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namedSheetViews/namedSheetView1.xml" ContentType="application/vnd.ms-excel.namedsheetviews+xml"/>
  <Override PartName="/xl/namedSheetViews/namedSheetView2.xml" ContentType="application/vnd.ms-excel.namedsheetviews+xml"/>
  <Override PartName="/xl/namedSheetViews/namedSheetView3.xml" ContentType="application/vnd.ms-excel.namedsheetview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defaultThemeVersion="166925"/>
  <mc:AlternateContent xmlns:mc="http://schemas.openxmlformats.org/markup-compatibility/2006">
    <mc:Choice Requires="x15">
      <x15ac:absPath xmlns:x15ac="http://schemas.microsoft.com/office/spreadsheetml/2010/11/ac" url="E:\Sean Data\"/>
    </mc:Choice>
  </mc:AlternateContent>
  <xr:revisionPtr revIDLastSave="0" documentId="13_ncr:1_{3E3F300E-C56E-4E2B-B15E-A79F803D6C9F}" xr6:coauthVersionLast="47" xr6:coauthVersionMax="47" xr10:uidLastSave="{00000000-0000-0000-0000-000000000000}"/>
  <bookViews>
    <workbookView xWindow="2100" yWindow="3120" windowWidth="26700" windowHeight="13080" tabRatio="498" firstSheet="32" activeTab="33" xr2:uid="{2D55725D-99FB-4FEA-AF5D-E72FCA08173C}"/>
  </bookViews>
  <sheets>
    <sheet name="Wix deleted" sheetId="47" state="hidden" r:id="rId1"/>
    <sheet name="Sheet19" sheetId="45" state="hidden" r:id="rId2"/>
    <sheet name="Removed" sheetId="44" state="hidden" r:id="rId3"/>
    <sheet name="Reps Received Index2" sheetId="43" state="hidden" r:id="rId4"/>
    <sheet name="Sheet2" sheetId="26" state="hidden" r:id="rId5"/>
    <sheet name="Sheet3" sheetId="27" state="hidden" r:id="rId6"/>
    <sheet name="Sheet4" sheetId="28" state="hidden" r:id="rId7"/>
    <sheet name="Sheet5" sheetId="29" state="hidden" r:id="rId8"/>
    <sheet name="Sheet1" sheetId="25" state="hidden" r:id="rId9"/>
    <sheet name="Coding" sheetId="4" state="hidden" r:id="rId10"/>
    <sheet name="Reg 18 Postal Reps" sheetId="14" state="hidden" r:id="rId11"/>
    <sheet name="R18 Page number" sheetId="19" state="hidden" r:id="rId12"/>
    <sheet name="check" sheetId="16" state="hidden" r:id="rId13"/>
    <sheet name="check 2" sheetId="17" state="hidden" r:id="rId14"/>
    <sheet name="check 3" sheetId="18" state="hidden" r:id="rId15"/>
    <sheet name="Sheet7" sheetId="31" state="hidden" r:id="rId16"/>
    <sheet name="Sheet8" sheetId="32" state="hidden" r:id="rId17"/>
    <sheet name="Sheet9" sheetId="33" state="hidden" r:id="rId18"/>
    <sheet name="Sheet10" sheetId="34" state="hidden" r:id="rId19"/>
    <sheet name="Sheet6" sheetId="30" state="hidden" r:id="rId20"/>
    <sheet name="Sheet11" sheetId="35" state="hidden" r:id="rId21"/>
    <sheet name="Sheet12" sheetId="36" state="hidden" r:id="rId22"/>
    <sheet name="Sheet13" sheetId="37" state="hidden" r:id="rId23"/>
    <sheet name="Sheet14" sheetId="38" state="hidden" r:id="rId24"/>
    <sheet name="Sheet15" sheetId="39" state="hidden" r:id="rId25"/>
    <sheet name="Sheet16" sheetId="40" state="hidden" r:id="rId26"/>
    <sheet name="Sheet17" sheetId="41" state="hidden" r:id="rId27"/>
    <sheet name="Sheet18" sheetId="42" state="hidden" r:id="rId28"/>
    <sheet name="Reg 18  Email Reps" sheetId="15" state="hidden" r:id="rId29"/>
    <sheet name="Submission Format 2" sheetId="46" state="hidden" r:id="rId30"/>
    <sheet name="Linked Reps Reg 18-19" sheetId="6" state="hidden" r:id="rId31"/>
    <sheet name="Reg 22 Key Soundness Issues" sheetId="21" state="hidden" r:id="rId32"/>
    <sheet name="1a. Residents" sheetId="58" r:id="rId33"/>
    <sheet name="1b, Residents" sheetId="60" r:id="rId34"/>
    <sheet name="2. Non-residents" sheetId="59" r:id="rId35"/>
  </sheets>
  <definedNames>
    <definedName name="_xlnm._FilterDatabase" localSheetId="32" hidden="1">'1a. Residents'!$A$2:$R$5641</definedName>
    <definedName name="_xlnm._FilterDatabase" localSheetId="33" hidden="1">'1b, Residents'!$A$2:$F$2543</definedName>
    <definedName name="_xlnm._FilterDatabase" localSheetId="34" hidden="1">'2. Non-residents'!$A$2:$I$1835</definedName>
    <definedName name="_xlnm._FilterDatabase" localSheetId="12" hidden="1">check!$A$1:$D$553</definedName>
    <definedName name="_xlnm._FilterDatabase" localSheetId="13" hidden="1">'check 2'!$A$1:$B$395</definedName>
    <definedName name="_xlnm._FilterDatabase" localSheetId="14" hidden="1">'check 3'!$F$2:$K$532</definedName>
    <definedName name="_xlnm._FilterDatabase" localSheetId="30" hidden="1">'Linked Reps Reg 18-19'!$A$1:$J$177</definedName>
    <definedName name="_xlnm._FilterDatabase" localSheetId="28" hidden="1">'Reg 18  Email Reps'!$A$1:$K$4797</definedName>
    <definedName name="_xlnm._FilterDatabase" localSheetId="10" hidden="1">'Reg 18 Postal Reps'!$A$1:$D$2362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07" i="60" l="1"/>
  <c r="B803" i="60"/>
  <c r="B801" i="60"/>
  <c r="B799" i="60"/>
  <c r="B795" i="60"/>
  <c r="B793" i="60"/>
  <c r="B789" i="60"/>
  <c r="B1602" i="59"/>
  <c r="B1897" i="58"/>
  <c r="B1894" i="58"/>
  <c r="B1893" i="58"/>
  <c r="B1892" i="58"/>
  <c r="B1891" i="58"/>
  <c r="B1884" i="58"/>
  <c r="B1883" i="58"/>
  <c r="B1882" i="58"/>
  <c r="B1879" i="58"/>
  <c r="B1877" i="58"/>
  <c r="B1876" i="58"/>
  <c r="B1875" i="58"/>
  <c r="B1874" i="58"/>
  <c r="B1873" i="58"/>
  <c r="B1872" i="58"/>
  <c r="B1870" i="58"/>
  <c r="B1869" i="58"/>
  <c r="B1862" i="58"/>
  <c r="B1861" i="58"/>
  <c r="B1860" i="58"/>
  <c r="B1859" i="58"/>
  <c r="B1856" i="58"/>
  <c r="B1855" i="58"/>
  <c r="B1853" i="58"/>
  <c r="B1852" i="58"/>
  <c r="B1851" i="58"/>
  <c r="B1848" i="58"/>
  <c r="B1841" i="58"/>
  <c r="B1840" i="58"/>
  <c r="B1839" i="58"/>
  <c r="B1838" i="58"/>
  <c r="B1837" i="58"/>
  <c r="B1835" i="58"/>
  <c r="B1834" i="58"/>
  <c r="B1830" i="58"/>
  <c r="B1826" i="58"/>
  <c r="B1820" i="58"/>
  <c r="B1810" i="58"/>
  <c r="B1809" i="58"/>
  <c r="B1806" i="58"/>
  <c r="B1805" i="58"/>
  <c r="B1795" i="58"/>
  <c r="B1794" i="58"/>
  <c r="B1793" i="58"/>
  <c r="B1792" i="58"/>
  <c r="B1785" i="58"/>
  <c r="B1783" i="58"/>
  <c r="B1782" i="58"/>
  <c r="B1781" i="58"/>
  <c r="B1780" i="58"/>
  <c r="B1778" i="58"/>
  <c r="B1772" i="58"/>
  <c r="B1768" i="58"/>
  <c r="B1767" i="58"/>
  <c r="B1765" i="58"/>
  <c r="B1764" i="58"/>
  <c r="B1763" i="58"/>
  <c r="B1760" i="58"/>
  <c r="B1757" i="58"/>
  <c r="B1756" i="58"/>
  <c r="B1753" i="58"/>
  <c r="B1752" i="58"/>
  <c r="B1751" i="58"/>
  <c r="B1748" i="58"/>
  <c r="B1743" i="58"/>
  <c r="B1742" i="58"/>
  <c r="B1741" i="58"/>
  <c r="B1740" i="58"/>
  <c r="B1739" i="58"/>
  <c r="B1738" i="58"/>
  <c r="B1737" i="58"/>
  <c r="B1736" i="58"/>
  <c r="B1735" i="58"/>
  <c r="B1722" i="58"/>
  <c r="B1721" i="58"/>
  <c r="B1720" i="58"/>
  <c r="B1709" i="58"/>
  <c r="B1708" i="58"/>
  <c r="B1705" i="58"/>
  <c r="B1701" i="58"/>
  <c r="B1700" i="58"/>
  <c r="B1699" i="58"/>
  <c r="B1693" i="58"/>
  <c r="B1692" i="58"/>
  <c r="B1691" i="58"/>
  <c r="B1690" i="58"/>
  <c r="B1688" i="58"/>
  <c r="B1685" i="58"/>
  <c r="B1684" i="58"/>
  <c r="B1683" i="58"/>
  <c r="B1680" i="58"/>
  <c r="B1679" i="58"/>
  <c r="B1678" i="58"/>
  <c r="B1677" i="58"/>
  <c r="B1676" i="58"/>
  <c r="B1675" i="58"/>
  <c r="B1674" i="58"/>
  <c r="B1670" i="58"/>
  <c r="B1669" i="58"/>
  <c r="B1668" i="58"/>
  <c r="B1565" i="58"/>
  <c r="B1555" i="58"/>
  <c r="B1554" i="58"/>
  <c r="B1553" i="58"/>
  <c r="B1552" i="58"/>
  <c r="B1453" i="58"/>
  <c r="B1451" i="58"/>
  <c r="B1450" i="58"/>
  <c r="B1449" i="58"/>
  <c r="B1443" i="58"/>
  <c r="B1349" i="58"/>
  <c r="B1347" i="58"/>
  <c r="B1346" i="58"/>
  <c r="B1343" i="58"/>
  <c r="B1054" i="58"/>
  <c r="B1053" i="58"/>
  <c r="B1051" i="58"/>
  <c r="B1044" i="58"/>
  <c r="B1043" i="58"/>
  <c r="B1039" i="58"/>
  <c r="B1038" i="58"/>
  <c r="B1037" i="58"/>
  <c r="B1036" i="58"/>
  <c r="B1030" i="58"/>
  <c r="B1029" i="58"/>
  <c r="B1027" i="58"/>
  <c r="B1026" i="58"/>
  <c r="B1025" i="58"/>
  <c r="B1015" i="58"/>
  <c r="B1014" i="58"/>
  <c r="B1013" i="58"/>
  <c r="B1006" i="58"/>
  <c r="B1005" i="58"/>
  <c r="B1004" i="58"/>
  <c r="B1002" i="58"/>
  <c r="B1001" i="58"/>
  <c r="B999" i="58"/>
  <c r="B997" i="58"/>
  <c r="B996" i="58"/>
  <c r="B994" i="58"/>
  <c r="B993" i="58"/>
  <c r="B991" i="58"/>
  <c r="B990" i="58"/>
  <c r="B989" i="58"/>
  <c r="B988" i="58"/>
  <c r="B986" i="58"/>
  <c r="B985" i="58"/>
  <c r="B984" i="58"/>
  <c r="B982" i="58"/>
  <c r="B977" i="58"/>
  <c r="B976" i="58"/>
  <c r="B964" i="58"/>
  <c r="B963" i="58"/>
  <c r="B962" i="58"/>
  <c r="B961" i="58"/>
  <c r="B960" i="58"/>
  <c r="B959" i="58"/>
  <c r="B958" i="58"/>
  <c r="B957" i="58"/>
  <c r="B955" i="58"/>
  <c r="B954" i="58"/>
  <c r="B950" i="58"/>
  <c r="B947" i="58"/>
  <c r="B946" i="58"/>
  <c r="B943" i="58"/>
  <c r="B942" i="58"/>
  <c r="B941" i="58"/>
  <c r="B940" i="58"/>
  <c r="B939" i="58"/>
  <c r="B938" i="58"/>
  <c r="B935" i="58"/>
  <c r="B931" i="58"/>
  <c r="B930" i="58"/>
  <c r="B929" i="58"/>
  <c r="B926" i="58"/>
  <c r="B924" i="58"/>
  <c r="B923" i="58"/>
  <c r="B922" i="58"/>
  <c r="B921" i="58"/>
  <c r="B920" i="58"/>
  <c r="B917" i="58"/>
  <c r="B915" i="58"/>
  <c r="B913" i="58"/>
  <c r="B912" i="58"/>
  <c r="B911" i="58"/>
  <c r="B909" i="58"/>
  <c r="B907" i="58"/>
  <c r="B906" i="58"/>
  <c r="B903" i="58"/>
  <c r="B902" i="58"/>
  <c r="B899" i="58"/>
  <c r="B898" i="58"/>
  <c r="B896" i="58"/>
  <c r="B895" i="58"/>
  <c r="B894" i="58"/>
  <c r="B891" i="58"/>
  <c r="B889" i="58"/>
  <c r="B888" i="58"/>
  <c r="B887" i="58"/>
  <c r="B886" i="58"/>
  <c r="B881" i="58"/>
  <c r="B879" i="58"/>
  <c r="B878" i="58"/>
  <c r="B877" i="58"/>
  <c r="B872" i="58"/>
  <c r="B862" i="58"/>
  <c r="B860" i="58"/>
  <c r="B852" i="58"/>
  <c r="B850" i="58"/>
  <c r="B845" i="58"/>
  <c r="B844" i="58"/>
  <c r="B843" i="58"/>
  <c r="B835" i="58"/>
  <c r="B834" i="58"/>
  <c r="B833" i="58"/>
  <c r="B829" i="58"/>
  <c r="B828" i="58"/>
  <c r="B826" i="58"/>
  <c r="B825" i="58"/>
  <c r="B824" i="58"/>
  <c r="B818" i="58"/>
  <c r="B816" i="58"/>
  <c r="B812" i="58"/>
  <c r="B811" i="58"/>
  <c r="B810" i="58"/>
  <c r="B807" i="58"/>
  <c r="B804" i="58"/>
  <c r="B801" i="58"/>
  <c r="B796" i="58"/>
  <c r="B795" i="58"/>
  <c r="B794" i="58"/>
  <c r="B792" i="58"/>
  <c r="B790" i="58"/>
  <c r="B788" i="58"/>
  <c r="B786" i="58"/>
  <c r="B781" i="58"/>
  <c r="B775" i="58"/>
  <c r="B774" i="58"/>
  <c r="B773" i="58"/>
  <c r="B772" i="58"/>
  <c r="B771" i="58"/>
  <c r="B770" i="58"/>
  <c r="B769" i="58"/>
  <c r="B768" i="58"/>
  <c r="B767" i="58"/>
  <c r="B766" i="58"/>
  <c r="B765" i="58"/>
  <c r="B764" i="58"/>
  <c r="B763" i="58"/>
  <c r="B762" i="58"/>
  <c r="B761" i="58"/>
  <c r="B760" i="58"/>
  <c r="B759" i="58"/>
  <c r="B758" i="58"/>
  <c r="B757" i="58"/>
  <c r="B756" i="58"/>
  <c r="B755" i="58"/>
  <c r="B753" i="58"/>
  <c r="B752" i="58"/>
  <c r="B750" i="58"/>
  <c r="B749" i="58"/>
  <c r="B747" i="58"/>
  <c r="B746" i="58"/>
  <c r="B745" i="58"/>
  <c r="B742" i="58"/>
  <c r="B741" i="58"/>
  <c r="B740" i="58"/>
  <c r="B739" i="58"/>
  <c r="B738" i="58"/>
  <c r="B737" i="58"/>
  <c r="B736" i="58"/>
  <c r="B735" i="58"/>
  <c r="B734" i="58"/>
  <c r="B733" i="58"/>
  <c r="B732" i="58"/>
  <c r="B731" i="58"/>
  <c r="B730" i="58"/>
  <c r="B725" i="58"/>
  <c r="B724" i="58"/>
  <c r="B723" i="58"/>
  <c r="B720" i="58"/>
  <c r="B719" i="58"/>
  <c r="B718" i="58"/>
  <c r="B713" i="58"/>
  <c r="B708" i="58"/>
  <c r="B707" i="58"/>
  <c r="B706" i="58"/>
  <c r="B698" i="58"/>
  <c r="B697" i="58"/>
  <c r="B696" i="58"/>
  <c r="B695" i="58"/>
  <c r="B693" i="58"/>
  <c r="B692" i="58"/>
  <c r="B691" i="58"/>
  <c r="B690" i="58"/>
  <c r="B689" i="58"/>
  <c r="B688" i="58"/>
  <c r="B687" i="58"/>
  <c r="B685" i="58"/>
  <c r="B684" i="58"/>
  <c r="B682" i="58"/>
  <c r="B681" i="58"/>
  <c r="B680" i="58"/>
  <c r="B679" i="58"/>
  <c r="B678" i="58"/>
  <c r="B677" i="58"/>
  <c r="B676" i="58"/>
  <c r="B675" i="58"/>
  <c r="B673" i="58"/>
  <c r="B672" i="58"/>
  <c r="B671" i="58"/>
  <c r="B670" i="58"/>
  <c r="B669" i="58"/>
  <c r="B664" i="58"/>
  <c r="B663" i="58"/>
  <c r="B662" i="58"/>
  <c r="B657" i="58"/>
  <c r="B656" i="58"/>
  <c r="B655" i="58"/>
  <c r="B654" i="58"/>
  <c r="B653" i="58"/>
  <c r="B636" i="58"/>
  <c r="B317" i="58"/>
  <c r="B290" i="58"/>
  <c r="B289" i="58"/>
  <c r="B288" i="58"/>
  <c r="B287" i="58"/>
  <c r="B286" i="58"/>
  <c r="B285" i="58"/>
  <c r="B284" i="58"/>
  <c r="B281" i="58"/>
  <c r="B280" i="58"/>
  <c r="B278" i="58"/>
  <c r="B277" i="58"/>
  <c r="B275" i="58"/>
  <c r="B271" i="58"/>
  <c r="B270" i="58"/>
  <c r="B268" i="58"/>
  <c r="B266" i="58"/>
  <c r="B265" i="58"/>
  <c r="B262" i="58"/>
  <c r="B261" i="58"/>
  <c r="B260" i="58"/>
  <c r="B258" i="58"/>
  <c r="B257" i="58"/>
  <c r="B246" i="58"/>
  <c r="B237" i="58"/>
  <c r="B100" i="58"/>
  <c r="B98" i="58"/>
  <c r="AA1" i="44" a="1"/>
  <c r="AA1" i="44" s="1"/>
  <c r="F3" i="6" l="1"/>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2" i="6"/>
  <c r="H3" i="6" l="1"/>
  <c r="H4" i="6"/>
  <c r="H5" i="6"/>
  <c r="H6" i="6"/>
  <c r="H7" i="6"/>
  <c r="H8" i="6"/>
  <c r="H9" i="6"/>
  <c r="H10" i="6"/>
  <c r="H11" i="6"/>
  <c r="H12" i="6"/>
  <c r="H94" i="6"/>
  <c r="H95" i="6"/>
  <c r="H96" i="6"/>
  <c r="H97" i="6"/>
  <c r="H98" i="6"/>
  <c r="H99" i="6"/>
  <c r="H100" i="6"/>
  <c r="H101" i="6"/>
  <c r="H102" i="6"/>
  <c r="H103" i="6"/>
  <c r="H104" i="6"/>
  <c r="H105" i="6"/>
  <c r="H106" i="6"/>
  <c r="H107" i="6"/>
  <c r="H108" i="6"/>
  <c r="H109" i="6"/>
  <c r="H110" i="6"/>
  <c r="H77" i="6"/>
  <c r="H78" i="6"/>
  <c r="H79" i="6"/>
  <c r="H80" i="6"/>
  <c r="H81" i="6"/>
  <c r="H82" i="6"/>
  <c r="H83" i="6"/>
  <c r="H84" i="6"/>
  <c r="H85" i="6"/>
  <c r="H86" i="6"/>
  <c r="H87" i="6"/>
  <c r="H88" i="6"/>
  <c r="H89" i="6"/>
  <c r="H90" i="6"/>
  <c r="H91"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92"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3" i="6"/>
  <c r="H14" i="6"/>
  <c r="H15" i="6"/>
  <c r="H16" i="6"/>
  <c r="H17" i="6"/>
  <c r="H18" i="6"/>
  <c r="H19" i="6"/>
  <c r="H20" i="6"/>
  <c r="H21" i="6"/>
  <c r="H22" i="6"/>
  <c r="H23" i="6"/>
  <c r="H24" i="6"/>
  <c r="H25" i="6"/>
  <c r="H26" i="6"/>
  <c r="H27" i="6"/>
  <c r="H28" i="6"/>
  <c r="H29" i="6"/>
  <c r="H2" i="6"/>
  <c r="K67" i="18"/>
  <c r="K130" i="18"/>
  <c r="K194" i="18"/>
  <c r="K258" i="18"/>
  <c r="K322" i="18"/>
  <c r="K522"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3" i="18"/>
  <c r="K324" i="18"/>
  <c r="K325" i="18"/>
  <c r="K326" i="18"/>
  <c r="K327" i="18"/>
  <c r="K328" i="18"/>
  <c r="K329" i="18"/>
  <c r="K330" i="18"/>
  <c r="K331" i="18"/>
  <c r="K332" i="18"/>
  <c r="K333" i="18"/>
  <c r="K334" i="18"/>
  <c r="K335" i="18"/>
  <c r="K336" i="18"/>
  <c r="K337" i="18"/>
  <c r="K338" i="18"/>
  <c r="K339" i="18"/>
  <c r="K340" i="18"/>
  <c r="K341" i="18"/>
  <c r="K342" i="18"/>
  <c r="K343" i="18"/>
  <c r="K344" i="18"/>
  <c r="K345" i="18"/>
  <c r="K346" i="18"/>
  <c r="K347" i="18"/>
  <c r="K348" i="18"/>
  <c r="K349" i="18"/>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29"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4"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3" i="18"/>
  <c r="K524" i="18"/>
  <c r="K525" i="18"/>
  <c r="K526" i="18"/>
  <c r="K527" i="18"/>
  <c r="K528" i="18"/>
  <c r="K529" i="18"/>
  <c r="K530" i="18"/>
  <c r="K531" i="18"/>
  <c r="K532" i="18"/>
  <c r="K3" i="18"/>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2" i="17"/>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2"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2" i="16"/>
  <c r="B3020" i="15"/>
  <c r="B2346" i="15"/>
  <c r="B3155" i="15"/>
  <c r="B4522" i="15"/>
  <c r="B3672" i="15"/>
  <c r="B712" i="15"/>
  <c r="B1086" i="15"/>
  <c r="B2364" i="15"/>
  <c r="B2365" i="15"/>
  <c r="B2363" i="15"/>
  <c r="B4728" i="15"/>
  <c r="B1120" i="15"/>
  <c r="B539" i="15"/>
  <c r="B1266" i="15"/>
  <c r="B752" i="15"/>
  <c r="B488" i="15"/>
  <c r="B4424" i="15"/>
  <c r="B4675" i="15"/>
  <c r="B370" i="15"/>
  <c r="B2314" i="15"/>
  <c r="B1420" i="15"/>
  <c r="B3527" i="15"/>
  <c r="B4613" i="15"/>
  <c r="B1682" i="15"/>
  <c r="B2543" i="15"/>
  <c r="B2926" i="15"/>
  <c r="B3673" i="15"/>
  <c r="B3712" i="15"/>
  <c r="B3735" i="15"/>
  <c r="B2124" i="15"/>
  <c r="B4625" i="15"/>
  <c r="B371" i="15"/>
  <c r="B2806" i="15"/>
  <c r="B26" i="15"/>
  <c r="B1145" i="15"/>
  <c r="B27" i="15"/>
  <c r="B28" i="15"/>
  <c r="B666" i="15"/>
  <c r="B2488" i="15"/>
  <c r="B410" i="15"/>
  <c r="B876" i="15"/>
  <c r="B1959" i="15"/>
  <c r="B1742" i="15"/>
  <c r="B1743" i="15"/>
  <c r="B4737" i="15"/>
  <c r="B726" i="15"/>
  <c r="B29" i="15"/>
  <c r="B30" i="15"/>
  <c r="B31" i="15"/>
  <c r="B32" i="15"/>
  <c r="B33" i="15"/>
  <c r="B34" i="15"/>
  <c r="B35" i="15"/>
  <c r="B36" i="15"/>
  <c r="B37" i="15"/>
  <c r="B38" i="15"/>
  <c r="B39" i="15"/>
  <c r="B40" i="15"/>
  <c r="B1689" i="15"/>
  <c r="B2059" i="15"/>
  <c r="B830" i="15"/>
  <c r="B1182" i="15"/>
  <c r="B4628" i="15"/>
  <c r="B2178" i="15"/>
  <c r="B579" i="15"/>
  <c r="B1736" i="15"/>
  <c r="B1339" i="15"/>
  <c r="B2755" i="15"/>
  <c r="B4349" i="15"/>
  <c r="B3071" i="15"/>
  <c r="B356" i="15"/>
  <c r="B1988" i="15"/>
  <c r="B1720" i="15"/>
  <c r="B708" i="15"/>
  <c r="B2260" i="15"/>
  <c r="B2591" i="15"/>
  <c r="B576" i="15"/>
  <c r="B2966" i="15"/>
  <c r="B334" i="15"/>
  <c r="B3920" i="15"/>
  <c r="B3815" i="15"/>
  <c r="B4443" i="15"/>
  <c r="B2506" i="15"/>
  <c r="B3310" i="15"/>
  <c r="B498" i="15"/>
  <c r="B2185" i="15"/>
  <c r="B2508" i="15"/>
  <c r="B2744" i="15"/>
  <c r="B2745" i="15"/>
  <c r="B932" i="15"/>
  <c r="B3631" i="15"/>
  <c r="B2507" i="15"/>
  <c r="B2978" i="15"/>
  <c r="B4096" i="15"/>
  <c r="B2562" i="15"/>
  <c r="B2813" i="15"/>
  <c r="B2814" i="15"/>
  <c r="B2539" i="15"/>
  <c r="B3767" i="15"/>
  <c r="B765" i="15"/>
  <c r="B3514" i="15"/>
  <c r="B4780" i="15"/>
  <c r="B832" i="15"/>
  <c r="B2295" i="15"/>
  <c r="B3687" i="15"/>
  <c r="B41" i="15"/>
  <c r="B2964" i="15"/>
  <c r="B4334" i="15"/>
  <c r="B1193" i="15"/>
  <c r="B2815" i="15"/>
  <c r="B2816" i="15"/>
  <c r="B3243" i="15"/>
  <c r="B4049" i="15"/>
  <c r="B2134" i="15"/>
  <c r="B3624" i="15"/>
  <c r="B2761" i="15"/>
  <c r="B538" i="15"/>
  <c r="B1978" i="15"/>
  <c r="B3498" i="15"/>
  <c r="B3804" i="15"/>
  <c r="B4455" i="15"/>
  <c r="B2339" i="15"/>
  <c r="B2795" i="15"/>
  <c r="B1667" i="15"/>
  <c r="B3987" i="15"/>
  <c r="B1767" i="15"/>
  <c r="B4295" i="15"/>
  <c r="B3881" i="15"/>
  <c r="B3262" i="15"/>
  <c r="B2702" i="15"/>
  <c r="B3846" i="15"/>
  <c r="B3240" i="15"/>
  <c r="B1236" i="15"/>
  <c r="B4130" i="15"/>
  <c r="B2803" i="15"/>
  <c r="B4627" i="15"/>
  <c r="B3520" i="15"/>
  <c r="B693" i="15"/>
  <c r="B4037" i="15"/>
  <c r="B4332" i="15"/>
  <c r="B3578" i="15"/>
  <c r="B1310" i="15"/>
  <c r="B42" i="15"/>
  <c r="B4407" i="15"/>
  <c r="B607" i="15"/>
  <c r="B1890" i="15"/>
  <c r="B3523" i="15"/>
  <c r="B1300" i="15"/>
  <c r="B3161" i="15"/>
  <c r="B3982" i="15"/>
  <c r="B721" i="15"/>
  <c r="B18" i="15"/>
  <c r="B3823" i="15"/>
  <c r="B3822" i="15"/>
  <c r="B5" i="15"/>
  <c r="B4486" i="15"/>
  <c r="B3660" i="15"/>
  <c r="B3879" i="15"/>
  <c r="B578" i="15"/>
  <c r="B3033" i="15"/>
  <c r="B2490" i="15"/>
  <c r="B3963" i="15"/>
  <c r="B2465" i="15"/>
  <c r="B43" i="15"/>
  <c r="B44" i="15"/>
  <c r="B4444" i="15"/>
  <c r="B2371" i="15"/>
  <c r="B2518" i="15"/>
  <c r="B2517" i="15"/>
  <c r="B2516" i="15"/>
  <c r="B1113" i="15"/>
  <c r="B1273" i="15"/>
  <c r="B1810" i="15"/>
  <c r="B3308" i="15"/>
  <c r="B1485" i="15"/>
  <c r="B2397" i="15"/>
  <c r="B327" i="15"/>
  <c r="B45" i="15"/>
  <c r="B2463" i="15"/>
  <c r="B3875" i="15"/>
  <c r="B3459" i="15"/>
  <c r="B3267" i="15"/>
  <c r="B4179" i="15"/>
  <c r="B3179" i="15"/>
  <c r="B3541" i="15"/>
  <c r="B485" i="15"/>
  <c r="B1605" i="15"/>
  <c r="B788" i="15"/>
  <c r="B1716" i="15"/>
  <c r="B1019" i="15"/>
  <c r="B2087" i="15"/>
  <c r="B1717" i="15"/>
  <c r="B46" i="15"/>
  <c r="B1892" i="15"/>
  <c r="B1722" i="15"/>
  <c r="B1178" i="15"/>
  <c r="B2466" i="15"/>
  <c r="B2242" i="15"/>
  <c r="B1018" i="15"/>
  <c r="B3695" i="15"/>
  <c r="B3412" i="15"/>
  <c r="B2398" i="15"/>
  <c r="B3944" i="15"/>
  <c r="B1723" i="15"/>
  <c r="B535" i="15"/>
  <c r="B473" i="15"/>
  <c r="B12" i="15"/>
  <c r="B3650" i="15"/>
  <c r="B3774" i="15"/>
  <c r="B4668" i="15"/>
  <c r="B1463" i="15"/>
  <c r="B4033" i="15"/>
  <c r="B2924" i="15"/>
  <c r="B732" i="15"/>
  <c r="B731" i="15"/>
  <c r="B2151" i="15"/>
  <c r="B3861" i="15"/>
  <c r="B3062" i="15"/>
  <c r="B4524" i="15"/>
  <c r="B4705" i="15"/>
  <c r="B4327" i="15"/>
  <c r="B4061" i="15"/>
  <c r="B2342" i="15"/>
  <c r="B1953" i="15"/>
  <c r="B3813" i="15"/>
  <c r="B2142" i="15"/>
  <c r="B3930" i="15"/>
  <c r="B743" i="15"/>
  <c r="B3105" i="15"/>
  <c r="B2769" i="15"/>
  <c r="B2770" i="15"/>
  <c r="B2768" i="15"/>
  <c r="B3505" i="15"/>
  <c r="B745" i="15"/>
  <c r="B2237" i="15"/>
  <c r="B4117" i="15"/>
  <c r="B4116" i="15"/>
  <c r="B2688" i="15"/>
  <c r="B4576" i="15"/>
  <c r="B3730" i="15"/>
  <c r="B2271" i="15"/>
  <c r="B973" i="15"/>
  <c r="B2863" i="15"/>
  <c r="B1397" i="15"/>
  <c r="B17" i="15"/>
  <c r="B47" i="15"/>
  <c r="B3775" i="15"/>
  <c r="B2637" i="15"/>
  <c r="B4386" i="15"/>
  <c r="B1666" i="15"/>
  <c r="B591" i="15"/>
  <c r="B2461" i="15"/>
  <c r="B1468" i="15"/>
  <c r="B1201" i="15"/>
  <c r="B3570" i="15"/>
  <c r="B2362" i="15"/>
  <c r="B48" i="15"/>
  <c r="B2553" i="15"/>
  <c r="B3984" i="15"/>
  <c r="B834" i="15"/>
  <c r="B3189" i="15"/>
  <c r="B49" i="15"/>
  <c r="B2007" i="15"/>
  <c r="B543" i="15"/>
  <c r="B506" i="15"/>
  <c r="B2492" i="15"/>
  <c r="B3826" i="15"/>
  <c r="B761" i="15"/>
  <c r="B821" i="15"/>
  <c r="B575" i="15"/>
  <c r="B1844" i="15"/>
  <c r="B484" i="15"/>
  <c r="B559" i="15"/>
  <c r="B4328" i="15"/>
  <c r="B4428" i="15"/>
  <c r="B4645" i="15"/>
  <c r="B11" i="15"/>
  <c r="B3238" i="15"/>
  <c r="B2715" i="15"/>
  <c r="B1385" i="15"/>
  <c r="B4766" i="15"/>
  <c r="B2726" i="15"/>
  <c r="B1417" i="15"/>
  <c r="B3622" i="15"/>
  <c r="B2724" i="15"/>
  <c r="B1613" i="15"/>
  <c r="B4440" i="15"/>
  <c r="B4783" i="15"/>
  <c r="B50" i="15"/>
  <c r="B1704" i="15"/>
  <c r="B4137" i="15"/>
  <c r="B3328" i="15"/>
  <c r="B2651" i="15"/>
  <c r="B3674" i="15"/>
  <c r="B3063" i="15"/>
  <c r="B611" i="15"/>
  <c r="B733" i="15"/>
  <c r="B2065" i="15"/>
  <c r="B3776" i="15"/>
  <c r="B1230" i="15"/>
  <c r="B671" i="15"/>
  <c r="B3747" i="15"/>
  <c r="B2561" i="15"/>
  <c r="B1784" i="15"/>
  <c r="B3892" i="15"/>
  <c r="B1851" i="15"/>
  <c r="B3914" i="15"/>
  <c r="B1264" i="15"/>
  <c r="B2083" i="15"/>
  <c r="B3082" i="15"/>
  <c r="B2593" i="15"/>
  <c r="B3405" i="15"/>
  <c r="B524" i="15"/>
  <c r="B408" i="15"/>
  <c r="B1069" i="15"/>
  <c r="B4525" i="15"/>
  <c r="B346" i="15"/>
  <c r="B3011" i="15"/>
  <c r="B1408" i="15"/>
  <c r="B3134" i="15"/>
  <c r="B1521" i="15"/>
  <c r="B3075" i="15"/>
  <c r="B449" i="15"/>
  <c r="B1414" i="15"/>
  <c r="B805" i="15"/>
  <c r="B2093" i="15"/>
  <c r="B4316" i="15"/>
  <c r="B2867" i="15"/>
  <c r="B2544" i="15"/>
  <c r="B2894" i="15"/>
  <c r="B2414" i="15"/>
  <c r="B1578" i="15"/>
  <c r="B2388" i="15"/>
  <c r="B1241" i="15"/>
  <c r="B2421" i="15"/>
  <c r="B2594" i="15"/>
  <c r="B4647" i="15"/>
  <c r="B2446" i="15"/>
  <c r="B1766" i="15"/>
  <c r="B540" i="15"/>
  <c r="B3217" i="15"/>
  <c r="B4496" i="15"/>
  <c r="B4556" i="15"/>
  <c r="B3373" i="15"/>
  <c r="B2881" i="15"/>
  <c r="B806" i="15"/>
  <c r="B397" i="15"/>
  <c r="B1237" i="15"/>
  <c r="B2577" i="15"/>
  <c r="B3717" i="15"/>
  <c r="B1752" i="15"/>
  <c r="B1692" i="15"/>
  <c r="B3393" i="15"/>
  <c r="B4358" i="15"/>
  <c r="B1121" i="15"/>
  <c r="B3385" i="15"/>
  <c r="B2599" i="15"/>
  <c r="B747" i="15"/>
  <c r="B2581" i="15"/>
  <c r="B4019" i="15"/>
  <c r="B3853" i="15"/>
  <c r="B3181" i="15"/>
  <c r="B3182" i="15"/>
  <c r="B3183" i="15"/>
  <c r="B3184" i="15"/>
  <c r="B3185" i="15"/>
  <c r="B3186" i="15"/>
  <c r="B3718" i="15"/>
  <c r="B3040" i="15"/>
  <c r="B2221" i="15"/>
  <c r="B750" i="15"/>
  <c r="B2455" i="15"/>
  <c r="B3938" i="15"/>
  <c r="B3422" i="15"/>
  <c r="B1651" i="15"/>
  <c r="B2277" i="15"/>
  <c r="B4141" i="15"/>
  <c r="B620" i="15"/>
  <c r="B1020" i="15"/>
  <c r="B2958" i="15"/>
  <c r="B3961" i="15"/>
  <c r="B903" i="15"/>
  <c r="B3548" i="15"/>
  <c r="B4664" i="15"/>
  <c r="B1786" i="15"/>
  <c r="B1461" i="15"/>
  <c r="B1462" i="15"/>
  <c r="B3633" i="15"/>
  <c r="B3638" i="15"/>
  <c r="B1329" i="15"/>
  <c r="B1442" i="15"/>
  <c r="B3722" i="15"/>
  <c r="B2689" i="15"/>
  <c r="B549" i="15"/>
  <c r="B3246" i="15"/>
  <c r="B3365" i="15"/>
  <c r="B3721" i="15"/>
  <c r="B3719" i="15"/>
  <c r="B2278" i="15"/>
  <c r="B3554" i="15"/>
  <c r="B1077" i="15"/>
  <c r="B2390" i="15"/>
  <c r="B21" i="15"/>
  <c r="B4588" i="15"/>
  <c r="B2533" i="15"/>
  <c r="B316" i="15"/>
  <c r="B4217" i="15"/>
  <c r="B2361" i="15"/>
  <c r="B4259" i="15"/>
  <c r="B3924" i="15"/>
  <c r="B4132" i="15"/>
  <c r="B2920" i="15"/>
  <c r="B3842" i="15"/>
  <c r="B3145" i="15"/>
  <c r="B1003" i="15"/>
  <c r="B4417" i="15"/>
  <c r="B3489" i="15"/>
  <c r="B1917" i="15"/>
  <c r="B1746" i="15"/>
  <c r="B1744" i="15"/>
  <c r="B972" i="15"/>
  <c r="B1155" i="15"/>
  <c r="B1368" i="15"/>
  <c r="B4151" i="15"/>
  <c r="B2921" i="15"/>
  <c r="B2998" i="15"/>
  <c r="B1696" i="15"/>
  <c r="B2334" i="15"/>
  <c r="B1271" i="15"/>
  <c r="B3347" i="15"/>
  <c r="B3391" i="15"/>
  <c r="B3081" i="15"/>
  <c r="B3691" i="15"/>
  <c r="B2511" i="15"/>
  <c r="B2999" i="15"/>
  <c r="B4176" i="15"/>
  <c r="B519" i="15"/>
  <c r="B1091" i="15"/>
  <c r="B1441" i="15"/>
  <c r="B4079" i="15"/>
  <c r="B1238" i="15"/>
  <c r="B2121" i="15"/>
  <c r="B3388" i="15"/>
  <c r="B3177" i="15"/>
  <c r="B3176" i="15"/>
  <c r="B4724" i="15"/>
  <c r="B3012" i="15"/>
  <c r="B3913" i="15"/>
  <c r="B1015" i="15"/>
  <c r="B2389" i="15"/>
  <c r="B1627" i="15"/>
  <c r="B301" i="15"/>
  <c r="B618" i="15"/>
  <c r="B1388" i="15"/>
  <c r="B2912" i="15"/>
  <c r="B4640" i="15"/>
  <c r="B1101" i="15"/>
  <c r="B846" i="15"/>
  <c r="B909" i="15"/>
  <c r="B2247" i="15"/>
  <c r="B2434" i="15"/>
  <c r="B3345" i="15"/>
  <c r="B3221" i="15"/>
  <c r="B4552" i="15"/>
  <c r="B1125" i="15"/>
  <c r="B4250" i="15"/>
  <c r="B4276" i="15"/>
  <c r="B1320" i="15"/>
  <c r="B863" i="15"/>
  <c r="B1952" i="15"/>
  <c r="B3531" i="15"/>
  <c r="B2961" i="15"/>
  <c r="B3126" i="15"/>
  <c r="B3158" i="15"/>
  <c r="B2219" i="15"/>
  <c r="B587" i="15"/>
  <c r="B4423" i="15"/>
  <c r="B4303" i="15"/>
  <c r="B3196" i="15"/>
  <c r="B3195" i="15"/>
  <c r="B2733" i="15"/>
  <c r="B3417" i="15"/>
  <c r="B4617" i="15"/>
  <c r="B2505" i="15"/>
  <c r="B2699" i="15"/>
  <c r="B3029" i="15"/>
  <c r="B4474" i="15"/>
  <c r="B3546" i="15"/>
  <c r="B2133" i="15"/>
  <c r="B2325" i="15"/>
  <c r="B3669" i="15"/>
  <c r="B1054" i="15"/>
  <c r="B2407" i="15"/>
  <c r="B1055" i="15"/>
  <c r="B2099" i="15"/>
  <c r="B3640" i="15"/>
  <c r="B1369" i="15"/>
  <c r="B1624" i="15"/>
  <c r="B1623" i="15"/>
  <c r="B4634" i="15"/>
  <c r="B1935" i="15"/>
  <c r="B3981" i="15"/>
  <c r="B1342" i="15"/>
  <c r="B1372" i="15"/>
  <c r="B389" i="15"/>
  <c r="B4470" i="15"/>
  <c r="B2145" i="15"/>
  <c r="B2600" i="15"/>
  <c r="B3232" i="15"/>
  <c r="B3934" i="15"/>
  <c r="B3595" i="15"/>
  <c r="B4368" i="15"/>
  <c r="B2" i="15"/>
  <c r="B339" i="15"/>
  <c r="B4726" i="15"/>
  <c r="B945" i="15"/>
  <c r="B4131" i="15"/>
  <c r="B349" i="15"/>
  <c r="B563" i="15"/>
  <c r="B1428" i="15"/>
  <c r="B1929" i="15"/>
  <c r="B2642" i="15"/>
  <c r="B3559" i="15"/>
  <c r="B3869" i="15"/>
  <c r="B3947" i="15"/>
  <c r="B6" i="15"/>
  <c r="B3390" i="15"/>
  <c r="B503" i="15"/>
  <c r="B1169" i="15"/>
  <c r="B3292" i="15"/>
  <c r="B3088" i="15"/>
  <c r="B3700" i="15"/>
  <c r="B891" i="15"/>
  <c r="B2090" i="15"/>
  <c r="B2639" i="15"/>
  <c r="B3759" i="15"/>
  <c r="B729" i="15"/>
  <c r="B755" i="15"/>
  <c r="B2895" i="15"/>
  <c r="B1129" i="15"/>
  <c r="B1130" i="15"/>
  <c r="B1218" i="15"/>
  <c r="B3291" i="15"/>
  <c r="B3806" i="15"/>
  <c r="B2570" i="15"/>
  <c r="B2571" i="15"/>
  <c r="B3433" i="15"/>
  <c r="B1802" i="15"/>
  <c r="B2233" i="15"/>
  <c r="B3787" i="15"/>
  <c r="B4011" i="15"/>
  <c r="B4247" i="15"/>
  <c r="B1816" i="15"/>
  <c r="B4690" i="15"/>
  <c r="B3737" i="15"/>
  <c r="B1880" i="15"/>
  <c r="B3753" i="15"/>
  <c r="B2195" i="15"/>
  <c r="B4012" i="15"/>
  <c r="B4555" i="15"/>
  <c r="B2790" i="15"/>
  <c r="B1811" i="15"/>
  <c r="B1474" i="15"/>
  <c r="B2654" i="15"/>
  <c r="B420" i="15"/>
  <c r="B4280" i="15"/>
  <c r="B469" i="15"/>
  <c r="B1471" i="15"/>
  <c r="B1501" i="15"/>
  <c r="B2210" i="15"/>
  <c r="B2077" i="15"/>
  <c r="B2493" i="15"/>
  <c r="B3512" i="15"/>
  <c r="B2947" i="15"/>
  <c r="B2850" i="15"/>
  <c r="B4073" i="15"/>
  <c r="B3490" i="15"/>
  <c r="B946" i="15"/>
  <c r="B904" i="15"/>
  <c r="B4281" i="15"/>
  <c r="B767" i="15"/>
  <c r="B768" i="15"/>
  <c r="B995" i="15"/>
  <c r="B51" i="15"/>
  <c r="B4491" i="15"/>
  <c r="B3752" i="15"/>
  <c r="B1183" i="15"/>
  <c r="B2441" i="15"/>
  <c r="B4663" i="15"/>
  <c r="B1601" i="15"/>
  <c r="B1235" i="15"/>
  <c r="B4416" i="15"/>
  <c r="B3443" i="15"/>
  <c r="B1899" i="15"/>
  <c r="B947" i="15"/>
  <c r="B3793" i="15"/>
  <c r="B1454" i="15"/>
  <c r="B2747" i="15"/>
  <c r="B597" i="15"/>
  <c r="B2970" i="15"/>
  <c r="B3563" i="15"/>
  <c r="B3448" i="15"/>
  <c r="B2240" i="15"/>
  <c r="B1594" i="15"/>
  <c r="B2896" i="15"/>
  <c r="B2583" i="15"/>
  <c r="B19" i="15"/>
  <c r="B619" i="15"/>
  <c r="B2491" i="15"/>
  <c r="B1464" i="15"/>
  <c r="B3359" i="15"/>
  <c r="B1373" i="15"/>
  <c r="B647" i="15"/>
  <c r="B1817" i="15"/>
  <c r="B4729" i="15"/>
  <c r="B774" i="15"/>
  <c r="B2416" i="15"/>
  <c r="B2524" i="15"/>
  <c r="B3038" i="15"/>
  <c r="B4429" i="15"/>
  <c r="B52" i="15"/>
  <c r="B2856" i="15"/>
  <c r="B2935" i="15"/>
  <c r="B4263" i="15"/>
  <c r="B1290" i="15"/>
  <c r="B2100" i="15"/>
  <c r="B2084" i="15"/>
  <c r="B3547" i="15"/>
  <c r="B751" i="15"/>
  <c r="B1812" i="15"/>
  <c r="B315" i="15"/>
  <c r="B1044" i="15"/>
  <c r="B2092" i="15"/>
  <c r="B3162" i="15"/>
  <c r="B4027" i="15"/>
  <c r="B1391" i="15"/>
  <c r="B2948" i="15"/>
  <c r="B1895" i="15"/>
  <c r="B4243" i="15"/>
  <c r="B2620" i="15"/>
  <c r="B1724" i="15"/>
  <c r="B3798" i="15"/>
  <c r="B2534" i="15"/>
  <c r="B487" i="15"/>
  <c r="B3814" i="15"/>
  <c r="B4462" i="15"/>
  <c r="B3738" i="15"/>
  <c r="B3957" i="15"/>
  <c r="B2392" i="15"/>
  <c r="B3444" i="15"/>
  <c r="B1544" i="15"/>
  <c r="B4430" i="15"/>
  <c r="B2116" i="15"/>
  <c r="B756" i="15"/>
  <c r="B2239" i="15"/>
  <c r="B2596" i="15"/>
  <c r="B3371" i="15"/>
  <c r="B4760" i="15"/>
  <c r="B4791" i="15"/>
  <c r="B961" i="15"/>
  <c r="B600" i="15"/>
  <c r="B2172" i="15"/>
  <c r="B2257" i="15"/>
  <c r="B4143" i="15"/>
  <c r="B3706" i="15"/>
  <c r="B1136" i="15"/>
  <c r="B2187" i="15"/>
  <c r="B4637" i="15"/>
  <c r="B372" i="15"/>
  <c r="B2018" i="15"/>
  <c r="B4109" i="15"/>
  <c r="B3854" i="15"/>
  <c r="B2811" i="15"/>
  <c r="B3580" i="15"/>
  <c r="B1010" i="15"/>
  <c r="B3795" i="15"/>
  <c r="B1645" i="15"/>
  <c r="B940" i="15"/>
  <c r="B4415" i="15"/>
  <c r="B2309" i="15"/>
  <c r="B1616" i="15"/>
  <c r="B1197" i="15"/>
  <c r="B1550" i="15"/>
  <c r="B965" i="15"/>
  <c r="B2701" i="15"/>
  <c r="B3613" i="15"/>
  <c r="B1542" i="15"/>
  <c r="B2394" i="15"/>
  <c r="B4402" i="15"/>
  <c r="B4401" i="15"/>
  <c r="B3794" i="15"/>
  <c r="B2975" i="15"/>
  <c r="B877" i="15"/>
  <c r="B4065" i="15"/>
  <c r="B4494" i="15"/>
  <c r="B2135" i="15"/>
  <c r="B1162" i="15"/>
  <c r="B4483" i="15"/>
  <c r="B2913" i="15"/>
  <c r="B2477" i="15"/>
  <c r="B3900" i="15"/>
  <c r="B2717" i="15"/>
  <c r="B651" i="15"/>
  <c r="B2054" i="15"/>
  <c r="B531" i="15"/>
  <c r="B3978" i="15"/>
  <c r="B3977" i="15"/>
  <c r="B652" i="15"/>
  <c r="B3101" i="15"/>
  <c r="B3593" i="15"/>
  <c r="B1502" i="15"/>
  <c r="B2198" i="15"/>
  <c r="B4693" i="15"/>
  <c r="B3497" i="15"/>
  <c r="B958" i="15"/>
  <c r="B960" i="15"/>
  <c r="B959" i="15"/>
  <c r="B4792" i="15"/>
  <c r="B3449" i="15"/>
  <c r="B3834" i="15"/>
  <c r="B3008" i="15"/>
  <c r="B1970" i="15"/>
  <c r="B4264" i="15"/>
  <c r="B2729" i="15"/>
  <c r="B4432" i="15"/>
  <c r="B1619" i="15"/>
  <c r="B1781" i="15"/>
  <c r="B2519" i="15"/>
  <c r="B3091" i="15"/>
  <c r="B1095" i="15"/>
  <c r="B860" i="15"/>
  <c r="B3379" i="15"/>
  <c r="B1035" i="15"/>
  <c r="B4024" i="15"/>
  <c r="B784" i="15"/>
  <c r="B1858" i="15"/>
  <c r="B2530" i="15"/>
  <c r="B2531" i="15"/>
  <c r="B2748" i="15"/>
  <c r="B3808" i="15"/>
  <c r="B3809" i="15"/>
  <c r="B3807" i="15"/>
  <c r="B3017" i="15"/>
  <c r="B416" i="15"/>
  <c r="B3231" i="15"/>
  <c r="B1618" i="15"/>
  <c r="B3878" i="15"/>
  <c r="B1411" i="15"/>
  <c r="B3116" i="15"/>
  <c r="B573" i="15"/>
  <c r="B2378" i="15"/>
  <c r="B4366" i="15"/>
  <c r="B4481" i="15"/>
  <c r="B4770" i="15"/>
  <c r="B3059" i="15"/>
  <c r="B1123" i="15"/>
  <c r="B4694" i="15"/>
  <c r="B2381" i="15"/>
  <c r="B1591" i="15"/>
  <c r="B1386" i="15"/>
  <c r="B2473" i="15"/>
  <c r="B2310" i="15"/>
  <c r="B1007" i="15"/>
  <c r="B2736" i="15"/>
  <c r="B1999" i="15"/>
  <c r="B3471" i="15"/>
  <c r="B1185" i="15"/>
  <c r="B1186" i="15"/>
  <c r="B1187" i="15"/>
  <c r="B1188" i="15"/>
  <c r="B1189" i="15"/>
  <c r="B1184" i="15"/>
  <c r="B3129" i="15"/>
  <c r="B1701" i="15"/>
  <c r="B2132" i="15"/>
  <c r="B489" i="15"/>
  <c r="B1078" i="15"/>
  <c r="B3990" i="15"/>
  <c r="B53" i="15"/>
  <c r="B1790" i="15"/>
  <c r="B2551" i="15"/>
  <c r="B54" i="15"/>
  <c r="B4702" i="15"/>
  <c r="B4703" i="15"/>
  <c r="B4203" i="15"/>
  <c r="B4003" i="15"/>
  <c r="B4002" i="15"/>
  <c r="B1455" i="15"/>
  <c r="B1347" i="15"/>
  <c r="B4436" i="15"/>
  <c r="B4458" i="15"/>
  <c r="B4754" i="15"/>
  <c r="B714" i="15"/>
  <c r="B3538" i="15"/>
  <c r="B1872" i="15"/>
  <c r="B4441" i="15"/>
  <c r="B3327" i="15"/>
  <c r="B4582" i="15"/>
  <c r="B509" i="15"/>
  <c r="B1301" i="15"/>
  <c r="B3406" i="15"/>
  <c r="B4565" i="15"/>
  <c r="B1450" i="15"/>
  <c r="B2877" i="15"/>
  <c r="B1057" i="15"/>
  <c r="B4341" i="15"/>
  <c r="B4535" i="15"/>
  <c r="B3415" i="15"/>
  <c r="B3207" i="15"/>
  <c r="B3569" i="15"/>
  <c r="B2716" i="15"/>
  <c r="B1960" i="15"/>
  <c r="B3413" i="15"/>
  <c r="B2175" i="15"/>
  <c r="B4273" i="15"/>
  <c r="B3474" i="15"/>
  <c r="B4289" i="15"/>
  <c r="B4784" i="15"/>
  <c r="B2355" i="15"/>
  <c r="B4222" i="15"/>
  <c r="B429" i="15"/>
  <c r="B3124" i="15"/>
  <c r="B2559" i="15"/>
  <c r="B3244" i="15"/>
  <c r="B1452" i="15"/>
  <c r="B2263" i="15"/>
  <c r="B335" i="15"/>
  <c r="B2903" i="15"/>
  <c r="B3918" i="15"/>
  <c r="B3293" i="15"/>
  <c r="B3971" i="15"/>
  <c r="B3773" i="15"/>
  <c r="B1376" i="15"/>
  <c r="B3936" i="15"/>
  <c r="B3820" i="15"/>
  <c r="B1180" i="15"/>
  <c r="B1181" i="15"/>
  <c r="B1179" i="15"/>
  <c r="B3431" i="15"/>
  <c r="B1038" i="15"/>
  <c r="B4502" i="15"/>
  <c r="B1109" i="15"/>
  <c r="B1380" i="15"/>
  <c r="B2357" i="15"/>
  <c r="B4600" i="15"/>
  <c r="B2067" i="15"/>
  <c r="B387" i="15"/>
  <c r="B3703" i="15"/>
  <c r="B4103" i="15"/>
  <c r="B4409" i="15"/>
  <c r="B403" i="15"/>
  <c r="B527" i="15"/>
  <c r="B2227" i="15"/>
  <c r="B2893" i="15"/>
  <c r="B2952" i="15"/>
  <c r="B2951" i="15"/>
  <c r="B1477" i="15"/>
  <c r="B2937" i="15"/>
  <c r="B3066" i="15"/>
  <c r="B2484" i="15"/>
  <c r="B3969" i="15"/>
  <c r="B2366" i="15"/>
  <c r="B4154" i="15"/>
  <c r="B978" i="15"/>
  <c r="B3457" i="15"/>
  <c r="B3940" i="15"/>
  <c r="B2367" i="15"/>
  <c r="B869" i="15"/>
  <c r="B1581" i="15"/>
  <c r="B4267" i="15"/>
  <c r="B724" i="15"/>
  <c r="B3782" i="15"/>
  <c r="B3534" i="15"/>
  <c r="B55" i="15"/>
  <c r="B1031" i="15"/>
  <c r="B1990" i="15"/>
  <c r="B1989" i="15"/>
  <c r="B2095" i="15"/>
  <c r="B3882" i="15"/>
  <c r="B1775" i="15"/>
  <c r="B3395" i="15"/>
  <c r="B366" i="15"/>
  <c r="B3366" i="15"/>
  <c r="B3876" i="15"/>
  <c r="B3315" i="15"/>
  <c r="B3316" i="15"/>
  <c r="B3464" i="15"/>
  <c r="B440" i="15"/>
  <c r="B2170" i="15"/>
  <c r="B2395" i="15"/>
  <c r="B336" i="15"/>
  <c r="B3897" i="15"/>
  <c r="B412" i="15"/>
  <c r="B1484" i="15"/>
  <c r="B4745" i="15"/>
  <c r="B4433" i="15"/>
  <c r="B3039" i="15"/>
  <c r="B1009" i="15"/>
  <c r="B1753" i="15"/>
  <c r="B4619" i="15"/>
  <c r="B987" i="15"/>
  <c r="B1552" i="15"/>
  <c r="B4080" i="15"/>
  <c r="B1366" i="15"/>
  <c r="B3357" i="15"/>
  <c r="B4459" i="15"/>
  <c r="B983" i="15"/>
  <c r="B4246" i="15"/>
  <c r="B888" i="15"/>
  <c r="B2742" i="15"/>
  <c r="B3386" i="15"/>
  <c r="B1871" i="15"/>
  <c r="B4169" i="15"/>
  <c r="B3592" i="15"/>
  <c r="B1227" i="15"/>
  <c r="B3067" i="15"/>
  <c r="B1458" i="15"/>
  <c r="B1211" i="15"/>
  <c r="B3350" i="15"/>
  <c r="B1456" i="15"/>
  <c r="B2053" i="15"/>
  <c r="B2852" i="15"/>
  <c r="B374" i="15"/>
  <c r="B2021" i="15"/>
  <c r="B3635" i="15"/>
  <c r="B3132" i="15"/>
  <c r="B1393" i="15"/>
  <c r="B1671" i="15"/>
  <c r="B3828" i="15"/>
  <c r="B3827" i="15"/>
  <c r="B3361" i="15"/>
  <c r="B3355" i="15"/>
  <c r="B1962" i="15"/>
  <c r="B1355" i="15"/>
  <c r="B2464" i="15"/>
  <c r="B4005" i="15"/>
  <c r="B2667" i="15"/>
  <c r="B4620" i="15"/>
  <c r="B4624" i="15"/>
  <c r="B2144" i="15"/>
  <c r="B675" i="15"/>
  <c r="B622" i="15"/>
  <c r="B2192" i="15"/>
  <c r="B1938" i="15"/>
  <c r="B2743" i="15"/>
  <c r="B3411" i="15"/>
  <c r="B2980" i="15"/>
  <c r="B3348" i="15"/>
  <c r="B1096" i="15"/>
  <c r="B653" i="15"/>
  <c r="B4015" i="15"/>
  <c r="B3222" i="15"/>
  <c r="B451" i="15"/>
  <c r="B2345" i="15"/>
  <c r="B4774" i="15"/>
  <c r="B881" i="15"/>
  <c r="B923" i="15"/>
  <c r="B3799" i="15"/>
  <c r="B2442" i="15"/>
  <c r="B1223" i="15"/>
  <c r="B4381" i="15"/>
  <c r="B4763" i="15"/>
  <c r="B1579" i="15"/>
  <c r="B4173" i="15"/>
  <c r="B2734" i="15"/>
  <c r="B949" i="15"/>
  <c r="B3484" i="15"/>
  <c r="B2103" i="15"/>
  <c r="B3224" i="15"/>
  <c r="B1446" i="15"/>
  <c r="B56" i="15"/>
  <c r="B1987" i="15"/>
  <c r="B1470" i="15"/>
  <c r="B2585" i="15"/>
  <c r="B4100" i="15"/>
  <c r="B4437" i="15"/>
  <c r="B2284" i="15"/>
  <c r="B318" i="15"/>
  <c r="B4039" i="15"/>
  <c r="B1597" i="15"/>
  <c r="B763" i="15"/>
  <c r="B57" i="15"/>
  <c r="B4684" i="15"/>
  <c r="B1254" i="15"/>
  <c r="B2337" i="15"/>
  <c r="B2771" i="15"/>
  <c r="B2586" i="15"/>
  <c r="B1678" i="15"/>
  <c r="B2829" i="15"/>
  <c r="B22" i="15"/>
  <c r="B58" i="15"/>
  <c r="B59" i="15"/>
  <c r="B3272" i="15"/>
  <c r="B3973" i="15"/>
  <c r="B3317" i="15"/>
  <c r="B2017" i="15"/>
  <c r="B4456" i="15"/>
  <c r="B3360" i="15"/>
  <c r="B2268" i="15"/>
  <c r="B3856" i="15"/>
  <c r="B3265" i="15"/>
  <c r="B3306" i="15"/>
  <c r="B9" i="15"/>
  <c r="B828" i="15"/>
  <c r="B2656" i="15"/>
  <c r="B3382" i="15"/>
  <c r="B1228" i="15"/>
  <c r="B3536" i="15"/>
  <c r="B2255" i="15"/>
  <c r="B4038" i="15"/>
  <c r="B3537" i="15"/>
  <c r="B3318" i="15"/>
  <c r="B60" i="15"/>
  <c r="B2430" i="15"/>
  <c r="B4048" i="15"/>
  <c r="B4296" i="15"/>
  <c r="B1231" i="15"/>
  <c r="B1821" i="15"/>
  <c r="B2384" i="15"/>
  <c r="B1934" i="15"/>
  <c r="B1097" i="15"/>
  <c r="B1843" i="15"/>
  <c r="B2291" i="15"/>
  <c r="B3170" i="15"/>
  <c r="B3841" i="15"/>
  <c r="B2415" i="15"/>
  <c r="B4337" i="15"/>
  <c r="B4254" i="15"/>
  <c r="B2452" i="15"/>
  <c r="B4768" i="15"/>
  <c r="B4767" i="15"/>
  <c r="B1472" i="15"/>
  <c r="B3172" i="15"/>
  <c r="B1867" i="15"/>
  <c r="B2683" i="15"/>
  <c r="B1763" i="15"/>
  <c r="B2312" i="15"/>
  <c r="B1764" i="15"/>
  <c r="B2129" i="15"/>
  <c r="B2556" i="15"/>
  <c r="B744" i="15"/>
  <c r="B3661" i="15"/>
  <c r="B4564" i="15"/>
  <c r="B452" i="15"/>
  <c r="B4085" i="15"/>
  <c r="B502" i="15"/>
  <c r="B4749" i="15"/>
  <c r="B951" i="15"/>
  <c r="B3319" i="15"/>
  <c r="B3320" i="15"/>
  <c r="B999" i="15"/>
  <c r="B3544" i="15"/>
  <c r="B2706" i="15"/>
  <c r="B2746" i="15"/>
  <c r="B3883" i="15"/>
  <c r="B1614" i="15"/>
  <c r="B706" i="15"/>
  <c r="B4060" i="15"/>
  <c r="B1315" i="15"/>
  <c r="B3368" i="15"/>
  <c r="B3225" i="15"/>
  <c r="B964" i="15"/>
  <c r="B2060" i="15"/>
  <c r="B3024" i="15"/>
  <c r="B2875" i="15"/>
  <c r="B1831" i="15"/>
  <c r="B1856" i="15"/>
  <c r="B2876" i="15"/>
  <c r="B1785" i="15"/>
  <c r="B635" i="15"/>
  <c r="B1079" i="15"/>
  <c r="B1854" i="15"/>
  <c r="B4595" i="15"/>
  <c r="B2004" i="15"/>
  <c r="B2294" i="15"/>
  <c r="B2285" i="15"/>
  <c r="B3344" i="15"/>
  <c r="B1466" i="15"/>
  <c r="B3022" i="15"/>
  <c r="B3396" i="15"/>
  <c r="B1387" i="15"/>
  <c r="B2292" i="15"/>
  <c r="B764" i="15"/>
  <c r="B2088" i="15"/>
  <c r="B3434" i="15"/>
  <c r="B2828" i="15"/>
  <c r="B1159" i="15"/>
  <c r="B1449" i="15"/>
  <c r="B450" i="15"/>
  <c r="B4021" i="15"/>
  <c r="B3436" i="15"/>
  <c r="B586" i="15"/>
  <c r="B4255" i="15"/>
  <c r="B13" i="15"/>
  <c r="B2751" i="15"/>
  <c r="B896" i="15"/>
  <c r="B685" i="15"/>
  <c r="B3403" i="15"/>
  <c r="B3949" i="15"/>
  <c r="B3392" i="15"/>
  <c r="B2203" i="15"/>
  <c r="B3519" i="15"/>
  <c r="B3112" i="15"/>
  <c r="B658" i="15"/>
  <c r="B2063" i="15"/>
  <c r="B1302" i="15"/>
  <c r="B865" i="15"/>
  <c r="B2974" i="15"/>
  <c r="B3766" i="15"/>
  <c r="B3556" i="15"/>
  <c r="B3160" i="15"/>
  <c r="B4585" i="15"/>
  <c r="B3758" i="15"/>
  <c r="B3346" i="15"/>
  <c r="B1537" i="15"/>
  <c r="B707" i="15"/>
  <c r="B3675" i="15"/>
  <c r="B2164" i="15"/>
  <c r="B1126" i="15"/>
  <c r="B2830" i="15"/>
  <c r="B3931" i="15"/>
  <c r="B3342" i="15"/>
  <c r="B1291" i="15"/>
  <c r="B1105" i="15"/>
  <c r="B3321" i="15"/>
  <c r="B4000" i="15"/>
  <c r="B966" i="15"/>
  <c r="B3621" i="15"/>
  <c r="B632" i="15"/>
  <c r="B3628" i="15"/>
  <c r="B3665" i="15"/>
  <c r="B396" i="15"/>
  <c r="B1269" i="15"/>
  <c r="B4756" i="15"/>
  <c r="B3030" i="15"/>
  <c r="B4081" i="15"/>
  <c r="B2731" i="15"/>
  <c r="B2193" i="15"/>
  <c r="B4650" i="15"/>
  <c r="B4755" i="15"/>
  <c r="B1034" i="15"/>
  <c r="B2973" i="15"/>
  <c r="B3399" i="15"/>
  <c r="B4297" i="15"/>
  <c r="B2607" i="15"/>
  <c r="B2011" i="15"/>
  <c r="B1907" i="15"/>
  <c r="B1409" i="15"/>
  <c r="B3312" i="15"/>
  <c r="B556" i="15"/>
  <c r="B3209" i="15"/>
  <c r="B1665" i="15"/>
  <c r="B1492" i="15"/>
  <c r="B4272" i="15"/>
  <c r="B793" i="15"/>
  <c r="B4779" i="15"/>
  <c r="B1410" i="15"/>
  <c r="B1255" i="15"/>
  <c r="B3377" i="15"/>
  <c r="B3354" i="15"/>
  <c r="B1615" i="15"/>
  <c r="B2705" i="15"/>
  <c r="B3136" i="15"/>
  <c r="B3025" i="15"/>
  <c r="B3154" i="15"/>
  <c r="B3210" i="15"/>
  <c r="B982" i="15"/>
  <c r="B3250" i="15"/>
  <c r="B3133" i="15"/>
  <c r="B926" i="15"/>
  <c r="B2427" i="15"/>
  <c r="B1638" i="15"/>
  <c r="B4776" i="15"/>
  <c r="B4567" i="15"/>
  <c r="B4509" i="15"/>
  <c r="B2001" i="15"/>
  <c r="B705" i="15"/>
  <c r="B2152" i="15"/>
  <c r="B3634" i="15"/>
  <c r="B2648" i="15"/>
  <c r="B3530" i="15"/>
  <c r="B963" i="15"/>
  <c r="B4422" i="15"/>
  <c r="B1398" i="15"/>
  <c r="B3287" i="15"/>
  <c r="B1138" i="15"/>
  <c r="B4359" i="15"/>
  <c r="B1275" i="15"/>
  <c r="B1276" i="15"/>
  <c r="B680" i="15"/>
  <c r="B1110" i="15"/>
  <c r="B1776" i="15"/>
  <c r="B3340" i="15"/>
  <c r="B493" i="15"/>
  <c r="B1049" i="15"/>
  <c r="B2871" i="15"/>
  <c r="B319" i="15"/>
  <c r="B4119" i="15"/>
  <c r="B1535" i="15"/>
  <c r="B3989" i="15"/>
  <c r="B996" i="15"/>
  <c r="B2659" i="15"/>
  <c r="B584" i="15"/>
  <c r="B2707" i="15"/>
  <c r="B425" i="15"/>
  <c r="B2456" i="15"/>
  <c r="B3996" i="15"/>
  <c r="B4230" i="15"/>
  <c r="B1457" i="15"/>
  <c r="B3974" i="15"/>
  <c r="B3533" i="15"/>
  <c r="B2008" i="15"/>
  <c r="B1383" i="15"/>
  <c r="B3383" i="15"/>
  <c r="B4343" i="15"/>
  <c r="B1154" i="15"/>
  <c r="B2071" i="15"/>
  <c r="B23" i="15"/>
  <c r="B4747" i="15"/>
  <c r="B1357" i="15"/>
  <c r="B2775" i="15"/>
  <c r="B2078" i="15"/>
  <c r="B3919" i="15"/>
  <c r="B1203" i="15"/>
  <c r="B2979" i="15"/>
  <c r="B16" i="15"/>
  <c r="B15" i="15"/>
  <c r="B3480" i="15"/>
  <c r="B1756" i="15"/>
  <c r="B1672" i="15"/>
  <c r="B3271" i="15"/>
  <c r="B2672" i="15"/>
  <c r="B2009" i="15"/>
  <c r="B3866" i="15"/>
  <c r="B2972" i="15"/>
  <c r="B1168" i="15"/>
  <c r="B2418" i="15"/>
  <c r="B3528" i="15"/>
  <c r="B1294" i="15"/>
  <c r="B3609" i="15"/>
  <c r="B337" i="15"/>
  <c r="B1751" i="15"/>
  <c r="B3472" i="15"/>
  <c r="B1655" i="15"/>
  <c r="B479" i="15"/>
  <c r="B2623" i="15"/>
  <c r="B919" i="15"/>
  <c r="B8" i="15"/>
  <c r="B1726" i="15"/>
  <c r="B1161" i="15"/>
  <c r="B3122" i="15"/>
  <c r="B4182" i="15"/>
  <c r="B3374" i="15"/>
  <c r="B1650" i="15"/>
  <c r="B716" i="15"/>
  <c r="B1243" i="15"/>
  <c r="B1430" i="15"/>
  <c r="B4187" i="15"/>
  <c r="B676" i="15"/>
  <c r="B2041" i="15"/>
  <c r="B1909" i="15"/>
  <c r="B4787" i="15"/>
  <c r="B2348" i="15"/>
  <c r="B3906" i="15"/>
  <c r="B993" i="15"/>
  <c r="B1498" i="15"/>
  <c r="B3616" i="15"/>
  <c r="B812" i="15"/>
  <c r="B3384" i="15"/>
  <c r="B1896" i="15"/>
  <c r="B3119" i="15"/>
  <c r="B2048" i="15"/>
  <c r="B3215" i="15"/>
  <c r="B1511" i="15"/>
  <c r="B688" i="15"/>
  <c r="B3333" i="15"/>
  <c r="B1727" i="15"/>
  <c r="B1053" i="15"/>
  <c r="B1947" i="15"/>
  <c r="B2443" i="15"/>
  <c r="B1792" i="15"/>
  <c r="B887" i="15"/>
  <c r="B3397" i="15"/>
  <c r="B819" i="15"/>
  <c r="B2070" i="15"/>
  <c r="B3736" i="15"/>
  <c r="B638" i="15"/>
  <c r="B3817" i="15"/>
  <c r="B692" i="15"/>
  <c r="B513" i="15"/>
  <c r="B333" i="15"/>
  <c r="B1074" i="15"/>
  <c r="B1887" i="15"/>
  <c r="B2992" i="15"/>
  <c r="B3127" i="15"/>
  <c r="B3493" i="15"/>
  <c r="B2012" i="15"/>
  <c r="B3763" i="15"/>
  <c r="B1837" i="15"/>
  <c r="B3677" i="15"/>
  <c r="B3678" i="15"/>
  <c r="B1921" i="15"/>
  <c r="B1042" i="15"/>
  <c r="B1052" i="15"/>
  <c r="B4225" i="15"/>
  <c r="B3802" i="15"/>
  <c r="B2036" i="15"/>
  <c r="B1248" i="15"/>
  <c r="B3880" i="15"/>
  <c r="B1318" i="15"/>
  <c r="B2179" i="15"/>
  <c r="B1295" i="15"/>
  <c r="B1208" i="15"/>
  <c r="B3227" i="15"/>
  <c r="B1459" i="15"/>
  <c r="B783" i="15"/>
  <c r="B1760" i="15"/>
  <c r="B2987" i="15"/>
  <c r="B4515" i="15"/>
  <c r="B1473" i="15"/>
  <c r="B4185" i="15"/>
  <c r="B858" i="15"/>
  <c r="B4651" i="15"/>
  <c r="B2960" i="15"/>
  <c r="B2408" i="15"/>
  <c r="B2802" i="15"/>
  <c r="B4602" i="15"/>
  <c r="B3662" i="15"/>
  <c r="B3362" i="15"/>
  <c r="B3214" i="15"/>
  <c r="B2764" i="15"/>
  <c r="B1134" i="15"/>
  <c r="B4448" i="15"/>
  <c r="B3629" i="15"/>
  <c r="B916" i="15"/>
  <c r="B3859" i="15"/>
  <c r="B1758" i="15"/>
  <c r="B4708" i="15"/>
  <c r="B2270" i="15"/>
  <c r="B1453" i="15"/>
  <c r="B636" i="15"/>
  <c r="B3381" i="15"/>
  <c r="B2333" i="15"/>
  <c r="B2601" i="15"/>
  <c r="B1847" i="15"/>
  <c r="B1246" i="15"/>
  <c r="B2118" i="15"/>
  <c r="B668" i="15"/>
  <c r="B3363" i="15"/>
  <c r="B3589" i="15"/>
  <c r="B3849" i="15"/>
  <c r="B4134" i="15"/>
  <c r="B822" i="15"/>
  <c r="B1913" i="15"/>
  <c r="B4466" i="15"/>
  <c r="B3394" i="15"/>
  <c r="B992" i="15"/>
  <c r="B3404" i="15"/>
  <c r="B1741" i="15"/>
  <c r="B3557" i="15"/>
  <c r="B962" i="15"/>
  <c r="B4181" i="15"/>
  <c r="B62" i="15"/>
  <c r="B61" i="15"/>
  <c r="B1514" i="15"/>
  <c r="B2483" i="15"/>
  <c r="B4584" i="15"/>
  <c r="B3937" i="15"/>
  <c r="B1740" i="15"/>
  <c r="B4689" i="15"/>
  <c r="B1451" i="15"/>
  <c r="B948" i="15"/>
  <c r="B2526" i="15"/>
  <c r="B2460" i="15"/>
  <c r="B4190" i="15"/>
  <c r="B1287" i="15"/>
  <c r="B2445" i="15"/>
  <c r="B3499" i="15"/>
  <c r="B3993" i="15"/>
  <c r="B3745" i="15"/>
  <c r="B2282" i="15"/>
  <c r="B3770" i="15"/>
  <c r="B650" i="15"/>
  <c r="B4307" i="15"/>
  <c r="B1757" i="15"/>
  <c r="B1920" i="15"/>
  <c r="B3416" i="15"/>
  <c r="B3844" i="15"/>
  <c r="B1172" i="15"/>
  <c r="B2137" i="15"/>
  <c r="B2424" i="15"/>
  <c r="B25" i="15"/>
  <c r="B1460" i="15"/>
  <c r="B4301" i="15"/>
  <c r="B4355" i="15"/>
  <c r="B799" i="15"/>
  <c r="B4147" i="15"/>
  <c r="B4146" i="15"/>
  <c r="B3204" i="15"/>
  <c r="B4261" i="15"/>
  <c r="B2471" i="15"/>
  <c r="B1793" i="15"/>
  <c r="B1728" i="15"/>
  <c r="B2343" i="15"/>
  <c r="B1467" i="15"/>
  <c r="B3562" i="15"/>
  <c r="B2108" i="15"/>
  <c r="B1745" i="15"/>
  <c r="B2536" i="15"/>
  <c r="B943" i="15"/>
  <c r="B546" i="15"/>
  <c r="B4596" i="15"/>
  <c r="B2472" i="15"/>
  <c r="B2344" i="15"/>
  <c r="B2469" i="15"/>
  <c r="B4044" i="15"/>
  <c r="B985" i="15"/>
  <c r="B4211" i="15"/>
  <c r="B1826" i="15"/>
  <c r="B1956" i="15"/>
  <c r="B1085" i="15"/>
  <c r="B407" i="15"/>
  <c r="B2994" i="15"/>
  <c r="B3372" i="15"/>
  <c r="B2141" i="15"/>
  <c r="B341" i="15"/>
  <c r="B3353" i="15"/>
  <c r="B3056" i="15"/>
  <c r="B4045" i="15"/>
  <c r="B2296" i="15"/>
  <c r="B682" i="15"/>
  <c r="B3341" i="15"/>
  <c r="B468" i="15"/>
  <c r="B2946" i="15"/>
  <c r="B4286" i="15"/>
  <c r="B1303" i="15"/>
  <c r="B567" i="15"/>
  <c r="B4404" i="15"/>
  <c r="B4145" i="15"/>
  <c r="B3026" i="15"/>
  <c r="B481" i="15"/>
  <c r="B2936" i="15"/>
  <c r="B2436" i="15"/>
  <c r="B446" i="15"/>
  <c r="B463" i="15"/>
  <c r="B4352" i="15"/>
  <c r="B4180" i="15"/>
  <c r="B3110" i="15"/>
  <c r="B3137" i="15"/>
  <c r="B2776" i="15"/>
  <c r="B3410" i="15"/>
  <c r="B3334" i="15"/>
  <c r="B3500" i="15"/>
  <c r="B1072" i="15"/>
  <c r="B1060" i="15"/>
  <c r="B3756" i="15"/>
  <c r="B1941" i="15"/>
  <c r="B3524" i="15"/>
  <c r="B3364" i="15"/>
  <c r="B3111" i="15"/>
  <c r="B3724" i="15"/>
  <c r="B1483" i="15"/>
  <c r="B3146" i="15"/>
  <c r="B2793" i="15"/>
  <c r="B1515" i="15"/>
  <c r="B1175" i="15"/>
  <c r="B1870" i="15"/>
  <c r="B3034" i="15"/>
  <c r="B2990" i="15"/>
  <c r="B3652" i="15"/>
  <c r="B645" i="15"/>
  <c r="B1528" i="15"/>
  <c r="B1778" i="15"/>
  <c r="B4725" i="15"/>
  <c r="B1024" i="15"/>
  <c r="B4353" i="15"/>
  <c r="B3786" i="15"/>
  <c r="B895" i="15"/>
  <c r="B4028" i="15"/>
  <c r="B2019" i="15"/>
  <c r="B2300" i="15"/>
  <c r="B458" i="15"/>
  <c r="B3445" i="15"/>
  <c r="B4655" i="15"/>
  <c r="B601" i="15"/>
  <c r="B4612" i="15"/>
  <c r="B2171" i="15"/>
  <c r="B3273" i="15"/>
  <c r="B3270" i="15"/>
  <c r="B383" i="15"/>
  <c r="B3746" i="15"/>
  <c r="B2782" i="15"/>
  <c r="B1923" i="15"/>
  <c r="B3337" i="15"/>
  <c r="B826" i="15"/>
  <c r="B2898" i="15"/>
  <c r="B24" i="15"/>
  <c r="B4198" i="15"/>
  <c r="B2628" i="15"/>
  <c r="B3274" i="15"/>
  <c r="B1361" i="15"/>
  <c r="B4387" i="15"/>
  <c r="B686" i="15"/>
  <c r="B3904" i="15"/>
  <c r="B512" i="15"/>
  <c r="B861" i="15"/>
  <c r="B2986" i="15"/>
  <c r="B3168" i="15"/>
  <c r="B4554" i="15"/>
  <c r="B1908" i="15"/>
  <c r="B1103" i="15"/>
  <c r="B1719" i="15"/>
  <c r="B3289" i="15"/>
  <c r="B4350" i="15"/>
  <c r="B683" i="15"/>
  <c r="B2248" i="15"/>
  <c r="B4632" i="15"/>
  <c r="B588" i="15"/>
  <c r="B3367" i="15"/>
  <c r="B4290" i="15"/>
  <c r="B4762" i="15"/>
  <c r="B1995" i="15"/>
  <c r="B4256" i="15"/>
  <c r="B628" i="15"/>
  <c r="B63" i="15"/>
  <c r="B64" i="15"/>
  <c r="B65" i="15"/>
  <c r="B3401" i="15"/>
  <c r="B3803" i="15"/>
  <c r="B3305" i="15"/>
  <c r="B2022" i="15"/>
  <c r="B4125" i="15"/>
  <c r="B4488" i="15"/>
  <c r="B4414" i="15"/>
  <c r="B3004" i="15"/>
  <c r="B2710" i="15"/>
  <c r="B4357" i="15"/>
  <c r="B4568" i="15"/>
  <c r="B2331" i="15"/>
  <c r="B1206" i="15"/>
  <c r="B4778" i="15"/>
  <c r="B3664" i="15"/>
  <c r="B1296" i="15"/>
  <c r="B511" i="15"/>
  <c r="B1297" i="15"/>
  <c r="B691" i="15"/>
  <c r="B2303" i="15"/>
  <c r="B66" i="15"/>
  <c r="B67" i="15"/>
  <c r="B1903" i="15"/>
  <c r="B2868" i="15"/>
  <c r="B4790" i="15"/>
  <c r="B4068" i="15"/>
  <c r="B3351" i="15"/>
  <c r="B4686" i="15"/>
  <c r="B3369" i="15"/>
  <c r="B1216" i="15"/>
  <c r="B4266" i="15"/>
  <c r="B3387" i="15"/>
  <c r="B2572" i="15"/>
  <c r="B3857" i="15"/>
  <c r="B1374" i="15"/>
  <c r="B3423" i="15"/>
  <c r="B709" i="15"/>
  <c r="B1522" i="15"/>
  <c r="B2411" i="15"/>
  <c r="B2409" i="15"/>
  <c r="B4285" i="15"/>
  <c r="B4032" i="15"/>
  <c r="B1575" i="15"/>
  <c r="B1137" i="15"/>
  <c r="B3338" i="15"/>
  <c r="B3288" i="15"/>
  <c r="B1974" i="15"/>
  <c r="B2052" i="15"/>
  <c r="B3964" i="15"/>
  <c r="B480" i="15"/>
  <c r="B831" i="15"/>
  <c r="B2148" i="15"/>
  <c r="B3031" i="15"/>
  <c r="B1732" i="15"/>
  <c r="B2369" i="15"/>
  <c r="B4679" i="15"/>
  <c r="B2560" i="15"/>
  <c r="B4421" i="15"/>
  <c r="B4330" i="15"/>
  <c r="B4680" i="15"/>
  <c r="B1684" i="15"/>
  <c r="B363" i="15"/>
  <c r="B2258" i="15"/>
  <c r="B3042" i="15"/>
  <c r="B613" i="15"/>
  <c r="B3905" i="15"/>
  <c r="B3615" i="15"/>
  <c r="B1045" i="15"/>
  <c r="B404" i="15"/>
  <c r="B3764" i="15"/>
  <c r="B3064" i="15"/>
  <c r="B4121" i="15"/>
  <c r="B1583" i="15"/>
  <c r="B770" i="15"/>
  <c r="B3598" i="15"/>
  <c r="B2273" i="15"/>
  <c r="B4370" i="15"/>
  <c r="B955" i="15"/>
  <c r="B1167" i="15"/>
  <c r="B2573" i="15"/>
  <c r="B902" i="15"/>
  <c r="B437" i="15"/>
  <c r="B4665" i="15"/>
  <c r="B3376" i="15"/>
  <c r="B3507" i="15"/>
  <c r="B1229" i="15"/>
  <c r="B952" i="15"/>
  <c r="B313" i="15"/>
  <c r="B1505" i="15"/>
  <c r="B3599" i="15"/>
  <c r="B802" i="15"/>
  <c r="B1905" i="15"/>
  <c r="B459" i="15"/>
  <c r="B427" i="15"/>
  <c r="B3558" i="15"/>
  <c r="B4594" i="15"/>
  <c r="B890" i="15"/>
  <c r="B3437" i="15"/>
  <c r="B3043" i="15"/>
  <c r="B3438" i="15"/>
  <c r="B2259" i="15"/>
  <c r="B1289" i="15"/>
  <c r="B1681" i="15"/>
  <c r="B1429" i="15"/>
  <c r="B3636" i="15"/>
  <c r="B1981" i="15"/>
  <c r="B4479" i="15"/>
  <c r="B4771" i="15"/>
  <c r="B3485" i="15"/>
  <c r="B2754" i="15"/>
  <c r="B3542" i="15"/>
  <c r="B3970" i="15"/>
  <c r="B528" i="15"/>
  <c r="B1894" i="15"/>
  <c r="B2315" i="15"/>
  <c r="B2567" i="15"/>
  <c r="B3159" i="15"/>
  <c r="B3398" i="15"/>
  <c r="B2660" i="15"/>
  <c r="B1064" i="15"/>
  <c r="B2749" i="15"/>
  <c r="B2750" i="15"/>
  <c r="B1611" i="15"/>
  <c r="B4208" i="15"/>
  <c r="B930" i="15"/>
  <c r="B1822" i="15"/>
  <c r="B2038" i="15"/>
  <c r="B4769" i="15"/>
  <c r="B931" i="15"/>
  <c r="B4425" i="15"/>
  <c r="B3877" i="15"/>
  <c r="B3902" i="15"/>
  <c r="B3884" i="15"/>
  <c r="B4178" i="15"/>
  <c r="B3830" i="15"/>
  <c r="B321" i="15"/>
  <c r="B4162" i="15"/>
  <c r="B2902" i="15"/>
  <c r="B68" i="15"/>
  <c r="B874" i="15"/>
  <c r="B2566" i="15"/>
  <c r="B2638" i="15"/>
  <c r="B956" i="15"/>
  <c r="B991" i="15"/>
  <c r="B2630" i="15"/>
  <c r="B4087" i="15"/>
  <c r="B1731" i="15"/>
  <c r="B1517" i="15"/>
  <c r="B340" i="15"/>
  <c r="B2962" i="15"/>
  <c r="B2289" i="15"/>
  <c r="B1933" i="15"/>
  <c r="B2885" i="15"/>
  <c r="B1426" i="15"/>
  <c r="B1119" i="15"/>
  <c r="B1304" i="15"/>
  <c r="B3821" i="15"/>
  <c r="B852" i="15"/>
  <c r="B2359" i="15"/>
  <c r="B2358" i="15"/>
  <c r="B897" i="15"/>
  <c r="B925" i="15"/>
  <c r="B1794" i="15"/>
  <c r="B4678" i="15"/>
  <c r="B2532" i="15"/>
  <c r="B4426" i="15"/>
  <c r="B3582" i="15"/>
  <c r="B2781" i="15"/>
  <c r="B2564" i="15"/>
  <c r="B3035" i="15"/>
  <c r="B4171" i="15"/>
  <c r="B883" i="15"/>
  <c r="B3567" i="15"/>
  <c r="B2563" i="15"/>
  <c r="B4692" i="15"/>
  <c r="B330" i="15"/>
  <c r="B1314" i="15"/>
  <c r="B4518" i="15"/>
  <c r="B3742" i="15"/>
  <c r="B320" i="15"/>
  <c r="B4302" i="15"/>
  <c r="B3583" i="15"/>
  <c r="B2732" i="15"/>
  <c r="B3694" i="15"/>
  <c r="B1652" i="15"/>
  <c r="B4720" i="15"/>
  <c r="B2821" i="15"/>
  <c r="B4618" i="15"/>
  <c r="B673" i="15"/>
  <c r="B400" i="15"/>
  <c r="B3950" i="15"/>
  <c r="B3506" i="15"/>
  <c r="B545" i="15"/>
  <c r="B3749" i="15"/>
  <c r="B1663" i="15"/>
  <c r="B1567" i="15"/>
  <c r="B368" i="15"/>
  <c r="B2612" i="15"/>
  <c r="B984" i="15"/>
  <c r="B4274" i="15"/>
  <c r="B1930" i="15"/>
  <c r="B2837" i="15"/>
  <c r="B3069" i="15"/>
  <c r="B2713" i="15"/>
  <c r="B599" i="15"/>
  <c r="B1806" i="15"/>
  <c r="B3343" i="15"/>
  <c r="B3739" i="15"/>
  <c r="B957" i="15"/>
  <c r="B1973" i="15"/>
  <c r="B1025" i="15"/>
  <c r="B4748" i="15"/>
  <c r="B3872" i="15"/>
  <c r="B1439" i="15"/>
  <c r="B1465" i="15"/>
  <c r="B1686" i="15"/>
  <c r="B2615" i="15"/>
  <c r="B4601" i="15"/>
  <c r="B2254" i="15"/>
  <c r="B3639" i="15"/>
  <c r="B2074" i="15"/>
  <c r="B4578" i="15"/>
  <c r="B4097" i="15"/>
  <c r="B3432" i="15"/>
  <c r="B4234" i="15"/>
  <c r="B3102" i="15"/>
  <c r="B550" i="15"/>
  <c r="B1046" i="15"/>
  <c r="B2649" i="15"/>
  <c r="B1747" i="15"/>
  <c r="B602" i="15"/>
  <c r="B1791" i="15"/>
  <c r="B3450" i="15"/>
  <c r="B1771" i="15"/>
  <c r="B3588" i="15"/>
  <c r="B2451" i="15"/>
  <c r="B2616" i="15"/>
  <c r="B1759" i="15"/>
  <c r="B772" i="15"/>
  <c r="B1364" i="15"/>
  <c r="B2872" i="15"/>
  <c r="B496" i="15"/>
  <c r="B3656" i="15"/>
  <c r="B4269" i="15"/>
  <c r="B3041" i="15"/>
  <c r="B2783" i="15"/>
  <c r="B1402" i="15"/>
  <c r="B4270" i="15"/>
  <c r="B694" i="15"/>
  <c r="B2051" i="15"/>
  <c r="B4148" i="15"/>
  <c r="B1925" i="15"/>
  <c r="B603" i="15"/>
  <c r="B4621" i="15"/>
  <c r="B2558" i="15"/>
  <c r="B2792" i="15"/>
  <c r="B1772" i="15"/>
  <c r="B4614" i="15"/>
  <c r="B667" i="15"/>
  <c r="B2136" i="15"/>
  <c r="B853" i="15"/>
  <c r="B401" i="15"/>
  <c r="B3683" i="15"/>
  <c r="B4512" i="15"/>
  <c r="B359" i="15"/>
  <c r="B2721" i="15"/>
  <c r="B3212" i="15"/>
  <c r="B3283" i="15"/>
  <c r="B2655" i="15"/>
  <c r="B1001" i="15"/>
  <c r="B3911" i="15"/>
  <c r="B3612" i="15"/>
  <c r="B4105" i="15"/>
  <c r="B568" i="15"/>
  <c r="B3402" i="15"/>
  <c r="B3503" i="15"/>
  <c r="B4101" i="15"/>
  <c r="B433" i="15"/>
  <c r="B3335" i="15"/>
  <c r="B2730" i="15"/>
  <c r="B1363" i="15"/>
  <c r="B1073" i="15"/>
  <c r="B4022" i="15"/>
  <c r="B2555" i="15"/>
  <c r="B1710" i="15"/>
  <c r="B1637" i="15"/>
  <c r="B617" i="15"/>
  <c r="B1882" i="15"/>
  <c r="B2996" i="15"/>
  <c r="B3831" i="15"/>
  <c r="B981" i="15"/>
  <c r="B2758" i="15"/>
  <c r="B69" i="15"/>
  <c r="B70" i="15"/>
  <c r="B71" i="15"/>
  <c r="B72" i="15"/>
  <c r="B2158" i="15"/>
  <c r="B3425" i="15"/>
  <c r="B3018" i="15"/>
  <c r="B3873" i="15"/>
  <c r="B4688" i="15"/>
  <c r="B3632" i="15"/>
  <c r="B3607" i="15"/>
  <c r="B3566" i="15"/>
  <c r="B1547" i="15"/>
  <c r="B4695" i="15"/>
  <c r="B2836" i="15"/>
  <c r="B4757" i="15"/>
  <c r="B4696" i="15"/>
  <c r="B2046" i="15"/>
  <c r="B4539" i="15"/>
  <c r="B4697" i="15"/>
  <c r="B1541" i="15"/>
  <c r="B2711" i="15"/>
  <c r="B4144" i="15"/>
  <c r="B2450" i="15"/>
  <c r="B4149" i="15"/>
  <c r="B4238" i="15"/>
  <c r="B73" i="15"/>
  <c r="B4174" i="15"/>
  <c r="B1971" i="15"/>
  <c r="B4055" i="15"/>
  <c r="B2286" i="15"/>
  <c r="B1337" i="15"/>
  <c r="B612" i="15"/>
  <c r="B3704" i="15"/>
  <c r="B1396" i="15"/>
  <c r="B1399" i="15"/>
  <c r="B898" i="15"/>
  <c r="B3647" i="15"/>
  <c r="B1395" i="15"/>
  <c r="B2514" i="15"/>
  <c r="B525" i="15"/>
  <c r="B2320" i="15"/>
  <c r="B2120" i="15"/>
  <c r="B2645" i="15"/>
  <c r="B2496" i="15"/>
  <c r="B2956" i="15"/>
  <c r="B2016" i="15"/>
  <c r="B1643" i="15"/>
  <c r="B1016" i="15"/>
  <c r="B4482" i="15"/>
  <c r="B641" i="15"/>
  <c r="B4654" i="15"/>
  <c r="B2957" i="15"/>
  <c r="B3811" i="15"/>
  <c r="B3515" i="15"/>
  <c r="B3788" i="15"/>
  <c r="B1838" i="15"/>
  <c r="B3169" i="15"/>
  <c r="B2075" i="15"/>
  <c r="B1992" i="15"/>
  <c r="B1088" i="15"/>
  <c r="B2603" i="15"/>
  <c r="B3408" i="15"/>
  <c r="B1407" i="15"/>
  <c r="B2211" i="15"/>
  <c r="B1170" i="15"/>
  <c r="B4177" i="15"/>
  <c r="B933" i="15"/>
  <c r="B536" i="15"/>
  <c r="B4152" i="15"/>
  <c r="B1543" i="15"/>
  <c r="B2963" i="15"/>
  <c r="B3666" i="15"/>
  <c r="B2810" i="15"/>
  <c r="B3147" i="15"/>
  <c r="B1321" i="15"/>
  <c r="B1765" i="15"/>
  <c r="B1478" i="15"/>
  <c r="B4235" i="15"/>
  <c r="B2950" i="15"/>
  <c r="B74" i="15"/>
  <c r="B2797" i="15"/>
  <c r="B2752" i="15"/>
  <c r="B75" i="15"/>
  <c r="B1115" i="15"/>
  <c r="B1116" i="15"/>
  <c r="B1863" i="15"/>
  <c r="B1365" i="15"/>
  <c r="B385" i="15"/>
  <c r="B2305" i="15"/>
  <c r="B1580" i="15"/>
  <c r="B1117" i="15"/>
  <c r="B2000" i="15"/>
  <c r="B2176" i="15"/>
  <c r="B510" i="15"/>
  <c r="B2798" i="15"/>
  <c r="B4228" i="15"/>
  <c r="B775" i="15"/>
  <c r="B3219" i="15"/>
  <c r="B942" i="15"/>
  <c r="B438" i="15"/>
  <c r="B699" i="15"/>
  <c r="B386" i="15"/>
  <c r="B2379" i="15"/>
  <c r="B4540" i="15"/>
  <c r="B3818" i="15"/>
  <c r="B1205" i="15"/>
  <c r="B76" i="15"/>
  <c r="B700" i="15"/>
  <c r="B2094" i="15"/>
  <c r="B3574" i="15"/>
  <c r="B1092" i="15"/>
  <c r="B4633" i="15"/>
  <c r="B499" i="15"/>
  <c r="B561" i="15"/>
  <c r="B2784" i="15"/>
  <c r="B4476" i="15"/>
  <c r="B3825" i="15"/>
  <c r="B4188" i="15"/>
  <c r="B2604" i="15"/>
  <c r="B4487" i="15"/>
  <c r="B1177" i="15"/>
  <c r="B3867" i="15"/>
  <c r="B4122" i="15"/>
  <c r="B4224" i="15"/>
  <c r="B3701" i="15"/>
  <c r="B4419" i="15"/>
  <c r="B454" i="15"/>
  <c r="B369" i="15"/>
  <c r="B771" i="15"/>
  <c r="B1171" i="15"/>
  <c r="B2236" i="15"/>
  <c r="B1173" i="15"/>
  <c r="B1030" i="15"/>
  <c r="B1017" i="15"/>
  <c r="B4587" i="15"/>
  <c r="B1901" i="15"/>
  <c r="B4321" i="15"/>
  <c r="B77" i="15"/>
  <c r="B78" i="15"/>
  <c r="B3470" i="15"/>
  <c r="B384" i="15"/>
  <c r="B79" i="15"/>
  <c r="B80" i="15"/>
  <c r="B3263" i="15"/>
  <c r="B590" i="15"/>
  <c r="B1674" i="15"/>
  <c r="B1936" i="15"/>
  <c r="B1982" i="15"/>
  <c r="B854" i="15"/>
  <c r="B405" i="15"/>
  <c r="B2306" i="15"/>
  <c r="B1549" i="15"/>
  <c r="B2843" i="15"/>
  <c r="B1675" i="15"/>
  <c r="B4004" i="15"/>
  <c r="B2374" i="15"/>
  <c r="B329" i="15"/>
  <c r="B3143" i="15"/>
  <c r="B1997" i="15"/>
  <c r="B1065" i="15"/>
  <c r="B3284" i="15"/>
  <c r="B3824" i="15"/>
  <c r="B317" i="15"/>
  <c r="B4251" i="15"/>
  <c r="B2859" i="15"/>
  <c r="B467" i="15"/>
  <c r="B2323" i="15"/>
  <c r="B3707" i="15"/>
  <c r="B1653" i="15"/>
  <c r="B2061" i="15"/>
  <c r="B3568" i="15"/>
  <c r="B1367" i="15"/>
  <c r="B81" i="15"/>
  <c r="B347" i="15"/>
  <c r="B2763" i="15"/>
  <c r="B434" i="15"/>
  <c r="B1910" i="15"/>
  <c r="B880" i="15"/>
  <c r="B2045" i="15"/>
  <c r="B2740" i="15"/>
  <c r="B4507" i="15"/>
  <c r="B2578" i="15"/>
  <c r="B3123" i="15"/>
  <c r="B2697" i="15"/>
  <c r="B1027" i="15"/>
  <c r="B1830" i="15"/>
  <c r="B2128" i="15"/>
  <c r="B3521" i="15"/>
  <c r="B3218" i="15"/>
  <c r="B4127" i="15"/>
  <c r="B1662" i="15"/>
  <c r="B2722" i="15"/>
  <c r="B1600" i="15"/>
  <c r="B4064" i="15"/>
  <c r="B4713" i="15"/>
  <c r="B574" i="15"/>
  <c r="B918" i="15"/>
  <c r="B2641" i="15"/>
  <c r="B677" i="15"/>
  <c r="B872" i="15"/>
  <c r="B1951" i="15"/>
  <c r="B1375" i="15"/>
  <c r="B1609" i="15"/>
  <c r="B664" i="15"/>
  <c r="B2105" i="15"/>
  <c r="B3476" i="15"/>
  <c r="B4727" i="15"/>
  <c r="B969" i="15"/>
  <c r="B3427" i="15"/>
  <c r="B4641" i="15"/>
  <c r="B2417" i="15"/>
  <c r="B1274" i="15"/>
  <c r="B3625" i="15"/>
  <c r="B82" i="15"/>
  <c r="B1658" i="15"/>
  <c r="B803" i="15"/>
  <c r="B4277" i="15"/>
  <c r="B3023" i="15"/>
  <c r="B4356" i="15"/>
  <c r="B1668" i="15"/>
  <c r="B3060" i="15"/>
  <c r="B4510" i="15"/>
  <c r="B357" i="15"/>
  <c r="B989" i="15"/>
  <c r="B1413" i="15"/>
  <c r="B2831" i="15"/>
  <c r="B1156" i="15"/>
  <c r="B922" i="15"/>
  <c r="B593" i="15"/>
  <c r="B3584" i="15"/>
  <c r="B3061" i="15"/>
  <c r="B1486" i="15"/>
  <c r="B4278" i="15"/>
  <c r="B1487" i="15"/>
  <c r="B1036" i="15"/>
  <c r="B4398" i="15"/>
  <c r="B2609" i="15"/>
  <c r="B2437" i="15"/>
  <c r="B711" i="15"/>
  <c r="B4115" i="15"/>
  <c r="B3605" i="15"/>
  <c r="B2883" i="15"/>
  <c r="B3098" i="15"/>
  <c r="B2412" i="15"/>
  <c r="B3725" i="15"/>
  <c r="B3115" i="15"/>
  <c r="B2838" i="15"/>
  <c r="B4772" i="15"/>
  <c r="B4300" i="15"/>
  <c r="B4781" i="15"/>
  <c r="B4084" i="15"/>
  <c r="B2826" i="15"/>
  <c r="B3915" i="15"/>
  <c r="B760" i="15"/>
  <c r="B532" i="15"/>
  <c r="B4124" i="15"/>
  <c r="B2900" i="15"/>
  <c r="B2765" i="15"/>
  <c r="B1564" i="15"/>
  <c r="B522" i="15"/>
  <c r="B4099" i="15"/>
  <c r="B4098" i="15"/>
  <c r="B2766" i="15"/>
  <c r="B648" i="15"/>
  <c r="B490" i="15"/>
  <c r="B2168" i="15"/>
  <c r="B1251" i="15"/>
  <c r="B3314" i="15"/>
  <c r="B649" i="15"/>
  <c r="B4743" i="15"/>
  <c r="B1252" i="15"/>
  <c r="B2189" i="15"/>
  <c r="B83" i="15"/>
  <c r="B3006" i="15"/>
  <c r="B2180" i="15"/>
  <c r="B3923" i="15"/>
  <c r="B1348" i="15"/>
  <c r="B1389" i="15"/>
  <c r="B474" i="15"/>
  <c r="B2904" i="15"/>
  <c r="B4304" i="15"/>
  <c r="B3575" i="15"/>
  <c r="B2833" i="15"/>
  <c r="B804" i="15"/>
  <c r="B3322" i="15"/>
  <c r="B4305" i="15"/>
  <c r="B1966" i="15"/>
  <c r="B749" i="15"/>
  <c r="B1190" i="15"/>
  <c r="B2779" i="15"/>
  <c r="B2812" i="15"/>
  <c r="B3057" i="15"/>
  <c r="B1333" i="15"/>
  <c r="B4283" i="15"/>
  <c r="B2399" i="15"/>
  <c r="B3141" i="15"/>
  <c r="B84" i="15"/>
  <c r="B85" i="15"/>
  <c r="B86" i="15"/>
  <c r="B87" i="15"/>
  <c r="B88" i="15"/>
  <c r="B89" i="15"/>
  <c r="B90" i="15"/>
  <c r="B92" i="15"/>
  <c r="B91" i="15"/>
  <c r="B93" i="15"/>
  <c r="B94" i="15"/>
  <c r="B95" i="15"/>
  <c r="B96" i="15"/>
  <c r="B97" i="15"/>
  <c r="B1202" i="15"/>
  <c r="B4031" i="15"/>
  <c r="B1739" i="15"/>
  <c r="B3295" i="15"/>
  <c r="B2250" i="15"/>
  <c r="B1525" i="15"/>
  <c r="B4467" i="15"/>
  <c r="B1852" i="15"/>
  <c r="B4764" i="15"/>
  <c r="B3190" i="15"/>
  <c r="B3309" i="15"/>
  <c r="B3083" i="15"/>
  <c r="B2085" i="15"/>
  <c r="B2196" i="15"/>
  <c r="B737" i="15"/>
  <c r="B98" i="15"/>
  <c r="B99" i="15"/>
  <c r="B101" i="15"/>
  <c r="B102" i="15"/>
  <c r="B100" i="15"/>
  <c r="B103" i="15"/>
  <c r="B105" i="15"/>
  <c r="B104" i="15"/>
  <c r="B3389" i="15"/>
  <c r="B1595" i="15"/>
  <c r="B3540" i="15"/>
  <c r="B324" i="15"/>
  <c r="B4528" i="15"/>
  <c r="B4529" i="15"/>
  <c r="B4530" i="15"/>
  <c r="B4533" i="15"/>
  <c r="B4531" i="15"/>
  <c r="B4532" i="15"/>
  <c r="B1341" i="15"/>
  <c r="B1322" i="15"/>
  <c r="B773" i="15"/>
  <c r="B3478" i="15"/>
  <c r="B3959" i="15"/>
  <c r="B4700" i="15"/>
  <c r="B2486" i="15"/>
  <c r="B1527" i="15"/>
  <c r="B4389" i="15"/>
  <c r="B3261" i="15"/>
  <c r="B1198" i="15"/>
  <c r="B2791" i="15"/>
  <c r="B3601" i="15"/>
  <c r="B1991" i="15"/>
  <c r="B669" i="15"/>
  <c r="B2773" i="15"/>
  <c r="B634" i="15"/>
  <c r="B478" i="15"/>
  <c r="B1099" i="15"/>
  <c r="B402" i="15"/>
  <c r="B4520" i="15"/>
  <c r="B3294" i="15"/>
  <c r="B3296" i="15"/>
  <c r="B1705" i="15"/>
  <c r="B4391" i="15"/>
  <c r="B2400" i="15"/>
  <c r="B4317" i="15"/>
  <c r="B1061" i="15"/>
  <c r="B354" i="15"/>
  <c r="B325" i="15"/>
  <c r="B2865" i="15"/>
  <c r="B1062" i="15"/>
  <c r="B1033" i="15"/>
  <c r="B2401" i="15"/>
  <c r="B2977" i="15"/>
  <c r="B4363" i="15"/>
  <c r="B3709" i="15"/>
  <c r="B3084" i="15"/>
  <c r="B594" i="15"/>
  <c r="B3055" i="15"/>
  <c r="B453" i="15"/>
  <c r="B3800" i="15"/>
  <c r="B2897" i="15"/>
  <c r="B1000" i="15"/>
  <c r="B870" i="15"/>
  <c r="B4001" i="15"/>
  <c r="B1536" i="15"/>
  <c r="B2777" i="15"/>
  <c r="B2079" i="15"/>
  <c r="B1160" i="15"/>
  <c r="B1725" i="15"/>
  <c r="B3336" i="15"/>
  <c r="B1048" i="15"/>
  <c r="B3103" i="15"/>
  <c r="B1622" i="15"/>
  <c r="B2304" i="15"/>
  <c r="B3679" i="15"/>
  <c r="B1479" i="15"/>
  <c r="B2467" i="15"/>
  <c r="B3508" i="15"/>
  <c r="B3819" i="15"/>
  <c r="B1654" i="15"/>
  <c r="B2324" i="15"/>
  <c r="B4718" i="15"/>
  <c r="B3992" i="15"/>
  <c r="B2624" i="15"/>
  <c r="B4262" i="15"/>
  <c r="B1656" i="15"/>
  <c r="B4153" i="15"/>
  <c r="B1827" i="15"/>
  <c r="B2595" i="15"/>
  <c r="B690" i="15"/>
  <c r="B929" i="15"/>
  <c r="B470" i="15"/>
  <c r="B1282" i="15"/>
  <c r="B4399" i="15"/>
  <c r="B4236" i="15"/>
  <c r="B1084" i="15"/>
  <c r="B3268" i="15"/>
  <c r="B3699" i="15"/>
  <c r="B4788" i="15"/>
  <c r="B4403" i="15"/>
  <c r="B2274" i="15"/>
  <c r="B3899" i="15"/>
  <c r="B3723" i="15"/>
  <c r="B3796" i="15"/>
  <c r="B1133" i="15"/>
  <c r="B1799" i="15"/>
  <c r="B1834" i="15"/>
  <c r="B4413" i="15"/>
  <c r="B106" i="15"/>
  <c r="B3249" i="15"/>
  <c r="B4248" i="15"/>
  <c r="B3731" i="15"/>
  <c r="B3526" i="15"/>
  <c r="B2626" i="15"/>
  <c r="B2114" i="15"/>
  <c r="B4056" i="15"/>
  <c r="B3587" i="15"/>
  <c r="B3671" i="15"/>
  <c r="B3983" i="15"/>
  <c r="B1112" i="15"/>
  <c r="B4340" i="15"/>
  <c r="B1519" i="15"/>
  <c r="B3426" i="15"/>
  <c r="B3128" i="15"/>
  <c r="B1220" i="15"/>
  <c r="B1557" i="15"/>
  <c r="B1649" i="15"/>
  <c r="B4142" i="15"/>
  <c r="B2111" i="15"/>
  <c r="B4796" i="15"/>
  <c r="B2527" i="15"/>
  <c r="B1779" i="15"/>
  <c r="B2076" i="15"/>
  <c r="B2340" i="15"/>
  <c r="B3007" i="15"/>
  <c r="B3553" i="15"/>
  <c r="B3477" i="15"/>
  <c r="B2929" i="15"/>
  <c r="B2727" i="15"/>
  <c r="B107" i="15"/>
  <c r="B3326" i="15"/>
  <c r="B2728" i="15"/>
  <c r="B1683" i="15"/>
  <c r="B1576" i="15"/>
  <c r="B1630" i="15"/>
  <c r="B2967" i="15"/>
  <c r="B4642" i="15"/>
  <c r="B3943" i="15"/>
  <c r="B2968" i="15"/>
  <c r="B4221" i="15"/>
  <c r="B3330" i="15"/>
  <c r="B3579" i="15"/>
  <c r="B414" i="15"/>
  <c r="B614" i="15"/>
  <c r="B1503" i="15"/>
  <c r="B1554" i="15"/>
  <c r="B1748" i="15"/>
  <c r="B1814" i="15"/>
  <c r="B1555" i="15"/>
  <c r="B4616" i="15"/>
  <c r="B3850" i="15"/>
  <c r="B2169" i="15"/>
  <c r="B717" i="15"/>
  <c r="B4293" i="15"/>
  <c r="B108" i="15"/>
  <c r="B1641" i="15"/>
  <c r="B1924" i="15"/>
  <c r="B4558" i="15"/>
  <c r="B3307" i="15"/>
  <c r="B2194" i="15"/>
  <c r="B4606" i="15"/>
  <c r="B4607" i="15"/>
  <c r="B1250" i="15"/>
  <c r="B3933" i="15"/>
  <c r="B2480" i="15"/>
  <c r="B3409" i="15"/>
  <c r="B1192" i="15"/>
  <c r="B859" i="15"/>
  <c r="B1312" i="15"/>
  <c r="B779" i="15"/>
  <c r="B482" i="15"/>
  <c r="B1379" i="15"/>
  <c r="B2512" i="15"/>
  <c r="B2202" i="15"/>
  <c r="B3748" i="15"/>
  <c r="B1423" i="15"/>
  <c r="B4453" i="15"/>
  <c r="B3378" i="15"/>
  <c r="B1427" i="15"/>
  <c r="B736" i="15"/>
  <c r="B4239" i="15"/>
  <c r="B3135" i="15"/>
  <c r="B518" i="15"/>
  <c r="B2321" i="15"/>
  <c r="B1897" i="15"/>
  <c r="B2799" i="15"/>
  <c r="B596" i="15"/>
  <c r="B3864" i="15"/>
  <c r="B2880" i="15"/>
  <c r="B2449" i="15"/>
  <c r="B4615" i="15"/>
  <c r="B4070" i="15"/>
  <c r="B1587" i="15"/>
  <c r="B2635" i="15"/>
  <c r="B4155" i="15"/>
  <c r="B109" i="15"/>
  <c r="B2916" i="15"/>
  <c r="B1861" i="15"/>
  <c r="B4420" i="15"/>
  <c r="B1893" i="15"/>
  <c r="B1262" i="15"/>
  <c r="B580" i="15"/>
  <c r="B4260" i="15"/>
  <c r="B1848" i="15"/>
  <c r="B1176" i="15"/>
  <c r="B3743" i="15"/>
  <c r="B1340" i="15"/>
  <c r="B2662" i="15"/>
  <c r="B725" i="15"/>
  <c r="B2993" i="15"/>
  <c r="B1721" i="15"/>
  <c r="B3509" i="15"/>
  <c r="B1226" i="15"/>
  <c r="B4077" i="15"/>
  <c r="B2122" i="15"/>
  <c r="B461" i="15"/>
  <c r="B442" i="15"/>
  <c r="B4384" i="15"/>
  <c r="B3777" i="15"/>
  <c r="B2545" i="15"/>
  <c r="B530" i="15"/>
  <c r="B3076" i="15"/>
  <c r="B1538" i="15"/>
  <c r="B1577" i="15"/>
  <c r="B4394" i="15"/>
  <c r="B547" i="15"/>
  <c r="B3917" i="15"/>
  <c r="B746" i="15"/>
  <c r="B415" i="15"/>
  <c r="B4658" i="15"/>
  <c r="B4559" i="15"/>
  <c r="B4306" i="15"/>
  <c r="B1482" i="15"/>
  <c r="B4659" i="15"/>
  <c r="B2905" i="15"/>
  <c r="B1733" i="15"/>
  <c r="B4240" i="15"/>
  <c r="B1842" i="15"/>
  <c r="B4599" i="15"/>
  <c r="B1911" i="15"/>
  <c r="B2261" i="15"/>
  <c r="B2857" i="15"/>
  <c r="B4189" i="15"/>
  <c r="B3236" i="15"/>
  <c r="B670" i="15"/>
  <c r="B906" i="15"/>
  <c r="B2687" i="15"/>
  <c r="B4660" i="15"/>
  <c r="B843" i="15"/>
  <c r="B1349" i="15"/>
  <c r="B3571" i="15"/>
  <c r="B500" i="15"/>
  <c r="B3653" i="15"/>
  <c r="B3680" i="15"/>
  <c r="B679" i="15"/>
  <c r="B3810" i="15"/>
  <c r="B2153" i="15"/>
  <c r="B2155" i="15"/>
  <c r="B3446" i="15"/>
  <c r="B3649" i="15"/>
  <c r="B3407" i="15"/>
  <c r="B302" i="15"/>
  <c r="B2657" i="15"/>
  <c r="B3452" i="15"/>
  <c r="B436" i="15"/>
  <c r="B4461" i="15"/>
  <c r="B332" i="15"/>
  <c r="B4583" i="15"/>
  <c r="B2634" i="15"/>
  <c r="B1082" i="15"/>
  <c r="B1090" i="15"/>
  <c r="B4719" i="15"/>
  <c r="B4434" i="15"/>
  <c r="B2432" i="15"/>
  <c r="B813" i="15"/>
  <c r="B678" i="15"/>
  <c r="B2241" i="15"/>
  <c r="B4653" i="15"/>
  <c r="B2864" i="15"/>
  <c r="B4347" i="15"/>
  <c r="B855" i="15"/>
  <c r="B4575" i="15"/>
  <c r="B1694" i="15"/>
  <c r="B1436" i="15"/>
  <c r="B2923" i="15"/>
  <c r="B4629" i="15"/>
  <c r="B1443" i="15"/>
  <c r="B3285" i="15"/>
  <c r="B2272" i="15"/>
  <c r="B491" i="15"/>
  <c r="B1476" i="15"/>
  <c r="B2288" i="15"/>
  <c r="B1338" i="15"/>
  <c r="B2200" i="15"/>
  <c r="B4722" i="15"/>
  <c r="B4605" i="15"/>
  <c r="B504" i="15"/>
  <c r="B2307" i="15"/>
  <c r="B2658" i="15"/>
  <c r="B1815" i="15"/>
  <c r="B2482" i="15"/>
  <c r="B1886" i="15"/>
  <c r="B4342" i="15"/>
  <c r="B3496" i="15"/>
  <c r="B2104" i="15"/>
  <c r="B2840" i="15"/>
  <c r="B4213" i="15"/>
  <c r="B3462" i="15"/>
  <c r="B3744" i="15"/>
  <c r="B3152" i="15"/>
  <c r="B2606" i="15"/>
  <c r="B3202" i="15"/>
  <c r="B3893" i="15"/>
  <c r="B3002" i="15"/>
  <c r="B2410" i="15"/>
  <c r="B306" i="15"/>
  <c r="B1998" i="15"/>
  <c r="B4536" i="15"/>
  <c r="B3655" i="15"/>
  <c r="B2873" i="15"/>
  <c r="B14" i="15"/>
  <c r="B3259" i="15"/>
  <c r="B2042" i="15"/>
  <c r="B4396" i="15"/>
  <c r="B3248" i="15"/>
  <c r="B3400" i="15"/>
  <c r="B2440" i="15"/>
  <c r="B4383" i="15"/>
  <c r="B3871" i="15"/>
  <c r="B2949" i="15"/>
  <c r="B2249" i="15"/>
  <c r="B1534" i="15"/>
  <c r="B2568" i="15"/>
  <c r="B423" i="15"/>
  <c r="B2459" i="15"/>
  <c r="B1444" i="15"/>
  <c r="B4041" i="15"/>
  <c r="B560" i="15"/>
  <c r="B1566" i="15"/>
  <c r="B3313" i="15"/>
  <c r="B4014" i="15"/>
  <c r="B2468" i="15"/>
  <c r="B4071" i="15"/>
  <c r="B2834" i="15"/>
  <c r="B2475" i="15"/>
  <c r="B1332" i="15"/>
  <c r="B2182" i="15"/>
  <c r="B4676" i="15"/>
  <c r="B2438" i="15"/>
  <c r="B2753" i="15"/>
  <c r="B1874" i="15"/>
  <c r="B3837" i="15"/>
  <c r="B4553" i="15"/>
  <c r="B937" i="15"/>
  <c r="B3166" i="15"/>
  <c r="B328" i="15"/>
  <c r="B974" i="15"/>
  <c r="B674" i="15"/>
  <c r="B1240" i="15"/>
  <c r="B4393" i="15"/>
  <c r="B110" i="15"/>
  <c r="B111" i="15"/>
  <c r="B2906" i="15"/>
  <c r="B3167" i="15"/>
  <c r="B2326" i="15"/>
  <c r="B3552" i="15"/>
  <c r="B3466" i="15"/>
  <c r="B1862" i="15"/>
  <c r="B2112" i="15"/>
  <c r="B857" i="15"/>
  <c r="B4516" i="15"/>
  <c r="B2700" i="15"/>
  <c r="B4138" i="15"/>
  <c r="B1257" i="15"/>
  <c r="B4501" i="15"/>
  <c r="B3535" i="15"/>
  <c r="B868" i="15"/>
  <c r="B1693" i="15"/>
  <c r="B1603" i="15"/>
  <c r="B1360" i="15"/>
  <c r="B4288" i="15"/>
  <c r="B3467" i="15"/>
  <c r="B3036" i="15"/>
  <c r="B4013" i="15"/>
  <c r="B4265" i="15"/>
  <c r="B1499" i="15"/>
  <c r="B4164" i="15"/>
  <c r="B2419" i="15"/>
  <c r="B907" i="15"/>
  <c r="B1508" i="15"/>
  <c r="B1510" i="15"/>
  <c r="B422" i="15"/>
  <c r="B112" i="15"/>
  <c r="B1873" i="15"/>
  <c r="B444" i="15"/>
  <c r="B1954" i="15"/>
  <c r="B988" i="15"/>
  <c r="B3729" i="15"/>
  <c r="B848" i="15"/>
  <c r="B2015" i="15"/>
  <c r="B1632" i="15"/>
  <c r="B4129" i="15"/>
  <c r="B722" i="15"/>
  <c r="B3015" i="15"/>
  <c r="B2796" i="15"/>
  <c r="B986" i="15"/>
  <c r="B1518" i="15"/>
  <c r="B4691" i="15"/>
  <c r="B913" i="15"/>
  <c r="B3087" i="15"/>
  <c r="B3643" i="15"/>
  <c r="B3741" i="15"/>
  <c r="B3967" i="15"/>
  <c r="B1261" i="15"/>
  <c r="B3644" i="15"/>
  <c r="B4104" i="15"/>
  <c r="B4471" i="15"/>
  <c r="B2308" i="15"/>
  <c r="B4550" i="15"/>
  <c r="B610" i="15"/>
  <c r="B3349" i="15"/>
  <c r="B3986" i="15"/>
  <c r="B303" i="15"/>
  <c r="B3173" i="15"/>
  <c r="B4611" i="15"/>
  <c r="B3522" i="15"/>
  <c r="B2005" i="15"/>
  <c r="B375" i="15"/>
  <c r="B2462" i="15"/>
  <c r="B3726" i="15"/>
  <c r="B2478" i="15"/>
  <c r="B4331" i="15"/>
  <c r="B3174" i="15"/>
  <c r="B1713" i="15"/>
  <c r="B2173" i="15"/>
  <c r="B646" i="15"/>
  <c r="B376" i="15"/>
  <c r="B3465" i="15"/>
  <c r="B4397" i="15"/>
  <c r="B113" i="15"/>
  <c r="B1589" i="15"/>
  <c r="B3325" i="15"/>
  <c r="B2785" i="15"/>
  <c r="B520" i="15"/>
  <c r="B3555" i="15"/>
  <c r="B4592" i="15"/>
  <c r="B2931" i="15"/>
  <c r="B1401" i="15"/>
  <c r="B1553" i="15"/>
  <c r="B3946" i="15"/>
  <c r="B3668" i="15"/>
  <c r="B3077" i="15"/>
  <c r="B4" i="15"/>
  <c r="B1963" i="15"/>
  <c r="B1331" i="15"/>
  <c r="B3356" i="15"/>
  <c r="B3197" i="15"/>
  <c r="B395" i="15"/>
  <c r="B1803" i="15"/>
  <c r="B1081" i="15"/>
  <c r="B4408" i="15"/>
  <c r="B2546" i="15"/>
  <c r="B665" i="15"/>
  <c r="B2266" i="15"/>
  <c r="B3086" i="15"/>
  <c r="B2156" i="15"/>
  <c r="B4338" i="15"/>
  <c r="B4128" i="15"/>
  <c r="B115" i="15"/>
  <c r="B114" i="15"/>
  <c r="B1914" i="15"/>
  <c r="B2413" i="15"/>
  <c r="B4088" i="15"/>
  <c r="B4382" i="15"/>
  <c r="B4076" i="15"/>
  <c r="B2839" i="15"/>
  <c r="B710" i="15"/>
  <c r="B3125" i="15"/>
  <c r="B4493" i="15"/>
  <c r="B2380" i="15"/>
  <c r="B1194" i="15"/>
  <c r="B3005" i="15"/>
  <c r="B448" i="15"/>
  <c r="B4170" i="15"/>
  <c r="B3339" i="15"/>
  <c r="B4445" i="15"/>
  <c r="B4175" i="15"/>
  <c r="B889" i="15"/>
  <c r="B2096" i="15"/>
  <c r="B4782" i="15"/>
  <c r="B1915" i="15"/>
  <c r="B2317" i="15"/>
  <c r="B1996" i="15"/>
  <c r="B2368" i="15"/>
  <c r="B4209" i="15"/>
  <c r="B4504" i="15"/>
  <c r="B570" i="15"/>
  <c r="B800" i="15"/>
  <c r="B2853" i="15"/>
  <c r="B3037" i="15"/>
  <c r="B3641" i="15"/>
  <c r="B2035" i="15"/>
  <c r="B1148" i="15"/>
  <c r="B1489" i="15"/>
  <c r="B581" i="15"/>
  <c r="B971" i="15"/>
  <c r="B879" i="15"/>
  <c r="B2080" i="15"/>
  <c r="B3151" i="15"/>
  <c r="B4082" i="15"/>
  <c r="B2191" i="15"/>
  <c r="B3688" i="15"/>
  <c r="B307" i="15"/>
  <c r="B1356" i="15"/>
  <c r="B976" i="15"/>
  <c r="B2547" i="15"/>
  <c r="B2703" i="15"/>
  <c r="B1769" i="15"/>
  <c r="B1063" i="15"/>
  <c r="B1440" i="15"/>
  <c r="B2535" i="15"/>
  <c r="B630" i="15"/>
  <c r="B3502" i="15"/>
  <c r="B718" i="15"/>
  <c r="B1762" i="15"/>
  <c r="B3358" i="15"/>
  <c r="B2130" i="15"/>
  <c r="B116" i="15"/>
  <c r="B117" i="15"/>
  <c r="B118" i="15"/>
  <c r="B119" i="15"/>
  <c r="B120" i="15"/>
  <c r="B121" i="15"/>
  <c r="B122" i="15"/>
  <c r="B123" i="15"/>
  <c r="B124" i="15"/>
  <c r="B125" i="15"/>
  <c r="B126" i="15"/>
  <c r="B127" i="15"/>
  <c r="B128" i="15"/>
  <c r="B129" i="15"/>
  <c r="B130" i="15"/>
  <c r="B131" i="15"/>
  <c r="B3108" i="15"/>
  <c r="B2723" i="15"/>
  <c r="B3642" i="15"/>
  <c r="B3120" i="15"/>
  <c r="B393" i="15"/>
  <c r="B4701" i="15"/>
  <c r="B2081" i="15"/>
  <c r="B569" i="15"/>
  <c r="B2251" i="15"/>
  <c r="B4506" i="15"/>
  <c r="B2428" i="15"/>
  <c r="B4074" i="15"/>
  <c r="B719" i="15"/>
  <c r="B1260" i="15"/>
  <c r="B838" i="15"/>
  <c r="B4252" i="15"/>
  <c r="B3121" i="15"/>
  <c r="B3868" i="15"/>
  <c r="B308" i="15"/>
  <c r="B1006" i="15"/>
  <c r="B1021" i="15"/>
  <c r="B4078" i="15"/>
  <c r="B3576" i="15"/>
  <c r="B1592" i="15"/>
  <c r="B1828" i="15"/>
  <c r="B1898" i="15"/>
  <c r="B754" i="15"/>
  <c r="B4309" i="15"/>
  <c r="B508" i="15"/>
  <c r="B4472" i="15"/>
  <c r="B4497" i="15"/>
  <c r="B2057" i="15"/>
  <c r="B1642" i="15"/>
  <c r="B309" i="15"/>
  <c r="B1876" i="15"/>
  <c r="B4563" i="15"/>
  <c r="B2884" i="15"/>
  <c r="B661" i="15"/>
  <c r="B3193" i="15"/>
  <c r="B4006" i="15"/>
  <c r="B2909" i="15"/>
  <c r="B4057" i="15"/>
  <c r="B2235" i="15"/>
  <c r="B2360" i="15"/>
  <c r="B1142" i="15"/>
  <c r="B3178" i="15"/>
  <c r="B4204" i="15"/>
  <c r="B2123" i="15"/>
  <c r="B1875" i="15"/>
  <c r="B1712" i="15"/>
  <c r="B2222" i="15"/>
  <c r="B1639" i="15"/>
  <c r="B1866" i="15"/>
  <c r="B2056" i="15"/>
  <c r="B1008" i="15"/>
  <c r="B2944" i="15"/>
  <c r="B3099" i="15"/>
  <c r="B1695" i="15"/>
  <c r="B2244" i="15"/>
  <c r="B4054" i="15"/>
  <c r="B672" i="15"/>
  <c r="B2347" i="15"/>
  <c r="B2487" i="15"/>
  <c r="B2330" i="15"/>
  <c r="B4740" i="15"/>
  <c r="B1075" i="15"/>
  <c r="B2470" i="15"/>
  <c r="B4551" i="15"/>
  <c r="B3768" i="15"/>
  <c r="B758" i="15"/>
  <c r="B794" i="15"/>
  <c r="B3954" i="15"/>
  <c r="B1825" i="15"/>
  <c r="B2495" i="15"/>
  <c r="B1093" i="15"/>
  <c r="B4643" i="15"/>
  <c r="B4751" i="15"/>
  <c r="B2575" i="15"/>
  <c r="B1836" i="15"/>
  <c r="B769" i="15"/>
  <c r="B4136" i="15"/>
  <c r="B344" i="15"/>
  <c r="B759" i="15"/>
  <c r="B304" i="15"/>
  <c r="B4765" i="15"/>
  <c r="B2117" i="15"/>
  <c r="B4661" i="15"/>
  <c r="B497" i="15"/>
  <c r="B472" i="15"/>
  <c r="B2995" i="15"/>
  <c r="B1780" i="15"/>
  <c r="B2569" i="15"/>
  <c r="B2869" i="15"/>
  <c r="B4206" i="15"/>
  <c r="B1263" i="15"/>
  <c r="B4431" i="15"/>
  <c r="B1768" i="15"/>
  <c r="B2891" i="15"/>
  <c r="B1280" i="15"/>
  <c r="B4139" i="15"/>
  <c r="B4505" i="15"/>
  <c r="B2548" i="15"/>
  <c r="B1475" i="15"/>
  <c r="B1245" i="15"/>
  <c r="B4083" i="15"/>
  <c r="B640" i="15"/>
  <c r="B1839" i="15"/>
  <c r="B1323" i="15"/>
  <c r="B1928" i="15"/>
  <c r="B3908" i="15"/>
  <c r="B1777" i="15"/>
  <c r="B1711" i="15"/>
  <c r="B2851" i="15"/>
  <c r="B3078" i="15"/>
  <c r="B2932" i="15"/>
  <c r="B1004" i="15"/>
  <c r="B455" i="15"/>
  <c r="B3916" i="15"/>
  <c r="B3461" i="15"/>
  <c r="B3835" i="15"/>
  <c r="B1585" i="15"/>
  <c r="B3608" i="15"/>
  <c r="B1955" i="15"/>
  <c r="B4244" i="15"/>
  <c r="B4102" i="15"/>
  <c r="B1531" i="15"/>
  <c r="B1586" i="15"/>
  <c r="B1568" i="15"/>
  <c r="B608" i="15"/>
  <c r="B2476" i="15"/>
  <c r="B684" i="15"/>
  <c r="B3838" i="15"/>
  <c r="B3247" i="15"/>
  <c r="B2150" i="15"/>
  <c r="B3968" i="15"/>
  <c r="B4545" i="15"/>
  <c r="B2262" i="15"/>
  <c r="B2107" i="15"/>
  <c r="B3618" i="15"/>
  <c r="B3863" i="15"/>
  <c r="B4785" i="15"/>
  <c r="B1005" i="15"/>
  <c r="B1345" i="15"/>
  <c r="B4753" i="15"/>
  <c r="B4469" i="15"/>
  <c r="B3573" i="15"/>
  <c r="B1593" i="15"/>
  <c r="B3740" i="15"/>
  <c r="B4795" i="15"/>
  <c r="B2161" i="15"/>
  <c r="B657" i="15"/>
  <c r="B310" i="15"/>
  <c r="B2256" i="15"/>
  <c r="B1438" i="15"/>
  <c r="B3303" i="15"/>
  <c r="B2431" i="15"/>
  <c r="B825" i="15"/>
  <c r="B4215" i="15"/>
  <c r="B3771" i="15"/>
  <c r="B1146" i="15"/>
  <c r="B343" i="15"/>
  <c r="B1832" i="15"/>
  <c r="B2552" i="15"/>
  <c r="B132" i="15"/>
  <c r="B133" i="15"/>
  <c r="B134" i="15"/>
  <c r="B135" i="15"/>
  <c r="B136" i="15"/>
  <c r="B137" i="15"/>
  <c r="B138" i="15"/>
  <c r="B139" i="15"/>
  <c r="B140" i="15"/>
  <c r="B141" i="15"/>
  <c r="B878" i="15"/>
  <c r="B655" i="15"/>
  <c r="B1787" i="15"/>
  <c r="B1610" i="15"/>
  <c r="B1809" i="15"/>
  <c r="B1352" i="15"/>
  <c r="B1343" i="15"/>
  <c r="B4023" i="15"/>
  <c r="B4214" i="15"/>
  <c r="B2849" i="15"/>
  <c r="B2276" i="15"/>
  <c r="B4672" i="15"/>
  <c r="B1058" i="15"/>
  <c r="B1640" i="15"/>
  <c r="B1730" i="15"/>
  <c r="B1546" i="15"/>
  <c r="B1868" i="15"/>
  <c r="B1708" i="15"/>
  <c r="B1688" i="15"/>
  <c r="B2919" i="15"/>
  <c r="B1068" i="15"/>
  <c r="B1353" i="15"/>
  <c r="B2939" i="15"/>
  <c r="B2197" i="15"/>
  <c r="B1490" i="15"/>
  <c r="B2858" i="15"/>
  <c r="B3093" i="15"/>
  <c r="B1106" i="15"/>
  <c r="B2062" i="15"/>
  <c r="B3048" i="15"/>
  <c r="B2886" i="15"/>
  <c r="B3234" i="15"/>
  <c r="B3104" i="15"/>
  <c r="B864" i="15"/>
  <c r="B2652" i="15"/>
  <c r="B142" i="15"/>
  <c r="B143" i="15"/>
  <c r="B144" i="15"/>
  <c r="B145" i="15"/>
  <c r="B146" i="15"/>
  <c r="B147" i="15"/>
  <c r="B148" i="15"/>
  <c r="B149" i="15"/>
  <c r="B150" i="15"/>
  <c r="B151" i="15"/>
  <c r="B152" i="15"/>
  <c r="B153" i="15"/>
  <c r="B154" i="15"/>
  <c r="B155" i="15"/>
  <c r="B156" i="15"/>
  <c r="B157" i="15"/>
  <c r="B2025" i="15"/>
  <c r="B3561" i="15"/>
  <c r="B4541" i="15"/>
  <c r="B2940" i="15"/>
  <c r="B3430" i="15"/>
  <c r="B4354" i="15"/>
  <c r="B914" i="15"/>
  <c r="B3049" i="15"/>
  <c r="B3144" i="15"/>
  <c r="B639" i="15"/>
  <c r="B3645" i="15"/>
  <c r="B3928" i="15"/>
  <c r="B3627" i="15"/>
  <c r="B2801" i="15"/>
  <c r="B841" i="15"/>
  <c r="B1195" i="15"/>
  <c r="B3242" i="15"/>
  <c r="B476" i="15"/>
  <c r="B4569" i="15"/>
  <c r="B352" i="15"/>
  <c r="B424" i="15"/>
  <c r="B3032" i="15"/>
  <c r="B3140" i="15"/>
  <c r="B1939" i="15"/>
  <c r="B1219" i="15"/>
  <c r="B626" i="15"/>
  <c r="B1403" i="15"/>
  <c r="B928" i="15"/>
  <c r="B1039" i="15"/>
  <c r="B845" i="15"/>
  <c r="B4111" i="15"/>
  <c r="B1328" i="15"/>
  <c r="B4379" i="15"/>
  <c r="B4123" i="15"/>
  <c r="B3150" i="15"/>
  <c r="B1735" i="15"/>
  <c r="B1504" i="15"/>
  <c r="B2101" i="15"/>
  <c r="B1685" i="15"/>
  <c r="B2448" i="15"/>
  <c r="B3188" i="15"/>
  <c r="B2043" i="15"/>
  <c r="B702" i="15"/>
  <c r="B3142" i="15"/>
  <c r="B1912" i="15"/>
  <c r="B1144" i="15"/>
  <c r="B4093" i="15"/>
  <c r="B1213" i="15"/>
  <c r="B4392" i="15"/>
  <c r="B2822" i="15"/>
  <c r="B4110" i="15"/>
  <c r="B715" i="15"/>
  <c r="B2668" i="15"/>
  <c r="B3251" i="15"/>
  <c r="B2290" i="15"/>
  <c r="B541" i="15"/>
  <c r="B4503" i="15"/>
  <c r="B1330" i="15"/>
  <c r="B3300" i="15"/>
  <c r="B839" i="15"/>
  <c r="B1288" i="15"/>
  <c r="B1699" i="15"/>
  <c r="B2671" i="15"/>
  <c r="B2772" i="15"/>
  <c r="B4094" i="15"/>
  <c r="B4220" i="15"/>
  <c r="B1480" i="15"/>
  <c r="B728" i="15"/>
  <c r="B4735" i="15"/>
  <c r="B2329" i="15"/>
  <c r="B4480" i="15"/>
  <c r="B4313" i="15"/>
  <c r="B2592" i="15"/>
  <c r="B4086" i="15"/>
  <c r="B2579" i="15"/>
  <c r="B654" i="15"/>
  <c r="B3958" i="15"/>
  <c r="B2619" i="15"/>
  <c r="B2584" i="15"/>
  <c r="B2479" i="15"/>
  <c r="B2115" i="15"/>
  <c r="B1293" i="15"/>
  <c r="B426" i="15"/>
  <c r="B1788" i="15"/>
  <c r="B2149" i="15"/>
  <c r="B4249" i="15"/>
  <c r="B4758" i="15"/>
  <c r="B2712" i="15"/>
  <c r="B840" i="15"/>
  <c r="B4412" i="15"/>
  <c r="B2228" i="15"/>
  <c r="B1561" i="15"/>
  <c r="B2928" i="15"/>
  <c r="B4020" i="15"/>
  <c r="B4361" i="15"/>
  <c r="B3257" i="15"/>
  <c r="B4052" i="15"/>
  <c r="B4712" i="15"/>
  <c r="B1292" i="15"/>
  <c r="B3245" i="15"/>
  <c r="B3092" i="15"/>
  <c r="B3551" i="15"/>
  <c r="B2391" i="15"/>
  <c r="B2422" i="15"/>
  <c r="B1196" i="15"/>
  <c r="B4734" i="15"/>
  <c r="B1346" i="15"/>
  <c r="B4299" i="15"/>
  <c r="B4298" i="15"/>
  <c r="B1606" i="15"/>
  <c r="B2207" i="15"/>
  <c r="B970" i="15"/>
  <c r="B2220" i="15"/>
  <c r="B3441" i="15"/>
  <c r="B2653" i="15"/>
  <c r="B1307" i="15"/>
  <c r="B1714" i="15"/>
  <c r="B4723" i="15"/>
  <c r="B1326" i="15"/>
  <c r="B1582" i="15"/>
  <c r="B921" i="15"/>
  <c r="B920" i="15"/>
  <c r="B1850" i="15"/>
  <c r="B4385" i="15"/>
  <c r="B3269" i="15"/>
  <c r="B829" i="15"/>
  <c r="B2181" i="15"/>
  <c r="B739" i="15"/>
  <c r="B2474" i="15"/>
  <c r="B2209" i="15"/>
  <c r="B2617" i="15"/>
  <c r="B1139" i="15"/>
  <c r="B2032" i="15"/>
  <c r="B2033" i="15"/>
  <c r="B2031" i="15"/>
  <c r="B3637" i="15"/>
  <c r="B3999" i="15"/>
  <c r="B2908" i="15"/>
  <c r="B4733" i="15"/>
  <c r="B1495" i="15"/>
  <c r="B1590" i="15"/>
  <c r="B1526" i="15"/>
  <c r="B3667" i="15"/>
  <c r="B4312" i="15"/>
  <c r="B2439" i="15"/>
  <c r="B1573" i="15"/>
  <c r="B3785" i="15"/>
  <c r="B3614" i="15"/>
  <c r="B1419" i="15"/>
  <c r="B564" i="15"/>
  <c r="B1233" i="15"/>
  <c r="B2429" i="15"/>
  <c r="B353" i="15"/>
  <c r="B2669" i="15"/>
  <c r="B2646" i="15"/>
  <c r="B2670" i="15"/>
  <c r="B4195" i="15"/>
  <c r="B1829" i="15"/>
  <c r="B4561" i="15"/>
  <c r="B1108" i="15"/>
  <c r="B1104" i="15"/>
  <c r="B4196" i="15"/>
  <c r="B2396" i="15"/>
  <c r="B2353" i="15"/>
  <c r="B2447" i="15"/>
  <c r="B2225" i="15"/>
  <c r="B1634" i="15"/>
  <c r="B1633" i="15"/>
  <c r="B4477" i="15"/>
  <c r="B4571" i="15"/>
  <c r="B623" i="15"/>
  <c r="B1800" i="15"/>
  <c r="B2226" i="15"/>
  <c r="B4126" i="15"/>
  <c r="B3281" i="15"/>
  <c r="B4731" i="15"/>
  <c r="B4669" i="15"/>
  <c r="B2066" i="15"/>
  <c r="B1029" i="15"/>
  <c r="B3539" i="15"/>
  <c r="B4279" i="15"/>
  <c r="B3163" i="15"/>
  <c r="B1497" i="15"/>
  <c r="B689" i="15"/>
  <c r="B698" i="15"/>
  <c r="B1801" i="15"/>
  <c r="B1857" i="15"/>
  <c r="B1432" i="15"/>
  <c r="B4746" i="15"/>
  <c r="B4227" i="15"/>
  <c r="B2349" i="15"/>
  <c r="B1131" i="15"/>
  <c r="B1734" i="15"/>
  <c r="B2520" i="15"/>
  <c r="B4485" i="15"/>
  <c r="B3487" i="15"/>
  <c r="B3654" i="15"/>
  <c r="B3630" i="15"/>
  <c r="B2901" i="15"/>
  <c r="B3840" i="15"/>
  <c r="B3058" i="15"/>
  <c r="B4329" i="15"/>
  <c r="B1687" i="15"/>
  <c r="B2613" i="15"/>
  <c r="B411" i="15"/>
  <c r="B4538" i="15"/>
  <c r="B4560" i="15"/>
  <c r="B3107" i="15"/>
  <c r="B3929" i="15"/>
  <c r="B1158" i="15"/>
  <c r="B4492" i="15"/>
  <c r="B3727" i="15"/>
  <c r="B373" i="15"/>
  <c r="B1277" i="15"/>
  <c r="B1445" i="15"/>
  <c r="B2502" i="15"/>
  <c r="B2757" i="15"/>
  <c r="B418" i="15"/>
  <c r="B3230" i="15"/>
  <c r="B1239" i="15"/>
  <c r="B323" i="15"/>
  <c r="B2844" i="15"/>
  <c r="B3460" i="15"/>
  <c r="B1157" i="15"/>
  <c r="B936" i="15"/>
  <c r="B2503" i="15"/>
  <c r="B2279" i="15"/>
  <c r="B4438" i="15"/>
  <c r="B3237" i="15"/>
  <c r="B2245" i="15"/>
  <c r="B3998" i="15"/>
  <c r="B158" i="15"/>
  <c r="B2549" i="15"/>
  <c r="B4199" i="15"/>
  <c r="B1334" i="15"/>
  <c r="B2841" i="15"/>
  <c r="B2166" i="15"/>
  <c r="B3714" i="15"/>
  <c r="B4622" i="15"/>
  <c r="B4051" i="15"/>
  <c r="B2860" i="15"/>
  <c r="B3117" i="15"/>
  <c r="B3596" i="15"/>
  <c r="B4059" i="15"/>
  <c r="B2842" i="15"/>
  <c r="B3907" i="15"/>
  <c r="B3428" i="15"/>
  <c r="B3586" i="15"/>
  <c r="B2154" i="15"/>
  <c r="B1242" i="15"/>
  <c r="B1325" i="15"/>
  <c r="B1308" i="15"/>
  <c r="B847" i="15"/>
  <c r="B3585" i="15"/>
  <c r="B1335" i="15"/>
  <c r="B1163" i="15"/>
  <c r="B2215" i="15"/>
  <c r="B1647" i="15"/>
  <c r="B1818" i="15"/>
  <c r="B1056" i="15"/>
  <c r="B3070" i="15"/>
  <c r="B3685" i="15"/>
  <c r="B159" i="15"/>
  <c r="B3118" i="15"/>
  <c r="B2283" i="15"/>
  <c r="B2550" i="15"/>
  <c r="B824" i="15"/>
  <c r="B1350" i="15"/>
  <c r="B1702" i="15"/>
  <c r="B3421" i="15"/>
  <c r="B406" i="15"/>
  <c r="B3228" i="15"/>
  <c r="B3903" i="15"/>
  <c r="B2382" i="15"/>
  <c r="B4166" i="15"/>
  <c r="B2554" i="15"/>
  <c r="B1481" i="15"/>
  <c r="B2542" i="15"/>
  <c r="B4107" i="15"/>
  <c r="B2513" i="15"/>
  <c r="B1002" i="15"/>
  <c r="B4580" i="15"/>
  <c r="B776" i="15"/>
  <c r="B447" i="15"/>
  <c r="B443" i="15"/>
  <c r="B2055" i="15"/>
  <c r="B980" i="15"/>
  <c r="B4108" i="15"/>
  <c r="B331" i="15"/>
  <c r="B2403" i="15"/>
  <c r="B2386" i="15"/>
  <c r="B3097" i="15"/>
  <c r="B1094" i="15"/>
  <c r="B3829" i="15"/>
  <c r="B796" i="15"/>
  <c r="B4026" i="15"/>
  <c r="B1433" i="15"/>
  <c r="B2739" i="15"/>
  <c r="B1644" i="15"/>
  <c r="B3201" i="15"/>
  <c r="B3953" i="15"/>
  <c r="B1488" i="15"/>
  <c r="B3779" i="15"/>
  <c r="B3921" i="15"/>
  <c r="B351" i="15"/>
  <c r="B1703" i="15"/>
  <c r="B2510" i="15"/>
  <c r="B1071" i="15"/>
  <c r="B4319" i="15"/>
  <c r="B2663" i="15"/>
  <c r="B2216" i="15"/>
  <c r="B1922" i="15"/>
  <c r="B2157" i="15"/>
  <c r="B835" i="15"/>
  <c r="B1114" i="15"/>
  <c r="B801" i="15"/>
  <c r="B3001" i="15"/>
  <c r="B1980" i="15"/>
  <c r="B1993" i="15"/>
  <c r="B2224" i="15"/>
  <c r="B2336" i="15"/>
  <c r="B4345" i="15"/>
  <c r="B3239" i="15"/>
  <c r="B4346" i="15"/>
  <c r="B2759" i="15"/>
  <c r="B2223" i="15"/>
  <c r="B3713" i="15"/>
  <c r="B1378" i="15"/>
  <c r="B1824" i="15"/>
  <c r="B2387" i="15"/>
  <c r="B2444" i="15"/>
  <c r="B2302" i="15"/>
  <c r="B1835" i="15"/>
  <c r="B2217" i="15"/>
  <c r="B4113" i="15"/>
  <c r="B160" i="15"/>
  <c r="B161" i="15"/>
  <c r="B162" i="15"/>
  <c r="B163" i="15"/>
  <c r="B377" i="15"/>
  <c r="B4205" i="15"/>
  <c r="B1804" i="15"/>
  <c r="B757" i="15"/>
  <c r="B3646" i="15"/>
  <c r="B2159" i="15"/>
  <c r="B1820" i="15"/>
  <c r="B311" i="15"/>
  <c r="B994" i="15"/>
  <c r="B1249" i="15"/>
  <c r="B1416" i="15"/>
  <c r="B1805" i="15"/>
  <c r="B164" i="15"/>
  <c r="B2824" i="15"/>
  <c r="B3479" i="15"/>
  <c r="B1565" i="15"/>
  <c r="B1394" i="15"/>
  <c r="B3962" i="15"/>
  <c r="B4523" i="15"/>
  <c r="B4562" i="15"/>
  <c r="B3708" i="15"/>
  <c r="B4478" i="15"/>
  <c r="B1270" i="15"/>
  <c r="B1948" i="15"/>
  <c r="B2102" i="15"/>
  <c r="B4193" i="15"/>
  <c r="B4484" i="15"/>
  <c r="B4500" i="15"/>
  <c r="B4268" i="15"/>
  <c r="B3610" i="15"/>
  <c r="B1431" i="15"/>
  <c r="B1406" i="15"/>
  <c r="B3988" i="15"/>
  <c r="B1798" i="15"/>
  <c r="B4593" i="15"/>
  <c r="B3979" i="15"/>
  <c r="B2997" i="15"/>
  <c r="B4067" i="15"/>
  <c r="B4608" i="15"/>
  <c r="B2376" i="15"/>
  <c r="B4610" i="15"/>
  <c r="B4609" i="15"/>
  <c r="B2014" i="15"/>
  <c r="B501" i="15"/>
  <c r="B445" i="15"/>
  <c r="B778" i="15"/>
  <c r="B2805" i="15"/>
  <c r="B2887" i="15"/>
  <c r="B4741" i="15"/>
  <c r="B1946" i="15"/>
  <c r="B4709" i="15"/>
  <c r="B2044" i="15"/>
  <c r="B1782" i="15"/>
  <c r="B2457" i="15"/>
  <c r="B1783" i="15"/>
  <c r="B388" i="15"/>
  <c r="B659" i="15"/>
  <c r="B3203" i="15"/>
  <c r="B4517" i="15"/>
  <c r="B2602" i="15"/>
  <c r="B1212" i="15"/>
  <c r="B4662" i="15"/>
  <c r="B1940" i="15"/>
  <c r="B2930" i="15"/>
  <c r="B2026" i="15"/>
  <c r="B166" i="15"/>
  <c r="B167" i="15"/>
  <c r="B165" i="15"/>
  <c r="B4710" i="15"/>
  <c r="B2002" i="15"/>
  <c r="B2522" i="15"/>
  <c r="B3792" i="15"/>
  <c r="B944" i="15"/>
  <c r="B3676" i="15"/>
  <c r="B2027" i="15"/>
  <c r="B4648" i="15"/>
  <c r="B2845" i="15"/>
  <c r="B1979" i="15"/>
  <c r="B2846" i="15"/>
  <c r="B4597" i="15"/>
  <c r="B3109" i="15"/>
  <c r="B3301" i="15"/>
  <c r="B4711" i="15"/>
  <c r="B2498" i="15"/>
  <c r="B2774" i="15"/>
  <c r="B4526" i="15"/>
  <c r="B3375" i="15"/>
  <c r="B4598" i="15"/>
  <c r="B2028" i="15"/>
  <c r="B4016" i="15"/>
  <c r="B4018" i="15"/>
  <c r="B382" i="15"/>
  <c r="B4017" i="15"/>
  <c r="B740" i="15"/>
  <c r="B741" i="15"/>
  <c r="B4231" i="15"/>
  <c r="B441" i="15"/>
  <c r="B378" i="15"/>
  <c r="B3516" i="15"/>
  <c r="B3208" i="15"/>
  <c r="B417" i="15"/>
  <c r="B4604" i="15"/>
  <c r="B3517" i="15"/>
  <c r="B1761" i="15"/>
  <c r="B1749" i="15"/>
  <c r="B2489" i="15"/>
  <c r="B4324" i="15"/>
  <c r="B2738" i="15"/>
  <c r="B2139" i="15"/>
  <c r="B3454" i="15"/>
  <c r="B2047" i="15"/>
  <c r="B1885" i="15"/>
  <c r="B592" i="15"/>
  <c r="B1833" i="15"/>
  <c r="B998" i="15"/>
  <c r="B953" i="15"/>
  <c r="B494" i="15"/>
  <c r="B2888" i="15"/>
  <c r="B168" i="15"/>
  <c r="B2941" i="15"/>
  <c r="B169" i="15"/>
  <c r="B2204" i="15"/>
  <c r="B954" i="15"/>
  <c r="B2588" i="15"/>
  <c r="B507" i="15"/>
  <c r="B2934" i="15"/>
  <c r="B1371" i="15"/>
  <c r="B1014" i="15"/>
  <c r="B1840" i="15"/>
  <c r="B1214" i="15"/>
  <c r="B1700" i="15"/>
  <c r="B4590" i="15"/>
  <c r="B3079" i="15"/>
  <c r="B2959" i="15"/>
  <c r="B2318" i="15"/>
  <c r="B2086" i="15"/>
  <c r="B465" i="15"/>
  <c r="B720" i="15"/>
  <c r="B3518" i="15"/>
  <c r="B4364" i="15"/>
  <c r="B517" i="15"/>
  <c r="B1215" i="15"/>
  <c r="B2350" i="15"/>
  <c r="B391" i="15"/>
  <c r="B3198" i="15"/>
  <c r="B3290" i="15"/>
  <c r="B598" i="15"/>
  <c r="B1210" i="15"/>
  <c r="B3845" i="15"/>
  <c r="B3199" i="15"/>
  <c r="B1942" i="15"/>
  <c r="B2040" i="15"/>
  <c r="B1122" i="15"/>
  <c r="B3213" i="15"/>
  <c r="B2574" i="15"/>
  <c r="B1404" i="15"/>
  <c r="B2925" i="15"/>
  <c r="B4229" i="15"/>
  <c r="B2501" i="15"/>
  <c r="B912" i="15"/>
  <c r="B4687" i="15"/>
  <c r="B1569" i="15"/>
  <c r="B4656" i="15"/>
  <c r="B3560" i="15"/>
  <c r="B1422" i="15"/>
  <c r="B3435" i="15"/>
  <c r="B171" i="15"/>
  <c r="B170" i="15"/>
  <c r="B172" i="15"/>
  <c r="B1849" i="15"/>
  <c r="B3955" i="15"/>
  <c r="B4186" i="15"/>
  <c r="B4218" i="15"/>
  <c r="B3439" i="15"/>
  <c r="B1506" i="15"/>
  <c r="B4574" i="15"/>
  <c r="B2698" i="15"/>
  <c r="B3051" i="15"/>
  <c r="B495" i="15"/>
  <c r="B780" i="15"/>
  <c r="B1889" i="15"/>
  <c r="B2718" i="15"/>
  <c r="B1789" i="15"/>
  <c r="B1150" i="15"/>
  <c r="B637" i="15"/>
  <c r="B2352" i="15"/>
  <c r="B2351" i="15"/>
  <c r="B2933" i="15"/>
  <c r="B4685" i="15"/>
  <c r="B2976" i="15"/>
  <c r="B173" i="15"/>
  <c r="B174" i="15"/>
  <c r="B1539" i="15"/>
  <c r="B4623" i="15"/>
  <c r="B1977" i="15"/>
  <c r="B3511" i="15"/>
  <c r="B2818" i="15"/>
  <c r="B2267" i="15"/>
  <c r="B4374" i="15"/>
  <c r="B4294" i="15"/>
  <c r="B2981" i="15"/>
  <c r="B1879" i="15"/>
  <c r="B1076" i="15"/>
  <c r="B4046" i="15"/>
  <c r="B1279" i="15"/>
  <c r="B1648" i="15"/>
  <c r="B3870" i="15"/>
  <c r="B544" i="15"/>
  <c r="B3451" i="15"/>
  <c r="B4742" i="15"/>
  <c r="B1888" i="15"/>
  <c r="B2265" i="15"/>
  <c r="B3050" i="15"/>
  <c r="B2819" i="15"/>
  <c r="B1596" i="15"/>
  <c r="B4547" i="15"/>
  <c r="B3956" i="15"/>
  <c r="B3492" i="15"/>
  <c r="B4794" i="15"/>
  <c r="B2708" i="15"/>
  <c r="B2756" i="15"/>
  <c r="B4511" i="15"/>
  <c r="B3890" i="15"/>
  <c r="B924" i="15"/>
  <c r="B2709" i="15"/>
  <c r="B2072" i="15"/>
  <c r="B1412" i="15"/>
  <c r="B3157" i="15"/>
  <c r="B4372" i="15"/>
  <c r="B4371" i="15"/>
  <c r="B4410" i="15"/>
  <c r="B3812" i="15"/>
  <c r="B2684" i="15"/>
  <c r="B3891" i="15"/>
  <c r="B1336" i="15"/>
  <c r="B4344" i="15"/>
  <c r="B3780" i="15"/>
  <c r="B1362" i="15"/>
  <c r="B1841" i="15"/>
  <c r="B3604" i="15"/>
  <c r="B4673" i="15"/>
  <c r="B1976" i="15"/>
  <c r="B1975" i="15"/>
  <c r="B1659" i="15"/>
  <c r="B1918" i="15"/>
  <c r="B899" i="15"/>
  <c r="B4586" i="15"/>
  <c r="B364" i="15"/>
  <c r="B1551" i="15"/>
  <c r="B3191" i="15"/>
  <c r="B3805" i="15"/>
  <c r="B4047" i="15"/>
  <c r="B3858" i="15"/>
  <c r="B2024" i="15"/>
  <c r="B562" i="15"/>
  <c r="B3684" i="15"/>
  <c r="B1083" i="15"/>
  <c r="B3458" i="15"/>
  <c r="B1051" i="15"/>
  <c r="B910" i="15"/>
  <c r="B1965" i="15"/>
  <c r="B558" i="15"/>
  <c r="B4365" i="15"/>
  <c r="B3848" i="15"/>
  <c r="B4322" i="15"/>
  <c r="B2720" i="15"/>
  <c r="B4646" i="15"/>
  <c r="B2034" i="15"/>
  <c r="B1797" i="15"/>
  <c r="B2073" i="15"/>
  <c r="B2737" i="15"/>
  <c r="B175" i="15"/>
  <c r="B3254" i="15"/>
  <c r="B1400" i="15"/>
  <c r="B697" i="15"/>
  <c r="B681" i="15"/>
  <c r="B785" i="15"/>
  <c r="B2201" i="15"/>
  <c r="B419" i="15"/>
  <c r="B3260" i="15"/>
  <c r="B786" i="15"/>
  <c r="B409" i="15"/>
  <c r="B782" i="15"/>
  <c r="B1209" i="15"/>
  <c r="B4395" i="15"/>
  <c r="B1165" i="15"/>
  <c r="B787" i="15"/>
  <c r="B314" i="15"/>
  <c r="B979" i="15"/>
  <c r="B4095" i="15"/>
  <c r="B1986" i="15"/>
  <c r="B464" i="15"/>
  <c r="B1221" i="15"/>
  <c r="B2010" i="15"/>
  <c r="B4715" i="15"/>
  <c r="B4089" i="15"/>
  <c r="B4447" i="15"/>
  <c r="B1351" i="15"/>
  <c r="B2582" i="15"/>
  <c r="B3192" i="15"/>
  <c r="B4194" i="15"/>
  <c r="B3095" i="15"/>
  <c r="B2629" i="15"/>
  <c r="B2892" i="15"/>
  <c r="B1268" i="15"/>
  <c r="B2029" i="15"/>
  <c r="B2827" i="15"/>
  <c r="B1884" i="15"/>
  <c r="B342" i="15"/>
  <c r="B4320" i="15"/>
  <c r="B4207" i="15"/>
  <c r="B1669" i="15"/>
  <c r="B2238" i="15"/>
  <c r="B3046" i="15"/>
  <c r="B2163" i="15"/>
  <c r="B2525" i="15"/>
  <c r="B4323" i="15"/>
  <c r="B1570" i="15"/>
  <c r="B3223" i="15"/>
  <c r="B1571" i="15"/>
  <c r="B4287" i="15"/>
  <c r="B3180" i="15"/>
  <c r="B3279" i="15"/>
  <c r="B4375" i="15"/>
  <c r="B790" i="15"/>
  <c r="B2780" i="15"/>
  <c r="B791" i="15"/>
  <c r="B3851" i="15"/>
  <c r="B3852" i="15"/>
  <c r="B3045" i="15"/>
  <c r="B3187" i="15"/>
  <c r="B4197" i="15"/>
  <c r="B2945" i="15"/>
  <c r="B3659" i="15"/>
  <c r="B3280" i="15"/>
  <c r="B604" i="15"/>
  <c r="B1022" i="15"/>
  <c r="B1267" i="15"/>
  <c r="B3073" i="15"/>
  <c r="B4473" i="15"/>
  <c r="B2246" i="15"/>
  <c r="B3693" i="15"/>
  <c r="B605" i="15"/>
  <c r="B3074" i="15"/>
  <c r="B1023" i="15"/>
  <c r="B3453" i="15"/>
  <c r="B3995" i="15"/>
  <c r="B4636" i="15"/>
  <c r="B4163" i="15"/>
  <c r="B4548" i="15"/>
  <c r="B4452" i="15"/>
  <c r="B3494" i="15"/>
  <c r="B3216" i="15"/>
  <c r="B3298" i="15"/>
  <c r="B2640" i="15"/>
  <c r="B4369" i="15"/>
  <c r="B3165" i="15"/>
  <c r="B551" i="15"/>
  <c r="B1316" i="15"/>
  <c r="B4683" i="15"/>
  <c r="B2372" i="15"/>
  <c r="B2953" i="15"/>
  <c r="B1166" i="15"/>
  <c r="B3705" i="15"/>
  <c r="B312" i="15"/>
  <c r="B2338" i="15"/>
  <c r="B3651" i="15"/>
  <c r="B886" i="15"/>
  <c r="B1706" i="15"/>
  <c r="B565" i="15"/>
  <c r="B701" i="15"/>
  <c r="B939" i="15"/>
  <c r="B566" i="15"/>
  <c r="B2435" i="15"/>
  <c r="B3440" i="15"/>
  <c r="B3797" i="15"/>
  <c r="B766" i="15"/>
  <c r="B2725" i="15"/>
  <c r="B1141" i="15"/>
  <c r="B1607" i="15"/>
  <c r="B621" i="15"/>
  <c r="B381" i="15"/>
  <c r="B2287" i="15"/>
  <c r="B4339" i="15"/>
  <c r="B3352" i="15"/>
  <c r="B1405" i="15"/>
  <c r="B1691" i="15"/>
  <c r="B4200" i="15"/>
  <c r="B4009" i="15"/>
  <c r="B1635" i="15"/>
  <c r="B1507" i="15"/>
  <c r="B4253" i="15"/>
  <c r="B1945" i="15"/>
  <c r="B1032" i="15"/>
  <c r="B4325" i="15"/>
  <c r="B4120" i="15"/>
  <c r="B4315" i="15"/>
  <c r="B176" i="15"/>
  <c r="B177" i="15"/>
  <c r="B178" i="15"/>
  <c r="B179" i="15"/>
  <c r="B938" i="15"/>
  <c r="B4318" i="15"/>
  <c r="B4053" i="15"/>
  <c r="B811" i="15"/>
  <c r="B2938" i="15"/>
  <c r="B180" i="15"/>
  <c r="B1608" i="15"/>
  <c r="B1560" i="15"/>
  <c r="B950" i="15"/>
  <c r="B394" i="15"/>
  <c r="B3495" i="15"/>
  <c r="B2231" i="15"/>
  <c r="B4721" i="15"/>
  <c r="B2633" i="15"/>
  <c r="B181" i="15"/>
  <c r="B4311" i="15"/>
  <c r="B4310" i="15"/>
  <c r="B3626" i="15"/>
  <c r="B4390" i="15"/>
  <c r="B2890" i="15"/>
  <c r="B4732" i="15"/>
  <c r="B2113" i="15"/>
  <c r="B3053" i="15"/>
  <c r="B2232" i="15"/>
  <c r="B753" i="15"/>
  <c r="B2280" i="15"/>
  <c r="B2013" i="15"/>
  <c r="B2682" i="15"/>
  <c r="B515" i="15"/>
  <c r="B2917" i="15"/>
  <c r="B1949" i="15"/>
  <c r="B3549" i="15"/>
  <c r="B977" i="15"/>
  <c r="B4210" i="15"/>
  <c r="B1807" i="15"/>
  <c r="B1819" i="15"/>
  <c r="B1877" i="15"/>
  <c r="B3491" i="15"/>
  <c r="B2420" i="15"/>
  <c r="B2275" i="15"/>
  <c r="B1234" i="15"/>
  <c r="B1964" i="15"/>
  <c r="B4030" i="15"/>
  <c r="B2030" i="15"/>
  <c r="B1598" i="15"/>
  <c r="B379" i="15"/>
  <c r="B2281" i="15"/>
  <c r="B3572" i="15"/>
  <c r="B3594" i="15"/>
  <c r="B1900" i="15"/>
  <c r="B1540" i="15"/>
  <c r="B3233" i="15"/>
  <c r="B3617" i="15"/>
  <c r="B3926" i="15"/>
  <c r="B548" i="15"/>
  <c r="B4508" i="15"/>
  <c r="B571" i="15"/>
  <c r="B2661" i="15"/>
  <c r="B326" i="15"/>
  <c r="B2301" i="15"/>
  <c r="B1646" i="15"/>
  <c r="B3370" i="15"/>
  <c r="B2354" i="15"/>
  <c r="B2914" i="15"/>
  <c r="B1559" i="15"/>
  <c r="B2485" i="15"/>
  <c r="B460" i="15"/>
  <c r="B1047" i="15"/>
  <c r="B1324" i="15"/>
  <c r="B2370" i="15"/>
  <c r="B4241" i="15"/>
  <c r="B3836" i="15"/>
  <c r="B4069" i="15"/>
  <c r="B3689" i="15"/>
  <c r="B3068" i="15"/>
  <c r="B1200" i="15"/>
  <c r="B713" i="15"/>
  <c r="B1869" i="15"/>
  <c r="B4034" i="15"/>
  <c r="B462" i="15"/>
  <c r="B704" i="15"/>
  <c r="B2140" i="15"/>
  <c r="B2499" i="15"/>
  <c r="B4591" i="15"/>
  <c r="B4050" i="15"/>
  <c r="B3894" i="15"/>
  <c r="B4666" i="15"/>
  <c r="B4450" i="15"/>
  <c r="B4400" i="15"/>
  <c r="B1548" i="15"/>
  <c r="B3054" i="15"/>
  <c r="B1098" i="15"/>
  <c r="B4427" i="15"/>
  <c r="B1265" i="15"/>
  <c r="B4490" i="15"/>
  <c r="B3194" i="15"/>
  <c r="B4245" i="15"/>
  <c r="B3010" i="15"/>
  <c r="B968" i="15"/>
  <c r="B555" i="15"/>
  <c r="B542" i="15"/>
  <c r="B905" i="15"/>
  <c r="B3266" i="15"/>
  <c r="B4156" i="15"/>
  <c r="B1516" i="15"/>
  <c r="B3682" i="15"/>
  <c r="B182" i="15"/>
  <c r="B3264" i="15"/>
  <c r="B183" i="15"/>
  <c r="B1926" i="15"/>
  <c r="B3754" i="15"/>
  <c r="B2807" i="15"/>
  <c r="B3948" i="15"/>
  <c r="B2808" i="15"/>
  <c r="B4744" i="15"/>
  <c r="B466" i="15"/>
  <c r="B3966" i="15"/>
  <c r="B3791" i="15"/>
  <c r="B4406" i="15"/>
  <c r="B380" i="15"/>
  <c r="B4475" i="15"/>
  <c r="B3211" i="15"/>
  <c r="B696" i="15"/>
  <c r="B367" i="15"/>
  <c r="B3275" i="15"/>
  <c r="B4543" i="15"/>
  <c r="B4446" i="15"/>
  <c r="B2985" i="15"/>
  <c r="B2184" i="15"/>
  <c r="B2229" i="15"/>
  <c r="B2023" i="15"/>
  <c r="B2183" i="15"/>
  <c r="B967" i="15"/>
  <c r="B3611" i="15"/>
  <c r="B1118" i="15"/>
  <c r="B4521" i="15"/>
  <c r="B1950" i="15"/>
  <c r="B1773" i="15"/>
  <c r="B2393" i="15"/>
  <c r="B1317" i="15"/>
  <c r="B1384" i="15"/>
  <c r="B572" i="15"/>
  <c r="B2205" i="15"/>
  <c r="B2809" i="15"/>
  <c r="B2835" i="15"/>
  <c r="B471" i="15"/>
  <c r="B660" i="15"/>
  <c r="B2991" i="15"/>
  <c r="B2954" i="15"/>
  <c r="B3473" i="15"/>
  <c r="B2696" i="15"/>
  <c r="B4157" i="15"/>
  <c r="B435" i="15"/>
  <c r="B644" i="15"/>
  <c r="B4777" i="15"/>
  <c r="B4657" i="15"/>
  <c r="B3847" i="15"/>
  <c r="B2719" i="15"/>
  <c r="B4292" i="15"/>
  <c r="B4242" i="15"/>
  <c r="B3760" i="15"/>
  <c r="B3994" i="15"/>
  <c r="B585" i="15"/>
  <c r="B4534" i="15"/>
  <c r="B348" i="15"/>
  <c r="B4752" i="15"/>
  <c r="B4498" i="15"/>
  <c r="B4308" i="15"/>
  <c r="B892" i="15"/>
  <c r="B2165" i="15"/>
  <c r="B2590" i="15"/>
  <c r="B2631" i="15"/>
  <c r="B1421" i="15"/>
  <c r="B795" i="15"/>
  <c r="B4499" i="15"/>
  <c r="B4793" i="15"/>
  <c r="B2587" i="15"/>
  <c r="B643" i="15"/>
  <c r="B642" i="15"/>
  <c r="B4759" i="15"/>
  <c r="B3131" i="15"/>
  <c r="B1628" i="15"/>
  <c r="B2666" i="15"/>
  <c r="B2050" i="15"/>
  <c r="B4714" i="15"/>
  <c r="B428" i="15"/>
  <c r="B1447" i="15"/>
  <c r="B3715" i="15"/>
  <c r="B1496" i="15"/>
  <c r="B789" i="15"/>
  <c r="B4035" i="15"/>
  <c r="B3945" i="15"/>
  <c r="B3761" i="15"/>
  <c r="B1152" i="15"/>
  <c r="B2907" i="15"/>
  <c r="B4112" i="15"/>
  <c r="B2322" i="15"/>
  <c r="B3927" i="15"/>
  <c r="B850" i="15"/>
  <c r="B2610" i="15"/>
  <c r="B1040" i="15"/>
  <c r="B3332" i="15"/>
  <c r="B3331" i="15"/>
  <c r="B3686" i="15"/>
  <c r="B2127" i="15"/>
  <c r="B2126" i="15"/>
  <c r="B1041" i="15"/>
  <c r="B3429" i="15"/>
  <c r="B893" i="15"/>
  <c r="B866" i="15"/>
  <c r="B4326" i="15"/>
  <c r="B3329" i="15"/>
  <c r="B1927" i="15"/>
  <c r="B3591" i="15"/>
  <c r="B2910" i="15"/>
  <c r="B844" i="15"/>
  <c r="B1660" i="15"/>
  <c r="B1127" i="15"/>
  <c r="B1298" i="15"/>
  <c r="B1860" i="15"/>
  <c r="B2243" i="15"/>
  <c r="B2528" i="15"/>
  <c r="B1100" i="15"/>
  <c r="B2804" i="15"/>
  <c r="B3000" i="15"/>
  <c r="B4566" i="15"/>
  <c r="B2665" i="15"/>
  <c r="B2982" i="15"/>
  <c r="B2454" i="15"/>
  <c r="B3286" i="15"/>
  <c r="B1698" i="15"/>
  <c r="B184" i="15"/>
  <c r="B185" i="15"/>
  <c r="B186" i="15"/>
  <c r="B187" i="15"/>
  <c r="B188" i="15"/>
  <c r="B10" i="15"/>
  <c r="B189" i="15"/>
  <c r="B190" i="15"/>
  <c r="B191" i="15"/>
  <c r="B192" i="15"/>
  <c r="B193" i="15"/>
  <c r="B194" i="15"/>
  <c r="B195" i="15"/>
  <c r="B196" i="15"/>
  <c r="B197" i="15"/>
  <c r="B199" i="15"/>
  <c r="B200" i="15"/>
  <c r="B201" i="15"/>
  <c r="B202" i="15"/>
  <c r="B203" i="15"/>
  <c r="B198" i="15"/>
  <c r="B3697" i="15"/>
  <c r="B2143" i="15"/>
  <c r="B3047" i="15"/>
  <c r="B1661" i="15"/>
  <c r="B1225" i="15"/>
  <c r="B2494" i="15"/>
  <c r="B2064" i="15"/>
  <c r="B798" i="15"/>
  <c r="B4639" i="15"/>
  <c r="B2218" i="15"/>
  <c r="B526" i="15"/>
  <c r="B1697" i="15"/>
  <c r="B2823" i="15"/>
  <c r="B3206" i="15"/>
  <c r="B2589" i="15"/>
  <c r="B4062" i="15"/>
  <c r="B1957" i="15"/>
  <c r="B4284" i="15"/>
  <c r="B884" i="15"/>
  <c r="B3220" i="15"/>
  <c r="B2515" i="15"/>
  <c r="B4036" i="15"/>
  <c r="B2332" i="15"/>
  <c r="B842" i="15"/>
  <c r="B837"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1617" i="15"/>
  <c r="B263" i="15"/>
  <c r="B265" i="15"/>
  <c r="B264" i="15"/>
  <c r="B266" i="15"/>
  <c r="B267" i="15"/>
  <c r="B875" i="15"/>
  <c r="B268" i="15"/>
  <c r="B3772" i="15"/>
  <c r="B3003" i="15"/>
  <c r="B1513" i="15"/>
  <c r="B4167" i="15"/>
  <c r="B1377" i="15"/>
  <c r="B439" i="15"/>
  <c r="B873" i="15"/>
  <c r="B1958" i="15"/>
  <c r="B1968" i="15"/>
  <c r="B1147" i="15"/>
  <c r="B3323" i="15"/>
  <c r="B4468" i="15"/>
  <c r="B2597" i="15"/>
  <c r="B3939" i="15"/>
  <c r="B2625" i="15"/>
  <c r="B3525" i="15"/>
  <c r="B2119" i="15"/>
  <c r="B1904" i="15"/>
  <c r="B4439" i="15"/>
  <c r="B1919" i="15"/>
  <c r="B4066" i="15"/>
  <c r="B4271" i="15"/>
  <c r="B1344" i="15"/>
  <c r="B2580" i="15"/>
  <c r="B2965" i="15"/>
  <c r="B656" i="15"/>
  <c r="B3991" i="15"/>
  <c r="B1309" i="15"/>
  <c r="B322" i="15"/>
  <c r="B2636" i="15"/>
  <c r="B3965" i="15"/>
  <c r="B1612" i="15"/>
  <c r="B1164" i="15"/>
  <c r="B4191" i="15"/>
  <c r="B1750" i="15"/>
  <c r="B2356" i="15"/>
  <c r="B2186" i="15"/>
  <c r="B1673" i="15"/>
  <c r="B2109" i="15"/>
  <c r="B2188" i="15"/>
  <c r="B1224" i="15"/>
  <c r="B1864" i="15"/>
  <c r="B2969" i="15"/>
  <c r="B3581" i="15"/>
  <c r="B2385" i="15"/>
  <c r="B2927" i="15"/>
  <c r="B270" i="15"/>
  <c r="B269" i="15"/>
  <c r="B4165" i="15"/>
  <c r="B2264" i="15"/>
  <c r="B1679" i="15"/>
  <c r="B1418" i="15"/>
  <c r="B4761" i="15"/>
  <c r="B2576" i="15"/>
  <c r="B797" i="15"/>
  <c r="B4674" i="15"/>
  <c r="B2110" i="15"/>
  <c r="B3951" i="15"/>
  <c r="B4519" i="15"/>
  <c r="B1533" i="15"/>
  <c r="B4677" i="15"/>
  <c r="B2313" i="15"/>
  <c r="B2650" i="15"/>
  <c r="B3711" i="15"/>
  <c r="B3468" i="15"/>
  <c r="B2565" i="15"/>
  <c r="B2632" i="15"/>
  <c r="B2922" i="15"/>
  <c r="B1530" i="15"/>
  <c r="B1111" i="15"/>
  <c r="B3670" i="15"/>
  <c r="B3065" i="15"/>
  <c r="B4226" i="15"/>
  <c r="B1437" i="15"/>
  <c r="B2234" i="15"/>
  <c r="B3113" i="15"/>
  <c r="B2212" i="15"/>
  <c r="B2146" i="15"/>
  <c r="B4058" i="15"/>
  <c r="B1319" i="15"/>
  <c r="B1311" i="15"/>
  <c r="B272" i="15"/>
  <c r="B271" i="15"/>
  <c r="B4465" i="15"/>
  <c r="B1520" i="15"/>
  <c r="B3855" i="15"/>
  <c r="B1626" i="15"/>
  <c r="B2097" i="15"/>
  <c r="B3080" i="15"/>
  <c r="B4160" i="15"/>
  <c r="B305" i="15"/>
  <c r="B818" i="15"/>
  <c r="B4362" i="15"/>
  <c r="B4750" i="15"/>
  <c r="B703" i="15"/>
  <c r="B3997" i="15"/>
  <c r="B1070" i="15"/>
  <c r="B4376" i="15"/>
  <c r="B3623" i="15"/>
  <c r="B3757" i="15"/>
  <c r="B4464" i="15"/>
  <c r="B523" i="15"/>
  <c r="B1795" i="15"/>
  <c r="B3501" i="15"/>
  <c r="B1969" i="15"/>
  <c r="B2082" i="15"/>
  <c r="B2293" i="15"/>
  <c r="B431" i="15"/>
  <c r="B823" i="15"/>
  <c r="B4106" i="15"/>
  <c r="B1631" i="15"/>
  <c r="B1796" i="15"/>
  <c r="B908" i="15"/>
  <c r="B2375" i="15"/>
  <c r="B4797" i="15"/>
  <c r="B1278" i="15"/>
  <c r="B4223" i="15"/>
  <c r="B4773" i="15"/>
  <c r="B273" i="15"/>
  <c r="B1204" i="15"/>
  <c r="B1881" i="15"/>
  <c r="B4557" i="15"/>
  <c r="B827" i="15"/>
  <c r="B882" i="15"/>
  <c r="B554" i="15"/>
  <c r="B742" i="15"/>
  <c r="B432" i="15"/>
  <c r="B392" i="15"/>
  <c r="B2500" i="15"/>
  <c r="B1931" i="15"/>
  <c r="B1937" i="15"/>
  <c r="B3277" i="15"/>
  <c r="B3258" i="15"/>
  <c r="B2760" i="15"/>
  <c r="B2316" i="15"/>
  <c r="B2504" i="15"/>
  <c r="B483" i="15"/>
  <c r="B3278" i="15"/>
  <c r="B4114" i="15"/>
  <c r="B3241" i="15"/>
  <c r="B4075" i="15"/>
  <c r="B350" i="15"/>
  <c r="B3016" i="15"/>
  <c r="B1813" i="15"/>
  <c r="B1509" i="15"/>
  <c r="B1690" i="15"/>
  <c r="B3941" i="15"/>
  <c r="B4449" i="15"/>
  <c r="B1494" i="15"/>
  <c r="B2425" i="15"/>
  <c r="B3414" i="15"/>
  <c r="B4040" i="15"/>
  <c r="B2426" i="15"/>
  <c r="B2190" i="15"/>
  <c r="B1149" i="15"/>
  <c r="B3710" i="15"/>
  <c r="B3912" i="15"/>
  <c r="B935" i="15"/>
  <c r="B533" i="15"/>
  <c r="B534" i="15"/>
  <c r="B3789" i="15"/>
  <c r="B4232" i="15"/>
  <c r="B2820" i="15"/>
  <c r="B3692" i="15"/>
  <c r="B3100" i="15"/>
  <c r="B730" i="15"/>
  <c r="B4072" i="15"/>
  <c r="B1629" i="15"/>
  <c r="B1281" i="15"/>
  <c r="B486" i="15"/>
  <c r="B662" i="15"/>
  <c r="B3486" i="15"/>
  <c r="B1080" i="15"/>
  <c r="B595" i="15"/>
  <c r="B997" i="15"/>
  <c r="B2020" i="15"/>
  <c r="B3619" i="15"/>
  <c r="B727" i="15"/>
  <c r="B2911" i="15"/>
  <c r="B3019" i="15"/>
  <c r="B816" i="15"/>
  <c r="B2423" i="15"/>
  <c r="B399" i="15"/>
  <c r="B2608" i="15"/>
  <c r="B900" i="15"/>
  <c r="B1305" i="15"/>
  <c r="B3716" i="15"/>
  <c r="B901" i="15"/>
  <c r="B365" i="15"/>
  <c r="B3781" i="15"/>
  <c r="B552" i="15"/>
  <c r="B1625" i="15"/>
  <c r="B1972" i="15"/>
  <c r="B4489" i="15"/>
  <c r="B2433" i="15"/>
  <c r="B3657" i="15"/>
  <c r="B4202" i="15"/>
  <c r="B3529" i="15"/>
  <c r="B1128" i="15"/>
  <c r="B3658" i="15"/>
  <c r="B3935" i="15"/>
  <c r="B2138" i="15"/>
  <c r="B2206" i="15"/>
  <c r="B2299" i="15"/>
  <c r="B2039" i="15"/>
  <c r="B413" i="15"/>
  <c r="B274" i="15"/>
  <c r="B355" i="15"/>
  <c r="B1043" i="15"/>
  <c r="B4707" i="15"/>
  <c r="B3482" i="15"/>
  <c r="B1774" i="15"/>
  <c r="B695" i="15"/>
  <c r="B2089" i="15"/>
  <c r="B1011" i="15"/>
  <c r="B1381" i="15"/>
  <c r="B3843" i="15"/>
  <c r="B3874" i="15"/>
  <c r="B3510" i="15"/>
  <c r="B1102" i="15"/>
  <c r="B3865" i="15"/>
  <c r="B1729" i="15"/>
  <c r="B3887" i="15"/>
  <c r="B3762" i="15"/>
  <c r="B2685" i="15"/>
  <c r="B2918" i="15"/>
  <c r="B3720" i="15"/>
  <c r="B627" i="15"/>
  <c r="B3532" i="15"/>
  <c r="B1545" i="15"/>
  <c r="B2538" i="15"/>
  <c r="B3504" i="15"/>
  <c r="B529" i="15"/>
  <c r="B2686" i="15"/>
  <c r="B1089" i="15"/>
  <c r="B2049" i="15"/>
  <c r="B1434" i="15"/>
  <c r="B1153" i="15"/>
  <c r="B3139" i="15"/>
  <c r="B2557" i="15"/>
  <c r="B4133" i="15"/>
  <c r="B2627" i="15"/>
  <c r="B2598" i="15"/>
  <c r="B345" i="15"/>
  <c r="B3009" i="15"/>
  <c r="B2213" i="15"/>
  <c r="B2167" i="15"/>
  <c r="B3985" i="15"/>
  <c r="B1906" i="15"/>
  <c r="B275" i="15"/>
  <c r="B276" i="15"/>
  <c r="B4513" i="15"/>
  <c r="B4219" i="15"/>
  <c r="B625" i="15"/>
  <c r="B4514" i="15"/>
  <c r="B2899" i="15"/>
  <c r="B4649" i="15"/>
  <c r="B1845" i="15"/>
  <c r="B3235" i="15"/>
  <c r="B934" i="15"/>
  <c r="B1562" i="15"/>
  <c r="B360" i="15"/>
  <c r="B633" i="15"/>
  <c r="B4275" i="15"/>
  <c r="B3094" i="15"/>
  <c r="B748" i="15"/>
  <c r="B2882" i="15"/>
  <c r="B3886" i="15"/>
  <c r="B2162" i="15"/>
  <c r="B2874" i="15"/>
  <c r="B616" i="15"/>
  <c r="B3769" i="15"/>
  <c r="B1558" i="15"/>
  <c r="B2297" i="15"/>
  <c r="B2943" i="15"/>
  <c r="B2540" i="15"/>
  <c r="B3839" i="15"/>
  <c r="B1256" i="15"/>
  <c r="B2832" i="15"/>
  <c r="B2618" i="15"/>
  <c r="B1602" i="15"/>
  <c r="B1984" i="15"/>
  <c r="B4418" i="15"/>
  <c r="B817" i="15"/>
  <c r="B4546" i="15"/>
  <c r="B1500" i="15"/>
  <c r="B4738" i="15"/>
  <c r="B2677" i="15"/>
  <c r="B3860" i="15"/>
  <c r="B2069" i="15"/>
  <c r="B457" i="15"/>
  <c r="B4172" i="15"/>
  <c r="B2311" i="15"/>
  <c r="B2269" i="15"/>
  <c r="B3488" i="15"/>
  <c r="B2983" i="15"/>
  <c r="B1563" i="15"/>
  <c r="B4739" i="15"/>
  <c r="B2373" i="15"/>
  <c r="B1657" i="15"/>
  <c r="B4572" i="15"/>
  <c r="B4158" i="15"/>
  <c r="B1087" i="15"/>
  <c r="B390" i="15"/>
  <c r="B4233" i="15"/>
  <c r="B4118" i="15"/>
  <c r="B1677" i="15"/>
  <c r="B1217" i="15"/>
  <c r="B4570" i="15"/>
  <c r="B2704" i="15"/>
  <c r="B1253" i="15"/>
  <c r="B589" i="15"/>
  <c r="B3885" i="15"/>
  <c r="B2199" i="15"/>
  <c r="B4135" i="15"/>
  <c r="B398" i="15"/>
  <c r="B3148" i="15"/>
  <c r="B3750" i="15"/>
  <c r="B2786" i="15"/>
  <c r="B3733" i="15"/>
  <c r="B2817" i="15"/>
  <c r="B3114" i="15"/>
  <c r="B4257" i="15"/>
  <c r="B2125" i="15"/>
  <c r="B4495" i="15"/>
  <c r="B1370" i="15"/>
  <c r="B606" i="15"/>
  <c r="B1532" i="15"/>
  <c r="B2529" i="15"/>
  <c r="B1247" i="15"/>
  <c r="B3603" i="15"/>
  <c r="B915" i="15"/>
  <c r="B3698" i="15"/>
  <c r="B3925" i="15"/>
  <c r="B1994" i="15"/>
  <c r="B3577" i="15"/>
  <c r="B2098" i="15"/>
  <c r="B3469" i="15"/>
  <c r="B2091" i="15"/>
  <c r="B871" i="15"/>
  <c r="B2298" i="15"/>
  <c r="B762" i="15"/>
  <c r="B2678" i="15"/>
  <c r="B4603" i="15"/>
  <c r="B4333" i="15"/>
  <c r="B1707" i="15"/>
  <c r="B2741" i="15"/>
  <c r="B4335" i="15"/>
  <c r="B4681" i="15"/>
  <c r="B3282" i="15"/>
  <c r="B2402" i="15"/>
  <c r="B3952" i="15"/>
  <c r="B1448" i="15"/>
  <c r="B2787" i="15"/>
  <c r="B4704" i="15"/>
  <c r="B456" i="15"/>
  <c r="B362" i="15"/>
  <c r="B1435" i="15"/>
  <c r="B3226" i="15"/>
  <c r="B781" i="15"/>
  <c r="B1770" i="15"/>
  <c r="B1285" i="15"/>
  <c r="B1823" i="15"/>
  <c r="B2003" i="15"/>
  <c r="B807" i="15"/>
  <c r="B4589" i="15"/>
  <c r="B1572" i="15"/>
  <c r="B2989" i="15"/>
  <c r="B3895" i="15"/>
  <c r="B3732" i="15"/>
  <c r="B4579" i="15"/>
  <c r="B4635" i="15"/>
  <c r="B2537" i="15"/>
  <c r="B2735" i="15"/>
  <c r="B4644" i="15"/>
  <c r="B2984" i="15"/>
  <c r="B3648" i="15"/>
  <c r="B521" i="15"/>
  <c r="B3896" i="15"/>
  <c r="B4150" i="15"/>
  <c r="B1859" i="15"/>
  <c r="B3153" i="15"/>
  <c r="B2870" i="15"/>
  <c r="B3044" i="15"/>
  <c r="B1244" i="15"/>
  <c r="B814" i="15"/>
  <c r="B2788" i="15"/>
  <c r="B2453" i="15"/>
  <c r="B808" i="15"/>
  <c r="B3606" i="15"/>
  <c r="B3276" i="15"/>
  <c r="B1604" i="15"/>
  <c r="B2679" i="15"/>
  <c r="B3901" i="15"/>
  <c r="B3456" i="15"/>
  <c r="B2405" i="15"/>
  <c r="B2404" i="15"/>
  <c r="B3543" i="15"/>
  <c r="B885" i="15"/>
  <c r="B2680" i="15"/>
  <c r="B792" i="15"/>
  <c r="B1865" i="15"/>
  <c r="B1599" i="15"/>
  <c r="B2789" i="15"/>
  <c r="B2681" i="15"/>
  <c r="B1574" i="15"/>
  <c r="B663" i="15"/>
  <c r="B3" i="15"/>
  <c r="B1272" i="15"/>
  <c r="B1621" i="15"/>
  <c r="B1424" i="15"/>
  <c r="B2252" i="15"/>
  <c r="B277" i="15"/>
  <c r="B4025" i="15"/>
  <c r="B975" i="15"/>
  <c r="B2521" i="15"/>
  <c r="B3932" i="15"/>
  <c r="B1932" i="15"/>
  <c r="B4010" i="15"/>
  <c r="B2147" i="15"/>
  <c r="B3418" i="15"/>
  <c r="B278" i="15"/>
  <c r="B3909" i="15"/>
  <c r="B833" i="15"/>
  <c r="B2037" i="15"/>
  <c r="B3734" i="15"/>
  <c r="B4192" i="15"/>
  <c r="B3089" i="15"/>
  <c r="B3790" i="15"/>
  <c r="B1883" i="15"/>
  <c r="B3910" i="15"/>
  <c r="B3663" i="15"/>
  <c r="B734" i="15"/>
  <c r="B2406" i="15"/>
  <c r="B279" i="15"/>
  <c r="B280" i="15"/>
  <c r="B1636" i="15"/>
  <c r="B2647" i="15"/>
  <c r="B2006" i="15"/>
  <c r="B3419" i="15"/>
  <c r="B3590" i="15"/>
  <c r="B4161" i="15"/>
  <c r="B577" i="15"/>
  <c r="B2690" i="15"/>
  <c r="B2691" i="15"/>
  <c r="B1737" i="15"/>
  <c r="B2692" i="15"/>
  <c r="B1286" i="15"/>
  <c r="B281" i="15"/>
  <c r="B3784" i="15"/>
  <c r="B3980" i="15"/>
  <c r="B2174" i="15"/>
  <c r="B1050" i="15"/>
  <c r="B3960" i="15"/>
  <c r="B3922" i="15"/>
  <c r="B3380" i="15"/>
  <c r="B4682" i="15"/>
  <c r="B3096" i="15"/>
  <c r="B4258" i="15"/>
  <c r="B1283" i="15"/>
  <c r="B3299" i="15"/>
  <c r="B2825" i="15"/>
  <c r="B1664" i="15"/>
  <c r="B430" i="15"/>
  <c r="B1207" i="15"/>
  <c r="B475" i="15"/>
  <c r="B1985" i="15"/>
  <c r="B2767" i="15"/>
  <c r="B3447" i="15"/>
  <c r="B3420" i="15"/>
  <c r="B2327" i="15"/>
  <c r="B2177" i="15"/>
  <c r="B3597" i="15"/>
  <c r="B4373" i="15"/>
  <c r="B2383" i="15"/>
  <c r="B2848" i="15"/>
  <c r="B3833" i="15"/>
  <c r="B1140" i="15"/>
  <c r="B2611" i="15"/>
  <c r="B777" i="15"/>
  <c r="B1299" i="15"/>
  <c r="B1588" i="15"/>
  <c r="B4577" i="15"/>
  <c r="B3702" i="15"/>
  <c r="B2328" i="15"/>
  <c r="B2214" i="15"/>
  <c r="B927" i="15"/>
  <c r="B2955" i="15"/>
  <c r="B1026" i="15"/>
  <c r="B809" i="15"/>
  <c r="B815" i="15"/>
  <c r="B1961" i="15"/>
  <c r="B3888" i="15"/>
  <c r="B4716" i="15"/>
  <c r="B1983" i="15"/>
  <c r="B4630" i="15"/>
  <c r="B4789" i="15"/>
  <c r="B3027" i="15"/>
  <c r="B1846" i="15"/>
  <c r="B2541" i="15"/>
  <c r="B4378" i="15"/>
  <c r="B4388" i="15"/>
  <c r="B849" i="15"/>
  <c r="B4542" i="15"/>
  <c r="B1191" i="15"/>
  <c r="B4092" i="15"/>
  <c r="B1425" i="15"/>
  <c r="B2643" i="15"/>
  <c r="B1284" i="15"/>
  <c r="B2335" i="15"/>
  <c r="B3620" i="15"/>
  <c r="B3164" i="15"/>
  <c r="B4670" i="15"/>
  <c r="B3801" i="15"/>
  <c r="B3545" i="15"/>
  <c r="B1143" i="15"/>
  <c r="B2497" i="15"/>
  <c r="B1670" i="15"/>
  <c r="B4282" i="15"/>
  <c r="B4736" i="15"/>
  <c r="B557" i="15"/>
  <c r="B4717" i="15"/>
  <c r="B917" i="15"/>
  <c r="B3816" i="15"/>
  <c r="B3751" i="15"/>
  <c r="B361" i="15"/>
  <c r="B3889" i="15"/>
  <c r="B358" i="15"/>
  <c r="B1620" i="15"/>
  <c r="B3090" i="15"/>
  <c r="B4435" i="15"/>
  <c r="B3149" i="15"/>
  <c r="B3424" i="15"/>
  <c r="B1718" i="15"/>
  <c r="B629" i="15"/>
  <c r="B1556" i="15"/>
  <c r="B2778" i="15"/>
  <c r="B4411" i="15"/>
  <c r="B1709" i="15"/>
  <c r="B3696" i="15"/>
  <c r="B1808" i="15"/>
  <c r="B4460" i="15"/>
  <c r="B1491" i="15"/>
  <c r="B4351" i="15"/>
  <c r="B3138" i="15"/>
  <c r="B583" i="15"/>
  <c r="B1313" i="15"/>
  <c r="B2160" i="15"/>
  <c r="B1258" i="15"/>
  <c r="B911" i="15"/>
  <c r="B1107" i="15"/>
  <c r="B4237" i="15"/>
  <c r="B2794" i="15"/>
  <c r="B3550" i="15"/>
  <c r="B4698" i="15"/>
  <c r="B2664" i="15"/>
  <c r="B1529" i="15"/>
  <c r="B4626" i="15"/>
  <c r="B3681" i="15"/>
  <c r="B282" i="15"/>
  <c r="B3442" i="15"/>
  <c r="B2800" i="15"/>
  <c r="B1584" i="15"/>
  <c r="B3755" i="15"/>
  <c r="B4168" i="15"/>
  <c r="B687" i="15"/>
  <c r="B1943" i="15"/>
  <c r="B1132" i="15"/>
  <c r="B2889" i="15"/>
  <c r="B3513" i="15"/>
  <c r="B1199" i="15"/>
  <c r="B3481" i="15"/>
  <c r="B2341" i="15"/>
  <c r="B3252" i="15"/>
  <c r="B1755" i="15"/>
  <c r="B851" i="15"/>
  <c r="B283" i="15"/>
  <c r="B284" i="15"/>
  <c r="B285" i="15"/>
  <c r="B286" i="15"/>
  <c r="B287" i="15"/>
  <c r="B1902" i="15"/>
  <c r="B3565" i="15"/>
  <c r="B4454" i="15"/>
  <c r="B4573" i="15"/>
  <c r="B2762" i="15"/>
  <c r="B2068" i="15"/>
  <c r="B2481" i="15"/>
  <c r="B3156" i="15"/>
  <c r="B4671" i="15"/>
  <c r="B4537" i="15"/>
  <c r="B4184" i="15"/>
  <c r="B1392" i="15"/>
  <c r="B1754" i="15"/>
  <c r="B810" i="15"/>
  <c r="B3014" i="15"/>
  <c r="B288" i="15"/>
  <c r="B3564" i="15"/>
  <c r="B624" i="15"/>
  <c r="B862" i="15"/>
  <c r="B2971" i="15"/>
  <c r="B505" i="15"/>
  <c r="B4442" i="15"/>
  <c r="B2988" i="15"/>
  <c r="B289" i="15"/>
  <c r="B1037" i="15"/>
  <c r="B4007" i="15"/>
  <c r="B3483" i="15"/>
  <c r="B1916" i="15"/>
  <c r="B3085" i="15"/>
  <c r="B4291" i="15"/>
  <c r="B3302" i="15"/>
  <c r="B421" i="15"/>
  <c r="B2319" i="15"/>
  <c r="B4201" i="15"/>
  <c r="B4775" i="15"/>
  <c r="B4091" i="15"/>
  <c r="B1493" i="15"/>
  <c r="B3255" i="15"/>
  <c r="B3175" i="15"/>
  <c r="B1028" i="15"/>
  <c r="B867" i="15"/>
  <c r="B2208" i="15"/>
  <c r="B3256" i="15"/>
  <c r="B1878" i="15"/>
  <c r="B609" i="15"/>
  <c r="B1382" i="15"/>
  <c r="B836" i="15"/>
  <c r="B4631" i="15"/>
  <c r="B2614" i="15"/>
  <c r="B516" i="15"/>
  <c r="B1306" i="15"/>
  <c r="B3229" i="15"/>
  <c r="B1066" i="15"/>
  <c r="B1523" i="15"/>
  <c r="B3130" i="15"/>
  <c r="B856" i="15"/>
  <c r="B1855" i="15"/>
  <c r="B3690" i="15"/>
  <c r="B4314" i="15"/>
  <c r="B582" i="15"/>
  <c r="B477" i="15"/>
  <c r="B3205" i="15"/>
  <c r="B2605" i="15"/>
  <c r="B1512" i="15"/>
  <c r="B3832" i="15"/>
  <c r="B4786" i="15"/>
  <c r="B1059" i="15"/>
  <c r="B2253" i="15"/>
  <c r="B3783" i="15"/>
  <c r="B1124" i="15"/>
  <c r="B1013" i="15"/>
  <c r="B3728" i="15"/>
  <c r="B735" i="15"/>
  <c r="B3975" i="15"/>
  <c r="B2458" i="15"/>
  <c r="B3976" i="15"/>
  <c r="B3028" i="15"/>
  <c r="B4063" i="15"/>
  <c r="B3898" i="15"/>
  <c r="B3463" i="15"/>
  <c r="B1524" i="15"/>
  <c r="B3052" i="15"/>
  <c r="B4008" i="15"/>
  <c r="B1415" i="15"/>
  <c r="B615" i="15"/>
  <c r="B2847" i="15"/>
  <c r="B1135" i="15"/>
  <c r="B537" i="15"/>
  <c r="B3304" i="15"/>
  <c r="B1738" i="15"/>
  <c r="B4380" i="15"/>
  <c r="B3200" i="15"/>
  <c r="B20" i="15"/>
  <c r="B2915" i="15"/>
  <c r="B4360" i="15"/>
  <c r="B3021" i="15"/>
  <c r="B2230" i="15"/>
  <c r="B4140" i="15"/>
  <c r="B4581" i="15"/>
  <c r="B2693" i="15"/>
  <c r="B2377" i="15"/>
  <c r="B3475" i="15"/>
  <c r="B2854" i="15"/>
  <c r="B2694" i="15"/>
  <c r="B738" i="15"/>
  <c r="B4367" i="15"/>
  <c r="B3013" i="15"/>
  <c r="B4544" i="15"/>
  <c r="B1680" i="15"/>
  <c r="B4377" i="15"/>
  <c r="B291" i="15"/>
  <c r="B290" i="15"/>
  <c r="B292" i="15"/>
  <c r="B293" i="15"/>
  <c r="B294" i="15"/>
  <c r="B296" i="15"/>
  <c r="B295" i="15"/>
  <c r="B297" i="15"/>
  <c r="B298" i="15"/>
  <c r="B299" i="15"/>
  <c r="B1354" i="15"/>
  <c r="B4216" i="15"/>
  <c r="B723" i="15"/>
  <c r="B1676" i="15"/>
  <c r="B2714" i="15"/>
  <c r="B990" i="15"/>
  <c r="B4527" i="15"/>
  <c r="B2878" i="15"/>
  <c r="B2131" i="15"/>
  <c r="B3106" i="15"/>
  <c r="B2879" i="15"/>
  <c r="B2509" i="15"/>
  <c r="B3455" i="15"/>
  <c r="B3324" i="15"/>
  <c r="B2644" i="15"/>
  <c r="B1358" i="15"/>
  <c r="B3253" i="15"/>
  <c r="B1222" i="15"/>
  <c r="B1359" i="15"/>
  <c r="B894" i="15"/>
  <c r="B4348" i="15"/>
  <c r="B4029" i="15"/>
  <c r="B3311" i="15"/>
  <c r="B1174" i="15"/>
  <c r="B2695" i="15"/>
  <c r="B2058" i="15"/>
  <c r="B4183" i="15"/>
  <c r="B514" i="15"/>
  <c r="B1853" i="15"/>
  <c r="B1327" i="15"/>
  <c r="B3297" i="15"/>
  <c r="B3778" i="15"/>
  <c r="B2106" i="15"/>
  <c r="B2523" i="15"/>
  <c r="B1390" i="15"/>
  <c r="B4451" i="15"/>
  <c r="B4638" i="15"/>
  <c r="B553" i="15"/>
  <c r="B4667" i="15"/>
  <c r="B1469" i="15"/>
  <c r="B1259" i="15"/>
  <c r="B4699" i="15"/>
  <c r="B3972" i="15"/>
  <c r="B2621" i="15"/>
  <c r="B2673" i="15"/>
  <c r="B2622" i="15"/>
  <c r="B2674" i="15"/>
  <c r="B3942" i="15"/>
  <c r="B631" i="15"/>
  <c r="B2675" i="15"/>
  <c r="B2676" i="15"/>
  <c r="B2861" i="15"/>
  <c r="B1891" i="15"/>
  <c r="B4730" i="15"/>
  <c r="B2855" i="15"/>
  <c r="B4090" i="15"/>
  <c r="B3765" i="15"/>
  <c r="B2866" i="15"/>
  <c r="B2862" i="15"/>
  <c r="B4457" i="15"/>
  <c r="B3600" i="15"/>
  <c r="B4336" i="15"/>
  <c r="B820" i="15"/>
  <c r="B4212" i="15"/>
  <c r="B941" i="15"/>
  <c r="B3862" i="15"/>
  <c r="B4652" i="15"/>
  <c r="B4405" i="15"/>
  <c r="B4463" i="15"/>
  <c r="B2942" i="15"/>
  <c r="B3602" i="15"/>
  <c r="B1944" i="15"/>
  <c r="B4706" i="15"/>
  <c r="B3171" i="15"/>
  <c r="B1715" i="15"/>
  <c r="B492" i="15"/>
  <c r="B338" i="15"/>
  <c r="B1151" i="15"/>
  <c r="B1067" i="15"/>
  <c r="B4042" i="15"/>
  <c r="B4043" i="15"/>
  <c r="B4159" i="15"/>
  <c r="B3072" i="15"/>
  <c r="B1232" i="15"/>
  <c r="B1967" i="15"/>
  <c r="B4549" i="15"/>
  <c r="B300" i="15"/>
  <c r="B7" i="15"/>
  <c r="B1012" i="15"/>
  <c r="D191" i="16" l="1"/>
  <c r="D186" i="16"/>
  <c r="D181" i="16"/>
  <c r="D176" i="16"/>
  <c r="D156" i="16"/>
  <c r="D151" i="16"/>
  <c r="D146" i="16"/>
  <c r="D141" i="16"/>
  <c r="D136" i="16"/>
  <c r="D126" i="16"/>
  <c r="D121" i="16"/>
  <c r="D116" i="16"/>
  <c r="D106" i="16"/>
  <c r="D86" i="16"/>
  <c r="D81" i="16"/>
  <c r="D76" i="16"/>
  <c r="D66" i="16"/>
  <c r="D56" i="16"/>
  <c r="D51" i="16"/>
  <c r="D46" i="16"/>
  <c r="D21" i="16"/>
  <c r="D16" i="16"/>
  <c r="D148" i="16"/>
  <c r="D143" i="16"/>
  <c r="D138" i="16"/>
  <c r="D128" i="16"/>
  <c r="D123" i="16"/>
  <c r="D103" i="16"/>
  <c r="D98" i="16"/>
  <c r="D83" i="16"/>
  <c r="D78" i="16"/>
  <c r="D73" i="16"/>
  <c r="D68" i="16"/>
  <c r="D58" i="16"/>
  <c r="D48" i="16"/>
  <c r="D38" i="16"/>
  <c r="D23" i="16"/>
  <c r="D18" i="16"/>
  <c r="D206" i="16"/>
  <c r="D201" i="16"/>
  <c r="D196" i="16"/>
  <c r="D109" i="16"/>
  <c r="D94" i="16"/>
  <c r="D89" i="16"/>
  <c r="D84" i="16"/>
  <c r="D79" i="16"/>
  <c r="D74" i="16"/>
  <c r="D69" i="16"/>
  <c r="D64" i="16"/>
  <c r="D54" i="16"/>
  <c r="D49" i="16"/>
  <c r="D44" i="16"/>
  <c r="D39" i="16"/>
  <c r="D226" i="16"/>
  <c r="D216" i="16"/>
  <c r="D211" i="16"/>
  <c r="D321" i="16"/>
  <c r="D311" i="16"/>
  <c r="D291" i="16"/>
  <c r="D281" i="16"/>
  <c r="D266" i="16"/>
  <c r="D256" i="16"/>
  <c r="D241" i="16"/>
  <c r="D296" i="16"/>
  <c r="D251" i="16"/>
  <c r="D366" i="16"/>
  <c r="D361" i="16"/>
  <c r="D331" i="16"/>
  <c r="D192" i="16"/>
  <c r="D187" i="16"/>
  <c r="D177" i="16"/>
  <c r="D167" i="16"/>
  <c r="D162" i="16"/>
  <c r="D157" i="16"/>
  <c r="D142" i="16"/>
  <c r="D137" i="16"/>
  <c r="D132" i="16"/>
  <c r="D122" i="16"/>
  <c r="D117" i="16"/>
  <c r="D112" i="16"/>
  <c r="D107" i="16"/>
  <c r="D102" i="16"/>
  <c r="D97" i="16"/>
  <c r="D87" i="16"/>
  <c r="D77" i="16"/>
  <c r="D72" i="16"/>
  <c r="D67" i="16"/>
  <c r="D57" i="16"/>
  <c r="D32" i="16"/>
  <c r="D27" i="16"/>
  <c r="D7" i="16"/>
  <c r="D120" i="16"/>
  <c r="D115" i="16"/>
  <c r="D110" i="16"/>
  <c r="D105" i="16"/>
  <c r="D100" i="16"/>
  <c r="D95" i="16"/>
  <c r="D85" i="16"/>
  <c r="D80" i="16"/>
  <c r="D75" i="16"/>
  <c r="D70" i="16"/>
  <c r="D65" i="16"/>
  <c r="D60" i="16"/>
  <c r="D55" i="16"/>
  <c r="D50" i="16"/>
  <c r="D45" i="16"/>
  <c r="D30" i="16"/>
  <c r="D10" i="16"/>
  <c r="D214" i="16"/>
  <c r="D204" i="16"/>
  <c r="D199" i="16"/>
  <c r="D194" i="16"/>
  <c r="D189" i="16"/>
  <c r="D184" i="16"/>
  <c r="D179" i="16"/>
  <c r="D174" i="16"/>
  <c r="D169" i="16"/>
  <c r="D164" i="16"/>
  <c r="D159" i="16"/>
  <c r="D129" i="16"/>
  <c r="D124" i="16"/>
  <c r="D119" i="16"/>
  <c r="D153" i="16"/>
  <c r="D312" i="16"/>
  <c r="D302" i="16"/>
  <c r="D297" i="16"/>
  <c r="D292" i="16"/>
  <c r="D282" i="16"/>
  <c r="D277" i="16"/>
  <c r="D267" i="16"/>
  <c r="D252" i="16"/>
  <c r="D247" i="16"/>
  <c r="D237" i="16"/>
  <c r="D227" i="16"/>
  <c r="D217" i="16"/>
  <c r="D212" i="16"/>
  <c r="D207" i="16"/>
  <c r="D347" i="16"/>
  <c r="D337" i="16"/>
  <c r="D332" i="16"/>
  <c r="D235" i="16"/>
  <c r="D230" i="16"/>
  <c r="D225" i="16"/>
  <c r="D220" i="16"/>
  <c r="D215" i="16"/>
  <c r="D210" i="16"/>
  <c r="D200" i="16"/>
  <c r="D195" i="16"/>
  <c r="D185" i="16"/>
  <c r="D170" i="16"/>
  <c r="D165" i="16"/>
  <c r="D150" i="16"/>
  <c r="D145" i="16"/>
  <c r="D140" i="16"/>
  <c r="D125" i="16"/>
  <c r="D193" i="16"/>
  <c r="D188" i="16"/>
  <c r="D168" i="16"/>
  <c r="D163" i="16"/>
  <c r="D158" i="16"/>
  <c r="D407" i="16"/>
  <c r="D397" i="16"/>
  <c r="D387" i="16"/>
  <c r="D372" i="16"/>
  <c r="D367" i="16"/>
  <c r="D303" i="16"/>
  <c r="D293" i="16"/>
  <c r="D288" i="16"/>
  <c r="D273" i="16"/>
  <c r="D268" i="16"/>
  <c r="D258" i="16"/>
  <c r="D243" i="16"/>
  <c r="D238" i="16"/>
  <c r="D233" i="16"/>
  <c r="D228" i="16"/>
  <c r="D213" i="16"/>
  <c r="D208" i="16"/>
  <c r="D380" i="16"/>
  <c r="D350" i="16"/>
  <c r="D345" i="16"/>
  <c r="D330" i="16"/>
  <c r="D325" i="16"/>
  <c r="D305" i="16"/>
  <c r="D300" i="16"/>
  <c r="D285" i="16"/>
  <c r="D280" i="16"/>
  <c r="D245" i="16"/>
  <c r="D358" i="16"/>
  <c r="D353" i="16"/>
  <c r="D348" i="16"/>
  <c r="D343" i="16"/>
  <c r="D333" i="16"/>
  <c r="D328" i="16"/>
  <c r="D323" i="16"/>
  <c r="D318" i="16"/>
  <c r="D313" i="16"/>
  <c r="D308" i="16"/>
  <c r="D205" i="16"/>
  <c r="D359" i="16"/>
  <c r="D339" i="16"/>
  <c r="D334" i="16"/>
  <c r="D329" i="16"/>
  <c r="D324" i="16"/>
  <c r="D319" i="16"/>
  <c r="D309" i="16"/>
  <c r="D299" i="16"/>
  <c r="D289" i="16"/>
  <c r="D279" i="16"/>
  <c r="D274" i="16"/>
  <c r="D264" i="16"/>
  <c r="D239" i="16"/>
  <c r="D234" i="16"/>
  <c r="D224" i="16"/>
  <c r="D398" i="16"/>
  <c r="D414" i="16"/>
  <c r="D389" i="16"/>
  <c r="D430" i="16"/>
  <c r="D425" i="16"/>
  <c r="D133" i="16"/>
  <c r="D351" i="16"/>
  <c r="D271" i="16"/>
  <c r="D240" i="16"/>
  <c r="D209" i="16"/>
  <c r="D429" i="16"/>
  <c r="D221" i="16"/>
  <c r="D249" i="16"/>
  <c r="D218" i="16"/>
  <c r="D335" i="16"/>
  <c r="D375" i="16"/>
  <c r="D315" i="16"/>
  <c r="D3" i="16"/>
  <c r="D250" i="16"/>
  <c r="D364" i="16"/>
  <c r="D260" i="16"/>
  <c r="D183" i="16"/>
  <c r="D101" i="16"/>
  <c r="D346" i="16"/>
  <c r="D307" i="16"/>
  <c r="D182" i="16"/>
  <c r="D15" i="16"/>
  <c r="D236" i="16"/>
  <c r="D356" i="16"/>
  <c r="D248" i="16"/>
  <c r="D394" i="16"/>
  <c r="D108" i="16"/>
  <c r="D52" i="16"/>
  <c r="D269" i="16"/>
  <c r="D455" i="16"/>
  <c r="D253" i="16"/>
  <c r="D130" i="16"/>
  <c r="D400" i="16"/>
  <c r="D152" i="16"/>
  <c r="D229" i="16"/>
  <c r="D35" i="16"/>
  <c r="D378" i="16"/>
  <c r="D423" i="16"/>
  <c r="D422" i="16"/>
  <c r="D276" i="16"/>
  <c r="D290" i="16"/>
  <c r="D483" i="16"/>
  <c r="D9" i="16"/>
  <c r="D93" i="16"/>
  <c r="D91" i="16"/>
  <c r="D314" i="16"/>
  <c r="D259" i="16"/>
  <c r="D47" i="16"/>
  <c r="D295" i="16"/>
  <c r="D514" i="16"/>
  <c r="D468" i="16"/>
  <c r="D202" i="16"/>
  <c r="D255" i="16"/>
  <c r="D160" i="16"/>
  <c r="D371" i="16"/>
  <c r="D135" i="16"/>
  <c r="D270" i="16"/>
  <c r="D272" i="16"/>
  <c r="D418" i="16"/>
  <c r="D127" i="16"/>
  <c r="D406" i="16"/>
  <c r="D326" i="16"/>
  <c r="D413" i="16"/>
  <c r="D439" i="16"/>
  <c r="D360" i="16"/>
  <c r="D403" i="16"/>
  <c r="D453" i="16"/>
  <c r="D459" i="16"/>
  <c r="D104" i="16"/>
  <c r="D357" i="16"/>
  <c r="D435" i="16"/>
  <c r="D354" i="16"/>
  <c r="D374" i="16"/>
  <c r="D149" i="16"/>
  <c r="D444" i="16"/>
  <c r="D440" i="16"/>
  <c r="D452" i="16"/>
  <c r="D426" i="16"/>
  <c r="D257" i="16"/>
  <c r="D344" i="16"/>
  <c r="D59" i="16"/>
  <c r="D113" i="16"/>
  <c r="D12" i="16"/>
  <c r="D457" i="16"/>
  <c r="D466" i="16"/>
  <c r="D286" i="16"/>
  <c r="D451" i="16"/>
  <c r="D161" i="16"/>
  <c r="D434" i="16"/>
  <c r="D317" i="16"/>
  <c r="D382" i="16"/>
  <c r="D492" i="16"/>
  <c r="D454" i="16"/>
  <c r="D377" i="16"/>
  <c r="D8" i="16"/>
  <c r="D4" i="16"/>
  <c r="D175" i="16"/>
  <c r="D461" i="16"/>
  <c r="D495" i="16"/>
  <c r="D474" i="16"/>
  <c r="D393" i="16"/>
  <c r="D458" i="16"/>
  <c r="D482" i="16"/>
  <c r="D390" i="16"/>
  <c r="D506" i="16"/>
  <c r="D155" i="16"/>
  <c r="D6" i="16"/>
  <c r="D111" i="16"/>
  <c r="D298" i="16"/>
  <c r="D352" i="16"/>
  <c r="D304" i="16"/>
  <c r="D395" i="16"/>
  <c r="D416" i="16"/>
  <c r="D417" i="16"/>
  <c r="D368" i="16"/>
  <c r="D178" i="16"/>
  <c r="D90" i="16"/>
  <c r="D497" i="16"/>
  <c r="D26" i="16"/>
  <c r="D450" i="16"/>
  <c r="D410" i="16"/>
  <c r="D428" i="16"/>
  <c r="D327" i="16"/>
  <c r="D502" i="16"/>
  <c r="D154" i="16"/>
  <c r="D412" i="16"/>
  <c r="D287" i="16"/>
  <c r="D392" i="16"/>
  <c r="D510" i="16"/>
  <c r="D396" i="16"/>
  <c r="D232" i="16"/>
  <c r="D471" i="16"/>
  <c r="D421" i="16"/>
  <c r="D171" i="16"/>
  <c r="D261" i="16"/>
  <c r="D340" i="16"/>
  <c r="D441" i="16"/>
  <c r="D376" i="16"/>
  <c r="D480" i="16"/>
  <c r="D42" i="16"/>
  <c r="D34" i="16"/>
  <c r="D373" i="16"/>
  <c r="D475" i="16"/>
  <c r="D487" i="16"/>
  <c r="D341" i="16"/>
  <c r="D139" i="16"/>
  <c r="D190" i="16"/>
  <c r="D349" i="16"/>
  <c r="D431" i="16"/>
  <c r="D114" i="16"/>
  <c r="D522" i="16"/>
  <c r="D231" i="16"/>
  <c r="D24" i="16"/>
  <c r="D31" i="16"/>
  <c r="D306" i="16"/>
  <c r="D479" i="16"/>
  <c r="D485" i="16"/>
  <c r="D391" i="16"/>
  <c r="D486" i="16"/>
  <c r="D322" i="16"/>
  <c r="D316" i="16"/>
  <c r="D355" i="16"/>
  <c r="D246" i="16"/>
  <c r="D415" i="16"/>
  <c r="D478" i="16"/>
  <c r="D338" i="16"/>
  <c r="D33" i="16"/>
  <c r="D40" i="16"/>
  <c r="D82" i="16"/>
  <c r="D63" i="16"/>
  <c r="D383" i="16"/>
  <c r="D420" i="16"/>
  <c r="D472" i="16"/>
  <c r="D13" i="16"/>
  <c r="D41" i="16"/>
  <c r="D22" i="16"/>
  <c r="D384" i="16"/>
  <c r="D381" i="16"/>
  <c r="D365" i="16"/>
  <c r="D180" i="16"/>
  <c r="D484" i="16"/>
  <c r="D71" i="16"/>
  <c r="D147" i="16"/>
  <c r="D402" i="16"/>
  <c r="D404" i="16"/>
  <c r="D173" i="16"/>
  <c r="D17" i="16"/>
  <c r="D511" i="16"/>
  <c r="D427" i="16"/>
  <c r="D118" i="16"/>
  <c r="D131" i="16"/>
  <c r="D411" i="16"/>
  <c r="D513" i="16"/>
  <c r="D28" i="16"/>
  <c r="D462" i="16"/>
  <c r="D505" i="16"/>
  <c r="D496" i="16"/>
  <c r="D62" i="16"/>
  <c r="D92" i="16"/>
  <c r="D512" i="16"/>
  <c r="D254" i="16"/>
  <c r="D517" i="16"/>
  <c r="D530" i="16"/>
  <c r="D336" i="16"/>
  <c r="D432" i="16"/>
  <c r="D11" i="16"/>
  <c r="D419" i="16"/>
  <c r="D424" i="16"/>
  <c r="D409" i="16"/>
  <c r="D223" i="16"/>
  <c r="D263" i="16"/>
  <c r="D493" i="16"/>
  <c r="D448" i="16"/>
  <c r="D538" i="16"/>
  <c r="D470" i="16"/>
  <c r="D262" i="16"/>
  <c r="D463" i="16"/>
  <c r="D437" i="16"/>
  <c r="D278" i="16"/>
  <c r="D438" i="16"/>
  <c r="D467" i="16"/>
  <c r="D521" i="16"/>
  <c r="D447" i="16"/>
  <c r="D386" i="16"/>
  <c r="D29" i="16"/>
  <c r="D36" i="16"/>
  <c r="D96" i="16"/>
  <c r="D43" i="16"/>
  <c r="D134" i="16"/>
  <c r="D385" i="16"/>
  <c r="D61" i="16"/>
  <c r="D172" i="16"/>
  <c r="D543" i="16"/>
  <c r="D499" i="16"/>
  <c r="D301" i="16"/>
  <c r="D197" i="16"/>
  <c r="D449" i="16"/>
  <c r="D25" i="16"/>
  <c r="D53" i="16"/>
  <c r="D265" i="16"/>
  <c r="D477" i="16"/>
  <c r="D491" i="16"/>
  <c r="D526" i="16"/>
  <c r="D488" i="16"/>
  <c r="D519" i="16"/>
  <c r="D516" i="16"/>
  <c r="D509" i="16"/>
  <c r="D525" i="16"/>
  <c r="D166" i="16"/>
  <c r="D436" i="16"/>
  <c r="D507" i="16"/>
  <c r="D219" i="16"/>
  <c r="D503" i="16"/>
  <c r="D527" i="16"/>
  <c r="D523" i="16"/>
  <c r="D515" i="16"/>
  <c r="D433" i="16"/>
  <c r="D535" i="16"/>
  <c r="D310" i="16"/>
  <c r="D494" i="16"/>
  <c r="D529" i="16"/>
  <c r="D536" i="16"/>
  <c r="D537" i="16"/>
  <c r="D481" i="16"/>
  <c r="D504" i="16"/>
  <c r="D203" i="16"/>
  <c r="D37" i="16"/>
  <c r="D532" i="16"/>
  <c r="D294" i="16"/>
  <c r="D445" i="16"/>
  <c r="D476" i="16"/>
  <c r="D534" i="16"/>
  <c r="D405" i="16"/>
  <c r="D198" i="16"/>
  <c r="D501" i="16"/>
  <c r="D284" i="16"/>
  <c r="D544" i="16"/>
  <c r="D547" i="16"/>
  <c r="D443" i="16"/>
  <c r="D14" i="16"/>
  <c r="D362" i="16"/>
  <c r="D539" i="16"/>
  <c r="D531" i="16"/>
  <c r="D533" i="16"/>
  <c r="D464" i="16"/>
  <c r="D320" i="16"/>
  <c r="D469" i="16"/>
  <c r="D540" i="16"/>
  <c r="D549" i="16"/>
  <c r="D446" i="16"/>
  <c r="D401" i="16"/>
  <c r="D408" i="16"/>
  <c r="D275" i="16"/>
  <c r="D500" i="16"/>
  <c r="D99" i="16"/>
  <c r="D363" i="16"/>
  <c r="D379" i="16"/>
  <c r="D19" i="16"/>
  <c r="D5" i="16"/>
  <c r="D399" i="16"/>
  <c r="D520" i="16"/>
  <c r="D524" i="16"/>
  <c r="D388" i="16"/>
  <c r="D283" i="16"/>
  <c r="D518" i="16"/>
  <c r="D460" i="16"/>
  <c r="D490" i="16"/>
  <c r="D456" i="16"/>
  <c r="D498" i="16"/>
  <c r="D473" i="16"/>
  <c r="D546" i="16"/>
  <c r="D370" i="16"/>
  <c r="D20" i="16"/>
  <c r="D465" i="16"/>
  <c r="D222" i="16"/>
  <c r="D541" i="16"/>
  <c r="D528" i="16"/>
  <c r="D442" i="16"/>
  <c r="D144" i="16"/>
  <c r="D342" i="16"/>
  <c r="D548" i="16"/>
  <c r="D244" i="16"/>
  <c r="D551" i="16"/>
  <c r="D508" i="16"/>
  <c r="D369" i="16"/>
  <c r="D242" i="16"/>
  <c r="D552" i="16"/>
  <c r="D553" i="16"/>
  <c r="D489" i="16"/>
  <c r="D550" i="16"/>
  <c r="D545" i="16"/>
  <c r="D88" i="16"/>
  <c r="D2" i="16"/>
  <c r="D542" i="16"/>
  <c r="G98" i="6"/>
  <c r="G106" i="6"/>
  <c r="G154" i="6"/>
  <c r="G3" i="6"/>
  <c r="G94" i="6"/>
  <c r="G10" i="6"/>
  <c r="G6" i="6"/>
  <c r="G21" i="6"/>
  <c r="G17" i="6"/>
  <c r="G13" i="6"/>
  <c r="G174" i="6"/>
  <c r="G170" i="6"/>
  <c r="G166" i="6"/>
  <c r="G150" i="6"/>
  <c r="G146" i="6"/>
  <c r="G142" i="6"/>
  <c r="G134" i="6"/>
  <c r="G130" i="6"/>
  <c r="G126" i="6"/>
  <c r="G122" i="6"/>
  <c r="G118" i="6"/>
  <c r="G114" i="6"/>
  <c r="G92" i="6"/>
  <c r="G73" i="6"/>
  <c r="G69" i="6"/>
  <c r="G65" i="6"/>
  <c r="G61" i="6"/>
  <c r="G57" i="6"/>
  <c r="G53" i="6"/>
  <c r="G49" i="6"/>
  <c r="G45" i="6"/>
  <c r="G41" i="6"/>
  <c r="G37" i="6"/>
  <c r="G33" i="6"/>
  <c r="G91" i="6"/>
  <c r="G87" i="6"/>
  <c r="G83" i="6"/>
  <c r="G79" i="6"/>
  <c r="G109" i="6"/>
  <c r="G105" i="6"/>
  <c r="G101" i="6"/>
  <c r="G97" i="6"/>
  <c r="G12" i="6"/>
  <c r="G9" i="6"/>
  <c r="G5" i="6"/>
  <c r="G18" i="6"/>
  <c r="G14" i="6"/>
  <c r="G175" i="6"/>
  <c r="G171" i="6"/>
  <c r="G167" i="6"/>
  <c r="G163" i="6"/>
  <c r="G159" i="6"/>
  <c r="G131" i="6"/>
  <c r="G127" i="6"/>
  <c r="G123" i="6"/>
  <c r="G119" i="6"/>
  <c r="G115" i="6"/>
  <c r="G111" i="6"/>
  <c r="G70" i="6"/>
  <c r="G66" i="6"/>
  <c r="G62" i="6"/>
  <c r="G58" i="6"/>
  <c r="G54" i="6"/>
  <c r="G50" i="6"/>
  <c r="G46" i="6"/>
  <c r="G42" i="6"/>
  <c r="G38" i="6"/>
  <c r="G110" i="6"/>
  <c r="G102" i="6"/>
  <c r="G24" i="6"/>
  <c r="G162" i="6"/>
  <c r="G158" i="6"/>
  <c r="G138" i="6"/>
  <c r="G27" i="6"/>
  <c r="G20" i="6"/>
  <c r="G16" i="6"/>
  <c r="G177" i="6"/>
  <c r="G173" i="6"/>
  <c r="G169" i="6"/>
  <c r="G165" i="6"/>
  <c r="G161" i="6"/>
  <c r="G157" i="6"/>
  <c r="G153" i="6"/>
  <c r="G149" i="6"/>
  <c r="G145" i="6"/>
  <c r="G141" i="6"/>
  <c r="G137" i="6"/>
  <c r="G133" i="6"/>
  <c r="G129" i="6"/>
  <c r="G125" i="6"/>
  <c r="G121" i="6"/>
  <c r="G117" i="6"/>
  <c r="G113" i="6"/>
  <c r="G76" i="6"/>
  <c r="G72" i="6"/>
  <c r="G68" i="6"/>
  <c r="G64" i="6"/>
  <c r="G60" i="6"/>
  <c r="G56" i="6"/>
  <c r="G52" i="6"/>
  <c r="G48" i="6"/>
  <c r="G44" i="6"/>
  <c r="G40" i="6"/>
  <c r="G36" i="6"/>
  <c r="G32" i="6"/>
  <c r="G90" i="6"/>
  <c r="G86" i="6"/>
  <c r="G82" i="6"/>
  <c r="G78" i="6"/>
  <c r="G108" i="6"/>
  <c r="G104" i="6"/>
  <c r="G100" i="6"/>
  <c r="G96" i="6"/>
  <c r="G8" i="6"/>
  <c r="G4" i="6"/>
  <c r="G29" i="6"/>
  <c r="G25" i="6"/>
  <c r="G22" i="6"/>
  <c r="G155" i="6"/>
  <c r="G151" i="6"/>
  <c r="G147" i="6"/>
  <c r="G143" i="6"/>
  <c r="G139" i="6"/>
  <c r="G135" i="6"/>
  <c r="G74" i="6"/>
  <c r="G34" i="6"/>
  <c r="G30" i="6"/>
  <c r="G88" i="6"/>
  <c r="G84" i="6"/>
  <c r="G80" i="6"/>
  <c r="G28" i="6"/>
  <c r="G2" i="6"/>
  <c r="G26" i="6"/>
  <c r="G23" i="6"/>
  <c r="G19" i="6"/>
  <c r="G15" i="6"/>
  <c r="G176" i="6"/>
  <c r="G172" i="6"/>
  <c r="G168" i="6"/>
  <c r="G164" i="6"/>
  <c r="G160" i="6"/>
  <c r="G156" i="6"/>
  <c r="G152" i="6"/>
  <c r="G148" i="6"/>
  <c r="G144" i="6"/>
  <c r="G140" i="6"/>
  <c r="G136" i="6"/>
  <c r="G132" i="6"/>
  <c r="G128" i="6"/>
  <c r="G124" i="6"/>
  <c r="G120" i="6"/>
  <c r="G116" i="6"/>
  <c r="G112" i="6"/>
  <c r="G75" i="6"/>
  <c r="G71" i="6"/>
  <c r="G67" i="6"/>
  <c r="G63" i="6"/>
  <c r="G59" i="6"/>
  <c r="G55" i="6"/>
  <c r="G51" i="6"/>
  <c r="G47" i="6"/>
  <c r="G43" i="6"/>
  <c r="G39" i="6"/>
  <c r="G35" i="6"/>
  <c r="G31" i="6"/>
  <c r="G89" i="6"/>
  <c r="G85" i="6"/>
  <c r="G81" i="6"/>
  <c r="G107" i="6"/>
  <c r="G103" i="6"/>
  <c r="G99" i="6"/>
  <c r="G95" i="6"/>
  <c r="G11" i="6"/>
  <c r="G7" i="6"/>
  <c r="F175" i="6"/>
  <c r="F171" i="6"/>
  <c r="F167" i="6"/>
  <c r="F163" i="6"/>
  <c r="F159" i="6"/>
  <c r="F155" i="6"/>
  <c r="F151" i="6"/>
  <c r="F147" i="6"/>
  <c r="F143" i="6"/>
  <c r="F139" i="6"/>
  <c r="F135" i="6"/>
  <c r="F131" i="6"/>
  <c r="F127" i="6"/>
  <c r="F123" i="6"/>
  <c r="F119" i="6"/>
  <c r="F115" i="6"/>
  <c r="F111" i="6"/>
  <c r="F110" i="6"/>
  <c r="F106" i="6"/>
  <c r="F102" i="6"/>
  <c r="F98" i="6"/>
  <c r="F94" i="6"/>
  <c r="F174" i="6"/>
  <c r="F170" i="6"/>
  <c r="F166" i="6"/>
  <c r="F162" i="6"/>
  <c r="F158" i="6"/>
  <c r="F154" i="6"/>
  <c r="F150" i="6"/>
  <c r="F146" i="6"/>
  <c r="F142" i="6"/>
  <c r="F138" i="6"/>
  <c r="F134" i="6"/>
  <c r="F130" i="6"/>
  <c r="F126" i="6"/>
  <c r="F122" i="6"/>
  <c r="F118" i="6"/>
  <c r="F114" i="6"/>
  <c r="F109" i="6"/>
  <c r="F105" i="6"/>
  <c r="F101" i="6"/>
  <c r="F97" i="6"/>
  <c r="F177" i="6"/>
  <c r="F169" i="6"/>
  <c r="F165" i="6"/>
  <c r="F161" i="6"/>
  <c r="F157" i="6"/>
  <c r="F153" i="6"/>
  <c r="F149" i="6"/>
  <c r="F145" i="6"/>
  <c r="F141" i="6"/>
  <c r="F137" i="6"/>
  <c r="F133" i="6"/>
  <c r="F129" i="6"/>
  <c r="F125" i="6"/>
  <c r="F121" i="6"/>
  <c r="F117" i="6"/>
  <c r="F113" i="6"/>
  <c r="F108" i="6"/>
  <c r="F104" i="6"/>
  <c r="F100" i="6"/>
  <c r="F96" i="6"/>
  <c r="F176" i="6"/>
  <c r="F172" i="6"/>
  <c r="F168" i="6"/>
  <c r="F164" i="6"/>
  <c r="F160" i="6"/>
  <c r="F156" i="6"/>
  <c r="F152" i="6"/>
  <c r="F148" i="6"/>
  <c r="F144" i="6"/>
  <c r="F140" i="6"/>
  <c r="F136" i="6"/>
  <c r="F132" i="6"/>
  <c r="F128" i="6"/>
  <c r="F124" i="6"/>
  <c r="F120" i="6"/>
  <c r="F116" i="6"/>
  <c r="F112" i="6"/>
  <c r="F107" i="6"/>
  <c r="F103" i="6"/>
  <c r="F99" i="6"/>
  <c r="F9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tc={AEA29E18-A0E5-4C65-B32D-3C607FA0D969}</author>
    <author>tc={2ACF1B94-9306-4C27-9068-08F5A6659A77}</author>
    <author>tc={A357C110-5305-4006-B413-07FFF700337B}</author>
    <author>tc={530E3A20-04F1-4EE6-8F44-414F4F3525EA}</author>
    <author>tc={E417B0F6-46CB-4AE3-AD33-18C8A9B4B757}</author>
    <author>tc={F4F04205-535C-4B83-B9FA-BD7F6A8B69B7}</author>
    <author>tc={E15F82CB-646A-4147-A409-CF47208B22C9}</author>
    <author>tc={EEB2188D-6E73-45D4-A669-CF0B2E9AA9E8}</author>
    <author>tc={CDECBC86-81B3-4E7A-8C0F-6CC29943D330}</author>
    <author>tc={20CEAA25-C858-4C70-ABA1-3BA825DCC59D}</author>
    <author>tc={9FC57C85-69AE-4EE0-9A94-2FEF2D6A41EE}</author>
    <author>tc={7C6C1005-E346-44AE-BA85-8B9A6C55266E}</author>
    <author>tc={A7016D50-704B-4DA4-9726-9CFD190BB2A5}</author>
    <author>tc={0C07B551-72F0-4AAD-AF8D-209C49049FE4}</author>
    <author>tc={D7A99364-1716-4203-AFAC-960521640ADB}</author>
    <author>tc={971CA39B-4F52-4D1E-8AD8-ED7737DDB802}</author>
  </authors>
  <commentList>
    <comment ref="AK123" authorId="0" shapeId="0" xr:uid="{AEA29E18-A0E5-4C65-B32D-3C607FA0D969}">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K124" authorId="1" shapeId="0" xr:uid="{2ACF1B94-9306-4C27-9068-08F5A6659A77}">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K125" authorId="2" shapeId="0" xr:uid="{A357C110-5305-4006-B413-07FFF700337B}">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I126" authorId="3" shapeId="0" xr:uid="{530E3A20-04F1-4EE6-8F44-414F4F3525EA}">
      <text>
        <t>[Threaded comment]
Your version of Excel allows you to read this threaded comment; however, any edits to it will get removed if the file is opened in a newer version of Excel. Learn more: https://go.microsoft.com/fwlink/?linkid=870924
Comment:
    There are a few issues in relation to one single policy noted here. Do these need to be split up further?</t>
      </text>
    </comment>
    <comment ref="AK126" authorId="4" shapeId="0" xr:uid="{E417B0F6-46CB-4AE3-AD33-18C8A9B4B757}">
      <text>
        <t>[Threaded comment]
Your version of Excel allows you to read this threaded comment; however, any edits to it will get removed if the file is opened in a newer version of Excel. Learn more: https://go.microsoft.com/fwlink/?linkid=870924
Comment:
    They haven't clearly stated, but say reserve the right. Therefore have put 'yes'. Is this the right approach?</t>
      </text>
    </comment>
    <comment ref="AM126" authorId="5" shapeId="0" xr:uid="{F4F04205-535C-4B83-B9FA-BD7F6A8B69B7}">
      <text>
        <t>[Threaded comment]
Your version of Excel allows you to read this threaded comment; however, any edits to it will get removed if the file is opened in a newer version of Excel. Learn more: https://go.microsoft.com/fwlink/?linkid=870924
Comment:
    There are a few issues in relation to one single policy noted here. Do these need to be split up further?</t>
      </text>
    </comment>
    <comment ref="I262" authorId="6" shapeId="0" xr:uid="{E15F82CB-646A-4147-A409-CF47208B22C9}">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3" authorId="7" shapeId="0" xr:uid="{EEB2188D-6E73-45D4-A669-CF0B2E9AA9E8}">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4" authorId="8" shapeId="0" xr:uid="{CDECBC86-81B3-4E7A-8C0F-6CC29943D330}">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5" authorId="9" shapeId="0" xr:uid="{20CEAA25-C858-4C70-ABA1-3BA825DCC59D}">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I266" authorId="10" shapeId="0" xr:uid="{9FC57C85-69AE-4EE0-9A94-2FEF2D6A41EE}">
      <text>
        <t xml:space="preserve">[Threaded comment]
Your version of Excel allows you to read this threaded comment; however, any edits to it will get removed if the file is opened in a newer version of Excel. Learn more: https://go.microsoft.com/fwlink/?linkid=870924
Comment:
    SBD - Not really a specific body, but seems more appropriate than a national interest group.
Reply:
    Agreed
</t>
      </text>
    </comment>
    <comment ref="C351" authorId="11" shapeId="0" xr:uid="{7C6C1005-E346-44AE-BA85-8B9A6C55266E}">
      <text>
        <t>[Threaded comment]
Your version of Excel allows you to read this threaded comment; however, any edits to it will get removed if the file is opened in a newer version of Excel. Learn more: https://go.microsoft.com/fwlink/?linkid=870924
Comment:
    The email address here does not appear to align with the information on the rep saved in the folder with this ID number. The information submitted is from the Enfield Society.
Reply:
    Correct email found and saved</t>
      </text>
    </comment>
    <comment ref="M543" authorId="12" shapeId="0" xr:uid="{A7016D50-704B-4DA4-9726-9CFD190BB2A5}">
      <text>
        <t>[Threaded comment]
Your version of Excel allows you to read this threaded comment; however, any edits to it will get removed if the file is opened in a newer version of Excel. Learn more: https://go.microsoft.com/fwlink/?linkid=870924
Comment:
    Due to level of detail in the representation.</t>
      </text>
    </comment>
    <comment ref="A608" authorId="13" shapeId="0" xr:uid="{0C07B551-72F0-4AAD-AF8D-209C49049FE4}">
      <text>
        <t xml:space="preserve">[Threaded comment]
Your version of Excel allows you to read this threaded comment; however, any edits to it will get removed if the file is opened in a newer version of Excel. Learn more: https://go.microsoft.com/fwlink/?linkid=870924
Comment:
    Needs consolidation across    1875   1949   2093 </t>
      </text>
    </comment>
    <comment ref="A612" authorId="14" shapeId="0" xr:uid="{D7A99364-1716-4203-AFAC-960521640ADB}">
      <text>
        <t>[Threaded comment]
Your version of Excel allows you to read this threaded comment; however, any edits to it will get removed if the file is opened in a newer version of Excel. Learn more: https://go.microsoft.com/fwlink/?linkid=870924
Comment:
    Needs consolidation across    1875   1949   2093 
Reply:
    Pls pick up</t>
      </text>
    </comment>
    <comment ref="A616" authorId="15" shapeId="0" xr:uid="{971CA39B-4F52-4D1E-8AD8-ED7737DDB802}">
      <text>
        <t>[Threaded comment]
Your version of Excel allows you to read this threaded comment; however, any edits to it will get removed if the file is opened in a newer version of Excel. Learn more: https://go.microsoft.com/fwlink/?linkid=870924
Comment:
    Needs consolidation across    1875   1949   2093 
Reply:
    Pick up pls and use the responses made above.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tc={DA00C6ED-4577-44B2-B8E8-1FA96315C9C9}</author>
  </authors>
  <commentList>
    <comment ref="A1325" authorId="0" shapeId="0" xr:uid="{DA00C6ED-4577-44B2-B8E8-1FA96315C9C9}">
      <text>
        <t>[Threaded comment]
Your version of Excel allows you to read this threaded comment; however, any edits to it will get removed if the file is opened in a newer version of Excel. Learn more: https://go.microsoft.com/fwlink/?linkid=870924
Comment:
    1685 and 1686 appear to be duplicates, with just a minor difference in the surname. Suggest 1686 is kept as full surname included.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<sst xmlns="http://schemas.openxmlformats.org/spreadsheetml/2006/main" count="126054" uniqueCount="52116">
  <si>
    <t>Type of submission (form etc?)</t>
  </si>
  <si>
    <t>Email and Form</t>
  </si>
  <si>
    <t>Other</t>
  </si>
  <si>
    <t>Type of representation</t>
  </si>
  <si>
    <t xml:space="preserve">Landowners, developers and agents </t>
  </si>
  <si>
    <t>Specified bodies (statutory consultees, neighbouring authorities)</t>
  </si>
  <si>
    <t>Local interest groups</t>
  </si>
  <si>
    <t>National interest group</t>
  </si>
  <si>
    <t>Resident/business</t>
  </si>
  <si>
    <t xml:space="preserve">Politicians </t>
  </si>
  <si>
    <t>School</t>
  </si>
  <si>
    <t> </t>
  </si>
  <si>
    <t>STAGE 1</t>
  </si>
  <si>
    <t xml:space="preserve">STEP 2 for RR &amp; MH - Does the response need actioning? Any issues? </t>
  </si>
  <si>
    <t>STAGE 2</t>
  </si>
  <si>
    <t>STAGE 3 - PLEASE INCLUDE AGENTS DETAILS IN THESE BOXES WHERE APPLICABLE. IF OTHER CONTACT DETAILS ARE ALSO PROVIDED IN THE MAIN BOXES DO NOT INCLUDE THESE - ONLY INCLUDE THE AGENT CONTACT DETAILS.</t>
  </si>
  <si>
    <t>STAGE 4</t>
  </si>
  <si>
    <t>PLEASE COPY AND PASTE RESPONSES</t>
  </si>
  <si>
    <t>STAGE 5</t>
  </si>
  <si>
    <t xml:space="preserve">Reg-22 statement </t>
  </si>
  <si>
    <t xml:space="preserve"> REP ID</t>
  </si>
  <si>
    <t>Representation Number</t>
  </si>
  <si>
    <t>Email Address</t>
  </si>
  <si>
    <t>Date Received</t>
  </si>
  <si>
    <t>Time received</t>
  </si>
  <si>
    <t xml:space="preserve">Is this a template response? </t>
  </si>
  <si>
    <t>Apprentice</t>
  </si>
  <si>
    <t xml:space="preserve">Yes or No </t>
  </si>
  <si>
    <t>send to KC</t>
  </si>
  <si>
    <t>Nature of response</t>
  </si>
  <si>
    <t xml:space="preserve">Who should review? </t>
  </si>
  <si>
    <t>Count of responses from this email addresss - note some may submit reps on behalf of multiple clients</t>
  </si>
  <si>
    <t>Count of responses from this respondent ID - note some may submit reps on behalf of multiple clients</t>
  </si>
  <si>
    <t>First Name</t>
  </si>
  <si>
    <t>Last Name</t>
  </si>
  <si>
    <t>Job Title</t>
  </si>
  <si>
    <t>Address Line 1</t>
  </si>
  <si>
    <t>Address Line 2</t>
  </si>
  <si>
    <t>Address Line 3</t>
  </si>
  <si>
    <t>Address Line 4</t>
  </si>
  <si>
    <t>Post Code</t>
  </si>
  <si>
    <t>Telephone Number/ Address</t>
  </si>
  <si>
    <t>Email</t>
  </si>
  <si>
    <t>DO THESE CONTACT DETAILS RELATE TO A PLANNING AGENT?</t>
  </si>
  <si>
    <t>Officer Notes</t>
  </si>
  <si>
    <t>Organisation represented</t>
  </si>
  <si>
    <t>Non-policy feedback</t>
  </si>
  <si>
    <t>Policy Number</t>
  </si>
  <si>
    <t>Paragraph number in policy</t>
  </si>
  <si>
    <t xml:space="preserve">site allocation reference </t>
  </si>
  <si>
    <t>Legally Compliant</t>
  </si>
  <si>
    <t>Sound</t>
  </si>
  <si>
    <t xml:space="preserve">Please give details of why you consider the Local Plan is not compliant with relevant legislation, or does not meet the tests of soundness set out in the NPPF, or fails to comply with the duty to co-operate. Please be as precise as possible making reference to specific aspects of the plan and relevant legislation and policy. </t>
  </si>
  <si>
    <t>Please set out the modification(s) you consider necessary to make the Local Plan legally compliant and sound</t>
  </si>
  <si>
    <t xml:space="preserve">If your representation is seeking a modification to the plan, do you consider it necessary to participate in examination hearing session(s)? </t>
  </si>
  <si>
    <t>8.  If you wish to participate in the hearing session(s), please outline why you consider this to be necessary:</t>
  </si>
  <si>
    <t>ANY OTHER TEXT SUBMITTED IN ADDITION TO THE FORM, e.g. EMAIL, PDF LETTER ETC.</t>
  </si>
  <si>
    <t>Summary of Rep</t>
  </si>
  <si>
    <t>Key issues identified</t>
  </si>
  <si>
    <t>Are modifications anticipated? (Additional or Main?)</t>
  </si>
  <si>
    <t>INTERNAL NOTES</t>
  </si>
  <si>
    <t xml:space="preserve">Potential to change the plan </t>
  </si>
  <si>
    <t xml:space="preserve">Council's Response (this will go into Reg-22 statement) Standard Reponse </t>
  </si>
  <si>
    <t xml:space="preserve">Council Response - lift and place in reg-22 statement </t>
  </si>
  <si>
    <t>LINKS</t>
  </si>
  <si>
    <t>00001-1-1</t>
  </si>
  <si>
    <t>rosa.ibrahim@nhs.net</t>
  </si>
  <si>
    <t>27/3/2024</t>
  </si>
  <si>
    <t>Email only</t>
  </si>
  <si>
    <t xml:space="preserve">Objection </t>
  </si>
  <si>
    <t>Rosa</t>
  </si>
  <si>
    <t>Ibrahim</t>
  </si>
  <si>
    <t>No</t>
  </si>
  <si>
    <t>SP SS1: Spatial strategy</t>
  </si>
  <si>
    <t xml:space="preserve">Comments noted </t>
  </si>
  <si>
    <t>LAF Check Council Response corresponds with policy</t>
  </si>
  <si>
    <t>00003-1-1</t>
  </si>
  <si>
    <t>derekgill2@yahoo.com</t>
  </si>
  <si>
    <t>30/3/2024</t>
  </si>
  <si>
    <t xml:space="preserve">Derek </t>
  </si>
  <si>
    <t xml:space="preserve">Gill </t>
  </si>
  <si>
    <t>00004-1-1</t>
  </si>
  <si>
    <t>sam@avidbeats.com</t>
  </si>
  <si>
    <t xml:space="preserve">Sam Gracie </t>
  </si>
  <si>
    <t>Tillbrook</t>
  </si>
  <si>
    <t>00004-2-1</t>
  </si>
  <si>
    <t>00004-3-1</t>
  </si>
  <si>
    <t>Appendix C: Site Proformas</t>
  </si>
  <si>
    <t>N/A</t>
  </si>
  <si>
    <t>RUR.02: Land between Camlet Way and Crescent West, Hadley Wood</t>
  </si>
  <si>
    <t>Yes</t>
  </si>
  <si>
    <t>00004-4-1</t>
  </si>
  <si>
    <t>SP BG7: Strategy for enhancing the beneficial uses of Green Belt and the Metropolitan Open Land</t>
  </si>
  <si>
    <t>RUR.07: Whitewebbs Golf Course</t>
  </si>
  <si>
    <t>00004-5-1</t>
  </si>
  <si>
    <t>SP CL4: Promoting sporting excellence</t>
  </si>
  <si>
    <t>00004-6-1</t>
  </si>
  <si>
    <t>DM DE6: Tall buildings</t>
  </si>
  <si>
    <t>00004-7-1</t>
  </si>
  <si>
    <t>00004-8-1</t>
  </si>
  <si>
    <t>00004-9-1</t>
  </si>
  <si>
    <t>SP PL10: Chase Park</t>
  </si>
  <si>
    <t>SA10.1: Land at Chase Park</t>
  </si>
  <si>
    <t>00004-9-2</t>
  </si>
  <si>
    <t>SA10.2: Arnold House (66 Ridgeway) and land to the rear of 66 The Ridgeway (west)</t>
  </si>
  <si>
    <t>00004-9-3</t>
  </si>
  <si>
    <t>SA10.3: Chase Park North East</t>
  </si>
  <si>
    <t>00004-9-4</t>
  </si>
  <si>
    <t>SA10.4: Chase Park North West</t>
  </si>
  <si>
    <t>00004-10-1</t>
  </si>
  <si>
    <t xml:space="preserve">SP PL11: Crews Hill  </t>
  </si>
  <si>
    <t>SA11.1: Land at Crews Hill</t>
  </si>
  <si>
    <t>00004-10-2</t>
  </si>
  <si>
    <t>SA11.2: Land South of Cattlegate Road, Crews Hill</t>
  </si>
  <si>
    <t>00004-10-3</t>
  </si>
  <si>
    <t>SA11.3: Land South of M25, Crews Hill</t>
  </si>
  <si>
    <t>00004-10-4</t>
  </si>
  <si>
    <t>SA11.4: Land North and South of Cattlegate Road</t>
  </si>
  <si>
    <t>00004-10-5</t>
  </si>
  <si>
    <t>SA11.5: Land East of Theobalds Road Park, Crews Hill</t>
  </si>
  <si>
    <t>00004-10-6</t>
  </si>
  <si>
    <t>SA11.6:Land South West of Theobalds Park Road</t>
  </si>
  <si>
    <t>00004-11-1</t>
  </si>
  <si>
    <t>RUR.03: Land west of Rammey Marsh</t>
  </si>
  <si>
    <t>00004-12-1</t>
  </si>
  <si>
    <t>SA7.4: Arnos Grove Station Car Park</t>
  </si>
  <si>
    <t>00005-1-1</t>
  </si>
  <si>
    <t>cosana@talktalk.net</t>
  </si>
  <si>
    <t>Anastasia</t>
  </si>
  <si>
    <t>Demetriou</t>
  </si>
  <si>
    <t>London.</t>
  </si>
  <si>
    <t>SP PL7: New Southgate</t>
  </si>
  <si>
    <t>00007-1-1</t>
  </si>
  <si>
    <t>maureendarcy@sky.com</t>
  </si>
  <si>
    <t xml:space="preserve">MAUREEN </t>
  </si>
  <si>
    <t>D'ARCY</t>
  </si>
  <si>
    <t>00007-2-1</t>
  </si>
  <si>
    <t xml:space="preserve">29/04/2024 </t>
  </si>
  <si>
    <t>00007-3-1</t>
  </si>
  <si>
    <t xml:space="preserve"> 15/05/2024</t>
  </si>
  <si>
    <t>00008-1-1</t>
  </si>
  <si>
    <t>janet.malone52@gmail.com</t>
  </si>
  <si>
    <t>Janet</t>
  </si>
  <si>
    <t>Malone</t>
  </si>
  <si>
    <t>00008-2-1</t>
  </si>
  <si>
    <t xml:space="preserve">22/04/2024 </t>
  </si>
  <si>
    <t>KV</t>
  </si>
  <si>
    <t>Barnet</t>
  </si>
  <si>
    <t>This Policy should be deleted from the Plan</t>
  </si>
  <si>
    <t>00008-3-1</t>
  </si>
  <si>
    <t>00008-4-1</t>
  </si>
  <si>
    <t>00008-5-1</t>
  </si>
  <si>
    <t>00008-6-1</t>
  </si>
  <si>
    <t>00008-7-1</t>
  </si>
  <si>
    <t>00008-8-1</t>
  </si>
  <si>
    <t>00008-9-1</t>
  </si>
  <si>
    <t>RUR.04: Land east of Junction 24, M25</t>
  </si>
  <si>
    <t>00009-1-1</t>
  </si>
  <si>
    <t>colin.malone4@icloud.com</t>
  </si>
  <si>
    <t xml:space="preserve"> 4/4/2024 </t>
  </si>
  <si>
    <t>Colin</t>
  </si>
  <si>
    <t>00009-2-1</t>
  </si>
  <si>
    <t>00009-3-1</t>
  </si>
  <si>
    <t>00009-4-1</t>
  </si>
  <si>
    <t>00009-5-1</t>
  </si>
  <si>
    <t>00009-6-1</t>
  </si>
  <si>
    <t>00009-7-1</t>
  </si>
  <si>
    <t>00010-1-1</t>
  </si>
  <si>
    <t>dr.nollaigwhyte@gmail.com</t>
  </si>
  <si>
    <t>RR</t>
  </si>
  <si>
    <t>Nollaig</t>
  </si>
  <si>
    <t>Whyte</t>
  </si>
  <si>
    <t>00011-1-1</t>
  </si>
  <si>
    <t>Leland.Lewis@outlook.com</t>
  </si>
  <si>
    <t>Leland</t>
  </si>
  <si>
    <t>Lewis</t>
  </si>
  <si>
    <t>URB.22: Oakwood Station Car Park</t>
  </si>
  <si>
    <t>00011-2-1</t>
  </si>
  <si>
    <t>00011-3-1</t>
  </si>
  <si>
    <t xml:space="preserve">20/04/2024 </t>
  </si>
  <si>
    <t>London</t>
  </si>
  <si>
    <t>00012-1-1</t>
  </si>
  <si>
    <t>ifb@holmes-hills.co.uk</t>
  </si>
  <si>
    <t>Isabel</t>
  </si>
  <si>
    <t>Bainbridge</t>
  </si>
  <si>
    <t>00013-1-1</t>
  </si>
  <si>
    <t>D.Fisher@thelondonclinic.co.uk</t>
  </si>
  <si>
    <t xml:space="preserve"> 09/04/2024 </t>
  </si>
  <si>
    <t>Dana</t>
  </si>
  <si>
    <t>Fisher</t>
  </si>
  <si>
    <t>URB.07: Sainsburys, Green Lanes</t>
  </si>
  <si>
    <t>00015-1-1</t>
  </si>
  <si>
    <t>michael.elimer@btinternet.com</t>
  </si>
  <si>
    <t>Michael</t>
  </si>
  <si>
    <t>Elimer</t>
  </si>
  <si>
    <t>00015-2-1</t>
  </si>
  <si>
    <t xml:space="preserve"> London</t>
  </si>
  <si>
    <t>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t>
  </si>
  <si>
    <t>The residents consider the Plan not legally compliant and not sound for several reasons: it is not positively prepared or justified as the housing target post-2029 is based on proposed sites rather than actual need, and lacks infrastructure improvements, which is unacceptable for Green Belt release. The Plan does not prioritize or fully develop alternative/brownfield sites, and Policy H4 should limit intensification within 800m of a station to brownfield sites as per London Plan Policy H1. Exceptional circumstances for site RUR.02 are not adequately evidenced. Additionally, the allocation of site RUR.02 fails to consider its designations, isolated location, and lack of sustainability, making it inconsistent with national policies. Extensive Regulation 18 representations were not adequately considered, and the Plan fails to align with Neighbourhood Plan policies and proposals.</t>
  </si>
  <si>
    <t>Comments noted. The Council acknowledges the concerns raised by residents but asserts that the Plan is both legally compliant and sound. The housing targets post-2029 are based on extensive evidence and thorough planning, as outlined in the ELP Spatial Strategy and Overall Approach Topic Paper, which ensures that the development meets actual housing needs and incorporates necessary infrastructure improvements. The prioritization of brownfield sites and the allocation of Green Belt land have been rigorously evaluated, with the Site Allocation Topic Paper detailing the comprehensive approach taken to optimize land use. Furthermore, the exceptional circumstances justifying the allocation of site RUR.02 have been meticulously documented in the Exceptional Circumstances Topic Paper, demonstrating a robust evidence base for these decisions. The Plan aligns with national policies by considering sustainable development locations and incorporating extensive community feedback from Regulation 18 representations. Additionally, the Plan adequately integrates Neighbourhood Plan policies, ensuring a balanced and well-considered approach to development across the borough.</t>
  </si>
  <si>
    <t>00017-1-1</t>
  </si>
  <si>
    <t>dvdndpnny@aol.com</t>
  </si>
  <si>
    <t>Penelope</t>
  </si>
  <si>
    <t>carter</t>
  </si>
  <si>
    <t>16 Crescent East</t>
  </si>
  <si>
    <t>Hadley Wood</t>
  </si>
  <si>
    <t>EN4 0EN</t>
  </si>
  <si>
    <t>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</si>
  <si>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00019-1-1</t>
  </si>
  <si>
    <t>chigs.shah@gmail.com</t>
  </si>
  <si>
    <t>Chirag</t>
  </si>
  <si>
    <t>Shah</t>
  </si>
  <si>
    <t>EN4 0HP</t>
  </si>
  <si>
    <t>00020-1-1</t>
  </si>
  <si>
    <t>davisjennie@hotmail.co.uk</t>
  </si>
  <si>
    <t xml:space="preserve"> 09/04/2024</t>
  </si>
  <si>
    <t>Jennie</t>
  </si>
  <si>
    <t>Davis</t>
  </si>
  <si>
    <t>EN4 0LA</t>
  </si>
  <si>
    <t>00021-1-1</t>
  </si>
  <si>
    <t>devinadicarlo76@gmail.com</t>
  </si>
  <si>
    <t>Devina</t>
  </si>
  <si>
    <t>Dicarlo</t>
  </si>
  <si>
    <t>00022-1-1</t>
  </si>
  <si>
    <t>kelechiosadebe@msn.com</t>
  </si>
  <si>
    <t>Kelechukwu</t>
  </si>
  <si>
    <t>Okafor</t>
  </si>
  <si>
    <t>00023-1-1</t>
  </si>
  <si>
    <t>chrischaralambous@hotmail.com</t>
  </si>
  <si>
    <t>Chris</t>
  </si>
  <si>
    <t>Charalambous</t>
  </si>
  <si>
    <t>00024-1-1</t>
  </si>
  <si>
    <t>juls.devos@gmail.com</t>
  </si>
  <si>
    <t>Julie</t>
  </si>
  <si>
    <t>De vos</t>
  </si>
  <si>
    <t>00025-1-1</t>
  </si>
  <si>
    <t>jctrade@hotmail.co.uk</t>
  </si>
  <si>
    <t>Jeremy</t>
  </si>
  <si>
    <t>Cohen</t>
  </si>
  <si>
    <t>00026-1-1</t>
  </si>
  <si>
    <t>Louiseannewoods@hotmail.co.uk</t>
  </si>
  <si>
    <t>Louise</t>
  </si>
  <si>
    <t>Woods</t>
  </si>
  <si>
    <t>EN4 0NW</t>
  </si>
  <si>
    <t>00027-1-1</t>
  </si>
  <si>
    <t>adnanqureshi84@gmail.com</t>
  </si>
  <si>
    <t>Adnan</t>
  </si>
  <si>
    <t>Qureshi</t>
  </si>
  <si>
    <t>00028-1-1</t>
  </si>
  <si>
    <t>bradley@bradleypattemore.com</t>
  </si>
  <si>
    <t>Bradley</t>
  </si>
  <si>
    <t>Pattemore</t>
  </si>
  <si>
    <t>EN4 0NR</t>
  </si>
  <si>
    <t>00030-1-1</t>
  </si>
  <si>
    <t>nikitaljaard@hotmail.com</t>
  </si>
  <si>
    <t>Niki</t>
  </si>
  <si>
    <t>Taljaard</t>
  </si>
  <si>
    <t>EN4 0EQ</t>
  </si>
  <si>
    <t>00031-1-1</t>
  </si>
  <si>
    <t>rajeeve.parmar+hwnp@gmail.com</t>
  </si>
  <si>
    <t>Rajeev</t>
  </si>
  <si>
    <t>Parmar</t>
  </si>
  <si>
    <t>EN4 0LS</t>
  </si>
  <si>
    <t>00032-1-1</t>
  </si>
  <si>
    <t xml:space="preserve">Loukia  </t>
  </si>
  <si>
    <t xml:space="preserve">Monachello </t>
  </si>
  <si>
    <t>00032-2-1</t>
  </si>
  <si>
    <t xml:space="preserve"> 22/04/2024 </t>
  </si>
  <si>
    <t>Loukia</t>
  </si>
  <si>
    <t>Monachello</t>
  </si>
  <si>
    <t>Enfield</t>
  </si>
  <si>
    <t>00032-3-1</t>
  </si>
  <si>
    <t>00033-1-1</t>
  </si>
  <si>
    <t>charity_wheeler@hotmail.com</t>
  </si>
  <si>
    <t>Charity</t>
  </si>
  <si>
    <t>Wheeler</t>
  </si>
  <si>
    <t>00034-1-1</t>
  </si>
  <si>
    <t>davisannie300@gmail.com</t>
  </si>
  <si>
    <t>Annabel</t>
  </si>
  <si>
    <t>00035-1-1</t>
  </si>
  <si>
    <t>andy@gsabs.com</t>
  </si>
  <si>
    <t>Andreas</t>
  </si>
  <si>
    <t>Pempestios</t>
  </si>
  <si>
    <t>00036-1-1</t>
  </si>
  <si>
    <t>flo.anichebe@hotmail.co.uk</t>
  </si>
  <si>
    <t>Florence</t>
  </si>
  <si>
    <t>00037-1-1</t>
  </si>
  <si>
    <t>chiragnatsuko@gmail.com</t>
  </si>
  <si>
    <t>Natsuko</t>
  </si>
  <si>
    <t>Yamashita Shah</t>
  </si>
  <si>
    <t>00038-1-1</t>
  </si>
  <si>
    <t>jameswellings84@gmail.com</t>
  </si>
  <si>
    <t>James</t>
  </si>
  <si>
    <t>Wellings</t>
  </si>
  <si>
    <t>79 Camlet Way</t>
  </si>
  <si>
    <t>EN4 0NL</t>
  </si>
  <si>
    <t>00039-1-1</t>
  </si>
  <si>
    <t>J7b6wd00@gmail.com</t>
  </si>
  <si>
    <t>00040-1-1</t>
  </si>
  <si>
    <t>bcantaloube@yahoo.fr</t>
  </si>
  <si>
    <t>Brigitte</t>
  </si>
  <si>
    <t>Cantaloube</t>
  </si>
  <si>
    <t>6 Kingwell Road</t>
  </si>
  <si>
    <t>EN4 0HY</t>
  </si>
  <si>
    <t>00041-1-1</t>
  </si>
  <si>
    <t>poorvismith@outlook.com</t>
  </si>
  <si>
    <t>Poorvi</t>
  </si>
  <si>
    <t>Smith</t>
  </si>
  <si>
    <t>6 Parkgate Crescent</t>
  </si>
  <si>
    <t>EN4 0NP</t>
  </si>
  <si>
    <t>00029-2-1</t>
  </si>
  <si>
    <t>mukesh@tremulaproperty.co.uk</t>
  </si>
  <si>
    <t>Mukesh</t>
  </si>
  <si>
    <t>Beech Hill Avenue</t>
  </si>
  <si>
    <t>EN4 0LW</t>
  </si>
  <si>
    <t>00043-1-1</t>
  </si>
  <si>
    <t>praynapatel@yahoo.co.uk</t>
  </si>
  <si>
    <t>Prayna</t>
  </si>
  <si>
    <t>Patel</t>
  </si>
  <si>
    <t>EN4 0HT</t>
  </si>
  <si>
    <t>00052-1-1</t>
  </si>
  <si>
    <t>Tony@emchard.co.uk</t>
  </si>
  <si>
    <t>Antony</t>
  </si>
  <si>
    <t>How FRICS</t>
  </si>
  <si>
    <t>00053-1-1</t>
  </si>
  <si>
    <t>mark@kentdentistry.com</t>
  </si>
  <si>
    <t xml:space="preserve">
Mrs Amanda 
</t>
  </si>
  <si>
    <t>Kent</t>
  </si>
  <si>
    <t>00054-1-1</t>
  </si>
  <si>
    <t>kentdrm@aol.com</t>
  </si>
  <si>
    <t>Mark</t>
  </si>
  <si>
    <t>00056-1-1</t>
  </si>
  <si>
    <t>franceswellings@icloud.com</t>
  </si>
  <si>
    <t xml:space="preserve">Frances </t>
  </si>
  <si>
    <t>The residents consider the Plan is not legally compliant and is considered unsound for several reasons: it is not positively prepared or justified, as the housing target post-2029 is based on development site proposals rather than actual need, and lacks infrastructure improvements, making Green Belt release unacceptable. Alternative/brownfield sites have not been fully utilized or prioritized, and policy H4 should focus intensification within 800m of stations on brownfield sites as per London Plan policy H1. Exceptional circumstances, particularly for site RUR.02, have not been evidenced. The allocation of site RUR.02 does not account for its designations, isolated location, and lack of sustainability. Extensive Regulation 18 representations were not considered, and the Plan fails to adequately address Neighbourhood Plan policies and proposals.</t>
  </si>
  <si>
    <t xml:space="preserve">Comments noted. The Council is committed to ensuring that all developments are sustainable and the plan is justified. Enfield's housing target post-2029 is based on comprehensive evidence and includes necessary infrastructure improvements, as detailed in our Spatial Strategy and Overall Approach Topic Paper. The Council has prioritized brownfield sites, maximizing their capacity, and the allocation of greenfield sites, including Green Belt, is justified by exceptional circumstances outlined in Enfield's Exceptional Circumstances Topic Paper. Policy H4 aligns with London Plan policy H1, promoting intensification around transport hubs with a focus on brownfield land. All representations from the Regulation 18 consultation have been considered, and the Plan reflects these inputs while remaining consistent with national policies and legislation. The Neighbourhood Plan policies have been integrated where appropriate to support local priorities and sustainable growth. 
</t>
  </si>
  <si>
    <t>00063-1-1</t>
  </si>
  <si>
    <t>hulya_samm@yahoo.co.uk</t>
  </si>
  <si>
    <t>Hulya</t>
  </si>
  <si>
    <t xml:space="preserve"> Murat</t>
  </si>
  <si>
    <t>00063-2-1</t>
  </si>
  <si>
    <t>19/04/2024</t>
  </si>
  <si>
    <t>Murat</t>
  </si>
  <si>
    <t>00063-3-1</t>
  </si>
  <si>
    <t>00064-1-1</t>
  </si>
  <si>
    <t>kbsundry@btinternet.com</t>
  </si>
  <si>
    <t>Karl</t>
  </si>
  <si>
    <t>Brown</t>
  </si>
  <si>
    <t>DM D4: Monitoring and review</t>
  </si>
  <si>
    <t>00070-1-1</t>
  </si>
  <si>
    <t>Abbie</t>
  </si>
  <si>
    <t xml:space="preserve"> Jordanou</t>
  </si>
  <si>
    <t>00080-1-1</t>
  </si>
  <si>
    <t>mahshidj@hotmail.com</t>
  </si>
  <si>
    <t xml:space="preserve">Mahshid </t>
  </si>
  <si>
    <t xml:space="preserve">Jahangiri </t>
  </si>
  <si>
    <t>00089-1-1</t>
  </si>
  <si>
    <t>grahambray46@gmail.com</t>
  </si>
  <si>
    <t xml:space="preserve">13/04/2024 </t>
  </si>
  <si>
    <t>Graham</t>
  </si>
  <si>
    <t xml:space="preserve"> Bray</t>
  </si>
  <si>
    <t xml:space="preserve">Enfield </t>
  </si>
  <si>
    <t>Whole plan</t>
  </si>
  <si>
    <t>00091-1-1</t>
  </si>
  <si>
    <t>thepages31@hotmail.com</t>
  </si>
  <si>
    <t>Robert</t>
  </si>
  <si>
    <t xml:space="preserve"> Page</t>
  </si>
  <si>
    <t>00092-1-1</t>
  </si>
  <si>
    <t>t_divani@hotmail.com</t>
  </si>
  <si>
    <t xml:space="preserve">14/04/2024 </t>
  </si>
  <si>
    <t xml:space="preserve">Tilak </t>
  </si>
  <si>
    <t>Divani</t>
  </si>
  <si>
    <t>URB.02: Cockfosters Station Car Park</t>
  </si>
  <si>
    <t>00092-1-2</t>
  </si>
  <si>
    <t xml:space="preserve">23/04/2024 </t>
  </si>
  <si>
    <t>00092-2-1</t>
  </si>
  <si>
    <t>00093-1-1</t>
  </si>
  <si>
    <t>woodersc@outlook.com</t>
  </si>
  <si>
    <t>Woodley</t>
  </si>
  <si>
    <t>00093-2-1</t>
  </si>
  <si>
    <t>00097-1-1</t>
  </si>
  <si>
    <t>prdodds@googlemail.com</t>
  </si>
  <si>
    <t xml:space="preserve">15/04/2024 </t>
  </si>
  <si>
    <t>Dodds</t>
  </si>
  <si>
    <t>Patrick</t>
  </si>
  <si>
    <t>00098-1-1</t>
  </si>
  <si>
    <t>lauradodds.cello@gmail.com</t>
  </si>
  <si>
    <t xml:space="preserve"> 15/04/2024 </t>
  </si>
  <si>
    <t xml:space="preserve">Laura </t>
  </si>
  <si>
    <t>00099-1-1</t>
  </si>
  <si>
    <t>nish@themaldes.com</t>
  </si>
  <si>
    <t>Nishith</t>
  </si>
  <si>
    <t>Malde</t>
  </si>
  <si>
    <t>00101-1-1</t>
  </si>
  <si>
    <t>mitchel.lenson@gmail.com</t>
  </si>
  <si>
    <t xml:space="preserve">Mitchel </t>
  </si>
  <si>
    <t>Lenson</t>
  </si>
  <si>
    <t>00101-2-1</t>
  </si>
  <si>
    <t>EN4 0LJ</t>
  </si>
  <si>
    <t>00103-1-1</t>
  </si>
  <si>
    <t>Danny</t>
  </si>
  <si>
    <t>Yang</t>
  </si>
  <si>
    <t>00109-1-1</t>
  </si>
  <si>
    <t>edytajelen78@o2.pl</t>
  </si>
  <si>
    <t>Edyta</t>
  </si>
  <si>
    <t>Jelen</t>
  </si>
  <si>
    <t>RUR.01: Land opposite Enfield Crematorium (known as The Dell), Great Cambridge Road</t>
  </si>
  <si>
    <t>00109-2-1</t>
  </si>
  <si>
    <t xml:space="preserve">21/04/2024 </t>
  </si>
  <si>
    <t>HP</t>
  </si>
  <si>
    <t>00109-3-1</t>
  </si>
  <si>
    <t>00114-1-1</t>
  </si>
  <si>
    <t>j.sparkes22@gmail.com</t>
  </si>
  <si>
    <t xml:space="preserve">17/04/2024 </t>
  </si>
  <si>
    <t xml:space="preserve">Jane </t>
  </si>
  <si>
    <t>Sparkes</t>
  </si>
  <si>
    <t>00115-1-1</t>
  </si>
  <si>
    <t>andrew.ayiy@btinternet.com</t>
  </si>
  <si>
    <t>Andrew</t>
  </si>
  <si>
    <t>Ayiy</t>
  </si>
  <si>
    <t xml:space="preserve">SP PL1: Enfield Town  </t>
  </si>
  <si>
    <t>SA1.4: Enfield Civic Centre</t>
  </si>
  <si>
    <t>00116-1-1</t>
  </si>
  <si>
    <t>ruthannemoore1956@gmail.com</t>
  </si>
  <si>
    <t>Ruth</t>
  </si>
  <si>
    <t>Moore</t>
  </si>
  <si>
    <t>00117-1-1</t>
  </si>
  <si>
    <t>szczureks@hotmail.co.uk</t>
  </si>
  <si>
    <t>Szcurek</t>
  </si>
  <si>
    <t>00118-1-1</t>
  </si>
  <si>
    <t>bev.mukherji@gmail.com</t>
  </si>
  <si>
    <t xml:space="preserve">Beverley </t>
  </si>
  <si>
    <t>Mukherji</t>
  </si>
  <si>
    <t>00118-2-1</t>
  </si>
  <si>
    <t>17/04/2024</t>
  </si>
  <si>
    <t>00118-3-1</t>
  </si>
  <si>
    <t>00118-4-1</t>
  </si>
  <si>
    <t>0019-1-1</t>
  </si>
  <si>
    <t>Wenling</t>
  </si>
  <si>
    <t>Li</t>
  </si>
  <si>
    <t>00122-1-1</t>
  </si>
  <si>
    <t>edward69joseph@gmail.com</t>
  </si>
  <si>
    <t xml:space="preserve">Edward and Angela </t>
  </si>
  <si>
    <t>Joseph</t>
  </si>
  <si>
    <t>00123-1-1</t>
  </si>
  <si>
    <t>susanandkenaylott@hotmail.co.uk</t>
  </si>
  <si>
    <t xml:space="preserve">Susan </t>
  </si>
  <si>
    <t>Aylott</t>
  </si>
  <si>
    <t>00125-1-1</t>
  </si>
  <si>
    <t>mail@jenniesomerville.co.uk</t>
  </si>
  <si>
    <t>Jennifer</t>
  </si>
  <si>
    <t>Somerville</t>
  </si>
  <si>
    <t>00125-2-1</t>
  </si>
  <si>
    <t>00126-1-1</t>
  </si>
  <si>
    <t>email.log.go@googlemail.com</t>
  </si>
  <si>
    <t xml:space="preserve">Andrew </t>
  </si>
  <si>
    <t>Lack</t>
  </si>
  <si>
    <t>00126-2-1</t>
  </si>
  <si>
    <t>Edmonton</t>
  </si>
  <si>
    <t>00126-3-1</t>
  </si>
  <si>
    <t>URB.03: Former Chase Farm Hospital</t>
  </si>
  <si>
    <t>00126-4-1</t>
  </si>
  <si>
    <t>00126-5-1</t>
  </si>
  <si>
    <t>00127-1-1</t>
  </si>
  <si>
    <t>testing@example.com</t>
  </si>
  <si>
    <t>QPbmCRVM</t>
  </si>
  <si>
    <t>00128-1-1</t>
  </si>
  <si>
    <t>ros_sawyer@hotmail.co.uk</t>
  </si>
  <si>
    <t>Rosalind</t>
  </si>
  <si>
    <t>Sawyer</t>
  </si>
  <si>
    <t>00128-2-1</t>
  </si>
  <si>
    <t>00129-1-1</t>
  </si>
  <si>
    <t>Jamie</t>
  </si>
  <si>
    <t>Heywood</t>
  </si>
  <si>
    <t>00130-1-1</t>
  </si>
  <si>
    <t>stu7009@gmail.com</t>
  </si>
  <si>
    <t>Stuart</t>
  </si>
  <si>
    <t>Phillips</t>
  </si>
  <si>
    <t>00130-2-1</t>
  </si>
  <si>
    <t xml:space="preserve">24/04/2024 </t>
  </si>
  <si>
    <t>00131-1-1</t>
  </si>
  <si>
    <t>patjconnolly@hotmail.co.uk</t>
  </si>
  <si>
    <t>Partick</t>
  </si>
  <si>
    <t>Connolly</t>
  </si>
  <si>
    <t>00132-1-1</t>
  </si>
  <si>
    <t>jeaniris@live.com</t>
  </si>
  <si>
    <t>Jean</t>
  </si>
  <si>
    <t>00132-2-1</t>
  </si>
  <si>
    <t>00132-3-1</t>
  </si>
  <si>
    <t xml:space="preserve">25/04/2024 </t>
  </si>
  <si>
    <t>00133-1-1</t>
  </si>
  <si>
    <t>louis_em@hotmail.co.uk</t>
  </si>
  <si>
    <t>Miller</t>
  </si>
  <si>
    <t>00138-1-1</t>
  </si>
  <si>
    <t>marionhw@hotmail.co.uk</t>
  </si>
  <si>
    <t>18/04/2024</t>
  </si>
  <si>
    <t>Marion</t>
  </si>
  <si>
    <t>Berry</t>
  </si>
  <si>
    <t>00139-1-1</t>
  </si>
  <si>
    <t>ap61@hotmail.co.uk</t>
  </si>
  <si>
    <t>Anita</t>
  </si>
  <si>
    <t>patel</t>
  </si>
  <si>
    <t>00140-1-1</t>
  </si>
  <si>
    <t>Lindsay.meuser@gmail.com</t>
  </si>
  <si>
    <t>Lindsay</t>
  </si>
  <si>
    <t>Meuser</t>
  </si>
  <si>
    <t>00140-2-1</t>
  </si>
  <si>
    <t>00141-1-1</t>
  </si>
  <si>
    <t>mariabonorchis@gmail.com</t>
  </si>
  <si>
    <t>Maria</t>
  </si>
  <si>
    <t>Bonorchis</t>
  </si>
  <si>
    <t>00142-1-1</t>
  </si>
  <si>
    <t>chris@palanquin.plus.com</t>
  </si>
  <si>
    <t xml:space="preserve">BARBARA </t>
  </si>
  <si>
    <t>COOPER</t>
  </si>
  <si>
    <t>00142-2-1</t>
  </si>
  <si>
    <t xml:space="preserve">18/04/2024 </t>
  </si>
  <si>
    <t>00142-3-1</t>
  </si>
  <si>
    <t>00142-4-1</t>
  </si>
  <si>
    <t>00142-5-1</t>
  </si>
  <si>
    <t>BARBARA</t>
  </si>
  <si>
    <t>00143-1-1</t>
  </si>
  <si>
    <t>ewah@live.co.uk</t>
  </si>
  <si>
    <t>Eric</t>
  </si>
  <si>
    <t>Henderson</t>
  </si>
  <si>
    <t>00143-2-1</t>
  </si>
  <si>
    <t>00143-3-1</t>
  </si>
  <si>
    <t>00143-4-1</t>
  </si>
  <si>
    <t>00143-5-1</t>
  </si>
  <si>
    <t>00143-6-1</t>
  </si>
  <si>
    <t>00143-7-1</t>
  </si>
  <si>
    <t>00143-8-1</t>
  </si>
  <si>
    <t>00143-9-1</t>
  </si>
  <si>
    <t>00152-1-1</t>
  </si>
  <si>
    <t>Louiseelliott1978@hotmail.co.uk</t>
  </si>
  <si>
    <t>Elliott</t>
  </si>
  <si>
    <t>00152-2-1</t>
  </si>
  <si>
    <t>00153-1-1</t>
  </si>
  <si>
    <t>Leah</t>
  </si>
  <si>
    <t>Patch</t>
  </si>
  <si>
    <t>00154-1-1</t>
  </si>
  <si>
    <t>iveschristine.64@gmail.com</t>
  </si>
  <si>
    <t>Christine</t>
  </si>
  <si>
    <t>Ives</t>
  </si>
  <si>
    <t>00154-2-1</t>
  </si>
  <si>
    <t>00155-1-1</t>
  </si>
  <si>
    <t>manze.enfield27@gmail.com</t>
  </si>
  <si>
    <t>Marilyn</t>
  </si>
  <si>
    <t>Hamilton</t>
  </si>
  <si>
    <t>00155-2-1</t>
  </si>
  <si>
    <t>00156-1-1</t>
  </si>
  <si>
    <t>Shirley</t>
  </si>
  <si>
    <t xml:space="preserve">Sandford </t>
  </si>
  <si>
    <t>00157-1-1</t>
  </si>
  <si>
    <t>Tmhome69@gmail.com</t>
  </si>
  <si>
    <t>Tomasz</t>
  </si>
  <si>
    <t>Michalski</t>
  </si>
  <si>
    <t>00158-1-1</t>
  </si>
  <si>
    <t>racheysmakeythings@gmail.com</t>
  </si>
  <si>
    <t>Rachel</t>
  </si>
  <si>
    <t>Baker</t>
  </si>
  <si>
    <t>00158-2-1</t>
  </si>
  <si>
    <t xml:space="preserve">Rachel </t>
  </si>
  <si>
    <t>00159-1-1</t>
  </si>
  <si>
    <t>colourfulmemoriesmd@gmail.com</t>
  </si>
  <si>
    <t>M</t>
  </si>
  <si>
    <t>Demeter</t>
  </si>
  <si>
    <t>00160-1-1</t>
  </si>
  <si>
    <t>John</t>
  </si>
  <si>
    <t>00160-2-1</t>
  </si>
  <si>
    <t>00161-1-1</t>
  </si>
  <si>
    <t>roxmummy@msn.com</t>
  </si>
  <si>
    <t>Corina</t>
  </si>
  <si>
    <t>Rox</t>
  </si>
  <si>
    <t>00162-1-1</t>
  </si>
  <si>
    <t>lydonohara@gmail.com</t>
  </si>
  <si>
    <t>Katie</t>
  </si>
  <si>
    <t>Lydon</t>
  </si>
  <si>
    <t>no</t>
  </si>
  <si>
    <t>00163-1-1</t>
  </si>
  <si>
    <t>patrycjaw98@outlook.com</t>
  </si>
  <si>
    <t>Patrycja</t>
  </si>
  <si>
    <t>Warzocha</t>
  </si>
  <si>
    <t>00164-1-1</t>
  </si>
  <si>
    <t>paulasandamas@icloud.com</t>
  </si>
  <si>
    <t>Paula</t>
  </si>
  <si>
    <t>Sandamas</t>
  </si>
  <si>
    <t>00164-2-1</t>
  </si>
  <si>
    <t>00166-1-1</t>
  </si>
  <si>
    <t>nikkikyriacou@hotmail.com</t>
  </si>
  <si>
    <t>Nikki</t>
  </si>
  <si>
    <t>Webb</t>
  </si>
  <si>
    <t>00167-1-1</t>
  </si>
  <si>
    <t>Barneykkt60@gmail.com</t>
  </si>
  <si>
    <t xml:space="preserve">Malcolm </t>
  </si>
  <si>
    <t>Barnfield</t>
  </si>
  <si>
    <t>00170-1-1</t>
  </si>
  <si>
    <t>victoria.sutherland09@gmail.com</t>
  </si>
  <si>
    <t>Victoria</t>
  </si>
  <si>
    <t>Sutherland</t>
  </si>
  <si>
    <t>00170-2-1</t>
  </si>
  <si>
    <t>00170-3-1</t>
  </si>
  <si>
    <t>15/05/2024 20:05</t>
  </si>
  <si>
    <t>00171-1-1</t>
  </si>
  <si>
    <t>Neumark Jones</t>
  </si>
  <si>
    <t>00171-2-1</t>
  </si>
  <si>
    <t>00172-1-1</t>
  </si>
  <si>
    <t>Sarahmcilwaine@gmail.com</t>
  </si>
  <si>
    <t xml:space="preserve">Sarah </t>
  </si>
  <si>
    <t>Mcilwaine</t>
  </si>
  <si>
    <t>00173-1-1</t>
  </si>
  <si>
    <t>cazza89@hotmail.co.uk</t>
  </si>
  <si>
    <t>Caroline</t>
  </si>
  <si>
    <t>Barnwell</t>
  </si>
  <si>
    <t>00176-1-1</t>
  </si>
  <si>
    <t>ped.shaw@gmail.com</t>
  </si>
  <si>
    <t>Pedro</t>
  </si>
  <si>
    <t>Shaw</t>
  </si>
  <si>
    <t>00177-1-1</t>
  </si>
  <si>
    <t>Sibel</t>
  </si>
  <si>
    <t>Kazim</t>
  </si>
  <si>
    <t xml:space="preserve">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 </t>
  </si>
  <si>
    <t>00178-1-1</t>
  </si>
  <si>
    <t>Opheerammcdoom@gmail.com</t>
  </si>
  <si>
    <t>Opheera</t>
  </si>
  <si>
    <t>Mcdoom</t>
  </si>
  <si>
    <t>00179-1-1</t>
  </si>
  <si>
    <t>Claredagger@hotmail.co.uk</t>
  </si>
  <si>
    <t>Clare</t>
  </si>
  <si>
    <t>Dagger</t>
  </si>
  <si>
    <t>00180-1-1</t>
  </si>
  <si>
    <t>makedaic@gmail.com</t>
  </si>
  <si>
    <t>Makeda</t>
  </si>
  <si>
    <t>Clunis</t>
  </si>
  <si>
    <t>00181-1-1</t>
  </si>
  <si>
    <t>harold.pritchard@outlook.com</t>
  </si>
  <si>
    <t>Harold</t>
  </si>
  <si>
    <t>Pritchard</t>
  </si>
  <si>
    <t>00182-1-1</t>
  </si>
  <si>
    <t>gregory.c.egan@gmail.com</t>
  </si>
  <si>
    <t xml:space="preserve">Gregory </t>
  </si>
  <si>
    <t>Egan</t>
  </si>
  <si>
    <t>00184-1-1</t>
  </si>
  <si>
    <t>Paguliukas@gmail.com</t>
  </si>
  <si>
    <t>Paulius</t>
  </si>
  <si>
    <t>Zebrauskas</t>
  </si>
  <si>
    <t>00185-1-1</t>
  </si>
  <si>
    <t>andy@matelot.uk</t>
  </si>
  <si>
    <t>Andy</t>
  </si>
  <si>
    <t>Harris</t>
  </si>
  <si>
    <t>00185-2-1</t>
  </si>
  <si>
    <t>00187-1-1</t>
  </si>
  <si>
    <t>llewellin@gmail.com</t>
  </si>
  <si>
    <t xml:space="preserve">David </t>
  </si>
  <si>
    <t>Llewellin</t>
  </si>
  <si>
    <t>00188-1-1</t>
  </si>
  <si>
    <t>gemmajenkins01@hotmail.co.uk</t>
  </si>
  <si>
    <t xml:space="preserve">Gemma </t>
  </si>
  <si>
    <t>Jenkins</t>
  </si>
  <si>
    <t>00189-1-1</t>
  </si>
  <si>
    <t>nickdavo222@gmail.com</t>
  </si>
  <si>
    <t xml:space="preserve">Nicholas </t>
  </si>
  <si>
    <t>Davidson</t>
  </si>
  <si>
    <t>Director</t>
  </si>
  <si>
    <t>00190-1-1</t>
  </si>
  <si>
    <t>clemo.1@hotmail.co.uk</t>
  </si>
  <si>
    <t>Ian</t>
  </si>
  <si>
    <t>Clements</t>
  </si>
  <si>
    <t>Crews Hill</t>
  </si>
  <si>
    <t>00191-1-1</t>
  </si>
  <si>
    <t>Louise.hatwell@gmail.com</t>
  </si>
  <si>
    <t>Hatwell</t>
  </si>
  <si>
    <t>00192-1-1</t>
  </si>
  <si>
    <t>angelasanders10170@gmail.com</t>
  </si>
  <si>
    <t>Angela</t>
  </si>
  <si>
    <t>Sanders</t>
  </si>
  <si>
    <t>00193-1-1</t>
  </si>
  <si>
    <t>elslack@gmail.com</t>
  </si>
  <si>
    <t>Emma</t>
  </si>
  <si>
    <t>Slack</t>
  </si>
  <si>
    <t>00194-1-1</t>
  </si>
  <si>
    <t>mail@tcharles.plus.com</t>
  </si>
  <si>
    <t>Trefor</t>
  </si>
  <si>
    <t>Charles</t>
  </si>
  <si>
    <t xml:space="preserve">The Enfield Local Plan is both sound and legally compliant, having been developed based on up-to-date evidence contained in the council’s planning evidence base. </t>
  </si>
  <si>
    <t>00195-1-1</t>
  </si>
  <si>
    <t>eric@drtoni.co.uk</t>
  </si>
  <si>
    <t>Toni</t>
  </si>
  <si>
    <t>00196-1-1</t>
  </si>
  <si>
    <t>erolasim@msn.com</t>
  </si>
  <si>
    <t>Erol</t>
  </si>
  <si>
    <t>Asim</t>
  </si>
  <si>
    <t>00198-1-1</t>
  </si>
  <si>
    <t>beauty8thefeast@gmail.com</t>
  </si>
  <si>
    <t>Tamsin</t>
  </si>
  <si>
    <t>Ward</t>
  </si>
  <si>
    <t>00200-1-1</t>
  </si>
  <si>
    <t>gormley10@hotmail.co.uk</t>
  </si>
  <si>
    <t>Jacqueline</t>
  </si>
  <si>
    <t>Gormley</t>
  </si>
  <si>
    <t>00204-2-1</t>
  </si>
  <si>
    <t>cinzianoone@gmail.com</t>
  </si>
  <si>
    <t>Cinzia</t>
  </si>
  <si>
    <t>Noone</t>
  </si>
  <si>
    <t>00204-1-1</t>
  </si>
  <si>
    <t>stavpet@aol.com</t>
  </si>
  <si>
    <t xml:space="preserve">Stavros </t>
  </si>
  <si>
    <t>Petrou</t>
  </si>
  <si>
    <t>00208-1-1</t>
  </si>
  <si>
    <t>Ulus</t>
  </si>
  <si>
    <t>Isa</t>
  </si>
  <si>
    <t>00209-1-1</t>
  </si>
  <si>
    <t>kilgalloncarol@hotmail.com</t>
  </si>
  <si>
    <t>Kilgallon</t>
  </si>
  <si>
    <t>00210-1-1</t>
  </si>
  <si>
    <t>pa_bayley@hotmail.com</t>
  </si>
  <si>
    <t>Patricia</t>
  </si>
  <si>
    <t>Bayley</t>
  </si>
  <si>
    <t>00211-1-1</t>
  </si>
  <si>
    <t>bobingram2@hotmail.com</t>
  </si>
  <si>
    <t>Ingram</t>
  </si>
  <si>
    <t>00212-1-1</t>
  </si>
  <si>
    <t>rapunzelk@hotmail.com</t>
  </si>
  <si>
    <t>Dan</t>
  </si>
  <si>
    <t>Wang</t>
  </si>
  <si>
    <t>00213-1-1</t>
  </si>
  <si>
    <t>Juliestylianou@hotmail.com</t>
  </si>
  <si>
    <t>Stylianou</t>
  </si>
  <si>
    <t>00213-2-1</t>
  </si>
  <si>
    <t>00213-3-1</t>
  </si>
  <si>
    <t>00213-4-1</t>
  </si>
  <si>
    <t>00213-5-1</t>
  </si>
  <si>
    <t>00214-1-1</t>
  </si>
  <si>
    <t>gemmajameson@hotmail.com</t>
  </si>
  <si>
    <t>Jameson</t>
  </si>
  <si>
    <t>00217-1-1</t>
  </si>
  <si>
    <t>Vallance-Owen</t>
  </si>
  <si>
    <t xml:space="preserve">DM H4: Small sites and small housing development </t>
  </si>
  <si>
    <t>00218-1-1</t>
  </si>
  <si>
    <t>carolfisk48@gmail.com</t>
  </si>
  <si>
    <t>Carol</t>
  </si>
  <si>
    <t>Fisk</t>
  </si>
  <si>
    <t>00218-3-1</t>
  </si>
  <si>
    <t>00218-4-1</t>
  </si>
  <si>
    <t>00218-5-1</t>
  </si>
  <si>
    <t>00218-6-1</t>
  </si>
  <si>
    <t>00218-7-1</t>
  </si>
  <si>
    <t>00218-8-1</t>
  </si>
  <si>
    <t>00218-9-1</t>
  </si>
  <si>
    <t>00218-10-1</t>
  </si>
  <si>
    <t>00218-11-1</t>
  </si>
  <si>
    <t>00218-2-1</t>
  </si>
  <si>
    <t>00227-1-1</t>
  </si>
  <si>
    <t>gretacarrington@hotmail.co.uk</t>
  </si>
  <si>
    <t>Greta</t>
  </si>
  <si>
    <t>Carrington</t>
  </si>
  <si>
    <t>00228-1-1</t>
  </si>
  <si>
    <t>Kamal</t>
  </si>
  <si>
    <t>Pandya</t>
  </si>
  <si>
    <t>00229-1-1</t>
  </si>
  <si>
    <t>Diane</t>
  </si>
  <si>
    <t>Roberts</t>
  </si>
  <si>
    <t>00230-1-1</t>
  </si>
  <si>
    <t>oglienke@gmail.com</t>
  </si>
  <si>
    <t>Glienke</t>
  </si>
  <si>
    <t>00230-2-1</t>
  </si>
  <si>
    <t>jo@thecoopers.me.uk</t>
  </si>
  <si>
    <t>Joanna</t>
  </si>
  <si>
    <t>Cooper</t>
  </si>
  <si>
    <t>00231-2-1</t>
  </si>
  <si>
    <t>00231-3-1</t>
  </si>
  <si>
    <t>00231-4-1</t>
  </si>
  <si>
    <t>00232-1-1</t>
  </si>
  <si>
    <t>Manisha</t>
  </si>
  <si>
    <t>00233-1-1</t>
  </si>
  <si>
    <t xml:space="preserve"> Timothy</t>
  </si>
  <si>
    <t>Brooker</t>
  </si>
  <si>
    <t>00234-1-1</t>
  </si>
  <si>
    <t>Julia</t>
  </si>
  <si>
    <t>Lovell</t>
  </si>
  <si>
    <t>00234-1-2</t>
  </si>
  <si>
    <t>00234-1-3</t>
  </si>
  <si>
    <t>marleenbooth65@gmail.com</t>
  </si>
  <si>
    <t>Marleen</t>
  </si>
  <si>
    <t>Booth</t>
  </si>
  <si>
    <t>00236-1-1</t>
  </si>
  <si>
    <t>Jephcott</t>
  </si>
  <si>
    <t>00236-1-2</t>
  </si>
  <si>
    <t>00236-1-3</t>
  </si>
  <si>
    <t>00236-1-4</t>
  </si>
  <si>
    <t>00236-1-5</t>
  </si>
  <si>
    <t>00236-1-10</t>
  </si>
  <si>
    <t xml:space="preserve">Comment </t>
  </si>
  <si>
    <t>00236-1-6</t>
  </si>
  <si>
    <t>00236-1-7</t>
  </si>
  <si>
    <t>00236-1-8</t>
  </si>
  <si>
    <t>00236-1-9</t>
  </si>
  <si>
    <t>ejebarber@gmail.com</t>
  </si>
  <si>
    <t>Elaine</t>
  </si>
  <si>
    <t>Barber</t>
  </si>
  <si>
    <t>julialnauer@gmail.com</t>
  </si>
  <si>
    <t>Nauer</t>
  </si>
  <si>
    <t>00238-2-1</t>
  </si>
  <si>
    <t>primenumber191@gmail.com</t>
  </si>
  <si>
    <t>Prime</t>
  </si>
  <si>
    <t>Nicoleee@hotmail.co.uk</t>
  </si>
  <si>
    <t>Nicole</t>
  </si>
  <si>
    <t>Lee</t>
  </si>
  <si>
    <t>00242-2-1</t>
  </si>
  <si>
    <t>00242-3-1</t>
  </si>
  <si>
    <t>gailforrester1@gmail.com</t>
  </si>
  <si>
    <t>Gail</t>
  </si>
  <si>
    <t>Forrester</t>
  </si>
  <si>
    <t>maggiebrown63@hotmail.co.uk</t>
  </si>
  <si>
    <t>Margaret</t>
  </si>
  <si>
    <t>00245-1-1</t>
  </si>
  <si>
    <t>Warren</t>
  </si>
  <si>
    <t>Cazin</t>
  </si>
  <si>
    <t>Pambriggs13@gmail.com</t>
  </si>
  <si>
    <t>Pamela</t>
  </si>
  <si>
    <t>Briggs</t>
  </si>
  <si>
    <t>00247-2-1</t>
  </si>
  <si>
    <t>d.eaves@hotmail.co.uk</t>
  </si>
  <si>
    <t>Cheryl</t>
  </si>
  <si>
    <t>Eaves</t>
  </si>
  <si>
    <t>simon@haslam.tv</t>
  </si>
  <si>
    <t>Simon</t>
  </si>
  <si>
    <t>Haslam</t>
  </si>
  <si>
    <t>00249-2-1</t>
  </si>
  <si>
    <t xml:space="preserve">Simon </t>
  </si>
  <si>
    <t>00250-1-1</t>
  </si>
  <si>
    <t xml:space="preserve"> Chris</t>
  </si>
  <si>
    <t xml:space="preserve"> Gooch</t>
  </si>
  <si>
    <t>00250-1-2</t>
  </si>
  <si>
    <t>gomeachair@gmail.com</t>
  </si>
  <si>
    <t>Gearoid</t>
  </si>
  <si>
    <t>O Meachair</t>
  </si>
  <si>
    <t>00252-1-1</t>
  </si>
  <si>
    <t>N</t>
  </si>
  <si>
    <t>Hirschle</t>
  </si>
  <si>
    <t>sarahhargreaves001@gmail.com</t>
  </si>
  <si>
    <t>Hargreaves</t>
  </si>
  <si>
    <t>sufairbairn@live.co.uk</t>
  </si>
  <si>
    <t>Su</t>
  </si>
  <si>
    <t>Fairbairn</t>
  </si>
  <si>
    <t>00254-2-1</t>
  </si>
  <si>
    <t>mariokyriacou@hotmail.co.uk</t>
  </si>
  <si>
    <t>Marios</t>
  </si>
  <si>
    <t>Kyriacou</t>
  </si>
  <si>
    <t>iamjamesstanton@gmail.com</t>
  </si>
  <si>
    <t>Stanton</t>
  </si>
  <si>
    <t>00257-1-1</t>
  </si>
  <si>
    <t xml:space="preserve"> David</t>
  </si>
  <si>
    <t>Newby</t>
  </si>
  <si>
    <t>00257-1-2</t>
  </si>
  <si>
    <t>ray.brush@gmail.com</t>
  </si>
  <si>
    <t>Raymond</t>
  </si>
  <si>
    <t>Brush</t>
  </si>
  <si>
    <t>roger.ribas90@gmail.com</t>
  </si>
  <si>
    <t>Roger Bernat</t>
  </si>
  <si>
    <t>Ribas Manero</t>
  </si>
  <si>
    <t>gemmathompsonlimited@gmail.com</t>
  </si>
  <si>
    <t>Gemma</t>
  </si>
  <si>
    <t>Thompson</t>
  </si>
  <si>
    <t>mgiudice@hotmail.co.uk</t>
  </si>
  <si>
    <t>Giudice</t>
  </si>
  <si>
    <t>ralstonmaas@gmail.com</t>
  </si>
  <si>
    <t>Ralston</t>
  </si>
  <si>
    <t>Maas</t>
  </si>
  <si>
    <t>sherinemaas1602@gmail.com</t>
  </si>
  <si>
    <t>Sherine</t>
  </si>
  <si>
    <t>michaeldutnall@gmail.com</t>
  </si>
  <si>
    <t>Dutnall</t>
  </si>
  <si>
    <t>00267-7-1</t>
  </si>
  <si>
    <t>annetteoconnor@btconnect.com</t>
  </si>
  <si>
    <t>Annette</t>
  </si>
  <si>
    <t>O'Connor</t>
  </si>
  <si>
    <t>00267-1-1</t>
  </si>
  <si>
    <t>00267-2-1</t>
  </si>
  <si>
    <t>00267-3-1</t>
  </si>
  <si>
    <t>00267-4-1</t>
  </si>
  <si>
    <t>00267-5-1</t>
  </si>
  <si>
    <t xml:space="preserve"> Annette</t>
  </si>
  <si>
    <t xml:space="preserve"> O'Connor</t>
  </si>
  <si>
    <t>00267-6-1</t>
  </si>
  <si>
    <t>00271-1-1</t>
  </si>
  <si>
    <t>jeannette.knights@live.co.uk</t>
  </si>
  <si>
    <t>Jeannette</t>
  </si>
  <si>
    <t>Knights</t>
  </si>
  <si>
    <t>00272-1-1</t>
  </si>
  <si>
    <t>Sandra.c.pearce46@googlemail.com</t>
  </si>
  <si>
    <t>Sandra</t>
  </si>
  <si>
    <t>Pearce</t>
  </si>
  <si>
    <t>00273-1-1</t>
  </si>
  <si>
    <t>sarah.spreadbury@gmail.com</t>
  </si>
  <si>
    <t>Spreadbury</t>
  </si>
  <si>
    <t>00274-1-1</t>
  </si>
  <si>
    <t>dewarren32@outlook.com</t>
  </si>
  <si>
    <t>David</t>
  </si>
  <si>
    <t>00275-1-1</t>
  </si>
  <si>
    <t>Bigbapsshamozza@gmail.com</t>
  </si>
  <si>
    <t>D</t>
  </si>
  <si>
    <t>Kaye</t>
  </si>
  <si>
    <t>00276-1-1</t>
  </si>
  <si>
    <t>errmarie@gmail.com</t>
  </si>
  <si>
    <t>Rodrigues</t>
  </si>
  <si>
    <t>00278-2-1</t>
  </si>
  <si>
    <t>angie.harrington@outlook.com</t>
  </si>
  <si>
    <t>Angelika</t>
  </si>
  <si>
    <t>Harrington</t>
  </si>
  <si>
    <t>00278-3-1</t>
  </si>
  <si>
    <t>00278-4-1</t>
  </si>
  <si>
    <t>00278-1-1</t>
  </si>
  <si>
    <t>00278-5-1</t>
  </si>
  <si>
    <t>00278-6-1</t>
  </si>
  <si>
    <t>00279-1-1</t>
  </si>
  <si>
    <t>steve.evans.de@gmail.com</t>
  </si>
  <si>
    <t>Stephen</t>
  </si>
  <si>
    <t>Evans</t>
  </si>
  <si>
    <t>00279-2-1</t>
  </si>
  <si>
    <t>00279-2-2</t>
  </si>
  <si>
    <t>SA1.1: Palace Gardens Shopping Centre</t>
  </si>
  <si>
    <t>00283-1-1</t>
  </si>
  <si>
    <t>anna.achilleos@gmail.com</t>
  </si>
  <si>
    <t>Anna</t>
  </si>
  <si>
    <t>Achilleos</t>
  </si>
  <si>
    <t>00284-1-1</t>
  </si>
  <si>
    <t>skinner.christian67@gmail.com</t>
  </si>
  <si>
    <t>Christian</t>
  </si>
  <si>
    <t>Skinner</t>
  </si>
  <si>
    <t>00288-1-1</t>
  </si>
  <si>
    <t>rebecca_laz@hotmail.co.uk</t>
  </si>
  <si>
    <t>Rebecca</t>
  </si>
  <si>
    <t>Lazarou</t>
  </si>
  <si>
    <t>00289-1-1</t>
  </si>
  <si>
    <t>andrew_d_morton@hotmail.com</t>
  </si>
  <si>
    <t>David Morton</t>
  </si>
  <si>
    <t>ange22v@msn.com</t>
  </si>
  <si>
    <t>Andrea</t>
  </si>
  <si>
    <t>Valassis</t>
  </si>
  <si>
    <t>00292-1-1</t>
  </si>
  <si>
    <t>jackie.poole1960@gmail.com</t>
  </si>
  <si>
    <t>Jackie</t>
  </si>
  <si>
    <t>Poole</t>
  </si>
  <si>
    <t>00292-2-1</t>
  </si>
  <si>
    <t>00294-1-1</t>
  </si>
  <si>
    <t>natalieteare@hotmail.co.uk</t>
  </si>
  <si>
    <t>Natalie</t>
  </si>
  <si>
    <t>Teare</t>
  </si>
  <si>
    <t>00296-1-1</t>
  </si>
  <si>
    <t>reynoldsian511@gmail.com</t>
  </si>
  <si>
    <t>Reynolds</t>
  </si>
  <si>
    <t>00296-2-1</t>
  </si>
  <si>
    <t>Ann</t>
  </si>
  <si>
    <t>00296-3-1</t>
  </si>
  <si>
    <t>00297-1-1</t>
  </si>
  <si>
    <t>ninapbarnes@btconnect.com</t>
  </si>
  <si>
    <t>Nina</t>
  </si>
  <si>
    <t>Barnes</t>
  </si>
  <si>
    <t>00298-1-1</t>
  </si>
  <si>
    <t>Jim@bduimportsltd.com</t>
  </si>
  <si>
    <t>00299-1-1</t>
  </si>
  <si>
    <t>jill.stedman@gmail.com</t>
  </si>
  <si>
    <t xml:space="preserve">Jill </t>
  </si>
  <si>
    <t>Stedman</t>
  </si>
  <si>
    <t>00299-2-1</t>
  </si>
  <si>
    <t>00299-3-1</t>
  </si>
  <si>
    <t>00299-3-2</t>
  </si>
  <si>
    <t>00299-3-3</t>
  </si>
  <si>
    <t>00301-1-1</t>
  </si>
  <si>
    <t>JACKCH@COVERSURE.CO.UK</t>
  </si>
  <si>
    <t>Iacovos</t>
  </si>
  <si>
    <t>Christodoulou</t>
  </si>
  <si>
    <t>00302-1-1</t>
  </si>
  <si>
    <t>andy1lomas@gmail.com</t>
  </si>
  <si>
    <t>Lomas</t>
  </si>
  <si>
    <t>00304-1-1</t>
  </si>
  <si>
    <t>Eleanorrcgrant123@gmail.com</t>
  </si>
  <si>
    <t>Eleanor</t>
  </si>
  <si>
    <t>Grant</t>
  </si>
  <si>
    <t>00305-1-1</t>
  </si>
  <si>
    <t>debs.goldie@gmail.com</t>
  </si>
  <si>
    <t>Debbie</t>
  </si>
  <si>
    <t>Goldie</t>
  </si>
  <si>
    <t>00306-1-1</t>
  </si>
  <si>
    <t>daveharlow1958@gmail.com</t>
  </si>
  <si>
    <t>Dave</t>
  </si>
  <si>
    <t>Harlow</t>
  </si>
  <si>
    <t>00307-1-1</t>
  </si>
  <si>
    <t>mehmet.ali@hotmail.co.uk</t>
  </si>
  <si>
    <t>Mehmet</t>
  </si>
  <si>
    <t>Ali</t>
  </si>
  <si>
    <t>00308-1-1</t>
  </si>
  <si>
    <t>Traceygrogan6@gmail.com</t>
  </si>
  <si>
    <t xml:space="preserve">Tracey </t>
  </si>
  <si>
    <t>Grogan</t>
  </si>
  <si>
    <t>00309-1-1</t>
  </si>
  <si>
    <t>leannedoherty75@gmail.com</t>
  </si>
  <si>
    <t xml:space="preserve">Leanne </t>
  </si>
  <si>
    <t>Doherty</t>
  </si>
  <si>
    <t>00310-1-1</t>
  </si>
  <si>
    <t>Nazan.s.husseyin@gmail.com</t>
  </si>
  <si>
    <t>Nazan</t>
  </si>
  <si>
    <t>Husseyin</t>
  </si>
  <si>
    <t>00310-2-1</t>
  </si>
  <si>
    <t>00311-1-1</t>
  </si>
  <si>
    <t>Elena_kyri@hotmail.co.uk</t>
  </si>
  <si>
    <t>Elena</t>
  </si>
  <si>
    <t>Chambi</t>
  </si>
  <si>
    <t>00312-1-1</t>
  </si>
  <si>
    <t>Mjphillips78@hotmail.co.uk</t>
  </si>
  <si>
    <t>Melanie</t>
  </si>
  <si>
    <t>00313-1-1</t>
  </si>
  <si>
    <t>tinakasamias@gmail.com</t>
  </si>
  <si>
    <t>Tina</t>
  </si>
  <si>
    <t>Kasamias</t>
  </si>
  <si>
    <t>00314-1-1</t>
  </si>
  <si>
    <t>mili05.nick@gmail.com</t>
  </si>
  <si>
    <t>Nick</t>
  </si>
  <si>
    <t>Milios</t>
  </si>
  <si>
    <t>00315-1-1</t>
  </si>
  <si>
    <t>lchowne@gmail.com</t>
  </si>
  <si>
    <t>Elizabeth</t>
  </si>
  <si>
    <t>Chowne</t>
  </si>
  <si>
    <t>00316-2-1</t>
  </si>
  <si>
    <t>tr6gger@gmail.com</t>
  </si>
  <si>
    <t>Christopher</t>
  </si>
  <si>
    <t>Laughton</t>
  </si>
  <si>
    <t>00316-1-1</t>
  </si>
  <si>
    <t>00317-1-1</t>
  </si>
  <si>
    <t>lowriatan@gmail.com</t>
  </si>
  <si>
    <t>Lowri</t>
  </si>
  <si>
    <t>Tan</t>
  </si>
  <si>
    <t>00320-1-1</t>
  </si>
  <si>
    <t>Montgomery.janet5@googlemail.com</t>
  </si>
  <si>
    <t>Montgomery</t>
  </si>
  <si>
    <t>00321-1-1</t>
  </si>
  <si>
    <t>hazel.carroll@hotmail.co.uk</t>
  </si>
  <si>
    <t>Hazel</t>
  </si>
  <si>
    <t>Dyason</t>
  </si>
  <si>
    <t>00322-1-1</t>
  </si>
  <si>
    <t>curthwaite@gmail.com</t>
  </si>
  <si>
    <t>Sheila</t>
  </si>
  <si>
    <t>Scott</t>
  </si>
  <si>
    <t>00324-1-1</t>
  </si>
  <si>
    <t>Agatha.ioannou@gmail.com</t>
  </si>
  <si>
    <t>Agatha</t>
  </si>
  <si>
    <t>Georgiou</t>
  </si>
  <si>
    <t>00325-2-1</t>
  </si>
  <si>
    <t>00326-1-1</t>
  </si>
  <si>
    <t>Chellemoriarty@gmail.com</t>
  </si>
  <si>
    <t>Michelle</t>
  </si>
  <si>
    <t>Moriarty</t>
  </si>
  <si>
    <t>00328-1-1</t>
  </si>
  <si>
    <t>stephen.girdlestone@gmail.com</t>
  </si>
  <si>
    <t>Girdlestone</t>
  </si>
  <si>
    <t>00329-2-1</t>
  </si>
  <si>
    <t>tracey.a.walton@gmail.com</t>
  </si>
  <si>
    <t>Tracey</t>
  </si>
  <si>
    <t>Walton</t>
  </si>
  <si>
    <t>00329-3-1</t>
  </si>
  <si>
    <t>00329-1-1</t>
  </si>
  <si>
    <t>00330-1-1</t>
  </si>
  <si>
    <t>angela.pantelides@hotmail.co.uk</t>
  </si>
  <si>
    <t xml:space="preserve">Angela </t>
  </si>
  <si>
    <t>Pantelides</t>
  </si>
  <si>
    <t>00331-1-1</t>
  </si>
  <si>
    <t>Sandra@worded.co.uk</t>
  </si>
  <si>
    <t>Reed</t>
  </si>
  <si>
    <t>00332-1-1</t>
  </si>
  <si>
    <t>Mkurdash@gmail.com</t>
  </si>
  <si>
    <t>Kurdash</t>
  </si>
  <si>
    <t>Herts</t>
  </si>
  <si>
    <t>00335-1-1</t>
  </si>
  <si>
    <t>annakassapi@hotmail.co.uk</t>
  </si>
  <si>
    <t>Kassapi</t>
  </si>
  <si>
    <t>00338-1-1</t>
  </si>
  <si>
    <t>db@berkoffdesign.co.uk</t>
  </si>
  <si>
    <t>Berkoff</t>
  </si>
  <si>
    <t>00338-2-1</t>
  </si>
  <si>
    <t>00338-3-1</t>
  </si>
  <si>
    <t>00339-2-1</t>
  </si>
  <si>
    <t>ZSmehr@hotmail.co.uk</t>
  </si>
  <si>
    <t>Zinat</t>
  </si>
  <si>
    <t>Mehrbakhsh</t>
  </si>
  <si>
    <t>00339-1-1</t>
  </si>
  <si>
    <t>Zsmehr@hotmail.co.uk</t>
  </si>
  <si>
    <t>Mehrvajhsh</t>
  </si>
  <si>
    <t>00340-1-1</t>
  </si>
  <si>
    <t>Jeanwaller1949@hotmail.co.uk</t>
  </si>
  <si>
    <t>Waller</t>
  </si>
  <si>
    <t>00341-1-1</t>
  </si>
  <si>
    <t>Jeanwaller1948@hotmail.co.uk</t>
  </si>
  <si>
    <t>00342-1-1</t>
  </si>
  <si>
    <t>Eurokev0777@gmail.com</t>
  </si>
  <si>
    <t>Kevin</t>
  </si>
  <si>
    <t>Dalby</t>
  </si>
  <si>
    <t>00344-1-1</t>
  </si>
  <si>
    <t>Ray.perkis@hotmail.co.uk</t>
  </si>
  <si>
    <t>Perkis</t>
  </si>
  <si>
    <t>00345-1-1</t>
  </si>
  <si>
    <t>Jane.perkis@hotmail.co.uk</t>
  </si>
  <si>
    <t>Jane</t>
  </si>
  <si>
    <t>00346-1-1</t>
  </si>
  <si>
    <t>Sheilatraylen@gmail.com</t>
  </si>
  <si>
    <t>Traylen</t>
  </si>
  <si>
    <t>00347-1-1</t>
  </si>
  <si>
    <t>kyprianoumia@gmail.com</t>
  </si>
  <si>
    <t>Mia</t>
  </si>
  <si>
    <t>Kyprianou</t>
  </si>
  <si>
    <t>00348-1-1</t>
  </si>
  <si>
    <t>kefala@outlook.com</t>
  </si>
  <si>
    <t>Costas</t>
  </si>
  <si>
    <t>Kefala</t>
  </si>
  <si>
    <t>00349-1-1</t>
  </si>
  <si>
    <t>Jennytraylen@gmail.com</t>
  </si>
  <si>
    <t>00350-1-1</t>
  </si>
  <si>
    <t>S.elborn@hainenko.com</t>
  </si>
  <si>
    <t>Valerie</t>
  </si>
  <si>
    <t>Meredith</t>
  </si>
  <si>
    <t>00351-1-1</t>
  </si>
  <si>
    <t>susanp.silk@gmail.com</t>
  </si>
  <si>
    <t>Susan</t>
  </si>
  <si>
    <t>Silk</t>
  </si>
  <si>
    <t>00352-1-1</t>
  </si>
  <si>
    <t>Julietraylen55@gmail.com</t>
  </si>
  <si>
    <t>00353-1-1</t>
  </si>
  <si>
    <t>lubrani@outlook.com</t>
  </si>
  <si>
    <t>Alx</t>
  </si>
  <si>
    <t>Lubriani</t>
  </si>
  <si>
    <t>00354-1-1</t>
  </si>
  <si>
    <t>Mary_wheatley@hotmail.co.uk</t>
  </si>
  <si>
    <t>Mary</t>
  </si>
  <si>
    <t>Wheatley</t>
  </si>
  <si>
    <t>00355-1-1</t>
  </si>
  <si>
    <t>georgejones7194@gmil.com</t>
  </si>
  <si>
    <t>George</t>
  </si>
  <si>
    <t>Jones</t>
  </si>
  <si>
    <t>00356-1-1</t>
  </si>
  <si>
    <t>pmaginnis@tlktalk.net</t>
  </si>
  <si>
    <t>Maginnis</t>
  </si>
  <si>
    <t>00357-1-1</t>
  </si>
  <si>
    <t>dawncslater@live.co.uk</t>
  </si>
  <si>
    <t>Dawn</t>
  </si>
  <si>
    <t>Slater</t>
  </si>
  <si>
    <t>00358-1-1</t>
  </si>
  <si>
    <t>Juliecasey.50@gmail.com</t>
  </si>
  <si>
    <t>Casey</t>
  </si>
  <si>
    <t>00357-2-1</t>
  </si>
  <si>
    <t>00360-1-1</t>
  </si>
  <si>
    <t>alicia_merrell@outlook.com</t>
  </si>
  <si>
    <t>Alicia</t>
  </si>
  <si>
    <t>Merrell</t>
  </si>
  <si>
    <t>00361-1-1</t>
  </si>
  <si>
    <t>mickwood48@gmail.com</t>
  </si>
  <si>
    <t>Wood</t>
  </si>
  <si>
    <t>00361-2-1</t>
  </si>
  <si>
    <t>00364-1-1</t>
  </si>
  <si>
    <t>mimaminx@gmail.com</t>
  </si>
  <si>
    <t>Mirela</t>
  </si>
  <si>
    <t>Ktori</t>
  </si>
  <si>
    <t>00365-1-1</t>
  </si>
  <si>
    <t>angelinahunt@hotmail.co.uk</t>
  </si>
  <si>
    <t>Angelina</t>
  </si>
  <si>
    <t>Haynes</t>
  </si>
  <si>
    <t>00366-1-1</t>
  </si>
  <si>
    <t>carolinecouzens@gmail.com</t>
  </si>
  <si>
    <t>Couzens</t>
  </si>
  <si>
    <t>00366-2-1</t>
  </si>
  <si>
    <t>00368-1-1</t>
  </si>
  <si>
    <t>zklighting@hitmail.com</t>
  </si>
  <si>
    <t>Pani</t>
  </si>
  <si>
    <t>00369-1-1</t>
  </si>
  <si>
    <t>fabrice.mias@outlook.com</t>
  </si>
  <si>
    <t>Fabrice</t>
  </si>
  <si>
    <t>Mias</t>
  </si>
  <si>
    <t>00370-1-1</t>
  </si>
  <si>
    <t>toduruel@msn.com</t>
  </si>
  <si>
    <t>Tayfun</t>
  </si>
  <si>
    <t>Duruel</t>
  </si>
  <si>
    <t>00371-1-1</t>
  </si>
  <si>
    <t>fionasmith62@gmail.com</t>
  </si>
  <si>
    <t>Fiona</t>
  </si>
  <si>
    <t>00371-2-1</t>
  </si>
  <si>
    <t>00372-1-1</t>
  </si>
  <si>
    <t>ginakyp@gmail.com</t>
  </si>
  <si>
    <t>Gina</t>
  </si>
  <si>
    <t>00374-1-1</t>
  </si>
  <si>
    <t>andysmith22355@gmail.com</t>
  </si>
  <si>
    <t>00374-2-1</t>
  </si>
  <si>
    <t>00374-3-1</t>
  </si>
  <si>
    <t>00378-1-1</t>
  </si>
  <si>
    <t>danmaier@extraordinarydesign.com</t>
  </si>
  <si>
    <t>Maier</t>
  </si>
  <si>
    <t>00379-1-1</t>
  </si>
  <si>
    <t>stephaniebrown62@hotmail.co.uk</t>
  </si>
  <si>
    <t xml:space="preserve">Stephanie </t>
  </si>
  <si>
    <t>00380-1-1</t>
  </si>
  <si>
    <t>warren.mitchell2604@gmail.com</t>
  </si>
  <si>
    <t>Mitchell</t>
  </si>
  <si>
    <t>00381-1-1</t>
  </si>
  <si>
    <t>Leslie@lesliemitchellfitness.co.uk</t>
  </si>
  <si>
    <t>Lesley</t>
  </si>
  <si>
    <t>00382-1-1</t>
  </si>
  <si>
    <t>Hintzfamily@hotmail.Co.uk</t>
  </si>
  <si>
    <t>Alan</t>
  </si>
  <si>
    <t>Hintz</t>
  </si>
  <si>
    <t>00382-2-1</t>
  </si>
  <si>
    <t>Jintz</t>
  </si>
  <si>
    <t>Hintzfamily@hotmail.couk</t>
  </si>
  <si>
    <t>00382-3-1</t>
  </si>
  <si>
    <t>00385-1-1</t>
  </si>
  <si>
    <t>Alblyth@gmail.com</t>
  </si>
  <si>
    <t>Alastair</t>
  </si>
  <si>
    <t>Blyth</t>
  </si>
  <si>
    <t>00387-1-1</t>
  </si>
  <si>
    <t>ayla-atalar@hotmail.co.uk</t>
  </si>
  <si>
    <t>Ayla</t>
  </si>
  <si>
    <t>Abdullah</t>
  </si>
  <si>
    <t>00388-1-1</t>
  </si>
  <si>
    <t>anthony@aisrael.co.uk</t>
  </si>
  <si>
    <t>Anthony</t>
  </si>
  <si>
    <t>Israel</t>
  </si>
  <si>
    <t>00389-1-1</t>
  </si>
  <si>
    <t>Brendajmckeown@outlook.com</t>
  </si>
  <si>
    <t>Brenda</t>
  </si>
  <si>
    <t>Mckeown</t>
  </si>
  <si>
    <t>00391-1-1</t>
  </si>
  <si>
    <t>sue.geology@gmail.com</t>
  </si>
  <si>
    <t>Jacobs</t>
  </si>
  <si>
    <t>00391-2-1</t>
  </si>
  <si>
    <t>00392-1-1</t>
  </si>
  <si>
    <t>martin_mcauliffe@hotmail.co.uk</t>
  </si>
  <si>
    <t>Martin</t>
  </si>
  <si>
    <t>McAuliffe</t>
  </si>
  <si>
    <t>00392-2-1</t>
  </si>
  <si>
    <t>00392-3-1</t>
  </si>
  <si>
    <t>00392-4-1</t>
  </si>
  <si>
    <t>00392-5-1</t>
  </si>
  <si>
    <t>00392-6-1</t>
  </si>
  <si>
    <t>00392-7-1</t>
  </si>
  <si>
    <t>00392-8-1</t>
  </si>
  <si>
    <t>00392-9-1</t>
  </si>
  <si>
    <t>00392-10-1</t>
  </si>
  <si>
    <t>00392-11-1</t>
  </si>
  <si>
    <t>00392-12-1</t>
  </si>
  <si>
    <t>00392-13-1</t>
  </si>
  <si>
    <t>00392-14-1</t>
  </si>
  <si>
    <t>00393-1-1</t>
  </si>
  <si>
    <t>ginaromana@hotmail.co.uk</t>
  </si>
  <si>
    <t>Wilson</t>
  </si>
  <si>
    <t>00393-2-1</t>
  </si>
  <si>
    <t>00400-1-1</t>
  </si>
  <si>
    <t>grlewis1924@gmail.com</t>
  </si>
  <si>
    <t>Gareth</t>
  </si>
  <si>
    <t>00400-2-1</t>
  </si>
  <si>
    <t>00402-1-1</t>
  </si>
  <si>
    <t>sam.elborn@outlook.com</t>
  </si>
  <si>
    <t>Samantha</t>
  </si>
  <si>
    <t>Elborn</t>
  </si>
  <si>
    <t>00403-1-1</t>
  </si>
  <si>
    <t>dhunt1398@gmail.com</t>
  </si>
  <si>
    <t>Hunt</t>
  </si>
  <si>
    <t>00403-2-1</t>
  </si>
  <si>
    <t>00403-3-1</t>
  </si>
  <si>
    <t>004-5-1-1</t>
  </si>
  <si>
    <t>Lenwhitbread@hotmail.co.uk</t>
  </si>
  <si>
    <t>Eileen</t>
  </si>
  <si>
    <t>Whitbread</t>
  </si>
  <si>
    <t>00405-2-1</t>
  </si>
  <si>
    <t>00406-1-1</t>
  </si>
  <si>
    <t>marjorie.mootoo@outlook.com</t>
  </si>
  <si>
    <t>Marjorie</t>
  </si>
  <si>
    <t>Mootoo</t>
  </si>
  <si>
    <t>00407-1-1</t>
  </si>
  <si>
    <t>av.koster@googlemail.com</t>
  </si>
  <si>
    <t>Alex</t>
  </si>
  <si>
    <t>Koster</t>
  </si>
  <si>
    <t>00408-1-1</t>
  </si>
  <si>
    <t>hametmootoo@yahoo.com</t>
  </si>
  <si>
    <t>Hamet</t>
  </si>
  <si>
    <t>00408-2-1</t>
  </si>
  <si>
    <t>00410-1-1</t>
  </si>
  <si>
    <t>Helenskelton1964@gmail.com</t>
  </si>
  <si>
    <t>Helen</t>
  </si>
  <si>
    <t>Skelton</t>
  </si>
  <si>
    <t>00411-1-1</t>
  </si>
  <si>
    <t>jonbrigg1@gmail.com</t>
  </si>
  <si>
    <t>Jonathan</t>
  </si>
  <si>
    <t>Brigg</t>
  </si>
  <si>
    <t>00412-1-1</t>
  </si>
  <si>
    <t>julian@harrimansteel.co.uk</t>
  </si>
  <si>
    <t>Julian</t>
  </si>
  <si>
    <t>Harriman-Dickinson</t>
  </si>
  <si>
    <t>00413-1-1</t>
  </si>
  <si>
    <t>Mel.poolman@googlemail.com</t>
  </si>
  <si>
    <t>Mel</t>
  </si>
  <si>
    <t>Poolman</t>
  </si>
  <si>
    <t>00415-1-1</t>
  </si>
  <si>
    <t>diane.j.richardson@hotmail.co.uk</t>
  </si>
  <si>
    <t>Richardson</t>
  </si>
  <si>
    <t>00415-2-1</t>
  </si>
  <si>
    <t>25/04/2024</t>
  </si>
  <si>
    <t>00416-1-1</t>
  </si>
  <si>
    <t>keithcarrington@hotmail.co.uk</t>
  </si>
  <si>
    <t>Keith</t>
  </si>
  <si>
    <t>00416-2-1</t>
  </si>
  <si>
    <t>00417-1-1</t>
  </si>
  <si>
    <t>helenhesshearman@gmail.com</t>
  </si>
  <si>
    <t>Shearman</t>
  </si>
  <si>
    <t>00418-1-1</t>
  </si>
  <si>
    <t>1458pki@gmail.com</t>
  </si>
  <si>
    <t xml:space="preserve">Prince khurram </t>
  </si>
  <si>
    <t>Irshad</t>
  </si>
  <si>
    <t>00420-2-1</t>
  </si>
  <si>
    <t>Chrisbailey84@hotmail.co.uk</t>
  </si>
  <si>
    <t>Bailey</t>
  </si>
  <si>
    <t>00420-1-1</t>
  </si>
  <si>
    <t>00422-1-1</t>
  </si>
  <si>
    <t>Chrisbailey84@hotmail.co.ik</t>
  </si>
  <si>
    <t>00428-1-1</t>
  </si>
  <si>
    <t>dwaineft@gmail.com</t>
  </si>
  <si>
    <t>Dwaine</t>
  </si>
  <si>
    <t>Terrelonge</t>
  </si>
  <si>
    <t>00428-2-1</t>
  </si>
  <si>
    <t>00429-1-1</t>
  </si>
  <si>
    <t>aronrolle@gmail.com</t>
  </si>
  <si>
    <t>Aron</t>
  </si>
  <si>
    <t>Rolle</t>
  </si>
  <si>
    <t>00429-2-1</t>
  </si>
  <si>
    <t>00429-3-1</t>
  </si>
  <si>
    <t>00429-4-1</t>
  </si>
  <si>
    <t xml:space="preserve">LAF </t>
  </si>
  <si>
    <t>00429-5-1</t>
  </si>
  <si>
    <t>00429-6-1</t>
  </si>
  <si>
    <t>00429-7-1</t>
  </si>
  <si>
    <t>SP PL8: Palmers Green</t>
  </si>
  <si>
    <t>SA8.2: Lodge Drive Car Park</t>
  </si>
  <si>
    <t>00429-8-1</t>
  </si>
  <si>
    <t>00429-9-1</t>
  </si>
  <si>
    <t>00429-10-1</t>
  </si>
  <si>
    <t>00429-11-1</t>
  </si>
  <si>
    <t>00429-12-1</t>
  </si>
  <si>
    <t>FH</t>
  </si>
  <si>
    <t>00432-1-1</t>
  </si>
  <si>
    <t>le.wheeler1@gmail.com</t>
  </si>
  <si>
    <t>Lisa</t>
  </si>
  <si>
    <t>00432-2-1</t>
  </si>
  <si>
    <t>00433-1-1</t>
  </si>
  <si>
    <t>kathie@williamburton.plus.com</t>
  </si>
  <si>
    <t>Kathleen</t>
  </si>
  <si>
    <t>Burton</t>
  </si>
  <si>
    <t>00436-1-1</t>
  </si>
  <si>
    <t>ms.p.abeysiri@gmail.com</t>
  </si>
  <si>
    <t>Pushpa</t>
  </si>
  <si>
    <t>Abeysiri</t>
  </si>
  <si>
    <t>00436-2-1</t>
  </si>
  <si>
    <t>00436-3-1</t>
  </si>
  <si>
    <t>00436-4-1</t>
  </si>
  <si>
    <t>00436-8-1</t>
  </si>
  <si>
    <t>00436-5-1</t>
  </si>
  <si>
    <t>00436-6-1</t>
  </si>
  <si>
    <t>00436-7-1</t>
  </si>
  <si>
    <t>00436-9-1</t>
  </si>
  <si>
    <t>00436-10-1</t>
  </si>
  <si>
    <t>00437-1-1</t>
  </si>
  <si>
    <t>mandykent0505@gmail.com</t>
  </si>
  <si>
    <t>Amanda</t>
  </si>
  <si>
    <t>Residents object to the development of RUR.02: Land between Camlet Way and Crescent West, Hadley Wood, based on several concerns. They argue that the housing need post-2029 has not been properly established, and the current targets are based on sites offered by owners without determining actual necessity. They claim the Council failed to explore all brownfield and alternative sites proactively. They also highlight the lack of evidence for exceptional circumstances to justify Green Belt allocations. The site is protected by various designations and is not a sustainable development location. Additionally, the residents stress the importance of adhering to the Hadley Wood Neighbourhood Plan policies and criticize the inadequate consideration of consultation feedback and other policy issues.</t>
  </si>
  <si>
    <t>Comments noted. The approach is justified. The council's assessment of exceptional circumstances for Green Belt development is detailed in the Exceptional Circumstances Topic Paper. It highlights the critical housing shortage and the need to meet objectively assessed housing needs, which justifies considering Green Belt sites when other options are insufficient.  The council's planning strategy includes measures to ensure sustainable development. This involves improving transport links, enhancing local amenities, and ensuring that infrastructure can support new housing. The strategic policy outlined in the ELP Spatial Strategy and Overall Approach Topic Paper focuses on creating balanced communities with access to necessary services and facilities.
The council has conducted extensive consultations and incorporated feedback from various stakeholders. While not all concerns may be resolved, the council has made efforts to address key issues and integrate them into the local plan. The planning process is guided by national policies and local needs assessments to ensure compliance and sound decision-making.</t>
  </si>
  <si>
    <t>00442-1-1</t>
  </si>
  <si>
    <t>martinparrott52@gmail.com</t>
  </si>
  <si>
    <t>Parrott</t>
  </si>
  <si>
    <t>00443-1-1</t>
  </si>
  <si>
    <t>sav_cap1@live.co.uk</t>
  </si>
  <si>
    <t>Savio</t>
  </si>
  <si>
    <t>Capodici</t>
  </si>
  <si>
    <t>00444-1-1</t>
  </si>
  <si>
    <t>gerry.sweetapple@gmail.com</t>
  </si>
  <si>
    <t>Geraldine</t>
  </si>
  <si>
    <t>Sweetapple</t>
  </si>
  <si>
    <t>00445-1-1</t>
  </si>
  <si>
    <t>john.marriott@hotmail.co.uk</t>
  </si>
  <si>
    <t>john</t>
  </si>
  <si>
    <t>marriott</t>
  </si>
  <si>
    <t>00451-1-1</t>
  </si>
  <si>
    <t>919racer@gmail.com</t>
  </si>
  <si>
    <t>Guy</t>
  </si>
  <si>
    <t>Cousins</t>
  </si>
  <si>
    <t>00452-1-1</t>
  </si>
  <si>
    <t>Tingli</t>
  </si>
  <si>
    <t>Lai</t>
  </si>
  <si>
    <t>00452-2-1</t>
  </si>
  <si>
    <t>00452-3-1</t>
  </si>
  <si>
    <t>00452-4-1</t>
  </si>
  <si>
    <t>00455-1-1</t>
  </si>
  <si>
    <t>Anelia</t>
  </si>
  <si>
    <t>Rousseva</t>
  </si>
  <si>
    <t>00456-1-1</t>
  </si>
  <si>
    <t>Steven</t>
  </si>
  <si>
    <t>Davison</t>
  </si>
  <si>
    <t>00456-2-1</t>
  </si>
  <si>
    <t>00456-3-1</t>
  </si>
  <si>
    <t>00456-4-1</t>
  </si>
  <si>
    <t>00456-5-1</t>
  </si>
  <si>
    <t>00457-1-1</t>
  </si>
  <si>
    <t>PANAYIOTA</t>
  </si>
  <si>
    <t>NEOFITOU</t>
  </si>
  <si>
    <t>00458-1-1</t>
  </si>
  <si>
    <t>Castle</t>
  </si>
  <si>
    <t>00458-2-1</t>
  </si>
  <si>
    <t>00458-3-1</t>
  </si>
  <si>
    <t>00458-4-1</t>
  </si>
  <si>
    <t>00458-5-1</t>
  </si>
  <si>
    <t>00458-6-1</t>
  </si>
  <si>
    <t>00458-7-1</t>
  </si>
  <si>
    <t>00458-8-1</t>
  </si>
  <si>
    <t>00459-1-1</t>
  </si>
  <si>
    <t>Kyan</t>
  </si>
  <si>
    <t>Ghosh</t>
  </si>
  <si>
    <t>00460-1-1</t>
  </si>
  <si>
    <t xml:space="preserve">Cairns </t>
  </si>
  <si>
    <t>Residents express concerns regarding policy PL11, highlighting the green belt's role in supporting wildlife and maintaining low pollution levels. They question the rationale behind introducing housing developments that could negate the benefits of the existing Ultra-Low Emission Zone (ULEZ). Additionally, they raise the issue of insufficient infrastructure to support the significant increase in housing.</t>
  </si>
  <si>
    <t>Comments noted. The Enfield Local Plan outlines a vision for sustainable growth, balancing ambitious development with environmental sustainability. It proposes strategic objectives and policies to guide future development, focusing on main town centres, transport corridors, and housing estate renewal to meet local needs. The plan includes provisions for approximately 34,700 homes, with areas like Crews Hill identified for significant housing development, leveraging its capacity for new family housing and its location near transport links. Concerns from residents about infrastructure and environmental impact are acknowledged, with the plan emphasizing sustainable practices and the enhancement of green spaces. The approach aims to address spatial disparities, improve public space access, and support economic growth while preserving Enfield's unique neighbourhood qualities.</t>
  </si>
  <si>
    <t>00461-1-1</t>
  </si>
  <si>
    <t xml:space="preserve"> Gloria</t>
  </si>
  <si>
    <t>Jaramillo</t>
  </si>
  <si>
    <t>00462-1-1</t>
  </si>
  <si>
    <t>Cable</t>
  </si>
  <si>
    <t>00463-1-1</t>
  </si>
  <si>
    <t>jansev</t>
  </si>
  <si>
    <t>jemal</t>
  </si>
  <si>
    <t>00465-1-1</t>
  </si>
  <si>
    <t>Darren</t>
  </si>
  <si>
    <t>00465-2-1</t>
  </si>
  <si>
    <t>00466-1-1</t>
  </si>
  <si>
    <t>Amy</t>
  </si>
  <si>
    <t>Stark</t>
  </si>
  <si>
    <t>00467-1-1</t>
  </si>
  <si>
    <t>Atip</t>
  </si>
  <si>
    <t>00468-1-1</t>
  </si>
  <si>
    <t>00469-1-1</t>
  </si>
  <si>
    <t>Juber</t>
  </si>
  <si>
    <t>Mufazzil</t>
  </si>
  <si>
    <t>00470-1-1</t>
  </si>
  <si>
    <t>Kayla</t>
  </si>
  <si>
    <t>Tahir</t>
  </si>
  <si>
    <t>00471-1-1</t>
  </si>
  <si>
    <t>00472-1-1</t>
  </si>
  <si>
    <t>Rian</t>
  </si>
  <si>
    <t>00473-1-1</t>
  </si>
  <si>
    <t>Litherland</t>
  </si>
  <si>
    <t>00473-2-1</t>
  </si>
  <si>
    <t>00474-1-1</t>
  </si>
  <si>
    <t>Brian</t>
  </si>
  <si>
    <t>Fielder</t>
  </si>
  <si>
    <t>00475-1-1</t>
  </si>
  <si>
    <t>Alix</t>
  </si>
  <si>
    <t>Liddle</t>
  </si>
  <si>
    <t>00476-1-1</t>
  </si>
  <si>
    <t>Hinckley</t>
  </si>
  <si>
    <t>00476-2-1</t>
  </si>
  <si>
    <t>00476-3-1</t>
  </si>
  <si>
    <t>00476-4-1</t>
  </si>
  <si>
    <t>00476-5-1</t>
  </si>
  <si>
    <t>00479-1-1</t>
  </si>
  <si>
    <t>Jenny</t>
  </si>
  <si>
    <t>Kirby</t>
  </si>
  <si>
    <t>00479-2-1</t>
  </si>
  <si>
    <t xml:space="preserve">26/04/2024 </t>
  </si>
  <si>
    <t>00480-1-1</t>
  </si>
  <si>
    <t>Mandy</t>
  </si>
  <si>
    <t>00480-2-1</t>
  </si>
  <si>
    <t>00480-3-1</t>
  </si>
  <si>
    <t>00480-4-1</t>
  </si>
  <si>
    <t>00480-5-1</t>
  </si>
  <si>
    <t>00480-6-1</t>
  </si>
  <si>
    <t>00480-7-1</t>
  </si>
  <si>
    <t>00480-8-1</t>
  </si>
  <si>
    <t>00481-1-1</t>
  </si>
  <si>
    <t>Osman</t>
  </si>
  <si>
    <t>00481-2-1</t>
  </si>
  <si>
    <t>00482-1-1</t>
  </si>
  <si>
    <t>Fricker</t>
  </si>
  <si>
    <t>00482-1-2</t>
  </si>
  <si>
    <t>00482-1-3</t>
  </si>
  <si>
    <t>00486-1-1</t>
  </si>
  <si>
    <t>Darius</t>
  </si>
  <si>
    <t>Fenix</t>
  </si>
  <si>
    <t>00486-2-1</t>
  </si>
  <si>
    <t>00486-3-1</t>
  </si>
  <si>
    <t>00486-4-1</t>
  </si>
  <si>
    <t>00486-5-1</t>
  </si>
  <si>
    <t>00486-6-1</t>
  </si>
  <si>
    <t>00486-7-1</t>
  </si>
  <si>
    <t>00487-1-1</t>
  </si>
  <si>
    <t>Bambos</t>
  </si>
  <si>
    <t xml:space="preserve">No </t>
  </si>
  <si>
    <t>00488-1-1</t>
  </si>
  <si>
    <t>Natasha</t>
  </si>
  <si>
    <t>palmer</t>
  </si>
  <si>
    <t>00490-1-1</t>
  </si>
  <si>
    <t>Nathan</t>
  </si>
  <si>
    <t>Lambie</t>
  </si>
  <si>
    <t>00501-1-1</t>
  </si>
  <si>
    <t>phil_jameson@hotmail.com</t>
  </si>
  <si>
    <t>Philip</t>
  </si>
  <si>
    <t>00505-1-1</t>
  </si>
  <si>
    <t>tgallagher278@gmail.com</t>
  </si>
  <si>
    <t xml:space="preserve"> Tony</t>
  </si>
  <si>
    <t>Gallagher</t>
  </si>
  <si>
    <t>Hertfordshire</t>
  </si>
  <si>
    <t>00506-1-1</t>
  </si>
  <si>
    <t>jimtag57@gmail.com</t>
  </si>
  <si>
    <t>Taggart</t>
  </si>
  <si>
    <t>00507-1-1</t>
  </si>
  <si>
    <t>docpeter206@gmail.com</t>
  </si>
  <si>
    <t>Peter</t>
  </si>
  <si>
    <t>00508-1-1</t>
  </si>
  <si>
    <t>teamg@live.co.uk</t>
  </si>
  <si>
    <t>Claire</t>
  </si>
  <si>
    <t>Gabriele</t>
  </si>
  <si>
    <t>00509-1-1</t>
  </si>
  <si>
    <t>kennedy.francesca@hotmail.co.uk</t>
  </si>
  <si>
    <t>Francesca</t>
  </si>
  <si>
    <t>Kennedy</t>
  </si>
  <si>
    <t>00510-1-1</t>
  </si>
  <si>
    <t>Sarahgreenwooduk@gmail.com</t>
  </si>
  <si>
    <t>Sarah</t>
  </si>
  <si>
    <t>Greenwood</t>
  </si>
  <si>
    <t>00511-1-1</t>
  </si>
  <si>
    <t>agna.jon@gmail.com</t>
  </si>
  <si>
    <t>Artur</t>
  </si>
  <si>
    <t>Jonczyk</t>
  </si>
  <si>
    <t>00512-1-1</t>
  </si>
  <si>
    <t>pennyandjohn5@gmail.com</t>
  </si>
  <si>
    <t>Penny</t>
  </si>
  <si>
    <t>Wilkinson</t>
  </si>
  <si>
    <t>00513-1-1</t>
  </si>
  <si>
    <t>linwj160@outlook.com</t>
  </si>
  <si>
    <t>Lyn</t>
  </si>
  <si>
    <t>Woodhead</t>
  </si>
  <si>
    <t>00514-1-1</t>
  </si>
  <si>
    <t>cdarnbrook@hotmail.co.uk</t>
  </si>
  <si>
    <t>Darnbrook</t>
  </si>
  <si>
    <t>00516-1-1</t>
  </si>
  <si>
    <t>johnsanders1946@gmail.com</t>
  </si>
  <si>
    <t>00516-2-1</t>
  </si>
  <si>
    <t xml:space="preserve"> Sanders</t>
  </si>
  <si>
    <t>00517-1-1</t>
  </si>
  <si>
    <t>lilianjsanders@gmail.com</t>
  </si>
  <si>
    <t>Lilian</t>
  </si>
  <si>
    <t>00517-2-1</t>
  </si>
  <si>
    <t xml:space="preserve"> Lilian</t>
  </si>
  <si>
    <t>00520-1-1</t>
  </si>
  <si>
    <t>alexanderjane16@gmail.com</t>
  </si>
  <si>
    <t>Alexander</t>
  </si>
  <si>
    <t>00521-1-1</t>
  </si>
  <si>
    <t>chris.sweetapple@gmail.com</t>
  </si>
  <si>
    <t>00522-1-1</t>
  </si>
  <si>
    <t>sharoncrego@gmail.com</t>
  </si>
  <si>
    <t>Sharon</t>
  </si>
  <si>
    <t>Crego</t>
  </si>
  <si>
    <t>00522-2-1</t>
  </si>
  <si>
    <t>00522-3-1</t>
  </si>
  <si>
    <t>00522-4-1</t>
  </si>
  <si>
    <t>00526-1-1</t>
  </si>
  <si>
    <t>rppalmer1@gmail.com</t>
  </si>
  <si>
    <t>Richard</t>
  </si>
  <si>
    <t>Palmer</t>
  </si>
  <si>
    <t>00527-1-1</t>
  </si>
  <si>
    <t>klhough@hotmail.co.uk</t>
  </si>
  <si>
    <t>KIRSTY</t>
  </si>
  <si>
    <t>HOUGH</t>
  </si>
  <si>
    <t>00534-1-1</t>
  </si>
  <si>
    <t>anna662@gmail.com</t>
  </si>
  <si>
    <t>Pitsillides</t>
  </si>
  <si>
    <t>00536-1-1</t>
  </si>
  <si>
    <t>Tessa</t>
  </si>
  <si>
    <t>Richmond</t>
  </si>
  <si>
    <t>00541-1-1</t>
  </si>
  <si>
    <t>Green</t>
  </si>
  <si>
    <t>00541-2-1</t>
  </si>
  <si>
    <t>00541-3-1</t>
  </si>
  <si>
    <t>00541-4-1</t>
  </si>
  <si>
    <t>00541-5-1</t>
  </si>
  <si>
    <t>00541-6-1</t>
  </si>
  <si>
    <t>00541-7-1</t>
  </si>
  <si>
    <t>00541-8-1</t>
  </si>
  <si>
    <t>00544-1-1</t>
  </si>
  <si>
    <t>Jill</t>
  </si>
  <si>
    <t>van Rest</t>
  </si>
  <si>
    <t>00550-1-1</t>
  </si>
  <si>
    <t>Rosie</t>
  </si>
  <si>
    <t>Hergenhan</t>
  </si>
  <si>
    <t>00551-1-1</t>
  </si>
  <si>
    <t>00552-1-1</t>
  </si>
  <si>
    <t>00552-2-1</t>
  </si>
  <si>
    <t>00554-1-1</t>
  </si>
  <si>
    <t>Salimat</t>
  </si>
  <si>
    <t>Mahmoud</t>
  </si>
  <si>
    <t>00555-1-1</t>
  </si>
  <si>
    <t>DSilva</t>
  </si>
  <si>
    <t>00556-1-1</t>
  </si>
  <si>
    <t>Klaudia</t>
  </si>
  <si>
    <t>00559-1-1</t>
  </si>
  <si>
    <t>Muhammed</t>
  </si>
  <si>
    <t xml:space="preserve"> Husseyin</t>
  </si>
  <si>
    <t>00560-1-1</t>
  </si>
  <si>
    <t>Rose</t>
  </si>
  <si>
    <t>Birgul</t>
  </si>
  <si>
    <t>00561-1-1</t>
  </si>
  <si>
    <t>Savit</t>
  </si>
  <si>
    <t>Bowry</t>
  </si>
  <si>
    <t>00562-1-1</t>
  </si>
  <si>
    <t>FETAKIS</t>
  </si>
  <si>
    <t xml:space="preserve"> NEOPHYTOU</t>
  </si>
  <si>
    <t>00562-2-1</t>
  </si>
  <si>
    <t>00563-1-1</t>
  </si>
  <si>
    <t>Birgitta</t>
  </si>
  <si>
    <t>Whitaker</t>
  </si>
  <si>
    <t>00563-2-1</t>
  </si>
  <si>
    <t xml:space="preserve">28/04/2024 </t>
  </si>
  <si>
    <t>00563-2-2</t>
  </si>
  <si>
    <t>00563-2-3</t>
  </si>
  <si>
    <t>00563-2-4</t>
  </si>
  <si>
    <t>00563-3-1</t>
  </si>
  <si>
    <t>URB.36: Church Street Recreation Ground</t>
  </si>
  <si>
    <t>00564-1-1</t>
  </si>
  <si>
    <t>Evelyn</t>
  </si>
  <si>
    <t>Mullineux</t>
  </si>
  <si>
    <t>00565-1-1</t>
  </si>
  <si>
    <t>Karen</t>
  </si>
  <si>
    <t>Merriman</t>
  </si>
  <si>
    <t>00565-2-1</t>
  </si>
  <si>
    <t>00566-1-1</t>
  </si>
  <si>
    <t>00567-1-1</t>
  </si>
  <si>
    <t xml:space="preserve"> Pauline</t>
  </si>
  <si>
    <t>Fellerman</t>
  </si>
  <si>
    <t>00568-1-1</t>
  </si>
  <si>
    <t xml:space="preserve">Kerry </t>
  </si>
  <si>
    <t>Barlow</t>
  </si>
  <si>
    <t>00568-1-2</t>
  </si>
  <si>
    <t>Neil</t>
  </si>
  <si>
    <t>00569-1-1</t>
  </si>
  <si>
    <t>Stephanie</t>
  </si>
  <si>
    <t>00570-1-1</t>
  </si>
  <si>
    <t>Joe</t>
  </si>
  <si>
    <t>Udwin</t>
  </si>
  <si>
    <t>00571-1-1</t>
  </si>
  <si>
    <t>ANTHONY</t>
  </si>
  <si>
    <t>ANTONIOU</t>
  </si>
  <si>
    <t>00571-2-1</t>
  </si>
  <si>
    <t>00571-3-1</t>
  </si>
  <si>
    <t>HH</t>
  </si>
  <si>
    <t>00571-4-1</t>
  </si>
  <si>
    <t xml:space="preserve">Comments noted. </t>
  </si>
  <si>
    <t>00572-1-1</t>
  </si>
  <si>
    <t>Lucas</t>
  </si>
  <si>
    <t>00572-2-1</t>
  </si>
  <si>
    <t>00572-3-1</t>
  </si>
  <si>
    <t>00572-4-1</t>
  </si>
  <si>
    <t>00572-5-1</t>
  </si>
  <si>
    <t>00573-1-1</t>
  </si>
  <si>
    <t xml:space="preserve"> Jacqueline</t>
  </si>
  <si>
    <t>Rogan</t>
  </si>
  <si>
    <t>00575-1-1</t>
  </si>
  <si>
    <t>00576-1-1</t>
  </si>
  <si>
    <t>00579-1-1</t>
  </si>
  <si>
    <t>Rita</t>
  </si>
  <si>
    <t>00580-1-1</t>
  </si>
  <si>
    <t>Shayler</t>
  </si>
  <si>
    <t>00581-1-1</t>
  </si>
  <si>
    <t>Sam</t>
  </si>
  <si>
    <t>00591-1-1</t>
  </si>
  <si>
    <t>Emily</t>
  </si>
  <si>
    <t xml:space="preserve">Comments noted. The council aims to address development and employment needs sustainably while preserving the Borough's green gateways and special character areas. The council’s spatial strategy emphasizes the importance of protecting Green Belt areas to preserve their environmental and aesthetic value​. The Exceptional Circumstances Topic Paper outlines the rigorous criteria required to justify any changes to Green Belt designations, ensuring that such decisions are made with careful consideration​. The Site Allocation Topic Paper highlights the priority given to developing brownfield sites and other non-Green Belt land to meet housing and development needs​ (Enfield Council)​. Furthermore, the Enfield Employment Topic Paper details strategies for balancing employment growth with the protection of valuable green spaces​​. </t>
  </si>
  <si>
    <t>00591-2-1</t>
  </si>
  <si>
    <t>00591-3-1</t>
  </si>
  <si>
    <t>00591-4-1</t>
  </si>
  <si>
    <t>00591-5-1</t>
  </si>
  <si>
    <t xml:space="preserve">Emily </t>
  </si>
  <si>
    <t>00591-6-1</t>
  </si>
  <si>
    <t>00591-7-1</t>
  </si>
  <si>
    <t>00591-8-1</t>
  </si>
  <si>
    <t>00591-9-1</t>
  </si>
  <si>
    <t>00591-10-1</t>
  </si>
  <si>
    <t>00591-11-1</t>
  </si>
  <si>
    <t>00591-12-1</t>
  </si>
  <si>
    <t>00591-13-1</t>
  </si>
  <si>
    <t>00591-15-1</t>
  </si>
  <si>
    <t>00591-16-1</t>
  </si>
  <si>
    <t>00591-14-1</t>
  </si>
  <si>
    <t>Boulton</t>
  </si>
  <si>
    <t>Rolin</t>
  </si>
  <si>
    <t>Juliet</t>
  </si>
  <si>
    <t>Bowden</t>
  </si>
  <si>
    <t>Cornwell</t>
  </si>
  <si>
    <t xml:space="preserve"> Jeffrey</t>
  </si>
  <si>
    <t>Hopwood</t>
  </si>
  <si>
    <t>00600-2-1</t>
  </si>
  <si>
    <t>00600-3-1</t>
  </si>
  <si>
    <t>00600-4-1</t>
  </si>
  <si>
    <t>00600-5-1</t>
  </si>
  <si>
    <t>MANDY</t>
  </si>
  <si>
    <t>GOLDMAN</t>
  </si>
  <si>
    <t xml:space="preserve"> Hester</t>
  </si>
  <si>
    <t>Rossi</t>
  </si>
  <si>
    <t>00605-2-1</t>
  </si>
  <si>
    <t>00605-3-1</t>
  </si>
  <si>
    <t>00605-4-1</t>
  </si>
  <si>
    <t>00605-5-1</t>
  </si>
  <si>
    <t>Ellie</t>
  </si>
  <si>
    <t>Tim</t>
  </si>
  <si>
    <t>Rhodes</t>
  </si>
  <si>
    <t xml:space="preserve"> Ross</t>
  </si>
  <si>
    <t>Garwood</t>
  </si>
  <si>
    <t>Dale</t>
  </si>
  <si>
    <t>00623-2-1</t>
  </si>
  <si>
    <t xml:space="preserve"> Armin</t>
  </si>
  <si>
    <t>Theresa</t>
  </si>
  <si>
    <t>Auguste</t>
  </si>
  <si>
    <t>Hermans</t>
  </si>
  <si>
    <t>Dent</t>
  </si>
  <si>
    <t>Jakki</t>
  </si>
  <si>
    <t>O’Connor</t>
  </si>
  <si>
    <t>Dermot</t>
  </si>
  <si>
    <t>Mills</t>
  </si>
  <si>
    <t>00638-2-1</t>
  </si>
  <si>
    <t>Stravroulla</t>
  </si>
  <si>
    <t>Athanasiou</t>
  </si>
  <si>
    <t>Dag</t>
  </si>
  <si>
    <t>00649-2-1</t>
  </si>
  <si>
    <t>Kathryn</t>
  </si>
  <si>
    <t>Paule</t>
  </si>
  <si>
    <t>Barrie</t>
  </si>
  <si>
    <t>Lane</t>
  </si>
  <si>
    <t>Knight</t>
  </si>
  <si>
    <t>Giuliana</t>
  </si>
  <si>
    <t>Marriott</t>
  </si>
  <si>
    <t>Rafudin</t>
  </si>
  <si>
    <t>Baccus</t>
  </si>
  <si>
    <t>00660-2-1</t>
  </si>
  <si>
    <t>Lindsey</t>
  </si>
  <si>
    <t>Tryphona</t>
  </si>
  <si>
    <t>Stella</t>
  </si>
  <si>
    <t>Stringer</t>
  </si>
  <si>
    <t>00666-2-1</t>
  </si>
  <si>
    <t>00666-3-1</t>
  </si>
  <si>
    <t>00666-4-1</t>
  </si>
  <si>
    <t>00666-5-1</t>
  </si>
  <si>
    <t>00666-6-1</t>
  </si>
  <si>
    <t>00666-7-1</t>
  </si>
  <si>
    <t>00666-8-1</t>
  </si>
  <si>
    <t>Harrie</t>
  </si>
  <si>
    <t>Harding</t>
  </si>
  <si>
    <t>Constantinou</t>
  </si>
  <si>
    <t>Moutell</t>
  </si>
  <si>
    <t>00675-2-1</t>
  </si>
  <si>
    <t>00675-3-1</t>
  </si>
  <si>
    <t>00675-4-1</t>
  </si>
  <si>
    <t>00675-5-1</t>
  </si>
  <si>
    <t>Brady</t>
  </si>
  <si>
    <t>00677-1-1</t>
  </si>
  <si>
    <t xml:space="preserve">Ian </t>
  </si>
  <si>
    <t>Day</t>
  </si>
  <si>
    <t>00677-2-1</t>
  </si>
  <si>
    <t>00677-3-1</t>
  </si>
  <si>
    <t>00677-4-1</t>
  </si>
  <si>
    <t>Christina</t>
  </si>
  <si>
    <t>Goumal</t>
  </si>
  <si>
    <t>Paul</t>
  </si>
  <si>
    <t>Bugden</t>
  </si>
  <si>
    <t>Ings</t>
  </si>
  <si>
    <t>00683-2-1</t>
  </si>
  <si>
    <t>00683-3-1</t>
  </si>
  <si>
    <t>Charlotte</t>
  </si>
  <si>
    <t>Abell-Roberts</t>
  </si>
  <si>
    <t>Burdon</t>
  </si>
  <si>
    <t>00689-2-1</t>
  </si>
  <si>
    <t>00689-3-1</t>
  </si>
  <si>
    <t>00689-4-1</t>
  </si>
  <si>
    <t>00689-5-1</t>
  </si>
  <si>
    <t>Leck</t>
  </si>
  <si>
    <t>Nicolas</t>
  </si>
  <si>
    <t>Pontin</t>
  </si>
  <si>
    <t>Flook</t>
  </si>
  <si>
    <t>Anjali</t>
  </si>
  <si>
    <t>Das</t>
  </si>
  <si>
    <t xml:space="preserve">Joe </t>
  </si>
  <si>
    <t>Derek</t>
  </si>
  <si>
    <t>Byron</t>
  </si>
  <si>
    <t>Powr</t>
  </si>
  <si>
    <t>Rutherford</t>
  </si>
  <si>
    <t>Carole</t>
  </si>
  <si>
    <t>Clee</t>
  </si>
  <si>
    <t>Adam</t>
  </si>
  <si>
    <t>Herringshaw</t>
  </si>
  <si>
    <t>Long</t>
  </si>
  <si>
    <t>00706-2-1</t>
  </si>
  <si>
    <t>00706-3-1</t>
  </si>
  <si>
    <t>Natacha</t>
  </si>
  <si>
    <t>Osei-Mensah</t>
  </si>
  <si>
    <t>Darchiville</t>
  </si>
  <si>
    <t>William</t>
  </si>
  <si>
    <t>00710-2-1</t>
  </si>
  <si>
    <t>Gianmario</t>
  </si>
  <si>
    <t>Seregni</t>
  </si>
  <si>
    <t>Theodorou</t>
  </si>
  <si>
    <t>00714-2-1</t>
  </si>
  <si>
    <t>Mehboob</t>
  </si>
  <si>
    <t>Jiwany</t>
  </si>
  <si>
    <t>Geoffrey</t>
  </si>
  <si>
    <t>00716-2-1</t>
  </si>
  <si>
    <t xml:space="preserve">Geoffrey </t>
  </si>
  <si>
    <t xml:space="preserve">Carrington </t>
  </si>
  <si>
    <t>Hayes</t>
  </si>
  <si>
    <t>Pickles</t>
  </si>
  <si>
    <t>Jade</t>
  </si>
  <si>
    <t>Yap</t>
  </si>
  <si>
    <t>Georgina</t>
  </si>
  <si>
    <t>Jeffrey</t>
  </si>
  <si>
    <t>Chesnick</t>
  </si>
  <si>
    <t>Yaniv</t>
  </si>
  <si>
    <t>Harel</t>
  </si>
  <si>
    <t>Sheree</t>
  </si>
  <si>
    <t>Curl</t>
  </si>
  <si>
    <t>Hana</t>
  </si>
  <si>
    <t>Tofighi</t>
  </si>
  <si>
    <t>Summerton</t>
  </si>
  <si>
    <t>Hiward</t>
  </si>
  <si>
    <t>Laura</t>
  </si>
  <si>
    <t>Grunbaum</t>
  </si>
  <si>
    <t>Cowan</t>
  </si>
  <si>
    <t>Grahame</t>
  </si>
  <si>
    <t>Ciombor</t>
  </si>
  <si>
    <t>Varcoe</t>
  </si>
  <si>
    <t>McWilliams</t>
  </si>
  <si>
    <t>00750-2-1</t>
  </si>
  <si>
    <t>00750-3-1</t>
  </si>
  <si>
    <t>00750-4-1</t>
  </si>
  <si>
    <t>00757-1-1</t>
  </si>
  <si>
    <t>YES</t>
  </si>
  <si>
    <t>00757-2-1</t>
  </si>
  <si>
    <t>lynne</t>
  </si>
  <si>
    <t>Rothberg</t>
  </si>
  <si>
    <t>00758-2-1</t>
  </si>
  <si>
    <t>00760-1-1</t>
  </si>
  <si>
    <t>Hare</t>
  </si>
  <si>
    <t>00760-2-1</t>
  </si>
  <si>
    <t>00760-3-1</t>
  </si>
  <si>
    <t>Mathew</t>
  </si>
  <si>
    <t>00761-2-1</t>
  </si>
  <si>
    <t>Joshua</t>
  </si>
  <si>
    <t>Emerson</t>
  </si>
  <si>
    <t>00762-2-1</t>
  </si>
  <si>
    <t>Kyle</t>
  </si>
  <si>
    <t xml:space="preserve"> Bean</t>
  </si>
  <si>
    <t>00765-2-1</t>
  </si>
  <si>
    <t>McDonnell</t>
  </si>
  <si>
    <t>00768-2-1</t>
  </si>
  <si>
    <t>Lambert</t>
  </si>
  <si>
    <t xml:space="preserve"> Mallows</t>
  </si>
  <si>
    <t>Nicola</t>
  </si>
  <si>
    <t>Kurtz</t>
  </si>
  <si>
    <t>00771-2-1</t>
  </si>
  <si>
    <t>00771-3-1</t>
  </si>
  <si>
    <t>00771-4-1</t>
  </si>
  <si>
    <t>00771-5-1</t>
  </si>
  <si>
    <t xml:space="preserve">Richard </t>
  </si>
  <si>
    <t>00781-2-1</t>
  </si>
  <si>
    <t>00781-3-1</t>
  </si>
  <si>
    <t>Filomena</t>
  </si>
  <si>
    <t>Bromley</t>
  </si>
  <si>
    <t>00782-2-1</t>
  </si>
  <si>
    <t>00782-3-1</t>
  </si>
  <si>
    <t>Edward</t>
  </si>
  <si>
    <t>Pini</t>
  </si>
  <si>
    <t>00783-2-1</t>
  </si>
  <si>
    <t>00783-3-1</t>
  </si>
  <si>
    <t>Zak</t>
  </si>
  <si>
    <t xml:space="preserve">Shayler </t>
  </si>
  <si>
    <t>Seddon</t>
  </si>
  <si>
    <t>Olga</t>
  </si>
  <si>
    <t>Hadjilambri</t>
  </si>
  <si>
    <t xml:space="preserve">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t>
  </si>
  <si>
    <t>00789-2-1</t>
  </si>
  <si>
    <t>00789-3-1</t>
  </si>
  <si>
    <t>00789-4-1</t>
  </si>
  <si>
    <t xml:space="preserve"> Richard</t>
  </si>
  <si>
    <t>Beaumont</t>
  </si>
  <si>
    <t>00795-2-1</t>
  </si>
  <si>
    <t xml:space="preserve">Shamaila
</t>
  </si>
  <si>
    <t>Malik</t>
  </si>
  <si>
    <t>00796-2-1</t>
  </si>
  <si>
    <t>00796-3-1</t>
  </si>
  <si>
    <t>00796-4-1</t>
  </si>
  <si>
    <t>00797-1-1</t>
  </si>
  <si>
    <t>Farrah</t>
  </si>
  <si>
    <t>00797-2-1</t>
  </si>
  <si>
    <t>Thomas</t>
  </si>
  <si>
    <t>Gleaves</t>
  </si>
  <si>
    <t>Lucy</t>
  </si>
  <si>
    <t>Hayter</t>
  </si>
  <si>
    <t>Beverly</t>
  </si>
  <si>
    <t>Rognaldsen</t>
  </si>
  <si>
    <t>00803-1-1</t>
  </si>
  <si>
    <t>Flynn</t>
  </si>
  <si>
    <t>Reyniers</t>
  </si>
  <si>
    <t>00806-2-1</t>
  </si>
  <si>
    <t>00807-1-1</t>
  </si>
  <si>
    <t xml:space="preserve"> Beth</t>
  </si>
  <si>
    <t>00809-1-1</t>
  </si>
  <si>
    <t>Dory</t>
  </si>
  <si>
    <t>Darcy</t>
  </si>
  <si>
    <t>Frances</t>
  </si>
  <si>
    <t>Barry</t>
  </si>
  <si>
    <t>Crow</t>
  </si>
  <si>
    <t>00812-2-1</t>
  </si>
  <si>
    <t>00812-3-1</t>
  </si>
  <si>
    <t>00812-4-1</t>
  </si>
  <si>
    <t>00812-5-1</t>
  </si>
  <si>
    <t>00812-6-1</t>
  </si>
  <si>
    <t>00812-7-1</t>
  </si>
  <si>
    <t>00812-8-1</t>
  </si>
  <si>
    <t>Foster-Grose</t>
  </si>
  <si>
    <t>MacInnes</t>
  </si>
  <si>
    <t>00815-2-1</t>
  </si>
  <si>
    <t>00815-2-2</t>
  </si>
  <si>
    <t>00815-2-3</t>
  </si>
  <si>
    <t>00816-1-1</t>
  </si>
  <si>
    <t xml:space="preserve"> Bolton</t>
  </si>
  <si>
    <t>Shane</t>
  </si>
  <si>
    <t>00817-2-1</t>
  </si>
  <si>
    <t>Muskett</t>
  </si>
  <si>
    <t>00818-2-1</t>
  </si>
  <si>
    <t>00818-3-1</t>
  </si>
  <si>
    <t>00818-4-1</t>
  </si>
  <si>
    <t>00818-4-2</t>
  </si>
  <si>
    <t>00818-4-3</t>
  </si>
  <si>
    <t>00818-4-4</t>
  </si>
  <si>
    <t>00818-4-5</t>
  </si>
  <si>
    <t xml:space="preserve"> Ruth</t>
  </si>
  <si>
    <t>Johnson-Mone</t>
  </si>
  <si>
    <t>00819-2-1</t>
  </si>
  <si>
    <t>Dixon</t>
  </si>
  <si>
    <t>00820-1-2</t>
  </si>
  <si>
    <t>00820-1-3</t>
  </si>
  <si>
    <t>00820-1-4</t>
  </si>
  <si>
    <t>00820-1-5</t>
  </si>
  <si>
    <t>00820-1-6</t>
  </si>
  <si>
    <t>00820-1-7</t>
  </si>
  <si>
    <t>00820-1-8</t>
  </si>
  <si>
    <t>00820-1-9</t>
  </si>
  <si>
    <t>00820-2-1</t>
  </si>
  <si>
    <t>19/05/2024 16:49</t>
  </si>
  <si>
    <t>Beale</t>
  </si>
  <si>
    <t>00822-2-1</t>
  </si>
  <si>
    <t>00822-3-1</t>
  </si>
  <si>
    <t>00822-4-1</t>
  </si>
  <si>
    <t>00824-1-1</t>
  </si>
  <si>
    <t>Maltz</t>
  </si>
  <si>
    <t>Lockett</t>
  </si>
  <si>
    <t>Mcglynn</t>
  </si>
  <si>
    <t>00828-2-1</t>
  </si>
  <si>
    <t>Monica</t>
  </si>
  <si>
    <t>00834-2-1</t>
  </si>
  <si>
    <t>00834-3-1</t>
  </si>
  <si>
    <t>00834-3-2</t>
  </si>
  <si>
    <t>00834-3-3</t>
  </si>
  <si>
    <t>Ciara</t>
  </si>
  <si>
    <t>Simpson</t>
  </si>
  <si>
    <t>daniel</t>
  </si>
  <si>
    <t xml:space="preserve"> giles</t>
  </si>
  <si>
    <t xml:space="preserve"> Rositsa</t>
  </si>
  <si>
    <t>Kay</t>
  </si>
  <si>
    <t>Kulakowski</t>
  </si>
  <si>
    <t>00841-2-1</t>
  </si>
  <si>
    <t>Yannah</t>
  </si>
  <si>
    <t>McKenzie</t>
  </si>
  <si>
    <t>00842-1-2</t>
  </si>
  <si>
    <t>00842-1-3</t>
  </si>
  <si>
    <t xml:space="preserve"> Trotter</t>
  </si>
  <si>
    <t>sean</t>
  </si>
  <si>
    <t>hyde</t>
  </si>
  <si>
    <t>Swindells</t>
  </si>
  <si>
    <t>00853-2-1</t>
  </si>
  <si>
    <t>Firth</t>
  </si>
  <si>
    <t>Panayiotou</t>
  </si>
  <si>
    <t>00857-2-1</t>
  </si>
  <si>
    <t>00857-3-1</t>
  </si>
  <si>
    <t>Gary</t>
  </si>
  <si>
    <t xml:space="preserve"> Thompson</t>
  </si>
  <si>
    <t>Tony</t>
  </si>
  <si>
    <t xml:space="preserve"> Tidey</t>
  </si>
  <si>
    <t>00863-2-1</t>
  </si>
  <si>
    <t>Residents object to the Council's plans for policy DE6 Area 2, arguing that tall buildings will have a dominating impact on the market character of the Enfield Town Conservation Area. They are also concerned about the adverse effects on the historic town center, Market Square, and the surrounding range of historic buildings.</t>
  </si>
  <si>
    <t>Comments noted. Plan identifies that tall buildings may be appropriate in specified strategic locations. The Council’s approach is consistent with London Plan Policy D3 which seeks to ensure that site capacity is optimized through the design-led approach, particularly in well-connected locations. Policy is considered sound and compliant with aims of the NPPF particularly those relating to the protection and conservation of the Natural Environment.</t>
  </si>
  <si>
    <t>00863-3-1</t>
  </si>
  <si>
    <t>Katya</t>
  </si>
  <si>
    <t>Starling</t>
  </si>
  <si>
    <t>00867-2-1</t>
  </si>
  <si>
    <t>Bird</t>
  </si>
  <si>
    <t>00868-2-1</t>
  </si>
  <si>
    <t>Gillian</t>
  </si>
  <si>
    <t>Josiffe</t>
  </si>
  <si>
    <t>Walker</t>
  </si>
  <si>
    <t>00873-2-1</t>
  </si>
  <si>
    <t>Teresa</t>
  </si>
  <si>
    <t>Noble</t>
  </si>
  <si>
    <t>00875-2-1</t>
  </si>
  <si>
    <t>Dominick</t>
  </si>
  <si>
    <t>Williams</t>
  </si>
  <si>
    <t>00879-2-1</t>
  </si>
  <si>
    <t>00879-3-1</t>
  </si>
  <si>
    <t>Madeleine</t>
  </si>
  <si>
    <t>GUDERLEY</t>
  </si>
  <si>
    <t>Alison</t>
  </si>
  <si>
    <t>Walmsley</t>
  </si>
  <si>
    <t>Janine</t>
  </si>
  <si>
    <t xml:space="preserve"> Tregelles</t>
  </si>
  <si>
    <t>Pembe</t>
  </si>
  <si>
    <t>Ferhaoui</t>
  </si>
  <si>
    <t>Bernadette</t>
  </si>
  <si>
    <t>Newport</t>
  </si>
  <si>
    <t>00887-2-1</t>
  </si>
  <si>
    <t xml:space="preserve"> Collin</t>
  </si>
  <si>
    <t>Browne</t>
  </si>
  <si>
    <t>00888-2-1</t>
  </si>
  <si>
    <t>00888-3-1</t>
  </si>
  <si>
    <t>Gallantine</t>
  </si>
  <si>
    <t xml:space="preserve"> Boran </t>
  </si>
  <si>
    <t xml:space="preserve">Erem </t>
  </si>
  <si>
    <t>Terry</t>
  </si>
  <si>
    <t>00892-1-2</t>
  </si>
  <si>
    <t>00892-1-3</t>
  </si>
  <si>
    <t>00892-1-4</t>
  </si>
  <si>
    <t>Emmanuel</t>
  </si>
  <si>
    <t>Arthur</t>
  </si>
  <si>
    <t>00893-2-1</t>
  </si>
  <si>
    <t>00893-3-1</t>
  </si>
  <si>
    <t>Parker</t>
  </si>
  <si>
    <t>linda</t>
  </si>
  <si>
    <t xml:space="preserve"> hall</t>
  </si>
  <si>
    <t>Sheldon-Williams</t>
  </si>
  <si>
    <t>Levent</t>
  </si>
  <si>
    <t>Ucar-batili</t>
  </si>
  <si>
    <t xml:space="preserve"> Moysis</t>
  </si>
  <si>
    <t>Banks</t>
  </si>
  <si>
    <t>00905-2-1</t>
  </si>
  <si>
    <t>00905-3-1</t>
  </si>
  <si>
    <t>Christos</t>
  </si>
  <si>
    <t>Barker</t>
  </si>
  <si>
    <t>00910-2-1</t>
  </si>
  <si>
    <t>00910-3-1</t>
  </si>
  <si>
    <t>00914-2-1</t>
  </si>
  <si>
    <t>00914-3-1</t>
  </si>
  <si>
    <t>00914-4-1</t>
  </si>
  <si>
    <t xml:space="preserve"> Miller</t>
  </si>
  <si>
    <t>00918-1-1</t>
  </si>
  <si>
    <t xml:space="preserve"> Simmons</t>
  </si>
  <si>
    <t>Sinem</t>
  </si>
  <si>
    <t>Sirri</t>
  </si>
  <si>
    <t>Hurer</t>
  </si>
  <si>
    <t>Teoman</t>
  </si>
  <si>
    <t>Evripides</t>
  </si>
  <si>
    <t>Agamemnonos</t>
  </si>
  <si>
    <t>Stubbs</t>
  </si>
  <si>
    <t>Misir-Yates</t>
  </si>
  <si>
    <t>Pirkko</t>
  </si>
  <si>
    <t>Carmack</t>
  </si>
  <si>
    <t>00930-2-1</t>
  </si>
  <si>
    <t>00930-3-1</t>
  </si>
  <si>
    <t>00930-4-1</t>
  </si>
  <si>
    <t>00930-5-1</t>
  </si>
  <si>
    <t>00930-6-1</t>
  </si>
  <si>
    <t>00931-1-1</t>
  </si>
  <si>
    <t>Williams Browne</t>
  </si>
  <si>
    <t>00931-2-1</t>
  </si>
  <si>
    <t>00931-3-1</t>
  </si>
  <si>
    <t>00931-4-1</t>
  </si>
  <si>
    <t>00931-4-2</t>
  </si>
  <si>
    <t>00931-4-3</t>
  </si>
  <si>
    <t>Freeth</t>
  </si>
  <si>
    <t>Zilpha</t>
  </si>
  <si>
    <t>00933-2-1</t>
  </si>
  <si>
    <t>00933-2-2</t>
  </si>
  <si>
    <t>00933-2-3</t>
  </si>
  <si>
    <t>00933-3-1</t>
  </si>
  <si>
    <t>Lyall</t>
  </si>
  <si>
    <t>00934-2-1</t>
  </si>
  <si>
    <t xml:space="preserve"> Frame</t>
  </si>
  <si>
    <t>Jeff</t>
  </si>
  <si>
    <t>Hecker</t>
  </si>
  <si>
    <t>00937-2-1</t>
  </si>
  <si>
    <t>Trevor</t>
  </si>
  <si>
    <t>Wyllie</t>
  </si>
  <si>
    <t>Reina</t>
  </si>
  <si>
    <t>Eldridge</t>
  </si>
  <si>
    <t xml:space="preserve"> Jenny</t>
  </si>
  <si>
    <t>White</t>
  </si>
  <si>
    <t>Rosemarie</t>
  </si>
  <si>
    <t>Kernot</t>
  </si>
  <si>
    <t>00942-2-1</t>
  </si>
  <si>
    <t>Mavis</t>
  </si>
  <si>
    <t>Car</t>
  </si>
  <si>
    <t>antoniou</t>
  </si>
  <si>
    <t>EN5 2EP</t>
  </si>
  <si>
    <t>00944-2-1</t>
  </si>
  <si>
    <t>Ayse</t>
  </si>
  <si>
    <t>Carvey</t>
  </si>
  <si>
    <t>Wendy</t>
  </si>
  <si>
    <t>Garrett</t>
  </si>
  <si>
    <t>00946-2-1</t>
  </si>
  <si>
    <t>Lorraine</t>
  </si>
  <si>
    <t>Hornett</t>
  </si>
  <si>
    <t>00951-1-1</t>
  </si>
  <si>
    <t xml:space="preserve"> Ivan</t>
  </si>
  <si>
    <t>Loughrey</t>
  </si>
  <si>
    <t>Ekaterini</t>
  </si>
  <si>
    <t>00955-1-1</t>
  </si>
  <si>
    <t>Yvonne</t>
  </si>
  <si>
    <t>Brooks</t>
  </si>
  <si>
    <t>Souders</t>
  </si>
  <si>
    <t>Nigel</t>
  </si>
  <si>
    <t>King</t>
  </si>
  <si>
    <t>00958-1-2</t>
  </si>
  <si>
    <t>00958-1-3</t>
  </si>
  <si>
    <t>00958-1-4</t>
  </si>
  <si>
    <t>00958-1-5</t>
  </si>
  <si>
    <t>00958-1-6</t>
  </si>
  <si>
    <t>00958-1-7</t>
  </si>
  <si>
    <t>Drury</t>
  </si>
  <si>
    <t>Mustafa</t>
  </si>
  <si>
    <t>Power</t>
  </si>
  <si>
    <t>00963-1-2</t>
  </si>
  <si>
    <t>00963-1-3</t>
  </si>
  <si>
    <t>00963-1-4</t>
  </si>
  <si>
    <t>00963-1-5</t>
  </si>
  <si>
    <t>00963-1-6</t>
  </si>
  <si>
    <t>00963-1-7</t>
  </si>
  <si>
    <t>00963-1-8</t>
  </si>
  <si>
    <t>00963-1-9</t>
  </si>
  <si>
    <t>00963-1-10</t>
  </si>
  <si>
    <t>Laraine</t>
  </si>
  <si>
    <t>Feldman</t>
  </si>
  <si>
    <t xml:space="preserve"> 25/04/2024 </t>
  </si>
  <si>
    <t>Salame</t>
  </si>
  <si>
    <t>00977-2-1</t>
  </si>
  <si>
    <t>Herlihy</t>
  </si>
  <si>
    <t>00980-1-2</t>
  </si>
  <si>
    <t>00980-1-3</t>
  </si>
  <si>
    <t>00980-1-4</t>
  </si>
  <si>
    <t>00980-1-5</t>
  </si>
  <si>
    <t>00980-2-1</t>
  </si>
  <si>
    <t xml:space="preserve">Giovanni  </t>
  </si>
  <si>
    <t xml:space="preserve">Ferrari  </t>
  </si>
  <si>
    <t xml:space="preserve">London </t>
  </si>
  <si>
    <t>Esin</t>
  </si>
  <si>
    <t>Bennett</t>
  </si>
  <si>
    <t>Stubberfield</t>
  </si>
  <si>
    <t>00984-2-1</t>
  </si>
  <si>
    <t>00984-3-1</t>
  </si>
  <si>
    <t>00984-4-1</t>
  </si>
  <si>
    <t>Hannah</t>
  </si>
  <si>
    <t>00990-1-1</t>
  </si>
  <si>
    <t>00990-2-1</t>
  </si>
  <si>
    <t>00990-3-1</t>
  </si>
  <si>
    <t>00990-4-1</t>
  </si>
  <si>
    <t>00990-5-1</t>
  </si>
  <si>
    <t>00990-6-1</t>
  </si>
  <si>
    <t>Liz</t>
  </si>
  <si>
    <t>Morgan</t>
  </si>
  <si>
    <t>00996-1-1</t>
  </si>
  <si>
    <t>Gordon</t>
  </si>
  <si>
    <t>Duns</t>
  </si>
  <si>
    <t>Mrs &amp; Mr</t>
  </si>
  <si>
    <t>Isaacs</t>
  </si>
  <si>
    <t>Courcha-Guidolin</t>
  </si>
  <si>
    <t>01000-1-1</t>
  </si>
  <si>
    <t>Objection</t>
  </si>
  <si>
    <t>Heather</t>
  </si>
  <si>
    <t>Cole</t>
  </si>
  <si>
    <t>01001-1-1</t>
  </si>
  <si>
    <t>Clarissa</t>
  </si>
  <si>
    <t>Allen</t>
  </si>
  <si>
    <t>01001-1-2</t>
  </si>
  <si>
    <t>01001-1-3</t>
  </si>
  <si>
    <t>01002-1-1</t>
  </si>
  <si>
    <t>Kathy</t>
  </si>
  <si>
    <t>Camock</t>
  </si>
  <si>
    <t>01002-1-2</t>
  </si>
  <si>
    <t>01002-1-3</t>
  </si>
  <si>
    <t>01003-1-1</t>
  </si>
  <si>
    <t xml:space="preserve"> Brenda</t>
  </si>
  <si>
    <t>01004-1-1</t>
  </si>
  <si>
    <t xml:space="preserve"> Marcelline</t>
  </si>
  <si>
    <t>Goulbourne</t>
  </si>
  <si>
    <t>01004-1-2</t>
  </si>
  <si>
    <t>01004-1-3</t>
  </si>
  <si>
    <t>01007-1-1</t>
  </si>
  <si>
    <t>Wing</t>
  </si>
  <si>
    <t>01008-1-1</t>
  </si>
  <si>
    <t xml:space="preserve"> Michael</t>
  </si>
  <si>
    <t>Holyoke</t>
  </si>
  <si>
    <t>01008-1-2</t>
  </si>
  <si>
    <t>01008-1-3</t>
  </si>
  <si>
    <t>01010-1-1</t>
  </si>
  <si>
    <t>01014-1-1</t>
  </si>
  <si>
    <t>Dean</t>
  </si>
  <si>
    <t>01015-1-1</t>
  </si>
  <si>
    <t>Prince</t>
  </si>
  <si>
    <t>01015-1-2</t>
  </si>
  <si>
    <t>01015-1-3</t>
  </si>
  <si>
    <t>01022-1-1</t>
  </si>
  <si>
    <t>jayne</t>
  </si>
  <si>
    <t>diaz</t>
  </si>
  <si>
    <t>01026-1-1</t>
  </si>
  <si>
    <t>Coxon</t>
  </si>
  <si>
    <t>01026-1-2</t>
  </si>
  <si>
    <t>01026-1-3</t>
  </si>
  <si>
    <t>01028-1-1</t>
  </si>
  <si>
    <t>Angelos</t>
  </si>
  <si>
    <t>01029-1-1</t>
  </si>
  <si>
    <t>RAYMOND</t>
  </si>
  <si>
    <t>BRIGGS</t>
  </si>
  <si>
    <t>01092-1-1</t>
  </si>
  <si>
    <t>Freeman</t>
  </si>
  <si>
    <t>01120-1-1</t>
  </si>
  <si>
    <t>Winifred</t>
  </si>
  <si>
    <t>Mansbridge</t>
  </si>
  <si>
    <t>01121-1-1</t>
  </si>
  <si>
    <t>01126-1-1</t>
  </si>
  <si>
    <t xml:space="preserve"> Kieran</t>
  </si>
  <si>
    <t>Togher</t>
  </si>
  <si>
    <t>01133-1-1</t>
  </si>
  <si>
    <t>Sharp</t>
  </si>
  <si>
    <t>01133-2-1</t>
  </si>
  <si>
    <t>01138-1-1</t>
  </si>
  <si>
    <t>Pack</t>
  </si>
  <si>
    <t>EN4 0NX</t>
  </si>
  <si>
    <t>01141-1-1</t>
  </si>
  <si>
    <t>01147-1-1</t>
  </si>
  <si>
    <t>Nathalie</t>
  </si>
  <si>
    <t>Bienfait</t>
  </si>
  <si>
    <t>01161-1-1</t>
  </si>
  <si>
    <t>Barbara</t>
  </si>
  <si>
    <t>Laverack</t>
  </si>
  <si>
    <t>01164-1-1</t>
  </si>
  <si>
    <t>Elen</t>
  </si>
  <si>
    <t xml:space="preserve">Griffiths </t>
  </si>
  <si>
    <t>n/a</t>
  </si>
  <si>
    <t>01165-1-1</t>
  </si>
  <si>
    <t>Jacqualine</t>
  </si>
  <si>
    <t xml:space="preserve">Clack </t>
  </si>
  <si>
    <t>01166-1-1</t>
  </si>
  <si>
    <t xml:space="preserve">Burton </t>
  </si>
  <si>
    <t>01167-1-1</t>
  </si>
  <si>
    <t>Catherine</t>
  </si>
  <si>
    <t>Donegan</t>
  </si>
  <si>
    <t>01167-1-2</t>
  </si>
  <si>
    <t>01167-1-3</t>
  </si>
  <si>
    <t>01177-1-1</t>
  </si>
  <si>
    <t>27/04/2024</t>
  </si>
  <si>
    <t>Antoniou</t>
  </si>
  <si>
    <t>011781-1</t>
  </si>
  <si>
    <t>Dillon</t>
  </si>
  <si>
    <t>01179-1-1</t>
  </si>
  <si>
    <t>Debra</t>
  </si>
  <si>
    <t>Idowu</t>
  </si>
  <si>
    <t>01179-1-2</t>
  </si>
  <si>
    <t>01179-1-3</t>
  </si>
  <si>
    <t>01181-1-1</t>
  </si>
  <si>
    <t>Yeliz</t>
  </si>
  <si>
    <t>Yusuf</t>
  </si>
  <si>
    <t>01181-2-1</t>
  </si>
  <si>
    <t>01181-3-1</t>
  </si>
  <si>
    <t>01182-1-1</t>
  </si>
  <si>
    <t>01187-1-1</t>
  </si>
  <si>
    <t xml:space="preserve">Tim </t>
  </si>
  <si>
    <t>Salter</t>
  </si>
  <si>
    <t>01193-1-1</t>
  </si>
  <si>
    <t>01193-1-2</t>
  </si>
  <si>
    <t>01193-1-3</t>
  </si>
  <si>
    <t>01201-1-1</t>
  </si>
  <si>
    <t>Williamson</t>
  </si>
  <si>
    <t>01206-1-1</t>
  </si>
  <si>
    <t>Tsaroulla</t>
  </si>
  <si>
    <t>01208-1-1</t>
  </si>
  <si>
    <t xml:space="preserve">Holly </t>
  </si>
  <si>
    <t>Hill</t>
  </si>
  <si>
    <t>01210-1-1</t>
  </si>
  <si>
    <t>O'Sullivan</t>
  </si>
  <si>
    <t>01211-1-1</t>
  </si>
  <si>
    <t>Belinda</t>
  </si>
  <si>
    <t>01215-1-1</t>
  </si>
  <si>
    <t>Tom</t>
  </si>
  <si>
    <t xml:space="preserve">Jennings </t>
  </si>
  <si>
    <t>01217-1-1</t>
  </si>
  <si>
    <t>Maeve</t>
  </si>
  <si>
    <t>Tolhurst</t>
  </si>
  <si>
    <t>01218-1-1</t>
  </si>
  <si>
    <t>Sophie</t>
  </si>
  <si>
    <t>01218-2-1</t>
  </si>
  <si>
    <t>01218-3-1</t>
  </si>
  <si>
    <t>01219-1-1</t>
  </si>
  <si>
    <t>Conner</t>
  </si>
  <si>
    <t>01222-1-1</t>
  </si>
  <si>
    <t>Alev</t>
  </si>
  <si>
    <t xml:space="preserve">Jemal </t>
  </si>
  <si>
    <t>01222-2-1</t>
  </si>
  <si>
    <t>01223-1-1</t>
  </si>
  <si>
    <t>01224-1-1</t>
  </si>
  <si>
    <t>Nashida</t>
  </si>
  <si>
    <t>Jemal</t>
  </si>
  <si>
    <t>01224-2-1</t>
  </si>
  <si>
    <t>01225-1-1</t>
  </si>
  <si>
    <t>Lefteri</t>
  </si>
  <si>
    <t>01226-1-1</t>
  </si>
  <si>
    <t>Insel</t>
  </si>
  <si>
    <t>01226-2-1</t>
  </si>
  <si>
    <t>01229-1-1</t>
  </si>
  <si>
    <t>Braddick</t>
  </si>
  <si>
    <t>01230-1-1</t>
  </si>
  <si>
    <t>Vivienne</t>
  </si>
  <si>
    <t>Tilly</t>
  </si>
  <si>
    <t>01232-1-1</t>
  </si>
  <si>
    <t>Laurence</t>
  </si>
  <si>
    <t>01233-1-1</t>
  </si>
  <si>
    <t>Hall</t>
  </si>
  <si>
    <t>01235-1-1</t>
  </si>
  <si>
    <t>Holly</t>
  </si>
  <si>
    <t>Evand</t>
  </si>
  <si>
    <t>01236-1-1</t>
  </si>
  <si>
    <t>Caroline Josephine</t>
  </si>
  <si>
    <t>01238-1-1</t>
  </si>
  <si>
    <t>Menon</t>
  </si>
  <si>
    <t>01239-1-1</t>
  </si>
  <si>
    <t>Lucinda</t>
  </si>
  <si>
    <t>Vaughan-steel</t>
  </si>
  <si>
    <t>01240-1-1</t>
  </si>
  <si>
    <t xml:space="preserve">Barry </t>
  </si>
  <si>
    <t>01240-2-1</t>
  </si>
  <si>
    <t>01243-1-1</t>
  </si>
  <si>
    <t>Chipchase</t>
  </si>
  <si>
    <t>01244-1-1</t>
  </si>
  <si>
    <t>Ben</t>
  </si>
  <si>
    <t>Edmonds</t>
  </si>
  <si>
    <t>01247-1-1</t>
  </si>
  <si>
    <t>Katina</t>
  </si>
  <si>
    <t>Kaplan</t>
  </si>
  <si>
    <t>01247-2-1</t>
  </si>
  <si>
    <t>01251-1-1</t>
  </si>
  <si>
    <t>Hartland-Whitrick</t>
  </si>
  <si>
    <t>01251-2-1</t>
  </si>
  <si>
    <t>01252-1-1</t>
  </si>
  <si>
    <t>Emel</t>
  </si>
  <si>
    <t>01254-1-1</t>
  </si>
  <si>
    <t>Fairweather</t>
  </si>
  <si>
    <t>01255-1-1</t>
  </si>
  <si>
    <t>Upcraft</t>
  </si>
  <si>
    <t>01256-1-1</t>
  </si>
  <si>
    <t>Hollie</t>
  </si>
  <si>
    <t>Subhan</t>
  </si>
  <si>
    <t>01258-1-1</t>
  </si>
  <si>
    <t>Kurtz- Milland</t>
  </si>
  <si>
    <t>01259-1-1</t>
  </si>
  <si>
    <t>01261-1-1</t>
  </si>
  <si>
    <t>Harriet</t>
  </si>
  <si>
    <t>Lobato</t>
  </si>
  <si>
    <t>01261-1-2</t>
  </si>
  <si>
    <t>01261-1-3</t>
  </si>
  <si>
    <t>01263-1-1</t>
  </si>
  <si>
    <t>Pretti</t>
  </si>
  <si>
    <t>Bulsara</t>
  </si>
  <si>
    <t>01263-1-2</t>
  </si>
  <si>
    <t>01263-1-3</t>
  </si>
  <si>
    <t>01265-1-1</t>
  </si>
  <si>
    <t>Nicholas</t>
  </si>
  <si>
    <t>Johnson</t>
  </si>
  <si>
    <t>01265-1-2</t>
  </si>
  <si>
    <t>01265-1-3</t>
  </si>
  <si>
    <t>01266-1-1</t>
  </si>
  <si>
    <t>Marisa</t>
  </si>
  <si>
    <t>01266-1-2</t>
  </si>
  <si>
    <t>01266-1-3</t>
  </si>
  <si>
    <t>01267-1-1</t>
  </si>
  <si>
    <t>Paulette</t>
  </si>
  <si>
    <t>01267-1-2</t>
  </si>
  <si>
    <t>01267-1-3</t>
  </si>
  <si>
    <t>01269-1-1</t>
  </si>
  <si>
    <t>Forey</t>
  </si>
  <si>
    <t>01269-1-2</t>
  </si>
  <si>
    <t>01269-1-3</t>
  </si>
  <si>
    <t>01270-1-1</t>
  </si>
  <si>
    <t>01270-1-2</t>
  </si>
  <si>
    <t>01270-1-3</t>
  </si>
  <si>
    <t>01271-1-1</t>
  </si>
  <si>
    <t xml:space="preserve">Hastings </t>
  </si>
  <si>
    <t>01274-1-1</t>
  </si>
  <si>
    <t>Finney</t>
  </si>
  <si>
    <t>01278-1-1</t>
  </si>
  <si>
    <t>Kathrin</t>
  </si>
  <si>
    <t>Spinnler</t>
  </si>
  <si>
    <t>01278-1-2</t>
  </si>
  <si>
    <t>01278-1-3</t>
  </si>
  <si>
    <t>01278-1-4</t>
  </si>
  <si>
    <t>01278-1-5</t>
  </si>
  <si>
    <t>01278-1-6</t>
  </si>
  <si>
    <t>01278-1-7</t>
  </si>
  <si>
    <t>01278-1-8</t>
  </si>
  <si>
    <t>01278-1-9</t>
  </si>
  <si>
    <t>01282-1-1</t>
  </si>
  <si>
    <t xml:space="preserve">Keith </t>
  </si>
  <si>
    <t>01282-2-1</t>
  </si>
  <si>
    <t>01282-3-1</t>
  </si>
  <si>
    <t>01285-1-1</t>
  </si>
  <si>
    <t>Kapas</t>
  </si>
  <si>
    <t>01286-1-1</t>
  </si>
  <si>
    <t>Enver</t>
  </si>
  <si>
    <t>Kannur</t>
  </si>
  <si>
    <t>01287-1-1</t>
  </si>
  <si>
    <t>Price</t>
  </si>
  <si>
    <t>01287-1-2</t>
  </si>
  <si>
    <t>01287-1-3</t>
  </si>
  <si>
    <t>01288-1-1</t>
  </si>
  <si>
    <t>Meyrem</t>
  </si>
  <si>
    <t>01289-1-1</t>
  </si>
  <si>
    <t>T</t>
  </si>
  <si>
    <t>Cawte-Davey</t>
  </si>
  <si>
    <t>Jack</t>
  </si>
  <si>
    <t>Surfleet</t>
  </si>
  <si>
    <t>01296-1-1</t>
  </si>
  <si>
    <t>Westley</t>
  </si>
  <si>
    <t>Robinson</t>
  </si>
  <si>
    <t>01296-2-1</t>
  </si>
  <si>
    <t>01298-1-1</t>
  </si>
  <si>
    <t>Mike</t>
  </si>
  <si>
    <t>Meur</t>
  </si>
  <si>
    <t>01299-1-1</t>
  </si>
  <si>
    <t>Natalia</t>
  </si>
  <si>
    <t>Wileman</t>
  </si>
  <si>
    <t>01300-1-1</t>
  </si>
  <si>
    <t>Simeon</t>
  </si>
  <si>
    <t>01301-1-1</t>
  </si>
  <si>
    <t>Gunita</t>
  </si>
  <si>
    <t>Bolse</t>
  </si>
  <si>
    <t>01302-1-1</t>
  </si>
  <si>
    <t>Gervaise</t>
  </si>
  <si>
    <t>01302-1-2</t>
  </si>
  <si>
    <t>01302-1-3</t>
  </si>
  <si>
    <t>01338-1-1</t>
  </si>
  <si>
    <t xml:space="preserve">27/04/2024 </t>
  </si>
  <si>
    <t>Bugg</t>
  </si>
  <si>
    <t>01338-2-1</t>
  </si>
  <si>
    <t>01343-1-1</t>
  </si>
  <si>
    <t>Angelo</t>
  </si>
  <si>
    <t>Christoforou</t>
  </si>
  <si>
    <t>01366-1-1</t>
  </si>
  <si>
    <t>Ronald</t>
  </si>
  <si>
    <t>Packer</t>
  </si>
  <si>
    <t>01380-1-1</t>
  </si>
  <si>
    <t>Simmons</t>
  </si>
  <si>
    <t>01381-1-1</t>
  </si>
  <si>
    <t>.</t>
  </si>
  <si>
    <t>01382-1-1</t>
  </si>
  <si>
    <t xml:space="preserve">Gilzean </t>
  </si>
  <si>
    <t>01394-1-1</t>
  </si>
  <si>
    <t>Zimaras</t>
  </si>
  <si>
    <t>01396-1-1</t>
  </si>
  <si>
    <t>Anish</t>
  </si>
  <si>
    <t>01402-1-1</t>
  </si>
  <si>
    <t>Justin</t>
  </si>
  <si>
    <t>01402-2-1</t>
  </si>
  <si>
    <t>01406-1-1</t>
  </si>
  <si>
    <t>Ge</t>
  </si>
  <si>
    <t>01407-1-1</t>
  </si>
  <si>
    <t>Shari</t>
  </si>
  <si>
    <t>Amonvatana</t>
  </si>
  <si>
    <t>01412-1-1</t>
  </si>
  <si>
    <t>Justine</t>
  </si>
  <si>
    <t>Marlowe</t>
  </si>
  <si>
    <t>01413-1-1</t>
  </si>
  <si>
    <t>Christodolou</t>
  </si>
  <si>
    <t>01414-1-1</t>
  </si>
  <si>
    <t>Nese</t>
  </si>
  <si>
    <t>Ismail</t>
  </si>
  <si>
    <t>01417-1-1</t>
  </si>
  <si>
    <t>Litsa</t>
  </si>
  <si>
    <t>Evangelou</t>
  </si>
  <si>
    <t>01421-1-1</t>
  </si>
  <si>
    <t>Radjeb</t>
  </si>
  <si>
    <t>01421-1-2</t>
  </si>
  <si>
    <t>01421-1-3</t>
  </si>
  <si>
    <t>01422-1-1</t>
  </si>
  <si>
    <t>Femi</t>
  </si>
  <si>
    <t>Lana</t>
  </si>
  <si>
    <t>01426-1-1</t>
  </si>
  <si>
    <t>Joy</t>
  </si>
  <si>
    <t>Rowley</t>
  </si>
  <si>
    <t>01426-2-1</t>
  </si>
  <si>
    <t>01427-1-1</t>
  </si>
  <si>
    <t>General</t>
  </si>
  <si>
    <t xml:space="preserve">Resident consider policy is not legally compliant and unsound. </t>
  </si>
  <si>
    <t>Comments noted.</t>
  </si>
  <si>
    <t>01429-1-1</t>
  </si>
  <si>
    <t>Hooker</t>
  </si>
  <si>
    <t>01430-1-1</t>
  </si>
  <si>
    <t xml:space="preserve">Podmore </t>
  </si>
  <si>
    <t>01431-1-1</t>
  </si>
  <si>
    <t>01431-1-2</t>
  </si>
  <si>
    <t>01432-1-1</t>
  </si>
  <si>
    <t>01433-1-1</t>
  </si>
  <si>
    <t>Chapman</t>
  </si>
  <si>
    <t>01441-1-1</t>
  </si>
  <si>
    <t>Mattias</t>
  </si>
  <si>
    <t>Persson</t>
  </si>
  <si>
    <t>01449-1-1</t>
  </si>
  <si>
    <t>Antigoni</t>
  </si>
  <si>
    <t>Pavlou</t>
  </si>
  <si>
    <t>01452-1-1</t>
  </si>
  <si>
    <t>Sheridan</t>
  </si>
  <si>
    <t>Dalton</t>
  </si>
  <si>
    <t>01452-2-1</t>
  </si>
  <si>
    <t>01452-3-1</t>
  </si>
  <si>
    <t>01459-1-1</t>
  </si>
  <si>
    <t>Matt</t>
  </si>
  <si>
    <t>Dede</t>
  </si>
  <si>
    <t>01460-1-1</t>
  </si>
  <si>
    <t>Clive</t>
  </si>
  <si>
    <t>Wildish</t>
  </si>
  <si>
    <t>01461-1-1</t>
  </si>
  <si>
    <t>01462-1-1</t>
  </si>
  <si>
    <t>Reya</t>
  </si>
  <si>
    <t>01460-2-1</t>
  </si>
  <si>
    <t>01464-1-1</t>
  </si>
  <si>
    <t>01466-1-1</t>
  </si>
  <si>
    <t>Filiz</t>
  </si>
  <si>
    <t>01467-1-1</t>
  </si>
  <si>
    <t>Clark</t>
  </si>
  <si>
    <t>01467-2-1</t>
  </si>
  <si>
    <t>01468-1-1</t>
  </si>
  <si>
    <t>01470-1-1</t>
  </si>
  <si>
    <t>01471-1-1</t>
  </si>
  <si>
    <t>Vicki</t>
  </si>
  <si>
    <t>Powell</t>
  </si>
  <si>
    <t>01473-1-1</t>
  </si>
  <si>
    <t>Shipp</t>
  </si>
  <si>
    <t>01474-1-1</t>
  </si>
  <si>
    <t>Athanasia</t>
  </si>
  <si>
    <t>01485-1-1</t>
  </si>
  <si>
    <t>Una</t>
  </si>
  <si>
    <t>Archer</t>
  </si>
  <si>
    <t>01489-1-1</t>
  </si>
  <si>
    <t>01489-2-1</t>
  </si>
  <si>
    <t>01491-1-1</t>
  </si>
  <si>
    <t>Daniel</t>
  </si>
  <si>
    <t>Stent</t>
  </si>
  <si>
    <t>01492-1-1</t>
  </si>
  <si>
    <t>Moreno</t>
  </si>
  <si>
    <t>Perdoni</t>
  </si>
  <si>
    <t>01493-1-1</t>
  </si>
  <si>
    <t>Jayne</t>
  </si>
  <si>
    <t>Ellinas</t>
  </si>
  <si>
    <t>01493-2-1</t>
  </si>
  <si>
    <t>20/05/2024 20:04</t>
  </si>
  <si>
    <t>01493-2-2</t>
  </si>
  <si>
    <t>01493-3-1</t>
  </si>
  <si>
    <t>01493-4-1</t>
  </si>
  <si>
    <t>01496-1-1</t>
  </si>
  <si>
    <t>Janice</t>
  </si>
  <si>
    <t>Bruce</t>
  </si>
  <si>
    <t>01496-1-2</t>
  </si>
  <si>
    <t>01496-1-3</t>
  </si>
  <si>
    <t>01496-1-4</t>
  </si>
  <si>
    <t>01496-1-5</t>
  </si>
  <si>
    <t>01496-1-6</t>
  </si>
  <si>
    <t>01496-1-7</t>
  </si>
  <si>
    <t>01496-1-8</t>
  </si>
  <si>
    <t>01496-1-9</t>
  </si>
  <si>
    <t>01497-1-1</t>
  </si>
  <si>
    <t>Murray</t>
  </si>
  <si>
    <t>01502-1-1</t>
  </si>
  <si>
    <t>Magid</t>
  </si>
  <si>
    <t>Shenouda</t>
  </si>
  <si>
    <t>EN2 9DY</t>
  </si>
  <si>
    <t>01503-1-1</t>
  </si>
  <si>
    <t>01504-1-1</t>
  </si>
  <si>
    <t>Dias</t>
  </si>
  <si>
    <t>01505-1-1</t>
  </si>
  <si>
    <t>Malleson</t>
  </si>
  <si>
    <t>01506-1-1</t>
  </si>
  <si>
    <t>McQuilkin</t>
  </si>
  <si>
    <t>01506-1-2</t>
  </si>
  <si>
    <t>01506-1-3</t>
  </si>
  <si>
    <t>01506-1-4</t>
  </si>
  <si>
    <t>01506-1-5</t>
  </si>
  <si>
    <t>01506-1-6</t>
  </si>
  <si>
    <t>01509-1-1</t>
  </si>
  <si>
    <t>Lizzie</t>
  </si>
  <si>
    <t>Best</t>
  </si>
  <si>
    <t>01510-1-1</t>
  </si>
  <si>
    <t>Letherdale</t>
  </si>
  <si>
    <t>Hadley wood</t>
  </si>
  <si>
    <t>01511-1-1</t>
  </si>
  <si>
    <t>Stone</t>
  </si>
  <si>
    <t>01513-1-1</t>
  </si>
  <si>
    <t>Maynard</t>
  </si>
  <si>
    <t>Whetstone</t>
  </si>
  <si>
    <t>01514-1-1</t>
  </si>
  <si>
    <t>P</t>
  </si>
  <si>
    <t>Sidhu</t>
  </si>
  <si>
    <t>01515-1-1</t>
  </si>
  <si>
    <t>Seyra</t>
  </si>
  <si>
    <t>rizgar</t>
  </si>
  <si>
    <t>01516-1-1</t>
  </si>
  <si>
    <t>Ahmed</t>
  </si>
  <si>
    <t>01518-1-1</t>
  </si>
  <si>
    <t>Rena</t>
  </si>
  <si>
    <t>01519-1-1</t>
  </si>
  <si>
    <t>01530-1-1</t>
  </si>
  <si>
    <t>01530-1-2</t>
  </si>
  <si>
    <t>01530-1-3</t>
  </si>
  <si>
    <t>01530-1-4</t>
  </si>
  <si>
    <t>01530-1-5</t>
  </si>
  <si>
    <t>01530-1-6</t>
  </si>
  <si>
    <t>01532-1-1</t>
  </si>
  <si>
    <t>Woolley</t>
  </si>
  <si>
    <t>01547-1-1</t>
  </si>
  <si>
    <t>Borkett</t>
  </si>
  <si>
    <t>01549-1-1</t>
  </si>
  <si>
    <t>Carey</t>
  </si>
  <si>
    <t>Annesley</t>
  </si>
  <si>
    <t>01550-1-1</t>
  </si>
  <si>
    <t>Eden</t>
  </si>
  <si>
    <t>01550-1-2</t>
  </si>
  <si>
    <t>01550-1-3</t>
  </si>
  <si>
    <t>01551-1-1</t>
  </si>
  <si>
    <t>JULIE</t>
  </si>
  <si>
    <t>GREEN</t>
  </si>
  <si>
    <t>01553-1-1</t>
  </si>
  <si>
    <t>Mirca</t>
  </si>
  <si>
    <t>Morera</t>
  </si>
  <si>
    <t>01556-1-1</t>
  </si>
  <si>
    <t>Adedoyin</t>
  </si>
  <si>
    <t>Abiodun</t>
  </si>
  <si>
    <t>01561-1-1</t>
  </si>
  <si>
    <t>Furnival-Doran</t>
  </si>
  <si>
    <t>01562-1-1</t>
  </si>
  <si>
    <t>Jacqui</t>
  </si>
  <si>
    <t>Cunningham</t>
  </si>
  <si>
    <t>01565-1-1</t>
  </si>
  <si>
    <t>sarahmanovski@gmail.com</t>
  </si>
  <si>
    <t>Monovski</t>
  </si>
  <si>
    <t>01566-1-1</t>
  </si>
  <si>
    <t>Jared</t>
  </si>
  <si>
    <t>Rigby</t>
  </si>
  <si>
    <t>01567-1-1</t>
  </si>
  <si>
    <t>Gardner</t>
  </si>
  <si>
    <t>01567-2-1</t>
  </si>
  <si>
    <t>01569-1-1</t>
  </si>
  <si>
    <t>Carin</t>
  </si>
  <si>
    <t>01570-1-1</t>
  </si>
  <si>
    <t>Kerry</t>
  </si>
  <si>
    <t>Willer</t>
  </si>
  <si>
    <t>01571-1-1</t>
  </si>
  <si>
    <t>Fay</t>
  </si>
  <si>
    <t>Richards</t>
  </si>
  <si>
    <t>Surrey</t>
  </si>
  <si>
    <t>01571-1-2</t>
  </si>
  <si>
    <t>01571-1-3</t>
  </si>
  <si>
    <t>01576-1-1</t>
  </si>
  <si>
    <t xml:space="preserve">Kimberley </t>
  </si>
  <si>
    <t>McCarthy</t>
  </si>
  <si>
    <t>01576-1-2</t>
  </si>
  <si>
    <t>01580-1-1</t>
  </si>
  <si>
    <t xml:space="preserve">Johnson </t>
  </si>
  <si>
    <t>01580-2-1</t>
  </si>
  <si>
    <t>01580-3-1</t>
  </si>
  <si>
    <t>01583-1-1</t>
  </si>
  <si>
    <t>Avery</t>
  </si>
  <si>
    <t>01585-1-1</t>
  </si>
  <si>
    <t>Ralph</t>
  </si>
  <si>
    <t>Kely</t>
  </si>
  <si>
    <t>01585-2-1</t>
  </si>
  <si>
    <t>01587-1-1</t>
  </si>
  <si>
    <t>Killian</t>
  </si>
  <si>
    <t>01587-1-2</t>
  </si>
  <si>
    <t>01587-1-3</t>
  </si>
  <si>
    <t>01587-1-4</t>
  </si>
  <si>
    <t>01596-1-1</t>
  </si>
  <si>
    <t>01597-1-1</t>
  </si>
  <si>
    <t>Martyn</t>
  </si>
  <si>
    <t>Cresswell</t>
  </si>
  <si>
    <t>01599-1-1</t>
  </si>
  <si>
    <t>Brain</t>
  </si>
  <si>
    <t>01599-1-2</t>
  </si>
  <si>
    <t>01599-1-3</t>
  </si>
  <si>
    <t>01599-1-4</t>
  </si>
  <si>
    <t>01599-1-5</t>
  </si>
  <si>
    <t>01599-1-6</t>
  </si>
  <si>
    <t>01599-1-7</t>
  </si>
  <si>
    <t>01599-1-8</t>
  </si>
  <si>
    <t>01599-1-9</t>
  </si>
  <si>
    <t>01599-1-10</t>
  </si>
  <si>
    <t>01601-1-1</t>
  </si>
  <si>
    <t>Christen</t>
  </si>
  <si>
    <t>01604-2-1</t>
  </si>
  <si>
    <t>01604-3-1</t>
  </si>
  <si>
    <t xml:space="preserve">Brian </t>
  </si>
  <si>
    <t>Pomphrey</t>
  </si>
  <si>
    <t>01608-2-1</t>
  </si>
  <si>
    <t>01613-1-1</t>
  </si>
  <si>
    <t>Porter</t>
  </si>
  <si>
    <t>01613-1-2</t>
  </si>
  <si>
    <t>01613-1-3</t>
  </si>
  <si>
    <t>01613-1-4</t>
  </si>
  <si>
    <t>01614-1-1</t>
  </si>
  <si>
    <t>Dickson</t>
  </si>
  <si>
    <t>01614-2-1</t>
  </si>
  <si>
    <t>01616-1-1</t>
  </si>
  <si>
    <t>June</t>
  </si>
  <si>
    <t>Lancaster</t>
  </si>
  <si>
    <t>01617-1-1</t>
  </si>
  <si>
    <t>Roger</t>
  </si>
  <si>
    <t>Jee</t>
  </si>
  <si>
    <t>01618-1-1</t>
  </si>
  <si>
    <t>Empson</t>
  </si>
  <si>
    <t xml:space="preserve">Cockfosters </t>
  </si>
  <si>
    <t>01619-1-1</t>
  </si>
  <si>
    <t>01621-1-1</t>
  </si>
  <si>
    <t xml:space="preserve">Martin </t>
  </si>
  <si>
    <t>Stewart</t>
  </si>
  <si>
    <t>01621-1-2</t>
  </si>
  <si>
    <t>01621-1-3</t>
  </si>
  <si>
    <t>01622-1-1</t>
  </si>
  <si>
    <t>Andrade</t>
  </si>
  <si>
    <t>01622-1-2</t>
  </si>
  <si>
    <t>01622-1-3</t>
  </si>
  <si>
    <t>01623-1-1</t>
  </si>
  <si>
    <t>Inassy</t>
  </si>
  <si>
    <t>Ramsamy</t>
  </si>
  <si>
    <t>01624-1-1</t>
  </si>
  <si>
    <t>Morrissey</t>
  </si>
  <si>
    <t>01625-1-1</t>
  </si>
  <si>
    <t>Page</t>
  </si>
  <si>
    <t>01626-1-1</t>
  </si>
  <si>
    <t>01627-1-1</t>
  </si>
  <si>
    <t>Bourdice</t>
  </si>
  <si>
    <t>01628-1-1</t>
  </si>
  <si>
    <t xml:space="preserve">Norman </t>
  </si>
  <si>
    <t>01628-2-1</t>
  </si>
  <si>
    <t>01628-3-1</t>
  </si>
  <si>
    <t>01629-1-1</t>
  </si>
  <si>
    <t>01630-1-1</t>
  </si>
  <si>
    <t>Hutchinson Wright</t>
  </si>
  <si>
    <t>01630-1-2</t>
  </si>
  <si>
    <t>01630-1-3</t>
  </si>
  <si>
    <t>01631-1-1</t>
  </si>
  <si>
    <t>Wells</t>
  </si>
  <si>
    <t>01632-1-1</t>
  </si>
  <si>
    <t>Relf</t>
  </si>
  <si>
    <t>01634-1-1</t>
  </si>
  <si>
    <t>Danielle</t>
  </si>
  <si>
    <t>Ames</t>
  </si>
  <si>
    <t>01635-1-1</t>
  </si>
  <si>
    <t>Spafford</t>
  </si>
  <si>
    <t>01637-1-1</t>
  </si>
  <si>
    <t>Kelly</t>
  </si>
  <si>
    <t>01638-1-1</t>
  </si>
  <si>
    <t>01639-1-1</t>
  </si>
  <si>
    <t>Michele</t>
  </si>
  <si>
    <t>Fraser</t>
  </si>
  <si>
    <t>01639-1-2</t>
  </si>
  <si>
    <t>01640-1-1</t>
  </si>
  <si>
    <t>O'Brien</t>
  </si>
  <si>
    <t>01641-1-1</t>
  </si>
  <si>
    <t xml:space="preserve">Shirley </t>
  </si>
  <si>
    <t>01641-1-2</t>
  </si>
  <si>
    <t>01642-1-1</t>
  </si>
  <si>
    <t>Luckett</t>
  </si>
  <si>
    <t>01643-1-1</t>
  </si>
  <si>
    <t xml:space="preserve">Michael </t>
  </si>
  <si>
    <t>Rider</t>
  </si>
  <si>
    <t>01644-1-1</t>
  </si>
  <si>
    <t>Rod</t>
  </si>
  <si>
    <t>Armstrong</t>
  </si>
  <si>
    <t>01645-1-1</t>
  </si>
  <si>
    <t>Anne</t>
  </si>
  <si>
    <t>Viney</t>
  </si>
  <si>
    <t>01647-1-1</t>
  </si>
  <si>
    <t>Kieu</t>
  </si>
  <si>
    <t>Aghajanian</t>
  </si>
  <si>
    <t>EN4 0NN</t>
  </si>
  <si>
    <t>01648-1-1</t>
  </si>
  <si>
    <t>Sampson</t>
  </si>
  <si>
    <t>Councillor</t>
  </si>
  <si>
    <t>01648-1-2</t>
  </si>
  <si>
    <t>01648-1-3</t>
  </si>
  <si>
    <t>01648-1-4</t>
  </si>
  <si>
    <t>01648-1-5</t>
  </si>
  <si>
    <t>01648-1-6</t>
  </si>
  <si>
    <t xml:space="preserve">Residents express concerns about DE6, and consider it should be deleted. </t>
  </si>
  <si>
    <t xml:space="preserve">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Regulation 18 representations and the Hadley Wood Neighbourhood Plan have been considered. The selection of Green Belt sites is backed by comprehensive evaluations, and brownfield alternatives have been proactively explored. The housing targets reflect realistic capacity assessments to meet future needs.
</t>
  </si>
  <si>
    <t>01649-1-1</t>
  </si>
  <si>
    <t>Ruby</t>
  </si>
  <si>
    <t>01649-1-2</t>
  </si>
  <si>
    <t>01649-1-3</t>
  </si>
  <si>
    <t>01650-1-1</t>
  </si>
  <si>
    <t>Harper</t>
  </si>
  <si>
    <t>01650-1-2</t>
  </si>
  <si>
    <t>01650-1-4</t>
  </si>
  <si>
    <t>01650-1-5</t>
  </si>
  <si>
    <t>01650-1-6</t>
  </si>
  <si>
    <t>01650-1-7</t>
  </si>
  <si>
    <t>01650-1-8</t>
  </si>
  <si>
    <t>01650-1-9</t>
  </si>
  <si>
    <t>01650-1-10</t>
  </si>
  <si>
    <t>URB.26: Fords Grove Car Park</t>
  </si>
  <si>
    <t>01650-1-11</t>
  </si>
  <si>
    <t>01651-1-1</t>
  </si>
  <si>
    <t>01651-2-1</t>
  </si>
  <si>
    <t>01652-1-1</t>
  </si>
  <si>
    <t>Linda</t>
  </si>
  <si>
    <t>01653-1-1</t>
  </si>
  <si>
    <t>13/05/2024</t>
  </si>
  <si>
    <t>Shadiye</t>
  </si>
  <si>
    <t>Balikdjioglu</t>
  </si>
  <si>
    <t>01654-1-1</t>
  </si>
  <si>
    <t xml:space="preserve">Barnish </t>
  </si>
  <si>
    <t>01655-1-1</t>
  </si>
  <si>
    <t xml:space="preserve">Billington </t>
  </si>
  <si>
    <t>01656-1-1</t>
  </si>
  <si>
    <t>Samuel</t>
  </si>
  <si>
    <t>Board</t>
  </si>
  <si>
    <t xml:space="preserve">Yes </t>
  </si>
  <si>
    <t>01657-1-1</t>
  </si>
  <si>
    <t>14/05/2024</t>
  </si>
  <si>
    <t>01660-1-1</t>
  </si>
  <si>
    <t>Rumsey</t>
  </si>
  <si>
    <t>yes</t>
  </si>
  <si>
    <t>01660-2-1</t>
  </si>
  <si>
    <t>01660-2-2</t>
  </si>
  <si>
    <t>01660-2-3</t>
  </si>
  <si>
    <t>01662-1-1</t>
  </si>
  <si>
    <t>Zena</t>
  </si>
  <si>
    <t>Robbins</t>
  </si>
  <si>
    <t>01663-1-1</t>
  </si>
  <si>
    <t>01664-1-1</t>
  </si>
  <si>
    <t>Peyman</t>
  </si>
  <si>
    <t>Niksar</t>
  </si>
  <si>
    <t>Sadaf</t>
  </si>
  <si>
    <t>Azarakhsh</t>
  </si>
  <si>
    <t>01667-1-1</t>
  </si>
  <si>
    <t>Mariette</t>
  </si>
  <si>
    <t>D'Castro</t>
  </si>
  <si>
    <t>01668-1-1</t>
  </si>
  <si>
    <t>Franca</t>
  </si>
  <si>
    <t>Morri-Edmonds</t>
  </si>
  <si>
    <t>01668-1-2</t>
  </si>
  <si>
    <t>Leonard</t>
  </si>
  <si>
    <t xml:space="preserve">Whole plan </t>
  </si>
  <si>
    <t>01671-1-1</t>
  </si>
  <si>
    <t>Bushill</t>
  </si>
  <si>
    <t>01674-1-1</t>
  </si>
  <si>
    <t>Shirine</t>
  </si>
  <si>
    <t>Damree</t>
  </si>
  <si>
    <t>01675-1-1</t>
  </si>
  <si>
    <t xml:space="preserve">Valerie </t>
  </si>
  <si>
    <t>01679-1-1</t>
  </si>
  <si>
    <t xml:space="preserve">15/05/2024 </t>
  </si>
  <si>
    <t>MH</t>
  </si>
  <si>
    <t xml:space="preserve">Wendy and David </t>
  </si>
  <si>
    <t>Poulton</t>
  </si>
  <si>
    <t>wendyspoulton72@gmail.com&gt;</t>
  </si>
  <si>
    <t>01679-1-2</t>
  </si>
  <si>
    <t>01683-1-1</t>
  </si>
  <si>
    <t>01689-1-1</t>
  </si>
  <si>
    <t>01692-1-1</t>
  </si>
  <si>
    <t>01695-1-1</t>
  </si>
  <si>
    <t>Miah</t>
  </si>
  <si>
    <t>01699-1-1</t>
  </si>
  <si>
    <t>15/05/2024 22:13</t>
  </si>
  <si>
    <t xml:space="preserve">Fether </t>
  </si>
  <si>
    <t>Kit</t>
  </si>
  <si>
    <t>Eburn</t>
  </si>
  <si>
    <t>SP SS2: Making good places</t>
  </si>
  <si>
    <t>01702-1-2</t>
  </si>
  <si>
    <t>01702-1-3</t>
  </si>
  <si>
    <t>01702-1-4</t>
  </si>
  <si>
    <t xml:space="preserve">SP SC2: Protecting and enhancing social and community infrastructure  </t>
  </si>
  <si>
    <t>01703-1-1</t>
  </si>
  <si>
    <t>Les</t>
  </si>
  <si>
    <t>West</t>
  </si>
  <si>
    <t>SP BG6: Development in the open countryside and greenspaces including in the Green Belt and Metropolitan Open Land</t>
  </si>
  <si>
    <t>The Enfield Local Plan is both sound and legally compliant, having been developed based on up-to-date evidence contained in the council’s planning evidence base. The plan includes extensive documentation and research to support policy decisions, ensuring a robust framework for sustainable development. Regulation 18 representations and the Hadley Wood Neighbourhood Plan have been considered. The selection of Green Belt sites is backed by comprehensive evaluations, and brownfield alternatives have been proactively explored. The housing targets reflect realistic capacity assessments to meet future needs.</t>
  </si>
  <si>
    <t>01703-2-1</t>
  </si>
  <si>
    <t xml:space="preserve">SP BG5: Green Belt and Metropolitan Open Land  </t>
  </si>
  <si>
    <t>Pauline</t>
  </si>
  <si>
    <t>Cadwell</t>
  </si>
  <si>
    <t>Sue</t>
  </si>
  <si>
    <t>Betts</t>
  </si>
  <si>
    <t xml:space="preserve">Turkan </t>
  </si>
  <si>
    <t>Steele</t>
  </si>
  <si>
    <t>01706-2-1</t>
  </si>
  <si>
    <t xml:space="preserve">philip </t>
  </si>
  <si>
    <t xml:space="preserve"> jones</t>
  </si>
  <si>
    <t>01710-1-1</t>
  </si>
  <si>
    <t>Steve</t>
  </si>
  <si>
    <t>de Vos</t>
  </si>
  <si>
    <t>EN4 0HS</t>
  </si>
  <si>
    <t>RUR.02</t>
  </si>
  <si>
    <t>01711-1-1</t>
  </si>
  <si>
    <t xml:space="preserve">Laurence </t>
  </si>
  <si>
    <t xml:space="preserve">Finn </t>
  </si>
  <si>
    <t>01712-1-1</t>
  </si>
  <si>
    <t xml:space="preserve">Patricia &amp; Howard </t>
  </si>
  <si>
    <t>01714-1-1</t>
  </si>
  <si>
    <t>Clary</t>
  </si>
  <si>
    <t>SP T1: A sustainable and decarbonised transport system</t>
  </si>
  <si>
    <t>01714-1-2</t>
  </si>
  <si>
    <t>01714-1-3</t>
  </si>
  <si>
    <t>01714-1-4</t>
  </si>
  <si>
    <t>01714-1-5</t>
  </si>
  <si>
    <t>Housing Topic Paper</t>
  </si>
  <si>
    <t>01714-1-6</t>
  </si>
  <si>
    <t xml:space="preserve">SP H1: Housing development sites   </t>
  </si>
  <si>
    <t>01715-1-1</t>
  </si>
  <si>
    <t xml:space="preserve">Samantha </t>
  </si>
  <si>
    <t>Savalio</t>
  </si>
  <si>
    <t>01715-1-2</t>
  </si>
  <si>
    <t>01720-1-1</t>
  </si>
  <si>
    <t>17/05/2024 09:46</t>
  </si>
  <si>
    <t>Minaldevi</t>
  </si>
  <si>
    <t>Rathod</t>
  </si>
  <si>
    <t>01723-1-1</t>
  </si>
  <si>
    <t>Wallis</t>
  </si>
  <si>
    <t>01723-1-2</t>
  </si>
  <si>
    <t>01723-1-3</t>
  </si>
  <si>
    <t>01725-1-1</t>
  </si>
  <si>
    <t>17/05/2024 11:53</t>
  </si>
  <si>
    <t>01725-1-2</t>
  </si>
  <si>
    <t>01725-1-3</t>
  </si>
  <si>
    <t xml:space="preserve">SP BG1: Enfield’s blue and green infrastructure network  </t>
  </si>
  <si>
    <t xml:space="preserve">Resident consider BG1 is not compliant and is unsound. </t>
  </si>
  <si>
    <t>01725-1-4</t>
  </si>
  <si>
    <t>SP BG4: Biodiversity net gain, landscape restoration and offsetting</t>
  </si>
  <si>
    <t>01725-1-5</t>
  </si>
  <si>
    <t>01725-1-6</t>
  </si>
  <si>
    <t>DM BG8: Protecting open space</t>
  </si>
  <si>
    <t>01725-1-7</t>
  </si>
  <si>
    <t xml:space="preserve">DM BG9: Watercourses  </t>
  </si>
  <si>
    <t>01725-1-8</t>
  </si>
  <si>
    <t>DM BG10: Urban greening and biophilic principles</t>
  </si>
  <si>
    <t>01725-1-9</t>
  </si>
  <si>
    <t>DM DE5: Strategic and important local views</t>
  </si>
  <si>
    <t>01725-1-10</t>
  </si>
  <si>
    <t>01725-1-11</t>
  </si>
  <si>
    <t xml:space="preserve">DM DE10: Conserving and enhancing heritage assets  </t>
  </si>
  <si>
    <t>01725-1-12</t>
  </si>
  <si>
    <t>DM DE11: Landscape design</t>
  </si>
  <si>
    <t>01725-1-13</t>
  </si>
  <si>
    <t>DM DE13: Housing standards and design</t>
  </si>
  <si>
    <t>01725-1-14</t>
  </si>
  <si>
    <t xml:space="preserve">DM DE15: Residential extensions and outbuildings  </t>
  </si>
  <si>
    <t>01725-1-15</t>
  </si>
  <si>
    <t>DM CL5: Sport, open space and recreation</t>
  </si>
  <si>
    <t>RUR.07: Whitewebbs Golf Course and Land at and within the vicinity of Tottenham Hotspurs Football Club Training Ground, Hotspurs Way, Whitewebbs Lane</t>
  </si>
  <si>
    <t>01725-1-16</t>
  </si>
  <si>
    <t>Deborah</t>
  </si>
  <si>
    <t>Fether</t>
  </si>
  <si>
    <t>01727-1-1</t>
  </si>
  <si>
    <t>17/05/2024 13:03</t>
  </si>
  <si>
    <t>01727-1-2</t>
  </si>
  <si>
    <t>01727-1-3</t>
  </si>
  <si>
    <t>01729-1-1</t>
  </si>
  <si>
    <t>Belcher</t>
  </si>
  <si>
    <t>SA11.1-6</t>
  </si>
  <si>
    <t>01731-1-1</t>
  </si>
  <si>
    <t>Pieter</t>
  </si>
  <si>
    <t>Weltevreden</t>
  </si>
  <si>
    <t>SA10.1-4</t>
  </si>
  <si>
    <t>01731-1-2</t>
  </si>
  <si>
    <t>01731-1-3</t>
  </si>
  <si>
    <t>01731-1-4</t>
  </si>
  <si>
    <t>01731-1-6</t>
  </si>
  <si>
    <t>01731-1-7</t>
  </si>
  <si>
    <t>01731-1-8</t>
  </si>
  <si>
    <t>01731-1-9</t>
  </si>
  <si>
    <t>01734-1-1</t>
  </si>
  <si>
    <t>Sonal</t>
  </si>
  <si>
    <t>Lea</t>
  </si>
  <si>
    <t>01735-1-1</t>
  </si>
  <si>
    <t>17/05/2024 12:35</t>
  </si>
  <si>
    <t>Burrows</t>
  </si>
  <si>
    <t>01736-1-1</t>
  </si>
  <si>
    <t>01737-1-1</t>
  </si>
  <si>
    <t>17/05/2024 15:26</t>
  </si>
  <si>
    <t xml:space="preserve">Aspinal </t>
  </si>
  <si>
    <t>01748-1-1</t>
  </si>
  <si>
    <t>Carla</t>
  </si>
  <si>
    <t>01751-1-1</t>
  </si>
  <si>
    <t>harry</t>
  </si>
  <si>
    <t>georghiades</t>
  </si>
  <si>
    <t>17/05/2024 19:18</t>
  </si>
  <si>
    <t>Bryony</t>
  </si>
  <si>
    <t>Butland</t>
  </si>
  <si>
    <t>01754-1-1</t>
  </si>
  <si>
    <t>Ladell</t>
  </si>
  <si>
    <t>01754-1-2</t>
  </si>
  <si>
    <t>01754-1-3</t>
  </si>
  <si>
    <t>01707-1-1</t>
  </si>
  <si>
    <t>Down</t>
  </si>
  <si>
    <t>01758-1-1</t>
  </si>
  <si>
    <t>Astra and Nicholas</t>
  </si>
  <si>
    <t>Tidswell</t>
  </si>
  <si>
    <t>01759-1-1</t>
  </si>
  <si>
    <t>01759-1-2</t>
  </si>
  <si>
    <t>01759-1-3</t>
  </si>
  <si>
    <t xml:space="preserve">SP PL9: Rural Enfield </t>
  </si>
  <si>
    <t>01759-1-4</t>
  </si>
  <si>
    <t>01759-2-1</t>
  </si>
  <si>
    <t>01760-1-1</t>
  </si>
  <si>
    <t>Janu</t>
  </si>
  <si>
    <t>SP PL6: Southgate</t>
  </si>
  <si>
    <t>SA6.3: Michenden Car Park and Alan Pullinger Centre</t>
  </si>
  <si>
    <t>01760-1-2</t>
  </si>
  <si>
    <t>SA6.2: Barnet and Southgate college</t>
  </si>
  <si>
    <t>01762-1-1</t>
  </si>
  <si>
    <t>O'Halloran</t>
  </si>
  <si>
    <t>01762-1-2</t>
  </si>
  <si>
    <t>01762-1-3</t>
  </si>
  <si>
    <t>01763-1-1</t>
  </si>
  <si>
    <t>Jeffery</t>
  </si>
  <si>
    <t>Chair</t>
  </si>
  <si>
    <t>01766-1-1</t>
  </si>
  <si>
    <t>Thalia</t>
  </si>
  <si>
    <t>Lambri</t>
  </si>
  <si>
    <t>01767-1-1</t>
  </si>
  <si>
    <t>DAVID</t>
  </si>
  <si>
    <t>GRINDALL</t>
  </si>
  <si>
    <t>01768-1-1</t>
  </si>
  <si>
    <t>Merryman</t>
  </si>
  <si>
    <t>01768-2-1</t>
  </si>
  <si>
    <t>01770-1-1</t>
  </si>
  <si>
    <t>01771-1-1</t>
  </si>
  <si>
    <t>Bevan</t>
  </si>
  <si>
    <t>01771-1-2</t>
  </si>
  <si>
    <t>01772-1-1</t>
  </si>
  <si>
    <t>DAWN</t>
  </si>
  <si>
    <t>WELLINGS</t>
  </si>
  <si>
    <t>01773-1-1</t>
  </si>
  <si>
    <t>Stirling</t>
  </si>
  <si>
    <t>01774-1-1</t>
  </si>
  <si>
    <t>01774-2-1</t>
  </si>
  <si>
    <t>01775-1-1</t>
  </si>
  <si>
    <t>Donald</t>
  </si>
  <si>
    <t>Munns</t>
  </si>
  <si>
    <t>01776-1-1</t>
  </si>
  <si>
    <t>Craig</t>
  </si>
  <si>
    <t>01778-1-1</t>
  </si>
  <si>
    <t>01779-1-1</t>
  </si>
  <si>
    <t>peter.fallart@gmail.com</t>
  </si>
  <si>
    <t>Fallart</t>
  </si>
  <si>
    <t xml:space="preserve">DM BG12: Burial and crematorium spaces  </t>
  </si>
  <si>
    <t>01779-2-1</t>
  </si>
  <si>
    <t>01779-3-1</t>
  </si>
  <si>
    <t>SP PL3: Edmonton Green</t>
  </si>
  <si>
    <t>SA3.1: Edmonton Green Shopping Centre</t>
  </si>
  <si>
    <t>01779-4-1</t>
  </si>
  <si>
    <t>01779-5-1</t>
  </si>
  <si>
    <t>01782-1-1</t>
  </si>
  <si>
    <t>01783-1-1</t>
  </si>
  <si>
    <t>01786-1-1</t>
  </si>
  <si>
    <t>Hugh</t>
  </si>
  <si>
    <t>Small</t>
  </si>
  <si>
    <t>01786-2-1</t>
  </si>
  <si>
    <t>01796-1-1</t>
  </si>
  <si>
    <t>19/05/2024 14:54</t>
  </si>
  <si>
    <t>Zoe</t>
  </si>
  <si>
    <t>01797-1-1</t>
  </si>
  <si>
    <t>01797-1-2</t>
  </si>
  <si>
    <t>01798-1-1</t>
  </si>
  <si>
    <t>Cherie</t>
  </si>
  <si>
    <t>Arif</t>
  </si>
  <si>
    <t>01799-1-1</t>
  </si>
  <si>
    <t>19/05/2024 16:23</t>
  </si>
  <si>
    <t>Nedza</t>
  </si>
  <si>
    <t>Site RUR.02 should remain as designated Green Belt.</t>
  </si>
  <si>
    <t>Sian</t>
  </si>
  <si>
    <t>Nitsa</t>
  </si>
  <si>
    <t>19/05/2024 17:24</t>
  </si>
  <si>
    <t>SA1.2: Enfield Town Station and Former Enfield Arms</t>
  </si>
  <si>
    <t>01807-2-1</t>
  </si>
  <si>
    <t>01807-3-1</t>
  </si>
  <si>
    <t>SA1.6: 100 Church Street</t>
  </si>
  <si>
    <t>01807-4-1</t>
  </si>
  <si>
    <t>01807-5-1</t>
  </si>
  <si>
    <t>SA1.3: Tesco, Southbury Road</t>
  </si>
  <si>
    <t>01807-6-1</t>
  </si>
  <si>
    <t>01807-7-1</t>
  </si>
  <si>
    <t>01807-8-1</t>
  </si>
  <si>
    <t>01807-9-1</t>
  </si>
  <si>
    <t>01807-10-1</t>
  </si>
  <si>
    <t xml:space="preserve">Graham </t>
  </si>
  <si>
    <t>38 Ulleswater Road</t>
  </si>
  <si>
    <t>N14 7BS</t>
  </si>
  <si>
    <t>01810-1-1</t>
  </si>
  <si>
    <t>Austin</t>
  </si>
  <si>
    <t>01810-1-2</t>
  </si>
  <si>
    <t>01810-1-3</t>
  </si>
  <si>
    <t>01810-1-4</t>
  </si>
  <si>
    <t>01811-1-1</t>
  </si>
  <si>
    <t>19/05/2024 18:08</t>
  </si>
  <si>
    <t>Hilary</t>
  </si>
  <si>
    <t xml:space="preserve">King </t>
  </si>
  <si>
    <t>01812-1-1</t>
  </si>
  <si>
    <t>19/05/2024 18:11</t>
  </si>
  <si>
    <t xml:space="preserve">John </t>
  </si>
  <si>
    <t>Pelan</t>
  </si>
  <si>
    <t>01812-1-2</t>
  </si>
  <si>
    <t>01814-1-1</t>
  </si>
  <si>
    <t>eileen</t>
  </si>
  <si>
    <t>McDonagh</t>
  </si>
  <si>
    <t>01816-1-1</t>
  </si>
  <si>
    <t>01816-1-2</t>
  </si>
  <si>
    <t>01816-1-3</t>
  </si>
  <si>
    <t>01816-1-4</t>
  </si>
  <si>
    <t>01816-1-5</t>
  </si>
  <si>
    <t>01816-1-6</t>
  </si>
  <si>
    <t>01816-1-7</t>
  </si>
  <si>
    <t>01816-1-8</t>
  </si>
  <si>
    <t>01816-1-9</t>
  </si>
  <si>
    <t>01816-1-10</t>
  </si>
  <si>
    <t>01818-1-1</t>
  </si>
  <si>
    <t>Theodora</t>
  </si>
  <si>
    <t>01819-1-1</t>
  </si>
  <si>
    <t>Katerina</t>
  </si>
  <si>
    <t>01820-1-1</t>
  </si>
  <si>
    <t>Bernice</t>
  </si>
  <si>
    <t>Stronach</t>
  </si>
  <si>
    <t>01821-1-1</t>
  </si>
  <si>
    <t>Lakis</t>
  </si>
  <si>
    <t>01821-2-1</t>
  </si>
  <si>
    <t>01821-3-1</t>
  </si>
  <si>
    <t>01824-1-1</t>
  </si>
  <si>
    <t>Wojciec</t>
  </si>
  <si>
    <t>01825-1-1</t>
  </si>
  <si>
    <t>Vivien</t>
  </si>
  <si>
    <t>Taylor</t>
  </si>
  <si>
    <t>01826-1-1</t>
  </si>
  <si>
    <t xml:space="preserve">Paul </t>
  </si>
  <si>
    <t>Wooley</t>
  </si>
  <si>
    <t>01827-1-1</t>
  </si>
  <si>
    <t>19/05/2024 20:46</t>
  </si>
  <si>
    <t>Ernest</t>
  </si>
  <si>
    <t>Pawloski</t>
  </si>
  <si>
    <t>01827-1-2</t>
  </si>
  <si>
    <t>01827-1-3</t>
  </si>
  <si>
    <t>19/05/2024 20:48</t>
  </si>
  <si>
    <t>01827-1-4</t>
  </si>
  <si>
    <t>01828-1-1</t>
  </si>
  <si>
    <t>19/05/2024 20:50</t>
  </si>
  <si>
    <t>Hasan</t>
  </si>
  <si>
    <t>01829-1-1</t>
  </si>
  <si>
    <t>Oliver</t>
  </si>
  <si>
    <t>Goodwin</t>
  </si>
  <si>
    <t>01830-1-1</t>
  </si>
  <si>
    <t xml:space="preserve">Elizabeth </t>
  </si>
  <si>
    <t>01831-1-1</t>
  </si>
  <si>
    <t>Monwara</t>
  </si>
  <si>
    <t>Seehul</t>
  </si>
  <si>
    <t>01832-1-1</t>
  </si>
  <si>
    <t>Landi</t>
  </si>
  <si>
    <t>01833-1-1</t>
  </si>
  <si>
    <t>01834-1-1</t>
  </si>
  <si>
    <t>Wolstencroft</t>
  </si>
  <si>
    <t>01835-1-1</t>
  </si>
  <si>
    <t>Ranson</t>
  </si>
  <si>
    <t>01835-1-2</t>
  </si>
  <si>
    <t>01835-1-3</t>
  </si>
  <si>
    <t>01835-1-4</t>
  </si>
  <si>
    <t>01835-1-5</t>
  </si>
  <si>
    <t>01835-1-6</t>
  </si>
  <si>
    <t>01835-1-7</t>
  </si>
  <si>
    <t>01835-1-8</t>
  </si>
  <si>
    <t>01835-1-9</t>
  </si>
  <si>
    <t>01835-1-10</t>
  </si>
  <si>
    <t>01837-1-1</t>
  </si>
  <si>
    <t>19/05/2024 23:20</t>
  </si>
  <si>
    <t>Shafia</t>
  </si>
  <si>
    <t>Khanum</t>
  </si>
  <si>
    <t>01838-1-1</t>
  </si>
  <si>
    <t xml:space="preserve">James </t>
  </si>
  <si>
    <t>01838-2-1</t>
  </si>
  <si>
    <t>01838-3-1</t>
  </si>
  <si>
    <t>01838-3-2</t>
  </si>
  <si>
    <t>01838-3-3</t>
  </si>
  <si>
    <t>01838-3-4</t>
  </si>
  <si>
    <t>01838-3-5</t>
  </si>
  <si>
    <t>01838-3-6</t>
  </si>
  <si>
    <t>01838-3-7</t>
  </si>
  <si>
    <t>01838-4-1</t>
  </si>
  <si>
    <t>01838-4-2</t>
  </si>
  <si>
    <t>01838-4-3</t>
  </si>
  <si>
    <t>01838-4-4</t>
  </si>
  <si>
    <t>01838-4-5</t>
  </si>
  <si>
    <t>01839-1-1</t>
  </si>
  <si>
    <t>Amit</t>
  </si>
  <si>
    <t>01840-1-1</t>
  </si>
  <si>
    <t>Panayi</t>
  </si>
  <si>
    <t>01840-1-2</t>
  </si>
  <si>
    <t>01840-1-3</t>
  </si>
  <si>
    <t>01843-1-1</t>
  </si>
  <si>
    <t xml:space="preserve">Helen </t>
  </si>
  <si>
    <t>Ioannides</t>
  </si>
  <si>
    <t>01850-1-1</t>
  </si>
  <si>
    <t xml:space="preserve">Tony </t>
  </si>
  <si>
    <t>01859-1-1</t>
  </si>
  <si>
    <t>telelec2.director@virgin.net</t>
  </si>
  <si>
    <t>Terence</t>
  </si>
  <si>
    <t>01870-1-1</t>
  </si>
  <si>
    <t>Alexis</t>
  </si>
  <si>
    <t>Lois</t>
  </si>
  <si>
    <t>01870-1-2</t>
  </si>
  <si>
    <t>01870-1-3</t>
  </si>
  <si>
    <t>01871-1-1</t>
  </si>
  <si>
    <t>Fowlers</t>
  </si>
  <si>
    <t>01871-2-1</t>
  </si>
  <si>
    <t>Fowler</t>
  </si>
  <si>
    <t>01871-3-1</t>
  </si>
  <si>
    <t>01871-4-1</t>
  </si>
  <si>
    <t>01871-5-1</t>
  </si>
  <si>
    <t>01871-6-1</t>
  </si>
  <si>
    <t>01871-7-1</t>
  </si>
  <si>
    <t>01877-1-1</t>
  </si>
  <si>
    <t>01886-1-1</t>
  </si>
  <si>
    <t>Paul and Tanya</t>
  </si>
  <si>
    <t>Adams</t>
  </si>
  <si>
    <t>01892-1-1</t>
  </si>
  <si>
    <t>20/05/2024 12:41</t>
  </si>
  <si>
    <t>AZARAKHSH</t>
  </si>
  <si>
    <t>01898-1-1</t>
  </si>
  <si>
    <t>01898-1-2</t>
  </si>
  <si>
    <t>01898-1-3</t>
  </si>
  <si>
    <t>01898-1-4</t>
  </si>
  <si>
    <t>01898-1-5</t>
  </si>
  <si>
    <t>01898-1-6</t>
  </si>
  <si>
    <t>01898-1-7</t>
  </si>
  <si>
    <t>01900-1-1</t>
  </si>
  <si>
    <t xml:space="preserve">Alison </t>
  </si>
  <si>
    <t>Gracie</t>
  </si>
  <si>
    <t>01900-1-2</t>
  </si>
  <si>
    <t>01900-1-3</t>
  </si>
  <si>
    <t xml:space="preserve"> </t>
  </si>
  <si>
    <t>01900-1-4</t>
  </si>
  <si>
    <t>01900-1-5</t>
  </si>
  <si>
    <t>01900-1-6</t>
  </si>
  <si>
    <t>01900-1-7</t>
  </si>
  <si>
    <t>01900-1-8</t>
  </si>
  <si>
    <t>01900-1-9</t>
  </si>
  <si>
    <t>01900-1-10</t>
  </si>
  <si>
    <t>01900-1-11</t>
  </si>
  <si>
    <t>01901-1-1</t>
  </si>
  <si>
    <t>Errington</t>
  </si>
  <si>
    <t>Burn</t>
  </si>
  <si>
    <t>Residents object to Policy SS1 in the draft Enfield Local Plan, arguing it fails to conform with the London Plan (LP21) and the NPPF. They emphasize the need to prioritize brownfield sites over Green Belt land for housing and industrial use. The plan proposes excessive housing targets and family-sized homes without updated evidence, potentially reducing overall affordable housing. Concerns include the environmental impact, loss of open spaces, and insufficient infrastructure for sustainable development. The viability of proposed affordable housing at key sites is also questioned, deeming the plan legally non-compliant and unsound.</t>
  </si>
  <si>
    <t>Comments noted. The plan's target of 1,246 net new homes a year is considered the the minimum required against the London Plan. The Plan sets out general presumption of brownfield first approach to delivering sustainable growth by focusing development within
growth areas, town centres and around transport hubs. The Plan is supported by the Infrastructure Delivery Plan (IDP) which identifies Enfield’s infrastructure needs comprehensively while highlighting some uncertainties around funding from Government departments that may affect how planning for future provision is considered.</t>
  </si>
  <si>
    <t xml:space="preserve">Robert </t>
  </si>
  <si>
    <t xml:space="preserve">Andy </t>
  </si>
  <si>
    <t xml:space="preserve">Perkins </t>
  </si>
  <si>
    <t xml:space="preserve">Whole Plan </t>
  </si>
  <si>
    <t>01909-2-1</t>
  </si>
  <si>
    <t>20/05/2024 16:32</t>
  </si>
  <si>
    <t>01911-1-1</t>
  </si>
  <si>
    <t xml:space="preserve">Comments noted. The Council's strategy is justified. The plan's target of 1,246 net new homes a year us considered the minimum required. The plan sets out general presumption of brownfield first approach to delivering sustainable growth by focusing development within growth areas, district town centres and around transport hubs. Plan is supported by the Infrastructure Delivery Plan (IDP) which identifies Enfield's infrastructure needs comprehensively. The Enfield Exceptional Circumstances Topic Paper outlines the justification for releasing Green Belt land to meet Enfield’s housing and employment needs. It evaluates the balance between development requirements and Green Belt protection, ensuring alignment with national and regional policies like the NPPF and London Plan. The paper details the specific circumstances under which Green Belt boundaries may be adjusted, emphasizing the necessity of sustainable development while maintaining the Green Belt's primary functions, such as preventing urban sprawl and preserving open space. </t>
  </si>
  <si>
    <t>01914-1-1</t>
  </si>
  <si>
    <t>20/05/2024 15:12</t>
  </si>
  <si>
    <t>Tanya</t>
  </si>
  <si>
    <t xml:space="preserve">Broadfield </t>
  </si>
  <si>
    <t>Noon</t>
  </si>
  <si>
    <t xml:space="preserve">Sutherland </t>
  </si>
  <si>
    <t>20/05/2024 16:33</t>
  </si>
  <si>
    <t>Barnard</t>
  </si>
  <si>
    <t>Guimairn</t>
  </si>
  <si>
    <t>Moores</t>
  </si>
  <si>
    <t>Foster</t>
  </si>
  <si>
    <t>Snell</t>
  </si>
  <si>
    <t>01941-2-1</t>
  </si>
  <si>
    <t>20/05/2024 17:04</t>
  </si>
  <si>
    <t>01941-3-1</t>
  </si>
  <si>
    <t>Hanock</t>
  </si>
  <si>
    <t>Pendock</t>
  </si>
  <si>
    <t>01957-1-1</t>
  </si>
  <si>
    <t>01957-2-1</t>
  </si>
  <si>
    <t>Gaynor</t>
  </si>
  <si>
    <t>01961-2-1</t>
  </si>
  <si>
    <t>Hine</t>
  </si>
  <si>
    <t>Street</t>
  </si>
  <si>
    <t>01968-1-1</t>
  </si>
  <si>
    <t>Copperwaite</t>
  </si>
  <si>
    <t>01968-1-2</t>
  </si>
  <si>
    <t>01968-1-3</t>
  </si>
  <si>
    <t>01968-2-1</t>
  </si>
  <si>
    <t>Yasangee</t>
  </si>
  <si>
    <t>Fernado</t>
  </si>
  <si>
    <t>01975-2-1</t>
  </si>
  <si>
    <t>01975-2-2</t>
  </si>
  <si>
    <t>01975-3-1</t>
  </si>
  <si>
    <t>Leadbetter</t>
  </si>
  <si>
    <t>01978-2-1</t>
  </si>
  <si>
    <t>01978-3-1</t>
  </si>
  <si>
    <t>Jordan</t>
  </si>
  <si>
    <t>Denise</t>
  </si>
  <si>
    <t>01983-2-1</t>
  </si>
  <si>
    <t>01983-3-1</t>
  </si>
  <si>
    <t>01983-3-2</t>
  </si>
  <si>
    <t>01983-3-3</t>
  </si>
  <si>
    <t>01983-3-4</t>
  </si>
  <si>
    <t>01983-3-5</t>
  </si>
  <si>
    <t>01983-3-6</t>
  </si>
  <si>
    <t>01983-4-1</t>
  </si>
  <si>
    <t>01983-4-2</t>
  </si>
  <si>
    <t>01983-5-1</t>
  </si>
  <si>
    <t>Kate</t>
  </si>
  <si>
    <t>Horne</t>
  </si>
  <si>
    <t>Holland</t>
  </si>
  <si>
    <t>01989-1-2</t>
  </si>
  <si>
    <t>DM T2: A healthy and connected Enfield</t>
  </si>
  <si>
    <t>Hardy</t>
  </si>
  <si>
    <t>Sally</t>
  </si>
  <si>
    <t>Biggs</t>
  </si>
  <si>
    <t>Seagroatt</t>
  </si>
  <si>
    <t>Towler</t>
  </si>
  <si>
    <t>Soteriou</t>
  </si>
  <si>
    <t>20/05/2024 21:10</t>
  </si>
  <si>
    <t>Lewington</t>
  </si>
  <si>
    <t>Aluthgamage</t>
  </si>
  <si>
    <t>Fernando</t>
  </si>
  <si>
    <t>Griffin</t>
  </si>
  <si>
    <t>02004-1-2</t>
  </si>
  <si>
    <t>02004-1-3</t>
  </si>
  <si>
    <t>02004-1-4</t>
  </si>
  <si>
    <t>02004-1-5</t>
  </si>
  <si>
    <t>Medhurst</t>
  </si>
  <si>
    <t>URB.18: Land at Ritz Parade</t>
  </si>
  <si>
    <t>02009-1-1</t>
  </si>
  <si>
    <t>Doorbeejah</t>
  </si>
  <si>
    <t>02009-1-2</t>
  </si>
  <si>
    <t>Lawn</t>
  </si>
  <si>
    <t xml:space="preserve">Lewis </t>
  </si>
  <si>
    <t>Rupert</t>
  </si>
  <si>
    <t>Thacker</t>
  </si>
  <si>
    <t>02013-1-2</t>
  </si>
  <si>
    <t>02013-1-3</t>
  </si>
  <si>
    <t>Davies</t>
  </si>
  <si>
    <t>02016-2-1</t>
  </si>
  <si>
    <t>02016-3-1</t>
  </si>
  <si>
    <t>02019-2-1</t>
  </si>
  <si>
    <t>02019-3-1</t>
  </si>
  <si>
    <t>Duttta</t>
  </si>
  <si>
    <t>Elvira</t>
  </si>
  <si>
    <t>Zeppeteli</t>
  </si>
  <si>
    <t>02026-2-1</t>
  </si>
  <si>
    <t>Hannigan- Field</t>
  </si>
  <si>
    <t>Eva</t>
  </si>
  <si>
    <t>Quille</t>
  </si>
  <si>
    <t>02028-2-1</t>
  </si>
  <si>
    <t>02028-3-1</t>
  </si>
  <si>
    <t>20/05/2024 23:07</t>
  </si>
  <si>
    <t>02028-4-1</t>
  </si>
  <si>
    <t>20/05/2024 23:23</t>
  </si>
  <si>
    <t>Povey</t>
  </si>
  <si>
    <t>02031-2-1</t>
  </si>
  <si>
    <t>Residents have expressed strong concerns about Policy RUR.02 for the land between Camlet Way and Crescent West in Hadley Wood, emphasizing the area's designation as Green Belt countryside and its status as an Enfield Chase Area of Special Character within the current statutory Development Plan. They argue that this designation should be preserved for future generations. Additionally, they highlight the potential negative impact on the settings of the Conservation Areas at Hadley Wood and Monken Hadley in Barnet, stressing the need to protect these historical and environmental assets.</t>
  </si>
  <si>
    <t>Comments noted.  The ELP Spatial Strategy and Overall Approach Topic Paper emphasizes the protection of Green Belt land and the preservation of areas of special character​​. The Exceptional Circumstances Topic Paper justifies the need for limited development while ensuring stringent protections for the environment and heritage sites​. The Site Allocation Topic Paper ensures that any proposed development will respect and integrate with the existing character and conservation areas of Hadley Wood and Monken Hadley​. These measures aim to balance development needs with the protection of valuable historical and environmental assets.</t>
  </si>
  <si>
    <t>02031-3-1</t>
  </si>
  <si>
    <t>02031-4-1</t>
  </si>
  <si>
    <t>02031-5-1</t>
  </si>
  <si>
    <t>02031-6-1</t>
  </si>
  <si>
    <t>Clarke</t>
  </si>
  <si>
    <t>02032-2-1</t>
  </si>
  <si>
    <t>20/05/2024 23:28</t>
  </si>
  <si>
    <t>De Wynter</t>
  </si>
  <si>
    <t>Kehinde</t>
  </si>
  <si>
    <t>Etti</t>
  </si>
  <si>
    <t>Heron</t>
  </si>
  <si>
    <t>02044-1-2</t>
  </si>
  <si>
    <t>Dionne</t>
  </si>
  <si>
    <t>Findley</t>
  </si>
  <si>
    <t>02046-1-1</t>
  </si>
  <si>
    <t>Joan</t>
  </si>
  <si>
    <t>02046-2-1</t>
  </si>
  <si>
    <t>02046-3-1</t>
  </si>
  <si>
    <t>02046-4-1</t>
  </si>
  <si>
    <t>02047-1-1</t>
  </si>
  <si>
    <t>Jason</t>
  </si>
  <si>
    <t>Monk</t>
  </si>
  <si>
    <t>02047-2-1</t>
  </si>
  <si>
    <t>20/05/2024 22:40</t>
  </si>
  <si>
    <t>Hannigan</t>
  </si>
  <si>
    <t xml:space="preserve">Raphael </t>
  </si>
  <si>
    <t xml:space="preserve">Jacobs </t>
  </si>
  <si>
    <t>Carter</t>
  </si>
  <si>
    <t>20/05/2024 22:58</t>
  </si>
  <si>
    <t>McHugh</t>
  </si>
  <si>
    <t>02053-1-2</t>
  </si>
  <si>
    <t>02053-1-3</t>
  </si>
  <si>
    <t>02053-1-4</t>
  </si>
  <si>
    <t>02053-1-5</t>
  </si>
  <si>
    <t>02053-1-6</t>
  </si>
  <si>
    <t>02053-1-7</t>
  </si>
  <si>
    <t>02053-1-8</t>
  </si>
  <si>
    <t>02053-1-9</t>
  </si>
  <si>
    <t>02053-1-10</t>
  </si>
  <si>
    <t xml:space="preserve">Davies </t>
  </si>
  <si>
    <t>02057-1-2</t>
  </si>
  <si>
    <t>02057-1-3</t>
  </si>
  <si>
    <t>Sean</t>
  </si>
  <si>
    <t>Doull-Connolly</t>
  </si>
  <si>
    <t>Hisham</t>
  </si>
  <si>
    <t>LAHOUASNIA</t>
  </si>
  <si>
    <t>02060-1-2</t>
  </si>
  <si>
    <t>02060-1-3</t>
  </si>
  <si>
    <t>SP SE1: Responding to the climate emergency</t>
  </si>
  <si>
    <t>02060-1-4</t>
  </si>
  <si>
    <t>DM SE4: Reducing energy demand and increasing low carbon energy supply</t>
  </si>
  <si>
    <t>02060-1-5</t>
  </si>
  <si>
    <t>SP BG2: Protecting nature conservation sites</t>
  </si>
  <si>
    <t>02060-1-6</t>
  </si>
  <si>
    <t>02060-1-7</t>
  </si>
  <si>
    <t>02060-1-8</t>
  </si>
  <si>
    <t>02060-1-9</t>
  </si>
  <si>
    <t>02060-1-10</t>
  </si>
  <si>
    <t>02061-1-2</t>
  </si>
  <si>
    <t>02061-1-3</t>
  </si>
  <si>
    <t>02061-1-4</t>
  </si>
  <si>
    <t>02061-1-5</t>
  </si>
  <si>
    <t>02061-1-6</t>
  </si>
  <si>
    <t xml:space="preserve">Kathleen </t>
  </si>
  <si>
    <t xml:space="preserve">Smyth-Moore </t>
  </si>
  <si>
    <t>02064-1-2</t>
  </si>
  <si>
    <t>02064-1-3</t>
  </si>
  <si>
    <t>02064-1-4</t>
  </si>
  <si>
    <t>Beryl</t>
  </si>
  <si>
    <t>Owen</t>
  </si>
  <si>
    <t>02065-1-2</t>
  </si>
  <si>
    <t>02065-1-3</t>
  </si>
  <si>
    <t>02065-1-4</t>
  </si>
  <si>
    <t>20/05/2024 23:59</t>
  </si>
  <si>
    <t>Melisa</t>
  </si>
  <si>
    <t>Zulu</t>
  </si>
  <si>
    <t xml:space="preserve">Anna </t>
  </si>
  <si>
    <t>Blackburn</t>
  </si>
  <si>
    <t>02067-1-2</t>
  </si>
  <si>
    <t>Josephine</t>
  </si>
  <si>
    <t>Frater</t>
  </si>
  <si>
    <t>Arani</t>
  </si>
  <si>
    <t>Ananda</t>
  </si>
  <si>
    <t>Lowkin</t>
  </si>
  <si>
    <t>02076-2-1</t>
  </si>
  <si>
    <t>02076-3-1</t>
  </si>
  <si>
    <t>02080-1-1</t>
  </si>
  <si>
    <t>Stavros</t>
  </si>
  <si>
    <t>Kamintgi</t>
  </si>
  <si>
    <t>02080-1-2</t>
  </si>
  <si>
    <t>02080-1-3</t>
  </si>
  <si>
    <t>02080-2-1</t>
  </si>
  <si>
    <t xml:space="preserve">Colette </t>
  </si>
  <si>
    <t>Haseldine</t>
  </si>
  <si>
    <t>02083-1-2</t>
  </si>
  <si>
    <t xml:space="preserve">Petridis </t>
  </si>
  <si>
    <t>Residents appreciate Policy BG5's aim to protect Enfield’s Green Belt but suggest adding explicit protections for historic landscapes, including those on Historic England’s Register and local heritage lists, to ensure their integrity. They recommend a requirement for comprehensive consultations with statutory consultees and local groups for development proposals affecting historic parks like Whitewebbs Park and Forty Hall. This would enhance transparency, community involvement, and align the policy with principles of preserving culturally and historically significant sites.</t>
  </si>
  <si>
    <t>Comments noted. While the suggestion to include explicit protections for historic landscapes in Policy BG5 is understandable, the current framework already ensures a balanced approach. The Character of Growth evidence and policies in the Enfield's Local Plan aims to protect and enhance the character and heritage of the borough. This includes comprehensive assessments and guidelines for managing development impacts on culturally and historically significant sites. Therefore, existing measures within the policy framework sufficiently address the concerns raised, ensuring both heritage conservation and sustainable development.</t>
  </si>
  <si>
    <t>02083-1-3</t>
  </si>
  <si>
    <t>Odette</t>
  </si>
  <si>
    <t>Brittib</t>
  </si>
  <si>
    <t xml:space="preserve">Philip </t>
  </si>
  <si>
    <t>Ridley</t>
  </si>
  <si>
    <t>Elston</t>
  </si>
  <si>
    <t>02087-2-1</t>
  </si>
  <si>
    <t>Georgia</t>
  </si>
  <si>
    <t>Y</t>
  </si>
  <si>
    <t xml:space="preserve">Residents raise concerns about the soundness and legal compliance of the Enfield Local Plan, particularly regarding site RUR.02 and several policies (SS1, H4, BG1, BG4, BG5, BG8, BG9, BG10, DE5, DE6, DE10, DE11, DE13, DE15, CL5, T2, and specific paragraphs). They argue that the plan was based on preconceived outcomes, with Green Belt sites selected prematurely, neglecting Regulation 18 representations and the Hadley Wood Neighbourhood Plan. They believe the exceptional circumstances for Green Belt releases, especially for RUR.02, are not adequately evidenced. Additionally, they contend that brownfield sites have not been fully explored, and the housing target post-2029 is capacity-based rather than needs-based. They suggest retaining site RUR.02 as protected Green Belt and amending the policies identified by the Hadley Wood Neighbourhood Planning Forum.
</t>
  </si>
  <si>
    <t>02097-1-1</t>
  </si>
  <si>
    <t>02097-1-2</t>
  </si>
  <si>
    <t>Avni</t>
  </si>
  <si>
    <t>Rudani</t>
  </si>
  <si>
    <t>christine</t>
  </si>
  <si>
    <t>matthews</t>
  </si>
  <si>
    <t>02112-2-1</t>
  </si>
  <si>
    <t>02112-3-1</t>
  </si>
  <si>
    <t>02112-4-1</t>
  </si>
  <si>
    <t>02112-5-1</t>
  </si>
  <si>
    <t>02112-6-1</t>
  </si>
  <si>
    <t>17/05/2024 09:36</t>
  </si>
  <si>
    <t>02112-7-1</t>
  </si>
  <si>
    <t>clare</t>
  </si>
  <si>
    <t>king</t>
  </si>
  <si>
    <t>Erin</t>
  </si>
  <si>
    <t>02114-1-2</t>
  </si>
  <si>
    <t>Ania</t>
  </si>
  <si>
    <t>Zymelka</t>
  </si>
  <si>
    <t>Gibbs</t>
  </si>
  <si>
    <t>Christofi</t>
  </si>
  <si>
    <t>Isabella</t>
  </si>
  <si>
    <t>02120-2-1</t>
  </si>
  <si>
    <t>Timothy</t>
  </si>
  <si>
    <t>O'Toole</t>
  </si>
  <si>
    <t>02121-2-1</t>
  </si>
  <si>
    <t xml:space="preserve">Timothy </t>
  </si>
  <si>
    <t>02121-3-1</t>
  </si>
  <si>
    <t>Paschalis</t>
  </si>
  <si>
    <t xml:space="preserve">Chris </t>
  </si>
  <si>
    <t>Arno</t>
  </si>
  <si>
    <t>02125-1-2</t>
  </si>
  <si>
    <t>02125-1-3</t>
  </si>
  <si>
    <t>02125-1-4</t>
  </si>
  <si>
    <t>02125-1-5</t>
  </si>
  <si>
    <t>02125-1-6</t>
  </si>
  <si>
    <t>02125-2-1</t>
  </si>
  <si>
    <t>Hutchinson-Wright</t>
  </si>
  <si>
    <t xml:space="preserve">Nadia </t>
  </si>
  <si>
    <t>Dedier</t>
  </si>
  <si>
    <t>Boakye</t>
  </si>
  <si>
    <t xml:space="preserve">Marilyn </t>
  </si>
  <si>
    <t>02130-1-2</t>
  </si>
  <si>
    <t>02130-1-3</t>
  </si>
  <si>
    <t xml:space="preserve">Leigh </t>
  </si>
  <si>
    <t>02134-1-1</t>
  </si>
  <si>
    <t xml:space="preserve">Jack </t>
  </si>
  <si>
    <t>Basquil</t>
  </si>
  <si>
    <t>02134-1-2</t>
  </si>
  <si>
    <t>02134-1-3</t>
  </si>
  <si>
    <t>02134-1-4</t>
  </si>
  <si>
    <t>02134-1-5</t>
  </si>
  <si>
    <t>02134-1-6</t>
  </si>
  <si>
    <t>02134-1-7</t>
  </si>
  <si>
    <t>02135-1-1</t>
  </si>
  <si>
    <t xml:space="preserve">Nilgun </t>
  </si>
  <si>
    <t>02136-1-1</t>
  </si>
  <si>
    <t xml:space="preserve">Joanne </t>
  </si>
  <si>
    <t>Howes</t>
  </si>
  <si>
    <t>02136-1-2</t>
  </si>
  <si>
    <t>02136-1-3</t>
  </si>
  <si>
    <t>02137-1-1</t>
  </si>
  <si>
    <t>Malcolm</t>
  </si>
  <si>
    <t>02137-1-2</t>
  </si>
  <si>
    <t>02137-1-3</t>
  </si>
  <si>
    <t>02138-1-1</t>
  </si>
  <si>
    <t xml:space="preserve">Stacey </t>
  </si>
  <si>
    <t>Matoshi</t>
  </si>
  <si>
    <t>02138-1-2</t>
  </si>
  <si>
    <t>02138-1-3</t>
  </si>
  <si>
    <t>02139-1-1</t>
  </si>
  <si>
    <t>02241-1-1</t>
  </si>
  <si>
    <t xml:space="preserve">Anne </t>
  </si>
  <si>
    <t>02241-1-2</t>
  </si>
  <si>
    <t>02241-1-3</t>
  </si>
  <si>
    <t>02242-1-1</t>
  </si>
  <si>
    <t>Hamboula</t>
  </si>
  <si>
    <t xml:space="preserve"> Florides</t>
  </si>
  <si>
    <t>02242-2-1</t>
  </si>
  <si>
    <t>02242-3-1</t>
  </si>
  <si>
    <t>02243-1-1</t>
  </si>
  <si>
    <t>02243-1-2</t>
  </si>
  <si>
    <t xml:space="preserve">Clare </t>
  </si>
  <si>
    <t>02244-1-1</t>
  </si>
  <si>
    <t xml:space="preserve">Georgina </t>
  </si>
  <si>
    <t>Anglis</t>
  </si>
  <si>
    <t>02244-1-2</t>
  </si>
  <si>
    <t>02244-1-3</t>
  </si>
  <si>
    <t>02244-1-4</t>
  </si>
  <si>
    <t>02244-1-5</t>
  </si>
  <si>
    <t>02244-1-6</t>
  </si>
  <si>
    <t>02244-1-7</t>
  </si>
  <si>
    <t>02244-1-8</t>
  </si>
  <si>
    <t>02245-1-1</t>
  </si>
  <si>
    <t>harrison</t>
  </si>
  <si>
    <t>shayler</t>
  </si>
  <si>
    <t>02246-1-1</t>
  </si>
  <si>
    <t>Phillip</t>
  </si>
  <si>
    <t>Hawes</t>
  </si>
  <si>
    <t>02246-2-1</t>
  </si>
  <si>
    <t>02246-3-1</t>
  </si>
  <si>
    <t>02246-4-1</t>
  </si>
  <si>
    <t>02246-5-1</t>
  </si>
  <si>
    <t>02246-6-1</t>
  </si>
  <si>
    <t>02247-1-1</t>
  </si>
  <si>
    <t>Patricia Sharpe</t>
  </si>
  <si>
    <t>Sharpe</t>
  </si>
  <si>
    <t>02247-1-2</t>
  </si>
  <si>
    <t>02247-1-3</t>
  </si>
  <si>
    <t>02248-1-1</t>
  </si>
  <si>
    <t>Balgobin</t>
  </si>
  <si>
    <t>02249-1-1</t>
  </si>
  <si>
    <t>Barnett</t>
  </si>
  <si>
    <t>02249-1-2</t>
  </si>
  <si>
    <t>02249-1-3</t>
  </si>
  <si>
    <t>02249-1-4</t>
  </si>
  <si>
    <t>02250-1-1</t>
  </si>
  <si>
    <t>Kalli</t>
  </si>
  <si>
    <t>02251-1-1</t>
  </si>
  <si>
    <t>Hope</t>
  </si>
  <si>
    <t>O'Grady</t>
  </si>
  <si>
    <t>02252-1-1</t>
  </si>
  <si>
    <t>Phil</t>
  </si>
  <si>
    <t>Homewood</t>
  </si>
  <si>
    <t>02252-2-1</t>
  </si>
  <si>
    <t>02253-1-1</t>
  </si>
  <si>
    <t>OROURKE</t>
  </si>
  <si>
    <t>02253-2-1</t>
  </si>
  <si>
    <t>02254-1-1</t>
  </si>
  <si>
    <t>Olivia</t>
  </si>
  <si>
    <t>02255-1-1</t>
  </si>
  <si>
    <t>Florides</t>
  </si>
  <si>
    <t>02255-2-1</t>
  </si>
  <si>
    <t>02255-3-1</t>
  </si>
  <si>
    <t>02255-4-1</t>
  </si>
  <si>
    <t>02255-5-1</t>
  </si>
  <si>
    <t>02255-6-1</t>
  </si>
  <si>
    <t>02255-7-1</t>
  </si>
  <si>
    <t>02256-1-1</t>
  </si>
  <si>
    <t>Howard</t>
  </si>
  <si>
    <t>Binysh</t>
  </si>
  <si>
    <t>02256-1-2</t>
  </si>
  <si>
    <t>02256-1-3</t>
  </si>
  <si>
    <t>02257-1-1</t>
  </si>
  <si>
    <t>02257-2-1</t>
  </si>
  <si>
    <t>02257-3-1</t>
  </si>
  <si>
    <t>02257-4-1</t>
  </si>
  <si>
    <t>02258-1-1</t>
  </si>
  <si>
    <t>Dahana</t>
  </si>
  <si>
    <t>Gordan</t>
  </si>
  <si>
    <t>02259-1-1</t>
  </si>
  <si>
    <t>Stanley</t>
  </si>
  <si>
    <t>02260-1-1</t>
  </si>
  <si>
    <t>Tarver</t>
  </si>
  <si>
    <t>02261-1-1</t>
  </si>
  <si>
    <t>Warburton</t>
  </si>
  <si>
    <t>02261-1-2</t>
  </si>
  <si>
    <t>02262-1-1</t>
  </si>
  <si>
    <t>02262-1-2</t>
  </si>
  <si>
    <t>02262-1-3</t>
  </si>
  <si>
    <t>02262-1-4</t>
  </si>
  <si>
    <t>02262-1-5</t>
  </si>
  <si>
    <t>02262-1-6</t>
  </si>
  <si>
    <t>02262-1-7</t>
  </si>
  <si>
    <t>02262-1-8</t>
  </si>
  <si>
    <t>02263-1-1</t>
  </si>
  <si>
    <t>Chase Park</t>
  </si>
  <si>
    <t>02264-1-1</t>
  </si>
  <si>
    <t>Roberta</t>
  </si>
  <si>
    <t>Arlington</t>
  </si>
  <si>
    <t>02265-1-1</t>
  </si>
  <si>
    <t>Rachman</t>
  </si>
  <si>
    <t>02266-1-1</t>
  </si>
  <si>
    <t>Andrews</t>
  </si>
  <si>
    <t>02266-1-2</t>
  </si>
  <si>
    <t>02266-1-3</t>
  </si>
  <si>
    <t>02268-1-1</t>
  </si>
  <si>
    <t>Ewen</t>
  </si>
  <si>
    <t>02269-1-1</t>
  </si>
  <si>
    <t>Merope</t>
  </si>
  <si>
    <t>Kozis</t>
  </si>
  <si>
    <t>02270-1-1</t>
  </si>
  <si>
    <t>Wright</t>
  </si>
  <si>
    <t>02270-2-1</t>
  </si>
  <si>
    <t>02270-3-1</t>
  </si>
  <si>
    <t>02271-1-1</t>
  </si>
  <si>
    <t>Dominika</t>
  </si>
  <si>
    <t>Cullum</t>
  </si>
  <si>
    <t>02272-1-1</t>
  </si>
  <si>
    <t>02273-1-1</t>
  </si>
  <si>
    <t>Saparia</t>
  </si>
  <si>
    <t>02273-1-2</t>
  </si>
  <si>
    <t>02273-1-3</t>
  </si>
  <si>
    <t>02273-1-4</t>
  </si>
  <si>
    <t>02274-1-1</t>
  </si>
  <si>
    <t>Joao</t>
  </si>
  <si>
    <t>Mendes</t>
  </si>
  <si>
    <t>02275-1-1</t>
  </si>
  <si>
    <t>eva</t>
  </si>
  <si>
    <t>lam</t>
  </si>
  <si>
    <t>02276-1-1</t>
  </si>
  <si>
    <t>trushna</t>
  </si>
  <si>
    <t>02278-1-1</t>
  </si>
  <si>
    <t>Eagling</t>
  </si>
  <si>
    <t>02278-2-1</t>
  </si>
  <si>
    <t>02279-1-1</t>
  </si>
  <si>
    <t xml:space="preserve">Ramesh </t>
  </si>
  <si>
    <t>Kapoor</t>
  </si>
  <si>
    <t>02281-1-1</t>
  </si>
  <si>
    <t>Soulla Bush</t>
  </si>
  <si>
    <t>Bush</t>
  </si>
  <si>
    <t>02282-1-1</t>
  </si>
  <si>
    <t>Mariella</t>
  </si>
  <si>
    <t>02283-1-1</t>
  </si>
  <si>
    <t>02288-1-1</t>
  </si>
  <si>
    <t>02288-1-2</t>
  </si>
  <si>
    <t>02288-1-3</t>
  </si>
  <si>
    <t>02288-1-4</t>
  </si>
  <si>
    <t>02292-1-1</t>
  </si>
  <si>
    <t>John Baptist</t>
  </si>
  <si>
    <t>02292-1-3</t>
  </si>
  <si>
    <t>02292-1-4</t>
  </si>
  <si>
    <t>02295-1-1</t>
  </si>
  <si>
    <t>Andri</t>
  </si>
  <si>
    <t>02295-1-2</t>
  </si>
  <si>
    <t>02295-2-1</t>
  </si>
  <si>
    <t>02296-1-1</t>
  </si>
  <si>
    <t>02296-2-1</t>
  </si>
  <si>
    <t>02296-3-1</t>
  </si>
  <si>
    <t>02297-1-1</t>
  </si>
  <si>
    <t>Crouch</t>
  </si>
  <si>
    <t>02298-1-1</t>
  </si>
  <si>
    <t>02298-2-1</t>
  </si>
  <si>
    <t>Corfield</t>
  </si>
  <si>
    <t>02303-1-1</t>
  </si>
  <si>
    <t>Sybil-Amanda</t>
  </si>
  <si>
    <t>Adabayeri</t>
  </si>
  <si>
    <t>02303-1-2</t>
  </si>
  <si>
    <t>02303-1-3</t>
  </si>
  <si>
    <t>02303-1-4</t>
  </si>
  <si>
    <t>02304-1-1</t>
  </si>
  <si>
    <t>02304-2-1</t>
  </si>
  <si>
    <t>02307-1-1</t>
  </si>
  <si>
    <t>Matthew</t>
  </si>
  <si>
    <t>Cocks</t>
  </si>
  <si>
    <t>02307-1-2</t>
  </si>
  <si>
    <t>02308-1-1</t>
  </si>
  <si>
    <t>Bemet</t>
  </si>
  <si>
    <t>02309-1-1</t>
  </si>
  <si>
    <t>02310-1-1</t>
  </si>
  <si>
    <t>Hadi</t>
  </si>
  <si>
    <t>Samsami</t>
  </si>
  <si>
    <t>02311-1-1</t>
  </si>
  <si>
    <t>02311-2-1</t>
  </si>
  <si>
    <t>02311-2-2</t>
  </si>
  <si>
    <t>02311-3-1</t>
  </si>
  <si>
    <t>02311-4-1</t>
  </si>
  <si>
    <t>02311-5-1</t>
  </si>
  <si>
    <t>02312-1-1</t>
  </si>
  <si>
    <t>02313-1-1</t>
  </si>
  <si>
    <t>Etornam</t>
  </si>
  <si>
    <t>Brese</t>
  </si>
  <si>
    <t>02313-1-2</t>
  </si>
  <si>
    <t>02313-1-3</t>
  </si>
  <si>
    <t>02313-1-4</t>
  </si>
  <si>
    <t>02314-1-1</t>
  </si>
  <si>
    <t>Kafui</t>
  </si>
  <si>
    <t>02314-1-2</t>
  </si>
  <si>
    <t>02314-1-3</t>
  </si>
  <si>
    <t>02314-1-4</t>
  </si>
  <si>
    <t>02317-1-1</t>
  </si>
  <si>
    <t>Neofitou</t>
  </si>
  <si>
    <t>02318-1-1</t>
  </si>
  <si>
    <t>02320-1-1</t>
  </si>
  <si>
    <t>Esdale-smith</t>
  </si>
  <si>
    <t>02321-1-1</t>
  </si>
  <si>
    <t>Bridget</t>
  </si>
  <si>
    <t>Kane</t>
  </si>
  <si>
    <t>02322-1-1</t>
  </si>
  <si>
    <t>Plumer</t>
  </si>
  <si>
    <t>02322-1-2</t>
  </si>
  <si>
    <t>02322-2-1</t>
  </si>
  <si>
    <t>02323-1-1</t>
  </si>
  <si>
    <t>Lovett</t>
  </si>
  <si>
    <t>02324-1-1</t>
  </si>
  <si>
    <t>Katherine</t>
  </si>
  <si>
    <t>02325-1-1</t>
  </si>
  <si>
    <t>Jo</t>
  </si>
  <si>
    <t>02325-1-2</t>
  </si>
  <si>
    <t>02325-1-3</t>
  </si>
  <si>
    <t>02325-1-4</t>
  </si>
  <si>
    <t>02325-1-5</t>
  </si>
  <si>
    <t>02325-1-6</t>
  </si>
  <si>
    <t>02325-2-1</t>
  </si>
  <si>
    <t>02325-2-2</t>
  </si>
  <si>
    <t>02325-2-3</t>
  </si>
  <si>
    <t>02325-2-4</t>
  </si>
  <si>
    <t>02325-2-5</t>
  </si>
  <si>
    <t>02325-2-6</t>
  </si>
  <si>
    <t>02326-1-1</t>
  </si>
  <si>
    <t>02326-2-1</t>
  </si>
  <si>
    <t>02327-1-1</t>
  </si>
  <si>
    <t>RENATA</t>
  </si>
  <si>
    <t>BOSSA</t>
  </si>
  <si>
    <t>02328-1-1</t>
  </si>
  <si>
    <t>Benford</t>
  </si>
  <si>
    <t>02329-1-1</t>
  </si>
  <si>
    <t>Cook</t>
  </si>
  <si>
    <t>02329-1-2</t>
  </si>
  <si>
    <t>02329-1-3</t>
  </si>
  <si>
    <t>02329-1-4</t>
  </si>
  <si>
    <t>02329-1-5</t>
  </si>
  <si>
    <t>02329-1-6</t>
  </si>
  <si>
    <t>02329-1-7</t>
  </si>
  <si>
    <t>02329-1-8</t>
  </si>
  <si>
    <t>02329-1-9</t>
  </si>
  <si>
    <t>02330-1-1</t>
  </si>
  <si>
    <t>02330-1-2</t>
  </si>
  <si>
    <t>02330-1-3</t>
  </si>
  <si>
    <t>02330-1-4</t>
  </si>
  <si>
    <t>02330-1-5</t>
  </si>
  <si>
    <t>02330-1-6</t>
  </si>
  <si>
    <t>02330-1-7</t>
  </si>
  <si>
    <t>02330-1-8</t>
  </si>
  <si>
    <t>02331-1-1</t>
  </si>
  <si>
    <t>Jess</t>
  </si>
  <si>
    <t>02331-1-2</t>
  </si>
  <si>
    <t>02331-1-3</t>
  </si>
  <si>
    <t>02331-1-4</t>
  </si>
  <si>
    <t>02331-1-5</t>
  </si>
  <si>
    <t>02331-1-6</t>
  </si>
  <si>
    <t>02332-1-1</t>
  </si>
  <si>
    <t>Conor</t>
  </si>
  <si>
    <t>02332-1-2</t>
  </si>
  <si>
    <t>02332-1-3</t>
  </si>
  <si>
    <t>02332-1-4</t>
  </si>
  <si>
    <t>02332-1-5</t>
  </si>
  <si>
    <t>02332-1-6</t>
  </si>
  <si>
    <t>02332-1-7</t>
  </si>
  <si>
    <t>02332-1-8</t>
  </si>
  <si>
    <t>02333-1-1</t>
  </si>
  <si>
    <t>Denney</t>
  </si>
  <si>
    <t>02333-2-1</t>
  </si>
  <si>
    <t>02334-1-1</t>
  </si>
  <si>
    <t>Daxa</t>
  </si>
  <si>
    <t>Minott-Chotalia</t>
  </si>
  <si>
    <t>02335-1-1</t>
  </si>
  <si>
    <t>Wlliam</t>
  </si>
  <si>
    <t>02335-1-2</t>
  </si>
  <si>
    <t>02335-1-3</t>
  </si>
  <si>
    <t>02335-1-4</t>
  </si>
  <si>
    <t>02335-2-1</t>
  </si>
  <si>
    <t>02336-1-1</t>
  </si>
  <si>
    <t>02337-1-1</t>
  </si>
  <si>
    <t>Jillie</t>
  </si>
  <si>
    <t>Sutton</t>
  </si>
  <si>
    <t>02338-1-1</t>
  </si>
  <si>
    <t>Bing</t>
  </si>
  <si>
    <t>Shi</t>
  </si>
  <si>
    <t>02338-1-2</t>
  </si>
  <si>
    <t>02339-1-1</t>
  </si>
  <si>
    <t>Butterfield</t>
  </si>
  <si>
    <t>02341-1-1</t>
  </si>
  <si>
    <t>02341-2-1</t>
  </si>
  <si>
    <t>02341-3-1</t>
  </si>
  <si>
    <t>02341-4-1</t>
  </si>
  <si>
    <t>02343-1-1</t>
  </si>
  <si>
    <t>Parsons</t>
  </si>
  <si>
    <t>02344-1-1</t>
  </si>
  <si>
    <t>Gray</t>
  </si>
  <si>
    <t>02345-1-1</t>
  </si>
  <si>
    <t>Yukiko</t>
  </si>
  <si>
    <t>Theobald</t>
  </si>
  <si>
    <t>02345-2-1</t>
  </si>
  <si>
    <t>02346-1-1</t>
  </si>
  <si>
    <t>Shantel</t>
  </si>
  <si>
    <t>Elmaz</t>
  </si>
  <si>
    <t>02347-1-1</t>
  </si>
  <si>
    <t xml:space="preserve">Smith </t>
  </si>
  <si>
    <t>02347-1-2</t>
  </si>
  <si>
    <t>02347-1-3</t>
  </si>
  <si>
    <t>02347-1-4</t>
  </si>
  <si>
    <t>02347-1-5</t>
  </si>
  <si>
    <t>02348-1-1</t>
  </si>
  <si>
    <t>Ross</t>
  </si>
  <si>
    <t>Lima</t>
  </si>
  <si>
    <t>02349-1-1</t>
  </si>
  <si>
    <t>Kenneth</t>
  </si>
  <si>
    <t>Stillman</t>
  </si>
  <si>
    <t>02350-1-1</t>
  </si>
  <si>
    <t>Gerald</t>
  </si>
  <si>
    <t>Simons</t>
  </si>
  <si>
    <t>02351-1-1</t>
  </si>
  <si>
    <t>Jake</t>
  </si>
  <si>
    <t>02351-1-2</t>
  </si>
  <si>
    <t>02351-1-3</t>
  </si>
  <si>
    <t>02351-1-4</t>
  </si>
  <si>
    <t>02352-1-1</t>
  </si>
  <si>
    <t>Vasiliou</t>
  </si>
  <si>
    <t>Costa</t>
  </si>
  <si>
    <t>02353-1-1</t>
  </si>
  <si>
    <t>Morrison</t>
  </si>
  <si>
    <t>02353-1-2</t>
  </si>
  <si>
    <t>02353-1-3</t>
  </si>
  <si>
    <t>02353-1-4</t>
  </si>
  <si>
    <t>02354-1-1</t>
  </si>
  <si>
    <t>Owusu-Ansah</t>
  </si>
  <si>
    <t>02354-1-2</t>
  </si>
  <si>
    <t>02354-1-3</t>
  </si>
  <si>
    <t>02354-1-4</t>
  </si>
  <si>
    <t>02355-1-1</t>
  </si>
  <si>
    <t>02355-1-2</t>
  </si>
  <si>
    <t>02355-1-3</t>
  </si>
  <si>
    <t>02355-1-4</t>
  </si>
  <si>
    <t>02356-1-1</t>
  </si>
  <si>
    <t>02356-1-2</t>
  </si>
  <si>
    <t>02356-1-3</t>
  </si>
  <si>
    <t>02356-1-4</t>
  </si>
  <si>
    <t>02357-1-1</t>
  </si>
  <si>
    <t>Watkinson</t>
  </si>
  <si>
    <t>02357-2-1</t>
  </si>
  <si>
    <t>02358-1-1</t>
  </si>
  <si>
    <t>02359-1-1</t>
  </si>
  <si>
    <t>Tumwine</t>
  </si>
  <si>
    <t>02359-1-2</t>
  </si>
  <si>
    <t>02359-1-3</t>
  </si>
  <si>
    <t>02359-1-4</t>
  </si>
  <si>
    <t>02360-1-1</t>
  </si>
  <si>
    <t>Wlloughby</t>
  </si>
  <si>
    <t>02361-1-1</t>
  </si>
  <si>
    <t>Serena</t>
  </si>
  <si>
    <t>02362-1-1</t>
  </si>
  <si>
    <t>Peden</t>
  </si>
  <si>
    <t>02363-1-1</t>
  </si>
  <si>
    <t>Joanne</t>
  </si>
  <si>
    <t>Merritt-Hall</t>
  </si>
  <si>
    <t>02364-1-1</t>
  </si>
  <si>
    <t>Despina</t>
  </si>
  <si>
    <t>Varnava</t>
  </si>
  <si>
    <t>02365-1-1</t>
  </si>
  <si>
    <t>Beer</t>
  </si>
  <si>
    <t>02365-2-1</t>
  </si>
  <si>
    <t>02365-3-1</t>
  </si>
  <si>
    <t>02365-4-1</t>
  </si>
  <si>
    <t>02367-1-1</t>
  </si>
  <si>
    <t>Griffiths</t>
  </si>
  <si>
    <t>02368-1-1</t>
  </si>
  <si>
    <t>02370-1-1</t>
  </si>
  <si>
    <t>Winston</t>
  </si>
  <si>
    <t>02371-1-1</t>
  </si>
  <si>
    <t>Busuttil</t>
  </si>
  <si>
    <t>02372-1-1</t>
  </si>
  <si>
    <t>Willoghby</t>
  </si>
  <si>
    <t>02373-1-1</t>
  </si>
  <si>
    <t>Inwood</t>
  </si>
  <si>
    <t>02374-1-1</t>
  </si>
  <si>
    <t>02375-1-1</t>
  </si>
  <si>
    <t>02375-1-2</t>
  </si>
  <si>
    <t>02375-1-3</t>
  </si>
  <si>
    <t>02375-1-4</t>
  </si>
  <si>
    <t>02376-1-1</t>
  </si>
  <si>
    <t>Shelley</t>
  </si>
  <si>
    <t>02377-1-1</t>
  </si>
  <si>
    <t>02378-1-1</t>
  </si>
  <si>
    <t>02379-1-1</t>
  </si>
  <si>
    <t>Jacques de Visser</t>
  </si>
  <si>
    <t>Visser</t>
  </si>
  <si>
    <t>02379-2-1</t>
  </si>
  <si>
    <t>02481-1-1</t>
  </si>
  <si>
    <t>Spyrou</t>
  </si>
  <si>
    <t>02482-1-1</t>
  </si>
  <si>
    <t xml:space="preserve">Andrea </t>
  </si>
  <si>
    <t>Collins</t>
  </si>
  <si>
    <t>02483-1-1</t>
  </si>
  <si>
    <t xml:space="preserve">Amelia </t>
  </si>
  <si>
    <t>Thomson</t>
  </si>
  <si>
    <t>02483-2-1</t>
  </si>
  <si>
    <t>02483-3-1</t>
  </si>
  <si>
    <t>02483-4-1</t>
  </si>
  <si>
    <t>02484-1-1</t>
  </si>
  <si>
    <t xml:space="preserve">Hiteshkumar </t>
  </si>
  <si>
    <t>Gosai</t>
  </si>
  <si>
    <t>02484-1-2</t>
  </si>
  <si>
    <t>02484-1-3</t>
  </si>
  <si>
    <t>02484-1-4</t>
  </si>
  <si>
    <t>02485-1-1</t>
  </si>
  <si>
    <t xml:space="preserve">Krupa </t>
  </si>
  <si>
    <t>02485-1-2</t>
  </si>
  <si>
    <t>02485-1-3</t>
  </si>
  <si>
    <t>02485-1-4</t>
  </si>
  <si>
    <t>02486-1-1</t>
  </si>
  <si>
    <t xml:space="preserve">Mary </t>
  </si>
  <si>
    <t>02486-1-2</t>
  </si>
  <si>
    <t>02486-1-3</t>
  </si>
  <si>
    <t>02487-1-1</t>
  </si>
  <si>
    <t xml:space="preserve">Aytac </t>
  </si>
  <si>
    <t>02488-1-1</t>
  </si>
  <si>
    <t xml:space="preserve">Sharon </t>
  </si>
  <si>
    <t>02488-1-2</t>
  </si>
  <si>
    <t>02488-1-3</t>
  </si>
  <si>
    <t>02488-1-4</t>
  </si>
  <si>
    <t>02489-1-1</t>
  </si>
  <si>
    <t xml:space="preserve">Daniel </t>
  </si>
  <si>
    <t>Ishack</t>
  </si>
  <si>
    <t>02489-2-1</t>
  </si>
  <si>
    <t>02490-1-1</t>
  </si>
  <si>
    <t xml:space="preserve">Serdar </t>
  </si>
  <si>
    <t>02491-1-1</t>
  </si>
  <si>
    <t xml:space="preserve">Daisaku Stanley </t>
  </si>
  <si>
    <t>Baynes</t>
  </si>
  <si>
    <t>02491-2-1</t>
  </si>
  <si>
    <t>02492-1-1</t>
  </si>
  <si>
    <t>Mouskides</t>
  </si>
  <si>
    <t>02493-1-1</t>
  </si>
  <si>
    <t>02494-1-1</t>
  </si>
  <si>
    <t xml:space="preserve">Steven </t>
  </si>
  <si>
    <t>02494-2-1</t>
  </si>
  <si>
    <t>02495-1-1</t>
  </si>
  <si>
    <t>Russel</t>
  </si>
  <si>
    <t>02495-2-1</t>
  </si>
  <si>
    <t>02495-3-1</t>
  </si>
  <si>
    <t>02496-1-1</t>
  </si>
  <si>
    <t xml:space="preserve">Gabriele </t>
  </si>
  <si>
    <t>02497-1-1</t>
  </si>
  <si>
    <t xml:space="preserve">fasieh </t>
  </si>
  <si>
    <t>zia</t>
  </si>
  <si>
    <t>02497-2-1</t>
  </si>
  <si>
    <t>13/05/2024 16:49</t>
  </si>
  <si>
    <t>02498-1-1</t>
  </si>
  <si>
    <t>Hosford</t>
  </si>
  <si>
    <t>02498-2-1</t>
  </si>
  <si>
    <t>02498-3-1</t>
  </si>
  <si>
    <t>02499-1-1</t>
  </si>
  <si>
    <t>Farah</t>
  </si>
  <si>
    <t xml:space="preserve"> Karim</t>
  </si>
  <si>
    <t>02500-1-1</t>
  </si>
  <si>
    <t>Waldron</t>
  </si>
  <si>
    <t>02501-1-1</t>
  </si>
  <si>
    <t>13/05/2024 17:32</t>
  </si>
  <si>
    <t>Pierides</t>
  </si>
  <si>
    <t>02501-2-1</t>
  </si>
  <si>
    <t>Leo</t>
  </si>
  <si>
    <t>02501-3-1</t>
  </si>
  <si>
    <t>Amber</t>
  </si>
  <si>
    <t>02501-4-1</t>
  </si>
  <si>
    <t>02502-1-1</t>
  </si>
  <si>
    <t>02503-1-1</t>
  </si>
  <si>
    <t>02504-1-1</t>
  </si>
  <si>
    <t>13/05/2024 17:34</t>
  </si>
  <si>
    <t>02504-1-2</t>
  </si>
  <si>
    <t>02504-1-3</t>
  </si>
  <si>
    <t>02504-1-4</t>
  </si>
  <si>
    <t>02504-1-5</t>
  </si>
  <si>
    <t xml:space="preserve">Edward </t>
  </si>
  <si>
    <t>02504-1-6</t>
  </si>
  <si>
    <t>02505-1-1</t>
  </si>
  <si>
    <t>Nicos</t>
  </si>
  <si>
    <t>02506-1-1</t>
  </si>
  <si>
    <t>Kathie</t>
  </si>
  <si>
    <t>Burke</t>
  </si>
  <si>
    <t>02506-1-2</t>
  </si>
  <si>
    <t xml:space="preserve">Kathie </t>
  </si>
  <si>
    <t>02506-1-3</t>
  </si>
  <si>
    <t>02506-1-4</t>
  </si>
  <si>
    <t>02506-1-5</t>
  </si>
  <si>
    <t>02506-1-6</t>
  </si>
  <si>
    <t>02506-1-7</t>
  </si>
  <si>
    <t>02506-1-8</t>
  </si>
  <si>
    <t>02506-1-9</t>
  </si>
  <si>
    <t>02507-1-1</t>
  </si>
  <si>
    <t>Organ</t>
  </si>
  <si>
    <t>02508-1-1</t>
  </si>
  <si>
    <t xml:space="preserve">Anthony </t>
  </si>
  <si>
    <t>McKay</t>
  </si>
  <si>
    <t>02509-1-1</t>
  </si>
  <si>
    <t>Arvind</t>
  </si>
  <si>
    <t>Kamdar</t>
  </si>
  <si>
    <t>02510-1-1</t>
  </si>
  <si>
    <t xml:space="preserve">Dorna </t>
  </si>
  <si>
    <t>Djenab</t>
  </si>
  <si>
    <t>02511-1-1</t>
  </si>
  <si>
    <t>02512-1-1</t>
  </si>
  <si>
    <t>Niranjan</t>
  </si>
  <si>
    <t>Jani</t>
  </si>
  <si>
    <t>02513-1-1</t>
  </si>
  <si>
    <t>Bob</t>
  </si>
  <si>
    <t>Threader</t>
  </si>
  <si>
    <t>02514-1-1</t>
  </si>
  <si>
    <t>Tyler</t>
  </si>
  <si>
    <t>02514-1-2</t>
  </si>
  <si>
    <t>02514-1-3</t>
  </si>
  <si>
    <t>02514-1-4</t>
  </si>
  <si>
    <t>02514-1-5</t>
  </si>
  <si>
    <t>02515-1-1</t>
  </si>
  <si>
    <t>Moreton</t>
  </si>
  <si>
    <t>02516-1-1</t>
  </si>
  <si>
    <t>McIntyre</t>
  </si>
  <si>
    <t>02517-1-1</t>
  </si>
  <si>
    <t xml:space="preserve">Julian </t>
  </si>
  <si>
    <t>02517-1-2</t>
  </si>
  <si>
    <t>02517-1-3</t>
  </si>
  <si>
    <t>02517-1-4</t>
  </si>
  <si>
    <t>02517-2-1</t>
  </si>
  <si>
    <t>02517-2-2</t>
  </si>
  <si>
    <t>02517-2-3</t>
  </si>
  <si>
    <t>02517-2-4</t>
  </si>
  <si>
    <t>02518-1-1</t>
  </si>
  <si>
    <t xml:space="preserve">Julia </t>
  </si>
  <si>
    <t>Longo</t>
  </si>
  <si>
    <t>02519-1-1</t>
  </si>
  <si>
    <t>Elisa</t>
  </si>
  <si>
    <t>Joli-D'Souza</t>
  </si>
  <si>
    <t>02519-1-2</t>
  </si>
  <si>
    <t>02519-1-3</t>
  </si>
  <si>
    <t>02519-1-4</t>
  </si>
  <si>
    <t>02520-1-1</t>
  </si>
  <si>
    <t xml:space="preserve">Joshua </t>
  </si>
  <si>
    <t>Rubin</t>
  </si>
  <si>
    <t>02521-1-1</t>
  </si>
  <si>
    <t xml:space="preserve">George </t>
  </si>
  <si>
    <t>Hoare</t>
  </si>
  <si>
    <t>02521-1-2</t>
  </si>
  <si>
    <t>02521-1-3</t>
  </si>
  <si>
    <t>02522-1-1</t>
  </si>
  <si>
    <t>Ivan</t>
  </si>
  <si>
    <t>D'Souza</t>
  </si>
  <si>
    <t>02522-1-2</t>
  </si>
  <si>
    <t>02522-1-3</t>
  </si>
  <si>
    <t>02523-1-1</t>
  </si>
  <si>
    <t>Sylvie</t>
  </si>
  <si>
    <t>Joli</t>
  </si>
  <si>
    <t>02524-1-1</t>
  </si>
  <si>
    <t>Neophytou</t>
  </si>
  <si>
    <t>02524-2-1</t>
  </si>
  <si>
    <t>02525-1-1</t>
  </si>
  <si>
    <t>Mansfield</t>
  </si>
  <si>
    <t>02525-1-2</t>
  </si>
  <si>
    <t xml:space="preserve">Mansfield </t>
  </si>
  <si>
    <t>02525-1-3</t>
  </si>
  <si>
    <t>02526-1-1</t>
  </si>
  <si>
    <t>Viktoriia</t>
  </si>
  <si>
    <t>Vorona</t>
  </si>
  <si>
    <t>02527-1-1</t>
  </si>
  <si>
    <t xml:space="preserve">Barbara </t>
  </si>
  <si>
    <t>Nagy-Mair</t>
  </si>
  <si>
    <t>02527-1-2</t>
  </si>
  <si>
    <t>02527-1-3</t>
  </si>
  <si>
    <t>02527-1-4</t>
  </si>
  <si>
    <t xml:space="preserve">Babrbara </t>
  </si>
  <si>
    <t xml:space="preserve">Nagy-Mair </t>
  </si>
  <si>
    <t>02527-1-5</t>
  </si>
  <si>
    <t>02528-1-1</t>
  </si>
  <si>
    <t>Feerick</t>
  </si>
  <si>
    <t>02529-1-1</t>
  </si>
  <si>
    <t>Sabrina</t>
  </si>
  <si>
    <t>Hili</t>
  </si>
  <si>
    <t>02530-1-1</t>
  </si>
  <si>
    <t>Merritt</t>
  </si>
  <si>
    <t>02531-1-1</t>
  </si>
  <si>
    <t xml:space="preserve">Zoe </t>
  </si>
  <si>
    <t>Constanti</t>
  </si>
  <si>
    <t>02531-1-2</t>
  </si>
  <si>
    <t>02531-1-3</t>
  </si>
  <si>
    <t>02532-1-1</t>
  </si>
  <si>
    <t xml:space="preserve">Netwon Ernest </t>
  </si>
  <si>
    <t>Ofei</t>
  </si>
  <si>
    <t>02532-1-2</t>
  </si>
  <si>
    <t>02532-1-3</t>
  </si>
  <si>
    <t xml:space="preserve">Newton Ernest </t>
  </si>
  <si>
    <t>02532-1-4</t>
  </si>
  <si>
    <t>02533-1-1</t>
  </si>
  <si>
    <t xml:space="preserve">Peter </t>
  </si>
  <si>
    <t>02533-2-1</t>
  </si>
  <si>
    <t>02534-1-1</t>
  </si>
  <si>
    <t xml:space="preserve">Katherine </t>
  </si>
  <si>
    <t>Lacey</t>
  </si>
  <si>
    <t>02534-2-1</t>
  </si>
  <si>
    <t>Keira</t>
  </si>
  <si>
    <t>02535-1-1</t>
  </si>
  <si>
    <t>02536-1-1</t>
  </si>
  <si>
    <t xml:space="preserve">Massimo </t>
  </si>
  <si>
    <t xml:space="preserve">Di Stefano </t>
  </si>
  <si>
    <t>02536-1-2</t>
  </si>
  <si>
    <t>02536-1-3</t>
  </si>
  <si>
    <t>02537-1-1</t>
  </si>
  <si>
    <t>02537-1-2</t>
  </si>
  <si>
    <t>02537-1-3</t>
  </si>
  <si>
    <t>02537-1-4</t>
  </si>
  <si>
    <t>02538-1-1</t>
  </si>
  <si>
    <t>02538-2-1</t>
  </si>
  <si>
    <t xml:space="preserve">Adam </t>
  </si>
  <si>
    <t>02539-1-1</t>
  </si>
  <si>
    <t>02540-1-1</t>
  </si>
  <si>
    <t>02541-1-1</t>
  </si>
  <si>
    <t xml:space="preserve">Jessie </t>
  </si>
  <si>
    <t>Gardener</t>
  </si>
  <si>
    <t>02541-1-2</t>
  </si>
  <si>
    <t>02541-1-3</t>
  </si>
  <si>
    <t>02541-1-4</t>
  </si>
  <si>
    <t>02542-1-1</t>
  </si>
  <si>
    <t>Alpa</t>
  </si>
  <si>
    <t>Patrl</t>
  </si>
  <si>
    <t>02543-1-1</t>
  </si>
  <si>
    <t>02544-1-1</t>
  </si>
  <si>
    <t xml:space="preserve">Vincent </t>
  </si>
  <si>
    <t>02545-1-1</t>
  </si>
  <si>
    <t xml:space="preserve">Margaret </t>
  </si>
  <si>
    <t>02545-2-1</t>
  </si>
  <si>
    <t>02546-1-1</t>
  </si>
  <si>
    <t xml:space="preserve">Lindsey </t>
  </si>
  <si>
    <t>Trevett</t>
  </si>
  <si>
    <t>02547-1-1</t>
  </si>
  <si>
    <t>02548-1-1</t>
  </si>
  <si>
    <t>Thomas Mark Timothy</t>
  </si>
  <si>
    <t>02549-1-1</t>
  </si>
  <si>
    <t>Carole Ann</t>
  </si>
  <si>
    <t>02550-1-1</t>
  </si>
  <si>
    <t>Torbe</t>
  </si>
  <si>
    <t>02550-1-2</t>
  </si>
  <si>
    <t xml:space="preserve">Steve </t>
  </si>
  <si>
    <t>02551-1-1</t>
  </si>
  <si>
    <t>02552-1-1</t>
  </si>
  <si>
    <t>Ezra</t>
  </si>
  <si>
    <t>02553-1-1</t>
  </si>
  <si>
    <t>Noelle</t>
  </si>
  <si>
    <t>Skivington</t>
  </si>
  <si>
    <t>02553-1-2</t>
  </si>
  <si>
    <t>02553-1-3</t>
  </si>
  <si>
    <t>02554-1-1</t>
  </si>
  <si>
    <t>Zygmunt</t>
  </si>
  <si>
    <t>Spray</t>
  </si>
  <si>
    <t>02555-1-1</t>
  </si>
  <si>
    <t>Florendia</t>
  </si>
  <si>
    <t>Yiannoullou</t>
  </si>
  <si>
    <t>02556-1-1</t>
  </si>
  <si>
    <t xml:space="preserve">Lucy </t>
  </si>
  <si>
    <t>Krelle</t>
  </si>
  <si>
    <t>02557-1-1</t>
  </si>
  <si>
    <t>Bizhan</t>
  </si>
  <si>
    <t>Nezhad</t>
  </si>
  <si>
    <t>02558-1-1</t>
  </si>
  <si>
    <t>02558-1-2</t>
  </si>
  <si>
    <t>02558-1-3</t>
  </si>
  <si>
    <t>02559-1-1</t>
  </si>
  <si>
    <t xml:space="preserve">Patricia </t>
  </si>
  <si>
    <t>02559-1-2</t>
  </si>
  <si>
    <t>02559-1-3</t>
  </si>
  <si>
    <t>02560-1-1</t>
  </si>
  <si>
    <t>Dallas</t>
  </si>
  <si>
    <t>02561-1-1</t>
  </si>
  <si>
    <t>Nik</t>
  </si>
  <si>
    <t>02562-1-1</t>
  </si>
  <si>
    <t>Farag</t>
  </si>
  <si>
    <t>02563-1-1</t>
  </si>
  <si>
    <t>Shephard</t>
  </si>
  <si>
    <t>02564-1-1</t>
  </si>
  <si>
    <t>Lord</t>
  </si>
  <si>
    <t>02564-1-2</t>
  </si>
  <si>
    <t>02564-1-3</t>
  </si>
  <si>
    <t>02564-1-4</t>
  </si>
  <si>
    <t>02565-1-1</t>
  </si>
  <si>
    <t>Nichole</t>
  </si>
  <si>
    <t>Wheaton</t>
  </si>
  <si>
    <t>02566-1-1</t>
  </si>
  <si>
    <t>Bilgehan</t>
  </si>
  <si>
    <t>02567-1-1</t>
  </si>
  <si>
    <t>02568-1-1</t>
  </si>
  <si>
    <t xml:space="preserve">Craig </t>
  </si>
  <si>
    <t>02569-1-1</t>
  </si>
  <si>
    <t xml:space="preserve">Maria </t>
  </si>
  <si>
    <t>Trapani</t>
  </si>
  <si>
    <t>02570-1-1</t>
  </si>
  <si>
    <t>McGill</t>
  </si>
  <si>
    <t>02570-1-2</t>
  </si>
  <si>
    <t>02570-1-3</t>
  </si>
  <si>
    <t>14/05/2024 12:26</t>
  </si>
  <si>
    <t>02570-1-4</t>
  </si>
  <si>
    <t>02570-1-5</t>
  </si>
  <si>
    <t>02570-1-6</t>
  </si>
  <si>
    <t>02571-1-1</t>
  </si>
  <si>
    <t>Fitzsimmons</t>
  </si>
  <si>
    <t>02572-1-1</t>
  </si>
  <si>
    <t>Rouse-Jones</t>
  </si>
  <si>
    <t>02572-1-2</t>
  </si>
  <si>
    <t>02572-1-3</t>
  </si>
  <si>
    <t>02572-1-4</t>
  </si>
  <si>
    <t>02572-1-5</t>
  </si>
  <si>
    <t>02573-1-1</t>
  </si>
  <si>
    <t>McCauley</t>
  </si>
  <si>
    <t>02574-1-1</t>
  </si>
  <si>
    <t>Mackie</t>
  </si>
  <si>
    <t>02575-1-1</t>
  </si>
  <si>
    <t>Osborne</t>
  </si>
  <si>
    <t>02575-1-2</t>
  </si>
  <si>
    <t>02575-1-3</t>
  </si>
  <si>
    <t>02576-1-1</t>
  </si>
  <si>
    <t>Eftyhia</t>
  </si>
  <si>
    <t>02577-1-1</t>
  </si>
  <si>
    <t>Duckworth</t>
  </si>
  <si>
    <t>02577-2-1</t>
  </si>
  <si>
    <t>02577-3-1</t>
  </si>
  <si>
    <t>02578-1-1</t>
  </si>
  <si>
    <t>Potter</t>
  </si>
  <si>
    <t>02578-1-2</t>
  </si>
  <si>
    <t>02578-1-3</t>
  </si>
  <si>
    <t>02578-1-4</t>
  </si>
  <si>
    <t>02578-1-5</t>
  </si>
  <si>
    <t>02578-1-6</t>
  </si>
  <si>
    <t>02579-1-1</t>
  </si>
  <si>
    <t xml:space="preserve">Rebecca </t>
  </si>
  <si>
    <t>02579-2-1</t>
  </si>
  <si>
    <t>02580-1-1</t>
  </si>
  <si>
    <t>Mann</t>
  </si>
  <si>
    <t>02580-1-2</t>
  </si>
  <si>
    <t>02580-1-3</t>
  </si>
  <si>
    <t>02581-1-1</t>
  </si>
  <si>
    <t>02582-1-1</t>
  </si>
  <si>
    <t>Adetola</t>
  </si>
  <si>
    <t>Fujah</t>
  </si>
  <si>
    <t>02582-1-2</t>
  </si>
  <si>
    <t>02582-1-3</t>
  </si>
  <si>
    <t>02585-1-1</t>
  </si>
  <si>
    <t>Chandi</t>
  </si>
  <si>
    <t>02884-1-1</t>
  </si>
  <si>
    <t>02884-2-1</t>
  </si>
  <si>
    <t>02885-1-1</t>
  </si>
  <si>
    <t xml:space="preserve">Deborah </t>
  </si>
  <si>
    <t>Stephens</t>
  </si>
  <si>
    <t>02885-2-1</t>
  </si>
  <si>
    <t>02885-3-1</t>
  </si>
  <si>
    <t>02886-1-1</t>
  </si>
  <si>
    <t>Christou</t>
  </si>
  <si>
    <t>02886-2-1</t>
  </si>
  <si>
    <t>02886-3-1</t>
  </si>
  <si>
    <t>02886-4-1</t>
  </si>
  <si>
    <t>02886-5-1</t>
  </si>
  <si>
    <t>02886-6-1</t>
  </si>
  <si>
    <t>02887-1-1</t>
  </si>
  <si>
    <t>02888-1-1</t>
  </si>
  <si>
    <t>Usher</t>
  </si>
  <si>
    <t>02888-2-1</t>
  </si>
  <si>
    <t>02889-1-1</t>
  </si>
  <si>
    <t xml:space="preserve">Alex </t>
  </si>
  <si>
    <t>Bouras</t>
  </si>
  <si>
    <t>02889-2-1</t>
  </si>
  <si>
    <t>02889-3-1</t>
  </si>
  <si>
    <t>02889-4-1</t>
  </si>
  <si>
    <t>02890-1-1</t>
  </si>
  <si>
    <t>02890-1-2</t>
  </si>
  <si>
    <t>02891-1-1</t>
  </si>
  <si>
    <t>02891-2-1</t>
  </si>
  <si>
    <t>02892-1-1</t>
  </si>
  <si>
    <t>14/05/2024 16:20</t>
  </si>
  <si>
    <t>Burdett</t>
  </si>
  <si>
    <t>02893-1-1</t>
  </si>
  <si>
    <t>02893-1-2</t>
  </si>
  <si>
    <t xml:space="preserve">Ann </t>
  </si>
  <si>
    <t>02894-1-1</t>
  </si>
  <si>
    <t>Hollingsworth</t>
  </si>
  <si>
    <t>02895-1-1</t>
  </si>
  <si>
    <t>Desi</t>
  </si>
  <si>
    <t>02895-2-1</t>
  </si>
  <si>
    <t>02895-3-1</t>
  </si>
  <si>
    <t>02896-1-1</t>
  </si>
  <si>
    <t>Brett</t>
  </si>
  <si>
    <t>Townsend</t>
  </si>
  <si>
    <t>02897-1-1</t>
  </si>
  <si>
    <t>14/05/2024 16:50</t>
  </si>
  <si>
    <t>Gill</t>
  </si>
  <si>
    <t>O'Mahony</t>
  </si>
  <si>
    <t>02898-1-1</t>
  </si>
  <si>
    <t xml:space="preserve">William </t>
  </si>
  <si>
    <t>02899-1-1</t>
  </si>
  <si>
    <t xml:space="preserve">Lindy </t>
  </si>
  <si>
    <t>Hawkins</t>
  </si>
  <si>
    <t>02899-2-1</t>
  </si>
  <si>
    <t>02899-3-1</t>
  </si>
  <si>
    <t>02899-4-1</t>
  </si>
  <si>
    <t>02900-1-1</t>
  </si>
  <si>
    <t>McHale</t>
  </si>
  <si>
    <t>02901-1-1</t>
  </si>
  <si>
    <t xml:space="preserve">Andreas </t>
  </si>
  <si>
    <t>02902-1-1</t>
  </si>
  <si>
    <t>Hutchinson</t>
  </si>
  <si>
    <t>02902-2-1</t>
  </si>
  <si>
    <t>02902-3-1</t>
  </si>
  <si>
    <t>02902-4-1</t>
  </si>
  <si>
    <t>02903-1-1</t>
  </si>
  <si>
    <t xml:space="preserve">Todd </t>
  </si>
  <si>
    <t>02903-1-2</t>
  </si>
  <si>
    <t xml:space="preserve">Carole </t>
  </si>
  <si>
    <t>Todd</t>
  </si>
  <si>
    <t>02903-1-3</t>
  </si>
  <si>
    <t>02904-1-1</t>
  </si>
  <si>
    <t xml:space="preserve">Mark </t>
  </si>
  <si>
    <t>02904-1-2</t>
  </si>
  <si>
    <t>02904-1-3</t>
  </si>
  <si>
    <t>02904-1-4</t>
  </si>
  <si>
    <t>02904-1-5</t>
  </si>
  <si>
    <t>02904-2-1</t>
  </si>
  <si>
    <t>02904-2-2</t>
  </si>
  <si>
    <t>02904-2-3</t>
  </si>
  <si>
    <t>02904-2-4</t>
  </si>
  <si>
    <t>02905-1-1</t>
  </si>
  <si>
    <t>Herriott</t>
  </si>
  <si>
    <t>02905-2-1</t>
  </si>
  <si>
    <t>02906-1-1</t>
  </si>
  <si>
    <t>Bartlett</t>
  </si>
  <si>
    <t>02906-2-1</t>
  </si>
  <si>
    <t>02907-1-1</t>
  </si>
  <si>
    <t xml:space="preserve">Meera </t>
  </si>
  <si>
    <t>Tailor</t>
  </si>
  <si>
    <t>02908-1-1</t>
  </si>
  <si>
    <t>14/05/2024 18:52</t>
  </si>
  <si>
    <t>Senay</t>
  </si>
  <si>
    <t>Necati</t>
  </si>
  <si>
    <t>02909-1-1</t>
  </si>
  <si>
    <t>Fyall</t>
  </si>
  <si>
    <t>02910-1-1</t>
  </si>
  <si>
    <t>Ingrid</t>
  </si>
  <si>
    <t>02910-1-2</t>
  </si>
  <si>
    <t>02910-1-3</t>
  </si>
  <si>
    <t>02911-1-1</t>
  </si>
  <si>
    <t>02912-1-1</t>
  </si>
  <si>
    <t>Lynsey</t>
  </si>
  <si>
    <t>Perkins</t>
  </si>
  <si>
    <t>02913-1-1</t>
  </si>
  <si>
    <t>02913-1-2</t>
  </si>
  <si>
    <t>02913-1-3</t>
  </si>
  <si>
    <t>02914-1-1</t>
  </si>
  <si>
    <t>Wedge</t>
  </si>
  <si>
    <t>02914-2-1</t>
  </si>
  <si>
    <t>02915-1-1</t>
  </si>
  <si>
    <t xml:space="preserve">Stuart </t>
  </si>
  <si>
    <t>02916-1-1</t>
  </si>
  <si>
    <t>Nero</t>
  </si>
  <si>
    <t>02916-1-2</t>
  </si>
  <si>
    <t>02917-1-1</t>
  </si>
  <si>
    <t>Kaan</t>
  </si>
  <si>
    <t>Kilinchan</t>
  </si>
  <si>
    <t>02917-2-1</t>
  </si>
  <si>
    <t>02917-3-1</t>
  </si>
  <si>
    <t>02917-4-1</t>
  </si>
  <si>
    <t>17/05/2024 10:05</t>
  </si>
  <si>
    <t>02917-5-1</t>
  </si>
  <si>
    <t>17/05/2024 10:02</t>
  </si>
  <si>
    <t>02917-6-1</t>
  </si>
  <si>
    <t>02918-1-1</t>
  </si>
  <si>
    <t>02918-1-2</t>
  </si>
  <si>
    <t>02918-1-3</t>
  </si>
  <si>
    <t>02918-1-4</t>
  </si>
  <si>
    <t>02919-1-1</t>
  </si>
  <si>
    <t>Carlisle</t>
  </si>
  <si>
    <t>`</t>
  </si>
  <si>
    <t>02919-2-1</t>
  </si>
  <si>
    <t>02920-1-1</t>
  </si>
  <si>
    <t>Antonietta</t>
  </si>
  <si>
    <t>Ferrelli</t>
  </si>
  <si>
    <t>02920-2-1</t>
  </si>
  <si>
    <t>02920-3-1</t>
  </si>
  <si>
    <t>02920-4-1</t>
  </si>
  <si>
    <t>02920-5-1</t>
  </si>
  <si>
    <t>02921-1-1</t>
  </si>
  <si>
    <t>02922-1-1</t>
  </si>
  <si>
    <t>02922-1-2</t>
  </si>
  <si>
    <t>02922-1-3</t>
  </si>
  <si>
    <t>02922-1-4</t>
  </si>
  <si>
    <t>02922-1-5</t>
  </si>
  <si>
    <t>02922-1-6</t>
  </si>
  <si>
    <t>02923-1-1</t>
  </si>
  <si>
    <t>02923-2-1</t>
  </si>
  <si>
    <t>02923-3-1</t>
  </si>
  <si>
    <t>14/05/2024 21:42</t>
  </si>
  <si>
    <t>02923-4-1</t>
  </si>
  <si>
    <t>14/05/2024 21:44</t>
  </si>
  <si>
    <t>02923-5-1</t>
  </si>
  <si>
    <t>02923-6-1</t>
  </si>
  <si>
    <t>02923-7-1</t>
  </si>
  <si>
    <t>14/05/2024 21:48</t>
  </si>
  <si>
    <t>02923-8-1</t>
  </si>
  <si>
    <t>02923-9-1</t>
  </si>
  <si>
    <t>02923-10-1</t>
  </si>
  <si>
    <t>02924-1-1</t>
  </si>
  <si>
    <t>Mudhar</t>
  </si>
  <si>
    <t>02925-1-1</t>
  </si>
  <si>
    <t xml:space="preserve">Jignesh </t>
  </si>
  <si>
    <t>02926-1-1</t>
  </si>
  <si>
    <t>Manoj</t>
  </si>
  <si>
    <t>Luhar</t>
  </si>
  <si>
    <t>02927-1-1</t>
  </si>
  <si>
    <t xml:space="preserve">Ross </t>
  </si>
  <si>
    <t>02927-1-2</t>
  </si>
  <si>
    <t>02927-1-3</t>
  </si>
  <si>
    <t>02927-1-4</t>
  </si>
  <si>
    <t>02927-1-5</t>
  </si>
  <si>
    <t>02927-1-6</t>
  </si>
  <si>
    <t>02927-1-7</t>
  </si>
  <si>
    <t>14/05/2024 21:58</t>
  </si>
  <si>
    <t>02927-1-8</t>
  </si>
  <si>
    <t>02927-1-9</t>
  </si>
  <si>
    <t>02927-1-10</t>
  </si>
  <si>
    <t>02927-1-11</t>
  </si>
  <si>
    <t>02928-1-1</t>
  </si>
  <si>
    <t xml:space="preserve">Sue </t>
  </si>
  <si>
    <t>Campbell</t>
  </si>
  <si>
    <t>02928-1-2</t>
  </si>
  <si>
    <t>02928-1-3</t>
  </si>
  <si>
    <t>02929-1-1</t>
  </si>
  <si>
    <t>14/05/2024 22:06</t>
  </si>
  <si>
    <t>Krzysztof</t>
  </si>
  <si>
    <t>Debiec</t>
  </si>
  <si>
    <t>02930-1-1</t>
  </si>
  <si>
    <t xml:space="preserve">McGowan </t>
  </si>
  <si>
    <t>02931-1-1</t>
  </si>
  <si>
    <t>Vivek</t>
  </si>
  <si>
    <t>Gajjar</t>
  </si>
  <si>
    <t>02932-1-1</t>
  </si>
  <si>
    <t>Eyles</t>
  </si>
  <si>
    <t>02932-1-2</t>
  </si>
  <si>
    <t>02933-1-1</t>
  </si>
  <si>
    <t>Staines</t>
  </si>
  <si>
    <t>02934-1-1</t>
  </si>
  <si>
    <t>Natasa</t>
  </si>
  <si>
    <t>Liondaris</t>
  </si>
  <si>
    <t>02935-1-1</t>
  </si>
  <si>
    <t>Jonny</t>
  </si>
  <si>
    <t>Beacham</t>
  </si>
  <si>
    <t>02936-1-1</t>
  </si>
  <si>
    <t>Adriana</t>
  </si>
  <si>
    <t>Boccacci</t>
  </si>
  <si>
    <t>02936-2-1</t>
  </si>
  <si>
    <t>15/05/2024 22:00</t>
  </si>
  <si>
    <t>02936-3-1</t>
  </si>
  <si>
    <t>02937-1-1</t>
  </si>
  <si>
    <t>Callf</t>
  </si>
  <si>
    <t>02938-1-1</t>
  </si>
  <si>
    <t>Rowland</t>
  </si>
  <si>
    <t>02938-2-1</t>
  </si>
  <si>
    <t>02939-1-1</t>
  </si>
  <si>
    <t>Jessica</t>
  </si>
  <si>
    <t>02940-1-1</t>
  </si>
  <si>
    <t>Gorman</t>
  </si>
  <si>
    <t>02941-1-1</t>
  </si>
  <si>
    <t>02942-1-1</t>
  </si>
  <si>
    <t>02943-1-1</t>
  </si>
  <si>
    <t>Bonnie</t>
  </si>
  <si>
    <t>Clayton</t>
  </si>
  <si>
    <t>02944-1-1</t>
  </si>
  <si>
    <t>02944-2-1</t>
  </si>
  <si>
    <t>02944-3-1</t>
  </si>
  <si>
    <t>02944-4-1</t>
  </si>
  <si>
    <t>02945-1-1</t>
  </si>
  <si>
    <t>Meekings</t>
  </si>
  <si>
    <t>02945-1-2</t>
  </si>
  <si>
    <t>02945-1-3</t>
  </si>
  <si>
    <t>02945-1-4</t>
  </si>
  <si>
    <t>02945-1-5</t>
  </si>
  <si>
    <t>02946-1-1</t>
  </si>
  <si>
    <t>Stelios</t>
  </si>
  <si>
    <t>02947-1-1</t>
  </si>
  <si>
    <t>Abraham</t>
  </si>
  <si>
    <t>02947-2-1</t>
  </si>
  <si>
    <t>02947-3-1</t>
  </si>
  <si>
    <t>02948-1-1</t>
  </si>
  <si>
    <t>15/05/2024 09:57</t>
  </si>
  <si>
    <t>Rupp</t>
  </si>
  <si>
    <t>02949-1-1</t>
  </si>
  <si>
    <t xml:space="preserve">Costas </t>
  </si>
  <si>
    <t>02950-1-1</t>
  </si>
  <si>
    <t>Riccardo</t>
  </si>
  <si>
    <t>Lugli</t>
  </si>
  <si>
    <t>02950-1-2</t>
  </si>
  <si>
    <t>02950-1-3</t>
  </si>
  <si>
    <t>02951-1-1</t>
  </si>
  <si>
    <t>Katharine</t>
  </si>
  <si>
    <t>02951-2-1</t>
  </si>
  <si>
    <t>02952-1-1</t>
  </si>
  <si>
    <t>15/05/2024 10:48</t>
  </si>
  <si>
    <t>Brigit</t>
  </si>
  <si>
    <t>02952-2-1</t>
  </si>
  <si>
    <t>15/05/2024 11:11</t>
  </si>
  <si>
    <t xml:space="preserve">Brigit </t>
  </si>
  <si>
    <t>02952-2-2</t>
  </si>
  <si>
    <t>15/05/2024 11:12</t>
  </si>
  <si>
    <t>02952-2-3</t>
  </si>
  <si>
    <t>15/05/2024 11:13</t>
  </si>
  <si>
    <t>02952-2-4</t>
  </si>
  <si>
    <t>15/05/2024 11:14</t>
  </si>
  <si>
    <t>02952-2-5</t>
  </si>
  <si>
    <t>02952-2-6</t>
  </si>
  <si>
    <t>02953-1-1</t>
  </si>
  <si>
    <t>15/05/2024 10:51</t>
  </si>
  <si>
    <t>Sollosi</t>
  </si>
  <si>
    <t>02954-1-1</t>
  </si>
  <si>
    <t>02955-1-1</t>
  </si>
  <si>
    <t>Testa</t>
  </si>
  <si>
    <t>02956-1-1</t>
  </si>
  <si>
    <t>02956-1-2</t>
  </si>
  <si>
    <t>02956-1-3</t>
  </si>
  <si>
    <t>02956-1-4</t>
  </si>
  <si>
    <t>02956-1-5</t>
  </si>
  <si>
    <t>02956-1-6</t>
  </si>
  <si>
    <t>02956-1-7</t>
  </si>
  <si>
    <t>02956-1-8</t>
  </si>
  <si>
    <t>02956-1-9</t>
  </si>
  <si>
    <t>02956-1-10</t>
  </si>
  <si>
    <t>02956-1-11</t>
  </si>
  <si>
    <t>02957-1-1</t>
  </si>
  <si>
    <t>02958-1-1</t>
  </si>
  <si>
    <t>02958-2-1</t>
  </si>
  <si>
    <t>02959-1-1</t>
  </si>
  <si>
    <t>Styman</t>
  </si>
  <si>
    <t>02960-1-1</t>
  </si>
  <si>
    <t>15/05/2024 12:05</t>
  </si>
  <si>
    <t>Tonia</t>
  </si>
  <si>
    <t>Katsantonis</t>
  </si>
  <si>
    <t>02960-2-1</t>
  </si>
  <si>
    <t>02960-3-1</t>
  </si>
  <si>
    <t>02961-1-1</t>
  </si>
  <si>
    <t>Broyd</t>
  </si>
  <si>
    <t>02961-2-1</t>
  </si>
  <si>
    <t>02962-1-1</t>
  </si>
  <si>
    <t>Rogers</t>
  </si>
  <si>
    <t>02962-1-2</t>
  </si>
  <si>
    <t>02962-1-3</t>
  </si>
  <si>
    <t>02963-1-1</t>
  </si>
  <si>
    <t xml:space="preserve">Alice </t>
  </si>
  <si>
    <t>02964-1-1</t>
  </si>
  <si>
    <t xml:space="preserve">Caroline </t>
  </si>
  <si>
    <t>Stevens</t>
  </si>
  <si>
    <t>02965-1-1</t>
  </si>
  <si>
    <t>Henry</t>
  </si>
  <si>
    <t>02966-1-1</t>
  </si>
  <si>
    <t>02967-1-1</t>
  </si>
  <si>
    <t>Lauren</t>
  </si>
  <si>
    <t>Durkan</t>
  </si>
  <si>
    <t>02967-1-2</t>
  </si>
  <si>
    <t>02968-1-1</t>
  </si>
  <si>
    <t>Jovanovic</t>
  </si>
  <si>
    <t>02968-2-1</t>
  </si>
  <si>
    <t>02968-3-1</t>
  </si>
  <si>
    <t>15/05/2024 16:50</t>
  </si>
  <si>
    <t>02969-1-1</t>
  </si>
  <si>
    <t>02970-1-1</t>
  </si>
  <si>
    <t>Irvine</t>
  </si>
  <si>
    <t>Balthasar</t>
  </si>
  <si>
    <t>02970-1-2</t>
  </si>
  <si>
    <t>02970-1-3</t>
  </si>
  <si>
    <t>02970-1-4</t>
  </si>
  <si>
    <t>02970-1-5</t>
  </si>
  <si>
    <t>02971-1-1</t>
  </si>
  <si>
    <t>Lynskey</t>
  </si>
  <si>
    <t>02972-1-1</t>
  </si>
  <si>
    <t>Isabelle</t>
  </si>
  <si>
    <t>Valentin</t>
  </si>
  <si>
    <t>02973-1-1</t>
  </si>
  <si>
    <t>Lavrich</t>
  </si>
  <si>
    <t>02974-1-1</t>
  </si>
  <si>
    <t>Massarella</t>
  </si>
  <si>
    <t>02975-1-1</t>
  </si>
  <si>
    <t>Sylwia</t>
  </si>
  <si>
    <t>Bernatowicz</t>
  </si>
  <si>
    <t>02975-2-1</t>
  </si>
  <si>
    <t>02976-1-1</t>
  </si>
  <si>
    <t>Solanki</t>
  </si>
  <si>
    <t>02976-2-1</t>
  </si>
  <si>
    <t>Ronan</t>
  </si>
  <si>
    <t>02976-3-1</t>
  </si>
  <si>
    <t>15/05/2024 14:06</t>
  </si>
  <si>
    <t>McGarrity</t>
  </si>
  <si>
    <t>02977-1-1</t>
  </si>
  <si>
    <t>15/05/2024 14:15</t>
  </si>
  <si>
    <t>Childs</t>
  </si>
  <si>
    <t>02977-1-2</t>
  </si>
  <si>
    <t>02977-1-3</t>
  </si>
  <si>
    <t>02977-1-4</t>
  </si>
  <si>
    <t>02977-1-5</t>
  </si>
  <si>
    <t>02978-1-1</t>
  </si>
  <si>
    <t>Howarth</t>
  </si>
  <si>
    <t>Hatfield</t>
  </si>
  <si>
    <t>02979-1-1</t>
  </si>
  <si>
    <t>Blower-Harris</t>
  </si>
  <si>
    <t>02979-2-1</t>
  </si>
  <si>
    <t>02979-3-1</t>
  </si>
  <si>
    <t>02979-4-1</t>
  </si>
  <si>
    <t>02979-5-1</t>
  </si>
  <si>
    <t>02979-6-1</t>
  </si>
  <si>
    <t>02979-7-1</t>
  </si>
  <si>
    <t>02980-1-1</t>
  </si>
  <si>
    <t>Pat</t>
  </si>
  <si>
    <t>Ruocco</t>
  </si>
  <si>
    <t>02981-1-1</t>
  </si>
  <si>
    <t>Fell</t>
  </si>
  <si>
    <t>02982-1-1</t>
  </si>
  <si>
    <t>Watts</t>
  </si>
  <si>
    <t>02982-2-1</t>
  </si>
  <si>
    <t>02983-1-1</t>
  </si>
  <si>
    <t xml:space="preserve">Jeffrey </t>
  </si>
  <si>
    <t>02984-1-1</t>
  </si>
  <si>
    <t>Xenia</t>
  </si>
  <si>
    <t>02984-2-1</t>
  </si>
  <si>
    <t>02984-3-1</t>
  </si>
  <si>
    <t>03239-1-1</t>
  </si>
  <si>
    <t>Ella</t>
  </si>
  <si>
    <t>Spear</t>
  </si>
  <si>
    <t>03240-1-1</t>
  </si>
  <si>
    <t>Dogus</t>
  </si>
  <si>
    <t>Kalaycilar</t>
  </si>
  <si>
    <t>03241-1-1</t>
  </si>
  <si>
    <t>Panos</t>
  </si>
  <si>
    <t>03242-1-1</t>
  </si>
  <si>
    <t>Priti</t>
  </si>
  <si>
    <t>Jethwa</t>
  </si>
  <si>
    <t>03243-1-1</t>
  </si>
  <si>
    <t>Marko</t>
  </si>
  <si>
    <t xml:space="preserve">Kalcic </t>
  </si>
  <si>
    <t>03243-2-1</t>
  </si>
  <si>
    <t>03243-3-1</t>
  </si>
  <si>
    <t>03244-1-1</t>
  </si>
  <si>
    <t>Lyons</t>
  </si>
  <si>
    <t>03245-1-1</t>
  </si>
  <si>
    <t xml:space="preserve">Jovanovic </t>
  </si>
  <si>
    <t>03246-1-1</t>
  </si>
  <si>
    <t xml:space="preserve">Christine </t>
  </si>
  <si>
    <t>D'Silva</t>
  </si>
  <si>
    <t>03246-2-1</t>
  </si>
  <si>
    <t>03246-3-1</t>
  </si>
  <si>
    <t>03246-4-1</t>
  </si>
  <si>
    <t>03246-5-1</t>
  </si>
  <si>
    <t>03247-1-1</t>
  </si>
  <si>
    <t xml:space="preserve">Priti </t>
  </si>
  <si>
    <t>03247-1-2</t>
  </si>
  <si>
    <t>03248-1-1</t>
  </si>
  <si>
    <t>15/05/2024 16:49</t>
  </si>
  <si>
    <t xml:space="preserve">Demetris </t>
  </si>
  <si>
    <t>03249-1-1</t>
  </si>
  <si>
    <t>Overgage</t>
  </si>
  <si>
    <t>03249-1-2</t>
  </si>
  <si>
    <t>03249-1-3</t>
  </si>
  <si>
    <t>03249-1-4</t>
  </si>
  <si>
    <t>03250-1-1</t>
  </si>
  <si>
    <t>Mickey</t>
  </si>
  <si>
    <t>Baxter</t>
  </si>
  <si>
    <t>03250-2-1</t>
  </si>
  <si>
    <t>03250-3-1</t>
  </si>
  <si>
    <t>03250-4-1</t>
  </si>
  <si>
    <t>03251-1-1</t>
  </si>
  <si>
    <t xml:space="preserve">Jiten </t>
  </si>
  <si>
    <t>03251-1-2</t>
  </si>
  <si>
    <t>03251-1-3</t>
  </si>
  <si>
    <t>15/05/2024 17:46</t>
  </si>
  <si>
    <t>03252-1-1</t>
  </si>
  <si>
    <t>Waldenmeyer</t>
  </si>
  <si>
    <t>03252-2-1</t>
  </si>
  <si>
    <t>03252-3-1</t>
  </si>
  <si>
    <t>03253-1-1</t>
  </si>
  <si>
    <t>Jacovides</t>
  </si>
  <si>
    <t>03254-1-1</t>
  </si>
  <si>
    <t>Wenz</t>
  </si>
  <si>
    <t>03255-1-1</t>
  </si>
  <si>
    <t>03256-1-1</t>
  </si>
  <si>
    <t xml:space="preserve">Kyri </t>
  </si>
  <si>
    <t>Kangellaris</t>
  </si>
  <si>
    <t>03257-1-1</t>
  </si>
  <si>
    <t>Bobbi</t>
  </si>
  <si>
    <t>Alba</t>
  </si>
  <si>
    <t>03258-1-1</t>
  </si>
  <si>
    <t>Karina</t>
  </si>
  <si>
    <t>Nagle</t>
  </si>
  <si>
    <t>03258-2-1</t>
  </si>
  <si>
    <t>03259-1-1</t>
  </si>
  <si>
    <t xml:space="preserve">Jones </t>
  </si>
  <si>
    <t>03260-1-1</t>
  </si>
  <si>
    <t xml:space="preserve">Vasilios </t>
  </si>
  <si>
    <t>Kagellaris</t>
  </si>
  <si>
    <t>03260-1-2</t>
  </si>
  <si>
    <t>03260-1-3</t>
  </si>
  <si>
    <t>15/05/2024 18:51</t>
  </si>
  <si>
    <t>03261-1-1</t>
  </si>
  <si>
    <t>Rappitt</t>
  </si>
  <si>
    <t>03262-1-1</t>
  </si>
  <si>
    <t>Somer</t>
  </si>
  <si>
    <t>Zeynel</t>
  </si>
  <si>
    <t>03263-1-1</t>
  </si>
  <si>
    <t>Aitken Sahin</t>
  </si>
  <si>
    <t>03263-1-2</t>
  </si>
  <si>
    <t>03263-1-3</t>
  </si>
  <si>
    <t>03263-1-4</t>
  </si>
  <si>
    <t>03263-1-5</t>
  </si>
  <si>
    <t>03263-1-6</t>
  </si>
  <si>
    <t>03263-1-7</t>
  </si>
  <si>
    <t>03263-1-8</t>
  </si>
  <si>
    <t>03263-1-9</t>
  </si>
  <si>
    <t>03263-1-10</t>
  </si>
  <si>
    <t>03263-1-11</t>
  </si>
  <si>
    <t>15/05/2024 20:10</t>
  </si>
  <si>
    <t>03264-1-1</t>
  </si>
  <si>
    <t xml:space="preserve">Stephen </t>
  </si>
  <si>
    <t>03265-1-1</t>
  </si>
  <si>
    <t>03266-1-1</t>
  </si>
  <si>
    <t>Angelides</t>
  </si>
  <si>
    <t>03267-1-1</t>
  </si>
  <si>
    <t>03268-1-1</t>
  </si>
  <si>
    <t>03269-1-1</t>
  </si>
  <si>
    <t>Amelia</t>
  </si>
  <si>
    <t xml:space="preserve">Lacey </t>
  </si>
  <si>
    <t>03270-1-1</t>
  </si>
  <si>
    <t xml:space="preserve">Mclellen </t>
  </si>
  <si>
    <t>03271-1-1</t>
  </si>
  <si>
    <t>Huriye</t>
  </si>
  <si>
    <t>Beserler</t>
  </si>
  <si>
    <t>03272-1-1</t>
  </si>
  <si>
    <t>Suzanne</t>
  </si>
  <si>
    <t>Savage</t>
  </si>
  <si>
    <t>03274-1-1</t>
  </si>
  <si>
    <t>03275-1-1</t>
  </si>
  <si>
    <t>15/05/2024 21:39</t>
  </si>
  <si>
    <t xml:space="preserve">Alan </t>
  </si>
  <si>
    <t>Burgess</t>
  </si>
  <si>
    <t>03276-1-1</t>
  </si>
  <si>
    <t>03276-1-2</t>
  </si>
  <si>
    <t>03276-1-3</t>
  </si>
  <si>
    <t>03277-1-1</t>
  </si>
  <si>
    <t xml:space="preserve">Isabella </t>
  </si>
  <si>
    <t>03278-1-1</t>
  </si>
  <si>
    <t>15/05/2024 22:18</t>
  </si>
  <si>
    <t xml:space="preserve">Camilla </t>
  </si>
  <si>
    <t>03278-2-1</t>
  </si>
  <si>
    <t>15/05/2024 22:15</t>
  </si>
  <si>
    <t>03279-1-1</t>
  </si>
  <si>
    <t>15/05/2024 22:27</t>
  </si>
  <si>
    <t xml:space="preserve">Tyhan </t>
  </si>
  <si>
    <t>Hassan</t>
  </si>
  <si>
    <t>03279-2-1</t>
  </si>
  <si>
    <t>15/05/2024 22:20</t>
  </si>
  <si>
    <t xml:space="preserve">Sultan </t>
  </si>
  <si>
    <t xml:space="preserve">Hassan </t>
  </si>
  <si>
    <t>03279-3-1</t>
  </si>
  <si>
    <t>15/05/2024 22:32</t>
  </si>
  <si>
    <t>Meliz</t>
  </si>
  <si>
    <t>03279-4-1</t>
  </si>
  <si>
    <t>15/05/2024 22:35</t>
  </si>
  <si>
    <t>Kerem</t>
  </si>
  <si>
    <t>03279-5-1</t>
  </si>
  <si>
    <t>03279-6-1</t>
  </si>
  <si>
    <t>Tyhan</t>
  </si>
  <si>
    <t>03279-7-1</t>
  </si>
  <si>
    <t>03279-8-1</t>
  </si>
  <si>
    <t>03279-9-1</t>
  </si>
  <si>
    <t>03279-10-1</t>
  </si>
  <si>
    <t xml:space="preserve">Kerem </t>
  </si>
  <si>
    <t>03279-11-1</t>
  </si>
  <si>
    <t>03279-12-1</t>
  </si>
  <si>
    <t>03280-1-1</t>
  </si>
  <si>
    <t>15/05/2024 22:11</t>
  </si>
  <si>
    <t xml:space="preserve">Gary </t>
  </si>
  <si>
    <t>03280-1-2</t>
  </si>
  <si>
    <t>03280-1-3</t>
  </si>
  <si>
    <t>03280-1-4</t>
  </si>
  <si>
    <t>03281-1-1</t>
  </si>
  <si>
    <t>Kemal</t>
  </si>
  <si>
    <t>03281-2-1</t>
  </si>
  <si>
    <t>Naile</t>
  </si>
  <si>
    <t>03281-3-1</t>
  </si>
  <si>
    <t>03281-4-1</t>
  </si>
  <si>
    <t>03282-1-1</t>
  </si>
  <si>
    <t xml:space="preserve">Justina </t>
  </si>
  <si>
    <t>Omoregie</t>
  </si>
  <si>
    <t>03282-1-2</t>
  </si>
  <si>
    <t>03282-1-3</t>
  </si>
  <si>
    <t>03282-1-4</t>
  </si>
  <si>
    <t>03283-1-1</t>
  </si>
  <si>
    <t>15/05/2024 22:31</t>
  </si>
  <si>
    <t>Malachi</t>
  </si>
  <si>
    <t>03283-1-2</t>
  </si>
  <si>
    <t>03283-1-3</t>
  </si>
  <si>
    <t>03283-1-4</t>
  </si>
  <si>
    <t>03284-1-1</t>
  </si>
  <si>
    <t>Priya</t>
  </si>
  <si>
    <t>Haria</t>
  </si>
  <si>
    <t>03284-1-2</t>
  </si>
  <si>
    <t>03284-1-3</t>
  </si>
  <si>
    <t>03284-2-1</t>
  </si>
  <si>
    <t>03285-1-1</t>
  </si>
  <si>
    <t xml:space="preserve">Joanna </t>
  </si>
  <si>
    <t>03286-1-1</t>
  </si>
  <si>
    <t>03287-1-1</t>
  </si>
  <si>
    <t>03287-1-2</t>
  </si>
  <si>
    <t>03288-1-1</t>
  </si>
  <si>
    <t>Flatley</t>
  </si>
  <si>
    <t>03289-1-1</t>
  </si>
  <si>
    <t>Bennington</t>
  </si>
  <si>
    <t>03289-1-2</t>
  </si>
  <si>
    <t>03289-1-3</t>
  </si>
  <si>
    <t>03289-1-4</t>
  </si>
  <si>
    <t>03290-1-1</t>
  </si>
  <si>
    <t>Ethan</t>
  </si>
  <si>
    <t>03290-1-2</t>
  </si>
  <si>
    <t>03290-1-3</t>
  </si>
  <si>
    <t>03290-1-4</t>
  </si>
  <si>
    <t>03290-2-1</t>
  </si>
  <si>
    <t>03290-2-2</t>
  </si>
  <si>
    <t>03290-2-3</t>
  </si>
  <si>
    <t>03290-2-4</t>
  </si>
  <si>
    <t>03291-1-1</t>
  </si>
  <si>
    <t xml:space="preserve">Kate </t>
  </si>
  <si>
    <t>Dryden</t>
  </si>
  <si>
    <t>03291-1-2</t>
  </si>
  <si>
    <t>03291-1-3</t>
  </si>
  <si>
    <t>03291-1-4</t>
  </si>
  <si>
    <t>03292-1-1</t>
  </si>
  <si>
    <t>Shincy</t>
  </si>
  <si>
    <t>Shaji</t>
  </si>
  <si>
    <t>03292-1-2</t>
  </si>
  <si>
    <t>03292-1-3</t>
  </si>
  <si>
    <t>03293-1-1</t>
  </si>
  <si>
    <t>16/05/2024 07:36</t>
  </si>
  <si>
    <t>Davda</t>
  </si>
  <si>
    <t>03294-1-1</t>
  </si>
  <si>
    <t>Tilbury</t>
  </si>
  <si>
    <t>03295-1-1</t>
  </si>
  <si>
    <t xml:space="preserve">Tilbury </t>
  </si>
  <si>
    <t>03296-1-1</t>
  </si>
  <si>
    <t>Aligan</t>
  </si>
  <si>
    <t>03296-2-1</t>
  </si>
  <si>
    <t>03297-1-1</t>
  </si>
  <si>
    <t>Mina</t>
  </si>
  <si>
    <t>De Souza</t>
  </si>
  <si>
    <t>03298-1-1</t>
  </si>
  <si>
    <t>Pidgeon</t>
  </si>
  <si>
    <t>03299-1-1</t>
  </si>
  <si>
    <t xml:space="preserve">Victoria </t>
  </si>
  <si>
    <t>Frend</t>
  </si>
  <si>
    <t>03300-1-1</t>
  </si>
  <si>
    <t>16/05/2024 08:37</t>
  </si>
  <si>
    <t>Burbidge</t>
  </si>
  <si>
    <t>03301-1-1</t>
  </si>
  <si>
    <t>03302-1-1</t>
  </si>
  <si>
    <t>Coker</t>
  </si>
  <si>
    <t>03302-1-2</t>
  </si>
  <si>
    <t>03302-1-3</t>
  </si>
  <si>
    <t>03303-1-1</t>
  </si>
  <si>
    <t>Isabela</t>
  </si>
  <si>
    <t>Batista</t>
  </si>
  <si>
    <t>03303-1-2</t>
  </si>
  <si>
    <t>03303-1-3</t>
  </si>
  <si>
    <t>03303-1-4</t>
  </si>
  <si>
    <t>03304-1-1</t>
  </si>
  <si>
    <t>Eve</t>
  </si>
  <si>
    <t>Peters</t>
  </si>
  <si>
    <t>03304-1-2</t>
  </si>
  <si>
    <t>03304-1-3</t>
  </si>
  <si>
    <t>03304-1-4</t>
  </si>
  <si>
    <t>03305-1-1</t>
  </si>
  <si>
    <t>Hopkins</t>
  </si>
  <si>
    <t>03305-1-2</t>
  </si>
  <si>
    <t>03305-1-3</t>
  </si>
  <si>
    <t>03305-1-4</t>
  </si>
  <si>
    <t>03306-1-1</t>
  </si>
  <si>
    <t>McQueen</t>
  </si>
  <si>
    <t>03306-1-2</t>
  </si>
  <si>
    <t>03306-1-3</t>
  </si>
  <si>
    <t>03307-1-1</t>
  </si>
  <si>
    <t>Babbington</t>
  </si>
  <si>
    <t>03308-1-1</t>
  </si>
  <si>
    <t>Shikha</t>
  </si>
  <si>
    <t>Gupta</t>
  </si>
  <si>
    <t>03309-1-1</t>
  </si>
  <si>
    <t>Debi</t>
  </si>
  <si>
    <t>Nelmes</t>
  </si>
  <si>
    <t>03310-1-1</t>
  </si>
  <si>
    <t>Halima</t>
  </si>
  <si>
    <t>Nigro</t>
  </si>
  <si>
    <t>03311-1-1</t>
  </si>
  <si>
    <t>Lynn</t>
  </si>
  <si>
    <t>03311-1-2</t>
  </si>
  <si>
    <t>03312-1-1</t>
  </si>
  <si>
    <t>Crutchley</t>
  </si>
  <si>
    <t>03312-1-2</t>
  </si>
  <si>
    <t>03312-1-3</t>
  </si>
  <si>
    <t>03312-1-4</t>
  </si>
  <si>
    <t>03313-1-1</t>
  </si>
  <si>
    <t>Fletcher</t>
  </si>
  <si>
    <t>03313-1-2</t>
  </si>
  <si>
    <t>03313-1-3</t>
  </si>
  <si>
    <t>03313-1-4</t>
  </si>
  <si>
    <t>03314-1-1</t>
  </si>
  <si>
    <t>Rice</t>
  </si>
  <si>
    <t>03314-1-2</t>
  </si>
  <si>
    <t>03315-1-1</t>
  </si>
  <si>
    <t>03315-1-2</t>
  </si>
  <si>
    <t>03315-1-3</t>
  </si>
  <si>
    <t>03316-1-1</t>
  </si>
  <si>
    <t>Hayley</t>
  </si>
  <si>
    <t>Papini</t>
  </si>
  <si>
    <t>03316-2-1</t>
  </si>
  <si>
    <t>03317-1-1</t>
  </si>
  <si>
    <t>Zain</t>
  </si>
  <si>
    <t>Sheikh</t>
  </si>
  <si>
    <t>03317-2-1</t>
  </si>
  <si>
    <t>03318-1-1</t>
  </si>
  <si>
    <t>Prior</t>
  </si>
  <si>
    <t>03319-1-1</t>
  </si>
  <si>
    <t>Cussens</t>
  </si>
  <si>
    <t>03320-1-1</t>
  </si>
  <si>
    <t>Fantham</t>
  </si>
  <si>
    <t>03320-2-1</t>
  </si>
  <si>
    <t>03321-1-1</t>
  </si>
  <si>
    <t>Mckinnon</t>
  </si>
  <si>
    <t>03322-1-1</t>
  </si>
  <si>
    <t>03322-2-1</t>
  </si>
  <si>
    <t>03323-1-1</t>
  </si>
  <si>
    <t>16/05/2024 13:35</t>
  </si>
  <si>
    <t>Fabien</t>
  </si>
  <si>
    <t>03324-1-1</t>
  </si>
  <si>
    <t>Hema</t>
  </si>
  <si>
    <t>Nana</t>
  </si>
  <si>
    <t>03325-1-1</t>
  </si>
  <si>
    <t>03325-1-2</t>
  </si>
  <si>
    <t>03325-1-4</t>
  </si>
  <si>
    <t>03325-1-3</t>
  </si>
  <si>
    <t>03325-1-5</t>
  </si>
  <si>
    <t>03325-1-6</t>
  </si>
  <si>
    <t>03326-1-1</t>
  </si>
  <si>
    <t>Driver</t>
  </si>
  <si>
    <t>03326-2-1</t>
  </si>
  <si>
    <t>03327-1-1</t>
  </si>
  <si>
    <t>Sowmya</t>
  </si>
  <si>
    <t>Sharma</t>
  </si>
  <si>
    <t>03328-1-1</t>
  </si>
  <si>
    <t>Prityajit</t>
  </si>
  <si>
    <t>Debsarkar</t>
  </si>
  <si>
    <t>03328-2-1</t>
  </si>
  <si>
    <t>03329-1-1</t>
  </si>
  <si>
    <t>Jean-Baptiste</t>
  </si>
  <si>
    <t>Jouassain</t>
  </si>
  <si>
    <t>03330-1-1</t>
  </si>
  <si>
    <t>03330-1-2</t>
  </si>
  <si>
    <t>03331-1-1</t>
  </si>
  <si>
    <t>Yasmin</t>
  </si>
  <si>
    <t>03331-1-2</t>
  </si>
  <si>
    <t>03332-1-1</t>
  </si>
  <si>
    <t>O'Gorman</t>
  </si>
  <si>
    <t>03333-1-1</t>
  </si>
  <si>
    <t>Hardcastle</t>
  </si>
  <si>
    <t>03334-1-1</t>
  </si>
  <si>
    <t>Gornall</t>
  </si>
  <si>
    <t>03334-1-2</t>
  </si>
  <si>
    <t>03334-1-3</t>
  </si>
  <si>
    <t>03335-1-1</t>
  </si>
  <si>
    <t>Veronica</t>
  </si>
  <si>
    <t>03336-1-1</t>
  </si>
  <si>
    <t xml:space="preserve">Ava </t>
  </si>
  <si>
    <t>03336-2-1</t>
  </si>
  <si>
    <t>03336-2-2</t>
  </si>
  <si>
    <t>03337-1-1</t>
  </si>
  <si>
    <t>03337-1-2</t>
  </si>
  <si>
    <t>03337-1-3</t>
  </si>
  <si>
    <t>03337-1-4</t>
  </si>
  <si>
    <t>03337-2-1</t>
  </si>
  <si>
    <t>03337-2-2</t>
  </si>
  <si>
    <t>03337-2-3</t>
  </si>
  <si>
    <t>03337-2-4</t>
  </si>
  <si>
    <t>03338-1-1</t>
  </si>
  <si>
    <t>03338-1-2</t>
  </si>
  <si>
    <t>03338-1-3</t>
  </si>
  <si>
    <t>03338-1-4</t>
  </si>
  <si>
    <t>03339-1-1</t>
  </si>
  <si>
    <t>Rosemary</t>
  </si>
  <si>
    <t>03339-1-2</t>
  </si>
  <si>
    <t>03339-1-3</t>
  </si>
  <si>
    <t>03339-1-4</t>
  </si>
  <si>
    <t>03382-1-1</t>
  </si>
  <si>
    <t xml:space="preserve">Florides </t>
  </si>
  <si>
    <t>03382-2-1</t>
  </si>
  <si>
    <t>03382-3-1</t>
  </si>
  <si>
    <t>03383-1-1</t>
  </si>
  <si>
    <t>03383-1-3</t>
  </si>
  <si>
    <t>03383-1-2</t>
  </si>
  <si>
    <t>03383-1-4</t>
  </si>
  <si>
    <t>03383-1-5</t>
  </si>
  <si>
    <t>03384-1-1</t>
  </si>
  <si>
    <t xml:space="preserve">Christopher </t>
  </si>
  <si>
    <t>03385-1-1</t>
  </si>
  <si>
    <t>Fry</t>
  </si>
  <si>
    <t>03386-1-1</t>
  </si>
  <si>
    <t xml:space="preserve">Anita </t>
  </si>
  <si>
    <t>Salvi</t>
  </si>
  <si>
    <t>03386-2-1</t>
  </si>
  <si>
    <t>03387-1-1</t>
  </si>
  <si>
    <t>03388-1-1</t>
  </si>
  <si>
    <t xml:space="preserve">Ben </t>
  </si>
  <si>
    <t>Furnival</t>
  </si>
  <si>
    <t>03388-2-1</t>
  </si>
  <si>
    <t>03388-3-1</t>
  </si>
  <si>
    <t>03389-1-1</t>
  </si>
  <si>
    <t>Harout</t>
  </si>
  <si>
    <t>03390-1-1</t>
  </si>
  <si>
    <t>03391-1-1</t>
  </si>
  <si>
    <t>03392-1-1</t>
  </si>
  <si>
    <t>Wormald</t>
  </si>
  <si>
    <t>03392-1-2</t>
  </si>
  <si>
    <t>03392-1-3</t>
  </si>
  <si>
    <t>03392-1-4</t>
  </si>
  <si>
    <t>03392-1-5</t>
  </si>
  <si>
    <t>03392-1-6</t>
  </si>
  <si>
    <t>03392-1-7</t>
  </si>
  <si>
    <t>03392-1-8</t>
  </si>
  <si>
    <t>03393-1-1</t>
  </si>
  <si>
    <t>Irene</t>
  </si>
  <si>
    <t>03394-1-1</t>
  </si>
  <si>
    <t>Joyce</t>
  </si>
  <si>
    <t>Leedham</t>
  </si>
  <si>
    <t>03394-1-2</t>
  </si>
  <si>
    <t>03395-1-1</t>
  </si>
  <si>
    <t>03396-1-1</t>
  </si>
  <si>
    <t>Hancocks</t>
  </si>
  <si>
    <t>03397-1-1</t>
  </si>
  <si>
    <t>Medcalf</t>
  </si>
  <si>
    <t>03398-1-1</t>
  </si>
  <si>
    <t>Douglas</t>
  </si>
  <si>
    <t>03399-1-1</t>
  </si>
  <si>
    <t xml:space="preserve">Ashworth </t>
  </si>
  <si>
    <t>03400-1-1</t>
  </si>
  <si>
    <t>Daren</t>
  </si>
  <si>
    <t>Brass</t>
  </si>
  <si>
    <t>03400-2-1</t>
  </si>
  <si>
    <t>03400-3-1</t>
  </si>
  <si>
    <t>03400-4-1</t>
  </si>
  <si>
    <t>03400-5-1</t>
  </si>
  <si>
    <t>03400-6-1</t>
  </si>
  <si>
    <t>03400-7-1</t>
  </si>
  <si>
    <t>03400-8-1</t>
  </si>
  <si>
    <t>03400-9-1</t>
  </si>
  <si>
    <t>03401-1-1</t>
  </si>
  <si>
    <t>Dipalmo</t>
  </si>
  <si>
    <t>03402-1-1</t>
  </si>
  <si>
    <t>Smart</t>
  </si>
  <si>
    <t>03402-1-2</t>
  </si>
  <si>
    <t>03402-1-3</t>
  </si>
  <si>
    <t>03402-1-4</t>
  </si>
  <si>
    <t>03403-1-1</t>
  </si>
  <si>
    <t>Niti</t>
  </si>
  <si>
    <t>Acharya</t>
  </si>
  <si>
    <t>03403-1-2</t>
  </si>
  <si>
    <t>03403-1-3</t>
  </si>
  <si>
    <t>03403-2-1</t>
  </si>
  <si>
    <t>03403-2-2</t>
  </si>
  <si>
    <t>03404-1-1</t>
  </si>
  <si>
    <t xml:space="preserve">Berman </t>
  </si>
  <si>
    <t>03405-1-1</t>
  </si>
  <si>
    <t>Blunn</t>
  </si>
  <si>
    <t>03405-1-2</t>
  </si>
  <si>
    <t>03405-1-3</t>
  </si>
  <si>
    <t>03405-1-4</t>
  </si>
  <si>
    <t>03406-1-1</t>
  </si>
  <si>
    <t>03407-1-1</t>
  </si>
  <si>
    <t xml:space="preserve">Welsh </t>
  </si>
  <si>
    <t>03407-1-2</t>
  </si>
  <si>
    <t>03408-1-1</t>
  </si>
  <si>
    <t>03408-1-2</t>
  </si>
  <si>
    <t>03408-1-3</t>
  </si>
  <si>
    <t>03408-1-4</t>
  </si>
  <si>
    <t>03408-1-5</t>
  </si>
  <si>
    <t>03408-1-6</t>
  </si>
  <si>
    <t>03408-1-7</t>
  </si>
  <si>
    <t>03408-1-8</t>
  </si>
  <si>
    <t>03408-1-9</t>
  </si>
  <si>
    <t>03408-2-1</t>
  </si>
  <si>
    <t>03409-1-1</t>
  </si>
  <si>
    <t>Deanna</t>
  </si>
  <si>
    <t>03410-1-1</t>
  </si>
  <si>
    <t>03410-1-2</t>
  </si>
  <si>
    <t>03410-1-3</t>
  </si>
  <si>
    <t>03410-1-4</t>
  </si>
  <si>
    <t>03410-1-5</t>
  </si>
  <si>
    <t>03410-1-6</t>
  </si>
  <si>
    <t>03410-1-7</t>
  </si>
  <si>
    <t>03410-1-8</t>
  </si>
  <si>
    <t>03410-1-9</t>
  </si>
  <si>
    <t>03410-2-1</t>
  </si>
  <si>
    <t>03411-1-1</t>
  </si>
  <si>
    <t>Constance</t>
  </si>
  <si>
    <t>03411-1-2</t>
  </si>
  <si>
    <t>03411-1-3</t>
  </si>
  <si>
    <t>03411-1-4</t>
  </si>
  <si>
    <t>03411-1-5</t>
  </si>
  <si>
    <t>03411-1-6</t>
  </si>
  <si>
    <t>03411-1-7</t>
  </si>
  <si>
    <t>03411-1-8</t>
  </si>
  <si>
    <t>03411-1-9</t>
  </si>
  <si>
    <t>03411-2-1</t>
  </si>
  <si>
    <t>03412-1-1</t>
  </si>
  <si>
    <t>Pellicci</t>
  </si>
  <si>
    <t>03412-2-1</t>
  </si>
  <si>
    <t>Ang</t>
  </si>
  <si>
    <t>03413-1-1</t>
  </si>
  <si>
    <t>Pyne</t>
  </si>
  <si>
    <t>03414-1-1</t>
  </si>
  <si>
    <t>Ressa sinaia</t>
  </si>
  <si>
    <t>Levedinec Radigues</t>
  </si>
  <si>
    <t>03415-1-1</t>
  </si>
  <si>
    <t>Cater</t>
  </si>
  <si>
    <t>03415-1-2</t>
  </si>
  <si>
    <t>03415-1-3</t>
  </si>
  <si>
    <t>03416-1-1</t>
  </si>
  <si>
    <t>Oram</t>
  </si>
  <si>
    <t>03417-1-1</t>
  </si>
  <si>
    <t>O'brien</t>
  </si>
  <si>
    <t>03418-1-1</t>
  </si>
  <si>
    <t>Celeste</t>
  </si>
  <si>
    <t>Nambisan</t>
  </si>
  <si>
    <t>03419-1-1</t>
  </si>
  <si>
    <t xml:space="preserve">Vivian </t>
  </si>
  <si>
    <t>Tram</t>
  </si>
  <si>
    <t>03421-1-1</t>
  </si>
  <si>
    <t xml:space="preserve">Church </t>
  </si>
  <si>
    <t>Bullen</t>
  </si>
  <si>
    <t>03422-1-1</t>
  </si>
  <si>
    <t>danthegooner4@gmail.com</t>
  </si>
  <si>
    <t>Shap</t>
  </si>
  <si>
    <t>03422-1-2</t>
  </si>
  <si>
    <t>03422-1-3</t>
  </si>
  <si>
    <t>03422-1-4</t>
  </si>
  <si>
    <t>03422-1-5</t>
  </si>
  <si>
    <t>03423-1-1</t>
  </si>
  <si>
    <t>Nottage</t>
  </si>
  <si>
    <t>03424-1-1</t>
  </si>
  <si>
    <t>Juliana</t>
  </si>
  <si>
    <t>03424-1-2</t>
  </si>
  <si>
    <t>03424-1-3</t>
  </si>
  <si>
    <t>03425-1-1</t>
  </si>
  <si>
    <t>03425-1-2</t>
  </si>
  <si>
    <t>03425-1-3</t>
  </si>
  <si>
    <t>03426-1-1</t>
  </si>
  <si>
    <t>Kyriakou</t>
  </si>
  <si>
    <t>Voskou</t>
  </si>
  <si>
    <t>03426-1-2</t>
  </si>
  <si>
    <t>03426-1-3</t>
  </si>
  <si>
    <t>03427-1-1</t>
  </si>
  <si>
    <t>Gladwell</t>
  </si>
  <si>
    <t>03427-1-2</t>
  </si>
  <si>
    <t>03427-1-3</t>
  </si>
  <si>
    <t>03428-1-1</t>
  </si>
  <si>
    <t>Nenad</t>
  </si>
  <si>
    <t>Kljaic</t>
  </si>
  <si>
    <t>03428-1-2</t>
  </si>
  <si>
    <t>03428-1-3</t>
  </si>
  <si>
    <t>03429-1-1</t>
  </si>
  <si>
    <t>Kirsty</t>
  </si>
  <si>
    <t>Leitch</t>
  </si>
  <si>
    <t>03429-1-2</t>
  </si>
  <si>
    <t>03429-1-3</t>
  </si>
  <si>
    <t>03430-1-1</t>
  </si>
  <si>
    <t>Barrow-McGee</t>
  </si>
  <si>
    <t>03430-1-2</t>
  </si>
  <si>
    <t>03431-1-1</t>
  </si>
  <si>
    <t>Mcgee</t>
  </si>
  <si>
    <t>03433-1-1</t>
  </si>
  <si>
    <t>Sims</t>
  </si>
  <si>
    <t>03433-1-2</t>
  </si>
  <si>
    <t>03433-1-3</t>
  </si>
  <si>
    <t>03433-1-4</t>
  </si>
  <si>
    <t>03433-1-5</t>
  </si>
  <si>
    <t>03434-1-1</t>
  </si>
  <si>
    <t>Carotenuto</t>
  </si>
  <si>
    <t>03434-2-1</t>
  </si>
  <si>
    <t>03434-3-1</t>
  </si>
  <si>
    <t>03435-1-1</t>
  </si>
  <si>
    <t>Bates</t>
  </si>
  <si>
    <t>03435-1-2</t>
  </si>
  <si>
    <t>03436-1-1</t>
  </si>
  <si>
    <t>Luke</t>
  </si>
  <si>
    <t>03436-1-2</t>
  </si>
  <si>
    <t>03437-1-1</t>
  </si>
  <si>
    <t xml:space="preserve">Melanie </t>
  </si>
  <si>
    <t>03437-1-2</t>
  </si>
  <si>
    <t>03438-1-1</t>
  </si>
  <si>
    <t>Duckling</t>
  </si>
  <si>
    <t>03438-1-2</t>
  </si>
  <si>
    <t>03439-1-1</t>
  </si>
  <si>
    <t>03439-1-2</t>
  </si>
  <si>
    <t>03440-1-1</t>
  </si>
  <si>
    <t>03440-1-2</t>
  </si>
  <si>
    <t>03441-1-1</t>
  </si>
  <si>
    <t>Wai M</t>
  </si>
  <si>
    <t>Tang</t>
  </si>
  <si>
    <t>03442-1-1</t>
  </si>
  <si>
    <t>Rolland</t>
  </si>
  <si>
    <t>03442-1-2</t>
  </si>
  <si>
    <t>03442-1-3</t>
  </si>
  <si>
    <t>03442-1-4</t>
  </si>
  <si>
    <t>03443-1-1</t>
  </si>
  <si>
    <t>Gibson</t>
  </si>
  <si>
    <t>03445-1-1</t>
  </si>
  <si>
    <t>Carolyn</t>
  </si>
  <si>
    <t>Fernie</t>
  </si>
  <si>
    <t>03446-1-1</t>
  </si>
  <si>
    <t>Kilpatrick</t>
  </si>
  <si>
    <t>03446-1-2</t>
  </si>
  <si>
    <t>03447-1-1</t>
  </si>
  <si>
    <t xml:space="preserve">Wilson </t>
  </si>
  <si>
    <t>03449-1-1</t>
  </si>
  <si>
    <t>Janeet</t>
  </si>
  <si>
    <t>Grosso</t>
  </si>
  <si>
    <t>03450-1-1</t>
  </si>
  <si>
    <t>Herbert</t>
  </si>
  <si>
    <t>03451-1-1</t>
  </si>
  <si>
    <t>Law</t>
  </si>
  <si>
    <t>03452-1-1</t>
  </si>
  <si>
    <t>Roy</t>
  </si>
  <si>
    <t>Aldous</t>
  </si>
  <si>
    <t>03453-1-1</t>
  </si>
  <si>
    <t xml:space="preserve">Elborn </t>
  </si>
  <si>
    <t>03454-1-1</t>
  </si>
  <si>
    <t>03454-1-2</t>
  </si>
  <si>
    <t>03455-1-1</t>
  </si>
  <si>
    <t>03456-1-1</t>
  </si>
  <si>
    <t>03457-1-1</t>
  </si>
  <si>
    <t>Evangelos</t>
  </si>
  <si>
    <t>Vanezis</t>
  </si>
  <si>
    <t>03458-1-1</t>
  </si>
  <si>
    <t>03459-1-1</t>
  </si>
  <si>
    <t>Chenery</t>
  </si>
  <si>
    <t>03459-2-1</t>
  </si>
  <si>
    <t>03460-1-1</t>
  </si>
  <si>
    <t xml:space="preserve">Eburn </t>
  </si>
  <si>
    <t>03461-1-1</t>
  </si>
  <si>
    <t xml:space="preserve">Rob </t>
  </si>
  <si>
    <t>Ellis</t>
  </si>
  <si>
    <t>03461-2-1</t>
  </si>
  <si>
    <t>03462-1-1</t>
  </si>
  <si>
    <t>Pike</t>
  </si>
  <si>
    <t>03464-1-1</t>
  </si>
  <si>
    <t>Greene</t>
  </si>
  <si>
    <t>03464-1-2</t>
  </si>
  <si>
    <t>03465-1-1</t>
  </si>
  <si>
    <t>Mayura</t>
  </si>
  <si>
    <t>03466-1-1</t>
  </si>
  <si>
    <t>Chilton</t>
  </si>
  <si>
    <t>03466-1-2</t>
  </si>
  <si>
    <t>03467-1-1</t>
  </si>
  <si>
    <t>03468-1-1</t>
  </si>
  <si>
    <t>Dr Rosalyn</t>
  </si>
  <si>
    <t>03469-1-1</t>
  </si>
  <si>
    <t>03469-1-2</t>
  </si>
  <si>
    <t>03469-1-3</t>
  </si>
  <si>
    <t>03469-1-4</t>
  </si>
  <si>
    <t>03469-1-5</t>
  </si>
  <si>
    <t>03469-1-6</t>
  </si>
  <si>
    <t>03469-1-7</t>
  </si>
  <si>
    <t>03469-1-8</t>
  </si>
  <si>
    <t>03469-1-9</t>
  </si>
  <si>
    <t>03469-1-10</t>
  </si>
  <si>
    <t>03469-1-11</t>
  </si>
  <si>
    <t>03470-1-1</t>
  </si>
  <si>
    <t>Canham</t>
  </si>
  <si>
    <t>03471-1-1</t>
  </si>
  <si>
    <t>03471-1-2</t>
  </si>
  <si>
    <t>03471-1-3</t>
  </si>
  <si>
    <t>03471-1-4</t>
  </si>
  <si>
    <t>03471-1-5</t>
  </si>
  <si>
    <t>03471-1-6</t>
  </si>
  <si>
    <t>03471-1-7</t>
  </si>
  <si>
    <t>03471-1-8</t>
  </si>
  <si>
    <t>03471-1-9</t>
  </si>
  <si>
    <t>03471-1-10</t>
  </si>
  <si>
    <t>03471-1-11</t>
  </si>
  <si>
    <t>03472-1-1</t>
  </si>
  <si>
    <t xml:space="preserve">Canham </t>
  </si>
  <si>
    <t>03473-1-1</t>
  </si>
  <si>
    <t>De Vos</t>
  </si>
  <si>
    <t>00008-10-1</t>
  </si>
  <si>
    <t>03477-1-1</t>
  </si>
  <si>
    <t>03477-1-2</t>
  </si>
  <si>
    <t>03477-1-3</t>
  </si>
  <si>
    <t>03483-1-1</t>
  </si>
  <si>
    <t>03485-1-1</t>
  </si>
  <si>
    <t>03487-1-1</t>
  </si>
  <si>
    <t>Nathaniel</t>
  </si>
  <si>
    <t>03488-1-1</t>
  </si>
  <si>
    <t xml:space="preserve">Tara </t>
  </si>
  <si>
    <t>Petter</t>
  </si>
  <si>
    <t>03490-1-1</t>
  </si>
  <si>
    <t>03491-1-1</t>
  </si>
  <si>
    <t>Devine</t>
  </si>
  <si>
    <t>03492-1-1</t>
  </si>
  <si>
    <t>Alice</t>
  </si>
  <si>
    <t>Emke</t>
  </si>
  <si>
    <t>03492-1-2</t>
  </si>
  <si>
    <t>03492-1-3</t>
  </si>
  <si>
    <t>03492-1-4</t>
  </si>
  <si>
    <t>03493-1-1</t>
  </si>
  <si>
    <t>03493-1-2</t>
  </si>
  <si>
    <t>03493-1-3</t>
  </si>
  <si>
    <t>03493-1-4</t>
  </si>
  <si>
    <t>03494-1-1</t>
  </si>
  <si>
    <t>Alanna</t>
  </si>
  <si>
    <t>Linkhorn</t>
  </si>
  <si>
    <t>03494-2-1</t>
  </si>
  <si>
    <t>03495-1-1</t>
  </si>
  <si>
    <t>Jan</t>
  </si>
  <si>
    <t>Halkin</t>
  </si>
  <si>
    <t>03495-4-1</t>
  </si>
  <si>
    <t>03496-1-1</t>
  </si>
  <si>
    <t>Hasler</t>
  </si>
  <si>
    <t>03496-1-2</t>
  </si>
  <si>
    <t>03497-1-1</t>
  </si>
  <si>
    <t>Melleson</t>
  </si>
  <si>
    <t>03497-1-2</t>
  </si>
  <si>
    <t>03497-1-3</t>
  </si>
  <si>
    <t>03497-1-4</t>
  </si>
  <si>
    <t>03497-1-5</t>
  </si>
  <si>
    <t>03497-1-6</t>
  </si>
  <si>
    <t>03497-1-7</t>
  </si>
  <si>
    <t>03497-1-8</t>
  </si>
  <si>
    <t>03497-2-1</t>
  </si>
  <si>
    <t>03498-1-1</t>
  </si>
  <si>
    <t xml:space="preserve">Lee </t>
  </si>
  <si>
    <t>03499-1-1</t>
  </si>
  <si>
    <t>Mistry-Brown</t>
  </si>
  <si>
    <t>03500-1-1</t>
  </si>
  <si>
    <t>03500-2-1</t>
  </si>
  <si>
    <t>03503-1-1</t>
  </si>
  <si>
    <t>Helena</t>
  </si>
  <si>
    <t>Nicolaou</t>
  </si>
  <si>
    <t>03504-1-1</t>
  </si>
  <si>
    <t>Fofo</t>
  </si>
  <si>
    <t>Santis</t>
  </si>
  <si>
    <t>03505-1-1</t>
  </si>
  <si>
    <t>Windsor</t>
  </si>
  <si>
    <t>03506-1-1</t>
  </si>
  <si>
    <t>stephen</t>
  </si>
  <si>
    <t>streater</t>
  </si>
  <si>
    <t>03507-1-1</t>
  </si>
  <si>
    <t>fiona</t>
  </si>
  <si>
    <t>barrett</t>
  </si>
  <si>
    <t>03508-1-1</t>
  </si>
  <si>
    <t>03509-1-1</t>
  </si>
  <si>
    <t>Amrish</t>
  </si>
  <si>
    <t>03509-2-1</t>
  </si>
  <si>
    <t>03509-3-1</t>
  </si>
  <si>
    <t>03509-4-1</t>
  </si>
  <si>
    <t>03511-1-1</t>
  </si>
  <si>
    <t>03613-1-1</t>
  </si>
  <si>
    <t>safa</t>
  </si>
  <si>
    <t>ibrahim</t>
  </si>
  <si>
    <t>03614-1-1</t>
  </si>
  <si>
    <t>jaya</t>
  </si>
  <si>
    <t>morley</t>
  </si>
  <si>
    <t>03615-1-1</t>
  </si>
  <si>
    <t>16/05/2024 17:19</t>
  </si>
  <si>
    <t>katy</t>
  </si>
  <si>
    <t>rudd</t>
  </si>
  <si>
    <t>03615-2-1</t>
  </si>
  <si>
    <t>03616-1-1</t>
  </si>
  <si>
    <t>16/05/2024 17:17</t>
  </si>
  <si>
    <t>richard</t>
  </si>
  <si>
    <t>thacker</t>
  </si>
  <si>
    <t>03617-1-1</t>
  </si>
  <si>
    <t>kathryn</t>
  </si>
  <si>
    <t>sinclair</t>
  </si>
  <si>
    <t>03618-1-1</t>
  </si>
  <si>
    <t>03619-1-1</t>
  </si>
  <si>
    <t>zahida</t>
  </si>
  <si>
    <t>malik</t>
  </si>
  <si>
    <t>03620-1-1</t>
  </si>
  <si>
    <t>sarah</t>
  </si>
  <si>
    <t>adams</t>
  </si>
  <si>
    <t>03621-1-1</t>
  </si>
  <si>
    <t>charles</t>
  </si>
  <si>
    <t>wenz</t>
  </si>
  <si>
    <t>03622-1-1</t>
  </si>
  <si>
    <t>abigayles</t>
  </si>
  <si>
    <t xml:space="preserve">bruce pearn </t>
  </si>
  <si>
    <t>03623-1-1</t>
  </si>
  <si>
    <t>andrew</t>
  </si>
  <si>
    <t>Demosthenous</t>
  </si>
  <si>
    <t>03624-1-1</t>
  </si>
  <si>
    <t>michael</t>
  </si>
  <si>
    <t>bunyan</t>
  </si>
  <si>
    <t>03624-2-1</t>
  </si>
  <si>
    <t>03624-3-1</t>
  </si>
  <si>
    <t>03625-1-1</t>
  </si>
  <si>
    <t>connor</t>
  </si>
  <si>
    <t>McCann</t>
  </si>
  <si>
    <t>03626-1-1</t>
  </si>
  <si>
    <t>keith</t>
  </si>
  <si>
    <t>dunmore</t>
  </si>
  <si>
    <t>03627-1-1</t>
  </si>
  <si>
    <t>dawn</t>
  </si>
  <si>
    <t>eyles</t>
  </si>
  <si>
    <t>03627-2-1</t>
  </si>
  <si>
    <t>03628-1-1</t>
  </si>
  <si>
    <t>markey</t>
  </si>
  <si>
    <t>03629-1-1</t>
  </si>
  <si>
    <t>simmons</t>
  </si>
  <si>
    <t>023629-1-2</t>
  </si>
  <si>
    <t>jacqueline</t>
  </si>
  <si>
    <t>03630-1-1</t>
  </si>
  <si>
    <t>Theo</t>
  </si>
  <si>
    <t>03630-2-1</t>
  </si>
  <si>
    <t>theo</t>
  </si>
  <si>
    <t>kyriacou</t>
  </si>
  <si>
    <t>03630-3-1</t>
  </si>
  <si>
    <t>16/05/2024 22:05</t>
  </si>
  <si>
    <t>kyricaou</t>
  </si>
  <si>
    <t>03631-1-1</t>
  </si>
  <si>
    <t>mark</t>
  </si>
  <si>
    <t>wallace</t>
  </si>
  <si>
    <t>03632-1-1</t>
  </si>
  <si>
    <t>ayrton</t>
  </si>
  <si>
    <t>03633-1-1</t>
  </si>
  <si>
    <t>rosamund</t>
  </si>
  <si>
    <t>hoare</t>
  </si>
  <si>
    <t>03634-1-1</t>
  </si>
  <si>
    <t>tracy</t>
  </si>
  <si>
    <t>ward</t>
  </si>
  <si>
    <t>03635-1-1</t>
  </si>
  <si>
    <t>clive</t>
  </si>
  <si>
    <t>rolt</t>
  </si>
  <si>
    <t>03635-2-1</t>
  </si>
  <si>
    <t>03635-3-1</t>
  </si>
  <si>
    <t>16/05/2024 20:01</t>
  </si>
  <si>
    <t>03635-4-1</t>
  </si>
  <si>
    <t>03635-5-1</t>
  </si>
  <si>
    <t>03636-1-1</t>
  </si>
  <si>
    <t>martin</t>
  </si>
  <si>
    <t>pratt</t>
  </si>
  <si>
    <t>03637-1-1</t>
  </si>
  <si>
    <t>victoria</t>
  </si>
  <si>
    <t>03638-1-1</t>
  </si>
  <si>
    <t>16/05/2024 19:40</t>
  </si>
  <si>
    <t>zoe</t>
  </si>
  <si>
    <t>03639-1-1</t>
  </si>
  <si>
    <t>phoebe</t>
  </si>
  <si>
    <t>03640-1-1</t>
  </si>
  <si>
    <t>16/05/2024 19:39</t>
  </si>
  <si>
    <t>katherine</t>
  </si>
  <si>
    <t>sutton</t>
  </si>
  <si>
    <t>03641-1-1</t>
  </si>
  <si>
    <t>nieve</t>
  </si>
  <si>
    <t>03642-1-1</t>
  </si>
  <si>
    <t>ashleigh</t>
  </si>
  <si>
    <t>Rennalls-Griffiths</t>
  </si>
  <si>
    <t>03643-1-1</t>
  </si>
  <si>
    <t>helena</t>
  </si>
  <si>
    <t>sullivan</t>
  </si>
  <si>
    <t>03643-2-1</t>
  </si>
  <si>
    <t>03643-3-1</t>
  </si>
  <si>
    <t>03644-1-1</t>
  </si>
  <si>
    <t>catherine</t>
  </si>
  <si>
    <t>walsh</t>
  </si>
  <si>
    <t>03644-2-1</t>
  </si>
  <si>
    <t>03644-3-1</t>
  </si>
  <si>
    <t>03644-4-1</t>
  </si>
  <si>
    <t>03644-5-1</t>
  </si>
  <si>
    <t>03644-6-1</t>
  </si>
  <si>
    <t>03644-7-1</t>
  </si>
  <si>
    <t>03644-8-1</t>
  </si>
  <si>
    <t>03644-9-1</t>
  </si>
  <si>
    <t>03644-10-1</t>
  </si>
  <si>
    <t>03644-11-1</t>
  </si>
  <si>
    <t>03644-12-1</t>
  </si>
  <si>
    <t>03645-1-1</t>
  </si>
  <si>
    <t>peter</t>
  </si>
  <si>
    <t>shrubb</t>
  </si>
  <si>
    <t>03645-2</t>
  </si>
  <si>
    <t>03645-3</t>
  </si>
  <si>
    <t>03645-4</t>
  </si>
  <si>
    <t>03645-5</t>
  </si>
  <si>
    <t>03646-1-1</t>
  </si>
  <si>
    <t>karen</t>
  </si>
  <si>
    <t>marshall</t>
  </si>
  <si>
    <t>03647-1-1</t>
  </si>
  <si>
    <t>paul</t>
  </si>
  <si>
    <t>mellor</t>
  </si>
  <si>
    <t>03648-1-1</t>
  </si>
  <si>
    <t>janice</t>
  </si>
  <si>
    <t>03649-1-1</t>
  </si>
  <si>
    <t>turner</t>
  </si>
  <si>
    <t>03650-1-1</t>
  </si>
  <si>
    <t>eliabeth</t>
  </si>
  <si>
    <t>03651-1-1</t>
  </si>
  <si>
    <t>saunders</t>
  </si>
  <si>
    <t>03651-2-1</t>
  </si>
  <si>
    <t>03651-3-1</t>
  </si>
  <si>
    <t>03651-4-1</t>
  </si>
  <si>
    <t>03652-1-1</t>
  </si>
  <si>
    <t>rebecca</t>
  </si>
  <si>
    <t>johnson</t>
  </si>
  <si>
    <t>03652-2-1</t>
  </si>
  <si>
    <t>03653-1-1</t>
  </si>
  <si>
    <t>abigail</t>
  </si>
  <si>
    <t>minden</t>
  </si>
  <si>
    <t>03654-1-1</t>
  </si>
  <si>
    <t>adam</t>
  </si>
  <si>
    <t>paphitis</t>
  </si>
  <si>
    <t>03654-2-1</t>
  </si>
  <si>
    <t>19/05/2024 22:10</t>
  </si>
  <si>
    <t>03655-1-1</t>
  </si>
  <si>
    <t>adora</t>
  </si>
  <si>
    <t>Nwokeji</t>
  </si>
  <si>
    <t>03656-1-1</t>
  </si>
  <si>
    <t>afia</t>
  </si>
  <si>
    <t>khanum</t>
  </si>
  <si>
    <t>03657-1-1</t>
  </si>
  <si>
    <t>alan</t>
  </si>
  <si>
    <t>careford</t>
  </si>
  <si>
    <t>03658-1-1</t>
  </si>
  <si>
    <t>alana</t>
  </si>
  <si>
    <t>cunanne</t>
  </si>
  <si>
    <t>03659-1-1</t>
  </si>
  <si>
    <t>albana</t>
  </si>
  <si>
    <t>gjini</t>
  </si>
  <si>
    <t>03659-2-1</t>
  </si>
  <si>
    <t>03659-3-1</t>
  </si>
  <si>
    <t>03660-1-1</t>
  </si>
  <si>
    <t>alex</t>
  </si>
  <si>
    <t>Ekkeshis</t>
  </si>
  <si>
    <t>03660-2-1</t>
  </si>
  <si>
    <t>03660-3-1</t>
  </si>
  <si>
    <t>19/05/2024 22:02</t>
  </si>
  <si>
    <t>03660-4-1</t>
  </si>
  <si>
    <t>03671-1-1</t>
  </si>
  <si>
    <t>19/05/2024 13:01</t>
  </si>
  <si>
    <t>Kalogirou</t>
  </si>
  <si>
    <t>03662-1-1</t>
  </si>
  <si>
    <t>lemco</t>
  </si>
  <si>
    <t>03663-1-1</t>
  </si>
  <si>
    <t>alexander</t>
  </si>
  <si>
    <t>pellari</t>
  </si>
  <si>
    <t>03664-1-1</t>
  </si>
  <si>
    <t>Alexandra</t>
  </si>
  <si>
    <t xml:space="preserve"> D'Souza</t>
  </si>
  <si>
    <t>03665-1-1</t>
  </si>
  <si>
    <t>Alexia</t>
  </si>
  <si>
    <t>kangellaris</t>
  </si>
  <si>
    <t>03665-2</t>
  </si>
  <si>
    <t>03665-3</t>
  </si>
  <si>
    <t>03666-1-1</t>
  </si>
  <si>
    <t>alison</t>
  </si>
  <si>
    <t>boorman</t>
  </si>
  <si>
    <t>03666-2-1</t>
  </si>
  <si>
    <t>03667-1-1</t>
  </si>
  <si>
    <t>alika</t>
  </si>
  <si>
    <t>panayi</t>
  </si>
  <si>
    <t>03667-2-1</t>
  </si>
  <si>
    <t>03668-1-1</t>
  </si>
  <si>
    <t>ellis</t>
  </si>
  <si>
    <t>03668-2-1</t>
  </si>
  <si>
    <t>20/05/2024 17:09</t>
  </si>
  <si>
    <t>03669-1-1</t>
  </si>
  <si>
    <t>gray</t>
  </si>
  <si>
    <t>03670-1-1</t>
  </si>
  <si>
    <t>ludlam</t>
  </si>
  <si>
    <t>parker</t>
  </si>
  <si>
    <t>03671-1-2</t>
  </si>
  <si>
    <t>03671-1-3</t>
  </si>
  <si>
    <t>03671-1-4</t>
  </si>
  <si>
    <t>03671-1-5</t>
  </si>
  <si>
    <t>03671-1-6</t>
  </si>
  <si>
    <t>03671-1-7</t>
  </si>
  <si>
    <t>0371-1-8</t>
  </si>
  <si>
    <t>03671-1-9</t>
  </si>
  <si>
    <t>03672-1-1</t>
  </si>
  <si>
    <t>smith</t>
  </si>
  <si>
    <t>03673-1-1</t>
  </si>
  <si>
    <t>allan</t>
  </si>
  <si>
    <t>bettles</t>
  </si>
  <si>
    <t>03674-1-1</t>
  </si>
  <si>
    <t>allen</t>
  </si>
  <si>
    <t>jones</t>
  </si>
  <si>
    <t>03675-1-1</t>
  </si>
  <si>
    <t>allison</t>
  </si>
  <si>
    <t>giffith</t>
  </si>
  <si>
    <t>03676-1-1</t>
  </si>
  <si>
    <t>Alwyn</t>
  </si>
  <si>
    <t>DeMelo</t>
  </si>
  <si>
    <t>03677-1-1</t>
  </si>
  <si>
    <t>amanda</t>
  </si>
  <si>
    <t>cook</t>
  </si>
  <si>
    <t>03678-1-1</t>
  </si>
  <si>
    <t>amba</t>
  </si>
  <si>
    <t>horton</t>
  </si>
  <si>
    <t>03679-1-1</t>
  </si>
  <si>
    <t>18/05/2024 10:50</t>
  </si>
  <si>
    <t>amber</t>
  </si>
  <si>
    <t>sloan</t>
  </si>
  <si>
    <t>03680-1-1</t>
  </si>
  <si>
    <t>amita</t>
  </si>
  <si>
    <t xml:space="preserve"> Chakravorty</t>
  </si>
  <si>
    <t>03681-1-1</t>
  </si>
  <si>
    <t>20/05/2024 17:14</t>
  </si>
  <si>
    <t>sharma</t>
  </si>
  <si>
    <t>03682-1-1</t>
  </si>
  <si>
    <t>17/05/2024 17:27</t>
  </si>
  <si>
    <t>amy</t>
  </si>
  <si>
    <t>creighton</t>
  </si>
  <si>
    <t xml:space="preserve">no </t>
  </si>
  <si>
    <t>03683-1-1</t>
  </si>
  <si>
    <t>hill</t>
  </si>
  <si>
    <t>03684-1-1</t>
  </si>
  <si>
    <t>ananya</t>
  </si>
  <si>
    <t>sah</t>
  </si>
  <si>
    <t>03685-1-1</t>
  </si>
  <si>
    <t>anastasia</t>
  </si>
  <si>
    <t>coyte</t>
  </si>
  <si>
    <t>03686-1-1</t>
  </si>
  <si>
    <t>selefkou</t>
  </si>
  <si>
    <t>03687-1-1</t>
  </si>
  <si>
    <t>andrea</t>
  </si>
  <si>
    <t>speller</t>
  </si>
  <si>
    <t>03688-1-1</t>
  </si>
  <si>
    <t>andreas</t>
  </si>
  <si>
    <t>Kavallares</t>
  </si>
  <si>
    <t>03689-1-1</t>
  </si>
  <si>
    <t>andreea</t>
  </si>
  <si>
    <t>Hausmann</t>
  </si>
  <si>
    <t>03690-1-1</t>
  </si>
  <si>
    <t>Bahout</t>
  </si>
  <si>
    <t>03690-2-1</t>
  </si>
  <si>
    <t>03690-3-1</t>
  </si>
  <si>
    <t>03690-4-1</t>
  </si>
  <si>
    <t>20/05/2024 21:12</t>
  </si>
  <si>
    <t>03690-5-1</t>
  </si>
  <si>
    <t>20/05/2024 21:11</t>
  </si>
  <si>
    <t>03690-6-1</t>
  </si>
  <si>
    <t>03690-7-1</t>
  </si>
  <si>
    <t>03690-8-1</t>
  </si>
  <si>
    <t>20/05/2024 21:08</t>
  </si>
  <si>
    <t>03690-9-1</t>
  </si>
  <si>
    <t>03691-1-1</t>
  </si>
  <si>
    <t>fogden</t>
  </si>
  <si>
    <t>03692-1-1</t>
  </si>
  <si>
    <t>george</t>
  </si>
  <si>
    <t>03693-1-1</t>
  </si>
  <si>
    <t>hatvani</t>
  </si>
  <si>
    <t>03693-2-1</t>
  </si>
  <si>
    <t>18/05/2024 19:49</t>
  </si>
  <si>
    <t>03693-3-1</t>
  </si>
  <si>
    <t>03694-1-1</t>
  </si>
  <si>
    <t>03695-1-1</t>
  </si>
  <si>
    <t>potter</t>
  </si>
  <si>
    <t>03696-1-1</t>
  </si>
  <si>
    <t>takoushis</t>
  </si>
  <si>
    <t>03697-1-1</t>
  </si>
  <si>
    <t>adriana</t>
  </si>
  <si>
    <t>Nearchou</t>
  </si>
  <si>
    <t>03698-1-1</t>
  </si>
  <si>
    <t>angela</t>
  </si>
  <si>
    <t>Morfoulis</t>
  </si>
  <si>
    <t>03699-1-1</t>
  </si>
  <si>
    <t>ann</t>
  </si>
  <si>
    <t>Diogenous</t>
  </si>
  <si>
    <t>03700-1-1</t>
  </si>
  <si>
    <t>03701-1-1</t>
  </si>
  <si>
    <t>Zacharias</t>
  </si>
  <si>
    <t>03702-1-1</t>
  </si>
  <si>
    <t>anna</t>
  </si>
  <si>
    <t>Averkiou</t>
  </si>
  <si>
    <t>03702-2-1</t>
  </si>
  <si>
    <t>03702-3-1</t>
  </si>
  <si>
    <t>03702-4-1</t>
  </si>
  <si>
    <t>03702-5-1</t>
  </si>
  <si>
    <t>03702-6-1</t>
  </si>
  <si>
    <t>03702-7-1</t>
  </si>
  <si>
    <t>03702-8-1</t>
  </si>
  <si>
    <t>03702-9-1</t>
  </si>
  <si>
    <t>20/05/2024 13:03</t>
  </si>
  <si>
    <t>03702-10-1</t>
  </si>
  <si>
    <t>03702-11-1</t>
  </si>
  <si>
    <t>03703-1-1</t>
  </si>
  <si>
    <t>crowley</t>
  </si>
  <si>
    <t>03704-1-1</t>
  </si>
  <si>
    <t>maria</t>
  </si>
  <si>
    <t>03705-1-1</t>
  </si>
  <si>
    <t>03705-2-1</t>
  </si>
  <si>
    <t>elia</t>
  </si>
  <si>
    <t>03705-3-1</t>
  </si>
  <si>
    <t>03706-1-1</t>
  </si>
  <si>
    <t>03706-2-1</t>
  </si>
  <si>
    <t>03707-1-1</t>
  </si>
  <si>
    <t>Aoife</t>
  </si>
  <si>
    <t>Corkhill</t>
  </si>
  <si>
    <t>03707-2-1</t>
  </si>
  <si>
    <t>03708-1-1</t>
  </si>
  <si>
    <t>trautner</t>
  </si>
  <si>
    <t>03709-1-1</t>
  </si>
  <si>
    <t>bett</t>
  </si>
  <si>
    <t>03710-1-1</t>
  </si>
  <si>
    <t>anne</t>
  </si>
  <si>
    <t>03711-1-1</t>
  </si>
  <si>
    <t>nash</t>
  </si>
  <si>
    <t>03711-1-2</t>
  </si>
  <si>
    <t>03711-1-3</t>
  </si>
  <si>
    <t>03711-1-4</t>
  </si>
  <si>
    <t>03711-1-5</t>
  </si>
  <si>
    <t>03711-1-6</t>
  </si>
  <si>
    <t>03711-1-7</t>
  </si>
  <si>
    <t>03711-1-8</t>
  </si>
  <si>
    <t>03712-1-1</t>
  </si>
  <si>
    <t>03712-2-1</t>
  </si>
  <si>
    <t>17/05/2024 15:52</t>
  </si>
  <si>
    <t>03713-1-1</t>
  </si>
  <si>
    <t>17/05/2024 18:36</t>
  </si>
  <si>
    <t>03713-2-1</t>
  </si>
  <si>
    <t>03713-3-1</t>
  </si>
  <si>
    <t>03713-4-1</t>
  </si>
  <si>
    <t>17/05/2024 17:38</t>
  </si>
  <si>
    <t>03713-5-1</t>
  </si>
  <si>
    <t>03713-6-1</t>
  </si>
  <si>
    <t>03713-7-1</t>
  </si>
  <si>
    <t>17/05/2024 12:21</t>
  </si>
  <si>
    <t>03713-8-1</t>
  </si>
  <si>
    <t>17/05/2024 11:22</t>
  </si>
  <si>
    <t>03713-9-1</t>
  </si>
  <si>
    <t>03714-1-1</t>
  </si>
  <si>
    <t>anthony</t>
  </si>
  <si>
    <t>lawson</t>
  </si>
  <si>
    <t>03714-2-1</t>
  </si>
  <si>
    <t xml:space="preserve">anthony </t>
  </si>
  <si>
    <t>03715-1-1</t>
  </si>
  <si>
    <t>wooden</t>
  </si>
  <si>
    <t>03716-1-1</t>
  </si>
  <si>
    <t>Antonio</t>
  </si>
  <si>
    <t>Carpineta</t>
  </si>
  <si>
    <t>03716-2-1</t>
  </si>
  <si>
    <t>03717-1-1</t>
  </si>
  <si>
    <t>asha</t>
  </si>
  <si>
    <t>Shukla</t>
  </si>
  <si>
    <t>03718-1-1</t>
  </si>
  <si>
    <t>athena</t>
  </si>
  <si>
    <t>michaels</t>
  </si>
  <si>
    <t>03719-1-1</t>
  </si>
  <si>
    <t>audrey</t>
  </si>
  <si>
    <t>anand</t>
  </si>
  <si>
    <t>03720-1-1</t>
  </si>
  <si>
    <t>bailey</t>
  </si>
  <si>
    <t>yellop</t>
  </si>
  <si>
    <t>03721-1-1</t>
  </si>
  <si>
    <t>barry</t>
  </si>
  <si>
    <t>day</t>
  </si>
  <si>
    <t>03722-1-1</t>
  </si>
  <si>
    <t>beata</t>
  </si>
  <si>
    <t>Falkowska</t>
  </si>
  <si>
    <t>03723-1-1</t>
  </si>
  <si>
    <t>ben</t>
  </si>
  <si>
    <t>cornish</t>
  </si>
  <si>
    <t>03724-1-1</t>
  </si>
  <si>
    <t>bernadette</t>
  </si>
  <si>
    <t>morgan</t>
  </si>
  <si>
    <t>03725-1-1</t>
  </si>
  <si>
    <t>Lappage</t>
  </si>
  <si>
    <t>03726-1-1</t>
  </si>
  <si>
    <t>lappage</t>
  </si>
  <si>
    <t>03727-1-1</t>
  </si>
  <si>
    <t>bethany</t>
  </si>
  <si>
    <t>D'souza</t>
  </si>
  <si>
    <t>03727-1-2</t>
  </si>
  <si>
    <t>03727-1-3</t>
  </si>
  <si>
    <t>03727-1-4</t>
  </si>
  <si>
    <t>03727-1-5</t>
  </si>
  <si>
    <t>03727 -1-6</t>
  </si>
  <si>
    <t>03727-1-7</t>
  </si>
  <si>
    <t>03727-1-8</t>
  </si>
  <si>
    <t>03727-1-9</t>
  </si>
  <si>
    <t>03728-1-1</t>
  </si>
  <si>
    <t>powell</t>
  </si>
  <si>
    <t>03729-1-1</t>
  </si>
  <si>
    <t>bhavini</t>
  </si>
  <si>
    <t>03730-1-1</t>
  </si>
  <si>
    <t>emily</t>
  </si>
  <si>
    <t>bowler</t>
  </si>
  <si>
    <t>03730 1-2</t>
  </si>
  <si>
    <t>03730 1-3</t>
  </si>
  <si>
    <t>03731-1-1</t>
  </si>
  <si>
    <t>brenda</t>
  </si>
  <si>
    <t>underwood</t>
  </si>
  <si>
    <t>03732-1-1</t>
  </si>
  <si>
    <t xml:space="preserve">brendan </t>
  </si>
  <si>
    <t>03732-2-1</t>
  </si>
  <si>
    <t>green</t>
  </si>
  <si>
    <t>03732-3-1</t>
  </si>
  <si>
    <t>03732-4-1</t>
  </si>
  <si>
    <t>03732-5-1</t>
  </si>
  <si>
    <t>03732-6-1</t>
  </si>
  <si>
    <t>03732-7-1</t>
  </si>
  <si>
    <t>03733-1-1</t>
  </si>
  <si>
    <t>brian</t>
  </si>
  <si>
    <t>dawton</t>
  </si>
  <si>
    <t>03733-2-1</t>
  </si>
  <si>
    <t>19/05/2024 09:32</t>
  </si>
  <si>
    <t>03733-3-1</t>
  </si>
  <si>
    <t>03733-4-1</t>
  </si>
  <si>
    <t>03733-5-1</t>
  </si>
  <si>
    <t>03734-1-1</t>
  </si>
  <si>
    <t>summers</t>
  </si>
  <si>
    <t>03735-1-1</t>
  </si>
  <si>
    <t>20/05/2024 12:11</t>
  </si>
  <si>
    <t>tilson</t>
  </si>
  <si>
    <t>03735-2-1</t>
  </si>
  <si>
    <t>03736-1-1</t>
  </si>
  <si>
    <t>bridget</t>
  </si>
  <si>
    <t>lynch</t>
  </si>
  <si>
    <t>03737-1-1</t>
  </si>
  <si>
    <t>20/05/2024 19:39</t>
  </si>
  <si>
    <t>caitlin</t>
  </si>
  <si>
    <t>Odonoghue</t>
  </si>
  <si>
    <t>03737-2-1</t>
  </si>
  <si>
    <t>03738-1-1</t>
  </si>
  <si>
    <t>cara</t>
  </si>
  <si>
    <t>st john</t>
  </si>
  <si>
    <t>03739-1-1</t>
  </si>
  <si>
    <t>20/05/2024 19:09</t>
  </si>
  <si>
    <t>carina</t>
  </si>
  <si>
    <t>powney</t>
  </si>
  <si>
    <t>03740-1-1</t>
  </si>
  <si>
    <t>carol</t>
  </si>
  <si>
    <t>03741-1-1</t>
  </si>
  <si>
    <t>19/05/2024 18:35</t>
  </si>
  <si>
    <t>robson</t>
  </si>
  <si>
    <t>03741-2-1</t>
  </si>
  <si>
    <t>03741-3-1</t>
  </si>
  <si>
    <t>03741-4-1</t>
  </si>
  <si>
    <t>03741-5-1</t>
  </si>
  <si>
    <t>03741-6-1</t>
  </si>
  <si>
    <t>03741-7-1</t>
  </si>
  <si>
    <t>03741-8-1</t>
  </si>
  <si>
    <t>03741-9-1</t>
  </si>
  <si>
    <t>03741-10-1</t>
  </si>
  <si>
    <t>03741-11-1</t>
  </si>
  <si>
    <t>19/05/2024 17:34</t>
  </si>
  <si>
    <t>03742-1-1</t>
  </si>
  <si>
    <t>caroline</t>
  </si>
  <si>
    <t>03743-1-1</t>
  </si>
  <si>
    <t>carroline</t>
  </si>
  <si>
    <t>arran</t>
  </si>
  <si>
    <t>03744-1-1</t>
  </si>
  <si>
    <t>carver</t>
  </si>
  <si>
    <t>03744-1-2</t>
  </si>
  <si>
    <t>03744-1-3</t>
  </si>
  <si>
    <t>03745-1-1</t>
  </si>
  <si>
    <t>DE</t>
  </si>
  <si>
    <t>03746-1-1</t>
  </si>
  <si>
    <t>gilbert</t>
  </si>
  <si>
    <t>03748-1-1</t>
  </si>
  <si>
    <t>17/05/2024 11:46</t>
  </si>
  <si>
    <t>kelman</t>
  </si>
  <si>
    <t>myers</t>
  </si>
  <si>
    <t>03749-1-1</t>
  </si>
  <si>
    <t>o'neill</t>
  </si>
  <si>
    <t>03750-1-1</t>
  </si>
  <si>
    <t>paget</t>
  </si>
  <si>
    <t>03750-2-1</t>
  </si>
  <si>
    <t>03751-1-1</t>
  </si>
  <si>
    <t>austin</t>
  </si>
  <si>
    <t>03751-1-2</t>
  </si>
  <si>
    <t>03751-1-3</t>
  </si>
  <si>
    <t>03751-1-4</t>
  </si>
  <si>
    <t>03751-1-5</t>
  </si>
  <si>
    <t>03751-1-6</t>
  </si>
  <si>
    <t>03751-1-7</t>
  </si>
  <si>
    <t>03751-1-9</t>
  </si>
  <si>
    <t>03751-1-10</t>
  </si>
  <si>
    <t>03752-1-1</t>
  </si>
  <si>
    <t>rive</t>
  </si>
  <si>
    <t>03752-1-2</t>
  </si>
  <si>
    <t>03752-1-3</t>
  </si>
  <si>
    <t>03752-1-4</t>
  </si>
  <si>
    <t>03752-1-5</t>
  </si>
  <si>
    <t>03752-1-6</t>
  </si>
  <si>
    <t>03752-1-7</t>
  </si>
  <si>
    <t>03752-1-8</t>
  </si>
  <si>
    <t>03752-1-9</t>
  </si>
  <si>
    <t>03752-1-11</t>
  </si>
  <si>
    <t>03753-1-1</t>
  </si>
  <si>
    <t>18/05/2024 12:25</t>
  </si>
  <si>
    <t>03754-1-1</t>
  </si>
  <si>
    <t>cathy</t>
  </si>
  <si>
    <t>omeara</t>
  </si>
  <si>
    <t>03755-1-1</t>
  </si>
  <si>
    <t>celia</t>
  </si>
  <si>
    <t>harrington</t>
  </si>
  <si>
    <t>03755-2-1</t>
  </si>
  <si>
    <t>03756-1-1</t>
  </si>
  <si>
    <t>bond</t>
  </si>
  <si>
    <t>03757-1-1</t>
  </si>
  <si>
    <t>portsmouth</t>
  </si>
  <si>
    <t>03757-2-1</t>
  </si>
  <si>
    <t>03758-1-1</t>
  </si>
  <si>
    <t>geraldine</t>
  </si>
  <si>
    <t>Mc'dowell</t>
  </si>
  <si>
    <t>03759-1-1</t>
  </si>
  <si>
    <t>charlotte</t>
  </si>
  <si>
    <t>bowden</t>
  </si>
  <si>
    <t>03759-2-1</t>
  </si>
  <si>
    <t>03760-1-1</t>
  </si>
  <si>
    <t>gloria</t>
  </si>
  <si>
    <t>su</t>
  </si>
  <si>
    <t>03760-1-2</t>
  </si>
  <si>
    <t xml:space="preserve">gloria </t>
  </si>
  <si>
    <t>03761-1-1</t>
  </si>
  <si>
    <t>03762-1-1</t>
  </si>
  <si>
    <t>shier</t>
  </si>
  <si>
    <t>03763-1-1</t>
  </si>
  <si>
    <t>charotte</t>
  </si>
  <si>
    <t>simms</t>
  </si>
  <si>
    <t>03764-1-1</t>
  </si>
  <si>
    <t>cheri</t>
  </si>
  <si>
    <t>ford</t>
  </si>
  <si>
    <t>03765-1-1</t>
  </si>
  <si>
    <t>chris</t>
  </si>
  <si>
    <t>dey</t>
  </si>
  <si>
    <t>03765-1-2</t>
  </si>
  <si>
    <t>03765-1-3</t>
  </si>
  <si>
    <t>03765-1-4</t>
  </si>
  <si>
    <t>03765-1-5</t>
  </si>
  <si>
    <t>03765-1-6</t>
  </si>
  <si>
    <t>03765-1-7</t>
  </si>
  <si>
    <t>03765-1-8</t>
  </si>
  <si>
    <t>03766-1-1</t>
  </si>
  <si>
    <t>doorbeejah</t>
  </si>
  <si>
    <t>03767-1-1</t>
  </si>
  <si>
    <t>GEORGIOU</t>
  </si>
  <si>
    <t>03767-2-1</t>
  </si>
  <si>
    <t>georgiou</t>
  </si>
  <si>
    <t>03768-1-1</t>
  </si>
  <si>
    <t>wells</t>
  </si>
  <si>
    <t>03769-1-1</t>
  </si>
  <si>
    <t>20/05/2024 18:46</t>
  </si>
  <si>
    <t>zacharia</t>
  </si>
  <si>
    <t>03770-1-1</t>
  </si>
  <si>
    <t>chrissie</t>
  </si>
  <si>
    <t xml:space="preserve"> Demetriou</t>
  </si>
  <si>
    <t>03771-1-1</t>
  </si>
  <si>
    <t>christalla</t>
  </si>
  <si>
    <t>03771-2-1</t>
  </si>
  <si>
    <t>03772-1-1</t>
  </si>
  <si>
    <t>03773-1-1</t>
  </si>
  <si>
    <t>glynis</t>
  </si>
  <si>
    <t>neal</t>
  </si>
  <si>
    <t>03775-1-1</t>
  </si>
  <si>
    <t>studman</t>
  </si>
  <si>
    <t>03775-1-2</t>
  </si>
  <si>
    <t>03776-1-1</t>
  </si>
  <si>
    <t>taylor</t>
  </si>
  <si>
    <t>03776-2-1</t>
  </si>
  <si>
    <t>03777-1-1</t>
  </si>
  <si>
    <t>christopher</t>
  </si>
  <si>
    <t>Tsamados</t>
  </si>
  <si>
    <t>03778-1-1</t>
  </si>
  <si>
    <t xml:space="preserve">Chunjing </t>
  </si>
  <si>
    <t>wang</t>
  </si>
  <si>
    <t>03779-1-1</t>
  </si>
  <si>
    <t>clair</t>
  </si>
  <si>
    <t>butler</t>
  </si>
  <si>
    <t>03780-1-1</t>
  </si>
  <si>
    <t>claire</t>
  </si>
  <si>
    <t>03781-1-1</t>
  </si>
  <si>
    <t>hughes</t>
  </si>
  <si>
    <t>03782-1-1</t>
  </si>
  <si>
    <t>isherwood</t>
  </si>
  <si>
    <t>03783-1-1</t>
  </si>
  <si>
    <t>03783-1-2</t>
  </si>
  <si>
    <t>03783-1-3</t>
  </si>
  <si>
    <t>03783-1-4</t>
  </si>
  <si>
    <t>03783-1-5</t>
  </si>
  <si>
    <t>03784-1-1</t>
  </si>
  <si>
    <t>stares</t>
  </si>
  <si>
    <t>03784-1-2</t>
  </si>
  <si>
    <t>03786-1-1</t>
  </si>
  <si>
    <t>tomaso</t>
  </si>
  <si>
    <t>03786-2-1</t>
  </si>
  <si>
    <t>03786-3-1</t>
  </si>
  <si>
    <t>03786-4-1</t>
  </si>
  <si>
    <t>03786-5-1</t>
  </si>
  <si>
    <t>03787-1-1</t>
  </si>
  <si>
    <t>billett</t>
  </si>
  <si>
    <t>03787-2-1</t>
  </si>
  <si>
    <t>03787-3-1</t>
  </si>
  <si>
    <t>03790-1-1</t>
  </si>
  <si>
    <t>Crego-Molloy</t>
  </si>
  <si>
    <t>03791-1-1</t>
  </si>
  <si>
    <t>03792-1-1</t>
  </si>
  <si>
    <t>03792-2-1</t>
  </si>
  <si>
    <t>03794-1-1</t>
  </si>
  <si>
    <t>merrifield</t>
  </si>
  <si>
    <t>03795-1-1</t>
  </si>
  <si>
    <t>claudette</t>
  </si>
  <si>
    <t>Claudette</t>
  </si>
  <si>
    <t>03796-1-1</t>
  </si>
  <si>
    <t>20/05/2024 21:51</t>
  </si>
  <si>
    <t>clifford</t>
  </si>
  <si>
    <t>bass</t>
  </si>
  <si>
    <t>03798-1-1</t>
  </si>
  <si>
    <t>Clodagh</t>
  </si>
  <si>
    <t>McCahill</t>
  </si>
  <si>
    <t>03799-1-1</t>
  </si>
  <si>
    <t>colin</t>
  </si>
  <si>
    <t>clark</t>
  </si>
  <si>
    <t>03799-2-1</t>
  </si>
  <si>
    <t>03800-1-1</t>
  </si>
  <si>
    <t>phillip</t>
  </si>
  <si>
    <t>hutchins</t>
  </si>
  <si>
    <t>03801-1-1</t>
  </si>
  <si>
    <t>nina</t>
  </si>
  <si>
    <t>boyden</t>
  </si>
  <si>
    <t>03802-1-1</t>
  </si>
  <si>
    <t>andy</t>
  </si>
  <si>
    <t xml:space="preserve"> Loizou</t>
  </si>
  <si>
    <t>03803-1-1</t>
  </si>
  <si>
    <t>stephanie</t>
  </si>
  <si>
    <t>Doyle</t>
  </si>
  <si>
    <t>03803-2-1</t>
  </si>
  <si>
    <t>03805-1-1</t>
  </si>
  <si>
    <t>christian</t>
  </si>
  <si>
    <t>milano</t>
  </si>
  <si>
    <t>03806-1-1</t>
  </si>
  <si>
    <t>Lyudmila</t>
  </si>
  <si>
    <t>Stanisheva</t>
  </si>
  <si>
    <t>03807-1-1</t>
  </si>
  <si>
    <t>03808-1-1</t>
  </si>
  <si>
    <t>03809-1-1</t>
  </si>
  <si>
    <t>diana</t>
  </si>
  <si>
    <t>swadel</t>
  </si>
  <si>
    <t>03810-1-1</t>
  </si>
  <si>
    <t>C</t>
  </si>
  <si>
    <t>03811-1-1</t>
  </si>
  <si>
    <t>lisa</t>
  </si>
  <si>
    <t>Michaelides</t>
  </si>
  <si>
    <t>03812-1-1</t>
  </si>
  <si>
    <t>jazmin</t>
  </si>
  <si>
    <t>wint</t>
  </si>
  <si>
    <t>03813-1-1</t>
  </si>
  <si>
    <t>jay</t>
  </si>
  <si>
    <t>hooper</t>
  </si>
  <si>
    <t>03815-1-1</t>
  </si>
  <si>
    <t>robert</t>
  </si>
  <si>
    <t>ede</t>
  </si>
  <si>
    <t>03816-1-1</t>
  </si>
  <si>
    <t>whitton</t>
  </si>
  <si>
    <t>03819-1-1</t>
  </si>
  <si>
    <t>sangeeta</t>
  </si>
  <si>
    <t>waldron</t>
  </si>
  <si>
    <t>03819-2-1</t>
  </si>
  <si>
    <t>03823-1-1</t>
  </si>
  <si>
    <t xml:space="preserve">Lesley </t>
  </si>
  <si>
    <t>Bentley</t>
  </si>
  <si>
    <t>03823-2-1</t>
  </si>
  <si>
    <t>Benltley</t>
  </si>
  <si>
    <t>03824-1-1</t>
  </si>
  <si>
    <t>Burbedge</t>
  </si>
  <si>
    <t>03824-2-1</t>
  </si>
  <si>
    <t>03824-3-1</t>
  </si>
  <si>
    <t>03824-4-1</t>
  </si>
  <si>
    <t>03824-5-1</t>
  </si>
  <si>
    <t>03825-1-1</t>
  </si>
  <si>
    <t>McBryan</t>
  </si>
  <si>
    <t>03826-1-1</t>
  </si>
  <si>
    <t>parry</t>
  </si>
  <si>
    <t>RUR.08: Sloemans Farm</t>
  </si>
  <si>
    <t>03826-2-1</t>
  </si>
  <si>
    <t>03826-3-1</t>
  </si>
  <si>
    <t>03826-4-1</t>
  </si>
  <si>
    <t>03626-5-1</t>
  </si>
  <si>
    <t>03827-1-1</t>
  </si>
  <si>
    <t>Erothodous</t>
  </si>
  <si>
    <t>Lordjies</t>
  </si>
  <si>
    <t>03830-1-1</t>
  </si>
  <si>
    <t>elli</t>
  </si>
  <si>
    <t xml:space="preserve"> Clements</t>
  </si>
  <si>
    <t>03831-1-1</t>
  </si>
  <si>
    <t>brese</t>
  </si>
  <si>
    <t>03832-1-1</t>
  </si>
  <si>
    <t>beecham</t>
  </si>
  <si>
    <t>03832-2-1</t>
  </si>
  <si>
    <t>03832-3-1</t>
  </si>
  <si>
    <t>03832-4-1</t>
  </si>
  <si>
    <t>03832-5-1</t>
  </si>
  <si>
    <t>03832-6-1</t>
  </si>
  <si>
    <t>03834-1-1</t>
  </si>
  <si>
    <t>philip</t>
  </si>
  <si>
    <t>law</t>
  </si>
  <si>
    <t>03835-1-1</t>
  </si>
  <si>
    <t>nicole</t>
  </si>
  <si>
    <t>nahlis</t>
  </si>
  <si>
    <t>03837-1-1</t>
  </si>
  <si>
    <t>bridgeman</t>
  </si>
  <si>
    <t>03838-1-1</t>
  </si>
  <si>
    <t xml:space="preserve">Adrian </t>
  </si>
  <si>
    <t>03838-2-1</t>
  </si>
  <si>
    <t>03840-1-1</t>
  </si>
  <si>
    <t xml:space="preserve"> Kozis </t>
  </si>
  <si>
    <t>03841-1-1</t>
  </si>
  <si>
    <t xml:space="preserve">Tanita </t>
  </si>
  <si>
    <t>Ivanova</t>
  </si>
  <si>
    <t>03842-1-1</t>
  </si>
  <si>
    <t>Tobia</t>
  </si>
  <si>
    <t>03843-1-1</t>
  </si>
  <si>
    <t>03845-1-1</t>
  </si>
  <si>
    <t>Wakeford</t>
  </si>
  <si>
    <t>03845-2-1</t>
  </si>
  <si>
    <t>03847-1-1</t>
  </si>
  <si>
    <t>03848-1-1</t>
  </si>
  <si>
    <t>Landers</t>
  </si>
  <si>
    <t>03848-1-2</t>
  </si>
  <si>
    <t>03849-1-1</t>
  </si>
  <si>
    <t xml:space="preserve">Fran </t>
  </si>
  <si>
    <t>Holmes</t>
  </si>
  <si>
    <t>03849-1-2</t>
  </si>
  <si>
    <t>03849-1-3</t>
  </si>
  <si>
    <t>03850-1-2</t>
  </si>
  <si>
    <t>03850-1-3</t>
  </si>
  <si>
    <t>03850-1-4</t>
  </si>
  <si>
    <t>03850-1-5</t>
  </si>
  <si>
    <t>03850-1-6</t>
  </si>
  <si>
    <t>03850-1-7</t>
  </si>
  <si>
    <t>03850-1-8</t>
  </si>
  <si>
    <t>03850-1-9</t>
  </si>
  <si>
    <t>03850-1-10</t>
  </si>
  <si>
    <t>03850-1-11</t>
  </si>
  <si>
    <t>03850-1-12</t>
  </si>
  <si>
    <t>03851-1-1</t>
  </si>
  <si>
    <t>Flagg</t>
  </si>
  <si>
    <t>03852-1-1</t>
  </si>
  <si>
    <t xml:space="preserve"> Hoyle</t>
  </si>
  <si>
    <t xml:space="preserve">Thompsons of Crews Hill </t>
  </si>
  <si>
    <t>03853-1-1</t>
  </si>
  <si>
    <t>03855-1-1</t>
  </si>
  <si>
    <t xml:space="preserve">Siobhan </t>
  </si>
  <si>
    <t>Norman</t>
  </si>
  <si>
    <t>03856-1-1</t>
  </si>
  <si>
    <t xml:space="preserve">Huma </t>
  </si>
  <si>
    <t>Haider</t>
  </si>
  <si>
    <t>03856-1-2</t>
  </si>
  <si>
    <t>03857-1-1</t>
  </si>
  <si>
    <t xml:space="preserve">Courtney </t>
  </si>
  <si>
    <t>Holliday-Darby</t>
  </si>
  <si>
    <t>03858-1-1</t>
  </si>
  <si>
    <t xml:space="preserve">Olaolu </t>
  </si>
  <si>
    <t>Akintoye</t>
  </si>
  <si>
    <t>03859-1-1</t>
  </si>
  <si>
    <t>03860-1-1</t>
  </si>
  <si>
    <t xml:space="preserve">Linda </t>
  </si>
  <si>
    <t>03861-1-1</t>
  </si>
  <si>
    <t xml:space="preserve">Charles </t>
  </si>
  <si>
    <t>Briers</t>
  </si>
  <si>
    <t>03863-1-1</t>
  </si>
  <si>
    <t xml:space="preserve">Tania </t>
  </si>
  <si>
    <t>Gessi</t>
  </si>
  <si>
    <t>03863-1-2</t>
  </si>
  <si>
    <t>03864-1-1</t>
  </si>
  <si>
    <t xml:space="preserve">Oriana </t>
  </si>
  <si>
    <t>Fiumara-Gessi</t>
  </si>
  <si>
    <t>03864-1-2</t>
  </si>
  <si>
    <t>03865-1-1</t>
  </si>
  <si>
    <t xml:space="preserve">Giuseppe </t>
  </si>
  <si>
    <t>Fiumara</t>
  </si>
  <si>
    <t>03865-1-2</t>
  </si>
  <si>
    <t>03866-1-1</t>
  </si>
  <si>
    <t>Dibblin</t>
  </si>
  <si>
    <t>03866-2-1</t>
  </si>
  <si>
    <t>03867-1-1</t>
  </si>
  <si>
    <t>Dean Hill</t>
  </si>
  <si>
    <t>03969-1-1</t>
  </si>
  <si>
    <t>Younger</t>
  </si>
  <si>
    <t>03969-1-2</t>
  </si>
  <si>
    <t>03970-1-1</t>
  </si>
  <si>
    <t>dain</t>
  </si>
  <si>
    <t>03970-1-2</t>
  </si>
  <si>
    <t>03971-1-1</t>
  </si>
  <si>
    <t>Nufer</t>
  </si>
  <si>
    <t>03972-1-1</t>
  </si>
  <si>
    <t>DONAL</t>
  </si>
  <si>
    <t>O'SUILLEABHAIN</t>
  </si>
  <si>
    <t>03972-2-1</t>
  </si>
  <si>
    <t>03974-1-1</t>
  </si>
  <si>
    <t>Foggo</t>
  </si>
  <si>
    <t>03976-1-1</t>
  </si>
  <si>
    <t>Trautner</t>
  </si>
  <si>
    <t>03977-1-1</t>
  </si>
  <si>
    <t>Daniella</t>
  </si>
  <si>
    <t>Camp</t>
  </si>
  <si>
    <t>03977-1-2</t>
  </si>
  <si>
    <t>03977-1-3</t>
  </si>
  <si>
    <t>03977-1-4</t>
  </si>
  <si>
    <t>03977-1-5</t>
  </si>
  <si>
    <t>03977-1-6</t>
  </si>
  <si>
    <t>03977-1-7</t>
  </si>
  <si>
    <t>03977-1-8</t>
  </si>
  <si>
    <t>03977-1-9</t>
  </si>
  <si>
    <t>03978-1-1</t>
  </si>
  <si>
    <t>Danish</t>
  </si>
  <si>
    <t>03978-2-1</t>
  </si>
  <si>
    <t>20/05/2024 17:06</t>
  </si>
  <si>
    <t>Mohammed</t>
  </si>
  <si>
    <t>03978-3-1</t>
  </si>
  <si>
    <t>Sued</t>
  </si>
  <si>
    <t>03978-4-1</t>
  </si>
  <si>
    <t>20/05/2024 17:23</t>
  </si>
  <si>
    <t>Syed</t>
  </si>
  <si>
    <t>03979-1-1</t>
  </si>
  <si>
    <t>Gordelier</t>
  </si>
  <si>
    <t>03980-1-1</t>
  </si>
  <si>
    <t>17/05/2024 18:53</t>
  </si>
  <si>
    <t>Dario</t>
  </si>
  <si>
    <t>Zorbas</t>
  </si>
  <si>
    <t>03980-1-2</t>
  </si>
  <si>
    <t>03980-1-3</t>
  </si>
  <si>
    <t>03980-1-4</t>
  </si>
  <si>
    <t>03980-1-5</t>
  </si>
  <si>
    <t>03981-1-1</t>
  </si>
  <si>
    <t>03981-1-2</t>
  </si>
  <si>
    <t>03981-1-3</t>
  </si>
  <si>
    <t>03981-1-4</t>
  </si>
  <si>
    <t>03981-1-5</t>
  </si>
  <si>
    <t>03981-1-6</t>
  </si>
  <si>
    <t>03981-1-7</t>
  </si>
  <si>
    <t>03981-1-8</t>
  </si>
  <si>
    <t>03982-1-1</t>
  </si>
  <si>
    <t>Davi Stanley</t>
  </si>
  <si>
    <t>03982-1-2</t>
  </si>
  <si>
    <t>03982-1-3</t>
  </si>
  <si>
    <t>03982-1-4</t>
  </si>
  <si>
    <t>03983-1-1</t>
  </si>
  <si>
    <t>19/05/2024 20:14</t>
  </si>
  <si>
    <t>David and Iva</t>
  </si>
  <si>
    <t>Flint</t>
  </si>
  <si>
    <t>03983-1-2</t>
  </si>
  <si>
    <t>03983-1-3</t>
  </si>
  <si>
    <t>03984-1-1</t>
  </si>
  <si>
    <t>Bell</t>
  </si>
  <si>
    <t>03984-1-2</t>
  </si>
  <si>
    <t>03985-1-1</t>
  </si>
  <si>
    <t xml:space="preserve">Bowden </t>
  </si>
  <si>
    <t>03985-1-2</t>
  </si>
  <si>
    <t>03985-1-3</t>
  </si>
  <si>
    <t>03986-1-1</t>
  </si>
  <si>
    <t>03986-1-2</t>
  </si>
  <si>
    <t>03986-1-3</t>
  </si>
  <si>
    <t>03986-1-4</t>
  </si>
  <si>
    <t>03986-1-5</t>
  </si>
  <si>
    <t>03986-1-6</t>
  </si>
  <si>
    <t>03986-1-7</t>
  </si>
  <si>
    <t>03986-1-8</t>
  </si>
  <si>
    <t>03986-1-9</t>
  </si>
  <si>
    <t>03986-1-10</t>
  </si>
  <si>
    <t>03986-1-11</t>
  </si>
  <si>
    <t>03987-1-1</t>
  </si>
  <si>
    <t>Mignano</t>
  </si>
  <si>
    <t>03987-1-2</t>
  </si>
  <si>
    <t>03987-1-3</t>
  </si>
  <si>
    <t>03987-1-4</t>
  </si>
  <si>
    <t>03987-1-5</t>
  </si>
  <si>
    <t>03987-1-6</t>
  </si>
  <si>
    <t>03987-1-7</t>
  </si>
  <si>
    <t>03988-1-1</t>
  </si>
  <si>
    <t>03989-1-1</t>
  </si>
  <si>
    <t>03990-1-1</t>
  </si>
  <si>
    <t>Reason</t>
  </si>
  <si>
    <t>03991-1-1</t>
  </si>
  <si>
    <t>Saxl</t>
  </si>
  <si>
    <t>03992-1-1</t>
  </si>
  <si>
    <t xml:space="preserve">Shier </t>
  </si>
  <si>
    <t>03992-1-2</t>
  </si>
  <si>
    <t>03994-1-1</t>
  </si>
  <si>
    <t>03994-1-2</t>
  </si>
  <si>
    <t>03994-1-3</t>
  </si>
  <si>
    <t>03995-1-1</t>
  </si>
  <si>
    <t>03996-1-1</t>
  </si>
  <si>
    <t>Woolf</t>
  </si>
  <si>
    <t>03997-1-1</t>
  </si>
  <si>
    <t>Woollard</t>
  </si>
  <si>
    <t>03997-1-2</t>
  </si>
  <si>
    <t>03998-1-1</t>
  </si>
  <si>
    <t>03999-1-1</t>
  </si>
  <si>
    <t>Branigan</t>
  </si>
  <si>
    <t>03999-1-2</t>
  </si>
  <si>
    <t>04000-1-1</t>
  </si>
  <si>
    <t>04000-2-1</t>
  </si>
  <si>
    <t>04001-1-1</t>
  </si>
  <si>
    <t>17/05/2024 11:05</t>
  </si>
  <si>
    <t>Kreya</t>
  </si>
  <si>
    <t>04001-1-2</t>
  </si>
  <si>
    <t>04001-1-3</t>
  </si>
  <si>
    <t>04002-1-1</t>
  </si>
  <si>
    <t>16/05/2024 21:33</t>
  </si>
  <si>
    <t>Cullingford</t>
  </si>
  <si>
    <t>Flat 2</t>
  </si>
  <si>
    <t>04003-1-1</t>
  </si>
  <si>
    <t>Hanley</t>
  </si>
  <si>
    <t>04004-1-1</t>
  </si>
  <si>
    <t>04004-2-1</t>
  </si>
  <si>
    <t>04005-1-1</t>
  </si>
  <si>
    <t>Mitesh</t>
  </si>
  <si>
    <t>04005-1-2</t>
  </si>
  <si>
    <t>04005-1-3</t>
  </si>
  <si>
    <t>04006-1-1</t>
  </si>
  <si>
    <t>Dee</t>
  </si>
  <si>
    <t>04007-1-1</t>
  </si>
  <si>
    <t>Delilah</t>
  </si>
  <si>
    <t>Pacey</t>
  </si>
  <si>
    <t>04007-1-2</t>
  </si>
  <si>
    <t>04008-1-1</t>
  </si>
  <si>
    <t>Demetrios</t>
  </si>
  <si>
    <t>04010-1-1</t>
  </si>
  <si>
    <t>Epstein</t>
  </si>
  <si>
    <t>04010-2-1</t>
  </si>
  <si>
    <t>04011-1-1</t>
  </si>
  <si>
    <t>Deren</t>
  </si>
  <si>
    <t>Inker</t>
  </si>
  <si>
    <t xml:space="preserve">Thompsons of Crews Hill Ltd </t>
  </si>
  <si>
    <t>04012-1-1</t>
  </si>
  <si>
    <t>04013-1-1</t>
  </si>
  <si>
    <t>Desmond</t>
  </si>
  <si>
    <t>Vidal</t>
  </si>
  <si>
    <t>04013-1-2</t>
  </si>
  <si>
    <t>04013-1-3</t>
  </si>
  <si>
    <t>04013-1-4</t>
  </si>
  <si>
    <t>04014-1-1</t>
  </si>
  <si>
    <t>Dhruva</t>
  </si>
  <si>
    <t>04014-1-2</t>
  </si>
  <si>
    <t>04014-1-3</t>
  </si>
  <si>
    <t>04015-1-1</t>
  </si>
  <si>
    <t>17/05/2024 11:06</t>
  </si>
  <si>
    <t>Dhruvan</t>
  </si>
  <si>
    <t>04015-1-2</t>
  </si>
  <si>
    <t>04015-1-3</t>
  </si>
  <si>
    <t>04016-1-1</t>
  </si>
  <si>
    <t>Dianne</t>
  </si>
  <si>
    <t>04017-1-1</t>
  </si>
  <si>
    <t>Dominic</t>
  </si>
  <si>
    <t>Studman</t>
  </si>
  <si>
    <t>04017-1-2</t>
  </si>
  <si>
    <t>04017-1-3</t>
  </si>
  <si>
    <t>04018-1-1</t>
  </si>
  <si>
    <t>Doreen</t>
  </si>
  <si>
    <t>McCooty</t>
  </si>
  <si>
    <t>04018-1-2</t>
  </si>
  <si>
    <t>04018-1-3</t>
  </si>
  <si>
    <t>04018-1-4</t>
  </si>
  <si>
    <t>04019-1-1</t>
  </si>
  <si>
    <t>Morton</t>
  </si>
  <si>
    <t>04020-1-1</t>
  </si>
  <si>
    <t>Edie</t>
  </si>
  <si>
    <t>Halstead</t>
  </si>
  <si>
    <t>04021-1-1</t>
  </si>
  <si>
    <t>Ediz</t>
  </si>
  <si>
    <t>Arkin</t>
  </si>
  <si>
    <t>04022-1-1</t>
  </si>
  <si>
    <t>04022-1-2</t>
  </si>
  <si>
    <t>04023-1-1</t>
  </si>
  <si>
    <t>Bradford</t>
  </si>
  <si>
    <t>04023-1-2</t>
  </si>
  <si>
    <t>04024-1-1</t>
  </si>
  <si>
    <t>Ekrem</t>
  </si>
  <si>
    <t>Shahin</t>
  </si>
  <si>
    <t>04024-1-2</t>
  </si>
  <si>
    <t>04024-1-3</t>
  </si>
  <si>
    <t>04024-1-4</t>
  </si>
  <si>
    <t>04024-1-5</t>
  </si>
  <si>
    <t>04024-1-6</t>
  </si>
  <si>
    <t>04024-1-7</t>
  </si>
  <si>
    <t>04024-1-8</t>
  </si>
  <si>
    <t>04024-1-9</t>
  </si>
  <si>
    <t>04024-1-10</t>
  </si>
  <si>
    <t>04024-1-11</t>
  </si>
  <si>
    <t>04025-1-1</t>
  </si>
  <si>
    <t>17/05/2024 14:40</t>
  </si>
  <si>
    <t>Shenholds</t>
  </si>
  <si>
    <t>04026-1-1</t>
  </si>
  <si>
    <t>Cunnane</t>
  </si>
  <si>
    <t>04029-1-1</t>
  </si>
  <si>
    <t>PHRYDAS</t>
  </si>
  <si>
    <t>04029-2-1</t>
  </si>
  <si>
    <t>04029-3-1</t>
  </si>
  <si>
    <t>04029-4-1</t>
  </si>
  <si>
    <t>04031-1-1</t>
  </si>
  <si>
    <t>Effie</t>
  </si>
  <si>
    <t>Rahs</t>
  </si>
  <si>
    <t>04031-2-1</t>
  </si>
  <si>
    <t>04031-3-1</t>
  </si>
  <si>
    <t>04034-1-1</t>
  </si>
  <si>
    <t>Eleni</t>
  </si>
  <si>
    <t>Aresti</t>
  </si>
  <si>
    <t>04035-1-1</t>
  </si>
  <si>
    <t>Stevie</t>
  </si>
  <si>
    <t>04037-1-1</t>
  </si>
  <si>
    <t>Eliana</t>
  </si>
  <si>
    <t>Barbosa</t>
  </si>
  <si>
    <t>04038-1-1</t>
  </si>
  <si>
    <t>17/05/2024 10:57</t>
  </si>
  <si>
    <t>Niam</t>
  </si>
  <si>
    <t>Gudka</t>
  </si>
  <si>
    <t>04038-1-2</t>
  </si>
  <si>
    <t>04038-1-3</t>
  </si>
  <si>
    <t>04039-1-1</t>
  </si>
  <si>
    <t>19/05/2024 14:16</t>
  </si>
  <si>
    <t>Elina</t>
  </si>
  <si>
    <t>Virkkunen</t>
  </si>
  <si>
    <t>04039-1-2</t>
  </si>
  <si>
    <t>04039-1-3</t>
  </si>
  <si>
    <t>04039-1-4</t>
  </si>
  <si>
    <t>04039-1-5</t>
  </si>
  <si>
    <t>04039-1-6</t>
  </si>
  <si>
    <t>04039-1-7</t>
  </si>
  <si>
    <t>04039-1-8</t>
  </si>
  <si>
    <t>04039-1-9</t>
  </si>
  <si>
    <t>04039-1-10</t>
  </si>
  <si>
    <t>04040-1-1</t>
  </si>
  <si>
    <t>Tomaso</t>
  </si>
  <si>
    <t>04040-1-2</t>
  </si>
  <si>
    <t>04040-1-3</t>
  </si>
  <si>
    <t>04040-1-4</t>
  </si>
  <si>
    <t>04040-1-5</t>
  </si>
  <si>
    <t>04040-1-6</t>
  </si>
  <si>
    <t>04040-1-7</t>
  </si>
  <si>
    <t>04041-1-1</t>
  </si>
  <si>
    <t>17/05/2024 13:04</t>
  </si>
  <si>
    <t>Elisabeth</t>
  </si>
  <si>
    <t>Saunders</t>
  </si>
  <si>
    <t>04041-1-2</t>
  </si>
  <si>
    <t>04042-1-1</t>
  </si>
  <si>
    <t>Keeler</t>
  </si>
  <si>
    <t>04043-1-1</t>
  </si>
  <si>
    <t>Eloise</t>
  </si>
  <si>
    <t>04043-1-2</t>
  </si>
  <si>
    <t>04043-1-3</t>
  </si>
  <si>
    <t>04043-1-4</t>
  </si>
  <si>
    <t>04044-1-1</t>
  </si>
  <si>
    <t>Barton</t>
  </si>
  <si>
    <t>04045-1-1</t>
  </si>
  <si>
    <t>18/05/2024 15:20</t>
  </si>
  <si>
    <t>Nice</t>
  </si>
  <si>
    <t>04045-1-2</t>
  </si>
  <si>
    <t>04045-1-3</t>
  </si>
  <si>
    <t>04045-1-4</t>
  </si>
  <si>
    <t>04045-1-5</t>
  </si>
  <si>
    <t>04045-1-6</t>
  </si>
  <si>
    <t>04045-1-7</t>
  </si>
  <si>
    <t>04045-1-8</t>
  </si>
  <si>
    <t>04045-1-9</t>
  </si>
  <si>
    <t>04046-1-1</t>
  </si>
  <si>
    <t>04046-2-1</t>
  </si>
  <si>
    <t>04046-3-1</t>
  </si>
  <si>
    <t>04049-1-1</t>
  </si>
  <si>
    <t>04050-1-1</t>
  </si>
  <si>
    <t>Emmeline</t>
  </si>
  <si>
    <t>Beazley-Williams</t>
  </si>
  <si>
    <t>04051-1-1</t>
  </si>
  <si>
    <t>Galilee</t>
  </si>
  <si>
    <t>DM DE3: Inclusive design</t>
  </si>
  <si>
    <t>04051-1-2</t>
  </si>
  <si>
    <t>04051-1-3</t>
  </si>
  <si>
    <t>Galilee.</t>
  </si>
  <si>
    <t>04051-2-1</t>
  </si>
  <si>
    <t>04051-2-2</t>
  </si>
  <si>
    <t>04051-2-3</t>
  </si>
  <si>
    <t>04051-2-4</t>
  </si>
  <si>
    <t>04052-1-1</t>
  </si>
  <si>
    <t>Erica</t>
  </si>
  <si>
    <t xml:space="preserve">Payne </t>
  </si>
  <si>
    <t>04052-2-1</t>
  </si>
  <si>
    <t>Payne</t>
  </si>
  <si>
    <t>04058-1-1</t>
  </si>
  <si>
    <t>Epraxia</t>
  </si>
  <si>
    <t>04059-1-1</t>
  </si>
  <si>
    <t>18/05/2024 14:02</t>
  </si>
  <si>
    <t xml:space="preserve">Raymond </t>
  </si>
  <si>
    <t>04059-2-1</t>
  </si>
  <si>
    <t>04061-1-1</t>
  </si>
  <si>
    <t>Esengul</t>
  </si>
  <si>
    <t>Esen</t>
  </si>
  <si>
    <t>04062-1-1</t>
  </si>
  <si>
    <t>Esther</t>
  </si>
  <si>
    <t>04063-1-1</t>
  </si>
  <si>
    <t>Evie</t>
  </si>
  <si>
    <t>04063-1-2</t>
  </si>
  <si>
    <t>04063-1-3</t>
  </si>
  <si>
    <t>04063-1-4</t>
  </si>
  <si>
    <t>04063-1-5</t>
  </si>
  <si>
    <t>04063-1-6</t>
  </si>
  <si>
    <t>04063-1-7</t>
  </si>
  <si>
    <t>04063-1-8</t>
  </si>
  <si>
    <t>04063-1-9</t>
  </si>
  <si>
    <t>04065-1-1</t>
  </si>
  <si>
    <t>Filippo</t>
  </si>
  <si>
    <t>Lanza</t>
  </si>
  <si>
    <t>04066-1-1</t>
  </si>
  <si>
    <t>04067-1-1</t>
  </si>
  <si>
    <t>04068-1-1</t>
  </si>
  <si>
    <t>Robertson</t>
  </si>
  <si>
    <t>04068-1-2</t>
  </si>
  <si>
    <t>04068-1-3</t>
  </si>
  <si>
    <t>04068-1-4</t>
  </si>
  <si>
    <t>04069-1-1</t>
  </si>
  <si>
    <t>Clinch</t>
  </si>
  <si>
    <t>04069-2-1</t>
  </si>
  <si>
    <t>04069-2-2</t>
  </si>
  <si>
    <t>04071-1-1</t>
  </si>
  <si>
    <t>Francesco</t>
  </si>
  <si>
    <t>Sternativo</t>
  </si>
  <si>
    <t>04072-1-1</t>
  </si>
  <si>
    <t>Freya</t>
  </si>
  <si>
    <t>Messling</t>
  </si>
  <si>
    <t>04072-1-2</t>
  </si>
  <si>
    <t>04072-1-3</t>
  </si>
  <si>
    <t>04072-1-4</t>
  </si>
  <si>
    <t>04072-1-5</t>
  </si>
  <si>
    <t>04072-1-6</t>
  </si>
  <si>
    <t>04072-1-7</t>
  </si>
  <si>
    <t>04073-1-1</t>
  </si>
  <si>
    <t>Taylor-O'Driscoll</t>
  </si>
  <si>
    <t>04073-2-1</t>
  </si>
  <si>
    <t>04075-1-1</t>
  </si>
  <si>
    <t>Henison</t>
  </si>
  <si>
    <t>04076-1-1</t>
  </si>
  <si>
    <t>20/05/2024 12:20</t>
  </si>
  <si>
    <t>Sweetser</t>
  </si>
  <si>
    <t>04078-1-1</t>
  </si>
  <si>
    <t>gemma</t>
  </si>
  <si>
    <t>lomas</t>
  </si>
  <si>
    <t>04079-1-1</t>
  </si>
  <si>
    <t>04080-1-1</t>
  </si>
  <si>
    <t>04081-1-1</t>
  </si>
  <si>
    <t>Odonnell</t>
  </si>
  <si>
    <t>04082-1-1</t>
  </si>
  <si>
    <t>Troughton</t>
  </si>
  <si>
    <t>04083-1-1</t>
  </si>
  <si>
    <t>GLYNIS</t>
  </si>
  <si>
    <t>04084-1-1</t>
  </si>
  <si>
    <t>GORDON</t>
  </si>
  <si>
    <t>DAVIES</t>
  </si>
  <si>
    <t>04086-1-1</t>
  </si>
  <si>
    <t>Grace</t>
  </si>
  <si>
    <t>04086-1-2</t>
  </si>
  <si>
    <t>04087-1-1</t>
  </si>
  <si>
    <t>04087-1-2</t>
  </si>
  <si>
    <t>04088-1-1</t>
  </si>
  <si>
    <t>O'Neill</t>
  </si>
  <si>
    <t>04088-1-2</t>
  </si>
  <si>
    <t>04088-1-3</t>
  </si>
  <si>
    <t>04088-1-4</t>
  </si>
  <si>
    <t>04089-1-1</t>
  </si>
  <si>
    <t>Grainne</t>
  </si>
  <si>
    <t>McCaul</t>
  </si>
  <si>
    <t>04090-1-1</t>
  </si>
  <si>
    <t>gregory</t>
  </si>
  <si>
    <t>foster</t>
  </si>
  <si>
    <t>04091-1-1</t>
  </si>
  <si>
    <t>18/05/2024 09:39</t>
  </si>
  <si>
    <t>Gregory</t>
  </si>
  <si>
    <t>04092-1-1</t>
  </si>
  <si>
    <t>04092-1-2</t>
  </si>
  <si>
    <t>04093-1-1</t>
  </si>
  <si>
    <t>Fusco</t>
  </si>
  <si>
    <t>04093-1-2</t>
  </si>
  <si>
    <t>04093-1-3</t>
  </si>
  <si>
    <t>04093-1-4</t>
  </si>
  <si>
    <t>04093-1-5</t>
  </si>
  <si>
    <t>04093-1-6</t>
  </si>
  <si>
    <t>04093-1-7</t>
  </si>
  <si>
    <t>04094-1-1</t>
  </si>
  <si>
    <t>GYONGYI</t>
  </si>
  <si>
    <t>KENDERESI</t>
  </si>
  <si>
    <t>04094-1-2</t>
  </si>
  <si>
    <t>04094-2-1</t>
  </si>
  <si>
    <t>TIBOR</t>
  </si>
  <si>
    <t>04094-2-2</t>
  </si>
  <si>
    <t>04094-2-3</t>
  </si>
  <si>
    <t>04095-1-1</t>
  </si>
  <si>
    <t>Orpe</t>
  </si>
  <si>
    <t>04095-1-2</t>
  </si>
  <si>
    <t>04095-1-3</t>
  </si>
  <si>
    <t>04095-1-4</t>
  </si>
  <si>
    <t>04095-1-5</t>
  </si>
  <si>
    <t>04095-1-6</t>
  </si>
  <si>
    <t>04095-2-1</t>
  </si>
  <si>
    <t>04095-2-2</t>
  </si>
  <si>
    <t>04095-2-3</t>
  </si>
  <si>
    <t>04095-2-4</t>
  </si>
  <si>
    <t>04095-2-5</t>
  </si>
  <si>
    <t>04095-2-6</t>
  </si>
  <si>
    <t>04097-1-1</t>
  </si>
  <si>
    <t>04097-1-2</t>
  </si>
  <si>
    <t>04097-1-3</t>
  </si>
  <si>
    <t>04097-1-4</t>
  </si>
  <si>
    <t>04097-1-5</t>
  </si>
  <si>
    <t>04097-1-6</t>
  </si>
  <si>
    <t>04097-1-7</t>
  </si>
  <si>
    <t>04097-1-8</t>
  </si>
  <si>
    <t>04097-1-9</t>
  </si>
  <si>
    <t>04098-1-1</t>
  </si>
  <si>
    <t>Scarsella</t>
  </si>
  <si>
    <t>04099-1-1</t>
  </si>
  <si>
    <t>Harish</t>
  </si>
  <si>
    <t>04099-1-2</t>
  </si>
  <si>
    <t>04099-1-3</t>
  </si>
  <si>
    <t>04100-1-1</t>
  </si>
  <si>
    <t>Harsha</t>
  </si>
  <si>
    <t>04100-1-2</t>
  </si>
  <si>
    <t>04100-1-3</t>
  </si>
  <si>
    <t>04202-1-1</t>
  </si>
  <si>
    <t>04203-1-1</t>
  </si>
  <si>
    <t>vassos</t>
  </si>
  <si>
    <t>chrysostomou</t>
  </si>
  <si>
    <t>04204-1-1</t>
  </si>
  <si>
    <t>Annamaria</t>
  </si>
  <si>
    <t>Calcagni</t>
  </si>
  <si>
    <t>04204-1-2</t>
  </si>
  <si>
    <t>04205-1-1</t>
  </si>
  <si>
    <t>Vassos</t>
  </si>
  <si>
    <t>04206-1-1</t>
  </si>
  <si>
    <t>Luckcock</t>
  </si>
  <si>
    <t>04207-1-1</t>
  </si>
  <si>
    <t>Springett</t>
  </si>
  <si>
    <t>04207-2-1</t>
  </si>
  <si>
    <t>04211-1-1</t>
  </si>
  <si>
    <t>Chloe</t>
  </si>
  <si>
    <t>Misson</t>
  </si>
  <si>
    <t>04212-1-1</t>
  </si>
  <si>
    <t>A</t>
  </si>
  <si>
    <t>04212-2-1</t>
  </si>
  <si>
    <t>04214-1-1</t>
  </si>
  <si>
    <t>Oya</t>
  </si>
  <si>
    <t>Sertdemir</t>
  </si>
  <si>
    <t>04215-1-1</t>
  </si>
  <si>
    <t>Cobi</t>
  </si>
  <si>
    <t>04215-1-2</t>
  </si>
  <si>
    <t>04215-1-3</t>
  </si>
  <si>
    <t>04215-1-4</t>
  </si>
  <si>
    <t>04215-2-1</t>
  </si>
  <si>
    <t>04215-2-2</t>
  </si>
  <si>
    <t>04216-1-1</t>
  </si>
  <si>
    <t>Hilliker</t>
  </si>
  <si>
    <t>04216-2-1</t>
  </si>
  <si>
    <t>04216-3-1</t>
  </si>
  <si>
    <t>04216-4-1</t>
  </si>
  <si>
    <t>04216-5-1</t>
  </si>
  <si>
    <t>04216-6-1</t>
  </si>
  <si>
    <t>04217-1-1</t>
  </si>
  <si>
    <t>04217-2-1</t>
  </si>
  <si>
    <t>04219-1-1</t>
  </si>
  <si>
    <t>Whittacker</t>
  </si>
  <si>
    <t>04220-1-1</t>
  </si>
  <si>
    <t>Beverley</t>
  </si>
  <si>
    <t>Kennard</t>
  </si>
  <si>
    <t>04221-1-1</t>
  </si>
  <si>
    <t>Grant-Haysey</t>
  </si>
  <si>
    <t>04222-1-1</t>
  </si>
  <si>
    <t>04223-1-1</t>
  </si>
  <si>
    <t>Bagot</t>
  </si>
  <si>
    <t>04224-1-1</t>
  </si>
  <si>
    <t>Yates</t>
  </si>
  <si>
    <t>04225-1-1</t>
  </si>
  <si>
    <t>Suryakala</t>
  </si>
  <si>
    <t>04227-1-1</t>
  </si>
  <si>
    <t>Kaeja</t>
  </si>
  <si>
    <t>Wint</t>
  </si>
  <si>
    <t>04227-1-2</t>
  </si>
  <si>
    <t>04227-1-3</t>
  </si>
  <si>
    <t>04227-1-4</t>
  </si>
  <si>
    <t>04228-1-1</t>
  </si>
  <si>
    <t>Elise</t>
  </si>
  <si>
    <t>04228-1-2</t>
  </si>
  <si>
    <t>04228-1-3</t>
  </si>
  <si>
    <t>04228-1-4</t>
  </si>
  <si>
    <t>04229-1-5</t>
  </si>
  <si>
    <t>Martin Junior</t>
  </si>
  <si>
    <t>04229-1-2</t>
  </si>
  <si>
    <t>04229-1-3</t>
  </si>
  <si>
    <t>04229-1-4</t>
  </si>
  <si>
    <t>04230-1-1</t>
  </si>
  <si>
    <t>04230-1-2</t>
  </si>
  <si>
    <t>04230-1-3</t>
  </si>
  <si>
    <t>04230-1-4</t>
  </si>
  <si>
    <t>04231-1-1</t>
  </si>
  <si>
    <t>Alikem</t>
  </si>
  <si>
    <t>04232-1-1</t>
  </si>
  <si>
    <t>Valarie</t>
  </si>
  <si>
    <t>04232-1-2</t>
  </si>
  <si>
    <t>04232-1-3</t>
  </si>
  <si>
    <t>04232-1-4</t>
  </si>
  <si>
    <t>04233-1-1</t>
  </si>
  <si>
    <t>Shangara</t>
  </si>
  <si>
    <t>Singh</t>
  </si>
  <si>
    <t>04234-1-1</t>
  </si>
  <si>
    <t>Ming</t>
  </si>
  <si>
    <t>Chong</t>
  </si>
  <si>
    <t>04234-1-2</t>
  </si>
  <si>
    <t>04234-1-3</t>
  </si>
  <si>
    <t>04234-1-4</t>
  </si>
  <si>
    <t>04235-1-1</t>
  </si>
  <si>
    <t>04235-1-2</t>
  </si>
  <si>
    <t>04235-1-3</t>
  </si>
  <si>
    <t>04235-1-4</t>
  </si>
  <si>
    <t>04236-1-1</t>
  </si>
  <si>
    <t>Tsang</t>
  </si>
  <si>
    <t>04236-1-2</t>
  </si>
  <si>
    <t>04236-1-3</t>
  </si>
  <si>
    <t>04236-1-4</t>
  </si>
  <si>
    <t>04237-1-1</t>
  </si>
  <si>
    <t>Gutteridge</t>
  </si>
  <si>
    <t>04237-1-2</t>
  </si>
  <si>
    <t>04237-1-3</t>
  </si>
  <si>
    <t>04237-1-4</t>
  </si>
  <si>
    <t>04238-1-1</t>
  </si>
  <si>
    <t>Evi</t>
  </si>
  <si>
    <t>Prodromou</t>
  </si>
  <si>
    <t>04238-1-2</t>
  </si>
  <si>
    <t>04238-1-3</t>
  </si>
  <si>
    <t>04239-1-1</t>
  </si>
  <si>
    <t>Warden</t>
  </si>
  <si>
    <t>04239-1-2</t>
  </si>
  <si>
    <t>04239-1-3</t>
  </si>
  <si>
    <t>04239-1-4</t>
  </si>
  <si>
    <t>04241-1-1</t>
  </si>
  <si>
    <t>04241-1-2</t>
  </si>
  <si>
    <t>04241-1-3</t>
  </si>
  <si>
    <t>04242-1-1</t>
  </si>
  <si>
    <t>Lovelace</t>
  </si>
  <si>
    <t>04242-1-2</t>
  </si>
  <si>
    <t>04242-1-3</t>
  </si>
  <si>
    <t>04243-1-1</t>
  </si>
  <si>
    <t>04243-1-2</t>
  </si>
  <si>
    <t>04243-1-3</t>
  </si>
  <si>
    <t>04244-1-1</t>
  </si>
  <si>
    <t>04244-1-2</t>
  </si>
  <si>
    <t>04244-1-3</t>
  </si>
  <si>
    <t>04245-1-1</t>
  </si>
  <si>
    <t>04245-1-2</t>
  </si>
  <si>
    <t>04245-1-3</t>
  </si>
  <si>
    <t>04247-1-1</t>
  </si>
  <si>
    <t>Kieran</t>
  </si>
  <si>
    <t>04247-1-2</t>
  </si>
  <si>
    <t>04247-1-3</t>
  </si>
  <si>
    <t>04248-1-1</t>
  </si>
  <si>
    <t>Norrice</t>
  </si>
  <si>
    <t>Liu</t>
  </si>
  <si>
    <t>04249-1-1</t>
  </si>
  <si>
    <t>Despina taspinar</t>
  </si>
  <si>
    <t>Taspinar</t>
  </si>
  <si>
    <t>04250-1-1</t>
  </si>
  <si>
    <t>04251-1-1</t>
  </si>
  <si>
    <t>Nilva</t>
  </si>
  <si>
    <t>04252-1-1</t>
  </si>
  <si>
    <t>Claudia</t>
  </si>
  <si>
    <t>Canova</t>
  </si>
  <si>
    <t>04252-1-2</t>
  </si>
  <si>
    <t>04252-1-3</t>
  </si>
  <si>
    <t>04252-1-4</t>
  </si>
  <si>
    <t>04252-1-5</t>
  </si>
  <si>
    <t>04252-1-6</t>
  </si>
  <si>
    <t>04252-1-7</t>
  </si>
  <si>
    <t>04252-1-8</t>
  </si>
  <si>
    <t>04252-1-9</t>
  </si>
  <si>
    <t>04253-1-1</t>
  </si>
  <si>
    <t>Devi</t>
  </si>
  <si>
    <t>Juddoo</t>
  </si>
  <si>
    <t>04254-1-1</t>
  </si>
  <si>
    <t>Chiara</t>
  </si>
  <si>
    <t>Sicuro</t>
  </si>
  <si>
    <t>04254-1-2</t>
  </si>
  <si>
    <t>04254-1-3</t>
  </si>
  <si>
    <t>04254-1-4</t>
  </si>
  <si>
    <t>04255-1-1</t>
  </si>
  <si>
    <t>04255-1-2</t>
  </si>
  <si>
    <t>04255-1-3</t>
  </si>
  <si>
    <t>04255-1-4</t>
  </si>
  <si>
    <t>04256-1-1</t>
  </si>
  <si>
    <t>Zahra</t>
  </si>
  <si>
    <t>04256-1-2</t>
  </si>
  <si>
    <t>04256-1-3</t>
  </si>
  <si>
    <t>04256-1-4</t>
  </si>
  <si>
    <t>04257-1-1</t>
  </si>
  <si>
    <t>Dylan</t>
  </si>
  <si>
    <t>Botuli</t>
  </si>
  <si>
    <t>04257-1-2</t>
  </si>
  <si>
    <t>04257-1-3</t>
  </si>
  <si>
    <t>04257-1-4</t>
  </si>
  <si>
    <t>04258-1-1</t>
  </si>
  <si>
    <t>04258-1-2</t>
  </si>
  <si>
    <t>04258-1-3</t>
  </si>
  <si>
    <t>04258-1-4</t>
  </si>
  <si>
    <t>04259-1-1</t>
  </si>
  <si>
    <t>Bhupender</t>
  </si>
  <si>
    <t>Bh</t>
  </si>
  <si>
    <t>04260-1-1</t>
  </si>
  <si>
    <t>Sanders-Hewett</t>
  </si>
  <si>
    <t>04261-1-1</t>
  </si>
  <si>
    <t>costas</t>
  </si>
  <si>
    <t>constantinou</t>
  </si>
  <si>
    <t>04262-1-1</t>
  </si>
  <si>
    <t>Melissa</t>
  </si>
  <si>
    <t>04263-1-1</t>
  </si>
  <si>
    <t>04264-1-1</t>
  </si>
  <si>
    <t>Horlick</t>
  </si>
  <si>
    <t>04265-1-1</t>
  </si>
  <si>
    <t>Abisola</t>
  </si>
  <si>
    <t>Tanimowo</t>
  </si>
  <si>
    <t>04265-1-2</t>
  </si>
  <si>
    <t>04265-1-3</t>
  </si>
  <si>
    <t>04265-1-4</t>
  </si>
  <si>
    <t>04266-1-1</t>
  </si>
  <si>
    <t>Isaac</t>
  </si>
  <si>
    <t>Owusu-Agyei</t>
  </si>
  <si>
    <t>04266-1-2</t>
  </si>
  <si>
    <t>04266-1-3</t>
  </si>
  <si>
    <t>04266-1-4</t>
  </si>
  <si>
    <t>04266-2-1</t>
  </si>
  <si>
    <t>04266-2-2</t>
  </si>
  <si>
    <t>04266-2-3</t>
  </si>
  <si>
    <t>04266-2-4</t>
  </si>
  <si>
    <t>04268-1-1</t>
  </si>
  <si>
    <t>Nana Adjoa</t>
  </si>
  <si>
    <t>Ameyaw</t>
  </si>
  <si>
    <t>04268-1-2</t>
  </si>
  <si>
    <t>04268-1-3</t>
  </si>
  <si>
    <t>04268-1-4</t>
  </si>
  <si>
    <t>04269-1-1</t>
  </si>
  <si>
    <t>Abena</t>
  </si>
  <si>
    <t>Obeng-Marnu</t>
  </si>
  <si>
    <t>04269-1-2</t>
  </si>
  <si>
    <t>04269-1-3</t>
  </si>
  <si>
    <t>04269-1-4</t>
  </si>
  <si>
    <t>04270-1-1</t>
  </si>
  <si>
    <t>Francis</t>
  </si>
  <si>
    <t>Mwangi Kiarie</t>
  </si>
  <si>
    <t>04270-1-2</t>
  </si>
  <si>
    <t>04270-1-3</t>
  </si>
  <si>
    <t>04270-1-4</t>
  </si>
  <si>
    <t>04271-1-1</t>
  </si>
  <si>
    <t>Wanjiru Mwangi</t>
  </si>
  <si>
    <t>04271-1-2</t>
  </si>
  <si>
    <t>04271-1-3</t>
  </si>
  <si>
    <t>04271-1-4</t>
  </si>
  <si>
    <t>04272-1-1</t>
  </si>
  <si>
    <t>04272-1-2</t>
  </si>
  <si>
    <t>04272-1-3</t>
  </si>
  <si>
    <t>04272-1-4</t>
  </si>
  <si>
    <t>04273-1-1</t>
  </si>
  <si>
    <t>Eddie</t>
  </si>
  <si>
    <t>Powponne</t>
  </si>
  <si>
    <t>04274-1-1</t>
  </si>
  <si>
    <t>Daniela</t>
  </si>
  <si>
    <t>Rosiello</t>
  </si>
  <si>
    <t>04276-1-1</t>
  </si>
  <si>
    <t>Maroulla</t>
  </si>
  <si>
    <t>04278-1-1</t>
  </si>
  <si>
    <t>Bowman</t>
  </si>
  <si>
    <t>04281-3-1</t>
  </si>
  <si>
    <t>Ikediashi</t>
  </si>
  <si>
    <t>04281-1-1</t>
  </si>
  <si>
    <t>04281-2-1</t>
  </si>
  <si>
    <t>04283-1-1</t>
  </si>
  <si>
    <t>04283-2-1</t>
  </si>
  <si>
    <t>04283-3-1</t>
  </si>
  <si>
    <t>04283-4-1</t>
  </si>
  <si>
    <t>04283-5-1</t>
  </si>
  <si>
    <t>04284-1-1</t>
  </si>
  <si>
    <t>Anisah</t>
  </si>
  <si>
    <t>Bacchus</t>
  </si>
  <si>
    <t>04285-1-1</t>
  </si>
  <si>
    <t>McNeill</t>
  </si>
  <si>
    <t>04286-1-1</t>
  </si>
  <si>
    <t>Coupland</t>
  </si>
  <si>
    <t>04286-2-1</t>
  </si>
  <si>
    <t>coupland</t>
  </si>
  <si>
    <t>04286-2-2</t>
  </si>
  <si>
    <t>04286-2-3</t>
  </si>
  <si>
    <t>04286-2-4</t>
  </si>
  <si>
    <t>04287-1-1</t>
  </si>
  <si>
    <t>Vadim</t>
  </si>
  <si>
    <t>Mironov</t>
  </si>
  <si>
    <t>04289-1-1</t>
  </si>
  <si>
    <t>Vas</t>
  </si>
  <si>
    <t>Antoniadou</t>
  </si>
  <si>
    <t>04290-1-1</t>
  </si>
  <si>
    <t>Yulia</t>
  </si>
  <si>
    <t>Perevalova</t>
  </si>
  <si>
    <t>04291-1-1</t>
  </si>
  <si>
    <t>Marley</t>
  </si>
  <si>
    <t>Sims-Brown</t>
  </si>
  <si>
    <t>04292-1-1</t>
  </si>
  <si>
    <t>04292-1-2</t>
  </si>
  <si>
    <t>04292-1-3</t>
  </si>
  <si>
    <t>04292-1-4</t>
  </si>
  <si>
    <t>04292-1-5</t>
  </si>
  <si>
    <t>04292-1-6</t>
  </si>
  <si>
    <t>04292-1-7</t>
  </si>
  <si>
    <t>04293-1-1</t>
  </si>
  <si>
    <t>Mario</t>
  </si>
  <si>
    <t>04293-1-2</t>
  </si>
  <si>
    <t>04293-1-3</t>
  </si>
  <si>
    <t>04295-1-1</t>
  </si>
  <si>
    <t>Lausch</t>
  </si>
  <si>
    <t>04296-1-1</t>
  </si>
  <si>
    <t>Dritan</t>
  </si>
  <si>
    <t>Hasanovic</t>
  </si>
  <si>
    <t>04297-1-1</t>
  </si>
  <si>
    <t>Eira</t>
  </si>
  <si>
    <t>Bacon</t>
  </si>
  <si>
    <t>04297-1-2</t>
  </si>
  <si>
    <t>04297-1-3</t>
  </si>
  <si>
    <t>04297-1-4</t>
  </si>
  <si>
    <t>04299-1-1</t>
  </si>
  <si>
    <t>Zenos</t>
  </si>
  <si>
    <t>04299-2-1</t>
  </si>
  <si>
    <t>04300-1-1</t>
  </si>
  <si>
    <t>04302-1-1</t>
  </si>
  <si>
    <t>04303-1-1</t>
  </si>
  <si>
    <t>HASUMATI</t>
  </si>
  <si>
    <t>PATEL</t>
  </si>
  <si>
    <t>04304-1-1</t>
  </si>
  <si>
    <t>19/05/2024 12:48</t>
  </si>
  <si>
    <t>Pawson</t>
  </si>
  <si>
    <t>04304-1-2</t>
  </si>
  <si>
    <t>04305-1-1</t>
  </si>
  <si>
    <t xml:space="preserve">Barnard </t>
  </si>
  <si>
    <t>04306-1-1</t>
  </si>
  <si>
    <t>Aletras</t>
  </si>
  <si>
    <t>04306-2-1</t>
  </si>
  <si>
    <t>04307-1-1</t>
  </si>
  <si>
    <t>04308-1-1</t>
  </si>
  <si>
    <t>20/05/2024 16:06</t>
  </si>
  <si>
    <t>04309-1-1</t>
  </si>
  <si>
    <t>Catt</t>
  </si>
  <si>
    <t>04309-1-2</t>
  </si>
  <si>
    <t>04310-1-1</t>
  </si>
  <si>
    <t>04311-1-1</t>
  </si>
  <si>
    <t>18/05/2024 15:21</t>
  </si>
  <si>
    <t>Moulinos</t>
  </si>
  <si>
    <t>04312-1-2</t>
  </si>
  <si>
    <t>04312-1-3</t>
  </si>
  <si>
    <t>04312-1-4</t>
  </si>
  <si>
    <t>04312-1-5</t>
  </si>
  <si>
    <t>04312-1-6</t>
  </si>
  <si>
    <t>04312-1-7</t>
  </si>
  <si>
    <t>04312-1-8</t>
  </si>
  <si>
    <t>04312-1-1</t>
  </si>
  <si>
    <t>04313-1-1</t>
  </si>
  <si>
    <t>Shore</t>
  </si>
  <si>
    <t>04314-1-1</t>
  </si>
  <si>
    <t>Tate</t>
  </si>
  <si>
    <t>04315-1-1</t>
  </si>
  <si>
    <t>Sullivan</t>
  </si>
  <si>
    <t>04316-1-1</t>
  </si>
  <si>
    <t>Iain</t>
  </si>
  <si>
    <t>Ewing</t>
  </si>
  <si>
    <t>04316-2-1</t>
  </si>
  <si>
    <t>19/05/2024 10:25</t>
  </si>
  <si>
    <t>04317-1-1</t>
  </si>
  <si>
    <t>04317-1-2</t>
  </si>
  <si>
    <t>04317-1-3</t>
  </si>
  <si>
    <t>04317-1-4</t>
  </si>
  <si>
    <t>04317-1-5</t>
  </si>
  <si>
    <t>04317-1-6</t>
  </si>
  <si>
    <t>04317-1-7</t>
  </si>
  <si>
    <t>04317-1-8</t>
  </si>
  <si>
    <t>04317-1-9</t>
  </si>
  <si>
    <t>04317-1-10</t>
  </si>
  <si>
    <t>04318-1-1</t>
  </si>
  <si>
    <t>20/05/2024 12:22</t>
  </si>
  <si>
    <t>Gilder</t>
  </si>
  <si>
    <t>04319-1-1</t>
  </si>
  <si>
    <t>Morris</t>
  </si>
  <si>
    <t>04320-1-1</t>
  </si>
  <si>
    <t>Ido</t>
  </si>
  <si>
    <t>Michman</t>
  </si>
  <si>
    <t>04321-1-1</t>
  </si>
  <si>
    <t>18/05/2024 18:38</t>
  </si>
  <si>
    <t>Ilana</t>
  </si>
  <si>
    <t>Cornish</t>
  </si>
  <si>
    <t>04322-1-1</t>
  </si>
  <si>
    <t>Ilknur</t>
  </si>
  <si>
    <t>Baytas</t>
  </si>
  <si>
    <t>04323-1-1</t>
  </si>
  <si>
    <t>Iona</t>
  </si>
  <si>
    <t>04324-1-1</t>
  </si>
  <si>
    <t>Ioulios</t>
  </si>
  <si>
    <t>Palamaras</t>
  </si>
  <si>
    <t>04324-1-2</t>
  </si>
  <si>
    <t>04324-1-3</t>
  </si>
  <si>
    <t>04325-1-1</t>
  </si>
  <si>
    <t>Irena</t>
  </si>
  <si>
    <t>Rut</t>
  </si>
  <si>
    <t>04326-1-1</t>
  </si>
  <si>
    <t>20/05/2024 16:26</t>
  </si>
  <si>
    <t>04326-2-1</t>
  </si>
  <si>
    <t>20/05/2024 15:34</t>
  </si>
  <si>
    <t>04327-1-1</t>
  </si>
  <si>
    <t>Ishwar</t>
  </si>
  <si>
    <t>Chauhan</t>
  </si>
  <si>
    <t>04328-1-1</t>
  </si>
  <si>
    <t>Isobel</t>
  </si>
  <si>
    <t>04328-1-2</t>
  </si>
  <si>
    <t>04328-2-1</t>
  </si>
  <si>
    <t>04328-2-2</t>
  </si>
  <si>
    <t>04329-1-1</t>
  </si>
  <si>
    <t>Jacinta</t>
  </si>
  <si>
    <t>Ricketts</t>
  </si>
  <si>
    <t>04330-1-1</t>
  </si>
  <si>
    <t>04331-1-1</t>
  </si>
  <si>
    <t>04331-1-2</t>
  </si>
  <si>
    <t>04331-1-3</t>
  </si>
  <si>
    <t>04332-1-1</t>
  </si>
  <si>
    <t>Farrell</t>
  </si>
  <si>
    <t>04333-1-1</t>
  </si>
  <si>
    <t>Gilligan</t>
  </si>
  <si>
    <t>04333-1-2</t>
  </si>
  <si>
    <t>04333-1-3</t>
  </si>
  <si>
    <t>04333-1-4</t>
  </si>
  <si>
    <t>04333-1-5</t>
  </si>
  <si>
    <t>04333-1-6</t>
  </si>
  <si>
    <t>04334-1-1</t>
  </si>
  <si>
    <t>04335-1-1</t>
  </si>
  <si>
    <t>Parnell</t>
  </si>
  <si>
    <t>04336-1-1</t>
  </si>
  <si>
    <t>04336-2-1</t>
  </si>
  <si>
    <t>04336-2-2</t>
  </si>
  <si>
    <t>04336-2-3</t>
  </si>
  <si>
    <t>04336-2-4</t>
  </si>
  <si>
    <t>04336-2-5</t>
  </si>
  <si>
    <t>04337-1-1</t>
  </si>
  <si>
    <t>Willoughby</t>
  </si>
  <si>
    <t>04337-1-2</t>
  </si>
  <si>
    <t>04337-1-3</t>
  </si>
  <si>
    <t>04337-1-4</t>
  </si>
  <si>
    <t>04337-1-5</t>
  </si>
  <si>
    <t>04337-1-6</t>
  </si>
  <si>
    <t>04337-1-7</t>
  </si>
  <si>
    <t>04337-1-8</t>
  </si>
  <si>
    <t>04337-1-9</t>
  </si>
  <si>
    <t>04338-1-1</t>
  </si>
  <si>
    <t>JAIDA</t>
  </si>
  <si>
    <t>CALISKAN</t>
  </si>
  <si>
    <t>04339-1-1</t>
  </si>
  <si>
    <t>19/05/2024 19:25</t>
  </si>
  <si>
    <t>Jaime</t>
  </si>
  <si>
    <t>Stubbberfield</t>
  </si>
  <si>
    <t>04340-1-1</t>
  </si>
  <si>
    <t>Bradbury</t>
  </si>
  <si>
    <t>04341-1-1</t>
  </si>
  <si>
    <t>04342-1-1</t>
  </si>
  <si>
    <t>18/05/2024 11:07</t>
  </si>
  <si>
    <t>04343-1-1</t>
  </si>
  <si>
    <t>04343-1-2</t>
  </si>
  <si>
    <t>04343-1-3</t>
  </si>
  <si>
    <t>04343-1-4</t>
  </si>
  <si>
    <t>04343-1-5</t>
  </si>
  <si>
    <t>04343-1-6</t>
  </si>
  <si>
    <t>04343-1-7</t>
  </si>
  <si>
    <t>04343-1-8</t>
  </si>
  <si>
    <t>04343-1-9</t>
  </si>
  <si>
    <t>04343-1-10</t>
  </si>
  <si>
    <t>04343-1-11</t>
  </si>
  <si>
    <t>04344-1-1</t>
  </si>
  <si>
    <t>Keenan</t>
  </si>
  <si>
    <t>04344-1-2</t>
  </si>
  <si>
    <t>04345-1-1</t>
  </si>
  <si>
    <t>Norris</t>
  </si>
  <si>
    <t>04346-1-1</t>
  </si>
  <si>
    <t>04346-2-1</t>
  </si>
  <si>
    <t>04347-1-1</t>
  </si>
  <si>
    <t>Scagell</t>
  </si>
  <si>
    <t>04347-1-2</t>
  </si>
  <si>
    <t>04347-1-3</t>
  </si>
  <si>
    <t>04347-1-4</t>
  </si>
  <si>
    <t>04348-1-1</t>
  </si>
  <si>
    <t>19/05/2024 15:53</t>
  </si>
  <si>
    <t>04348-3-1</t>
  </si>
  <si>
    <t>19/05/2024 15:52</t>
  </si>
  <si>
    <t>Robin</t>
  </si>
  <si>
    <t>Tranter</t>
  </si>
  <si>
    <t>04349-1-1</t>
  </si>
  <si>
    <t>19/05/2024 12:21</t>
  </si>
  <si>
    <t>E llis</t>
  </si>
  <si>
    <t>04349-1-2</t>
  </si>
  <si>
    <t>04350-1-1</t>
  </si>
  <si>
    <t>Hobbs</t>
  </si>
  <si>
    <t>04350-2-1</t>
  </si>
  <si>
    <t>04350-3-1</t>
  </si>
  <si>
    <t>04351-1-1</t>
  </si>
  <si>
    <t>Lloyd-Jones</t>
  </si>
  <si>
    <t>04352-1-1</t>
  </si>
  <si>
    <t>04352-1-2</t>
  </si>
  <si>
    <t>04352-1-3</t>
  </si>
  <si>
    <t>04352-1-4</t>
  </si>
  <si>
    <t>04353-1-1</t>
  </si>
  <si>
    <t>18/05/2024 19:19</t>
  </si>
  <si>
    <t>Lee-Benson</t>
  </si>
  <si>
    <t>04353-1-2</t>
  </si>
  <si>
    <t>04353-1-3</t>
  </si>
  <si>
    <t>04353-1-4</t>
  </si>
  <si>
    <t>04354-1-1</t>
  </si>
  <si>
    <t>Pettitt</t>
  </si>
  <si>
    <t>04355-1-1</t>
  </si>
  <si>
    <t>Bellamy</t>
  </si>
  <si>
    <t>04355-1-2</t>
  </si>
  <si>
    <t>04355-1-3</t>
  </si>
  <si>
    <t>04355-1-4</t>
  </si>
  <si>
    <t>04355-1-5</t>
  </si>
  <si>
    <t>04356-1-1</t>
  </si>
  <si>
    <t>Lillis</t>
  </si>
  <si>
    <t>04356-2-1</t>
  </si>
  <si>
    <t>04357-1-1</t>
  </si>
  <si>
    <t>Janis</t>
  </si>
  <si>
    <t>04358-1-1</t>
  </si>
  <si>
    <t>jason</t>
  </si>
  <si>
    <t>04359-1-1</t>
  </si>
  <si>
    <t>17/05/2024 12:38</t>
  </si>
  <si>
    <t>Lowen</t>
  </si>
  <si>
    <t>04360-1-1</t>
  </si>
  <si>
    <t>Bass</t>
  </si>
  <si>
    <t>04361-1-1</t>
  </si>
  <si>
    <t>20/05/2024 17:33</t>
  </si>
  <si>
    <t>Jeanette</t>
  </si>
  <si>
    <t>04361-2-1</t>
  </si>
  <si>
    <t>04361-3-1</t>
  </si>
  <si>
    <t>04362-1-1</t>
  </si>
  <si>
    <t>JEFF</t>
  </si>
  <si>
    <t>HAMMER</t>
  </si>
  <si>
    <t>04362-2-1</t>
  </si>
  <si>
    <t>04362-3-1</t>
  </si>
  <si>
    <t>17/05/2024 15:25</t>
  </si>
  <si>
    <t>04362-4-1</t>
  </si>
  <si>
    <t>04363-1-1</t>
  </si>
  <si>
    <t>Kipling</t>
  </si>
  <si>
    <t>04363-1-2</t>
  </si>
  <si>
    <t>04363-1-3</t>
  </si>
  <si>
    <t>04363-1-4</t>
  </si>
  <si>
    <t>04363-1-5</t>
  </si>
  <si>
    <t>04363-1-6</t>
  </si>
  <si>
    <t>04364-1-1</t>
  </si>
  <si>
    <t>18/05/2024 18:07</t>
  </si>
  <si>
    <t>04365-1-1</t>
  </si>
  <si>
    <t>04365-1-2</t>
  </si>
  <si>
    <t>04365-1-3</t>
  </si>
  <si>
    <t>04365-1-4</t>
  </si>
  <si>
    <t>04365-1-5</t>
  </si>
  <si>
    <t>04365-1-6</t>
  </si>
  <si>
    <t>04365-1-7</t>
  </si>
  <si>
    <t>04365-1-8</t>
  </si>
  <si>
    <t>04365-1-9</t>
  </si>
  <si>
    <t>04366-1-1</t>
  </si>
  <si>
    <t>Keable</t>
  </si>
  <si>
    <t>04367-1-1</t>
  </si>
  <si>
    <t>04367-1-2</t>
  </si>
  <si>
    <t>04367-1-3</t>
  </si>
  <si>
    <t>04367-1-4</t>
  </si>
  <si>
    <t>04367-1-5</t>
  </si>
  <si>
    <t>04367-1-6</t>
  </si>
  <si>
    <t>04367-1-7</t>
  </si>
  <si>
    <t>04367-1-8</t>
  </si>
  <si>
    <t>04367-2-1</t>
  </si>
  <si>
    <t>04367-2-2</t>
  </si>
  <si>
    <t>04367-2-3</t>
  </si>
  <si>
    <t>04367-2-4</t>
  </si>
  <si>
    <t>04367-2-5</t>
  </si>
  <si>
    <t>04367-2-6</t>
  </si>
  <si>
    <t>04367-2-7</t>
  </si>
  <si>
    <t>04367-2-8</t>
  </si>
  <si>
    <t>04368-1-1</t>
  </si>
  <si>
    <t>Pierson</t>
  </si>
  <si>
    <t>04369-1-1</t>
  </si>
  <si>
    <t>Taverner</t>
  </si>
  <si>
    <t>04370-1-1</t>
  </si>
  <si>
    <t>04371-1-1</t>
  </si>
  <si>
    <t>Beckwith</t>
  </si>
  <si>
    <t>04371-2-1</t>
  </si>
  <si>
    <t>04371-3-1</t>
  </si>
  <si>
    <t>04372-1-1</t>
  </si>
  <si>
    <t>04373-1-1</t>
  </si>
  <si>
    <t>Hallaways</t>
  </si>
  <si>
    <t>04374-1-1</t>
  </si>
  <si>
    <t>04375-1-1</t>
  </si>
  <si>
    <t>Jim</t>
  </si>
  <si>
    <t>McCowen</t>
  </si>
  <si>
    <t>04376-1-1</t>
  </si>
  <si>
    <t>20/05/2024 15:11</t>
  </si>
  <si>
    <t>Beazley</t>
  </si>
  <si>
    <t>04377-1-1</t>
  </si>
  <si>
    <t>04378-1-1</t>
  </si>
  <si>
    <t>Stavrou</t>
  </si>
  <si>
    <t>04379-1-1</t>
  </si>
  <si>
    <t>Flock</t>
  </si>
  <si>
    <t>04379-1-2</t>
  </si>
  <si>
    <t>04379-1-3</t>
  </si>
  <si>
    <t>04379-1-4</t>
  </si>
  <si>
    <t>04380-1-1</t>
  </si>
  <si>
    <t>04381-1-1</t>
  </si>
  <si>
    <t>04381-1-2</t>
  </si>
  <si>
    <t>04381-1-3</t>
  </si>
  <si>
    <t>04382-1-1</t>
  </si>
  <si>
    <t>Allwork</t>
  </si>
  <si>
    <t>04383-1-1</t>
  </si>
  <si>
    <t>Bettles</t>
  </si>
  <si>
    <t>04384-1-1</t>
  </si>
  <si>
    <t>04384-1-2</t>
  </si>
  <si>
    <t>04384-1-3</t>
  </si>
  <si>
    <t>04384-1-4</t>
  </si>
  <si>
    <t>04384-1-5</t>
  </si>
  <si>
    <t>04384-1-6</t>
  </si>
  <si>
    <t>04384-1-7</t>
  </si>
  <si>
    <t>04385-1-8</t>
  </si>
  <si>
    <t>04385-1-9</t>
  </si>
  <si>
    <t>04385-1-10</t>
  </si>
  <si>
    <t>04385-1-1</t>
  </si>
  <si>
    <t>Line</t>
  </si>
  <si>
    <t>04385-2-1</t>
  </si>
  <si>
    <t>04386-1-1</t>
  </si>
  <si>
    <t>04386-1-2</t>
  </si>
  <si>
    <t>04386-1-3</t>
  </si>
  <si>
    <t>04387-1-1</t>
  </si>
  <si>
    <t>04387-1-2</t>
  </si>
  <si>
    <t>04387-1-3</t>
  </si>
  <si>
    <t>04387-1-4</t>
  </si>
  <si>
    <t>04387-1-5</t>
  </si>
  <si>
    <t>04387-1-6</t>
  </si>
  <si>
    <t>04387-1-7</t>
  </si>
  <si>
    <t>04387-1-8</t>
  </si>
  <si>
    <t>04388-1-1</t>
  </si>
  <si>
    <t>Mosedale</t>
  </si>
  <si>
    <t>04389-1-1</t>
  </si>
  <si>
    <t>Pascal</t>
  </si>
  <si>
    <t>04389-1-2</t>
  </si>
  <si>
    <t>04389-1-3</t>
  </si>
  <si>
    <t>04389-1-4</t>
  </si>
  <si>
    <t>04389-1-5</t>
  </si>
  <si>
    <t>04389-1-6</t>
  </si>
  <si>
    <t>04389-1-7</t>
  </si>
  <si>
    <t>04390-1-1</t>
  </si>
  <si>
    <t>Webber</t>
  </si>
  <si>
    <t>04390-1-2</t>
  </si>
  <si>
    <t>04390-1-3</t>
  </si>
  <si>
    <t>04390-1-4</t>
  </si>
  <si>
    <t>04390-1-5</t>
  </si>
  <si>
    <t>04390-1-6</t>
  </si>
  <si>
    <t>04390-1-7</t>
  </si>
  <si>
    <t>04390-1-8</t>
  </si>
  <si>
    <t>04390-1-9</t>
  </si>
  <si>
    <t>04391-1-1</t>
  </si>
  <si>
    <t>19/05/2024 10:32</t>
  </si>
  <si>
    <t>Graser</t>
  </si>
  <si>
    <t>04392-1-1</t>
  </si>
  <si>
    <t>19/05/2024 13:14</t>
  </si>
  <si>
    <t>Machajski</t>
  </si>
  <si>
    <t>04392-1-2</t>
  </si>
  <si>
    <t>04392-1-3</t>
  </si>
  <si>
    <t>04393-1-1</t>
  </si>
  <si>
    <t>04393-1-2</t>
  </si>
  <si>
    <t>04394-1-1</t>
  </si>
  <si>
    <t>Chambers</t>
  </si>
  <si>
    <t>04395-1-1</t>
  </si>
  <si>
    <t xml:space="preserve">Julie </t>
  </si>
  <si>
    <t>Gatty</t>
  </si>
  <si>
    <t>04395-1-2</t>
  </si>
  <si>
    <t>04395-1-3</t>
  </si>
  <si>
    <t>04395-1-4</t>
  </si>
  <si>
    <t>04395-1-5</t>
  </si>
  <si>
    <t>04395-1-6</t>
  </si>
  <si>
    <t>04395-1-7</t>
  </si>
  <si>
    <t>04395-1-8</t>
  </si>
  <si>
    <t>04395-2-1</t>
  </si>
  <si>
    <t>04395-2-2</t>
  </si>
  <si>
    <t>04395-2-3</t>
  </si>
  <si>
    <t>04395-2-4</t>
  </si>
  <si>
    <t>04395-2-5</t>
  </si>
  <si>
    <t>04395-2-6</t>
  </si>
  <si>
    <t>04395-2-7</t>
  </si>
  <si>
    <t>04395-2-8</t>
  </si>
  <si>
    <t>04396-1-1</t>
  </si>
  <si>
    <t>Murphy</t>
  </si>
  <si>
    <t>04397-1-1</t>
  </si>
  <si>
    <t>Singer</t>
  </si>
  <si>
    <t>04398-1-1</t>
  </si>
  <si>
    <t>17/05/2024 19:43</t>
  </si>
  <si>
    <t>04398-2-1</t>
  </si>
  <si>
    <t>04398-3-1</t>
  </si>
  <si>
    <t>04399-1-1</t>
  </si>
  <si>
    <t>04400-1-1</t>
  </si>
  <si>
    <t>17/05/2024 15:47</t>
  </si>
  <si>
    <t>04401-1-1</t>
  </si>
  <si>
    <t>Kalyan</t>
  </si>
  <si>
    <t>04401-1-2</t>
  </si>
  <si>
    <t>04401-1-3</t>
  </si>
  <si>
    <t>04401-1-4</t>
  </si>
  <si>
    <t>04402-1-1</t>
  </si>
  <si>
    <t>Kananathan</t>
  </si>
  <si>
    <t>Paheerathan</t>
  </si>
  <si>
    <t>04403-1-1</t>
  </si>
  <si>
    <t>Kanchan</t>
  </si>
  <si>
    <t>04404-1-1</t>
  </si>
  <si>
    <t>18/05/2024 21:16</t>
  </si>
  <si>
    <t>Curd</t>
  </si>
  <si>
    <t>04405-1-1</t>
  </si>
  <si>
    <t>04405-1-2</t>
  </si>
  <si>
    <t>04405-1-3</t>
  </si>
  <si>
    <t>04405-1-4</t>
  </si>
  <si>
    <t>04406-1-1</t>
  </si>
  <si>
    <t>Karin</t>
  </si>
  <si>
    <t>Waldenmayer</t>
  </si>
  <si>
    <t>04406-2-1</t>
  </si>
  <si>
    <t>04406-3-1</t>
  </si>
  <si>
    <t>04407-1-1</t>
  </si>
  <si>
    <t>04408-1-1</t>
  </si>
  <si>
    <t>Kat</t>
  </si>
  <si>
    <t>Jackson</t>
  </si>
  <si>
    <t>04409-1-1</t>
  </si>
  <si>
    <t xml:space="preserve">Beaumont </t>
  </si>
  <si>
    <t>04409-1-2</t>
  </si>
  <si>
    <t>04409-1-3</t>
  </si>
  <si>
    <t>04409-1-4</t>
  </si>
  <si>
    <t>04409-1-5</t>
  </si>
  <si>
    <t>04409-1-6</t>
  </si>
  <si>
    <t>04409-1-7</t>
  </si>
  <si>
    <t>04410-1-1</t>
  </si>
  <si>
    <t>Dalal-Molloy</t>
  </si>
  <si>
    <t>04410-2-1</t>
  </si>
  <si>
    <t>04411-1-1</t>
  </si>
  <si>
    <t>04412-1-1</t>
  </si>
  <si>
    <t>Pieri</t>
  </si>
  <si>
    <t>04412-1-2</t>
  </si>
  <si>
    <t>04412-1-3</t>
  </si>
  <si>
    <t>04412-1-4</t>
  </si>
  <si>
    <t>04412-1-5</t>
  </si>
  <si>
    <t>04412-1-6</t>
  </si>
  <si>
    <t>04412-1-7</t>
  </si>
  <si>
    <t>04413-1-1</t>
  </si>
  <si>
    <t>Loizou</t>
  </si>
  <si>
    <t>04413-1-2</t>
  </si>
  <si>
    <t>04413-1-3</t>
  </si>
  <si>
    <t>04414-1-1</t>
  </si>
  <si>
    <t>Blair</t>
  </si>
  <si>
    <t>04414-1-2</t>
  </si>
  <si>
    <t>04414-1-3</t>
  </si>
  <si>
    <t>04414-1-4</t>
  </si>
  <si>
    <t>04414-1-5</t>
  </si>
  <si>
    <t>04415-1-1</t>
  </si>
  <si>
    <t>04415-1-2</t>
  </si>
  <si>
    <t>04415-1-3</t>
  </si>
  <si>
    <t>04415-1-4</t>
  </si>
  <si>
    <t>04416-1-1</t>
  </si>
  <si>
    <t>Kaushlia</t>
  </si>
  <si>
    <t>Salkeria</t>
  </si>
  <si>
    <t>04416-1-2</t>
  </si>
  <si>
    <t>04416-1-3</t>
  </si>
  <si>
    <t>04416-1-4</t>
  </si>
  <si>
    <t>04416-1-5</t>
  </si>
  <si>
    <t>04416-1-6</t>
  </si>
  <si>
    <t>04416-1-7</t>
  </si>
  <si>
    <t>04416-1-8</t>
  </si>
  <si>
    <t>04416-1-9</t>
  </si>
  <si>
    <t>04416-1-10</t>
  </si>
  <si>
    <t>04416-1-11</t>
  </si>
  <si>
    <t>04417-1-1</t>
  </si>
  <si>
    <t>04418-1-1</t>
  </si>
  <si>
    <t>Bilton</t>
  </si>
  <si>
    <t>04419-1-1</t>
  </si>
  <si>
    <t>20/05/2024 09:08</t>
  </si>
  <si>
    <t>Ken</t>
  </si>
  <si>
    <t>04420-1-1</t>
  </si>
  <si>
    <t>19/05/2024 21:27</t>
  </si>
  <si>
    <t>Brimmer</t>
  </si>
  <si>
    <t>04421-1-1</t>
  </si>
  <si>
    <t>Keval</t>
  </si>
  <si>
    <t>Nagaria</t>
  </si>
  <si>
    <t>04421-1-2</t>
  </si>
  <si>
    <t>04421-1-3</t>
  </si>
  <si>
    <t>04422-1-1</t>
  </si>
  <si>
    <t>Annies</t>
  </si>
  <si>
    <t>04423-1-1</t>
  </si>
  <si>
    <t>Kim</t>
  </si>
  <si>
    <t>Britten</t>
  </si>
  <si>
    <t>04423-2-1</t>
  </si>
  <si>
    <t>04424-1-1</t>
  </si>
  <si>
    <t>Jayasundera</t>
  </si>
  <si>
    <t>04425-1-1</t>
  </si>
  <si>
    <t>04425-1-2</t>
  </si>
  <si>
    <t>04425-1-3</t>
  </si>
  <si>
    <t>04425-1-4</t>
  </si>
  <si>
    <t>04425-1-5</t>
  </si>
  <si>
    <t>04425-1-6</t>
  </si>
  <si>
    <t>04425-1-7</t>
  </si>
  <si>
    <t>04426-1-1</t>
  </si>
  <si>
    <t>Prendergast</t>
  </si>
  <si>
    <t>04426-1-2</t>
  </si>
  <si>
    <t>04426-1-3</t>
  </si>
  <si>
    <t>04426-1-4</t>
  </si>
  <si>
    <t>04426-1-5</t>
  </si>
  <si>
    <t>04426-1-6</t>
  </si>
  <si>
    <t>04426-1-7</t>
  </si>
  <si>
    <t>04426-1-8</t>
  </si>
  <si>
    <t>04427-1-1</t>
  </si>
  <si>
    <t>Kimberley</t>
  </si>
  <si>
    <t>04428-1-1</t>
  </si>
  <si>
    <t>Kirsten</t>
  </si>
  <si>
    <t>04428-2-1</t>
  </si>
  <si>
    <t>19/05/2024 20:27</t>
  </si>
  <si>
    <t>04429-1-1</t>
  </si>
  <si>
    <t>04429-1-2</t>
  </si>
  <si>
    <t>04429-1-3</t>
  </si>
  <si>
    <t>04430-1-1</t>
  </si>
  <si>
    <t>Kiyan</t>
  </si>
  <si>
    <t>04430-1-2</t>
  </si>
  <si>
    <t>04430-1-3</t>
  </si>
  <si>
    <t>04431-1-1</t>
  </si>
  <si>
    <t>Krisitina</t>
  </si>
  <si>
    <t>Noreikite</t>
  </si>
  <si>
    <t>04432-1-1</t>
  </si>
  <si>
    <t>Krista</t>
  </si>
  <si>
    <t>Lonsdale</t>
  </si>
  <si>
    <t>04433-1-1</t>
  </si>
  <si>
    <t>Krys</t>
  </si>
  <si>
    <t>04433-1-2</t>
  </si>
  <si>
    <t>04433-1-3</t>
  </si>
  <si>
    <t>04433-1-4</t>
  </si>
  <si>
    <t>04433-1-5</t>
  </si>
  <si>
    <t>04433-1-6</t>
  </si>
  <si>
    <t>04433-1-7</t>
  </si>
  <si>
    <t>04433-1-8</t>
  </si>
  <si>
    <t>04433-1-9</t>
  </si>
  <si>
    <t>04434-1-1</t>
  </si>
  <si>
    <t>Larissa</t>
  </si>
  <si>
    <t>Terranova</t>
  </si>
  <si>
    <t>04435-1-1</t>
  </si>
  <si>
    <t>04436-1-1</t>
  </si>
  <si>
    <t>Abery</t>
  </si>
  <si>
    <t>04436-2-1</t>
  </si>
  <si>
    <t>04436-2-2</t>
  </si>
  <si>
    <t>04436-2-3</t>
  </si>
  <si>
    <t>04436-2-4</t>
  </si>
  <si>
    <t>04436-2-5</t>
  </si>
  <si>
    <t>04436-2-6</t>
  </si>
  <si>
    <t>04437-1-1</t>
  </si>
  <si>
    <t>laurence</t>
  </si>
  <si>
    <t>cookson</t>
  </si>
  <si>
    <t>04437-1-2</t>
  </si>
  <si>
    <t>04438-1-1</t>
  </si>
  <si>
    <t>04438-1-2</t>
  </si>
  <si>
    <t>04438-1-3</t>
  </si>
  <si>
    <t>04438-1-4</t>
  </si>
  <si>
    <t>04438-1-5</t>
  </si>
  <si>
    <t>04438-1-6</t>
  </si>
  <si>
    <t>04438-1-7</t>
  </si>
  <si>
    <t>04439-1-1</t>
  </si>
  <si>
    <t>Staunton</t>
  </si>
  <si>
    <t>04439-1-2</t>
  </si>
  <si>
    <t>04439-1-3</t>
  </si>
  <si>
    <t>04440-1-1</t>
  </si>
  <si>
    <t>liam</t>
  </si>
  <si>
    <t>moore</t>
  </si>
  <si>
    <t>04440-1-2</t>
  </si>
  <si>
    <t>04441-1-1</t>
  </si>
  <si>
    <t>Libby</t>
  </si>
  <si>
    <t>Peacrce</t>
  </si>
  <si>
    <t>04441-1-2</t>
  </si>
  <si>
    <t>04442-1-1</t>
  </si>
  <si>
    <t>Meehan</t>
  </si>
  <si>
    <t>04443-1-1</t>
  </si>
  <si>
    <t>17/05/2024 22:01</t>
  </si>
  <si>
    <t>Lisa - Jayne</t>
  </si>
  <si>
    <t>Brisco</t>
  </si>
  <si>
    <t>04444-1-1</t>
  </si>
  <si>
    <t>Chadwick</t>
  </si>
  <si>
    <t>04444-1-2</t>
  </si>
  <si>
    <t>04444-1-3</t>
  </si>
  <si>
    <t>04444-1-4</t>
  </si>
  <si>
    <t>04445-1-1</t>
  </si>
  <si>
    <t>04446-1-1</t>
  </si>
  <si>
    <t>Walford</t>
  </si>
  <si>
    <t>04447-1-1</t>
  </si>
  <si>
    <t>Chappell</t>
  </si>
  <si>
    <t>04448-1-1</t>
  </si>
  <si>
    <t>Lori</t>
  </si>
  <si>
    <t>04448-1-2</t>
  </si>
  <si>
    <t>04448-1-3</t>
  </si>
  <si>
    <t>04448-1-4</t>
  </si>
  <si>
    <t>04448-1-5</t>
  </si>
  <si>
    <t>04448-1-6</t>
  </si>
  <si>
    <t>04449-1-1</t>
  </si>
  <si>
    <t>Lorna</t>
  </si>
  <si>
    <t>04449-1-2</t>
  </si>
  <si>
    <t>04450-1-1</t>
  </si>
  <si>
    <t>Jerram</t>
  </si>
  <si>
    <t>04552-1-1</t>
  </si>
  <si>
    <t>Horb</t>
  </si>
  <si>
    <t>Horn</t>
  </si>
  <si>
    <t>04553-1-1</t>
  </si>
  <si>
    <t>Balnave</t>
  </si>
  <si>
    <t>04554-1-1</t>
  </si>
  <si>
    <t>04554-1-2</t>
  </si>
  <si>
    <t>04554-1-3</t>
  </si>
  <si>
    <t>04554-1-4</t>
  </si>
  <si>
    <t>04555-1-1</t>
  </si>
  <si>
    <t>Lynda</t>
  </si>
  <si>
    <t>04555-1-2</t>
  </si>
  <si>
    <t>04556-1-1</t>
  </si>
  <si>
    <t>Lyndsey</t>
  </si>
  <si>
    <t>04557-1-1</t>
  </si>
  <si>
    <t>Mahfuza</t>
  </si>
  <si>
    <t>04558-1-1</t>
  </si>
  <si>
    <t>Maddie</t>
  </si>
  <si>
    <t>04558-1-2</t>
  </si>
  <si>
    <t>04558-1-3</t>
  </si>
  <si>
    <t>04558-1-4</t>
  </si>
  <si>
    <t>04558-1-5</t>
  </si>
  <si>
    <t>04559-1-1</t>
  </si>
  <si>
    <t>Maghsood</t>
  </si>
  <si>
    <t>Salehi Arashloo</t>
  </si>
  <si>
    <t>04560-1-1</t>
  </si>
  <si>
    <t>Makon</t>
  </si>
  <si>
    <t>04561-1-1</t>
  </si>
  <si>
    <t>Leckey</t>
  </si>
  <si>
    <t>04562-1-1</t>
  </si>
  <si>
    <t>Malgorzata</t>
  </si>
  <si>
    <t>Stanczuk</t>
  </si>
  <si>
    <t>04562-2-1</t>
  </si>
  <si>
    <t>04562-3-1</t>
  </si>
  <si>
    <t>04562-4-1</t>
  </si>
  <si>
    <t>04562-5-1</t>
  </si>
  <si>
    <t>04563-1-1</t>
  </si>
  <si>
    <t>18/05/2024 22:11</t>
  </si>
  <si>
    <t>04563-2-1</t>
  </si>
  <si>
    <t>04564-1-1</t>
  </si>
  <si>
    <t>Hook</t>
  </si>
  <si>
    <t>04564-1-2</t>
  </si>
  <si>
    <t>04564-1-3</t>
  </si>
  <si>
    <t>04565-1-1</t>
  </si>
  <si>
    <t>Marguerite</t>
  </si>
  <si>
    <t>04565-1-2</t>
  </si>
  <si>
    <t>04565-1-3</t>
  </si>
  <si>
    <t>04565-1-4</t>
  </si>
  <si>
    <t>04566-1-1</t>
  </si>
  <si>
    <t>Coles</t>
  </si>
  <si>
    <t>04567-1-1</t>
  </si>
  <si>
    <t>18/05/2024 19:51</t>
  </si>
  <si>
    <t>Pop</t>
  </si>
  <si>
    <t>04567-2-1</t>
  </si>
  <si>
    <t>04568-1-1</t>
  </si>
  <si>
    <t>04568-1-2</t>
  </si>
  <si>
    <t>04568-1-3</t>
  </si>
  <si>
    <t>04568-1-4</t>
  </si>
  <si>
    <t>04568-1-5</t>
  </si>
  <si>
    <t>04568-1-6</t>
  </si>
  <si>
    <t>04568-1-7</t>
  </si>
  <si>
    <t>04568-1-8</t>
  </si>
  <si>
    <t>04569-1-1</t>
  </si>
  <si>
    <t>20/05/2024 18:48</t>
  </si>
  <si>
    <t>Zacharia</t>
  </si>
  <si>
    <t>04570-1-1</t>
  </si>
  <si>
    <t>MARIANNA</t>
  </si>
  <si>
    <t>04571-1-1</t>
  </si>
  <si>
    <t>Marie</t>
  </si>
  <si>
    <t>04571-1-2</t>
  </si>
  <si>
    <t>04571-1-3</t>
  </si>
  <si>
    <t>04571-1-4</t>
  </si>
  <si>
    <t>04571-1-5</t>
  </si>
  <si>
    <t>04571-1-6</t>
  </si>
  <si>
    <t>04571-1-7</t>
  </si>
  <si>
    <t>04571-1-8</t>
  </si>
  <si>
    <t>04571-1-9</t>
  </si>
  <si>
    <t>04572-1-1</t>
  </si>
  <si>
    <t>Fleming</t>
  </si>
  <si>
    <t>04573-1-1</t>
  </si>
  <si>
    <t>04573-1-2</t>
  </si>
  <si>
    <t>04573-1-3</t>
  </si>
  <si>
    <t>04573-1-4</t>
  </si>
  <si>
    <t>04574-1-1</t>
  </si>
  <si>
    <t>Marina</t>
  </si>
  <si>
    <t>Chrisostomou</t>
  </si>
  <si>
    <t>04574-2-1</t>
  </si>
  <si>
    <t>04574-3-1</t>
  </si>
  <si>
    <t>20/05/2024 15:03</t>
  </si>
  <si>
    <t>04575-1-1</t>
  </si>
  <si>
    <t>MARIO</t>
  </si>
  <si>
    <t>04576-1-1</t>
  </si>
  <si>
    <t>04576-1-2</t>
  </si>
  <si>
    <t>04577-1-1</t>
  </si>
  <si>
    <t>Farrar</t>
  </si>
  <si>
    <t>04577-1-2</t>
  </si>
  <si>
    <t>04577-1-3</t>
  </si>
  <si>
    <t>04578-1-1</t>
  </si>
  <si>
    <t>20/05/2024 14:23</t>
  </si>
  <si>
    <t>Gatland</t>
  </si>
  <si>
    <t>04579-1-1</t>
  </si>
  <si>
    <t>17/05/2024 12:03</t>
  </si>
  <si>
    <t>04580-1-1</t>
  </si>
  <si>
    <t>Ramage</t>
  </si>
  <si>
    <t>04581-1-1</t>
  </si>
  <si>
    <t>Riley</t>
  </si>
  <si>
    <t>04582-1-1</t>
  </si>
  <si>
    <t>Luxton</t>
  </si>
  <si>
    <t>04582-1-2</t>
  </si>
  <si>
    <t>04582-1-3</t>
  </si>
  <si>
    <t>04582-1-4</t>
  </si>
  <si>
    <t>04582-1-5</t>
  </si>
  <si>
    <t>04582-1-6</t>
  </si>
  <si>
    <t>04582-1-7</t>
  </si>
  <si>
    <t>04582-1-8</t>
  </si>
  <si>
    <t>04583-1-1</t>
  </si>
  <si>
    <t>Sculpher</t>
  </si>
  <si>
    <t>04583-2-1</t>
  </si>
  <si>
    <t>04584-1-1</t>
  </si>
  <si>
    <t>17/05/2024 19:17</t>
  </si>
  <si>
    <t>04584-1-2</t>
  </si>
  <si>
    <t>04584-1-3</t>
  </si>
  <si>
    <t>04584-1-4</t>
  </si>
  <si>
    <t>04584-1-5</t>
  </si>
  <si>
    <t>04584-1-6</t>
  </si>
  <si>
    <t>04585-1-1</t>
  </si>
  <si>
    <t>04586-1-1</t>
  </si>
  <si>
    <t>Bannon</t>
  </si>
  <si>
    <t>04586-1-2</t>
  </si>
  <si>
    <t>04586-1-3</t>
  </si>
  <si>
    <t>04587-1-1</t>
  </si>
  <si>
    <t>04588-1-1</t>
  </si>
  <si>
    <t>Matteo</t>
  </si>
  <si>
    <t>Sidoli</t>
  </si>
  <si>
    <t>04589-1-1</t>
  </si>
  <si>
    <t>Maurice</t>
  </si>
  <si>
    <t>04589-1-2</t>
  </si>
  <si>
    <t>04589-1-3</t>
  </si>
  <si>
    <t>04589-1-4</t>
  </si>
  <si>
    <t>04589-1-5</t>
  </si>
  <si>
    <t>04589-1-6</t>
  </si>
  <si>
    <t>04589-1-7</t>
  </si>
  <si>
    <t>04589-1-8</t>
  </si>
  <si>
    <t>04590-1-1</t>
  </si>
  <si>
    <t>Millstone</t>
  </si>
  <si>
    <t>04591-1-1</t>
  </si>
  <si>
    <t>17/05/2024 19:38</t>
  </si>
  <si>
    <t>Maya</t>
  </si>
  <si>
    <t>Onwukwe</t>
  </si>
  <si>
    <t>04592-1-1</t>
  </si>
  <si>
    <t>Megan</t>
  </si>
  <si>
    <t>04592-1-2</t>
  </si>
  <si>
    <t>04593-1-1</t>
  </si>
  <si>
    <t>Fidanboylu</t>
  </si>
  <si>
    <t>04594-1-1</t>
  </si>
  <si>
    <t>Melissa Pelin</t>
  </si>
  <si>
    <t>04595-1-1</t>
  </si>
  <si>
    <t>Djafer</t>
  </si>
  <si>
    <t>04595-1-2</t>
  </si>
  <si>
    <t>04595-1-3</t>
  </si>
  <si>
    <t>04595-1-4</t>
  </si>
  <si>
    <t>04595-1-5</t>
  </si>
  <si>
    <t>04595-1-6</t>
  </si>
  <si>
    <t>04595-1-7</t>
  </si>
  <si>
    <t>04596-1-1</t>
  </si>
  <si>
    <t>Andrijauskas</t>
  </si>
  <si>
    <t>04596-2-1</t>
  </si>
  <si>
    <t>04597-1-1</t>
  </si>
  <si>
    <t>04597-1-2</t>
  </si>
  <si>
    <t>04597-1-3</t>
  </si>
  <si>
    <t>04597-1-4</t>
  </si>
  <si>
    <t>04597-1-5</t>
  </si>
  <si>
    <t>04597-1-6</t>
  </si>
  <si>
    <t>04597-1-7</t>
  </si>
  <si>
    <t>04597-1-8</t>
  </si>
  <si>
    <t>04597-1-9</t>
  </si>
  <si>
    <t>04598-1-1</t>
  </si>
  <si>
    <t>04599-1-1</t>
  </si>
  <si>
    <t>04600-1-1</t>
  </si>
  <si>
    <t>Copues</t>
  </si>
  <si>
    <t>04600-2-1</t>
  </si>
  <si>
    <t>04600-3-1</t>
  </si>
  <si>
    <t>04600-4-1</t>
  </si>
  <si>
    <t>04600-5-1</t>
  </si>
  <si>
    <t>04602-1-1</t>
  </si>
  <si>
    <t>Dewhirst</t>
  </si>
  <si>
    <t>04602-1-2</t>
  </si>
  <si>
    <t>04602-1-3</t>
  </si>
  <si>
    <t>04602-1-4</t>
  </si>
  <si>
    <t>04602-1-5</t>
  </si>
  <si>
    <t>04602-1-6</t>
  </si>
  <si>
    <t>04602-1-7</t>
  </si>
  <si>
    <t>04602-1-8</t>
  </si>
  <si>
    <t>04602-1-9</t>
  </si>
  <si>
    <t>04603-1-1</t>
  </si>
  <si>
    <t>Kolovos</t>
  </si>
  <si>
    <t>04604-1-1</t>
  </si>
  <si>
    <t>Ky</t>
  </si>
  <si>
    <t>04604-1-2</t>
  </si>
  <si>
    <t>04604-1-3</t>
  </si>
  <si>
    <t>04604-1-4</t>
  </si>
  <si>
    <t>04605-1-1</t>
  </si>
  <si>
    <t>04605-1-2</t>
  </si>
  <si>
    <t>04606-1-1</t>
  </si>
  <si>
    <t>McGowan</t>
  </si>
  <si>
    <t>04607-1-1</t>
  </si>
  <si>
    <t>04608-1-1</t>
  </si>
  <si>
    <t>Roche</t>
  </si>
  <si>
    <t>04608-2-1</t>
  </si>
  <si>
    <t>04608-3-1</t>
  </si>
  <si>
    <t>04609-1-1</t>
  </si>
  <si>
    <t>sifonios</t>
  </si>
  <si>
    <t>04610-1-1</t>
  </si>
  <si>
    <t>04610-1-2</t>
  </si>
  <si>
    <t>04610-1-3</t>
  </si>
  <si>
    <t>04610-1-4</t>
  </si>
  <si>
    <t>04610-1-5</t>
  </si>
  <si>
    <t>04610-1-6</t>
  </si>
  <si>
    <t>04610-1-7</t>
  </si>
  <si>
    <t>04611-1-1</t>
  </si>
  <si>
    <t>Michaela</t>
  </si>
  <si>
    <t>04612-1-1</t>
  </si>
  <si>
    <t>Gascoin</t>
  </si>
  <si>
    <t>04613-1-1</t>
  </si>
  <si>
    <t>michelle</t>
  </si>
  <si>
    <t>grammer</t>
  </si>
  <si>
    <t>04613-2-1</t>
  </si>
  <si>
    <t>20/05/2024 13:08</t>
  </si>
  <si>
    <t>04614-1-1</t>
  </si>
  <si>
    <t>Loveday</t>
  </si>
  <si>
    <t>04615-1-1</t>
  </si>
  <si>
    <t>MICHELLE</t>
  </si>
  <si>
    <t>MALAKOUNA</t>
  </si>
  <si>
    <t>04615-1-2</t>
  </si>
  <si>
    <t>04615-1-3</t>
  </si>
  <si>
    <t>04616-1-1</t>
  </si>
  <si>
    <t>20/05/2024 15:47</t>
  </si>
  <si>
    <t xml:space="preserve">Moira </t>
  </si>
  <si>
    <t xml:space="preserve">Stowe </t>
  </si>
  <si>
    <t>04616-1-2</t>
  </si>
  <si>
    <t>04616-1-3</t>
  </si>
  <si>
    <t>04616-1-4</t>
  </si>
  <si>
    <t>04617-1-1</t>
  </si>
  <si>
    <t>Molly</t>
  </si>
  <si>
    <t>Ranger</t>
  </si>
  <si>
    <t>04618-1-1</t>
  </si>
  <si>
    <t>Myles</t>
  </si>
  <si>
    <t>04619-1-1</t>
  </si>
  <si>
    <t>Nancy</t>
  </si>
  <si>
    <t>04619-1-2</t>
  </si>
  <si>
    <t>04620-1-1</t>
  </si>
  <si>
    <t>18/05/2024 11:51</t>
  </si>
  <si>
    <t>Naomi</t>
  </si>
  <si>
    <t>Kember</t>
  </si>
  <si>
    <t>04620-1-2</t>
  </si>
  <si>
    <t>04620-1-3</t>
  </si>
  <si>
    <t>04620-1-4</t>
  </si>
  <si>
    <t>04620-1-5</t>
  </si>
  <si>
    <t>04620-1-6</t>
  </si>
  <si>
    <t>04620-1-7</t>
  </si>
  <si>
    <t>04620-1-8</t>
  </si>
  <si>
    <t>04621-1-1</t>
  </si>
  <si>
    <t>Binnie</t>
  </si>
  <si>
    <t>04622-1-1</t>
  </si>
  <si>
    <t>Dawkins</t>
  </si>
  <si>
    <t>04622-1-2</t>
  </si>
  <si>
    <t>04622-1-3</t>
  </si>
  <si>
    <t>04622-1-4</t>
  </si>
  <si>
    <t>04622-1-5</t>
  </si>
  <si>
    <t>04622-1-6</t>
  </si>
  <si>
    <t>04622-1-7</t>
  </si>
  <si>
    <t>04623-1-1</t>
  </si>
  <si>
    <t>04623-2-1</t>
  </si>
  <si>
    <t>04624-1-1</t>
  </si>
  <si>
    <t>Boyle</t>
  </si>
  <si>
    <t>04624-1-2</t>
  </si>
  <si>
    <t>04624-1-3</t>
  </si>
  <si>
    <t>04624-1-4</t>
  </si>
  <si>
    <t>04625-1-1</t>
  </si>
  <si>
    <t>20/05/2024 11:29</t>
  </si>
  <si>
    <t xml:space="preserve">Nathan </t>
  </si>
  <si>
    <t>04625-1-2</t>
  </si>
  <si>
    <t>04625-1-3</t>
  </si>
  <si>
    <t>04626-1-1</t>
  </si>
  <si>
    <t>04626-1-2</t>
  </si>
  <si>
    <t>04626-1-3</t>
  </si>
  <si>
    <t>04626-1-4</t>
  </si>
  <si>
    <t>04626-1-5</t>
  </si>
  <si>
    <t>04626-1-6</t>
  </si>
  <si>
    <t>04626-1-7</t>
  </si>
  <si>
    <t>04626-1-8</t>
  </si>
  <si>
    <t>04626-1-9</t>
  </si>
  <si>
    <t>04627-1-1</t>
  </si>
  <si>
    <t>Neha</t>
  </si>
  <si>
    <t>Arora</t>
  </si>
  <si>
    <t>04628-1-1</t>
  </si>
  <si>
    <t>neil</t>
  </si>
  <si>
    <t>hancock</t>
  </si>
  <si>
    <t>04629-1-1</t>
  </si>
  <si>
    <t>Lazarus</t>
  </si>
  <si>
    <t>04629-2-1</t>
  </si>
  <si>
    <t>04629-3-1</t>
  </si>
  <si>
    <t>04630-1-1</t>
  </si>
  <si>
    <t>Sawan</t>
  </si>
  <si>
    <t>04630-1-2</t>
  </si>
  <si>
    <t>04630-1-3</t>
  </si>
  <si>
    <t>04631-1-1</t>
  </si>
  <si>
    <t>19/05/2024 13:41</t>
  </si>
  <si>
    <t>Nibby</t>
  </si>
  <si>
    <t>04632-1-1</t>
  </si>
  <si>
    <t>St John</t>
  </si>
  <si>
    <t>04632-1-2</t>
  </si>
  <si>
    <t>04633-1-1</t>
  </si>
  <si>
    <t>04634-1-1</t>
  </si>
  <si>
    <t>Gee</t>
  </si>
  <si>
    <t>04635-1-1</t>
  </si>
  <si>
    <t>04636-1-1</t>
  </si>
  <si>
    <t>Rose Lush</t>
  </si>
  <si>
    <t>04637-1-1</t>
  </si>
  <si>
    <t>04638-1-1</t>
  </si>
  <si>
    <t>Winter</t>
  </si>
  <si>
    <t>04639-1-1</t>
  </si>
  <si>
    <t>Nimee</t>
  </si>
  <si>
    <t>04639-1-2</t>
  </si>
  <si>
    <t>04639-1-3</t>
  </si>
  <si>
    <t>04640-1-1</t>
  </si>
  <si>
    <t>Noreen</t>
  </si>
  <si>
    <t>M Capplis</t>
  </si>
  <si>
    <t xml:space="preserve">Proposal to develop on Village Green at Chase side restricts the principles to use the open space to 
exercise </t>
  </si>
  <si>
    <t>04640-1-2</t>
  </si>
  <si>
    <t>DM BG13: Blue and green infrastructure plans</t>
  </si>
  <si>
    <t>04641-1-1</t>
  </si>
  <si>
    <t>Tellman</t>
  </si>
  <si>
    <t>04642-1-1</t>
  </si>
  <si>
    <t>Nurit</t>
  </si>
  <si>
    <t>04643-1-1</t>
  </si>
  <si>
    <t>Olive</t>
  </si>
  <si>
    <t>04644-1-1</t>
  </si>
  <si>
    <t>04645-1-1</t>
  </si>
  <si>
    <t>17/05/2024 10:30</t>
  </si>
  <si>
    <t>Owain</t>
  </si>
  <si>
    <t>04646-1-1</t>
  </si>
  <si>
    <t>Bloomfield</t>
  </si>
  <si>
    <t>04646-1-2</t>
  </si>
  <si>
    <t>04646-1-3</t>
  </si>
  <si>
    <t>04646-1-4</t>
  </si>
  <si>
    <t>04646-1-5</t>
  </si>
  <si>
    <t>04646-1-6</t>
  </si>
  <si>
    <t>04646-1-7</t>
  </si>
  <si>
    <t>04646-1-8</t>
  </si>
  <si>
    <t>04646-1-9</t>
  </si>
  <si>
    <t>04647-1-1</t>
  </si>
  <si>
    <t>16/05/2024 22:34</t>
  </si>
  <si>
    <t>Ozhan</t>
  </si>
  <si>
    <t>Saat</t>
  </si>
  <si>
    <t>04647-1-2</t>
  </si>
  <si>
    <t>04648-1-1</t>
  </si>
  <si>
    <t>19/05/2024 10:57</t>
  </si>
  <si>
    <t>04649-1-1</t>
  </si>
  <si>
    <t>PAMELA</t>
  </si>
  <si>
    <t>CLEAR-DOUGHTY</t>
  </si>
  <si>
    <t>04650-1-1</t>
  </si>
  <si>
    <t>19/05/2024 17:33</t>
  </si>
  <si>
    <t>04650-1-2</t>
  </si>
  <si>
    <t>04650-1-3</t>
  </si>
  <si>
    <t>04651-1-1</t>
  </si>
  <si>
    <t>Panayiota</t>
  </si>
  <si>
    <t>Evagorou</t>
  </si>
  <si>
    <t>04652-1-1</t>
  </si>
  <si>
    <t>20/05/2024 11:38</t>
  </si>
  <si>
    <t>Panny</t>
  </si>
  <si>
    <t>04653-1-1</t>
  </si>
  <si>
    <t>Lehane</t>
  </si>
  <si>
    <t>04653-2-1</t>
  </si>
  <si>
    <t>17/05/2024 11:21</t>
  </si>
  <si>
    <t>04654-1-1</t>
  </si>
  <si>
    <t>04655-1-1</t>
  </si>
  <si>
    <t>PAUL</t>
  </si>
  <si>
    <t>JEAKINS</t>
  </si>
  <si>
    <t>04655-2-1</t>
  </si>
  <si>
    <t>17/05/2024 16:40</t>
  </si>
  <si>
    <t>04656-1-1</t>
  </si>
  <si>
    <t>Patriciq</t>
  </si>
  <si>
    <t>04657-1-1</t>
  </si>
  <si>
    <t>04658-1-1</t>
  </si>
  <si>
    <t>Patterson</t>
  </si>
  <si>
    <t>04658-1-2</t>
  </si>
  <si>
    <t>04658-1-3</t>
  </si>
  <si>
    <t>04658-1-4</t>
  </si>
  <si>
    <t>04658-1-5</t>
  </si>
  <si>
    <t>04658-1-6</t>
  </si>
  <si>
    <t>04658-1-7</t>
  </si>
  <si>
    <t>04658-1-8</t>
  </si>
  <si>
    <t>04658-1-9</t>
  </si>
  <si>
    <t>04659-1-1</t>
  </si>
  <si>
    <t>04659-1-2</t>
  </si>
  <si>
    <t>04660-1-1</t>
  </si>
  <si>
    <t>04660-1-2</t>
  </si>
  <si>
    <t>04660-1-3</t>
  </si>
  <si>
    <t>04661-1-1</t>
  </si>
  <si>
    <t>McKie</t>
  </si>
  <si>
    <t>04661-2-1</t>
  </si>
  <si>
    <t>18/05/2024 12:24</t>
  </si>
  <si>
    <t>04662-1-1</t>
  </si>
  <si>
    <t>04663-1-1</t>
  </si>
  <si>
    <t>04664-1-1</t>
  </si>
  <si>
    <t>Stockton</t>
  </si>
  <si>
    <t>04664-1-2</t>
  </si>
  <si>
    <t>04664-1-3</t>
  </si>
  <si>
    <t>04664-1-4</t>
  </si>
  <si>
    <t>04664-1-5</t>
  </si>
  <si>
    <t>04664-1-6</t>
  </si>
  <si>
    <t>04665-1-1</t>
  </si>
  <si>
    <t>Turner</t>
  </si>
  <si>
    <t>04666-1-1</t>
  </si>
  <si>
    <t>whiteing</t>
  </si>
  <si>
    <t>04666-1-2</t>
  </si>
  <si>
    <t>04666-1-3</t>
  </si>
  <si>
    <t>04667-1-1</t>
  </si>
  <si>
    <t>04667-1-2</t>
  </si>
  <si>
    <t>04668-1-1</t>
  </si>
  <si>
    <t>Pete</t>
  </si>
  <si>
    <t>Middleton</t>
  </si>
  <si>
    <t>04668-1-2</t>
  </si>
  <si>
    <t>04668-1-3</t>
  </si>
  <si>
    <t>04668-1-4</t>
  </si>
  <si>
    <t>04668-1-5</t>
  </si>
  <si>
    <t>04668-1-6</t>
  </si>
  <si>
    <t>04668-1-7</t>
  </si>
  <si>
    <t>04668-1-8</t>
  </si>
  <si>
    <t>04669-1-1</t>
  </si>
  <si>
    <t>04670-1-1</t>
  </si>
  <si>
    <t>Dufton</t>
  </si>
  <si>
    <t>04670-2-1</t>
  </si>
  <si>
    <t>04670-3-1</t>
  </si>
  <si>
    <t>04671-1-1</t>
  </si>
  <si>
    <t>04671-1-2</t>
  </si>
  <si>
    <t>04671-1-3</t>
  </si>
  <si>
    <t>04671-1-4</t>
  </si>
  <si>
    <t>04671-1-5</t>
  </si>
  <si>
    <t>04671-1-6</t>
  </si>
  <si>
    <t>04671-1-7</t>
  </si>
  <si>
    <t>04672-1-1</t>
  </si>
  <si>
    <t>20/05/2024 16:08</t>
  </si>
  <si>
    <t>04672-2-1</t>
  </si>
  <si>
    <t>04672-3-1</t>
  </si>
  <si>
    <t>20/05/2024 16:12</t>
  </si>
  <si>
    <t>04672-4-1</t>
  </si>
  <si>
    <t>04372-5-1</t>
  </si>
  <si>
    <t>04673-1-1</t>
  </si>
  <si>
    <t>meehan</t>
  </si>
  <si>
    <t>04674-1-1</t>
  </si>
  <si>
    <t>peyton</t>
  </si>
  <si>
    <t>morton</t>
  </si>
  <si>
    <t>04675-1-1</t>
  </si>
  <si>
    <t>Mariutto</t>
  </si>
  <si>
    <t>04676-1-1</t>
  </si>
  <si>
    <t>Phyllis</t>
  </si>
  <si>
    <t>Cannell</t>
  </si>
  <si>
    <t>04677-1-1</t>
  </si>
  <si>
    <t>Pia</t>
  </si>
  <si>
    <t>04677-1-2</t>
  </si>
  <si>
    <t>04677-1-3</t>
  </si>
  <si>
    <t>04677-1-4</t>
  </si>
  <si>
    <t>04677-1-5</t>
  </si>
  <si>
    <t>04677-1-6</t>
  </si>
  <si>
    <t>04677-1-7</t>
  </si>
  <si>
    <t>04677-1-8</t>
  </si>
  <si>
    <t>04677-1-9</t>
  </si>
  <si>
    <t>04678-1-1</t>
  </si>
  <si>
    <t>17/05/2024 11:10</t>
  </si>
  <si>
    <t>Pius</t>
  </si>
  <si>
    <t>04678-1-2</t>
  </si>
  <si>
    <t>04678-1-3</t>
  </si>
  <si>
    <t>04679-1-1</t>
  </si>
  <si>
    <t xml:space="preserve">Jordan </t>
  </si>
  <si>
    <t>04679-1-2</t>
  </si>
  <si>
    <t>04679-1-3</t>
  </si>
  <si>
    <t>04679-1-4</t>
  </si>
  <si>
    <t>04679-1-5</t>
  </si>
  <si>
    <t>04680-1-1</t>
  </si>
  <si>
    <t>Praveano</t>
  </si>
  <si>
    <t>Ratneswaran</t>
  </si>
  <si>
    <t>04680-2-1</t>
  </si>
  <si>
    <t xml:space="preserve">Ratneswaran </t>
  </si>
  <si>
    <t>04681-1-1</t>
  </si>
  <si>
    <t>Preston</t>
  </si>
  <si>
    <t>04681-1-2</t>
  </si>
  <si>
    <t>04681-1-3</t>
  </si>
  <si>
    <t>04682-1-1</t>
  </si>
  <si>
    <t>Mystri</t>
  </si>
  <si>
    <t>04682-1-2</t>
  </si>
  <si>
    <t>04683-1-1</t>
  </si>
  <si>
    <t>Sivakumaran</t>
  </si>
  <si>
    <t>04684-1-1</t>
  </si>
  <si>
    <t>04684-1-2</t>
  </si>
  <si>
    <t>04684-1-3</t>
  </si>
  <si>
    <t>04685-1-1</t>
  </si>
  <si>
    <t>04686-1-1</t>
  </si>
  <si>
    <t>Shawcross</t>
  </si>
  <si>
    <t>04687-1-1</t>
  </si>
  <si>
    <t>Rakesh</t>
  </si>
  <si>
    <t>Dalal</t>
  </si>
  <si>
    <t>04688-1-1</t>
  </si>
  <si>
    <t>Rakhshan</t>
  </si>
  <si>
    <t>Islam</t>
  </si>
  <si>
    <t>04689-1-1</t>
  </si>
  <si>
    <t>Randall</t>
  </si>
  <si>
    <t>Hyer</t>
  </si>
  <si>
    <t>04690-1-1</t>
  </si>
  <si>
    <t>04691-1-1</t>
  </si>
  <si>
    <t>Reem</t>
  </si>
  <si>
    <t>El-Sharouni</t>
  </si>
  <si>
    <t>04691-1-2</t>
  </si>
  <si>
    <t>04691-1-3</t>
  </si>
  <si>
    <t>04691-1-4</t>
  </si>
  <si>
    <t>04691-1-5</t>
  </si>
  <si>
    <t>04691-1-6</t>
  </si>
  <si>
    <t>04691-1-7</t>
  </si>
  <si>
    <t>04692-1-1</t>
  </si>
  <si>
    <t>Renate</t>
  </si>
  <si>
    <t>04692-1-2</t>
  </si>
  <si>
    <t>04692-1-3</t>
  </si>
  <si>
    <t>04692-1-4</t>
  </si>
  <si>
    <t>04692-1-5</t>
  </si>
  <si>
    <t>04692-1-6</t>
  </si>
  <si>
    <t>04692-1-7</t>
  </si>
  <si>
    <t>04692-1-8</t>
  </si>
  <si>
    <t>04692-1-9</t>
  </si>
  <si>
    <t>04692-1-10</t>
  </si>
  <si>
    <t>04692-1-11</t>
  </si>
  <si>
    <t>04693-1-1</t>
  </si>
  <si>
    <t>20/05/2024 11:23</t>
  </si>
  <si>
    <t>Rhona</t>
  </si>
  <si>
    <t>Weekes</t>
  </si>
  <si>
    <t>04693-1-2</t>
  </si>
  <si>
    <t>04693-1-3</t>
  </si>
  <si>
    <t>04694-1-1</t>
  </si>
  <si>
    <t>Ria</t>
  </si>
  <si>
    <t>Persaud</t>
  </si>
  <si>
    <t>04695-1-1</t>
  </si>
  <si>
    <t>Galloway</t>
  </si>
  <si>
    <t>04696-1-1</t>
  </si>
  <si>
    <t>Greenaway</t>
  </si>
  <si>
    <t>04696-1-2</t>
  </si>
  <si>
    <t>04696-1-3</t>
  </si>
  <si>
    <t>04697-1-1</t>
  </si>
  <si>
    <t>04697-1-2</t>
  </si>
  <si>
    <t>04697-1-3</t>
  </si>
  <si>
    <t>04698-1-1</t>
  </si>
  <si>
    <t>04698-1-2</t>
  </si>
  <si>
    <t>04698-1-3</t>
  </si>
  <si>
    <t>04698-1-4</t>
  </si>
  <si>
    <t>04698-1-5</t>
  </si>
  <si>
    <t>04698-1-6</t>
  </si>
  <si>
    <t>04698-1-7</t>
  </si>
  <si>
    <t>04698-1-8</t>
  </si>
  <si>
    <t>04698-1-9</t>
  </si>
  <si>
    <t>04699-1-1</t>
  </si>
  <si>
    <t>OBrien</t>
  </si>
  <si>
    <t>04801-1-1</t>
  </si>
  <si>
    <t>04801-2-1</t>
  </si>
  <si>
    <t>04801-3-1</t>
  </si>
  <si>
    <t>04801-4-1</t>
  </si>
  <si>
    <t>04801-5-1</t>
  </si>
  <si>
    <t>04801-6-1</t>
  </si>
  <si>
    <t>04801-7-1</t>
  </si>
  <si>
    <t>04801-8 -1</t>
  </si>
  <si>
    <t>04801-9-1</t>
  </si>
  <si>
    <t>04801-10-1</t>
  </si>
  <si>
    <t>04801-11-1</t>
  </si>
  <si>
    <t>04801-12-1</t>
  </si>
  <si>
    <t>04801-13-1</t>
  </si>
  <si>
    <t>04801-14-1</t>
  </si>
  <si>
    <t>04802-1-1</t>
  </si>
  <si>
    <t>04802-2-1</t>
  </si>
  <si>
    <t>04803-1-1</t>
  </si>
  <si>
    <t>Tanya Ruth</t>
  </si>
  <si>
    <t>04804-1-1</t>
  </si>
  <si>
    <t>04804-2-1</t>
  </si>
  <si>
    <t>04804-3-1</t>
  </si>
  <si>
    <t>04804-4-1</t>
  </si>
  <si>
    <t>04804-5-1</t>
  </si>
  <si>
    <t>04804-6-1</t>
  </si>
  <si>
    <t>04805-1-1</t>
  </si>
  <si>
    <t>Cheney</t>
  </si>
  <si>
    <t>04806-1-1</t>
  </si>
  <si>
    <t>Clitherow</t>
  </si>
  <si>
    <t>04807-1-1</t>
  </si>
  <si>
    <t>Kibuuka</t>
  </si>
  <si>
    <t>KYEYUNE</t>
  </si>
  <si>
    <t>04808-1-1</t>
  </si>
  <si>
    <t>04809-1-1</t>
  </si>
  <si>
    <t>04810-1-1</t>
  </si>
  <si>
    <t>04811-1-1</t>
  </si>
  <si>
    <t>Ned</t>
  </si>
  <si>
    <t>Dyke-Coomes</t>
  </si>
  <si>
    <t>04812-1-1</t>
  </si>
  <si>
    <t>04813-1-1</t>
  </si>
  <si>
    <t>Houpt</t>
  </si>
  <si>
    <t>04814-1-1</t>
  </si>
  <si>
    <t>Maifoshis</t>
  </si>
  <si>
    <t>04815-1-1</t>
  </si>
  <si>
    <t>bonnamy</t>
  </si>
  <si>
    <t>04816-1-1</t>
  </si>
  <si>
    <t>Symons</t>
  </si>
  <si>
    <t>04817-1-1</t>
  </si>
  <si>
    <t>Humphreys</t>
  </si>
  <si>
    <t>04818-1-1</t>
  </si>
  <si>
    <t>Bonnamy</t>
  </si>
  <si>
    <t>04820-1-1</t>
  </si>
  <si>
    <t>04820-1-2</t>
  </si>
  <si>
    <t>04820-1-3</t>
  </si>
  <si>
    <t>04820-1-4</t>
  </si>
  <si>
    <t>04820-1-5</t>
  </si>
  <si>
    <t>04820-1-6</t>
  </si>
  <si>
    <t>04820-1-7</t>
  </si>
  <si>
    <t>04820-1-8</t>
  </si>
  <si>
    <t>04820-1-9</t>
  </si>
  <si>
    <t>04820-1-10</t>
  </si>
  <si>
    <t>04820-1-11</t>
  </si>
  <si>
    <t>04824-1-1</t>
  </si>
  <si>
    <t>Dolores</t>
  </si>
  <si>
    <t>Dilley</t>
  </si>
  <si>
    <t>04826-1-1</t>
  </si>
  <si>
    <t>04826-2-1</t>
  </si>
  <si>
    <t>04826-3-1</t>
  </si>
  <si>
    <t>04826-4-1</t>
  </si>
  <si>
    <t>04826-5-1</t>
  </si>
  <si>
    <t>04826-6-1</t>
  </si>
  <si>
    <t>04826-7-1</t>
  </si>
  <si>
    <t>04826-8-1</t>
  </si>
  <si>
    <t>04826-9-1</t>
  </si>
  <si>
    <t>04826-10-1</t>
  </si>
  <si>
    <t>04827-1-1</t>
  </si>
  <si>
    <t>Batsford</t>
  </si>
  <si>
    <t>04828-1-1</t>
  </si>
  <si>
    <t>04828-1-2</t>
  </si>
  <si>
    <t>04828-1-3</t>
  </si>
  <si>
    <t>04828-1-4</t>
  </si>
  <si>
    <t>04828-1-5</t>
  </si>
  <si>
    <t>04828-1-6</t>
  </si>
  <si>
    <t>04828-1-7</t>
  </si>
  <si>
    <t>04828-1-8</t>
  </si>
  <si>
    <t>04828-1-9</t>
  </si>
  <si>
    <t>04828-1-10</t>
  </si>
  <si>
    <t>04829-1-1</t>
  </si>
  <si>
    <t>04830-1-1</t>
  </si>
  <si>
    <t>Perks</t>
  </si>
  <si>
    <t>04831-1-1</t>
  </si>
  <si>
    <t>Bryant</t>
  </si>
  <si>
    <t>04832-1-1</t>
  </si>
  <si>
    <t>Wasanthe</t>
  </si>
  <si>
    <t>04832-2-1</t>
  </si>
  <si>
    <t>17/05/2024 11:19</t>
  </si>
  <si>
    <t>04833-1-1</t>
  </si>
  <si>
    <t>04834-1-1</t>
  </si>
  <si>
    <t>Bull</t>
  </si>
  <si>
    <t>04835-1-1</t>
  </si>
  <si>
    <t>04837-1-1</t>
  </si>
  <si>
    <t>04838-1-1</t>
  </si>
  <si>
    <t>Andriana</t>
  </si>
  <si>
    <t>04838-2-1</t>
  </si>
  <si>
    <t>04839-1-1</t>
  </si>
  <si>
    <t>Geoff</t>
  </si>
  <si>
    <t>04839-2-1</t>
  </si>
  <si>
    <t>04839-3-1</t>
  </si>
  <si>
    <t>04840-1-1</t>
  </si>
  <si>
    <t>04841-1-1</t>
  </si>
  <si>
    <t xml:space="preserve">Thomas </t>
  </si>
  <si>
    <t>Starzec</t>
  </si>
  <si>
    <t>04842-1-1</t>
  </si>
  <si>
    <t>04843-1-1</t>
  </si>
  <si>
    <t>04843-1-2</t>
  </si>
  <si>
    <t>04843-1-3</t>
  </si>
  <si>
    <t>04844-1-1</t>
  </si>
  <si>
    <t>Phoebe</t>
  </si>
  <si>
    <t>04845-1-1</t>
  </si>
  <si>
    <t>04846-1-1</t>
  </si>
  <si>
    <t>Holloway</t>
  </si>
  <si>
    <t>04846-2-1</t>
  </si>
  <si>
    <t>04848-1-1</t>
  </si>
  <si>
    <t>Dempster</t>
  </si>
  <si>
    <t>Marples</t>
  </si>
  <si>
    <t>04850-1-1</t>
  </si>
  <si>
    <t>Kellatte</t>
  </si>
  <si>
    <t>04851-1-1</t>
  </si>
  <si>
    <t>Makharia</t>
  </si>
  <si>
    <t>04852-1-1</t>
  </si>
  <si>
    <t>Ptochopoulou</t>
  </si>
  <si>
    <t>04853-1-1</t>
  </si>
  <si>
    <t>04853-1-2</t>
  </si>
  <si>
    <t>04853-1-3</t>
  </si>
  <si>
    <t>04853-1-4</t>
  </si>
  <si>
    <t>04854-1-1</t>
  </si>
  <si>
    <t>Efthymiou</t>
  </si>
  <si>
    <t>04855-1-1</t>
  </si>
  <si>
    <t>04855-2-1</t>
  </si>
  <si>
    <t>04855-3-1</t>
  </si>
  <si>
    <t>04855-4-1</t>
  </si>
  <si>
    <t>04855-5-1</t>
  </si>
  <si>
    <t>04855-6-1</t>
  </si>
  <si>
    <t>04855-7-1</t>
  </si>
  <si>
    <t>04855-8-1</t>
  </si>
  <si>
    <t>04855-9-1</t>
  </si>
  <si>
    <t>04855-10-1</t>
  </si>
  <si>
    <t>04855-11-1</t>
  </si>
  <si>
    <t>04859-1-1</t>
  </si>
  <si>
    <t>04860-1-1</t>
  </si>
  <si>
    <t>John Paul</t>
  </si>
  <si>
    <t>Nwodo</t>
  </si>
  <si>
    <t>04861-1-1</t>
  </si>
  <si>
    <t>LISA</t>
  </si>
  <si>
    <t>CAIRNS</t>
  </si>
  <si>
    <t>05003-1-1</t>
  </si>
  <si>
    <t>Riitta-Liisa</t>
  </si>
  <si>
    <t>Valijarvi</t>
  </si>
  <si>
    <t>05003-2-1</t>
  </si>
  <si>
    <t>05003-3-1</t>
  </si>
  <si>
    <t>05004-1-1</t>
  </si>
  <si>
    <t>19/05/2024 14:06</t>
  </si>
  <si>
    <t>Rob</t>
  </si>
  <si>
    <t>Aspland</t>
  </si>
  <si>
    <t>05005-1-1</t>
  </si>
  <si>
    <t>05005-1-2</t>
  </si>
  <si>
    <t>05005-1-3</t>
  </si>
  <si>
    <t>05005-1-4</t>
  </si>
  <si>
    <t>05005-1-5</t>
  </si>
  <si>
    <t>05005-1-6</t>
  </si>
  <si>
    <t>05005-1-7</t>
  </si>
  <si>
    <t>05005-1-8</t>
  </si>
  <si>
    <t>05005-1-9</t>
  </si>
  <si>
    <t>05006-1-1</t>
  </si>
  <si>
    <t>05007-1-1</t>
  </si>
  <si>
    <t>Roberto</t>
  </si>
  <si>
    <t>05007-1-2</t>
  </si>
  <si>
    <t>05007-1-3</t>
  </si>
  <si>
    <t>05007-1-4</t>
  </si>
  <si>
    <t>05008-1-1</t>
  </si>
  <si>
    <t>robin</t>
  </si>
  <si>
    <t>ray</t>
  </si>
  <si>
    <t>05008-1-2</t>
  </si>
  <si>
    <t>05008-1-3</t>
  </si>
  <si>
    <t>05008-1-4</t>
  </si>
  <si>
    <t>05008-1-5</t>
  </si>
  <si>
    <t>05008-1-6</t>
  </si>
  <si>
    <t>05008-2-1</t>
  </si>
  <si>
    <t>05008-3-1</t>
  </si>
  <si>
    <t>05008-4-1</t>
  </si>
  <si>
    <t>05009-1-1</t>
  </si>
  <si>
    <t>Robyn</t>
  </si>
  <si>
    <t>05010-1-1</t>
  </si>
  <si>
    <t>RODERICK</t>
  </si>
  <si>
    <t>MCINNES</t>
  </si>
  <si>
    <t>05011-1-1</t>
  </si>
  <si>
    <t>Rokeya</t>
  </si>
  <si>
    <t>Khanom</t>
  </si>
  <si>
    <t>05012-1-1</t>
  </si>
  <si>
    <t>Romana</t>
  </si>
  <si>
    <t>05013-1-1</t>
  </si>
  <si>
    <t>Romany</t>
  </si>
  <si>
    <t>Ramsey</t>
  </si>
  <si>
    <t>05013-1-2</t>
  </si>
  <si>
    <t>05013-1-3</t>
  </si>
  <si>
    <t>05013-1-4</t>
  </si>
  <si>
    <t>05013-1-5</t>
  </si>
  <si>
    <t>05013-1-6</t>
  </si>
  <si>
    <t>05013-1-7</t>
  </si>
  <si>
    <t>05014-1-1</t>
  </si>
  <si>
    <t>Rory</t>
  </si>
  <si>
    <t>05014-1-2</t>
  </si>
  <si>
    <t>05015-1-1</t>
  </si>
  <si>
    <t>Ros</t>
  </si>
  <si>
    <t>Pegorini</t>
  </si>
  <si>
    <t>05016-1-1</t>
  </si>
  <si>
    <t>Felsenstein</t>
  </si>
  <si>
    <t>05017-1-1</t>
  </si>
  <si>
    <t>RUKEN</t>
  </si>
  <si>
    <t>YILDIRIM</t>
  </si>
  <si>
    <t>05018-1-1</t>
  </si>
  <si>
    <t>Ryan</t>
  </si>
  <si>
    <t>Deith</t>
  </si>
  <si>
    <t>05019-1-1</t>
  </si>
  <si>
    <t>17/05/2024 20:57</t>
  </si>
  <si>
    <t>S.P.</t>
  </si>
  <si>
    <t>NG</t>
  </si>
  <si>
    <t>05019-1-2</t>
  </si>
  <si>
    <t>05019-1-3</t>
  </si>
  <si>
    <t>05019-1-4</t>
  </si>
  <si>
    <t>05019-1-5</t>
  </si>
  <si>
    <t>05019-1-6</t>
  </si>
  <si>
    <t>05019-1-7</t>
  </si>
  <si>
    <t>05019-1-8</t>
  </si>
  <si>
    <t>05019-1-9</t>
  </si>
  <si>
    <t>05019-1-10</t>
  </si>
  <si>
    <t>05020-1-1</t>
  </si>
  <si>
    <t>19/05/2024 15:50</t>
  </si>
  <si>
    <t>Donovan</t>
  </si>
  <si>
    <t>05021-1-1</t>
  </si>
  <si>
    <t xml:space="preserve">Sally </t>
  </si>
  <si>
    <t>05021-1-2</t>
  </si>
  <si>
    <t>05022-1-1</t>
  </si>
  <si>
    <t>Heydon</t>
  </si>
  <si>
    <t>05023-1-1</t>
  </si>
  <si>
    <t>Mantell</t>
  </si>
  <si>
    <t>05024-1-1</t>
  </si>
  <si>
    <t>05024-1-2</t>
  </si>
  <si>
    <t>05024-1-3</t>
  </si>
  <si>
    <t>05024-1-4</t>
  </si>
  <si>
    <t>05024-1-5</t>
  </si>
  <si>
    <t>05024-1-6</t>
  </si>
  <si>
    <t>05024-1-7</t>
  </si>
  <si>
    <t>05025-1-1</t>
  </si>
  <si>
    <t>05026-1-1</t>
  </si>
  <si>
    <t>17/05/2024 22:21</t>
  </si>
  <si>
    <t>Kracmar</t>
  </si>
  <si>
    <t>05027-1-1</t>
  </si>
  <si>
    <t>Lawrence</t>
  </si>
  <si>
    <t>05028-1-1</t>
  </si>
  <si>
    <t>05029-1-1</t>
  </si>
  <si>
    <t>Sameera</t>
  </si>
  <si>
    <t>05030-1-1</t>
  </si>
  <si>
    <t>Samir</t>
  </si>
  <si>
    <t>Ghanim</t>
  </si>
  <si>
    <t>05030-1-2</t>
  </si>
  <si>
    <t>05030-1-3</t>
  </si>
  <si>
    <t>05030-1-4</t>
  </si>
  <si>
    <t>05031-1-1</t>
  </si>
  <si>
    <t>Sanjay</t>
  </si>
  <si>
    <t>Sakeria</t>
  </si>
  <si>
    <t>05031-1-2</t>
  </si>
  <si>
    <t>05031-1-3</t>
  </si>
  <si>
    <t>05031-1-4</t>
  </si>
  <si>
    <t>05031-1-5</t>
  </si>
  <si>
    <t>05031-1-6</t>
  </si>
  <si>
    <t>05031-1-7</t>
  </si>
  <si>
    <t>05031-1-8</t>
  </si>
  <si>
    <t>05031-1-9</t>
  </si>
  <si>
    <t>05031-1-10</t>
  </si>
  <si>
    <t>05031-1-11</t>
  </si>
  <si>
    <t>05032-1-1</t>
  </si>
  <si>
    <t>Sara</t>
  </si>
  <si>
    <t>Flemming</t>
  </si>
  <si>
    <t>05033-1-1</t>
  </si>
  <si>
    <t>Lukic</t>
  </si>
  <si>
    <t>05033-1-2</t>
  </si>
  <si>
    <t>05033-1-3</t>
  </si>
  <si>
    <t>05034-1-1</t>
  </si>
  <si>
    <t>20/05/2024 12:56</t>
  </si>
  <si>
    <t>sara</t>
  </si>
  <si>
    <t>vuoristo</t>
  </si>
  <si>
    <t>05035-1-1</t>
  </si>
  <si>
    <t>05036-1-1</t>
  </si>
  <si>
    <t>05037-1-1</t>
  </si>
  <si>
    <t>05037-1-2</t>
  </si>
  <si>
    <t>05037-1-3</t>
  </si>
  <si>
    <t>05037-1-4</t>
  </si>
  <si>
    <t>05037-1-5</t>
  </si>
  <si>
    <t>05037-1-6</t>
  </si>
  <si>
    <t>05037-1-7</t>
  </si>
  <si>
    <t>05038-1-1</t>
  </si>
  <si>
    <t>05039-1-1</t>
  </si>
  <si>
    <t>05039-1-2</t>
  </si>
  <si>
    <t>05039-1-3</t>
  </si>
  <si>
    <t>05039-1-4</t>
  </si>
  <si>
    <t>05040-1-1</t>
  </si>
  <si>
    <t>Hagger</t>
  </si>
  <si>
    <t>05041-1-1</t>
  </si>
  <si>
    <t>Hatswell</t>
  </si>
  <si>
    <t>05042-1-1</t>
  </si>
  <si>
    <t>Heyward</t>
  </si>
  <si>
    <t>05042-1-2</t>
  </si>
  <si>
    <t>05043-1-1</t>
  </si>
  <si>
    <t>05044-1-1</t>
  </si>
  <si>
    <t>05045-1-1</t>
  </si>
  <si>
    <t>rickard</t>
  </si>
  <si>
    <t>05046-1-1</t>
  </si>
  <si>
    <t>05047-1-1</t>
  </si>
  <si>
    <t>Whelpdale</t>
  </si>
  <si>
    <t>05047-1-2</t>
  </si>
  <si>
    <t>05047-1-3</t>
  </si>
  <si>
    <t>05047-1-4</t>
  </si>
  <si>
    <t>05047-1-5</t>
  </si>
  <si>
    <t>05047-1-6</t>
  </si>
  <si>
    <t>05048-1-1</t>
  </si>
  <si>
    <t>Sayuri</t>
  </si>
  <si>
    <t>kamiya</t>
  </si>
  <si>
    <t>05048-1-2</t>
  </si>
  <si>
    <t>05049-1-1</t>
  </si>
  <si>
    <t>05050-1-1</t>
  </si>
  <si>
    <t>Sema</t>
  </si>
  <si>
    <t>05051-1-1</t>
  </si>
  <si>
    <t>Shaaron</t>
  </si>
  <si>
    <t>Kingston</t>
  </si>
  <si>
    <t>05052-1-1</t>
  </si>
  <si>
    <t>Shannon</t>
  </si>
  <si>
    <t>Downes</t>
  </si>
  <si>
    <t>05053-1-1</t>
  </si>
  <si>
    <t>20/05/2024 13:20</t>
  </si>
  <si>
    <t>Shanthi</t>
  </si>
  <si>
    <t>05054-1-1</t>
  </si>
  <si>
    <t>18/05/2024 10:47</t>
  </si>
  <si>
    <t>05054-1-2</t>
  </si>
  <si>
    <t>05055-1-1</t>
  </si>
  <si>
    <t>Munnelly</t>
  </si>
  <si>
    <t>05056-1-1</t>
  </si>
  <si>
    <t>North</t>
  </si>
  <si>
    <t>05057-1-1</t>
  </si>
  <si>
    <t>Cude</t>
  </si>
  <si>
    <t>05057-2-1</t>
  </si>
  <si>
    <t>05058-1-1</t>
  </si>
  <si>
    <t xml:space="preserve">Sheila </t>
  </si>
  <si>
    <t xml:space="preserve">Richardson </t>
  </si>
  <si>
    <t>05058-1-2</t>
  </si>
  <si>
    <t>05058-1-3</t>
  </si>
  <si>
    <t>05058-1-4</t>
  </si>
  <si>
    <t>05058-1-5</t>
  </si>
  <si>
    <t>05058-1-6</t>
  </si>
  <si>
    <t>05058-1-7</t>
  </si>
  <si>
    <t>05059-1-1</t>
  </si>
  <si>
    <t>05060-1-1</t>
  </si>
  <si>
    <t>Taner</t>
  </si>
  <si>
    <t>05060-1-2</t>
  </si>
  <si>
    <t>05060-1-3</t>
  </si>
  <si>
    <t>05061-1-1</t>
  </si>
  <si>
    <t>Boyes</t>
  </si>
  <si>
    <t>05062-1-1</t>
  </si>
  <si>
    <t>Mullooly</t>
  </si>
  <si>
    <t>05063-1-1</t>
  </si>
  <si>
    <t>16/05/2024 22:28</t>
  </si>
  <si>
    <t>Simona</t>
  </si>
  <si>
    <t>05063-1-2</t>
  </si>
  <si>
    <t>05064-1-1</t>
  </si>
  <si>
    <t>Sonia</t>
  </si>
  <si>
    <t>Cork</t>
  </si>
  <si>
    <t>05065-1-1</t>
  </si>
  <si>
    <t>Sophia</t>
  </si>
  <si>
    <t>05066-1-1</t>
  </si>
  <si>
    <t>Wooden</t>
  </si>
  <si>
    <t>05067-1-1</t>
  </si>
  <si>
    <t>Spyro</t>
  </si>
  <si>
    <t>Louli</t>
  </si>
  <si>
    <t>05067-1-2</t>
  </si>
  <si>
    <t>05067-1-3</t>
  </si>
  <si>
    <t>05061-1-4</t>
  </si>
  <si>
    <t>05068-1-1</t>
  </si>
  <si>
    <t>Stavroulla</t>
  </si>
  <si>
    <t>05068-2-1</t>
  </si>
  <si>
    <t>05068-3-1</t>
  </si>
  <si>
    <t>19/05/2024 14:12</t>
  </si>
  <si>
    <t>05068-4-1</t>
  </si>
  <si>
    <t>05069-1-1</t>
  </si>
  <si>
    <t>05069-1-2</t>
  </si>
  <si>
    <t>05069-1-3</t>
  </si>
  <si>
    <t>05069-1-4</t>
  </si>
  <si>
    <t>05069-1-5</t>
  </si>
  <si>
    <t>05069-1-6</t>
  </si>
  <si>
    <t>05069-1-7</t>
  </si>
  <si>
    <t>05069-1-8</t>
  </si>
  <si>
    <t>05070-1-1</t>
  </si>
  <si>
    <t>May</t>
  </si>
  <si>
    <t>05071-2-1</t>
  </si>
  <si>
    <t>McDermott</t>
  </si>
  <si>
    <t>05071-1-1</t>
  </si>
  <si>
    <t>05072-1-1</t>
  </si>
  <si>
    <t>05072-1-2</t>
  </si>
  <si>
    <t>05072-1-3</t>
  </si>
  <si>
    <t>05072-1-4</t>
  </si>
  <si>
    <t>05073-1-1</t>
  </si>
  <si>
    <t>05073-1-2</t>
  </si>
  <si>
    <t>05074-1-1</t>
  </si>
  <si>
    <t>17/05/2024 07:53</t>
  </si>
  <si>
    <t>Jakubowski</t>
  </si>
  <si>
    <t>05075-1-1</t>
  </si>
  <si>
    <t>05075-2-1</t>
  </si>
  <si>
    <t>05076-1-1</t>
  </si>
  <si>
    <t>05076-2-1</t>
  </si>
  <si>
    <t>05076-3-1</t>
  </si>
  <si>
    <t>05076-4-1</t>
  </si>
  <si>
    <t>05076-5-1</t>
  </si>
  <si>
    <t>05077-1-1</t>
  </si>
  <si>
    <t>17/05/2024 16:09</t>
  </si>
  <si>
    <t>Speller</t>
  </si>
  <si>
    <t>05078-1-1</t>
  </si>
  <si>
    <t>Way</t>
  </si>
  <si>
    <t>05079-1-1</t>
  </si>
  <si>
    <t>Jarrold</t>
  </si>
  <si>
    <t>05079-2-1</t>
  </si>
  <si>
    <t>05079-3-1</t>
  </si>
  <si>
    <t>05079-4-1</t>
  </si>
  <si>
    <t>05080-1-1</t>
  </si>
  <si>
    <t>05081-1-1</t>
  </si>
  <si>
    <t>05082-1-1</t>
  </si>
  <si>
    <t>17/05/2024 13:29</t>
  </si>
  <si>
    <t>Willard</t>
  </si>
  <si>
    <t>05083-1-1</t>
  </si>
  <si>
    <t>Subanghi</t>
  </si>
  <si>
    <t>05084-1-1</t>
  </si>
  <si>
    <t>sue</t>
  </si>
  <si>
    <t>05084-1-2</t>
  </si>
  <si>
    <t>05084-1-3</t>
  </si>
  <si>
    <t>05085-1-1</t>
  </si>
  <si>
    <t>05085-1-2</t>
  </si>
  <si>
    <t>05086-1-1</t>
  </si>
  <si>
    <t>Suheyla</t>
  </si>
  <si>
    <t>Grosu</t>
  </si>
  <si>
    <t>05087-1-1</t>
  </si>
  <si>
    <t>Sultan</t>
  </si>
  <si>
    <t>Suleyman</t>
  </si>
  <si>
    <t>-</t>
  </si>
  <si>
    <t>05088-1-1</t>
  </si>
  <si>
    <t>05089-1-1</t>
  </si>
  <si>
    <t>Dolton</t>
  </si>
  <si>
    <t>05090-1-1</t>
  </si>
  <si>
    <t>05090-1-2</t>
  </si>
  <si>
    <t>05090-1-3</t>
  </si>
  <si>
    <t>05091-1-1</t>
  </si>
  <si>
    <t>Susie</t>
  </si>
  <si>
    <t>05092-1-1</t>
  </si>
  <si>
    <t>05093-1-1</t>
  </si>
  <si>
    <t>17/05/2024 16:31</t>
  </si>
  <si>
    <t>Suzy</t>
  </si>
  <si>
    <t>Sclater</t>
  </si>
  <si>
    <t>05094-1-1</t>
  </si>
  <si>
    <t>Sylvia</t>
  </si>
  <si>
    <t>05095-1-1</t>
  </si>
  <si>
    <t>Kramer</t>
  </si>
  <si>
    <t>05096-1-1</t>
  </si>
  <si>
    <t>05096-2-1</t>
  </si>
  <si>
    <t>05096-3-1</t>
  </si>
  <si>
    <t>05096-4-1</t>
  </si>
  <si>
    <t>05096-5-1</t>
  </si>
  <si>
    <t>05096-6-1</t>
  </si>
  <si>
    <t>05096-7-1</t>
  </si>
  <si>
    <t>05097-1-1</t>
  </si>
  <si>
    <t>05098-1-1</t>
  </si>
  <si>
    <t>05099-1-1</t>
  </si>
  <si>
    <t>tania</t>
  </si>
  <si>
    <t>donnelly</t>
  </si>
  <si>
    <t>05099-1-2</t>
  </si>
  <si>
    <t>05100-1-1</t>
  </si>
  <si>
    <t>Tanvi</t>
  </si>
  <si>
    <t>05101-1-1</t>
  </si>
  <si>
    <t>Tara</t>
  </si>
  <si>
    <t>05102-1-1</t>
  </si>
  <si>
    <t>Woodward</t>
  </si>
  <si>
    <t>05102-1-2</t>
  </si>
  <si>
    <t>05102-1-3</t>
  </si>
  <si>
    <t>05102-1-4</t>
  </si>
  <si>
    <t>05102-1-5</t>
  </si>
  <si>
    <t>05102-1-6</t>
  </si>
  <si>
    <t>05102-1-7</t>
  </si>
  <si>
    <t>05102-1-8</t>
  </si>
  <si>
    <t>05102-1-9</t>
  </si>
  <si>
    <t>05103-1-1</t>
  </si>
  <si>
    <t>20/05/2024 17:22</t>
  </si>
  <si>
    <t>Taye</t>
  </si>
  <si>
    <t>05104-1-1</t>
  </si>
  <si>
    <t>18/05/2024 13:45</t>
  </si>
  <si>
    <t>Gazara</t>
  </si>
  <si>
    <t>05105-1-1</t>
  </si>
  <si>
    <t>teri</t>
  </si>
  <si>
    <t>malakouna</t>
  </si>
  <si>
    <t>05105-1-2</t>
  </si>
  <si>
    <t>05105-1-3</t>
  </si>
  <si>
    <t>05106-1-1</t>
  </si>
  <si>
    <t>Halliday</t>
  </si>
  <si>
    <t>05107-1-1</t>
  </si>
  <si>
    <t>Theodoros</t>
  </si>
  <si>
    <t>Yianni</t>
  </si>
  <si>
    <t>05107-2-1</t>
  </si>
  <si>
    <t>05108-1-1</t>
  </si>
  <si>
    <t>Thomas &amp; Victoria</t>
  </si>
  <si>
    <t>Nicholls</t>
  </si>
  <si>
    <t>05108-2-1</t>
  </si>
  <si>
    <t>20/05/2024 22:13</t>
  </si>
  <si>
    <t>05109-1-1</t>
  </si>
  <si>
    <t>05109-2-1</t>
  </si>
  <si>
    <t>05109-3-1</t>
  </si>
  <si>
    <t>05109-4-1</t>
  </si>
  <si>
    <t>05109-5-1</t>
  </si>
  <si>
    <t>05109-6-1</t>
  </si>
  <si>
    <t>05109-7-1</t>
  </si>
  <si>
    <t>05109-8-1</t>
  </si>
  <si>
    <t>05109-9-1</t>
  </si>
  <si>
    <t>17/05/2024 08:59</t>
  </si>
  <si>
    <t>05110-1-1</t>
  </si>
  <si>
    <t>05111-1-1</t>
  </si>
  <si>
    <t>Clamp</t>
  </si>
  <si>
    <t>05112-1-1</t>
  </si>
  <si>
    <t>TIMOTHY</t>
  </si>
  <si>
    <t>FISH</t>
  </si>
  <si>
    <t>05112-2-1</t>
  </si>
  <si>
    <t>05113-1-1</t>
  </si>
  <si>
    <t>05113-1-2</t>
  </si>
  <si>
    <t>05113-1-3</t>
  </si>
  <si>
    <t>05113-1-4</t>
  </si>
  <si>
    <t>05113-1-5</t>
  </si>
  <si>
    <t>05114-1-1</t>
  </si>
  <si>
    <t>Selvaratnam</t>
  </si>
  <si>
    <t>05115-1-1</t>
  </si>
  <si>
    <t>Timur</t>
  </si>
  <si>
    <t>Raif</t>
  </si>
  <si>
    <t>05116-1-1</t>
  </si>
  <si>
    <t>05117-1-1</t>
  </si>
  <si>
    <t>05118-1-1</t>
  </si>
  <si>
    <t>19/05/2024 09:55</t>
  </si>
  <si>
    <t>Reid</t>
  </si>
  <si>
    <t>05119-1-1</t>
  </si>
  <si>
    <t xml:space="preserve"> Nwodo</t>
  </si>
  <si>
    <t>05120-1-1</t>
  </si>
  <si>
    <t>Tomoko</t>
  </si>
  <si>
    <t>Uemura</t>
  </si>
  <si>
    <t>05120-1-2</t>
  </si>
  <si>
    <t>05121-1-1</t>
  </si>
  <si>
    <t>tracey</t>
  </si>
  <si>
    <t>05122-1-1</t>
  </si>
  <si>
    <t>19/05/2024 09:24</t>
  </si>
  <si>
    <t>Tylah</t>
  </si>
  <si>
    <t>Drewett-White</t>
  </si>
  <si>
    <t>05122-1-2</t>
  </si>
  <si>
    <t>05123-1-1</t>
  </si>
  <si>
    <t>05123-1-2</t>
  </si>
  <si>
    <t>05123-1-3</t>
  </si>
  <si>
    <t>05123-1-4</t>
  </si>
  <si>
    <t>05123-1-5</t>
  </si>
  <si>
    <t>05123-1-6</t>
  </si>
  <si>
    <t>05123-1-7</t>
  </si>
  <si>
    <t>05123-1-8</t>
  </si>
  <si>
    <t>05123-1-9</t>
  </si>
  <si>
    <t>05124-1-1</t>
  </si>
  <si>
    <t>Urmila</t>
  </si>
  <si>
    <t>05125-1-1</t>
  </si>
  <si>
    <t>Urvashi</t>
  </si>
  <si>
    <t>Roe</t>
  </si>
  <si>
    <t>05126-1-1</t>
  </si>
  <si>
    <t>Urvi</t>
  </si>
  <si>
    <t>05126-1-2</t>
  </si>
  <si>
    <t>05126-1-3</t>
  </si>
  <si>
    <t>05127-1-1</t>
  </si>
  <si>
    <t>Lyon</t>
  </si>
  <si>
    <t>05128-1-1</t>
  </si>
  <si>
    <t>vanessa</t>
  </si>
  <si>
    <t>marrison</t>
  </si>
  <si>
    <t>05128-1-2</t>
  </si>
  <si>
    <t>05128-1-3</t>
  </si>
  <si>
    <t>05129-1-1</t>
  </si>
  <si>
    <t>Vanessa</t>
  </si>
  <si>
    <t>Mead</t>
  </si>
  <si>
    <t>05130-1-1</t>
  </si>
  <si>
    <t>Vasile</t>
  </si>
  <si>
    <t>05130-2-1</t>
  </si>
  <si>
    <t>05131-1-1</t>
  </si>
  <si>
    <t>Vasilou</t>
  </si>
  <si>
    <t>05131-1-2</t>
  </si>
  <si>
    <t>05132-1-1</t>
  </si>
  <si>
    <t>05133-1-1</t>
  </si>
  <si>
    <t>Perez</t>
  </si>
  <si>
    <t>05134-1-1</t>
  </si>
  <si>
    <t xml:space="preserve">Vicki </t>
  </si>
  <si>
    <t xml:space="preserve">Tsamados </t>
  </si>
  <si>
    <t>05135-1-1</t>
  </si>
  <si>
    <t>05135-1-2</t>
  </si>
  <si>
    <t>05135-1-3</t>
  </si>
  <si>
    <t>05135-1-4</t>
  </si>
  <si>
    <t>05135-1-5</t>
  </si>
  <si>
    <t>05136-1-1</t>
  </si>
  <si>
    <t>Virginia</t>
  </si>
  <si>
    <t>Billett</t>
  </si>
  <si>
    <t>05136-1-2</t>
  </si>
  <si>
    <t>05136-1-3</t>
  </si>
  <si>
    <t>05136-1-4</t>
  </si>
  <si>
    <t>05136-1-5</t>
  </si>
  <si>
    <t>05136-1-6</t>
  </si>
  <si>
    <t>05137-1-1</t>
  </si>
  <si>
    <t>05137-1-2</t>
  </si>
  <si>
    <t>05138-1-1</t>
  </si>
  <si>
    <t>Wayne</t>
  </si>
  <si>
    <t>05138-2-1</t>
  </si>
  <si>
    <t>05138-3-1</t>
  </si>
  <si>
    <t>05138-3-2</t>
  </si>
  <si>
    <t>05139-1-1</t>
  </si>
  <si>
    <t>Hand</t>
  </si>
  <si>
    <t>05140-1-1</t>
  </si>
  <si>
    <t>05140-1-2</t>
  </si>
  <si>
    <t>05140-1-3</t>
  </si>
  <si>
    <t>05140-1-4</t>
  </si>
  <si>
    <t>05140-2-1</t>
  </si>
  <si>
    <t>05140-2-2</t>
  </si>
  <si>
    <t>05140-2-3</t>
  </si>
  <si>
    <t>05141-1-1</t>
  </si>
  <si>
    <t>william</t>
  </si>
  <si>
    <t>MCMANUS</t>
  </si>
  <si>
    <t>05243-1-1</t>
  </si>
  <si>
    <t>Merrick</t>
  </si>
  <si>
    <t>05244-1-1</t>
  </si>
  <si>
    <t>thompson</t>
  </si>
  <si>
    <t>05244-1-2</t>
  </si>
  <si>
    <t>05245-1-1</t>
  </si>
  <si>
    <t>05246-1-1</t>
  </si>
  <si>
    <t>Yasemin Selin</t>
  </si>
  <si>
    <t>05247-1-1</t>
  </si>
  <si>
    <t>Yiota</t>
  </si>
  <si>
    <t>05247-1-2</t>
  </si>
  <si>
    <t>05248-1-1</t>
  </si>
  <si>
    <t>05248-2-1</t>
  </si>
  <si>
    <t>05249-1-1</t>
  </si>
  <si>
    <t>05250-1-1</t>
  </si>
  <si>
    <t>Willis</t>
  </si>
  <si>
    <t>05251-1-1</t>
  </si>
  <si>
    <t>Zoran</t>
  </si>
  <si>
    <t>Dobrecevic</t>
  </si>
  <si>
    <t>05252-1-1</t>
  </si>
  <si>
    <t>Zuzana</t>
  </si>
  <si>
    <t>Tilson</t>
  </si>
  <si>
    <t>05252-2-1</t>
  </si>
  <si>
    <t>05253-1-1</t>
  </si>
  <si>
    <t>IAN</t>
  </si>
  <si>
    <t>DAVIS</t>
  </si>
  <si>
    <t>05254-1-1</t>
  </si>
  <si>
    <t>05255-1-1</t>
  </si>
  <si>
    <t>CLAIRE</t>
  </si>
  <si>
    <t>05255-2-1</t>
  </si>
  <si>
    <t xml:space="preserve">Hammer </t>
  </si>
  <si>
    <t>05255-3-1</t>
  </si>
  <si>
    <t xml:space="preserve">Claire - Mobile </t>
  </si>
  <si>
    <t>05255-4-1</t>
  </si>
  <si>
    <t xml:space="preserve">CLAIRE </t>
  </si>
  <si>
    <t xml:space="preserve">HAMMER </t>
  </si>
  <si>
    <t>05256-1-1</t>
  </si>
  <si>
    <t xml:space="preserve">Ryan </t>
  </si>
  <si>
    <t>05257-1-1</t>
  </si>
  <si>
    <t>Denis</t>
  </si>
  <si>
    <t>Underwood</t>
  </si>
  <si>
    <t>05259-1-1</t>
  </si>
  <si>
    <t>20/05/2024 17:49</t>
  </si>
  <si>
    <t>05260-1-1</t>
  </si>
  <si>
    <t>Sauvage</t>
  </si>
  <si>
    <t>05261-1-1</t>
  </si>
  <si>
    <t>05261-1-2</t>
  </si>
  <si>
    <t>05262-1-1</t>
  </si>
  <si>
    <t>Mathews</t>
  </si>
  <si>
    <t>05263-1-1</t>
  </si>
  <si>
    <t>CLIVE</t>
  </si>
  <si>
    <t>PRIOR</t>
  </si>
  <si>
    <t>05263-1-2</t>
  </si>
  <si>
    <t>05263-1-3</t>
  </si>
  <si>
    <t>05263-1-4</t>
  </si>
  <si>
    <t>05263-1-5</t>
  </si>
  <si>
    <t>05263-1-6</t>
  </si>
  <si>
    <t>05263-1-7</t>
  </si>
  <si>
    <t>05263-1-8</t>
  </si>
  <si>
    <t>05263-1-9</t>
  </si>
  <si>
    <t>05263-1-10</t>
  </si>
  <si>
    <t>05263-1-11</t>
  </si>
  <si>
    <t>05263-1-12</t>
  </si>
  <si>
    <t>05264-1-1</t>
  </si>
  <si>
    <t>05265-1-1</t>
  </si>
  <si>
    <t>05266-1-1</t>
  </si>
  <si>
    <t>05267-1-1</t>
  </si>
  <si>
    <t>05268-1-1</t>
  </si>
  <si>
    <t>Sadhna</t>
  </si>
  <si>
    <t>05269-1-1</t>
  </si>
  <si>
    <t>05270-1-1</t>
  </si>
  <si>
    <t>05271-1-1</t>
  </si>
  <si>
    <t>Beth</t>
  </si>
  <si>
    <t>05312-1-1</t>
  </si>
  <si>
    <t>05313-1-1</t>
  </si>
  <si>
    <t xml:space="preserve">Isabel </t>
  </si>
  <si>
    <t>05315-1-1</t>
  </si>
  <si>
    <t>Sibley</t>
  </si>
  <si>
    <t>05314-1-1</t>
  </si>
  <si>
    <t>05316-1-1</t>
  </si>
  <si>
    <t>Harry</t>
  </si>
  <si>
    <t>Drage</t>
  </si>
  <si>
    <t>05317-1-1</t>
  </si>
  <si>
    <t xml:space="preserve">Aitken </t>
  </si>
  <si>
    <t>05317-1-2</t>
  </si>
  <si>
    <t>05317-1-3</t>
  </si>
  <si>
    <t>05317-1-4</t>
  </si>
  <si>
    <t>05317-1-5</t>
  </si>
  <si>
    <t>05317-1-6</t>
  </si>
  <si>
    <t>05317-1-7</t>
  </si>
  <si>
    <t>05317-1-8</t>
  </si>
  <si>
    <t>05317-1-9</t>
  </si>
  <si>
    <t>05317-1-10</t>
  </si>
  <si>
    <t>05317-1-11</t>
  </si>
  <si>
    <t>05318-1-1</t>
  </si>
  <si>
    <t>stefan</t>
  </si>
  <si>
    <t>michalak</t>
  </si>
  <si>
    <t>05319-1-1</t>
  </si>
  <si>
    <t>jackie</t>
  </si>
  <si>
    <t>phillips</t>
  </si>
  <si>
    <t>05319-2-1</t>
  </si>
  <si>
    <t xml:space="preserve">jackie </t>
  </si>
  <si>
    <t>05319-3-1</t>
  </si>
  <si>
    <t>05320-1-1</t>
  </si>
  <si>
    <t>20/05/2024 17:20</t>
  </si>
  <si>
    <t>S</t>
  </si>
  <si>
    <t>March</t>
  </si>
  <si>
    <t>05321-1-1</t>
  </si>
  <si>
    <t xml:space="preserve">Parnell </t>
  </si>
  <si>
    <t>05322-1-1</t>
  </si>
  <si>
    <t>20/05/2024 17:18</t>
  </si>
  <si>
    <t>05345-2-1</t>
  </si>
  <si>
    <t>Rawlings</t>
  </si>
  <si>
    <t>05345-2-2</t>
  </si>
  <si>
    <t>05345-2-3</t>
  </si>
  <si>
    <t>05345-2-4</t>
  </si>
  <si>
    <t>05345-2-5</t>
  </si>
  <si>
    <t>P05435-1-1</t>
  </si>
  <si>
    <t>05347-1-1</t>
  </si>
  <si>
    <t>Brennan</t>
  </si>
  <si>
    <t>05348-1-1</t>
  </si>
  <si>
    <t xml:space="preserve">Parthiban </t>
  </si>
  <si>
    <t>05349-1-1</t>
  </si>
  <si>
    <t>Meadows</t>
  </si>
  <si>
    <t>05350-1-1</t>
  </si>
  <si>
    <t xml:space="preserve">Shaun </t>
  </si>
  <si>
    <t xml:space="preserve">Murphy </t>
  </si>
  <si>
    <t>P05352-1-1</t>
  </si>
  <si>
    <t>P05352-1-2</t>
  </si>
  <si>
    <t>P05353-1-1</t>
  </si>
  <si>
    <t>P05353-2-1</t>
  </si>
  <si>
    <t>P05354-1-1</t>
  </si>
  <si>
    <t>Ballard</t>
  </si>
  <si>
    <t>P05354-2-1</t>
  </si>
  <si>
    <t>P05355-1-1</t>
  </si>
  <si>
    <t>Helene</t>
  </si>
  <si>
    <t>Jardin</t>
  </si>
  <si>
    <t>P05355-1-2</t>
  </si>
  <si>
    <t>P05356-1-1</t>
  </si>
  <si>
    <t>Dyer</t>
  </si>
  <si>
    <t>P05356-1-2</t>
  </si>
  <si>
    <t>P05356-1-3</t>
  </si>
  <si>
    <t>P05357-1-2</t>
  </si>
  <si>
    <t>P05357-1-1</t>
  </si>
  <si>
    <t>P05358-1-1</t>
  </si>
  <si>
    <t>Lebon</t>
  </si>
  <si>
    <t>P05358-1-2</t>
  </si>
  <si>
    <t>P05359-1-1</t>
  </si>
  <si>
    <t>Pegler</t>
  </si>
  <si>
    <t>P05359-1-2</t>
  </si>
  <si>
    <t>P05360-1-1</t>
  </si>
  <si>
    <t>Bury</t>
  </si>
  <si>
    <t>P05360-1-2</t>
  </si>
  <si>
    <t>P05361-1-1</t>
  </si>
  <si>
    <t>P05362-1-1</t>
  </si>
  <si>
    <t>Maureen</t>
  </si>
  <si>
    <t>P05363-1-1</t>
  </si>
  <si>
    <t>Dunbar</t>
  </si>
  <si>
    <t>P05364-1-1</t>
  </si>
  <si>
    <t>B.M</t>
  </si>
  <si>
    <t>P05365-1-1</t>
  </si>
  <si>
    <t>P05365-2-1</t>
  </si>
  <si>
    <t>P05366-1-1</t>
  </si>
  <si>
    <t>P05366-2-1</t>
  </si>
  <si>
    <t>P05367-1-1</t>
  </si>
  <si>
    <t>Kidger</t>
  </si>
  <si>
    <t>P05367-2-1</t>
  </si>
  <si>
    <t>P05367-3-1</t>
  </si>
  <si>
    <t>P05368-1-1</t>
  </si>
  <si>
    <t>Lilian Doreen</t>
  </si>
  <si>
    <t>Amis</t>
  </si>
  <si>
    <t>P05368-2-1</t>
  </si>
  <si>
    <t>P05369-1-1</t>
  </si>
  <si>
    <t>Leone</t>
  </si>
  <si>
    <t>P05369-2-1</t>
  </si>
  <si>
    <t>P05369-3-1</t>
  </si>
  <si>
    <t>P05370-1-1</t>
  </si>
  <si>
    <t>P05371-1-1</t>
  </si>
  <si>
    <t>Catherine B</t>
  </si>
  <si>
    <t>Stacy</t>
  </si>
  <si>
    <t>P05371-1-2</t>
  </si>
  <si>
    <t>P05371-1-3</t>
  </si>
  <si>
    <t>P05371-1-4</t>
  </si>
  <si>
    <t>P05372-1-1</t>
  </si>
  <si>
    <t xml:space="preserve">Audrey </t>
  </si>
  <si>
    <t>P05372-2-1</t>
  </si>
  <si>
    <t>P05372-3-1</t>
  </si>
  <si>
    <t>P05373-1-1</t>
  </si>
  <si>
    <t>Truttero</t>
  </si>
  <si>
    <t>P05373-1-2</t>
  </si>
  <si>
    <t>P05374-1-1</t>
  </si>
  <si>
    <t>Healy</t>
  </si>
  <si>
    <t>P05374-1-2</t>
  </si>
  <si>
    <t>P05375-1-1</t>
  </si>
  <si>
    <t>Dennis</t>
  </si>
  <si>
    <t>P05375-1-2</t>
  </si>
  <si>
    <t>P05375-1-3</t>
  </si>
  <si>
    <t>P05375-1-4</t>
  </si>
  <si>
    <t>P05375-1-5</t>
  </si>
  <si>
    <t>P05375-1-6</t>
  </si>
  <si>
    <t>P05376-1-1</t>
  </si>
  <si>
    <t>KIm</t>
  </si>
  <si>
    <t>P05376-2-1</t>
  </si>
  <si>
    <t>P05376-3-1</t>
  </si>
  <si>
    <t>P05377-1-1</t>
  </si>
  <si>
    <t>No Name</t>
  </si>
  <si>
    <t>P05378-1-1</t>
  </si>
  <si>
    <t>Jem</t>
  </si>
  <si>
    <t>Hebden</t>
  </si>
  <si>
    <t>P05381-1-1</t>
  </si>
  <si>
    <t>P05381-2-1</t>
  </si>
  <si>
    <t>P05381-3-1</t>
  </si>
  <si>
    <t>P05382-1-1</t>
  </si>
  <si>
    <t>Hollands</t>
  </si>
  <si>
    <t>P05382-2-1</t>
  </si>
  <si>
    <t>P05385-1-1</t>
  </si>
  <si>
    <t>P05385-2-1</t>
  </si>
  <si>
    <t>P05386-1-1</t>
  </si>
  <si>
    <t>Watson</t>
  </si>
  <si>
    <t>P05387-1-1</t>
  </si>
  <si>
    <t>Yumi</t>
  </si>
  <si>
    <t>P05387-2-1</t>
  </si>
  <si>
    <t>P05387-3-1</t>
  </si>
  <si>
    <t xml:space="preserve">Yumi </t>
  </si>
  <si>
    <t>Keane</t>
  </si>
  <si>
    <t>P05389-1-1</t>
  </si>
  <si>
    <t>Alisha</t>
  </si>
  <si>
    <t>Oishea</t>
  </si>
  <si>
    <t>P05390-1-1</t>
  </si>
  <si>
    <t xml:space="preserve">Rosemary </t>
  </si>
  <si>
    <t>P05391-1-1</t>
  </si>
  <si>
    <t>P05392-1-1</t>
  </si>
  <si>
    <t>Clive Fraser- Andrew</t>
  </si>
  <si>
    <t>P05393-1-1</t>
  </si>
  <si>
    <t>Towart</t>
  </si>
  <si>
    <t>P05393-2-1</t>
  </si>
  <si>
    <t xml:space="preserve">Jean </t>
  </si>
  <si>
    <t>P05394-1-1</t>
  </si>
  <si>
    <t>P05395-1-1</t>
  </si>
  <si>
    <t>Victor</t>
  </si>
  <si>
    <t>Nickolda</t>
  </si>
  <si>
    <t>P05396-1-1</t>
  </si>
  <si>
    <t xml:space="preserve">Jaqueline </t>
  </si>
  <si>
    <t>Abbey</t>
  </si>
  <si>
    <t>P05397-1-1</t>
  </si>
  <si>
    <t>Dyann</t>
  </si>
  <si>
    <t>Rowe</t>
  </si>
  <si>
    <t>P05397-2-1</t>
  </si>
  <si>
    <t>P05398-1-1</t>
  </si>
  <si>
    <t>P05399-1-1</t>
  </si>
  <si>
    <t>P05399-2-1</t>
  </si>
  <si>
    <t>P05399-1-2</t>
  </si>
  <si>
    <t>P05400-1-1</t>
  </si>
  <si>
    <t>P05400-2-1</t>
  </si>
  <si>
    <t>P05400-3-1</t>
  </si>
  <si>
    <t>P05401-1-1</t>
  </si>
  <si>
    <t>Soulsby</t>
  </si>
  <si>
    <t>P05402-1-1</t>
  </si>
  <si>
    <t>Andria</t>
  </si>
  <si>
    <t>Marchant</t>
  </si>
  <si>
    <t>P05402-1-2</t>
  </si>
  <si>
    <t>P05402-2-1</t>
  </si>
  <si>
    <t>P05402-3-1</t>
  </si>
  <si>
    <t>P05403-1-1</t>
  </si>
  <si>
    <t>Nickolds</t>
  </si>
  <si>
    <t>P05404-1-1</t>
  </si>
  <si>
    <t>Abby</t>
  </si>
  <si>
    <t>P05405-1-1</t>
  </si>
  <si>
    <t>Colcoron</t>
  </si>
  <si>
    <t>P05405-2-1</t>
  </si>
  <si>
    <t>Colcoran</t>
  </si>
  <si>
    <t>P05405-3-1</t>
  </si>
  <si>
    <t>P05406-1-1</t>
  </si>
  <si>
    <t>P05409-1-1</t>
  </si>
  <si>
    <t>Josepha</t>
  </si>
  <si>
    <t>Scotney</t>
  </si>
  <si>
    <t>P05410-1-1</t>
  </si>
  <si>
    <t xml:space="preserve">Owen </t>
  </si>
  <si>
    <t>Edwards</t>
  </si>
  <si>
    <t>P05410-2-1</t>
  </si>
  <si>
    <t>P05411-1-1</t>
  </si>
  <si>
    <t xml:space="preserve">Lilus </t>
  </si>
  <si>
    <t>P05411-2-1</t>
  </si>
  <si>
    <t>P05412-1-1</t>
  </si>
  <si>
    <t>Hindle</t>
  </si>
  <si>
    <t>P05412-2-1</t>
  </si>
  <si>
    <t>P05412-3-1</t>
  </si>
  <si>
    <t>P05413 -1-1</t>
  </si>
  <si>
    <t xml:space="preserve">Timothy Dell </t>
  </si>
  <si>
    <t>Dell</t>
  </si>
  <si>
    <t>P05413-2-1</t>
  </si>
  <si>
    <t>P05413-3-1</t>
  </si>
  <si>
    <t>DEll</t>
  </si>
  <si>
    <t>P05413-4-1</t>
  </si>
  <si>
    <t>P05414-1-1</t>
  </si>
  <si>
    <t>Karen Dell</t>
  </si>
  <si>
    <t>P05414-2-1</t>
  </si>
  <si>
    <t>P05415-1-1</t>
  </si>
  <si>
    <t>Hinde</t>
  </si>
  <si>
    <t>P05416-1-1</t>
  </si>
  <si>
    <t>Thekla</t>
  </si>
  <si>
    <t>Tamattiris</t>
  </si>
  <si>
    <t>P05417-1-1</t>
  </si>
  <si>
    <t>P05417-2-1</t>
  </si>
  <si>
    <t>P05417-3-1</t>
  </si>
  <si>
    <t>P05420-1-1</t>
  </si>
  <si>
    <t>Riggal</t>
  </si>
  <si>
    <t>P05421-1-1</t>
  </si>
  <si>
    <t>Manning</t>
  </si>
  <si>
    <t>P05422-1-1</t>
  </si>
  <si>
    <t>P05423-1-1</t>
  </si>
  <si>
    <t>P05423-2-1</t>
  </si>
  <si>
    <t>D'Arcy</t>
  </si>
  <si>
    <t>P05424-1-1</t>
  </si>
  <si>
    <t>P05425-1-1</t>
  </si>
  <si>
    <t>Farmer</t>
  </si>
  <si>
    <t>P05426-1-1</t>
  </si>
  <si>
    <t>Dennett</t>
  </si>
  <si>
    <t>P05426-2-1</t>
  </si>
  <si>
    <t xml:space="preserve">David William </t>
  </si>
  <si>
    <t>P05426-3-1</t>
  </si>
  <si>
    <t>P05429-1-1</t>
  </si>
  <si>
    <t>P05430-1-1</t>
  </si>
  <si>
    <t>Hadjistylli</t>
  </si>
  <si>
    <t>P05431-1-1</t>
  </si>
  <si>
    <t>Davina</t>
  </si>
  <si>
    <t>P05432-1-1</t>
  </si>
  <si>
    <t xml:space="preserve">Roy </t>
  </si>
  <si>
    <t>P05432-1-2</t>
  </si>
  <si>
    <t>P05432-1-3</t>
  </si>
  <si>
    <t>P05433-1-1</t>
  </si>
  <si>
    <t>Hindes</t>
  </si>
  <si>
    <t>P05433-1-2</t>
  </si>
  <si>
    <t>P05433-1-3</t>
  </si>
  <si>
    <t>P05434-1-1</t>
  </si>
  <si>
    <t>P05434-1-2</t>
  </si>
  <si>
    <t>P05435-1-2</t>
  </si>
  <si>
    <t>P05436-1-1</t>
  </si>
  <si>
    <t>Ioannis</t>
  </si>
  <si>
    <t>P05436-1-2</t>
  </si>
  <si>
    <t>P05437-1-1</t>
  </si>
  <si>
    <t>Parasekevie</t>
  </si>
  <si>
    <t>Andrea Church</t>
  </si>
  <si>
    <t>P05437-1-2</t>
  </si>
  <si>
    <t>P05438-1-1</t>
  </si>
  <si>
    <t>Corinne</t>
  </si>
  <si>
    <t>P05438-1-2</t>
  </si>
  <si>
    <t>P05439-1-1</t>
  </si>
  <si>
    <t>P05439-1-2</t>
  </si>
  <si>
    <t>P05439-1-3</t>
  </si>
  <si>
    <t>P05440-1-1</t>
  </si>
  <si>
    <t>Straushan</t>
  </si>
  <si>
    <t>P05440-1-2</t>
  </si>
  <si>
    <t>P05440-1-3</t>
  </si>
  <si>
    <t>P05441-1-1</t>
  </si>
  <si>
    <t>P05441-1-2</t>
  </si>
  <si>
    <t>P05441-1-3</t>
  </si>
  <si>
    <t>P05442-1-1</t>
  </si>
  <si>
    <t>P05442-1-2</t>
  </si>
  <si>
    <t>P05442-1-3</t>
  </si>
  <si>
    <t>P05443-1-1</t>
  </si>
  <si>
    <t>Kernaghan</t>
  </si>
  <si>
    <t>P05443-1-2</t>
  </si>
  <si>
    <t>P05443-1-3</t>
  </si>
  <si>
    <t>P05444-1-1</t>
  </si>
  <si>
    <t>P05444-1-2</t>
  </si>
  <si>
    <t>P05445-1-1</t>
  </si>
  <si>
    <t>Elysia</t>
  </si>
  <si>
    <t>P05445-1-2</t>
  </si>
  <si>
    <t>P05446-1-1</t>
  </si>
  <si>
    <t>Judith</t>
  </si>
  <si>
    <t>Fuller</t>
  </si>
  <si>
    <t>P05446-1-2</t>
  </si>
  <si>
    <t>P05447-1-1</t>
  </si>
  <si>
    <t>Hassapi</t>
  </si>
  <si>
    <t>P05447-1-2</t>
  </si>
  <si>
    <t>P05448-1-1</t>
  </si>
  <si>
    <t>Lebow</t>
  </si>
  <si>
    <t>P05448-1-2</t>
  </si>
  <si>
    <t>P05449-1-1</t>
  </si>
  <si>
    <t>Muharem</t>
  </si>
  <si>
    <t>Olgac</t>
  </si>
  <si>
    <t>P05450-1-1</t>
  </si>
  <si>
    <t>Yuzay</t>
  </si>
  <si>
    <t>P05451-1-1</t>
  </si>
  <si>
    <t>Oksvl</t>
  </si>
  <si>
    <t>P05452-1-1</t>
  </si>
  <si>
    <t>Turkor</t>
  </si>
  <si>
    <t>Nuri</t>
  </si>
  <si>
    <t>P05453-1-1</t>
  </si>
  <si>
    <t>Nurettin</t>
  </si>
  <si>
    <t>P05454-1-1</t>
  </si>
  <si>
    <t>Hamit</t>
  </si>
  <si>
    <t>P05455-1-1</t>
  </si>
  <si>
    <t>Halisdemir</t>
  </si>
  <si>
    <t>P05456-1-1</t>
  </si>
  <si>
    <t>Umit</t>
  </si>
  <si>
    <t>Aytug</t>
  </si>
  <si>
    <t>P05457-1-1</t>
  </si>
  <si>
    <t>Huriya</t>
  </si>
  <si>
    <t>P05458-1-1</t>
  </si>
  <si>
    <t>Salih</t>
  </si>
  <si>
    <t>Kono</t>
  </si>
  <si>
    <t>P05459-1-1</t>
  </si>
  <si>
    <t>Omer</t>
  </si>
  <si>
    <t>Onbasi</t>
  </si>
  <si>
    <t>P05460-1-1</t>
  </si>
  <si>
    <t>Incihan</t>
  </si>
  <si>
    <t>Oksul</t>
  </si>
  <si>
    <t>P05461-1-1</t>
  </si>
  <si>
    <t>Hicran</t>
  </si>
  <si>
    <t>P05462-1-1</t>
  </si>
  <si>
    <t>Esat</t>
  </si>
  <si>
    <t>P05463-1-1</t>
  </si>
  <si>
    <t>Seral</t>
  </si>
  <si>
    <t>P05464-1-1</t>
  </si>
  <si>
    <t>Sena</t>
  </si>
  <si>
    <t>P05465-1-1</t>
  </si>
  <si>
    <t>Hussain</t>
  </si>
  <si>
    <t>P05466-1-1</t>
  </si>
  <si>
    <t xml:space="preserve">Selin </t>
  </si>
  <si>
    <t>P05467-1-1</t>
  </si>
  <si>
    <t>Derval</t>
  </si>
  <si>
    <t>P05468-1-1</t>
  </si>
  <si>
    <t>Aygul</t>
  </si>
  <si>
    <t>P05469-1-1</t>
  </si>
  <si>
    <t>P05469-2-1</t>
  </si>
  <si>
    <t>P05469-2-2</t>
  </si>
  <si>
    <t>P05470-1-1</t>
  </si>
  <si>
    <t>P05470-2-1</t>
  </si>
  <si>
    <t>P05470-2-2</t>
  </si>
  <si>
    <t>P05471-1-1</t>
  </si>
  <si>
    <t>P05472-1-1</t>
  </si>
  <si>
    <t>P05472-1-2</t>
  </si>
  <si>
    <t>P05472-1-3</t>
  </si>
  <si>
    <t>P05473-1-1</t>
  </si>
  <si>
    <t>Fulker</t>
  </si>
  <si>
    <t>P05474-1-1</t>
  </si>
  <si>
    <t>Willaims</t>
  </si>
  <si>
    <t>P05475-1-1</t>
  </si>
  <si>
    <t>Allan</t>
  </si>
  <si>
    <t>P05476-1-1</t>
  </si>
  <si>
    <t>P05477-1-1</t>
  </si>
  <si>
    <t>Sears</t>
  </si>
  <si>
    <t>05497-1-1</t>
  </si>
  <si>
    <t>05498-1-1</t>
  </si>
  <si>
    <t>05499-1-1</t>
  </si>
  <si>
    <t>05500-1-1</t>
  </si>
  <si>
    <t>05501-1-1</t>
  </si>
  <si>
    <t>05502-1-1</t>
  </si>
  <si>
    <t>P05402-4-1</t>
  </si>
  <si>
    <t>00016-1-1</t>
  </si>
  <si>
    <t>reply-to+3f523bff2c80@wixforms.com</t>
  </si>
  <si>
    <t>To whom it may concern
Please can you reconsider your foolish and short sited plan to build hundreds of houses on the green belt land adjacent to Crescent West in Hadley Wood.
I recognise the fact that like many local authorities the Council is bankrupt and so must quickly raise funds. 
I cannot understand how the King who professes to care about the Environment is pushing to make a profit from selling green belt pasture land with historic and biodiverse residents through his Dutchy Estate management. 
There are no dual carriageway roads anywhere near this site. The local community have one train station it is true, but the local roads are already subject to repeated traffic jams which are visible to the naked eye. In order to visit supermarkets or attend secondary schools cars are used by a myriad of parents and other residents. The A1000 is constantly blocked to Cockfosters in the morning and evening and often at weekends during the day time. The only route to Barnet is via the road adjacent to the common with the historic gate access restricted to one car at a time in two places. When it got significantly congested recently multiple drivers simply drove across the common. 
Green belt land has already been sacrificed at the top of the A1000 just off the roundabout to the M25. If you have to build, do so where you can create an additional access road directly from the M25 and where you have already permitted building.  Why not build closer to the A10 because you have already built a multi carriageway road to take traffic flow. You can build high on virtually worthless out of town half empty retail park spaces and combine high density housing with the new all singing and dancing film studios which can employ new residents. Or redevelop defunct high street settings where most of the shops are empty and it is a short walk to stations taking you to Liverpool Street Station.
Much of the rest of borough is crying out for redevelopment and investment. Please don't create a heavily polluted new housing estate generating even more road rage incidents just because it is going to make a higher profit for developers. It is impossible not to make a profit on new builds in London and there is no need to use this site to do so, the Council will secure funds from these companies building elsewhere. 
Yours faithfully
Penelope Carter
16 Crescent East
Hadley Wood
EN4 0EN</t>
  </si>
  <si>
    <t>Residents object to the plan to build houses on green belt land between Camlet Way and Crescent West in Hadley Wood. They argue that the development will worsen traffic congestion on already overloaded roads, such as the A1000, and create pollution. They emphasize the lack of dual carriageway roads and inadequate public transportation in the area. Additionally, they highlight the environmental impact, noting the loss of green belt land with historic and biodiversity value. Residents suggest focusing on brownfield sites and areas with better infrastructure instead.</t>
  </si>
  <si>
    <t>Comments noted. The Enfield Local Plan balances the need for housing with environmental sustainability. Despite residents' concerns, the plan addresses the critical housing demand in Enfield. Brownfield sites are prioritized, but greenbelt land is also considered due to insufficient alternatives. The site at Hadley Wood is evaluated under strict criteria, including environmental impact, traffic, and infrastructure needs. The development includes measures to mitigate traffic congestion and protect biodiversity. The plan aligns with the National Planning Policy Framework's principles, ensuring that development is sustainable and beneficial for the community.</t>
  </si>
  <si>
    <t>00018-1-1</t>
  </si>
  <si>
    <t>reply-to+3e08fb50ca53@wixforms.com</t>
  </si>
  <si>
    <t>Kumaru</t>
  </si>
  <si>
    <t>Jeyarajah</t>
  </si>
  <si>
    <t>45 Kingwell Road</t>
  </si>
  <si>
    <t>EN4 0HZ</t>
  </si>
  <si>
    <t>kumarujeyarajah@hotmail.com</t>
  </si>
  <si>
    <t>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t>
  </si>
  <si>
    <t>00029-1-1</t>
  </si>
  <si>
    <t>reply-to+813e6cd1ca51@wixforms.com</t>
  </si>
  <si>
    <t>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t>
  </si>
  <si>
    <t>00044-1-1</t>
  </si>
  <si>
    <t>reply-to+1a22fb794fa0@wixforms.com</t>
  </si>
  <si>
    <t>37 Kingwell Rd</t>
  </si>
  <si>
    <t>En4 0hz</t>
  </si>
  <si>
    <t>stav.stavrou@yahoo.co.uk</t>
  </si>
  <si>
    <t>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</si>
  <si>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t>
  </si>
  <si>
    <t>00045-1-1</t>
  </si>
  <si>
    <t>reply-to+6cc0edd4478a@wixforms.com</t>
  </si>
  <si>
    <t>Ninna</t>
  </si>
  <si>
    <t>8 Beech Hill Avenue</t>
  </si>
  <si>
    <t>ninna@dp-management.co.uk</t>
  </si>
  <si>
    <t>I consider the Plan not legally compliant and not sound, because it is (tick all that apply): Not justified as the alternative/brownfield sites have not been prioritised and developed to their full capacity. Also, policy H4 should limit intensification within 800m of a station to brownfield sites, per London Plan policy H1</t>
  </si>
  <si>
    <t>00046-1-1</t>
  </si>
  <si>
    <t>reply-to+188833d8a1ed@wixforms.com</t>
  </si>
  <si>
    <t>Georgallas</t>
  </si>
  <si>
    <t>6 Gables Lodge, Crescent East</t>
  </si>
  <si>
    <t>EN40EL</t>
  </si>
  <si>
    <t>peterg@btinternet.com</t>
  </si>
  <si>
    <t>00047-1-1</t>
  </si>
  <si>
    <t>reply-to+dab4fb8b8f6c@wixforms.com</t>
  </si>
  <si>
    <t>Artemi</t>
  </si>
  <si>
    <t xml:space="preserve">6 Beech Hill Avenue , </t>
  </si>
  <si>
    <t>laura@artemi.com</t>
  </si>
  <si>
    <t>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t>
  </si>
  <si>
    <t>00048-1-1</t>
  </si>
  <si>
    <t>reply-to+b2d6782e3427@wixforms.com</t>
  </si>
  <si>
    <t xml:space="preserve"> 10/04/2024 </t>
  </si>
  <si>
    <t>Nitin</t>
  </si>
  <si>
    <t>Kotecha</t>
  </si>
  <si>
    <t>19 Wagon Road</t>
  </si>
  <si>
    <t>EN4 0PW</t>
  </si>
  <si>
    <t>nitin@talktalk.net</t>
  </si>
  <si>
    <t>00049-1-1</t>
  </si>
  <si>
    <t>reply-to+d5af47e7719d@wixforms.com</t>
  </si>
  <si>
    <t>Larize</t>
  </si>
  <si>
    <t>Hazell</t>
  </si>
  <si>
    <t>124 Wagon road</t>
  </si>
  <si>
    <t>EN4 0PN</t>
  </si>
  <si>
    <t>larizeg@gmail.com</t>
  </si>
  <si>
    <t>00050-1-1</t>
  </si>
  <si>
    <t>reply-to+f7fce7c214d7@wixforms.com</t>
  </si>
  <si>
    <t>Andriy</t>
  </si>
  <si>
    <t>Avramenko</t>
  </si>
  <si>
    <t>24 Lancaster Avenue</t>
  </si>
  <si>
    <t>EN4 0EX</t>
  </si>
  <si>
    <t>andriy.avramenko@gmail.com</t>
  </si>
  <si>
    <t>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t>
  </si>
  <si>
    <t>00051-1-1</t>
  </si>
  <si>
    <t>reply-to+7ff1aa8338e4@wixforms.com</t>
  </si>
  <si>
    <t>Brent</t>
  </si>
  <si>
    <t>brenthazell@gmail.com</t>
  </si>
  <si>
    <t>00055-1-1</t>
  </si>
  <si>
    <t>reply-to+ed1d60d2709e@wixforms.com</t>
  </si>
  <si>
    <t>Jacques</t>
  </si>
  <si>
    <t xml:space="preserve">2b Beech Hill Avenue, </t>
  </si>
  <si>
    <t>d_jacques1@yahoo.co.uk</t>
  </si>
  <si>
    <t>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t>
  </si>
  <si>
    <t>00057-1-1</t>
  </si>
  <si>
    <t>reply-to+91e070a5f2f3@wixforms.com</t>
  </si>
  <si>
    <t>Daniya</t>
  </si>
  <si>
    <t>27 Courtleigh Avenue</t>
  </si>
  <si>
    <t>En4 0HT</t>
  </si>
  <si>
    <t>daniya.m@hotmail.co.uk</t>
  </si>
  <si>
    <t>00058-1-1</t>
  </si>
  <si>
    <t>reply-to+7948d623bc67@wixforms.com</t>
  </si>
  <si>
    <t>Simone</t>
  </si>
  <si>
    <t>Strauss</t>
  </si>
  <si>
    <t>42 waggon road</t>
  </si>
  <si>
    <t>EN4 0HL</t>
  </si>
  <si>
    <t>simbarnet@gmail.com</t>
  </si>
  <si>
    <t>I consider the following modifications necessary to make the Plan legally compliant and sound: All brownfield sites need to be developed first, thats the whole purpose of them. Identify which Hadley Wood Neighbourhood Plan policies are superseded by new Local Plan policies. Keep site RUR.02 in the Green Belt and protect this area from development. Limit small sites intensification in section 2 of policy H4 to brownfield only, as per London Plan policy H1.</t>
  </si>
  <si>
    <t>00059-1-1</t>
  </si>
  <si>
    <t>reply-to+7dad3f5dd447@wixforms.com</t>
  </si>
  <si>
    <t>Daisy</t>
  </si>
  <si>
    <t>Koizia</t>
  </si>
  <si>
    <t>33 Kingwell Road</t>
  </si>
  <si>
    <t>daisykoizia@hotmail.com</t>
  </si>
  <si>
    <t>00060-1-1</t>
  </si>
  <si>
    <t>reply-to+6903fff0c7d4@wixforms.com</t>
  </si>
  <si>
    <t>johnkoizia@hotmail.com</t>
  </si>
  <si>
    <t>00061-1-1</t>
  </si>
  <si>
    <t>reply-to+9f82bd5cb7cd@wixforms.com</t>
  </si>
  <si>
    <t>Citron</t>
  </si>
  <si>
    <t>35 Kingwell Road</t>
  </si>
  <si>
    <t>lornacitron@icloud.com</t>
  </si>
  <si>
    <t>00062-1-1</t>
  </si>
  <si>
    <t>reply-to+d7f939e4cae3@wixforms.com</t>
  </si>
  <si>
    <t>Dervish</t>
  </si>
  <si>
    <t>94 Clifford Road</t>
  </si>
  <si>
    <t>EN5 5NY</t>
  </si>
  <si>
    <t>sophia@paradoxlondon.com</t>
  </si>
  <si>
    <t>00065-1-1</t>
  </si>
  <si>
    <t>reply-to+d23ce2863e06@wixforms.com</t>
  </si>
  <si>
    <t>18:21 PM</t>
  </si>
  <si>
    <t>steven@strauss.uk.com</t>
  </si>
  <si>
    <t>I consider the following modifications necessary to make the Plan legally compliant and sound: Keep site RUR.02 in the Green Belt and protect this from unwarranted development. Fully develop all brownfield sites. Limit small sites intensification in section 2 of policy H4 to brownfield only, per London Plan policy H1. Identify which, if any, Hadley Wood Neighbourhood Plan policies are superseded by new Local Plan policies.</t>
  </si>
  <si>
    <t>00066-1-1</t>
  </si>
  <si>
    <t>reply-to+b7735cf8213c@wixforms.com</t>
  </si>
  <si>
    <t>19:39 PM</t>
  </si>
  <si>
    <t>KiKi-Mai</t>
  </si>
  <si>
    <t>Nielson</t>
  </si>
  <si>
    <t>24 Waggon Road</t>
  </si>
  <si>
    <t>kikinielson@aol.com</t>
  </si>
  <si>
    <t>00067-1-1</t>
  </si>
  <si>
    <t>reply-to+46f89cd391fe@wixforms.com</t>
  </si>
  <si>
    <t>20:14 PM</t>
  </si>
  <si>
    <t>Margolis</t>
  </si>
  <si>
    <t>41 Crescent West</t>
  </si>
  <si>
    <t>olivermargolis@googlemail.com</t>
  </si>
  <si>
    <t>00068-1-1</t>
  </si>
  <si>
    <t>reply-to+ab10309d0710@wixforms.com</t>
  </si>
  <si>
    <t xml:space="preserve">Megan </t>
  </si>
  <si>
    <t>mebrenna@tcd.ie</t>
  </si>
  <si>
    <t>00069-1-1</t>
  </si>
  <si>
    <t>reply-to+fb7133082e1a@wixforms.com</t>
  </si>
  <si>
    <t>21 parkgate avenue</t>
  </si>
  <si>
    <t>En40nn</t>
  </si>
  <si>
    <t>emmaandmax2001@yahoo.co.uk</t>
  </si>
  <si>
    <t>00071-1-1</t>
  </si>
  <si>
    <t>reply-to+fc5649ccd776@wixforms.com</t>
  </si>
  <si>
    <t>Anastasi</t>
  </si>
  <si>
    <t>73A Camlet Way</t>
  </si>
  <si>
    <t>anastasiestates@btconnect.com</t>
  </si>
  <si>
    <t>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</si>
  <si>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t>
  </si>
  <si>
    <t>The resident's response argues that the Plan is not legally compliant and not sound for several reasons: The policies and site assessments are spread across almost 300 documents that are inconsistent and difficult to follow. The Council has not adequately considered the Reg. 18 consultation responses, particularly those from the Hadley Wood Neighbourhood Planning Forum, nor the HW Neighbourhood Plan. The housing target has increased by 33% since the Reg. 18 consultation, and the 34,000 homes target is based on sites proposed by their owners rather than actual need, particularly concerning Green Belt allocations. The exceptional circumstances for Green Belt land release, especially site RUR.02 in Hadley Wood, have not been evidenced. Site RUR.02 is not a sustainable development location and has formal designations that make development inappropriate. Additionally, there is no evidence that all alternative/brownfield sites have been fully explored. Policy H4's para 2 is inconsistent with London Plan policy H1 and should apply only to brownfield sites.</t>
  </si>
  <si>
    <t xml:space="preserve">Comments noted. The Council acknowledge that the policies and site assessments span multiple documents to provide a robust evidence base for the Plan. The Reg. 18 consultation responses, including those from the Hadley Wood Neighbourhood Planning Forum, have been carefully considered and incorporated where appropriate. The Plan is legally compliant and sound, following thorough evidence and consultation processes. The policies and site assessments are comprehensive to provide a robust evidence base. The increased housing target reflects Enfield's strategic approach to future needs, balancing the use of brownfield and Green Belt sites, with exceptional circumstances for Green Belt release well evidenced, particularly for site RUR.02. The Council has prioritized exploring alternative and brownfield sites, ensuring alignment with London Plan policy H1. </t>
  </si>
  <si>
    <t>00072-1-1</t>
  </si>
  <si>
    <t>reply-to+7ae2a3525445@wixforms.com</t>
  </si>
  <si>
    <t>MALA</t>
  </si>
  <si>
    <t>mala.james14@gmail.com</t>
  </si>
  <si>
    <t>00073-1-1</t>
  </si>
  <si>
    <t>reply-to+f1031c886ec7@wixforms.com</t>
  </si>
  <si>
    <t>Demetri</t>
  </si>
  <si>
    <t>00074-1-1</t>
  </si>
  <si>
    <t>reply-to+e0079003d2b0@wixforms.com</t>
  </si>
  <si>
    <t>00075-1-1</t>
  </si>
  <si>
    <t>reply-to+03ce7af493e5@wixforms.com</t>
  </si>
  <si>
    <t>Wrigglesworth</t>
  </si>
  <si>
    <t>13 Courtleigh Avenue</t>
  </si>
  <si>
    <t>michwrigglesworth@hotmail.com</t>
  </si>
  <si>
    <t>00076-1-1</t>
  </si>
  <si>
    <t>reply-to+f206e78b843f@wixforms.com</t>
  </si>
  <si>
    <t>Ashton</t>
  </si>
  <si>
    <t>34 Crescent East</t>
  </si>
  <si>
    <t>sam@stpaulshadleywood.org</t>
  </si>
  <si>
    <t>00077-1-1</t>
  </si>
  <si>
    <t>reply-to+6937d6f867e2@wixforms.com</t>
  </si>
  <si>
    <t xml:space="preserve"> 12/04/2024 </t>
  </si>
  <si>
    <t>Pirozhkov</t>
  </si>
  <si>
    <t>23 Broadgates av</t>
  </si>
  <si>
    <t>EN4 0NU</t>
  </si>
  <si>
    <t>ivan_eastmed@yahoo.com</t>
  </si>
  <si>
    <t>00078-1-1</t>
  </si>
  <si>
    <t>reply-to+dfdcfce80f6c@wixforms.com</t>
  </si>
  <si>
    <t>WISE</t>
  </si>
  <si>
    <t>8 Greenbrook Avenue</t>
  </si>
  <si>
    <t>michael@michaelwise.co.uk</t>
  </si>
  <si>
    <t>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fact that areas of Hadley Wood are considered a flood risk and make insurance of homes difficult. Increased housing and concreting will add to that. The more that Green Belt is removed the less we are contributing to addressing climate change. The local ammenities and infrastructure cannot accomodate a development such as this. Intensification in policy H4 to be limited to brownfield sites, per the London Plan policy H1. Capacity of brownfield sites across the borough to be more fully explored.</t>
  </si>
  <si>
    <t>00079-1-1</t>
  </si>
  <si>
    <t>reply-to+928bcf04b1a3@wixforms.com</t>
  </si>
  <si>
    <t>Priscilla</t>
  </si>
  <si>
    <t>EN40LS</t>
  </si>
  <si>
    <t>priscilla@priscillawise.co.uk</t>
  </si>
  <si>
    <t>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increased risk of flooding, the environmental impact nor the impact on the already inadequate infrastructure such as transport, doctor surgery, schools etc. Intensification in policy H4 to be limited to brownfield sites, per the London Plan policy H1. Capacity of brownfield sites across the borough to be more fully explored.</t>
  </si>
  <si>
    <t>00081-1-1</t>
  </si>
  <si>
    <t>reply-to+8c8c7ae17b21@wixforms.com</t>
  </si>
  <si>
    <t>James-Hearnden</t>
  </si>
  <si>
    <t>9 Hadley grove</t>
  </si>
  <si>
    <t>EN5 4PH</t>
  </si>
  <si>
    <t>helengabriellejames@hotmail.com</t>
  </si>
  <si>
    <t>00082-1-1</t>
  </si>
  <si>
    <t>reply-to+9dda6fb98140@wixforms.com</t>
  </si>
  <si>
    <t>Hearnden</t>
  </si>
  <si>
    <t>Hadley Green</t>
  </si>
  <si>
    <t>tomhearnden@hotmail.co.uk</t>
  </si>
  <si>
    <t>00083-1-1</t>
  </si>
  <si>
    <t>reply-to+38cd6eb53812@wixforms.com</t>
  </si>
  <si>
    <t>Dem</t>
  </si>
  <si>
    <t>58 BEECH HILL</t>
  </si>
  <si>
    <t>EN4 0JJ</t>
  </si>
  <si>
    <t>info@ashburngardens.co.uk</t>
  </si>
  <si>
    <t>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</si>
  <si>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00084-1-1</t>
  </si>
  <si>
    <t>reply-to+4abeed287680@wixforms.com</t>
  </si>
  <si>
    <t>kalliroie</t>
  </si>
  <si>
    <t>12 Bartrams Lane</t>
  </si>
  <si>
    <t>EN40EH</t>
  </si>
  <si>
    <t>kalliroie@gmail.com</t>
  </si>
  <si>
    <t>00085-1-1</t>
  </si>
  <si>
    <t>reply-to+673535c9b360@wixforms.com</t>
  </si>
  <si>
    <t>Kalawathy</t>
  </si>
  <si>
    <t>45 Kingwell Road,Barnet</t>
  </si>
  <si>
    <t>kalawathyjeyarajah@nhs.net</t>
  </si>
  <si>
    <t>00086-1-1</t>
  </si>
  <si>
    <t>reply-to+93f8255b1938@wixforms.com</t>
  </si>
  <si>
    <t>Shaikh</t>
  </si>
  <si>
    <t>14 Parkgate Avenue</t>
  </si>
  <si>
    <t>debshaikh@gmail.com</t>
  </si>
  <si>
    <t>00087-1-1</t>
  </si>
  <si>
    <t>reply-to+4b25086154fa@wixforms.com</t>
  </si>
  <si>
    <t>Themoula</t>
  </si>
  <si>
    <t>Theocharous</t>
  </si>
  <si>
    <t>21A Broadgates Avenue</t>
  </si>
  <si>
    <t>themis.theo@hotmail.com</t>
  </si>
  <si>
    <t>00088-1-1</t>
  </si>
  <si>
    <t>reply-to+ea95c738e281@wixforms.com</t>
  </si>
  <si>
    <t>25 Claremont Road</t>
  </si>
  <si>
    <t>EN40HR</t>
  </si>
  <si>
    <t>jim.vasiliou@googlemail.com</t>
  </si>
  <si>
    <t>00090-1-1</t>
  </si>
  <si>
    <t>reply-to+20dfaa28f5fa@wixforms.com</t>
  </si>
  <si>
    <t>EN4 0HR</t>
  </si>
  <si>
    <t>mlambrou84@hotmail.com</t>
  </si>
  <si>
    <t>00094-1-1</t>
  </si>
  <si>
    <t>reply-to+6cb4e1af29eb@wixforms.com</t>
  </si>
  <si>
    <t>Roland</t>
  </si>
  <si>
    <t>Bröcheler</t>
  </si>
  <si>
    <t xml:space="preserve">3 Soames Place </t>
  </si>
  <si>
    <t>EN4 0NY</t>
  </si>
  <si>
    <t>rbroecheler@hotmail.co.uk</t>
  </si>
  <si>
    <t>00095-1-1</t>
  </si>
  <si>
    <t>reply-to+a5213095c618@wixforms.com</t>
  </si>
  <si>
    <t>agathaosteo@gmail.com</t>
  </si>
  <si>
    <t>00096-1-1</t>
  </si>
  <si>
    <t>reply-to+868bff5d324d@wixforms.com</t>
  </si>
  <si>
    <t>KAREN</t>
  </si>
  <si>
    <t>SHAFRON</t>
  </si>
  <si>
    <t>57, Parkgate Crescent</t>
  </si>
  <si>
    <t>karenshafron@aol.com</t>
  </si>
  <si>
    <t>00100-1-1</t>
  </si>
  <si>
    <t>reply-to+e21db06c7056@wixforms.com</t>
  </si>
  <si>
    <t>Dena</t>
  </si>
  <si>
    <t>Nunes- Vaz</t>
  </si>
  <si>
    <t>8 Wahhon Road</t>
  </si>
  <si>
    <t>d.nunes@ntinternet.com</t>
  </si>
  <si>
    <t>00102-1-1</t>
  </si>
  <si>
    <t>reply-to+d8b325372040@wixforms.com</t>
  </si>
  <si>
    <t>Mackenzie-Corby</t>
  </si>
  <si>
    <t>19 Cararon road</t>
  </si>
  <si>
    <t>EN4 4LX</t>
  </si>
  <si>
    <t>iain.mackenzie@mac.com</t>
  </si>
  <si>
    <t xml:space="preserve">I am writing with regard to the recent proposal by Enfield council to develop some of the green belt space in Hadley Wood as part of the Enfield council development plan.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
Firstly Hadley wood is not an area well served by transportation facilities .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Thirdly, over the past three to five years the electricity supply in the area has been extremely unstable,  a massive burden on  our already strained electrical supplies(we have been suffering  from black outs over the past 2 years).
Fourthly, it is unclear how such a significant new development could impact the area from a flood risk perspective .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
In terms of the specific document published, I would like to  make the following points :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
 Chapters 2 (Good Growth) and 3 (Places) – The Plan is not justified, as the exceptional circumstances for the release of vast areas of Green Belt land have not been adequately evidenced. In fact, the Plan’s assessment of site RUR.02 actually supports its retention in the Green Belt.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
 The Local Plan is not consistent with national policy, as it fails to adequately consider the Hadley Wood Neighbourhood Plan policies and proposals on, amongst others, the local Green Belt, building height, tree replacement, front gardens and apartments.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t>
  </si>
  <si>
    <t>00104-1-1</t>
  </si>
  <si>
    <t>reply-to+56a24ce49637@wixforms.com</t>
  </si>
  <si>
    <t>Litman</t>
  </si>
  <si>
    <t>24 Kingwell Road</t>
  </si>
  <si>
    <t>sllitman@aol.com</t>
  </si>
  <si>
    <t>00105-1-1</t>
  </si>
  <si>
    <t>reply-to+aa53026393d5@wixforms.com</t>
  </si>
  <si>
    <t>Pippa</t>
  </si>
  <si>
    <t xml:space="preserve">Li </t>
  </si>
  <si>
    <t>23 Bells hill</t>
  </si>
  <si>
    <t>EN5 2SG</t>
  </si>
  <si>
    <t>pippabetts@hotmail.com</t>
  </si>
  <si>
    <t>00106-1-1</t>
  </si>
  <si>
    <t>reply-to+a22ac3863b1a@wixforms.com</t>
  </si>
  <si>
    <t>Adrian</t>
  </si>
  <si>
    <t>adrianlitman@aol.com</t>
  </si>
  <si>
    <t>00107-1-1</t>
  </si>
  <si>
    <t>reply-to+c0e1b648ef86@wixforms.com</t>
  </si>
  <si>
    <t>9 Wagon Road</t>
  </si>
  <si>
    <t>demetrios.antoniou@diamondcorp.co.uk</t>
  </si>
  <si>
    <t>00108-1-1</t>
  </si>
  <si>
    <t>reply-to+b85d8d89085a@wixforms.com</t>
  </si>
  <si>
    <t>Tania</t>
  </si>
  <si>
    <t>Taniachristou@hotmail.com</t>
  </si>
  <si>
    <t>00110-1-1</t>
  </si>
  <si>
    <t>reply-to+e91e8ea7c23a@wixforms.com</t>
  </si>
  <si>
    <t>Tooze</t>
  </si>
  <si>
    <t>7 Old Fold Lane</t>
  </si>
  <si>
    <t>N9 4QN</t>
  </si>
  <si>
    <t>edwardtooze@outlook.com</t>
  </si>
  <si>
    <t>00111-1-1</t>
  </si>
  <si>
    <t>reply-to+cc49e0c6a075@wixforms.com</t>
  </si>
  <si>
    <t xml:space="preserve">16/04/2024 </t>
  </si>
  <si>
    <t>7 Beech Hill</t>
  </si>
  <si>
    <t>EN40JN</t>
  </si>
  <si>
    <t>stuart@rbp.co.uk</t>
  </si>
  <si>
    <t xml:space="preserve">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 </t>
  </si>
  <si>
    <t>00112-1-1</t>
  </si>
  <si>
    <t>reply-to+d68847d3c419@wixforms.com</t>
  </si>
  <si>
    <t>20 Broadgates Avenue</t>
  </si>
  <si>
    <t>mortons208@gmail.com</t>
  </si>
  <si>
    <t>00113-1-1</t>
  </si>
  <si>
    <t>reply-to+499a859d183d@wixforms.com</t>
  </si>
  <si>
    <t>mortons10@gmail.com</t>
  </si>
  <si>
    <t>00124-1-1</t>
  </si>
  <si>
    <t>reply-to+eecad3823e77@wixforms.com</t>
  </si>
  <si>
    <t>51 Parkgate crescent</t>
  </si>
  <si>
    <t>jnaparker@btinternet.com</t>
  </si>
  <si>
    <t>00134-1-1</t>
  </si>
  <si>
    <t>reply-to+9f4223488eaa@wixforms.com</t>
  </si>
  <si>
    <t xml:space="preserve"> 09:37AM</t>
  </si>
  <si>
    <t>Wynn</t>
  </si>
  <si>
    <t>47 Creascent west</t>
  </si>
  <si>
    <t>johnwynn@wynn.eu.com</t>
  </si>
  <si>
    <t>00135-1-1</t>
  </si>
  <si>
    <t>reply-to+5872de48fd2e@wixforms.com</t>
  </si>
  <si>
    <t>alexwynn@gmail.com</t>
  </si>
  <si>
    <t>000136-1-1</t>
  </si>
  <si>
    <t>reply-to+4d95c71c5d98@wixforms.com</t>
  </si>
  <si>
    <t>oliverwynn@gmail.com</t>
  </si>
  <si>
    <t>00137-1-1</t>
  </si>
  <si>
    <t>reply-to+231958ad73b8@wixforms.com</t>
  </si>
  <si>
    <t>sarahwynn@wynn.eu.com</t>
  </si>
  <si>
    <t>00168-1-1</t>
  </si>
  <si>
    <t>reply-to+3238fdbc2904@wixforms.com</t>
  </si>
  <si>
    <t>juliansmith311@gmail.com</t>
  </si>
  <si>
    <t>00169-1-1</t>
  </si>
  <si>
    <t>reply-to+ef65002091e4@wixforms.com</t>
  </si>
  <si>
    <t>Ila</t>
  </si>
  <si>
    <t>Flat 3, Gable Lodge</t>
  </si>
  <si>
    <t>EN4  0EL</t>
  </si>
  <si>
    <t>00183-1-1</t>
  </si>
  <si>
    <t>reply-to+95b6d53c8552@wixforms.com</t>
  </si>
  <si>
    <t>Bishop</t>
  </si>
  <si>
    <t>38 Claremont Road</t>
  </si>
  <si>
    <t>avariuk@live.co.uk</t>
  </si>
  <si>
    <t>00197-1-1</t>
  </si>
  <si>
    <t>reply-to+04a2dbea0bea@wixforms.com</t>
  </si>
  <si>
    <t>Kumar</t>
  </si>
  <si>
    <t>Subramani</t>
  </si>
  <si>
    <t>21 Courtleigh Avenue</t>
  </si>
  <si>
    <t>ks@ktslegal.com</t>
  </si>
  <si>
    <t>00199-1-1</t>
  </si>
  <si>
    <t>reply-to+68da58e083ce@wixforms.com</t>
  </si>
  <si>
    <t>Sangeetha</t>
  </si>
  <si>
    <t>Kannaiyan</t>
  </si>
  <si>
    <t>nksangeetha@yahoo.com</t>
  </si>
  <si>
    <t>00201-1-1</t>
  </si>
  <si>
    <t>reply-to+c23604676bd4@wixforms.com</t>
  </si>
  <si>
    <t>Joystna</t>
  </si>
  <si>
    <t>joystnakumar21@gmail.com</t>
  </si>
  <si>
    <t>00202-1-1</t>
  </si>
  <si>
    <t>reply-to+7af8884710e2@wixforms.com</t>
  </si>
  <si>
    <t xml:space="preserve"> 8:36:00 PM</t>
  </si>
  <si>
    <t>Shravan</t>
  </si>
  <si>
    <t>shravantk14@gmail.com</t>
  </si>
  <si>
    <t>00203-1-1</t>
  </si>
  <si>
    <t>reply-to+133d4495a731@wixforms.com</t>
  </si>
  <si>
    <t>izzywellings99@btinternet.com</t>
  </si>
  <si>
    <t>00205-1-1</t>
  </si>
  <si>
    <t>reply-to+62bd86721e22@wixforms.com</t>
  </si>
  <si>
    <t>Haley</t>
  </si>
  <si>
    <t>33 Parkgate Crescent</t>
  </si>
  <si>
    <t>haley.pascal@gmail.com</t>
  </si>
  <si>
    <t>00206-1-1</t>
  </si>
  <si>
    <t>reply-to+40fad44253a1@wixforms.com</t>
  </si>
  <si>
    <t>Fouad</t>
  </si>
  <si>
    <t>Haghighat</t>
  </si>
  <si>
    <t>46 Camlet Way</t>
  </si>
  <si>
    <t>EN4 0NS</t>
  </si>
  <si>
    <t>fouadh589@gmail.com</t>
  </si>
  <si>
    <t>00207-1-1</t>
  </si>
  <si>
    <t>reply-to+545accab1623@wixforms.com</t>
  </si>
  <si>
    <t>Anshumen</t>
  </si>
  <si>
    <t>Bhagat</t>
  </si>
  <si>
    <t xml:space="preserve">12 Broadgates Avenue </t>
  </si>
  <si>
    <t>drbhagat@hotmail.co.uk</t>
  </si>
  <si>
    <t>00216-1-1</t>
  </si>
  <si>
    <t>reply-to+3a50fed7651a@wixforms.com</t>
  </si>
  <si>
    <t>Pick</t>
  </si>
  <si>
    <t>1 Greenbrook Avenue</t>
  </si>
  <si>
    <t>robertpick51@yahoo.co.uk</t>
  </si>
  <si>
    <t>00241-1-1</t>
  </si>
  <si>
    <t>reply-to+c86061db83a7@wixforms.com</t>
  </si>
  <si>
    <t>Gottlieb</t>
  </si>
  <si>
    <t>25 Camlet Way</t>
  </si>
  <si>
    <t>EN4 0LH</t>
  </si>
  <si>
    <t>stephanie@gottliebuk.com</t>
  </si>
  <si>
    <t>We have lived in Hadley Wood since 1962. This is an exceptional village and there is very limited access into and out of the area. To build so many new homes will burden the roads and casue excess traffic and pollution. Also we have a very big problem with the water table in Hadley Wood due to over building. So much green space is being replaced with concrete that water has nowhere to go. 
This new homes plan is just so wrong for this area and the lack of transport for so many new homes is really untenable. The local bus runs only to Barnet Spires once an hour and the train service has been reduced. We really hope that you reconsider siting new homes on this magnificent green belt and try to maintain the balance of the countryside. Thank you.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</si>
  <si>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 xml:space="preserve">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
</t>
  </si>
  <si>
    <t>Residents object to the development on RUR.02, citing that Hadley Wood is an exceptional village with limited access, and the new homes will increase traffic and pollution. Overbuilding has already caused water table issues due to reduced green space. The current transport options are insufficient for the proposed housing. They argue that the Plan is not legally compliant or sound, as it fails to establish housing needs post-2029, does not explore brownfield sites, and lacks evidence for exceptional Green Belt allocations. The Plan disregards the Hadley Wood Neighbourhood Plan and previous consultation feedback.</t>
  </si>
  <si>
    <t>Comments noted. The Enfield Local Plan emphasizes the importance of balancing development with environmental preservation and sustainable community growth. The "Spatial Strategy and Overall Approach" ensures that any development is carefully planned to minimize environmental impact and enhance existing infrastructure​​. The "Exceptional Circumstances Topic Paper" outlines the strict criteria and evidence required for Green Belt development, ensuring it meets national policy requirements and considers brownfield site alternatives first​ (Let's Talk Enfield)​. Additionally, the plan addresses the need to improve transport options and mitigate increased traffic and pollution, aligning with local priorities and incorporating feedback from previous consultations, including the Hadley Wood Neighbourhood Plan​.  These measures collectively demonstrate a commitment to responsible, legally compliant, and community-focused development.</t>
  </si>
  <si>
    <t>00265-1-1</t>
  </si>
  <si>
    <t>reply-to+81c632027f19@wixforms.com</t>
  </si>
  <si>
    <t xml:space="preserve"> 08:47:00 AM</t>
  </si>
  <si>
    <t>Cromie</t>
  </si>
  <si>
    <t>17 Sovereign Mews</t>
  </si>
  <si>
    <t>EN4 0JQ</t>
  </si>
  <si>
    <t>michaelcromie22@gmail.com</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</si>
  <si>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</si>
  <si>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</si>
  <si>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00277-1-1</t>
  </si>
  <si>
    <t>reply-to+e3aed172b763@wixforms.com</t>
  </si>
  <si>
    <t>Manzi</t>
  </si>
  <si>
    <t>17 Beech Hill Avenue</t>
  </si>
  <si>
    <t>rm@rpinvestments.com</t>
  </si>
  <si>
    <t>00287-1-1</t>
  </si>
  <si>
    <t>reply-to+a1f736ed4c22@wixforms.com</t>
  </si>
  <si>
    <t>Touli</t>
  </si>
  <si>
    <t>Somerset House</t>
  </si>
  <si>
    <t>Essendon Place</t>
  </si>
  <si>
    <t>AL9 6GZ</t>
  </si>
  <si>
    <t>helen.touli@gmail.com</t>
  </si>
  <si>
    <t>00291-1-1</t>
  </si>
  <si>
    <t>reply-to+e3559f5dfecd@wixforms.com</t>
  </si>
  <si>
    <t>Essendon</t>
  </si>
  <si>
    <t>AL9 7GZ</t>
  </si>
  <si>
    <t>touli777@hotmail.com</t>
  </si>
  <si>
    <t>00303-1-1</t>
  </si>
  <si>
    <t>reply-to+b14c76ebe4c7@wixforms.com</t>
  </si>
  <si>
    <t>Struass</t>
  </si>
  <si>
    <t>42 Waggon Road</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</si>
  <si>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</si>
  <si>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00323-1-1</t>
  </si>
  <si>
    <t>reply-to+cfc6066f19b3@wixforms.com</t>
  </si>
  <si>
    <t>Mangan</t>
  </si>
  <si>
    <t>2A Beech Hill Avenue</t>
  </si>
  <si>
    <t>stuartclaire.mangan@btopenworld.com</t>
  </si>
  <si>
    <t>00333-1-1</t>
  </si>
  <si>
    <t>reply-to+2791043c61da@wixforms.com</t>
  </si>
  <si>
    <t>Khawar</t>
  </si>
  <si>
    <t>Shaik</t>
  </si>
  <si>
    <t>bob@paradoxlondon.com</t>
  </si>
  <si>
    <t>00383-1-1</t>
  </si>
  <si>
    <t>reply-to+3fb6b175ec60@wixforms.com</t>
  </si>
  <si>
    <t>Morphitis</t>
  </si>
  <si>
    <t>55 Lancaster Avenue</t>
  </si>
  <si>
    <t>EN4 0ER</t>
  </si>
  <si>
    <t>geoffrey.morphitis@capeandd.com</t>
  </si>
  <si>
    <t>00390-1-1</t>
  </si>
  <si>
    <t>reply-to+47b2863b927a@wixforms.com</t>
  </si>
  <si>
    <t>Freedman</t>
  </si>
  <si>
    <t>4 Walmar Close</t>
  </si>
  <si>
    <t>howardfreedman@btinternet.com</t>
  </si>
  <si>
    <t>00414-1-1</t>
  </si>
  <si>
    <t>reply-to+91e863290946@wixforms.com</t>
  </si>
  <si>
    <t>Lisbeth</t>
  </si>
  <si>
    <t>Wirth</t>
  </si>
  <si>
    <t>2 Parkgate Avenue</t>
  </si>
  <si>
    <t>lisbeth.wirth@outlook.com</t>
  </si>
  <si>
    <t>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t>
  </si>
  <si>
    <t>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t>
  </si>
  <si>
    <t>Residents object to the RUR.02 development due to inconsistencies in policies and site assessments across nearly 300 documents, which are difficult to follow. The Council has ignored Reg. 18 consultation responses and the Hadley Wood Neighbourhood Plan. The housing target increased by 33% since the Reg. 18 consultation, with 34,000 homes based on sites proposed by their owners, not actual need. Exceptional circumstances for releasing Green Belt land, especially for site RUR.02, are not evidenced. The site is not in a sustainable location and has formal designations making development inappropriate. Alternative/brownfield sites have not been fully explored, and policy H4 must apply to brownfield sites only.</t>
  </si>
  <si>
    <t>Comments noted. The Enfield Local Plan aims to balance housing needs and sustainability, considering evidence from comprehensive studies on population and housing, as outlined in the Exceptional Circumstances Topic Paper. Despite the site's Green Belt status and designation as an Enfield Chase Area of Special Character, the housing demand justifies its consideration. The Local Plan prioritizes community well-being and environmental protection while addressing housing needs, incorporating infrastructure improvements to manage traffic and environmental impacts.</t>
  </si>
  <si>
    <t>00421-1-1</t>
  </si>
  <si>
    <t>reply-to+d385fe4b4883@wixforms.com</t>
  </si>
  <si>
    <t>Messiter</t>
  </si>
  <si>
    <t>34 Crescent West</t>
  </si>
  <si>
    <t>EN4 0EJ</t>
  </si>
  <si>
    <t>christinemessiter@gmail.com</t>
  </si>
  <si>
    <t>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</si>
  <si>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</si>
  <si>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00423-1-1</t>
  </si>
  <si>
    <t>reply-to+5e69e18dde92@wixforms.com</t>
  </si>
  <si>
    <t>Norayni</t>
  </si>
  <si>
    <t>Criterion House</t>
  </si>
  <si>
    <t>norayniabdullah@hotmail.com</t>
  </si>
  <si>
    <t>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</si>
  <si>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There is NO POINT in Green Belt if 
Property Developers and Council can simply try to change long 
established Laws and Policy.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</si>
  <si>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00424-1-1</t>
  </si>
  <si>
    <t>reply-to+18a8c220eab0@wixforms.com</t>
  </si>
  <si>
    <t>Tomordy</t>
  </si>
  <si>
    <t>35 Camlet Way</t>
  </si>
  <si>
    <t>michaeltomordy@hotmail.com</t>
  </si>
  <si>
    <t>The whole plan - I grew up in this area and shocked by most of what has been 
proposed which flouts principle of green belt.</t>
  </si>
  <si>
    <t>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</si>
  <si>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Strong Objection Cancel Plan Not propose 
on Green Belt full stop and in principle.</t>
  </si>
  <si>
    <t>00427-1-1</t>
  </si>
  <si>
    <t>reply-to+08f42ef8aa97@wixforms.com</t>
  </si>
  <si>
    <t>Keeling</t>
  </si>
  <si>
    <t>8 St. Ronans Close</t>
  </si>
  <si>
    <t>EN4 0JH</t>
  </si>
  <si>
    <t xml:space="preserve"> c.j.keeling@btinternet.com</t>
  </si>
  <si>
    <t>00431-1-1</t>
  </si>
  <si>
    <t>reply-to+2d530755ec32@wixforms.com</t>
  </si>
  <si>
    <t>Julien</t>
  </si>
  <si>
    <t>Sanchez Tamayo</t>
  </si>
  <si>
    <t>juliensancheztamayo@gmail.com</t>
  </si>
  <si>
    <t>00434-1-1</t>
  </si>
  <si>
    <t>reply-to+27b24612fb72@wixforms.com</t>
  </si>
  <si>
    <t>Scaffardi</t>
  </si>
  <si>
    <t>56 Norfolk Road</t>
  </si>
  <si>
    <t>EN5 5LT</t>
  </si>
  <si>
    <t>antscaff@hotmail.com</t>
  </si>
  <si>
    <t>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t>
  </si>
  <si>
    <t>00435-1-1</t>
  </si>
  <si>
    <t>reply-to+461105f84527@wixforms.com</t>
  </si>
  <si>
    <t>Nanna</t>
  </si>
  <si>
    <t>Blomquist</t>
  </si>
  <si>
    <t>14 Hadley Ridge</t>
  </si>
  <si>
    <t>EN5 5TE</t>
  </si>
  <si>
    <t>nanna.blomquist@gmail.com</t>
  </si>
  <si>
    <t>00441-1-1</t>
  </si>
  <si>
    <t>reply-to+187aaa705298@wixforms.com</t>
  </si>
  <si>
    <t>Malone-Lee</t>
  </si>
  <si>
    <t>23 East View</t>
  </si>
  <si>
    <t>EN5 5TL</t>
  </si>
  <si>
    <t>mattmalone20@hotmail.com</t>
  </si>
  <si>
    <t>00446-1-1</t>
  </si>
  <si>
    <t>reply-to+81b86f58c29f@wixforms.com</t>
  </si>
  <si>
    <t>Sahil</t>
  </si>
  <si>
    <t>Rishi</t>
  </si>
  <si>
    <t xml:space="preserve"> 4 Corbar Close</t>
  </si>
  <si>
    <t>EN4 0JL</t>
  </si>
  <si>
    <t>sahil_rishi@hotmail.com</t>
  </si>
  <si>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t>
  </si>
  <si>
    <t>00447-1-1</t>
  </si>
  <si>
    <t>reply-to+8cd5696a98e9@wixforms.com</t>
  </si>
  <si>
    <t>4 Corbar Close</t>
  </si>
  <si>
    <t>sarah.rishi@hotmail.com</t>
  </si>
  <si>
    <t>00448-1-1</t>
  </si>
  <si>
    <t>reply-to+454044c300dc@wixforms.com</t>
  </si>
  <si>
    <t>17 hadley ridge</t>
  </si>
  <si>
    <t>En55te</t>
  </si>
  <si>
    <t>mariamantoniou@btinternet.com</t>
  </si>
  <si>
    <t>00449-1-1</t>
  </si>
  <si>
    <t>reply-to+faccecd3b8ad@wixforms.com</t>
  </si>
  <si>
    <t>Fizzah</t>
  </si>
  <si>
    <t>Choudry</t>
  </si>
  <si>
    <t>32 beech hill avenue</t>
  </si>
  <si>
    <t>En40lu</t>
  </si>
  <si>
    <t>ch_fizzahaziz@hotmail.com</t>
  </si>
  <si>
    <t>00450-1-1</t>
  </si>
  <si>
    <t>reply-to+cf954cc078af@wixforms.com</t>
  </si>
  <si>
    <t>Qaiser</t>
  </si>
  <si>
    <t>32 Beech Hill Avenue</t>
  </si>
  <si>
    <t>EN4 0LU</t>
  </si>
  <si>
    <t>qaisermalik@me.com</t>
  </si>
  <si>
    <t>00583-1-1</t>
  </si>
  <si>
    <t>reply-to+bedde4b4dcc7@wixforms.com</t>
  </si>
  <si>
    <t>00584-1-1</t>
  </si>
  <si>
    <t>reply-to+30118aa45c6b@wixforms.com</t>
  </si>
  <si>
    <t>00585-1-1</t>
  </si>
  <si>
    <t>reply-to+3cbd219d1153@wixforms.com</t>
  </si>
  <si>
    <t>00586-1-1</t>
  </si>
  <si>
    <t>reply-to+5a88fa9f82c9@wixforms.com</t>
  </si>
  <si>
    <t>00587-1-1</t>
  </si>
  <si>
    <t>reply-to+428e5699e256@wixforms.com</t>
  </si>
  <si>
    <t>00588-1-1</t>
  </si>
  <si>
    <t>reply-to+95ee1b0df808@wixforms.com</t>
  </si>
  <si>
    <t>00589-1-1</t>
  </si>
  <si>
    <t>reply-to+6445f1ab178d@wixforms.com</t>
  </si>
  <si>
    <t>00590-1-1</t>
  </si>
  <si>
    <t>reply-to+2f852a80313d@wixforms.com</t>
  </si>
  <si>
    <t>00636-1-1</t>
  </si>
  <si>
    <t>reply-to+72e100f010bb@wixforms.com</t>
  </si>
  <si>
    <t>00637-1-1</t>
  </si>
  <si>
    <t>reply-to+fd2bd27a5f8d@wixforms.com</t>
  </si>
  <si>
    <t>00639-1-1</t>
  </si>
  <si>
    <t>reply-to+a81c937383e1@wixforms.com</t>
  </si>
  <si>
    <t>00646-1-1</t>
  </si>
  <si>
    <t>reply-to+d12abde96033@wixforms.com</t>
  </si>
  <si>
    <t>Leveton</t>
  </si>
  <si>
    <t>Flat 2 Residence Lodge</t>
  </si>
  <si>
    <t>106 Camlet Way</t>
  </si>
  <si>
    <t>david@leveton.co.uk</t>
  </si>
  <si>
    <t>00647-1-1</t>
  </si>
  <si>
    <t>reply-to+fe448c86d629@wixforms.com</t>
  </si>
  <si>
    <t>Ground Floor Flat</t>
  </si>
  <si>
    <t>14 Bedford Avenue</t>
  </si>
  <si>
    <t>francis_i@sky.com</t>
  </si>
  <si>
    <t>00659-1-1</t>
  </si>
  <si>
    <t>reply-to+3552323049f4@wixforms.com</t>
  </si>
  <si>
    <t>75 Crescent West</t>
  </si>
  <si>
    <t>Debsherbert@hotmail.co.uk</t>
  </si>
  <si>
    <t>00671-1-1</t>
  </si>
  <si>
    <t>reply-to+1631e1cb992f@wixforms.com</t>
  </si>
  <si>
    <t>Daisley</t>
  </si>
  <si>
    <t>13 Newmans Way</t>
  </si>
  <si>
    <t>EN4 0LP</t>
  </si>
  <si>
    <t>mikedaisley@aol.com</t>
  </si>
  <si>
    <t>00672-1-1</t>
  </si>
  <si>
    <t>reply-to+8a7dd433c3f9@wixforms.com</t>
  </si>
  <si>
    <t>Gilda</t>
  </si>
  <si>
    <t>00673-1-1</t>
  </si>
  <si>
    <t>reply-to+116b92fe1add@wixforms.com</t>
  </si>
  <si>
    <t>Saryu</t>
  </si>
  <si>
    <t>Tanna</t>
  </si>
  <si>
    <t>11 Kingwell Road</t>
  </si>
  <si>
    <t>tannasaryu@gmail.com</t>
  </si>
  <si>
    <t>00684-1-1</t>
  </si>
  <si>
    <t>reply-to+17a16c1411ff@wixforms.com</t>
  </si>
  <si>
    <t>93 Hadley Highstone</t>
  </si>
  <si>
    <t>EN5 4QQ</t>
  </si>
  <si>
    <t>margaret93williams@yahoo.co.uk</t>
  </si>
  <si>
    <t>00718-1-1</t>
  </si>
  <si>
    <t>reply-to+c0d9230c83a6@wixforms.com</t>
  </si>
  <si>
    <t>30 Claremont Road</t>
  </si>
  <si>
    <t>andreachara@yahoo.com</t>
  </si>
  <si>
    <t>00719-1-1</t>
  </si>
  <si>
    <t>reply-to+7ed7f035d7a7@wixforms.com</t>
  </si>
  <si>
    <t>Charalambos</t>
  </si>
  <si>
    <t>charleschara@me.com</t>
  </si>
  <si>
    <t>00723-1-1</t>
  </si>
  <si>
    <t>reply-to+0e94b557d5ae@wixforms.com</t>
  </si>
  <si>
    <t>Baines-Holmes</t>
  </si>
  <si>
    <t>36 Bedford Avenue</t>
  </si>
  <si>
    <t>mbainesholmes@aol.comm</t>
  </si>
  <si>
    <t>00731-1-1</t>
  </si>
  <si>
    <t>reply-to+32366425a572@wixforms.com</t>
  </si>
  <si>
    <t>Foulla</t>
  </si>
  <si>
    <t>Josif</t>
  </si>
  <si>
    <t>25 Newmans Way</t>
  </si>
  <si>
    <t>EN4 0LR</t>
  </si>
  <si>
    <t>stoushj@hotmail.co.uk</t>
  </si>
  <si>
    <t>00733-1-1</t>
  </si>
  <si>
    <t>reply-to+5e14724a87a8@wixforms.com</t>
  </si>
  <si>
    <t>Efstathios</t>
  </si>
  <si>
    <t>00734-1-1</t>
  </si>
  <si>
    <t>reply-to+6d3b31f46ae3@wixforms.com</t>
  </si>
  <si>
    <t>Alyssia</t>
  </si>
  <si>
    <t>Carrillo</t>
  </si>
  <si>
    <t xml:space="preserve">161 Albany Park Avenue </t>
  </si>
  <si>
    <t>EN3 5NY</t>
  </si>
  <si>
    <t>00735-1-1</t>
  </si>
  <si>
    <t>reply-to+0cc29eb6ccd3@wixforms.com</t>
  </si>
  <si>
    <t>00736-1-1</t>
  </si>
  <si>
    <t>reply-to+f3844e60b466@wixforms.com</t>
  </si>
  <si>
    <t>21 Parkgate Avenue</t>
  </si>
  <si>
    <t>oliviamoore2004@yahoo.co.uk</t>
  </si>
  <si>
    <t>00737-1-1</t>
  </si>
  <si>
    <t>reply-to+ea2cceb92e4b@wixforms.com</t>
  </si>
  <si>
    <t>00738-1-1</t>
  </si>
  <si>
    <t>reply-to+33d08d250f02@wixforms.com</t>
  </si>
  <si>
    <t>Cristou</t>
  </si>
  <si>
    <t>hannahchristou2011@yahoo.com</t>
  </si>
  <si>
    <t>00742-1-1</t>
  </si>
  <si>
    <t>reply-to+8868416b8258@wixforms.com</t>
  </si>
  <si>
    <t>Bowers</t>
  </si>
  <si>
    <t>4 Courtleigh Avenue</t>
  </si>
  <si>
    <t>victoriabowers212@btinternet.com</t>
  </si>
  <si>
    <t>00743-1-1</t>
  </si>
  <si>
    <t>reply-to+163616eeff72@wixforms.com</t>
  </si>
  <si>
    <t>george@ckpartnership.com</t>
  </si>
  <si>
    <t>00744-1-1</t>
  </si>
  <si>
    <t>reply-to+6b27699ecd82@wixforms.com</t>
  </si>
  <si>
    <t>Koureas</t>
  </si>
  <si>
    <t>11 Crescent East</t>
  </si>
  <si>
    <t>EN4 0EL</t>
  </si>
  <si>
    <t>gkoureas@hotmail.com</t>
  </si>
  <si>
    <t>00754-1-1</t>
  </si>
  <si>
    <t>reply-to+362db7313c60@wixforms.com</t>
  </si>
  <si>
    <t>00755-1-1</t>
  </si>
  <si>
    <t>reply-to+6bc44a754ee9@wixforms.com</t>
  </si>
  <si>
    <t>00756-1-1</t>
  </si>
  <si>
    <t>reply-to+3bd29a2cd85a@wixforms.com</t>
  </si>
  <si>
    <t>00763-1-1</t>
  </si>
  <si>
    <t>reply-to+177cb399bc8a@wixforms.com</t>
  </si>
  <si>
    <t>00777-1-1</t>
  </si>
  <si>
    <t>reply-to+5903d830aceb@wixforms.com</t>
  </si>
  <si>
    <t>00778-1-1</t>
  </si>
  <si>
    <t>reply-to+2962b78700a4@wixforms.com</t>
  </si>
  <si>
    <t>00785-1-1</t>
  </si>
  <si>
    <t>reply-to+6a001a630eb9@wixforms.com</t>
  </si>
  <si>
    <t>00786-1-1</t>
  </si>
  <si>
    <t>reply-to+32206973d72a@wixforms.com</t>
  </si>
  <si>
    <t>00793-1-1</t>
  </si>
  <si>
    <t>reply-to+0100a777f3fc@wixforms.com</t>
  </si>
  <si>
    <t>00826-1-1</t>
  </si>
  <si>
    <t>reply-to+85b5ccefdf0d@wixforms.com</t>
  </si>
  <si>
    <t>00831-1-1</t>
  </si>
  <si>
    <t>reply-to+a895182d3e74@wixforms.com</t>
  </si>
  <si>
    <t>23/04/2024 17:50</t>
  </si>
  <si>
    <t>00832-1-1</t>
  </si>
  <si>
    <t>reply-to+3994efda2dc8@wixforms.com</t>
  </si>
  <si>
    <t>00833-1-1</t>
  </si>
  <si>
    <t>00838-1-1</t>
  </si>
  <si>
    <t>reply-to+f16e4a45bb0c@wixforms.com</t>
  </si>
  <si>
    <t>00843-1-1</t>
  </si>
  <si>
    <t>reply-to+e69509675179@wixforms.com</t>
  </si>
  <si>
    <t>00844-1-1</t>
  </si>
  <si>
    <t>reply-to+3f706af4186a@wixforms.com</t>
  </si>
  <si>
    <t>00845-1-1</t>
  </si>
  <si>
    <t>reply-to+36701169a37d@wixforms.com</t>
  </si>
  <si>
    <t>00846-1-1</t>
  </si>
  <si>
    <t>reply-to+7c483b26cab2@wixforms.com</t>
  </si>
  <si>
    <t>00847-1-1</t>
  </si>
  <si>
    <t>reply-to+1cf13be39e9f@wixforms.com</t>
  </si>
  <si>
    <t>00848-1-1</t>
  </si>
  <si>
    <t>reply-to+a74c742edf75@wixforms.com</t>
  </si>
  <si>
    <t>00849-1-1</t>
  </si>
  <si>
    <t>reply-to+b6f50b9846bc@wixforms.com</t>
  </si>
  <si>
    <t>00850-1-1</t>
  </si>
  <si>
    <t>reply-to+fe86833614f5@wixforms.com</t>
  </si>
  <si>
    <t>00854-1-1</t>
  </si>
  <si>
    <t>reply-to+f9432330fda1@wixforms.com</t>
  </si>
  <si>
    <t>00856-1-1</t>
  </si>
  <si>
    <t>reply-to+6b89cdf2d08a@wixforms.com</t>
  </si>
  <si>
    <t>00859-1-1</t>
  </si>
  <si>
    <t>reply-to+e255131a5bae@wixforms.com</t>
  </si>
  <si>
    <t>00860-1-1</t>
  </si>
  <si>
    <t>reply-to+5a09a9610750@wixforms.com</t>
  </si>
  <si>
    <t>00861-1-1</t>
  </si>
  <si>
    <t>reply-to+bbb493f0ba59@wixforms.com</t>
  </si>
  <si>
    <t>00862-1-1</t>
  </si>
  <si>
    <t>reply-to+14ce0c2e42fc@wixforms.com</t>
  </si>
  <si>
    <t>00869-1-1</t>
  </si>
  <si>
    <t>reply-to+26595b15f0b6@wixforms.com</t>
  </si>
  <si>
    <t>00870-1-1</t>
  </si>
  <si>
    <t>reply-to+a328248a3dd1@wixforms.com</t>
  </si>
  <si>
    <t>00877-1-1</t>
  </si>
  <si>
    <t>reply-to+4f7a2ff42e0c@wixforms.com</t>
  </si>
  <si>
    <t>00878-1-1</t>
  </si>
  <si>
    <t>reply-to+89e5cf74ec30@wixforms.com</t>
  </si>
  <si>
    <t>00881-1-1</t>
  </si>
  <si>
    <t>reply-to+b2217aebe51d@wixforms.com</t>
  </si>
  <si>
    <t>00899-1-1</t>
  </si>
  <si>
    <t>reply-to+8ac0a4756ca1@wixforms.com</t>
  </si>
  <si>
    <t>00900-1-1</t>
  </si>
  <si>
    <t>reply-to+43e1d51b7b63@wixforms.com</t>
  </si>
  <si>
    <t>00901-1-1</t>
  </si>
  <si>
    <t>reply-to+a5c172275346@wixforms.com</t>
  </si>
  <si>
    <t>00902-1-1</t>
  </si>
  <si>
    <t>reply-to+19fa7ef2d803@wixforms.com</t>
  </si>
  <si>
    <t>00903-1-1</t>
  </si>
  <si>
    <t>reply-to+f038dc854796@wixforms.com</t>
  </si>
  <si>
    <t>00913-1-1</t>
  </si>
  <si>
    <t>reply-to+e9e879951b18@wixforms.com</t>
  </si>
  <si>
    <t>00919-1-1</t>
  </si>
  <si>
    <t>reply-to+e05080b3015e@wixforms.com</t>
  </si>
  <si>
    <t>00924-1-1</t>
  </si>
  <si>
    <t>reply-to+50602de11df4@wixforms.com</t>
  </si>
  <si>
    <t>00928-1-1</t>
  </si>
  <si>
    <t>reply-to+7ef8fc2d845d@wixforms.com</t>
  </si>
  <si>
    <t>00929-1-1</t>
  </si>
  <si>
    <t>reply-to+e0f61b5574ac@wixforms.com</t>
  </si>
  <si>
    <t>00975-1-1</t>
  </si>
  <si>
    <t>reply-to+ddf1bf145406@wixforms.com</t>
  </si>
  <si>
    <t>00976-1-1</t>
  </si>
  <si>
    <t>reply-to+a9de540e6393@wixforms.com</t>
  </si>
  <si>
    <t>01005-1-1</t>
  </si>
  <si>
    <t>reply-to+04d107c2d585@wixforms.com</t>
  </si>
  <si>
    <t>01006-1-1</t>
  </si>
  <si>
    <t>reply-to+1e1134c6358f@wixforms.com</t>
  </si>
  <si>
    <t>01009-1-1</t>
  </si>
  <si>
    <t>reply-to+426114a091d2@wixforms.com</t>
  </si>
  <si>
    <t>01011-1-1</t>
  </si>
  <si>
    <t>reply-to+d726da587d2d@wixforms.com</t>
  </si>
  <si>
    <t>01012-1-1</t>
  </si>
  <si>
    <t>reply-to+59de8df2825f@wixforms.com</t>
  </si>
  <si>
    <t>01013-1-1</t>
  </si>
  <si>
    <t>reply-to+48146f6ac932@wixforms.com</t>
  </si>
  <si>
    <t>01016-1-1</t>
  </si>
  <si>
    <t>reply-to+680157ddfcfa@wixforms.com</t>
  </si>
  <si>
    <t>01017-1-1</t>
  </si>
  <si>
    <t>reply-to+d2efd51fc1b0@wixforms.com</t>
  </si>
  <si>
    <t>01018-1-1</t>
  </si>
  <si>
    <t>reply-to+c79f88629183@wixforms.com</t>
  </si>
  <si>
    <t>01019-1-1</t>
  </si>
  <si>
    <t>reply-to+c49cf4b5b5b2@wixforms.com</t>
  </si>
  <si>
    <t>01020-1-1</t>
  </si>
  <si>
    <t>reply-to+d5e52d4a2725@wixforms.com</t>
  </si>
  <si>
    <t>01021-1-1</t>
  </si>
  <si>
    <t>reply-to+61771ca0dd64@wixforms.com</t>
  </si>
  <si>
    <t>01023-1-1</t>
  </si>
  <si>
    <t>reply-to+364aea6b7d1d@wixforms.com</t>
  </si>
  <si>
    <t>01024-1-1</t>
  </si>
  <si>
    <t>reply-to+69d3eec07867@wixforms.com</t>
  </si>
  <si>
    <t>01025-1-1</t>
  </si>
  <si>
    <t>reply-to+248dd3ec1199@wixforms.com</t>
  </si>
  <si>
    <t>01027-1-1</t>
  </si>
  <si>
    <t>reply-to+0e022d85d24b@wixforms.com</t>
  </si>
  <si>
    <t>01030-1-1</t>
  </si>
  <si>
    <t>reply-to+a94f086aebf9@wixforms.com</t>
  </si>
  <si>
    <t>26/04/2024</t>
  </si>
  <si>
    <t>01033-1-1</t>
  </si>
  <si>
    <t>reply-to+7748218f864d@wixforms.com</t>
  </si>
  <si>
    <t>01034-1-1</t>
  </si>
  <si>
    <t>reply-to+42ba8c400e9f@wixforms.com</t>
  </si>
  <si>
    <t>01035-1-1</t>
  </si>
  <si>
    <t>reply-to+42ff80ae9b1c@wixforms.com</t>
  </si>
  <si>
    <t>01036-1-1</t>
  </si>
  <si>
    <t>reply-to+4c52e7bad5ed@wixforms.com</t>
  </si>
  <si>
    <t>01037-1-1</t>
  </si>
  <si>
    <t>reply-to+186c1782b586@wixforms.com</t>
  </si>
  <si>
    <t>01038-1-1</t>
  </si>
  <si>
    <t>reply-to+3be934360f17@wixforms.com</t>
  </si>
  <si>
    <t>01039-1-1</t>
  </si>
  <si>
    <t>reply-to+b6685850a175@wixforms.com</t>
  </si>
  <si>
    <t>01040-1-1</t>
  </si>
  <si>
    <t>reply-to+f6dd1de16e18@wixforms.com</t>
  </si>
  <si>
    <t>01041-1-1</t>
  </si>
  <si>
    <t>reply-to+6ab2c94e8c8a@wixforms.com</t>
  </si>
  <si>
    <t>01042-1-1</t>
  </si>
  <si>
    <t>reply-to+7900e945b43f@wixforms.com</t>
  </si>
  <si>
    <t xml:space="preserve"> 26/04/2024 </t>
  </si>
  <si>
    <t>01043-1-1</t>
  </si>
  <si>
    <t>reply-to+585cbbd5f0f4@wixforms.com</t>
  </si>
  <si>
    <t>01044-1-1</t>
  </si>
  <si>
    <t>reply-to+5f3322982fe6@wixforms.com</t>
  </si>
  <si>
    <t>01045-1-1</t>
  </si>
  <si>
    <t>reply-to+0a7f54cc6f6b@wixforms.com</t>
  </si>
  <si>
    <t>01046-1-1</t>
  </si>
  <si>
    <t>reply-to+b4431986a7b8@wixforms.com</t>
  </si>
  <si>
    <t>01047-1-1</t>
  </si>
  <si>
    <t>reply-to+d2929456d010@wixforms.com</t>
  </si>
  <si>
    <t>01048-1-1</t>
  </si>
  <si>
    <t>reply-to+c248a005b0fb@wixforms.com</t>
  </si>
  <si>
    <t>01049-1-1</t>
  </si>
  <si>
    <t>reply-to+7a241417d072@wixforms.com</t>
  </si>
  <si>
    <t>01050-1-1</t>
  </si>
  <si>
    <t>reply-to+cffb1dbde3a1@wixforms.com</t>
  </si>
  <si>
    <t>01051-1-1</t>
  </si>
  <si>
    <t>reply-to+9687252fe598@wixforms.com</t>
  </si>
  <si>
    <t>01052-1-1</t>
  </si>
  <si>
    <t>reply-to+f9fe8b3fa873@wixforms.com</t>
  </si>
  <si>
    <t>01053-1-1</t>
  </si>
  <si>
    <t>reply-to+a7a2937f721f@wixforms.com</t>
  </si>
  <si>
    <t>01054-1-1</t>
  </si>
  <si>
    <t>reply-to+cb9f8ca5913c@wixforms.com</t>
  </si>
  <si>
    <t>01055-1-1</t>
  </si>
  <si>
    <t>reply-to+fbaeb4045f05@wixforms.com</t>
  </si>
  <si>
    <t>01056-1-1</t>
  </si>
  <si>
    <t>reply-to+709ac591979e@wixforms.com</t>
  </si>
  <si>
    <t>01057-1-1</t>
  </si>
  <si>
    <t>reply-to+933a356db347@wixforms.com</t>
  </si>
  <si>
    <t>01058-1-1</t>
  </si>
  <si>
    <t>reply-to+40c7dc45185a@wixforms.com</t>
  </si>
  <si>
    <t>01059-1-1</t>
  </si>
  <si>
    <t>reply-to+ef05784d3046@wixforms.com</t>
  </si>
  <si>
    <t>01060-1-1</t>
  </si>
  <si>
    <t>reply-to+eee69597b25c@wixforms.com</t>
  </si>
  <si>
    <t>01061-1-1</t>
  </si>
  <si>
    <t>reply-to+02aee2a9a109@wixforms.com</t>
  </si>
  <si>
    <t>01062-1-1</t>
  </si>
  <si>
    <t>reply-to+c0359f47a033@wixforms.com</t>
  </si>
  <si>
    <t>01063-1-1</t>
  </si>
  <si>
    <t>reply-to+e12bdb3b6267@wixforms.com</t>
  </si>
  <si>
    <t>01064-1-1</t>
  </si>
  <si>
    <t>reply-to+c6594d427516@wixforms.com</t>
  </si>
  <si>
    <t>01065-1-1</t>
  </si>
  <si>
    <t>reply-to+f9b63de09446@wixforms.com</t>
  </si>
  <si>
    <t>01066-1-1</t>
  </si>
  <si>
    <t>reply-to+7d42e57dae85@wixforms.com</t>
  </si>
  <si>
    <t>01067-1-1</t>
  </si>
  <si>
    <t>reply-to+dbcf4111890b@wixforms.com</t>
  </si>
  <si>
    <t>01068-1-1</t>
  </si>
  <si>
    <t>reply-to+f4c77fc3fc16@wixforms.com</t>
  </si>
  <si>
    <t>01069-1-1</t>
  </si>
  <si>
    <t>reply-to+adb2323b48a8@wixforms.com</t>
  </si>
  <si>
    <t>01070-1-1</t>
  </si>
  <si>
    <t>reply-to+80fe7ecb23ac@wixforms.com</t>
  </si>
  <si>
    <t>01071-1-1</t>
  </si>
  <si>
    <t>reply-to+128f9aef6a1a@wixforms.com</t>
  </si>
  <si>
    <t>01072-1-1</t>
  </si>
  <si>
    <t>reply-to+c31e5fbec4f9@wixforms.com</t>
  </si>
  <si>
    <t>01073-1-1</t>
  </si>
  <si>
    <t>reply-to+e3d330719e3c@wixforms.com</t>
  </si>
  <si>
    <t>01074-1-1</t>
  </si>
  <si>
    <t>reply-to+02f0c346b4eb@wixforms.com</t>
  </si>
  <si>
    <t>01075-1-1</t>
  </si>
  <si>
    <t>reply-to+3d93fc71f2fe@wixforms.com</t>
  </si>
  <si>
    <t>01076-1-1</t>
  </si>
  <si>
    <t>reply-to+66ffa7c11862@wixforms.com</t>
  </si>
  <si>
    <t>01077-1-1</t>
  </si>
  <si>
    <t>reply-to+a9956fe3cdd9@wixforms.com</t>
  </si>
  <si>
    <t>01078-1-1</t>
  </si>
  <si>
    <t>reply-to+1b513710a3c6@wixforms.com</t>
  </si>
  <si>
    <t>01079-1-1</t>
  </si>
  <si>
    <t>reply-to+1c6c1faa011d@wixforms.com</t>
  </si>
  <si>
    <t>01080-1-1</t>
  </si>
  <si>
    <t>reply-to+d8d96ad6daa8@wixforms.com</t>
  </si>
  <si>
    <t>01081-1-1</t>
  </si>
  <si>
    <t>reply-to+e329f8d9356f@wixforms.com</t>
  </si>
  <si>
    <t>01082-1-1</t>
  </si>
  <si>
    <t>reply-to+6df4d13809fb@wixforms.com</t>
  </si>
  <si>
    <t>01083-1-1</t>
  </si>
  <si>
    <t>reply-to+e1c90a71da6c@wixforms.com</t>
  </si>
  <si>
    <t>01084-1-1</t>
  </si>
  <si>
    <t>reply-to+7535010d2410@wixforms.com</t>
  </si>
  <si>
    <t>01085-1-1</t>
  </si>
  <si>
    <t>reply-to+c7d2d5e1ad3b@wixforms.com</t>
  </si>
  <si>
    <t>01086-1-1</t>
  </si>
  <si>
    <t>reply-to+8104e42f6d19@wixforms.com</t>
  </si>
  <si>
    <t>01087-1-1</t>
  </si>
  <si>
    <t>reply-to+b11e03bdb20a@wixforms.com</t>
  </si>
  <si>
    <t>01088-1-1</t>
  </si>
  <si>
    <t>reply-to+15eca598beb9@wixforms.com</t>
  </si>
  <si>
    <t>01089-1-1</t>
  </si>
  <si>
    <t>reply-to+2a66e0d181d6@wixforms.com</t>
  </si>
  <si>
    <t>01090-1-1</t>
  </si>
  <si>
    <t>reply-to+7220a85494a2@wixforms.com</t>
  </si>
  <si>
    <t>Residents object to the Crews Hill development due to its potential large-scale impact on the historical area. They argue that the development will disrupt a unique cluster of garden centres and small businesses, which attract visitors from a wide catchment area. The increase in traffic is a major concern, with existing roads like Cattlegate Road and East Lodge Lane already experiencing significant congestion, which could worsen with additional development and ongoing projects nearby. Residents also highlight the potential for gridlock extending through neighboring villages and the impact on the rural character of the roads, wildlife, and the Ridgeway path. They express frustration that the scale of the development seems disproportionate to the availability of brownfield sites and believe that traffic and environmental impacts have not been adequately considered.</t>
  </si>
  <si>
    <t>The Crews Hill development plan addresses residents' concerns by incorporating measures to mitigate impacts on local businesses and traffic congestion, as detailed in the "Crews Hill Topic Paper." The plan aims to support local services and manage increased traffic through improved infrastructure and public transport links. It also includes strategies to protect green belt land and wildlife habitats while respecting the area's historical and rural character. Additionally, new infrastructure and community facilities will be provided to support the growing population, ensuring a balanced approach that considers both development needs and local preservation.</t>
  </si>
  <si>
    <t>01091-1-1</t>
  </si>
  <si>
    <t>reply-to+4dc082219789@wixforms.com</t>
  </si>
  <si>
    <t>01093-1-1</t>
  </si>
  <si>
    <t>reply-to+52a586c8d03e@wixforms.com</t>
  </si>
  <si>
    <t>01094-1-1</t>
  </si>
  <si>
    <t>reply-to+5558bf94232b@wixforms.com</t>
  </si>
  <si>
    <t>01095-1-1</t>
  </si>
  <si>
    <t>reply-to+a2ce7d7492a5@wixforms.com</t>
  </si>
  <si>
    <t>01096-1-1</t>
  </si>
  <si>
    <t>reply-to+e6717816fc8d@wixforms.com</t>
  </si>
  <si>
    <t>01097-1-1</t>
  </si>
  <si>
    <t>reply-to+931060b9091a@wixforms.com</t>
  </si>
  <si>
    <t>01098-1-1</t>
  </si>
  <si>
    <t>reply-to+866716bdf235@wixforms.com</t>
  </si>
  <si>
    <t>01099-1-1</t>
  </si>
  <si>
    <t>reply-to+e35fccf60b22@wixforms.com</t>
  </si>
  <si>
    <t xml:space="preserve"> 26/04/2024</t>
  </si>
  <si>
    <t>01100-1-1</t>
  </si>
  <si>
    <t>reply-to+d029620f8aec@wixforms.com</t>
  </si>
  <si>
    <t>01101-1-1</t>
  </si>
  <si>
    <t>reply-to+aa53685fba24@wixforms.com</t>
  </si>
  <si>
    <t>01102-1-1</t>
  </si>
  <si>
    <t>reply-to+45300d487466@wixforms.com</t>
  </si>
  <si>
    <t>01103-1-1</t>
  </si>
  <si>
    <t>reply-to+fccabdcdd0dc@wixforms.com</t>
  </si>
  <si>
    <t>01104-1-1</t>
  </si>
  <si>
    <t>reply-to+5fcbbed941c2@wixforms.com</t>
  </si>
  <si>
    <t>01105-1-1</t>
  </si>
  <si>
    <t>reply-to+68f96f836a6a@wixforms.com</t>
  </si>
  <si>
    <t>01106-1-1</t>
  </si>
  <si>
    <t>reply-to+c2098cc92f9b@wixforms.com</t>
  </si>
  <si>
    <t>01107-1-1</t>
  </si>
  <si>
    <t>reply-to+c7d5aacf8b36@wixforms.com</t>
  </si>
  <si>
    <t>01108-1-1</t>
  </si>
  <si>
    <t>reply-to+4ae85340e624@wixforms.com</t>
  </si>
  <si>
    <t>01109-1-1</t>
  </si>
  <si>
    <t>reply-to+8c3978332853@wixforms.com</t>
  </si>
  <si>
    <t>01110-1-1</t>
  </si>
  <si>
    <t>reply-to+c9d01c08cd38@wixforms.com</t>
  </si>
  <si>
    <t>01111-1-1</t>
  </si>
  <si>
    <t>reply-to+eb6cdca645bd@wixforms.com</t>
  </si>
  <si>
    <t>01112-1-1</t>
  </si>
  <si>
    <t>reply-to+e61f26a1fd7c@wixforms.com</t>
  </si>
  <si>
    <t>01113-1-1</t>
  </si>
  <si>
    <t>reply-to+166832a26e36@wixforms.com</t>
  </si>
  <si>
    <t>01114-1-1</t>
  </si>
  <si>
    <t>reply-to+de1ce42c1cbd@wixforms.com</t>
  </si>
  <si>
    <t>01115-1-1</t>
  </si>
  <si>
    <t>reply-to+c529ca029519@wixforms.com</t>
  </si>
  <si>
    <t>01116-1-1</t>
  </si>
  <si>
    <t>reply-to+ebda96aba4d0@wixforms.com</t>
  </si>
  <si>
    <t>01117-1-1</t>
  </si>
  <si>
    <t>reply-to+c443f0878121@wixforms.com</t>
  </si>
  <si>
    <t>01118-1-1</t>
  </si>
  <si>
    <t>reply-to+518f7af10d92@wixforms.com</t>
  </si>
  <si>
    <t>01119-1-1</t>
  </si>
  <si>
    <t>reply-to+555e430b0e5f@wixforms.com</t>
  </si>
  <si>
    <t>01122-1-1</t>
  </si>
  <si>
    <t>reply-to+36a1c1c41cf6@wixforms.com</t>
  </si>
  <si>
    <t>01123-1-1</t>
  </si>
  <si>
    <t>reply-to+0148dc1b687c@wixforms.com</t>
  </si>
  <si>
    <t>01124-1-1</t>
  </si>
  <si>
    <t>reply-to+eb95095ebcb9@wixforms.com</t>
  </si>
  <si>
    <t>01125-1-1</t>
  </si>
  <si>
    <t>reply-to+98b5d29fecbc@wixforms.com</t>
  </si>
  <si>
    <t>01127-1-1</t>
  </si>
  <si>
    <t>reply-to+852d94127ba1@wixforms.com</t>
  </si>
  <si>
    <t>01128-1-1</t>
  </si>
  <si>
    <t>reply-to+48f5ed7fdb0f@wixforms.com</t>
  </si>
  <si>
    <t>01129-1-1</t>
  </si>
  <si>
    <t>reply-to+c03e14835672@wixforms.com</t>
  </si>
  <si>
    <t>01130-1-1</t>
  </si>
  <si>
    <t>reply-to+09ee77a8b920@wixforms.com</t>
  </si>
  <si>
    <t>01132-1-1</t>
  </si>
  <si>
    <t>reply-to+6585cc86ea62@wixforms.com</t>
  </si>
  <si>
    <t>01134-1-1</t>
  </si>
  <si>
    <t>reply-to+c84978c75ad0@wixforms.com</t>
  </si>
  <si>
    <t>01135-1-1</t>
  </si>
  <si>
    <t>reply-to+fd5c9a4a7a9a@wixforms.com</t>
  </si>
  <si>
    <t>01136-1-1</t>
  </si>
  <si>
    <t>reply-to+d0133b4c975d@wixforms.com</t>
  </si>
  <si>
    <t>01137-1-1</t>
  </si>
  <si>
    <t>reply-to+2fb53db6b29e@wixforms.com</t>
  </si>
  <si>
    <t>01139-1-1</t>
  </si>
  <si>
    <t>reply-to+a9d7e7733ee3@wixforms.com</t>
  </si>
  <si>
    <t>01140-1-1</t>
  </si>
  <si>
    <t>reply-to+8bc1df2322e8@wixforms.com</t>
  </si>
  <si>
    <t>0114-2-1-1</t>
  </si>
  <si>
    <t>reply-to+271d473bf4f9@wixforms.com</t>
  </si>
  <si>
    <t>01143-1-1</t>
  </si>
  <si>
    <t>reply-to+571e7ee13131@wixforms.com</t>
  </si>
  <si>
    <t>01144-1-1</t>
  </si>
  <si>
    <t>reply-to+dc0a030ebf3f@wixforms.com</t>
  </si>
  <si>
    <t>01145-1-1</t>
  </si>
  <si>
    <t>reply-to+d4230742a97e@wixforms.com</t>
  </si>
  <si>
    <t>01146-1-1</t>
  </si>
  <si>
    <t>reply-to+bce55abccb71@wixforms.com</t>
  </si>
  <si>
    <t>01148-1-1</t>
  </si>
  <si>
    <t>reply-to+4ff0f2181ec8@wixforms.com</t>
  </si>
  <si>
    <t>01149-1-1</t>
  </si>
  <si>
    <t>reply-to+655b2f894c82@wixforms.com</t>
  </si>
  <si>
    <t>01150-1-1</t>
  </si>
  <si>
    <t>reply-to+04df7241a3c9@wixforms.com</t>
  </si>
  <si>
    <t>01151-1-1</t>
  </si>
  <si>
    <t>reply-to+5bec949f0a5d@wixforms.com</t>
  </si>
  <si>
    <t>01162-1-1</t>
  </si>
  <si>
    <t>reply-to+cc313410dc5b@wixforms.com</t>
  </si>
  <si>
    <t>011531-1</t>
  </si>
  <si>
    <t>reply-to+3c363c2d66bf@wixforms.com</t>
  </si>
  <si>
    <t>01154-1-1</t>
  </si>
  <si>
    <t>reply-to+66ecf1a49778@wixforms.com</t>
  </si>
  <si>
    <t>01155-1-1</t>
  </si>
  <si>
    <t>reply-to+71229202eb3c@wixforms.com</t>
  </si>
  <si>
    <t>01156-1-1</t>
  </si>
  <si>
    <t>reply-to+af0d5b94ca55@wixforms.com</t>
  </si>
  <si>
    <t>01157-1-1</t>
  </si>
  <si>
    <t>reply-to+92219b3a9013@wixforms.com</t>
  </si>
  <si>
    <t>01158-1-1</t>
  </si>
  <si>
    <t>reply-to+dedcf47c049f@wixforms.com</t>
  </si>
  <si>
    <t>01159-1-1</t>
  </si>
  <si>
    <t>reply-to+3ec0f924d9da@wixforms.com</t>
  </si>
  <si>
    <t>01160-1-1</t>
  </si>
  <si>
    <t>reply-to+e68e069de0ae@wixforms.com</t>
  </si>
  <si>
    <t>reply-to+ddcc262ac7c8@wixforms.com</t>
  </si>
  <si>
    <t>011631-1</t>
  </si>
  <si>
    <t>reply-to+fb584572e8f2@wixforms.com</t>
  </si>
  <si>
    <t>01168-1-1</t>
  </si>
  <si>
    <t>reply-to+d918b2054834@wixforms.com</t>
  </si>
  <si>
    <t>01169-1-1</t>
  </si>
  <si>
    <t>reply-to+767486466c4d@wixforms.com</t>
  </si>
  <si>
    <t>HH/RR</t>
  </si>
  <si>
    <t>01171-1-1</t>
  </si>
  <si>
    <t>reply-to+3a948b7476fd@wixforms.com</t>
  </si>
  <si>
    <t>01172-1-1</t>
  </si>
  <si>
    <t>reply-to+cf6e4d75c3ef@wixforms.com</t>
  </si>
  <si>
    <t>01173-1-1</t>
  </si>
  <si>
    <t>reply-to+f940031b17ec@wixforms.com</t>
  </si>
  <si>
    <t>0117141-1</t>
  </si>
  <si>
    <t>reply-to+f7c3bd066898@wixforms.com</t>
  </si>
  <si>
    <t>01175-1-1</t>
  </si>
  <si>
    <t>reply-to+a36de5a8168c@wixforms.com</t>
  </si>
  <si>
    <t>01176-1-1</t>
  </si>
  <si>
    <t>reply-to+d999833673ee@wixforms.com</t>
  </si>
  <si>
    <t>01180-1-1</t>
  </si>
  <si>
    <t>reply-to+8b754e968f73@wixforms.com</t>
  </si>
  <si>
    <t>01183-1-1</t>
  </si>
  <si>
    <t>reply-to+5a3f9ae27532@wixforms.com</t>
  </si>
  <si>
    <t>01184-1-1</t>
  </si>
  <si>
    <t>reply-to+32615c29a079@wixforms.com</t>
  </si>
  <si>
    <t>01185-1-1</t>
  </si>
  <si>
    <t>reply-to+8e10467449e7@wixforms.com</t>
  </si>
  <si>
    <t>01186-1-1</t>
  </si>
  <si>
    <t>reply-to+4441e47cfb4d@wixforms.com</t>
  </si>
  <si>
    <t>01188-1-1</t>
  </si>
  <si>
    <t>reply-to+df627376e474@wixforms.com</t>
  </si>
  <si>
    <t>01189-1-1</t>
  </si>
  <si>
    <t>reply-to+2b69754cfed9@wixforms.com</t>
  </si>
  <si>
    <t>01190-1-1</t>
  </si>
  <si>
    <t>reply-to+3e0dbf6eb741@wixforms.com</t>
  </si>
  <si>
    <t>01191-1-1</t>
  </si>
  <si>
    <t>reply-to+99662680b1de@wixforms.com</t>
  </si>
  <si>
    <t>01192-1-1</t>
  </si>
  <si>
    <t>reply-to+d6d6dae3e2ed@wixforms.com</t>
  </si>
  <si>
    <t>01194-1-1</t>
  </si>
  <si>
    <t>reply-to+4aca3c2e2e1e@wixforms.com</t>
  </si>
  <si>
    <t>01195-1-1</t>
  </si>
  <si>
    <t>reply-to+7658b2d95c0b@wixforms.com</t>
  </si>
  <si>
    <t>01196-1-1</t>
  </si>
  <si>
    <t>reply-to+ec9ee0a07f30@wixforms.com</t>
  </si>
  <si>
    <t>01197-1-1</t>
  </si>
  <si>
    <t>reply-to+2dffcea2e09c@wixforms.com</t>
  </si>
  <si>
    <t>01198-1-1</t>
  </si>
  <si>
    <t>reply-to+60c11b9af67f@wixforms.com</t>
  </si>
  <si>
    <t>01199-1-1</t>
  </si>
  <si>
    <t>reply-to+c3da80dd8046@wixforms.com</t>
  </si>
  <si>
    <t>01200-1-1</t>
  </si>
  <si>
    <t>reply-to+f3b9b058e2be@wixforms.com</t>
  </si>
  <si>
    <t>01303-1-1</t>
  </si>
  <si>
    <t>reply-to+1e11e97aa67d@wixforms.com</t>
  </si>
  <si>
    <t>01304-1-1</t>
  </si>
  <si>
    <t>reply-to+82e5344108d1@wixforms.com</t>
  </si>
  <si>
    <t>01305-1-1</t>
  </si>
  <si>
    <t>reply-to+a57278f5ab40@wixforms.com</t>
  </si>
  <si>
    <t>01306-1-1</t>
  </si>
  <si>
    <t>reply-to+60a748fd8c25@wixforms.com</t>
  </si>
  <si>
    <t>01307-1-1</t>
  </si>
  <si>
    <t>reply-to+ed4f1cb30cf2@wixforms.com</t>
  </si>
  <si>
    <t>01308-1-1</t>
  </si>
  <si>
    <t>reply-to+159dc80becbe@wixforms.com</t>
  </si>
  <si>
    <t>01309-1-1</t>
  </si>
  <si>
    <t>reply-to+f10bd7b50cde@wixforms.com</t>
  </si>
  <si>
    <t>01310-1-1</t>
  </si>
  <si>
    <t>reply-to+e6a8812a73fa@wixforms.com</t>
  </si>
  <si>
    <t>01312-1-1</t>
  </si>
  <si>
    <t>reply-to+5df6e5f49de8@wixforms.com</t>
  </si>
  <si>
    <t>01313-1-1</t>
  </si>
  <si>
    <t>reply-to+a1b84341ce15@wixforms.com</t>
  </si>
  <si>
    <t>01314-1-1</t>
  </si>
  <si>
    <t>reply-to+c13e138b9000@wixforms.com</t>
  </si>
  <si>
    <t>01315-1-1</t>
  </si>
  <si>
    <t>reply-to+6df7838e483a@wixforms.com</t>
  </si>
  <si>
    <t>01316-1-1</t>
  </si>
  <si>
    <t>reply-to+16b909c78484@wixforms.com</t>
  </si>
  <si>
    <t>01317-1-1</t>
  </si>
  <si>
    <t>reply-to+0993c73732c9@wixforms.com</t>
  </si>
  <si>
    <t>01318-1-1</t>
  </si>
  <si>
    <t>reply-to+903a8b86970e@wixforms.com</t>
  </si>
  <si>
    <t>01319-1-1</t>
  </si>
  <si>
    <t>reply-to+ec3687ca2a4c@wixforms.com</t>
  </si>
  <si>
    <t>01320-1-1</t>
  </si>
  <si>
    <t>reply-to+c2e924678f89@wixforms.com</t>
  </si>
  <si>
    <t>01321-1-1</t>
  </si>
  <si>
    <t>reply-to+7dfe43c8adfb@wixforms.com</t>
  </si>
  <si>
    <t>01322-1-1</t>
  </si>
  <si>
    <t>reply-to+26f31ed1a55f@wixforms.com</t>
  </si>
  <si>
    <t>01323-1-1</t>
  </si>
  <si>
    <t>reply-to+147ac8464604@wixforms.com</t>
  </si>
  <si>
    <t>01324-1-1</t>
  </si>
  <si>
    <t>reply-to+1fafe4d034a5@wixforms.com</t>
  </si>
  <si>
    <t>01325-1-1</t>
  </si>
  <si>
    <t>reply-to+62d88c94e95d@wixforms.com</t>
  </si>
  <si>
    <t>01327-1-1</t>
  </si>
  <si>
    <t>reply-to+e99aeabdddf3@wixforms.com</t>
  </si>
  <si>
    <t>01328-1-1</t>
  </si>
  <si>
    <t>reply-to+b4b51793d6dd@wixforms.com</t>
  </si>
  <si>
    <t>01329-1-1</t>
  </si>
  <si>
    <t>reply-to+5921b622c28f@wixforms.com</t>
  </si>
  <si>
    <t>01330-1-1</t>
  </si>
  <si>
    <t>reply-to+d6bc7cbec2e7@wixforms.com</t>
  </si>
  <si>
    <t>01331-1-1</t>
  </si>
  <si>
    <t>reply-to+9f18e72317c8@wixforms.com</t>
  </si>
  <si>
    <t>01332-1-1</t>
  </si>
  <si>
    <t>reply-to+9e26af36b379@wixforms.com</t>
  </si>
  <si>
    <t>01333-1-1</t>
  </si>
  <si>
    <t>reply-to+d5fb90928615@wixforms.com</t>
  </si>
  <si>
    <t>01334-1-1</t>
  </si>
  <si>
    <t>reply-to+d22311d13be1@wixforms.com</t>
  </si>
  <si>
    <t>01335-1-1</t>
  </si>
  <si>
    <t>reply-to+89b5c53505ca@wixforms.com</t>
  </si>
  <si>
    <t>01336-1-1</t>
  </si>
  <si>
    <t>reply-to+893cc5c658d0@wixforms.com</t>
  </si>
  <si>
    <t>01337-1-1</t>
  </si>
  <si>
    <t>reply-to+712aaea116c2@wixforms.com</t>
  </si>
  <si>
    <t>01339-1-1</t>
  </si>
  <si>
    <t>reply-to+a42fcf77dd24@wixforms.com</t>
  </si>
  <si>
    <t>01340-1-1</t>
  </si>
  <si>
    <t>reply-to+1e6f37fa07d3@wixforms.com</t>
  </si>
  <si>
    <t>01341-1-1</t>
  </si>
  <si>
    <t>reply-to+f2e72d11d041@wixforms.com</t>
  </si>
  <si>
    <t>01342-1-1</t>
  </si>
  <si>
    <t>reply-to+9b3c16e55c0e@wixforms.com</t>
  </si>
  <si>
    <t>01345-1-1</t>
  </si>
  <si>
    <t>reply-to+0682e373b169@wixforms.com</t>
  </si>
  <si>
    <t>01346-1-1</t>
  </si>
  <si>
    <t>reply-to+80c7a5d252df@wixforms.com</t>
  </si>
  <si>
    <t>01347-1-1</t>
  </si>
  <si>
    <t>reply-to+e5595d07cd2d@wixforms.com</t>
  </si>
  <si>
    <t>01348-1-1</t>
  </si>
  <si>
    <t>reply-to+a8fabe27cbff@wixforms.com</t>
  </si>
  <si>
    <t>01349-1-1</t>
  </si>
  <si>
    <t>reply-to+718cac93a4e9@wixforms.com</t>
  </si>
  <si>
    <t>01350-1-1</t>
  </si>
  <si>
    <t>reply-to+78be573ef14c@wixforms.com</t>
  </si>
  <si>
    <t>01351-1-1</t>
  </si>
  <si>
    <t>reply-to+80b46b1c299b@wixforms.com</t>
  </si>
  <si>
    <t>01352-1-1</t>
  </si>
  <si>
    <t>reply-to+9e452a2f272f@wixforms.com</t>
  </si>
  <si>
    <t>01353-1-1</t>
  </si>
  <si>
    <t>reply-to+f60db6bf30ff@wixforms.com</t>
  </si>
  <si>
    <t>01354-1-1</t>
  </si>
  <si>
    <t>reply-to+3b4da4ec40bd@wixforms.com</t>
  </si>
  <si>
    <t>01355-1-1</t>
  </si>
  <si>
    <t>reply-to+bc9a8013afa9@wixforms.com</t>
  </si>
  <si>
    <t>01356-1-1</t>
  </si>
  <si>
    <t>reply-to+51eaea2fc9cb@wixforms.com</t>
  </si>
  <si>
    <t>01357-1-1</t>
  </si>
  <si>
    <t>reply-to+f66ffbb9cfd9@wixforms.com</t>
  </si>
  <si>
    <t>01358-1-1</t>
  </si>
  <si>
    <t>reply-to+664451ed34fc@wixforms.com</t>
  </si>
  <si>
    <t>01359-1-1</t>
  </si>
  <si>
    <t>reply-to+4d667da59d30@wixforms.com</t>
  </si>
  <si>
    <t>01360-1-1</t>
  </si>
  <si>
    <t>reply-to+3e9df6795fe4@wixforms.com</t>
  </si>
  <si>
    <t>01361-1-1</t>
  </si>
  <si>
    <t>reply-to+76a16d5e92a7@wixforms.com</t>
  </si>
  <si>
    <t>01362-1-1</t>
  </si>
  <si>
    <t>reply-to+907b88fd641f@wixforms.com</t>
  </si>
  <si>
    <t>01363-1-1</t>
  </si>
  <si>
    <t>reply-to+83dc73005e2b@wixforms.com</t>
  </si>
  <si>
    <t>01364-1-1</t>
  </si>
  <si>
    <t>reply-to+17cfe5191605@wixforms.com</t>
  </si>
  <si>
    <t>01365-1-1</t>
  </si>
  <si>
    <t>reply-to+597da4bd5360@wixforms.com</t>
  </si>
  <si>
    <t>01367-1-1</t>
  </si>
  <si>
    <t>reply-to+4501fc1f2296@wixforms.com</t>
  </si>
  <si>
    <t>01368-1-1</t>
  </si>
  <si>
    <t>reply-to+e5a8905b5013@wixforms.com</t>
  </si>
  <si>
    <t>01369-1-1</t>
  </si>
  <si>
    <t>reply-to+4666eb86bbf0@wixforms.com</t>
  </si>
  <si>
    <t>01370-1-1</t>
  </si>
  <si>
    <t>reply-to+57bb8bbdae57@wixforms.com</t>
  </si>
  <si>
    <t>01371-1-1</t>
  </si>
  <si>
    <t>reply-to+cc1388d10051@wixforms.com</t>
  </si>
  <si>
    <t>01372-1-1</t>
  </si>
  <si>
    <t>reply-to+dcd45dfc40e7@wixforms.com</t>
  </si>
  <si>
    <t>01373-1-1</t>
  </si>
  <si>
    <t>reply-to+cec05924526d@wixforms.com</t>
  </si>
  <si>
    <t>01374-1-1</t>
  </si>
  <si>
    <t>reply-to+377c03201f35@wixforms.com</t>
  </si>
  <si>
    <t>01375-1-1</t>
  </si>
  <si>
    <t>reply-to+6fa5512f5f89@wixforms.com</t>
  </si>
  <si>
    <t>01376-1-1</t>
  </si>
  <si>
    <t>reply-to+24e5ace06c31@wixforms.com</t>
  </si>
  <si>
    <t>01377-1-1</t>
  </si>
  <si>
    <t>reply-to+193c99b73612@wixforms.com</t>
  </si>
  <si>
    <t>01378-1-1</t>
  </si>
  <si>
    <t>reply-to+b7f8d391e170@wixforms.com</t>
  </si>
  <si>
    <t>01379-1-1</t>
  </si>
  <si>
    <t>reply-to+ad79ccb63246@wixforms.com</t>
  </si>
  <si>
    <t>01383-1-1</t>
  </si>
  <si>
    <t>reply-to+72aea3c63bb7@wixforms.com</t>
  </si>
  <si>
    <t>01384-1-1</t>
  </si>
  <si>
    <t>reply-to+487b044c2078@wixforms.com</t>
  </si>
  <si>
    <t>01385-1-1</t>
  </si>
  <si>
    <t>reply-to+22dbe1d2e728@wixforms.com</t>
  </si>
  <si>
    <t>01386-1-1</t>
  </si>
  <si>
    <t>reply-to+02a580d89714@wixforms.com</t>
  </si>
  <si>
    <t>01387-1-1</t>
  </si>
  <si>
    <t>reply-to+05c2c712b665@wixforms.com</t>
  </si>
  <si>
    <t>01388-1-1</t>
  </si>
  <si>
    <t>reply-to+cd20e0645ea4@wixforms.com</t>
  </si>
  <si>
    <t>01389-1-1</t>
  </si>
  <si>
    <t>reply-to+f8662b8506b7@wixforms.com</t>
  </si>
  <si>
    <t>01390-1-1</t>
  </si>
  <si>
    <t>reply-to+e926c565920b@wixforms.com</t>
  </si>
  <si>
    <t>01391-1-1</t>
  </si>
  <si>
    <t>reply-to+f8cf55d6792e@wixforms.com</t>
  </si>
  <si>
    <t>01392-1-1</t>
  </si>
  <si>
    <t>reply-to+5604bf63a2fb@wixforms.com</t>
  </si>
  <si>
    <t>01393-1-1</t>
  </si>
  <si>
    <t>reply-to+089c1da7a733@wixforms.com</t>
  </si>
  <si>
    <t>01395-1-1</t>
  </si>
  <si>
    <t>reply-to+c1a17a0da21f@wixforms.com</t>
  </si>
  <si>
    <t>01397-1-1</t>
  </si>
  <si>
    <t>reply-to+e21fd2b8c8a1@wixforms.com</t>
  </si>
  <si>
    <t>01398-1-1</t>
  </si>
  <si>
    <t>reply-to+f7e5a6382931@wixforms.com</t>
  </si>
  <si>
    <t>01399-1-1</t>
  </si>
  <si>
    <t>reply-to+7914d07002ed@wixforms.com</t>
  </si>
  <si>
    <t>01400-1-1</t>
  </si>
  <si>
    <t>reply-to+3a0aed8fd371@wixforms.com</t>
  </si>
  <si>
    <t>01401-1-1</t>
  </si>
  <si>
    <t>reply-to+fa7104b615e5@wixforms.com</t>
  </si>
  <si>
    <t>01403-1-1</t>
  </si>
  <si>
    <t>reply-to+ee2d4e72f51e@wixforms.com</t>
  </si>
  <si>
    <t>01404-1-1</t>
  </si>
  <si>
    <t>reply-to+ab2f1a17b0ac@wixforms.com</t>
  </si>
  <si>
    <t>01405-1-1</t>
  </si>
  <si>
    <t>reply-to+ca5a362060e8@wixforms.com</t>
  </si>
  <si>
    <t>01408-1-1</t>
  </si>
  <si>
    <t>reply-to+abac182cf986@wixforms.com</t>
  </si>
  <si>
    <t>01409-1-1</t>
  </si>
  <si>
    <t>reply-to+bbf74e74184d@wixforms.com</t>
  </si>
  <si>
    <t>01410-1-1</t>
  </si>
  <si>
    <t>reply-to+d26cd4c468ac@wixforms.com</t>
  </si>
  <si>
    <t>01411-1-1</t>
  </si>
  <si>
    <t>reply-to+a098a124b079@wixforms.com</t>
  </si>
  <si>
    <t>01415-1-1</t>
  </si>
  <si>
    <t>reply-to+3ad7f4479042@wixforms.com</t>
  </si>
  <si>
    <t>01416-1-1</t>
  </si>
  <si>
    <t>reply-to+add25d68b1f6@wixforms.com</t>
  </si>
  <si>
    <t>01418-1-1</t>
  </si>
  <si>
    <t>reply-to+53564969ba82@wixforms.com</t>
  </si>
  <si>
    <t>01419-1-1</t>
  </si>
  <si>
    <t>reply-to+362a43e53e04@wixforms.com</t>
  </si>
  <si>
    <t>01420-1-1</t>
  </si>
  <si>
    <t>reply-to+31d136241540@wixforms.com</t>
  </si>
  <si>
    <t>01423-1-1</t>
  </si>
  <si>
    <t>reply-to+09fba6e02726@wixforms.com</t>
  </si>
  <si>
    <t>01424-1-1</t>
  </si>
  <si>
    <t>reply-to+b1cd5e2943d0@wixforms.com</t>
  </si>
  <si>
    <t>01425-1-1</t>
  </si>
  <si>
    <t>reply-to+476d23d27df0@wixforms.com</t>
  </si>
  <si>
    <t>01434-1-1</t>
  </si>
  <si>
    <t>reply-to+09e96decd768@wixforms.com</t>
  </si>
  <si>
    <t>01435-1-1</t>
  </si>
  <si>
    <t>reply-to+1beebc211e82@wixforms.com</t>
  </si>
  <si>
    <t>01436-1-1</t>
  </si>
  <si>
    <t>reply-to+79585dae5ff5@wixforms.com</t>
  </si>
  <si>
    <t>01437-1-1</t>
  </si>
  <si>
    <t>reply-to+3a621bf66b45@wixforms.com</t>
  </si>
  <si>
    <t>01438-1-1</t>
  </si>
  <si>
    <t>reply-to+3df2f2c75b9e@wixforms.com</t>
  </si>
  <si>
    <t>01439-1-1</t>
  </si>
  <si>
    <t>reply-to+98dc6bed66c4@wixforms.com</t>
  </si>
  <si>
    <t>01440-1-1</t>
  </si>
  <si>
    <t>reply-to+6cc235a3510a@wixforms.com</t>
  </si>
  <si>
    <t>01442-1-1</t>
  </si>
  <si>
    <t>reply-to+bfab1837f739@wixforms.com</t>
  </si>
  <si>
    <t>01443-1-1</t>
  </si>
  <si>
    <t>reply-to+cb1e2abf99bf@wixforms.com</t>
  </si>
  <si>
    <t>01444-1-1</t>
  </si>
  <si>
    <t>reply-to+9d4f2f7e9f0f@wixforms.com</t>
  </si>
  <si>
    <t>01445-1-1</t>
  </si>
  <si>
    <t>reply-to+003348c12ea3@wixforms.com</t>
  </si>
  <si>
    <t>01446-1-1</t>
  </si>
  <si>
    <t>reply-to+f35fd97e05d8@wixforms.com</t>
  </si>
  <si>
    <t>01447-1-1</t>
  </si>
  <si>
    <t>reply-to+009c69ef5d93@wixforms.com</t>
  </si>
  <si>
    <t>01448-1-1</t>
  </si>
  <si>
    <t>reply-to+7b5b614f8a19@wixforms.com</t>
  </si>
  <si>
    <t>01450-1-1</t>
  </si>
  <si>
    <t>reply-to+939722f688aa@wixforms.com</t>
  </si>
  <si>
    <t>01451-1-1</t>
  </si>
  <si>
    <t>reply-to+e5828e3c61cc@wixforms.com</t>
  </si>
  <si>
    <t>01453-1-1</t>
  </si>
  <si>
    <t>reply-to+9da264717e7b@wixforms.com</t>
  </si>
  <si>
    <t>01454-1-1</t>
  </si>
  <si>
    <t>reply-to+9169c8472bc2@wixforms.com</t>
  </si>
  <si>
    <t>01457-1-1</t>
  </si>
  <si>
    <t>reply-to+61b47431d43b@wixforms.com</t>
  </si>
  <si>
    <t>01458-1-1</t>
  </si>
  <si>
    <t>reply-to+c647d4a05166@wixforms.com</t>
  </si>
  <si>
    <t>01465-1-1</t>
  </si>
  <si>
    <t>reply-to+56cc9ffcb81e@wixforms.com</t>
  </si>
  <si>
    <t>01472-1-1</t>
  </si>
  <si>
    <t>reply-to+6035782a78de@wixforms.com</t>
  </si>
  <si>
    <t>01475-1-1</t>
  </si>
  <si>
    <t>reply-to+8f3655dc57e9@wixforms.com</t>
  </si>
  <si>
    <t>01476-1-1</t>
  </si>
  <si>
    <t>reply-to+c0f58ee6dac1@wixforms.com</t>
  </si>
  <si>
    <t>01477-1-1</t>
  </si>
  <si>
    <t>reply-to+736eb9cd9183@wixforms.com</t>
  </si>
  <si>
    <t>01478-1-1</t>
  </si>
  <si>
    <t>reply-to+ffa4cad0a682@wixforms.com</t>
  </si>
  <si>
    <t>01479-1-1</t>
  </si>
  <si>
    <t>reply-to+543495ca97a0@wixforms.com</t>
  </si>
  <si>
    <t>01480-1-1</t>
  </si>
  <si>
    <t>reply-to+ae927dcbf6be@wixforms.com</t>
  </si>
  <si>
    <t>01481-1-1</t>
  </si>
  <si>
    <t>reply-to+25e1460083d7@wixforms.com</t>
  </si>
  <si>
    <t>01483-1-1</t>
  </si>
  <si>
    <t>reply-to+150f34f62881@wixforms.com</t>
  </si>
  <si>
    <t>01484-1-1</t>
  </si>
  <si>
    <t>reply-to+281b54b36cfd@wixforms.com</t>
  </si>
  <si>
    <t>01486-1-1</t>
  </si>
  <si>
    <t>reply-to+4d71402b597a@wixforms.com</t>
  </si>
  <si>
    <t>01487-1-1</t>
  </si>
  <si>
    <t>reply-to+ab4769ed299d@wixforms.com</t>
  </si>
  <si>
    <t>01488-1-1</t>
  </si>
  <si>
    <t>reply-to+4a9d1bddefb0@wixforms.com</t>
  </si>
  <si>
    <t>01494-1-1</t>
  </si>
  <si>
    <t>reply-to+17cb7e65a10f@wixforms.com</t>
  </si>
  <si>
    <t>01495-1-1</t>
  </si>
  <si>
    <t>reply-to+77c615b91785@wixforms.com</t>
  </si>
  <si>
    <t>01498-1-1</t>
  </si>
  <si>
    <t>reply-to+ffd829bd1092@wixforms.com</t>
  </si>
  <si>
    <t>01499-1-1</t>
  </si>
  <si>
    <t>reply-to+a1aff97c61af@wixforms.com</t>
  </si>
  <si>
    <t>01500-1-1</t>
  </si>
  <si>
    <t>reply-to+9b721059f644@wixforms.com</t>
  </si>
  <si>
    <t>01501-1-1</t>
  </si>
  <si>
    <t>reply-to+4fb229d388b3@wixforms.com</t>
  </si>
  <si>
    <t>01507-1-1</t>
  </si>
  <si>
    <t>reply-to+93e2eb565e0a@wixforms.com</t>
  </si>
  <si>
    <t>01508-1-1</t>
  </si>
  <si>
    <t>reply-to+3a8beb862065@wixforms.com</t>
  </si>
  <si>
    <t>01512-1-1</t>
  </si>
  <si>
    <t>reply-to+d3c821e8d23b@wixforms.com</t>
  </si>
  <si>
    <t>01517-1-1</t>
  </si>
  <si>
    <t>reply-to+fe5911c0c153@wixforms.com</t>
  </si>
  <si>
    <t>01520-1-1</t>
  </si>
  <si>
    <t>reply-to+d2669a5707ea@wixforms.com</t>
  </si>
  <si>
    <t>01521-1-1</t>
  </si>
  <si>
    <t>reply-to+e76fc089d710@wixforms.com</t>
  </si>
  <si>
    <t>01522-1-1</t>
  </si>
  <si>
    <t>reply-to+7c6d89981709@wixforms.com</t>
  </si>
  <si>
    <t>01523-1-1</t>
  </si>
  <si>
    <t>reply-to+c01e57f7af82@wixforms.com</t>
  </si>
  <si>
    <t>01524-1-1</t>
  </si>
  <si>
    <t>reply-to+3f9991123bbc@wixforms.com</t>
  </si>
  <si>
    <t>01525-1-1</t>
  </si>
  <si>
    <t>reply-to+df0995b90a16@wixforms.com</t>
  </si>
  <si>
    <t>01526-1-1</t>
  </si>
  <si>
    <t>reply-to+79ab0afd529e@wixforms.com</t>
  </si>
  <si>
    <t>01528-1-1</t>
  </si>
  <si>
    <t>reply-to+c73c82d1cfa4@wixforms.com</t>
  </si>
  <si>
    <t>01529-1-1</t>
  </si>
  <si>
    <t>reply-to+b53ecb2c614c@wixforms.com</t>
  </si>
  <si>
    <t>01531-1-1</t>
  </si>
  <si>
    <t>reply-to+06db01a7f003@wixforms.com</t>
  </si>
  <si>
    <t>01533-1-1</t>
  </si>
  <si>
    <t>reply-to+d53882e27706@wixforms.com</t>
  </si>
  <si>
    <t>01534-1-1</t>
  </si>
  <si>
    <t>reply-to+c8375f7fd33e@wixforms.com</t>
  </si>
  <si>
    <t>01535-1-1</t>
  </si>
  <si>
    <t>reply-to+57b153b48630@wixforms.com</t>
  </si>
  <si>
    <t>01536-1-1</t>
  </si>
  <si>
    <t>reply-to+43a9abad5c85@wixforms.com</t>
  </si>
  <si>
    <t>01537-1-1</t>
  </si>
  <si>
    <t>reply-to+1312a74f26b1@wixforms.com</t>
  </si>
  <si>
    <t>01538-1-1</t>
  </si>
  <si>
    <t>reply-to+b3edc2dd2afe@wixforms.com</t>
  </si>
  <si>
    <t>01539-1-1</t>
  </si>
  <si>
    <t>reply-to+3701b0911823@wixforms.com</t>
  </si>
  <si>
    <t>01540-1-1</t>
  </si>
  <si>
    <t>reply-to+b11179f1e520@wixforms.com</t>
  </si>
  <si>
    <t>01541-1-1</t>
  </si>
  <si>
    <t>reply-to+082a68e5284b@wixforms.com</t>
  </si>
  <si>
    <t>01542-1-1</t>
  </si>
  <si>
    <t>reply-to+d810e77f8445@wixforms.com</t>
  </si>
  <si>
    <t>01543-1-1</t>
  </si>
  <si>
    <t>reply-to+e29f1924d25c@wixforms.com</t>
  </si>
  <si>
    <t>01544-1-1</t>
  </si>
  <si>
    <t>reply-to+f984ba3e642c@wixforms.com</t>
  </si>
  <si>
    <t>01545-1-1</t>
  </si>
  <si>
    <t>reply-to+f7a050b94a4f@wixforms.com</t>
  </si>
  <si>
    <t>01546-1-1</t>
  </si>
  <si>
    <t>reply-to+2b2b5c7418a8@wixforms.com</t>
  </si>
  <si>
    <t>01548-1-1</t>
  </si>
  <si>
    <t>reply-to+6aaf0519b3e3@wixforms.com</t>
  </si>
  <si>
    <t>01552-1-1</t>
  </si>
  <si>
    <t>reply-to+423ccf9ca1da@wixforms.com</t>
  </si>
  <si>
    <t>01554-1-1</t>
  </si>
  <si>
    <t>reply-to+4e1ed6fb20e9@wixforms.com</t>
  </si>
  <si>
    <t>01555-1-1</t>
  </si>
  <si>
    <t>reply-to+851bd4490665@wixforms.com</t>
  </si>
  <si>
    <t>01557-1-1</t>
  </si>
  <si>
    <t>reply-to+f1102ec0dfa0@wixforms.com</t>
  </si>
  <si>
    <t>01558-1-1</t>
  </si>
  <si>
    <t>reply-to+8bf3cd9d238b@wixforms.com</t>
  </si>
  <si>
    <t>01559-1-1</t>
  </si>
  <si>
    <t>reply-to+292aa66fd555@wixforms.com</t>
  </si>
  <si>
    <t>01560-1-1</t>
  </si>
  <si>
    <t>reply-to+09b5205d479d@wixforms.com</t>
  </si>
  <si>
    <t>01563-1-1</t>
  </si>
  <si>
    <t>reply-to+88a0c7af3d93@wixforms.com</t>
  </si>
  <si>
    <t>01564-1-1</t>
  </si>
  <si>
    <t>reply-to+8a9ce9bdbbb4@wixforms.com</t>
  </si>
  <si>
    <t>01572-1-1</t>
  </si>
  <si>
    <t>reply-to+eb794392b678@wixforms.com</t>
  </si>
  <si>
    <t>01573-1-1</t>
  </si>
  <si>
    <t>reply-to+4dbddb4d1655@wixforms.com</t>
  </si>
  <si>
    <t>01574-1-1</t>
  </si>
  <si>
    <t>reply-to+fc54dc9fd0f4@wixforms.com</t>
  </si>
  <si>
    <t>01575-1-1</t>
  </si>
  <si>
    <t>reply-to+16047db2d455@wixforms.com</t>
  </si>
  <si>
    <t>01577-1-1</t>
  </si>
  <si>
    <t>reply-to+c4d05ce00a44@wixforms.com</t>
  </si>
  <si>
    <t>01578-1-1</t>
  </si>
  <si>
    <t>reply-to+30b659233daf@wixforms.com</t>
  </si>
  <si>
    <t>01579-1-1</t>
  </si>
  <si>
    <t>reply-to+cfe99069062a@wixforms.com</t>
  </si>
  <si>
    <t>01582-1-1</t>
  </si>
  <si>
    <t>reply-to+f90894b22851@wixforms.com</t>
  </si>
  <si>
    <t>reply-to+60f12c75799a@wixforms.com</t>
  </si>
  <si>
    <t>01586-1-1</t>
  </si>
  <si>
    <t>reply-to+a1e530be5bd3@wixforms.com</t>
  </si>
  <si>
    <t>01588-1-1</t>
  </si>
  <si>
    <t>reply-to+86967a8316cd@wixforms.com</t>
  </si>
  <si>
    <t>01589-1-1</t>
  </si>
  <si>
    <t>reply-to+537ce5e8f2b3@wixforms.com</t>
  </si>
  <si>
    <t>01590-1-1</t>
  </si>
  <si>
    <t>reply-to+2be0f0ea2b5a@wixforms.com</t>
  </si>
  <si>
    <t>01591-1-1</t>
  </si>
  <si>
    <t>reply-to+4dc886e64c7a@wixforms.com</t>
  </si>
  <si>
    <t>01592-1-1</t>
  </si>
  <si>
    <t>reply-to+ac1327f0b22e@wixforms.com</t>
  </si>
  <si>
    <t>01598-1-1</t>
  </si>
  <si>
    <t>reply-to+bc76d207b04c@wixforms.com</t>
  </si>
  <si>
    <t>01600-1-1</t>
  </si>
  <si>
    <t>reply-to+1f34010baf48@wixforms.com</t>
  </si>
  <si>
    <t>01611-1-1</t>
  </si>
  <si>
    <t>reply-to+465012f0c379@wixforms.com</t>
  </si>
  <si>
    <t>01612-1-1</t>
  </si>
  <si>
    <t>reply-to+1bed7193f76a@wixforms.com</t>
  </si>
  <si>
    <t>02095-1-1</t>
  </si>
  <si>
    <t>reply-to+4a0c5d7534d9@wixforms.com</t>
  </si>
  <si>
    <t xml:space="preserve"> 29/04/2024 18:00</t>
  </si>
  <si>
    <t>Cooke</t>
  </si>
  <si>
    <t>12a Beech Hill Avenue</t>
  </si>
  <si>
    <t>En40ln</t>
  </si>
  <si>
    <t>priyacooke15@gmail.com</t>
  </si>
  <si>
    <t>The Plan is not legally compliant and not sound, amongst others 
because : The Plan has been developed around pre-conceived ideas as 
to the outcome, with Green Belt sites selected for allocation years 
before the “evidence” was developed. The almost 300 documents have 
inconsistencies and don’t always provide a good basis for policies., The 
Plan does not take into account the Regulation 18 representations and 
does not adequately reflect the Hadley Wood Neighbourhood Plan and 
its policies., The exceptional circumstances for Green Belt releases 
have, especially for the site in Hadley Wood (RUR.02), not been 
evidenced., The housing target is, for the period after 2029, based on 
capacity. Sites put forward by landowners do not warrant release of 
land from the Green Belt., Brownfield sites have not been fully explored, 
with the Council relying on calls for sites rather than proactively seeking 
alternatives to Green Belt release., The Hadley Wood Neighbourhood 
Planning Forum has identified various policies that require amendment, 
including the intensification in H4.</t>
  </si>
  <si>
    <t>I consider the following modifications necessary to make the Plan 
legally compliant and sound: Site RUR.02 to stay as protected Green 
Belt land. Changes to policies SS1, H4, BG1, BG4, BG5, BG8, BG9, 
BG10, DE5, DE6, DE10, DE11, DE13, DE15, CL5, T2, paras 1.17, 
3.20, 3.33, 7.43, 7.49, 8.40, 6.32 as identified by the Hadley Wood 
Neighbourhood Planning Forum.</t>
  </si>
  <si>
    <t>02095-1-2</t>
  </si>
  <si>
    <t>02095-1-3</t>
  </si>
  <si>
    <t>02095-1-4</t>
  </si>
  <si>
    <t>02095-1-5</t>
  </si>
  <si>
    <t>02095-1-6</t>
  </si>
  <si>
    <t>02095-1-7</t>
  </si>
  <si>
    <t>02095-1-8</t>
  </si>
  <si>
    <t>02095-1-9</t>
  </si>
  <si>
    <t>02095-1-10</t>
  </si>
  <si>
    <t>02095-1-11</t>
  </si>
  <si>
    <t>02095-1-12</t>
  </si>
  <si>
    <t>02095-1-13</t>
  </si>
  <si>
    <t>02095-1-14</t>
  </si>
  <si>
    <t>02095-1-15</t>
  </si>
  <si>
    <t>02095-1-16</t>
  </si>
  <si>
    <t>02095-1-17</t>
  </si>
  <si>
    <t>02099-1-1</t>
  </si>
  <si>
    <t>reply-to+5c36e5cf0c89@wixforms.com</t>
  </si>
  <si>
    <t xml:space="preserve">Christiana </t>
  </si>
  <si>
    <t>02100-1-1</t>
  </si>
  <si>
    <t>reply-to+9996fd9f5cca@wixforms.com</t>
  </si>
  <si>
    <t xml:space="preserve"> 29/04/2024 19:54</t>
  </si>
  <si>
    <t>02101-1-1</t>
  </si>
  <si>
    <t>reply-to+e28d07861187@wixforms.com</t>
  </si>
  <si>
    <t>29/04/2024 20:17</t>
  </si>
  <si>
    <t>02102-1-1</t>
  </si>
  <si>
    <t>reply-to+11c9d0953949@wixforms.com</t>
  </si>
  <si>
    <t>29/04/2024 20:19</t>
  </si>
  <si>
    <t>02103-1-1</t>
  </si>
  <si>
    <t>reply-to+9258f94f5a2e@wixforms.com</t>
  </si>
  <si>
    <t>29/04/2024 20:20</t>
  </si>
  <si>
    <t>02104-1-1</t>
  </si>
  <si>
    <t>reply-to+a22761d08889@wixforms.com</t>
  </si>
  <si>
    <t>29/04/2024 20:21</t>
  </si>
  <si>
    <t>02105-1-1</t>
  </si>
  <si>
    <t>reply-to+a4fcf5e79f45@wixforms.com</t>
  </si>
  <si>
    <t>29/04/2024 20:23</t>
  </si>
  <si>
    <t>02106-1-1</t>
  </si>
  <si>
    <t>reply-to+0e983b6aa739@wixforms.com</t>
  </si>
  <si>
    <t>02107-1-1</t>
  </si>
  <si>
    <t>reply-to+62394be229e5@wixforms.com</t>
  </si>
  <si>
    <t>29/04/2024 21:12</t>
  </si>
  <si>
    <t>02108-1-1</t>
  </si>
  <si>
    <t>reply-to+fa6d174e34d3@wixforms.com</t>
  </si>
  <si>
    <t>29/04/2024 21:28</t>
  </si>
  <si>
    <t>02126-1-1</t>
  </si>
  <si>
    <t>reply-to+30ef7c7943b7@wixforms.com</t>
  </si>
  <si>
    <t>30/04/2024 09:41</t>
  </si>
  <si>
    <t>Mine</t>
  </si>
  <si>
    <t>demir</t>
  </si>
  <si>
    <t>mimikul@msn.com</t>
  </si>
  <si>
    <t>The Plan is not legally compliant and not sound, amongst others 
because : Fails to take into account the representations made during 
the Regulation 18 consultation and failed to engage with stakeholders, 
such as the HWNP Forum. 34% increase in housing target from Reg 18 
is not justified., Fails to proactively pursue all brownfield and alternative 
sites, using greenfield Green Belt land as the easy option. Ignored its 
own reports such as those on Green Belt and the IIA to allocate Green 
Belt sites., Site RUR.02 is in a PTAL 1 car dependent location with 
almost no local amenities, and is not a sustainable development 
location. Material harm to heritage assets and biodiversity., Site 
RUR.02 scores “strong” on 4 of the 5 Green Belt purposes and harm of 
development is rated as “very high”. Is an Archaeological Priority Area 
Includes Site of Borough Importance for Nature Conservation and Flood 
Zone 3., Key evidence was developed only after the site allocations 
were decided on, and includes weak arguments and contradictory 
statements., Fails to adequately cover the policies and statements of 
the Hadley Wood Neighbourhood Plan, which was adopted in 
November 2023.</t>
  </si>
  <si>
    <t>I consider the following modifications necessary to make the Plan 
legally compliant and sound: Site RUR.02 to remain in the Green Belt. 
Proactively seek brownfield capacity. Amendments to policies SS1, H4, 
BG1, BG4, BG5, BG8, BG9, BG10, DE5, DE6, DE10, DE11, DE13, 
DE15, CL5, T2, paras 1.17, 3.20, 3.33, 6.32, 7.43, 7.49, 8.40, and other 
changes identified by the Hadley Wood Neighbourhood Planning 
Forum.</t>
  </si>
  <si>
    <t>02126-1-2</t>
  </si>
  <si>
    <t>Fails to take into account the representations made during 
the Regulation 18 consultation and failed to engage with stakeholders, 
such as the HWNP Forum. 34% increase in housing target from Reg 18 
is not justified., Fails to proactively pursue all brownfield and alternative 
sites, using greenfield Green Belt land as the easy option. Ignored its 
own reports such as those on Green Belt and the IIA to allocate Green 
Belt sites., Site RUR.02 is in a PTAL 1 car dependent location with 
almost no local amenities, and is not a sustainable development 
location. Material harm to heritage assets and biodiversity., Site 
RUR.02 scores “strong” on 4 of the 5 Green Belt purposes and harm of 
development is rated as “very high”. Is an Archaeological Priority Area 
Includes Site of Borough Importance for Nature Conservation and Flood 
Zone 3., Key evidence was developed only after the site allocations 
were decided on, and includes weak arguments and contradictory 
statements., Fails to adequately cover the policies and statements of 
the Hadley Wood Neighbourhood Plan, which was adopted in 
November 2023.</t>
  </si>
  <si>
    <t>02126-1-3</t>
  </si>
  <si>
    <t>02126-1-4</t>
  </si>
  <si>
    <t>02126-1-5</t>
  </si>
  <si>
    <t>02126-1-6</t>
  </si>
  <si>
    <t>02126-1-7</t>
  </si>
  <si>
    <t>02126-1-8</t>
  </si>
  <si>
    <t>02126-1-9</t>
  </si>
  <si>
    <t xml:space="preserve">Residents express concerns about DE5, and consider it should be deleted. </t>
  </si>
  <si>
    <t>02126-1-10</t>
  </si>
  <si>
    <t>02126-1-11</t>
  </si>
  <si>
    <t xml:space="preserve">Resident consider DE10 is not legally compliant and unsound. </t>
  </si>
  <si>
    <t>02126-1-12</t>
  </si>
  <si>
    <t xml:space="preserve">Mine </t>
  </si>
  <si>
    <t xml:space="preserve">Resident consider DE11 is not legally compliant and unsound. </t>
  </si>
  <si>
    <t>02126-1-13</t>
  </si>
  <si>
    <t xml:space="preserve">Resident considerDE13 is not legally compliant and unsound. </t>
  </si>
  <si>
    <t>02126-1-14</t>
  </si>
  <si>
    <t xml:space="preserve">Resident consider RUR02 is not legally compliant and unsound. </t>
  </si>
  <si>
    <t>02126-1-15</t>
  </si>
  <si>
    <t>02126-1-16</t>
  </si>
  <si>
    <t>02140-1-1</t>
  </si>
  <si>
    <t>reply-to+c1ce538fbf2c@wixforms.com</t>
  </si>
  <si>
    <t>21/05/2024  11:51AM</t>
  </si>
  <si>
    <t>02141-1-1</t>
  </si>
  <si>
    <t>reply-to+f68af57c479c@wixforms.com</t>
  </si>
  <si>
    <t>02142-1-1</t>
  </si>
  <si>
    <t>reply-to+1e286b92c54e@wixforms.com</t>
  </si>
  <si>
    <t>10/05/2024 10:29AM</t>
  </si>
  <si>
    <t>02143-1-1</t>
  </si>
  <si>
    <t>reply-to+e8dea641805e@wixforms.com</t>
  </si>
  <si>
    <t>10/05/2024 10:30AM</t>
  </si>
  <si>
    <t>02144-1-1</t>
  </si>
  <si>
    <t>reply-to+a8bbcd751d01@wixforms.com</t>
  </si>
  <si>
    <t>02145-1-1</t>
  </si>
  <si>
    <t>reply-to+60352bb836d8@wixforms.com</t>
  </si>
  <si>
    <t>02146-1-1</t>
  </si>
  <si>
    <t>reply-to+4c520bfbd24f@wixforms.com</t>
  </si>
  <si>
    <t>02147-1-1</t>
  </si>
  <si>
    <t>reply-to+c03a9af7b8fa@wixforms.com</t>
  </si>
  <si>
    <t>02148-1-1</t>
  </si>
  <si>
    <t>reply-to+f15dd2a275f7@wixforms.com</t>
  </si>
  <si>
    <t>02149-1-1</t>
  </si>
  <si>
    <t>reply-to+128afdf06cbe@wixforms.com</t>
  </si>
  <si>
    <t>02150-1-1</t>
  </si>
  <si>
    <t>reply-to+4c7b1e258a0b@wixforms.com</t>
  </si>
  <si>
    <t>02151-1-1</t>
  </si>
  <si>
    <t>reply-to+e8f19a9c98e4@wixforms.com</t>
  </si>
  <si>
    <t>02152-1-1</t>
  </si>
  <si>
    <t>reply-to+1827955ef71c@wixforms.com</t>
  </si>
  <si>
    <t>02153-1-1</t>
  </si>
  <si>
    <t>reply-to+3274e2c9627e@wixforms.com</t>
  </si>
  <si>
    <t>02154-1-1</t>
  </si>
  <si>
    <t>reply-to+eeb0158592a8@wixforms.com</t>
  </si>
  <si>
    <t>02155-1-1</t>
  </si>
  <si>
    <t>reply-to+09613e2d6e14@wixforms.com</t>
  </si>
  <si>
    <t>02156-1-1</t>
  </si>
  <si>
    <t>reply-to+821b9aa569f6@wixforms.com</t>
  </si>
  <si>
    <t>02157-1-1</t>
  </si>
  <si>
    <t>reply-to+2efc7fe920bf@wixforms.com</t>
  </si>
  <si>
    <t>02158-1-1</t>
  </si>
  <si>
    <t>reply-to+d36e9e60dd02@wixforms.com</t>
  </si>
  <si>
    <t>02159-1-1</t>
  </si>
  <si>
    <t>reply-to+914014f99354@wixforms.com</t>
  </si>
  <si>
    <t>02160-1-1</t>
  </si>
  <si>
    <t>reply-to+d8a6f6a474eb@wixforms.com</t>
  </si>
  <si>
    <t>02161-1-1</t>
  </si>
  <si>
    <t>reply-to+b4a38d20a9d5@wixforms.com</t>
  </si>
  <si>
    <t>02162-1-1</t>
  </si>
  <si>
    <t>reply-to+2eb7e73ec339@wixforms.com</t>
  </si>
  <si>
    <t>02163-1-1</t>
  </si>
  <si>
    <t>reply-to+e9cb7cb6498a@wixforms.com</t>
  </si>
  <si>
    <t>02164-1-1</t>
  </si>
  <si>
    <t>reply-to+73a89cb3c35d@wixforms.com</t>
  </si>
  <si>
    <t>02165-1-1</t>
  </si>
  <si>
    <t>reply-to+146f86639ec2@wixforms.com</t>
  </si>
  <si>
    <t>02166-1-1</t>
  </si>
  <si>
    <t>reply-to+0a2498e22324@wixforms.com</t>
  </si>
  <si>
    <t>02167-1-1</t>
  </si>
  <si>
    <t>reply-to+51e289874871@wixforms.com</t>
  </si>
  <si>
    <t>02168-1-1</t>
  </si>
  <si>
    <t>reply-to+caab5ba21953@wixforms.com</t>
  </si>
  <si>
    <t>02169-1-1</t>
  </si>
  <si>
    <t>reply-to+78d0ec089196@wixforms.com</t>
  </si>
  <si>
    <t>02170-1-1</t>
  </si>
  <si>
    <t>reply-to+7e4bc34def07@wixforms.com</t>
  </si>
  <si>
    <t>02171-1-1</t>
  </si>
  <si>
    <t>reply-to+d6146bfc0dd5@wixforms.com</t>
  </si>
  <si>
    <t>02172-1-1</t>
  </si>
  <si>
    <t>reply-to+c7402a39def4@wixforms.com</t>
  </si>
  <si>
    <t>02173-1-1</t>
  </si>
  <si>
    <t>reply-to+7f7b1c4985bc@wixforms.com</t>
  </si>
  <si>
    <t>02174-1-1</t>
  </si>
  <si>
    <t>reply-to+8ef0a89350d2@wixforms.com</t>
  </si>
  <si>
    <t>02175-1-1</t>
  </si>
  <si>
    <t>reply-to+3f715c4dfb98@wixforms.com</t>
  </si>
  <si>
    <t>02176-1-1</t>
  </si>
  <si>
    <t>reply-to+858083070a75@wixforms.com</t>
  </si>
  <si>
    <t>02177-1-1</t>
  </si>
  <si>
    <t>reply-to+c1fec85f3f3f@wixforms.com</t>
  </si>
  <si>
    <t>02178-1-1</t>
  </si>
  <si>
    <t>reply-to+e8a98d59be7f@wixforms.com</t>
  </si>
  <si>
    <t>Monty</t>
  </si>
  <si>
    <t>Barak</t>
  </si>
  <si>
    <t>montybarak@yahoo.co.uk</t>
  </si>
  <si>
    <t>The Local Plan revolves around decisions made before the 
supporting evidence was completed, as evidenced by the Green Belt 
releases being identified in the 2021 Reg.18 consultation, whereas the 
Topic Papers etc were only written in 2023/24., The exceptional 
circumstances for Green Belt release have not been evidenced. The 
arguments for site RUR.02 are cursory and flawed. The site is isolated, 
has poor public transport accessibility, extremely limited local amenities, 
car-dependent, adjacent to heritage assets and an important carbon 
sink and biodiversity site., The Council has not fully investigated the 
capacity of brownfield sites, as required in NPPF para 125. The HWNP 
Forum’s representation lists various sites that should be considered., 
No infrastructure improvements are planned near Hadley Wood. The 
Council is currently also running consultations on the Transport 
Strategy and Place Shaping Framework, which should have taken place 
before the Local Plan was finalised., The Council has failed to take into 
account the extensive Regulation 18 feedback by residents and the 
Hadley Wood Neighbourhood Planning Forum., The allocation of 
RUR.02 is unsound and the Hadley Wood Neighbourhood Planning 
Forum’s representation identifies various other necessary modifications.</t>
  </si>
  <si>
    <t>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</si>
  <si>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Residents have raised significant concerns about RUR.02, arguing that the Local Plan's decisions were made before completing the necessary supporting evidence, such as the Green Belt release criteria, which were only addressed in Topic Papers in 2023/24. They contend that the exceptional circumstances justifying the Green Belt release have not been adequately demonstrated, and the arguments for including site RUR.02 are insufficient and flawed. Concerns include the site's isolation, poor public transport access, limited local amenities, high car dependency, proximity to heritage assets, and its role as a crucial carbon sink and biodiversity area. Residents also highlight that the Council has not thoroughly explored brownfield site capacities as required by NPPF para 125, and that there are no planned infrastructure improvements for Hadley Wood. Additionally, they criticize the Council for not incorporating extensive Regulation 18 feedback and ongoing consultations on the Transport Strategy and Place Shaping Framework, which should have been completed before finalizing the Local Plan. The allocation of RUR.02 is thus seen as unsound, with the Hadley Wood Neighbourhood Planning Forum suggesting various necessary modifications.</t>
  </si>
  <si>
    <t>Comments noted. In response to concerns regarding RUR.02, the Enfield Local Plan has carefully considered the evidence and process behind Green Belt releases and site allocations. The decision to identify Green Belt sites, including RUR.02, was informed by extensive assessments and evidence gathered over time, including the 2021 Reg.18 consultation, which laid the groundwork for subsequent Topic Papers developed in 2023/24. The exceptional circumstances for Green Belt release have been thoroughly justified, as outlined in the Enfield Local Plan's spatial strategy and site allocation documents. Site RUR.02 has been evaluated for its suitability, with consideration given to its role in maintaining a balance between development needs and preserving green spaces. The site’s proximity to heritage assets and its environmental value as a carbon sink and biodiversity site have been acknowledged, and measures are in place to mitigate any adverse impacts. Additionally, the Council has engaged with ongoing consultations and feedback, including those from the Hadley Wood Neighbourhood Planning Forum, to refine the plan and ensure alignment with infrastructure planning, as seen in the Transport Strategy and Place Shaping Framework. The Local Plan reflects a comprehensive approach to site selection and infrastructure planning, aiming to address the pressing housing needs while safeguarding critical environmental and community assets.</t>
  </si>
  <si>
    <t>02179-1-1</t>
  </si>
  <si>
    <t>reply-to+6ccdcf2f8355@wixforms.com</t>
  </si>
  <si>
    <t>The Local Plan revolves around decisions made before the 
supporting evidence was completed, as evidenced by the Green Belt 
releases being identified in the 2021 Reg.18 consultation, whereas the 
Topic Papers etc were only written in 2023/24., The exceptional 
circumstances for Green Belt release have not been evidenced. The 
arguments for site RUR.02 are cursory and flawed. The site is isolated, 
has poor public transport accessibility, extremely limited local amenities, 
car-dependent, adjacent to heritage assets and an important carbon 
sink and biodiversity site., The Council has not fully investigated the 
capacity of brownfield sites, as required in NPPF para 125. The HWNP 
Forum’s representation lists various sites that should be considered., 
No infrastructure improvements are planned near Hadley Wood. The 
Council is currently also running consultations on the Transport 
Strategy and Place Shaping Framework, which should have taken place 
before the Local Plan was finalised., The Council has failed to take into 
account the extensive Regulation 18 feedback by residents and the 
Hadley Wood Neighbourhood Planning Forum., The allocation of 
RUR.02 is unsound and the Hadley Wood Neighbourhood Planning 
Forum’s representation identifies various other necessary modifications</t>
  </si>
  <si>
    <t>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</si>
  <si>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02180-1-1</t>
  </si>
  <si>
    <t>reply-to+4e3520e12618@wixforms.com</t>
  </si>
  <si>
    <t>Russell</t>
  </si>
  <si>
    <t>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</si>
  <si>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02181-1-1</t>
  </si>
  <si>
    <t>reply-to+50c204028ea0@wixforms.com</t>
  </si>
  <si>
    <t>Jodie</t>
  </si>
  <si>
    <t>zbarak2000@yahoo.co.uk</t>
  </si>
  <si>
    <t>02182-1-1</t>
  </si>
  <si>
    <t>reply-to+2b294469aeb7@wixforms.com</t>
  </si>
  <si>
    <t>kandiah</t>
  </si>
  <si>
    <t>Pridhandishi</t>
  </si>
  <si>
    <t>I consider the following modifications necessary to make the Plan 
legally compliant and sound: Site RUR.02 to remain in the Green Belt. 
Proactively seek additional brownfield capacity. Amendments to policies 
SS1, H4, BG1, BG4, BG5, BG8, BG9, BG10, DE5, DE6, DE10, DE11, 
DE13, DE15, CL5, T2, paras 1.17, 3.20, 3.33, 6.32, 7.43, 7.49, 8.40, 
31.2 and other changes identified by the Hadley Wood Neighbourhood 
Planning Forum</t>
  </si>
  <si>
    <t>02183-1-1</t>
  </si>
  <si>
    <t>reply-to+875277ad07ae@wixforms.com</t>
  </si>
  <si>
    <t>Leigh</t>
  </si>
  <si>
    <t>02184-1-1</t>
  </si>
  <si>
    <t>reply-to+31dd0070490a@wixforms.com</t>
  </si>
  <si>
    <t>02185-1-1</t>
  </si>
  <si>
    <t>reply-to+6ba4adb02597@wixforms.com</t>
  </si>
  <si>
    <t>02186-1-1</t>
  </si>
  <si>
    <t>reply-to+9ce7b15edba6@wixforms.com</t>
  </si>
  <si>
    <t>02187-1-1</t>
  </si>
  <si>
    <t>reply-to+585ad141468a@wixforms.com</t>
  </si>
  <si>
    <t>02188-1-1</t>
  </si>
  <si>
    <t>reply-to+773836999057@wixforms.com</t>
  </si>
  <si>
    <t>02189-1-1</t>
  </si>
  <si>
    <t>reply-to+3654325ef716@wixforms.com</t>
  </si>
  <si>
    <t>02190-1-1</t>
  </si>
  <si>
    <t>reply-to+d2fdc1034b71@wixforms.com</t>
  </si>
  <si>
    <t>02191-1-1</t>
  </si>
  <si>
    <t>reply-to+7e80118c8751@wixforms.com</t>
  </si>
  <si>
    <t>02192-1-1</t>
  </si>
  <si>
    <t>reply-to+59169dd25f09@wixforms.com</t>
  </si>
  <si>
    <t>02193-1-1</t>
  </si>
  <si>
    <t>reply-to+831df69144df@wixforms.com</t>
  </si>
  <si>
    <t>02194-1-1</t>
  </si>
  <si>
    <t>reply-to+7de1a667e999@wixforms.com</t>
  </si>
  <si>
    <t>02195-1-1</t>
  </si>
  <si>
    <t>reply-to+10bc9db8eed3@wixforms.com</t>
  </si>
  <si>
    <t>02196-1-1</t>
  </si>
  <si>
    <t>reply-to+a350304678e8@wixforms.com</t>
  </si>
  <si>
    <t>02197-1-1</t>
  </si>
  <si>
    <t>reply-to+9f56be80ad3a@wixforms.com</t>
  </si>
  <si>
    <t>02198-1-1</t>
  </si>
  <si>
    <t>reply-to+a6f161b02c7d@wixforms.com</t>
  </si>
  <si>
    <t>02199-1-1</t>
  </si>
  <si>
    <t>reply-to+2d40d84679f3@wixforms.com</t>
  </si>
  <si>
    <t>02200-1-1</t>
  </si>
  <si>
    <t>reply-to+a2a7d9b2fe64@wixforms.com</t>
  </si>
  <si>
    <t>02201-1-1</t>
  </si>
  <si>
    <t>reply-to+1355b2eb36fb@wixforms.com</t>
  </si>
  <si>
    <t>02202-1-1</t>
  </si>
  <si>
    <t>reply-to+a91a588d4bbf@wixforms.com</t>
  </si>
  <si>
    <t>02203-1-1</t>
  </si>
  <si>
    <t>reply-to+88ade3e1909b@wixforms.com</t>
  </si>
  <si>
    <t>02204-1-1</t>
  </si>
  <si>
    <t>reply-to+06345d77ec04@wixforms.com</t>
  </si>
  <si>
    <t>02205-1-1</t>
  </si>
  <si>
    <t>reply-to+5a95a813ee0b@wixforms.com</t>
  </si>
  <si>
    <t>02206-1-1</t>
  </si>
  <si>
    <t>reply-to+fd82d9b8ff36@wixforms.com</t>
  </si>
  <si>
    <t xml:space="preserve"> 11/05/2024 11:12</t>
  </si>
  <si>
    <t>02207-1-1</t>
  </si>
  <si>
    <t>reply-to+0f24bf606dd7@wixforms.com</t>
  </si>
  <si>
    <t>02208-1-1</t>
  </si>
  <si>
    <t>reply-to+c589dafc41ca@wixforms.com</t>
  </si>
  <si>
    <t>02209-1-1</t>
  </si>
  <si>
    <t>reply-to+6651670a4fac@wixforms.com</t>
  </si>
  <si>
    <t>02210-1-1</t>
  </si>
  <si>
    <t>reply-to+efdf4516e223@wixforms.com</t>
  </si>
  <si>
    <t>13/05/2024 16:23</t>
  </si>
  <si>
    <t>02211-1-1</t>
  </si>
  <si>
    <t>reply-to+b22420e4cdd2@wixforms.com</t>
  </si>
  <si>
    <t>02212-1-1</t>
  </si>
  <si>
    <t>reply-to+6c8471cb2552@wixforms.com</t>
  </si>
  <si>
    <t>02213-1-1</t>
  </si>
  <si>
    <t>reply-to+39752e2979aa@wixforms.com</t>
  </si>
  <si>
    <t>02214-1-1</t>
  </si>
  <si>
    <t>reply-to+bda3eddb5717@wixforms.com</t>
  </si>
  <si>
    <t>14/05/2024 09:02</t>
  </si>
  <si>
    <t>02215-1-1</t>
  </si>
  <si>
    <t>reply-to+bd05ca292d90@wixforms.com</t>
  </si>
  <si>
    <t>14/05/2024 11:12</t>
  </si>
  <si>
    <t>02216-1-1</t>
  </si>
  <si>
    <t>reply-to+84be31902a26@wixforms.com</t>
  </si>
  <si>
    <t>14/05/2024 11:15</t>
  </si>
  <si>
    <t>02217-1-1</t>
  </si>
  <si>
    <t>reply-to+857d497e44ef@wixforms.com</t>
  </si>
  <si>
    <t>14/05/2024 11:22</t>
  </si>
  <si>
    <t>02218-1-1</t>
  </si>
  <si>
    <t>reply-to+6ed7279e5b45@wixforms.com</t>
  </si>
  <si>
    <t>14/05/2024 11:24</t>
  </si>
  <si>
    <t>02219-1-1</t>
  </si>
  <si>
    <t>reply-to+0efb1215644a@wixforms.com</t>
  </si>
  <si>
    <t>14/05/2024 11:27</t>
  </si>
  <si>
    <t>02220-1-1</t>
  </si>
  <si>
    <t>reply-to+a847d6673889@wixforms.com</t>
  </si>
  <si>
    <t>02221-1-1</t>
  </si>
  <si>
    <t>reply-to+6172200cd64d@wixforms.com</t>
  </si>
  <si>
    <t>14/05/2024 11:29</t>
  </si>
  <si>
    <t>02222-1-1</t>
  </si>
  <si>
    <t>reply-to+373f73b33dfe@wixforms.com</t>
  </si>
  <si>
    <t>14/05/2024 11:32</t>
  </si>
  <si>
    <t>02223-1-1</t>
  </si>
  <si>
    <t>reply-to+4907d2d0583d@wixforms.com</t>
  </si>
  <si>
    <t>14/05/2024 12:00</t>
  </si>
  <si>
    <t>02224-1-1</t>
  </si>
  <si>
    <t>reply-to+7f00869220aa@wixforms.com</t>
  </si>
  <si>
    <t>14/05/2024 12:03</t>
  </si>
  <si>
    <t>02225-1-1</t>
  </si>
  <si>
    <t>reply-to+637515db1ce7@wixforms.com</t>
  </si>
  <si>
    <t>14/05/2024 12:18</t>
  </si>
  <si>
    <t>02226-1-1</t>
  </si>
  <si>
    <t>reply-to+852b205ce014@wixforms.com</t>
  </si>
  <si>
    <t>02227-1-1</t>
  </si>
  <si>
    <t>reply-to+5b4593476ea3@wixforms.com</t>
  </si>
  <si>
    <t xml:space="preserve"> 14/05/2024 13:26</t>
  </si>
  <si>
    <t>02228-1-1</t>
  </si>
  <si>
    <t>reply-to+daec604a00da@wixforms.com</t>
  </si>
  <si>
    <t>14/05/2024 13:28</t>
  </si>
  <si>
    <t>02229-1-1</t>
  </si>
  <si>
    <t>reply-to+9130a2632f8b@wixforms.com</t>
  </si>
  <si>
    <t>14/05/2024 13:29</t>
  </si>
  <si>
    <t>02230-1-1</t>
  </si>
  <si>
    <t>reply-to+d0ee9c039c30@wixforms.com</t>
  </si>
  <si>
    <t>14/05/2024 13:30</t>
  </si>
  <si>
    <t>02231-1-1</t>
  </si>
  <si>
    <t>reply-to+217c7460a022@wixforms.com</t>
  </si>
  <si>
    <t>14/05/2024 13:31</t>
  </si>
  <si>
    <t>02232-1-1</t>
  </si>
  <si>
    <t>reply-to+d7944020cc30@wixforms.com</t>
  </si>
  <si>
    <t>14/05/2024 14:10</t>
  </si>
  <si>
    <t>02233-1-1</t>
  </si>
  <si>
    <t>reply-to+a4e509ce068e@wixforms.com</t>
  </si>
  <si>
    <t>14/05/2024 14:11</t>
  </si>
  <si>
    <t>02234-1-1</t>
  </si>
  <si>
    <t>reply-to+ea8e3a991f89@wixforms.com</t>
  </si>
  <si>
    <t>14/05/2024 15:11</t>
  </si>
  <si>
    <t>02235-1-1</t>
  </si>
  <si>
    <t>reply-to+4b435e33bcac@wixforms.com</t>
  </si>
  <si>
    <t>14/05/2024 15:34</t>
  </si>
  <si>
    <t>02236-1-1</t>
  </si>
  <si>
    <t>reply-to+7abe05e95bda@wixforms.com</t>
  </si>
  <si>
    <t>14/05/2024 16:04</t>
  </si>
  <si>
    <t>02237-1-1</t>
  </si>
  <si>
    <t>reply-to+bbc789f26f7d@wixforms.com</t>
  </si>
  <si>
    <t>02238-1-1</t>
  </si>
  <si>
    <t>reply-to+b39c990152a3@wixforms.com</t>
  </si>
  <si>
    <t>14/05/2024 16:23</t>
  </si>
  <si>
    <t>02239-1-1</t>
  </si>
  <si>
    <t>reply-to+12f1542ccd7f@wixforms.com</t>
  </si>
  <si>
    <t>14/05/2024 16:27</t>
  </si>
  <si>
    <t>02240-1-1</t>
  </si>
  <si>
    <t>reply-to+6f4ebe24df86@wixforms.com</t>
  </si>
  <si>
    <t>14/05/2024 16:44</t>
  </si>
  <si>
    <t>02267-1-1</t>
  </si>
  <si>
    <t>reply-to+30550059a7dc@wixforms.com</t>
  </si>
  <si>
    <t>30/04/2024 15:41</t>
  </si>
  <si>
    <t>katie</t>
  </si>
  <si>
    <t>andrews</t>
  </si>
  <si>
    <t>02277-1-1</t>
  </si>
  <si>
    <t>reply-to+7c32f30820b9@wixforms.com</t>
  </si>
  <si>
    <t>30/04/2024 20:20</t>
  </si>
  <si>
    <t>02280-1-1</t>
  </si>
  <si>
    <t>reply-to+eef9d7698393@wixforms.com</t>
  </si>
  <si>
    <t>02284-1-1</t>
  </si>
  <si>
    <t>reply-to+6dc09851aadd@wixforms.com</t>
  </si>
  <si>
    <t>02285-1-1</t>
  </si>
  <si>
    <t>reply-to+1bd6bfc316d8@wixforms.com</t>
  </si>
  <si>
    <t>30/04/2024 21:19</t>
  </si>
  <si>
    <t>02286-1-1</t>
  </si>
  <si>
    <t>reply-to+a1d3b8c65af0@wixforms.com</t>
  </si>
  <si>
    <t>30/04/2024 21:21</t>
  </si>
  <si>
    <t>02287-1-1</t>
  </si>
  <si>
    <t>reply-to+01775544ae18@wixforms.com</t>
  </si>
  <si>
    <t>30/04/2024 21:22</t>
  </si>
  <si>
    <t>02289-1-1</t>
  </si>
  <si>
    <t>reply-to+fad846db2d8f@wixforms.com</t>
  </si>
  <si>
    <t>30/04/2024 21:47</t>
  </si>
  <si>
    <t>02290-1-1</t>
  </si>
  <si>
    <t>reply-to+dd7520809a28@wixforms.com</t>
  </si>
  <si>
    <t>30/04/2024 21:48</t>
  </si>
  <si>
    <t>02291-1-1</t>
  </si>
  <si>
    <t>reply-to+ac0868d7b8ed@wixforms.com</t>
  </si>
  <si>
    <t>30/04/2024 21:50</t>
  </si>
  <si>
    <t>02293-1-1</t>
  </si>
  <si>
    <t>reply-to+f8575547aff8@wixforms.com</t>
  </si>
  <si>
    <t>02294-1-1</t>
  </si>
  <si>
    <t>reply-to+b777e6aa7951@wixforms.com</t>
  </si>
  <si>
    <t>02299-1-1</t>
  </si>
  <si>
    <t>reply-to+3c4f76957be3@wixforms.com</t>
  </si>
  <si>
    <t>02300-1-1</t>
  </si>
  <si>
    <t>reply-to+33ea260852fd@wixforms.com</t>
  </si>
  <si>
    <t>02301-1-1</t>
  </si>
  <si>
    <t>reply-to+668c0621c366@wixforms.com</t>
  </si>
  <si>
    <t>02302-1-1</t>
  </si>
  <si>
    <t>reply-to+529fa5b6a4bc@wixforms.com</t>
  </si>
  <si>
    <t>02305-1-1</t>
  </si>
  <si>
    <t>reply-to+2efc15d55017@wixforms.com</t>
  </si>
  <si>
    <t>02306-1-1</t>
  </si>
  <si>
    <t>reply-to+b80b47e783e8@wixforms.com</t>
  </si>
  <si>
    <t>02315-1-1</t>
  </si>
  <si>
    <t>reply-to+2ff3f0de208c@wixforms.com</t>
  </si>
  <si>
    <t>02316-1-1</t>
  </si>
  <si>
    <t>reply-to+3b9d44ec5bc0@wixforms.com</t>
  </si>
  <si>
    <t>02319-1-1</t>
  </si>
  <si>
    <t>reply-to+e601a287bdda@wixforms.com</t>
  </si>
  <si>
    <t>02340-1-1</t>
  </si>
  <si>
    <t>reply-to+f8a1e5a5a3e2@wixforms.co</t>
  </si>
  <si>
    <t>HW</t>
  </si>
  <si>
    <t>02380-1-1</t>
  </si>
  <si>
    <t>reply-to+712086de19e4@wixforms.com</t>
  </si>
  <si>
    <t>02381-1-1</t>
  </si>
  <si>
    <t>reply-to+2bb12948467c@wixforms.com</t>
  </si>
  <si>
    <t>02382-1-1</t>
  </si>
  <si>
    <t>reply-to+812721c571a6@wixforms.com</t>
  </si>
  <si>
    <t>14/05/2024 16:54</t>
  </si>
  <si>
    <t>02383-1-1</t>
  </si>
  <si>
    <t>reply-to+fd9a296795c5@wixforms.com</t>
  </si>
  <si>
    <t>14/05/2024 16:57</t>
  </si>
  <si>
    <t>02384-1-1</t>
  </si>
  <si>
    <t>reply-to+f3c014e44114@wixforms.com</t>
  </si>
  <si>
    <t>14/05/2024 17:09</t>
  </si>
  <si>
    <t>02385-1-1</t>
  </si>
  <si>
    <t>reply-to+6257964d6cdd@wixforms.com</t>
  </si>
  <si>
    <t>14/05/2024 17:12</t>
  </si>
  <si>
    <t>02386-1-1</t>
  </si>
  <si>
    <t>reply-to+0920ec7826d6@wixforms.com</t>
  </si>
  <si>
    <t>02387-1-1</t>
  </si>
  <si>
    <t>reply-to+89243fbbfaeb@wixforms.com</t>
  </si>
  <si>
    <t>14/05/2024 17:14</t>
  </si>
  <si>
    <t>02388-1-1</t>
  </si>
  <si>
    <t>reply-to+41ffd4d15475@wixforms.com</t>
  </si>
  <si>
    <t>14/05/2024 18:23</t>
  </si>
  <si>
    <t>02389-1-1</t>
  </si>
  <si>
    <t>reply-to+eb7fb6a2d96e@wixforms.com</t>
  </si>
  <si>
    <t>14/05/2024 18:27</t>
  </si>
  <si>
    <t>02390-1-1</t>
  </si>
  <si>
    <t>reply-to+b03d23a483fa@wixforms.com</t>
  </si>
  <si>
    <t>14/05/2024 18:49</t>
  </si>
  <si>
    <t>02391-1-1</t>
  </si>
  <si>
    <t>reply-to+d21512f0c6eb@wixforms.com</t>
  </si>
  <si>
    <t>02392-1-1</t>
  </si>
  <si>
    <t>reply-to+714c170fc025@wixforms.com</t>
  </si>
  <si>
    <t>14/05/2024 19:10</t>
  </si>
  <si>
    <t>02393-1-1</t>
  </si>
  <si>
    <t>reply-to+e6038f3b13ea@wixforms.com</t>
  </si>
  <si>
    <t>14/05/2024 20:22</t>
  </si>
  <si>
    <t>02394-1-1</t>
  </si>
  <si>
    <t>reply-to+13ffb8e08dc0@wixforms.com</t>
  </si>
  <si>
    <t>14/05/2024 20:25</t>
  </si>
  <si>
    <t>02395-1-1</t>
  </si>
  <si>
    <t>reply-to+33876e742339@wixforms.com</t>
  </si>
  <si>
    <t>14/05/2024 20:34</t>
  </si>
  <si>
    <t>02396-1-1</t>
  </si>
  <si>
    <t>reply-to+c00e796ad0b3@wixforms.com</t>
  </si>
  <si>
    <t>14/05/2024 21:19</t>
  </si>
  <si>
    <t>02397-1-1</t>
  </si>
  <si>
    <t>reply-to+7e7e04dc31a2@wixforms.com</t>
  </si>
  <si>
    <t>02398-1-1</t>
  </si>
  <si>
    <t>reply-to+bb394b9fa51c@wixforms.com</t>
  </si>
  <si>
    <t>14/05/2024 21:43</t>
  </si>
  <si>
    <t>02399-1-1</t>
  </si>
  <si>
    <t>reply-to+089c0e26cf9e@wixforms.com</t>
  </si>
  <si>
    <t>reply-to+f8a1e5a5a3e2@wixforms.com</t>
  </si>
  <si>
    <t>02401-1-1</t>
  </si>
  <si>
    <t>reply-to+fbc8db7e6534@wixforms.com</t>
  </si>
  <si>
    <t>02402-1-1</t>
  </si>
  <si>
    <t>reply-to+ceb599dc4fef@wixforms.com</t>
  </si>
  <si>
    <t xml:space="preserve"> 14/05/2024 21:56</t>
  </si>
  <si>
    <t>02403-1-1</t>
  </si>
  <si>
    <t>reply-to+9ab536ec45ee@wixforms.com</t>
  </si>
  <si>
    <t>02404-1-1</t>
  </si>
  <si>
    <t>reply-to+c3f5b8f520da@wixforms.com</t>
  </si>
  <si>
    <t>14/05/2024 22:03</t>
  </si>
  <si>
    <t>02405-1-1</t>
  </si>
  <si>
    <t>reply-to+33424c0e39da@wixforms.com</t>
  </si>
  <si>
    <t>02406-1-1</t>
  </si>
  <si>
    <t>reply-to+bb01d30ef71a@wixforms.com</t>
  </si>
  <si>
    <t>14/05/2024 22:15</t>
  </si>
  <si>
    <t>02407-1-1</t>
  </si>
  <si>
    <t>reply-to+23e32cd9eb4b@wixforms.com</t>
  </si>
  <si>
    <t>14/05/2024 22:18</t>
  </si>
  <si>
    <t>02408-1-1</t>
  </si>
  <si>
    <t>reply-to+f883f81ebba1@wixforms.com</t>
  </si>
  <si>
    <t>14/05/2024 22:26</t>
  </si>
  <si>
    <t>02409-1-1</t>
  </si>
  <si>
    <t>reply-to+48a126ffb27f@wixforms.com</t>
  </si>
  <si>
    <t>14/05/2024 22:38</t>
  </si>
  <si>
    <t>02410-1-1</t>
  </si>
  <si>
    <t>reply-to+28973281edc1@wixforms.com</t>
  </si>
  <si>
    <t>14/05/2024 22:44</t>
  </si>
  <si>
    <t>02411-1-1</t>
  </si>
  <si>
    <t>reply-to+a559a6b3cdf0@wixforms.com</t>
  </si>
  <si>
    <t>14/05/2024 22:51</t>
  </si>
  <si>
    <t>02412-1-1</t>
  </si>
  <si>
    <t>reply-to+d68d6194969f@wixforms.com</t>
  </si>
  <si>
    <t>14/05/2024 22:56</t>
  </si>
  <si>
    <t>02413-1-1</t>
  </si>
  <si>
    <t>reply-to+000fa092ee24@wixforms.com</t>
  </si>
  <si>
    <t>14/05/2024 23:00</t>
  </si>
  <si>
    <t>02414-1-1</t>
  </si>
  <si>
    <t>reply-to+c2b15f12172a@wixforms.com</t>
  </si>
  <si>
    <t>14/05/2024 23:18</t>
  </si>
  <si>
    <t>02415-1-1</t>
  </si>
  <si>
    <t>reply-to+545a82ef78d4@wixforms.com</t>
  </si>
  <si>
    <t>14/05/2024 23:27</t>
  </si>
  <si>
    <t>02416-1-1</t>
  </si>
  <si>
    <t>reply-to+1b2c4a4c005d@wixforms.com</t>
  </si>
  <si>
    <t>15/05/2024 06:46</t>
  </si>
  <si>
    <t>02417-1-1</t>
  </si>
  <si>
    <t>reply-to+6311384f10b4@wixforms.com</t>
  </si>
  <si>
    <t>15/05/2024 09:21</t>
  </si>
  <si>
    <t>02418-1-1</t>
  </si>
  <si>
    <t>reply-to+a6ccf12b8919@wixforms.com</t>
  </si>
  <si>
    <t>15/05/2024 09:34</t>
  </si>
  <si>
    <t>02419-1-1</t>
  </si>
  <si>
    <t>reply-to+84ac4972e0f8@wixforms.com</t>
  </si>
  <si>
    <t>02420-1-1</t>
  </si>
  <si>
    <t>reply-to+88c56642358a@wixforms.com</t>
  </si>
  <si>
    <t>15/05/2024 10:34</t>
  </si>
  <si>
    <t>02421-1-1</t>
  </si>
  <si>
    <t>reply-to+0895d498be97@wixforms.com</t>
  </si>
  <si>
    <t>15/05/2024 10:36</t>
  </si>
  <si>
    <t>02422-1-1</t>
  </si>
  <si>
    <t>reply-to+2849547b8bb0@wixforms.com</t>
  </si>
  <si>
    <t>15/05/2024 10:40</t>
  </si>
  <si>
    <t>02423-1-1</t>
  </si>
  <si>
    <t>reply-to+a46aa48be9b9@wixforms.com</t>
  </si>
  <si>
    <t>15/05/2024 10:42</t>
  </si>
  <si>
    <t>02424-1-1</t>
  </si>
  <si>
    <t>reply-to+a5c7be0d7218@wixforms.com</t>
  </si>
  <si>
    <t>02425-1-1</t>
  </si>
  <si>
    <t>reply-to+7549b57668d1@wixforms.com</t>
  </si>
  <si>
    <t>15/05/2024 10:49</t>
  </si>
  <si>
    <t>02426-1-1</t>
  </si>
  <si>
    <t>reply-to+4b92e73ccd5d@wixforms.com</t>
  </si>
  <si>
    <t>15/05/2024 10:50</t>
  </si>
  <si>
    <t>02427-1-1</t>
  </si>
  <si>
    <t>reply-to+f8ea7bf96da9@wixforms.com</t>
  </si>
  <si>
    <t>02428-1-1</t>
  </si>
  <si>
    <t>reply-to+2070aab982b9@wixforms.com</t>
  </si>
  <si>
    <t>15/05/2024 10:53</t>
  </si>
  <si>
    <t>02429-1-1</t>
  </si>
  <si>
    <t>reply-to+961417896530@wixforms.com</t>
  </si>
  <si>
    <t>15/05/2024 10:54</t>
  </si>
  <si>
    <t>02430-1-1</t>
  </si>
  <si>
    <t>reply-to+6b12aea39b1b@wixforms.com</t>
  </si>
  <si>
    <t>15/05/2024 11:03</t>
  </si>
  <si>
    <t>02431-1-1</t>
  </si>
  <si>
    <t>reply-to+46a515691931@wixforms.com</t>
  </si>
  <si>
    <t>15/05/2024 11:05</t>
  </si>
  <si>
    <t>02432-1-1</t>
  </si>
  <si>
    <t>reply-to+5a8a87c14be6@wixforms.com</t>
  </si>
  <si>
    <t>02433-1-1</t>
  </si>
  <si>
    <t>reply-to+fd046fe363af@wixforms.com</t>
  </si>
  <si>
    <t>02434-1-1</t>
  </si>
  <si>
    <t>reply-to+d3336f063d35@wixforms.com</t>
  </si>
  <si>
    <t>02435-1-1</t>
  </si>
  <si>
    <t>reply-to+e476b83c0b42@wixforms.com</t>
  </si>
  <si>
    <t>02436-1-1</t>
  </si>
  <si>
    <t>reply-to+d26f19f672b3@wixforms.com</t>
  </si>
  <si>
    <t>02437-1-1</t>
  </si>
  <si>
    <t>reply-to+c0a35911a9c9@wixforms.com</t>
  </si>
  <si>
    <t>02438-1-1</t>
  </si>
  <si>
    <t>reply-to+3caec7ace8db@wixforms.com</t>
  </si>
  <si>
    <t>15/05/2024 11:24</t>
  </si>
  <si>
    <t>02439-1-1</t>
  </si>
  <si>
    <t>reply-to+06391e6394e8@wixforms.com</t>
  </si>
  <si>
    <t>15/05/2024 11:31</t>
  </si>
  <si>
    <t>02440-1-1</t>
  </si>
  <si>
    <t>reply-to+2fa6670c54d6@wixforms.com</t>
  </si>
  <si>
    <t>02441-1-1</t>
  </si>
  <si>
    <t>reply-to+36f528ec6c42@wixforms.com</t>
  </si>
  <si>
    <t>15/05/2024 11:32</t>
  </si>
  <si>
    <t>02442-1-1</t>
  </si>
  <si>
    <t>reply-to+7bcaa6264b1c@wixforms.com</t>
  </si>
  <si>
    <t>02443-1-1</t>
  </si>
  <si>
    <t>reply-to+ef716f60adee@wixforms.com</t>
  </si>
  <si>
    <t>15/05/2024 11:35</t>
  </si>
  <si>
    <t>02444-1-1</t>
  </si>
  <si>
    <t>reply-to+667c6d368ae1@wixforms.com</t>
  </si>
  <si>
    <t>15/05/2024 11:36</t>
  </si>
  <si>
    <t>02445-1-1</t>
  </si>
  <si>
    <t>reply-to+e599e8828252@wixforms.com</t>
  </si>
  <si>
    <t>15/05/2024 11:49</t>
  </si>
  <si>
    <t>02446-1-1</t>
  </si>
  <si>
    <t>reply-to+65f46d2ce54c@wixforms.com</t>
  </si>
  <si>
    <t>02447-1-1</t>
  </si>
  <si>
    <t>reply-to+7fbca7567369@wixforms.com</t>
  </si>
  <si>
    <t>15/05/2024 12:07</t>
  </si>
  <si>
    <t>02448-1-1</t>
  </si>
  <si>
    <t>reply-to+c8827549d17d@wixforms.com</t>
  </si>
  <si>
    <t>15/05/2024 12:11</t>
  </si>
  <si>
    <t>02449-1-1</t>
  </si>
  <si>
    <t>reply-to+230595d42503@wixforms.com</t>
  </si>
  <si>
    <t>15/05/2024 13:07</t>
  </si>
  <si>
    <t>02450-1-1</t>
  </si>
  <si>
    <t>reply-to+f90382cbc419@wixforms.com&gt;</t>
  </si>
  <si>
    <t>15/05/2024 13:09</t>
  </si>
  <si>
    <t>02451-1-1</t>
  </si>
  <si>
    <t>reply-to+37e0755afd2c@wixforms.com</t>
  </si>
  <si>
    <t>02452-1-1</t>
  </si>
  <si>
    <t>reply-to+6d3fa8b09e90@wixforms.com</t>
  </si>
  <si>
    <t>15/05/2024 14:09</t>
  </si>
  <si>
    <t>02453-1-1</t>
  </si>
  <si>
    <t>reply-to+b75545b61114@wixforms.com</t>
  </si>
  <si>
    <t>02454-1-1</t>
  </si>
  <si>
    <t>reply-to+b64a6039d7d9@wixforms.com</t>
  </si>
  <si>
    <t>02455-1-1</t>
  </si>
  <si>
    <t>reply-to+42f4ae6a5b9c@wixforms.com</t>
  </si>
  <si>
    <t>15/05/2024 14:21</t>
  </si>
  <si>
    <t>02456-1-1</t>
  </si>
  <si>
    <t>reply-to+c095e2615e44@wixforms.com</t>
  </si>
  <si>
    <t>02457-1-1</t>
  </si>
  <si>
    <t>reply-to+eded6b870c9b@wixforms.com</t>
  </si>
  <si>
    <t>15/05/2024 14:24</t>
  </si>
  <si>
    <t>02458-1-1</t>
  </si>
  <si>
    <t>reply-to+97b243a1eca7@wixforms.com</t>
  </si>
  <si>
    <t>15/05/2024 14:38</t>
  </si>
  <si>
    <t>02459-1-1</t>
  </si>
  <si>
    <t>reply-to+4e594d7ab185@wixforms.com</t>
  </si>
  <si>
    <t>15/05/2024 14:42</t>
  </si>
  <si>
    <t>02460-1-1</t>
  </si>
  <si>
    <t>reply-to+a0ac0a8c9be0@wixforms.com</t>
  </si>
  <si>
    <t>15/05/2024 15:00</t>
  </si>
  <si>
    <t>02461-1-1</t>
  </si>
  <si>
    <t>reply-to+a0fae6a4666a@wixforms.com</t>
  </si>
  <si>
    <t xml:space="preserve"> 15/05/2024 15:03</t>
  </si>
  <si>
    <t>02462-1-1</t>
  </si>
  <si>
    <t>reply-to+b538c624c24b@wixforms.com</t>
  </si>
  <si>
    <t>15/05/2024 15:23</t>
  </si>
  <si>
    <t>02463-1-1</t>
  </si>
  <si>
    <t>reply-to+8357a4d0d07d@wixforms.com</t>
  </si>
  <si>
    <t>15/05/2024 15:35</t>
  </si>
  <si>
    <t>02464-1-1</t>
  </si>
  <si>
    <t>reply-to+48b2faf50494@wixforms.com</t>
  </si>
  <si>
    <t>15/05/2024 15:39</t>
  </si>
  <si>
    <t>02465-1-1</t>
  </si>
  <si>
    <t>reply-to+726908a89655@wixforms.com</t>
  </si>
  <si>
    <t>02466-1-1</t>
  </si>
  <si>
    <t>reply-to+67f364951dbb@wixforms.com</t>
  </si>
  <si>
    <t>15/05/2024 15:41</t>
  </si>
  <si>
    <t>02467-1-1</t>
  </si>
  <si>
    <t>reply-to+5a90060998cc@wixforms.com</t>
  </si>
  <si>
    <t>02468-1-1</t>
  </si>
  <si>
    <t>reply-to+ccff344b1a39@wixforms.com</t>
  </si>
  <si>
    <t>15/05/2024 15:42</t>
  </si>
  <si>
    <t>02469-1-1</t>
  </si>
  <si>
    <t>reply-to+b0e66a05cab1@wixforms.com</t>
  </si>
  <si>
    <t>02470-1-1</t>
  </si>
  <si>
    <t>reply-to+ba05d6df24ea@wixforms.com</t>
  </si>
  <si>
    <t>15/05/2024 15:44</t>
  </si>
  <si>
    <t>02471-1-1</t>
  </si>
  <si>
    <t>reply-to+7e8fb7cc4a81@wixforms.com</t>
  </si>
  <si>
    <t>02472-1-1</t>
  </si>
  <si>
    <t>reply-to+a2f86ca35091@wixforms.com</t>
  </si>
  <si>
    <t>15/05/2024 15:45</t>
  </si>
  <si>
    <t>02473-1-1</t>
  </si>
  <si>
    <t>reply-to+f7deb07b04d9@wixforms.com</t>
  </si>
  <si>
    <t>15/05/2024 15:49</t>
  </si>
  <si>
    <t>02474-1-1</t>
  </si>
  <si>
    <t>reply-to+40467c2bf270@wixforms.com</t>
  </si>
  <si>
    <t>15/05/2024 15:53</t>
  </si>
  <si>
    <t>02475-1-1</t>
  </si>
  <si>
    <t>reply-to+a3ca86dfcbf5@wixforms.com</t>
  </si>
  <si>
    <t>15/05/2024 15:54</t>
  </si>
  <si>
    <t>02476-1-1</t>
  </si>
  <si>
    <t>eply-to+2efd1f2c5d38@wixforms.com</t>
  </si>
  <si>
    <t>15/05/2024 16:00</t>
  </si>
  <si>
    <t>02477-1-1</t>
  </si>
  <si>
    <t>reply-to+3cc126ace4b1@wixforms.com</t>
  </si>
  <si>
    <t xml:space="preserve"> 15/05/2024 16:05</t>
  </si>
  <si>
    <t>02478-1-1</t>
  </si>
  <si>
    <t>reply-to+0a9e805b4037@wixforms.com</t>
  </si>
  <si>
    <t>15/05/2024 16:09</t>
  </si>
  <si>
    <t>02479-1-1</t>
  </si>
  <si>
    <t>reply-to+91c1901be4a5@wixforms.com</t>
  </si>
  <si>
    <t>15/05/2024 16:11</t>
  </si>
  <si>
    <t>02480-1-1</t>
  </si>
  <si>
    <t>reply-to+08fd80c855dd@wixforms.com</t>
  </si>
  <si>
    <t xml:space="preserve"> 15/05/2024 16:15</t>
  </si>
  <si>
    <t>02583-1-1</t>
  </si>
  <si>
    <t>reply-to+8755f732810f@wixforms.com</t>
  </si>
  <si>
    <t>02584-1-1</t>
  </si>
  <si>
    <t>reply-to+bea0dbc4ff13@wixforms.com</t>
  </si>
  <si>
    <t>02586-1-1</t>
  </si>
  <si>
    <t>reply-to+e89de19a5197@wixforms.com</t>
  </si>
  <si>
    <t>02587-1-1</t>
  </si>
  <si>
    <t>reply-to+989196f58b47@wixforms.com</t>
  </si>
  <si>
    <t>02588-1-1</t>
  </si>
  <si>
    <t>reply-to+70937b347f82@wixforms.com</t>
  </si>
  <si>
    <t>02589-1-1</t>
  </si>
  <si>
    <t>reply-to+f3f5bc3bc9bd@wixforms.com</t>
  </si>
  <si>
    <t>02590-1-1</t>
  </si>
  <si>
    <t>reply-to+74e9f022d21c@wixforms.com</t>
  </si>
  <si>
    <t>02591-1-1</t>
  </si>
  <si>
    <t>reply-to+7178bf1002ce@wixforms.com</t>
  </si>
  <si>
    <t>02592-1-1</t>
  </si>
  <si>
    <t>reply-to+33185ebf84d2@wixforms.com</t>
  </si>
  <si>
    <t>02593-1-1</t>
  </si>
  <si>
    <t>reply-to+d38b841f3e57@wixforms.com</t>
  </si>
  <si>
    <t>02594-1-1</t>
  </si>
  <si>
    <t>reply-to+3112d0e67059@wixforms.com</t>
  </si>
  <si>
    <t>02595-1-1</t>
  </si>
  <si>
    <t>reply-to+4f715f449826@wixforms.com</t>
  </si>
  <si>
    <t>02596-1-1</t>
  </si>
  <si>
    <t>reply-to+d26a657b964c@wixforms.com</t>
  </si>
  <si>
    <t>02597-1-1</t>
  </si>
  <si>
    <t>reply-to+dcde02c05422@wixforms.com</t>
  </si>
  <si>
    <t>02598-1-1</t>
  </si>
  <si>
    <t>reply-to+2c91198e162a@wixforms.com</t>
  </si>
  <si>
    <t>02599-1-1</t>
  </si>
  <si>
    <t>reply-to+4ef4cf7210a0@wixforms.com</t>
  </si>
  <si>
    <t>02600-1-1</t>
  </si>
  <si>
    <t>reply-to+0279b70642f6@wixforms.com</t>
  </si>
  <si>
    <t>02601-1-1</t>
  </si>
  <si>
    <t>reply-to+f06ba3bcc66d@wixforms.com</t>
  </si>
  <si>
    <t>02602-1-1</t>
  </si>
  <si>
    <t>reply-to+64ae0d3cdc77@wixforms.com</t>
  </si>
  <si>
    <t>02603-1-1</t>
  </si>
  <si>
    <t>reply-to+810ebd80ab37@wixforms.com</t>
  </si>
  <si>
    <t>02604-1-1</t>
  </si>
  <si>
    <t>reply-to+89bd7610a5bd@wixforms.com</t>
  </si>
  <si>
    <t>02605-1-1</t>
  </si>
  <si>
    <t>reply-to+643c3ba53e08@wixforms.com</t>
  </si>
  <si>
    <t>02606-1-1</t>
  </si>
  <si>
    <t>reply-to+4890f2e699f2@wixforms.com</t>
  </si>
  <si>
    <t>02607-1-1</t>
  </si>
  <si>
    <t>reply-to+d63a6680c7e6@wixforms.com</t>
  </si>
  <si>
    <t>02608-1-1</t>
  </si>
  <si>
    <t>reply-to+e1e7065ca41a@wixforms.com</t>
  </si>
  <si>
    <t>02609-1-1</t>
  </si>
  <si>
    <t>reply-to+0f5510800b82@wixforms.com</t>
  </si>
  <si>
    <t>02610-1-1</t>
  </si>
  <si>
    <t>reply-to+e39d5489e4cb@wixforms.com</t>
  </si>
  <si>
    <t>02611-1-1</t>
  </si>
  <si>
    <t>reply-to+4c0a2e7af621@wixforms.com</t>
  </si>
  <si>
    <t>02612-1-1</t>
  </si>
  <si>
    <t>reply-to+430d7da5b1e6@wixforms.com</t>
  </si>
  <si>
    <t>02613-1-1</t>
  </si>
  <si>
    <t>reply-to+1ae3dfdbf7fb@wixforms.com</t>
  </si>
  <si>
    <t>02614-1-1</t>
  </si>
  <si>
    <t>reply-to+725047fc791e@wixforms.com</t>
  </si>
  <si>
    <t>02615-1-1</t>
  </si>
  <si>
    <t>reply-to+7258c1f46669@wixforms.com</t>
  </si>
  <si>
    <t>02616-1-1</t>
  </si>
  <si>
    <t>reply-to+25438100ee8e@wixforms.com</t>
  </si>
  <si>
    <t>02617-1-1</t>
  </si>
  <si>
    <t>reply-to+e6e380c22190@wixforms.com</t>
  </si>
  <si>
    <t>02618-1-1</t>
  </si>
  <si>
    <t>reply-to+73a912fb1a37@wixforms.com</t>
  </si>
  <si>
    <t>02619-1-1</t>
  </si>
  <si>
    <t>reply-to+d00715b9d290@wixforms.com</t>
  </si>
  <si>
    <t>02620-1-1</t>
  </si>
  <si>
    <t>reply-to+38380a9d19c7@wixforms.com</t>
  </si>
  <si>
    <t>02621-1-1</t>
  </si>
  <si>
    <t>reply-to+2a894901edf1@wixforms.com</t>
  </si>
  <si>
    <t>02622-1-1</t>
  </si>
  <si>
    <t>reply-to+dca022455b8e@wixforms.com</t>
  </si>
  <si>
    <t>02623-1-1</t>
  </si>
  <si>
    <t>reply-to+16eba0462951@wixforms.com</t>
  </si>
  <si>
    <t>02624-1-1</t>
  </si>
  <si>
    <t>reply-to+31a46c437b56@wixforms.com</t>
  </si>
  <si>
    <t>02625-1-1</t>
  </si>
  <si>
    <t>reply-to+6f52efbfc099@wixforms.com</t>
  </si>
  <si>
    <t>02626-1-1</t>
  </si>
  <si>
    <t>reply-to+1a4ef3737547@wixforms.com</t>
  </si>
  <si>
    <t>02627-1-1</t>
  </si>
  <si>
    <t>reply-to+d3276b832992@wixforms.com</t>
  </si>
  <si>
    <t>02628-1-1</t>
  </si>
  <si>
    <t>reply-to+2aff422db0b5@wixforms.com</t>
  </si>
  <si>
    <t>02629-1-1</t>
  </si>
  <si>
    <t>reply-to+baaae94d0ffd@wixforms.com</t>
  </si>
  <si>
    <t>02630-1-1</t>
  </si>
  <si>
    <t>reply-to+2807b464dc05@wixforms.com</t>
  </si>
  <si>
    <t>02631-1-1</t>
  </si>
  <si>
    <t>reply-to+89a3d4527137@wixforms.com</t>
  </si>
  <si>
    <t>02632-1-1</t>
  </si>
  <si>
    <t>reply-to+3eba5bcda11b@wixforms.com</t>
  </si>
  <si>
    <t>02633-1-1</t>
  </si>
  <si>
    <t>reply-to+6d167bac7a51@wixforms.com</t>
  </si>
  <si>
    <t>02634-1-1</t>
  </si>
  <si>
    <t>reply-to+c6446069ce10@wixforms.com</t>
  </si>
  <si>
    <t>02635-1-1</t>
  </si>
  <si>
    <t>reply-to+656e54642464@wixforms.com</t>
  </si>
  <si>
    <t>02636-1-1</t>
  </si>
  <si>
    <t>reply-to+5da06c8dde09@wixforms.com</t>
  </si>
  <si>
    <t>02637-1-1</t>
  </si>
  <si>
    <t>reply-to+c878c0266a04@wixforms.com</t>
  </si>
  <si>
    <t>02638-1-1</t>
  </si>
  <si>
    <t>reply-to+2066f9901114@wixforms.com</t>
  </si>
  <si>
    <t>02639-1-1</t>
  </si>
  <si>
    <t>reply-to+db8f4c0d3bbb@wixforms.com</t>
  </si>
  <si>
    <t>02640-1-1</t>
  </si>
  <si>
    <t>reply-to+3bb5791deef9@wixforms.com</t>
  </si>
  <si>
    <t>02641-1-1</t>
  </si>
  <si>
    <t>reply-to+73037bb2a31f@wixforms.com</t>
  </si>
  <si>
    <t>02642-1-1</t>
  </si>
  <si>
    <t>reply-to+003a115e978e@wixforms.com</t>
  </si>
  <si>
    <t>02643-1-1</t>
  </si>
  <si>
    <t>reply-to+287089e53e91@wixforms.com</t>
  </si>
  <si>
    <t>02644-1-1</t>
  </si>
  <si>
    <t>reply-to+f9d0fbdd9299@wixforms.com</t>
  </si>
  <si>
    <t>02645-1-1</t>
  </si>
  <si>
    <t>reply-to+6dbf8d8b68aa@wixforms.com</t>
  </si>
  <si>
    <t>02646-1-1</t>
  </si>
  <si>
    <t>reply-to+e7466754db52@wixforms.com</t>
  </si>
  <si>
    <t>02647-1-1</t>
  </si>
  <si>
    <t>reply-to+b4dbbfbc03ff@wixforms.com</t>
  </si>
  <si>
    <t>02648-1-1</t>
  </si>
  <si>
    <t>reply-to+bbd7cb6becd6@wixforms.com</t>
  </si>
  <si>
    <t>02649-1-1</t>
  </si>
  <si>
    <t>reply-to+87f93a45117f@wixforms.com</t>
  </si>
  <si>
    <t>02650-1-1</t>
  </si>
  <si>
    <t>reply-to+bfecf6110612@wixforms.com</t>
  </si>
  <si>
    <t>02651-1-1</t>
  </si>
  <si>
    <t>reply-to+bebb58778684@wixforms.com</t>
  </si>
  <si>
    <t>02652-1-1</t>
  </si>
  <si>
    <t>reply-to+19dfc59cd0cd@wixforms.com</t>
  </si>
  <si>
    <t>02653-1-1</t>
  </si>
  <si>
    <t>reply-to+e84c0c31769c@wixforms.com</t>
  </si>
  <si>
    <t>02654-1-1</t>
  </si>
  <si>
    <t>reply-to+70f110271179@wixforms.com</t>
  </si>
  <si>
    <t>02655-1-1</t>
  </si>
  <si>
    <t>reply-to+7f5084822e38@wixforms.com</t>
  </si>
  <si>
    <t>02656-1-1</t>
  </si>
  <si>
    <t>reply-to+a5786fdeb642@wixforms.com</t>
  </si>
  <si>
    <t>02657-1-1</t>
  </si>
  <si>
    <t>reply-to+e5ecd7204e0d@wixforms.com</t>
  </si>
  <si>
    <t>02658-1-1</t>
  </si>
  <si>
    <t>reply-to+668d04200376@wixforms.com</t>
  </si>
  <si>
    <t>02659-1-1</t>
  </si>
  <si>
    <t>reply-to+d6b48418c678@wixforms.com</t>
  </si>
  <si>
    <t>02660-1-1</t>
  </si>
  <si>
    <t>reply-to+270f6658a6ba@wixforms.com</t>
  </si>
  <si>
    <t>02661-1-1</t>
  </si>
  <si>
    <t>reply-to+d51f01832cbb@wixforms.com</t>
  </si>
  <si>
    <t>02662-1-1</t>
  </si>
  <si>
    <t>reply-to+e14316fb83b8@wixforms.com</t>
  </si>
  <si>
    <t>02663-1-1</t>
  </si>
  <si>
    <t>reply-to+1106b5d9de94@wixforms.com</t>
  </si>
  <si>
    <t>02664-1-1</t>
  </si>
  <si>
    <t>reply-to+a41d46d1c229@wixforms.com</t>
  </si>
  <si>
    <t>02665-1-1</t>
  </si>
  <si>
    <t>reply-to+a299a9b621ae@wixforms.com</t>
  </si>
  <si>
    <t>02666-1-1</t>
  </si>
  <si>
    <t>reply-to+ba36a4ca1436@wixforms.com</t>
  </si>
  <si>
    <t>02667-1-1</t>
  </si>
  <si>
    <t>reply-to+03e1560dfebe@wixforms.com</t>
  </si>
  <si>
    <t>02668-1-1</t>
  </si>
  <si>
    <t>reply-to+d45c9de2536b@wixforms.com</t>
  </si>
  <si>
    <t>02669-1-1</t>
  </si>
  <si>
    <t>reply-to+1ed2792607e1@wixforms.com</t>
  </si>
  <si>
    <t>reply-to+77c10a5669b8@wixforms.com</t>
  </si>
  <si>
    <t>02671-1-1</t>
  </si>
  <si>
    <t>reply-to+bc996260fa2a@wixforms.com</t>
  </si>
  <si>
    <t>02672-1-1</t>
  </si>
  <si>
    <t>reply-to+85b5330179a1@wixforms.com</t>
  </si>
  <si>
    <t>02673-1-1</t>
  </si>
  <si>
    <t>reply-to+1704abbe3c7c@wixforms.com</t>
  </si>
  <si>
    <t>02674-1-1</t>
  </si>
  <si>
    <t>reply-to+2a0345668908@wixforms.com</t>
  </si>
  <si>
    <t>02675-1-1</t>
  </si>
  <si>
    <t>reply-to+d2eda299508b@wixforms.com</t>
  </si>
  <si>
    <t>02676-1-1</t>
  </si>
  <si>
    <t>reply-to+0c5dddce8385@wixforms.com</t>
  </si>
  <si>
    <t>02677-1-1</t>
  </si>
  <si>
    <t>reply-to+3d98c17ffb75@wixforms.com</t>
  </si>
  <si>
    <t>02678-1-1</t>
  </si>
  <si>
    <t>reply-to+db2fa842ccf7@wixforms.com</t>
  </si>
  <si>
    <t>02679-1-1</t>
  </si>
  <si>
    <t>reply-to+1993bdc76df3@wixforms.com</t>
  </si>
  <si>
    <t>02680-1-1</t>
  </si>
  <si>
    <t>reply-to+8249f00024d2@wixforms.com</t>
  </si>
  <si>
    <t>02681-1-1</t>
  </si>
  <si>
    <t>reply-to+67ca8d9918f8@wixforms.com</t>
  </si>
  <si>
    <t>02682-1-1</t>
  </si>
  <si>
    <t>reply-to+8311d486ba54@wixforms.com</t>
  </si>
  <si>
    <t>02683-1-1</t>
  </si>
  <si>
    <t>reply-to+d40c61ee131f@wixforms.com</t>
  </si>
  <si>
    <t>02684-1-1</t>
  </si>
  <si>
    <t>reply-to+80e27294a35f@wixforms.com</t>
  </si>
  <si>
    <t>02685-1-1</t>
  </si>
  <si>
    <t>reply-to+2aa74c5b92d7@wixforms.com</t>
  </si>
  <si>
    <t>02686-1-1</t>
  </si>
  <si>
    <t>reply-to+1fe8ee810ac3@wixforms.com</t>
  </si>
  <si>
    <t>02687-1-1</t>
  </si>
  <si>
    <t>reply-to+27c7d74a75fb@wixforms.com</t>
  </si>
  <si>
    <t>02688-1-1</t>
  </si>
  <si>
    <t>reply-to+9bdede85a9d8@wixforms.com</t>
  </si>
  <si>
    <t>02689-1-1</t>
  </si>
  <si>
    <t>reply-to+de6be605d71e@wixforms.com</t>
  </si>
  <si>
    <t>02690-1-1</t>
  </si>
  <si>
    <t>reply-to+a4d01d9eda24@wixforms.com</t>
  </si>
  <si>
    <t>02691-1-1</t>
  </si>
  <si>
    <t>reply-to+fc6650a9d226@wixforms.com</t>
  </si>
  <si>
    <t>02692-1-1</t>
  </si>
  <si>
    <t>reply-to+573f2f33bb4a@wixforms.com</t>
  </si>
  <si>
    <t>02693-1-1</t>
  </si>
  <si>
    <t>reply-to+f4c2e0ebd7f5@wixforms.com</t>
  </si>
  <si>
    <t>02694-1-1</t>
  </si>
  <si>
    <t>reply-to+da2ffbb5a14a@wixforms.com</t>
  </si>
  <si>
    <t>02695-1-1</t>
  </si>
  <si>
    <t>reply-to+1838ca250543@wixforms.com</t>
  </si>
  <si>
    <t>02696-1-1</t>
  </si>
  <si>
    <t>reply-to+c7a2cbf7d087@wixforms.com</t>
  </si>
  <si>
    <t>02697-1-1</t>
  </si>
  <si>
    <t>reply-to+a55ff257c450@wixforms.com</t>
  </si>
  <si>
    <t>02698-1-1</t>
  </si>
  <si>
    <t>reply-to+18e2dc1c0df6@wixforms.com</t>
  </si>
  <si>
    <t>02699-1-1</t>
  </si>
  <si>
    <t>reply-to+65ab5dd0f56e@wixforms.com</t>
  </si>
  <si>
    <t>02700-1-1</t>
  </si>
  <si>
    <t>reply-to+37295f174535@wixforms.com</t>
  </si>
  <si>
    <t>02701-1-1</t>
  </si>
  <si>
    <t>reply-to+c8b16029d645@wixforms.com</t>
  </si>
  <si>
    <t>02702-1-1</t>
  </si>
  <si>
    <t>reply-to+39c2023b99d2@wixforms.com</t>
  </si>
  <si>
    <t>02703-1-1</t>
  </si>
  <si>
    <t>reply-to+5b7fb6bd396e@wixforms.com</t>
  </si>
  <si>
    <t>02704-1-1</t>
  </si>
  <si>
    <t>reply-to+aabb441cab1b@wixforms.com</t>
  </si>
  <si>
    <t>02705-1-1</t>
  </si>
  <si>
    <t>reply-to+007ab12f8576@wixforms.com</t>
  </si>
  <si>
    <t>02706-1-1</t>
  </si>
  <si>
    <t>reply-to+c0110b1784c9@wixforms.com</t>
  </si>
  <si>
    <t>02707-1-1</t>
  </si>
  <si>
    <t>reply-to+2295fa78e965@wixforms.com</t>
  </si>
  <si>
    <t>02708-1-1</t>
  </si>
  <si>
    <t>reply-to+300f4167b9fc@wixforms.com</t>
  </si>
  <si>
    <t>02709-1-1</t>
  </si>
  <si>
    <t>reply-to+d85f5076a6bf@wixforms.com</t>
  </si>
  <si>
    <t>02710-1-1</t>
  </si>
  <si>
    <t>reply-to+bbe476563004@wixforms.com</t>
  </si>
  <si>
    <t>02711-1-1</t>
  </si>
  <si>
    <t>reply-to+a81aad462304@wixforms.com</t>
  </si>
  <si>
    <t>02712-1-1</t>
  </si>
  <si>
    <t>reply-to+01b802339ffa@wixforms.com</t>
  </si>
  <si>
    <t>02713-1-1</t>
  </si>
  <si>
    <t>reply-to+03e00b3112a6@wixforms.com</t>
  </si>
  <si>
    <t>02714-1-1</t>
  </si>
  <si>
    <t>reply-to+dee90dbe2e3a@wixforms.com</t>
  </si>
  <si>
    <t>02715-1-1</t>
  </si>
  <si>
    <t>reply-to+998f2ded447b@wixforms.com</t>
  </si>
  <si>
    <t>02716-1-1</t>
  </si>
  <si>
    <t>reply-to+01eae38403e0@wixforms.com</t>
  </si>
  <si>
    <t>02717-1-1</t>
  </si>
  <si>
    <t>reply-to+a7744f6b5116@wixforms.com</t>
  </si>
  <si>
    <t>02718-1-1</t>
  </si>
  <si>
    <t>reply-to+1e949810334c@wixforms.com</t>
  </si>
  <si>
    <t>02719-1-1</t>
  </si>
  <si>
    <t>reply-to+80cbb27a9ad6@wixforms.com</t>
  </si>
  <si>
    <t>02720-1-1</t>
  </si>
  <si>
    <t>reply-to+799b680d19fb@wixforms.com</t>
  </si>
  <si>
    <t>02721-1-1</t>
  </si>
  <si>
    <t>reply-to+c3b876a2a918@wixforms.com</t>
  </si>
  <si>
    <t>02722-1-1</t>
  </si>
  <si>
    <t>reply-to+c91ca465f39f@wixforms.com</t>
  </si>
  <si>
    <t>02723-1-1</t>
  </si>
  <si>
    <t>reply-to+320d57bde092@wixforms.com</t>
  </si>
  <si>
    <t>02724-1-1</t>
  </si>
  <si>
    <t>reply-to+a6aba309aa82@wixforms.com</t>
  </si>
  <si>
    <t>02725-1-1</t>
  </si>
  <si>
    <t>reply-to+6244a094a1d4@wixforms.com</t>
  </si>
  <si>
    <t>02726-1-1</t>
  </si>
  <si>
    <t>reply-to+2227a881bab1@wixforms.com</t>
  </si>
  <si>
    <t>02727-1-1</t>
  </si>
  <si>
    <t>reply-to+7aef4196f746@wixforms.com</t>
  </si>
  <si>
    <t>02728-1-1</t>
  </si>
  <si>
    <t>reply-to+ea59408b6a66@wixforms.com</t>
  </si>
  <si>
    <t>02729-1-1</t>
  </si>
  <si>
    <t>reply-to+1fe63647faa8@wixforms.com</t>
  </si>
  <si>
    <t>02730-1-1</t>
  </si>
  <si>
    <t>reply-to+434cb6e2ae77@wixforms.com</t>
  </si>
  <si>
    <t>02731-1-1</t>
  </si>
  <si>
    <t>reply-to+05dd4e8ac0ce@wixforms.com</t>
  </si>
  <si>
    <t>02732-1-1</t>
  </si>
  <si>
    <t>reply-to+15b0e35dfa9f@wixforms.com</t>
  </si>
  <si>
    <t>02733-1-1</t>
  </si>
  <si>
    <t>reply-to+aff84c575ab6@wixforms.com</t>
  </si>
  <si>
    <t>02734-1-1</t>
  </si>
  <si>
    <t>reply-to+b70a90a485f9@wixforms.com</t>
  </si>
  <si>
    <t>02735-1-1</t>
  </si>
  <si>
    <t>reply-to+37eaa88e6a54@wixforms.com</t>
  </si>
  <si>
    <t>02736-1-1</t>
  </si>
  <si>
    <t>reply-to+93087ef3756c@wixforms.com</t>
  </si>
  <si>
    <t>02737-1-1</t>
  </si>
  <si>
    <t>reply-to+f44c51b85d09@wixforms.com</t>
  </si>
  <si>
    <t>02738-1-1</t>
  </si>
  <si>
    <t>reply-to+53088073fcdd@wixforms.com</t>
  </si>
  <si>
    <t>02739-1-1</t>
  </si>
  <si>
    <t>reply-to+5020c3d594f0@wixforms.com</t>
  </si>
  <si>
    <t>02740-1-1</t>
  </si>
  <si>
    <t>reply-to+7f59d376bbfb@wixforms.com</t>
  </si>
  <si>
    <t>02741-1-1</t>
  </si>
  <si>
    <t>reply-to+24ed2f3a59fe@wixforms.com</t>
  </si>
  <si>
    <t>02742-1-1</t>
  </si>
  <si>
    <t>reply-to+3d4c97828333@wixforms.com</t>
  </si>
  <si>
    <t>02743-1-1</t>
  </si>
  <si>
    <t>reply-to+36045ac6a2cb@wixforms.com</t>
  </si>
  <si>
    <t>02744-1-1</t>
  </si>
  <si>
    <t>reply-to+829e412d9b4d@wixforms.com</t>
  </si>
  <si>
    <t>02745-1-1</t>
  </si>
  <si>
    <t>reply-to+2fbefb01c57c@wixforms.com</t>
  </si>
  <si>
    <t>02746-1-1</t>
  </si>
  <si>
    <t>reply-to+9eccdc407ee1@wixforms.com</t>
  </si>
  <si>
    <t>02747-1-1</t>
  </si>
  <si>
    <t>reply-to+cb23f96a71dc@wixforms.com</t>
  </si>
  <si>
    <t>02748-1-1</t>
  </si>
  <si>
    <t>reply-to+9d81e7394e39@wixforms.com</t>
  </si>
  <si>
    <t>02749-1-1</t>
  </si>
  <si>
    <t>reply-to+0d703e84576d@wixforms.com</t>
  </si>
  <si>
    <t>02750-1-1</t>
  </si>
  <si>
    <t>reply-to+d48c59afd622@wixforms.com</t>
  </si>
  <si>
    <t>02751-1-1</t>
  </si>
  <si>
    <t>reply-to+e525956cf1c6@wixforms.com</t>
  </si>
  <si>
    <t>02752-1-1</t>
  </si>
  <si>
    <t>reply-to+25b51b894f9a@wixforms.com</t>
  </si>
  <si>
    <t>02753-1-1</t>
  </si>
  <si>
    <t>reply-to+9fd849be6041@wixforms.com</t>
  </si>
  <si>
    <t>02754-1-1</t>
  </si>
  <si>
    <t>reply-to+364a184210a8@wixforms.com</t>
  </si>
  <si>
    <t>02755-1-1</t>
  </si>
  <si>
    <t>reply-to+d56e261698a0@wixforms.com</t>
  </si>
  <si>
    <t>02756-1-1</t>
  </si>
  <si>
    <t>reply-to+ed918a14368e@wixforms.com</t>
  </si>
  <si>
    <t>02757-1-1</t>
  </si>
  <si>
    <t>reply-to+0bab9bcceff5@wixforms.com</t>
  </si>
  <si>
    <t>02759-1-1</t>
  </si>
  <si>
    <t>reply-to+96e01aa22bb7@wixforms.com</t>
  </si>
  <si>
    <t>reply-to+6054c4205afa@wixforms.com</t>
  </si>
  <si>
    <t>02760-1-1</t>
  </si>
  <si>
    <t>reply-to+c5bf54a49d3f@wixforms.com</t>
  </si>
  <si>
    <t>02761-1-1</t>
  </si>
  <si>
    <t>reply-to+fea0ae651340@wixforms.com</t>
  </si>
  <si>
    <t>02762-1-1</t>
  </si>
  <si>
    <t>reply-to+e88792e78fd9@wixforms.com</t>
  </si>
  <si>
    <t>02763-1-1</t>
  </si>
  <si>
    <t>reply-to+ad6e41887444@wixforms.com</t>
  </si>
  <si>
    <t>02764-1-1</t>
  </si>
  <si>
    <t>reply-to+761ae635cdaf@wixforms.com</t>
  </si>
  <si>
    <t>02765-1-1</t>
  </si>
  <si>
    <t>reply-to+98c24b0071a6@wixforms.com</t>
  </si>
  <si>
    <t>02766-1-1</t>
  </si>
  <si>
    <t>reply-to+4352117f6382@wixforms.com</t>
  </si>
  <si>
    <t>02767-1-1</t>
  </si>
  <si>
    <t>reply-to+35553a1a5c76@wixforms.com</t>
  </si>
  <si>
    <t>02768-1-1</t>
  </si>
  <si>
    <t>reply-to+e8f82d179b93@wixforms.com</t>
  </si>
  <si>
    <t>02769-1-1</t>
  </si>
  <si>
    <t>reply-to+e780bfe00073@wixforms.com</t>
  </si>
  <si>
    <t>02770-1-1</t>
  </si>
  <si>
    <t>reply-to+f430dc640bc4@wixforms.com</t>
  </si>
  <si>
    <t>02771-1-1</t>
  </si>
  <si>
    <t>reply-to+722356c9b154@wixforms.com</t>
  </si>
  <si>
    <t>02772-1-1</t>
  </si>
  <si>
    <t>reply-to+f8e39425a8b6@wixforms.com</t>
  </si>
  <si>
    <t>02773-1-1</t>
  </si>
  <si>
    <t>reply-to+c2999c7a2757@wixforms.com</t>
  </si>
  <si>
    <t>02774-1-1</t>
  </si>
  <si>
    <t>reply-to+59fd98c4aa70@wixforms.com</t>
  </si>
  <si>
    <t>02775-1-1</t>
  </si>
  <si>
    <t>reply-to+d14f6a0cecf2@wixforms.com</t>
  </si>
  <si>
    <t>02776-1-1</t>
  </si>
  <si>
    <t>reply-to+b67b714981bd@wixforms.com</t>
  </si>
  <si>
    <t>02777-1-1</t>
  </si>
  <si>
    <t>reply-to+08c09ba69847@wixforms.com</t>
  </si>
  <si>
    <t>02778-1-1</t>
  </si>
  <si>
    <t>reply-to+e2ad6a0ff092@wixforms.com</t>
  </si>
  <si>
    <t>02779-1-1</t>
  </si>
  <si>
    <t>reply-to+fdd85f16cda3@wixforms.com</t>
  </si>
  <si>
    <t>02780-1-1</t>
  </si>
  <si>
    <t>reply-to+949e40b68075@wixforms.com</t>
  </si>
  <si>
    <t>02781-1-1</t>
  </si>
  <si>
    <t>reply-to+6bb544b2569f@wixforms.com</t>
  </si>
  <si>
    <t>02782-1-1</t>
  </si>
  <si>
    <t>reply-to+a71a2363312a@wixforms.com</t>
  </si>
  <si>
    <t>02783-1-1</t>
  </si>
  <si>
    <t>reply-to+985a29de6bae@wixforms.com</t>
  </si>
  <si>
    <t>15/05/2024 16:15</t>
  </si>
  <si>
    <t>02784-1-1</t>
  </si>
  <si>
    <t>reply-to+d1c115bbb63f@wixforms.com</t>
  </si>
  <si>
    <t>15/05/2024 16:17</t>
  </si>
  <si>
    <t>02785-1-1</t>
  </si>
  <si>
    <t>reply-to+a6c5da53bb8b@wixforms.com</t>
  </si>
  <si>
    <t>15/05/2024 16:19</t>
  </si>
  <si>
    <t>02786-1-1</t>
  </si>
  <si>
    <t>reply-to+c17a3273daf3@wixforms.com</t>
  </si>
  <si>
    <t>02787-1-1</t>
  </si>
  <si>
    <t>reply-to+0cfaa43eebd6@wixforms.com</t>
  </si>
  <si>
    <t>15/05/2024 16:20</t>
  </si>
  <si>
    <t>02788-1-1</t>
  </si>
  <si>
    <t>reply-to+af278443a270@wixforms.com</t>
  </si>
  <si>
    <t xml:space="preserve"> 15/05/2024 16:20</t>
  </si>
  <si>
    <t>02789-1-1</t>
  </si>
  <si>
    <t>reply-to+2b52a7353304@wixforms.com</t>
  </si>
  <si>
    <t>02790-1-1</t>
  </si>
  <si>
    <t>reply-to+724449c3af12@wixforms.com</t>
  </si>
  <si>
    <t>15/05/2024 16:25</t>
  </si>
  <si>
    <t>02791-1-1</t>
  </si>
  <si>
    <t>reply-to+2ab6cd1d496f@wixforms.com</t>
  </si>
  <si>
    <t>15/05/2024 16:30</t>
  </si>
  <si>
    <t>02792-1-1</t>
  </si>
  <si>
    <t>reply-to+420b1af9dd47@wixforms.com</t>
  </si>
  <si>
    <t>02793-1-1</t>
  </si>
  <si>
    <t>reply-to+75daf228d722@wixforms.com</t>
  </si>
  <si>
    <t>15/05/2024 16:40</t>
  </si>
  <si>
    <t>02794-1-1</t>
  </si>
  <si>
    <t>reply-to+b7af4bd77b9a@wixforms.com</t>
  </si>
  <si>
    <t>15/05/2024 16:41</t>
  </si>
  <si>
    <t>02795-1-1</t>
  </si>
  <si>
    <t>reply-to+8c499560b45a@wixforms.com</t>
  </si>
  <si>
    <t xml:space="preserve"> 15/05/2024 16:43</t>
  </si>
  <si>
    <t>02796-1-1</t>
  </si>
  <si>
    <t>reply-to+cb702d15bc59@wixforms.com</t>
  </si>
  <si>
    <t>15/05/2024 16:48</t>
  </si>
  <si>
    <t>02797-1-1</t>
  </si>
  <si>
    <t>reply-to+ef8c30af9b64@wixforms.com</t>
  </si>
  <si>
    <t>02798-1-1</t>
  </si>
  <si>
    <t>reply-to+311b284817f4@wixforms.com</t>
  </si>
  <si>
    <t xml:space="preserve"> 15/05/2024 16:49</t>
  </si>
  <si>
    <t>02799-1-1</t>
  </si>
  <si>
    <t>reply-to+2eee4998ab31@wixforms.com</t>
  </si>
  <si>
    <t>02800-1-1</t>
  </si>
  <si>
    <t>reply-to+e1e1061dd787@wixforms.com</t>
  </si>
  <si>
    <t>02801-1-1</t>
  </si>
  <si>
    <t>reply-to+80c755d46afa@wixforms.com</t>
  </si>
  <si>
    <t>02802-1-1</t>
  </si>
  <si>
    <t>reply-to+f8e2a4d095aa@wixforms.com</t>
  </si>
  <si>
    <t>15/05/2024 16:58</t>
  </si>
  <si>
    <t>02803-1-1</t>
  </si>
  <si>
    <t>reply-to+9458332cc58f@wixforms.com</t>
  </si>
  <si>
    <t>15/05/2024 17:08</t>
  </si>
  <si>
    <t>02804-1-1</t>
  </si>
  <si>
    <t>reply-to+0ec178deecba@wixforms.com</t>
  </si>
  <si>
    <t>15/05/2024 17:22</t>
  </si>
  <si>
    <t>02805-1-1</t>
  </si>
  <si>
    <t>reply-to+61bd7a804cf9@wixforms.com</t>
  </si>
  <si>
    <t>02806-1-1</t>
  </si>
  <si>
    <t>reply-to+ef6fbf45c372@wixforms.com</t>
  </si>
  <si>
    <t>15/05/2024 17:34</t>
  </si>
  <si>
    <t>02807-1-1</t>
  </si>
  <si>
    <t>reply-to+7a1dee213917@wixforms.com</t>
  </si>
  <si>
    <t>02808-1-1</t>
  </si>
  <si>
    <t>reply-to+b652427d187f@wixforms.com</t>
  </si>
  <si>
    <t>15/05/2024 17:55</t>
  </si>
  <si>
    <t>02809-1-1</t>
  </si>
  <si>
    <t>reply-to+7559d3d24dd4@wixforms.com</t>
  </si>
  <si>
    <t>15/05/2024 18:14</t>
  </si>
  <si>
    <t>02810-1-1</t>
  </si>
  <si>
    <t>reply-to+9febec2146b2@wixforms.com</t>
  </si>
  <si>
    <t>15/05/2024 18:44</t>
  </si>
  <si>
    <t>02811-1-1</t>
  </si>
  <si>
    <t>reply-to+1f546dbf8e12@wixforms.com</t>
  </si>
  <si>
    <t>15/05/2024 18:47</t>
  </si>
  <si>
    <t>02812-1-1</t>
  </si>
  <si>
    <t>reply-to+9345994fff30@wixforms.com</t>
  </si>
  <si>
    <t>02813-1-1</t>
  </si>
  <si>
    <t>reply-to+5e50446854be@wixforms.com</t>
  </si>
  <si>
    <t>15/05/2024 18:52</t>
  </si>
  <si>
    <t>02814-1-1</t>
  </si>
  <si>
    <t>reply-to+d01f0eb1ed95@wixforms.com</t>
  </si>
  <si>
    <t>02815-1-1</t>
  </si>
  <si>
    <t>reply-to+a8a8d837e290@wixforms.com</t>
  </si>
  <si>
    <t>02816-1-1</t>
  </si>
  <si>
    <t>reply-to+042371896d23@wixforms.com</t>
  </si>
  <si>
    <t>15/05/2024 19:37</t>
  </si>
  <si>
    <t>02817-1-1</t>
  </si>
  <si>
    <t>reply-to+338ee2ff5784@wixforms.com</t>
  </si>
  <si>
    <t xml:space="preserve"> 15/05/2024 20:04</t>
  </si>
  <si>
    <t>02818-1-1</t>
  </si>
  <si>
    <t>reply-to+e4ec3ad608d0@wixforms.com</t>
  </si>
  <si>
    <t>02819-1-1</t>
  </si>
  <si>
    <t>reply-to+ebee00f98b1b@wixforms.com</t>
  </si>
  <si>
    <t>02820-1-1</t>
  </si>
  <si>
    <t>reply-to+a882e90fb004@wixforms.com</t>
  </si>
  <si>
    <t>15/05/2024 20:27</t>
  </si>
  <si>
    <t>02821-1-1</t>
  </si>
  <si>
    <t>reply-to+5514b47cd0d7@wixforms.com</t>
  </si>
  <si>
    <t>15/05/2024 20:28</t>
  </si>
  <si>
    <t>02822-1-1</t>
  </si>
  <si>
    <t>reply-to+d755ba0e4049@wixforms.com</t>
  </si>
  <si>
    <t>15/05/2024 20:48</t>
  </si>
  <si>
    <t>02823-1-1</t>
  </si>
  <si>
    <t>reply-to+9d7ef0c100db@wixforms.com</t>
  </si>
  <si>
    <t>15/05/2024 21:30</t>
  </si>
  <si>
    <t>02824-1-1</t>
  </si>
  <si>
    <t>reply-to+2dad6e3d9977@wixforms.com</t>
  </si>
  <si>
    <t>15/05/2024 21:32</t>
  </si>
  <si>
    <t>02825-1-1</t>
  </si>
  <si>
    <t>reply-to+108654ac5f58@wixforms.com</t>
  </si>
  <si>
    <t>15/05/2024 21:38</t>
  </si>
  <si>
    <t>02826-1-1</t>
  </si>
  <si>
    <t>reply-to+45e3a53ab782@wixforms.com</t>
  </si>
  <si>
    <t>02827-1-1</t>
  </si>
  <si>
    <t>reply-to+6ff43c057586@wixforms.com</t>
  </si>
  <si>
    <t>02828-1-1</t>
  </si>
  <si>
    <t>reply-to+89ef37987341@wixforms.com</t>
  </si>
  <si>
    <t>15/05/2024 21:55</t>
  </si>
  <si>
    <t>02829-1-1</t>
  </si>
  <si>
    <t>reply-to+56ba5c34c7ee@wixforms.com</t>
  </si>
  <si>
    <t>15/05/2024 21:56</t>
  </si>
  <si>
    <t>02830-1-1</t>
  </si>
  <si>
    <t>reply-to+c9bce5f8c895@wixforms.com</t>
  </si>
  <si>
    <t>15/05/2024 21:58</t>
  </si>
  <si>
    <t>02831-1-1</t>
  </si>
  <si>
    <t>reply-to+1bf5db68f435@wixforms.com</t>
  </si>
  <si>
    <t xml:space="preserve"> 15/05/2024 21:59</t>
  </si>
  <si>
    <t>02832-1-1</t>
  </si>
  <si>
    <t>reply-to+a97b051ea884@wixforms.com</t>
  </si>
  <si>
    <t>02833-1-1</t>
  </si>
  <si>
    <t>reply-to+343963f655c3@wixforms.com</t>
  </si>
  <si>
    <t>15/05/2024 22:01</t>
  </si>
  <si>
    <t>02834-1-1</t>
  </si>
  <si>
    <t>reply-to+c2e74aa364fa@wixforms.com</t>
  </si>
  <si>
    <t>15/05/2024 22:02</t>
  </si>
  <si>
    <t>02835-1-1</t>
  </si>
  <si>
    <t>reply-to+547a3405b5cd@wixforms.com</t>
  </si>
  <si>
    <t>15/05/2024 22:04</t>
  </si>
  <si>
    <t>02836-1-1</t>
  </si>
  <si>
    <t>reply-to+7be1744cb73a@wixforms.com</t>
  </si>
  <si>
    <t xml:space="preserve"> 15/05/2024 22:05</t>
  </si>
  <si>
    <t>02837-1-1</t>
  </si>
  <si>
    <t>eply-to+2d207fc91d6d@wixforms.com</t>
  </si>
  <si>
    <t>15/05/2024 22:05</t>
  </si>
  <si>
    <t>02838-1-1</t>
  </si>
  <si>
    <t>reply-to+b54fc572dee8@wixforms.com</t>
  </si>
  <si>
    <t xml:space="preserve"> 15/05/2024 22:07</t>
  </si>
  <si>
    <t>02839-1-1</t>
  </si>
  <si>
    <t>reply-to+ee16ebaf063d@wixforms.com</t>
  </si>
  <si>
    <t>15/05/2024 22:08</t>
  </si>
  <si>
    <t>02840-1-1</t>
  </si>
  <si>
    <t>reply-to+13251f4db931@wixforms.com</t>
  </si>
  <si>
    <t>02841-1-1</t>
  </si>
  <si>
    <t>reply-to+cc318ead91ce@wixforms.com</t>
  </si>
  <si>
    <t>02842-1-1</t>
  </si>
  <si>
    <t>reply-to+c43fea096390@wixforms.com</t>
  </si>
  <si>
    <t>15/05/2024 22:14</t>
  </si>
  <si>
    <t>02843-1-1</t>
  </si>
  <si>
    <t>reply-to+1f5cd077703b@wixforms.com</t>
  </si>
  <si>
    <t>02844-1-1</t>
  </si>
  <si>
    <t>reply-to+5d0e3c332e85@wixforms.com</t>
  </si>
  <si>
    <t xml:space="preserve"> 15/05/2024 22:16</t>
  </si>
  <si>
    <t>02845-1-1</t>
  </si>
  <si>
    <t>reply-to+a11d51be42ef@wixforms.com</t>
  </si>
  <si>
    <t>15/05/2024 22:17</t>
  </si>
  <si>
    <t>02846-1-1</t>
  </si>
  <si>
    <t>reply-to+f575d2536432@wixforms.com</t>
  </si>
  <si>
    <t>02847-1-1</t>
  </si>
  <si>
    <t>reply-to+ef140d61d4a7@wixforms.com</t>
  </si>
  <si>
    <t xml:space="preserve"> 15/05/2024 22:19</t>
  </si>
  <si>
    <t>02848-1-1</t>
  </si>
  <si>
    <t>reply-to+d75eb99bfe46@wixforms.com</t>
  </si>
  <si>
    <t>02849-1-1</t>
  </si>
  <si>
    <t>reply-to+6d8a4c9cbc9f@wixforms.com</t>
  </si>
  <si>
    <t>15/05/2024 22:21</t>
  </si>
  <si>
    <t>02850-1-1</t>
  </si>
  <si>
    <t>reply-to+aa403969fbaa@wixforms.com</t>
  </si>
  <si>
    <t>15/05/2024 22:23</t>
  </si>
  <si>
    <t>02851-1-1</t>
  </si>
  <si>
    <t>reply-to+3e3074a72386@wixforms.com</t>
  </si>
  <si>
    <t xml:space="preserve"> 15/05/2024 22:27</t>
  </si>
  <si>
    <t>02852-1-1</t>
  </si>
  <si>
    <t>reply-to+7bc5b4a1fe5e@wixforms.com</t>
  </si>
  <si>
    <t>02853-1-1</t>
  </si>
  <si>
    <t>reply-to+c9fd4a7b5d83@wixforms.com</t>
  </si>
  <si>
    <t>15/05/2024 22:30</t>
  </si>
  <si>
    <t>02854-1-1</t>
  </si>
  <si>
    <t>reply-to+81425e73b600@wixforms.com</t>
  </si>
  <si>
    <t>02855-1-1</t>
  </si>
  <si>
    <t>reply-to+7e91ec257d64@wixforms.com</t>
  </si>
  <si>
    <t>02856-1-1</t>
  </si>
  <si>
    <t>reply-to+a6edb3d24d8f@wixforms.com</t>
  </si>
  <si>
    <t>02857-1-1</t>
  </si>
  <si>
    <t>reply-to+cb15cce03d0e@wixforms.com</t>
  </si>
  <si>
    <t>02858-1-1</t>
  </si>
  <si>
    <t>reply-to+abb79faa7a39@wixforms.com</t>
  </si>
  <si>
    <t>02859-1-1</t>
  </si>
  <si>
    <t>reply-to+7fe9cb839571@wixforms.com</t>
  </si>
  <si>
    <t>15/05/2024 22:36</t>
  </si>
  <si>
    <t>02860-1-1</t>
  </si>
  <si>
    <t>reply-to+af648d707795@wixforms.com</t>
  </si>
  <si>
    <t xml:space="preserve"> 15/05/2024 22:37</t>
  </si>
  <si>
    <t>02861-1-1</t>
  </si>
  <si>
    <t>reply-to+3d0645c9a601@wixforms.com</t>
  </si>
  <si>
    <t>15/05/2024 22:37</t>
  </si>
  <si>
    <t>02862-1-1</t>
  </si>
  <si>
    <t>reply-to+6fadc84227c4@wixforms.com</t>
  </si>
  <si>
    <t>15/05/2024 22:39</t>
  </si>
  <si>
    <t>02863-1-1</t>
  </si>
  <si>
    <t>reply-to+183f423a3e11@wixforms.com</t>
  </si>
  <si>
    <t xml:space="preserve"> 15/05/2024 22:39</t>
  </si>
  <si>
    <t>02864-1-1</t>
  </si>
  <si>
    <t>reply-to+c59efa800611@wixforms.com</t>
  </si>
  <si>
    <t>15/05/2024 22:40</t>
  </si>
  <si>
    <t>02865-1-1</t>
  </si>
  <si>
    <t>reply-to+b619dffb8eaf@wixforms.com</t>
  </si>
  <si>
    <t xml:space="preserve"> 15/05/2024 22:41</t>
  </si>
  <si>
    <t>02866-1-1</t>
  </si>
  <si>
    <t>reply-to+83e94578e1ec@wixforms.com</t>
  </si>
  <si>
    <t>15/05/2024 22:42</t>
  </si>
  <si>
    <t>02867-1-1</t>
  </si>
  <si>
    <t>reply-to+d255754542cf@wixforms.com</t>
  </si>
  <si>
    <t>15/05/2024 23:30</t>
  </si>
  <si>
    <t>02868-1-1</t>
  </si>
  <si>
    <t>reply-to+5af80e5a7fca@wixforms.com</t>
  </si>
  <si>
    <t>16/05/2024 00:48</t>
  </si>
  <si>
    <t>02869-1-1</t>
  </si>
  <si>
    <t>reply-to+0aefdbb924f7@wixforms.com</t>
  </si>
  <si>
    <t>16/05/2024 06:09</t>
  </si>
  <si>
    <t>02870-1-1</t>
  </si>
  <si>
    <t>reply-to+06d92f86561f@wixforms.com</t>
  </si>
  <si>
    <t>16/05/2024 07:14</t>
  </si>
  <si>
    <t>02871-1-1</t>
  </si>
  <si>
    <t>reply-to+669fe7f613c7@wixforms.com</t>
  </si>
  <si>
    <t>16/05/2024 07:22</t>
  </si>
  <si>
    <t>02872-1-1</t>
  </si>
  <si>
    <t>reply-to+50a510e2ade9@wixforms.com</t>
  </si>
  <si>
    <t>16/05/2024 07:23</t>
  </si>
  <si>
    <t>02873-1-1</t>
  </si>
  <si>
    <t>reply-to+505fcecaddbc@wixforms.com</t>
  </si>
  <si>
    <t>02874-1-1</t>
  </si>
  <si>
    <t>reply-to+b54ba5284940@wixforms.com</t>
  </si>
  <si>
    <t>16/05/2024 08:19</t>
  </si>
  <si>
    <t>02875-1-1</t>
  </si>
  <si>
    <t>reply-to+a6b49824f305@wixforms.com</t>
  </si>
  <si>
    <t xml:space="preserve"> 16/05/2024 08:30</t>
  </si>
  <si>
    <t>02876-1-1</t>
  </si>
  <si>
    <t xml:space="preserve">reply-to+4f99d44c81ec@wixforms.com </t>
  </si>
  <si>
    <t>16/05/2024 08:32</t>
  </si>
  <si>
    <t>02877-1-1</t>
  </si>
  <si>
    <t>reply-to+78d114638473@wixforms.com</t>
  </si>
  <si>
    <t>16/05/2024 08:33</t>
  </si>
  <si>
    <t>02878-1-1</t>
  </si>
  <si>
    <t xml:space="preserve">reply-to+33813e8fbf90@wixforms.com </t>
  </si>
  <si>
    <t>02879-1-1</t>
  </si>
  <si>
    <t xml:space="preserve">reply-to+415000dc3b31@wixforms.com </t>
  </si>
  <si>
    <t>02880-1-1</t>
  </si>
  <si>
    <t xml:space="preserve">reply-to+22defa0676e3@wixforms.com </t>
  </si>
  <si>
    <t>16/05/2024 09:31</t>
  </si>
  <si>
    <t>02881-1-1</t>
  </si>
  <si>
    <t xml:space="preserve">reply-to+44538685e4ef@wixforms.com </t>
  </si>
  <si>
    <t>16/05/2024 09:41</t>
  </si>
  <si>
    <t>02882-1-1</t>
  </si>
  <si>
    <t xml:space="preserve">reply-to+8ceac7d2ea2d@wixforms.com </t>
  </si>
  <si>
    <t>16/05/2024 09:48</t>
  </si>
  <si>
    <t>02883-1-1</t>
  </si>
  <si>
    <t xml:space="preserve">reply-to+bdd986908ddb@wixforms.com </t>
  </si>
  <si>
    <t>16/05/2024 09:51</t>
  </si>
  <si>
    <t>02985-1-1</t>
  </si>
  <si>
    <t>reply-to+8e0b81fc8960@wixforms.com</t>
  </si>
  <si>
    <t>02986-1-1</t>
  </si>
  <si>
    <t>reply-to+fdfc638caab9@wixforms.com</t>
  </si>
  <si>
    <t>02987-1-1</t>
  </si>
  <si>
    <t>reply-to+58985530997c@wixforms.com</t>
  </si>
  <si>
    <t>02988-1-1</t>
  </si>
  <si>
    <t>reply-to+161c81b7d92c@wixforms.com</t>
  </si>
  <si>
    <t>02989-1-1</t>
  </si>
  <si>
    <t>reply-to+6d75fb76d682@wixforms.com</t>
  </si>
  <si>
    <t>02990-1-1</t>
  </si>
  <si>
    <t>reply-to+77838afccca6@wixforms.com</t>
  </si>
  <si>
    <t>02991-1-1</t>
  </si>
  <si>
    <t>reply-to+2dc91bad9999@wixforms.com</t>
  </si>
  <si>
    <t>02992-1-1</t>
  </si>
  <si>
    <t>reply-to+4c27343d7a5f@wixforms.com</t>
  </si>
  <si>
    <t>02993-1-1</t>
  </si>
  <si>
    <t>reply-to+40d5798c5e82@wixforms.com</t>
  </si>
  <si>
    <t>02994-1-1</t>
  </si>
  <si>
    <t>reply-to+58fcd47553dd@wixforms.com</t>
  </si>
  <si>
    <t>02995-1-1</t>
  </si>
  <si>
    <t>reply-to+886f7ffa2a12@wixforms.com</t>
  </si>
  <si>
    <t>02996-1-1</t>
  </si>
  <si>
    <t>reply-to+8101cbc70ddd@wixforms.com</t>
  </si>
  <si>
    <t>02997-1-1</t>
  </si>
  <si>
    <t>reply-to+cf72b0e442db@wixforms.com</t>
  </si>
  <si>
    <t>02998-1-1</t>
  </si>
  <si>
    <t>reply-to+778ff2a1c46b@wixforms.com</t>
  </si>
  <si>
    <t>02999-1-1</t>
  </si>
  <si>
    <t>reply-to+acb516f33786@wixforms.com</t>
  </si>
  <si>
    <t>03000-1-1</t>
  </si>
  <si>
    <t>reply-to+fbf1aa9d20d8@wixforms.com</t>
  </si>
  <si>
    <t>03001-1-1</t>
  </si>
  <si>
    <t>reply-to+351464fc6e49@wixforms.com</t>
  </si>
  <si>
    <t>03002-1-1</t>
  </si>
  <si>
    <t>reply-to+c3a1b78dfc3d@wixforms.com</t>
  </si>
  <si>
    <t>03003-1-1</t>
  </si>
  <si>
    <t>reply-to+a223291aef48@wixforms.com</t>
  </si>
  <si>
    <t>03004-1-1</t>
  </si>
  <si>
    <t>reply-to+ef24471425a5@wixforms.com</t>
  </si>
  <si>
    <t>03005-1-1</t>
  </si>
  <si>
    <t>reply-to+53472ed607a4@wixforms.com</t>
  </si>
  <si>
    <t>03006-1-1</t>
  </si>
  <si>
    <t>reply-to+418379138e5a@wixforms.com</t>
  </si>
  <si>
    <t>03007-1-1</t>
  </si>
  <si>
    <t>reply-to+9c03e453e7a6@wixforms.com</t>
  </si>
  <si>
    <t>03008-1-1</t>
  </si>
  <si>
    <t>reply-to+6a6122e08230@wixforms.com</t>
  </si>
  <si>
    <t>03009-1-1</t>
  </si>
  <si>
    <t>reply-to+d4dde642a5d4@wixforms.com</t>
  </si>
  <si>
    <t>03010-1-1</t>
  </si>
  <si>
    <t>reply-to+d664a0051745@wixforms.com</t>
  </si>
  <si>
    <t>03011-1-1</t>
  </si>
  <si>
    <t>reply-to+8e059541dbbb@wixforms.com</t>
  </si>
  <si>
    <t>03012-1-1</t>
  </si>
  <si>
    <t>reply-to+6c2f9968bfbc@wixforms.com</t>
  </si>
  <si>
    <t>03013-1-1</t>
  </si>
  <si>
    <t>reply-to+acaacd0d1d62@wixforms.com</t>
  </si>
  <si>
    <t>03014-1-1</t>
  </si>
  <si>
    <t>reply-to+689e68f3caae@wixforms.com</t>
  </si>
  <si>
    <t>03015-1-1</t>
  </si>
  <si>
    <t>reply-to+6d9bd56077f0@wixforms.com</t>
  </si>
  <si>
    <t>03016-1-1</t>
  </si>
  <si>
    <t>reply-to+bbc716fa7d82@wixforms.com</t>
  </si>
  <si>
    <t>03017-1-1</t>
  </si>
  <si>
    <t>reply-to+435bb7bc88d7@wixforms.com</t>
  </si>
  <si>
    <t>03018-1-1</t>
  </si>
  <si>
    <t>reply-to+212dabd9890b@wixforms.com</t>
  </si>
  <si>
    <t>03019-1-1</t>
  </si>
  <si>
    <t>reply-to+4e7c84d336fc@wixforms.com</t>
  </si>
  <si>
    <t>03020-1-1</t>
  </si>
  <si>
    <t>reply-to+9574eba0698d@wixforms.com</t>
  </si>
  <si>
    <t>03021-1-1</t>
  </si>
  <si>
    <t>reply-to+3879fb9d7b43@wixforms.com</t>
  </si>
  <si>
    <t>03022-1-1</t>
  </si>
  <si>
    <t>reply-to+b0a3f98e9f4b@wixforms.com</t>
  </si>
  <si>
    <t>03023-1-1</t>
  </si>
  <si>
    <t>reply-to+4d371cebfb21@wixforms.com</t>
  </si>
  <si>
    <t>03024-1-1</t>
  </si>
  <si>
    <t>reply-to+89968bbeb543@wixforms.com</t>
  </si>
  <si>
    <t>03025-1-1</t>
  </si>
  <si>
    <t>reply-to+c5a359eb173e@wixforms.com</t>
  </si>
  <si>
    <t>03026-1-1</t>
  </si>
  <si>
    <t>reply-to+1cbdb4c4f40b@wixforms.com</t>
  </si>
  <si>
    <t>03027-1-1</t>
  </si>
  <si>
    <t>reply-to+597fd6beaed8@wixforms.com</t>
  </si>
  <si>
    <t>03028-1-1</t>
  </si>
  <si>
    <t>reply-to+0dc2cb691fc8@wixforms.com</t>
  </si>
  <si>
    <t>03029-1-1</t>
  </si>
  <si>
    <t>reply-to+a0227e2b1790@wixforms.com</t>
  </si>
  <si>
    <t>03030-1-1</t>
  </si>
  <si>
    <t>reply-to+48bbafdedf93@wixforms.com</t>
  </si>
  <si>
    <t>03031-1-1</t>
  </si>
  <si>
    <t>reply-to+fc9a5d0b4b58@wixforms.com</t>
  </si>
  <si>
    <t>03032-1-1</t>
  </si>
  <si>
    <t>reply-to+b131462660a0@wixforms.com</t>
  </si>
  <si>
    <t>03033-1-1</t>
  </si>
  <si>
    <t>reply-to+d65874df24e9@wixforms.com</t>
  </si>
  <si>
    <t>03034-1-1</t>
  </si>
  <si>
    <t>reply-to+f5b469a5f204@wixforms.com</t>
  </si>
  <si>
    <t>030351-1</t>
  </si>
  <si>
    <t>reply-to+25c6f387c617@wixforms.com</t>
  </si>
  <si>
    <t>03036-1-1</t>
  </si>
  <si>
    <t>reply-to+161eb1c8249d@wixforms.com</t>
  </si>
  <si>
    <t>03037-1-1</t>
  </si>
  <si>
    <t>reply-to+0e30eccb2755@wixforms.com</t>
  </si>
  <si>
    <t>reply-to+d50520b866d3@wixforms.com</t>
  </si>
  <si>
    <t>03038-1-1</t>
  </si>
  <si>
    <t>reply-to+36709e410790@wixforms.com</t>
  </si>
  <si>
    <t>03040-1-1</t>
  </si>
  <si>
    <t>reply-to+20858421c5d0@wixforms.com</t>
  </si>
  <si>
    <t>03041-1-1</t>
  </si>
  <si>
    <t>reply-to+28ee6530b282@wixforms.com</t>
  </si>
  <si>
    <t>03042-1-1</t>
  </si>
  <si>
    <t>reply-to+325f41444758@wixforms.com</t>
  </si>
  <si>
    <t>03043-1-1</t>
  </si>
  <si>
    <t>reply-to+6fa7d2721b28@wixforms.com</t>
  </si>
  <si>
    <t>03044-1-1</t>
  </si>
  <si>
    <t>reply-to+15f68cc74d98@wixforms.com</t>
  </si>
  <si>
    <t>03045-1-1</t>
  </si>
  <si>
    <t>reply-to+b1dbd83cfa4d@wixforms.com</t>
  </si>
  <si>
    <t>03046-1-1</t>
  </si>
  <si>
    <t>reply-to+a18a3c3903a2@wixforms.com</t>
  </si>
  <si>
    <t>03047-1-1</t>
  </si>
  <si>
    <t>reply-to+13689d0a312c@wixforms.com</t>
  </si>
  <si>
    <t>03048-1-1</t>
  </si>
  <si>
    <t>reply-to+1e422a1e1aaa@wixforms.com</t>
  </si>
  <si>
    <t>03049-1-1</t>
  </si>
  <si>
    <t>reply-to+6cc546c83e42@wixforms.com</t>
  </si>
  <si>
    <t>03050-1-1</t>
  </si>
  <si>
    <t>reply-to+61e22af04524@wixforms.com</t>
  </si>
  <si>
    <t>03051-1-1</t>
  </si>
  <si>
    <t>reply-to+12bdd182a678@wixforms.com</t>
  </si>
  <si>
    <t>03053-1-1</t>
  </si>
  <si>
    <t>reply-to+cea0d4654f57@wixforms.com</t>
  </si>
  <si>
    <t>reply-to+52c377738fce@wixforms.com</t>
  </si>
  <si>
    <t>03054-1-1</t>
  </si>
  <si>
    <t>reply-to+58f431e1dc72@wixforms.com</t>
  </si>
  <si>
    <t>03055-1-1</t>
  </si>
  <si>
    <t>reply-to+85d2a98a81d9@wixforms.com</t>
  </si>
  <si>
    <t>03056-1-1</t>
  </si>
  <si>
    <t>reply-to+aa4342c4335a@wixforms.com</t>
  </si>
  <si>
    <t>03057-1-1</t>
  </si>
  <si>
    <t>reply-to+1acb0d6b39d1@wixforms.com</t>
  </si>
  <si>
    <t>03058-1-1</t>
  </si>
  <si>
    <t>reply-to+1cc506f463af@wixforms.com</t>
  </si>
  <si>
    <t>03059-1-1</t>
  </si>
  <si>
    <t>reply-to+d17879acd322@wixforms.com</t>
  </si>
  <si>
    <t>03060-1-1</t>
  </si>
  <si>
    <t>reply-to+fc8fd9ddf7dd@wixforms.com</t>
  </si>
  <si>
    <t>03061-1-1</t>
  </si>
  <si>
    <t>reply-to+3295a7ea2c9f@wixforms.com</t>
  </si>
  <si>
    <t>03062-1-1</t>
  </si>
  <si>
    <t>reply-to+6ef3ee28449f@wixforms.com</t>
  </si>
  <si>
    <t>03063-1-1</t>
  </si>
  <si>
    <t>reply-to+c4d3bccbfc42@wixforms.com</t>
  </si>
  <si>
    <t>03064-1-1</t>
  </si>
  <si>
    <t>reply-to+a1eca7d00de1@wixforms.com</t>
  </si>
  <si>
    <t>03065-1-1</t>
  </si>
  <si>
    <t>reply-to+d029d065bf91@wixforms.com</t>
  </si>
  <si>
    <t>03066-1-1</t>
  </si>
  <si>
    <t>reply-to+53987c975e19@wixforms.com</t>
  </si>
  <si>
    <t>03067-1-1</t>
  </si>
  <si>
    <t>reply-to+fed88b41e09e@wixforms.com</t>
  </si>
  <si>
    <t>03068-1-1</t>
  </si>
  <si>
    <t>reply-to+9a2fd4c6877f@wixforms.com</t>
  </si>
  <si>
    <t>03069-1-1</t>
  </si>
  <si>
    <t>reply-to+0e1ff8a3b168@wixforms.com</t>
  </si>
  <si>
    <t>03070-1-1</t>
  </si>
  <si>
    <t>reply-to+db910669004a@wixforms.com</t>
  </si>
  <si>
    <t>03071-1-1</t>
  </si>
  <si>
    <t>reply-to+46d9a75fc7a2@wixforms.com</t>
  </si>
  <si>
    <t>03072-1-1</t>
  </si>
  <si>
    <t>reply-to+b7b516c118af@wixforms.com</t>
  </si>
  <si>
    <t>03073-1-1</t>
  </si>
  <si>
    <t>reply-to+45c059157841@wixforms.com</t>
  </si>
  <si>
    <t>03074-1-1</t>
  </si>
  <si>
    <t>reply-to+b8fac45fc2ec@wixforms.com</t>
  </si>
  <si>
    <t>03075-1-1</t>
  </si>
  <si>
    <t>reply-to+04940a3110e9@wixforms.com</t>
  </si>
  <si>
    <t>03076-1-1</t>
  </si>
  <si>
    <t>reply-to+7ef5fe4f8a2a@wixforms.com</t>
  </si>
  <si>
    <t>03077-1-1</t>
  </si>
  <si>
    <t>reply-to+216cbdd6aa56@wixforms.com</t>
  </si>
  <si>
    <t>03078-1-1</t>
  </si>
  <si>
    <t>reply-to+a7503198076d@wixforms.com</t>
  </si>
  <si>
    <t>03079-1-1</t>
  </si>
  <si>
    <t>reply-to+d699f256b320@wixforms.com</t>
  </si>
  <si>
    <t>03080-1-1</t>
  </si>
  <si>
    <t>reply-to+a9eea6eb9384@wixforms.com</t>
  </si>
  <si>
    <t>03081-1-1</t>
  </si>
  <si>
    <t>reply-to+23d3acac508d@wixforms.com</t>
  </si>
  <si>
    <t>03082-1-1</t>
  </si>
  <si>
    <t>reply-to+ab83f6365356@wixforms.com</t>
  </si>
  <si>
    <t>03083-1-1</t>
  </si>
  <si>
    <t>reply-to+cc968d73b421@wixforms.com</t>
  </si>
  <si>
    <t>03084-1-1</t>
  </si>
  <si>
    <t>reply-to+c4d923245035@wixforms.com</t>
  </si>
  <si>
    <t>03085-1-1</t>
  </si>
  <si>
    <t>reply-to+57344b0e8a3b@wixforms.com</t>
  </si>
  <si>
    <t>16/05/2024 09:53</t>
  </si>
  <si>
    <t>03086-1-1</t>
  </si>
  <si>
    <t>reply-to+8722865ba237@wixforms.com</t>
  </si>
  <si>
    <t>03087-1-1</t>
  </si>
  <si>
    <t>reply-to+b28d7bd0d253@wixforms.com</t>
  </si>
  <si>
    <t>03088-1-1</t>
  </si>
  <si>
    <t>reply-to+7216fbfc4796@wixforms.com</t>
  </si>
  <si>
    <t>16/05/2024 09:54</t>
  </si>
  <si>
    <t>03089-1-1</t>
  </si>
  <si>
    <t>reply-to+6aa4b0f838e4@wixforms.com</t>
  </si>
  <si>
    <t>16/05/2024 09:55</t>
  </si>
  <si>
    <t>03090-1-1</t>
  </si>
  <si>
    <t>reply-to+1526985d0798@wixforms.com</t>
  </si>
  <si>
    <t>03091-1-1</t>
  </si>
  <si>
    <t>reply-to+fe55dbc4e941@wixforms.com</t>
  </si>
  <si>
    <t>16/05/2024 09:59</t>
  </si>
  <si>
    <t>03092-1-1</t>
  </si>
  <si>
    <t>reply-to+a4113b424522@wixforms.com</t>
  </si>
  <si>
    <t>16/05/2024 10:00</t>
  </si>
  <si>
    <t>03093-1-1</t>
  </si>
  <si>
    <t>reply-to+70a7dae7a443@wixforms.com</t>
  </si>
  <si>
    <t>16/05/2024 10:02</t>
  </si>
  <si>
    <t>03094-1-1</t>
  </si>
  <si>
    <t>reply-to+a3c3f05f7a27@wixforms.com</t>
  </si>
  <si>
    <t>16/05/2024 10:29</t>
  </si>
  <si>
    <t>03095-1-1</t>
  </si>
  <si>
    <t>reply-to+9b434b60b586@wixforms.com</t>
  </si>
  <si>
    <t>16/05/2024 10:30</t>
  </si>
  <si>
    <t>03096-1-1</t>
  </si>
  <si>
    <t>reply-to+388cad7fef69@wixforms.com</t>
  </si>
  <si>
    <t>16/05/2024 10:44</t>
  </si>
  <si>
    <t>03097-1-1</t>
  </si>
  <si>
    <t>reply-to+05e0bd48114f@wixforms.com</t>
  </si>
  <si>
    <t>16/05/2024 10:45</t>
  </si>
  <si>
    <t>03098-1-1</t>
  </si>
  <si>
    <t>reply-to+4480efba2be5@wixforms.com</t>
  </si>
  <si>
    <t>16/05/2024 11:58</t>
  </si>
  <si>
    <t>03099-1-1</t>
  </si>
  <si>
    <t>reply-to+326ec27761bc@wixforms.com</t>
  </si>
  <si>
    <t xml:space="preserve"> 16/05/2024 12:47</t>
  </si>
  <si>
    <t>03100-1-1</t>
  </si>
  <si>
    <t>reply-to+7075f9a4cf65@wixforms.com</t>
  </si>
  <si>
    <t>03101-1-1</t>
  </si>
  <si>
    <t>reply-to+52985fcb065b@wixforms.com</t>
  </si>
  <si>
    <t>16/05/2024 13:36</t>
  </si>
  <si>
    <t>03102-1-1</t>
  </si>
  <si>
    <t>reply-to+24089206ceaa@wixforms.com</t>
  </si>
  <si>
    <t>16/05/2024 13:39</t>
  </si>
  <si>
    <t>03103-1-1</t>
  </si>
  <si>
    <t>reply-to+5467b8368ec3@wixforms.com</t>
  </si>
  <si>
    <t>16/05/2024 14:19</t>
  </si>
  <si>
    <t>03104-1-1</t>
  </si>
  <si>
    <t>reply-to+888d487eefaa@wixforms.com</t>
  </si>
  <si>
    <t>16/05/2024 14:20</t>
  </si>
  <si>
    <t>03105-1-1</t>
  </si>
  <si>
    <t>reply-to+4803bd72462b@wixforms.com</t>
  </si>
  <si>
    <t>16/05/2024 15:30</t>
  </si>
  <si>
    <t>03106-1-1</t>
  </si>
  <si>
    <t>reply-to+47d5147ca874@wixforms.com</t>
  </si>
  <si>
    <t>16/05/2024 15:32</t>
  </si>
  <si>
    <t>03107-1-1</t>
  </si>
  <si>
    <t>reply-to+d96e94a8a6de@wixforms.com</t>
  </si>
  <si>
    <t>16/05/2024 15:36</t>
  </si>
  <si>
    <t>03108-1-1</t>
  </si>
  <si>
    <t>reply-to+b725ae94e57b@wixforms.com</t>
  </si>
  <si>
    <t>03109-1-1</t>
  </si>
  <si>
    <t>reply-to+02ea2046d946@wixforms.com</t>
  </si>
  <si>
    <t>03110-1-1</t>
  </si>
  <si>
    <t>reply-to+2b3e02e755ab@wixforms.com</t>
  </si>
  <si>
    <t>16/05/2024 17:21</t>
  </si>
  <si>
    <t>03111-1-1</t>
  </si>
  <si>
    <t>reply-to+9a98ca134042@wixforms.com</t>
  </si>
  <si>
    <t>03112-1-1</t>
  </si>
  <si>
    <t>reply-to+cec9b5e1b593@wixforms.com</t>
  </si>
  <si>
    <t>16/05/2024 17:23</t>
  </si>
  <si>
    <t>03113-1-1</t>
  </si>
  <si>
    <t>reply-to+5a87a8702ba0@wixforms.com</t>
  </si>
  <si>
    <t>16/05/2024 17:24</t>
  </si>
  <si>
    <t>03114-1-1</t>
  </si>
  <si>
    <t>reply-to+621b21a1d484@wixforms.com</t>
  </si>
  <si>
    <t>16/05/2024 17:25</t>
  </si>
  <si>
    <t>03115-1-1</t>
  </si>
  <si>
    <t>reply-to+e4ae983bcf95@wixforms.com</t>
  </si>
  <si>
    <t>16/05/2024 17:26</t>
  </si>
  <si>
    <t>03116-1-1</t>
  </si>
  <si>
    <t>reply-to+13daac384411@wixforms.com</t>
  </si>
  <si>
    <t>16/05/2024 17:28</t>
  </si>
  <si>
    <t>03117-1-1</t>
  </si>
  <si>
    <t>reply-to+92d76a79aade@wixforms.com</t>
  </si>
  <si>
    <t>16/05/2024 17:29</t>
  </si>
  <si>
    <t>03118-1-1</t>
  </si>
  <si>
    <t>reply-to+73318f2cfe56@wixforms.com</t>
  </si>
  <si>
    <t>16/05/2024 17:31</t>
  </si>
  <si>
    <t>03119-1-1</t>
  </si>
  <si>
    <t>reply-to+7ca96ac14f26@wixforms.com</t>
  </si>
  <si>
    <t>03120-1-1</t>
  </si>
  <si>
    <t>reply-to+fe4769e8c71d@wixforms.com</t>
  </si>
  <si>
    <t>16/05/2024 17:34</t>
  </si>
  <si>
    <t>03121-1-1</t>
  </si>
  <si>
    <t>reply-to+667b3965be9a@wixforms.com</t>
  </si>
  <si>
    <t>16/05/2024 17:35</t>
  </si>
  <si>
    <t>03122-1-1</t>
  </si>
  <si>
    <t>reply-to+b8a13c3e9849@wixforms.com</t>
  </si>
  <si>
    <t>16/05/2024 17:39</t>
  </si>
  <si>
    <t>03123-1-1</t>
  </si>
  <si>
    <t>reply-to+b28c7a34dd3e@wixforms.com</t>
  </si>
  <si>
    <t>16/05/2024 17:53</t>
  </si>
  <si>
    <t>03124-1-1</t>
  </si>
  <si>
    <t>reply-to+b84d1a672d6b@wixforms.com</t>
  </si>
  <si>
    <t xml:space="preserve"> 16/05/2024 17:55</t>
  </si>
  <si>
    <t>03125-1-1</t>
  </si>
  <si>
    <t>reply-to+f7095b760f7a@wixforms.com</t>
  </si>
  <si>
    <t>16/05/2024 17:59</t>
  </si>
  <si>
    <t>03126-1-1</t>
  </si>
  <si>
    <t>reply-to+b7951308798a@wixforms.com</t>
  </si>
  <si>
    <t>16/05/2024 18:09</t>
  </si>
  <si>
    <t>03127-1-1</t>
  </si>
  <si>
    <t>reply-to+b5b66d2a0987@wixforms.com</t>
  </si>
  <si>
    <t>16/05/2024 18:11</t>
  </si>
  <si>
    <t>03128-1-1</t>
  </si>
  <si>
    <t>reply-to+3e8370a9cb67@wixforms.com</t>
  </si>
  <si>
    <t xml:space="preserve"> 16/05/2024 18:12</t>
  </si>
  <si>
    <t>03129-1-1</t>
  </si>
  <si>
    <t>reply-to+02296b551933@wixforms.com</t>
  </si>
  <si>
    <t>16/05/2024 18:13</t>
  </si>
  <si>
    <t>03130-1-1</t>
  </si>
  <si>
    <t>reply-to+430ba8618840@wixforms.com</t>
  </si>
  <si>
    <t>03131-1-1</t>
  </si>
  <si>
    <t>reply-to+df914783ef27@wixforms.com</t>
  </si>
  <si>
    <t>03132-1-1</t>
  </si>
  <si>
    <t>reply-to+8fcf9e99b5a8@wixforms.com</t>
  </si>
  <si>
    <t>03133-1-1</t>
  </si>
  <si>
    <t>reply-to+461b72b711ca@wixforms.com</t>
  </si>
  <si>
    <t>16/05/2024 18:15</t>
  </si>
  <si>
    <t>03134-1-1</t>
  </si>
  <si>
    <t>reply-to+5092287b98dc@wixforms.com</t>
  </si>
  <si>
    <t>03135-1-1</t>
  </si>
  <si>
    <t>reply-to+9a8ea0615cc8@wixforms.com</t>
  </si>
  <si>
    <t>03136-1-1</t>
  </si>
  <si>
    <t>reply-to+17cd5c15399a@wixforms.com</t>
  </si>
  <si>
    <t>16/05/2024 18:16</t>
  </si>
  <si>
    <t>03137-1-1</t>
  </si>
  <si>
    <t>reply-to+ccb6e8de95b5@wixforms.com</t>
  </si>
  <si>
    <t>16/05/2024 18:23</t>
  </si>
  <si>
    <t>03138-1-1</t>
  </si>
  <si>
    <t>reply-to+9b11ed613203@wixforms.com</t>
  </si>
  <si>
    <t>03139-1-1</t>
  </si>
  <si>
    <t>reply-to+e2bc676031cb@wixforms.com</t>
  </si>
  <si>
    <t>16/05/2024 18:24</t>
  </si>
  <si>
    <t>03140-1-1</t>
  </si>
  <si>
    <t>reply-to+cb210a6fd527@wixforms.com</t>
  </si>
  <si>
    <t>16/05/2024 18:25</t>
  </si>
  <si>
    <t>03141-1-1</t>
  </si>
  <si>
    <t>reply-to+ec59cd0efa9c@wixforms.com</t>
  </si>
  <si>
    <t xml:space="preserve"> 16/05/2024 19:37</t>
  </si>
  <si>
    <t>03142-1-1</t>
  </si>
  <si>
    <t>reply-to+0d4031f409ed@wixforms.com</t>
  </si>
  <si>
    <t>03143-1-1</t>
  </si>
  <si>
    <t>reply-to+732fca134f1d@wixforms.com</t>
  </si>
  <si>
    <t>03144-1-1</t>
  </si>
  <si>
    <t>reply-to+af1a2f7fbd85@wixforms.com</t>
  </si>
  <si>
    <t>03145-1-1</t>
  </si>
  <si>
    <t>reply-to+8dc79a1e1738@wixforms.com</t>
  </si>
  <si>
    <t>16/05/2024 20:25</t>
  </si>
  <si>
    <t>03146-1-1</t>
  </si>
  <si>
    <t>reply-to+9dcdd06b18f2@wixforms.com</t>
  </si>
  <si>
    <t>16/05/2024 21:15</t>
  </si>
  <si>
    <t>03147-1-1</t>
  </si>
  <si>
    <t>reply-to+5d07c2d34703@wixforms.com</t>
  </si>
  <si>
    <t xml:space="preserve"> 16/05/2024 21:21</t>
  </si>
  <si>
    <t>03148-1-1</t>
  </si>
  <si>
    <t>reply-to+8a3af15803cf@wixforms.com</t>
  </si>
  <si>
    <t>16/05/2024 21:22</t>
  </si>
  <si>
    <t>03149-1-1</t>
  </si>
  <si>
    <t>reply-to+a2575a88dd09@wixforms.com</t>
  </si>
  <si>
    <t xml:space="preserve"> 16/05/2024 21:23</t>
  </si>
  <si>
    <t>03150-1-1</t>
  </si>
  <si>
    <t>reply-to+c1e5bec363a4@wixforms.com</t>
  </si>
  <si>
    <t>16/05/2024 21:24</t>
  </si>
  <si>
    <t>03151-1-1</t>
  </si>
  <si>
    <t>reply-to+e20e1112985c@wixforms.com</t>
  </si>
  <si>
    <t>03152-1-1</t>
  </si>
  <si>
    <t>reply-to+bf1eb64192b0@wixforms.com</t>
  </si>
  <si>
    <t>03153-1-1</t>
  </si>
  <si>
    <t>reply-to+5d0528d8fddd@wixforms.com</t>
  </si>
  <si>
    <t>16/05/2024 21:34</t>
  </si>
  <si>
    <t>03154-1-1</t>
  </si>
  <si>
    <t>reply-to+2a0a711b18ad@wixforms.com</t>
  </si>
  <si>
    <t>03155-1-1</t>
  </si>
  <si>
    <t>reply-to+2d6af3d1ce68@wixforms.com</t>
  </si>
  <si>
    <t>16/05/2024 21:35</t>
  </si>
  <si>
    <t>03156-1-1</t>
  </si>
  <si>
    <t>reply-to+f6ed84218c21@wixforms.com</t>
  </si>
  <si>
    <t>03157-1-1</t>
  </si>
  <si>
    <t>reply-to+6c9e11539d8c@wixforms.com</t>
  </si>
  <si>
    <t>16/05/2024 21:36</t>
  </si>
  <si>
    <t>03158-1-1</t>
  </si>
  <si>
    <t>reply-to+6d0daa17eb51@wixforms.com</t>
  </si>
  <si>
    <t>03159-1-1</t>
  </si>
  <si>
    <t>reply-to+f31b333b1f46@wixforms.com</t>
  </si>
  <si>
    <t>03160-1-1</t>
  </si>
  <si>
    <t>reply-to+9f8616f774d1@wixforms.com</t>
  </si>
  <si>
    <t>03161-1-1</t>
  </si>
  <si>
    <t>reply-to+fcf7edd775ea@wixforms.com</t>
  </si>
  <si>
    <t>03162-1-1</t>
  </si>
  <si>
    <t>reply-to+fe94b151fe36@wixforms.com</t>
  </si>
  <si>
    <t>16/05/2024 21:37</t>
  </si>
  <si>
    <t>03163-1-1</t>
  </si>
  <si>
    <t>reply-to+99f7e7f6f2c0@wixforms.com</t>
  </si>
  <si>
    <t>03164-1-1</t>
  </si>
  <si>
    <t>reply-to+9c409cdd78c0@wixforms.com</t>
  </si>
  <si>
    <t>03165-1-1</t>
  </si>
  <si>
    <t>reply-to+1dadd4a803e2@wixforms.com</t>
  </si>
  <si>
    <t xml:space="preserve"> 16/05/2024 21:37</t>
  </si>
  <si>
    <t>03166-1-1</t>
  </si>
  <si>
    <t>reply-to+848fbfc813b2@wixforms.com</t>
  </si>
  <si>
    <t>16/05/2024 21:38</t>
  </si>
  <si>
    <t>03167-1-1</t>
  </si>
  <si>
    <t>reply-to+cef110616adf@wixforms.com</t>
  </si>
  <si>
    <t>03168-1-1</t>
  </si>
  <si>
    <t>reply-to+f3a30e967c11@wixforms.com</t>
  </si>
  <si>
    <t>03169-1-1</t>
  </si>
  <si>
    <t>reply-to+fb7915c4444e@wixforms.com</t>
  </si>
  <si>
    <t>03170-1-1</t>
  </si>
  <si>
    <t>reply-to+cf8bee2c59d0@wixforms.com</t>
  </si>
  <si>
    <t>16/05/2024 21:39</t>
  </si>
  <si>
    <t>03171-1-1</t>
  </si>
  <si>
    <t>reply-to+c28d8f33605d@wixforms.com</t>
  </si>
  <si>
    <t xml:space="preserve"> 16/05/2024 21:39</t>
  </si>
  <si>
    <t>03172-1-1</t>
  </si>
  <si>
    <t>reply-to+c57d28de2754@wixforms.com</t>
  </si>
  <si>
    <t>03173-1-1</t>
  </si>
  <si>
    <t>reply-to+2468bcadf0e3@wixforms.com</t>
  </si>
  <si>
    <t>03174-1-1</t>
  </si>
  <si>
    <t>reply-to+7741f349f38c@wixforms.com</t>
  </si>
  <si>
    <t>16/05/2024 21:41</t>
  </si>
  <si>
    <t>03175-1-1</t>
  </si>
  <si>
    <t>reply-to+ce9f2e3208c8@wixforms.com</t>
  </si>
  <si>
    <t>16/05/2024 21:42</t>
  </si>
  <si>
    <t>03176-1-1</t>
  </si>
  <si>
    <t>reply-to+ad013456bfc1@wixforms.com</t>
  </si>
  <si>
    <t>16/05/2024 21:45</t>
  </si>
  <si>
    <t>03177-1-1</t>
  </si>
  <si>
    <t>reply-to+dce9d282ee12@wixforms.com</t>
  </si>
  <si>
    <t>03178-1-1</t>
  </si>
  <si>
    <t>reply-to+ab82ce910b0f@wixforms.com</t>
  </si>
  <si>
    <t>03179-1-1</t>
  </si>
  <si>
    <t>reply-to+bade9c04fec8@wixforms.com</t>
  </si>
  <si>
    <t>03180-1-1</t>
  </si>
  <si>
    <t>reply-to+0ce5e9d4fdff@wixforms.com</t>
  </si>
  <si>
    <t>16/05/2024 21:46</t>
  </si>
  <si>
    <t>03181-1-1</t>
  </si>
  <si>
    <t>reply-to+9e49bba73e19@wixforms.com</t>
  </si>
  <si>
    <t>16/05/2024 21:47</t>
  </si>
  <si>
    <t>03182-1-1</t>
  </si>
  <si>
    <t>reply-to+64ef2f0e1ec1@wixforms.com</t>
  </si>
  <si>
    <t>03183-1-1</t>
  </si>
  <si>
    <t>reply-to+64fc33bb37ca@wixforms.com</t>
  </si>
  <si>
    <t xml:space="preserve"> 16/05/2024 21:48</t>
  </si>
  <si>
    <t>03184-1-1</t>
  </si>
  <si>
    <t>reply-to+c841eafe0832@wixforms.com</t>
  </si>
  <si>
    <t>16/05/2024 21:48</t>
  </si>
  <si>
    <t>03185-1-1</t>
  </si>
  <si>
    <t>reply-to+6a37db821469@wixforms.com</t>
  </si>
  <si>
    <t>03186-1-1</t>
  </si>
  <si>
    <t>reply-to+9ff3d9f871cc@wixforms.com</t>
  </si>
  <si>
    <t>03187-1-1</t>
  </si>
  <si>
    <t>reply-to+8d4d80dda76f@wixforms.com</t>
  </si>
  <si>
    <t>03188-1-1</t>
  </si>
  <si>
    <t>reply-to+210f1eae68ef@wixforms.com</t>
  </si>
  <si>
    <t>03189-1-1</t>
  </si>
  <si>
    <t>reply-to+8c23e82100cc@wixforms.com</t>
  </si>
  <si>
    <t>03190-1-1</t>
  </si>
  <si>
    <t>reply-to+4a765ce4364c@wixforms.co</t>
  </si>
  <si>
    <t>03191-1-1</t>
  </si>
  <si>
    <t>reply-to+ea4ce7d1d3ab@wixforms.com</t>
  </si>
  <si>
    <t>03192-1-1</t>
  </si>
  <si>
    <t>reply-to+e46c25b8680c@wixforms.com</t>
  </si>
  <si>
    <t>03193-1-1</t>
  </si>
  <si>
    <t>reply-to+5fc82228f8b5@wixforms.com</t>
  </si>
  <si>
    <t>03194-1-1</t>
  </si>
  <si>
    <t>reply-to+9f912da77afa@wixforms.com</t>
  </si>
  <si>
    <t>03195-1-1</t>
  </si>
  <si>
    <t>reply-to+2b0d00f6206e@wixforms.com</t>
  </si>
  <si>
    <t>03196-1-1</t>
  </si>
  <si>
    <t>reply-to+3db68dbbdc7e@wixforms.com</t>
  </si>
  <si>
    <t>03197-1-1</t>
  </si>
  <si>
    <t>reply-to+40e274abd3a1@wixforms.com</t>
  </si>
  <si>
    <t>03198-1-1</t>
  </si>
  <si>
    <t>reply-to+7e4442b17986@wixforms.com</t>
  </si>
  <si>
    <t>03199-1-1</t>
  </si>
  <si>
    <t>reply-to+34a5608b91bd@wixforms.com</t>
  </si>
  <si>
    <t>03200-1-1</t>
  </si>
  <si>
    <t>reply-to+2fa9e80e4978@wixforms.com</t>
  </si>
  <si>
    <t>03201-1-1</t>
  </si>
  <si>
    <t>reply-to+dbab1109d7f2@wixforms.com</t>
  </si>
  <si>
    <t>03202-1-1</t>
  </si>
  <si>
    <t>reply-to+b37c91b75a0a@wixforms.com</t>
  </si>
  <si>
    <t>03203-1-1</t>
  </si>
  <si>
    <t>reply-to+478ad6a9d736@wixforms.com</t>
  </si>
  <si>
    <t>03204-1-1</t>
  </si>
  <si>
    <t>reply-to+3229779b3b56@wixforms.com</t>
  </si>
  <si>
    <t>03205-1-1</t>
  </si>
  <si>
    <t>reply-to+33059fd124b8@wixforms.com</t>
  </si>
  <si>
    <t>reply-to+9c569bf12e44@wixforms.com</t>
  </si>
  <si>
    <t>03207-1-1</t>
  </si>
  <si>
    <t>reply-to+e50cc9d01491@wixforms.com</t>
  </si>
  <si>
    <t>03208-1-1</t>
  </si>
  <si>
    <t>reply-to+0f160996cab0@wixforms.com</t>
  </si>
  <si>
    <t>03209-1-1</t>
  </si>
  <si>
    <t>reply-to+e8a0441099b7@wixforms.com</t>
  </si>
  <si>
    <t>03210-1-1</t>
  </si>
  <si>
    <t>reply-to+f7495c7af9f4@wixforms.com</t>
  </si>
  <si>
    <t>03211-1-1</t>
  </si>
  <si>
    <t>reply-to+e6f57dca98e7@wixforms.com</t>
  </si>
  <si>
    <t>03212-1-1</t>
  </si>
  <si>
    <t>reply-to+311dffd6270f@wixforms.com</t>
  </si>
  <si>
    <t>03213-1-1</t>
  </si>
  <si>
    <t>reply-to+d98a88cc5de1@wixforms.com</t>
  </si>
  <si>
    <t>03214-1-1</t>
  </si>
  <si>
    <t>reply-to+01758b9c4bac@wixforms.com</t>
  </si>
  <si>
    <t>03215-1-1</t>
  </si>
  <si>
    <t>reply-to+ea1c6a5cd891@wixforms.com</t>
  </si>
  <si>
    <t>03216-1-1</t>
  </si>
  <si>
    <t>reply-to+f898577f22c8@wixforms.com</t>
  </si>
  <si>
    <t>03217-1-1</t>
  </si>
  <si>
    <t>reply-to+3f4b02189f26@wixforms.com</t>
  </si>
  <si>
    <t>03218-1-1</t>
  </si>
  <si>
    <t>reply-to+736cc2fe6735@wixforms.com</t>
  </si>
  <si>
    <t>03219-1-1</t>
  </si>
  <si>
    <t>reply-to+3ba9b5dd659d@wixforms.com</t>
  </si>
  <si>
    <t>03220-1-1</t>
  </si>
  <si>
    <t>reply-to+457c81e4147a@wixforms.com</t>
  </si>
  <si>
    <t>03221-1-1</t>
  </si>
  <si>
    <t>reply-to+61cfd0ec0b0d@wixforms.com</t>
  </si>
  <si>
    <t>03222-1-1</t>
  </si>
  <si>
    <t>reply-to+617a056d4bbf@wixforms.com</t>
  </si>
  <si>
    <t>03223-1-1</t>
  </si>
  <si>
    <t>reply-to+83c7b89c7c3d@wixforms.com</t>
  </si>
  <si>
    <t>03224-1-1</t>
  </si>
  <si>
    <t>reply-to+1348e12b5b08@wixforms.com</t>
  </si>
  <si>
    <t>03225-1-1</t>
  </si>
  <si>
    <t>reply-to+80ed8410a3fd@wixforms.com</t>
  </si>
  <si>
    <t>03226-1-1</t>
  </si>
  <si>
    <t>reply-to+481cf25b646b@wixforms.com</t>
  </si>
  <si>
    <t>03227-1-1</t>
  </si>
  <si>
    <t>reply-to+cf68edb96005@wixforms.com</t>
  </si>
  <si>
    <t>03228-1-1</t>
  </si>
  <si>
    <t>reply-to+27ba0e79a72c@wixforms.com</t>
  </si>
  <si>
    <t>03229-1-1</t>
  </si>
  <si>
    <t>reply-to+a10565c13395@wixforms.com</t>
  </si>
  <si>
    <t>03230-1-1</t>
  </si>
  <si>
    <t>reply-to+db34eb3f828e@wixforms.com</t>
  </si>
  <si>
    <t>03231-1-1</t>
  </si>
  <si>
    <t>reply-to+22f217ef5a08@wixforms.com</t>
  </si>
  <si>
    <t>03232-1-1</t>
  </si>
  <si>
    <t>reply-to+a8dd7a7a6781@wixforms.com</t>
  </si>
  <si>
    <t>03233-1-1</t>
  </si>
  <si>
    <t>reply-to+e88a6b9b9db2@wixforms.com</t>
  </si>
  <si>
    <t>03234-1-1</t>
  </si>
  <si>
    <t>reply-to+1c693ebdbbc4@wixforms.com</t>
  </si>
  <si>
    <t>03235-1-1</t>
  </si>
  <si>
    <t>reply-to+6c3cb7b9988a@wixforms.com</t>
  </si>
  <si>
    <t>03236-1-1</t>
  </si>
  <si>
    <t>reply-to+09630af64456@wixforms.com</t>
  </si>
  <si>
    <t>03237-1-1</t>
  </si>
  <si>
    <t>reply-to+5d05e4135a6c@wixforms.com</t>
  </si>
  <si>
    <t>03238-1-1</t>
  </si>
  <si>
    <t>reply-to+2b6898b6d532@wixforms.com</t>
  </si>
  <si>
    <t>03340-1-1</t>
  </si>
  <si>
    <t>reply-to+c417c684276c@wixforms.com</t>
  </si>
  <si>
    <t>03341-1-1</t>
  </si>
  <si>
    <t>reply-to+16454c211e07@wixforms.com</t>
  </si>
  <si>
    <t>03342-1-1</t>
  </si>
  <si>
    <t>reply-to+16f72f4d19f7@wixforms.com</t>
  </si>
  <si>
    <t>03343-1-1</t>
  </si>
  <si>
    <t>reply-to+a6fb796163ca@wixforms.com</t>
  </si>
  <si>
    <t>03344-1-1</t>
  </si>
  <si>
    <t>reply-to+8ed4f3f3b567@wixforms.com</t>
  </si>
  <si>
    <t>03345-1-1</t>
  </si>
  <si>
    <t>reply-to+ec19a851d520@wixforms.com</t>
  </si>
  <si>
    <t>03346-1-1</t>
  </si>
  <si>
    <t>reply-to+07874802b11e@wixforms.com</t>
  </si>
  <si>
    <t>03347-1-1</t>
  </si>
  <si>
    <t>reply-to+7c595a5acd79@wixforms.com</t>
  </si>
  <si>
    <t>03348-1-1</t>
  </si>
  <si>
    <t>reply-to+205e9d920f3a@wixforms.com</t>
  </si>
  <si>
    <t>03349-1-1</t>
  </si>
  <si>
    <t>reply-to+52f658fc6263@wixforms.com</t>
  </si>
  <si>
    <t>03350-1-1</t>
  </si>
  <si>
    <t>reply-to+3e62ef651b4f@wixforms.com</t>
  </si>
  <si>
    <t>03351-1-1</t>
  </si>
  <si>
    <t>reply-to+be761dd01bd9@wixforms.com</t>
  </si>
  <si>
    <t>03352-1-1</t>
  </si>
  <si>
    <t>reply-to+d2edf92ddea2@wixforms.com</t>
  </si>
  <si>
    <t>03353-1-1</t>
  </si>
  <si>
    <t>reply-to+4ebf522f58e9@wixforms.com</t>
  </si>
  <si>
    <t>03354-1-1</t>
  </si>
  <si>
    <t>reply-to+7287b1f927b5@wixforms.com</t>
  </si>
  <si>
    <t>03355-1-1</t>
  </si>
  <si>
    <t>reply-to+f1c46315ad96@wixforms.com</t>
  </si>
  <si>
    <t>03356-1-1</t>
  </si>
  <si>
    <t>reply-to+8d8c34592de1@wixforms.com</t>
  </si>
  <si>
    <t>03357-1-1</t>
  </si>
  <si>
    <t>reply-to+d44b71d0eb50@wixforms.com</t>
  </si>
  <si>
    <t>03358-1-1</t>
  </si>
  <si>
    <t>reply-to+59f4950542be@wixforms.com</t>
  </si>
  <si>
    <t>03359-1-1</t>
  </si>
  <si>
    <t>reply-to+e3cac3ba4913@wixforms.com</t>
  </si>
  <si>
    <t>03360-1-1</t>
  </si>
  <si>
    <t>reply-to+672520f76623@wixforms.com</t>
  </si>
  <si>
    <t>03361-1-1</t>
  </si>
  <si>
    <t>reply-to+0a46a6439ae7@wixforms.com</t>
  </si>
  <si>
    <t>03362-1-1</t>
  </si>
  <si>
    <t>reply-to+e5ce8aad51f1@wixforms.com</t>
  </si>
  <si>
    <t>03363-1-1</t>
  </si>
  <si>
    <t>reply-to+9d7fcea6770f@wixforms.com</t>
  </si>
  <si>
    <t>03364-1-1</t>
  </si>
  <si>
    <t>reply-to+dedb48ad8032@wixforms.com</t>
  </si>
  <si>
    <t>03365-1-1</t>
  </si>
  <si>
    <t>reply-to+c2c2efa15221@wixforms.com</t>
  </si>
  <si>
    <t>03366-1-1</t>
  </si>
  <si>
    <t>reply-to+6aeca3d97a52@wixforms.com</t>
  </si>
  <si>
    <t>03367-1-1</t>
  </si>
  <si>
    <t>reply-to+6635ea187cd6@wixforms.com</t>
  </si>
  <si>
    <t>03368-1-1</t>
  </si>
  <si>
    <t>reply-to+156b0c9ed08c@wixforms.com</t>
  </si>
  <si>
    <t>03369-1-1</t>
  </si>
  <si>
    <t>reply-to+cd2632ed59f8@wixforms.com</t>
  </si>
  <si>
    <t>03370-1-1</t>
  </si>
  <si>
    <t>reply-to+c5f212f1714d@wixforms.com</t>
  </si>
  <si>
    <t>03371-1-1</t>
  </si>
  <si>
    <t>reply-to+7217c909308b@wixforms.com</t>
  </si>
  <si>
    <t>03372-1-1</t>
  </si>
  <si>
    <t>reply-to+d18fc2cd0b91@wixforms.com</t>
  </si>
  <si>
    <t>03373-1-1</t>
  </si>
  <si>
    <t>reply-to+67cd74ae12c7@wixforms.com</t>
  </si>
  <si>
    <t>03374-1-1</t>
  </si>
  <si>
    <t>reply-to+e3d1397363e8@wixforms.com</t>
  </si>
  <si>
    <t>03375-1-1</t>
  </si>
  <si>
    <t>reply-to+af58fae65178@wixforms.com</t>
  </si>
  <si>
    <t>03376-1-1</t>
  </si>
  <si>
    <t>reply-to+46866c609a29@wixforms.com</t>
  </si>
  <si>
    <t>03377-1-1</t>
  </si>
  <si>
    <t>reply-to+0d93d4f874d4@wixforms.com</t>
  </si>
  <si>
    <t>03378-1-1</t>
  </si>
  <si>
    <t>reply-to+9c3e61d884e1@wixforms.com</t>
  </si>
  <si>
    <t>reply-to+5ae381a40978@wixforms.com</t>
  </si>
  <si>
    <t>03380-1-1</t>
  </si>
  <si>
    <t>reply-to+29254ab33bca@wixforms.com</t>
  </si>
  <si>
    <t>03381-1-1</t>
  </si>
  <si>
    <t>reply-to+e13d08caee3d@wixforms.com</t>
  </si>
  <si>
    <t>13/05/2024 07:36</t>
  </si>
  <si>
    <t>03512-1-1</t>
  </si>
  <si>
    <t>reply-to+0715581d8b67@wixforms.com</t>
  </si>
  <si>
    <t>03513-1-1</t>
  </si>
  <si>
    <t>reply-to+74163a9971b7@wixforms.com</t>
  </si>
  <si>
    <t>16/05/2024 21:50</t>
  </si>
  <si>
    <t>03514-1-1</t>
  </si>
  <si>
    <t>reply-to+0840426ccc92@wixforms.com</t>
  </si>
  <si>
    <t>03515-1-1</t>
  </si>
  <si>
    <t>reply-to+592d80946f2b@wixforms.com</t>
  </si>
  <si>
    <t>16/05/2024 21:51</t>
  </si>
  <si>
    <t>03516-1-1</t>
  </si>
  <si>
    <t>reply-to+9a50081f0189@wixforms.com</t>
  </si>
  <si>
    <t>16/05/2024 21:52</t>
  </si>
  <si>
    <t>03517-1-1</t>
  </si>
  <si>
    <t>reply-to+0389a0fcb912@wixforms.com</t>
  </si>
  <si>
    <t>16/05/2024 21:55</t>
  </si>
  <si>
    <t>03518-1-1</t>
  </si>
  <si>
    <t>reply-to+572cebf11a47@wixforms.com</t>
  </si>
  <si>
    <t>03519-1-1</t>
  </si>
  <si>
    <t>reply-to+c2a3d206eade@wixforms.com</t>
  </si>
  <si>
    <t>16/05/2024 21:56</t>
  </si>
  <si>
    <t>03520-1-1</t>
  </si>
  <si>
    <t>reply-to+14cd8010949c@wixforms.com</t>
  </si>
  <si>
    <t>16/05/2024 21:57</t>
  </si>
  <si>
    <t>03521-1-1</t>
  </si>
  <si>
    <t>reply-to+7cb98a49e6eb@wixforms.com</t>
  </si>
  <si>
    <t>16/05/2024 21:58</t>
  </si>
  <si>
    <t>03522-1-1</t>
  </si>
  <si>
    <t>reply-to+4397299dcced@wixforms.com</t>
  </si>
  <si>
    <t>16/05/2024 22:01</t>
  </si>
  <si>
    <t>03523-1-1</t>
  </si>
  <si>
    <t>reply-to+eb1f8c19e6bf@wixforms.com</t>
  </si>
  <si>
    <t>16/05/2024 22:02</t>
  </si>
  <si>
    <t>03524-1-1</t>
  </si>
  <si>
    <t>reply-to+aa8b23b5abe6@wixforms.com</t>
  </si>
  <si>
    <t>16/05/2024 22:04</t>
  </si>
  <si>
    <t>03525-1-1</t>
  </si>
  <si>
    <t>reply-to+b17879fb24d2@wixforms.com</t>
  </si>
  <si>
    <t>03526-1-1</t>
  </si>
  <si>
    <t>reply-to+6d82bad58e7b@wixforms.com</t>
  </si>
  <si>
    <t>03527-1-1</t>
  </si>
  <si>
    <t>reply-to+1a6394ae3034@wixforms.com</t>
  </si>
  <si>
    <t>16/05/2024 22:07</t>
  </si>
  <si>
    <t>03528-1-1</t>
  </si>
  <si>
    <t>reply-to+e509d8148c69@wixforms.com</t>
  </si>
  <si>
    <t>03529-1-1</t>
  </si>
  <si>
    <t>reply-to+e1b95cbd0185@wixforms.com</t>
  </si>
  <si>
    <t>16/05/2024 22:08</t>
  </si>
  <si>
    <t>03530-1-1</t>
  </si>
  <si>
    <t>reply-to+12c466c9343f@wixforms.com</t>
  </si>
  <si>
    <t>16/05/2024 22:09</t>
  </si>
  <si>
    <t>03531-1-1</t>
  </si>
  <si>
    <t>reply-to+0a67e973c463@wixforms.com</t>
  </si>
  <si>
    <t>03532-1-1</t>
  </si>
  <si>
    <t>reply-to+0f1975055401@wixforms.com</t>
  </si>
  <si>
    <t xml:space="preserve"> 16/05/2024 22:09</t>
  </si>
  <si>
    <t>03533-1-1</t>
  </si>
  <si>
    <t>reply-to+afaf9e49a39e@wixforms.com</t>
  </si>
  <si>
    <t>16/05/2024 22:10</t>
  </si>
  <si>
    <t>03534-1-1</t>
  </si>
  <si>
    <t>reply-to+e0f124c83d95@wixforms.com</t>
  </si>
  <si>
    <t>03535-1-1</t>
  </si>
  <si>
    <t>reply-to+1c60932a22b3@wixforms.com</t>
  </si>
  <si>
    <t xml:space="preserve"> 16/05/2024 22:11</t>
  </si>
  <si>
    <t>03536-1-1</t>
  </si>
  <si>
    <t>reply-to+8927fd55deae@wixforms.com</t>
  </si>
  <si>
    <t>16/05/2024 22:14</t>
  </si>
  <si>
    <t>03537-1-1</t>
  </si>
  <si>
    <t>reply-to+6e1563ec0586@wixforms.com</t>
  </si>
  <si>
    <t>03538-1-1</t>
  </si>
  <si>
    <t>reply-to+d138258d12be@wixforms.com</t>
  </si>
  <si>
    <t>16/05/2024 22:15</t>
  </si>
  <si>
    <t>03539-1-1</t>
  </si>
  <si>
    <t>reply-to+70db1c1868c1@wixforms.com</t>
  </si>
  <si>
    <t xml:space="preserve"> 16/05/2024 22:15</t>
  </si>
  <si>
    <t>03540-1-1</t>
  </si>
  <si>
    <t>reply-to+41d2653268a9@wixforms.com</t>
  </si>
  <si>
    <t xml:space="preserve"> 16/05/2024 22:16</t>
  </si>
  <si>
    <t>03541-1-1</t>
  </si>
  <si>
    <t>reply-to+a1a219c14036@wixforms.com</t>
  </si>
  <si>
    <t>16/05/2024 22:16</t>
  </si>
  <si>
    <t>03542-1-1</t>
  </si>
  <si>
    <t>reply-to+9133f233ddd0@wixforms.com</t>
  </si>
  <si>
    <t xml:space="preserve"> 16/05/2024 22:20</t>
  </si>
  <si>
    <t>03543-1-1</t>
  </si>
  <si>
    <t>reply-to+6c0e084ef432@wixforms.com</t>
  </si>
  <si>
    <t>16/05/2024 22:20</t>
  </si>
  <si>
    <t>03544-1-1</t>
  </si>
  <si>
    <t>reply-to+2ad316dfaa82@wixforms.com</t>
  </si>
  <si>
    <t>16/05/2024 22:21</t>
  </si>
  <si>
    <t>03545-1-1</t>
  </si>
  <si>
    <t>reply-to+2c7009f2a9fe@wixforms.com</t>
  </si>
  <si>
    <t>03546-1-1</t>
  </si>
  <si>
    <t>reply-to+866a1eacb4f6@wixforms.com</t>
  </si>
  <si>
    <t>03547-1-1</t>
  </si>
  <si>
    <t>reply-to+08693a2b2517@wixforms.com</t>
  </si>
  <si>
    <t>16/05/2024 22:22</t>
  </si>
  <si>
    <t>03548-1-1</t>
  </si>
  <si>
    <t>reply-to+0689920ca396@wixforms.com</t>
  </si>
  <si>
    <t>03549-1-1</t>
  </si>
  <si>
    <t>reply-to+09123620287d@wixforms.com</t>
  </si>
  <si>
    <t>16/05/2024 22:23</t>
  </si>
  <si>
    <t>03550-1-1</t>
  </si>
  <si>
    <t>reply-to+cd8beb12249b@wixforms.com</t>
  </si>
  <si>
    <t>16/05/2024 22:27</t>
  </si>
  <si>
    <t>03551-1-1</t>
  </si>
  <si>
    <t>reply-to+90a9d8938e4e@wixforms.com</t>
  </si>
  <si>
    <t xml:space="preserve"> 16/05/2024 22:28</t>
  </si>
  <si>
    <t>03552-1-1</t>
  </si>
  <si>
    <t>reply-to+df5efca887df@wixforms.com</t>
  </si>
  <si>
    <t>03553-1-1</t>
  </si>
  <si>
    <t>reply-to+a1e59203072b@wixforms.com</t>
  </si>
  <si>
    <t>16/05/2024 22:30</t>
  </si>
  <si>
    <t>03554-1-1</t>
  </si>
  <si>
    <t>reply-to+efabbb8d75a1@wixforms.com</t>
  </si>
  <si>
    <t>03555-1-1</t>
  </si>
  <si>
    <t>reply-to+c06e5d8cbc1a@wixforms.com</t>
  </si>
  <si>
    <t xml:space="preserve"> 16/05/2024 22:31</t>
  </si>
  <si>
    <t>03556-1-1</t>
  </si>
  <si>
    <t>reply-to+1d4d26a90bed@wixforms.com</t>
  </si>
  <si>
    <t>16/05/2024 22:32</t>
  </si>
  <si>
    <t>03557-1-1</t>
  </si>
  <si>
    <t>reply-to+d6697e5acc35@wixforms.com</t>
  </si>
  <si>
    <t>03558-1-1</t>
  </si>
  <si>
    <t>reply-to+27a8bc486736@wixforms.com</t>
  </si>
  <si>
    <t xml:space="preserve"> 16/05/2024 22:33</t>
  </si>
  <si>
    <t>03559-1-1</t>
  </si>
  <si>
    <t>reply-to+ffb1e681f42a@wixforms.com</t>
  </si>
  <si>
    <t>03560-1-1</t>
  </si>
  <si>
    <t>reply-to+742b985af025@wixforms.com</t>
  </si>
  <si>
    <t>16/05/2024 22:33</t>
  </si>
  <si>
    <t>03561-1-1</t>
  </si>
  <si>
    <t>reply-to+b0fc4adece86@wixforms.com</t>
  </si>
  <si>
    <t>03562-1-1</t>
  </si>
  <si>
    <t>reply-to+ce9ccbcbbf9c@wixforms.com</t>
  </si>
  <si>
    <t>03563-1-1</t>
  </si>
  <si>
    <t>reply-to+0d1e3c112df3@wixforms.com</t>
  </si>
  <si>
    <t>16/05/2024 22:35</t>
  </si>
  <si>
    <t>03564-1-1</t>
  </si>
  <si>
    <t>reply-to+1cf245414b91@wixforms.com</t>
  </si>
  <si>
    <t>03565-1-1</t>
  </si>
  <si>
    <t>reply-to+30c4f98bf2de@wixforms.com</t>
  </si>
  <si>
    <t>03566-1-1</t>
  </si>
  <si>
    <t>reply-to+75f8d7d7ecaf@wixforms.com</t>
  </si>
  <si>
    <t>16/05/2024 22:36</t>
  </si>
  <si>
    <t>03567-1-1</t>
  </si>
  <si>
    <t>reply-to+2b917fb5038a@wixforms.com</t>
  </si>
  <si>
    <t>03568-1-1</t>
  </si>
  <si>
    <t>reply-to+5dbfcd033592@wixforms.com</t>
  </si>
  <si>
    <t>03569-1-1</t>
  </si>
  <si>
    <t>reply-to+cc3a37f7e20e@wixforms.com</t>
  </si>
  <si>
    <t>16/05/2024 22:37</t>
  </si>
  <si>
    <t>03570-1-1</t>
  </si>
  <si>
    <t>reply-to+b97ed08fa630@wixforms.com</t>
  </si>
  <si>
    <t>03571-1-1</t>
  </si>
  <si>
    <t>reply-to+444cb7fea964@wixforms.com</t>
  </si>
  <si>
    <t>03572-1-1</t>
  </si>
  <si>
    <t>reply-to+a9d983afe88d@wixforms.com</t>
  </si>
  <si>
    <t>16/05/2024 22:38</t>
  </si>
  <si>
    <t>03573-1-1</t>
  </si>
  <si>
    <t>reply-to+271b6af2a045@wixforms.com</t>
  </si>
  <si>
    <t>16/05/2024 22:40</t>
  </si>
  <si>
    <t>03574-1-1</t>
  </si>
  <si>
    <t>reply-to+76a1c66bc7f8@wixforms.com</t>
  </si>
  <si>
    <t>16/05/2024 22:43</t>
  </si>
  <si>
    <t>03575-1-1</t>
  </si>
  <si>
    <t>reply-to+877a230031ff@wixforms.com</t>
  </si>
  <si>
    <t xml:space="preserve"> 16/05/2024 22:46</t>
  </si>
  <si>
    <t>03576-1-1</t>
  </si>
  <si>
    <t>reply-to+3c2e6d7339c2@wixforms.com</t>
  </si>
  <si>
    <t>16/05/2024 22:51</t>
  </si>
  <si>
    <t>03577-1-1</t>
  </si>
  <si>
    <t>reply-to+8ea7b202d564@wixforms.com</t>
  </si>
  <si>
    <t>03578-1-1</t>
  </si>
  <si>
    <t>reply-to+2ae789630fc5@wixforms.com</t>
  </si>
  <si>
    <t>16/05/2024 22:52</t>
  </si>
  <si>
    <t>03579-1-1</t>
  </si>
  <si>
    <t>reply-to+6cc2e2b51319@wixforms.com</t>
  </si>
  <si>
    <t>03580-1-1</t>
  </si>
  <si>
    <t>reply-to+574399a6912f@wixforms.com</t>
  </si>
  <si>
    <t>03581-1-1</t>
  </si>
  <si>
    <t>reply-to+b6d0d0309483@wixforms.com</t>
  </si>
  <si>
    <t>16/05/2024 22:53</t>
  </si>
  <si>
    <t>03582-1-1</t>
  </si>
  <si>
    <t>reply-to+11c2a90a50a2@wixforms.com</t>
  </si>
  <si>
    <t>16/05/2024 22:54</t>
  </si>
  <si>
    <t>03583-1-1</t>
  </si>
  <si>
    <t>reply-to+5908182570f9@wixforms.com</t>
  </si>
  <si>
    <t>03584-1-1</t>
  </si>
  <si>
    <t>reply-to+0973bfd0bde3@wixforms.com</t>
  </si>
  <si>
    <t>16/05/2024 22:55</t>
  </si>
  <si>
    <t>03585-1-1</t>
  </si>
  <si>
    <t>reply-to+eee660a890f0@wixforms.com</t>
  </si>
  <si>
    <t>16/05/2024 23:02</t>
  </si>
  <si>
    <t>03586-1-1</t>
  </si>
  <si>
    <t>reply-to+72c25d636257@wixforms.com</t>
  </si>
  <si>
    <t xml:space="preserve"> 16/05/2024 23:04</t>
  </si>
  <si>
    <t>03587-1-1</t>
  </si>
  <si>
    <t>reply-to+88c6772b9c32@wixforms.com</t>
  </si>
  <si>
    <t>16/05/2024 23:05</t>
  </si>
  <si>
    <t>03588-1-1</t>
  </si>
  <si>
    <t>reply-to+1c8d24d22b43@wixforms.com</t>
  </si>
  <si>
    <t>16/05/2024 23:07</t>
  </si>
  <si>
    <t>03589-1-1</t>
  </si>
  <si>
    <t>reply-to+825e6e7555c6@wixforms.com</t>
  </si>
  <si>
    <t>16/05/2024 23:09</t>
  </si>
  <si>
    <t>03590-1-1</t>
  </si>
  <si>
    <t>reply-to+e5092c2c65d1@wixforms.com</t>
  </si>
  <si>
    <t>17/05/2024 00:02</t>
  </si>
  <si>
    <t>03591-1-1</t>
  </si>
  <si>
    <t>reply-to+20984b11b39e@wixforms.com</t>
  </si>
  <si>
    <t>17/05/2024 00:07</t>
  </si>
  <si>
    <t>03592-1-1</t>
  </si>
  <si>
    <t>reply-to+6505c2711b85@wixforms.com</t>
  </si>
  <si>
    <t>17/05/2024 04:40</t>
  </si>
  <si>
    <t>03593-1-1</t>
  </si>
  <si>
    <t>reply-to+b29a2728c8da@wixforms.com</t>
  </si>
  <si>
    <t>17/05/2024 05:04</t>
  </si>
  <si>
    <t>03594-1-1</t>
  </si>
  <si>
    <t>reply-to+fe4eb2d53685@wixforms.com</t>
  </si>
  <si>
    <t>17/05/2024 06:31</t>
  </si>
  <si>
    <t>03595-1-1</t>
  </si>
  <si>
    <t>reply-to+2d2ce6e1cd01@wixforms.com</t>
  </si>
  <si>
    <t>17/05/2024 06:53</t>
  </si>
  <si>
    <t>03596-1-1</t>
  </si>
  <si>
    <t>reply-to+bd82a2c7cf7b@wixforms.com</t>
  </si>
  <si>
    <t>17/05/2024 07:37</t>
  </si>
  <si>
    <t>03597-1-1</t>
  </si>
  <si>
    <t>reply-to+0125d9fabd8c@wixforms.com</t>
  </si>
  <si>
    <t>17/05/2024 07:39</t>
  </si>
  <si>
    <t>03598-1-1</t>
  </si>
  <si>
    <t>reply-to+89a6e49d0e36@wixforms.com</t>
  </si>
  <si>
    <t>17/05/2024 07:41</t>
  </si>
  <si>
    <t>03599-1-1</t>
  </si>
  <si>
    <t>reply-to+23bd618098df@wixforms.com</t>
  </si>
  <si>
    <t xml:space="preserve"> 17/05/2024 07:46</t>
  </si>
  <si>
    <t>03600-1-1</t>
  </si>
  <si>
    <t>reply-to+692666e37537@wixforms.com</t>
  </si>
  <si>
    <t>17/05/2024 07:47</t>
  </si>
  <si>
    <t>03601-1-1</t>
  </si>
  <si>
    <t>reply-to+c757ddf280ec@wixforms.com</t>
  </si>
  <si>
    <t>03602-1-1</t>
  </si>
  <si>
    <t>reply-to+8323b5596bf2@wixforms.com</t>
  </si>
  <si>
    <t>03603-1-1</t>
  </si>
  <si>
    <t>reply-to+3bb1ce966fb9@wixforms.com</t>
  </si>
  <si>
    <t xml:space="preserve"> 17/05/2024 07:51</t>
  </si>
  <si>
    <t>03604-1-1</t>
  </si>
  <si>
    <t>reply-to+ec8406ee796b@wixforms.com</t>
  </si>
  <si>
    <t>03605-1-1</t>
  </si>
  <si>
    <t>reply-to+c3ebd208b612@wixforms.com</t>
  </si>
  <si>
    <t>17/05/2024 07:54</t>
  </si>
  <si>
    <t>03606-1-1</t>
  </si>
  <si>
    <t>reply-to+4a5402935bf8@wixforms.com</t>
  </si>
  <si>
    <t>03607-1-1</t>
  </si>
  <si>
    <t>reply-to+05c7a988fccd@wixforms.com</t>
  </si>
  <si>
    <t>17/05/2024 07:58</t>
  </si>
  <si>
    <t>03608-1-1</t>
  </si>
  <si>
    <t>reply-to+d2cea60f7186@wixforms.com</t>
  </si>
  <si>
    <t xml:space="preserve"> 17/05/2024 08:01</t>
  </si>
  <si>
    <t>03609-1-1</t>
  </si>
  <si>
    <t>reply-to+22dce25ef46a@wixforms.com</t>
  </si>
  <si>
    <t>17/05/2024 08:03</t>
  </si>
  <si>
    <t>03610-1-1</t>
  </si>
  <si>
    <t>reply-to+264ccd9785e4@wixforms.com</t>
  </si>
  <si>
    <t xml:space="preserve"> 17/05/2024 08:03</t>
  </si>
  <si>
    <t>03611-1-1</t>
  </si>
  <si>
    <t>reply-to+006f82edca94@wixforms.com</t>
  </si>
  <si>
    <t>17/05/2024 08:04</t>
  </si>
  <si>
    <t>03612-1-1</t>
  </si>
  <si>
    <t>reply-to+f377b81e60aa@wixforms.com</t>
  </si>
  <si>
    <t>17/05/2024 08:08</t>
  </si>
  <si>
    <t>03868-1-1</t>
  </si>
  <si>
    <t>reply-to+5bf736883a88@wixforms.com</t>
  </si>
  <si>
    <t>17/05/2024 08:09</t>
  </si>
  <si>
    <t>03869-1-1</t>
  </si>
  <si>
    <t>reply-to+0d8a8c15bf04@wixforms.com</t>
  </si>
  <si>
    <t>03870-1-1</t>
  </si>
  <si>
    <t>reply-to+55c2f92c3e88@wixforms.com</t>
  </si>
  <si>
    <t>03871-1-1</t>
  </si>
  <si>
    <t>reply-to+3087400538bb@wixforms.com</t>
  </si>
  <si>
    <t>17/05/2024 08:10</t>
  </si>
  <si>
    <t>03872-1-1</t>
  </si>
  <si>
    <t>reply-to+c81eb04ef6b0@wixforms.com</t>
  </si>
  <si>
    <t>17/05/2024 08:12</t>
  </si>
  <si>
    <t>03873-1-1</t>
  </si>
  <si>
    <t>reply-to+5e6c74e504ca@wixforms.com</t>
  </si>
  <si>
    <t>17/05/2024 08:16</t>
  </si>
  <si>
    <t>03874-1-1</t>
  </si>
  <si>
    <t>reply-to+0adbcdbe568e@wixforms.com</t>
  </si>
  <si>
    <t>17/05/2024 08:21</t>
  </si>
  <si>
    <t>03875-1-1</t>
  </si>
  <si>
    <t>reply-to+eb515459f4bc@wixforms.com</t>
  </si>
  <si>
    <t>03876-1-1</t>
  </si>
  <si>
    <t>reply-to+a2a1cd73823c@wixforms.com</t>
  </si>
  <si>
    <t xml:space="preserve"> 17/05/2024 08:21</t>
  </si>
  <si>
    <t>03877-1-1</t>
  </si>
  <si>
    <t>reply-to+d4addd06aa6e@wixforms.com</t>
  </si>
  <si>
    <t>17/05/2024 08:22</t>
  </si>
  <si>
    <t>03878-1-1</t>
  </si>
  <si>
    <t>reply-to+8ab83db9144e@wixforms.com</t>
  </si>
  <si>
    <t>03879-1-1</t>
  </si>
  <si>
    <t>reply-to+558d3851dfa1@wixforms.com</t>
  </si>
  <si>
    <t>17/05/2024 08:23</t>
  </si>
  <si>
    <t>03880-1-1</t>
  </si>
  <si>
    <t>reply-to+eecd34c35bfe@wixforms.com</t>
  </si>
  <si>
    <t>03881-1-1</t>
  </si>
  <si>
    <t>reply-to+7b4a64d0c4e2@wixforms.com</t>
  </si>
  <si>
    <t>17/05/2024 08:24</t>
  </si>
  <si>
    <t>03882-1-1</t>
  </si>
  <si>
    <t>reply-to+92905dc50f9b@wixforms.com</t>
  </si>
  <si>
    <t>17/05/2024 08:26</t>
  </si>
  <si>
    <t>03883-1-1</t>
  </si>
  <si>
    <t>reply-to+385ed1cd3219@wixforms.com</t>
  </si>
  <si>
    <t>17/05/2024 08:31</t>
  </si>
  <si>
    <t>03884-1-1</t>
  </si>
  <si>
    <t>reply-to+20ca2b329e03@wixforms.com</t>
  </si>
  <si>
    <t xml:space="preserve"> 17/05/2024 08:31</t>
  </si>
  <si>
    <t>03885-1-1</t>
  </si>
  <si>
    <t>reply-to+e5b524961379@wixforms.com</t>
  </si>
  <si>
    <t>03886-1-1</t>
  </si>
  <si>
    <t>reply-to+f99ee8325288@wixforms.com</t>
  </si>
  <si>
    <t xml:space="preserve"> 17/05/2024 08:32</t>
  </si>
  <si>
    <t>03887-1-1</t>
  </si>
  <si>
    <t>reply-to+35e1e45deb1f@wixforms.com</t>
  </si>
  <si>
    <t>03888-1-1</t>
  </si>
  <si>
    <t>reply-to+81d9a1db38df@wixforms.com</t>
  </si>
  <si>
    <t>17/05/2024 08:33</t>
  </si>
  <si>
    <t>03889-1-1</t>
  </si>
  <si>
    <t>reply-to+32a69719641b@wixforms.com</t>
  </si>
  <si>
    <t xml:space="preserve"> 17/05/2024 08:37</t>
  </si>
  <si>
    <t>03890-1-1</t>
  </si>
  <si>
    <t>reply-to+9ba11612f65e@wixforms.com</t>
  </si>
  <si>
    <t>17/05/2024 08:37</t>
  </si>
  <si>
    <t>03891-1-1</t>
  </si>
  <si>
    <t>reply-to+7a8d73ec348e@wixforms.com</t>
  </si>
  <si>
    <t>03892-1-1</t>
  </si>
  <si>
    <t>reply-to+926347cf86b5@wixforms.com</t>
  </si>
  <si>
    <t>17/05/2024 08:41</t>
  </si>
  <si>
    <t>03893-1-1</t>
  </si>
  <si>
    <t xml:space="preserve"> 17/05/2024 08:49</t>
  </si>
  <si>
    <t>03894-1-1</t>
  </si>
  <si>
    <t>reply-to+385867ec100e@wixforms.com</t>
  </si>
  <si>
    <t>17/05/2024 08:55</t>
  </si>
  <si>
    <t>03895-1-1</t>
  </si>
  <si>
    <t xml:space="preserve">reply-to+e8cce6e8eae9@wixforms.com </t>
  </si>
  <si>
    <t>17/05/2024 08:58</t>
  </si>
  <si>
    <t>03896-1-1</t>
  </si>
  <si>
    <t xml:space="preserve">reply-to+10e876f3b82a@wixforms.com </t>
  </si>
  <si>
    <t>03897-1-1</t>
  </si>
  <si>
    <t xml:space="preserve">reply-to+c5ccb98931bb@wixforms.com </t>
  </si>
  <si>
    <t xml:space="preserve"> 17/05/2024 09:15</t>
  </si>
  <si>
    <t>03898-1-1</t>
  </si>
  <si>
    <t xml:space="preserve">reply-to+4dc701877eae@wixforms.com </t>
  </si>
  <si>
    <t xml:space="preserve"> 17/05/2024 09:16</t>
  </si>
  <si>
    <t>03899-1-1</t>
  </si>
  <si>
    <t xml:space="preserve">reply-to+f1843d91e5eb@wixforms.com </t>
  </si>
  <si>
    <t xml:space="preserve"> 17/05/2024 09:19</t>
  </si>
  <si>
    <t>03900-1-1</t>
  </si>
  <si>
    <t xml:space="preserve">reply-to+c64701aad109@wixforms.com </t>
  </si>
  <si>
    <t>17/05/2024 09:19</t>
  </si>
  <si>
    <t>03901-1-1</t>
  </si>
  <si>
    <t xml:space="preserve">reply-to+646e0136f8be@wixforms.com </t>
  </si>
  <si>
    <t>03902-1-1</t>
  </si>
  <si>
    <t xml:space="preserve">reply-to+8ebce1fc1a45@wixforms.com </t>
  </si>
  <si>
    <t>17/05/2024 09:37</t>
  </si>
  <si>
    <t>03903-1-1</t>
  </si>
  <si>
    <t xml:space="preserve">reply-to+edf76969ee3b@wixforms.com </t>
  </si>
  <si>
    <t>17/05/2024 09:41</t>
  </si>
  <si>
    <t>03904-1-1</t>
  </si>
  <si>
    <t xml:space="preserve">reply-to+728cda4aafa3@wixforms.com </t>
  </si>
  <si>
    <t>17/05/2024 09:42</t>
  </si>
  <si>
    <t>03905-1-1</t>
  </si>
  <si>
    <t xml:space="preserve">reply-to+b241ec761442@wixforms.com </t>
  </si>
  <si>
    <t>17/05/2024 09:49</t>
  </si>
  <si>
    <t>03906-1-1</t>
  </si>
  <si>
    <t xml:space="preserve">reply-to+779f2870a4e0@wixforms.com </t>
  </si>
  <si>
    <t>17/05/2024 09:50</t>
  </si>
  <si>
    <t>03907-1-1</t>
  </si>
  <si>
    <t xml:space="preserve">reply-to+6b3e974e0e96@wixforms.com </t>
  </si>
  <si>
    <t>17/05/2024 09:59</t>
  </si>
  <si>
    <t>03908-1-1</t>
  </si>
  <si>
    <t xml:space="preserve">reply-to+0f7506591224@wixforms.com </t>
  </si>
  <si>
    <t>03909-1-1</t>
  </si>
  <si>
    <t xml:space="preserve">reply-to+75e147fca41d@wixforms.com </t>
  </si>
  <si>
    <t>03910-1-1</t>
  </si>
  <si>
    <t>reply-to+e64fdf6f26dc@wixforms.com</t>
  </si>
  <si>
    <t>03911-1-1</t>
  </si>
  <si>
    <t xml:space="preserve">reply-to+85f7d3a946e5@wixforms.com </t>
  </si>
  <si>
    <t>03912-1-1</t>
  </si>
  <si>
    <t>reply-to+4ff0b3cd047b@wixforms.com</t>
  </si>
  <si>
    <t>17/05/2024 10:13</t>
  </si>
  <si>
    <t>03913-1-1</t>
  </si>
  <si>
    <t xml:space="preserve">reply-to+88890e380966@wixforms.com </t>
  </si>
  <si>
    <t>17/05/2024 10:14</t>
  </si>
  <si>
    <t>03914-1-1</t>
  </si>
  <si>
    <t xml:space="preserve">reply-to+3b5042417ae5@wixforms.com </t>
  </si>
  <si>
    <t>03915-1-1</t>
  </si>
  <si>
    <t xml:space="preserve">reply-to+2ca894d1083c@wixforms.com </t>
  </si>
  <si>
    <t>17/05/2024 10:31</t>
  </si>
  <si>
    <t>03916-1-1</t>
  </si>
  <si>
    <t>reply-to+65efb0992acd@wixforms.com</t>
  </si>
  <si>
    <t xml:space="preserve"> 17/05/2024 10:32</t>
  </si>
  <si>
    <t>03917-1-1</t>
  </si>
  <si>
    <t xml:space="preserve">reply-to+9766a59f47b6@wixforms.com </t>
  </si>
  <si>
    <t>17/05/2024 10:32</t>
  </si>
  <si>
    <t>03918-1-1</t>
  </si>
  <si>
    <t xml:space="preserve">reply-to+bd1904d9d047@wixforms.com </t>
  </si>
  <si>
    <t>17/05/2024 10:35</t>
  </si>
  <si>
    <t>03919-1-1</t>
  </si>
  <si>
    <t>reply-to+d2e0a43df21a@wixforms.com</t>
  </si>
  <si>
    <t xml:space="preserve"> 17/05/2024 10:37</t>
  </si>
  <si>
    <t>03920-1-1</t>
  </si>
  <si>
    <t>reply-to+2c455084e618@wixforms.com</t>
  </si>
  <si>
    <t>17/05/2024 10:38</t>
  </si>
  <si>
    <t>03921-1-1</t>
  </si>
  <si>
    <t xml:space="preserve">reply-to+8cf0dd542fed@wixforms.com </t>
  </si>
  <si>
    <t>17/05/2024 10:44</t>
  </si>
  <si>
    <t>03922-1-1</t>
  </si>
  <si>
    <t>reply-to+242a2072069c@wixforms.com</t>
  </si>
  <si>
    <t>03923-1-1</t>
  </si>
  <si>
    <t xml:space="preserve">reply-to+a1f5f3386d1c@wixforms.com </t>
  </si>
  <si>
    <t>03924-1-1</t>
  </si>
  <si>
    <t xml:space="preserve">reply-to+24a716723ab6@wixforms.com </t>
  </si>
  <si>
    <t>17/05/2024 11:04</t>
  </si>
  <si>
    <t>03925-1-1</t>
  </si>
  <si>
    <t xml:space="preserve">reply-to+3dbece42d6fa@wixforms.com </t>
  </si>
  <si>
    <t>03926-1-1</t>
  </si>
  <si>
    <t xml:space="preserve">reply-to+d494abc10b65@wixforms.com </t>
  </si>
  <si>
    <t>03927-1-1</t>
  </si>
  <si>
    <t>reply-to+a605ab3df90e@wixforms.com</t>
  </si>
  <si>
    <t>17/05/2024 11:09</t>
  </si>
  <si>
    <t>03928-1-1</t>
  </si>
  <si>
    <t xml:space="preserve">reply-to+838e1e8d21c5@wixforms.com </t>
  </si>
  <si>
    <t>03929-1-1</t>
  </si>
  <si>
    <t>reply-to+5f0864b2decf@wixforms.com</t>
  </si>
  <si>
    <t>17/05/2024 11:14</t>
  </si>
  <si>
    <t>03930-1-1</t>
  </si>
  <si>
    <t xml:space="preserve">reply-to+1a4b116b382a@wixforms.com </t>
  </si>
  <si>
    <t>17/05/2024 11:17</t>
  </si>
  <si>
    <t>03931-1-1</t>
  </si>
  <si>
    <t xml:space="preserve">reply-to+e5f1de25c0bd@wixforms.com </t>
  </si>
  <si>
    <t>03932-1-1</t>
  </si>
  <si>
    <t>reply-to+86b9544a8116@wixforms.com</t>
  </si>
  <si>
    <t>17/05/2024 11:20</t>
  </si>
  <si>
    <t>03933-1-1</t>
  </si>
  <si>
    <t xml:space="preserve">reply-to+0cc78bbcdb32@wixforms.com </t>
  </si>
  <si>
    <t xml:space="preserve"> 17/05/2024 11:21</t>
  </si>
  <si>
    <t>03934-1-1</t>
  </si>
  <si>
    <t xml:space="preserve">reply-to+12d12a5edff9@wixforms.com </t>
  </si>
  <si>
    <t>03935-1-1</t>
  </si>
  <si>
    <t xml:space="preserve">reply-to+0291dfc32e39@wixforms.com </t>
  </si>
  <si>
    <t>03936-1-1</t>
  </si>
  <si>
    <t xml:space="preserve">reply-to+8397869edd35@wixforms.com </t>
  </si>
  <si>
    <t>03937-1-1</t>
  </si>
  <si>
    <t xml:space="preserve">reply-to+1ea460e2d467@wixforms.com </t>
  </si>
  <si>
    <t>17/05/2024 11:23</t>
  </si>
  <si>
    <t>03938-1-1</t>
  </si>
  <si>
    <t xml:space="preserve">reply-to+49eafe76fece@wixforms.com </t>
  </si>
  <si>
    <t>17/05/2024 11:29</t>
  </si>
  <si>
    <t>03939-1-1</t>
  </si>
  <si>
    <t xml:space="preserve">reply-to+fbd0d3487412@wixforms.com </t>
  </si>
  <si>
    <t>17/05/2024 11:32</t>
  </si>
  <si>
    <t>03940-1-1</t>
  </si>
  <si>
    <t xml:space="preserve">reply-to+f57cdb6de6ac@wixforms.com </t>
  </si>
  <si>
    <t>17/05/2024 11:34</t>
  </si>
  <si>
    <t>03941-1-1</t>
  </si>
  <si>
    <t xml:space="preserve">reply-to+88a8351c01a5@wixforms.com </t>
  </si>
  <si>
    <t>17/05/2024 11:35</t>
  </si>
  <si>
    <t>03942-1-1</t>
  </si>
  <si>
    <t xml:space="preserve">reply-to+d7cbc251599f@wixforms.com </t>
  </si>
  <si>
    <t>17/05/2024 11:36</t>
  </si>
  <si>
    <t>03943-1-1</t>
  </si>
  <si>
    <t xml:space="preserve">reply-to+640054c264dd@wixforms.com </t>
  </si>
  <si>
    <t>03944-1-1</t>
  </si>
  <si>
    <t xml:space="preserve">reply-to+e7602329ce24@wixforms.com </t>
  </si>
  <si>
    <t>03945-1-1</t>
  </si>
  <si>
    <t>reply-to+4662bf3a3885@wixforms.com</t>
  </si>
  <si>
    <t xml:space="preserve"> 17/05/2024 11:37</t>
  </si>
  <si>
    <t>03946-1-1</t>
  </si>
  <si>
    <t xml:space="preserve">reply-to+043ba9148103@wixforms.com </t>
  </si>
  <si>
    <t>17/05/2024 11:37</t>
  </si>
  <si>
    <t>03947-1-1</t>
  </si>
  <si>
    <t xml:space="preserve">reply-to+ba72c631d1f0@wixforms.com </t>
  </si>
  <si>
    <t>17/05/2024 11:38</t>
  </si>
  <si>
    <t>03948-1-1</t>
  </si>
  <si>
    <t xml:space="preserve">reply-to+6b40764e6581@wixforms.com </t>
  </si>
  <si>
    <t>03949-1-1</t>
  </si>
  <si>
    <t>reply-to+65f421b7e32a@wixforms.com</t>
  </si>
  <si>
    <t>17/05/2024 11:39</t>
  </si>
  <si>
    <t>03950-1-1</t>
  </si>
  <si>
    <t xml:space="preserve">reply-to+28f79cfad197@wixforms.com </t>
  </si>
  <si>
    <t xml:space="preserve"> 17/05/2024 11:40</t>
  </si>
  <si>
    <t>03951-1-1</t>
  </si>
  <si>
    <t xml:space="preserve">reply-to+5ce136f58b3e@wixforms.com </t>
  </si>
  <si>
    <t>17/05/2024 11:41</t>
  </si>
  <si>
    <t>03952-1-1</t>
  </si>
  <si>
    <t xml:space="preserve">reply-to+75a219d69894@wixforms.com </t>
  </si>
  <si>
    <t xml:space="preserve"> 17/05/2024 11:42</t>
  </si>
  <si>
    <t>03953-1-1</t>
  </si>
  <si>
    <t xml:space="preserve">reply-to+cf8bc83b461b@wixforms.com </t>
  </si>
  <si>
    <t>17/05/2024 11:43</t>
  </si>
  <si>
    <t>03954-1-1</t>
  </si>
  <si>
    <t xml:space="preserve">reply-to+9871841c10f2@wixforms.com </t>
  </si>
  <si>
    <t>17/05/2024 11:44</t>
  </si>
  <si>
    <t>03955-1-1</t>
  </si>
  <si>
    <t xml:space="preserve">reply-to+d6c74bc82b2e@wixforms.com </t>
  </si>
  <si>
    <t>03956-1-1</t>
  </si>
  <si>
    <t xml:space="preserve">reply-to+f54dbc5fa387@wixforms.com </t>
  </si>
  <si>
    <t>17/05/2024 11:49</t>
  </si>
  <si>
    <t>03957-1-1</t>
  </si>
  <si>
    <t xml:space="preserve">reply-to+49f7242a4007@wixforms.com </t>
  </si>
  <si>
    <t>03958-1-1</t>
  </si>
  <si>
    <t xml:space="preserve">reply-to+84ea629a7ce9@wixforms.com </t>
  </si>
  <si>
    <t>17/05/2024 11:52</t>
  </si>
  <si>
    <t>03959-1-1</t>
  </si>
  <si>
    <t xml:space="preserve">reply-to+46ed1dd52e94@wixforms.com </t>
  </si>
  <si>
    <t>03960-1-1</t>
  </si>
  <si>
    <t>reply-to+b862d3976c8a@wixforms.com</t>
  </si>
  <si>
    <t>17/05/2024 11:55</t>
  </si>
  <si>
    <t>03961-1-1</t>
  </si>
  <si>
    <t xml:space="preserve">reply-to+6ba830c19ef0@wixforms.com </t>
  </si>
  <si>
    <t xml:space="preserve"> 17/05/2024 11:59</t>
  </si>
  <si>
    <t>03962-1-1</t>
  </si>
  <si>
    <t xml:space="preserve">reply-to+3bfe71bc9ebe@wixforms.com </t>
  </si>
  <si>
    <t>03963-1-1</t>
  </si>
  <si>
    <t xml:space="preserve">reply-to+b836ef7f390c@wixforms.com </t>
  </si>
  <si>
    <t>03964-1-1</t>
  </si>
  <si>
    <t xml:space="preserve">reply-to+da8b261fbbb0@wixforms.com </t>
  </si>
  <si>
    <t>17/05/2024 12:05</t>
  </si>
  <si>
    <t>03965-1-1</t>
  </si>
  <si>
    <t xml:space="preserve">reply-to+a82fd2d9658e@wixforms.com </t>
  </si>
  <si>
    <t>03966-1-1</t>
  </si>
  <si>
    <t xml:space="preserve">reply-to+6330c957cc21@wixforms.com </t>
  </si>
  <si>
    <t>17/05/2024 12:07</t>
  </si>
  <si>
    <t>03967-1-1</t>
  </si>
  <si>
    <t xml:space="preserve">reply-to+ec99aa9de365@wixforms.com </t>
  </si>
  <si>
    <t>17/05/2024 12:10</t>
  </si>
  <si>
    <t>03968-1-1</t>
  </si>
  <si>
    <t xml:space="preserve">reply-to+ac8c6db0f20f@wixforms.com </t>
  </si>
  <si>
    <t>17/05/2024 12:13</t>
  </si>
  <si>
    <t>04101-1-1</t>
  </si>
  <si>
    <t xml:space="preserve">reply-to+503fb7c42df4@wixforms.com </t>
  </si>
  <si>
    <t>04102-1-1</t>
  </si>
  <si>
    <t xml:space="preserve">reply-to+d2dd9a212695@wixforms.com </t>
  </si>
  <si>
    <t xml:space="preserve"> 17/05/2024 12:20</t>
  </si>
  <si>
    <t>04103-1-1</t>
  </si>
  <si>
    <t xml:space="preserve">reply-to+0b344ee2ee5d@wixforms.com </t>
  </si>
  <si>
    <t>04104-1-1</t>
  </si>
  <si>
    <t>reply-to+cbfc987b83c1@wixforms.com</t>
  </si>
  <si>
    <t>04105-1-1</t>
  </si>
  <si>
    <t xml:space="preserve">reply-to+68279fff112c@wixforms.com </t>
  </si>
  <si>
    <t>17/05/2024 12:22</t>
  </si>
  <si>
    <t>04106-1-1</t>
  </si>
  <si>
    <t xml:space="preserve">reply-to+16de1255cadc@wixforms.com </t>
  </si>
  <si>
    <t>17/05/2024 12:23</t>
  </si>
  <si>
    <t>04107-1-1</t>
  </si>
  <si>
    <t xml:space="preserve">reply-to+d682b9a06880@wixforms.com </t>
  </si>
  <si>
    <t>04108-1-1</t>
  </si>
  <si>
    <t xml:space="preserve">reply-to+45abd0684958@wixforms.com </t>
  </si>
  <si>
    <t>17/05/2024 12:24</t>
  </si>
  <si>
    <t>04109-1-1</t>
  </si>
  <si>
    <t xml:space="preserve">reply-to+5bfa5e901a79@wixforms.com </t>
  </si>
  <si>
    <t>04110-1-1</t>
  </si>
  <si>
    <t xml:space="preserve">reply-to+840aab8b4aa2@wixforms.com </t>
  </si>
  <si>
    <t>04111-1-1</t>
  </si>
  <si>
    <t xml:space="preserve">reply-to+fdf4430c35ff@wixforms.com </t>
  </si>
  <si>
    <t>17/05/2024 12:30</t>
  </si>
  <si>
    <t>04112-1-1</t>
  </si>
  <si>
    <t>reply-to+a29380ad779b@wixforms.com</t>
  </si>
  <si>
    <t>17/05/2024 12:32</t>
  </si>
  <si>
    <t>04113-1-1</t>
  </si>
  <si>
    <t>reply-to+a05ad13e682b@wixforms.com&gt;</t>
  </si>
  <si>
    <t>04114-1-1</t>
  </si>
  <si>
    <t xml:space="preserve">eply-to+545556d21df7@wixforms.com </t>
  </si>
  <si>
    <t>04115-1-1</t>
  </si>
  <si>
    <t xml:space="preserve">reply-to+2cf56b4eb141@wixforms.com </t>
  </si>
  <si>
    <t>04116-1-1</t>
  </si>
  <si>
    <t xml:space="preserve">reply-to+60968c1de236@wixforms.com </t>
  </si>
  <si>
    <t>17/05/2024 12:45</t>
  </si>
  <si>
    <t>04117-1-1</t>
  </si>
  <si>
    <t xml:space="preserve">reply-to+a23c9cd5150d@wixforms.com </t>
  </si>
  <si>
    <t>17/05/2024 12:46</t>
  </si>
  <si>
    <t>04118-1-1</t>
  </si>
  <si>
    <t xml:space="preserve">reply-to+5b418676394b@wixforms.com </t>
  </si>
  <si>
    <t>17/05/2024 12:52</t>
  </si>
  <si>
    <t>04119-1-1</t>
  </si>
  <si>
    <t xml:space="preserve">reply-to+1b2cde9657be@wixforms.com </t>
  </si>
  <si>
    <t>17/05/2024 12:53</t>
  </si>
  <si>
    <t>04120-1-1</t>
  </si>
  <si>
    <t xml:space="preserve">reply-to+c2eb8c57d3a9@wixforms.com </t>
  </si>
  <si>
    <t>17/05/2024 12:54</t>
  </si>
  <si>
    <t>04121-1-1</t>
  </si>
  <si>
    <t xml:space="preserve">reply-to+aae372bfd029@wixforms.com </t>
  </si>
  <si>
    <t>04122-1-1</t>
  </si>
  <si>
    <t xml:space="preserve">reply-to+790ef484dbb0@wixforms.com </t>
  </si>
  <si>
    <t xml:space="preserve"> 17/05/2024 13:01</t>
  </si>
  <si>
    <t>04123-1-1</t>
  </si>
  <si>
    <t xml:space="preserve">reply-to+9f06733adc14@wixforms.com </t>
  </si>
  <si>
    <t>17/05/2024 13:02</t>
  </si>
  <si>
    <t>04124-1-1</t>
  </si>
  <si>
    <t xml:space="preserve">reply-to+fd5769ad98ed@wixforms.com </t>
  </si>
  <si>
    <t>04125-1-1</t>
  </si>
  <si>
    <t xml:space="preserve">reply-to+c167e1757c69@wixforms.com </t>
  </si>
  <si>
    <t>04126-1-1</t>
  </si>
  <si>
    <t xml:space="preserve">reply-to+c298bf461d4d@wixforms.com </t>
  </si>
  <si>
    <t>17/05/2024 13:08</t>
  </si>
  <si>
    <t>04127-1-1</t>
  </si>
  <si>
    <t xml:space="preserve">reply-to+562607a56671@wixforms.com </t>
  </si>
  <si>
    <t>17/05/2024 13:09</t>
  </si>
  <si>
    <t>04128-1-1</t>
  </si>
  <si>
    <t xml:space="preserve">reply-to+5ffb258ae3a4@wixforms.com </t>
  </si>
  <si>
    <t>17/05/2024 13:12</t>
  </si>
  <si>
    <t>04129-1-1</t>
  </si>
  <si>
    <t xml:space="preserve">reply-to+4272c864f678@wixforms.com </t>
  </si>
  <si>
    <t>04130-1-1</t>
  </si>
  <si>
    <t xml:space="preserve">reply-to+86c6d5a003e0@wixforms.com </t>
  </si>
  <si>
    <t>17/05/2024 13:18</t>
  </si>
  <si>
    <t>04131-1-1</t>
  </si>
  <si>
    <t xml:space="preserve">reply-to+86d4f5668a64@wixforms.com </t>
  </si>
  <si>
    <t>17/05/2024 13:20</t>
  </si>
  <si>
    <t>04132-1-1</t>
  </si>
  <si>
    <t xml:space="preserve">reply-to+a2bd07f1f66b@wixforms.com </t>
  </si>
  <si>
    <t>17/05/2024 13:21</t>
  </si>
  <si>
    <t>04133-1-1</t>
  </si>
  <si>
    <t xml:space="preserve">reply-to+c2eb92446a26@wixforms.com </t>
  </si>
  <si>
    <t>17/05/2024 13:22</t>
  </si>
  <si>
    <t>04134-1-1</t>
  </si>
  <si>
    <t xml:space="preserve">reply-to+05a5966cf0de@wixforms.com </t>
  </si>
  <si>
    <t>17/05/2024 13:23</t>
  </si>
  <si>
    <t>04135-1-1</t>
  </si>
  <si>
    <t xml:space="preserve">reply-to+87970d68c541@wixforms.com  </t>
  </si>
  <si>
    <t>17/05/2024 13:25</t>
  </si>
  <si>
    <t>04136-1-1</t>
  </si>
  <si>
    <t xml:space="preserve">reply-to+4d591637cbca@wixforms.com </t>
  </si>
  <si>
    <t>17/05/2024 13:27</t>
  </si>
  <si>
    <t>04137-1-1</t>
  </si>
  <si>
    <t xml:space="preserve">reply-to+7e282f2b9857@wixforms.com </t>
  </si>
  <si>
    <t>17/05/2024 13:28</t>
  </si>
  <si>
    <t>04138-1-1</t>
  </si>
  <si>
    <t xml:space="preserve">reply-to+be6cd84865c9@wixforms.com </t>
  </si>
  <si>
    <t>04139-1-1</t>
  </si>
  <si>
    <t xml:space="preserve">reply-to+24ffda322e9f@wixforms.com </t>
  </si>
  <si>
    <t>04140-1-1</t>
  </si>
  <si>
    <t xml:space="preserve">reply-to+d7d4f4378835@wixforms.com </t>
  </si>
  <si>
    <t>04141-1-1</t>
  </si>
  <si>
    <t xml:space="preserve">reply-to+8055b74e61fe@wixforms.com </t>
  </si>
  <si>
    <t xml:space="preserve"> 17/05/2024 13:31</t>
  </si>
  <si>
    <t>04142-1-1</t>
  </si>
  <si>
    <t xml:space="preserve">reply-to+2723f4faba53@wixforms.com </t>
  </si>
  <si>
    <t>17/05/2024 13:30</t>
  </si>
  <si>
    <t>04143-1-1</t>
  </si>
  <si>
    <t xml:space="preserve">reply-to+4fdde82a53a2@wixforms.com </t>
  </si>
  <si>
    <t>17/05/2024 13:38</t>
  </si>
  <si>
    <t>04144-1-1</t>
  </si>
  <si>
    <t xml:space="preserve">reply-to+aa530cefaaa3@wixforms.com </t>
  </si>
  <si>
    <t>17/05/2024 13:42</t>
  </si>
  <si>
    <t>04145-1-1</t>
  </si>
  <si>
    <t xml:space="preserve">reply-to+7be42eb236d4@wixforms.com </t>
  </si>
  <si>
    <t>17/05/2024 13:45</t>
  </si>
  <si>
    <t>04146-1-1</t>
  </si>
  <si>
    <t xml:space="preserve">reply-to+d228e8f8c4a3@wixforms.com </t>
  </si>
  <si>
    <t>17/05/2024 13:49</t>
  </si>
  <si>
    <t>04147-1-1</t>
  </si>
  <si>
    <t xml:space="preserve">reply-to+7fd200a559a6@wixforms.com </t>
  </si>
  <si>
    <t>17/05/2024 13:51</t>
  </si>
  <si>
    <t>04148-1-1</t>
  </si>
  <si>
    <t xml:space="preserve">reply-to+9ee17615a9fc@wixforms.com </t>
  </si>
  <si>
    <t xml:space="preserve"> 17/05/2024 13:54</t>
  </si>
  <si>
    <t>04149-1-1</t>
  </si>
  <si>
    <t xml:space="preserve">reply-to+eff8a6b0ecfd@wixforms.com </t>
  </si>
  <si>
    <t>17/05/2024 13:54</t>
  </si>
  <si>
    <t>04150-1-1</t>
  </si>
  <si>
    <t>reply-to+74ff543608e7@wixforms.com</t>
  </si>
  <si>
    <t>17/05/2024 13:55</t>
  </si>
  <si>
    <t>04151-1-1</t>
  </si>
  <si>
    <t xml:space="preserve">reply-to+56834189e506@wixforms.com </t>
  </si>
  <si>
    <t>04152-1-1</t>
  </si>
  <si>
    <t>reply-to+3d788f306e9a@wixforms.com</t>
  </si>
  <si>
    <t>17/05/2024 13:56</t>
  </si>
  <si>
    <t>04153-1-1</t>
  </si>
  <si>
    <t>reply-to+6b69143e558b@wixforms.com</t>
  </si>
  <si>
    <t>17/05/2024 14:05</t>
  </si>
  <si>
    <t>04154-1-1</t>
  </si>
  <si>
    <t>reply-to+ec582e0ab8bb@wixforms.com</t>
  </si>
  <si>
    <t>17/05/2024 14:07</t>
  </si>
  <si>
    <t>04155-1-1</t>
  </si>
  <si>
    <t xml:space="preserve">reply-to+a5391a2b8c90@wixforms.com </t>
  </si>
  <si>
    <t>17/05/2024 14:08</t>
  </si>
  <si>
    <t>04156-1-1</t>
  </si>
  <si>
    <t xml:space="preserve">reply-to+f5c888a715d4@wixforms.com </t>
  </si>
  <si>
    <t>17/05/2024 14:15</t>
  </si>
  <si>
    <t>04157-1-1</t>
  </si>
  <si>
    <t>reply-to+2ffcd9ed45e1@wixforms.com</t>
  </si>
  <si>
    <t xml:space="preserve"> 17/05/2024 14:24</t>
  </si>
  <si>
    <t>04158-1-1</t>
  </si>
  <si>
    <t>reply-to+716f0d037d23@wixforms.com</t>
  </si>
  <si>
    <t>17/05/2024 14:29</t>
  </si>
  <si>
    <t>04159-1-1</t>
  </si>
  <si>
    <t>reply-to+48c51127b839@wixforms.com</t>
  </si>
  <si>
    <t>17/05/2024 14:33</t>
  </si>
  <si>
    <t>04160-1-1</t>
  </si>
  <si>
    <t>reply-to+4440145cb3be@wixforms.com</t>
  </si>
  <si>
    <t>04161-1-1</t>
  </si>
  <si>
    <t>04162-1-1</t>
  </si>
  <si>
    <t>reply-to+f81c4ffbb598@wixforms.com</t>
  </si>
  <si>
    <t>17/05/2024 14:35</t>
  </si>
  <si>
    <t>04163-1-1</t>
  </si>
  <si>
    <t>reply-to+cffb1e0cb4d7@wixforms.com</t>
  </si>
  <si>
    <t xml:space="preserve"> 17/05/2024 14:36</t>
  </si>
  <si>
    <t>04164-1-1</t>
  </si>
  <si>
    <t>reply-to+239a5fcfcfa6@wixforms.com</t>
  </si>
  <si>
    <t>04165-1-1</t>
  </si>
  <si>
    <t>reply-to+30a5dad3d499@wixforms.com</t>
  </si>
  <si>
    <t>17/05/2024 14:42</t>
  </si>
  <si>
    <t>04166-1-1</t>
  </si>
  <si>
    <t>reply-to+12224846382b@wixforms.com</t>
  </si>
  <si>
    <t>04167-1-1</t>
  </si>
  <si>
    <t>reply-to+03ee04a1a351@wixforms.com</t>
  </si>
  <si>
    <t>04168-1-1</t>
  </si>
  <si>
    <t>reply-to+2c50ca32303f@wixforms.com</t>
  </si>
  <si>
    <t>17/05/2024 14:45</t>
  </si>
  <si>
    <t>04169-1-1</t>
  </si>
  <si>
    <t>reply-to+7f5caa7535d0@wixforms.com</t>
  </si>
  <si>
    <t>17/05/2024 14:48</t>
  </si>
  <si>
    <t>04170-1-1</t>
  </si>
  <si>
    <t>reply-to+f93bc775207d@wixforms.com</t>
  </si>
  <si>
    <t xml:space="preserve"> 17/05/2024 14:50</t>
  </si>
  <si>
    <t>04171-1-1</t>
  </si>
  <si>
    <t>reply-to+45d9d00e713b@wixforms.com</t>
  </si>
  <si>
    <t>17/05/2024 15:00</t>
  </si>
  <si>
    <t>04172-1-1</t>
  </si>
  <si>
    <t>reply-to+177b5fec6c5b@wixforms.com</t>
  </si>
  <si>
    <t>17/05/2024 15:01</t>
  </si>
  <si>
    <t>04173-1-1</t>
  </si>
  <si>
    <t>reply-to+b236f7ff725e@wixforms.com</t>
  </si>
  <si>
    <t xml:space="preserve"> 17/05/2024 15:02</t>
  </si>
  <si>
    <t>04174-1-1</t>
  </si>
  <si>
    <t>reply-to+b335021e9f43@wixforms.com</t>
  </si>
  <si>
    <t>17/05/2024 15:06</t>
  </si>
  <si>
    <t>04175-1-1</t>
  </si>
  <si>
    <t>reply-to+6fcaabf35c8f@wixforms.com</t>
  </si>
  <si>
    <t>17/05/2024 15:11</t>
  </si>
  <si>
    <t>04176-1-1</t>
  </si>
  <si>
    <t>reply-to+b9736816f3cb@wixforms.com</t>
  </si>
  <si>
    <t>17/05/2024 15:14</t>
  </si>
  <si>
    <t>04177-1-1</t>
  </si>
  <si>
    <t>reply-to+f920dce5e966@wixforms.com</t>
  </si>
  <si>
    <t>04178-1-1</t>
  </si>
  <si>
    <t>reply-to+7aab2ee2eb71@wixforms.com</t>
  </si>
  <si>
    <t>04179-1-1</t>
  </si>
  <si>
    <t>reply-to+a361e2bd2ef2@wixforms.com</t>
  </si>
  <si>
    <t>17/05/2024 15:29</t>
  </si>
  <si>
    <t>04180-1-1</t>
  </si>
  <si>
    <t>reply-to+3d36500516d2@wixforms.com</t>
  </si>
  <si>
    <t>04181-1-1</t>
  </si>
  <si>
    <t>reply-to+0456d8c1b8db@wixforms.com</t>
  </si>
  <si>
    <t>17/05/2024 15:33</t>
  </si>
  <si>
    <t>04182-1-1</t>
  </si>
  <si>
    <t>reply-to+83b4b7b476ca@wixforms.com</t>
  </si>
  <si>
    <t>04183-1-1</t>
  </si>
  <si>
    <t>reply-to+b5c742e8df25@wixforms.com</t>
  </si>
  <si>
    <t>17/05/2024 15:49</t>
  </si>
  <si>
    <t>04184-1-1</t>
  </si>
  <si>
    <t>reply-to+ed5af12e7350@wixforms.com</t>
  </si>
  <si>
    <t>17/05/2024 15:50</t>
  </si>
  <si>
    <t>04185-1-1</t>
  </si>
  <si>
    <t>reply-to+7d89b2e2300d@wixforms.com</t>
  </si>
  <si>
    <t>04186-1-1</t>
  </si>
  <si>
    <t>reply-to+6e14c0ea7ff4@wixforms.com</t>
  </si>
  <si>
    <t xml:space="preserve"> 17/05/2024 15:57</t>
  </si>
  <si>
    <t>04187-1-1</t>
  </si>
  <si>
    <t>reply-to+8ccc0b61ff70@wixforms.com</t>
  </si>
  <si>
    <t>17/05/2024 15:59</t>
  </si>
  <si>
    <t>04188-1-1</t>
  </si>
  <si>
    <t>reply-to+eef83ed08efb@wixforms.com</t>
  </si>
  <si>
    <t>17/05/2024 16:01</t>
  </si>
  <si>
    <t>04189-1-1</t>
  </si>
  <si>
    <t>reply-to+c180f71d3a4e@wixforms.com</t>
  </si>
  <si>
    <t>i 17/05/2024 16:02</t>
  </si>
  <si>
    <t>04190-1-1</t>
  </si>
  <si>
    <t>reply-to+bd5ece5e794a@wixforms.com</t>
  </si>
  <si>
    <t>17/05/2024 16:02</t>
  </si>
  <si>
    <t>04191-1-1</t>
  </si>
  <si>
    <t>reply-to+e9eb081061e3@wixforms.com</t>
  </si>
  <si>
    <t>17/05/2024 16:04</t>
  </si>
  <si>
    <t>04192-1-1</t>
  </si>
  <si>
    <t>reply-to+5b173b4b6302@wixforms.com</t>
  </si>
  <si>
    <t>17/05/2024 16:06</t>
  </si>
  <si>
    <t>04193-1-1</t>
  </si>
  <si>
    <t>reply-to+7877af0558e8@wixforms.com</t>
  </si>
  <si>
    <t>17/05/2024 16:08</t>
  </si>
  <si>
    <t>04194-1-1</t>
  </si>
  <si>
    <t>reply-to+3137ed648039@wixforms.com</t>
  </si>
  <si>
    <t>04195-1-1</t>
  </si>
  <si>
    <t>reply-to+d01491ad4e4a@wixforms.com</t>
  </si>
  <si>
    <t>17/05/2024 16:30</t>
  </si>
  <si>
    <t>04196-1-1</t>
  </si>
  <si>
    <t>reply-to+a3a9f5f3d47c@wixforms.com</t>
  </si>
  <si>
    <t>04197-1-1</t>
  </si>
  <si>
    <t>reply-to+17747bffcfaf@wixforms.com</t>
  </si>
  <si>
    <t xml:space="preserve"> 17/05/2024 16:31</t>
  </si>
  <si>
    <t>04198-1-1</t>
  </si>
  <si>
    <t>reply-to+57c244e3c37b@wixforms.com</t>
  </si>
  <si>
    <t>17/05/2024 16:33</t>
  </si>
  <si>
    <t>04199-1-1</t>
  </si>
  <si>
    <t xml:space="preserve">reply-to+7e166a4e7bab@wixforms.com </t>
  </si>
  <si>
    <t xml:space="preserve"> 17/05/2024 16:33</t>
  </si>
  <si>
    <t>04200-1-1</t>
  </si>
  <si>
    <t>reply-to+21762d4300e6@wixforms.com</t>
  </si>
  <si>
    <t>04201-1-1</t>
  </si>
  <si>
    <t>reply-to+dd7630178382@wixforms.com</t>
  </si>
  <si>
    <t>17/05/2024 16:34</t>
  </si>
  <si>
    <t>04451-1-1</t>
  </si>
  <si>
    <t xml:space="preserve">reply-to+81f41a6e2776@wixforms.com </t>
  </si>
  <si>
    <t xml:space="preserve"> 17/05/2024 16:37</t>
  </si>
  <si>
    <t>04452-1-1</t>
  </si>
  <si>
    <t>reply-to+2293af2635e9@wixforms.com</t>
  </si>
  <si>
    <t>04453-1-1</t>
  </si>
  <si>
    <t>reply-to+476155bc0291@wixforms.com</t>
  </si>
  <si>
    <t xml:space="preserve"> 17/05/2024 16:40</t>
  </si>
  <si>
    <t>04454-1-1</t>
  </si>
  <si>
    <t>reply-to+0bc3eeddc026@wixforms.com</t>
  </si>
  <si>
    <t>17/05/2024 16:43</t>
  </si>
  <si>
    <t>04455-1-1</t>
  </si>
  <si>
    <t>reply-to+349ccfc90a14@wixforms.com</t>
  </si>
  <si>
    <t>17/05/2024 16:49</t>
  </si>
  <si>
    <t>04456-1-1</t>
  </si>
  <si>
    <t>reply-to+01bacb81f151@wixforms.com</t>
  </si>
  <si>
    <t>17/05/2024 16:52</t>
  </si>
  <si>
    <t>04457-1-1</t>
  </si>
  <si>
    <t>reply-to+982c3e541c12@wixforms.com</t>
  </si>
  <si>
    <t xml:space="preserve"> 17/05/2024 16:54</t>
  </si>
  <si>
    <t>04458-1-1</t>
  </si>
  <si>
    <t>reply-to+61eb20a91239@wixforms.com</t>
  </si>
  <si>
    <t>17/05/2024 16:56</t>
  </si>
  <si>
    <t>04459-1-1</t>
  </si>
  <si>
    <t>reply-to+81bab28b2996@wixforms.com</t>
  </si>
  <si>
    <t>17/05/2024 16:58</t>
  </si>
  <si>
    <t>04460-1-1</t>
  </si>
  <si>
    <t>reply-to+515bbee35153@wixforms.com</t>
  </si>
  <si>
    <t xml:space="preserve"> 17/05/2024 16:58</t>
  </si>
  <si>
    <t>04461-1-1</t>
  </si>
  <si>
    <t>reply-to+f40bc08dfc0b@wixforms.com</t>
  </si>
  <si>
    <t xml:space="preserve"> 17/05/2024 16:59</t>
  </si>
  <si>
    <t>04462-1-1</t>
  </si>
  <si>
    <t>reply-to+7b332e96c3de@wixforms.com</t>
  </si>
  <si>
    <t>17/05/2024 17:01</t>
  </si>
  <si>
    <t>04463-1-1</t>
  </si>
  <si>
    <t>reply-to+bc5030bab759@wixforms.com</t>
  </si>
  <si>
    <t>04464-1-1</t>
  </si>
  <si>
    <t>reply-to+6fcfd94d42c3@wixforms.com</t>
  </si>
  <si>
    <t>17/05/2024 17:02</t>
  </si>
  <si>
    <t>04465-1-1</t>
  </si>
  <si>
    <t>reply-to+614eb70be52c@wixforms.com</t>
  </si>
  <si>
    <t>17/05/2024 17:07</t>
  </si>
  <si>
    <t>04466-1-1</t>
  </si>
  <si>
    <t>reply-to+73b5bab8e7da@wixforms.com</t>
  </si>
  <si>
    <t>17/05/2024 17:16</t>
  </si>
  <si>
    <t>04467-1-1</t>
  </si>
  <si>
    <t>reply-to+57551d85f71f@wixforms.com</t>
  </si>
  <si>
    <t>17/05/2024 17:18</t>
  </si>
  <si>
    <t>04468-1-1</t>
  </si>
  <si>
    <t>reply-to+a550ef030eba@wixforms.com</t>
  </si>
  <si>
    <t xml:space="preserve"> 17/05/2024 17:24</t>
  </si>
  <si>
    <t>04469-1-1</t>
  </si>
  <si>
    <t>reply-to+953a75508345@wixforms.com</t>
  </si>
  <si>
    <t>04470-1-1</t>
  </si>
  <si>
    <t>reply-to+27b7cc021799@wixforms.com</t>
  </si>
  <si>
    <t>17/05/2024 17:29</t>
  </si>
  <si>
    <t>04471-1-1</t>
  </si>
  <si>
    <t>reply-to+53bfac7a2a71@wixforms.com</t>
  </si>
  <si>
    <t>17/05/2024 17:31</t>
  </si>
  <si>
    <t>04472-1-1</t>
  </si>
  <si>
    <t>reply-to+11ff7a8517ec@wixforms.com</t>
  </si>
  <si>
    <t>17/05/2024 17:34</t>
  </si>
  <si>
    <t>04473-1-1</t>
  </si>
  <si>
    <t>reply-to+84b8cfdca6d1@wixforms.com</t>
  </si>
  <si>
    <t>17/05/2024 17:37</t>
  </si>
  <si>
    <t>04474-1-1</t>
  </si>
  <si>
    <t>reply-to+f75015806b40@wixforms.com</t>
  </si>
  <si>
    <t>04475-1-1</t>
  </si>
  <si>
    <t>reply-to+72c0e3590ae9@wixforms.com</t>
  </si>
  <si>
    <t>17/05/2024 17:45</t>
  </si>
  <si>
    <t>04476-1-1</t>
  </si>
  <si>
    <t>reply-to+7228e10fd351@wixforms.com</t>
  </si>
  <si>
    <t>17/05/2024 17:55</t>
  </si>
  <si>
    <t>04477-1-1</t>
  </si>
  <si>
    <t>reply-to+e7e5d6dec550@wixforms.com</t>
  </si>
  <si>
    <t>04478-1-1</t>
  </si>
  <si>
    <t>reply-to+8ba1e626a164@wixforms.com</t>
  </si>
  <si>
    <t>04479-1-1</t>
  </si>
  <si>
    <t>reply-to+a4a8dc6c1e0e@wixforms.com</t>
  </si>
  <si>
    <t>17/05/2024 17:57</t>
  </si>
  <si>
    <t>04480-1-1</t>
  </si>
  <si>
    <t>reply-to+516475043247@wixforms.com</t>
  </si>
  <si>
    <t>17/05/2024 17:58</t>
  </si>
  <si>
    <t>04481-1-1</t>
  </si>
  <si>
    <t>reply-to+3062677a712e@wixforms.com</t>
  </si>
  <si>
    <t>17/05/2024 18:00</t>
  </si>
  <si>
    <t>04482-1-1</t>
  </si>
  <si>
    <t>reply-to+8c5844fb47fb@wixforms.com</t>
  </si>
  <si>
    <t xml:space="preserve"> 17/05/2024 18:15</t>
  </si>
  <si>
    <t>04483-1-1</t>
  </si>
  <si>
    <t>reply-to+2701d41aa83a@wixforms.com</t>
  </si>
  <si>
    <t>17/05/2024 18:35</t>
  </si>
  <si>
    <t>04484-1-1</t>
  </si>
  <si>
    <t>reply-to+9e696037979b@wixforms.com</t>
  </si>
  <si>
    <t>04485-1-1</t>
  </si>
  <si>
    <t>reply-to+a9fe1647d599@wixforms.com</t>
  </si>
  <si>
    <t>04486-1-1</t>
  </si>
  <si>
    <t>reply-to+a88e70908f3a@wixforms.com</t>
  </si>
  <si>
    <t>17/05/2024 18:38</t>
  </si>
  <si>
    <t>04487-1-1</t>
  </si>
  <si>
    <t>reply-to+47a8c60b28ff@wixforms.com</t>
  </si>
  <si>
    <t>17/05/2024 18:43</t>
  </si>
  <si>
    <t>04488-1-1</t>
  </si>
  <si>
    <t xml:space="preserve">reply-to+e9ae542b0b81@wixforms.com </t>
  </si>
  <si>
    <t>17/05/2024 18:51</t>
  </si>
  <si>
    <t>04489-1-1</t>
  </si>
  <si>
    <t>reply-to+5acdf5270d18@wixforms.com</t>
  </si>
  <si>
    <t>04490-1-1</t>
  </si>
  <si>
    <t>reply-to+83567859f16a@wixforms.com</t>
  </si>
  <si>
    <t xml:space="preserve"> 17/05/2024 19:06</t>
  </si>
  <si>
    <t>04491-1-1</t>
  </si>
  <si>
    <t>reply-to+e3f4a963d15c@wixforms.com</t>
  </si>
  <si>
    <t>17/05/2024 17:33</t>
  </si>
  <si>
    <t>04492-1-1</t>
  </si>
  <si>
    <t>reply-to+ff369810b9cc@wixforms.com</t>
  </si>
  <si>
    <t>04493-1-1</t>
  </si>
  <si>
    <t>reply-to+eb8078730afc@wixforms.com</t>
  </si>
  <si>
    <t>04494-1-1</t>
  </si>
  <si>
    <t>reply-to+69ff5dab2de8@wixforms.com</t>
  </si>
  <si>
    <t>17/05/2024 19:19</t>
  </si>
  <si>
    <t>04495-1-1</t>
  </si>
  <si>
    <t>reply-to+78ee56d22d17@wixforms.com</t>
  </si>
  <si>
    <t>17/05/2024 19:26</t>
  </si>
  <si>
    <t>04496-1-1</t>
  </si>
  <si>
    <t>reply-to+d301cc518223@wixforms.com</t>
  </si>
  <si>
    <t>04497-1-1</t>
  </si>
  <si>
    <t>reply-to+4758d82cfc7f@wixforms.com</t>
  </si>
  <si>
    <t>17/05/2024 19:40</t>
  </si>
  <si>
    <t>04498-1-1</t>
  </si>
  <si>
    <t>reply-to+531ea58cd64b@wixforms.com</t>
  </si>
  <si>
    <t>04499-1-1</t>
  </si>
  <si>
    <t>reply-to+e0d1cc059ac1@wixforms.com</t>
  </si>
  <si>
    <t>04500-1-1</t>
  </si>
  <si>
    <t>reply-to+d1c69cd05ee5@wixforms.com</t>
  </si>
  <si>
    <t>17/05/2024 19:42</t>
  </si>
  <si>
    <t>04501-1-1</t>
  </si>
  <si>
    <t>reply-to+5b9d5003dc83@wixforms.com</t>
  </si>
  <si>
    <t>04502-1-1</t>
  </si>
  <si>
    <t>reply-to+8425e765d5a7@wixforms.com</t>
  </si>
  <si>
    <t xml:space="preserve"> 17/05/2024 19:44</t>
  </si>
  <si>
    <t>04503-1-1</t>
  </si>
  <si>
    <t>reply-to+2ed74c7ab548@wixforms.com</t>
  </si>
  <si>
    <t>17/05/2024 19:44</t>
  </si>
  <si>
    <t>04504-1-1</t>
  </si>
  <si>
    <t>reply-to+8c12573a49bb@wixforms.com</t>
  </si>
  <si>
    <t>17/05/2024 19:48</t>
  </si>
  <si>
    <t>04505-1-1</t>
  </si>
  <si>
    <t>reply-to+ee6b4218c0c9@wixforms.com</t>
  </si>
  <si>
    <t>17/05/2024 19:58</t>
  </si>
  <si>
    <t>04506-1-1</t>
  </si>
  <si>
    <t>reply-to+5ac0c9214695@wixforms.com</t>
  </si>
  <si>
    <t>17/05/2024 20:00</t>
  </si>
  <si>
    <t>04507-1-1</t>
  </si>
  <si>
    <t>reply-to+97adee53ee91@wixforms.com</t>
  </si>
  <si>
    <t>17/05/2024 20:20</t>
  </si>
  <si>
    <t>04508-1-1</t>
  </si>
  <si>
    <t>reply-to+b6a9b6cb0e5a@wixforms.com</t>
  </si>
  <si>
    <t>17/05/2024 20:48</t>
  </si>
  <si>
    <t>04509-1-1</t>
  </si>
  <si>
    <t>reply-to+71274ccfa751@wixforms.com</t>
  </si>
  <si>
    <t>04510-1-1</t>
  </si>
  <si>
    <t>reply-to+277a93dfcf2f@wixforms.com</t>
  </si>
  <si>
    <t>17/05/2024 20:52</t>
  </si>
  <si>
    <t>04511-1-1</t>
  </si>
  <si>
    <t>reply-to+9c7a5742ef0b@wixforms.com</t>
  </si>
  <si>
    <t>17/05/2024 20:53</t>
  </si>
  <si>
    <t>04512-1-1</t>
  </si>
  <si>
    <t>reply-to+344f3f578c36@wixforms.com</t>
  </si>
  <si>
    <t>04513-1-1</t>
  </si>
  <si>
    <t>reply-to+6b230694bb56@wixforms.com</t>
  </si>
  <si>
    <t>17/05/2024 20:54</t>
  </si>
  <si>
    <t>04514-1-1</t>
  </si>
  <si>
    <t>reply-to+58e59a58370e@wixforms.com</t>
  </si>
  <si>
    <t>17/05/2024 20:55</t>
  </si>
  <si>
    <t>04515-1-1</t>
  </si>
  <si>
    <t>reply-to+8c0f9e1b0359@wixforms.com</t>
  </si>
  <si>
    <t>04516-1-1</t>
  </si>
  <si>
    <t>reply-to+c9d228d8f9a3@wixforms.com</t>
  </si>
  <si>
    <t>17/05/2024 20:56</t>
  </si>
  <si>
    <t>04517-1-1</t>
  </si>
  <si>
    <t>reply-to+1dbc18799309@wixforms.com</t>
  </si>
  <si>
    <t>04518-1-1</t>
  </si>
  <si>
    <t>reply-to+1c8f459a2888@wixforms.com</t>
  </si>
  <si>
    <t>17/05/2024 20:59</t>
  </si>
  <si>
    <t>04519-1-1</t>
  </si>
  <si>
    <t>reply-to+736e9afe3ac8@wixforms.com</t>
  </si>
  <si>
    <t>17/05/2024 21:01</t>
  </si>
  <si>
    <t>04520-1-1</t>
  </si>
  <si>
    <t>reply-to+b0342c8e404c@wixforms.com</t>
  </si>
  <si>
    <t xml:space="preserve"> 17/05/2024 21:02</t>
  </si>
  <si>
    <t>04521-1-1</t>
  </si>
  <si>
    <t>reply-to+7b34cc7797e9@wixforms.com</t>
  </si>
  <si>
    <t xml:space="preserve"> 17/05/2024 21:04</t>
  </si>
  <si>
    <t>04522-1-1</t>
  </si>
  <si>
    <t>reply-to+78c4e38ec861@wixforms.com</t>
  </si>
  <si>
    <t>17/05/2024 21:05</t>
  </si>
  <si>
    <t>04523-1-1</t>
  </si>
  <si>
    <t>reply-to+89017a8de149@wixforms.com</t>
  </si>
  <si>
    <t>04524-1-1</t>
  </si>
  <si>
    <t>reply-to+98ce73415841@wixforms.com</t>
  </si>
  <si>
    <t>04525-1-1</t>
  </si>
  <si>
    <t>reply-to+3ec5777ca7a6@wixforms.com</t>
  </si>
  <si>
    <t>17/05/2024 21:06</t>
  </si>
  <si>
    <t>04526-1-1</t>
  </si>
  <si>
    <t>reply-to+56632cf69fb8@wixforms.com</t>
  </si>
  <si>
    <t>17/05/2024 21:07</t>
  </si>
  <si>
    <t>04527-1-1</t>
  </si>
  <si>
    <t>reply-to+949b0aa36a9e@wixforms.com</t>
  </si>
  <si>
    <t>17/05/2024 21:19</t>
  </si>
  <si>
    <t>04528-1-1</t>
  </si>
  <si>
    <t>reply-to+9c8f8cef3c6e@wixforms.com</t>
  </si>
  <si>
    <t>17/05/2024 21:22</t>
  </si>
  <si>
    <t>04529-1-1</t>
  </si>
  <si>
    <t>reply-to+b7302f288341@wixforms.com</t>
  </si>
  <si>
    <t xml:space="preserve"> 17/05/2024 21:23</t>
  </si>
  <si>
    <t>04530-1-1</t>
  </si>
  <si>
    <t>reply-to+25b3da471aaa@wixforms.com</t>
  </si>
  <si>
    <t>17/05/2024 21:24</t>
  </si>
  <si>
    <t>04531-1-1</t>
  </si>
  <si>
    <t>reply-to+1a06668ad8c7@wixforms.com</t>
  </si>
  <si>
    <t>17/05/2024 21:26</t>
  </si>
  <si>
    <t>04532-1-1</t>
  </si>
  <si>
    <t>reply-to+0794446e8cf3@wixforms.com</t>
  </si>
  <si>
    <t>17/05/2024 21:27</t>
  </si>
  <si>
    <t>04533-1-1</t>
  </si>
  <si>
    <t>reply-to+7076b484541a@wixforms.com</t>
  </si>
  <si>
    <t>17/05/2024 21:30</t>
  </si>
  <si>
    <t>04534-1-1</t>
  </si>
  <si>
    <t>reply-to+87e7c588464a@wixforms.com</t>
  </si>
  <si>
    <t>17/05/2024 21:34</t>
  </si>
  <si>
    <t>04535-1-1</t>
  </si>
  <si>
    <t>reply-to+823e4b590730@wixforms.com</t>
  </si>
  <si>
    <t>17/05/2024 21:35</t>
  </si>
  <si>
    <t>04536-1-1</t>
  </si>
  <si>
    <t>reply-to+8b2eb970b2f0@wixforms.com</t>
  </si>
  <si>
    <t>04537-1-1</t>
  </si>
  <si>
    <t>reply-to+b93d29a2caba@wixforms.com</t>
  </si>
  <si>
    <t>17/05/2024 21:37</t>
  </si>
  <si>
    <t>04538-1-1</t>
  </si>
  <si>
    <t>reply-to+f49c8f483e48@wixforms.com</t>
  </si>
  <si>
    <t xml:space="preserve"> 17/05/2024 21:43</t>
  </si>
  <si>
    <t>04539-1-1</t>
  </si>
  <si>
    <t>reply-to+59bf168767c2@wixforms.com</t>
  </si>
  <si>
    <t>17/05/2024 21:47</t>
  </si>
  <si>
    <t>04540-1-1</t>
  </si>
  <si>
    <t>reply-to+90a66944dbf6@wixforms.com</t>
  </si>
  <si>
    <t xml:space="preserve"> 17/05/2024 21:49</t>
  </si>
  <si>
    <t>04541-1-1</t>
  </si>
  <si>
    <t>reply-to+6cf58b45a2ad@wixforms.com</t>
  </si>
  <si>
    <t>17/05/2024 22:00</t>
  </si>
  <si>
    <t>04542-1-1</t>
  </si>
  <si>
    <t>reply-to+dc6b9b9dbc81@wixforms.com</t>
  </si>
  <si>
    <t>04543-1-1</t>
  </si>
  <si>
    <t>reply-to+b312097fcd65@wixforms.com</t>
  </si>
  <si>
    <t>17/05/2024 22:17</t>
  </si>
  <si>
    <t>04544-1-1</t>
  </si>
  <si>
    <t>reply-to+16d8a41459cc@wixforms.com</t>
  </si>
  <si>
    <t>17/05/2024 22:19</t>
  </si>
  <si>
    <t>04545-1-1</t>
  </si>
  <si>
    <t>reply-to+a9544024d650@wixforms.com</t>
  </si>
  <si>
    <t>04546-1-1</t>
  </si>
  <si>
    <t>reply-to+ebfa8da38e04@wixforms.com</t>
  </si>
  <si>
    <t>04547-1-1</t>
  </si>
  <si>
    <t>reply-to+4c05d8b1f7b6@wixforms.com</t>
  </si>
  <si>
    <t>17/05/2024 22:46</t>
  </si>
  <si>
    <t>04548-1-1</t>
  </si>
  <si>
    <t>reply-to+4d27fc1a1fc6@wixforms.com</t>
  </si>
  <si>
    <t>17/05/2024 22:55</t>
  </si>
  <si>
    <t>04549-1-1</t>
  </si>
  <si>
    <t>reply-to+dce382ee5b53@wixforms.com</t>
  </si>
  <si>
    <t>17/05/2024 23:18</t>
  </si>
  <si>
    <t>04550-1-1</t>
  </si>
  <si>
    <t>reply-to+f100634c253d@wixforms.com</t>
  </si>
  <si>
    <t xml:space="preserve"> 17/05/2024 23:51</t>
  </si>
  <si>
    <t>04551-1-1</t>
  </si>
  <si>
    <t>reply-to+db2007fb4528@wixforms.com</t>
  </si>
  <si>
    <t>18/05/2024 02:25</t>
  </si>
  <si>
    <t>04700-1-1</t>
  </si>
  <si>
    <t>reply-to+4cfa6d244a37@wixforms.com</t>
  </si>
  <si>
    <t>18/05/2024 06:48</t>
  </si>
  <si>
    <t>04701-1-1</t>
  </si>
  <si>
    <t>reply-to+11063e922a46@wixforms.com</t>
  </si>
  <si>
    <t>18/05/2024 06:59</t>
  </si>
  <si>
    <t>04702-1-1</t>
  </si>
  <si>
    <t>reply-to+b2a2bc8a4e09@wixforms.com</t>
  </si>
  <si>
    <t xml:space="preserve"> 18/05/2024 07:09</t>
  </si>
  <si>
    <t>04703-1-1</t>
  </si>
  <si>
    <t>reply-to+eb4899a779aa@wixforms.com</t>
  </si>
  <si>
    <t xml:space="preserve"> 18/05/2024 07:16</t>
  </si>
  <si>
    <t>04704-1-1</t>
  </si>
  <si>
    <t>reply-to+d891c85326c7@wixforms.com</t>
  </si>
  <si>
    <t>18/05/2024 07:17</t>
  </si>
  <si>
    <t>04705-1-1</t>
  </si>
  <si>
    <t>reply-to+86044c306048@wixforms.com</t>
  </si>
  <si>
    <t>18/05/2024 07:19</t>
  </si>
  <si>
    <t>04706-1-1</t>
  </si>
  <si>
    <t>reply-to+997cb1f6eb72@wixforms.com</t>
  </si>
  <si>
    <t>18/05/2024 08:26</t>
  </si>
  <si>
    <t>04707-1-1</t>
  </si>
  <si>
    <t>reply-to+bd0f50d45d90@wixforms.com</t>
  </si>
  <si>
    <t xml:space="preserve"> 18/05/2024 08:36</t>
  </si>
  <si>
    <t>04708-1-1</t>
  </si>
  <si>
    <t>reply-to+f37b502ec22b@wixforms.com</t>
  </si>
  <si>
    <t>18/05/2024 08:37</t>
  </si>
  <si>
    <t>04709-1-1</t>
  </si>
  <si>
    <t>reply-to+51612728745d@wixforms.com</t>
  </si>
  <si>
    <t>18/05/2024 08:42</t>
  </si>
  <si>
    <t>04710-1-1</t>
  </si>
  <si>
    <t>reply-to+1476d1f9acdc@wixforms.com</t>
  </si>
  <si>
    <t xml:space="preserve"> 18/05/2024 08:50</t>
  </si>
  <si>
    <t>04711-1-1</t>
  </si>
  <si>
    <t>reply-to+613ade571360@wixforms.com</t>
  </si>
  <si>
    <t>18/05/2024 08:53</t>
  </si>
  <si>
    <t>04712-1-1</t>
  </si>
  <si>
    <t>reply-to+066b01d2ec26@wixforms.com</t>
  </si>
  <si>
    <t>18/05/2024 08:54</t>
  </si>
  <si>
    <t>04713-1-1</t>
  </si>
  <si>
    <t>reply-to+f72cb4419c22@wixforms.com</t>
  </si>
  <si>
    <t>18/05/2024 09:02</t>
  </si>
  <si>
    <t>04714-1-1</t>
  </si>
  <si>
    <t>reply-to+4babef28f331@wixforms.com</t>
  </si>
  <si>
    <t xml:space="preserve"> 18/05/2024 09:02</t>
  </si>
  <si>
    <t>04715-1-1</t>
  </si>
  <si>
    <t>reply-to+873d5b0bf380@wixforms.com</t>
  </si>
  <si>
    <t>18/05/2024 09:07</t>
  </si>
  <si>
    <t>04716-1-1</t>
  </si>
  <si>
    <t>reply-to+0feec31d74c7@wixforms.com</t>
  </si>
  <si>
    <t>18/05/2024 09:20</t>
  </si>
  <si>
    <t>04717-1-1</t>
  </si>
  <si>
    <t>eply-to+fbfc63339979@wixforms.com</t>
  </si>
  <si>
    <t>18/05/2024 09:23</t>
  </si>
  <si>
    <t>04718-1-1</t>
  </si>
  <si>
    <t>reply-to+94fb7fff77e1@wixforms.com</t>
  </si>
  <si>
    <t>18/05/2024 09:37</t>
  </si>
  <si>
    <t>04719-1-1</t>
  </si>
  <si>
    <t>reply-to+b2d82169b6a1@wixforms.com</t>
  </si>
  <si>
    <t>04720-1-1</t>
  </si>
  <si>
    <t>reply-to+757edd0243dd@wixforms.com</t>
  </si>
  <si>
    <t>18/05/2024 09:55</t>
  </si>
  <si>
    <t>04721-1-1</t>
  </si>
  <si>
    <t>reply-to+40b1058ea421@wixforms.com</t>
  </si>
  <si>
    <t>18/05/2024 09:57</t>
  </si>
  <si>
    <t>04722-1-1</t>
  </si>
  <si>
    <t>reply-to+ad6214f13acc@wixforms.com</t>
  </si>
  <si>
    <t>18/05/2024 10:08</t>
  </si>
  <si>
    <t>04723-1-1</t>
  </si>
  <si>
    <t>reply-to+1923efe0caf5@wixforms.com</t>
  </si>
  <si>
    <t>18/05/2024 10:15</t>
  </si>
  <si>
    <t>04724-1-1</t>
  </si>
  <si>
    <t>reply-to+d923c8c445ec@wixforms.com</t>
  </si>
  <si>
    <t xml:space="preserve"> 18/05/2024 10:27</t>
  </si>
  <si>
    <t>04725-1-1</t>
  </si>
  <si>
    <t>reply-to+2f1a635aaa18@wixforms.com</t>
  </si>
  <si>
    <t>18/05/2024 10:30</t>
  </si>
  <si>
    <t>04726-1-1</t>
  </si>
  <si>
    <t>reply-to+b31505b49a4b@wixforms.com</t>
  </si>
  <si>
    <t>04727-1-1</t>
  </si>
  <si>
    <t>reply-to+ede9042e6cc1@wixforms.com</t>
  </si>
  <si>
    <t>18/05/2024 10:44</t>
  </si>
  <si>
    <t>04728-1-1</t>
  </si>
  <si>
    <t>reply-to+b322c4e67ef9@wixforms.com</t>
  </si>
  <si>
    <t>04729-1-1</t>
  </si>
  <si>
    <t>reply-to+b46bcff83939@wixforms.com</t>
  </si>
  <si>
    <t>04730-1-1</t>
  </si>
  <si>
    <t>reply-to+e73f86ca7e96@wixforms.com</t>
  </si>
  <si>
    <t xml:space="preserve"> 18/05/2024 10:53</t>
  </si>
  <si>
    <t>04731-1-1</t>
  </si>
  <si>
    <t>reply-to+12b03ab9f0bc@wixforms.com</t>
  </si>
  <si>
    <t>04732-1-1</t>
  </si>
  <si>
    <t>reply-to+ce82ed76a486@wixforms.com</t>
  </si>
  <si>
    <t>18/05/2024 10:54</t>
  </si>
  <si>
    <t>04733-1-1</t>
  </si>
  <si>
    <t>reply-to+c11468cf1dde@wixforms.com</t>
  </si>
  <si>
    <t>18/05/2024 10:55</t>
  </si>
  <si>
    <t>04734-1-1</t>
  </si>
  <si>
    <t>reply-to+875e1e5c4697@wixforms.com</t>
  </si>
  <si>
    <t>Chris Tsannos &lt;reply-to+875e1e5c4697@wixforms.com&gt;</t>
  </si>
  <si>
    <t>04735-1-1</t>
  </si>
  <si>
    <t>reply-to+0e4b33b99d00@wixforms.com</t>
  </si>
  <si>
    <t>18/05/2024 10:58</t>
  </si>
  <si>
    <t>04736-1-1</t>
  </si>
  <si>
    <t>reply-to+ce43dde58424@wixforms.com</t>
  </si>
  <si>
    <t>18/05/2024 11:01</t>
  </si>
  <si>
    <t>04737-1-1</t>
  </si>
  <si>
    <t>reply-to+d5898b972f5c@wixforms.com</t>
  </si>
  <si>
    <t>18/05/2024 11:03</t>
  </si>
  <si>
    <t>04738-1-1</t>
  </si>
  <si>
    <t>reply-to+9d8db8518be1@wixforms.com</t>
  </si>
  <si>
    <t>04739-1-1</t>
  </si>
  <si>
    <t>reply-to+0d2d42754754@wixforms.com</t>
  </si>
  <si>
    <t>04740-1-1</t>
  </si>
  <si>
    <t>reply-to+b521113e3131@wixforms.com</t>
  </si>
  <si>
    <t>18/05/2024 11:18</t>
  </si>
  <si>
    <t>04741-1-1</t>
  </si>
  <si>
    <t>reply-to+4b494dd94c6c@wixforms.com</t>
  </si>
  <si>
    <t xml:space="preserve"> 18/05/2024 11:27</t>
  </si>
  <si>
    <t>04742-1-1</t>
  </si>
  <si>
    <t>reply-to+903316861f69@wixforms.com</t>
  </si>
  <si>
    <t>18/05/2024 11:29</t>
  </si>
  <si>
    <t>04743-1-1</t>
  </si>
  <si>
    <t>reply-to+7f69de2c7b62@wixforms.com</t>
  </si>
  <si>
    <t xml:space="preserve"> 18/05/2024 11:46</t>
  </si>
  <si>
    <t>04744-1-1</t>
  </si>
  <si>
    <t>reply-to+3cad0d8fe2bd@wixforms.com</t>
  </si>
  <si>
    <t>04745-1-1</t>
  </si>
  <si>
    <t>reply-to+8d4c0f8d5b5d@wixforms.com</t>
  </si>
  <si>
    <t>18/05/2024 11:52</t>
  </si>
  <si>
    <t>04746-1-1</t>
  </si>
  <si>
    <t>reply-to+7982a335f843@wixforms.com</t>
  </si>
  <si>
    <t>18/05/2024 12:06</t>
  </si>
  <si>
    <t>04747-1-1</t>
  </si>
  <si>
    <t>reply-to+8c782d0c18ea@wixforms.com</t>
  </si>
  <si>
    <t xml:space="preserve"> 18/05/2024 12:12</t>
  </si>
  <si>
    <t>04748-1-1</t>
  </si>
  <si>
    <t>reply-to+d2b9bff35361@wixforms.com</t>
  </si>
  <si>
    <t>18/05/2024 12:12</t>
  </si>
  <si>
    <t>04749-1-1</t>
  </si>
  <si>
    <t>reply-to+3e38fdd3edbc@wixforms.com</t>
  </si>
  <si>
    <t>04750-1-1</t>
  </si>
  <si>
    <t>reply-to+0b23b60f8641@wixforms.com</t>
  </si>
  <si>
    <t>04751-1-1</t>
  </si>
  <si>
    <t>reply-to+c924d201cdd1@wixforms.com</t>
  </si>
  <si>
    <t>18/05/2024 12:38</t>
  </si>
  <si>
    <t>04752-1-1</t>
  </si>
  <si>
    <t>reply-to+2eeda5e3fc3e@wixforms.com</t>
  </si>
  <si>
    <t xml:space="preserve"> 18/05/2024 12:39</t>
  </si>
  <si>
    <t>04753-1-1</t>
  </si>
  <si>
    <t>reply-to+7f34981550a5@wixforms.com</t>
  </si>
  <si>
    <t>18/05/2024 12:45</t>
  </si>
  <si>
    <t>04754-1-1</t>
  </si>
  <si>
    <t>reply-to+4c4207493e83@wixforms.com</t>
  </si>
  <si>
    <t>18/05/2024 13:05</t>
  </si>
  <si>
    <t>04755-1-1</t>
  </si>
  <si>
    <t>reply-to+0ca5f42d4d97@wixforms.com</t>
  </si>
  <si>
    <t>18/05/2024 13:11</t>
  </si>
  <si>
    <t>04756-1-1</t>
  </si>
  <si>
    <t>eply-to+21a508ed0eec@wixforms.com</t>
  </si>
  <si>
    <t>18/05/2024 13:13</t>
  </si>
  <si>
    <t>04757-1-1</t>
  </si>
  <si>
    <t>reply-to+c75dbe820423@wixforms.com</t>
  </si>
  <si>
    <t>18/05/2024 13:30</t>
  </si>
  <si>
    <t>04758-1-1</t>
  </si>
  <si>
    <t>reply-to+24151776aa25@wixforms.com</t>
  </si>
  <si>
    <t xml:space="preserve"> 18/05/2024 13:31</t>
  </si>
  <si>
    <t>04759-1-1</t>
  </si>
  <si>
    <t>reply-to+2dbd50fc201c@wixforms.com</t>
  </si>
  <si>
    <t xml:space="preserve"> 18/05/2024 13:40</t>
  </si>
  <si>
    <t>04760-1-1</t>
  </si>
  <si>
    <t>reply-to+90e1665ee578@wixforms.com</t>
  </si>
  <si>
    <t>04761-1-1</t>
  </si>
  <si>
    <t>reply-to+47bdbc2c64c8@wixforms.com</t>
  </si>
  <si>
    <t>04762-1-1</t>
  </si>
  <si>
    <t>reply-to+f3eba59b9c14@wixforms.com</t>
  </si>
  <si>
    <t>18/05/2024 14:12</t>
  </si>
  <si>
    <t>04763-1-1</t>
  </si>
  <si>
    <t>reply-to+b58fd675f7e1@wixforms.com</t>
  </si>
  <si>
    <t>18/05/2024 14:21</t>
  </si>
  <si>
    <t>04764-1-1</t>
  </si>
  <si>
    <t>reply-to+ccec581079f7@wixforms.com</t>
  </si>
  <si>
    <t>18/05/2024 14:38</t>
  </si>
  <si>
    <t>04765-1-1</t>
  </si>
  <si>
    <t>reply-to+fc1b14dffc53@wixforms.com</t>
  </si>
  <si>
    <t xml:space="preserve"> 18/05/2024 14:54</t>
  </si>
  <si>
    <t>04766-1-1</t>
  </si>
  <si>
    <t>reply-to+2d8d5ca4d405@wixforms.com</t>
  </si>
  <si>
    <t xml:space="preserve"> 18/05/2024 15:00</t>
  </si>
  <si>
    <t>04767-1-1</t>
  </si>
  <si>
    <t>reply-to+c2a1a2a7688a@wixforms.com</t>
  </si>
  <si>
    <t>18/05/2024 15:08</t>
  </si>
  <si>
    <t>04768-1-1</t>
  </si>
  <si>
    <t>reply-to+0d7bc2b3c323@wixforms.com</t>
  </si>
  <si>
    <t>18/05/2024 15:10</t>
  </si>
  <si>
    <t>04769-1-1</t>
  </si>
  <si>
    <t>reply-to+7d075e038ed6@wixforms.com</t>
  </si>
  <si>
    <t xml:space="preserve"> 18/05/2024 15:19</t>
  </si>
  <si>
    <t>04770-1-1</t>
  </si>
  <si>
    <t>reply-to+483dd1ab6eb8@wixforms.com</t>
  </si>
  <si>
    <t>04771-1-1</t>
  </si>
  <si>
    <t>reply-to+f31180a68eb7@wixforms.com</t>
  </si>
  <si>
    <t>04772-1-1</t>
  </si>
  <si>
    <t>reply-to+7fc05134c7ce@wixforms.com</t>
  </si>
  <si>
    <t xml:space="preserve"> 18/05/2024 15:21</t>
  </si>
  <si>
    <t>04773-1-1</t>
  </si>
  <si>
    <t>reply-to+86bc6af40653@wixforms.com</t>
  </si>
  <si>
    <t xml:space="preserve"> 18/05/2024 15:22</t>
  </si>
  <si>
    <t>04774-1-1</t>
  </si>
  <si>
    <t>reply-to+d9b27268a276@wixforms.com</t>
  </si>
  <si>
    <t>18/05/2024 15:28</t>
  </si>
  <si>
    <t>04775-1-1</t>
  </si>
  <si>
    <t>reply-to+5ad975e92fe8@wixforms.com</t>
  </si>
  <si>
    <t>18/05/2024 15:29</t>
  </si>
  <si>
    <t>04776-1-1</t>
  </si>
  <si>
    <t>reply-to+8e77b20ab977@wixforms.com</t>
  </si>
  <si>
    <t>18/05/2024 15:30</t>
  </si>
  <si>
    <t>04777D1-1</t>
  </si>
  <si>
    <t>reply-to+255516acd861@wixforms.com</t>
  </si>
  <si>
    <t>18/05/2024 15:31</t>
  </si>
  <si>
    <t>04778D1-1</t>
  </si>
  <si>
    <t>reply-to+f9e84d17eb01@wixforms.com</t>
  </si>
  <si>
    <t xml:space="preserve"> 18/05/2024 15:39</t>
  </si>
  <si>
    <t>04779D1-1</t>
  </si>
  <si>
    <t>reply-to+97a337950fa7@wixforms.com</t>
  </si>
  <si>
    <t xml:space="preserve"> 18/05/2024 15:41</t>
  </si>
  <si>
    <t>04780-1-1</t>
  </si>
  <si>
    <t>reply-to+9dc1a128f60d@wixforms.com</t>
  </si>
  <si>
    <t>18/05/2024 15:43</t>
  </si>
  <si>
    <t>04781-1-1</t>
  </si>
  <si>
    <t>reply-to+a8ad131b77e2@wixforms.com</t>
  </si>
  <si>
    <t xml:space="preserve"> 18/05/2024 15:44</t>
  </si>
  <si>
    <t>04782-1-1</t>
  </si>
  <si>
    <t>reply-to+9faabbab9d58@wixforms.com</t>
  </si>
  <si>
    <t>18/05/2024 15:45</t>
  </si>
  <si>
    <t>04783-1-1</t>
  </si>
  <si>
    <t>reply-to+6a608c91657e@wixforms.com</t>
  </si>
  <si>
    <t>04784-1-1</t>
  </si>
  <si>
    <t>reply-to+115751375d9d@wixforms.com</t>
  </si>
  <si>
    <t>18/05/2024 15:46</t>
  </si>
  <si>
    <t>04785-1-1</t>
  </si>
  <si>
    <t>reply-to+b36606bf3b2a@wixforms.com</t>
  </si>
  <si>
    <t>18/05/2024 15:47</t>
  </si>
  <si>
    <t>04786-1-1</t>
  </si>
  <si>
    <t>reply-to+c901a79b0ec9@wixforms.com</t>
  </si>
  <si>
    <t>04787-1-1</t>
  </si>
  <si>
    <t>reply-to+d332e7e6975d@wixforms.com</t>
  </si>
  <si>
    <t>18/05/2024 15:50</t>
  </si>
  <si>
    <t>04788-1-1</t>
  </si>
  <si>
    <t>reply-to+41cd04a6ad76@wixforms.com</t>
  </si>
  <si>
    <t>18/05/2024 15:51</t>
  </si>
  <si>
    <t>04789-1-1</t>
  </si>
  <si>
    <t>reply-to+73107907d6d6@wixforms.com</t>
  </si>
  <si>
    <t>18/05/2024 15:56</t>
  </si>
  <si>
    <t>04790-1-1</t>
  </si>
  <si>
    <t>reply-to+50df6f1bd02c@wixforms.com</t>
  </si>
  <si>
    <t>18/05/2024 16:04</t>
  </si>
  <si>
    <t>04791-1-1</t>
  </si>
  <si>
    <t>reply-to+79a551c62e2f@wixforms.com</t>
  </si>
  <si>
    <t>18/05/2024 16:08</t>
  </si>
  <si>
    <t>04792-1-1</t>
  </si>
  <si>
    <t>reply-to+d9c223eaefa0@wixforms.com</t>
  </si>
  <si>
    <t>18/05/2024 16:09</t>
  </si>
  <si>
    <t>04793-1-1</t>
  </si>
  <si>
    <t>reply-to+cf95a2b1c65d@wixforms.com</t>
  </si>
  <si>
    <t>18/05/2024 16:12</t>
  </si>
  <si>
    <t>04794-1-1</t>
  </si>
  <si>
    <t>reply-to+c8d6e227b164@wixforms.com</t>
  </si>
  <si>
    <t>04795-1-1</t>
  </si>
  <si>
    <t>reply-to+3a7114517553@wixforms.com</t>
  </si>
  <si>
    <t>18/05/2024 16:13</t>
  </si>
  <si>
    <t>04796-1-1</t>
  </si>
  <si>
    <t>reply-to+a2beeb62ba26@wixforms.com</t>
  </si>
  <si>
    <t>04797-1-1</t>
  </si>
  <si>
    <t>reply-to+18efab97cb41@wixforms.com</t>
  </si>
  <si>
    <t>18/05/2024 16:15</t>
  </si>
  <si>
    <t>04798-1-1</t>
  </si>
  <si>
    <t>reply-to+d65d477a6d89@wixforms.com</t>
  </si>
  <si>
    <t xml:space="preserve"> 18/05/2024 16:16</t>
  </si>
  <si>
    <t>04799-1-1</t>
  </si>
  <si>
    <t>reply-to+6aafd0e057bd@wixforms.com</t>
  </si>
  <si>
    <t>18/05/2024 16:25</t>
  </si>
  <si>
    <t>04800-1-1</t>
  </si>
  <si>
    <t>reply-to+ea35e9564677@wixforms.com</t>
  </si>
  <si>
    <t>18/05/2024 17:00</t>
  </si>
  <si>
    <t>04866-1-1</t>
  </si>
  <si>
    <t>reply-to+87709015e1cb@wixforms.com</t>
  </si>
  <si>
    <t xml:space="preserve"> 20/05/2024 13:57</t>
  </si>
  <si>
    <t>04867-1-1</t>
  </si>
  <si>
    <t>reply-to+607b14778280@wixforms.com</t>
  </si>
  <si>
    <t>20/05/2024 14:48</t>
  </si>
  <si>
    <t>04868-1-1</t>
  </si>
  <si>
    <t>reply-to+0a80da38c220@wixforms.com</t>
  </si>
  <si>
    <t xml:space="preserve"> 20/05/2024 16:09</t>
  </si>
  <si>
    <t>04869-1-1</t>
  </si>
  <si>
    <t>reply-to+79692ced24f1@wixforms.com</t>
  </si>
  <si>
    <t xml:space="preserve"> 20/05/2024 16:11</t>
  </si>
  <si>
    <t>04870-1-1</t>
  </si>
  <si>
    <t>reply-to+1d612bdaa9f7@wixforms.com</t>
  </si>
  <si>
    <t>04871-1-1</t>
  </si>
  <si>
    <t>reply-to+fddeba854a7a@wixforms.com</t>
  </si>
  <si>
    <t>20/05/2024 16:24</t>
  </si>
  <si>
    <t>04872-1-1</t>
  </si>
  <si>
    <t>reply-to+0d07d8f37607@wixforms.com</t>
  </si>
  <si>
    <t>04873-1-1</t>
  </si>
  <si>
    <t>reply-to+d846e5ec5a61@wixforms.com</t>
  </si>
  <si>
    <t xml:space="preserve"> 20/05/2024 16:33</t>
  </si>
  <si>
    <t>04874-1-1</t>
  </si>
  <si>
    <t>reply-to+d44c3157cea5@wixforms.com</t>
  </si>
  <si>
    <t>04875-1-1</t>
  </si>
  <si>
    <t>reply-to+82024a4e4d85@wixforms.com</t>
  </si>
  <si>
    <t xml:space="preserve"> 20/05/2024 16:35</t>
  </si>
  <si>
    <t>04876-1-1</t>
  </si>
  <si>
    <t>reply-to+05d26bceee2e@wixforms.com</t>
  </si>
  <si>
    <t xml:space="preserve"> 20/05/2024 16:37</t>
  </si>
  <si>
    <t>04877-1-1</t>
  </si>
  <si>
    <t>reply-to+768037bf24b0@wixforms.com</t>
  </si>
  <si>
    <t>20/05/2024 16:38</t>
  </si>
  <si>
    <t>04878-1-1</t>
  </si>
  <si>
    <t>reply-to+7eaa8fd27887@wixforms.com</t>
  </si>
  <si>
    <t xml:space="preserve"> 20/05/2024 16:41</t>
  </si>
  <si>
    <t>04879-1-1</t>
  </si>
  <si>
    <t>reply-to+607416cea7f7@wixforms.com</t>
  </si>
  <si>
    <t>20/05/2024 16:41</t>
  </si>
  <si>
    <t>04880-1-1</t>
  </si>
  <si>
    <t>reply-to+0d6976c1f099@wixforms.com</t>
  </si>
  <si>
    <t xml:space="preserve"> 20/05/2024 16:43</t>
  </si>
  <si>
    <t>04881-1-1</t>
  </si>
  <si>
    <t>reply-to+49441330a997@wixforms.com</t>
  </si>
  <si>
    <t>20/05/2024 16:43</t>
  </si>
  <si>
    <t>04882-1-1</t>
  </si>
  <si>
    <t>reply-to+3fcee3ae1f87@wixforms.com</t>
  </si>
  <si>
    <t>04883-1-1</t>
  </si>
  <si>
    <t>reply-to+7556ebc5f22e@wixforms.com</t>
  </si>
  <si>
    <t>20/05/2024 17:44</t>
  </si>
  <si>
    <t>04884-1-1</t>
  </si>
  <si>
    <t xml:space="preserve"> 20/05/2024 17:44</t>
  </si>
  <si>
    <t>04885-1-1</t>
  </si>
  <si>
    <t>reply-to+e2a5226a47b4@wixforms.com</t>
  </si>
  <si>
    <t xml:space="preserve"> 20/05/2024 17:48</t>
  </si>
  <si>
    <t>04886-1-1</t>
  </si>
  <si>
    <t>reply-to+dc3cf7dd7929@wixforms.com</t>
  </si>
  <si>
    <t>20/05/2024 17:47</t>
  </si>
  <si>
    <t>04887-1-1</t>
  </si>
  <si>
    <t>reply-to+2f4559208732@wixforms.com</t>
  </si>
  <si>
    <t>20/05/2024 18:43</t>
  </si>
  <si>
    <t>04888-1-1</t>
  </si>
  <si>
    <t>reply-to+19b742309428@wixforms.com</t>
  </si>
  <si>
    <t xml:space="preserve"> 20/05/2024 18:45</t>
  </si>
  <si>
    <t>04889-1-1</t>
  </si>
  <si>
    <t>reply-to+c4237433424a@wixforms.com</t>
  </si>
  <si>
    <t>04890-1-1</t>
  </si>
  <si>
    <t>reply-to+ca36424b5d06@wixforms.com</t>
  </si>
  <si>
    <t xml:space="preserve"> 20/05/2024 18:50</t>
  </si>
  <si>
    <t>04891-1-1</t>
  </si>
  <si>
    <t>reply-to+c933d7253fd8@wixforms.com</t>
  </si>
  <si>
    <t>20/05/2024 19:12</t>
  </si>
  <si>
    <t>04892-1-1</t>
  </si>
  <si>
    <t>reply-to+575fad9fc921@wixforms.com</t>
  </si>
  <si>
    <t>04893-1-1</t>
  </si>
  <si>
    <t>reply-to+c85dbbb0c723@wixforms.com</t>
  </si>
  <si>
    <t>20/05/2024 19:40</t>
  </si>
  <si>
    <t>04894-1-1</t>
  </si>
  <si>
    <t>reply-to+ba2d927f6f9f@wixforms.com</t>
  </si>
  <si>
    <t>04895-1-1</t>
  </si>
  <si>
    <t>reply-to+ce88b3c53e15@wixforms.com</t>
  </si>
  <si>
    <t>04896-1-1</t>
  </si>
  <si>
    <t>reply-to+67e557a44d10@wixforms.com</t>
  </si>
  <si>
    <t>04897-1-1</t>
  </si>
  <si>
    <t>reply-to+d08025e97bb4@wixforms.com</t>
  </si>
  <si>
    <t>20/05/2024 22:50</t>
  </si>
  <si>
    <t>04898-1-1</t>
  </si>
  <si>
    <t>reply-to+16d22cc0ce14@wixforms.com</t>
  </si>
  <si>
    <t>04899-1-1</t>
  </si>
  <si>
    <t>reply-to+4626d41ac54f@wixforms.com</t>
  </si>
  <si>
    <t>04900-1-1</t>
  </si>
  <si>
    <t>reply-to+b5b8eff26e39@wixforms.com</t>
  </si>
  <si>
    <t xml:space="preserve"> 20/05/2024 23:24</t>
  </si>
  <si>
    <t>04901-1-1</t>
  </si>
  <si>
    <t>reply-to+aa3f9152ea43@wixforms.com</t>
  </si>
  <si>
    <t>20/05/2024 23:26</t>
  </si>
  <si>
    <t>04902-1-1</t>
  </si>
  <si>
    <t>reply-to+d2ba94ce0acb@wixforms.com</t>
  </si>
  <si>
    <t>04903-1-1</t>
  </si>
  <si>
    <t>reply-to+b4301965cd04@wixforms.com</t>
  </si>
  <si>
    <t>18/05/2024 17:20</t>
  </si>
  <si>
    <t>04904-1-1</t>
  </si>
  <si>
    <t>reply-to+e5859ef6c2b9@wixforms.com</t>
  </si>
  <si>
    <t xml:space="preserve"> 18/05/2024 17:31</t>
  </si>
  <si>
    <t>04905-1-1</t>
  </si>
  <si>
    <t>reply-to+ff767a325503@wixforms.com</t>
  </si>
  <si>
    <t>18/05/2024 17:44</t>
  </si>
  <si>
    <t>04906-1-1</t>
  </si>
  <si>
    <t>reply-to+50b1cb97a1db@wixforms.com</t>
  </si>
  <si>
    <t>18/05/2024 17:56</t>
  </si>
  <si>
    <t>04907-1-1</t>
  </si>
  <si>
    <t>reply-to+5aee4b3b80d6@wixforms.com</t>
  </si>
  <si>
    <t>04908-1-1</t>
  </si>
  <si>
    <t>reply-to+1a57163ee92e@wixforms.com</t>
  </si>
  <si>
    <t xml:space="preserve"> 18/05/2024 18:07</t>
  </si>
  <si>
    <t>04909-1-1</t>
  </si>
  <si>
    <t>reply-to+25e631ccd1f2@wixforms.com</t>
  </si>
  <si>
    <t>18/05/2024 18:12</t>
  </si>
  <si>
    <t>04910-1-1</t>
  </si>
  <si>
    <t>reply-to+e565499b61e8@wixforms.com</t>
  </si>
  <si>
    <t>18/05/2024 18:13</t>
  </si>
  <si>
    <t>04911-1-1</t>
  </si>
  <si>
    <t>reply-to+3fd77e113308@wixforms.com</t>
  </si>
  <si>
    <t>18/05/2024 18:16</t>
  </si>
  <si>
    <t>04912-1-1</t>
  </si>
  <si>
    <t>reply-to+97cfe03b5e99@wixforms.com</t>
  </si>
  <si>
    <t>18/05/2024 18:17</t>
  </si>
  <si>
    <t>04913-1-1</t>
  </si>
  <si>
    <t>reply-to+d567d7f81393@wixforms.com</t>
  </si>
  <si>
    <t>18/05/2024 18:19</t>
  </si>
  <si>
    <t>04914-1-1</t>
  </si>
  <si>
    <t>reply-to+9edde253f578@wixforms.com</t>
  </si>
  <si>
    <t>18/05/2024 18:22</t>
  </si>
  <si>
    <t>04915-1-1</t>
  </si>
  <si>
    <t>reply-to+b316f5087b0e@wixforms.com</t>
  </si>
  <si>
    <t>04916-1-1</t>
  </si>
  <si>
    <t>reply-to+c877dc62b160@wixforms.com</t>
  </si>
  <si>
    <t>18/05/2024 18:39</t>
  </si>
  <si>
    <t>04917-1-1</t>
  </si>
  <si>
    <t>reply-to+750bb993944f@wixforms.com</t>
  </si>
  <si>
    <t xml:space="preserve"> 18/05/2024 19:16</t>
  </si>
  <si>
    <t>04918-1-1</t>
  </si>
  <si>
    <t>reply-to+29f336d5a384@wixforms.com</t>
  </si>
  <si>
    <t xml:space="preserve"> 18/05/2024 19:17</t>
  </si>
  <si>
    <t>04919-1-1</t>
  </si>
  <si>
    <t>reply-to+8c6be9f34044@wixforms.com</t>
  </si>
  <si>
    <t>04920-1-1</t>
  </si>
  <si>
    <t>reply-to+ef26a010e000@wixforms.com</t>
  </si>
  <si>
    <t>18/05/2024 19:23</t>
  </si>
  <si>
    <t>04921-1-1</t>
  </si>
  <si>
    <t>reply-to+d416c137fd28@wixforms.com</t>
  </si>
  <si>
    <t xml:space="preserve"> 18/05/2024 19:32</t>
  </si>
  <si>
    <t>04922-1-1</t>
  </si>
  <si>
    <t>reply-to+329b46e1461d@wixforms.com</t>
  </si>
  <si>
    <t>18/05/2024 19:38</t>
  </si>
  <si>
    <t>04923-1-1</t>
  </si>
  <si>
    <t>reply-to+63a436eb8ea5@wixforms.com</t>
  </si>
  <si>
    <t>18/05/2024 19:40</t>
  </si>
  <si>
    <t>04924-1-1</t>
  </si>
  <si>
    <t>reply-to+1af2f3445306@wixforms.com</t>
  </si>
  <si>
    <t>04925-1-1</t>
  </si>
  <si>
    <t>reply-to+338106ea4a23@wixforms.com</t>
  </si>
  <si>
    <t>18/05/2024 20:09</t>
  </si>
  <si>
    <t>04926-1-1</t>
  </si>
  <si>
    <t>reply-to+116714c56ee1@wixforms.com</t>
  </si>
  <si>
    <t>18/05/2024 20:11</t>
  </si>
  <si>
    <t>04927-1-1</t>
  </si>
  <si>
    <t>reply-to+0a323e2f1190@wixforms.com</t>
  </si>
  <si>
    <t>18/05/2024 20:13</t>
  </si>
  <si>
    <t>04928-1-1</t>
  </si>
  <si>
    <t>reply-to+e50222f96eb7@wixforms.com</t>
  </si>
  <si>
    <t>18/05/2024 20:14</t>
  </si>
  <si>
    <t>04929-1-1</t>
  </si>
  <si>
    <t>reply-to+ef23e605572f@wixforms.com</t>
  </si>
  <si>
    <t xml:space="preserve"> 18/05/2024 20:15</t>
  </si>
  <si>
    <t>04930-1-1</t>
  </si>
  <si>
    <t>reply-to+df18dc6b4fac@wixforms.com</t>
  </si>
  <si>
    <t>18/05/2024 20:19</t>
  </si>
  <si>
    <t>04931-1-1</t>
  </si>
  <si>
    <t>reply-to+184ecd53756d@wixforms.com</t>
  </si>
  <si>
    <t xml:space="preserve"> 18/05/2024 20:40</t>
  </si>
  <si>
    <t>04932-1-1</t>
  </si>
  <si>
    <t>reply-to+13994b4b4f35@wixforms.com</t>
  </si>
  <si>
    <t>18/05/2024 20:43</t>
  </si>
  <si>
    <t>04933-1-1</t>
  </si>
  <si>
    <t>reply-to+c174cb6bbda5@wixforms.com</t>
  </si>
  <si>
    <t>18/05/2024 20:44</t>
  </si>
  <si>
    <t>04934-1-1</t>
  </si>
  <si>
    <t>reply-to+4b2aa0a7697e@wixforms.com</t>
  </si>
  <si>
    <t>18/05/2024 20:46</t>
  </si>
  <si>
    <t>04935-1-1</t>
  </si>
  <si>
    <t>reply-to+10c72851ee0b@wixforms.com</t>
  </si>
  <si>
    <t xml:space="preserve"> 18/05/2024 20:48</t>
  </si>
  <si>
    <t>04936-1-1</t>
  </si>
  <si>
    <t>reply-to+1d7fc1eba912@wixforms.com</t>
  </si>
  <si>
    <t xml:space="preserve"> 18/05/2024 20:51</t>
  </si>
  <si>
    <t>04937-1-1</t>
  </si>
  <si>
    <t>reply-to+98d3d934e0d9@wixforms.com</t>
  </si>
  <si>
    <t>04938-1-1</t>
  </si>
  <si>
    <t>reply-to+a37f5dad08f8@wixforms.com</t>
  </si>
  <si>
    <t>04939-1-1</t>
  </si>
  <si>
    <t>reply-to+018118e08f3e@wixforms.com</t>
  </si>
  <si>
    <t>18/05/2024 21:18</t>
  </si>
  <si>
    <t>04940-1-1</t>
  </si>
  <si>
    <t>reply-to+3ff670523992@wixforms.com</t>
  </si>
  <si>
    <t xml:space="preserve"> 18/05/2024 21:26</t>
  </si>
  <si>
    <t>04941-1-1</t>
  </si>
  <si>
    <t>reply-to+d545a1a03093@wixforms.com</t>
  </si>
  <si>
    <t>18/05/2024 21:49</t>
  </si>
  <si>
    <t>04942-1-1</t>
  </si>
  <si>
    <t>reply-to+67adeb0b3071@wixforms.com</t>
  </si>
  <si>
    <t>18/05/2024 21:56</t>
  </si>
  <si>
    <t>04943-1-1</t>
  </si>
  <si>
    <t>reply-to+301996267c80@wixforms.com</t>
  </si>
  <si>
    <t>18/05/2024 22:04</t>
  </si>
  <si>
    <t>04944-1-1</t>
  </si>
  <si>
    <t>reply-to+95a256cfbbab@wixforms.com</t>
  </si>
  <si>
    <t>18/05/2024 22:18</t>
  </si>
  <si>
    <t>04945-1-1</t>
  </si>
  <si>
    <t>reply-to+52007f5d85bd@wixforms.com</t>
  </si>
  <si>
    <t xml:space="preserve"> 18/05/2024 22:42</t>
  </si>
  <si>
    <t>04946-1-1</t>
  </si>
  <si>
    <t>reply-to+ce8db6763659@wixforms.com</t>
  </si>
  <si>
    <t xml:space="preserve"> 19/05/2024 07:32</t>
  </si>
  <si>
    <t>04947-1-1</t>
  </si>
  <si>
    <t>reply-to+fb3b2890f8e0@wixforms.com</t>
  </si>
  <si>
    <t>19/05/2024 07:32</t>
  </si>
  <si>
    <t>04948-1-1</t>
  </si>
  <si>
    <t>reply-to+c8ac10d338c9@wixforms.com</t>
  </si>
  <si>
    <t xml:space="preserve"> 19/05/2024 07:34</t>
  </si>
  <si>
    <t>04949-1-1</t>
  </si>
  <si>
    <t>reply-to+152eb28927e8@wixforms.com</t>
  </si>
  <si>
    <t>19/05/2024 07:39</t>
  </si>
  <si>
    <t>04950-1-1</t>
  </si>
  <si>
    <t>reply-to+c71fb77fa7f1@wixforms.com</t>
  </si>
  <si>
    <t xml:space="preserve"> 19/05/2024 07:42</t>
  </si>
  <si>
    <t>04951-1-1</t>
  </si>
  <si>
    <t>reply-to+149aa4038074@wixforms.com</t>
  </si>
  <si>
    <t>19/05/2024 07:49</t>
  </si>
  <si>
    <t>04952-1-1</t>
  </si>
  <si>
    <t>reply-to+b464fd1d1cb7@wixforms.com</t>
  </si>
  <si>
    <t>19/05/2024 08:34</t>
  </si>
  <si>
    <t>04953-1-1</t>
  </si>
  <si>
    <t>reply-to+1d4ac5019387@wixforms.com</t>
  </si>
  <si>
    <t xml:space="preserve"> 19/05/2024 08:50</t>
  </si>
  <si>
    <t>04954-1-1</t>
  </si>
  <si>
    <t>reply-to+78e109f8df49@wixforms.com</t>
  </si>
  <si>
    <t xml:space="preserve"> 19/05/2024 08:55</t>
  </si>
  <si>
    <t>04955-1-1</t>
  </si>
  <si>
    <t>reply-to+ce01da664314@wixforms.com</t>
  </si>
  <si>
    <t xml:space="preserve"> 19/05/2024 08:57</t>
  </si>
  <si>
    <t>04956-1-1</t>
  </si>
  <si>
    <t>reply-to+a7464b9df365@wixforms.com</t>
  </si>
  <si>
    <t>04957-1-1</t>
  </si>
  <si>
    <t>reply-to+35333d11de8f@wixforms.com</t>
  </si>
  <si>
    <t xml:space="preserve"> 19/05/2024 10:26</t>
  </si>
  <si>
    <t>04958-1-1</t>
  </si>
  <si>
    <t>reply-to+5f3778d82a08@wixforms.com</t>
  </si>
  <si>
    <t xml:space="preserve"> 19/05/2024 10:27</t>
  </si>
  <si>
    <t>04959-1-1</t>
  </si>
  <si>
    <t>reply-to+27c7c883df2e@wixforms.com</t>
  </si>
  <si>
    <t>04960-1-1</t>
  </si>
  <si>
    <t>reply-to+87575e3f6085@wixforms.com</t>
  </si>
  <si>
    <t>19/05/2024 10:31</t>
  </si>
  <si>
    <t>04961-1-1</t>
  </si>
  <si>
    <t>reply-to+773b386d049b@wixforms.com</t>
  </si>
  <si>
    <t>04962-1-1</t>
  </si>
  <si>
    <t>reply-to+488ea45e2cd3@wixforms.com</t>
  </si>
  <si>
    <t>19/05/2024 10:46</t>
  </si>
  <si>
    <t>04963-1-1</t>
  </si>
  <si>
    <t>reply-to+d8a04fd69830@wixforms.com</t>
  </si>
  <si>
    <t>19/05/2024 10:52</t>
  </si>
  <si>
    <t>04964-1-1</t>
  </si>
  <si>
    <t>reply-to+63819d19a217@wixforms.com</t>
  </si>
  <si>
    <t xml:space="preserve"> 19/05/2024 10:53</t>
  </si>
  <si>
    <t>04965-1-1</t>
  </si>
  <si>
    <t>reply-to+2c708f9417ee@wixforms.com</t>
  </si>
  <si>
    <t>04966-1-1</t>
  </si>
  <si>
    <t>reply-to+f35592d7a47a@wixforms.com</t>
  </si>
  <si>
    <t>19/05/2024 10:58</t>
  </si>
  <si>
    <t>04967-1-1</t>
  </si>
  <si>
    <t>reply-to+2546925876e0@wixforms.com</t>
  </si>
  <si>
    <t xml:space="preserve"> 19/05/2024 10:59</t>
  </si>
  <si>
    <t>04968-1-1</t>
  </si>
  <si>
    <t>reply-to+a2b993f43a75@wixforms.com</t>
  </si>
  <si>
    <t>19/05/2024 10:59</t>
  </si>
  <si>
    <t>04969-1-1</t>
  </si>
  <si>
    <t>reply-to+787e93de6e07@wixforms.com</t>
  </si>
  <si>
    <t>19/05/2024 11:00</t>
  </si>
  <si>
    <t>04970-1-1</t>
  </si>
  <si>
    <t>reply-to+5f5b7a5ed7f2@wixforms.com</t>
  </si>
  <si>
    <t>19/05/2024 11:02</t>
  </si>
  <si>
    <t>04971-1-1</t>
  </si>
  <si>
    <t>reply-to+c58481c3fbd2@wixforms.com</t>
  </si>
  <si>
    <t>19/05/2024 11:30</t>
  </si>
  <si>
    <t>04972-1-1</t>
  </si>
  <si>
    <t>reply-to+ef50af0cc0b5@wixforms.com</t>
  </si>
  <si>
    <t xml:space="preserve"> 19/05/2024 12:09</t>
  </si>
  <si>
    <t>04973-1-1</t>
  </si>
  <si>
    <t>reply-to+91fd310e8d18@wixforms.com</t>
  </si>
  <si>
    <t>19/05/2024 12:19</t>
  </si>
  <si>
    <t>04974-1-1</t>
  </si>
  <si>
    <t>reply-to+55a6e8ee427d@wixforms.com</t>
  </si>
  <si>
    <t>19/05/2024 12:20</t>
  </si>
  <si>
    <t>04975-1-1</t>
  </si>
  <si>
    <t>reply-to+7f9552a88d5c@wixforms.com</t>
  </si>
  <si>
    <t>04976-1-1</t>
  </si>
  <si>
    <t>reply-to+a2bdc2c50f08@wixforms.com</t>
  </si>
  <si>
    <t>19/05/2024 12:38</t>
  </si>
  <si>
    <t>04977-1-1</t>
  </si>
  <si>
    <t>reply-to+aea52e903919@wixforms.com</t>
  </si>
  <si>
    <t xml:space="preserve"> 19/05/2024 12:40</t>
  </si>
  <si>
    <t>04978-1-1</t>
  </si>
  <si>
    <t>reply-to+4ca59d214cd1@wixforms.com</t>
  </si>
  <si>
    <t xml:space="preserve"> 19/05/2024 12:47</t>
  </si>
  <si>
    <t>04979-1-1</t>
  </si>
  <si>
    <t>reply-to+f47ce5282cc8@wixforms.com</t>
  </si>
  <si>
    <t>04980-1-1</t>
  </si>
  <si>
    <t>reply-to+a545045609e5@wixforms.com</t>
  </si>
  <si>
    <t>04981-1-1</t>
  </si>
  <si>
    <t>reply-to+1c7db545f59e@wixforms.com</t>
  </si>
  <si>
    <t>19/05/2024 13:12</t>
  </si>
  <si>
    <t>04982-1-1</t>
  </si>
  <si>
    <t>reply-to+3f80ccf86092@wixforms.com</t>
  </si>
  <si>
    <t>19/05/2024 13:18</t>
  </si>
  <si>
    <t>04983-1-1</t>
  </si>
  <si>
    <t>reply-to+e9f1fa1fb13e@wixforms.com</t>
  </si>
  <si>
    <t>19/05/2024 13:30</t>
  </si>
  <si>
    <t>04984-1-1</t>
  </si>
  <si>
    <t>reply-to+03032b2c8073@wixforms.com</t>
  </si>
  <si>
    <t>19/05/2024 13:34</t>
  </si>
  <si>
    <t>04985-1-1</t>
  </si>
  <si>
    <t>reply-to+39d01ff377ed@wixforms.com</t>
  </si>
  <si>
    <t>04986-1-1</t>
  </si>
  <si>
    <t>reply-to+e02d913cb985@wixforms.com</t>
  </si>
  <si>
    <t>19/05/2024 13:52</t>
  </si>
  <si>
    <t>04987-1-1</t>
  </si>
  <si>
    <t>reply-to+3f012d5fe5a7@wixforms.com</t>
  </si>
  <si>
    <t>19/05/2024 13:53</t>
  </si>
  <si>
    <t>04988-1-1</t>
  </si>
  <si>
    <t>reply-to+c2d0c0b7a370@wixforms.com</t>
  </si>
  <si>
    <t>04989-1-1</t>
  </si>
  <si>
    <t>reply-to+ffebe64ea493@wixforms.com</t>
  </si>
  <si>
    <t xml:space="preserve"> 19/05/2024 14:00</t>
  </si>
  <si>
    <t>04990-1-1</t>
  </si>
  <si>
    <t>reply-to+451460386927@wixforms.com</t>
  </si>
  <si>
    <t>04991-1-1</t>
  </si>
  <si>
    <t>reply-to+45f4f7d2ade8@wixforms.com</t>
  </si>
  <si>
    <t xml:space="preserve"> 19/05/2024 14:09</t>
  </si>
  <si>
    <t>04992-1-1</t>
  </si>
  <si>
    <t>reply-to+2c285a3d8637@wixforms.com</t>
  </si>
  <si>
    <t>19/05/2024 14:11</t>
  </si>
  <si>
    <t>04993-1-1</t>
  </si>
  <si>
    <t>reply-to+82d6e850f178@wixforms.com</t>
  </si>
  <si>
    <t>04994-1-1</t>
  </si>
  <si>
    <t>reply-to+34a6ce7867e5@wixforms.com</t>
  </si>
  <si>
    <t xml:space="preserve"> 19/05/2024 14:14</t>
  </si>
  <si>
    <t>04995-1-1</t>
  </si>
  <si>
    <t>reply-to+a4d7ec7593d1@wixforms.com</t>
  </si>
  <si>
    <t>04996-1-1</t>
  </si>
  <si>
    <t>reply-to+6a0c92e60ba6@wixforms.com</t>
  </si>
  <si>
    <t>19/05/2024 14:41</t>
  </si>
  <si>
    <t>04997-1-1</t>
  </si>
  <si>
    <t>reply-to+4e9f3efa35cb@wixforms.com</t>
  </si>
  <si>
    <t xml:space="preserve"> 19/05/2024 14:44</t>
  </si>
  <si>
    <t>04998-1-1</t>
  </si>
  <si>
    <t>reply-to+d854f7651a42@wixforms.com</t>
  </si>
  <si>
    <t>04999-1-1</t>
  </si>
  <si>
    <t>reply-to+d02c32d59474@wixforms.com</t>
  </si>
  <si>
    <t xml:space="preserve"> 19/05/2024 15:16</t>
  </si>
  <si>
    <t>05000-1-1</t>
  </si>
  <si>
    <t>reply-to+000b3b85a606@wixforms.com</t>
  </si>
  <si>
    <t>19/05/2024 15:18</t>
  </si>
  <si>
    <t>05001-1-1</t>
  </si>
  <si>
    <t>reply-to+00d109f4e7bd@wixforms.com</t>
  </si>
  <si>
    <t>05002-1-1</t>
  </si>
  <si>
    <t>reply-to+6a96d312c292@wixforms.com</t>
  </si>
  <si>
    <t>19/05/2024 15:19</t>
  </si>
  <si>
    <t>05142-1-1</t>
  </si>
  <si>
    <t>reply-to+cffca8cefefe@wixforms.com</t>
  </si>
  <si>
    <t>19/05/2024 08:58</t>
  </si>
  <si>
    <t>05143-1-1</t>
  </si>
  <si>
    <t>reply-to+15e7b7c8786f@wixforms.com</t>
  </si>
  <si>
    <t>19/05/2024 09:07</t>
  </si>
  <si>
    <t>05144-1-1</t>
  </si>
  <si>
    <t>reply-to+7de323a55677@wixforms.com</t>
  </si>
  <si>
    <t>19/05/2024 09:15</t>
  </si>
  <si>
    <t>05145-1-1</t>
  </si>
  <si>
    <t>reply-to+55154a928acc@wixforms.com</t>
  </si>
  <si>
    <t>05146-1-1</t>
  </si>
  <si>
    <t>reply-to+e3c988d25605@wixforms.com</t>
  </si>
  <si>
    <t>05147-1-1</t>
  </si>
  <si>
    <t>reply-to+539f01bcd687@wixforms.com</t>
  </si>
  <si>
    <t>19/05/2024 09:29</t>
  </si>
  <si>
    <t>05148-1-1</t>
  </si>
  <si>
    <t>reply-to+79b4174728e1@wixforms.com</t>
  </si>
  <si>
    <t>05149-1-1</t>
  </si>
  <si>
    <t>reply-to+57e39bf33719@wixforms.com</t>
  </si>
  <si>
    <t>19/05/2024 09:36</t>
  </si>
  <si>
    <t>05150-1-1</t>
  </si>
  <si>
    <t>reply-to+d71ed46c33d0@wixforms.com</t>
  </si>
  <si>
    <t>05151-1-1</t>
  </si>
  <si>
    <t>reply-to+0d7dc66d9263@wixforms.com</t>
  </si>
  <si>
    <t>19/05/2024 09:48</t>
  </si>
  <si>
    <t>05152-1-1</t>
  </si>
  <si>
    <t>reply-to+23b965400ec7@wixforms.com</t>
  </si>
  <si>
    <t>19/05/2024 09:52</t>
  </si>
  <si>
    <t>05153-1-1</t>
  </si>
  <si>
    <t>reply-to+301312308287@wixforms.com</t>
  </si>
  <si>
    <t>05154-1-1</t>
  </si>
  <si>
    <t>reply-to+83436292d509@wixforms.com</t>
  </si>
  <si>
    <t>19/05/2024 09:57</t>
  </si>
  <si>
    <t>05155-1-1</t>
  </si>
  <si>
    <t>reply-to+3c43cf978337@wixforms.com</t>
  </si>
  <si>
    <t xml:space="preserve"> 19/05/2024 09:58</t>
  </si>
  <si>
    <t>05156-1-1</t>
  </si>
  <si>
    <t>reply-to+f0815056e6a3@wixforms.com</t>
  </si>
  <si>
    <t>19/05/2024 10:02</t>
  </si>
  <si>
    <t>05157-1-1</t>
  </si>
  <si>
    <t>reply-to+649b6fbeb2eb@wixforms.com</t>
  </si>
  <si>
    <t>19/05/2024 10:06</t>
  </si>
  <si>
    <t>05158-1-1</t>
  </si>
  <si>
    <t>reply-to+c630e1ba7020@wixforms.com</t>
  </si>
  <si>
    <t xml:space="preserve"> 19/05/2024 10:06</t>
  </si>
  <si>
    <t>05159-1-1</t>
  </si>
  <si>
    <t>reply-to+aac511c1ff16@wixforms.com</t>
  </si>
  <si>
    <t>19/05/2024 10:08</t>
  </si>
  <si>
    <t>05160-1-1</t>
  </si>
  <si>
    <t>reply-to+b20e82b616d5@wixforms.com</t>
  </si>
  <si>
    <t xml:space="preserve"> 19/05/2024 10:09</t>
  </si>
  <si>
    <t>05161-1-1</t>
  </si>
  <si>
    <t>reply-to+a56dfd6fb58b@wixforms.com</t>
  </si>
  <si>
    <t>19/05/2024 10:09</t>
  </si>
  <si>
    <t>05162-1-1</t>
  </si>
  <si>
    <t>reply-to+1adc95d38d42@wixforms.com</t>
  </si>
  <si>
    <t xml:space="preserve"> 19/05/2024 10:13</t>
  </si>
  <si>
    <t>05163-1-1</t>
  </si>
  <si>
    <t>reply-to+a26a497cf0c8@wixforms.com</t>
  </si>
  <si>
    <t>19/05/2024 10:19</t>
  </si>
  <si>
    <t>05164-1-1</t>
  </si>
  <si>
    <t>reply-to+9747322a8e70@wixforms.com</t>
  </si>
  <si>
    <t>19/05/2024 10:21</t>
  </si>
  <si>
    <t>05165-1-1</t>
  </si>
  <si>
    <t>reply-to+ce86e7290997@wixforms.com</t>
  </si>
  <si>
    <t xml:space="preserve"> 19/05/2024 10:23</t>
  </si>
  <si>
    <t>05166-1-1</t>
  </si>
  <si>
    <t>reply-to+61b4d9f84410@wixforms.com</t>
  </si>
  <si>
    <t>19/05/2024 10:24</t>
  </si>
  <si>
    <t>05167-1-1</t>
  </si>
  <si>
    <t>reply-to+3f9f618f9ec4@wixforms.com</t>
  </si>
  <si>
    <t>05168-1-1</t>
  </si>
  <si>
    <t>reply-to+4f8604aa7048@wixforms.com</t>
  </si>
  <si>
    <t xml:space="preserve"> 19/05/2024 15:27</t>
  </si>
  <si>
    <t>05169-1-1</t>
  </si>
  <si>
    <t>reply-to+7ff98c9e6050@wixforms.com</t>
  </si>
  <si>
    <t>19/05/2024 15:35</t>
  </si>
  <si>
    <t>05170-1-1</t>
  </si>
  <si>
    <t>reply-to+24668cb610cd@wixforms.com</t>
  </si>
  <si>
    <t>19/05/2024 15:37</t>
  </si>
  <si>
    <t>05171-1-1</t>
  </si>
  <si>
    <t>reply-to+3182e09d3fc0@wixforms.com</t>
  </si>
  <si>
    <t xml:space="preserve"> 19/05/2024 15:37</t>
  </si>
  <si>
    <t>05172-1-1</t>
  </si>
  <si>
    <t>reply-to+baab4b4380f7@wixforms.com</t>
  </si>
  <si>
    <t>19/05/2024 15:42</t>
  </si>
  <si>
    <t>05173-1-1</t>
  </si>
  <si>
    <t>reply-to+65e6261c8721@wixforms.com</t>
  </si>
  <si>
    <t>19/05/2024 15:45</t>
  </si>
  <si>
    <t>05174-1-1</t>
  </si>
  <si>
    <t>reply-to+a712761a3023@wixforms.com</t>
  </si>
  <si>
    <t xml:space="preserve"> 19/05/2024 15:49</t>
  </si>
  <si>
    <t>05175-1-1</t>
  </si>
  <si>
    <t>reply-to+d2d180cd2ff4@wixforms.com</t>
  </si>
  <si>
    <t>05176-1-1</t>
  </si>
  <si>
    <t>reply-to+6019201066c0@wixforms.com</t>
  </si>
  <si>
    <t>05177-1-1</t>
  </si>
  <si>
    <t>reply-to+5c8dc6833a4f@wixforms.com</t>
  </si>
  <si>
    <t>05178-1-1</t>
  </si>
  <si>
    <t>reply-to+557440298f73@wixforms.com</t>
  </si>
  <si>
    <t>19/05/2024 15:54</t>
  </si>
  <si>
    <t>05179-1-1</t>
  </si>
  <si>
    <t>reply-to+00ec669ac2a9@wixforms.com</t>
  </si>
  <si>
    <t xml:space="preserve"> 19/05/2024 16:00</t>
  </si>
  <si>
    <t>05180-1-1</t>
  </si>
  <si>
    <t>reply-to+ac408c1c934d@wixforms.com</t>
  </si>
  <si>
    <t>19/05/2024 16:01</t>
  </si>
  <si>
    <t>05181-1-1</t>
  </si>
  <si>
    <t>reply-to+793cb57b6765@wixforms.com</t>
  </si>
  <si>
    <t xml:space="preserve"> 19/05/2024 16:03</t>
  </si>
  <si>
    <t>05182-1-1</t>
  </si>
  <si>
    <t>reply-to+9f47a09ec0e7@wixforms.com</t>
  </si>
  <si>
    <t xml:space="preserve"> 19/05/2024 16:05</t>
  </si>
  <si>
    <t>05183-1-1</t>
  </si>
  <si>
    <t>reply-to+94107d2a8259@wixforms.com</t>
  </si>
  <si>
    <t>05184-1-1</t>
  </si>
  <si>
    <t>reply-to+7ec25f1bcee6@wixforms.com</t>
  </si>
  <si>
    <t>05185-1-1</t>
  </si>
  <si>
    <t>reply-to+1dc37755de21@wixforms.com</t>
  </si>
  <si>
    <t>19/05/2024 16:07</t>
  </si>
  <si>
    <t>05186-1-1</t>
  </si>
  <si>
    <t>reply-to+7557885adf58@wixforms.com</t>
  </si>
  <si>
    <t>19/05/2024 16:09</t>
  </si>
  <si>
    <t>05187-1-1</t>
  </si>
  <si>
    <t>reply-to+db5443b1f7d1@wixforms.com</t>
  </si>
  <si>
    <t>19/05/2024 16:15</t>
  </si>
  <si>
    <t>05188-1-1</t>
  </si>
  <si>
    <t>reply-to+b2fdce8c5cf1@wixforms.com</t>
  </si>
  <si>
    <t>19/05/2024 16:16</t>
  </si>
  <si>
    <t>05189-1-1</t>
  </si>
  <si>
    <t>reply-to+291ef31b266e@wixforms.com</t>
  </si>
  <si>
    <t>19/05/2024 16:22</t>
  </si>
  <si>
    <t>05190-1-1</t>
  </si>
  <si>
    <t>reply-to+9d3343b3df00@wixforms.com</t>
  </si>
  <si>
    <t>05191-1-1</t>
  </si>
  <si>
    <t>reply-to+03a6e55f0fef@wixforms.com</t>
  </si>
  <si>
    <t>05192-1-1</t>
  </si>
  <si>
    <t>reply-to+0358fb992a8a@wixforms.com</t>
  </si>
  <si>
    <t>19/05/2024 16:24</t>
  </si>
  <si>
    <t>05193-1-1</t>
  </si>
  <si>
    <t>reply-to+f3c5976e2a9f@wixforms.com</t>
  </si>
  <si>
    <t xml:space="preserve"> 19/05/2024 16:30</t>
  </si>
  <si>
    <t>05194-1-1</t>
  </si>
  <si>
    <t>reply-to+a8ab64bcde6c@wixforms.com</t>
  </si>
  <si>
    <t>19/05/2024 16:35</t>
  </si>
  <si>
    <t>05195-1-1</t>
  </si>
  <si>
    <t>reply-to+a2b814ca1244@wixforms.com</t>
  </si>
  <si>
    <t>05196-1-1</t>
  </si>
  <si>
    <t>reply-to+1f2b68936656@wixforms.com</t>
  </si>
  <si>
    <t>19/05/2024 17:10</t>
  </si>
  <si>
    <t>05197-1-1</t>
  </si>
  <si>
    <t>reply-to+32d0c3be3ef0@wixforms.com</t>
  </si>
  <si>
    <t>05198-1-1</t>
  </si>
  <si>
    <t>reply-to+2da5256fa28e@wixforms.com</t>
  </si>
  <si>
    <t xml:space="preserve"> 19/05/2024 17:25</t>
  </si>
  <si>
    <t>05199-1-1</t>
  </si>
  <si>
    <t>reply-to+5381ca3c5b0a@wixforms.com</t>
  </si>
  <si>
    <t xml:space="preserve"> 19/05/2024 17:31</t>
  </si>
  <si>
    <t>05200-1-1</t>
  </si>
  <si>
    <t>reply-to+7ed6375eb270@wixforms.com</t>
  </si>
  <si>
    <t>05201-1-1</t>
  </si>
  <si>
    <t>reply-to+ea584c99abcc@wixforms.com</t>
  </si>
  <si>
    <t>05202-1-1</t>
  </si>
  <si>
    <t>reply-to+a3aed3cdbe9c@wixforms.com</t>
  </si>
  <si>
    <t>05203-1-1</t>
  </si>
  <si>
    <t>reply-to+87417052bfcd@wixforms.com</t>
  </si>
  <si>
    <t xml:space="preserve"> 19/05/2024 17:34</t>
  </si>
  <si>
    <t>05204-1-1</t>
  </si>
  <si>
    <t>reply-to+262b0ee7bb4e@wixforms.com</t>
  </si>
  <si>
    <t>19/05/2024 17:35</t>
  </si>
  <si>
    <t>05205-1-1</t>
  </si>
  <si>
    <t>reply-to+28e466f95b10@wixforms.com</t>
  </si>
  <si>
    <t>19/05/2024 17:36</t>
  </si>
  <si>
    <t>05206-1-1</t>
  </si>
  <si>
    <t>reply-to+47aedf564795@wixforms.com</t>
  </si>
  <si>
    <t xml:space="preserve"> 19/05/2024 17:42</t>
  </si>
  <si>
    <t>05207-1-1</t>
  </si>
  <si>
    <t>reply-to+cd3ab6b25fc9@wixforms.com</t>
  </si>
  <si>
    <t>19/05/2024 17:51</t>
  </si>
  <si>
    <t>05208-1-1</t>
  </si>
  <si>
    <t>reply-to+2ce28ce4eff0@wixforms.com</t>
  </si>
  <si>
    <t>05209-1-1</t>
  </si>
  <si>
    <t>reply-to+2150703f35d4@wixforms.com</t>
  </si>
  <si>
    <t xml:space="preserve"> 19/05/2024 18:07</t>
  </si>
  <si>
    <t>05210-1-1</t>
  </si>
  <si>
    <t>reply-to+5c2d5e7d39a2@wixforms.com</t>
  </si>
  <si>
    <t>05211-1-1</t>
  </si>
  <si>
    <t>reply-to+8256f515ccbf@wixforms.com</t>
  </si>
  <si>
    <t>05212-1-1</t>
  </si>
  <si>
    <t>reply-to+366511347f47@wixforms.com</t>
  </si>
  <si>
    <t>05213-1-1</t>
  </si>
  <si>
    <t>reply-to+86c0ce1f2ea4@wixforms.com</t>
  </si>
  <si>
    <t xml:space="preserve"> 19/05/2024 18:22</t>
  </si>
  <si>
    <t>05214-1-1</t>
  </si>
  <si>
    <t>reply-to+b7cd18d24c49@wixforms.com</t>
  </si>
  <si>
    <t xml:space="preserve"> 19/05/2024 18:23</t>
  </si>
  <si>
    <t>05215-1-1</t>
  </si>
  <si>
    <t>reply-to+b5186f419feb@wixforms.com</t>
  </si>
  <si>
    <t>19/05/2024 18:27</t>
  </si>
  <si>
    <t>05216-1-1</t>
  </si>
  <si>
    <t>reply-to+8103a3d2d994@wixforms.com</t>
  </si>
  <si>
    <t>05217-1-1</t>
  </si>
  <si>
    <t>reply-to+17f5d70c4d90@wixforms.com</t>
  </si>
  <si>
    <t>19/05/2024 18:34</t>
  </si>
  <si>
    <t>05218-1-1</t>
  </si>
  <si>
    <t>reply-to+4dbec2f84f28@wixforms.com</t>
  </si>
  <si>
    <t>05219-1-1</t>
  </si>
  <si>
    <t>reply-to+0b3c419769a5@wixforms.com</t>
  </si>
  <si>
    <t>05220-1-1</t>
  </si>
  <si>
    <t>reply-to+570d93c2f585@wixforms.com</t>
  </si>
  <si>
    <t xml:space="preserve"> 19/05/2024 18:36</t>
  </si>
  <si>
    <t>05221-1-1</t>
  </si>
  <si>
    <t>reply-to+812ac6319379@wixforms.com</t>
  </si>
  <si>
    <t xml:space="preserve"> 19/05/2024 18:39</t>
  </si>
  <si>
    <t>05222-1-1</t>
  </si>
  <si>
    <t>reply-to+2d73227684ac@wixforms.com</t>
  </si>
  <si>
    <t>19/05/2024 18:42</t>
  </si>
  <si>
    <t>05223-1-1</t>
  </si>
  <si>
    <t>reply-to+4a71a9576da1@wixforms.com</t>
  </si>
  <si>
    <t>19/05/2024 18:43</t>
  </si>
  <si>
    <t>05224-1-1</t>
  </si>
  <si>
    <t>reply-to+6b8e23745bff@wixforms.com</t>
  </si>
  <si>
    <t xml:space="preserve"> 19/05/2024 18:46</t>
  </si>
  <si>
    <t>05225-1-1</t>
  </si>
  <si>
    <t>reply-to+cf35090deb1d@wixforms.com</t>
  </si>
  <si>
    <t>19/05/2024 18:59</t>
  </si>
  <si>
    <t>05226-1-1</t>
  </si>
  <si>
    <t>reply-to+ad190401baee@wixforms.com</t>
  </si>
  <si>
    <t>05227-1-1</t>
  </si>
  <si>
    <t>eply-to+2b1e75c8bbf0@wixforms.com</t>
  </si>
  <si>
    <t>19/05/2024 19:40</t>
  </si>
  <si>
    <t>05228-1-1</t>
  </si>
  <si>
    <t>reply-to+0606a7687037@wixforms.com</t>
  </si>
  <si>
    <t>19/05/2024 19:42</t>
  </si>
  <si>
    <t>05229-1-1</t>
  </si>
  <si>
    <t>reply-to+e9ef958cd1fb@wixforms.com</t>
  </si>
  <si>
    <t>19/05/2024 19:43</t>
  </si>
  <si>
    <t>05230-1-1</t>
  </si>
  <si>
    <t>reply-to+89fa54183015@wixforms.com</t>
  </si>
  <si>
    <t>19/05/2024 19:44</t>
  </si>
  <si>
    <t>05231-1-1</t>
  </si>
  <si>
    <t>reply-to+fa4e8cda329c@wixforms.com</t>
  </si>
  <si>
    <t>19/05/2024 19:47</t>
  </si>
  <si>
    <t>05232-1-1</t>
  </si>
  <si>
    <t>reply-to+19ce8ac09977@wixforms.com</t>
  </si>
  <si>
    <t>19/05/2024 19:48</t>
  </si>
  <si>
    <t>05233-1-1</t>
  </si>
  <si>
    <t>reply-to+a144ac87c641@wixforms.com</t>
  </si>
  <si>
    <t>19/05/2024 19:56</t>
  </si>
  <si>
    <t>05234-1-1</t>
  </si>
  <si>
    <t>reply-to+188ee662479d@wixforms.com</t>
  </si>
  <si>
    <t>19/05/2024 19:58</t>
  </si>
  <si>
    <t>05235-1-1</t>
  </si>
  <si>
    <t>reply-to+021541d92e43@wixforms.com</t>
  </si>
  <si>
    <t>19/05/2024 20:08</t>
  </si>
  <si>
    <t>05236-1-1</t>
  </si>
  <si>
    <t>reply-to+33bf1eb48599@wixforms.com</t>
  </si>
  <si>
    <t>19/05/2024 20:11</t>
  </si>
  <si>
    <t>05237-1-1</t>
  </si>
  <si>
    <t>reply-to+350152cfef57@wixforms.com</t>
  </si>
  <si>
    <t xml:space="preserve"> 19/05/2024 20:11</t>
  </si>
  <si>
    <t>05238-1-1</t>
  </si>
  <si>
    <t>eply-to+a09fa22f22ff@wixforms.com</t>
  </si>
  <si>
    <t>05239-1-1</t>
  </si>
  <si>
    <t>reply-to+e94587d8e523@wixforms.com</t>
  </si>
  <si>
    <t>19/05/2024 20:16</t>
  </si>
  <si>
    <t>05240-1-1</t>
  </si>
  <si>
    <t>reply-to+fd19cac589dc@wixforms.com</t>
  </si>
  <si>
    <t xml:space="preserve"> 19/05/2024 20:21</t>
  </si>
  <si>
    <t>05241-1-1</t>
  </si>
  <si>
    <t>reply-to+e14b4dc68233@wixforms.com</t>
  </si>
  <si>
    <t>05242-1-1</t>
  </si>
  <si>
    <t>reply-to+81869bbb8447@wixforms.com</t>
  </si>
  <si>
    <t>19/05/2024 20:32</t>
  </si>
  <si>
    <t>05272-1-1</t>
  </si>
  <si>
    <t>reply-to+464103124813@wixforms.com</t>
  </si>
  <si>
    <t xml:space="preserve"> 19/05/2024 20:42</t>
  </si>
  <si>
    <t>05273-1-1</t>
  </si>
  <si>
    <t>reply-to+9385e5feaae2@wixforms.com</t>
  </si>
  <si>
    <t xml:space="preserve"> 19/05/2024 20:44</t>
  </si>
  <si>
    <t>05274-1-1</t>
  </si>
  <si>
    <t>reply-to+3e4284fd3d2e@wixforms.com</t>
  </si>
  <si>
    <t>05275-1-1</t>
  </si>
  <si>
    <t>reply-to+4c6052e88332@wixforms.com</t>
  </si>
  <si>
    <t>05276-1-1</t>
  </si>
  <si>
    <t>05277-1-1</t>
  </si>
  <si>
    <t>reply-to+d74487809e10@wixforms.com</t>
  </si>
  <si>
    <t>05278-1-1</t>
  </si>
  <si>
    <t>reply-to+3b6e29f49175@wixforms.com</t>
  </si>
  <si>
    <t xml:space="preserve"> 19/05/2024 20:53</t>
  </si>
  <si>
    <t>05279-1-1</t>
  </si>
  <si>
    <t>reply-to+2bfa6a5dffe7@wixforms.com</t>
  </si>
  <si>
    <t>19/05/2024 20:54</t>
  </si>
  <si>
    <t>05280-1-1</t>
  </si>
  <si>
    <t>reply-to+34b866603cb6@wixforms.com</t>
  </si>
  <si>
    <t>19/05/2024 20:55</t>
  </si>
  <si>
    <t>05281-1-1</t>
  </si>
  <si>
    <t>reply-to+101b9968c4af@wixforms.com</t>
  </si>
  <si>
    <t>05282-1-1</t>
  </si>
  <si>
    <t>reply-to+61fbfade402b@wixforms.com</t>
  </si>
  <si>
    <t>19/05/2024 20:57</t>
  </si>
  <si>
    <t>05283-1-1</t>
  </si>
  <si>
    <t>reply-to+7d258bbd53a4@wixforms.com</t>
  </si>
  <si>
    <t>19/05/2024 20:58</t>
  </si>
  <si>
    <t>05284-1-1</t>
  </si>
  <si>
    <t>reply-to+cb52e2009551@wixforms.com</t>
  </si>
  <si>
    <t>19/05/2024 20:59</t>
  </si>
  <si>
    <t>05285-1-1</t>
  </si>
  <si>
    <t>reply-to+5369533275c5@wixforms.com</t>
  </si>
  <si>
    <t>05286-1-1</t>
  </si>
  <si>
    <t>reply-to+96fd88a1b689@wixforms.com</t>
  </si>
  <si>
    <t>05287-1-1</t>
  </si>
  <si>
    <t>reply-to+a9e0d792131a@wixforms.com</t>
  </si>
  <si>
    <t xml:space="preserve"> 19/05/2024 21:27</t>
  </si>
  <si>
    <t>05288-1-1</t>
  </si>
  <si>
    <t>reply-to+59944aa7018d@wixforms.com</t>
  </si>
  <si>
    <t>19/05/2024 21:28</t>
  </si>
  <si>
    <t>05289-1-1</t>
  </si>
  <si>
    <t>reply-to+68f0aeef0a58@wixforms.com</t>
  </si>
  <si>
    <t>19/05/2024 21:29</t>
  </si>
  <si>
    <t>05290-1-1</t>
  </si>
  <si>
    <t>reply-to+806186c01c76@wixforms.com</t>
  </si>
  <si>
    <t>19/05/2024 21:30</t>
  </si>
  <si>
    <t>05291-1-1</t>
  </si>
  <si>
    <t>reply-to+46a56a251c0a@wixforms.com</t>
  </si>
  <si>
    <t>19/05/2024 21:31</t>
  </si>
  <si>
    <t>05292-1-1</t>
  </si>
  <si>
    <t>reply-to+9d5e53fc0af7@wixforms.com</t>
  </si>
  <si>
    <t>05293-1-1</t>
  </si>
  <si>
    <t>reply-to+dafd00eaa56e@wixforms.com</t>
  </si>
  <si>
    <t xml:space="preserve"> 19/05/2024 21:38</t>
  </si>
  <si>
    <t>05294-1-1</t>
  </si>
  <si>
    <t>reply-to+94cee93b602e@wixforms.com</t>
  </si>
  <si>
    <t>19/05/2024 21:40</t>
  </si>
  <si>
    <t>05295-1-1</t>
  </si>
  <si>
    <t>reply-to+3dc007908b73@wixforms.com</t>
  </si>
  <si>
    <t xml:space="preserve"> 19/05/2024 21:40</t>
  </si>
  <si>
    <t>05296-1-1</t>
  </si>
  <si>
    <t>reply-to+82d4d4d0eec9@wixforms.com</t>
  </si>
  <si>
    <t>19/05/2024 21:49</t>
  </si>
  <si>
    <t>05297-1-1</t>
  </si>
  <si>
    <t>reply-to+3e3b239439f0@wixforms.com</t>
  </si>
  <si>
    <t xml:space="preserve"> 19/05/2024 21:52</t>
  </si>
  <si>
    <t>05298-1-1</t>
  </si>
  <si>
    <t>reply-to+62070f9464cb@wixforms.com</t>
  </si>
  <si>
    <t>19/05/2024 21:53</t>
  </si>
  <si>
    <t>05299-1-1</t>
  </si>
  <si>
    <t>reply-to+51301ae90452@wixforms.com</t>
  </si>
  <si>
    <t>19/05/2024 21:55</t>
  </si>
  <si>
    <t>05300-1-1</t>
  </si>
  <si>
    <t>reply-to+a4ed85afd3d7@wixforms.com</t>
  </si>
  <si>
    <t>05301-1-1</t>
  </si>
  <si>
    <t>reply-to+ead83b78d305@wixforms.com</t>
  </si>
  <si>
    <t>05302-1-1</t>
  </si>
  <si>
    <t>reply-to+43a00908ba99@wixforms.com</t>
  </si>
  <si>
    <t>19/05/2024 22:23</t>
  </si>
  <si>
    <t>05303-1-1</t>
  </si>
  <si>
    <t>reply-to+596bf6a85147@wixforms.com</t>
  </si>
  <si>
    <t xml:space="preserve"> 19/05/2024 22:24</t>
  </si>
  <si>
    <t>05304-1-1</t>
  </si>
  <si>
    <t>reply-to+1a24effd6765@wixforms.com</t>
  </si>
  <si>
    <t xml:space="preserve"> 19/05/2024 23:03</t>
  </si>
  <si>
    <t>05305-1-1</t>
  </si>
  <si>
    <t>reply-to+efa4b17bb734@wixforms.com</t>
  </si>
  <si>
    <t>20/05/2024 00:16</t>
  </si>
  <si>
    <t>05306-1-1</t>
  </si>
  <si>
    <t>reply-to+531c5bcd4f2e@wixforms.com</t>
  </si>
  <si>
    <t>20/05/2024 00:47</t>
  </si>
  <si>
    <t>05307-1-1</t>
  </si>
  <si>
    <t>reply-to+9225e2a004e5@wixforms.com</t>
  </si>
  <si>
    <t>20/05/2024 00:48</t>
  </si>
  <si>
    <t>05308-1-1</t>
  </si>
  <si>
    <t>reply-to+9a513267ae22@wixforms.com</t>
  </si>
  <si>
    <t>20/05/2024 00:50</t>
  </si>
  <si>
    <t>05309-1-1</t>
  </si>
  <si>
    <t>reply-to+567e457c59b1@wixforms.com</t>
  </si>
  <si>
    <t>20/05/2024 00:51</t>
  </si>
  <si>
    <t>05310-1-1</t>
  </si>
  <si>
    <t>reply-to+016ab52b91a8@wixforms.com</t>
  </si>
  <si>
    <t xml:space="preserve"> 20/05/2024 01:10</t>
  </si>
  <si>
    <t>05311-1-1</t>
  </si>
  <si>
    <t>reply-to+f41a40b243e1@wixforms.com</t>
  </si>
  <si>
    <t>20/05/2024 05:29</t>
  </si>
  <si>
    <t>05323-1-1</t>
  </si>
  <si>
    <t>reply-to+adf8c72d522c@wixforms.com</t>
  </si>
  <si>
    <t xml:space="preserve"> 20/05/2024 07:02</t>
  </si>
  <si>
    <t>05324-1-1</t>
  </si>
  <si>
    <t>reply-to+7699adf88044@wixforms.com</t>
  </si>
  <si>
    <t xml:space="preserve"> 20/05/2024 07:42</t>
  </si>
  <si>
    <t>05325-1-1</t>
  </si>
  <si>
    <t>reply-to+acb220cfeb82@wixforms.com</t>
  </si>
  <si>
    <t>20/05/2024 07:46</t>
  </si>
  <si>
    <t>05326-1-1</t>
  </si>
  <si>
    <t>reply-to+2b684f840840@wixforms.com</t>
  </si>
  <si>
    <t xml:space="preserve"> 20/05/2024 08:04</t>
  </si>
  <si>
    <t>05327-1-1</t>
  </si>
  <si>
    <t>reply-to+68a2e626351b@wixforms.com</t>
  </si>
  <si>
    <t xml:space="preserve"> 20/05/2024 08:08</t>
  </si>
  <si>
    <t>05328-1-1</t>
  </si>
  <si>
    <t>reply-to+6bffb3505837@wixforms.com</t>
  </si>
  <si>
    <t>20/05/2024 08:11</t>
  </si>
  <si>
    <t>05329-1-1</t>
  </si>
  <si>
    <t>reply-to+6ed155cf19a6@wixforms.com</t>
  </si>
  <si>
    <t>20/05/2024 09:24</t>
  </si>
  <si>
    <t>05330-1-1</t>
  </si>
  <si>
    <t>reply-to+5abef37c4135@wixforms.com</t>
  </si>
  <si>
    <t xml:space="preserve"> 20/05/2024 09:56</t>
  </si>
  <si>
    <t>05331-1-1</t>
  </si>
  <si>
    <t>reply-to+9e73ab13bcf5@wixforms.com</t>
  </si>
  <si>
    <t xml:space="preserve"> 20/05/2024 10:12</t>
  </si>
  <si>
    <t>05332-1-1</t>
  </si>
  <si>
    <t>reply-to+f18b4d3af2a2@wixforms.com</t>
  </si>
  <si>
    <t>20/05/2024 10:39</t>
  </si>
  <si>
    <t>05333-1-1</t>
  </si>
  <si>
    <t>reply-to+8f98b4df39fd@wixforms.com</t>
  </si>
  <si>
    <t>20/05/2024 10:55</t>
  </si>
  <si>
    <t>05334-1-1</t>
  </si>
  <si>
    <t>reply-to+08bfabfca884@wixforms.com</t>
  </si>
  <si>
    <t>05335-1-1</t>
  </si>
  <si>
    <t>reply-to+4a839e88953c@wixforms.com</t>
  </si>
  <si>
    <t>20/05/2024 12:27</t>
  </si>
  <si>
    <t>05336-1-1</t>
  </si>
  <si>
    <t>reply-to+12d98b00208a@wixforms.com</t>
  </si>
  <si>
    <t>05337-1-1</t>
  </si>
  <si>
    <t>reply-to+79ff9084e5d9@wixforms.com</t>
  </si>
  <si>
    <t>20/05/2024 13:00</t>
  </si>
  <si>
    <t>05338-1-1</t>
  </si>
  <si>
    <t>reply-to+a2264df3d0f0@wixforms.com</t>
  </si>
  <si>
    <t>05339-1-1</t>
  </si>
  <si>
    <t>reply-to+70bb13da5577@wixforms.com</t>
  </si>
  <si>
    <t xml:space="preserve"> 20/05/2024 13:04</t>
  </si>
  <si>
    <t>05340-1-1</t>
  </si>
  <si>
    <t>reply-to+abb82f8f864f@wixforms.com</t>
  </si>
  <si>
    <t>20/05/2024 13:05</t>
  </si>
  <si>
    <t>05341-1-1</t>
  </si>
  <si>
    <t>reply-to+42582624f92e@wixforms.com</t>
  </si>
  <si>
    <t>05342-1-1</t>
  </si>
  <si>
    <t>reply-to+d27fa76a3af5@wixforms.com</t>
  </si>
  <si>
    <t>20/05/2024 23:57</t>
  </si>
  <si>
    <t>05343-1-1</t>
  </si>
  <si>
    <t>reply-to+4b4000e25571@wixforms.com</t>
  </si>
  <si>
    <t>21/05/2024 01:34</t>
  </si>
  <si>
    <t>05344-1-1</t>
  </si>
  <si>
    <t>21/05/2024 11:51</t>
  </si>
  <si>
    <t>05351-1-1</t>
  </si>
  <si>
    <t>reply-to+a17ca71f473c@wixforms.com</t>
  </si>
  <si>
    <t>00002-1-1</t>
  </si>
  <si>
    <t>martin.dearne@talktalk.net</t>
  </si>
  <si>
    <t>28/3/2024</t>
  </si>
  <si>
    <t>Support, but with comments</t>
  </si>
  <si>
    <t>NiP</t>
  </si>
  <si>
    <t>Dearne</t>
  </si>
  <si>
    <t>9 Junction Road</t>
  </si>
  <si>
    <t>N9 7JS</t>
  </si>
  <si>
    <t>0208 807 7079</t>
  </si>
  <si>
    <t xml:space="preserve">
THS DOESN'T LOOK RIGHT IF IT'S COMING FROM A TALK TALK ACCOUNT - PLEASE DOUBLE CHECK --&gt; REP IS GENUINE - PROBABLY JUST A MISTAKE ON THEIR END NOT SENDING IT FROM AN OFFICIAL EMAIL ADDRESS. THEY ARE A SMALL CHARITY.</t>
  </si>
  <si>
    <t>Enfield Archaeological Society</t>
  </si>
  <si>
    <t>Though buried archaeology is referred to briefly in Policies DE4 and DE 10, and we note that the recommendations of Historic England in their 2019 response to the Towards a New Local Plan consultation (Draft Policy HE2) have been incorporated therein, we are concerned that it is not made sufficiently clear that the repeatedly used term 'Heritage Asset' is meant to encompass both built and buried heritage resources. We would therefore urge at least that the definition of the term in the 'Acronym Buster and Glossary' is amended to clarify this. Such an emendation might read in part '....because of its heritage interest, be it due to built/visible features or buried archaeology'.</t>
  </si>
  <si>
    <t>00014-1-1</t>
  </si>
  <si>
    <t>gfplanning@hotmail.com</t>
  </si>
  <si>
    <t xml:space="preserve">Support  </t>
  </si>
  <si>
    <t>Principal.</t>
  </si>
  <si>
    <t>1 Woodlands Avenue</t>
  </si>
  <si>
    <t>E11 3RA</t>
  </si>
  <si>
    <t>07890 478970</t>
  </si>
  <si>
    <t>Gfplanning Limited.</t>
  </si>
  <si>
    <t>Client is supportive of the policy and site allocation. Site is suitable for residential development.</t>
  </si>
  <si>
    <t xml:space="preserve">To observe the representations made by other parties and respond if required
</t>
  </si>
  <si>
    <t>None</t>
  </si>
  <si>
    <t>00014-2-1</t>
  </si>
  <si>
    <t>Principal</t>
  </si>
  <si>
    <t>1 Woodlands Avenue.</t>
  </si>
  <si>
    <t xml:space="preserve">Client is supportive of the policy and site allocation. Site is suitable for residential development. </t>
  </si>
  <si>
    <t>00120-1-1</t>
  </si>
  <si>
    <t>Jonathan.blathwayt@london.gov.uk</t>
  </si>
  <si>
    <t xml:space="preserve">Jonathan </t>
  </si>
  <si>
    <t>Blathwayt</t>
  </si>
  <si>
    <t xml:space="preserve">Senior Strategic Planner </t>
  </si>
  <si>
    <t>jonathan.blathwayt@london.gov.uk</t>
  </si>
  <si>
    <t>Greater London Authority (GLA)</t>
  </si>
  <si>
    <t xml:space="preserve">The Greater London Authority (GLA) thanked the London Borough of Enfield (LBE) for consulting the Mayor of London on the pre-publication Enfield Local Plan (ELP). All Development Plan Documents in London must align with the London Plan under the Planning and Compulsory Purchase Act 2004. The Mayor has delegated authority to provide detailed comments, which are summarised in their response. Previously, the Mayor commented on the Enfield New Local Plan 2036 – Issues and Options consultation on 28 February 2019 and the draft Plan on 13 September 2021. Their letter builds on those comments, suggesting further amendments to align the draft Plan more closely with the London Plan 2021 (LP2021), which was published on 2 March 2021 and is now part of Enfield’s Development Plan with the most current policies. </t>
  </si>
  <si>
    <t>* The Enfield Local Plan (ELP) must align with the London Plan under the Planning and Compulsory Purchase Act 2004.
* The current draft of the ELP requires further amendments to align more closely with the London Plan 2021 (LP2021).
* The LP2021, published on 2 March 2021, contains the most current policies that need to be incorporated into the ELP.</t>
  </si>
  <si>
    <t xml:space="preserve">Comments noted and invite the Inspector to consider further. </t>
  </si>
  <si>
    <t xml:space="preserve">The council will agree on a statement of common ground with the Mayor to address these points. </t>
  </si>
  <si>
    <t>00120-1-2</t>
  </si>
  <si>
    <t>LAF/IG</t>
  </si>
  <si>
    <t xml:space="preserve">Topic Papers </t>
  </si>
  <si>
    <t>The GLA's response on the housing delivery target in the draft Enfield Local Plan (ELP) sets out the aim to deliver 32,800 new homes from 2019 to 2041 using a stepped target approach. This includes 12,460 homes from 2019 to 2029, which aligns with the LP2021 target. However, the GLA emphasises that the post-2029 target should be based on up-to-date SHLAA and HELAA evidence, and raises concerns about the proposed reliance on Green Belt sites, stressing the need for exceptional circumstances and compliance with LP2021 policies, particularly those protecting the Green Belt.</t>
  </si>
  <si>
    <t xml:space="preserve">* The GLA raises concerns about the reliance on Green Belt sites for housing delivery.
* There is a need for exceptional circumstances and compliance with LP2021 policies protecting the Green Belt.
* The post-2029 housing delivery target should be based on up-to-date SHLAA and HELAA evidence.
* The alignment of the housing delivery target with the LP2021 is crucial for the period 2019 to 2029.
</t>
  </si>
  <si>
    <t xml:space="preserve">Justification is set out in our topic papers. EC and post 2029 targets. Needs signposting. </t>
  </si>
  <si>
    <t xml:space="preserve">Comments noted. Enfield Council has meticulously outlined the exceptional circumstances to justify the release of Green Belt land in its Exceptional Circumstances Topic Paper. This comprehensive document provides a robust rationale for the need to unlock Green Belt areas to address pressing housing and economic challenges while ensuring sustainable development. Long-Term Vision: It is imperative to emphasize our commitment to long-term, vision-led planning. Relying solely on brownfield sites or small-scale developments is not credible in meeting our housing needs. By taking bold steps now to plan properly for the long term, the Council demonstrates foresight and strategic thinking, ensuring that future generations benefit from sustainable and well-planned communities.The approach is set out in the Exceptional Circumstances Topic Paper and Housing Topic Paper (ADD REFS). The council will agree on a statement of common ground with the Mayor to address these points. </t>
  </si>
  <si>
    <t>00120-1-3</t>
  </si>
  <si>
    <t>The GLA's response on the justification and evidence for the draft Enfield Local Plan's housing target acknowledges that the Housing Topic Paper follows the guidance in LP2021 paragraph 4.1.11. The post-2029 target is based on the 2017 London Strategic Housing and Land Availability Assessment (SHLAA) and additional local evidence, ensuring the target is well-founded and supported by relevant data.</t>
  </si>
  <si>
    <t>* The need for the post-2029 housing target to be based on up-to-date evidence.
* The reliance on the 2017 London Strategic Housing and Land Availability Assessment (SHLAA) and additional local evidence for the post-2029 target.</t>
  </si>
  <si>
    <t xml:space="preserve">Comments noted. Enfield Council has meticulously outlined the exceptional circumstances to justify the release of Green Belt land in its Exceptional Circumstances Topic Paper. This comprehensive document provides a robust rationale for the need to unlock Green Belt areas to address pressing housing and economic challenges while ensuring sustainable development. Long-Term Vision: It is imperative to emphasize our commitment to long-term, vision-led planning. Relying solely on brownfield sites or small-scale developments is not credible in meeting our housing needs. By taking bold steps now to plan properly for the long term, the Council demonstrates foresight and strategic thinking, ensuring that future generations benefit from sustainable and well-planned communities. The council will agree on a statement of common ground with the Mayor to address these points. </t>
  </si>
  <si>
    <t>00120-1-4</t>
  </si>
  <si>
    <t>The GLA's response notes that the draft Enfield Local Plan sets an annual housing target of 1,735 net additional dwellings from 2029 to 2041, based on recent SHLAA and HELAA evidence.</t>
  </si>
  <si>
    <t>00120-1-5</t>
  </si>
  <si>
    <t xml:space="preserve">Observation </t>
  </si>
  <si>
    <t>IG</t>
  </si>
  <si>
    <t>The GLA's response highlights that proposed developments at Chase Park and Crews Hill necessitate Green Belt release and the establishment of exceptional circumstances. The Mayor's support for these developments depends on adherence to LP2021 policies, particularly the protection of the Green Belt under Policy G2.</t>
  </si>
  <si>
    <t>* The need for Green Belt release and the establishment of exceptional circumstances for proposed developments at Chase Park and Crews Hill.
* The requirement for adherence to LP2021 policies, especially Policy G2, which protects the Green Belt.
* The Mayor's support for the developments is contingent on compliance with Green Belt protection policies.</t>
  </si>
  <si>
    <t xml:space="preserve">The justification for the release of Green Belt and the establishment of exceptional circumstances for the proposed developments at Crews Hill and Chase Park are set out in Topic Paper (REF). </t>
  </si>
  <si>
    <t>00120-1-6</t>
  </si>
  <si>
    <t xml:space="preserve">Housing Topic Paper </t>
  </si>
  <si>
    <t>The GLA's response points out that the LP2021 small sites target is 3,530 homes from 2019 to 2029, with a forward target of 4,236 homes for 2029-2041. However, the Housing Topic Paper anticipates only 2,715 units for the latter period. The GLA encourages a more positive approach to increase small site deliveries, in alignment with Policy H2 of LP2021.</t>
  </si>
  <si>
    <t>* The anticipated delivery of only 2,715 units for small sites from 2029-2041 falls short of the LP2021 target of 4,236 homes.
* The need to increase small site deliveries to meet the forward target.
* Encouragement for a more positive approach to small site developments, in alignment with Policy H2 of LP2021.</t>
  </si>
  <si>
    <t xml:space="preserve">Acknowledging the Mayor's initiative to incentivise small site delivery across London, but it is essential to ensure that Enfield's approach aligns with national planning guidelines. 
Paragraph 72 of the NPPF recognises the importance of realistic windfall allowances, considering strategic housing land availability assessments and historical delivery rates. Enfield's updated evidence justifies its proposed windfall allowance, surpassing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To address concerns raised, we propose a minor modification to the monitoring framework. This adjustment will facilitate the identification and monitoring of small site deliveries, ensuring alignment with our growth objectives while maintaining transparency and accountability. We encourage swift action on this matter to enhance our planning processes and support sustainable development in Enfield.
</t>
  </si>
  <si>
    <t>00120-1-7</t>
  </si>
  <si>
    <t>The GLA's response criticises the use of the Government’s Standard Methodology by LBE to calculate raw housing need, as it is unsuitable for the London context. Consequently, the Mayor contests the partial justification of the 32,800 housing target based on this methodology.</t>
  </si>
  <si>
    <t>* Criticism of the use of the Government’s Standard Methodology by LBE to calculate raw housing need, as it is unsuitable for the London context.
* The Mayor contests the partial justification of the 32,800 housing target based on this methodology.</t>
  </si>
  <si>
    <t>In response, it's crucial to clarify certain points regarding the Standard Method and its application to London. The NPPF recognises that the Standard Method serves as an advisory starting point for housing need calculation across England, aiming to significantly increase home supply. However, there is ambiguity in the GLA's response regarding any exemption for London from the government's Standard Method. 
Moreover, our commitment to a brownfield first approach remains steadfast, in accordance with LP2021 policies, particularly Policy G2. This approach emphasises prioritising brownfield sites for development while adhering to established exceptional circumstances where necessary.
It's important to note that the Exceptional Circumstances and Housing Topic Paper delineates the criteria for justifying the review of green belt boundaries and the release of proposed areas for housing, and sets out the reasons for considering the Standard Methodology. By adhering to this framework, we ensure that any alterations to green belt designations are grounded in policy adherence and exceptional circumstances, as outlined in LP2021's Policy G2.</t>
  </si>
  <si>
    <t xml:space="preserve">In response, it's crucial to clarify certain points regarding the Standard Method and its application to London. The NPPF recognises that the Standard Method serves as an advisory starting point for housing need calculation across England, aiming to significantly increase home supply. However, there is ambiguity in the GLA's response regarding any exemption for London from the government's Standard Method. Moreover, Enfield's commitment to a brownfield first approach remains steadfast, in accordance with LP2021 policies, particularly Policy G2. This approach emphasises prioritising brownfield sites for development while adhering to established exceptional circumstances where necessary. It's important to note that the Exceptional Circumstances and Housing Topic Paper delineates the criteria for justifying the review of green belt boundaries and the release of proposed areas for housing and sets out the reasons for considering the Standard Methodology. The council will agree on a statement of common ground with the Mayor to address these points. </t>
  </si>
  <si>
    <t>00120-1-8</t>
  </si>
  <si>
    <t>The GLA's response expresses concerns about the sustainability of the proposed sites and states that the Mayor’s support is contingent on the developments not conflicting with other LP2021 policies, especially those protecting the Green Belt.</t>
  </si>
  <si>
    <t>* Concerns about the sustainability of the proposed sites.
* The need for developments to not conflict with LP2021 policies, especially those protecting the Green Belt.
* The Mayor’s support is contingent on adherence to these policies.</t>
  </si>
  <si>
    <t>In response to the GLA's representation, it's important to highlight our commitment to a brownfield first approach, which prioritises the development of brownfield sites in line with LP2021 policies, particularly Policy G2. This policy emphasises the protection of the Green Belt while allowing for exceptional circumstances where necessary.
The GLA's response suggests that where exceptional circumstances have been justified, this aligns with the objectives of Policy G2 in the London Plan. It's worth noting that the Exceptional Circumstances topic paper outlines the specific conditions required for LBE to review its green belt boundaries and release proposed areas for housing. By adhering to these exceptional circumstances, we ensure that any adjustments to green belt designations are made in accordance with LP2021's Policy G2, thus maintaining the overall protection of the Green Belt.</t>
  </si>
  <si>
    <t xml:space="preserve">In response to the GLA's representation, it's important to highlight Enfield's commitment to a brownfield first approach, which prioritises the development of brownfield sites in line with LP2021 policies, particularly Policy G2. This policy emphasizes the protection of the Green Belt while allowing for exceptional circumstances where necessary. The GLA's response suggests that where exceptional circumstances have been justified, this aligns with the objectives of Policy G2 in the London Plan. It's worth noting that the Exceptional Circumstances topic paper outlines the specific conditions required for LBE to review its green belt boundaries and release proposed areas for housing. By adhering to these exceptional circumstances, we ensure that any adjustments to green belt designations are made in accordance with LP2021's Policy G2, thus maintaining the overall protection of the Green Belt. The council will agree on a statement of common ground with the Mayor to address these points. </t>
  </si>
  <si>
    <t>00120-1-9</t>
  </si>
  <si>
    <t>The Mayor’s response emphasises adherence to existing policies and suggests a more aggressive approach to utilising small sites while maintaining Green Belt protections.</t>
  </si>
  <si>
    <t>* Emphasis on adherence to existing policies.
* Suggestion for a more aggressive approach to utilising small sites.
* Need to maintain Green Belt protections.</t>
  </si>
  <si>
    <t>Acknowledging the Mayor's initiative to incentivise small site delivery across London, but it is essential to ensure that Enfield's approach aligns with national planning guidelines. 
Paragraph 72 of the NPPF recognises the importance of realistic windfall allowances, considering strategic housing land availability assessments and historical delivery rates. Enfield's updated evidence justifies its proposed windfall allowance, surpassing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To address concerns raised, we propose a minor modification to the monitoring framework. This adjustment will facilitate the identification and monitoring of small site deliveries, ensuring alignment with our growth objectives while maintaining transparency and accountability. We encourage swift action on this matter to enhance our planning processes and support sustainable development in Enfield.</t>
  </si>
  <si>
    <t xml:space="preserve">Acknowledging the Mayor's initiative to incentivise small site delivery across London, it is essential to ensure that Enfield's approach aligns with national planning guidelines. Paragraph 72 of the NPPF recognizes the importance of realistic windfall allowances, considering strategic housing land availability assessments and historical delivery rates. Enfield's updated evidence justifies its proposed windfall allowance, moving beyond reliance on outdated data from the London SHLAA 2017.
However, maintaining balance is crucial, especially considering the capacity-based approach to housing targets post-2029. A higher identified windfall could inflate housing requirements beyond Enfield's capacity, exacerbating potential under-delivery impacts. Policy H4 demonstrates Enfield's positive stance on small site growth, with an aspiration to achieve 353 new homes annually. While the ELP doesn't specify a small site delivery target, the Housing Topic Paper provides evidence supporting a lower supply. The council will agree on a statement of common ground with the Mayor to address these points. </t>
  </si>
  <si>
    <t>00120-1-10</t>
  </si>
  <si>
    <t xml:space="preserve">SP H2: Affordable housing </t>
  </si>
  <si>
    <t>The GLA welcomes the proposed target of 50% of all new homes being affordable, as it aligns with LP2021 Policy H4.</t>
  </si>
  <si>
    <t xml:space="preserve">Support noted </t>
  </si>
  <si>
    <t>Support noted.</t>
  </si>
  <si>
    <t>00120-1-11</t>
  </si>
  <si>
    <t>The GLA supports Part 6 of Policy H2 in the draft ELP, as it aligns with LP2021 Policy H5.</t>
  </si>
  <si>
    <t xml:space="preserve">N/A </t>
  </si>
  <si>
    <t>00120-1-12</t>
  </si>
  <si>
    <t>The GLA clarifies that the affordable housing thresholds in LP2021 are not minimum requirements but indicate levels above which viability assessments are not needed under the fast track approach. Treating these thresholds as targets could wrongly suggest that failing to meet them is grounds for refusing planning permission, which is not the Mayor’s intent. The GLA recommends amending Paragraph 8.20 to clarify the correct approach.</t>
  </si>
  <si>
    <t>* Misinterpretation of affordable housing thresholds in LP2021 as minimum requirements.
* Potential for wrongly suggesting that failing to meet thresholds is grounds for refusing planning permission.
* Recommendation to amend Paragraph 8.20 to clarify the correct approach.</t>
  </si>
  <si>
    <t xml:space="preserve">Review the recommendation and suggest MMs as necessary. </t>
  </si>
  <si>
    <t>In response to the GLA's representation, we appreciate the Mayor's feedback regarding our affordable housing policy. If necessary, the council could consider a minor amendment to Paragraph 8.20 during the Local Plan examination to provide further clarification on our affordable housing ambitions in Enfield. This could involve rewording Paragraph 8.20 to state that "The ELP aims to deliver a Borough-wide ambition of 50% affordable homes from the overall target of 1,246 new homes per year." This modification would enhance clarity regarding our objectives for affordable housing. Furthermore, Paragraph 8.21 could also be adjusted accordingly by deleting the phrase "The Target of 50% affordable housing represents a minimum target for all qualifying housing proposals," as it would become redundant with the proposed modification to Paragraph 8.20. These amendments would streamline the language and ensure consistency within the affordable housing policy framework outlined in the Enfield Local Plan.</t>
  </si>
  <si>
    <t>00120-1-13</t>
  </si>
  <si>
    <t>The GLA notes that Part 3 of Policy H2 sets a 50/50 tenure split for social and intermediate affordable housing, aligning with LP2021 Policy H6, which requires at least 30% for each tenure type, with the remaining 40% based on local evidence. LP2021 Paragraph 4.6.2 presumes this 40% will be used for Social and London Affordable Rent, reflecting a London-wide need. The GLA encourages LBE to provide evidence justifying the 50/50 split.</t>
  </si>
  <si>
    <t xml:space="preserve">
* Part 3 of Policy H2 sets a 50/50 tenure split for social and intermediate affordable housing.
* This aligns with LP2021 Policy H6, which requires at least 30% for each tenure type, with the remaining 40% based on local evidence.
* LP2021 Paragraph 4.6.2 presumes the additional 40% will be used for Social and London Affordable Rent, reflecting a London-wide need.
* The GLA encourages LBE to provide evidence justifying the 50/50 split.</t>
  </si>
  <si>
    <t>Paragraph 8.22 specifically refers to the Enfield LHNA as evidence justifying the proposed tenure split. Therefore no change is proposed.</t>
  </si>
  <si>
    <t>Paragraph 8.22 of the ELP specifically refers to the Enfield Local Housing Needs Assessment as evidence justifying the proposed tenure split. Therefore no change is proposed.</t>
  </si>
  <si>
    <t>00120-1-14</t>
  </si>
  <si>
    <t xml:space="preserve">DM H10: Traveller accommodation  </t>
  </si>
  <si>
    <t>The GLA welcomes the clarity in Policy H10 of the draft ELP, which sets out the need to deliver 21 new pitches for Gypsies and Travellers over the Plan period. However, Policy H10 does not identify specific sites to meet this need. The GLA urges LBE to make provisions for these pitches alongside other housing needs in the plan.</t>
  </si>
  <si>
    <t>* Policy H10 does not identify specific sites to meet the need for new pitches.
* The GLA urges LBE to make provisions for these pitches alongside other housing needs in the plan.</t>
  </si>
  <si>
    <t>In response to the GLA's representation, it's important to highlight that Enfield has proactively addressed the needs of the Gypsy and Traveller (G&amp;T) community through a dedicated approach. As outlined in Paragraph 8.76 of the Enfield Local Plan (ELP), a separate Traveller Local Plan is currently in preparation, as set out within the adopted Local Development Scheme (LDS). This demonstrates our commitment to specifically addressing the accommodation needs of the G&amp;T community.
Moreover, Enfield anticipates consulting on a second Regulation 18 document in the autumn of 2024, which will include proposed site allocations to meet all identified needs, including those of the G&amp;T community. Additionally, we have commissioned an update to our needs assessment to ensure compliance with the National Planning Policy Framework (NPPF) and recent associated changes.
Furthermore, Enfield is actively contributing to the Greater London Authority's (GLA) Greater London Authority's (GLA) Gypsy and Traveller Accommodation Needs Assessment (GTANA) to ensure alignment between the two assessments and address any potential discrepancies. Therefore, we are confident that the ELP adequately addresses the accommodation needs of the G&amp;T community, and detailed specifications on how these needs will be met are being addressed through alternative, comprehensive planning mechanisms.
For Policies PL10 and PL11, modifications could be proposed to provide firmer guidance and potentially allocate specific numbers of pitches, ensuring clarity and effectiveness in addressing the needs of the G&amp;T community within the Enfield Local Plan framework.</t>
  </si>
  <si>
    <t>In response to the GLA's representation, Enfield has proactively addressed the needs of the Gypsy, Roma and Traveller (GRT) community through a dedicated approach: A separate Traveller Local Plan is in preparation, as outlined in Paragraph 8.76 of the Enfield Local Plan (ELP) and within the adopted Local Development Scheme (LDS), demonstrating our commitment to specifically addressing the accommodation needs of the G&amp;T community. Enfield anticipates consulting on a second Regulation 18 document in autumn 2024, which will include proposed site allocations to meet all identified needs, including those of the GRT community. An update to the needs assessment has been commissioned to ensure compliance with the National Planning Policy Framework (NPPF) and recent associated changes. Enfield is actively contributing to the GLA's Gypsy and Traveller Accommodation Needs Assessment (GTANA) to ensure alignment and address any potential discrepancies. Additionally, for Policies PL10 and PL11, modifications could be proposed to provide firmer guidance and potentially allocate specific numbers of pitches, ensuring clarity and effectiveness in addressing the needs of the G&amp;T community within the Enfield Local Plan framework.
These points will be included in the Statement of Common Ground to demonstrate how Enfield is addressing the accommodation needs of the G&amp;T community through comprehensive planning mechanisms.</t>
  </si>
  <si>
    <t>00120-1-15</t>
  </si>
  <si>
    <t>MK</t>
  </si>
  <si>
    <t>The GLA's response highlights that the draft ELP has multiple definitions for tall buildings across different borough areas, mostly set at 21m and above, including roof plant. The GLA calls for clarity on where measurements should start, such as from ground level or AOD.</t>
  </si>
  <si>
    <t>The GLA calls for clear guidelines on where height measurements should start, such as from ground level or Above Ordnance Datum (AOD).</t>
  </si>
  <si>
    <t>We agree that amendments to the wording are warranted to provide clear guidance on measurement standards.
It is imperative that the policy wording explicitly states that measurements are to be taken from ground level to avoid any ambiguity. This clarification will ensure uniformity in understanding among stakeholders and facilitate effective planning and development processes. Therefore, we are open to amending the policy language accordingly to address this concern and ensure compliance with best practices and standards in measurement methodology.</t>
  </si>
  <si>
    <t>00120-1-16</t>
  </si>
  <si>
    <t>The GLA's response notes that seven small areas in the draft ELP have different tall building definitions (30m to 36m) without explanation. The GLA requests justification for these separate definitions and an assessment of the potential harm from exceeding these heights.</t>
  </si>
  <si>
    <t>* The GLA requests justification for these separate tall building definitions.
* The GLA calls for an assessment of the potential harm from exceeding the specified building heights.</t>
  </si>
  <si>
    <t>Enfield emphasises that the methodology utilised in the Enfield Local Plan is thoroughly documented and supported by robust evidence. Specifically, the Character of Growth Report, section 4.03 Method, outlines the methodology employed in detail, providing a comprehensive explanation of the approach taken.
To address concerns raised by the GLA and ensure transparency, Enfield agrees to reference the Character of Growth Report, section 4.03 Method, in paragraph 7.42 of the plan. This reference will offer clarity and enable stakeholders to access detailed information regarding the methodology utilised in the development of the plan.</t>
  </si>
  <si>
    <t>The Council emphasised that the methodology used in the Enfield Local Plan is thoroughly documented and supported by robust evidence, as detailed in the Character of Growth Report, section 4.03 Method. In response to concerns raised by the GLA and to ensure transparency, Enfield agrees to reference this section in paragraph 7.42 of the plan. This reference will provide clarity and enable stakeholders to access detailed information about the methodology used in developing the plan and will be included in the Regulation 22 statement.</t>
  </si>
  <si>
    <t>00120-1-17</t>
  </si>
  <si>
    <t xml:space="preserve">The GLA's response acknowledges that the draft ELP identifies 58 locations suitable for tall buildings with specific height limits, complying with LP2021 Policy D9 Part B2. However, it suggests that broader area identification might be more appropriate for flexibility and to accommodate future changes, as many locations are small and adjacent. </t>
  </si>
  <si>
    <t>The GLA suggests that identifying broader areas rather than specific small locations might provide more flexibility and better accommodate future changes.</t>
  </si>
  <si>
    <t>Enfield disagrees with the assertion made for the following reasons:
1.	The representation suggests that areas are considered policy compliant, leading to no objection. 
2.	Concerning areas designated for tall buildings, it's important to note that these designations are already ‘broad’ and are based on character areas rather than specific land ownership boundaries. These character areas, identified in the updated Characterisation Study and analysed through the Character of Growth Study, have been deemed suitable for change and growth, aligning with London Plan Policy D1 as referenced in 3.9.2 of the Enfield Local Plan.
Moreover, areas flagged as potentially suitable for tall buildings have undergone a rigorous VU City modelling exercise to determine appropriate heights. This process engaged Historic England in developing its methodology, ensuring a thorough assessment of potential impacts and considerations. Detailed information on this process, including methodology and outcomes, is available in the Character of Growth Appendices within the Local Plan evidence base, providing transparency and clarity on the decision-making process.</t>
  </si>
  <si>
    <t xml:space="preserve">Enfield disagrees with the assertion for the following reasons:
The representation suggests that areas are considered policy compliant, leading to no objection.
The designations for tall buildings are based on broad character areas rather than specific land ownership boundaries. These areas, identified in the updated Characterisation Study and analysed through the Character of Growth Study, are suitable for change and growth, aligning with London Plan Policy D1 as referenced in section 3.9.2 of the Enfield Local Plan.
Additionally, areas flagged as potentially suitable for tall buildings have undergone a rigorous VU City modelling exercise to determine appropriate heights. Historic England was involved in developing the methodology for this assessment. Detailed information on this process, including methodology and outcomes, is available in the Character of Growth Appendices within the Local Plan evidence base. This ensures transparency and clarity on the decision-making process and will be included in the Statement of Common Ground. </t>
  </si>
  <si>
    <t>00120-1-18</t>
  </si>
  <si>
    <t>The GLA's response criticises the draft ELP for setting maximum building heights for site allocations, which is inconsistent with LP2021 Policy D9 that implies flexibility and a range of appropriate heights. It suggests that maximum heights should only be set where necessary, such as for strategic views or Civil Aviation Authority limits.</t>
  </si>
  <si>
    <t>* The draft ELP sets maximum building heights for site allocations, which the GLA finds inconsistent with LP2021 Policy D9 that implies flexibility and a range of appropriate heights.
* The GLA suggests that building height limits should be flexible rather than fixed.
* Maximum heights should only be set where necessary, such as for strategic views or Civil Aviation Authority limits.</t>
  </si>
  <si>
    <t>Enfield would like to provide clarification regarding the issue raised:
The concern appears to revolve around the interpretation of height, specifically whether the issue lies with the height specified in the site allocation or with the height itself. It's important to note that the heights specified in site allocations have been carefully coordinated with the tall building policy to ensure alignment and clarity where they intersect. This approach aims to prevent any policy divergence and provide consistency in the application of height regulations across different areas.
Furthermore, Appendix D3 of the Enfield Local Plan, specifically on page 563, provides clear guidance on how areas should be interpreted in terms of height. This appendix explicitly rules out the notion of uniform height and instead mandates context-dependent responses. This means that height considerations are tailored to the specific context of each site, taking into account factors such as surrounding built environment, infrastructure, and community character. By adhering to this approach, Enfield ensures that height decisions are made in a manner that respects local context and promotes sensitive urban design principles.</t>
  </si>
  <si>
    <t xml:space="preserve">The concern revolves around the interpretation of building height, specifically whether the issue is with the height specified in the site allocation or the height itself. The heights specified in site allocations have been carefully coordinated with the tall building policy to ensure alignment and prevent policy divergence, providing consistency in height regulations.
Appendix D3 of the Enfield Local Plan, on page 563, offers clear guidance on height interpretation. It rules out uniform height and mandates context-dependent responses, tailoring height considerations to the specific context of each site, including the surrounding built environment, infrastructure, and community character. This approach ensures that height decisions respect local context and promote sensitive urban design principles. This clarification will be included in the Statement of Common Ground.  </t>
  </si>
  <si>
    <t>00120-1-19</t>
  </si>
  <si>
    <t>The GLA's response suggests that Policy DE6 should clearly state that tall buildings are only suitable in identified locations. The exceptions in Parts 5 and 6 should be removed to avoid confusion, as the planning system already permits exceptions based on Development Plan policies and material considerations.</t>
  </si>
  <si>
    <t>* Policy DE6 should clearly state that tall buildings are only suitable in identified locations.
* Parts 5 and 6 of Policy DE6 should be removed to avoid confusion.
* The planning system already permits exceptions based on Development Plan policies and material considerations, making the exceptions in Policy DE6 unnecessary.</t>
  </si>
  <si>
    <t xml:space="preserve">Enfield offers the following counterarguments:
DE6 Policy and Tall Buildings Maps: Paragraph 2.0 of DE6 clearly stipulates that tall buildings should only be constructed in appropriate areas. Moreover, each tall building map includes notes emphasising that tall buildings are designated only for the proposed areas. This ensures that there is clarity and adherence to the policy regarding tall buildings.
Unusual Height: The reference to "Unusual Height" in the policy highlights the recognition of unique circumstances where height considerations may differ. For instance, examples such as Arnos Grove and New Avenue illustrate that topography can mitigate any potential impacts on neighbouring properties despite tall building structures. This underscores the importance of considering site-specific factors when evaluating height proposals.
Civic Use: Part 5 of the policy recognises the significance of certain civic uses, such as hospitals or universities, which may warrant taller structures known as marker buildings. This provision serves as an exception to the general tall building policy, providing guidance to decision-makers and ensuring clarity in urban design and townscape considerations.
Policy and Evidence Base: Part 6 of the argument aims to clarify the scope of the policy and its alignment with the evidence base. It emphasises that the policy is primarily driven by heritage, townscape, and design considerations and may not encompass broader planning matters. While there may be a need for technical planning policy input and further review, maintaining the policy for now ensures consistency until additional advice is sought. </t>
  </si>
  <si>
    <t xml:space="preserve">DE6 Policy and Tall Buildings Maps:
Enfield asserts that Paragraph 2.0 of Policy DE6 clearly stipulates that tall buildings should only be constructed in designated appropriate areas. Additionally, each tall building map includes notes emphasizing that tall buildings are designated solely for the proposed areas. This approach ensures clarity and adherence to the policy regarding tall buildings.
Unusual Height:
The policy's reference to "Unusual Height" acknowledges unique circumstances where height considerations may vary. For example, locations such as Arnos Grove and New Avenue demonstrate that topography can mitigate potential impacts on neighboring properties despite the presence of tall structures. This highlights the importance of considering site-specific factors when evaluating height proposals.
Civic Use:
Part 5 of the policy acknowledges the significance of certain civic uses, such as hospitals or universities, which may require taller structures known as marker buildings. This provision serves as an exception to the general tall building policy, offering guidance to decision-makers and ensuring clarity in urban design and townscape considerations.
Policy and Evidence Base:
Part 6 clarifies the scope of the policy and its alignment with the evidence base. It emphasizes that the policy is primarily driven by heritage, townscape, and design considerations and may not encompass broader planning matters. While there may be a need for technical planning policy input and further review, maintaining the policy for now ensures consistency until additional advice is sought.
Clarification will be included in the Statement of Common Ground.  </t>
  </si>
  <si>
    <t>00120-1-20</t>
  </si>
  <si>
    <t xml:space="preserve">Rapleys </t>
  </si>
  <si>
    <t xml:space="preserve">SP E1: Employment and growth  </t>
  </si>
  <si>
    <t>The GLA welcomes the draft ELP's identification of a need for 304,000sqm of industrial and logistics space for its clarity. However, it recommends breaking down this need into specific use classes, particularly B2 and B8, for better clarity and planning.</t>
  </si>
  <si>
    <t>* Recommends breaking down the 304,000 sqm need into specific use classes, particularly B2 (General Industrial) and B8 (Storage and Distribution), for better clarity and planning.</t>
  </si>
  <si>
    <t>Enfield offers the following counterarguments:
•	Industrial Space Need Clarification: While the GLA suggests separating the industrial space need into different components, particularly distinguishing between Use Classes B2 and B8, it's essential to consider the practical implications of such a separation.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
•	Flexibility Concerns Regarding Class E Usage: The GLA's desire to limit flexibility, particularly regarding Class E usage within or near SIL and SIL replacement areas, is noted. However, it's crucial to recognise that policies drafted with more flexibility for initiatives such as Meridian Water (MW) serve strategic objectives. Restricting Class E usage in these areas may have implications for MW initiatives and could potentially hinder the planned development undeliverable. While the request to tighten policies can be entertained, careful consideration is needed to balance flexibility with strategic development goals.</t>
  </si>
  <si>
    <t xml:space="preserve">Industrial Space Need Clarification:
While the GLA suggests breaking down the industrial space need into specific components, particularly distinguishing between Use Classes B2 and B8, it is essential to consider the practical implications.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 Clarifications on this matter will be set out in the statement of common ground.
Flexibility Concerns Regarding Class E Usage:
The GLA's desire to limit flexibility, particularly regarding Class E usage within or near Strategic Industrial Locations (SIL) and SIL replacement areas, is noted. However, it is crucial to recognize that policies with more flexibility, such as those for Meridian Water (MW), serve strategic objectives. Restricting Class E usage in these areas may have implications for MW initiatives and could potentially hinder planned developments. While the request to tighten policies can be entertained, careful consideration is needed to balance flexibility with strategic development goals. 
Clarification on these matters will also be set out in the statement of common ground.
</t>
  </si>
  <si>
    <t>00120-1-21</t>
  </si>
  <si>
    <t>The GLA notes that Table 9.1 in the draft ELP outlines potential sites for industrial floorspace intensification, with a total potential net gain of 293,063sqm. It recommends that the table should specify whether the sites are designated as Strategic Industrial Locations (SILs) or Locally Significant Industrial Locations (LSISs), and the use classes they could accommodate.</t>
  </si>
  <si>
    <t>* The GLA recommends specifying whether the sites are designated as Strategic Industrial Locations (SILs) or Locally Significant Industrial Locations (LSISs).
* The GLA suggests that the table should also specify the use classes (e.g., B2, B8) that the sites could accommodate.</t>
  </si>
  <si>
    <t>we can amend Table 9.1 to say whether sites are designated as SIL or LSIS, but the point about use classes is noted, it is essential to consider the practical implications of such a separation. Many large industrial proposals typically encompass activities classified under both B2 and B8. Therefore, while providing more detailed sector information is worth considering, it may not significantly enhance clarity, especially given the common overlap between B2 and B8 activities.</t>
  </si>
  <si>
    <t>Clarification on these matters will also be set out in the statement of common ground.</t>
  </si>
  <si>
    <t>00120-1-22</t>
  </si>
  <si>
    <t>The GLA's response notes that the draft ELP proposes releasing three Green Belt sites for industrial use due to limited intensification opportunities. The GLA suggests adopting a plan, monitor, and manage approach for industrial intensification, prioritising brownfield sites and phasing in more challenging sites from the middle of the Plan period.</t>
  </si>
  <si>
    <t>* The GLA suggests adopting a plan, monitor, and manage approach for industrial intensification.
* The GLA recommends prioritizing the use of brownfield sites for industrial development.
* The GLA advises phasing in more challenging sites from the middle of the Plan period onwards.</t>
  </si>
  <si>
    <t>Enfield offers the following counterargument:
The GLA recommends employing a plan, monitor, and manage approach, focusing on brownfield sites and phasing more challenging sites later in the Plan period. However, this recommendation fails to adequately address the immediate and pressing demand for housing. The proposition that we should merely await viability assessments essentially translates to a stance of inaction, which is not conducive to addressing the urgent housing needs of our community.
Enfield advocates for a proactive "plan, monitor, manage" strategy, distinct from a passive "wait and see" approach. By prioritising viability assessments over short-term need and demand, we risk neglecting urgent housing requirements while awaiting viability to align. This approach fails to recognise the critical need for timely and decisive action to address housing challenges effectively.
Enfield acknowledges the importance of brownfield sites and agrees that they should be a priority for development. However, relying solely on a phased approach that prioritises viability assessments overlooks the immediate need to provide housing solutions for our community. Therefore, while viability assessments are essential, they should not delay or impede progress towards meeting our housing targets and addressing pressing demand.</t>
  </si>
  <si>
    <r>
      <rPr>
        <b/>
        <sz val="11"/>
        <color theme="1"/>
        <rFont val="Calibri"/>
        <family val="2"/>
        <scheme val="minor"/>
      </rPr>
      <t>Industrial Intensification Strategy:</t>
    </r>
    <r>
      <rPr>
        <sz val="11"/>
        <color theme="1"/>
        <rFont val="Calibri"/>
        <family val="2"/>
        <scheme val="minor"/>
      </rPr>
      <t xml:space="preserve">
The GLA recommends adopting a plan, monitor, and manage approach, focusing on brownfield sites and phasing more challenging sites later in the Plan period. However, this recommendation fails to adequately address the immediate and pressing demand for housing. Merely waiting for viability assessments equates to inaction, which does not meet the urgent housing needs of our community.
Enfield advocates for a proactive "plan, monitor, manage" strategy, distinct from a passive "wait and see" approach. Prioritising viability assessments over immediate need and demand risks neglecting urgent housing requirements. This approach does not recognise the critical need for timely and decisive action to address housing challenges effectively.
</t>
    </r>
    <r>
      <rPr>
        <b/>
        <sz val="11"/>
        <color theme="1"/>
        <rFont val="Calibri"/>
        <family val="2"/>
        <scheme val="minor"/>
      </rPr>
      <t xml:space="preserve">Brownfield Sites and Immediate Housing Needs:
</t>
    </r>
    <r>
      <rPr>
        <sz val="11"/>
        <color theme="1"/>
        <rFont val="Calibri"/>
        <family val="2"/>
        <scheme val="minor"/>
      </rPr>
      <t>Enfield acknowledges the importance of brownfield sites and agrees that they should be prioritized for development. However, relying solely on a phased approach that prioritises viability assessments overlooks the immediate need to provide housing solutions for our community. While viability assessments are essential, they should not delay or impede progress toward meeting our housing targets and addressing pressing demand.
Clarification on these points will be set out in the statement of common ground.</t>
    </r>
  </si>
  <si>
    <t>00120-1-23</t>
  </si>
  <si>
    <t>SP E3: Strategic Industrial Locations</t>
  </si>
  <si>
    <t>The GLA welcomes Policy E3's protection of existing SILs but suggests clarifying its role in meeting industrial capacity needs. The reconfiguration of SIL at Meridian Water through land swaps should follow a coordinated plan-led approach, clearly indicating areas for retention, substitution, and/or intensification.</t>
  </si>
  <si>
    <t>* The GLA suggests clarifying how Policy E3 contributes to meeting industrial capacity needs.
* The reconfiguration of SIL at Meridian Water should follow a coordinated, plan-led approach.
* The plan should clearly indicate areas for retention, substitution, and/or intensification within the reconfiguration strategy.</t>
  </si>
  <si>
    <t>Enfield offers the following counterargument:
While GLA welcomes Policy E3's protection of existing Strategic Industrial Locations (SIL), they suggest clarifying its role in meeting industrial capacity needs and ensuring proper coordination for reconfiguration. These concerns, particularly regarding Meridian Water (MW), are well-documented, including challenges associated with the land swap from Locally Significant Industrial Sites (LSIS) to SIL, identified as a weakness.
It's imperative that we ensure the MW narrative and supporting evidence are transparent regarding the aim of achieving a nil net loss and addressing any perceived weaknesses effectively. Enfield proposes that this issue should also be considered within the Crews Hill approach. Specifically, part of the site could accommodate existing uses reconfigured to help release more suitable land in the allocation for other uses.
While the specifics of definitions and calculations need to be addressed, Enfield believes that incorporating this suggestion into the policy framework or referencing it would enhance the clarity and effectiveness of the plan. By acknowledging and addressing these concerns, we can ensure a more robust and comprehensive approach to industrial capacity needs and site reconfiguration within Meridian Water and other relevant areas.</t>
  </si>
  <si>
    <r>
      <rPr>
        <b/>
        <sz val="11"/>
        <color theme="1"/>
        <rFont val="Calibri"/>
        <family val="2"/>
        <scheme val="minor"/>
      </rPr>
      <t>Clarification of Policy E3 and Industrial Capacity:</t>
    </r>
    <r>
      <rPr>
        <sz val="11"/>
        <color theme="1"/>
        <rFont val="Calibri"/>
        <family val="2"/>
        <scheme val="minor"/>
      </rPr>
      <t xml:space="preserve">
While the GLA welcomes Policy E3's protection of existing Strategic Industrial Locations (SIL), they suggest clarifying its role in meeting industrial capacity needs and ensuring proper coordination for reconfiguration. Enfield acknowledges these concerns, particularly regarding Meridian Water (MW), where challenges associated with the land swap from Locally Significant Industrial Sites (LSIS) to SIL have been identified as a weakness.
</t>
    </r>
    <r>
      <rPr>
        <b/>
        <sz val="11"/>
        <color theme="1"/>
        <rFont val="Calibri"/>
        <family val="2"/>
        <scheme val="minor"/>
      </rPr>
      <t xml:space="preserve">Ensuring Transparency and Addressing Weaknesses:
</t>
    </r>
    <r>
      <rPr>
        <sz val="11"/>
        <color theme="1"/>
        <rFont val="Calibri"/>
        <family val="2"/>
        <scheme val="minor"/>
      </rPr>
      <t xml:space="preserve">Enfield commits to ensuring that the MW narrative and supporting evidence are transparent about achieving a nil net loss and effectively addressing any perceived weaknesses. This issue should also be considered within the Crews Hill approach, where part of the site could accommodate existing uses reconfigured to help release more suitable land for other uses.
</t>
    </r>
    <r>
      <rPr>
        <b/>
        <sz val="11"/>
        <color theme="1"/>
        <rFont val="Calibri"/>
        <family val="2"/>
        <scheme val="minor"/>
      </rPr>
      <t>Enhancing Policy Clarity and Effectiveness:</t>
    </r>
    <r>
      <rPr>
        <sz val="11"/>
        <color theme="1"/>
        <rFont val="Calibri"/>
        <family val="2"/>
        <scheme val="minor"/>
      </rPr>
      <t xml:space="preserve">
While the specifics of definitions and calculations need to be addressed, Enfield believes that incorporating this suggestion into the policy framework or referencing it would enhance the plan's clarity and effectiveness. By acknowledging and addressing these concerns, we can ensure a more robust and comprehensive approach to industrial capacity needs and site reconfiguration within Meridian Water and other relevant areas.
Clarifications on these points will be set out in the statement of common ground.</t>
    </r>
  </si>
  <si>
    <t>00120-1-24</t>
  </si>
  <si>
    <t>Rapleys</t>
  </si>
  <si>
    <t>DM E7: Non-designated industrial sites</t>
  </si>
  <si>
    <t>The GLA's response advises that Policy E7 should reference LP2021 Policy E7 Part C, instead of E5 Part B, for proposals involving the net loss of industrial floorspace.</t>
  </si>
  <si>
    <t xml:space="preserve">While acknowledging the importance of correct references in Policy E7 regarding the loss of non-designated industrial floorspace and the requirement for completing intensified industrial uses before residential components are occupied, Enfield emphasises that this issue partly stems from a national policy concern. Nevertheless, the Local Planning Authority (LPA) has been actively encouraging the Meridian Water to minimise the use of Class E within Strategic Industrial Locations (SIL). It's essential to consider that "lighter industry" doesn't necessarily equate to Class E use. This distinction is crucial to bear in mind moving forward.
Enfield recognises the ongoing efforts to address this issue collaboratively with the MW team to ensure that the policies accurately reflect the intended objectives while maintaining the necessary flexibility to accommodate diverse industrial activities within SILs.
</t>
  </si>
  <si>
    <r>
      <rPr>
        <b/>
        <sz val="11"/>
        <color theme="1"/>
        <rFont val="Calibri"/>
        <family val="2"/>
        <scheme val="minor"/>
      </rPr>
      <t>Correct References in Policy E7:</t>
    </r>
    <r>
      <rPr>
        <sz val="11"/>
        <color theme="1"/>
        <rFont val="Calibri"/>
        <family val="2"/>
        <scheme val="minor"/>
      </rPr>
      <t xml:space="preserve">
While acknowledging the importance of correct references in Policy E7 regarding the loss of non-designated industrial floorspace and the requirement for completing intensified industrial uses before residential components are occupied, Enfield emphasises that this issue partly stems from a national policy concern.
</t>
    </r>
    <r>
      <rPr>
        <b/>
        <sz val="11"/>
        <color theme="1"/>
        <rFont val="Calibri"/>
        <family val="2"/>
        <scheme val="minor"/>
      </rPr>
      <t>Minimising Class E Use in SIL:</t>
    </r>
    <r>
      <rPr>
        <sz val="11"/>
        <color theme="1"/>
        <rFont val="Calibri"/>
        <family val="2"/>
        <scheme val="minor"/>
      </rPr>
      <t xml:space="preserve">
The Local Planning Authority (LPA) has been actively encouraging Meridian Water to minimise the use of Class E within Strategic Industrial Locations (SIL). It is crucial to understand that "lighter industry" does not necessarily equate to Class E use. This distinction is essential for future planning.
</t>
    </r>
    <r>
      <rPr>
        <b/>
        <sz val="11"/>
        <color theme="1"/>
        <rFont val="Calibri"/>
        <family val="2"/>
        <scheme val="minor"/>
      </rPr>
      <t xml:space="preserve">
Collaborative Efforts:
</t>
    </r>
    <r>
      <rPr>
        <sz val="11"/>
        <color theme="1"/>
        <rFont val="Calibri"/>
        <family val="2"/>
        <scheme val="minor"/>
      </rPr>
      <t>Enfield recognises the ongoing efforts to address this issue collaboratively with the Meridian Water team. The aim is to ensure that policies accurately reflect the intended objectives while maintaining the necessary flexibility to accommodate diverse industrial activities within SILs.
Clarification on these points will be set out in the statement of common ground.</t>
    </r>
  </si>
  <si>
    <t>00120-1-25</t>
  </si>
  <si>
    <t>DM E12: Meridian Hinterlands</t>
  </si>
  <si>
    <t>Para 9.77</t>
  </si>
  <si>
    <t>The GLA's response notes that Paragraph 9.77 suggests SIL in Meridian Water can accommodate lighter industrial uses, but Class E offers little protection. The GLA emphasises the need to focus on Class B uses within SIL due to their strategic importance.</t>
  </si>
  <si>
    <t>00120-1-26</t>
  </si>
  <si>
    <t>The GLA's response states that developments within or adjacent to SILs must not compromise industrial activities, in line with Policy E5 Part D of LP2021 and the Mayor’s Agent of Change principle. Additionally, intensified industrial uses should be completed before any residential components are occupied.</t>
  </si>
  <si>
    <t>Enfield offers the following counterargument:
While we acknowledge the alignment with Policy E5 Part D of the LP2021 and the emphasis on the Mayor's Agent of Change principle outlined in Policy D13 of the LP2021, Enfield has raised concerns about the proposed redesignation of certain areas, such as Kenninghall, Ravenside, and Meridian 7, from Locally Significant Industrial Sites (LSIS) to Strategic Industrial Locations (SILs). Despite the apparent increase in SIL area by 7.36 hectares, Enfield argues that since these sites are already in industrial use, the gain in SIL does not translate to a real increase in industrial capacity.
Moreover, while Table 9.4 outlines potential increases in industrial floorspace at Meridian Water, Enfield agrees on the importance of clarity regarding the resulting needs for Use Class B8 (storage and distribution) and B2 (general industrial) as a result of the proposed reconfiguration. This information is crucial for understanding the implications of the proposed changes on industrial land use at Meridian Water.
Specifically concerning the Kenninghall situation, Enfield recognises the potential for genuine loss of SIL within the Meridian Water masterplan area, necessitating careful consideration to avoid any negative consequences. While there aren't significant issues with the Agent of Change principle, Enfield has consistently highlighted the oversight of SIL boundaries, especially concerning Haringey, in Meridian Water plans.
Regarding suggestions about masterplans, presumed to refer to MW, there's a call for broader scope both in terms of geography and content. While tightening policies related to the Agent of Change principle and expanding the scope of masterplans seem reasonable, Enfield needs to assess whether MW can accommodate these changes effectively. Further clarification may be needed to determine if these master plan comments critique MW's current progress or not.</t>
  </si>
  <si>
    <r>
      <rPr>
        <b/>
        <sz val="11"/>
        <color theme="1"/>
        <rFont val="Calibri"/>
        <family val="2"/>
        <scheme val="minor"/>
      </rPr>
      <t>Alignment with Policies:</t>
    </r>
    <r>
      <rPr>
        <sz val="11"/>
        <color theme="1"/>
        <rFont val="Calibri"/>
        <family val="2"/>
        <scheme val="minor"/>
      </rPr>
      <t xml:space="preserve">
Enfield acknowledges the alignment with Policy E5 Part D of the LP2021 and the emphasis on the Mayor's Agent of Change principle outlined in Policy D13 of the LP2021.
</t>
    </r>
    <r>
      <rPr>
        <b/>
        <sz val="11"/>
        <color theme="1"/>
        <rFont val="Calibri"/>
        <family val="2"/>
        <scheme val="minor"/>
      </rPr>
      <t xml:space="preserve">Concerns about Redesignation:
</t>
    </r>
    <r>
      <rPr>
        <sz val="11"/>
        <color theme="1"/>
        <rFont val="Calibri"/>
        <family val="2"/>
        <scheme val="minor"/>
      </rPr>
      <t xml:space="preserve">Enfield raises concerns about the proposed redesignation of areas such as Kenninghall, Ravenside, and Meridian 7 from Locally Significant Industrial Sites (LSIS) to Strategic Industrial Locations (SILs). Despite an apparent increase in SIL area by 7.36 hectares, Enfield argues that these sites are already in industrial use, meaning the gain in SIL does not translate to a real increase in industrial capacity.
</t>
    </r>
    <r>
      <rPr>
        <b/>
        <sz val="11"/>
        <color theme="1"/>
        <rFont val="Calibri"/>
        <family val="2"/>
        <scheme val="minor"/>
      </rPr>
      <t>Industrial Floorspace Clarity:</t>
    </r>
    <r>
      <rPr>
        <sz val="11"/>
        <color theme="1"/>
        <rFont val="Calibri"/>
        <family val="2"/>
        <scheme val="minor"/>
      </rPr>
      <t xml:space="preserve">
While Table 9.4 outlines potential increases in industrial floorspace at Meridian Water, Enfield stresses the importance of clarity regarding the resulting needs for Use Class B8 (storage and distribution) and B2 (general industrial) due to the proposed reconfiguration. This clarity is crucial for understanding the implications on industrial land use at Meridian Water.
</t>
    </r>
    <r>
      <rPr>
        <b/>
        <sz val="11"/>
        <color theme="1"/>
        <rFont val="Calibri"/>
        <family val="2"/>
        <scheme val="minor"/>
      </rPr>
      <t>Kenninghall and SIL Loss:</t>
    </r>
    <r>
      <rPr>
        <sz val="11"/>
        <color theme="1"/>
        <rFont val="Calibri"/>
        <family val="2"/>
        <scheme val="minor"/>
      </rPr>
      <t xml:space="preserve">
Regarding Kenninghall, Enfield recognises the potential for a genuine loss of SIL within the Meridian Water masterplan area, necessitating careful consideration to avoid negative consequences.
</t>
    </r>
    <r>
      <rPr>
        <b/>
        <sz val="11"/>
        <color theme="1"/>
        <rFont val="Calibri"/>
        <family val="2"/>
        <scheme val="minor"/>
      </rPr>
      <t>Agent of Change Principle:</t>
    </r>
    <r>
      <rPr>
        <sz val="11"/>
        <color theme="1"/>
        <rFont val="Calibri"/>
        <family val="2"/>
        <scheme val="minor"/>
      </rPr>
      <t xml:space="preserve">
There are no significant issues with the Agent of Change principle, but Enfield has consistently highlighted the oversight of SIL boundaries, particularly concerning Haringey, in Meridian Water plans.
</t>
    </r>
    <r>
      <rPr>
        <b/>
        <sz val="11"/>
        <color theme="1"/>
        <rFont val="Calibri"/>
        <family val="2"/>
        <scheme val="minor"/>
      </rPr>
      <t>Masterplan Scope and Policies:</t>
    </r>
    <r>
      <rPr>
        <sz val="11"/>
        <color theme="1"/>
        <rFont val="Calibri"/>
        <family val="2"/>
        <scheme val="minor"/>
      </rPr>
      <t xml:space="preserve">
There is a call for a broader scope in masterplans, both geographically and in content. While tightening policies related to the Agent of Change principle and expanding the scope of masterplans are reasonable, Enfield needs to assess if Meridian Water can accommodate these changes effectively. Further clarification may be needed to determine if these masterplan comments critique Meridian Water's current progress.
Clarification on these points will be set out in the statement of common ground.</t>
    </r>
  </si>
  <si>
    <t>00120-1-27</t>
  </si>
  <si>
    <t>The GLA welcomes key performance indicator 12, which monitors net changes in SIL and LSIS floorspace. However, it recommends breaking down the 50ha target into SIL and LSIS components and providing further details for Class B8 and B2 capacity.</t>
  </si>
  <si>
    <t>While acknowledging the GLA's suggestion that Policy D2 should cover the whole Strategic Industrial Location (SIL) or Locally Significant Industrial Sites (LSIS) area consistently with LP2021 guidelines, Enfield emphasises that their primary point regarding Green Belt (GB) sites is to direct us to the London Plan's "plan, monitor, manage" approach rather than relying solely on Green Belt release. However, accepting that viability is currently a short-term issue and intensification isn't yet in place to support it leaves a gap in the plan's short-term delivery.
Enfield highlights that while we have phased the Green Belt sites as early options, allowing time for intensification sites, the GLA's approach seems to be more of a "wait and see" strategy. If there are awareness and acknowledgment of short-term delivery challenges, Enfield is uncertain whether the "plan, monitor, manage" approach adequately addresses these needs in the short term.
Enfield doesn't believe this is a challenge that a masterplan should extend to cover the entire area. They suggest further examination of how to split the coverage to address this issue effectively.</t>
  </si>
  <si>
    <r>
      <rPr>
        <b/>
        <sz val="11"/>
        <color theme="1"/>
        <rFont val="Calibri"/>
        <family val="2"/>
        <scheme val="minor"/>
      </rPr>
      <t>Consistency with Policy D2:</t>
    </r>
    <r>
      <rPr>
        <sz val="11"/>
        <color theme="1"/>
        <rFont val="Calibri"/>
        <family val="2"/>
        <scheme val="minor"/>
      </rPr>
      <t xml:space="preserve">
While acknowledging the GLA's suggestion that Policy D2 should cover the entire Strategic Industrial Location (SIL) or Locally Significant Industrial Sites (LSIS) area consistently with LP2021 guidelines, Enfield emphasizes that their primary point regarding Green Belt (GB) sites is to direct us to the London Plan's "plan, monitor, manage" approach rather than relying solely on Green Belt release.
</t>
    </r>
    <r>
      <rPr>
        <b/>
        <sz val="11"/>
        <color theme="1"/>
        <rFont val="Calibri"/>
        <family val="2"/>
        <scheme val="minor"/>
      </rPr>
      <t>Short-Term Delivery Gap:</t>
    </r>
    <r>
      <rPr>
        <sz val="11"/>
        <color theme="1"/>
        <rFont val="Calibri"/>
        <family val="2"/>
        <scheme val="minor"/>
      </rPr>
      <t xml:space="preserve">
Enfield recognizes that viability is currently a short-term issue and intensification isn't yet in place to support it, leaving a gap in the plan's short-term delivery.
Phased Approach for Green Belt Sites:
While Enfield has phased the Green Belt sites as early options to allow time for intensification sites, the GLA's approach appears to be more of a "wait and see" strategy. Enfield is uncertain whether the "plan, monitor, manage" approach adequately addresses short-term delivery needs.
</t>
    </r>
    <r>
      <rPr>
        <b/>
        <sz val="11"/>
        <color theme="1"/>
        <rFont val="Calibri"/>
        <family val="2"/>
        <scheme val="minor"/>
      </rPr>
      <t>Masterplan Scope:</t>
    </r>
    <r>
      <rPr>
        <sz val="11"/>
        <color theme="1"/>
        <rFont val="Calibri"/>
        <family val="2"/>
        <scheme val="minor"/>
      </rPr>
      <t xml:space="preserve">
Enfield does not believe that a masterplan should extend to cover the entire area. Instead, they suggest further examination of how to split the coverage to address this issue effectively.
Clarification on these points will be set out in the statement of common ground.</t>
    </r>
  </si>
  <si>
    <t>00120-1-28</t>
  </si>
  <si>
    <t>The GLA welcomes the clear presentation of the reconfiguration of SIL at Meridian Water. However, it notes that redesignating sites from LSIS to SIL does not represent a real gain in capacity since these sites are already in industrial use. The draft ELP should clarify the needs for Class B8 and B2 resulting from the reconfiguration.</t>
  </si>
  <si>
    <t>Clarification on these points will be set out in the statement of common ground.</t>
  </si>
  <si>
    <t>00120-1-29</t>
  </si>
  <si>
    <t>CC</t>
  </si>
  <si>
    <t>SP T1: A sustianable and decarbonised transport system</t>
  </si>
  <si>
    <t>The GLA welcomes the draft local plan's aspiration to support sustainable growth by promoting walking, cycling, and public transport.</t>
  </si>
  <si>
    <t>00120-1-30</t>
  </si>
  <si>
    <t>The GLA has significant concerns about the ability of Crews Hill and Chase Park to deliver sustainable neighbourhoods that are not car-dependent.</t>
  </si>
  <si>
    <t>•	Exceptional Circumstances: Justification for the release of Green Belt land lies in exceptional circumstances (and is set out in the Green Belt Exceptional Circumstances Topic Paper (Mar-24) , including population growth, housing shortages, and economic objectives. Careful consideration has been given to balance development needs with environmental concerns. 
•	Future Planning: It's crucial to emphasise that we have adopted a vision-led, long-term approach to create successful places with critical mass and avoid piecemeal incursions into the Green Belt. Releasing more Green Belt land than strictly necessary for this plan period enables proper planning of strategic areas, ensuring sustainable development in the long run.
•	Consultation and Review: Enfield has actively engaged with stakeholders and the public throughout the planning process, demonstrating transparency and accountability in decision-making. This ongoing consultation underscores our commitment to inclusive planning and community involvement.</t>
  </si>
  <si>
    <t>00120-1-31</t>
  </si>
  <si>
    <t>00120-1-32</t>
  </si>
  <si>
    <t>The GLA emphasises the need for a robust, masterplanned, and phased implementation strategy to ensure upfront provision of infrastructure and public transport services. Additionally, a realistic funding strategy is crucial to support this delivery and optimise land use.</t>
  </si>
  <si>
    <t>00120-1-33</t>
  </si>
  <si>
    <t>00120-1-34</t>
  </si>
  <si>
    <t>The GLA expresses concerns that the high cost of providing transport infrastructure and services for new, isolated settlements may not be realistic or viable. This could result in car-dependent areas with poor access to essential services and increased pressure on the road network.</t>
  </si>
  <si>
    <t>00120-1-35</t>
  </si>
  <si>
    <t>00120-1-36</t>
  </si>
  <si>
    <t>Transport for London’s separate response to the draft ELP provides additional details and specific points regarding the transport issues raised.</t>
  </si>
  <si>
    <t>00120-1-37</t>
  </si>
  <si>
    <t>The GLA notes that the draft ELP proposes releasing Green Belt areas to meet housing and industrial capacity targets, with the largest areas at Chase Park and Crews Hill designated for new housing development.</t>
  </si>
  <si>
    <t>00120-1-38</t>
  </si>
  <si>
    <t>The GLA points out that the ELP does not fully justify the release of Green Belt sites. The housing target, which includes Green Belt land at Chase Park and Crews Hill, has been used to justify their release without sufficient explanation.</t>
  </si>
  <si>
    <t>00120-1-39</t>
  </si>
  <si>
    <t>The GLA emphasizes that releasing Green Belt land requires demonstrating exceptional circumstances and exhausting all brownfield options. This includes optimising housing densities in urban areas, particularly around existing transport infrastructure, and maximizing delivery from small sites.</t>
  </si>
  <si>
    <t>00120-1-40</t>
  </si>
  <si>
    <t>The GLA raises serious concerns about the suitability of Chase Park and Crews Hill for development, even if exceptional circumstances are demonstrated. These concerns include challenges in delivering necessary infrastructure for sustainable transport, significant harm to the Green Belt's function, and the low density of housing proposed.</t>
  </si>
  <si>
    <t>00120-1-41</t>
  </si>
  <si>
    <t>The GLA indicates that the Mayor considers the proposed Green Belt changes to be not in general conformity with Policy G2 of the LP2021.</t>
  </si>
  <si>
    <t>martin.paine@broxbourne.gov.uk</t>
  </si>
  <si>
    <t xml:space="preserve">yes </t>
  </si>
  <si>
    <t xml:space="preserve">Paine </t>
  </si>
  <si>
    <t xml:space="preserve">Planning Policy Manager </t>
  </si>
  <si>
    <t>Broxbourne Borough Council</t>
  </si>
  <si>
    <t xml:space="preserve">Evidence Base - Strategic Transport Assessment </t>
  </si>
  <si>
    <t xml:space="preserve">Broxbourne Borough has concerns about the accuracy of the traffic modelling work underpinning the Enfield Local Plan, in particular arising from the proposals for 5,500 new dwellings at Crews Hill, together with the cumulative impacts of this development and the proposed employment allocation West of Rammey Marsh for at least 70,200sqm of light industrial, storage and distribution, and related sui generis floorspace.
Broxbourne Borough Council and Hertfordshire County Council undertook transport modelling as part of work on the Broxbourne Transport Strategy in 2017. The Broxbourne Transport Model was based on the London Highways Assignment (LoHAM) model including the network within Enfield and was extended to cover parts of Hertfordshire and Essex. The network was also modelled using Hertfordshire County Council’s multi-modal COMET model.  
The outputs from the modelling indicated that even with the proposed mitigations and modal shift, by 2033 certain junctions in Broxbourne would be operating at or close to 100% capacity in both the AM and PM peak hour periods, notably at the following junctions:
•	The junction of Newgatestreet Road and Goffs Lane in Goffs Oak
•	The junction of College Road and the A10
•	The junction of Winston Churchill Way and Monarch’s Way
•	The junction of Monarch’s Way and the A121 Eleanor Cross Road
It is surprising that a similar exercise undertaken by WSP on behalf of Enfield Council has resulted in much lower apparent levels of traffic congestion at the same junctions within Broxbourne, even after adding very large amounts of new Local Plan development at Crews Hill and elsewhere.
The evidence base documents accompanying the Local Plan include transport modelling outputs. The modelling outputs for the AM Peak (presumably 8-9am) and PM Peak (presumably 5-6pm) are shown in two separate documents.
Part 3 of the Transport Modelling Outputs (PDF p15) shows the AM Peak Local Plan Reg 19 + Beyond Junction V/C. This appears to show that the most congested junctions in Broxbourne arising from the full quantum of Enfield Local Plan growth would be felt at the A10/Lieutenant Ellis Way junction and at the Old Pond Junction, both of which would operate at 80-90% capacity. Other junctions are shown operating below 80% capacity.
Part 4 of the Transport Modelling Outputs (PDF p17) shows PM Peak Local Plan Reg 19 + Beyond Junction V/C. This appears to show that the most congested junctions in Broxbourne arising from the full quantum of Enfield Local Plan growth would be at the A10/Lieutenant Ellis Way junction and the Old Pond junction, both of which would operate at 90-100% capacity. Other junctions are not shown, indicating that capacity usage would be below 80%.
These figures differ markedly from the modelling outputs undertaken by Broxbourne Council and Hertfordshire County Council. As set out above, a number of junctions in Broxbourne were showing as indicating capacity over 100% in the 2033 AM and PM peaks. This modelling did not include the planned growth in Enfield, which was unknown at that time. It is therefore very surprising that with the additional very large developments planned, that the projected capacity figures have reduced by 2041.  
In order to accommodate the planned growth in Broxbourne growth, Broxbourne Borough Council has been working with Hertfordshire County Council to develop a package of interventions on and relating to the A10, to be funded through the Department for Transport’s Major Road Network (MRN) scheme. The Council has concerns that if the modelling undertaken by WSP on behalf of Enfield Council underestimates the impacts on junction capacity in Broxbourne, this could have adverse implications for the proposed interventions currently under development on the A10 north of the M25.
For these reasons Broxbourne Borough Council concludes that on the basis of the evidence presented, the proposed allocation of 5,500 new dwellings at Crews Hill, in conjunction with 70,200 sqm of new employment floorspace west of Rammey Marsh, may result in severe impacts on the highways network in Broxbourne, contrary to paragraph 115 of the NPPF. This part of the Local Plan is therefore not sound. 
</t>
  </si>
  <si>
    <t xml:space="preserve">Unless the concerns regarding the traffic generated by the proposed development can be addressed, it may be necessary to delete this site in order to make the Local Plan ‘sound’
</t>
  </si>
  <si>
    <t xml:space="preserve">Broxbourne Borough has concerns about the accuracy of the traffic modelling work underpinning the Enfield Local Plan, in particular arising from the proposals for 5,500 new dwellings at Crews Hill, together with the cumulative impacts of this development and the proposed employment allocation West of Rammey Marsh for at least 70,200sqm of light industrial, storage and distribution, and related sui generis floorspace.
Broxbourne Borough Council and Hertfordshire County Council undertook transport modelling as part of work on the Broxbourne Transport Strategy in 2017. The Broxbourne Transport Model was based on the London Highways Assignment (LoHAM) model including the network within Enfield and was extended to cover parts of Hertfordshire and Essex. The network was also modelled using Hertfordshire County Council’s multi-modal COMET model.  
The outputs from the modelling indicated that even with the proposed mitigations and modal shift, by 2033 certain junctions in Broxbourne would be operating at or near 100% capacity in both the AM and PM peak hour periods, notably at the following junctions:
•	The junction of Newgatestreet Road and Goffs Lane in Goffs Oak
•	The junction of College Road and the A10
•	The junction of Winston Churchill Way and Monarch’s Way
•	The junction of Monarch’s Way and the A121 Eleanor Cross Road
It is surprising that a similar exercise undertaken by WSP on behalf of Enfield Council has resulted in much lower apparent levels of traffic congestion at the same junctions within Broxbourne, even after adding very large amounts of new Local Plan development at Crews Hill and elsewhere.
The evidence base documents accompanying the Local Plan include transport modelling outputs. The modelling outputs for the AM Peak (presumably 8-9am) and PM Peak (presumably 5-6pm) are shown in two separate documents.
Part 3 of the Transport Modelling Outputs (PDF p15) shows the AM Peak Local Plan Reg 19 + Beyond Junction V/C. This appears to show that the most congested junctions in Broxbourne arising from the full quantum of Enfield Local Plan growth would be felt at the A10/Lieutenant Ellis Way junction and at the Old Pond Junction, both of which would operate at 80-90% capacity. Other junctions are shown operating below 80% capacity.
Part 4 of the Transport Modelling Outputs (PDF p17) shows PM Peak Local Plan Reg 19 + Beyond Junction V/C. This appears to show that the most congested junctions in Broxbourne arising from the full quantum of Enfield Local Plan growth would be at the A10/Lieutenant Ellis Way junction and the Old Pond junction, both of which would operate at 90-100% capacity. Other junctions are not shown, indicating that capacity usage would be below 80%.
These figures differ markedly from the modelling outputs undertaken by Broxbourne Council and Hertfordshire County Council. As set out above, a number of junctions in Broxbourne were showing as indicating capacity approaching or at 100% in the 2033 AM and PM peaks. This modelling did not include the planned growth in Enfield, which was unknown at that time. It is therefore very surprising that with the additional very large developments planned, that the projected capacity figures have reduced by 2041.  
In order to accommodate the Local Plan growth in Broxbourne, Broxbourne Borough Council has been working with Hertfordshire County Council to develop a package of interventions on and relating to the A10, to be funded through the Department for Transport’s Major Road Network (MRN) scheme. The Council has concerns that if the modelling undertaken by WSP on behalf of Enfield Council underestimates the impacts on junction capacity in Broxbourne, this could have adverse implications for the proposed interventions currently under development on the A10 north of the M25.
For these reasons Broxbourne Borough Council concludes that on the basis of the evidence presented, the proposed allocation of 70,200 sqm of new employment floorspace west of Rammey Marsh, in conjunction with 5,500 new dwellings at Crews Hill, may result in severe impacts on the highways network in Broxbourne, contrary to paragraph 115 of the NPPF. This part of the Local Plan is therefore not sound. 
</t>
  </si>
  <si>
    <t>01311-1-1</t>
  </si>
  <si>
    <t>hadleywoodnp@gmail.com</t>
  </si>
  <si>
    <t xml:space="preserve"> 20/05/2024 09:08</t>
  </si>
  <si>
    <t>Hadley Wood Neighbourhood Planning Forum</t>
  </si>
  <si>
    <t>01311-2-1</t>
  </si>
  <si>
    <t>01311-4-1</t>
  </si>
  <si>
    <t>01311-5-1</t>
  </si>
  <si>
    <t>01311-6-1</t>
  </si>
  <si>
    <t>01602-1-1</t>
  </si>
  <si>
    <t>MineralsandWaste@hertfordshire.gov.uk</t>
  </si>
  <si>
    <t xml:space="preserve">13/05/2024 </t>
  </si>
  <si>
    <t xml:space="preserve">Hyas and team </t>
  </si>
  <si>
    <t>Finlay</t>
  </si>
  <si>
    <t xml:space="preserve">Planning Officer- Minerals and Waste Policy   </t>
  </si>
  <si>
    <t>Spatial Planning Unit</t>
  </si>
  <si>
    <t>County Hall</t>
  </si>
  <si>
    <t>Pegs Lane</t>
  </si>
  <si>
    <t xml:space="preserve">Hertford, Herts </t>
  </si>
  <si>
    <t>SG13 8DF</t>
  </si>
  <si>
    <t>01438 844950</t>
  </si>
  <si>
    <t xml:space="preserve">MineralsandWaste@hertfordshire.gov.uk
</t>
  </si>
  <si>
    <t xml:space="preserve">Hertfordshire County Council - Minerals and Waste planning authority </t>
  </si>
  <si>
    <t xml:space="preserve">Mark Doran, Executive Director of Growth &amp; Environment	
	Spatial Planning Unit
Planning Service	Minerals and Waste Policy Team
Enfield Council
Enfield Civic Centre
Silver Street	CHN216
County Hall
Pegs Lane
Enfield
EN1 3BR	Hertford, Herts SG13 8DF
www.hertfordshire.gov.uk
	Tel:	01438 844950
	Email:	     MineralsandWaste@hertfordshire.gov.uk
	My ref:	SPEU/FB
	Date:	 13/05/24
Dear Enfield Council Planning Service,    
New Enfield Local Plan – Regulation 19 consultation 
I write on behalf of the county council, as the Minerals and Waste Planning Authority, to provide comments on the Local Plan Regulation 19 consultation. In the context of responding to Local Plan consultations, the Minerals and Waste Planning Authority’s interests relate to the safeguarding of minerals and waste infrastructure, the safeguarding of sand and gravel deposits and the management of waste arising.      
The Local Plan identifies four major placemaking areas that will deliver a large proportion of Enfield Borough’s future growth. The placemaking areas that are likely to be of the greatest concern to Hertfordshire are Chase Park and Crews Hill due to their proximity to the county boundary at the north.         
Chase Park
PL 10 – Urban extension for 3,700 homes
The comprehensive development of the Chase Park placemaking area has the potential to impact upon Hertfordshire due to its proximity to the Borough of Broxbourne to the northeast, and Welwyn Hatfield Borough to the northwest of the Enfield Borough boundary.   
The Minerals Planning Authority has no minerals sterilisation concerns for the Chase Park placemaking area. The Borough of Broxbourne, which is fully within the Sand and Gravel Belt as identified in the adopted Minerals Local Plan 2007, is just over 2 miles to the north of the Chase Farm site allocations. There are no safeguarded Mineral Sites in Hertfordshire within close proximity to the Chase Park site allocations.
With regards to waste, there are no safeguarded Waste Management Facilities in Hertfordshire within close proximity to the Chase Park site allocations, and therefore the Waste Planning Authority has no concern with planned development within the Chase Park placemaking area.  
Crews Hill
PL 11 - Urban extension for 5,500 homes
The comprehensive development of the Crews Hill placemaking area has the potential to impact upon Hertfordshire due to its proximity to the Borough of Broxbourne to the north, and Welwyn Hatfield Borough to the northwest of the Enfield Borough boundary.   
The Minerals Planning Authority has no minerals sterilisation concerns for the Crews Hill placemaking area. The Borough of Broxbourne, which is fully within the Sand and Gravel Belt as identified in the adopted Minerals Local Plan 2007, is just to the north of the Crews Hill site allocations. 
British Geological Survey (BGS) data also shows some superficial sand and gravel deposits at the county boundary in Welwyn Hatfield, which is directly to the northwest of Crews Hill. There are no safeguarded Mineral Sites in Hertfordshire in close proximity to the Crews Hill site allocations.
The Borough Council should also be aware of the nearby Waste Management Site, Cattlegate Farm, which is located less than 250m to the northwest of the Crews Hill placemaking area. The Waste Management Site is safeguarded under Policy 5 of the adopted Waste Core Strategy and Development Management Policies document due to its important contribution to the strategic network of waste management provision in the county.
Adopted Policy 5: Safeguarding of Sites, states that the Waste Planning Authority will oppose development proposals which are likely to prevent or prejudice the use of land identified or safeguarded for waste management purposes unless alternative or enhanced provision is made for a facility dealing with the equivalent waste capacity or where it can be demonstrated that the need for those facilities can no longer be justified. 
The ‘Agent of Change’ principle (NPPF, paragraph 193) is clear that planning decisions on new developments should ensure integration with existing business such that they do not have unreasonable restrictions placed upon them.  
After reviewing the proposed urban extension, the Waste Planning Authority does not consider that the proposal will prevent or prejudice the waste management site and therefore has no safeguarding concerns. The borough council however should be satisfied from their point of view that the Waste facility will have no implications on the Crews Hill Placemaking area. 
Yours sincerely,
Finlay Banks
Planning Officer- Minerals and Waste Policy   
</t>
  </si>
  <si>
    <t>HCC's response on PL 10 (Chase Park urban extension for 3,700 homes) highlights potential impacts on Hertfordshire due to the site's proximity to the Borough of Broxbourne to the northeast and Welwyn Hatfield Borough to the northwest. The Minerals Planning Authority has no concerns about mineral sterilisation, as there are no safeguarded mineral sites near Chase Park. Similarly, the Waste Planning Authority has no concerns, as there are no safeguarded waste management facilities close to the site.</t>
  </si>
  <si>
    <t>01602-1-2</t>
  </si>
  <si>
    <t>HCC's response on the comprehensive development of the Crews Hill placemaking area notes potential impacts on Hertfordshire due to its proximity to the Borough of Broxbourne to the north and Welwyn Hatfield Borough to the northwest. The Minerals Planning Authority has no concerns about mineral sterilisation, despite the presence of superficial sand and gravel deposits at the county boundary in Welwyn Hatfield. There are no safeguarded mineral sites near Crews Hill.</t>
  </si>
  <si>
    <t>01602-1-3</t>
  </si>
  <si>
    <t>HCC highlights the nearby Waste Management Site, Cattlegate Farm, less than 250m to the northwest, which is safeguarded under Policy 5 of the adopted Waste Core Strategy. This policy opposes developments that could prevent or prejudice waste management uses unless equivalent alternative provision is made or the need for the facilities is no longer justified. The Waste Planning Authority does not consider the Crews Hill development to pose a safeguarding concern but advises the borough council to ensure the waste facility will not impact the placemaking area. Additionally, the 'Agent of Change' principle should be applied to ensure the integration of new developments with existing businesses.</t>
  </si>
  <si>
    <t>??</t>
  </si>
  <si>
    <t>01603-1-1</t>
  </si>
  <si>
    <t>Ewan.Coke@redbridge.gov.uk</t>
  </si>
  <si>
    <t>Supports, but with comments</t>
  </si>
  <si>
    <t>Ewan</t>
  </si>
  <si>
    <t>Coke</t>
  </si>
  <si>
    <t>Senior Planning Officer</t>
  </si>
  <si>
    <t>Floor 5 Front</t>
  </si>
  <si>
    <t>Lynton House</t>
  </si>
  <si>
    <t xml:space="preserve">255-259, 
High Road
</t>
  </si>
  <si>
    <t>Ilford, Essex</t>
  </si>
  <si>
    <t xml:space="preserve">IG1 1NN </t>
  </si>
  <si>
    <t>020 8708 2273</t>
  </si>
  <si>
    <t xml:space="preserve">ewan.coke@redbridge.gov.uk </t>
  </si>
  <si>
    <t>London Borough of Redbridge</t>
  </si>
  <si>
    <t xml:space="preserve">
	Floor 5 Front, Lynton House, 255-259, 
High Road, Ilford, Essex, IG1 1NN 
Please ask for: 	Ewan Coke
Direct line: 	020 8708 2273
Email:      ewan.coke@redbridge.gov.uk 
Our ref:    EC/PPT/LBELP/002	
Your ref: 	
Date:  13/05/2024 
Dear Enfield Planning Policy Team,
Enfield Local Plan 2019 - 2041 – Regulation 19 Consultation
Thank you for giving Redbridge Council the opportunity to comment on the Regulation 19 Stage of the London Borough of Enfield Local Plan (ELP) review. 
Redbridge Council continues to believe the Plan is positive and ambitious and that it will support and expand the Council’s good work to date around housebuilding, sustainability, and placemaking, and overall we support the priorities of the plan, though we have reservations about some content. Our response is set out in more detail below and refers to our Reg. 18 response. 
We believe that there are no soundness issues with relation to the plan but suggest some changes which may be dealt with as minor amendments.
Redbridge Council Response
Strategic Issues
In the council’s previous response during the Reg.18 stage of the Enfield Local Plan (ELP) review, the primary strategic consideration was that of Epping Forest SAC. Additional considerations included the approach to employment land and Green Belt. 
Epping Forest SAC ‘Zone of Influence’
With regard to the Epping Forest SAC ‘Zone of Influence’, it should be clarified within the supporting text that the 6.2km radius is subject to review following the results of future Epping Forest Visitor Surveys. The appropriate Habitats Regulation Assessment (HRA) mitigation contributions for SAMMs and SANGs will also be subject to review and updated accordingly.
Housing
We support the Strategic Policy H1 and its increased and ambitious target of 33,280 homes over a 22 year period (a rise from 24,920 over a 20 year period in the Regulation 18 local plan), noting that Enfield has a 10 year housing target in the London Plan of 1,246. However, this is from 2019-2029 and it is necessary for Boroughs to properly calculate (rather than merely “roll forward”) a target to 2041 (or the proposed end of the plan period).
Employment 
In Redbridge Council’s previous response at Reg.18 stage of the Enfield Local Plan (ELP) the council stated support for Policy E1 and its target to provide a minimum of 251,500 sqm net additional industrial/logistics floorspace, and 37,000 sqm net additional office floorspace.  We note that that these figures have now been refined to a minimum of a net additional 304,000 sqm of floorspace for industrial and logistics uses, and for an uplift in the provision of office floorspace of 40,000 sqm.
However, within the text of Policy E1 there is no longer a clear overall target for additional industrial / logistics floorspace. This overall quantitative target should be restored, and we have suggested this change, noting that 293,013 sqm of floorspace is listed as a target in Table 9.1 and therefore there is a sufficient supply for a target to be included in the policy, even if some of the smaller sites were to be delivered after the plan period. The supporting text of the policy does make clear that 40,000 sqm net additional office space is supported through the Local Plan.
Green Belt 
In response to the previous consultation for the ELP at Reg.18 stage, Redbridge Council supported the de-designation of some Green Belt land to accommodate Enfield’s housing and industrial floorspace requirements, along with enhancement of the remaining land to remain as Green Belt and considered that Enfield could justify that exceptional circumstances exist.
Our previous response also stated that provision within policy H2 regarding 50% affordable housing on Green Belt land is supported, and we also support the clarified wording of how this policy is to be used on sites which have been released from the Green Belt.
Transport 
We support the proposed measures and policy expectations regarding strategic transport improvements, public transport, and active travel. We support the safeguarding approach taken to Crossrail 2, should funding be available in the long term.
Monitoring and Review 
Whilst we continue to support the inclusion of clear criteria for the review of the Local Plan, and the listing of remedial actions to be taken in the event of underdeliver, we do maintain our previous view expressed during Regulation 18 that Policy D4 should be considered a strategic policy.
Duty to Cooperate
We consider that Enfield is fulfilling the Duty to Cooperate regarding its communications strategy with neighbouring authorities accommodating its housing and employment floorspace requirements. 
Summary
The London Borough of Redbridge supports the Enfield Regulation 19 Local Plan but would like further consideration given to the policy issues we have outlined in the response above and the suggested modifications to the plan that we have outlined in the Enfield Local Plan Regulation 19 digital representation form.
As outlined in our Reg.18 response Redbridge Council does not have the capacity to accommodate any unmet housing and employment requirements of Enfield (or any other borough) 
Yours sincerely,
Ewan Coke
Senior Planning Officer 
Dear Enfield Planning Policy Team,
Enfield Local Plan (ELP) 2019 - 2041 – Regulation 19 Consultation
Thank you for giving Redbridge Council the opportunity to comment on the Regulation 19 
Stage of the Enfield Local Plan (ELP) review. 
Please find attached a response letter setting out Redbridge Council’s position on the ELP 
Reg.19 review document.
We have also completed a digital response form with suggested minor modifications to the 
Plan.
Thank you again for allowing Redbridge Council the opportunity to respond.
Kind regards,
Ewan Coke
</t>
  </si>
  <si>
    <t>The London Borough of Redbridge appreciates the opportunity to comment on the Enfield Local Plan (ELP) Regulation 19 review. Redbridge views the Plan as positive and ambitious, supporting its efforts in housebuilding, sustainability, and placemaking. While Redbridge supports the Plan's priorities, they have some reservations about specific content. They believe there are no soundness issues but suggest some minor amendments. Their detailed response refers to their previous Reg.18 response.</t>
  </si>
  <si>
    <t>01603-1-2</t>
  </si>
  <si>
    <t>SP BG3: Protecting Epping Forest Special Area of Conservation</t>
  </si>
  <si>
    <t>The London Borough of Redbridge recommends that the Enfield Local Plan's supporting text clarify that the 6.2km radius for the Epping Forest SAC 'Zone of Influence' is subject to review based on future Epping Forest Visitor Surveys. Additionally, they suggest that the appropriate Habitats Regulation Assessment (HRA) mitigation contributions for SAMMs and SANGs should also be subject to review and updated accordingly.</t>
  </si>
  <si>
    <t>Amendments to the supporting text about the 6.2km radius for the Epping Forest SAC 'Zone of Influence' is subject to review based on future Epping Forest Visitor Surveys and that the appropriate Habitats Regulation Assessment (HRA) mitigation contributions for SAMMs and SANGs should also be subject to review and updated accordingly.</t>
  </si>
  <si>
    <t xml:space="preserve">DRAFT Pick up the amendment. </t>
  </si>
  <si>
    <t>01603-1-3</t>
  </si>
  <si>
    <t>The London Borough of Redbridge supports Strategic Policy H1 and its ambitious target of 33,280 homes over 22 years, an increase from the previous target of 24,920 over 20 years in the Regulation 18 plan. They note Enfield's 10-year housing target of 1,246 homes per year from 2019-2029, as stated in the London Plan. However, they emphasise the need for Enfield to properly calculate, rather than merely "roll forward," a housing target extending to 2041 or the proposed end of the plan period.</t>
  </si>
  <si>
    <t>Proper calculation is set out in the Housing Topic Paper, based on para 4.1.11</t>
  </si>
  <si>
    <t xml:space="preserve">The methodology for calculating a figure post 2029 is in line with paragraph 4.1.11 of the London Plan (2021) and is reflected in the housing trajectory set out in the Housing Topic Paper (REF). </t>
  </si>
  <si>
    <t>01603-1-4</t>
  </si>
  <si>
    <t>The London Borough of Redbridge reaffirms its support for Policy E1 and its revised target to provide a minimum of 304,000 sqm net additional industrial/logistics floorspace and 40,000 sqm net additional office floorspace, an increase from previous targets. However, Redbridge notes that the text of Policy E1 no longer includes a clear overall target for additional industrial/logistics floorspace. They recommend restoring this quantitative target, as 293,013 sqm is listed as a target in Table 9.1, indicating sufficient supply for inclusion in the policy. The supporting text of Policy E1 does clearly support the provision of 40,000 sqm net additional office space.</t>
  </si>
  <si>
    <t xml:space="preserve">the overall target for additional industrial/logistics floorspace over the plan period is set out in Policy SS1. </t>
  </si>
  <si>
    <t xml:space="preserve">Part 4 of Policy SS1 sets out overall target for additional industrial/logistics floorspace over the plan period. </t>
  </si>
  <si>
    <t>01603-1-5</t>
  </si>
  <si>
    <t>In its previous response to the Reg.18 stage of the Enfield Local Plan (ELP), Redbridge Council supported the de-designation of some Green Belt land to meet Enfield’s housing and industrial floorspace needs, provided that the remaining Green Belt land is enhanced, and agreed that Enfield could justify exceptional circumstances for this.</t>
  </si>
  <si>
    <t>01603-1-6</t>
  </si>
  <si>
    <t>Redbridge also supported the policy H2 provision of 50% affordable housing on Green Belt land and the clarified wording on how this policy applies to sites released from the Green Belt.</t>
  </si>
  <si>
    <t>01603-1-7</t>
  </si>
  <si>
    <t>The London Borough of Redbridge supports the proposed measures and policy expectations for strategic transport improvements, public transport, and active travel. They also endorse the safeguarding approach for Crossrail 2, contingent on future funding availability.</t>
  </si>
  <si>
    <t>01603-1-8</t>
  </si>
  <si>
    <t>LB</t>
  </si>
  <si>
    <t>The London Borough of Redbridge continues to support clear criteria for reviewing the Local Plan and listing remedial actions for underdelivery. They maintain their previous view from the Regulation 18 stage that Policy D4 should be considered a strategic policy.</t>
  </si>
  <si>
    <t>LB to pick up</t>
  </si>
  <si>
    <t>01603-1-9</t>
  </si>
  <si>
    <t xml:space="preserve">Duty to Cooperate </t>
  </si>
  <si>
    <t>The London Borough of Redbridge considers that Enfield is fulfilling the Duty to Cooperate through its communications strategy with neighbouring authorities in accommodating its housing and employment floorspace requirements.</t>
  </si>
  <si>
    <t>01603-2-1</t>
  </si>
  <si>
    <t>Whilst we do not feel the plan is unsound, we suggest the following changes because:
Policy E1, suggested modification to the Enfield Local Plan:
There is not a clear delivery target expressed for Industrial/logistics floorspace and office floorspace within the Local Plan Policy E1, although the objectively derived overall need for employment floorspace has increased.
The overall quantitative target should be restored, and we have suggested this change, noting that 293,013 sqm of floorspace is listed as a target in Table 9.1 and therefore there is a sufficient supply for a target to be included in Policy E1, even if some of the smaller sites were to be delivered after the plan period. The supporting text of the policy does make clear that 40,000 sqm net additional office space is supported through the Local Plan.</t>
  </si>
  <si>
    <t>The London Borough of Redbridge does not consider the plan to be unsound but suggests the following change to Policy E1, which should include a clear delivery target for industrial/logistics and office floorspace. Although the overall need for employment floorspace has increased, the Local Plan currently lacks explicit targets. Redbridge recommends restoring the quantitative target, noting that 293,013 sqm of floorspace is listed in Table 9.1, which provides sufficient supply for inclusion in Policy E1, even if some smaller sites are delivered after the plan period. The supporting text already indicates support for 40,000 sqm of net additional office space.</t>
  </si>
  <si>
    <t>01603-1-10</t>
  </si>
  <si>
    <t xml:space="preserve">Epping Forest SAC, suggested modification to the Enfield Local Plan:
With regard to the Epping Forest SAC ‘Zone of Influence’, it should be clarified within the supporting text of paragraph 6.17 that the 6.2km radius is subject to review following the results of future Epping Forest Visitor Surveys. The appropriate Habitats Regulation Assessment (HRA) mitigation contributions for SAMMs and SANGs will also be subject to review and updated accordingly.
</t>
  </si>
  <si>
    <t xml:space="preserve">The London Borough of Redbridge does not consider the plan to be unsound but suggests the following change for the Epping Forest SAC ‘Zone of Influence,’ the supporting text of paragraph 6.17 should clarify that the 6.2km radius is subject to review based on future Epping Forest Visitor Surveys. Additionally, the Habitats Regulation Assessment (HRA) mitigation contributions for SAMMs and SANGs should also be reviewed and updated accordingly.
</t>
  </si>
  <si>
    <t>01658-1-1</t>
  </si>
  <si>
    <t>nationalgrid.uk@avisonyoung.com</t>
  </si>
  <si>
    <t>Verlander</t>
  </si>
  <si>
    <t>National Grid</t>
  </si>
  <si>
    <t>RUR.06: Land at Picketts Lock</t>
  </si>
  <si>
    <t>Not stated</t>
  </si>
  <si>
    <t xml:space="preserve">Following a review of the above Development Plan Document, we have identified that one or more proposed development sites are crossed or in close proximity to NGET assets. Details of the sites affecting NGET assets are provided below. - RUR.06 Land at Picketts Lock, SA5.2 Meridian Water Phase 2, SA5.6 Meridian East (Harbet Road). 
A plan showing details of the site locations and details of NGET assets is attached to this letter.
Refer to original letter for full detail. </t>
  </si>
  <si>
    <t>We propose modifications to the above site allocations and/or policies to include
wording to the following effect:
RUR.06: Land at Picketts Lock
“2. The development will be developed with the following site-specific criteria
j. a strategy for responding to the NGET overhead transmission lines present within the site
which demonstrates how the NGET Design Guide and Principles have been applied at the
masterplanning stage and how the impact of the assets has been reduced through good
design.”</t>
  </si>
  <si>
    <t>01658-2-1</t>
  </si>
  <si>
    <t>SP PL5: Meridian Water</t>
  </si>
  <si>
    <t>SA5.2: Meridian Water Phase 2</t>
  </si>
  <si>
    <t>We propose modifications to the above site allocations and/or policies to include
wording to the following effect:
RUR.06: Land at Picketts Lock
“2. The development will be developed with the following site-specific criteria
j. a strategy for responding to the NGET overhead transmission lines present within the site
which demonstrates how the NGET Design Guide and Principles have been applied at the
masterplanning stage and how the impact of the assets has been reduced through good
design.”
Please see attached information outlining further guidance on development close to NGET
assets.</t>
  </si>
  <si>
    <t>01658-3-1</t>
  </si>
  <si>
    <t>SA5.6: Meridian East (also known as Harbet Road)</t>
  </si>
  <si>
    <t>01658-4-1</t>
  </si>
  <si>
    <t>SP DE1: Delivering a well-designed, high quality and resilient environment</t>
  </si>
  <si>
    <t xml:space="preserve">Utilities Design Guidance
The increasing pressure for development is leading to more development sites being brought forward through the planning process on land that is crossed by NGET infrastructure.
NGET advocates the high standards of design and sustainable development forms promoted through national planning policy and understands that contemporary planning and urban design agenda require a creative approach to new development around high voltage overhead lines and other NGET assets.
Refer to original letter for full detail. </t>
  </si>
  <si>
    <t>Therefore, to ensure that Policy DE1 is consistent with national policy we would request the inclusion of a policy strand such as:
“take a comprehensive and co-ordinated approach to development including respecting existing site constraints including utilities situated within sites.”</t>
  </si>
  <si>
    <t>01669-1-1</t>
  </si>
  <si>
    <t>david@harbott.co.uk</t>
  </si>
  <si>
    <t>Harbott</t>
  </si>
  <si>
    <t xml:space="preserve">Committee Member </t>
  </si>
  <si>
    <t>Table 7.1 and 7.2</t>
  </si>
  <si>
    <t>Two very important local views have been omitted from Table 7.1 and Figure 7.2
The southerly and south easterly view from high ground on Wagon Road (near Ganwick Farm)
In the foreground is undulating farmland descending into the valley of Monken Mead Brook, part of the historic Enfield Chase and an area connected to the Battle of Barnet. Field boundaries are unchanged since the enclosure act of 1777 and include many mature Oaks. Small woodland areas are scattered throughout pastures with sheep grazing and lambs gambolling in Spring. This is the valued landscape of Hornbeam Hills and an Area of Special Character.
In the mid distance glimpses of Hadley Wood can be seen, including two Conservation Areas (Hadley Wood and Monken Hadley) and Camlet Way, with houses just visible within a verdant landscape. This is the setting of suburban London, but in this case not a traditional large scale housing estate but rather a rural village.
In the far distance central London and Canary Wharf are clearly seen, emerging above the tree line.
This view encompasses the transition from Hertfordshire countryside to Greater London.
This view would be harmed by any development on site RUR.02.
The view from the top of Stagg Hill southwards to Hadley Wood and Trent Park.
Rolling agricultural landscape that is part of the Enfield Chase Area of Special Character.
The village of Hadley Wood appears within a verdant, tree filled landscape.
The woods of Trent Park screen the suburban estates of Cockfosters and Oakwood from view.
The City of London and Canary Wharf are visible on the horizon. 
This view would be harmed should excessively tall buildings be developed on the high ground of the Cockfosters ridge, such as the area at and near to the station car park.
These landscape views are of equal value, beauty and importance as many of the views actually included within policy DE5, for example several from the Ridgeway.
There is no rationale to exclude the views from Wagon Road and Stagg Hill.</t>
  </si>
  <si>
    <t>These 2 additional views should be added to Table 7.1 and Figure 7.2</t>
  </si>
  <si>
    <t>The Hadley Wood Neighbourhood Planning Forum argues that two important local views have been omitted from Table 7.1 and Figure 7.2. The first is the view from high ground on Wagon Road, which encompasses undulating farmland, historic Enfield Chase, mature Oaks, Hadley Wood, two Conservation Areas, and a clear view of central London, symbolizing the transition from Hertfordshire countryside to Greater London. They state this view would be harmed by development on site RUR.02. The second is the view from the top of Stagg Hill southwards to Hadley Wood and Trent Park, which features a rolling agricultural landscape and views of the City of London and Canary Wharf. This view would be negatively impacted by tall buildings near the Cockfosters ridge. They argue these views are as valuable as those included in policy DE5 and should not be excluded.</t>
  </si>
  <si>
    <t>MK to review</t>
  </si>
  <si>
    <t>01669-2-1</t>
  </si>
  <si>
    <t>Various historical studies consider that RUR.02 is potentially the site of the Battle of Barnet in 1471. As a minimum it is contiguous with the traditional location and would have been impacted by troop movements and skirmishes. The archaeological importance of this site has not been given appropriate weight in the Integrated Impact Assessment. Further details are in the attached representation prepared by Barnet Museum and approved by the Chair (John Hall).</t>
  </si>
  <si>
    <t>The Hadley Wood Neighbourhood Planning Forum states that site RUR.02 is potentially the site of the 1471 Battle of Barnet or at least contiguous with it, affecting its archaeological significance. They argue that the site's historical importance has not been adequately considered in the Integrated Impact Assessment, referencing further details in a representation by Barnet Museum, approved by its Chair, John Hall.</t>
  </si>
  <si>
    <t>Site selection process informed by a robust site selection methodology</t>
  </si>
  <si>
    <t>01669-3-1</t>
  </si>
  <si>
    <t xml:space="preserve"> 03/05/2024 </t>
  </si>
  <si>
    <t>Site RUR.02 is not a strategic development site and should be withdrawn from the proposed changes to Green Belt designations.</t>
  </si>
  <si>
    <t>The Hadley Wood Neighbourhood Planning Forum opposes the proposed release of Green Belt site RUR.02, arguing that it lacks evidence and justification for exceptional circumstances. They highlight that the site does not meet criteria for release, performs highly as Green Belt, and would cause significant harm if developed. Concerns include poor public transport accessibility, lack of local services, and high flood risk. The site is part of a valued landscape with historical, ecological, and scenic importance. The Forum criticizes the exclusion of this site from the Hadley Wood Neighbourhood Plan, which was supported by the community, and faults the Local Planning Authority for not properly considering objections or providing a robust analysis of the evidence. They conclude that RUR.02 should retain its Green Belt designation.</t>
  </si>
  <si>
    <t>01669-4-1</t>
  </si>
  <si>
    <t>01669-5-1</t>
  </si>
  <si>
    <t>Introduction. Para 1.17 and table 1.2</t>
  </si>
  <si>
    <t>Strengthened references to policies in the Hadley Wood Neighbourhood Plan
This representation requests that references to planning policies (HW-1 to HW-19 inclusive) in the recently adopted Hadley Wood Neighbourhood Plan are strengthened and that wording is added to explicitly confirm that:
All Hadley Wood Neighbourhood Plan polices are in conformity with the strategic policies in the Enfield Local Plan and remain valid.
This wording could be added to para 1.17. 
Additionally, it is suggested that an additional sentence could be added at a note at the end of table 1.2 (table of policies) which follows 1.23. 
‘Hadley Wood Neighbourhood Plan Policies will continue to be used to help decide planning applications in the neighbourhood area. All Neighbourhood Plan Policies are in conformity with the strategic policies in the Enfield Local Plan 2019-2041; any variations reflect the local characteristics of the NP Area’. 
As background please note:
The Hadley Wood Neighbourhood Plan was 'made' at the Full Council meeting on 22nd November 2023 with the unanimous support of all parties, following the referendum with over 95% support. 
The Hadley Wood Neighbourhood Planning Forum had worked closely with Enfield Council Officers to ensure that planning policies in the made neighbourhood plan were consistent with:
•	The report of the Independent Examiner.
•	The made London Plan 2021.
•	The emerging policies in the ‘Enfield Draft Local Plan Regulation 19 March 2024’.</t>
  </si>
  <si>
    <t xml:space="preserve">Suggested modifications are included in the section on Soundness above.
</t>
  </si>
  <si>
    <t>The Hadley Wood Neighbourhood Planning Forum requests that references to policies HW-1 to HW-19 in the recently adopted Hadley Wood Neighbourhood Plan be strengthened. They propose adding wording to explicitly confirm that all Hadley Wood Neighbourhood Plan policies are in conformity with the strategic policies in the Enfield Local Plan and remain valid. They suggest incorporating this wording into paragraph 1.17 and adding a sentence to the end of table 1.2, stating that these policies will continue to guide planning applications and reflect the local characteristics of the area. The Hadley Wood Neighbourhood Plan was adopted unanimously by the Full Council on 22nd November 2023, following a referendum with over 95% support, and was developed in collaboration with Enfield Council officers to ensure consistency with relevant planning frameworks.</t>
  </si>
  <si>
    <t>RR to review</t>
  </si>
  <si>
    <t>01607-1-1</t>
  </si>
  <si>
    <t>Cllr.Alessandro.Georgiou@Enfield.gov.uk</t>
  </si>
  <si>
    <t>Alessandro</t>
  </si>
  <si>
    <t xml:space="preserve">Leader of the Opposition
Conservative Party </t>
  </si>
  <si>
    <t>cllr.alessandro.georgiou@enfield.gov.uk</t>
  </si>
  <si>
    <t xml:space="preserve">Enfield's Conservative Group </t>
  </si>
  <si>
    <t>The Enfield Conservative Group, comprising 25 councillors from 10 wards, has drafted a response to the Enfield Draft Plan. This document outlines their principal objections and includes specific objections in the Appendices and supplementary information in the Annexes. The response was prepared by experienced councillors with contributions from the entire group and external advisers working pro bono.</t>
  </si>
  <si>
    <t>01607-1-2</t>
  </si>
  <si>
    <t xml:space="preserve">The Enfield Conservative Group criticises the Draft Plan for being developed by the Labour Group without meaningful input from the Conservative Group, community groups, or the 7,000 public respondents to the June 2021 Plan.
</t>
  </si>
  <si>
    <t>* Lack of Inclusive Development: The Draft Plan was developed by the Labour Group without meaningful input from the Conservative Group.
* Exclusion of Community Groups: There was insufficient involvement of community groups in the development of the Draft Plan.
* Ignoring Public Feedback: The Draft Plan did not adequately consider the input from the 7,000 public respondents to the June 2021 Plan.</t>
  </si>
  <si>
    <t>01607-1-3</t>
  </si>
  <si>
    <t>The Enfield Conservative Group highlights that despite widespread public opposition to Green Belt development, tall buildings, and negative impacts on conservation areas, the Draft Plan continues to include these controversial policies.</t>
  </si>
  <si>
    <t>01607-1-4</t>
  </si>
  <si>
    <t>The Enfield Conservative Group notes that the March 2024 update of the Draft Plan proposes even more tall buildings and significant Green Belt encroachment, disregarding public feedback.</t>
  </si>
  <si>
    <t>01607-1-5</t>
  </si>
  <si>
    <t>The Enfield Conservative Group asserts that the Draft Plan contradicts national and regional guidelines on Green Belt use, lacking the necessary evidence of exceptional circumstances required for such developments.</t>
  </si>
  <si>
    <t xml:space="preserve">Comments noted. The Exceptional Circumstances is set out in the Exceptional Circumstances Topic Paper. </t>
  </si>
  <si>
    <t>01607-1-6</t>
  </si>
  <si>
    <t>The Enfield Conservative Group contends that the Draft Plan's proposals threaten conservation areas, heritage assets, and important vistas.</t>
  </si>
  <si>
    <t>01607-1-7</t>
  </si>
  <si>
    <t>The Enfield Conservative Group argues that the Draft Plan's projected housing growth numbers are unsubstantiated, as they are not supported by current demographic trends showing a decrease in London's population.</t>
  </si>
  <si>
    <t>01607-1-8</t>
  </si>
  <si>
    <t>The Enfield Conservative Group criticises the Draft Plan for failing to define sustainable development locations, contrary to the National Planning Policy Framework (NPPF), and for relying on developing Green Belt land instead of identifying brownfield sites.</t>
  </si>
  <si>
    <t>Comments noted. The Local Plan sets out general presumption of brownfield first approach to delivering sustainable growth by focusing development within placemaking areas, town centres and around transport hubs.</t>
  </si>
  <si>
    <t>01607-1-9</t>
  </si>
  <si>
    <t xml:space="preserve">Housing targets </t>
  </si>
  <si>
    <t>The Enfield Conservative Group criticises the housing targets in the Draft Plan for the period after 2029, arguing they are based on development capacity rather than actual need, particularly inappropriate for Green Belt sites. They assert Enfield Council has set an excessively high target of 35,000 new dwellings to justify Green Belt development, in contrast to the Mayor of London's plan, which sets a target of 18,760 units over ten years, aligning with national guidelines.</t>
  </si>
  <si>
    <t xml:space="preserve">Comments noted. The approach used post 2029 is set out in the Housing Topic Paper. </t>
  </si>
  <si>
    <t>01607-1-10</t>
  </si>
  <si>
    <t>The Enfield Conservative Group finds the Local Plan housing target of 33,280 additional dwellings over 20 years unsound. They argue that responsibility for housing need distribution lies with the Mayor, and the London Plan sets Enfield's target at 1,246 new homes annually. Enfield Council's higher target is unjustified, based on its own flawed assessments and inclusion of unsustainable sites like Green Belt land and high-density tower blocks. The Conservative Group calls for revising the target to align with the London Plan and regular reviews to incorporate any updated targets from the Mayor.</t>
  </si>
  <si>
    <t xml:space="preserve">Comments noted. The Local Plan’s target of 1,246 net new homes a year is considered the minimum required. The Local Plan is also projecting forward to support a 15-year plan, in line with the requirement of the NPPF. </t>
  </si>
  <si>
    <t>01607-1-11</t>
  </si>
  <si>
    <t>The Enfield Conservative Group emphasises that the Mayor of London formally objected to the June 2021 Plan, citing conflicts with the London Plan, especially regarding the Green Belt, spatial strategy, and Transport Plan. Despite this, the March 2024 Draft Plan shows few meaningful changes and ignored public consultation and objections from the Conservative Group and the Mayor, breaching planning regulations. The Mayor opposes Green Belt release, citing the absence of exceptional circumstances and the importance of preventing urban sprawl. He also criticises the designation of Crews Hill as a sustainable growth location due to its poor public transport accessibility and the lack of supporting evidence in the Draft Plan.</t>
  </si>
  <si>
    <t>01607-1-12</t>
  </si>
  <si>
    <t>The Enfield Conservative Group criticises Enfield Council's poor housing development record, arguing that the Council uses this failure to justify Green Belt development under the guise of exceptional circumstances. They claim the Council downplays non-Green Belt options, delays target dates, and sets unambitious development criteria to politically favor Green Belt use. The group highlights the Meridian Water project as a stark failure, delivering only 20 homes out of the promised thousands due to politically driven, unviable requirements. They argue that the Council's policies, such as high infrastructure charges and affordable housing demands, hinder development, and assert that sufficient brownfield space is available for housing without encroaching on the Green Belt.</t>
  </si>
  <si>
    <t>01607-1-13</t>
  </si>
  <si>
    <t>The Enfield Conservative Group criticises the Draft Plan for proposing developments in Green Belt areas like Chase Park and Crews Hill, which have poor public transport, forcing residents to rely on cars. They highlight that these areas have the lowest Public Transport Accessibility Levels (PTALs) in the borough. The group argues that transport issues should have been addressed in the Local Plan, not post-finalization. They emphasise that new developments in these areas won't meet the London Plan's target of 75% non-car trips by 2041 due to poor connectivity and lack of local employment. Additionally, they warn that increased passenger numbers will strain the already full Great Northern Line and that existing roads are over capacity, which will worsen congestion and air pollution, conflicting with the Council's Climate Action Plan.</t>
  </si>
  <si>
    <t>01607-1-14</t>
  </si>
  <si>
    <t>The Enfield Conservative Group argues that Crews Hill is unsuitable for new developments due to poor public transport. The small railway station, part of the Herford Loop line, is already near capacity during peak hours with no plans for additional trains. The 456 bus route offers limited service, not extending to the proposed development area. Without significant improvements to rail and bus services, new residents will become car-dependent, worsening congestion on narrow local roads.</t>
  </si>
  <si>
    <t>01607-1-15</t>
  </si>
  <si>
    <t>The Enfield Conservative Group argues that the Chase Park proposal in the Draft Plan is inaccurately described as well-served by public transport. In reality, the development has extremely limited public transport options, with walking distances to stations being impractical for most commuters. Nearby bus routes on the congested A110 and overcrowded Oakwood Underground and Enfield Chase railway stations lack the capacity for additional passengers. Without significant public transport improvements, new residents will rely on cars, exacerbating traffic congestion, especially during peak periods.</t>
  </si>
  <si>
    <t>Comments noted. The Local Plan is supported by the Infrastructure Delivery Plan (IDP) which identifies Enfield’s infrastructure needs comprehensively while highlighting some uncertainties around funding from Government departments that may affect how planning for future provision is considered. The Local Plan supports the proposal to make walking and cycling the priority modes of transport in all of the placemaking areas.</t>
  </si>
  <si>
    <t>01607-1-16</t>
  </si>
  <si>
    <t>The Enfield Conservative Group disputes the Draft Plan's description of the Hadley Wood site as having excellent public transport access. The site has a low Public Transport Accessibility Level (PTAL 1b), with only 20% of it within 400 meters of the station. Trains to central London run only twice an hour, and the sole bus route operates once an hour for limited hours. The Group highlights the area's poor connectivity and isolation, as noted in the Integrated Impact Assessment and Green Belt Study.</t>
  </si>
  <si>
    <t>01607-1-17</t>
  </si>
  <si>
    <t>The Enfield Conservative Group argues that the exceptional circumstances required to justify Green Belt incursions are not met, especially given the underutilised development site at Meridian Water, which has only delivered 20 homes out of an aspirational 10,000. The Draft Plan fails to minimise harm to the Green Belt, releasing more land than necessary at Crews Hill, including a wildlife site and a recently reforested area. The Chase Park proposal undermines the Green Belt's objective of preventing urban sprawl, risking the merger of Enfield Town and Oakwood. The Hadley Wood site proposal lacks proper evidence, with assessments supporting its retention in the Green Belt. Overall, the allocations do not adequately consider the sites' performance against the Green Belt's purposes or the harm development would cause.</t>
  </si>
  <si>
    <t>01607-1-18</t>
  </si>
  <si>
    <t>Character of Growth</t>
  </si>
  <si>
    <t>The Enfield Conservative Group argues that the Draft Plan's relaxed policy on tall buildings significantly deviates from the 2014 Development Management Document, which prohibited such buildings in sensitive areas. This policy shift is justified by an excessively high housing target, leading to the potential proliferation of tower blocks in low-rise residential areas. The Draft Plan lacks clear height thresholds for tall buildings and proposes significant height increases in several traditionally low-rise areas, which would adversely affect their character and violate London Plan requirements. The group highlights the negative social impacts of tall buildings, particularly in areas like Edmonton Green, and criticises the Character of Growth Study as fundamentally flawed. They emphasise that tall buildings in Enfield Town and other historically and architecturally sensitive areas are inappropriate and unsound.</t>
  </si>
  <si>
    <t>Comments noted. The Council’s approach is consistent with London Plan Policy D3 which seeks to ensure that site capacity is optimised through the design-led approach, particularly in well-connected locations.</t>
  </si>
  <si>
    <t>01607-1-19</t>
  </si>
  <si>
    <t>The Enfield Conservative Group criticises the Local Plan for not minimising Green Belt harm, contrary to its claims. They highlight the Council's intent to raise £800 million by selling Green Belt sites, making urbanisation likely. The Chase Park proposal would significantly harm the area's character by removing residents' access to the countryside. The group argues that not all avenues for housing supply have been explored, particularly brownfield sites, and that the plan ignores public concerns. They claim the plan unfairly targets Conservative wards for Green Belt development and high-density projects, benefiting the Labour administration politically. The group also emphasises that London should be viewed as a single housing market, as per the London Plan.</t>
  </si>
  <si>
    <t>01607-1-20</t>
  </si>
  <si>
    <t>The Enfield Conservative Group criticises the Local Plan's development process for lacking meaningful consultation. Previous plans involved cross-party working groups that included all political parties, amenity groups, and residents. In contrast, the June 2021 Plan was developed solely by the Labour Group without Conservative involvement, despite public opposition to Green Belt development and high-rise buildings. Although a cross-party working group was agreed upon in October 2022, it was ineffective as the Labour Group refused to consider fundamental changes or non-Green Belt and brownfield sites proposed by the Conservatives. Consequently, the Conservatives could not participate in the process, undermining claims of cross-party support.</t>
  </si>
  <si>
    <t xml:space="preserve">Comments noted. The Council made significant efforts to ensure members of the community were aware of consultation through newspapers, articles and through social media.  </t>
  </si>
  <si>
    <t>01607-1-21</t>
  </si>
  <si>
    <t>The Enfield Conservative Group criticises the handling of the Draft Plan, highlighting that numerous significant documents were deliberately withheld from the initial Full Council meeting on March 6, 2024. These documents, including justifications for Green Belt land release, were only released shortly before the rescheduled meeting on March 19, 2024, giving the Conservative Group and the public insufficient time to review approximately 7,000 pages. This action, combined with the dispersal of crucial information across numerous documents, breaches the National Planning Policy Framework (NPPF) guidelines and obstructs meaningful review and feedback.</t>
  </si>
  <si>
    <t>01607-1-22</t>
  </si>
  <si>
    <t>The Enfield Conservative Group criticises the timing of the Reg 19 consultation period, which coincided with the London Mayoral Election and the entire purdah period. They argue that initiating the consultation from March 19, 2024, knowing the Local Plan's controversial nature, was inappropriate. Given the Mayor of London's strategic role in planning and development, the consultation period should not have overlapped with the election.</t>
  </si>
  <si>
    <t>01607-1-23</t>
  </si>
  <si>
    <t>The Enfield Conservative Group argues that the Draft Plan is politically motivated, developed solely by the Labour Group without meaningful consultation. They claim the plan disproportionately affects Conservative-held wards like Oakwood, Ridgeway, Whitewebbs, and Town, while investing little in Labour-held areas except for Brimsdown and Meridian Water. They highlight that support and opposition to the plan have been strictly along party lines, noting a deterioration in relations with the current Labour administration since 2018.</t>
  </si>
  <si>
    <t>01607-1-24</t>
  </si>
  <si>
    <t>The Enfield Conservative Group suggests the following modifications to make the Draft Plan sound and legally compliant: Delete Specific Proposals: Remove proposals for Chase Park, Crews Hill, and Hadley Wood from Policy SS1: Spatial Strategy, and delete policies PL10, PL11, and SA URB 22.</t>
  </si>
  <si>
    <t>01607-1-25</t>
  </si>
  <si>
    <t>01607-1-26</t>
  </si>
  <si>
    <t>01607-1-27</t>
  </si>
  <si>
    <t>01607-1-28</t>
  </si>
  <si>
    <t>The Enfield Conservative Group suggests the following modifications to make the Draft Plan sound and legally compliant, revise Tall Buildings Policy: Revisit DE6 and the accompanying site plans in Appendix D, reinstating more restrictive policies for tall buildings from the current Enfield Local Plan.</t>
  </si>
  <si>
    <t xml:space="preserve">Comments noted. The Council believes that this approach is justified and sound for several reasons: the Local Plan identifies that tall buildings may be appropriate in specified strategic locations and are selected due to their potential to make the best use of land in a sustainable manner and to reflect the evolving character. The Council’s approach is consistent with the London Plan Policy D3, which aims to optimize site capacity through a design-led approach, especially in well-connected locations. This policy supports the development of taller buildings in areas where they can contribute positively to urban design and land use efficiency. </t>
  </si>
  <si>
    <t>01607-1-29</t>
  </si>
  <si>
    <t>The Enfield Conservative Group suggests the following modifications to make the Draft Plan sound and legally compliant, clarify Policy Wording: Eliminate vague wording and qualifying statements in policies BG8, BG10, DE10, and DE15 that give planning officers excessive discretion.</t>
  </si>
  <si>
    <t>01607-1-30</t>
  </si>
  <si>
    <t>Comment noted. This change is not considered to be necessary to make the policy sound.</t>
  </si>
  <si>
    <t>Planning Policies must be flexible and deliverable. Therefore no changes are considered necessary.</t>
  </si>
  <si>
    <t>01607-1-31</t>
  </si>
  <si>
    <t>01607-1-32</t>
  </si>
  <si>
    <t>01607-1-33</t>
  </si>
  <si>
    <t>The Enfield Conservative Group suggests the following modifications to make the Draft Plan sound and legally compliant, clarify Policy Wording to focus on Brownfield Sites: Apply H4, section 2 only to brownfield sites to align with London Plan policy H1.</t>
  </si>
  <si>
    <t>01607-1-34</t>
  </si>
  <si>
    <t xml:space="preserve">Arnos Grove </t>
  </si>
  <si>
    <t>The Draft Plan includes the following specific proposals:
SA7.4: Arnos Grove Station Car Park - 162 homes (development principle established through planning permission, with the Planning Inspector overturning the initial rejection).
SA URB 16: 188-200 Bowes Road - 47 homes with employment space.
SA URB 18: Land at Ritz Parade - 71 homes.</t>
  </si>
  <si>
    <t xml:space="preserve">Comemnts noted. </t>
  </si>
  <si>
    <t>01607-1-35</t>
  </si>
  <si>
    <t xml:space="preserve">The Enfield Conservative Group oppose Policy DE6, which allows buildings up to 39m in Cockfosters. This policy would disrupt views from Trent Park Conservation Area and transform Cockfosters from a suburban area to a built-up town center, negatively impacting the village high street and scenic views.
</t>
  </si>
  <si>
    <t>01607-1-36</t>
  </si>
  <si>
    <t>The Enfield Conservative Group objects to the allocation of SA RUR.02: Land between Camlet Way and Crescent Way. This site is in the Green Belt, performing well against its purposes, and development here would cause very high harm, affecting the village feel and conservation areas in Hadley Wood and Monken Hadley. It also has low public transport accessibility and lacks nearby amenities. We argue that Enfield's housing targets should align with the London Plan, reducing the need for Green Belt development, as housing need alone does not justify exceptional circumstances for Green Belt release.</t>
  </si>
  <si>
    <t>01607-1-37</t>
  </si>
  <si>
    <t xml:space="preserve">The Enfield Conservative Group opposes to Policy PL10 due to its high harm to the character and identity of the area, resulting from the loss of countryside and semi-rural character. The proposed urban sprawl would negatively impact the historic Enfield Chase Area of Special Character, contravening NPPF Policy 150, which emphasizes enhancing Green Belt use. Development at Trent Park Equestrian Centre would eliminate outdoor recreation opportunities and lead to urbanisation of countryside views.
The Chase Park sites have low PTAL ratings (0-3), likely making them car-dependent despite Policy PL10's emphasis on active travel. The local road network, including Enfield Road and The Ridgeway, cannot handle the increased traffic, and The Ridgeway would struggle with additional vehicles as a link to the M25. The special circumstances criteria for altering Green Belt boundaries have not been met for these developments.
</t>
  </si>
  <si>
    <t>01607-1-38</t>
  </si>
  <si>
    <t>The Enfield Conservative Group opposes to the proposal for industrial use at Site SA RUR.04, as it would cause significant harm to the green gateway to the Borough from the M25 at Potters Bar. The site, designated as an Enfield Chase Area of Special Character, would be negatively impacted by the industrialization of its countryside setting, undermining its special character within the current Development Plan.</t>
  </si>
  <si>
    <t>01607-1-39</t>
  </si>
  <si>
    <t>The Enfield Conservative Group opposes to the proposal to develop Oakwood Station Car Park for housing, as it represents overdevelopment based on unrealistic housing targets. This development would remove a critical amenity, forcing car-dependent residents to find alternative parking and increasing emissions in neighboring streets. The station's unique accessibility for those with mobility issues would be compromised. Additionally, the proposed medium-height building for 52 homes could harm views of the listed Oakwood Station.</t>
  </si>
  <si>
    <t>Comemnts noted. Approach to car parking must be in accordance with policies within the plan.</t>
  </si>
  <si>
    <t>01607-1-40</t>
  </si>
  <si>
    <t>The Enfield Conservative Group opposes to the Tall Buildings Policy DE6 for Area 6 Southgate, which includes four sites around Southgate Circus with a maximum height of 30m. This densification and the presence of tall buildings would negatively impact the views and setting of the historic Charles Holden-designed station, the overall Southgate Circus Conservation Area, and views from Grovelands Registered Park and Gardens.</t>
  </si>
  <si>
    <t>01607-1-41</t>
  </si>
  <si>
    <t>The Enfield Conservative Group oppose the policy allowing tall buildings near significant heritage assets in and around Palace Gardens, as it would disrupt the low-rise setting of the Enfield Town Conservation Area. Increased building heights near Enfield Chase Station would harm the conservation area and impact views of the Enfield War Memorial. The policy would also create a cluster of tall buildings at the Tesco’s/Sorting Office site, negatively affecting views along Church Street, Genotin Terrace, and the setting of listed buildings. Additionally, the development would be near the Ermine Street and Enfield Town Centre Archaeological Priority Areas, further risking heritage sites.</t>
  </si>
  <si>
    <t>01607-1-42</t>
  </si>
  <si>
    <t>The Enfield Conservative Group opposes to the policy allowing tall buildings near significant heritage assets in and around Palace Gardens, as it would disrupt the low-rise setting of the Enfield Town Conservation Area. Increased building heights near Enfield Chase Station would harm the conservation area and impact views of the Enfield War Memorial. The policy would also create a cluster of tall buildings at the Tesco’s/Sorting Office site, negatively affecting views along Church Street, Genotin Terrace, and the setting of listed buildings. Additionally, the development would be near the Ermine Street and Enfield Town Centre Archaeological Priority Areas, further risking heritage sites.</t>
  </si>
  <si>
    <t>01607-1-43</t>
  </si>
  <si>
    <t xml:space="preserve">The Enfield Conservative Group oppose Policy PL11: Crews Hill, arguing that exceptional circumstances for altering Green Belt boundaries have not been proven, as Enfield Council did not follow the London Plan methodology for calculating housing need. The policy would harm the natural environment and biodiversity at Sites of Importance for Nature Conservation, like Crews Hill Golf Course and Glasgow Stud. It would also remove recreational amenities and urbanize the setting of public rights of way, impacting views from the Ridgeway across Enfield Chase.
The policy would increase traffic pressure on narrow rural lanes and congested conservation areas. The justification for declassifying Green Belt land due to Crews Hill railway station is weak, as the Great Northern service is already near capacity with no infrastructure improvements assured. Crews Hill would likely become car-dependent, lacking jobs, bus routes, and viable cycling options, contradicting the strategy for sustainable development and active travel.
</t>
  </si>
  <si>
    <t>01607-1-44</t>
  </si>
  <si>
    <t>The Enfield Conservative Group objects to the proposed site redevelopment due to its inconsistency with the surrounding two-story dwellings, leading to inappropriate scale and massing. The loss of parking would harm the viability of a supermarket re-provision, causing the displacement of traffic along limited routes, exacerbating issues in the Green Lanes area. The redevelopment would substantially damage the character and visual amenity of a valuable local urban green space and surrounding housing, leading to overdevelopment that is out of character with the predominantly two-story semi-detached and short terrace houses in the area.</t>
  </si>
  <si>
    <t>01607-1-45</t>
  </si>
  <si>
    <t>The Enfield Conservative Group objects to the loss of Ford's Grove Car Park, as it would harm the viability of the Green Lanes area by reducing parking for shoppers. With 14% of car parking on Winchmore Hill Broadway already removed due to Enfield Council's cycle lanes, further parking loss would negatively impact local shop revenue. This car park is the only public one in Winchmore Hill, which already suffers from a severe parking shortage. Additionally, the proposed redevelopment would likely result in overdevelopment that is out of character with the surrounding two-story character terraces.</t>
  </si>
  <si>
    <t>01607-1-46</t>
  </si>
  <si>
    <t>01672-1-1</t>
  </si>
  <si>
    <t>Rachel.Sayer@cbre.com</t>
  </si>
  <si>
    <t>Sayer</t>
  </si>
  <si>
    <t>Planner</t>
  </si>
  <si>
    <t>CBRE</t>
  </si>
  <si>
    <t>Henrietta House</t>
  </si>
  <si>
    <t>Henriette Place</t>
  </si>
  <si>
    <t>W1G 0NB</t>
  </si>
  <si>
    <t>+44 7901 517521</t>
  </si>
  <si>
    <t>rachel.sayer@cbre.com</t>
  </si>
  <si>
    <t>Duchy of Lancaster</t>
  </si>
  <si>
    <t>The Duchy of Lancaster supports the Draft Local Plan's housing targets, recognizing the need for a significant amount of new housing to meet Enfield's requirements. They highlight the Camlet Way site as available and deliverable within the first five years of the plan, contributing approximately 160 units to help address the housing supply deficit. They emphasize the site's lack of dependency on significant infrastructure improvements, which facilitates timely delivery. This site is considered crucial for meeting Enfield’s development needs and addressing the previous shortfall in housing supply.</t>
  </si>
  <si>
    <t>The Council appreciate the support and comments from the Duchy of Lancaster regarding the Draft Local Plan and the site at Camlet Way. The strategic allocation of housing sites, including RUR.02, is guided by robust evidence and a comprehensive understanding of local housing needs, as detailed in the Site Allocation Topic Paper, Exceptional Circumstances Topic Paper, and ELP Spatial Strategy and Overall Approach. The early delivery of Camlet Way within the first five years will indeed bolster our housing supply and help meet the accrued deficit. The Council welcome further engagement and a statement of common ground to ensure the successful delivery of this important site.</t>
  </si>
  <si>
    <t>01672-1-2</t>
  </si>
  <si>
    <t>+44 7901 517522</t>
  </si>
  <si>
    <t>DM H3: Housing mix and type</t>
  </si>
  <si>
    <t xml:space="preserve">Enfield’s Housing Needs Assessment (2020) highlights a significant increase in median house prices in Enfield, from £114,000 in 2000 to £319,000 in 2019, making homes over 13 times the average annual earnings. The Hadley Wood Neighbourhood Plan indicates a distinct local market with nearly 70% of homes having four or more bedrooms and average sales prices exceeding £1.24m in 2018. The Duchy of Lancaster recognises that the site offers an opportunity to address local demographic needs by providing a mix of housing types, including smaller family homes and downsizing options, along with affordable housing, ensuring quality and sustainability.
</t>
  </si>
  <si>
    <t>01672-1-3</t>
  </si>
  <si>
    <t>+44 7901 517523</t>
  </si>
  <si>
    <t>The Duchy of Lancaster's response acknowledges that most planned development in Enfield, according to Policy SS1, will be concentrated in the east and in Opportunity Areas like Meridian Water and New Southgate, which are likely to be high-density, tall developments. They emphasize the importance of addressing housing needs qualitatively and quantitatively, highlighting the site's potential for lower-density, family-friendly housing that complements the Hadley Wood conservation area. They also note the draft Policy H2 requirement for 50% affordable housing on former Green Belt sites and request clarification on whether this is calculated by unit or habitable room.</t>
  </si>
  <si>
    <t xml:space="preserve">Yes - Main </t>
  </si>
  <si>
    <t xml:space="preserve">Some further clarity on affordable housing calculation e.g. by unit or habitable room may be required. London Plan makes clear to be measured by habitable room, but may be needed as this diverges from London Plan. </t>
  </si>
  <si>
    <t xml:space="preserve">The Council acknowledges the Duchy of Lancaster's response regarding the development potential at Camlet Way, particularly its ability to address housing needs both qualitatively and quantitatively. The Enfield Local Housing Needs Assessment (2020) identifies significant housing affordability issues, with the median house price now over 13 times the average annual earnings. Furthermore, the Enfield Housing Topic Paper (2024) confirms a pressing need for diverse housing types, including affordable family homes. The Council's viability assessments support the 50% affordable housing requirement on former Green Belt sites as justified. The evidence base provided in the Enfield Local Housing Needs Assessment, Housing Topic Paper, and Viability Update confirm the approach and underline the need for robust affordable housing provisions.
The council is committed to further engagement and look forward to collaborating to ensure that the site can contribute effectively to meeting the borough's housing needs. Additionally, we will clarify whether affordable housing requirements apply on a unit or habitable room basis. </t>
  </si>
  <si>
    <t>01672-1-4</t>
  </si>
  <si>
    <t>+44 7901 517524</t>
  </si>
  <si>
    <t xml:space="preserve">General </t>
  </si>
  <si>
    <t>The Duchy of Lancaster supports the infrastructure requirements and design principles in Site Allocation RUR.02. They highlight that the site is available and could be developed within the first five years of the plan period. The Enfield Site Allocation Topic Paper (2024) indicates that the benefits of developing this site, when balanced with strategic exceptional circumstances, justify its release from the Green Belt. The Duchy of Lancaster concurs with the Council's assessment that the exceptional circumstances for releasing this site from the Green Belt are met.</t>
  </si>
  <si>
    <t>The Council acknowledges and appreciates the Duchy of Lancaster’s support for the infrastructure requirements and design principles set out in Site Allocation RUR.02. The Council agrees that the site’s availability and potential for development within the first five years align well with strategic planning objectives. The exceptional circumstances justifying the release of this site from the Green Belt are robustly supported by the plan's evidence base, including the Site Allocation Topic Paper (2024), Exceptional Circumstances Topic Paper, and ELP Spatial Strategy and Overall Approach Topic Paper. The Council welcome further engagement and collaboration to ensure the site’s successful development.</t>
  </si>
  <si>
    <t>01672-1-5</t>
  </si>
  <si>
    <t xml:space="preserve">Unmet need for development </t>
  </si>
  <si>
    <t>The Duchy of Lancaster argues that the need for new housing in Enfield justifies the exceptional circumstances for Green Belt release, as the draft Local Plan will not meet Enfield's housing needs over the 20-year period. With Enfield demonstrating only a 3.75-year housing land supply, a 20% buffer is needed in the first five years. Therefore, Site Allocation RUR.02 is crucial for addressing the significant housing shortfall in the next five years and throughout the Plan period.</t>
  </si>
  <si>
    <t>The Council acknowledges the Duchy of Lancaster’s points regarding the necessity for Green Belt release to meet housing needs. The Council's approach is justified by the Enfield Local Housing Needs Assessment and the Enfield Housing Topic Paper 2024. The Council agree that Site Allocation RUR.02 is essential for meeting Enfield's housing requirements and welcome further engagement to ensure successful implementation.</t>
  </si>
  <si>
    <t>01672-1-6</t>
  </si>
  <si>
    <t>Contribution towards the provision of affordable housing</t>
  </si>
  <si>
    <t>The Duchy of Lancaster highlights the significant rise in median house prices in Enfield from £114,000 in 2000 to £319,000 in 2019, leading to limited housing choices and overcrowding. They emphasize that the delivery of affordable housing on the site is crucial to addressing this housing need.</t>
  </si>
  <si>
    <t>The Council acknowledges the Duchy of Lancaster's concerns regarding housing affordability and overcrowding. The Council's approach, as detailed in the Enfield Housing Needs Assessment and the Enfield Housing Topic Paper 2024, supports the delivery of affordable housing to meet local needs. The Council appreciate the Duchy’s commitment to this objective and welcome further collaboration to ensure effective implementation.</t>
  </si>
  <si>
    <t>01672-1-7</t>
  </si>
  <si>
    <t>Contribution towards the provision of family housing</t>
  </si>
  <si>
    <t>The Duchy of Lancaster emphasizes that the Hadley Wood Neighbourhood Plan identifies a skew towards larger homes, with almost 70% having four or more bedrooms. A key objective of the plan is to provide smaller family homes and downsizing options. The site will be instrumental in meeting this objective by offering the type and size of family housing needed by the local community.</t>
  </si>
  <si>
    <t>The Council appreciate the feedback from the Duchy of Lancaster on Site Allocation RUR.02. The Enfield Local Housing Needs Assessment (2020) and Housing Topic Paper (2024) justify our approach, emphasizing the critical need for new housing and addressing affordability issues. The Hadley Wood Neighbourhood Plan's objective to provide smaller family homes aligns with our strategy for the site, ensuring it meets local housing needs effectively. The Council acknowledge the importance of this site in contributing to Enfield's housing targets and addressing the shortfall in housing land supply. Further engagement and refinement of plans will ensure the site's successful development.</t>
  </si>
  <si>
    <t>01672-1-8</t>
  </si>
  <si>
    <t>Lack of contribution to Green Belt purposes</t>
  </si>
  <si>
    <t>The Duchy of Lancaster argues that the site at Hadley Wood offers limited contribution to Green Belt purposes. The site is separated from other urban areas by natural features, does not affect the gap between Greater London and Potters Bar, and is enclosed by mature planting, reducing its countryside distinction. It minimally impacts the Hadley Wood Conservation Area, with any effects mitigable through design and landscaping. The allocation of this site is necessary to meet Enfield’s housing targets and does not hinder urban regeneration.</t>
  </si>
  <si>
    <t>The Council acknowledges the Duchy of Lancaster’s position regarding the limited contribution of the Hadley Wood site to Green Belt purposes. The council's assessment, as detailed in the Site Allocation Topic Paper and the Exceptional Circumstances Topic Paper, justifies the site's allocation for development. Enfield remains committed to sustainable growth while respecting the character of surrounding areas. The council welcome further dialogue to ensure the development aligns with both strategic goals and community needs.</t>
  </si>
  <si>
    <t>01672-1-9</t>
  </si>
  <si>
    <t>Creation of defensible boundaries</t>
  </si>
  <si>
    <t>Enfield’s Green Belt Assessment (2023) identifies a well-defined field boundary to the west of the site, suggesting that releasing the site would minimally impact the adjacent Green Belt. The boundary features established vegetation, and development would extend the current urban edge northwards, creating a clear and defensible boundary. Consequently, the site is deemed suitable for release, with any localized impacts mitigated as proposed in the policy. This aligns with the findings in the Exceptional Circumstances Topic Paper and the Site Allocation Topic Paper.</t>
  </si>
  <si>
    <t>The council appreciates the detailed assessment provided by the Duchy of Lancaster regarding the Green Belt site at Hadley Wood. Enfield’s Green Belt Assessment (2023) supports this view, confirming that the site’s release would have minimal impact due to the well-established field boundary and vegetation. The site's development is crucial for meeting housing targets, and any localized impacts will be effectively mitigated. This approach is justified by the findings in the Site Allocation Topic Paper and the Exceptional Circumstances Topic Paper. The council welcome continued engagement to ensure that the development aligns with strategic goals and community needs.</t>
  </si>
  <si>
    <t>01672-1-10</t>
  </si>
  <si>
    <t>Well located in terms of transport and active travel opportunities</t>
  </si>
  <si>
    <t>Paragraph 147 of the NPPF highlights the importance of considering land well-served by public transport when releasing Green Belt land for development. The site at Hadley Wood is ideally located next to Hadley Wood Station, offering direct rail connections to Welwyn Garden City and London (Moorgate). It is also near local bus stops, amenities, and facilities, including a primary school and a local shopping parade. The site's strategic location aligns with the NPPF’s criteria, making it a sustainable choice for development.</t>
  </si>
  <si>
    <t>The Council acknowledges the strategic advantages of the site at Hadley Wood, particularly its proximity to Hadley Wood Station, local bus services, and essential amenities. This aligns with Paragraph 147 of the NPPF, which emphasizes prioritizing land well-served by public transport for Green Belt release. The site's sustainable location and accessibility support its allocation for development, contributing to Enfield's housing targets while adhering to national planning policy. This approach is justified by the Site Allocation Topic Paper and the Exceptional Circumstances Topic Paper. Further engagement to ensure alignment with planning objectives is welcome.</t>
  </si>
  <si>
    <t>01672-1-11</t>
  </si>
  <si>
    <t xml:space="preserve">Summary </t>
  </si>
  <si>
    <t>The Duchy of Lancaster supports the allocation and Green Belt release of the Camlet Way site for residential development, recognizing its critical role in meeting Enfield's significant housing needs over the next five years and throughout the Plan period. The site offers a unique opportunity for lower-density family and affordable housing, distinct from the high-density developments in the borough's east. They look forward to continued collaboration with the Council to ensure a high-quality, sustainable scheme that benefits the Hadley Wood community.</t>
  </si>
  <si>
    <t>The Council appreciates the support from the Duchy of Lancaster for the allocation and release of the Camlet Way site from the Green Belt to meet Enfield’s significant housing needs. This decision is supported by the Site Allocation Topic Paper and the Exceptional Circumstances Topic Paper, which outline the strategic and local level justifications for Green Belt release. The site's sustainable location, adjacent to Hadley Wood Station and local amenities, further aligns with NPPF guidelines. The council look forward to continued collaboration to deliver a high-quality, sustainable development that benefits the Hadley Wood community and contributes to the borough's housing targets. Further engagement and a Statement of Common Ground will be essential in refining and ensuring the successful implementation of the proposed policies.</t>
  </si>
  <si>
    <t>01676-1-1</t>
  </si>
  <si>
    <t>encaflanduseworkinggroup@gmail.com</t>
  </si>
  <si>
    <t>Enfield Climate Action Forum</t>
  </si>
  <si>
    <t xml:space="preserve">MAIN MODIFICATIONS NEEDED 
•	We believe that the ELP could potentially be made sound as follows: 
o	Update the monitoring section of the ELP to ensure it includes the delivery of any SANG strategy. A lack of proper monitoring risks the strategy not being delivered and therefore national policies and legal requirements not being met. 
o	The scale of PL5, and its impact on Epping Forest (BG3) requires far greater mitigation than proposed by the ELP and the recreation mitigation strategy. To help address this, we strongly suggest the Local Planning Authority reconsider proposed plans for Banbury Reservoir Park put forward by EnCaf and CPRE London which have considerable local support, and which aim to better use fenced off Green Belt land in areas with a deficit of access to suitable open space in the southeast of the Borough. We have re-provided proposals for the park with our response. </t>
  </si>
  <si>
    <t>The EnCaf Land Use Working Group objects to Policy BG3 in the Enfield Local Plan, arguing it inadequately protects the Epping Forest Special Area of Conservation (SAC) from the impacts of the PL5 Meridian Water development. They highlight that the proposed quantum and quality of open space for PL5 is insufficient, potentially causing harm to the SAC. The Habitats Regulations Assessment (HRA) is critiqued for being based on outdated housing numbers and lacking thorough analysis of the open space provisions. The Group notes significant deficits in local green spaces and suggests that the proposed mitigation measures are inadequate. They argue that the current strategy, including enhancements at Kenninghall Open Space, will not effectively offset the recreational impacts on Epping Forest. Furthermore, the ELP's compliance with relevant legislation and the London Plan is questioned, and they conclude that Policy BG3 and PL5 fail the soundness test as they are not consistent with national policies aimed at protecting the natural environment.</t>
  </si>
  <si>
    <t>The council acknowledges the EnCaf Land Use Working Group's concerns about the Epping Forest SAC and the PL5 Meridian Water development. The Council commits to updating the Habitats Regulations Assessment with current data, ensuring sufficient open space in PL5, and refining mitigation measures, including enhancements at Kenninghall Open Space. The Council confirms that the Enfield Local Plan complies with national policies, legilsation, and the London Plan, and we pledge ongoing dialogue with stakeholders to protect the SAC while balancing development needs. For detailed evidence, please refer to the Recreational Mitigation Strategy which sets out the mitigation agreed with Natural England.</t>
  </si>
  <si>
    <t>01676-2-1</t>
  </si>
  <si>
    <t>•	The Evidence Base for the Character of Growth Study needs to be reduced and include a clearly identified summary document setting out the necessary information.
•	ELP H4.1 should be modified as follows (wording additions in yellow highlights): 
‘The objective is to seek to achieve meet and exceed the London Plan’s minimum target of 3,530 new homes (equivalent to 353 new homes per year until 2041 2029) on sites of less than below 0.25 hectares’. 
•	Suggest the following additional text: 
‘The conversion of existing family units into self-contained flats or HMOs must not result in the net loss of family sized dwellings. 
•	Suggest the following additional text to reflect NPPF 72:  
‘Proposals for additional housing on private residential gardens will not normally be permitted due to the need to maintain local character, amenity space and biodiversity. The loss of garden land will only be considered acceptable in exceptional circumstances where the proposal is for comprehensive redevelopment of a number of whole land plots.’
•	Suggest the following text to reflect requirements for small sites set out in NPPF 70b: 
‘In considering proposals for new housing development on Small Sites, the Council will seek a sustainable range of house sizes, types and tenures (including plots for Community led development, Custom and Self Build) that reflect the needs of those living in the Borough now and in the future’.   
•	Suggest the following wording be added to reflect London Plan Small Site guidance and NPPF 70(b): 
‘The Borough will periodically carry out a community-led ‘call for sites’ to help identify new locations for small site development. This can support any local community-led housing or community land trust initiatives. The community’s preferences on the type and style of new development will also be gauged where feasible. Engagement will be representative of the local community and include hard-to-reach groups.’</t>
  </si>
  <si>
    <t xml:space="preserve">
The EnCaf Land Use Working Group (ELUWG) acknowledges the important role of small sites in housing delivery in Enfield but argues that Policy H4 is neither legally compliant nor sound. They highlight that small sites have significantly contributed to housing delivery in recent years, yet Policy H4 fails to conform to the London Plan's requirements and lacks clarity in distinguishing between different types of small sites, such as residential gardens and brownfield sites. The policy does not adequately reflect the need for family-sized homes or community-led development and self-build opportunities as required by the National Planning Policy Framework (NPPF). The ELUWG also criticizes the Enfield Character of Growth Study as overwhelming and disproportionate, making it difficult for smaller developers to navigate. They suggest that Policy H4 be modified to better align with the London Plan and NPPF requirements, incorporating clearer definitions and ensuring the protection and provision of family-sized homes.</t>
  </si>
  <si>
    <t>We welcome ENCAF's comments on Policy H4 and acknowledge their concerns around the challenges of delivering family homes on small sites. Policy H4 is considered to be in conformity with the London Plan and seek to support small site delivery, with the Character of Growth evidence setting out positive examples of neighbourhood change in Enfield. However, the council will continue to review trends in delivery from small sites through its annual monitoring work and will consider whether updates are requried to reflect sustained trends in small site delivery in Enfield.</t>
  </si>
  <si>
    <t>01676-3-1</t>
  </si>
  <si>
    <t>•	We think PL5 could be made sound with major modifications:
•	The Council should redesign the site layout so that the southern part of Meridian East is used for housing and a substantial green link to the park, and the remaining Meridian east land used to deliver intensified industrial use. This would deliver a far better linkage between the residential accommodation and the park, reservoir, and parkland to the east, as well as better located housing - which would benefit from views of the reservoir and Lee Valley Regional Park to the south and create a clearer separation between residential and industrial uses – helping to keep industrial traffic away from residential areas and green routes, resulting in better land use optimisation and higher values.
•	Fortunately, there is also a solution to increase green space and access to nature. Local campaigners have identified around 60 hectares of largely underused and degraded or poorly accessible Green Belt land adjoining the Meridian Water PL5 site and are asking that this and be brought back into use and connected to create a new coherent district parkland for the area (Referred to as ‘Banbury Reservoir Park’), which will help generate the green space needed by residents, vastly improve navigation/permeability of the area, improve biodiversity and help protect existing green spaces from over use, as well as function as Suitable Alternative Natural Green space to offset impacts on protected natural green spaces including Epping Forest and nearby Lee Valley Ramsar.  
•	We are also aware that the Lee Valley Regional Park Authority has proposed very similar plans for the area in its Park Devlopment Framework (see leevalleypark.org.uk/_files/ugd/8d76d7_f32032828611453db9fff3017a7c670b.pdf) 
•	Recent survey results of over 500 residents conducted by EnCaf showed the overwhelming support for the proposed new park.
•	Approximately 34 hectares of the proposed new park is in the Borough of Enfield, the remainder in Waltham Forest.  
•	Waltham Forest’s recently adopted Local Plan (February 2024) states that: 
‘7.12 In addition, the planned development at Meridian Water in Enfield provides important opportunities to free up neglected open space on the Green Belt fringe of the A406 North Circular Road to provide leisure and biodiversity benefits to the occupiers of new development and to provide Suitable Alternative Natural Greenspace (SANG) to avoid harmful recreational impacts of development on the Epping Forest Special Area of Conservation (see Policy 81 'Epping Forest and the Epping Forest Special Area of Conservation')’. 
We are also aware that Waltham Forest Borough Council are working on plans to improve the land within their boundary identified for the proposed new park i.e. to open up fenced off areas of disused land and to create better connections for active travel with the Meridian Water station. This is very welcome.  
•	Of the 34 hectares within the London Borough of Enfield, only 6 are included within the proposed plans outlined at PL5 of the ELP (Edmonton Marshes), with the rest of the land ignored. This is very disappointing; campaigners responded to a call for sites in July 2022 and submitted a large section of the land needed for the park (Land north of Lower Hill Lane Walkpath N18 and to the South of William Girling Reservoir), but this appears to have been ignored in the Council’s HELAA analysis and in its plans for PL5.   It is deeply disappointing that this opportunity for new provision which would help resolve issues with PL5 was not considered.
•	To become sound we suggest the Council consider the multiple benefits of including the land needed to deliver the newly proposed park.
 </t>
  </si>
  <si>
    <t>The EnCaf Land Use Working Group (ELUWG) supports the regeneration of Meridian Water but argues that Policy PL5 is not legally compliant or sound, though it could be with major modifications. They emphasize that the Habitats Regulations Assessment (HRA) required by the Conservation of Habitats and Species Regulations 2017 has inadequately assessed the potential impact of the increased housing numbers proposed for PL5 on nearby protected sites, such as the Epping Forest Special Area of Conservation (SAC). The HRA was based on an outdated housing number (5,658 homes) instead of the current projection (6,711 to 10,000 homes), and did not adequately consider the adequacy of new open spaces. Additionally, the ELUWG argues that PL5 does not meet the National Planning Policy Framework (NPPF) requirements for sustainable development, as it lacks sufficient provision for green infrastructure and fails to address the substantial local deficit in open space. They highlight that the proposed new park, Edmonton Marshes, is insufficient in size and quality relative to the needs of the expected population. ELUWG also questions PL5's compliance with the London Plan, which mandates appropriate planning for future open space needs in areas of substantial change. They recommend modifications to ensure that PL5 aligns with national and regional policies, and adequately addresses green space needs.]</t>
  </si>
  <si>
    <t>01676-4-1</t>
  </si>
  <si>
    <t>In our opinion, PL10 Chase Park needs to be removed from the ELP before it can be considered sound and in conformity with London Plan 2021.</t>
  </si>
  <si>
    <t xml:space="preserve">
The EnCaf Land Use Working Group supports new homes and employment spaces but argues that Policy PL10 (Chase Park) is not legally compliant or sound. They highlight Enfield's high CO2 emissions from car use and the need for sustainable transport to meet carbon neutrality goals by 2040. PL10's location and development will likely increase car dependency, contrary to the London Plan’s objectives. The area has poor public transport accessibility and high car ownership, making it unsuitable for sustainable development. Furthermore, the development does not meet the exceptional circumstances required to justify changes to Green Belt boundaries, and the Plan has not fully utilized brownfield sites or considered alternatives. Concerns are also raised about the viability and deliverability of the project due to inadequate infrastructure cost assessments and stakeholder engagement. Therefore, ELUWG concludes that PL10 Chase Park is unsound and inconsistent with national policies.</t>
  </si>
  <si>
    <t>The council appreciates the ELUWG's support for new homes and employment spaces and acknowledges their concerns regarding Policy PL10 (Chase Park). The Council recognise the need for sustainable transport to achieve carbon neutrality by 2040 and are committed to improving public transport accessibility in the area. The policy is supported by comprehensive assessments demonstrating exceptional circumstances for Green Belt adjustments, thorough consideration of brownfield sites, and a robust evaluation of infrastructure costs and stakeholder engagement. Detailed justifications can be found in the Chase Park Topic Paper, the ELP Spatial Strategy Topic Paper, and the Exceptional Circumstances Topic Paper.</t>
  </si>
  <si>
    <t>01676-5-1</t>
  </si>
  <si>
    <t xml:space="preserve">We believe that the ELP could be made sound and improved as follows: 
1.	The ELP needs to focus its Green Belt strategy far more on areas with deficiencies of open space, particularly in the southeast of the Borough which is targeted for significant population increases and is already an area with a deficit of open space.
2.	We strongly suggest the Local Planning Authority reconsider proposed plans for Banbury Reservoir Park put forward by EnCaf and CPRE London which have considerable local support and aims to better use fenced off Green Belt land in areas with a deficit of access to suitable open space in the southeast of the Borough. </t>
  </si>
  <si>
    <t>The EnCaf Land Use Working Group (ELUWG) criticizes Policy BG7 of the Enfield Local Plan (ELP) for not being legally compliant or sound. They highlight the significant benefits of blue and green infrastructure for community health and well-being, particularly in urban areas. The ELUWG notes that Enfield’s Blue and Green Strategy aims to address inequalities in access to open space, especially in the southeast, which faces deficits in green space and higher health inequalities. However, BG7 focuses enhancements in the north, neglecting the southeast and failing to address the strategy's goals or the ELP's objectives. This approach does not align with the London Plan 2021 (LP21) or national planning policy (NPPF 2023), which emphasize improving access to green spaces, especially in areas undergoing significant change. Consequently, ELUWG concludes that BG7 is not compliant with relevant legislation and does not meet the soundness tests required by the NPPF, as it fails to promote healthy and safe communities.</t>
  </si>
  <si>
    <t xml:space="preserve">The council acknowledges the ELUWG's concerns regarding Policy BG7 and its alignment with Enfield’s Blue and Green Strategy, the London Plan 2021, and the NPPF 2023. We recognize the significant benefits of blue and green infrastructure for community health and well-being, especially in urban areas with deficits in green space. While BG7 currently focuses enhancements in the north, we are committed to addressing inequalities in the southeast, ensuring balanced and equitable access to open spaces. We will review and adjust BG7 to better align with our strategy's goals, the ELP’s objectives, and relevant legislation. Continuous engagement with stakeholders, including the ELUWG, is essential for promoting healthy and safe communities across Enfield. For detailed evidence, please refer to the Enfield Evidence Base. </t>
  </si>
  <si>
    <t>01676-6-1</t>
  </si>
  <si>
    <t>Overall comments</t>
  </si>
  <si>
    <t>We believe that the ELP could be made sound and improved by: 
1.	Updating Key Performance Indicators as discussed in this response.
1.	Including base line information e.g. that Enfield’s Blue and Green Strategy Audit (2020) shows the Borough has 37 allotments or community gardens covering 75.4 hectares. 
2.	Referencing the requirements for allotments i.e. the Blue and Green Strategy sets a target for allotment space of 0.125 hectares per 1,000 residents as set in Table 12.1 of the ELP. 
3.	Updating the evidence base with a topic paper which clearly identifies areas with deficiencies of access to appropriate allotment and food growing spaces, ideally this evidential basis will incorporate vacancy and waiting lists times for all allotments, as well as the findings of the Blue and Green Strategy Audit. 
4.	Explicitly referencing support for community led initiatives as discussed in the response. 
5.	Updating PL5 Meridian Water as discussed in this response i.e. demonstrate the size and approximate location of new permanent food growing spaces needed by the new neighbourhood. 
6.	Updating text regarding meanwhile sites so that the timeframe/longevity for these growing spaces is clearly understood. 
7.	Revising all major urban site allocations in order to reference expected provision of food growing or allotment spaces, particularly major regeneration projects in areas with a deficiency of these spaces, such as Meridian Water. 
8.	We also suggest the Local Planning Authority reconsider proposed plans for Banbury Reservoir Park put forward by EnCaf and CPRE London, and which have considerable local support. Some of the currently disused Green Belt land proposed for the new park could be allocated for community food growing or allotments.</t>
  </si>
  <si>
    <t>The EnCaf Land Use Working Group (ELUWG) highlights several concerns regarding Policy BG11: Allotments and Community Food Production in the Enfield Local Plan (ELP). They note that while Enfield's Blue and Green Strategy Audit indicates the Borough exceeds its allotment space targets overall, certain wards like Cockfosters and Lower Edmonton have deficiencies. The London Mayor's Food Strategy emphasizes the importance of urban food growing, aligning with LP21 Policy G8, which the ELP should conform to. Despite supporting the aims of BG11 to protect allotments, ELUWG believes the policy should also protect community food growing spaces and better plan for new allotments, especially in deficient areas. They criticize the ELP for not adequately planning for community gardens or new allotments in site allocations and for lacking evidence-based identification of areas with allotment space deficiencies. They recommend encouraging community-led food growing initiatives and addressing allotment needs in high-growth areas like Meridian Water. Additionally, they stress the need for improved monitoring metrics for allotment provision to ensure the policy's aims are met. They conclude that BG11 and the broader ELP are not compliant with national policy, as they fail to adequately promote healthy and safe communities, making the plan unsound.</t>
  </si>
  <si>
    <t xml:space="preserve">The council acknowledges ELUWG's concerns regarding Policy BG11 and  appreciate their support for the protection of allotments and agree on the importance of addressing deficiencies in specific wards like Cockfosters and Lower Edmonton. In alignment with the London Mayor's Food Strategy and LP21 Policy G8, the council will enhance BG11 to also protect community food growing spaces and plan for new allotments, particularly in high-growth areas such as Meridian Water. The council is committed to encouraging community-led food growing initiatives and will improve monitoring metrics to ensure effective policy implementation. </t>
  </si>
  <si>
    <t>01676-7-1</t>
  </si>
  <si>
    <t>We believe that the ELP could be made sound and improved by: 
1.	Updating Key Performance Indicators as discussed in this response.
2.	In summary the ELP needs to set clear specific and measurable targets for improvement in areas with a deficit of blue and green infrastructure, which need to be embedded in masterplans and placemaking from the outset, and not left to the application and decision-making stage. The delivery of blue and green infrastructure across the borough and especially in areas of deficiency needs to be regularly monitored, whereby all gains and losses in term of space/area as well as changes in population are accounted for. 
3.	Any major schemes, and particular those for strategic sites should be expected to clearly set out not only the blue and green infrastructure requirements, but what mitigation will be taken in the local area e.g. within 800 metres of the scheme to compensate for any shortfall within the scheme itself.</t>
  </si>
  <si>
    <t>The EnCaf Land Use Working Group (ELUWG) criticizes Policy BG13: Blue and Green Infrastructure Plans of the Enfield Local Plan (Reg 19) for lacking clear, specific measurable requirements essential to achieving the strategic aims of sustainable development as outlined in the NPPF 2023 and the London Plan 2021 (LP21). ELUWG recognises the importance of blue and green infrastructure for environmental sustainability, public health, and community well-being, especially in urban areas. They suggest that Design and Access Statements, and Masterplans for major sites, include integrated blue-green infrastructure plans. They recommend clarifying how to assess net loss and the area to be considered, and suggest referencing the Edmonton Vision and specifying areas with deficiencies of access to open space. Additionally, they propose including native and climate change-tolerant species in landscaping, clear maintenance roles for leaseholders, and improved monitoring metrics to measure gains and losses in blue and green infrastructure. ELUWG concludes that BG13, as it stands, does not adequately support the protection and expansion of green and blue infrastructure, making the Enfield Local Plan inconsistent with national policy and therefore unsound.</t>
  </si>
  <si>
    <t>01676-8-1</t>
  </si>
  <si>
    <t>We believe that the ELP could be made sound by: 
1.	Remove SA URB.36: Church Street Recreation Ground from the allocation as a new crematorium, and instead consider ‘SA RUR.01: Land Opposite Enfield Crematorium’ as a potential site for a new crematorium (there are multiple co-location benefits associated with this approach).
2.	Confirm intentions for Kenninghall Open Space i.e. publish the Reg 19 traveller plan and confirm proposed sites for traveller pitches. 
3.	Consider proposed plans for Banbury Reservoir Park put forward by EnCaf and CPRE London, and which have considerable local support. This requires allocating land south of William Girling Reservoir as part of a new district park in an area of identified deficiency of open space and adjacent to Meridian Water. Waltham Forest have begun the process of unlocking their sites to do this (i.e. included in their adopted Local Plan). Unfortunately Enfield Council appears to have incorrectly assessed a ‘Call for Sites’ response which requested they allocate the poorly used Green Belt Land south of William Girling reservoir to form part of a major new park for Edmonton and Waltham Forest (the council said it duplicated another request, but this was incorrect as the other request was looking to use the site for a completely different purpose i.e. housing). We have provided a copy of the proposal for Banbury Reservoir Park with our response. Including the land needed to complete the park will help to address some of the issues discussed in this response.
4.	Update Key Performance Indicators as discussed in this response.
5.	Update PL5 as discussed in this response i.e. delete the separate metric for public open space at Meridian Water.
6.	Update the Playing Pitch Strategy and modify CL5 as appropriate based on the results. 
7.	Add the latest Playing Pitch Strategy and appendices to the published Evidence Base.
8.	Check playing pitch requirements (i.e. ha per 1,000 residents) in Table 12.1.
9.	Add clarifications to Table 12.1 as discussed in this response.
10.	Add details about the management and maintenance requirements for new open spaces delivered as part of a new development.</t>
  </si>
  <si>
    <t>The EnCaf Land Use Working Group (ELUWG) supports the intentions of Policy CL5: Sport, Open Space, and Recreation in the Enfield Local Plan (Reg 19) but identifies several issues that render it non-compliant with relevant legislation and not sound. While acknowledging the health, social, and environmental benefits of open space, ELUWG highlights the lack of up-to-date evidence, particularly regarding the Playing Pitch Strategy, which limits the policy's effectiveness in addressing local deficiencies in sports facilities. They argue that the plan fails to provide adequate new open spaces in areas with existing deficits, such as Edmonton, where significant population growth is anticipated. ELUWG criticizes the plan's reliance on outdated assessments and the unclear responsibility for managing new green spaces, which raises concerns about the viability and delivery of CL5's objectives. Furthermore, they point out inconsistencies between the policy and the overarching goals of the London Plan 2021 and the National Planning Policy Framework (NPPF 2023), particularly in terms of promoting healthy, safe communities and addressing open space needs. ELUWG suggests that the monitoring metrics should be improved to better track gains and losses in open space, allotments, play spaces, and playing pitches to ensure the policy effectively addresses identified needs and deficiencies.</t>
  </si>
  <si>
    <t>01676-9-1</t>
  </si>
  <si>
    <t xml:space="preserve">•	In our opinion, SS1 of the ELP requires Modifications in order for it to be in general conformity with the London Plan 2021 and for the Plan to be considered ‘sound’ as without these changes, it would not sufficiently reflect NPPF policies designed to promote the renewal and optimisation of brownfield sites and protect the Green Belt: 
a)	Clearly specify the Borough’s Housing Requirement as set by the London Plan 2021 for the Plan period 2019/20 – 2040/41. 
b)	Specify housing growth from Major and Small urban/brownfield sites e.g. at Table 2.2 based on an updated and accurate assessment of capacity, properly accounting for London Plan Small Sites targets and including the reasonable optimisation of Major Sites.  
c)	Delete references to de-designation of Green Belt sites and Chase Park (PL10) and Crews Hill (PL11) and re-work other SS1 policies and notes to reflect the removal of these sites and locations.  </t>
  </si>
  <si>
    <t>The EnCaf Land Use Working Group (ELUWG) finds Policy SS1 (Spatial Strategy) of the Enfield Local Plan (Reg 19) non-compliant with relevant legislation and not meeting the tests of soundness. They highlight that the Enfield Local Plan (ELP) should conform to the London Plan 2021 (LP21), which sets a minimum housing requirement of 18,271 additional homes by 2040/41. ELUWG notes discrepancies in the housing target numbers within the ELP, ranging from 33,280 to 34,710 homes, and emphasizes that the brownfield/urban sites alone can exceed the LP21 housing requirement, questioning the need to de-designate Green Belt land. The group points out that the ELP underestimates the potential of brownfield/urban sites and has not fully explored these options before proposing Green Belt development. They argue that the ELP's focus on unsustainable Green Belt locations contradicts national policy directives for effective land use and sustainable development. ELUWG also raises concerns about the accuracy and completeness of the Housing and Economic Land Availability Assessment (HELAA) data, the delivery of affordable housing, and the need for family homes in sustainable urban locations. They suggest that the spatial strategy should be revised to better reflect the LP21's housing requirements and promote sustainable development without encroaching on the Green Belt.</t>
  </si>
  <si>
    <t>01676-10-1</t>
  </si>
  <si>
    <t xml:space="preserve">CPRE
BANBURY RESERVOIR PARK - PRINCIPLES AND PROPOSALS
22/06/2021
</t>
  </si>
  <si>
    <t>Thank you for your response and submission to the Local Plan Consultation. Regarding the proposals for a new park, the area south of William Girling Reservoir is a designated waste site in the Adopted North London Waste Plan and therefore is required to meet London's waste processing needs up to 2036.</t>
  </si>
  <si>
    <t>01676-11-1</t>
  </si>
  <si>
    <t>Contact Info only</t>
  </si>
  <si>
    <t>Comment Noted</t>
  </si>
  <si>
    <t>01676-12-1</t>
  </si>
  <si>
    <t xml:space="preserve">•	Encaf recognises and supports the statutory duty on climate change and the ambition in the Climate Change Act 2008 [NPPF Planning Practice Guidance ‘Climate’]
•	Hence we support 
o	the London Plan 2021 [LP21] support for decentralised energy networks (DEN) [para 9.2.12], here: https://www.london.gov.uk/programmes-strategies/planning/london-plan/the-london-plan-2021-online/chapter-9-sustainable-infrastructure
o	NPPF paras 160c and 162a, and accompanying guidance in the NPPF Planning Practice Guidance ‘to provide opportunities for decentralised energy and heating’.
•	We also support the policy direction of Chapter 4 of the proposed Enfield Local Plan (ELP)   ‘Climate resilience’ which contains policy SE4 ‘Reducing energy demand and increasing low carbon energy supply’
•	However, in our opinion, the installation of Enfield’s Decentralised Energy Network [ELP SE 4] across the borough  is not  legally compliant with The London Plan, nor in conformity with the NPPF.
•	Our reason  is the absence of an Energy Masterplan [EMP], or appropriate alternative, as required by LP21 Policy SI 3. The consequences of this are manifest in a failure to approve the lowest carbon emission solutions in major  developments and a failure to plan for a transition to zero carbon emissions as required by law [LP21 SI2] [NPPF Planning Practice and Guidance PPG 003 Reference ID: 5-003-20140306 ]
•	 Therefore, in our opinion, Enfield’s Local Plan [ELP]  can be  neither legally compliant nor sound. 
•	Enfield’s LP Policy SE4, designated a Development Management,  non strategic policy, cannot be implemented in whole or in part as a direct result of the absence of an EMP and this undermines the strategic policy thrust of SE1 ELP Policy SE1 Responding to the Climate Emergency paras 1,3,4 and 5. 
•	The failure to develop an EMP is an opportunity that Enfield Council has missed  to provide transparency,  a level playing field within the carbon economy, the lowest carbon emissions possible  and a clear route to net zero. 
•	However our opinion is that the development of Enfield’s Decentralised Energy Network, [EDEN] and   the Local Plan could be made sound and legally compliant with this major modification: urgent preparation of an Energy Masterplan [EMP]  before there are any extensions to EDEN beyond those already installed. 
•	We note that the  ELP makes no reference to an EMP. This compares unfavourably with two other London Councils,  Bexley and Waltham Forest, which have recently adopted Local Plans after examination in public. 
•	Neighbouring Haringey also has an EMP. 
•	The Mayor of London and GLA website explains EMPs and lists those London boroughs that have them.    
•	Enfield Council is not listed as having an EMP. 
•	Without an EMP, significant stakeholders and decision makers in Enfield are operating in an energy  policy vacuum. As a result crucial decisions are made in the dark, and are therefore defective, critically  impeding reductions in carbon emissions and the pursuit of net zero [LP21 SI 2 Minimising Green house gas emissions]
•	In theory, ELP SE 4  contains sufficient policy steer to appear compliant. But in the absence of an EMP we find the intentions of  ELP SE 4 ambiguous. It’s lightly worded where the unique circumstances  of EDEN demand  a more tightly binding framework, especially where the  evidence and policy base are scant, contradictory  and open to different interpretations. 
•	The unique circumstances to which we refer are the role of Energetik ‘the local energy company owned by Enfield Council, set up to supply heat and hot water to over 15,000 homes and businesses across North London’ [Enfield Council website]; the contractual arrangement between Energetik, Enfield Council and North London Waste Authority for the provision of heat energy; the almost exclusive dependence of EDEN on surplus heat from incinerating waste  at the Energy from Waste [EfW] facility  in Edmonton (supplemented by satellite Energy Centres using gas Combined Heat and Power plants) and the sheer scale of what appears to be Enfield Council’s  intention for EDEN.  
•	Neither Energetik nor the Energy from Waste facility are referenced in the ELP 
•	Without a transition plan such as we’d expect to find in an EMP,  there  is no route map  from this reliance on fossil fuel and carboniferous waste to zero carbon. 
•	The ambiguity of ELP SE 4 resulting from lack of specificity (regarding whether the policy is referring to decentralised energy networks in general or EDEN specifically) makes it difficult to evaluate the extent to which the ELP is in conformity with LP21. This has  required us to look beyond policy statements  to implementation in practice in order to   evidence our claims of non compliance.
•	We do this with a series of Enfield-based case studies, with live links, that illustrate how Enfield Council could better fulfil its own interests in meeting its carbon reduction targets if decisions were properly informed by an appropriate policy framework i.e. an Energy masterplan. The case studies are chosen to illustrate what is going wrong, why, and the unintended consequences for reducing carbon emissions.
NOT COMPLIANT WITH RELEVANT LEGISLATION
•	Section 24(1) of the 2004 Planning and Compulsory Purchase Act requires the ELP be in general conformity with the London Plan 2021 [LP21]. 
•	We consider that Enfield’s  Local Plan policy SE4 ‘Reducing energy demand and increasing low carbon energy supply’  is not in conformity with LP21 or the  Climate Change Act 2008 and not legally compliant, because it doesn’t meet the requirements for an Energy Masterplan (LP21, Policy SI 3 Energy Infrastructure para D), or the requirement of LP21 SI 2 Minimising greenhouse gas emissions  to ‘demonstrate how the zero-carbon target will be met within the framework of the energy hierarchy.’
</t>
  </si>
  <si>
    <t>Encaf (Enfield Climate Action Forum) District Heat Network Working Group: Response to Policy SE4  Reducing energy demand and increasing low carbon energy supply of the Enfield Local Plan (Reg 19).</t>
  </si>
  <si>
    <t>01676-13-1</t>
  </si>
  <si>
    <t>18/05/2024 23:26</t>
  </si>
  <si>
    <t>01680-1-1</t>
  </si>
  <si>
    <t>david.wilson@thameswater.co.uk</t>
  </si>
  <si>
    <t>Thames Water</t>
  </si>
  <si>
    <t>Ommission Sites 
1.	Land to South of William Girling Reservoir EN3 4TG</t>
  </si>
  <si>
    <t xml:space="preserve">TW supports the preferred strategy for industrial development,in urban areas and selected Green Belt sites but emphasises the need for more industrial land in the Green Belt to meet Enfield’s employment land requirements from 2019 to 2041. However TW consider there is a need to allocate additional industrial sites in the Green Belt beyond those identified. This additional allocation is necessary to ensure flexibility, accommodate potential excess demand, and address future changes, due to limited urban land and the need for a buffer to account for unfulfilled floor space.
A Certificate of Lawfulness was granted for the northern part of the Site by Enfield Council for the use of the site for soil and concrete recycling on 24th February 2020 (Ref: 18/02077). The site therefore constitutes a lawful waste use site and previously developed land.
The Council’s HELAA 2021 also concurs that the site is ‘potentially developable’ subject to a review of planning policy constraints and appropriate mitigation. The HELAA confirms the site is within the built-up area and does not contain heritage assets, higher grade agricultural land and is not designated local open space. 
The key planning policy constraint is Green Belt designation which covers the site, with environmental constraints in the form of flood risk, with approximately 10% of the site being in Flood Zone 2 and 3and ecology, with the southern part of the site designated as a Site of Metropolitan Importance for Nature Conservation.  </t>
  </si>
  <si>
    <t xml:space="preserve">Thames Water consider that the site as identified on the enclosed plan should be removed from the Green Belt and allocated as Strategic Industrial Land that would be suitable for future water infrastructure/utilities development or alternative  employment development. A comprehensive development strategy for the site could also enable improvements to public access/open space and biodiversity net gain.
</t>
  </si>
  <si>
    <t>01680-1-2</t>
  </si>
  <si>
    <t>01680-1-3</t>
  </si>
  <si>
    <t>01680-1-4</t>
  </si>
  <si>
    <t>01680-1-5</t>
  </si>
  <si>
    <t>01680-1-6</t>
  </si>
  <si>
    <t>01680-1-7</t>
  </si>
  <si>
    <t>01680-1-8</t>
  </si>
  <si>
    <t>01680-1-9</t>
  </si>
  <si>
    <t>01680-1-10</t>
  </si>
  <si>
    <t>01680-1-11</t>
  </si>
  <si>
    <t>01680-1-12</t>
  </si>
  <si>
    <t>David Poulton &lt;wendyspoulton72@gmail.com&gt;</t>
  </si>
  <si>
    <t>01680-1-13</t>
  </si>
  <si>
    <t>01680-1-14</t>
  </si>
  <si>
    <t>01682-2-1</t>
  </si>
  <si>
    <t>molly.morris@savills.com</t>
  </si>
  <si>
    <t>15/05/2024</t>
  </si>
  <si>
    <t xml:space="preserve">Morris </t>
  </si>
  <si>
    <t xml:space="preserve">molly.morris@savills.com </t>
  </si>
  <si>
    <t>Areli Developments Ltd. (‘ADL’) on behalf of the Landowner of Stockingswater Lane (‘Landowner’).</t>
  </si>
  <si>
    <t>ADL, representing the Landowner of Stockingswater Lane, appreciates the efforts of Enfield Borough to update its Local Plan with the Draft New Local Plan (DNLP). ADL, known for their vision-led approach and sustainable community-focused developments, supports the Borough's goals for substantial growth, industrial intensification, and sustainable development. They commend Enfield's recognition as a key growth and economic development center, aiming to become the 'Workshop of London' with enhanced employment spaces and environmental improvements. However, ADL expresses concerns about aspects of the DNLP that might limit the delivery of essential employment floorspace. They are keen to engage further with Borough Officers to discuss how their site can contribute to the Borough’s growth objectives.</t>
  </si>
  <si>
    <t>The Council appreciates ADL's support for the Draft New Local Plan (DNLP) and their commitment to sustainable, community-focused development. The Council's strategy, as detailed in the Employment Land Review, Employment Topic Paper, and Spatial Strategy and Overall Approach Topic Paper, aims to ensure the delivery of essential employment floorspace while fostering growth and environmental improvements. We acknowledge ADL's concerns and welcome further engagement to discuss how their site at Stockingswater Lane can contribute to Enfield's growth objectives. A Statement of Common Ground will be beneficial for collaborative planning and development.</t>
  </si>
  <si>
    <t>01682-2-2</t>
  </si>
  <si>
    <t>ADL shares Enfield Borough's ambition to attract new investment into Brimsdown and support existing projects like Meridian Water through industrial land intensification. They acknowledge the pressure on London's workplaces and support the DNLP’s target to expand industrial land and employment spaces. ADL backs the promotion of multi-level industrial developments, emphasizing that policies must be carefully crafted to ensure these schemes' viability and appeal to suitable tenants. They are committed to transformative change in Brimsdown, aiming to provide modern employment spaces that meet the expectations of today's and future workforces. ADL has submitted an Initial Concept Scheme to illustrate potential implementation of the DNLP's vision and allocation.</t>
  </si>
  <si>
    <t xml:space="preserve">The Council values ADL's shared ambition to attract new investment into Brimsdown and their support for projects like Meridian Water through industrial land intensification. The DNLP's targets for expanding industrial land and employment spaces are crucial for the borough's economic growth, as highlighted in the Employment Land Review, Employment Topic Paper, and Spatial Strategy and Overall Approach Topic Paper. The Council appreciate ADL's submission of an Initial Concept Scheme and welcome further engagement to ensure the viability and appeal of multi-level industrial developments. A Statement of Common Ground will facilitate our collaborative efforts. </t>
  </si>
  <si>
    <t>01682-2-3</t>
  </si>
  <si>
    <t xml:space="preserve">ADL supports the overall ambition of the plan to intensify employment uses at Brimsdown. However, they have provided several suggestions to ensure the plan can achieve these objectives. If these suggestions are appropriately incorporated, ADL believes the plan would meet the tests of soundness, and they would withdraw their representation.
</t>
  </si>
  <si>
    <t>The council appreciate ADL's support for the ambition to intensify employment uses at Brimsdown. The suggestions provided will be carefully reviewed in alignment with the principles set out in the Employment Land Review, Employment Topic Paper, and Spatial Strategy and Overall Approach Topic Paper. These documents underscore our commitment to sustainable growth, industrial intensification, and providing modern employment spaces. The council look forward to further dialogue and collaboration to ensure the Local Plan meets the tests of soundness and addresses ADL’s concerns, facilitating the withdrawal of their representation.</t>
  </si>
  <si>
    <t>01682-2-4</t>
  </si>
  <si>
    <t xml:space="preserve">Vision </t>
  </si>
  <si>
    <t>ADL supports the Enfield Local Plan 2041's vision and strategic objectives, which align with Enfield Council's priorities. They see the vision for Brimsdown aligning with these objectives and aim to contribute to the 'Workshop of London' by delivering next-generation employment land. Recognizing that traditional industrial areas lack aesthetic and worker-centric design, ADL supports principles of creating a 'nurturing' and 'deeply green place' to transform Brimsdown into a high-quality industrial area. They welcome Enfield's ambition to be a 'distinct and leading part of London' and view Brimsdown as an exciting opportunity to realise this vision.</t>
  </si>
  <si>
    <t>The council appreciate ADL's support for the Enfield Local Plan 2041 vision and strategic objectives. The emphasis on transforming Brimsdown aligns with our priorities outlined in the Employment Land Review, Employment Topic Paper, and Spatial Strategy and Overall Approach Topic Paper. These documents highlight the need for modern, aesthetically pleasing, and worker-centric industrial areas. The council is committed to collaborating with ADL to create a nurturing, deeply green, and high-quality industrial area at Brimsdown, ensuring it contributes significantly to Enfield becoming a distinct and leading part of London. Further engagement and a statement of common ground will be pursued to refine these objectives.</t>
  </si>
  <si>
    <t>01682-2-5</t>
  </si>
  <si>
    <t>ADL supports Enfield Borough's spatial strategy in Policy SS1, which aims to meet employment needs by intensifying existing industrial areas like Brimsdown. They commend the target of 304,000 sqm of net additional industrial and logistics floorspace. Acknowledging the exhaustive examination of intensification potential and the priority for brownfield land development, ADL encourages the Borough to work with landowners to prioritize intensified employment spaces on brownfield land within SIL, ensuring sustainable development principles are upheld as per the NPPF.</t>
  </si>
  <si>
    <t>The Council appreciate ADL's support for Policy SS1 and the target of 304,000 sqm of net additional industrial and logistics floorspace. The plan's comprehensive analysis, as outlined in the Employment Land Review and Employment Topic Paper, highlights the potential for intensification in areas like Brimsdown, emphasizing the priority of brownfield land development. The council is committed to collaborating with landowners to ensure the sustainable development of intensified employment spaces within SIL, in line with NPPF principles and the strategic objectives detailed in the plan's Spatial Strategy and Overall Approach Topic Paper. Further engagement and a statement of common ground will be pursued to refine these objectives.</t>
  </si>
  <si>
    <t>01682-2-6</t>
  </si>
  <si>
    <t>ADL supports Draft Policy BG1's aim to integrate green and blue infrastructure in development proposals. However, they suggest that the policy should include flexibility to account for instances where embedding such infrastructure is not practical or feasible due to physical constraints or viability issues. ADL proposes amending the policy to: "Proposals will be expected, where possible, to contribute to the creation of a more integrated, multi-functional, and accessible blue and green infrastructure network and address deficiencies in quantity, quality, and access across the Borough."</t>
  </si>
  <si>
    <t>The council appreciate ADL's support for Draft Policy BG1's aim to integrate green and blue infrastructure in development proposals. Our commitment to creating a multi-functional, accessible green and blue infrastructure network is based on the evidence provided in the Blue and Green Enfield study and the Viability Update. The council acknowledge the need for flexibility in the policy to account for physical constraints or viability issues. The council will consider amending the policy to ensure its approach ensures that development is practical while striving to enhance Enfield’s environmental quality. Further engagement and a statement of common ground will be pursued to refine these objectives.</t>
  </si>
  <si>
    <t>01682-2-7</t>
  </si>
  <si>
    <t>ADL supports Draft Policy DE1’s focus on delivering high-quality, design-led development. They particularly emphasise the need for a coordinated approach in traditionally uncoordinated areas like SIL. ADL suggests reinforcing the requirement for a design-led approach to ensure development aligns with area characteristics and supports suitable development levels. They propose amending the policy to ensure efficient and coherent building layouts that are safe and secure, considering industrial servicing requirements. ADL recommends the following addition: “c. built form – development must provide an efficient and coherent pattern of development where public and private spaces, including buildings, are clearly distinguished, safe, and secure through a design-led approach.”</t>
  </si>
  <si>
    <t>The council appreciate ADL's support for Draft Policy DE1's emphasis on delivering high-quality, design-led development, particularly in traditionally uncoordinated areas like SIL. The suggestions to reinforce the design-led approach align with our goals to ensure development complements area characteristics and supports appropriate development levels. In line with the evidence provided in the plan's Design and Character studies, the coincil will consider incorporating ADL's proposed addition to Policy DE1 to help maintain high standards of design while ensuring functional and secure industrial servicing. Further engagement and a statement of common ground will be pursued to refine these objectives.</t>
  </si>
  <si>
    <t>01682-2-8</t>
  </si>
  <si>
    <t>ADL supports the inclusion of Brimsdown as an area appropriate for tall buildings for industrial intensification, allowing for increased industrial floorspace on brownfield sites with minimal impact on residential areas. They acknowledge the importance of quality in delivering tall buildings per London Plan D9 but emphasize the need to balance quality with viability, especially in SIL locations. ADL proposes amending Part 9 of Policy DE6 to: “In addition to the requirements of policy D9 of the London Plan (2021 and its successors), proposals involving tall buildings should demonstrate how they will: …” to ensure that development remains feasible even in challenging market conditions.</t>
  </si>
  <si>
    <t>The council appreciate ADL's support for the inclusion of Brimsdown as an area suitable for tall buildings to facilitate industrial intensification. The council acknowledge the importance of balancing quality with viability in delivering these developments, particularly within SIL locations. As supported by the Enfield Viability Update Planning report, the council will aim to ensure policies remain feasible under market conditions. Therefore, the council will consider ADL's suggested amendment to Part 9 of Policy DE6 to help maintain the viability and high standards of development. Further engagement and a statement of common ground will be pursued to refine these objectives.</t>
  </si>
  <si>
    <t>01682-2-9</t>
  </si>
  <si>
    <t>URB.28: Land and buildings south east of Stockingswater Lane</t>
  </si>
  <si>
    <t>ADL welcomes the inclusion of site allocation URB.28 (Land and Buildings South East of Stockingswater Lane) in Policy E1: Employment and Growth, with an estimated additional capacity of 80,753 sqm. They support the focus on intensifying industrial land to boost employment. However, ADL proposes clarifying that this capacity is an estimate and not a limit, allowing for higher capacity if an appropriate design solution is found. They also recommend updating Policy E1 to reflect that 80,753 sqm is a minimum capacity.</t>
  </si>
  <si>
    <t>The council appreciate ADL's support for the inclusion of site allocation URB.28 (Land and Buildings South East of Stockingswater Lane) within Policy E1: Employment and Growth, recognizing its potential to add significant industrial capacity. As justified by the Site Allocation Topic Paper and the Employment Topic Paper, the focus on industrial intensification is crucial for boosting employment. We acknowledge ADL's suggestion to clarify that the 80,753 sqm capacity is an estimate and not a limit. Therefore, the council will consider updating Policy E1 to reflect this capacity as a minimum, allowing for higher capacity if an appropriate design solution is found. Further engagement and a statement of common ground will be essential to ensure these adjustments align with Enfield’s growth objectives.</t>
  </si>
  <si>
    <t>01682-2-10</t>
  </si>
  <si>
    <t>ADL welcomes the inclusion of site allocation URB.28 but proposes the following clarifications and amendments:
Green Area: The identified green area on the map does not exist within the site boundary. Green areas should be integrated across the site rather than confined to a specific location to ensure efficient building layouts and meet industrial and employment capacity goals.
Active Frontages: Requiring active frontages around the site's circumference may limit building forms and industrial space intensification. ADL suggests using well-located amenity spaces, appropriate glazing, curated landscaping, and biodiversity to provide similar benefits.
Enabling Uses: For practical development, the land use section should support interim uses like parking and loading areas that facilitate the site's industrial function. Suggested wording: "Innovative multistorey development, to optimise the capacity of the site, is encouraged. Interim positions to support the industrial use such as parking, lorry parking, cycle parking, circulation areas, loading areas where it can be evidenced are required will be supported."
Consideration of Wider Factors: The policy should prioritize industrial floorspace delivery and intensification while contributing to placemaking. Suggested amendments include contributions to the Green Loop, Brimsdown Station improvements, and open space enhancements along the River Lee Navigation.
Design Principles: Amendments to the design principles include:
Considering activation along Stockingswater Lane and the River Lee Navigation.
Facilitating streetscape improvements and pedestrian/cycle connections.
Ensuring access to the pedestrian river bridge and creating a new public space.
Supporting the delivery of the Enfield Green Loop.
These adjustments aim to balance industrial space intensification with broader community and environmental benefits.</t>
  </si>
  <si>
    <t>01682-2-11</t>
  </si>
  <si>
    <t>ADL supports LBE’s strategic vision to become the ‘Workshop of London’ and positions itself as an ideal partner to help achieve this goal. They provide suggestions to ensure the DNLP remains flexible enough to accommodate developments under various market conditions. ADL highlights Brimsdown as a prime opportunity to deliver advanced industrial floorspace, benefiting workers and enhancing the environment. They appreciate the opportunity to contribute feedback and look forward to working with Council Officers to finalize the Local Plan, requesting confirmation of receipt of their representations.</t>
  </si>
  <si>
    <t>The Council appreciate ADL's support for Enfield’s strategic vision to become the ‘Workshop of London’ and value their recognition of Brimsdown's potential to deliver advanced industrial floorspace. As justified by the Employment Topic Paper and the ELP Spatial Strategy and Overall Approach Topic Paper, the council is committed to ensuring the Enfield Local Plan (ELP) remains flexible to accommodate various market conditions. The Council welcome ADL’s suggestions and look forward to further engagement to finalize the Local Plan. Confirmation of receipt of ADL's representations is acknowledged, and the council is keen to continue this productive collaboration.</t>
  </si>
  <si>
    <t>01687-1-1</t>
  </si>
  <si>
    <t>ian@enfieldroadwatch.co.uk</t>
  </si>
  <si>
    <t>Hyas and team</t>
  </si>
  <si>
    <t>Enfield Road Watch</t>
  </si>
  <si>
    <t xml:space="preserve">We attach analysis of the gradients [see Assessment of Compliance with LTN1/20 Table 5.8] on all the possible cycling routes that would connect Crews Hill with possible trip destinations in the surrounding area against the guidelines set out in Table 5.8 of LTN1/20. We analysed gradients on the following routes:
•	Via Kings Oak Plain and the Ridgeway
•	Via Hillyfields to Enfield Town
This analysis demonstrates that the gradients on all routes would significantly exceed the maximums allowed within LTN1/20 Table 5.8.
</t>
  </si>
  <si>
    <t>01687-2-1</t>
  </si>
  <si>
    <t xml:space="preserve">Legal compliance-
General Comments
Enfield Roadwatch Action Group is a collective of local Enfield residents who initially formed to oppose landowner proposals for the development of Green Belt land to the south of Enfield Road.  
Since the advent of the Local Plan, the group’s range of interests has expanded and it is now engaged in planning matters further afield, including wider threats to the open Green Belt spaces of the historic Enfield Chase that contributes so much to the character and identity of the area, and which promotes sustainable transport. 
Enfield RoadWatch has offered up alternative solutions to Green Belt release.  In 2019, in the absence of a meaningful brownfield register for the borough, Enfield RoadWatch, in collaboration with The Enfield Society and CPRE-London, created a report titled ‘Space to Build – Enfield’. This was a comprehensive catalogue of brownfield sites and previously-developed sites in the borough that we believed should be seriously explored before Green Belt sites are even considered.  It demonstrated that there is more than sufficient brownfield to meet the housing target. The report was presented to the Council and the GLA.  
Throughout the Local Plan process, our efforts have focused on public awareness and response to the consultations.  At the Issues and Options stage, 84% of respondees were against building on the Green Belt.  At Reg 18 there were over 7,000 responses, the majority of which were against building on the Green Belt.  And in 2021, in coalition with other civic groups, we successfully petitioned the Council for a 12-week pre-publication period at Reg 19.  That petition collected over 4,000 signatures.  We also have a long-running petition on Change.org focused on saving Enfield’s Green Belt, which is now at over 38,500 signatures.  https://www.change.org/p/enfield-local-authority-protect-the-green-belt-and-open-spaces-in-enfield   
</t>
  </si>
  <si>
    <t>01687-3-1</t>
  </si>
  <si>
    <t xml:space="preserve">Legal compliance-
PARA 11 – SITES FOR REMOVAL FROM THE GREEN BELT
The sites listed for removal from the Green Belt are not in general conformity with the London Plan, nor are they sound.
The proposals for Chase Park would result in the loss of the experience of travelling through the countryside between two separate places (Oakwood and Enfield) along Enfield Road, an experience which the Enfield Characterisation Study states is of great importance to the character of the borough. It would also destroy an important part of the historic landscape of Enfield Chase and replace high quality open space with an open space vastly inferior in both size and quality and surrounded by housing estates on all sides. The proposals are also far too dense for a location on the edge of the countryside and adjacent to areas like the South Lodge estate. 
The proposals for Crews Hill would result in the loss of an area of garden centres which is an important local employer and which the Enfield Characterisation Study also says is important to the character of the borough. Furthermore, development at Crews Hill Golf Course would destroy what the Council’s ecological consultants described as unique and non-recreatable acid grassland habitat. Despite the words in Policy PL11, if the site were to be removed from the Green Belt there is a significant risk that the Council could grant itself planning permission for development on the Golf Course even if the delivery of the Local Centre is delivered late or is of a smaller scale than necessary to anchor such a large development.
Neither Crews Hill nor Chase Park are consistent with the requirements in the London Plan for 75% of trips to be by non-car means. The Crews Hill proposal is based around spare capacity in the station but overlooks the fact that proximity to the M25 (junction 24 and 25) means that new development in the area will attract residents who wish to travel by car. The topography of the area surrounding both sites would not enable the delivery of a cycle network consistent with LTN1/20, the Department for Transport’s requirements for the delivery of decent quality cycling infrastructure. It is likely that neither Chase Park nor Crews Hill would achieve anything like the 75% target, which given the large scale of both developments would drag down the overall performance of the borough and London as a whole. 
Please refer to our representations on policies PL10: Chase Park and PL11: Crews Hill.
</t>
  </si>
  <si>
    <t>01687-4-1</t>
  </si>
  <si>
    <t>The new country park would not compensate for the loss of the countryside at Vicarage Farm/the Merryhills Brook Valley. The area is remote from people living in much of the EN2 7 area near Enfield Road, who look to the Merryhills Way and Vicarage farm as their local breath of fresh air. If Vicarage Farm is developed, rather than walking to the new country park, people would be likely to get in their cars and drive elsewhere to get to the countryside. The remaining area of Enfield Chase to the north of Hadley Road is remote and not accessible on foot.</t>
  </si>
  <si>
    <t>01687-5-1</t>
  </si>
  <si>
    <t xml:space="preserve">The entirety of PL11 currently lies within the Green Belt, with permitted horticultural use applying to many of the businesses. The London Plan is clear that Green Belt sites that have been allowed to degrade for whatever reasons, should not be considered to be brownfield but should instead be improved. The following policy wording should be applied to PL11 and to its constituent parts, SA11.1-6. 
8.2.2 Openness and permanence are essential characteristics of the Green Belt, but, despite being open in character, some parts of the Green Belt do not provide significant benefits to Londoners as they have become derelict and unsightly. This is not, however, an acceptable reason to allow development to take place. These derelict sites may be making positive contributions to biodiversity, flood prevention, and climate resilience. The Mayor will work with boroughs and other strategic partners to enhance access to the Green Belt and to improve the quality of these areas in ways that are appropriate within the Green Belt.
GENERAL COMMENTS/SUMMARY OF CONCERNS ABOUT POLICY PL11
The uncertain deliverability and developability of much of the area proposed for development would lead to development in peripheral areas not currently proposed for development, but where the Council’s evidence demonstrates that the harm caused to the landscape, natural environment and character of the borough would be unacceptably high. The proposed Local Centre is potentially too small and too uncertain to anchor such large development proposals. Given the geography and topography of the area, and its excellent connections to the M25, contrary to assertions the development would be likely to cause very high levels of out-commuting by car. The development as a whole is contrary to the existing development plan policies set out in the London Plan, which seek to focus growth in locations that are or can be made sustainable, including town centres, Opportunity Areas, and regeneration areas within the urban area. Finally, the development would be likely to distract the Council’s attention from core regeneration priorities in other parts of the borough. 
THE LOCAL CENTRE (PL11)
The implementation timelines for delivery of development in the accompanying Site Allocations policies (SA11.1-SA11.6) all show delivery commencing in years 0-5. This would be likely to result in a situation where peripheral housing developments would be completed and occupied a number of years in advance of the completion of the Local Centre north and south of Cattlegate Road. Delay in delivery of the Local Centre, or the creation of a small centre with insufficient facilities for a settlement of 5,500 homes, would further entrench car-dependency and make car-dependency even more likely, contrary to London Plan Policy T1: Strategic Approach to Transport.
Paragraphs 3.171 to 3.173 state that the Council is willing to use its Compulsory Purchase (CPO) powers as a last resort in order to deliver the development and cites Meridian Water as an example of where CPO powers have been used successfully. Meridian Water is the Council’s flagship development, but there are a number of other estate regeneration sites within the Borough and the Council’s regeneration team is stretched to deliver these important projects. There is a very real risk that Crews Hill could result in the diversion of scarce Council resources from these critical projects, and/or result in the under-resourcing of Crews Hill and consequent failure to deliver the Local Centre ahead of the surrounding residential development, with consequent adverse impacts on the sustainability of the development as a whole.
Furthermore, given that there is a lack of certainty over the scale and nature of the Local Centre, it is quite likely that the facilities provided would be of a much smaller scale than would reasonably be expected of a development of such a large size.
THE SCALE OF THE CREWS HILL DEVELOPMENT (FIGURE 3.14)
The analysis set out in our representations in respect of SA11.1 to SA11.6 suggests that the development areas indicated in grey in Figure 3.14 do not provide sufficient developable land to accommodate 5,500 dwellings, and indeed may only support a fraction of that amount. Despite repeated efforts by the Council through multiple Calls for Sites since 2015, the land assembly picture is still very uncertain. It is likely that the needs case for a secondary school could drive development significantly beyond the areas indicated in grey in Figure 3.14 to include much of the area at Kings Oak Plain as white/undesignated land removed from Green Belt. This would have severe adverse impacts on the historic and highly sensitive landscapes of Enfield Chase.
GREEN BELT
Even accepting the Council’s arguments for housing need at face value, the development areas shown on the illustrative spatial framework at Figure 3.14 compared with the policy map extract showing the proposed Green Belt boundaries at Figure 3.13 show that the proposal is to release far more land from the Green Belt than the Council considers necessary to meet development needs. 
Furthermore, the Council’s own consultants LUC (Green Belt Study 2021) and the Landscape Partnership (Enfield Characterisation Study 2011, p159) have both strongly advised against any development breaching the firm boundary provided by the railway line. The risk of such development to the quality of the area is very high, given the important views from the Ridgeway identified on the Policies Map and in policy DE5.
Rather than defining clear, permanent long term green belt boundaries, the proposals would be likely to result in sprawl beyond the areas identified for development (shown in grey in the figure).
Even accepting housing-based arguments for ‘exceptional circumstances’ at face value, the exceptional circumstances necessary to justify release of Green Belt do not exist for large parts of the Crews Hill.
ECONOMIC IMPACTS
The creation of the proposed Local Centre shown running east/west along Cattlegate Road (and referred to in various parts of the text and especially SA11.4) shown in Figure 3.14 would result in the loss of the garden centres that the Council’s evidence states to be an important part of the character of the borough. The Enfield Characterisation Study states on p124: “Crews Hill is said to have the largest concentration of garden centres in Europe. It is now a popular visitor destination, particularly at weekends for a large number of visitors who are attracted by the wide selection of nurseries and garden centres and attached retail centres. Many visitors also extend their stay with a meal or drinks at the local pubs or at cafes within some of the garden centres. The nursery and glasshouse centre in the borough is a unique area and attracts visitors from a wide area. It is an important part of the character of the borough and contributes to the local economy providing jobs for local people”
The development at Crews Hill would result in the loss of these important businesses and local jobs. Paragraph 85 of the NPPF says that “Planning policies and decisions should help create the conditions in which businesses can invest, expand and adapt. Significant weight should be placed on the need to support economic growth and productivity, taking into account both local business needs and wider opportunities for development. The approach taken should allow each area to build on its strengths, counter any weaknesses and address the challenges of the future.” Whilst the garden centres and related businesses at Crews Hill are not drivers of innovation, as the Enfield Characterisation Study notes they are very important to the local area. Whilst the proposals in Policy PL11 would undoubtedly result in temporary construction jobs, and a few jobs in the Local Centre (although the scale of this is uncertain), these would not compensate for the loss to the borough of the unique asset that the garden centres represent.
THE ACCURACY AND STATUS OF THE DEVELOPMENT AREAS
The illustrative spatial framework in Figure 3.14 appears to show a relatively small area developed. However, the wording of SA11.2 states under Design Principle A (p448) that development on the site “must limit development to areas of lowest ecological value to the north of the site, on areas of built form, on areas with the highest levels of disturbance present and on areas of heavily managed grassland such as fairways and greens.” The indicative housing figure given for the SINC is 200 new homes (box p447), although as this is an indicative figure the number could ultimately be higher. The framing of the policy potentially allows for development on the fairways and greens of the golf course, which would enable development over a greater area or in different locations than shown in the illustrative spatial framework in Figure 3.14.
Figure 3.14 does not itself form policy in the way that the text within PL11 does and therefore in the case of an apparent conflict, PL11 allows development across ALL the fairways and greens, including those that are the rare and non-recreatable acid grasslands identified by LUC.
</t>
  </si>
  <si>
    <t>01687-6-1</t>
  </si>
  <si>
    <t xml:space="preserve">Legal compliance-
THE SUPPLEMENTARY PLANNING DOCUMENT
PL11 paragraph 2 states that masterplanning will be set out in an SPD. According to Planning Practice Guidance: “Supplementary planning documents (SPDs) should build upon and provide more detailed advice or guidance on policies in an adopted local plan. As they do not form part of the development plan, they cannot introduce new planning policies into the development plan. They are however a material consideration in decision-making. They should not add unnecessarily to the financial burdens on development.”  (Paragraph: 008 Reference ID: 61-008-20190315)
Given problematic nature of many areas of the policy proposals, in terms of its deliverability and sustainability, the scope of issues that require resolution is beyond the detailed matters that are properly within the scope of an SPD.
</t>
  </si>
  <si>
    <t>01687-7-1</t>
  </si>
  <si>
    <t xml:space="preserve">FINANCIAL VIABILITY AND THE LEVEL OF AFFORDABLE HOUSING 
Paragraph 7 of the policy references Policy H2.2: Affordable Housing, which latter states in paragraph b: ‘On former Green Belt sites, including the proposed rural placemaking areas at Crews Hill and Chase Park, a minimum of 50% affordable housing is required’ and goes onto say that they will deliver at least £50k per unit in infrastructure contributions. This requirement is not supported by the Whole Plan Viability update by HDH (2023), which states at paragraph 10.36 in relation to Crews Hill that “The results suggest that with the mid level of policy requirements, which include the zero carbon Option 2 covering regulated and unregulated CO2, that site can currently bear 40% affordable housing and £50,000 per unit in developer contributions.” 
Furthermore, the site allocations policies provide for two very expensive abnormal costs in relation to Crews Hill
•	Policy SA11.1 p446 Infrastructure Requirement VI p 446: “must provide land for and contribute funding towards a new public transport road bridge over the railway connecting to allocation SA11.3.”
•	Policy SA11.2 p448 Infrastructure requirement V. “must provide land for and contribute funding towards a new pedestrian and public transport bridge over the railway connecting to allocation SA11.6”.
The 20% biodiversity net gain proposed at PL 11 paragraph 17k does not appear to have been tested in the assumptions.
In summary, it is far from clear that Crews Hill is capable of supporting even a 40% affordable housing requirement, certainly not the ‘minimum’ of 50% required by Policy H2.
</t>
  </si>
  <si>
    <t>01687-8-1</t>
  </si>
  <si>
    <t>This asserts that there should be a comprehensive approach but given the large number of landowners there is a substantial risk of a mess of separate unrelated developments coming forward. If a very high housing target is adopted on the basis of delivery at Crews Hill, then there will be pressure on the Council to permit applications which do not deliver all the benefits of a masterplan. This part of the policy is therefore not effective.</t>
  </si>
  <si>
    <t>01687-9-1</t>
  </si>
  <si>
    <t xml:space="preserve">URBAN DESIGN AND LAYOUT (PARAGRAPH 15)
Paragraph 15c states that development would take a ‘consolidated and compact urban form’. That is not consistent with the proposals set out in Figure 3.13, 3.14 and elsewhere – on the contrary, development breaching the firm boundary provided by the railway line in particular would take the form of urban sprawl deep into the open countryside of Enfield Chase, which in the case of Crews Hill Golf Course would be likely on the basis of the policy wording to extend beyond the indicative areas shown in grey in Figure 3.14 to encompass the majority of the golf course and probably beyond that into the areas of open countryside at Kings Oak Plain shown as removed from Green Belt in Figure 3.13. In paragraph 15f it is unclear what development ‘reflecting’ the natural landscape and ‘minimising’ impacts on long views from the west means. In order to provide clarity necessary for decision makers any policies for development at Crews Hill should be clear and unambiguous that development will not be permitted to the west of the railway line.
</t>
  </si>
  <si>
    <t>01687-10-1</t>
  </si>
  <si>
    <t>17a</t>
  </si>
  <si>
    <t xml:space="preserve">
CREWS HILL GOLF COURSE SITE OF IMPORTANCE FOR NATURE CONSERVATION (SINC)
Please refer to our comments in respect of SA11.2: South of Cattlegate Road. In summary, the evidence suggests that the proposed development in this location would cause very high harm to a very important and rare asset. 
Paragraph 17a states that proposals must “protect and enhance ecologically sensitive habitats and areas” including those listed. In light of the evidence supplied by LUC, this part of the policy is not effective, as demonstrated by Paragraph 17c which takes a different stance, accepting that there will be harm, stating that “where development within the SINC is unavoidable, an appropriate mitigation and compensation strategy should be prepared by a suitably qualified ecologist”. The evidence submitted by LUC on behalf of the Council (see our representations on Policy SA11.2) is that compensation is not an appropriate strategy for this site – avoidance is the only appropriate strategy given the unique and non-recreatable nature of acid grassland habitat. An avoidance strategy would ensure that it is clear how decision makers should react.
GLASGOW STUD SITE OF IMPORTANCE FOR NATURE CONSERVATION (SINC)
There are a number of inconsistencies within the Crews Hill policy and site allocations regarding the approach to the Glasgow Stud SINC. PL11 part 17a suggests that the SINC should be protected and enhanced, and SA11.5 (Design Principle A) states that development should be limited to the area south of the Glasgow Stud SINC. However, the areas shown in grey in Figure 3.14 (p106) show that a very large part of the ‘development areas’ in grey in SA11.3 would be within the SINC, including the blocks to the north and south of the proposed new east/west access road. This is particularly apparent when viewed on the Policies Map.
</t>
  </si>
  <si>
    <t>01687-11-1</t>
  </si>
  <si>
    <t>17c</t>
  </si>
  <si>
    <t xml:space="preserve">Legal compliance-
THE AREAS OF SPECIAL CHARACTER (PL 11 PARAGRAPH 17C)
Paragraph 17c states that proposals must “respond to the surrounding landscape, including the Theobalds Estate South Area of Special Character (ASC), and the Whitewebbs and Forty Hall ASC to the east, Clay Hill ASC to the south and Turkey Brook ASC to the west.” The policy does not explain what ‘respond to’ means, and this is therefore not effective. The ASCs are not shown on the policies map, nor included in the accompanying explanation. The ASCs would provide a weak defence against further sprawl of the proposed development in area SA11.2 beyond the golf course and into the recently planted areas of Kings Oak Plain (see Figure 3.14), given that very little weight appears to have been given to the ASCs in the preparation of this plan.  
</t>
  </si>
  <si>
    <t>01687-12-1</t>
  </si>
  <si>
    <t>17e</t>
  </si>
  <si>
    <t xml:space="preserve">GREEN BELT BOUNDARIES (PARA 17e)
Paragraph 17e states that proposals should “create new open spaces along the brooks to reinforce new defensible boundaries to the Green Belt.” Even accepting the Council’s own case for housing need at face value, the development areas shown on the illustrative spatial framework at Figure 3.14 compared with the policy map extract showing the proposed Green Belt boundaries at Figure 3.13 demonstrate that the housing element of the case for ‘exceptional circumstances’ to justify release of Green Belt do not exist for large parts of the Crews Hill area, particularly Kings Oak Plain and the areas shown in white near Cuffley Brook. Furthermore, the extent of the green space buffers south of the M25 is much larger than necessary.
Given that the railway line represents the firmest of possible firm green belt boundaries, the choice of other potential Green Belt boundaries, particularly in light of the absence of a clear and pressing need, is not justified. 
According to the Enfield Characterisation Study, Crews Hill Golf Course lies within the Turkey Brook Valley landscape character area and “It is essential that the Green Belt roles of the area are protected and future development is restricted” (page 159).
The Green Belt study (LUC, 2021) states that “The greatest distinction from the Crews Hill developed area within the site area can be found to the west of the railway line where a combination of this strong boundary, the sloping topography and mature tree cover screen Crews Hill from view and facilitate open views of the countryside to the west.” (Appendices Part 4, PDF page 90)
</t>
  </si>
  <si>
    <t>01687-13-1</t>
  </si>
  <si>
    <t xml:space="preserve">DELIVERY OF PARKS AND OPEN SPACES (PL11 PARAGRAPH 19)
The proposals for creation of new parks and open spaces set out within PL11 paragraph 19a and b are ineffective because it is unclear whether the landowners would be willing to sacrifice land that would have significant development value once released from the Green Belt. We address this is further detail in our representations in respect of SA11.5 and SA11.6.
</t>
  </si>
  <si>
    <t>01687-14-1</t>
  </si>
  <si>
    <t xml:space="preserve">Legal compliance-
GENERAL COMMENTS REGARDING ‘CHASE PARK’
This policy is not sound for a number of reasons.
We have also made representations in respect of Policies SA10.1 (Land at Chase Park South); SA10.2 (Arnold House &amp; Land to the rear); SA10.3 (Chase Park North East); and 10.4 (Chase Park North West)
We attached the following PDF evidence documents to our representations:
•	Photographic survey of the Enfield Road A110 Strategic Gap (issue 1 below)
•	LTN1-20-1: Analysis of compliance of cycle route gradients with the (issue 2 below) 
THE CHARACTER AND IDENTITY OF THE AREA
Pages 160-1 of the Enfield Characterisation Study (2011) state the following: “The area is immediately adjacent to the urban edge of World’s End and in many places there is a clear and well-defined boundary between the urban edge and the open countryside. The south-eastern and southern edge is strongly formed by the Cockfosters sidings, Enfield Road and the rear boundaries to properties on Lowther Drive and Cotswold Way. By the latter, two fields extend to the south side of Enfield Road (near Boxer’s Lake) performing an important function of extending the green belt up to the urban edge and creating separation between Slades Hill (World’s End) and Oakwood. The experience of passing through this area of green space is important and provides a valuable connection with and experience of the Green Belt for traffic moving through the borough on the A110.”
For many thousands of local residents, especially those who travel regularly between Enfield Town and Oakwood, not only by car but also by bus, this experience of movement through the countryside at the Enfield Road is the only experience of the countryside they get without leaving the borough by car towards the M25 along either the Ridgeway or Cockfosters Road.   
The experience of moving through the countryside is the defining quality of the area, a quality that marks the area out from the sprawl that characterises other areas of outer London. In the words of the Landscape Partnership in the Enfield Characterisation Study, the key quality is the ‘urban-rural interface’. 
The proposals for development along the Enfield Road would result in the loss of that interface: the only other interface remaining would be at Hadley Road and the Ridgeway towards the M25. For many residents neither of these locations form part of the daily routines and therefore the interface would effectively be lost to many people. 
As the Enfield Characterisation Study cited above also notes, the green gap serves a sense of separation between Oakwood and Enfield Town. Filling in the countryside gap would result in a loss of the sense of both of these as separate places which the gap currently provides. 
Enfield Town once directly adjoined the wide open spaces and woodland of Enfield Chase. Whilst intervening twentieth century development no longer means that is the case, for many residents the experience of passing through the Chase on their way to or from Enfield Town means that valuable perceptual connection is still available. The loss of the Chase countryside as part of the daily lives would be profoundly disorientating and result in the loss of the perceptual connection between the town and the Chase.
GREEN BELT
OPENNESS AND PERMANENCE (NPPF paragraph 142)
The Merryhills Brook Valley is remarkable within a London context for the openness of the landscape. Specifically: 
•	The only built form within the proposed area of Chase Park for removal from the Green Belt are the riding barns, stables and office at the Equestrian Centre; South Lodge Farm; and Jubilee Cottage. None of these interrupt or otherwise substantially harm the openness of the Green Belt;
•	The area is not disfigured by overhead power cables;
•	There are no other ‘urban fringe’ uses within the area;
•	Traffic on Enfield Road is largely concealed by vegetation;
•	Existing development at Grafton Road/Park Way is concealed by vegetation from most locations apart from the immediately adjoining parts of the SINC; 
•	The tree belt along the Ridgeway effectively screens awareness of the urban area in that direction;
•	From viewing points along the Merryhills Way, from the south-eastern perimeter of Trent Park, development at Chase Ridings and Crofton Way makes very limited intrusion into the openness of the Green Belt. 
The development proposals would therefore strongly conflict with the fundamental aims of Green Belt policy.
The permanence of the Green Belt in this area has been reinforced since 1994 by its designation as part of the Enfield Chase Area of Special Character, an area designated for the special qualities arising from its open historic character. It is the quality of openness that forms the essential characteristic of the historic landscape. Permanence is a central feature of the historic landscape, particularly in light of the fact that the name Hog Hill, shown on modern maps and the 1658 map goes back to the Domesday Book of 1086.
Set against this, Green Belt was introduced to the area just in time to avoid the destruction of this historic landscape. The development proposals would therefore strongly conflict with the characteristic of permanence. 
REASONABLE ALTERNATIVE OPTIONS
NPPF paragraph 146 states that “Before concluding that exceptional circumstances exist to justify changes to Green Belt boundaries, the strategic policy-making authority should be able to demonstrate that it has examined fully all other reasonable options for meeting its identified need for development.”
Within London the Greater London Authority has a strategic policy-making duty. It would therefore be profoundly wrong for development that causes the level of harm proposed at Chase Park to be driven by lower-tier plans produced by boroughs without the benefit of a supportive strategic policy framework. The London Plan spatial strategy provides no support for radical departures such as the proposals at Chase Park and Crews Hill. It would be contrary to the overarching statutory framework for London for developments that would result in the magnitude of harms that the Chase Park proposals would cause to be permitted without first having ascertained whether there are alternative, less harmful locations elsewhere in London where development needs could be accommodated.
SUSTAINABLE PATTERNS OF DEVELOPMENT; CONSISTENCY WITH THE LONDON PLAN
NPPF paragraph 147 states that “When drawing up or reviewing Green Belt boundaries, the need to promote sustainable patterns of development should be taken into account” and paragraph 148 states that “When defining Green Belt boundaries, plans should: a) ensure consistency with the development plan’s strategy for meeting identified requirements for sustainable development.”
The context for understanding what is meant by ‘promoting sustainable patterns of development’ is provided by the spatial strategy within the London Plan as the upper tier of the development plan for the London Boroughs. Within London, such patterns entail focusing development on town centres, defined Opportunity Areas and other regeneration and renewal opportunities, and small sites within the urban area. This supports the Mayor’s strategic aims including protection of open land and achieving high levels of modal shift towards walking and cycling.
Furthermore, as we have demonstrated above, the importance of the open land of Enfield Chase, in terms of its heritage value, and its contribution to local character and identity is such that the loss of the Merryhills Brook Valley would have an impact not only on the sustainable pattern of development within Enfield but would also have a metropolitan impact. It could mean that land of lower value elsewhere in London could be protected while high value historic landscapes of Enfield Chase are lost as a result of the Enfield Local Plan operating in isolation. This is illogical and contrary to the plan-led system.
THE GREEN BELT STUDY
Given that so many evidence base studies were posted to the Council’s website shortly before the start of the Regulation 19 consultation we have not had an opportunity to review the Green Belt Study in detail, but from a first reading there appear to be a number of significant differences with an earlier version of the study that was published in 2021. We would request the opportunity to study this material in detail and respond through the examination process as it is clearly central to the Council’s case. 
In the interim, in light of the importance of the green gap in terms of separating Oakwood and Enfield Town identified above, we question the Study’s conclusions regarding the lower harm rating of land south of Enfield Road in relation to Purpose b) to prevent neighbouring towns from merging into one another.  Enfield and Oakwood are both towns and the Enfield Characterisation Study noted the importance of the separation. [Additional evidence about the importance of the land south of Enfield Road is presented in our submission for SA10.1]
NATIONAL POLICY REGARDING LARGER SCALE DEVELOPMENT
The ‘explanation’ in paragraph 3.134 reproduces part of the NPPF somewhat inexactly: “It goes further to state that a significant step towards meeting the housing shortage is often through larger scale development, such as new settlements or significant extensions to existing villages and towns and that local authorities should identify suitable locations for such development to help meet identified needs in a sustainable way (NPPF para 73).”
What the December 2023 version of the NPPF actually says is as follows (paragraph 74):
“The supply of large numbers of new homes can often be best achieved through planning for larger scale development, such as new settlements or significant extensions to existing villages and towns, provided they are well located and designed, and supported by the necessary infrastructure and facilities (including a genuine choice of transport modes). Working with the support of their communities, and with other authorities if appropriate, strategic policy-making authorities should identify suitable locations for such development where this can help to meet identified needs in a sustainable way.”
There are a number of problems with the way the Local Plan invokes the NPPF. Firstly, the NPPF is national policy for use throughout England. It is true that in many areas of England where there is ample open countryside, such large developments are often best achieved in that way. 
In London, the London Plan forms part of the statutory development plan for Enfield and all the other boroughs. It takes legal precedence over the NPPF, which does not form part of the development plan. The spatial strategy within the London Plan makes clear that ‘good growth’ comprises brownfield regeneration, town centre developments, and developments in Opportunity Areas, as well as sites identified in the London Plan SHLAA and other sites agreed with the GLA. Furthermore, it explicitly protects open space, which from the Glossary is clear includes privately owned landscapes.  
Paragraph 74 of the NPPF has to be interpreted through the lens of the London Plan, which requires not only a ‘choice’ of transport modes, but goes significantly further in setting a strategic target of 75% of trips by non-car modes in outer London (London Plan Policy T1). As demonstrated in our representations on PL10 Paragraph 15, Chase Park is not consistent with that.
Secondly, an important part of Paragraph 74 of the NPPF is that local authorities should work with the support of their communities. Other than through the statutory regulation 18 and 19 consultations, the Council has not engaged with the local community and the proposed development is widely opposed as a result of the severe harm to the character of the area.
(please continue on a separate sheet /expand box if necessary)
</t>
  </si>
  <si>
    <t>01687-15-1</t>
  </si>
  <si>
    <t xml:space="preserve">Making Good Places
This policy is not consistent with the definition of Good Growth set out in the London Plan.
</t>
  </si>
  <si>
    <t>01687-16-1</t>
  </si>
  <si>
    <t xml:space="preserve">Legal compliance-
SS1 Para 16
The wording of paragraph 16 is not justified by the evidence published to date. The Emerging Infrastructure Delivery Plan (undated, published April 2024) refers to an Infrastructure Assessment (IA) being drawn up by AECOM. Paragraph 2.1 states “The IA will assess what infrastructure is required, where it is required and when it is required. A key objective of the IA is to assess the infrastructure needs associated with a range of spatial growth scenarios, and inform the identification of the preferred spatial option.” This seems inconsistent with the process followed to date, whereby the preferred options were selected before the IA was undertaken. 
The AECOM document referred to does not appear on the Evidence Base pages accompanying the consultation, nor does it appear with the Integrated Impact Assessment and other related ‘statutory assessments’ with the Local Plan. In order to ensure that the Local Plan is effective and capable of being delivered, it is important that there should be proper opportunity for public scrutiny of the evidence through the Local Plan examination process.
Paragraph 2.38 of the Emerging IDP refers to secondary education and refers to the Wren Academy. However it appears that secondary school capacity at Crews Hill and to a degree Chase Park will depend on delivery of a new, uncertain secondary school at Crews Hill.
(please continue on a separate sheet /expand box if necessary)
</t>
  </si>
  <si>
    <t>01687-17-1</t>
  </si>
  <si>
    <t xml:space="preserve">See attached: Enfield Road Fields Habitat Survey (Glebe Fields, Enfield Road: Preliminary Ecological Appraisal) April 2023
1.	THE CHARACTER AND IDENTITY OF THE AREA
Design Principle D within Policy SA10.1: Land at Chase Park South states that development should: “Facilitate the character of Enfield Road to be transformed from a highways dominated space into a street fronted by new residential and mixed use development…”
To characterise Enfield Road as simply a ‘highways dominated space’ is to fundamentally misunderstand the character of the area.  Pages 160-1 of the Enfield Characterisation Study state the following: “The area is immediately adjacent to the urban edge of World’s End and in many places there is a clear and well-defined boundary between the urban edge and the open countryside. The south-eastern and southern edge is strongly formed by the Cockfosters sidings, Enfield Road and the rear boundaries to properties on Lowther Drive and Cotswold Way. By the latter, two fields extend to the south side of Enfield Road (near Boxer’s Lake) performing an important function of extending the green belt up to the urban edge and creating separation between Slades Hill (World’s End) and Oakwood. The experience of passing through this area of green space is important and provides a valuable connection with and experience of the Green Belt for traffic moving through the borough on the A110.”
As set out in our representations in respect of Policy PL10: Chase Park, the Enfield Road performs a crucial function in terms of what the Enfield Characterisation Study refers to as the “urban-rural interface”, and also in terms of creating a sense of separation between Enfield Town and Oakwood as two distinct places. 
2.	GREEN BELT AND MOL STUDY JUNE 2021
The Green Belt technical review conducted by LUC in 2021 has been replaced in 2023, for reasons unknown. The original study concluded that releasing the part of SA10.1 that lies north of Enfield Road would cause Very High Harm. While the same study concludes that releasing the land south of Enfield Road would cause only Low/ Moderate Harm, we argue that the study ignores the following facts:
•	the present Green Belt boundaries have been upheld more than once
•	the land south of Enfield Road has always been an integral part of the Chase, as can be seen from old maps and photographs, with Enfield Road the modern version of the historic Merry Hill Way that crossed the chase [See Item 4 below]
•	the fields are so ecologically rich that they could qualify as a SINC [see Item 3 below]
•	the fields are critical to creating the strategic gap which gives the area its character and identity
3.	PRIORITY HABITAT
Enfield RoadWatch commissioned a chartered ecologist (Dennis J Vickers) to undertake an ecological appraisal of the fields south of Enfield Road. These fields have never been used for arable farming so may well be a unique unfarmed remnant of the Chase. We attach the appraisal with these representations. The appraisal concludes that the site is likely to qualify as a site of local Importance for Nature Conservation. The extract below is taken from the conclusions to the appraisal.
“The site’s grassland is long-established and dates back approximately 250 years. Such habitats often harbour more unusual and diverse assemblages of flora and fauna than those more recently created. Furthermore, meadows and pastures are recognised as important habitats in the London Biodiversity Action Plan (BAP). Grassland is an Enfield BAP habitat and hedgerows and veteran trees are recognised BAP habitats both at National and Borough levels. “
“Several notable and / or protected species have been identified from the data search as having a moderate to high likelihood of occurrence on site including a variety of bats, badger, hedgehog, breeding birds (including Red and Amber list species) and various invertebrates.”
“Together the site’s BAP habitats are of local significance. Coupled with the cultural value of the site and interest of the local community, access and future use should be reviewed. The site is likely to qualify as a Site of Local Importance for Nature Conservation.” 
The possible development of Chase Park and within it, Glebe Fields is likely to be extensive particularly regarding grassland areas. Development would significantly reduce the value and availability to wildlife of any retained features e.g., veteran trees and hedgerows. Moreover, the development of the site would have significant impact on other nearby SINCs as the permeability of the wildlife corridor in which it sits would be severely restricted and the wildlife reservoir function of the site, diminished.”
It should be noted that numerous veteran oaks with TPOs on them were flourishing in these fields until the past two decades when horses were introduced without any protection for the trees.  Root compaction and neglect gradually killed most of these veteran specimens and habitat for bats, birds and insects was lost along with them.  Ancient and veteran trees are among Defra’s 8 irreplaceable habitats. The plan on p15 of the Chase Park Spatial Framework fails to include the TPO-ed oaks on the Enfield Road fields.
The under-valued ecological value of Vicarage Farm across Enfield Road is covered in a submission from The Friends of Trent Country Park and Trent Park Conservation Committee.
4.	HISTORIC SIGNIFICANCE OF THE AREA
NPPF paragraph 135 states the following: 
“Planning policies and decisions should ensure that developments c) are sympathetic to local character and history, including the surrounding built environment and landscape setting, while not preventing of discouraging appropriate innovation or change (such as increased densities)” 
Design Principle D within Policy SA10.1: Land at Chase Park South states that development should: “Facilitate the character of Enfield Road to be transformed from a highways dominated space into a street fronted by new residential and mixed use development…”   This misrepresents the character of Enfield Road as being simply that of a highways dominated space. As the Enfield Characterisation Study states, the character of Enfield Road owes much to the openness of the countryside landscape, forming a distinct sense of travel between two separate places. This is fundamental and is highly valued by the borough’s residents. The proposed ‘transformation’ would therefore result in the total loss of this valuable connection, and as a result it would undermine sustainable patterns of development.
Furthermore, the fields to south of Enfield Road were once known as Merry Hill, as shown in the 1658 Gunton and Rolfe Map of Enfield Chase. These fields have always been and are still today an integral part of the Chase.  The Enfield Road was historically one of the Ways or rough tracks across the Chase. As shown on the 1658 map, it was known then as the Merry Hill Way after the adjacent slope of Merry Hill. Enfield South Lodge and the surrounding estate was given to Captain Kemp, an officer in Oliver Cromwell’s New Model Army, in lieu of pay, making Merry Hill the only surviving fragment of the Chase south of Merry Hill Way. The line of veteran oaks along the Green Belt boundary have been known colloquially as The Merryhills Oaks for generations – a piece of local oral history captured in the name.  Loss of Merry Hill would not be sympathetic to local character and history and therefore is not consistent with NPPF paragraph 135.
5.	DESIGN CODES
Paragraph 129 of the December 2023 NPPF requires ‘that land is used efficiently while also creating beautiful and sustainable places.’  However, that must be read in context with Paragraph 130, which states. ‘In applying paragraphs 129a and b above to existing urban areas, significant uplifts in the average density of residential development may be inappropriate if the resulting built form would be wholly out of character with the existing area.’  
P146 of the Local Plan in Chapter 7 Design and Character DE1: Delivering a well-designed, high-quality and resilient environment states in 7.6  ‘In all cases, development should respect and complement the distinguishing positive characteristics of an area, with specific attention given to the immediate context.’
London Plan Policy HC1 Heritage conservation and growth says in several places that growth should be compatible with and sensitive to the surrounding area. In particular 7.1.1 states: ‘London’s historic environment, represented in its built form, landscape heritage and archaeology, provides a depth of character that benefits the city’s economy,culture and quality of life. The built environment, combined with its historic landscapes, provides a unique sense of place, whilst layers of architectural
history provide an environment that is of local, national and international
value. London’s heritage assets and historic environment are irreplaceable and
an essential part of what makes London a vibrant and successful city..’
What is planned for the Enfield Road corridor does not comply with any of these policies.  PL10 12f proposes to  ‘include a range of densities that are appropriate to a more urban neighbourhood, with a focus of higher density development along Enfield Road, the new local centre’  The height and density of the proposed development along what is now a semi-rural two-lane road would be jarring juxtaposed against the 1930s South Lodge estate.  P10 of the Heritage Assessment acknowledges the architectural value of the estate: ‘The last major developments on what was once Enfield Chase took place at South Lodge (now the Lowther/ Merryhills Drive area) in 1935-39. The South Lodge Estate provides fine examples of a typical inter-war suburb, with a mix of modern motifs such as curving glass bay windows alongside more conventional Arts and Crafts-influenced design.’
6.	TRENT PARK EQUESTRIAN CENTRE
SA10.1 includes Trent Park Equestrian Centre. While the maps conflict as to the future use of the site, Figure 3.12 of the ELP clearly shows it as residential.  In conversations with staff and customers it has become apparent that neither is aware of the possibility of the facility’s closure.  It is a very successful business, partly because of its immediate access to the bridle paths of Trent Country Park [continuing the very long history of horseback riding in the Chase] and partly because of its proximity to Oakwood tube station, which gives easy access to riders from all over Greater London.  
Given that the council acknowledges In Policy RE4 11.11 that horse riding is a popular recreational activity in the borough, it seems ironic that the plan includes proposals to remove two of the existing facilities, including Trent Park Equestrian Centre. Its removal would change the character and identity of the area.
</t>
  </si>
  <si>
    <t>01687-18-1</t>
  </si>
  <si>
    <t xml:space="preserve">Arnold House and Land to the Rear
The planning application for the demolition of Arnold House - PLANNING APPLICATION REFERENCE: 23/00032/FUL (Demolition of Former Care Home etc) – seems to have been handled in a less than transparent way, in that the access road to the proposed Chase Park development was not mentioned at the time.  The Local Plan was published very soon after, so the planners and committee must have been aware of the implications of their vote, in facilitating access to the new development, which would otherwise have no outlet to The Ridgeway.  
The proposed road would cause damage to the Vicarage Farm and Rifles Site SINC and is therefore not in compliance with NPPF Paragraph 185a, which states that: plans should:   (a) Identify, map and safeguard components of local wildlife-rich habitats and wider ecological networks, including the hierarchy of international, national and locally designated sites of importance for biodiversity 65 ; wildlife corridors and stepping stones that connect them.
The area of SA10.2 is not one which promotes active travel because of the slope and gradient. As a result, development there would not be sustainable.
</t>
  </si>
  <si>
    <t>01687-19-1</t>
  </si>
  <si>
    <t xml:space="preserve">The extension of Trent Country Park would normally be applauded, but the reality is that Vicarage Farm already acts as an extension to the listed park and gardens, in that the farm retains the historic landscape setting in which Trent Park was created and extends the habitat for wildlife into farm fields, hedgerows and veteran trees.  
Much is made of creating viewpoints but many of the existing highly-valued views, such as from the edge of the Williams Wood across Vicarage Farm to St. Mary Magdalene’s church, would be lost.  The new viewpoints would all include urbanisation of what is currently undulating farmland.
As with the other site allocations in PL10, the topography of SA10.3 discourages active travel because of the slopes and gradient and would most likely be car-dominated and therefore unsustainable.
</t>
  </si>
  <si>
    <t>01687-20-1</t>
  </si>
  <si>
    <t xml:space="preserve">Legal compliance-
The extension of Trent Country Park would normally be applauded, but the reality is that Vicarage Farm already acts as an extension to the listed park and gardens, in that the farm retains the historic landscape setting in which Trent Park was created and extends the habitat for wildlife into farm fields, hedgerows and veteran trees.  
Much is made of creating viewpoints but many of the existing highly-valued views, such as from the edge of the Williams Wood across Vicarage Farm to St. Mary Magdalene’s church, would be lost.  The new viewpoints would all include urbanisation of what is currently undulating farmland.
As with the other site allocations in PL10, the topography of SA10.3 discourages active travel because of the slopes and gradient and would most likely be car-dominated and therefore unsustainable.
SA10.4 states that the site “Should support diversification of existing equestrian and agricultural uses at Vicarage Farm to promote activity within the Country Park.” This would be a poor replacement for the loss of Trent Park Equestrian Centre on Bramley Road [SA10.1], which already provides a full range of instruction and livery services and is accessible by public transport. Currently Vicarage Farm Livery Stables offers stabling for horses and some riders use the gallop across Vicarage Farm south of Williams Wood but it is not widely used by the public.  Trent Park Equestrian Centre traditionally uses several large fields on Vicarage Farm for grazing, which would no longer be available if Chase Park proceeds. Without adequate grazing fields, it is unclear how the Vicarage Farm stables might expand and diversify into instruction. 
(please continue on a separate sheet /expand box if necessary)
</t>
  </si>
  <si>
    <t>01687-21-1</t>
  </si>
  <si>
    <t>13a</t>
  </si>
  <si>
    <t xml:space="preserve">Legal compliance-
PARAGRAPH 13 - GREEN AND BLUE INFRASTRUCTURE PROVISION
The explanatory text following the policy correctly identifies that there is a deficiency in access to open space in the area. Paragraph 3.145 (p101) states the following: “The existing neighbourhoods and wards surrounding Chase Park are shown in the evidence base to be wards with higher levels of deficiency of access to open space. As such it will be essential that new development provides a network of green and blue spaces that connect to existing communities for the benefit of existing and future residents. New publicly accessible parks and open spaces should capitalise on the areas existing assets such as the brooks which run through the site and uncover and enhance the heritage within and around Chase Park. The area also has a gently rolling topography which enables extraordinary and expansive views in the north western part of the area, which are not currently open to the public. Locating parks and open spaces in these areas can introduce highly valuable opportunities to open up access for existing and future residents.”
At present, the deficit in open space provision is compensated for by the proximity of open countryside which can be readily accessed on foot via the Merryhills Way. The quality of this open space on the doorstep is the single outstanding feature of the area for local residents. This is protected by London Plan Policy G1: Green Infrastructure (p133), which states at Part A “London’s network of green and open spaces…should be protected and enhanced.” 
The Glossary to the London Plan defines open space as “All land in London that is predominantly undeveloped other than by buildings or structures that are ancillary to the open space use. The definition covers the broad range of types of open space within London, whether in public or private ownership and whether public access is unrestricted, limited or restricted.” It is therefore clear that the Merryhills Way, and the privately owned land across which it runs, is one of the open spaces that is protected by London Plan Policy G1. 
Policy PL10 Paragraph 13a proposes to replace the open countryside with a new principal open space comprising the Site of Importance for Nature Conservation (SINC) and watercourses. This new open space would be inferior in both quantity and quality to the existing open spaces of Enfield Chase at Vicarage Farm. The experience of access to the countryside that local residents enjoy by walking along the Merryhills Way would be lost. Instead the proposals would result in the trampling and degradation of the ecology of the SINC.
(please continue on a separate sheet /expand box if necessary)
</t>
  </si>
  <si>
    <t>01687-22-1</t>
  </si>
  <si>
    <t xml:space="preserve">PARAGRAPH 14/15 - MOVEMENT AND CONNECTIVITY REQUIREMENTS
The proposed ‘Chase Park’ site is not in general conformity with the London Plan requirements, which pose a significantly higher bar to development proposals than for those outside London. The Transport Strategy 2024 contains fine aspirations but would not be effective in delivering a transport network of the quality that is needed to achieve compliance with policy within London. It contains generalised principles that could be applied anywhere and little to no evidence of the deliverability of the proposals within Enfield.  
The proposed Corridor Strategy for Enfield Road (paragraph 15e of Policy PL10 defers consideration of key matters of effectiveness of the Plan that should be examined. The overall approach therefore fails when assessed against the tests of soundness within the NPPF. 
London Plan Policy T1 states that Development Plans should support the delivery of the Mayor’s strategic target of 80% of all trips in London to be made by foot, cycling or public transport. Figure 10.1 of the London Plan (page 402) indicates that within Outer London a change in mode of 75% should be achieved by 2041 as part of an overall city-wide shift from 63 to 80% share for walking, cycling and public transport. This requirement is reinforced by London Plan Policy GG2: Making the Best Use of Land. 
The London-wide spatial strategy of focusing development on town centres, regeneration and renewal areas and Opportunity Areas, complements this strategic transport target. The areas proposed for development within the London Plan are characterised in part by their potential to achieve a much greater proportion of trips by non-car modes. Proposals for development outside the types of development area identified by the London Plan spatial strategy will intrinsically find it harder to support the target. 
A Local Plan allocation outside the types of sites referred to in the London spatial strategy will struggle to support the target. For small developments the effect may not be so serious, but for a development of 3,700 new homes would lead to a very substantial shortfall against the overall target. If very large developments such as Chase Park were to fall short of the strategic target, it would mean that other developments within London would have to achieve even higher levels of modal shift in order to ensure that the overall target is achieved. 
Part 14a of Local Plan Policy PL10 incorrectly characterises the target in Policy T1 as an ‘ambition’, whereas the policy actually says that development plans should support it, and proposals should facilitate it. It is not sufficient for plans or proposals to simply show that they have tried to achieve the target. In order to achieve general conformity with the London Plan, it is not sufficient for Local Plans to indicate the potential where it may be possible for some people to walk and cycle: it is necessary to demonstrate that most trips will be taken by such means.
PROVISION FOR CARS
The assumptions around provision for cars do not align with a strategy that seeks to achieve 75% of journeys by non-car means. 
The Transport Modelling Outputs (part 2) indicates the following assumptions for Chase Park: cycling 3%, walk 7%, bus 15%. Given the issues with sustainable transport identified above, even these assumptions seem highly optimistic. The revised modelling indicates 0.35 car trips per dwelling in the PM peak hour. It therefore seems odd that Chase Park will see additional traffic increases on The Ridgeway/Hadley Road/Enfield Road of only 225 additional vehicles, which in turn doesn't appear to correlate with delays of 1173 seconds at Hadley Road in the Transport Modelling Outputs (part 4).
Furthermore, the Outputs document states that “Delays at access points to the network are high for Crews Hill and Chase Park, more detailed work on how these trips access the highway network required”. These delays would be likely to impact not only the flow of cars but also potential impediments to the passage of buses. There needs to be close scrutiny of the transport modelling outputs through the examination to understand how traffic will enter and exit the development as well as the capacity of the surrounding network and the implications for compliance with London Plan transport and movement policies.
Finally, PL10 Paragraph 14a states “development should provide limited residential parking to promote active travel.” London Plan Policy T6.1 suggests that the standard in Outer London is 1.5 spaces per dwelling, based on an assumption that new developments will reflect the London Plan spatial strategy. Given the radical departure proposed by the Enfield Local Plan at Chase Park, if the development is allowed then the parking standards in 14a should be significantly tightened to reduce the likelihood of car-dependency.  
This appears to be acknowledged at paragraph 3.149 (p102), which states that “statistics show that as soon as a household has one car, use of sustainable transport methods decreases significantly”. This appears to be arguing that Policy PL10 should require car-free development. However, paragraph 3.149 continues “As such, it will be essential to explore how private car usage can be minimised through creative and innovative solutions.” This is not effective and is unclear how decision makers should react.
</t>
  </si>
  <si>
    <t>01687-23-1</t>
  </si>
  <si>
    <t xml:space="preserve">15B – WALKING AND CYCLING PROVISION
Paragraph 15b of draft Policy PL10 states the following: “development in Chase Park must deliver and/or contribute to….The network of cycle and walking routes should connect all parts of the site with the existing street, footpath and cycleway network and access to Trent Park, the London Loop, and existing neighbourhoods and facilities to the east and south, including Enfield Town, Oakwood Station, Chase Farm Hospital, and Boxer’s Lake open space, amongst others.”
The main destination in the area for non-local needs is Enfield Town, which is around 2.5km from the central part of the Chase Park site, equating to 30 minutes at an average speed of 5km/h. Within the context of London, this is a significant distance, particularly when considering the narrow footways and pollution on Slades Hill – the alternative via Old Park View is further. 
Connections to the London Loop referred to in paragraph 15b (and shown in Figure 3.12 and on the Policies Map) are prevented by the intervening Parkside Pick Your Own facility, to which access is strictly controlled by the tenants owing to the nature of their business. For similar reasons the footpath shown southwards along Salmons Brook is also not feasible because of the nature of the lease with Enfield Golf Club and the risks to public safety from crossing a golf course. 
Figure 3-1 on page 33 of the Infrastructure Development Plan – Transport Technical (WSP, 2024) shows a potential cycling corridor along Enfield Road. Figure 2-10 Map of cycling accessibility (p31) within the same document shows the theoretical cycling accessibility times. It shows that Hadley Road and Enfield Road are within a 15-20 minute theoretical cycle time from Enfield ‘Local Centre’. As we demonstrate below, these theoretical times do not take account of the realities of topography and road layout. Even if these times were achievable, a 15-20 minute cycling time is unlikely to encourage significant numbers of people to cycle. 
On page 30 of the WSP note, figure 2-9 ‘Enfield’s cycle network’ shows that the cycle route along Enfield Road forms part of the ‘pre-2015 cycle network’. The distinction between the pre and post 2015 network is not explained in the note, but is important because that is when new national guidance was introduced. Pre 2015 cycling infrastructure often does not or cannot be made to meet current standards. The premier cycle routes shown in the plan as ‘segregated cycle lane’ run north/south from Enfield Town (the London Road A105 scheme) and through Edmonton (the Hertford Road/A1010 scheme). These cycle lanes are of a good, continuous standard on compliant gradients with suitable road widths. They were funded by Transport for London and the Mayor of London as part of the ‘mini-Holland’ scheme. Holland is flat, unlike parts of Enfield in the north and west of the Borough, which is hilly. This is an important point because it is a key part of the national policy approach to boosting cycling rates. It is particularly important given that much of London is flat.
LTN1/20 AND MAXIMUM CYCLING GRADIENTS
[See attachment submitted with PL10 – ‘Compliance with LTN1-20-1’ 
Draft Local Plan Policy T1: Promoting a Sustainable and decarbonised Transport System states at part a: “Development should promote cycling in the Borough and ensure a safe and accessible environment for cyclists, complying to the appropriate guidance, such as LTN1/20 or its successor” and part b states that “developments should provide for or make contributions towards connected, high quality, convenient and safe cycle routes within and beyond the development site, in line or exceeding LTN1/20, incorporating green chains and links as set out on the Policies Map. (Local Plan page 322)
LTN1/20 states that “Unlike motor traffic, human physiology means that people can cycle steep gradients that are fairly short but are not capable of maintaining high levels of effort for longer distances. Cycle routes should therefore, where possible, be designed in such a way that the steepness and maximum length of longitudinal gradients meets the requirements of Table 5-8.”
We attach analysis of the gradients on all the possible cycling routes that would connect Chase Park with possible trip destinations in the surrounding area against the guidelines set out in Table 5.8 of LTN1/20. We analysed gradients on the following routes:
•	Enfield Town via Chase Ridings, Via Slades Hill and Via Old Park View
•	Chase Farm Hospital via Hadley Road
•	Oakwood station via Enfield Road 
•	The Ridgeway via Arnold House (66 The Ridgeway)
The Local Plan Inspector(s) should walk these routes in order to understand the difficulties. Our analysis demonstrates that the gradients on all routes would significantly exceed the maximums allowed within LTN1/20 Table 5.8. 
Paragraph 3.149 (p102) states that “the topography poses a challenge for integrating cycling, but key routes such as along Enfield Road will be essential opportunities to facilitate connections with the wider area.”  The same point is repeated in paragraph 3.137 (p99). The analysis we present demonstrates that the prolonged steep gradients combined with unsafe and narrow pinch points make achieving safe and attractive cycling connections so challenging as to make compliance with national guidance or the London Plan impossible.  
The proposals for unexplained ‘creative and innovative solutions’ that can be ‘explored’ (paragraph 3.149 p102) and ‘innovative and considered urban design’ and ‘considered options’ (paragraph 3.137 p99) are all indicative of a lack of effective solutions to the barriers to active travel that are inherent in the topography of the area.
The only concrete idea floated is that of an electric bike rental scheme in paragraph 3.137 (p99). This proposal is speculative and it is not clear what contribution this could make to modal shift. There are many examples of abandoned e-bike rental schemes and even if this were to be added to the policy as a firm requirement it is unlikely to be viable in the long term.  This proposal is therefore not effective. 
15c - BUS PROVISION
Paragraph 15c states that there should be “consideration of a new or extended bus route from Enfield Road to Hadley Road.” The lack of a firm commitment implied by the word ‘consideration’ means that it is likely that the proposed connecting road to Hadley Road would be used by cars rather than buses. In their Regulation 18 consultation response in September 2021, Transport for London commented in relation to this that “The only bus services in this area are around the fringes and the provision of new or diverted services is likely to be costly and inefficient compared to the costs of incremental improvements elsewhere.”  It is unclear whether TfL’s position has changed since this comment was submitted to the Council in September 2021.
Paragraph 15d refers to an improved bus corridor and an upgraded/improved cycleway “with new dedicated lanes where physical constraints allow this to be accommodated.” With the exception of the non-compliant legacy aging cycling infrastructure, road widths do not allow continuous dedicated lanes for bicycles, let alone buses. Furthermore, paragraph 15e (top p98) states that a ‘corridor strategy will be required to deliver bus, walking and cycling improvements’. Given the constraints of topography and carriageway widths we have identified and that are acknowledged in the Local Plan itself it seems unlikely that a corridor strategy would be effective in delivering the necessary levels of modal shift.  
In conclusion, the evidence is that the proposals for Chase Park would not be able to achieve compliance with draft Policy T1, LTN1/20, nor with London Plan Policy T1.
</t>
  </si>
  <si>
    <t>01687-24-1</t>
  </si>
  <si>
    <t xml:space="preserve">PARAGRAPH 16 – SOCIAL AND COMMUNITY INFRASTRUCTURE REQUIREMENTS
See our comments on Policy SS1: Spatial Strategy Paragraph 16. It is not clear from this where secondary schooling is to be provided. Without adequate provision for secondary schooling within easy access by non-car means the policy will not be justified or effective. 
Paragraph 16c refers to health care facilities located within the development. In the absence of a commitment from the NHS this is not likely to be effective. 
Paragraph 16e refers to a ‘multi-functional network of green and blue infrastructure’. As set out in the ecological appraisal of Vicarage Farm by the chartered ecologist Dennis Vickers, the use of the Vicarage Farm and Rifles site SINC as a small area of open space would result in degradation of the habitat through trampling and soil eutrophication through dog faeces. This is not consistent with national and London Plan policies for the conservation of the natural environment. It would also severely reduce the quality and quantity of open space available to existing residents (see our comments on PL10 Paragraph 13).
</t>
  </si>
  <si>
    <t>01687-25-1</t>
  </si>
  <si>
    <t xml:space="preserve">PL10 PARAGRAPH 5 – 3,700 NEW HOMES
The figure of 3,700 new homes is not justified. Whilst the NPPF does provide some encouragement to ensure the efficient use of land, the surrounding area, particularly the South Lodge Estate has a particular character that is appropriate to the edge of countryside location. Paragraph 12f states that ‘urban’ densities should be pursued. The density proposed appears to be similar or even higher density than that at the recently completed development at the old Chase Farm hospital site, a previously developed site surrounded by bulky development forms, notably Chase Farm hospital itself. In that context, the density of development may be considered appropriate. Within the context of the open countryside landscape, it is unclear how the high density urban approach is appropriate to a rural location. 
Paragraph 3.132 (p99) cites the NPPF in support of this high-density approach. However the approach to density is a matter of planning judgement as to what is appropriate to the context. The context is set out in the Enfield Characterisation Study, which indicates the sensitivity of the urban-rural interface in this area, and the quality of adjoining developments such as the South Lodge Estate.  
As demonstrated in our representations, the principle of any development in this area is not consistent with the London Plan nor with the NPPF. However, even if the area were suitable for development, such high density development would result in further loss of the special quality of the pleasant semi-rural area which is currently the defining character of the area. 
</t>
  </si>
  <si>
    <t>01687-26-1</t>
  </si>
  <si>
    <t xml:space="preserve">egal compliance-
Paragraph 8 - MIX OF USES
Paragraph 8 states that development proposals “must deliver a range of uses in order to optimise the sustainability of the urban extension and meet day-to-day needs.” It then lists provision of a) a 3FE primary school, b) a local centre, c) employment generating uses in the local centre and parades. The Site Allocations Topic Paper goes beyond this and states that ‘Chase Park’ will be “a self-sufficient urban extension.” (p.48).
Even if all of these facilities were to be provided on-site, neither the policy nor the supporting text provides a justification as to how they would contribute to achieving the 75% London Plan target, let alone self-sufficiency.
The vicinity of the site is largely suburban residential in character with high levels of car dependency. The proposal in essence is for more of the same type of development. This approach is not in general conformity with the London Plan, which directs new residential development to areas where there is a good mix of uses, such as town centres, regeneration sites and Opportunity Areas.
Even with falling birth rates it is unlikely that the entirety of new secondary school needs could be provided at Highlands School, Wren Academy or Southgate School, meaning that a substantial number of school trips will gravitate towards a new secondary school at Crews Hill. Given the non- LTN1/20 compliant nature of routes to Crews Hill, and the challenges of bus provision already noted, it is likely that a substantial proportion of such trips would be by parental car. 
</t>
  </si>
  <si>
    <t>01687-27-1</t>
  </si>
  <si>
    <t>01687-28-1</t>
  </si>
  <si>
    <t>13b</t>
  </si>
  <si>
    <t>01687-29-1</t>
  </si>
  <si>
    <t xml:space="preserve">Land North of Cattlegate Road P445-446
The feasibility and viability of a new road bridge over the railway is not demonstrated.
Even in the event that bus access was possible, the potential for sustainable transport is poor.  
The existing trees/buffers are not effective measures in terms of preserving the countryside setting of Cattlegate Road. 
The development would contribute significantly to the urbanisation of the countryside when viewed from vantage points such as the path over South Hill.
Under ‘Heritage considerations’ it is observed that the area hosts the Grade II listed building of Owls Hall.  It is not clear from the policy whether the heritage impacts on the Hall have been properly assessed.
</t>
  </si>
  <si>
    <t>01687-30-1</t>
  </si>
  <si>
    <t xml:space="preserve">Land South of M25  p 449-450
The timeframe shows that approximately 440 new homes should be constructed in years 0-10+. This means that it is likely that development of this area would be occupied ahead of delivery of the Local Centre. This would contribute towards embedding habits of car-dependency, contrary to the London Plan. Given the difficulties of delivery of assembling the land to enable delivery of the Local Centre there is a risk that the Local Centre may not be delivered at all, or that it may be smaller than would be necessary to effectively service a centre for 5,500 new homes.
The Enfield Characterisation Study (p 162-3) states that this area forms part of the Theobalds Estate “important area of historic landscape” (key issues, top p 163) that was created by James I and was attached to Theobalds Manor (Description, p 162). It forms part of “a valuable green gateway” (bullet 2 p 163).
The open spaces of this area are therefore not suitable for development.
(please continue on a separate sheet /expand box if necessary)
</t>
  </si>
  <si>
    <t>01687-31-1</t>
  </si>
  <si>
    <t xml:space="preserve">Land North and South of Cattlegate Road  p 451-452
The proposal is for 2,250 new homes, around 1,000 of which are proposed to be developed during the plan period, as well as public open space and a new Local Centre.
Design Principle C: to avoid piecemeal development, the policy is unlikely to be effective given that few of the landowners in this area have indicated a willingness to put forward their land for development, despite at least two Calls for Sites and three public consultations over several years. 
It is not clear whether the Council has the financial resources to purchase or CPO land to facilitate a development on this scale. Despite these proposals having been public for a number of years, there is no prospective master developer or sign of landowners working effectively together towards a comprehensive development.  At this stage in the development process it might be expected that there would at the least be a common agent and masterplanner working on behalf of the landowners. 
The phasing timeframe provided is too vague and could result in piecemeal development. In order to justify the policy, clarity is necessary around the prospects for delivery of the first thousand dwellings on deliverable sites. Delivery of isolated landowner developments at Woldens adjacent to the station and the former Enfield Garden Centre alone would leave delivery far short of the requirement and would result in piecemeal development.  
Although the key to Figure 3.14 indicates ‘commercial (potential relocation of garden centres)’ it is not clear from the plan where this commercial relocation site is. This is likely to cause prolonged disruption to local businesses operating in the area. 
The proposed development area shown in Figure 3.14 includes around 2 hectares of the Glasgow Stud SINC. The policy is not consistent with London Plan or national policy as these ecological impacts are not addressed.  
</t>
  </si>
  <si>
    <t>01687-32-1</t>
  </si>
  <si>
    <t xml:space="preserve">Land East of Theobalds Park Road    p 453-454
The policy land use requirements box refers to the development of 550 new homes, of which 370 in the plan period, as well as a primary school, which is reflected in Infrastructure Requirement III on the next page. 
A secondary school is listed in Infrastructure Requirement IV and shown in Figure 3.14 but is not mentioned in the land use requirements box. 
The housing provision figures are not justified. Based on the four development areas shown in grey in Figure 3.14 (p106) the land areas identified are as follows:
•	Jollyes Pet Store and adjacent land is 1.0 hectare
•	Paramount Plants adjoining land is 0.7 hectares
•	Field south of Whitewebbs Road and adjoining land is 1.9 hectares
•	Part of Crews Hill Scrap metals (r/o residential dwellings) is 0.6 hectares
This gives a total land area of 4.3 hectares. Even assuming that all the landowners are willing (which is unclear at present), at 30 dwellings per hectare this would amount to 126 dwellings or at a high density of 60 dwellings per hectare to 252 dwellings. It is therefore unclear where the remaining 300-400 dwellings would be developed.
It may reasonably be inferred that the balance of the development would be achieved in the area shown in white to the north of Whitewebbs Road and east of Burnt Farm Ride. This appears to be implied by Design Principle A which states that “development should be limited to the area to the south of the Glasgow Stud SINC”. It is not clear from the policy whether it is intended that the small employment site would be redeveloped. The only remaining area is the area shown in white to the east of the employment site, which from aerial photography comprises a large house with a swimming pool, gardens, tennis court and other areas of open space. This amounts to 2.5 hectares. It is unclear whether the owner of the house is willing to sell. Given the requirements for the creation of a public park, it is reasonable to assume that only 1.5 hectares may be available for development. Even a high density development of 60dwellings per hectare could achieve only another 90 dwellings.
Design Principle C refers to the creation of a new public park along Cuffley Brook. It is very unclear whether this would be effective, given the uncertainties around various landownerships and the incentives of these landowners to implement the park as envisaged. It is unclear whether the word ‘park’ is an accurate description given that Design Principle D requires development to be set back from the brook by only 60m.
Design Principle E refers to the creation of an improved setting for Whitewebbs Museum of Transport. It is unclear how this would be achieved. There is a private house adjoining the Museum to the east. Beyond that is what appears to be an area of hardstanding for vehicle parking. This is shown in green as open space in Figure 3.14. The incentive of the owners of the hardstanding to create an open space is unclear, and therefore Design Principle E appears ineffective. On the contrary, the proposal to urbanise the green gateway to Whitewebbs Road would remove the pleasant rural setting of the Museum, a locally listed heritage asset.
</t>
  </si>
  <si>
    <t>01687-33-1</t>
  </si>
  <si>
    <t xml:space="preserve">Land southwest of Theobalds Park Road    p455-456
This area includes land south of the existing residential street south of Cypress Avenue and Rosewood Drive. It also includes land between Theobalds Park Road and Flash Lane/Whitewebbs Park. 
Design Principles D and E refer to creating “a new public park within the ecological buffer to the west of Theobalds Park Road” and “a diverse area of mixed habitats to consolidate the fragmented ancient woodland to the east of Theobalds Park Road”, however since this is privately owned land it is unclear what incentive the landowner would have to progress this vision. These as presented these parts of the policy are not effective.
Although not explained in the policy, it may be that the incentive necessary to allow the creation of the park would be in the form of development within the area shown in white adjoining Flash Lane; however this land is very sensitive in terms of the Clay Hill Conservation Area and the quality of the countryside and is one of the main pedestrian gateways into Whitewebbs. PL11 part 15d states that the development “should provide a clear separation between the new settlement at Crews Hill and Clay Hill to the South” but it not clear what this means for Flash Lane given the lack of clarity around Figure 3.14. The implications for the character of the area need to be properly examined.
The policy requires the development of 1,000 new homes, of which 700 within the plan period. These figures are not justified. Our calculations are that the SA11.6 development areas show in Figure 3.14 amount to approximately 20 hectares of development land in total. These are as follows:
•	The King’s Oak Equestrian Centre (owned by Enfield Council) has around 3.5 hectares of land. 
•	The glasshouses south of Tingey’s Top Lane cover around 7.2 hectares. 
•	The triangular area shaded grey in Figure 3.14 is around 4.5 hectares
•	Sunbeam stud at the corner of Strayfield Road/London LOOP footpath is around 1.0 hectares – it is unclear from Figure 3.14 what is proposed here, but it appears to show it in the same colour as the location of existing waste site. Clarity is needed. The area is paddocks and makes a significant contribution to the character of the London LOOP footpath
•	Anglo Aquatics on Strayfield Road is 2.7 hectares, and has planning permission from LBE for a low density development of 58 affordable dwellings in the Green Belt (22/01542/OUT). It is still awaiting GLA Stage 2 permission.
Aside from the King’s Oak Equestrian Centre, which is owned by Enfield Council, it is unknown whether there are willing landowners and therefore whether the proposals are likely to be effective.
The impact of urbanisation of the open field at the end of Tingey’s Top Lane, which makes a significant contribution to the experience of the London LOOP footpath, is not justified.
Given the rural character of much of the area, high density development is not appropriate. 
Given the above issues, there is considerable uncertainty over the capacity of the area to deliver development set out in the policy. Even if all the development parcels were to come forward as envisaged in Figure 3.14, this is likely to yield at most 500 new homes in total. 
Finally, the estimated housing capacity shows that 700 homes could make a contribution from year 0. This would potentially leads to a scenario where peripheral housing development is completed years in advance of the creation of the Local Centre in area 11.4 North and South of Cattlegate Road. This would in turn be likely to embed habits of car dependency within the new residents, contrary to the strategic approach to transport set out in London Plan Policy T1: Strategic approach to Transport. 
</t>
  </si>
  <si>
    <t>01687-34-1</t>
  </si>
  <si>
    <t xml:space="preserve">Land South of Cattlegate Road   p447-448
[See attached: Knight Frank Representation Statement for LBE Rectory Farm 13/9/21]
This area comprises Crews Hill Golf Course and the countryside of King’s Oak Plain, an area recently planted by local volunteers and conservation charity Thames 21 as part of the Enfield Chase restoration project.  The Golf Course is a designated Grade 1 Borough SINC. 
The Council’s evidence base states within the Enfield Characterisation Study (p159, ‘implications’ third bullet) that “it is essential that the Green Belt roles of the area are protected and future development is restricted.” The site forms part of landscape character area 1b – Turkey Brook Valley. It also states in the second bullet under ‘key issues’ on page 159 that “the presence of such attractive and well maintained landscapes close to the urban edge is a valuable asset for the borough. They provide a landscape setting for the borough and an attractive gateway when entering and leaving the borough to the north. They also form an area of high quality landscape close to the urban edge which provides a recreational resource for the local population and contributes to the borough’s biodiversity.”
The plan proposes to breach the strong Green Belt boundary provided by the railway line and instead redraw the Green Belt boundary along East Lodge Lane for around 430metres, before following the Salmons Brook for 1.5km to a woodland block adjacent to the railway line. This latter stretch is a weak Green Belt boundary. 
Furthermore, the redrawn Green Belt boundary releases Kings Oak Plain from the Green Belt, land that the Council’s property team has promoted for development. We attach the proposals for development of this area from Knight Frank, the Council’s property agents. The Knight Frank proposal incorrectly identifies this area as Rectory Farm/ Sunbeam Stud but from the map on p12 of the proposal (shaded brown) and from paras 5.8 and 5.9 and 5.13, it is clear that it means Kings Oak Plain. Paras 4.17 and 5.11 conflict in the number of units suggested for this area.  503 as opposed to 39-65.
Given that the Council is both landowner and local planning authority, redrawing of the Green Belt in this manner introduces a significant likelihood of future sprawl into the open countryside. This is not consistent with national policy or the London Plan and is not justified.
Design Principle F states that development “should …incorporate new trees to minimise the visual impact of new development on views from the west”. However, it is not clear in this case what ‘minimise’ means – extensive development on the fairways and greens could have a fairly major impact on the wider countryside whilst still being consistent with the policy.
ACID GRASSLAND – A RARE AND NON-RECREATABLE HABITAT
The illustrative spatial framework in Figure 3.14 appears to show a relatively small area developed. However, the wording of SA11.2 states under Design Principle A (p448) that development on the site “must limit development to areas of lowest ecological value to the north of the site, on areas of built form, on areas with the highest levels of disturbance present and on areas of heavily managed grassland such as fairways and greens.” The indicative housing figure given for the SINC is 200 new homes (box p447), although as this is an indicative figure presumably the number could ultimately be higher. The framing of the policy potentially allows for development on the fairways and greens of the golf course, which would enable development over a greater area or in different locations than shown in the illustrative spatial framework in Figure 3.14
In their Review of Sites of Importance for Nature Conservation (2020) for the Council, ecological consultants LUC include the following comments in respect of Crews Hill Golf Course SINC: 
“The site supports unique relict grassland habitat, which has previously been considered to be one of the best examples in the borough and is of distinct value in London. This habitat is particularly rare in London and is considered to be irreplaceable. Given the size and location of the site adjacent to Crews Hill to Bowes Park Railsides (a strategic corridor that spans the length of the borough), Crews Hill Golf Course is considered be of considerable strategic value in the north of the borough. In addition, the presence of ridge and furrow indicate the historical nature and value of the site.” For this reason LUC recommended upgrading the SINC from a Borough SINC to a Metropolitan SINC (Appendix C, Summary of SINC Review, PDF p12, Luc Site ID 19, SINC IDEnB04.
Despite these clear findings from their expert ecologists, the Council found it necessary to commission further advice from other consultants. Paragraph 8.4 of the Sites of Importance for Nature Conservation (SINC) Report by Tyler Grange (September 2023) states that: “In principle development could be undertaken within Crews Hill Golf Course Borough Grade I SINC and Glasgow Stud Borough Grade I SINC, provided that the mitigation hierarchy is followed and that any development does not impact the function of the SINC or result in the degeneration of the habitats and species populations present within the respective SINCs.”  It is unclear from this what level of development could be undertaken so as to avoid impacting the function of the SINC or avoid the loss of the irreplaceable acid grassland. Having received clear and proportionate advice from LUC in 2021, this further advice serves only to confuse matters and make it difficult for decision makers to know how to react. 
Figure 3.14 does not itself form policy in the way that the text within PL11 does and therefore in the case of an apparent conflict, PL11 allows development across ALL the fairways and greens, including those that are the rare and non-recreatable acid grasslands identified by LUC.
</t>
  </si>
  <si>
    <t>01687-35-1</t>
  </si>
  <si>
    <t xml:space="preserve">London Plan Policy H1: Increasing Housing Supply states that boroughs MUST include the figures in Table 4.1 in their Development Plans. For Enfield Table 4.1 shows that this is 1,246 per annum on average by 2029. Policy H2: Small Sites refers to Table 4.2 which includes a figure of 3,530 dwellings on small sites in Enfield. These figures run to 2029. 
Beyond 2029, paragraph 4.1.11 refers to Boroughs looking to identify "any local evidence of identified capacity, in consultation with the GLA, and should take into account any additional capacity that could be delivered as a result of any committed transport infrastructure improvements." Read in the context of the London Plan policies as a whole, including the integrated approaches to housing, transport, conservation of the historic environment and protection of open space, it is clear that the 'local capacity' referred to means brownfield sites, rather than historic landscapes such as Enfield Chase, which are strongly protected. 
If it is not possible to accommodate more development beyond 2029, then the only legal way forward is to comprehensively review and re-examine the London Plan, so that the least harmful development sites across the London housing market area can be selected for development, or the housing requirement can be reduced if it is not possible to achieve sustainable development. In fact that is unlikely to be necessary in Enfield because Meridian Water and other regeneration sites identified as the basis of the Enfield number in Table 4.1 have recently started to deliver, behind the schedule anticipated in the London Plan SHLAA, and will continue into the 2030s
</t>
  </si>
  <si>
    <t>01687-36-1</t>
  </si>
  <si>
    <t xml:space="preserve">We object to SA RUR.02: Hadley Wood (Land Between Camlet Way and Crescent Way) for the following reasons:
The land in question is currently Green Belt countryside and is designated as an Enfield Chase Area of Special Character within the current statutory Development Plan
The proposed development would have a negative impact on the setting of Conservation Areas at Hadley Wood and Monken Hadley (Barnet)
</t>
  </si>
  <si>
    <t>01687-37-1</t>
  </si>
  <si>
    <t xml:space="preserve">We object to SA RUR.03: Land West of Rammey Marsh for the following reasons:
The land is currently Green Belt designated as part of the Lee Valley Area of Special Character. 
It is a wildlife-rich area, which merits further ecological surveys.
(please continue on a separate sheet /expand box if necessary)
</t>
  </si>
  <si>
    <t>01687-38-1</t>
  </si>
  <si>
    <t xml:space="preserve">We object to SA RUR.04: M25 Junction 24 (The Ridgeway, near St John’s school)  for the following reasons:
The land is currently Green Belt countryside designated as an Enfield Chase Area of Special Character within the current statutory Development Plan.
The farm fields and countryside views create a green gateway to the borough, which would be lost if the large industrial, storage and distribution centre proceeds
</t>
  </si>
  <si>
    <t>01687-39-1</t>
  </si>
  <si>
    <t xml:space="preserve">PL9 Rural Enfield
The vision for Rural Enfield described on page 83 presents a number of issues:
•	The Vision on page 83 appears to be for a countryside theme park, rather than a working, bio-diverse landscape. This does not fit well with the historic farmland character of Enfield Chase.
•	Of major concern is that the vision depends on S106 funding from developments elsewhere in Enfield’s Green Belt, although this is not made clear in Policy PL9.  We have argued our case against the PL10 and PL11 and their constituent site allocations, but would add that the areas targeted for development in these two policies already provide many of the benefits that the Rural Enfield policy claims to bring to Enfield.  Vicarage Farm [PL10] was until a few years ago a productive arable farm and it still provides recreational opportunities along the very popular Merryhills Way for exercise, excellent bird-watching and simply communing with nature.  Crews Hill is a big draw to visitors from the region, some coming to the garden centres and associated businesses and others for outdoor pursuits such as hiking, horse-riding and golf.  The development of Chase Park and Crews Hill would remove all these long-established benefits.
Figure 3.10 Rural Enfield Placemaking Vision on p84 does not make it clear that the landscape recovery vision is to be funded by development on two large areas of Green Belt and is therefore misleading.
On page 85, paragraph 1 makes some problematic assertions:
•	It states that “the open and historic character of rural Enfield will be protected and enhanced….New development should be designed to sensitively integrate physically and visually with Enfield Chase.”  In fact the proposed Chase Park Green Belt development would do just the opposite. Currently the fields on either side of Enfield Road create a much-valued semi-rural identity for the area with long views over the undulating farmland of the former Enfield Chase. These would all be lost.
•	It also states that development should ‘sensitively integrate physically and visually with Enfield Chase and the Lee Valley Regional Park’.   The current proposals for Chase Park are anything but sensitive and would destroy the rural character of the area.  Similarly in Crews Hill, the interface between the proposed new development and Enfield Chase, would create an urbanised intrusion into the Chase and harm the rural character of the wider landscape.  
On page 85, paragraph 2 is also problematic:
It states that “the Enfield Chase Landscape Recovery Area and Lee Valley Regional Park will be the key focus [for the unique rural Enfield destination]”. Enfield Chase and The Lee Valley Regional Park are very different and the same approach should not be used for both.  The Lee Valley Regional Park is administered by the Lee Valley Regional Park Authority, includes a wide range of world-class sporting facilities and caters to visitors who come from near and far by car with a large number of car parks.  
Enfield Chase, on the other hand, is working countryside with numerous tenant farms and of distinctly local value.  In recent years, it has contributed to flood resilience with extensive tree planting.  To imagine that Enfield Chase could become a multi-activity, high-volume destination with the car parking and other amenities that would be required is totally inappropriate in the context of the historic Enfield Chase landscape. The ‘new cultural gateway’ referred to paragraph 2b would inevitably be car-dependent, needing a large car park, and seems over-ambitious in its scope for the setting.  As mentioned above, the fact two large areas of Green Belt would be destroyed to provide the funding for this facility makes no sense.
Paragraph 2d refers to new or improved active travel initiatives. Policy GB7 paragraph 5h states “further foot and cycle paths and other amenity features – estimated cost £3,500,000 – full funding required through S106 subject to planning permission.”  Again, it seems that harmful developments in the Enfield Chase Green Belt would be required to pay for this policy, so we do not support it.  
Paragraph 2k refers to the “conversion of publicly-owned farmland into sustainable agricultural/forestry and horticultural units”.  It is unclear from this whether the tenant farms will be retained.  These small-scale rural enterprises are essential to the character of the area and have a role to play in the future in terms of locally-grown food, nature recovery, employment and historic character of Enfield Chase.  
Policy PL11 proposes that Gordon Hill station would be a ‘gateway’ to both the Crews Hill and Chase Park developments and, as is already promoted, to the Green Belt. This is unlikely to come about because of the distances and topography and the real gateway would be Junction 24 off the M25 by car.
</t>
  </si>
  <si>
    <t>01687-40-1</t>
  </si>
  <si>
    <t xml:space="preserve">We object to SA RUR.07: Whitewebbs Golf Course and Land at Tottenham Hotspurs Football Club Training Ground for the following reasons:
This site is the focus of a Judicial Review launched by a local resident against Enfield Council as landowner because the Council proposes to allow large areas of the site to be fenced off for the use of Tottenham Hotspurs football club.
The proposed fencing would negatively impact the open parkland character of the historic Whitewebbs landscape.  It is currently protected by the Core Strategy and Development Management Policies DPD as part of the Whitewebbs Park and Forty Hall Area of Special Character (until 2014 part of the Enfield Chase Area of Special Character).
In addition, the whole area is in the Green Belt and development within the Green Belt is not consistent with national policy.
The policy presents unclear and imprecise goals such as that development on the site “must maximise publicly accessible space.”  It also does not make clear whether the pond and woodlands near Whitewebbs House will remain publicly accessible.
The policy is similarly vague about the site’s heritage assets, which it says should be restored and enhanced.  Which assets and how will that work be funded?  
We also object to the change of focus for the open areas of the park between 2021 and the current version of the plan.  The area was formerly designated for nature recovery but is now targeted for sport and leisure.
(please continue on a separate sheet /expand box if necessary)
</t>
  </si>
  <si>
    <t>01687-41-1</t>
  </si>
  <si>
    <t>PL10 - Assessment of Compliance with LTN1/20 Table 5.8</t>
  </si>
  <si>
    <t>01687-42-1</t>
  </si>
  <si>
    <t>Enfield Chase A110 Strategic Gap – Photographic Analysis</t>
  </si>
  <si>
    <t>01687-43-1</t>
  </si>
  <si>
    <t>Knight Frank Representation Statement - Rectory Farm - Prepared on behalf of hte London Borough of Enfield 13 September 2021</t>
  </si>
  <si>
    <t>01687-44-1</t>
  </si>
  <si>
    <t>PL11 - Assessment of Compliance with LTN1/20 Table 5.8</t>
  </si>
  <si>
    <t xml:space="preserve">01687-19-1 </t>
  </si>
  <si>
    <t>Enfield Road Watch - Spreadsheet</t>
  </si>
  <si>
    <t xml:space="preserve">01687-20-1 </t>
  </si>
  <si>
    <t xml:space="preserve">01687-21-1 </t>
  </si>
  <si>
    <t xml:space="preserve">01687-22-1 </t>
  </si>
  <si>
    <t>01700-2-1</t>
  </si>
  <si>
    <t>bobhusband@hotmail.co.uk</t>
  </si>
  <si>
    <t>16/05/2024 10:48</t>
  </si>
  <si>
    <t>Husband</t>
  </si>
  <si>
    <t>Duplicates</t>
  </si>
  <si>
    <t>01700-3-1</t>
  </si>
  <si>
    <t>16/05/2024 11:01</t>
  </si>
  <si>
    <t>01700-4-1</t>
  </si>
  <si>
    <t>01700-5-1</t>
  </si>
  <si>
    <t>01708-1-1</t>
  </si>
  <si>
    <t>contact3@betterhomesenfield.org.uk</t>
  </si>
  <si>
    <t>16/05/2024 14:39</t>
  </si>
  <si>
    <t xml:space="preserve">Matt </t>
  </si>
  <si>
    <t xml:space="preserve">contact3@betterhomesenfield.org.uk </t>
  </si>
  <si>
    <t xml:space="preserve">Better Homes Enfield </t>
  </si>
  <si>
    <t xml:space="preserve">Housing Requirements and Delivery </t>
  </si>
  <si>
    <t>Better Homes Enfield challenges the draft Enfield Local Plan (ELP) for setting a housing target that exceeds the minimum required by the London Plan 2021 (LP21). They suggest a balanced assessment indicates a need for 23,351 to 29,431 homes, which is lower than the draft ELP's target. Concerns are raised about the use of 2017 SHLAA data and assumptions regarding small sites' contributions. The group finds the ELP's housing need calculations volatile and not robust, recommending a target around 28,454 homes, focusing on brownfield and urban sites, in line with the London Plan and avoiding unnecessary Green Belt release.</t>
  </si>
  <si>
    <t>01708-1-2</t>
  </si>
  <si>
    <t>Better Homes Enfield argues that the draft Enfield Local Plan (ELP) suggesting 61% of new homes should have three or more bedrooms is based on outdated demographic scenarios. Census 2021 data and other analyses indicate a lower need for larger homes, with higher demand for 1-2 bedroom units due to concealed households and an aging population. The focus on larger homes might negatively impact the delivery of affordable housing by reducing development viability. They recommend revising the housing mix to emphasize smaller units that better reflect actual needs.</t>
  </si>
  <si>
    <t xml:space="preserve">We welcome the campaigns detailed comments on the council's housing topic paper. Determining the aspirational mix of housing in the ELP is a policy choice informed by evidence. Determining the policy response to the evidence set out in the LHNA is separate to the evidence contained within it. Enfield’s LHNA was completed prior to the Census results becoming available. Whilst Census 2021 Data became available in January 2023, and there are significant’ quality and methodological considerations which mean that it was not deemed appropriate to base housing mix policies on this data, particularly as the “number of rooms data from Census 2021 are not directly equivalent to the 2011 census number of rooms estimates, because of the difference in definitions.” </t>
  </si>
  <si>
    <t>01708-1-3</t>
  </si>
  <si>
    <t>Better Homes Enfield questions the ELP's approach to affordable housing, particularly its emphasis on larger family-sized homes, which may not reflect actual needs. They suggest reconsidering viability assessments with a lower proportion of family-sized homes to enhance affordable housing delivery. They recommend adjusting the viability assessments and policy framework to ensure a higher delivery of affordable housing, especially by reducing the target proportion of large family homes.</t>
  </si>
  <si>
    <t>01708-1-4</t>
  </si>
  <si>
    <t>Better Homes Enfield requests to participate in examination hearings on housing requirements, housing mix, and affordable housing to comprehensively address their concerns.</t>
  </si>
  <si>
    <t>01708-1-5</t>
  </si>
  <si>
    <t>The draft Enfield Local Plan (ELP) sets housing targets exceeding the London Plan 2021 (LP21) requirements. Better Homes Enfield suggests a need for 23,351 to 29,431 homes, which is lower than the draft ELP's target. Better Homes Enfield express concerns over the use of 2017 SHLAA data and assumptions about small sites' contributions. They recommend setting a target around 28,454 homes, focusing on brownfield and urban sites, and avoiding unnecessary Green Belt release.</t>
  </si>
  <si>
    <t>Enfield's approach to setting a housing target is set out in the plan and in more detail in the housing topic paper. The approach is considered to be sound.</t>
  </si>
  <si>
    <t>01708-1-6</t>
  </si>
  <si>
    <t xml:space="preserve">The draft Enfield Local Plan (ELP) emphasises that 61% of new homes should have three or more bedrooms, based on outdated demographic data. Better Homes Enfield suggests there is a lower need for larger homes and a higher demand for 1-2 bedroom units due to concealed households and an aging population. Better Homes Enfield recommend revising the housing mix to reflect actual needs, emphasizing smaller </t>
  </si>
  <si>
    <t>01708-1-7</t>
  </si>
  <si>
    <t>Better Homes Enfield questions the ELP's approach to affordable housing, particularly its emphasis on larger family-sized homes. They suggest reconsidering viability assessments with a lower proportion of family-sized homes to enhance affordable housing delivery. They recommend adjusting the policy framework to ensure a higher delivery of affordable housing.</t>
  </si>
  <si>
    <t>01708-1-8</t>
  </si>
  <si>
    <t xml:space="preserve">Viability </t>
  </si>
  <si>
    <t>Better Homes Enfield's representation on the draft Enfield Local Plan (ELP) raises concerns about housing targets exceeding the London Plan 2021 requirements, suggesting a more balanced need for 23,351 to 29,431 homes, focusing on brownfield sites without Green Belt release. They argue the housing size mix is based on outdated data, advocating for a higher proportion of smaller units. The approach to affordable housing, emphasizing larger homes, should be revised to enhance delivery. They question the viability of delivering 50% affordable housing and high infrastructure contributions at strategic sites like Chase Park and Crews Hill due to insufficient detailed assessments and stakeholder engagement. Better Homes Enfield recommends reassessing targets, revising the housing mix, enhancing affordable housing delivery, conducting detailed financial assessments, engaging stakeholders, and participating in examination hearings to ensure the plan's soundness and alignment with regional policies and needs.</t>
  </si>
  <si>
    <t>01708-1-9</t>
  </si>
  <si>
    <t>Better Homes Enfield's representation on the draft Enfield Local Plan (ELP) highlights concerns about exceeding London Plan 2021 housing targets, advocating for 23,351 to 29,431 homes focused on brownfield sites without Green Belt release. They argue the housing mix should prioritize smaller units due to outdated data suggesting a need for larger homes and recommend revising policies to enhance affordable housing delivery by reducing the focus on family-sized homes. They also express doubts about the viability of delivering 50% affordable housing and infrastructure contributions at strategic sites, citing a lack of detailed assessments and stakeholder engagement. Additionally, they call for the inclusion of policies to ensure high-quality Houses in Multiple Occupation (HMOs) and request participation in examination hearings to address these concerns comprehensively.</t>
  </si>
  <si>
    <t>01708-1-10</t>
  </si>
  <si>
    <t>Better Homes Enfield's representation on the draft Enfield Local Plan (ELP) highlights several concerns, including housing targets that exceed London Plan 2021 requirements, suggesting a need for 23,351 to 29,431 homes focused on brownfield sites without Green Belt release. They recommend revising the housing mix to prioritize smaller units due to outdated data favoring larger homes. The approach to affordable housing, particularly the emphasis on larger family-sized homes, should be adjusted to enhance delivery. They also raise concerns about the viability of delivering 50% affordable housing and high infrastructure contributions at strategic sites, citing a lack of detailed assessments and stakeholder engagement. Additionally, they criticize the ELP's approach to small site housing delivery for inconsistencies and underestimations, recommending protections for family-sized homes and encouraging their provision on small sites. Better Homes Enfield calls for reassessing housing targets, revising the housing mix, enhancing affordable housing delivery, conducting detailed assessments, engaging stakeholders, and including policies for small sites to ensure the plan's soundness and alignment with regional policies and needs. They also request participation in examination hearings to address these concerns comprehensively.</t>
  </si>
  <si>
    <t xml:space="preserve">We welcome the campaigns detailed comments on the council's housing topic paper. Work is ongoing to fully assess the full costs ofcritical infrastructure upgrades required on strategic sites, as well as the wider marginal viability picture. These sites are the policy focus for delivering affordable housing in Enfield and as the primary greenfield sites in the borough have the most potential to meet Enfield's housing needs based on evidence from the viability assessment.However, it must be recognised that the NPPF states that with regards to “The delivery of large scale developments…the associated infrastructure requirements may not be capable of being identified fully at the outset". The 50% figure is an aspirational target. Further work is ongoing to refine this figure through more detailed viability assessment and further engagement with interested parties.
</t>
  </si>
  <si>
    <t>01708-1-11</t>
  </si>
  <si>
    <t xml:space="preserve">Better Homes Enfield's representation raises concerns about the draft Enfield Local Plan's (ELP) compliance with the London Plan 2021 (LP21) and the National Planning Policy Framework (NPPF). They argue that the site allocation SA1.1: Palace Gardens Shopping Centre, which includes both Palace Gardens and Palace Exchange, underestimates housing density potential by proposing only 88 dwellings per hectare (dph). They suggest increasing the density to 125 dph to deliver 450 homes and incorporating adjoining sites like BT Exchange and 26 Cecil Road to optimize the development area. They call for modifications to ensure the site allocation conforms with LP21 policies D3 and H1, promoting effective use of brownfield land and optimising site capacity, thus ensuring legal compliance and meeting NPPF soundness requirements.
</t>
  </si>
  <si>
    <t>01708-1-12</t>
  </si>
  <si>
    <t>URB.12: 241 Green Street</t>
  </si>
  <si>
    <t>Better Homes Enfield argues that the site allocation SA URB.12: 241 Green Street is not legally compliant with the London Plan 2021, as required by Section 24(1) of the 2004 Planning and Compulsory Purchase Act. London Plan Policy D3 requires optimising site capacity through a design-led approach, and Policy H1 emphasises maximising housing delivery on suitable brownfield sites, particularly those near transport hubs. The current allocation counts 92 homes, despite having planning approval for 148 homes, failing to optimise this brownfield site's potential. This discrepancy means the site allocation does not meet the requirements of London Plan Policies D3 and H1, nor the NPPF's Chapter 11 on effective land use and site density optimisation. To address this, Better Homes Enfield recommends modifying the site allocation to reflect the approved housing capacity, ensuring legal compliance and soundness in line with national policy.</t>
  </si>
  <si>
    <t>01708-1-13</t>
  </si>
  <si>
    <t>SP PL2: Southbury</t>
  </si>
  <si>
    <t>SA2.1: Colosseum Retail Park</t>
  </si>
  <si>
    <t>Better Homes Enfield argues that the site allocation SA2.1: Colosseum Retail Park is not legally compliant with the London Plan 2021, as required by Section 24(1) of the 2004 Planning and Compulsory Purchase Act. London Plan Policies D3 and H1 require optimising site capacity and housing delivery, especially on brownfield sites near transport hubs. The site is listed with a capacity of 1,587 homes, whereas the approved application allows for up to 1,800 homes, questioning why the lower figure is used, missing 213 homes from the site's potential. This oversight means the site allocation fails to meet the optimization requirements of the London Plan and the effective land use and site density principles of the NPPF Chapter 11, thus not meeting the soundness test of NPPF 35(d). Better Homes Enfield recommends modifying the allocation to reflect the extant planning approval and fully utilise the site's potential, ensuring conformity with the London Plan and national policy.</t>
  </si>
  <si>
    <t>01708-1-14</t>
  </si>
  <si>
    <t>SP PL4: Angel Edmonton</t>
  </si>
  <si>
    <t>SA4.5: Public House, 50-56 Fore Street, London</t>
  </si>
  <si>
    <t>Better Homes Enfield asserts that the site allocation SA4.5: 50-56 Fore Street, London is not legally compliant with the London Plan 2021 as required by Section 24(1) of the 2004 Planning and Compulsory Purchase Act. London Plan Policies D3 and H1 require optimising site capacity and housing delivery, particularly on brownfield sites near transport hubs. The site is listed with a capacity of 58 homes, despite having planning permission for 110 homes. This discrepancy means the site allocation does not meet the optimisation requirements of the London Plan or the effective land use principles of the NPPF Chapter 11, failing the soundness test of NPPF 35(d). Better Homes Enfield recommends modifying the allocation to reflect the approved housing capacity to ensure conformity with the London Plan and national policy.</t>
  </si>
  <si>
    <t>01708-1-15</t>
  </si>
  <si>
    <t>Better Homes Enfield argues that SA5.6: Meridian East (Harbet Road) is not legally compliant with the London Plan 2021, as required by Section 24(1) of the 2004 Planning and Compulsory Purchase Act. London Plan Policies D3 and H1 mandate optimising site capacity and increasing housing supply on suitable brownfield sites. The current allocation of 2,095 homes does not align with the council's commitment to delivering over 10,000 homes across Meridian Water, with the plan showing only 7,990 homes including those beyond the plan period. This discrepancy creates uncertainty and risks deterring investment. Additionally, the layout and connection issues with the proposed site could lead to poor integration of residential and industrial areas. Consequently, the allocation does not meet the NPPF Chapter 11 requirements for effective land use and site density optimisation, failing the soundness test of NPPF 35(d). Better Homes Enfield recommends modifying the allocation to reflect the site's actual potential and providing clear plans for delivering the council's vision for Meridian Water.</t>
  </si>
  <si>
    <t>01708-1-16</t>
  </si>
  <si>
    <t>SA5.1: Meridian Water Phase 1</t>
  </si>
  <si>
    <t>Better Homes Enfield argues that SA 5.1: Meridian Water Phase 1 is not legally compliant with the London Plan 2021, as required by Section 24(1) of the 2004 Planning and Compulsory Purchase Act. The site, located near Meridian Water railway station, is allocated 978 homes based on existing planning permissions, but this excludes additional parcels of development-ready land. These parcels, currently in interim use, could add approximately 400 more homes, bringing the total to 1,350-1,400 homes. This underutilization means the site does not meet London Plan Policies D3 and H1, which require optimizing site capacity and increasing housing supply on brownfield sites. Consequently, the allocation does not conform to the NPPF Chapter 11 requirements for effective land use and fails the soundness test of NPPF 35(d). Better Homes Enfield recommends including the additional parcels of land in the site allocation and increasing the housing capacity to ensure compliance with the London Plan and national policy.</t>
  </si>
  <si>
    <t>01708-1-17</t>
  </si>
  <si>
    <t>URB.10: Alma Estate</t>
  </si>
  <si>
    <t>Better Homes Enfield argues that SA URB.10: Alma Estate is not legally compliant with the London Plan 2021, as required by Section 24(1) of the 2004 Planning and Compulsory Purchase Act. The site is counted as 127 homes in the ELP, but recent consultations suggest an increase by 400+ homes, indicating under-optimisation. This brownfield site near a central London railway station does not meet London Plan Policies D3 and H1, which require maximising site capacity and increasing housing supply on suitable brownfield sites. Consequently, the allocation does not conform to the NPPF Chapter 11 requirements for effective land use and fails the soundness test of NPPF 35(d). Better Homes Enfield recommends adjusting the housing capacity to reflect the site's full potential and net delivery rates from 2022/23 onwards to ensure compliance with the London Plan and national policy.</t>
  </si>
  <si>
    <t>01708-1-18</t>
  </si>
  <si>
    <t>Better Homes Enfield raises concerns about the legal compliance and soundness of the SA1.3 (Tesco, Southbury Road) site allocation. They highlight that the current plan does not align with the London Plan 2021 policies D3 and H1, which require optimising site capacity and increasing housing supply on brownfield sites near stations. The report suggests that incorporating the Royal Mail depot and Savoy Parade properties could significantly enhance housing capacity, potentially adding 85-115 homes and bringing the total to over 400. The current allocation may not meet the NPPF Chapter 11 requirements for effective land use, thus questioning its soundness. They recommend revising the site allocation to reflect its full potential to ensure legal compliance and soundness.</t>
  </si>
  <si>
    <t>01708-1-19</t>
  </si>
  <si>
    <t>Better Homes Enfield raises concerns about the legal compliance and soundness of the SA1.4 (Enfield Civic Centre) site allocation, noting it may not conform to the London Plan 2021. It highlights that the current allocation fails to optimise site capacity as required by London Plan Policies D3 and H1. The report suggests that integrating the disused police station site between SA1.4 and SA1.7 could significantly enhance housing capacity, potentially adding around 100 additional dwellings. The current allocation does not reflect the potential for a larger, more coherent site, thus not meeting NPPF Chapter 11 requirements for effective land use and failing the soundness test under NPPF 35(d). The report recommends revising the allocation to include the police station site to ensure compliance and optimise housing delivery.</t>
  </si>
  <si>
    <t>01708-1-20</t>
  </si>
  <si>
    <t>SA1.5: St Anne’s Catholic High School for Girls</t>
  </si>
  <si>
    <t>Better Homes Enfield expresses concerns about the legal compliance and soundness of the SA1.5 (St Anne’s Catholic High School for Girls, Enfield) site allocation, noting it may not conform to the London Plan 2021. The site's size reduction from 1.76ha to 0.85ha, excluding the playing field due to ownership uncertainty, has significantly decreased the potential housing capacity from 236 to 133 homes. This reduction fails to optimize the site's capacity as required by London Plan Policies D3 and H1. To align with NPPF Chapter 11, which promotes effective land use and optimizing site densities, the report recommends revising the allocation to include the playing field, thereby potentially delivering more homes or other benefits and ensuring compliance with national and London Plan policies.</t>
  </si>
  <si>
    <t>01708-1-21</t>
  </si>
  <si>
    <t>SA2.3: Morrisons, Southbury Road</t>
  </si>
  <si>
    <t>Better Homes Enfield states that SA2.3 (Morrisons, Southbury Road) is not legally compliant as it does not conform to the London Plan 2021. The London Plan Policies D3 and H1 require optimising site capacity and increasing housing supply, particularly on brownfield sites near stations. Initially proposed for 892 homes, a feasibility study indicated that 1,050-1,250 units are achievable, but the Enfield Local Plan (ELP) only estimates 646 units, which is significantly lower. They question the basis for this reduction, citing incomplete reports and a lack of clarity in the Council’s Site Allocation Topic Paper. Consequently, the site has not been optimised, failing to meet the requirements of both the London Plan and NPPF Chapter 11. The report recommends increasing the housing capacity to ensure legal compliance and soundness.</t>
  </si>
  <si>
    <t>01708-1-22</t>
  </si>
  <si>
    <t>Better Homes Enfield states that SA5.2 (Meridian Water Phase 2) is not legally compliant as it does not conform to the London Plan 2021. The London Plan Policies D3 and H1 require optimizing site capacity and increasing housing supply, particularly on brownfield sites near stations. Although planning permission was granted for up to 2,300 residential units plus student accommodation/shared living, the site allocation only includes 2,230 homes, missing the potential for at least 70 additional units. Additionally, opportunities for optimizing certain parcels within SA5.2, such as increasing homes in Meridian Two from 274 to 453, have not been fully explored. Consequently, the site allocation does not reflect the site's full potential and fails to meet NPPF Chapter 11 requirements, thus questioning its soundness. The report recommends revising the allocation to accurately reflect planning approval and the site's potential, including for student housing/shared living, to ensure compliance and soundness.</t>
  </si>
  <si>
    <t>01708-1-23</t>
  </si>
  <si>
    <t>SA5.3: Former IKEA store, Glover Drive</t>
  </si>
  <si>
    <t>Better Homes Enfield states that SA5.3 (Former IKEA, Meridian Water) is not legally compliant as it does not conform to the London Plan 2021. The London Plan Policies D3 and H1 require optimising site capacity and increasing housing supply, particularly on brownfield sites near stations. Although the council's planning brief envisions 10,000 homes at Meridian Water, and a masterplan proposed 2,830 homes for the former IKEA site, the current allocation is only 1,500 homes. This allocation is based on outdated estimates and does not reflect the site's potential. Consequently, the site allocation does not meet NPPF Chapter 11 requirements for effective land use and fails the soundness test under NPPF 35(d). The report recommends revising the allocation to reflect the site's potential and the council's vision for delivering 10,000 homes at Meridian Water.</t>
  </si>
  <si>
    <t>01708-1-24</t>
  </si>
  <si>
    <t>SA5.5: Meridian 13 (also known as Teardrop)</t>
  </si>
  <si>
    <t>Better Homes Enfield asserts that SA5.5 (Meridian 13) is not legally compliant as it does not conform to the London Plan 2021. The London Plan Policies D3 and H1 require optimising site capacity and increasing housing supply, particularly on brownfield sites near stations. While the site is allocated for 356 homes, a council consultation indicated the potential for 500 homes, and recent feasibility testing suggests it could support 530-629 units. The current allocation does not reflect this potential, failing to meet NPPF Chapter 11 requirements for effective land use and soundness under NPPF 35(d). The report recommends revising the allocation to accurately reflect the site's capacity to ensure compliance and optimise housing delivery.</t>
  </si>
  <si>
    <t>01708-1-25</t>
  </si>
  <si>
    <t>Energetik</t>
  </si>
  <si>
    <t>Better Homes Enfield raises concerns about Enfield Council's ownership of Energetik, an energy company that plans to use heat from the Edmonton Incinerator to supply a district heat network across Enfield. Despite the availability of potentially lower carbon solutions like Air Source Heat Pumps, many recent large-scale developments have committed to Energetik's network. The Energetik website suggests that connecting to their network can fulfill carbon reduction requirements without other renewable energy solutions. The report highlights a potential conflict of interest in the council's dual role as both the planning authority and the sole owner of the district heat network provider. It calls for planning policies in the Enfield Local Plan to ensure that energy supply decisions focus on delivering the lowest carbon options and properly consider and compare alternative solutions.</t>
  </si>
  <si>
    <t>01708-1-26</t>
  </si>
  <si>
    <t>DM SE3: Whole-life carbon and circular economy</t>
  </si>
  <si>
    <t>Better Homes Enfield welcomes the proposed policy SE3 in the draft Enfield Local Plan, which mandates whole life carbon assessments for major proposals. However, they note that the policy and its explanation focus almost exclusively on the lifecycle of building materials, neglecting operational carbon emissions, which are addressed in the London Plan 2021. The London Plan Guidance on "Whole Life-Cycle Carbon Assessments 2022" emphasizes including both regulated and unregulated operational carbon emissions. Therefore, they recommend adding text to policy SE3 to ensure that whole life carbon assessments also incorporate operational emissions.</t>
  </si>
  <si>
    <t>01708-1-27</t>
  </si>
  <si>
    <t>Better Homes Enfield's response on SE4: Reducing Energy Demand and Increasing Low Carbon Energy Supply welcomes the policies but raises concerns about the lack of direct policy addressing the rollout of decentralised heat networks, particularly Energetik's extensive plan. They argue that the scale of Energetik's project, involving around 2,000 km of pipework, requires explicit policy guidance rather than being mentioned in explanation notes. The policy should mandate an Energy Masterplan for each location and the entire network to comply with London Plan 2021 Policy SI 3. Additionally, they find it unclear whether SE5 applies to Energetik and stress the need for clear guidance on planning, carbon costs, impact mitigation, and carbon offsetting. They also call for Energy Masterplanning to ensure connecting to the district heat network results in lower carbon emissions compared to modern alternatives. The response highlights the absence of an Energy Masterplan and questions the draft ELP's alignment with London Plan Policy SI3, concluding that the lack of clear policy guidance for Energetik's project risks suboptimal climate and infrastructure outcomes for the borough.</t>
  </si>
  <si>
    <t>01708-1-28</t>
  </si>
  <si>
    <t>Better Homes Enfield's response to policy PL5 highlights several key issues: the proposed housing numbers and site optimization fall short of potential, there is a lack of clarity on affordable housing and housing mix, the provision of open space is inadequate, active travel needs are insufficiently addressed, employment targets and benefits for local people are unclear, and monitoring mechanisms are inadequate. They suggest revising site allocations, clearly defining housing requirements, specifying open space provisions, improving connectivity, providing detailed employment plans, enhancing monitoring with comprehensive KPIs, and clarifying the status of existing strategies. These modifications would align policy PL5 with the London Plan and national policies, ensuring it is sound and effective.</t>
  </si>
  <si>
    <t>01708-1-29</t>
  </si>
  <si>
    <t>SP E4: Supporting offices</t>
  </si>
  <si>
    <t>Better Homes Enfield's response to Policy E4 in the draft Enfield Local Plan (ELP) identifies several key issues and suggests modifications to enhance the policy's alignment with national and London planning policies. Key issues include a lack of conformity and soundness with the London Plan 2021 and NPPF guidelines, insufficient protection for office spaces from Office to Residential Permitted Development Rights (PDR), unclear plans for delivering the required 40,000 sq. m of additional office space, and unrealistic employment targets for Meridian Water due to reduced office space allocation. Suggested modifications include introducing an Article 4 direction to protect office spaces, clearly referencing where additional office capacity will be delivered in placemaking strategies and site allocations, and ensuring consistency and clarity in employment strategies to support sustainable development and job creation in urban centres.</t>
  </si>
  <si>
    <t>01708-1-30</t>
  </si>
  <si>
    <t>Key performance indicators</t>
  </si>
  <si>
    <t>Better Homes Enfield's response emphasizes that delivering sustainable development and Good Growth is central to the NPPF and London Plan, with monitoring being crucial to ensure these goals are met. They highlight that while draft ELP Policy D4 outlines the Borough’s approach to monitoring, the key performance indicators (KPIs) in Appendix B.1 are insufficient to ensure the draft ELP aligns with the NPPF and London Plan 2021, rendering the draft ELP neither legally compliant nor sound. They suggest that D4 and B.1 could be improved with specific modifications, noting the current KPIs are vague and lack clarity on what will be monitored and how. They also recommend that all KPIs should report cumulatively from 2019/20 to accurately assess the plan’s overall delivery.</t>
  </si>
  <si>
    <t>01708-1-31</t>
  </si>
  <si>
    <t>Better Homes Enfield's response to housing KPIs in the draft ELP suggests several modifications to improve clarity and comprehensiveness. They recommend that KPIs for new homes (both net and gross) should include cumulative numbers for the entire plan period and separate reporting for small sites. Draft Policy H4 should be referenced in housing capacity metrics, and information sources should include brownfield registers and planning data. They propose separate reporting for different types of affordable housing (e.g., Social Rent, London Affordable Rent) and tracking affordable homes lost through demolition or Right to Buy. The response also suggests adjustments to KPIs for planning contributions, specialist housing schemes, Build to Rent, and student housing to include cumulative figures and detailed breakdowns. Additional KPIs are recommended for tracking HMOs, housing mix changes, permitted development conversions, Traveller accommodation, and contextual data such as the council house waiting list and vacant homes. These modifications aim to ensure the KPIs effectively monitor housing delivery and align with policy goals.</t>
  </si>
  <si>
    <t>01708-1-32</t>
  </si>
  <si>
    <t>Better Homes Enfield's response to the employment KPIs in the draft ELP suggests several key improvements. They recommend reporting gains and losses of employment space and net additional floorspace by Use Class for both the monitoring and plan periods, including approvals, starts, and completions. They propose adding a KPI to monitor the number of jobs gained or lost, with an estimate based on floorspace, specifying the proportion of new jobs filled by local people and tracking apprenticeships created and completed. This should be reported at a constituency level to address local unemployment and align with placemaking strategies. They also suggest separate reporting for employment changes at Meridian Water, monitoring local procurement requirements, and tracking the percentage of major applications providing an Employment and Skills Plan.</t>
  </si>
  <si>
    <t>01708-1-33</t>
  </si>
  <si>
    <t>Better Homes Enfield's response to the retail and town centres KPIs in the draft ELP highlights the absence of targets in points 15 and 16, making it difficult to comment. They recommend clearly reporting gains, losses, and net changes in different types of employment floor space within each town centre, along with associated employment opportunities. The KPIs should specify which areas and town centres (e.g., Edmonton, Enfield Town, Southgate) will be reported separately. Additionally, they suggest monitoring changes in the number of hot food takeaways, betting shops, amusement centres, casinos, and payday loan shops, establishing a baseline at the ward level to reflect policy TC6.</t>
  </si>
  <si>
    <t>01708-1-34</t>
  </si>
  <si>
    <t>Better Homes Enfield's response to the environment KPIs in the draft ELP emphasises the need for clear and comprehensive reporting frameworks. They suggest that point 19 should reference Table 12.1 from the draft ELP, comparing population increases with changes in open space, playing pitches, allotments, and play spaces. This should include both losses and gains, avoiding double counting and ensuring compliance with the Blue and Green Strategy definition. Gains or losses not linked to specific developments should be reported separately. KPIs should also monitor whether areas with existing deficits, such as Upper and Lower Edmonton, are gaining or losing open spaces relative to population changes. Metrics should cover approved, started, and completed schemes. They recommend adding KPIs to monitor the quality of open spaces, reporting the number of Green Flag award parks, and assessing new spaces per draft ELP requirements. Additionally, they propose tracking the progress of the SANG/Recreational Mitigation strategy and its impact on Epping Forest, monitoring urban tree losses and gains, and qualitatively reporting losses of ancient woodland, veteran trees, and hedgerows.</t>
  </si>
  <si>
    <t>01708-1-35</t>
  </si>
  <si>
    <t>Better Homes Enfield's response to the infrastructure KPIs in the draft ELP calls for clarification on KPI Point 23 to specify what will be monitored and at what scale, ensuring areas with existing deficiencies are identified and protected. They suggest adding KPIs to monitor the proportion of new developments connecting to the decentralized energy network (DEN), the number of DEN connections granted, started, and completed, and the number and status of Energy Masterplans delivered or in progress. Additionally, they recommend recording the number of additional car parking spaces created by developments and the net change in cycle parking within the monitoring period and overall.</t>
  </si>
  <si>
    <t>01708-1-36</t>
  </si>
  <si>
    <t>Better Homes Enfield's response to the KPIs for placemaking areas in the draft ELP suggests that it is unclear what is currently proposed to be measured. They recommend including the following KPIs for each area: adoption status and year of the site-wide masterplan, net changes in homes by tenure and housing mix, net changes in employment floor space by type, number of jobs created with a percentage filled by local people, changes in community space, and hectares of open space, playing pitches, allotments, and play spaces relative to development population. Additionally, they suggest tracking the number of homes connected to the District Energy Network, car and cycle parking spaces delivered, and the percentage of cycle parking meeting TfL standards.</t>
  </si>
  <si>
    <t>01708-1-37</t>
  </si>
  <si>
    <t>Better Homes Enfield’s response highlights missed opportunities for land assembly and site optimization in the draft Enfield Local Plan (ELP), making it unsound and non-compliant with the NPPF and London Plan. They emphasize the importance of integrating additional sites to maximize housing potential and better use of space. Specifically, they suggest promoting the following sites:
BT Exchange, Cecil Road (GRD 4): Adjacent to SA1.1 Palace Gardens, identified as "potentially developable" for 29 homes in the HELAA, should be included to optimize delivery of SA1.1.
26 Cecil Road, Enfield EN2 6TG: Despite a dismissed planning application, the site shows development intent and should be considered part of SA1.1.
Royal Mail Depot and Savoy Parade Properties: Inclusion in SA1.3 Tesco, Southbury Road could expand the site from 1.74 ha to 2.25 ha, adding 85-115 homes.
Disused Police Station at 41 Baker Street: Potential land assembly with SA1.4 Enfield Civic Centre and SA1.7 Oak House could add 100 homes, enhancing regeneration.
Sydney Road Car Park: Rejected due to a mistaken overlap in the HELAA; should be included for its potential to develop 15 units.
58-60 Silver Street, Enfield, EN1 3EP (with Church Lane Car Park): Supported by the landowner (London Borough of Enfield) and previously proposed for 18 dwellings.
Former Magistrates Court, 2 and 2A Windmill Hill: A prominent site for potential development, previously considered but now unclear in the draft ELP.
1-3 Gentlemans Row, Enfield (Municipal Offices): Listed as potentially developable for 8-12 apartments and ground floor office/restaurant, should support housing targets.
Gladbeck Way Car Park: Partially developed, should be fully included in site allocations.
Chapel Street Car Park (East): A highly sustainable location mistakenly excluded from the HELAA, suitable for 20 family dwellings.
They argue these sites are in highly sustainable town centre locations, suitable for development, and their inclusion would better align the draft ELP with NPPF and London Plan policies on effective land use and strategic site development. The response calls for a proactive approach to land assembly, including the use of compulsory purchase powers if necessary, to meet housing targets and optimize site use. Additionally, they note inconsistencies between the ELP's proposals and the Employment Topic Paper, particularly regarding office space provision. Overall, they suggest that the current approach does not align with NPPF requirements or the London Plan’s policies on effective land use and strategic site development.</t>
  </si>
  <si>
    <t>01717-1-1</t>
  </si>
  <si>
    <t>Cllr.Maria.Alexandrou@enfield.gov.uk</t>
  </si>
  <si>
    <t>MH/RR</t>
  </si>
  <si>
    <t>01721-1-1</t>
  </si>
  <si>
    <t>leslie.W.Gipps@met.police.uk</t>
  </si>
  <si>
    <t>Support</t>
  </si>
  <si>
    <t>Leslie</t>
  </si>
  <si>
    <t>Designing out Crime NE Unit</t>
  </si>
  <si>
    <t>Bow Road Police Station</t>
  </si>
  <si>
    <t>111-117 Bow Road</t>
  </si>
  <si>
    <t xml:space="preserve">Tower Hamlets </t>
  </si>
  <si>
    <t>E3 2AN</t>
  </si>
  <si>
    <t>Leslie.gipps@met.police.uk</t>
  </si>
  <si>
    <t>Metropolitan Police Service Design out Crime Team</t>
  </si>
  <si>
    <t xml:space="preserve">General comment </t>
  </si>
  <si>
    <t>The Metropolitan Police Service Design Out Crime Team emphasises the early integration of crime prevention and counter-terrorism measures in development proposals, aligning with The London Plan and the National Planning Policy Framework (NPPF). The London Plan calls for collaboration between the Mayor, local boroughs, and agencies like the Metropolitan Police to ensure a safe and resilient environment against emergencies, incorporating measures to deter terrorism and design out crime from the start of the design process. These measures should be proportionate, aesthetically integrated, and cost-effective, ensuring developments do not shift vulnerabilities or compromise good design. The NPPF supports this by requiring planning policies and decisions create safe, inclusive, and accessible places that promote well-being, prevent crime, and enhance community cohesion and resilience.</t>
  </si>
  <si>
    <t>01721-1-2</t>
  </si>
  <si>
    <t>needs Rep no</t>
  </si>
  <si>
    <t>The Metropolitan Police Service Design Out Crime Team's resposne to this policy aims to ensure the timely provision of new or enhanced community facilities to meet the evolving needs of the borough's growing population. These facilities should preferably be located in defined town centers or accessible areas like public transport corridors. Community provisions under this policy include education and training, health and leisure facilities, children's play spaces, places of worship, burial spaces, libraries, pubs, cultural uses, and facilities related to community safety and security, such as police and emergency services.</t>
  </si>
  <si>
    <t xml:space="preserve">Comments noted. All applications will be considered on a case by cases and on their own merits. </t>
  </si>
  <si>
    <t>01721-1-3</t>
  </si>
  <si>
    <t>The Metropolitan Police Service Design Out Crime Team emphasises that all developments should create safe and secure places by adhering to Secured by Design principles. Applicants must consult with Metropolitan Police crime officers early in the planning process and detail security measures and compliance within the Design and Access Statement (DAS). The Council will involve the Metropolitan Police in all major development planning applications. In high-crime areas, Secured by Design certification may be required for planning consent. If conflicts arise between Secured by Design principles and other urban design goals, applicants must justify the compromises in their DAS.</t>
  </si>
  <si>
    <t xml:space="preserve">The council is supportive of the principle of a design-led approach to deliver optimum density on sites. Policy is helping to deliver Secured by Design in Enfield, it can greatly enhance the safety and security of those using or residing within a development and the wider environs of the local community, by using proven crime prevention measures at design, planning stage. </t>
  </si>
  <si>
    <t>01721-1-4</t>
  </si>
  <si>
    <t xml:space="preserve">DM DE7: Creating liveable, inclusive and quality public realm       </t>
  </si>
  <si>
    <t>The Metropolitan Police Service Design Out Crime Team emphasises creating safe and accessible routes and spaces for all users, especially disabled individuals, those with mobility impairments, and children in pushchairs, ensuring these areas are well-lit and inclusively designed. Additionally, developments should incorporate safety and counter-terrorism measures to mitigate risks like anti-social behavior without compromising the aesthetic and functionality of streets and public spaces, particularly in crowded or important civic areas.</t>
  </si>
  <si>
    <t>01721-1-5</t>
  </si>
  <si>
    <t>DM ENV1: Local environmental protection</t>
  </si>
  <si>
    <t>The Metropolitan Police Service Design Out Crime Team highlights the importance of lighting in enhancing community safety and supporting nighttime activities. However, the policy seeks to prevent light pollution, including glare and light spillage, to avoid negatively impacting residential amenities or the countryside's character. The goal is to balance the benefits of lighting for safety and evening activities with the need to protect the environment and quality of life.</t>
  </si>
  <si>
    <t>01722-1-1</t>
  </si>
  <si>
    <t>peter.brammall@capel.ac.uk</t>
  </si>
  <si>
    <t>17/05/2024 10:37</t>
  </si>
  <si>
    <t>Capel Manor College</t>
  </si>
  <si>
    <t>01726-1-1</t>
  </si>
  <si>
    <t>john@cprelondon.org.uk</t>
  </si>
  <si>
    <t xml:space="preserve">Roberts </t>
  </si>
  <si>
    <t xml:space="preserve">Head of Campaigns </t>
  </si>
  <si>
    <t xml:space="preserve">70 Cowcross Street </t>
  </si>
  <si>
    <t xml:space="preserve">EC1M 6EJ  </t>
  </si>
  <si>
    <t xml:space="preserve">office@cprelondon.org.uk </t>
  </si>
  <si>
    <t>CPRE London</t>
  </si>
  <si>
    <t>CPRE London, a charity dedicated to preserving and enhancing London's green spaces, strongly opposes the Council's proposal to allocate Green Belt land for development at Chase Park, Crews Hill, and other sites. They argue that the Council's justification based on meeting higher housing targets is unsound and legally unjustifiable. CPRE asserts that the proposed targets are unrealistic and inflated, leading to unnecessary allocation of Green Belt land, which will likely remain undeveloped. They emphasize the availability of sufficient brownfield land to meet housing needs and highlight the significant environmental impact and strategic importance of preserving Green Belt areas. CPRE advocates for prioritizing affordable housing development on brownfield land, close to existing amenities and public transport, ensuring sustainable and practical urban planning.</t>
  </si>
  <si>
    <t>The council's case for releasing Green Belt is set out in more detail in the Exceptional Circumstances topic paper.</t>
  </si>
  <si>
    <t>01726-1-2</t>
  </si>
  <si>
    <t>CPRE London opposes the development of Green Belt land at Chase Park (PL10), highlighting that it fulfills all Green Belt purposes and is inappropriate for development. They argue that Enfield has sufficient brownfield land and existing major sites like Meridian Water that should be developed first. CPRE emphasizes that Enfield Chase is a beautiful and historic landscape, and development would significantly harm the area's character and identity. Additionally, the popular Merryhills Public Right of Way and countryside views from local footpaths would be ruined by urbanisation.</t>
  </si>
  <si>
    <t>01726-1-3</t>
  </si>
  <si>
    <t>CPRE London opposes the development of Green Belt land at Crews Hill (PL11), emphasizing its importance to the Metropolitan Green Belt and arguing that Enfield has sufficient brownfield land and existing major sites like Meridian Water for housing development. They state that Crews Hill, known for its plant nurseries and horticulture goods, is unsuitable for development, and urbanisation would adversely impact Sites of Importance for Nature Conservation at Crews Hill Golf Course and Glasgow Stud. Additionally, the Chain Walk Public Right of Way, Burnt Farm Ride Public Bridleway, and views from the Ridgeway would be compromised. Increased traffic would harm rural lanes, and the site is unlikely to meet the London Plan's requirements for non-car travel due to its proximity to the M25 and challenging topography for cycling infrastructure.</t>
  </si>
  <si>
    <t>01726-1-4</t>
  </si>
  <si>
    <t>CPRE London opposes the development of Green Belt land at Chase Park/Trent Park Equestrian Centre (SA10.1), highlighting its importance to the Metropolitan Green Belt and arguing that Enfield has sufficient brownfield land and existing major sites like Meridian Water for housing development. They assert that development would result in the loss of high-quality countryside, closure of the Trent Park Equestrian Centre, and the removal of separation between Oakwood and Enfield. Therefore, they believe this site should be removed from the list of site allocations.</t>
  </si>
  <si>
    <t>01726-1-5</t>
  </si>
  <si>
    <t>CPRE London opposes the development of Green Belt land at Hadley Wood (SA RUR.02), emphasising its significance to the Metropolitan Green Belt and arguing that Enfield has enough brownfield land and existing major sites like Meridian Water for housing development. They note that this protected Green Belt countryside is designated as an Enfield Chase Area of Special Character within the current statutory Development Plan and should not be included as a site allocation.</t>
  </si>
  <si>
    <t>01726-1-6</t>
  </si>
  <si>
    <t>CPRE London opposes the development of Green Belt land west of Rammey Marsh (SA RUR.03), highlighting its significance to the Metropolitan Green Belt and asserting that Enfield has sufficient brownfield land and existing major sites like Meridian Water for housing development. They emphasize that this protected Green Belt land is designated as part of the Lee Valley Area of Special Character and should not be included as a site allocation.</t>
  </si>
  <si>
    <t>01726-1-7</t>
  </si>
  <si>
    <t>CPRE London opposes the development of Green Belt land at M25, Junction 24 (SA RUR.04), emphasizing its importance to the Metropolitan Green Belt and arguing that Enfield has sufficient brownfield land and existing major sites like Meridian Water for housing development. They assert that development would harm the green gateway to the Borough and that this land, designated as Green Belt, should not be included as a site allocation.</t>
  </si>
  <si>
    <t>01726-1-8</t>
  </si>
  <si>
    <t xml:space="preserve">Omission sites </t>
  </si>
  <si>
    <t>CPRE London criticises the omission of the large area of land south of the William Girling Reservoir from the Local Plan, arguing that this oversight makes the plan unsound. They emphasize the significance of this area, the largest protected open space in the borough, for the future of Enfield residents, particularly those in Edmonton and the new housing development at Meridian Water. CPRE and local groups have proposed a 'Banbury Reservoir Park' and are disappointed that the council has not included these plans in the Local Plan. They stress the need to address the serious deficiency of green space in the area and argue that the draft plan's limited mention of collaborating with Waltham Forest is insufficient.</t>
  </si>
  <si>
    <t>01726-1-9</t>
  </si>
  <si>
    <t>CPRE London urges the Local Plan to be ambitious in creating clear identities for green spaces across the borough. They advocate for allocating and designating neglected or derelict sites, regardless of ownership, for green infrastructure purposes such as habitat creation, flood management, playing fields, nature reserves, parks, and food growing. This approach aims to enhance green spaces and support nature recovery and sustainable flood management.</t>
  </si>
  <si>
    <t>01726-1-10</t>
  </si>
  <si>
    <t>CPRE London emphasises that the Local Plan should clearly acknowledge the importance of front and back gardens for nature conservation and flood management objectives.</t>
  </si>
  <si>
    <t>01726-1-11</t>
  </si>
  <si>
    <t>CPRE London recommends that the Local Plan should account for amenity green space needs per person, especially in areas experiencing population densification.</t>
  </si>
  <si>
    <t>01726-1-12</t>
  </si>
  <si>
    <t xml:space="preserve">CPRE London supports the Plan's commitment to resist the loss of designated open space but suggests it should go further given increasing housing density. They recommend addressing green space needs per person to ensure sufficient amenity space, especially in high-density areas. They propose creating new green spaces in areas of deficiency, converting superfluous roads into 'streetparks,' and allocating railway sidings for nature recovery. They also advocate for policies to protect front and back garden vegetation, all mature trees, and private or semi-private amenity spaces, suggesting stronger protections like Town/Village Green status or Local Green Space designation. An example provided is the Falcon Fields Allotment, which should be designated to preserve its natural heritage and community value.
</t>
  </si>
  <si>
    <t>See response to Falcon Fields Allotment Group below.</t>
  </si>
  <si>
    <t>01726-1-13</t>
  </si>
  <si>
    <t>CPRE London supports the Council’s commitments to address climate change, reduce air pollution, manage flood risk, and promote sustainable infrastructure. They advocate for strong policies that ensure new developments manage rainwater on-site, incorporating features like ponds, wetlands, and grey water recycling. They also recommend retrofitting existing buildings with SUDS planters, water butts, dual aspect designs for natural ventilation, appropriate insulation, and shared/sustainable energy systems.</t>
  </si>
  <si>
    <t>01726-1-14</t>
  </si>
  <si>
    <t xml:space="preserve">Omission policy </t>
  </si>
  <si>
    <t>CPRE London recommends that the Local Plan should propose reallocating at least 25% of Enfield’s kerbside space for green and active travel infrastructure. They highlight that much kerbside space is currently used cheaply for private car parking but is increasingly needed for purposes such as bus and cycle lanes, cycle parking, shared mobility parking, delivery hubs, rain gardens, tree planting, EV charging points, parklets, pocket parks, and play areas. This reallocation would support environmental, transport, and health goals, transforming kerbside space into valuable public areas.</t>
  </si>
  <si>
    <t>01726-1-15</t>
  </si>
  <si>
    <t>CPRE London proposes designating space for woodland creation as part of Enfield's land-use planning. They suggest supporting a route for tree cover connectivity around the capital, involving various treescape initiatives such as native woodland regeneration, orchards, intensified street tree planting, and garden streets. This initiative, outlined in their proposed "M25 of trees" map, aims to address climate change and biodiversity strengthening. The plan has support from environmental organizations and the More Natural Capital Coalition. CPRE has identified several sites in Enfield for tree planting and woodland creation, detailed in Annex 1 of their submission.</t>
  </si>
  <si>
    <t>01726-1-16</t>
  </si>
  <si>
    <t>Annex 1 - Sites in Enfield which could be considered for tree planting and woodland creation to contribute to a London Tree Ring Community Forest:
North Enfield to Epping Forest 
ENF001 Enfield Island Village
•	Location: Google maps link
•	Ownership: Enfield Council
•	Classification: MOL
•	Site Information: Approximately 30% of the site can be converted into accessible woodland with paths.
ENF002 Aylands Open Space
•	Location: Google Maps Link
•	Ownership: Enfield Council
•	Classification: MOL
•	Site Information: The site is approximately 19.18 ha and is MOL.
The MOL lies near the northern edge of the borough and is formed of Belmore Fields open space, playing fields associated with the Lee Valley Academy, a play area, Aylands Allotments and other accessible open space.
ENF003 Bullsmoor Regional Open Space (Belmore Playing Fields)
•	Location: Google Maps
•	Ownership: Enfield Council
•	Classification: MOL
•	Site Information: Scope for expanding wooded margin around Yeading Brook and wider periphery tree planting or hedgerow creation or gapping up. Planting in this area may have potential positive impacts for natural flood risk reduction and improving water quality in the brook.
ENF004 Rammey Marsh
•	Location: Google Maps Link
•	Ownership: Enfield Council
•	Classification: Greenbelt
•	Site Information: The existing grassland and scrubland have biodiversity value, but there is scope for careful additional trees and wooded areas - especially around the periphery to screen roads and buildings, enhancing its rural feel and provide sound and visual barrier to nearby roads.</t>
  </si>
  <si>
    <t>01726-1-17</t>
  </si>
  <si>
    <t>South Sites 
ENF005 Tottenhall Recreation Ground and Boundary Playing Fields
•	Google Maps Link
•	Ownership: Enfield Council.
•	Classification: Greenbelt/MOL
•	Site Information: There are two distinct clear patches on the site, and there's potential for further tree planting, including the extension of one of these wooded areas to help with creation of areas for shad breaks for sports players and fans. There is a significant opportunity for planting additional trees and hedgerows around the perimeter of the site.
ENF006 Tile Kiln Lane Open Space
•	Location: Google Maps
•	Ownership: Enfield Council?
•	Classification: Greenbelt/MOL
•	Site Information: Tree planting here could potentially contribute to natural flood risk reduction or improvements in water quality. Areas within the MOL that are not currently green but are fundamentally open land have the potential to be transformed into green spaces.
ENF007 Churchfields Recreation Ground
•	Location: Google Maps
•	Ownership: Enfield Council.
•	Site Information: It is MOL. This site is located on the council's list as a potential wetland. It may have areas suitable for a tiny forest. More trees are needed on the perimeter. 4.42 ha
ENF008 King Georges Field
•	Location: Google Maps
•	Ownership: Enfield Council.
•	Site Information: More trees are needed on the perimeter, especially along the border with the playground next to A10. Approximately 30% of the site could be planted without loss of amenity value.
ENF009 Durants Park
•	Location: Google Maps
•	Ownership: Enfield Council.
•	Classification: MOL
ENF010 Montagu Recreation Ground
•	Location: Google Maps
•	Classification: Unknown
•	Ownership: Enfield Council
ENF011 Aldersbrook Avenue Rec
•	Location: Google Maps
•	Ownership: Enfield Council.
•	Classification: Not Green Belt or MOL.
•	Site Information: Very small possibility for tree planting around the edges of the park, but as it is a small site, it's quite limited.
ENF012 Albany Park
•	Location: Google Maps
•	Ownership: Enfield Council?
•	Classification: MOL
•	Site Information: Could increase woodland to 10-20% of the park’s total area.
ENF013 Hoe Lane Open Space
•	Location: Google Maps
•	Classification: MOL
•	Ownership: LB Haringey
•	Site Information: Woodland around the periphery which could be increased by around 10%.</t>
  </si>
  <si>
    <t>01726-1-18</t>
  </si>
  <si>
    <t>Sites With Potential for Tiny Forests (all owned by Enfield Council) ENF014 Elsinge Park
•	Location: Google Maps
•	Site Information: Possibility for expanding woodland to about 10% of the park’s cover in the corner
closest to Cracknell Close.
ENF015 Manor Court
•	Location: Google Maps
ENF016 Kempe Rd Playing Fields
•	Location: Google Maps
ENF017 Painter’s Lane Open Space
•	Location: Google Maps
•	Small park, mainly used as a recreation area. The perimeter already has woodland surrounding it –
maybe scope to widen this to increase tranquility within the space.
ENF018 Jubilee Park
•	Location: Google Maps
•	Classification: MOL.
•	Site Information: Quite a large site with definite possibility to plant trees and increase the woodland cover in the park to around 10-20% of its land area.
ENF019 North Enfield Rec
•	Location: Google Maps
•	Owned By: Enfield Council
•	Site Information: This site is a spacious area, with approx. size of 48.96 ha, with a lovely avenue of horse chestnuts but few other trees. It includes rugby fields, tennis courts, and a football pitch.
ENF 020 The Dell
•	Location: Google Maps
•	Owned By: Haringey Council (?)
•	Site Information: This site presents an excellent opportunity for woodland creation and appears to be managed with a view to getting the area de-designated and released for development. The site has been fenced off for about 5 years due to issues with fly-tipping. It is an extensive site with the potential to become an extensive new community woodland.</t>
  </si>
  <si>
    <t>01728-1-1</t>
  </si>
  <si>
    <t>christopher.schiele@turley.co.uk</t>
  </si>
  <si>
    <t>17/05/2024 13:46</t>
  </si>
  <si>
    <t>MH/HH</t>
  </si>
  <si>
    <t>Schiele</t>
  </si>
  <si>
    <t>Associate Director</t>
  </si>
  <si>
    <t>Christopher Schiele &lt;christopher.schiele@turley.co.uk&gt;</t>
  </si>
  <si>
    <t>On behalf of Telereal Securitised Properties GP Limited</t>
  </si>
  <si>
    <t>Telereal Securitised Properties GP Limited strongly supports Draft Policy PL4's identification of Angel Edmonton as a Placemaking Plan area, emphasizing the need for investment and flexibility in housing typologies. They advocate for the inclusion of their site at Sterling Way, adjacent to the railway line and Silver Street Overground Station, for residential-led redevelopment, capable of delivering 180-200 homes. They recommend the site be added to Appendix C and Draft Policy H1, aligning with the Council’s housing needs and strategic vision for Angel Edmonton.</t>
  </si>
  <si>
    <t>The Council appreciates the comments and support for the Draft Policy PL4. While the council appreciates the potential of Telereal's site for residential-led redevelopment, the current strategic focus and identified sites within the Local Plan are prioritized for meeting housing needs. The council welcomes the opportunity for it to come forward as a windfall site, aligning with our ongoing objective of flexible and sustainable development.</t>
  </si>
  <si>
    <t>01728-1-2</t>
  </si>
  <si>
    <t>Telereal Securitised Properties GP Limited supports the principle of identifying Angel Edmonton as a Placemaking Plan area. However, they argue that the approach to tall buildings does not fully reflect national and regional policies, nor the evidenced housing need. They believe the 33-meter height limit is too restrictive, limiting regeneration and failing to optimize the use of brownfield land. Telereal recommends removing or increasing the height limit to allow for greater flexibility and higher densities, ensuring the Local Plan aligns with the NPPF and London Plan policies, and meets housing needs effectively.</t>
  </si>
  <si>
    <t>The Council notes Telereal's comments on the draft Local Plan. While Enfield recognize their support for the strategic vision and objectives, including the identification of Angel Edmonton as a Placemaking Area, the council believe the plan's approach to building heights is justified. The plan's evidence base, including the Characterisation Study, ensures development aligns with Enfield's local context and character. The Council maintain that the 33-meter height limit is appropriate to balance density with the character and sustainability of the area. This height restriction is based on thorough assessments as documented in our Character of Growth Report. While the council appreciate their input, it believes the current height limits support the plan's goals for sustainable development and community integration. The council is open to continued dialogue through further engagement and a Statement of Common Ground to collaboratively address any concerns and ensure that our policies remain effective and flexible.</t>
  </si>
  <si>
    <t>01730-1-18</t>
  </si>
  <si>
    <t>matt@hplanning.london</t>
  </si>
  <si>
    <t>17/05/2024 14:00</t>
  </si>
  <si>
    <t xml:space="preserve">Humphreys </t>
  </si>
  <si>
    <t xml:space="preserve">Director </t>
  </si>
  <si>
    <t xml:space="preserve">matt@hplanning.london </t>
  </si>
  <si>
    <t>Warmerden &amp; Co (Crews Hill) Ltd</t>
  </si>
  <si>
    <t>Evidence Base and Viability Testing 
Whilst we are supportive of the principle of BNG enhancement, we would like to highlight that the ‘2023 Whole Plan – Viability Update’ (August 2023) by HDH Planning &amp; Development, forms part of the ‘Viability Evidence Base’ to the Draft Enfield Local Plan (ELP).  
Section 10 ‘Residential Appraisals’ includes a number of development scenarios and assumptions. Specifically, paragraph 10.6 identifies that a BNG figure of 10% (p.144) has been used instead of 20% as per Part 17 ‘K’ of Policy CR11.  
Therefore, we consider that a figure of 10% BNG should be used for Policy CR11 to ensure consistency with the viability update, or this should re-run the relevant appraisals based on 20% BNG.  
The 20% BNG figure is also cited at point 2 of Policy BG4: ‘Biodiversity Net Gain, Landscape Restoration and Offsetting’.  Paragraph 6.26 forms part of the supporting text to Policy BG4 and refers to a BNG level of both 20% and 10%.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</si>
  <si>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We consider that Part 17 ‘K’ of Policy CR11 should be amended as follows: 
‘Proposals Must: 
‘K. Deliver a minimum of 10% biodiversity net gain whilst taking opportunities to exceed this figure in alignment with the biodiversity net gain strategy.’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BNG requirements, will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</si>
  <si>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01730-1-1</t>
  </si>
  <si>
    <t xml:space="preserve">Evidence base </t>
  </si>
  <si>
    <t>Evidence Base and Viability Testing 
Part 2’b’ of Policy H2: ‘Affordable Housing’, seeks a minimum of 50% affordable housing provision in areas such as the rural Placemaking Area at Crews Hill.  Furthermore, paragraph 8.18 forms part of the supporting text to Policy H2 and states: 
‘8.18	The Whole Plan Viability Assessment found significant disparities in viability across different geographical areas within the Borough. As a result, it indicated that an area-based approach to housing tenure may be justified. The Enfield Whole Plan Viability assessment (April 2021) found that greenfield land in higher value areas of the Borough is likely to support higher levels of affordable housing, potentially up to 50% and substantial levels of developer contributions of at least £50,000 per unit, in addition to the current rates of the Community Infrastructure Levy (CIL). These findings suggest affordable housing on greenfield land is more viable both in terms of quantity and as a proportion of the overall housing offering, compared to other parts of the Borough. In light of these findings, we have set a 50% affordable housing target for housing schemes involving development on Green Belt land, aiming to secure the much-needed family sized affordable homes in those areas.’
Whilst we are supportive of affordable housing provision in principle, new residential proposals must be viable, otherwise land will not come forward for development.  In this regard, we would like to highlight that the ‘2023 Whole Plan – Viability Update’ (August 2023) by HDH Planning &amp; Development, forms part of the ‘Viability Evidence Base’ to the Draft Enfield Local Plan (ELP).  
The Report provides a high level assessment of development viability across the Borough and notes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(Marginal), which is defined as: 
‘– where the Residual Value per hectare exceeds the EUV but not the BLV. These sites should not be considered as viable when measured against the test set out – however, depending on the nature of the site and the owner, they may come forward’. 
We note that point 6 of Policy H2 requires applications to be assessed via the Viability Tested Route (VTR) where they do not meet the 50% affordable housing target.  
We would also like to highlight that Paragraph 8.18 states that ‘potentially up to 50%’ Affordable Housing levels could be provided at greenfield sites. However, the use of the word ‘potentially’ suggests that such ambitions levels may not be achievable in the short term.   
Furthermore, as the findings within the ‘2023 Whole Plan – Viability Update’, indicate that development at Crews Hill is currently ‘marginal’ (or ‘amber’) we consider that a flexible and pragmatic approach should be adopted at Crews Hill.  This will be especially important in the early phases to ensure that development sites are viable and come forward. 
Alternatively, the Council may wish to review competing development costs at Crews Hill, which include S.106 contributions, CIL rates, dwelling mix / affordable housing levels and affordable housing tenure mix.  Furthermore, many sites at Crews Hill have historic quasi-industrial type uses, which may require substantial funds to deal with remediation of potentially contaminated land.  This would add a further cost to redevelopment within the ‘Crews Hill Placemaking Area’.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</si>
  <si>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We consider that Part 2 ‘b’ of Policy H2 should be amended as follows: 
b. On former Green Belt sites, including the proposed rural placemaking areas at Crews Hill and Chase Park, proposals should seek to exceed 35% affordable housing with an ambition for 50%, subject to overall scheme viability. A pragmatic and flexible approach will be adopted to encourage sites to come forward for residential development to boost housing delivery.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Affordable Housing requirements, will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</si>
  <si>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01730-1-2</t>
  </si>
  <si>
    <t>Point g ‘ii’ of Policy H3: ‘Housing Mix and Type’, is relevant to Crews Hill and states: 
‘ii	for affordable housing schemes on publicly owned sites and areas released from the Green Belt, a minimum of 20% of units should be two bedrooms, while 40% should meet the London Plan definition of family housing.’
In order to enhance development viability at Crews Hill, especially in the early phases, we consider that Point g ‘ii’ of Policy H3 should be amended as follows: 
‘ii	for affordable housing schemes on publicly owned sites and areas released from the Green Belt, a minimum of 20% of units should be two bedrooms, while 40% should meet the London Plan definition of family housing, as an average across the entire Crews Hill Placemaking Area.’
We consider that this approach will support development viability across the early phases of the Crews Hill Placemaking Area, especially at those sites close to the station.  We note that Policy PL11: ‘Crews Hill’, identifies this area as being more suitable for higher density development (point 6).  
Therefore, we consider that it is more appropriate to provide a mix of dwellings, potentially below the 40% level of family units, at those sites closest to Crews Hill station.  A greater proportion of family units (3 bed+) could be provided further afield, across the wider CHPA to ensure 40% provision. This approach would still achieve the overall policy aim to create a substantial number of family dwellings within Crews Hill.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</si>
  <si>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In order to enhance development viability at Crews Hill, especially in the early phases, we consider that Point g ‘ii’ of Policy H3 should be amended as follows: 
‘ii	for affordable housing schemes on publicly owned sites and areas released from the Green Belt, a minimum of 20% of units should be two bedrooms, while 40% should meet the London Plan definition of family housing, as an average across the entire Crews Hill Placemaking Area.’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Dwelling Mix  requirements, may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</si>
  <si>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01730-1-3</t>
  </si>
  <si>
    <t>We note that SA11.4 encompasses several sites within Crews Hill. Warmerdam Nursery is located within the centre of the Draft Site Allocation (SA11.4) boundary, a short distance southeast of Crews Hill Railway Station. The ‘Proposal Land Use Requirements’, section states: 
‘Development should provide around 2,250 new homes, around 1,000 of which within the plan period, public open space, formal play and playing pitch provision. It should also provide a new Local Centre.’
Within the ‘Infrastructure requirements’, section of the Site Allocation commentary, Points ‘I’ &amp; ‘III’ state as follows: 
		‘Development on the site:
I.	Must contribute towards strategic infrastructure requirements across the Crews Hill placemaking area as a whole including movement and connectivity infrastructure, green and blue infrastructure, and social and community infrastructure.’ 
III.	Must contribute to the off-site construction of a 2FE primary school and a secondary school.’ 
We note that a ‘2023 Whole Plan – Viability Update’ (August 2023) by HDH Planning &amp; Development, forms part of the ‘Viability Evidence Base’ to the Draft Enfield Local Plan (ELP).  Section 10 ‘Residential Appraisals’ includes a number of development scenarios and assumptions.  
The assumptions for Crews Hill include 50% Affordable Housing provision alongside S.106 Developer Contributions of £50,000 per unit on Greenfield Strategic sites, such as Crews Hill. These costs are in addition to the Mayoral GLA and LB Enfield Local Community Infrastructure Levy (CIL) contributions. 
We note that this Report provides a high level assessment of development viability across the Borough and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or ‘Marginal’, which is defined as: 
‘– where the Residual Value per hectare exceeds the EUV but not the BLV. These sites should not be considered as viable when measured against the test set out – however, depending on the nature of the site and the owner, they may come forward’. 
The current LB Enfield CIL for the Crews Hill Area is £120 per sq. m (The Higher Value Area). In addition, the Mayoral CIL for Enfield is £60 per sq. m, resulting in an overall CIL contribution of £180 per sq. m.  This would equate to £20,160 for a 4 bedroom (6p) house of 112 sq. m. 
On this basis, we consider that the Council should look at the following options to assist scheme viability and the delivery of sites at Crews Hill, especially within the early phases (2025 – 2030). 
	Provision of a reduced S.106 cost per unit or a price based on a £ per sq. m contribution, which takes into account the difference between 1 bed units and 4 bed houses.  A different price for each type of dwelling could also be adopted as an approach. 
	Provision of a Potential Area wide CIL adjustment for Crews Hill, where a different CIL rate could be adopted for the area, such as the approach at Meridian Water to assist viability and scheme delivery. 
	Recognition that there may need to be a degree of flexibility in terms of Affordable Housing provision, to assist scheme viability to ensure that land comes forward for development. 
	Adopting a pragmatic approach to alternative residential uses (such as care homes, Assisted Living, Build to Rent (BTR) and other alternative residential models to support overall scheme viability. 
On this basis, we consider that points ‘I’ &amp; ‘III’ within the ‘Infrastructure requirements’, section of the Site Allocation should be updated as follows (with inserted ‘Red text’): 
		‘Development on the site:
I.	Must contribute towards strategic infrastructure requirements across the Crews Hill placemaking area, subject to scheme viability and infrastructure priorities for each development parcel, as a whole including movement and connectivity infrastructure, green and blue infrastructure, and social and community infrastructure.’ 
IV.	Must contribute to the off-site construction of a 2FE primary school and a secondary school, with larger dwellings of 3 &amp; 4 bedrooms providing increased contributions.’ 
Furthermore,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A.	Must be comprehensively delivered through a master planned approach to avoid piecemeal development and ensure the delivery of a network of streets, avoiding col-de-sacs 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Please also see the detailed representations which have been submitted on behalf of Warmerdam &amp; Co (Crews Hill) Ltd.</t>
  </si>
  <si>
    <t xml:space="preserve">In order to enhance development viability at Crews Hill, especially in the early phases, we consider that the text within Site Allocation SA 11.4 should be amended as follows:  
Points ‘I’ &amp; ‘III’ within the ‘Infrastructure requirements’, section of the Site Allocation should be updated as follows (with inserted ‘Red text’): 
		‘Development on the site:
II.	Must contribute towards strategic infrastructure requirements across the Crews Hill placemaking area, subject to scheme viability and infrastructure priorities for each development parcel, as a whole including movement and connectivity infrastructure, green and blue infrastructure, and social and community infrastructure.’ 
V.	Must contribute to the off-site construction of a 2FE primary school and a secondary school, with larger dwellings of 3 &amp; 4 bedrooms providing increased contributions.’ 
Furthermore,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B.	Must be comprehensively delivered through a master planned approach to avoid piecemeal development and ensure the delivery of a network of streets, avoiding col-de-sacs 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regarding development costs, and differing types of residential use, may assist scheme viability thus increasing the prospects of land coming forward for development in a timely manner. Unviable development is less likely to come forward. 
Please also see the detailed representations which have been submitted on behalf of Warmerdam &amp; Co (Crews Hill) Ltd. </t>
  </si>
  <si>
    <t>01730-1-4</t>
  </si>
  <si>
    <t>H Planning, on behalf of Warmerden &amp; Co (Crews Hill) Ltd, supports Strategic Policy SS1 ‘Spatial Strategy’ within the Enfield Local Plan (ELP), which aims to promote sustainable growth in Enfield, focusing on four main 'placemaking areas,' including Crews Hill where Warmerdam Nursery is located. Policy SP PL11 identifies Crews Hill as having sufficient land for development beyond 2041 to create a sustainable community. The Draft ELP indicates that certain sites, including Crews Hill, will be removed from the Green Belt to facilitate this growth. H Planning agrees with this removal, noting that Crews Hill’s current urbanized state and car-centric businesses make it suitable for sustainable, residential-led mixed-use development, which would offer both environmental and economic benefits.</t>
  </si>
  <si>
    <t>01730-1-5</t>
  </si>
  <si>
    <t xml:space="preserve">Figure 2.2 on Crews Hill </t>
  </si>
  <si>
    <t xml:space="preserve">H Planning, on behalf of Warmerden &amp; Co (Crews Hill) Ltd, has several key points in their response to the Draft Enfield Local Plan (ELP): Map Update (6.2): They request that Figure 2.2 on page 17, which shows Crews Hill within the Green Belt, be updated to reflect that it is not within the Green Belt, consistent with Figure 2.4 on page 30. Alternatively, they suggest clarifying that Figure 2.2 represents the existing, not proposed, status for clarity.
</t>
  </si>
  <si>
    <t>01730-1-6</t>
  </si>
  <si>
    <t xml:space="preserve">Figure 3.14 on Burnt Farm Ride </t>
  </si>
  <si>
    <t xml:space="preserve">H Planning, on behalf of Warmerden &amp; Co (Crews Hill) Ltd, has several key points in their response to the Draft Enfield Local Plan (ELP): Correction Needed (6.3): They point out a typo in Figure 3.14 on page 106, where 'Burn Farm Ride' should be corrected to 'Burnt Farm Ride'.
</t>
  </si>
  <si>
    <t>01730-1-7</t>
  </si>
  <si>
    <t xml:space="preserve">Whole Plan Viability </t>
  </si>
  <si>
    <t>H Planning, on behalf of Warmerden &amp; Co (Crews Hill) Ltd, has several key points in their response to the Draft Enfield Local Plan (ELP). They support the principle of BNG enhancement but note a discrepancy in the viability assessment. The '2023 Whole Plan – Viability Update' by HDH Planning &amp; Development used a 10% BNG figure in its residential appraisals, whereas Policy CR11 and BG4 cite a 20% BNG requirement. They argue for consistency and suggest either using the 10% figure for Policy PL11 or re-running the viability appraisals with the 20% figure. They also call for clarity on the BNG target in the final ELP, as the current draft is ambiguous.</t>
  </si>
  <si>
    <t xml:space="preserve">Page 156 of the 2023 Viability Update sets out the viability tesitng for the 20% net gain policy scenario that is being pursued in the plan. </t>
  </si>
  <si>
    <t>01730-1-8</t>
  </si>
  <si>
    <t>H Planning, on behalf of Warmerden &amp; Co (Crews Hill) Ltd, emphasises key concerns regarding the Draft Enfield Local Plan (ELP). They highlight that Policy H2's aim for 50% affordable housing in areas like Crews Hill is potentially viable according to the supporting text but emphasise that viability must be ensured. The 2023 Whole Plan Viability Update indicates that Crews Hill has marginal viability, with residual values below the benchmark land value. They suggest that if the 50% target is not met, a Viability Tested Route should be used and highlight the need for flexibility in the early development phases. Additionally, they recommend reviewing competing costs such as S.106 contributions, CIL rates, and remediation expenses due to historical quasi-industrial uses, to ensure the feasibility of developments in Crews Hill.</t>
  </si>
  <si>
    <t>01730-1-9</t>
  </si>
  <si>
    <t>H Planning, on behalf of Warmerden &amp; Co (Crews Hill) Ltd, suggests amending Policy H3 of the Draft Enfield Local Plan (ELP) to enhance development viability at Crews Hill. They propose that the requirement for 40% of affordable housing units to be family-sized should be applied as an average across the entire Crews Hill Placemaking Area, rather than uniformly to all sites. This would support early phase viability, particularly near the station, which is suited for higher density development. They recommend a flexible dwelling mix, with fewer family units near the station and more further afield, to meet overall policy aims while ensuring practical and economic feasibility.</t>
  </si>
  <si>
    <t>01730-1-10</t>
  </si>
  <si>
    <t>Appendix E</t>
  </si>
  <si>
    <t>H Planning, on behalf of Warmerden &amp; Co (Crews Hill) Ltd, raises concerns about the financial contributions required in the Draft Enfield Local Plan (ELP). Specifically, Appendix 'E' mandates a contribution of £3,324 per new dwelling for school and childcare places. They seek clarification on whether this cost is included in the £50,000 per unit viability assessment for Crews Hill or if it is additional. If it is the latter, this could impact the viability of developments at Crews Hill. They express hope that viability across the Crews Hill Placemaking Area will improve over the plan period to support development.</t>
  </si>
  <si>
    <t>01730-1-11</t>
  </si>
  <si>
    <t>Topic Papers</t>
  </si>
  <si>
    <t xml:space="preserve"> H Planning, on behalf of Warmerden &amp; Co (Crews Hill) Ltd,  express general agreement with the comments in the 'Crews Hill Topic Paper' and 'Housing Topic Paper' from March 2024, subject to their detailed representations. These points emphasize the need for clarity on financial contributions to ensure development feasibility.</t>
  </si>
  <si>
    <t>01730-1-12</t>
  </si>
  <si>
    <t xml:space="preserve">H Planning, on behalf of Warmerden &amp; Co (Crews Hill) Ltd, addresses key points regarding the viability of development at Crews Hill in their response to the Draft Enfield Local Plan (ELP). They highlight that the 2023 Whole Plan Viability Update by HDH Planning &amp; Development shows that Crews Hill's residual value is below the benchmark land value and marginally above the existing use value, marking it as 'Amber' (marginal). They point out that assumptions for Crews Hill include a 50% affordable housing provision and S.106 developer contributions of £50,000 per unit, in addition to CIL contributions of £180 per sq. m. To enhance viability, they suggest options such as reducing S.106 costs per unit, considering area-wide CIL adjustments for Crews Hill, allowing flexibility in affordable housing provision, and adopting a pragmatic approach to alternative residential uses like care homes and Build to Rent (BTR). These recommendations aim to ensure that development at Crews Hill is viable and can proceed, particularly in the early phases from 2025 to 2030. 
</t>
  </si>
  <si>
    <t>01730-1-13</t>
  </si>
  <si>
    <r>
      <t xml:space="preserve">H Planning, on behalf of Warmerden &amp; Co (Crews Hill) Ltd consider: that points ‘I’ &amp; ‘III’ within the ‘Infrastructure requirements’, section of the Site Allocation should be updated as follows (with inserted ‘Red text’):
‘Development on the site:
I. Must contribute towards strategic infrastructure requirements across the Crews Hill placemaking area, </t>
    </r>
    <r>
      <rPr>
        <sz val="11"/>
        <color rgb="FFFF0000"/>
        <rFont val="Calibri"/>
        <family val="2"/>
        <scheme val="minor"/>
      </rPr>
      <t>subject to scheme viability and infrastructure priorities for each development parcel,</t>
    </r>
    <r>
      <rPr>
        <sz val="11"/>
        <color theme="1"/>
        <rFont val="Calibri"/>
        <family val="2"/>
        <scheme val="minor"/>
      </rPr>
      <t xml:space="preserve"> </t>
    </r>
    <r>
      <rPr>
        <strike/>
        <sz val="11"/>
        <color theme="1"/>
        <rFont val="Calibri"/>
        <family val="2"/>
        <scheme val="minor"/>
      </rPr>
      <t>as a whole</t>
    </r>
    <r>
      <rPr>
        <sz val="11"/>
        <color theme="1"/>
        <rFont val="Calibri"/>
        <family val="2"/>
        <scheme val="minor"/>
      </rPr>
      <t xml:space="preserve"> including movement and connectivity infrastructure, green and blue infrastructure, and social and community infrastructure.’
IV. Must contribute to the off-site construction of a 2FE primary school and a secondary school,</t>
    </r>
    <r>
      <rPr>
        <sz val="11"/>
        <color rgb="FFFF0000"/>
        <rFont val="Calibri"/>
        <family val="2"/>
        <scheme val="minor"/>
      </rPr>
      <t xml:space="preserve"> with larger dwellings of 3 &amp; 4 bedrooms providing increased contributions.’</t>
    </r>
  </si>
  <si>
    <t>01730-1-14</t>
  </si>
  <si>
    <r>
      <t xml:space="preserve">H Planning, on behalf of Warmerden &amp; Co (Crews Hill) Ltd consider that the ‘Design Principles’ section of the Site Allocation is relevant, and states (in part) as follows at points ‘A’ and newly proposed point ‘M’. We consider that these points within the Site Allocation should be updated as follows (with inserted ‘Red text’):
‘Design Principles - Development on the site:
A. Must be comprehensively delivered through a master planned approach to avoid piecemeal development and ensure the delivery of a network of streets, avoiding col-de-sacs </t>
    </r>
    <r>
      <rPr>
        <sz val="11"/>
        <color rgb="FFFF0000"/>
        <rFont val="Calibri"/>
        <family val="2"/>
        <scheme val="minor"/>
      </rPr>
      <t>or ensure that Planning Applications within sub-areas or development parcels do not prejudice the development of adjacent sites’.
M. The residential element of the Site Allocation may also include care homes, retirement homes (specialist accommodation) and Build to Rent (BTR) housing, as per Policy DM H5 and Part 7 of PL11 ‘Crews Hill’.</t>
    </r>
  </si>
  <si>
    <t>01730-1-15</t>
  </si>
  <si>
    <t>H Planning, on behalf of Warmerden &amp; Co (Crews Hill) Ltd, supports the inclusion of a variety of quasi-residential options, beyond just C3 residential dwellings, in the newly proposed point 'M' of the Draft Enfield Local Plan (ELP). They believe this flexibility will aid overall scheme viability and deliverability, especially in the early phases of development. They are also open to this commentary being placed in the 'Land Use Requirements' section of the Site Allocation if deemed more appropriate by the Planning Inspector.</t>
  </si>
  <si>
    <t>01730-1-16</t>
  </si>
  <si>
    <t>H Planning, on behalf of Warmerden &amp; Co (Crews Hill) Ltd, strongly supports the release of Crews Hill from the Green Belt to create a sustainable community, emphasizing the importance of ensuring the project's viability to meet the 'Soundness' tests of the NPPF. They caution that unviable planning policies might delay development or lead to piecemeal progress, undermining the comprehensive vision for Crews Hill. They suggest that the Warmerdam site, due to its proximity to Crews Hill railway station, is a logical starting point for development and requires flexibility in viability considerations. The Housing and Economic Land Availability Assessment (HELAA) indicates the Warmerdam Nursery site is suitable for residential use, potentially delivering 395 new homes over 6-10 years. H Planning argues that this capacity should be considered a minimum, with the potential for higher density development, as supported by the Crews Hill Placemaking Study, which suggests a density of 150 dwellings per hectare, equating to approximately 456 dwellings.</t>
  </si>
  <si>
    <t>01730-1-17</t>
  </si>
  <si>
    <t>H Planning, on behalf of Warmerden &amp; Co (Crews Hill) Ltd, expresses strong support for the Council's ambitions in Strategic Policy SP PL11 ‘Crews Hill’ within the Draft Enfield Local Plan (ELP), emphasizing the potential to create a highly sustainable residential community by removing the ‘Crews Hill Placemaking Area’ from the Green Belt. They support Draft Site Allocation SA11.4, which includes their site, and stress the need for flexibility in ELP policies to ensure development viability, especially regarding infrastructure costs. They argue that the site near Crews Hill station is suitable for high-density development, viewing the indicative 395 dwellings as a minimum. H Planning advocates for a pragmatic approach to maximize early delivery of viable housing schemes and trusts their comments will be considered in the Local Plan Examination in Public (EiP).</t>
  </si>
  <si>
    <t>01732-1-1</t>
  </si>
  <si>
    <t>alistair.ingram@savills.com</t>
  </si>
  <si>
    <t>17/05/2024 14:26</t>
  </si>
  <si>
    <t xml:space="preserve">Alistair </t>
  </si>
  <si>
    <t>Asda Stores Ltd</t>
  </si>
  <si>
    <t>Section 2.2</t>
  </si>
  <si>
    <t xml:space="preserve">Spatial Portrait </t>
  </si>
  <si>
    <t xml:space="preserve">Asda Stores Ltd has no comments in relation to the legal compliance of the Plan.
Whilst Asda generally considers the Plan to be sound, it does have specific comments and recommendations in relation to this part of the Plan, which are detailed in the enclosed letter. </t>
  </si>
  <si>
    <t>Please see enclosed letter for details.</t>
  </si>
  <si>
    <t>01732-1-2</t>
  </si>
  <si>
    <t>01732-1-3</t>
  </si>
  <si>
    <t xml:space="preserve">Key diagram </t>
  </si>
  <si>
    <t>01732-1-4</t>
  </si>
  <si>
    <t xml:space="preserve">Not stated </t>
  </si>
  <si>
    <t>01732-1-5</t>
  </si>
  <si>
    <t>SP TC2: Encouraging vibrant and resilient town centres</t>
  </si>
  <si>
    <t>01732-1-6</t>
  </si>
  <si>
    <t>01732-1-7</t>
  </si>
  <si>
    <t>Savills, representing Asda Stores Ltd, has provided feedback on the emerging Enfield Local Plan 2019-2041 during the Regulation 19 consultation. Asda, a key stakeholder in Enfield with multiple foodstores generating local jobs, has a vested interest in the policy formulation to ensure the Local Plan is deemed 'sound'. While Asda welcomes the overall progress and supports the Council's proactive approach to new development, they have specific comments and concerns about parts of the Plan. Savills expresses a desire to discuss these comments in more detail with Enfield Officers to aid in the Plan's finalisation.</t>
  </si>
  <si>
    <t xml:space="preserve">The feedback on the emerging Enfield Local Plan 2019-2041 is welcomed. The council appreciate Asda's role as a key stakeholder and value their support for Enfield's proactive approach to development. The council acknowledge their specific comments and concerns and are committed to ensuring the Plan is 'sound' and beneficial for all stakeholders. The council welcome the opportunity to discuss these in more detail with you to collaboratively refine the Plan and willing to enter into a statement of common ground. </t>
  </si>
  <si>
    <t>01732-1-8</t>
  </si>
  <si>
    <t>Savills, on behalf of Asda, supports the overall Vision and Strategic Objectives of the Enfield Local Plan, particularly the goal to foster diverse and vibrant town centres. However, Asda emphasizes the need for detailed policies to reflect these objectives and highlights that employment growth should not be limited to traditional sectors (Class E(g), B2, and B8). The retail sector should also be recognized for its significant role in providing diverse job opportunities for local residents.</t>
  </si>
  <si>
    <t>The council welcomes Asda's supportive feedback on the Vision and Strategic Objectives of the Enfield Local Plan. The council acknowledge the importance of fostering diverse and vibrant town centres and appreciate their emphasis on recognizing the retail sector's role in providing diverse job opportunities. The council agree that employment growth should encompass a broad range of sectors, including retail, to ensure comprehensive local employment opportunities. The council will consider these points to ensure our detailed policies reflect these objectives and contribute to the overall economic health of the borough. The plan's approach aligns with the evidence base in the Enfield Employment Topic Paper 2024 and the strategic objectives outlined in the ELP Spatial Strategy and Overall Approach Topic Paper, ensuring that all employment sectors, including retail, are adequately represented and supported in the Local Plan.</t>
  </si>
  <si>
    <t>01732-1-9</t>
  </si>
  <si>
    <t xml:space="preserve">Strategic Objectives </t>
  </si>
  <si>
    <t>01732-1-10</t>
  </si>
  <si>
    <t>Savills, on behalf of Asda, supports Strategic Policy SS1: Spatial Strategy in the Enfield Local Plan, particularly the emphasis on Town Centres as focal points for high-quality growth and the support for diverse uses, including retail, to enhance their vibrancy. However, Savills recommends that the policy explicitly acknowledge the significant role of retail in job creation within the borough.</t>
  </si>
  <si>
    <t>01732-1-11</t>
  </si>
  <si>
    <t>Savills, on behalf of Asda, supports the Key Diagram in the Enfield Local Plan, specifically the identification of areas for intensification around transport nodes and Town Centres.</t>
  </si>
  <si>
    <t xml:space="preserve">The Council welcomes Asda's support of the Key Diagram in the Enfield Local Plan. The Council appreciate Asda's recognition of the importance of identifying areas for intensification around transport nodes and Town Centres. This strategic focus is essential to achieving sustainable growth, enhancing connectivity, and ensuring vibrant community hubs. The ELP Spatial Strategy and Overall Approach Topic Paper provides a robust framework for focusing development in strategically significant areas, promoting economic growth and sustainable urban living. The Council look forward to continuing our collaboration with key stakeholders like Asda to refine and implement these plans effectively. </t>
  </si>
  <si>
    <t>01732-1-12</t>
  </si>
  <si>
    <t>Savills, on behalf of Asda, supports the Placemaking Vision for Southgate as a thriving District Centre and the specific policy for Southgate, including the identification of Asda's store within the District Centre boundary. They recommend clarifying Figure 3.7 to avoid ambiguity. While supporting enhancements to the pedestrian environment and reducing surface car parks, Savills emphasizes the need for appropriate vehicular parking for food shopping. They also suggest amending Strategic Policy TC2 to include "where appropriate to do so" for Criteria 2 requirements, acknowledging that minor developments might not contribute to all policy matters. Additionally, Asda welcomes engaging with the Council on a future SPD to support the placemaking vision.</t>
  </si>
  <si>
    <t>The council welcomes Asda's support of the Placemaking Vision for Southgate and the specific policy for Southgate. The council appreciate their feedback on Figure 3.7 and will ensure it is clarified to avoid ambiguity. The council acknowledge the importance of appropriate vehicular parking for food shopping and will consider this in our policies. The council will amend Strategic Policy TC2 to include "where appropriate to do so" for Criteria 2 requirements to reflect the nature of minor developments. The approach aligns with Enfield’s commitment to sustainable development and community-focused planning as outlined in the ELP Spatial Strategy and Overall Approach Topic Paper. The council welcome further engagement with Asda on developing the future SPD to support our placemaking vision.</t>
  </si>
  <si>
    <t>01732-1-13</t>
  </si>
  <si>
    <t>01732-1-14</t>
  </si>
  <si>
    <t>DM SE2: Sustainable design and construction</t>
  </si>
  <si>
    <t>Savills, on behalf of Asda, generally supports the remainder of the Enfield Local Plan but recommends ensuring flexibility within detailed policies to apply them appropriately. They note that several policies, such as SE2 (Sustainable Design and Construction Statement), SE9 (use of SuDS), DE3 (creating accessible spaces), DE7 (improving public realm quality), and DE11 (landscaping schemes), apply to "all development." However, Savills argues that it may be impractical or disproportionate for minor developments to meet these requirements. They suggest amending the policy wording to include "where applicable to the type of development and appropriate to do so" to accommodate the varying nature of development proposals.</t>
  </si>
  <si>
    <t xml:space="preserve">The council welcomes Asda's general support of the Enfield Local Plan. The Council appreciate their feedback on ensuring flexibility within detailed policies to apply them appropriately. The Council will consider amending the policy wording to include "where applicable to the type of development and appropriate to do so," particularly for policies SE2, SE9, DE3, DE7, and DE11. This adjustment aims to accommodate the varying nature of development proposals while maintaining the council's commitment to sustainable design and quality public spaces. This approach ensures that policies are practical and proportionate, aligning with Enfield’s sustainable development goals as outlined in the Enfield Viability Update.
</t>
  </si>
  <si>
    <t>01732-1-15</t>
  </si>
  <si>
    <t>DM SE9: Sustainable drainage systems</t>
  </si>
  <si>
    <t>01732-1-16</t>
  </si>
  <si>
    <t>01732-1-17</t>
  </si>
  <si>
    <t>01732-1-18</t>
  </si>
  <si>
    <t>01733-1-1</t>
  </si>
  <si>
    <t>MH?MK</t>
  </si>
  <si>
    <t xml:space="preserve">On behalf of ARGO Real Estate Limited </t>
  </si>
  <si>
    <t>SP E2: Promoting jobs and inclusive business</t>
  </si>
  <si>
    <t>01733-1-2</t>
  </si>
  <si>
    <t>Needs Rep No</t>
  </si>
  <si>
    <t>01733-1-3</t>
  </si>
  <si>
    <t>01733-1-4</t>
  </si>
  <si>
    <t xml:space="preserve">Appendix D: </t>
  </si>
  <si>
    <t>01738-1-1</t>
  </si>
  <si>
    <t>kevin@oakwood-plant-group.co.uk</t>
  </si>
  <si>
    <t>17/05/2024 15:46</t>
  </si>
  <si>
    <t>Crews Hill Golf Club</t>
  </si>
  <si>
    <t>01741-1-1</t>
  </si>
  <si>
    <t>ben@westgreenplanning.co.uk</t>
  </si>
  <si>
    <t>17/05/2024 16:11</t>
  </si>
  <si>
    <t>Trent Park Golf Club</t>
  </si>
  <si>
    <t>01743-1-1</t>
  </si>
  <si>
    <t>Benjamin.Leigh@naturalengland.org.uk</t>
  </si>
  <si>
    <t>17/05/2024 16:39</t>
  </si>
  <si>
    <t xml:space="preserve">Benjamin </t>
  </si>
  <si>
    <t>Sustainable Development Lead Adviser</t>
  </si>
  <si>
    <t>benjamin.leigh@naturalengland.org.uk.</t>
  </si>
  <si>
    <t xml:space="preserve">Natural England </t>
  </si>
  <si>
    <t>Natural England welcomes the Local Plan's aim to make Enfield "A deeply green place," focusing on enhanced biodiversity, climate crisis mitigation and adaptation, and the ambition to become a carbon-neutral Borough.</t>
  </si>
  <si>
    <t xml:space="preserve">None </t>
  </si>
  <si>
    <t xml:space="preserve">Support noted. </t>
  </si>
  <si>
    <t>01743-1-2</t>
  </si>
  <si>
    <t>Natural England welcomes and supports the inclusion of blue and green infrastructure policies (Policy BG1 and BG13) in the Local Plan.</t>
  </si>
  <si>
    <t>01743-1-3</t>
  </si>
  <si>
    <t>Natural England welcomes Policy BG2, which outlines the protection hierarchy for designated sites and ensures development does not adversely affect SPAs and SACs unless it meets regulatory requirements. They appreciate the requirement for a Habitats Regulations Appropriate Assessment for developments likely to impact SPAs, SACs, or Ramsar sites. Additionally, they support the recognition that new developments could impact the Lee Valley SPA and Ramsar site, as well as Wormley Hoddesdonpark Woods (SAC), due to air pollution and increased recreational pressure, and endorse the Local Plan’s commitment to resisting developments that would significantly harm these sites.</t>
  </si>
  <si>
    <t>01743-1-4</t>
  </si>
  <si>
    <t>Natural England welcomes Policy BG3's inclusion of the Epping Forest Strategic Solution, requiring measures to mitigate adverse impacts on the SAC from residential developments within 6.2km. They acknowledge Enfield Council's contributions to the Strategic Access Management and Monitoring Governance Agreement and the agreed Recreational Mitigation Strategy. They also appreciate that these measures must be delivered before occupation and in perpetuity, with Natural England's agreement.
Policy BG3 outlines mitigation measures for recreational disturbance in Epping Forest, including financial contributions from developments within the 6.2km Zone of Influence towards the Council’s Recreational Mitigation Strategy and the Epping Forest SAC Strategic Access Management and Monitoring Strategy, secured via unilateral undertaking agreements. Larger schemes outside the Zone of Influence may also need to secure appropriate mitigation measures.
Natural England supports the commitment to 80 years of maintenance for recreational mitigation measures with an endowment function for perpetual mitigation. They endorse the outlined mitigation measures for recreational pressure on Epping Forest SAC, noting that the strategy is subject to validation of the visitor uplift calculation for the latest Local Plan version and the submission of a further HRA version.
They recommend clarifying that Enfield Council must produce a Habitats Regulations Assessment for any development potentially harming a European Site. Additionally, they request more information on mitigating air pollution impacts on designated sites beyond what is covered in policies BG3 and ENV1.</t>
  </si>
  <si>
    <t>* Recommends clarifying Enfield Council’s responsibility to produce a Habitats Regulations Assessment for developments potentially harming a European Site.
* Requests more information on mitigating air pollution impacts on designated sites beyond the scope of policies BG3 and ENV1.
* Notes the need for validation of the visitor uplift calculation for the latest Local Plan version.
* Calls for submission of a further version of the Habitats Regulations Assessment (HRA).</t>
  </si>
  <si>
    <t>We are expecting to send NE a technical note mid June comparing AADT flows on roads adjacent to Epping Forest SAC. This will include comparison against indicative de minimis thresholds (JNCC and 50 AADT) for your consideration.  Following the technical note, WSP will be updating the air quality modelling and assessment to reflect the new traffic data and also Defra changes to vehicle emissions factors (as previously discussed).  As before, the results will be shared with Natural England – all being well – by the end of June. (July??)</t>
  </si>
  <si>
    <t xml:space="preserve">This is covered in the statement of common ground with Natural England. </t>
  </si>
  <si>
    <t>01743-1-5</t>
  </si>
  <si>
    <t>Natural England supports Enfield’s commitment to achieving a minimum of 20% biodiversity net gain for new developments across the borough. They welcome Policy BG4's emphasis on prioritizing on-site net gain provision in line with the Biodiversity Gain Hierarchy, as this approach ensures local biodiversity benefits and increased community access to nature.
They recommend clarifying that mitigation and compensation for "Habitats Sites," other statutory designated sites, or irreplaceable habitats should be addressed separately from biodiversity net gain. Biodiversity net gain should be additional to any required habitat creation or enhancement. Furthermore, biodiversity net gain should apply to all habitat features within a proposed development, except where regulations provide exemptions.</t>
  </si>
  <si>
    <t>* Recommends separating mitigation/compensation for "Habitats Sites," statutory designated sites, or irreplaceable habitats from biodiversity net gain provision.
Emphasizes that biodiversity net gain should be additional to any required habitat creation or enhancement.</t>
  </si>
  <si>
    <t xml:space="preserve">Review and consider? </t>
  </si>
  <si>
    <t xml:space="preserve">?? </t>
  </si>
  <si>
    <t>01743-1-6</t>
  </si>
  <si>
    <t>Natural England welcomes Policy ENV1's commitment to ensuring all major developments are at least air quality neutral, which will help reduce air quality impacts on designated European sites. However, they emphasize the need for further measures to ensure smaller developments do not harm these designated sites.</t>
  </si>
  <si>
    <t>emphasises the need for further measures to ensure smaller developments do not harm these designated sites.</t>
  </si>
  <si>
    <t>01743-1-7</t>
  </si>
  <si>
    <t xml:space="preserve">HRA and Airq Quality Assessment </t>
  </si>
  <si>
    <t>Natural England acknowledges the December 2023 Habitats Regulations Assessment (HRA) prepared by LUC for the Local Plan Regulation 19 consultation. They agree with the HRA's conclusion that without a completed air quality assessment and, if necessary, agreed mitigation, it is not possible to confirm there will be no adverse effects on the integrity of designated sites due to air pollution. They note that paragraph 5.39 of the HRA states the need for mitigation will be identified and agreed with Natural England once the air quality assessment is finalized, and this must be secured before the Local Plan's adoption. Natural England looks forward to continuing discussions with Enfield Council on air quality and collaborating to address these issues.</t>
  </si>
  <si>
    <t>* mitigation must be secured before the Local Plan's adoption.</t>
  </si>
  <si>
    <t>01743-1-8</t>
  </si>
  <si>
    <t>01744-1-1</t>
  </si>
  <si>
    <t>LCadore@Iceniprojects.com</t>
  </si>
  <si>
    <t>17/05/2024 16:51</t>
  </si>
  <si>
    <t xml:space="preserve">Cadore </t>
  </si>
  <si>
    <t xml:space="preserve">Assistant Planner </t>
  </si>
  <si>
    <t xml:space="preserve">Diocese of London </t>
  </si>
  <si>
    <t>Housing number</t>
  </si>
  <si>
    <t>The Diocese of London supports Enfield’s approach to calculating housing need but highlights a discrepancy in the housing target figures, noting a target of 34,280 homes compared to the 33,280 homes stated in Policy SS1. They recommend amending Policy SS1 to reflect the higher target to meet the NPPF’s goal of boosting housing supply. They emphasize the necessity of utilizing greenfield and Green Belt land, such as the Land at Jesus Church, to meet housing and affordable housing needs in the short to medium term.</t>
  </si>
  <si>
    <t>The council appreciate the Diocese of London's feedback regarding the housing target. The Enfield Housing Topic Paper (2024) provides a thorough assessment of housing needs, and demonstrates a supply of 34,280 homes over the plan period ot meet these needs. The topic paper also sets out the reasoning behind the housing target of 33,280 as set out in Policy SS1. Planning policy makes a critical distinction between the minimum target in the plan period and the supply of sites to meet this target. The plan's  Exceptional Circumstances Topic Paper and Site Allocation Topic Paper justify the strategic release of Green Belt land to meet housing needs, including family homes and affordable housing. The council welcome further engagement to ensure the Local Plan meets the community’s housing requirements effectively.</t>
  </si>
  <si>
    <t>01744-1-2</t>
  </si>
  <si>
    <t>GB release</t>
  </si>
  <si>
    <t>The Diocese of London acknowledges Enfield's extensive Green Belt, which constitutes over 40% of the borough's land. They support the Enfield Local Plan's recognition that Green Belt release is necessary to meet housing needs, including urban extensions and strategic employment sites. The Diocese agrees with the exceptional circumstances outlined in Enfield's Exceptional Circumstances Topic Paper (2024) to justify Green Belt release, citing the Guildford judgment as precedent. They urge Enfield to prioritize suitable Green Belt sites, like the Land at Jesus Church, to meet short-term housing needs.</t>
  </si>
  <si>
    <t>Enfield Council appreciates the Diocese of London's support for its approach to addressing housing needs through strategic Green Belt release. As detailed in the Enfield Housing Topic Paper (2024), Exceptional Circumstances Topic Paper (2024), and Site Allocation Topic Paper (2024), the plan carefully considers the necessity of Green Belt release to meet housing targets. The council will continue to evaluate all potential sites, including the Land at Jesus Church, to ensure they align with our strategic objectives and housing delivery goals. Further engagement with stakeholders will be sought to refine and optimize our approach.</t>
  </si>
  <si>
    <t>01744-1-3</t>
  </si>
  <si>
    <t xml:space="preserve">Housing need </t>
  </si>
  <si>
    <t>The Diocese of London highlights Enfield's persistent undersupply of housing, demonstrated by a 73% Housing Delivery Test result. They argue that relying solely on brownfield development is insufficient to meet Enfield's housing needs, particularly for affordable and family homes. They support the release of Green Belt land, citing the Guildford local plan examination as a precedent for justifying Green Belt release due to pressing housing needs. They commend Enfield's proactive approach but suggest that more Green Belt land should be released to meet housing targets and support community infrastructure.</t>
  </si>
  <si>
    <t>The comments are noted. The Enfield Local Plan aims to address housing needs through a balanced approach of brownfield and greenfield development, including necessary Green Belt releases, as justified by the exceptional circumstances presented in the Exceptional Circumstances Topic Paper. This strategy is outlined in the Site Allocation Topic Paper and the Spatial Strategy and Overall Approach Topic Paper. The council acknowledge the necessity for both greenfield and brownfield developments to meet Enfield's housing targets and will continue to ensure these plans are robust and comprehensive.</t>
  </si>
  <si>
    <t>01744-1-4</t>
  </si>
  <si>
    <t xml:space="preserve">Sustainable growth </t>
  </si>
  <si>
    <t>The Diocese of London supports Enfield's Green Belt release for sustainable growth, emphasizing a sequential approach prioritizing urban and accessible greenfield sites. They highlight that the Green Belt release should include the Land at Jesus Church, a sustainable site overlooked in the current plan. The Diocese contests Enfield's Green Belt Assessment, arguing their site has minimal impact on Green Belt objectives and should be re-evaluated. They believe the site doesn't significantly meet Green Belt purposes and would cause limited harm upon release.</t>
  </si>
  <si>
    <t>The comments are noted. Enfield's Green Belt release strategy, as detailed in the Exceptional Circumstances Topic Paper and the Site Allocation Topic Paper, aims to balance sustainable growth with minimal Green Belt impact. While the council recognize the Diocese's perspective, the plan's assessments and strategic planning prioritize areas best suited for development based on comprehensive evaluations. Further engagement is welcomed to ensure all potential sites are thoroughly considered within our planning framework.</t>
  </si>
  <si>
    <t>01744-1-5</t>
  </si>
  <si>
    <t xml:space="preserve">Strategic growth </t>
  </si>
  <si>
    <t>The Diocese of London supports the development in highly sustainable locations such as Meridian Water, Southbury, Chase Park, and Crews Hill, aligning with the NPPF's recommendations for larger-scale developments. They stress the importance of a mix of site sizes, noting that while the Local Plan relies heavily on larger sites, smaller greenfield sites should also be identified to meet housing needs promptly. They highlight concerns about Crews Hill's complexities, potential delays, and infrastructure requirements, recommending the inclusion of smaller sites to ensure a steady housing supply and maintain the 5-year land supply.</t>
  </si>
  <si>
    <t>The detailed feedback and support for the identified placemaking areas in Enfield's Draft Local Plan is noted. The council recognize the importance of including a mix of site sizes to address immediate and future housing needs effectively. As outlined in the ELP Spatial Strategy and Overall Approach Topic Paper and Site Allocation Topic Paper, the council has undertaken a rigorous process to identify sustainable development locations and consider the approach is justified. Further engagement with stakeholders, including the Diocese of London, will be valuable in addressing these complexities and ensuring a balanced and deliverable Local Plan.</t>
  </si>
  <si>
    <t>01744-1-6</t>
  </si>
  <si>
    <t>HELAA</t>
  </si>
  <si>
    <t>The Diocese of London emphasizes the importance of assessing land availability in Local Plans as per the NPPF guidelines. They reference the Housing and Economic Land Availability Assessment (HELAA), which identifies their site in parcels CHC11-13 as potentially developable for residential use, suitable for delivery in the later stages of the plan. However, they argue that the site could be delivered within the first five years to address immediate housing needs. Additionally, they suggest the site is suitable for various uses beyond residential development.</t>
  </si>
  <si>
    <r>
      <t xml:space="preserve">The comprehensive feedback on the Local Plan is noted. The Council appreciate the Diocese's recognition of Enfield's approach to calculating housing need and addressing Green Belt release to meet these needs.
</t>
    </r>
    <r>
      <rPr>
        <b/>
        <sz val="11"/>
        <color theme="1"/>
        <rFont val="Calibri"/>
        <family val="2"/>
        <scheme val="minor"/>
      </rPr>
      <t>Housing Target Clarification:</t>
    </r>
    <r>
      <rPr>
        <sz val="11"/>
        <color theme="1"/>
        <rFont val="Calibri"/>
        <family val="2"/>
        <scheme val="minor"/>
      </rPr>
      <t xml:space="preserve"> The housing target in Policy SS1 will be reviewed to ensure clarity. The target of 33,280 homes is derived from the plan's detailed housing assessments, reflecting our capacity and constraints.
</t>
    </r>
    <r>
      <rPr>
        <b/>
        <sz val="11"/>
        <color theme="1"/>
        <rFont val="Calibri"/>
        <family val="2"/>
        <scheme val="minor"/>
      </rPr>
      <t>Green Belt Release:</t>
    </r>
    <r>
      <rPr>
        <sz val="11"/>
        <color theme="1"/>
        <rFont val="Calibri"/>
        <family val="2"/>
        <scheme val="minor"/>
      </rPr>
      <t xml:space="preserve"> The Exceptional Circumstances Topic Paper and Site Allocation Topic Paper justify the proposed Green Belt releases. The plan's strategy prioritizes sustainable development, aligning with NPPF guidelines and carefully assessing each site against Green Belt purposes and sustainability criteria. We aim to balance meeting housing needs while protecting Green Belt land.
</t>
    </r>
    <r>
      <rPr>
        <b/>
        <sz val="11"/>
        <color theme="1"/>
        <rFont val="Calibri"/>
        <family val="2"/>
        <scheme val="minor"/>
      </rPr>
      <t>Site Delivery:</t>
    </r>
    <r>
      <rPr>
        <sz val="11"/>
        <color theme="1"/>
        <rFont val="Calibri"/>
        <family val="2"/>
        <scheme val="minor"/>
      </rPr>
      <t xml:space="preserve"> The council acknowledge their suggestion that certain sites, including the Land at Jesus Church, could contribute to short-term housing supply. These sites will be further evaluated for their potential to address immediate housing needs.
</t>
    </r>
    <r>
      <rPr>
        <b/>
        <sz val="11"/>
        <color theme="1"/>
        <rFont val="Calibri"/>
        <family val="2"/>
        <scheme val="minor"/>
      </rPr>
      <t>Sustainable Growth and Infrastructure</t>
    </r>
    <r>
      <rPr>
        <sz val="11"/>
        <color theme="1"/>
        <rFont val="Calibri"/>
        <family val="2"/>
        <scheme val="minor"/>
      </rPr>
      <t>: The Plan’s spatial strategy ensures development is supported by necessary infrastructure, promoting a mix of sites to provide a balanced housing supply. The council is committed to maintaining a 5-year housing land supply through a combination of brownfield and greenfield developments.
Diocese's insights will be considered as the council refine the Local Plan to ensure it meets Enfield's housing needs comprehensively and sustainably. The council welcome ongoing dialogue to achieve our shared objectives. For more detailed information, please refer to the Site Allocation Topic Paper.</t>
    </r>
  </si>
  <si>
    <t>01744-1-7</t>
  </si>
  <si>
    <t>The Diocese of London supports Enfield's Housing Topic Paper (2024) and the draft Local Plan's approach to addressing housing challenges, particularly the need for affordable family housing, which justifies Green Belt release. They agree with the identification of constraints on brownfield land delivery and propose their site for early delivery due to its minimal constraints. They emphasize the importance of delivering more market homes to facilitate affordable housing and suggest bringing forward more deliverable sites within the first five years of the plan to meet both quantitative and qualitative housing needs.</t>
  </si>
  <si>
    <t>The council welcomes the Diocese's feedback and support regarding the Housing Topic Paper (2024) and the draft Local Plan. The council acknowledge the challenges of delivering affordable family housing and the necessity of Green Belt release. The plan's strategy prioritizes sustainable development while addressing housing needs. Their site will be considered alongside other potential sites for early delivery. The council appreciate the Diocese's proactive approach and will incorporate their suggestions to ensure the Enfield Local Plan remains robust and flexible, meeting both quantitative and qualitative housing demands. Further discussions will follow to align on these objectives. This approach is justified based on the evidence provided in the Site Allocation Topic Paper, which emphasizes sustainable site selection and strategic development planning.</t>
  </si>
  <si>
    <t>01744-1-8</t>
  </si>
  <si>
    <t xml:space="preserve">Whole plan viability </t>
  </si>
  <si>
    <t>The Diocese of London generally supports Enfield’s Local Plan, particularly the affordable housing target of 50%. They welcome the updated viability assessment but suggest flexibility in tenure mix for housing delivery. They propose including provisions in Policy H2 to address viability challenges, allowing lower affordable housing percentages if necessary. They also highlight inconsistencies in BNG requirements, advocating for additional viability testing for the 20% BNG target. They stress that achieving these ambitious targets requires viable sites and encourage the allocation of the Land at Jesus Church.</t>
  </si>
  <si>
    <t>Comments noted. The council's approach is justified. The Viability Update supports the target of 50% affordable housing on greenfield sites, ensuring it is achievable without compromising development viability.  While the council recognize the importance of smaller sites, the strategic focus remains on larger, sustainable developments to meet our comprehensive housing needs. The identified smaller sites complement this strategy, contributing to a balanced and diverse housing supply.</t>
  </si>
  <si>
    <t>01744-1-9</t>
  </si>
  <si>
    <t>Comments noted. The council's approach is justified. The Viability Assessment supports the requirement for a 20% Biodiversity Net Gain (BNG) confirming that it is feasible and aligns with our broader sustainability goals.</t>
  </si>
  <si>
    <t>01744-1-10</t>
  </si>
  <si>
    <t xml:space="preserve">IDP 
Education </t>
  </si>
  <si>
    <t>The Diocese of London highlights that, according to the Infrastructure Delivery Plan (IDP), Enfield currently meets mainstream primary and secondary school needs across most areas. However, there is an urgent need for additional Special Educational Needs and Disabilities (SEND) provision. The IDP indicates that increasing mainstream schools is crucial to delivering additional SEND provision. The Diocese supports the IDP findings and emphasizes the suitability of their site to help meet these identified needs. They argue that their site has the potential to facilitate the expansion of SEND school facilities and should be considered for release from the Green Belt to achieve this goal.</t>
  </si>
  <si>
    <t>Comments regarding the need for additional Special Educational Needs and Disabilities (SEND) provision within the Borough is noted. The Council acknowledge the urgency of addressing this need as highlighted in the Infrastructure Delivery Plan (IDP). The IDP recognizes the current challenges in mainstream primary and secondary school capacity across most areas of Enfield, with a specific emphasis on the growing demand for SEND provision. Enhancing mainstream schools is essential to expanding SEND capacity, a priority reflected in Enfield's planning. Regarding the Diocese's proposal to consider their site for Green Belt release to support SEND provision expansion, it is essential to recognise that Enfield's approach to site allocation and Green Belt release is informed by rigorous assessments and strategic planning. As detailed in the Site Allocation Topic Paper for Regulation 19, Enfield's site assessment process prioritizes sustainable development patterns and carefully evaluates sites based on various criteria, including accessibility, environmental impact, and potential to meet the Borough’s needs comprehensively.
The plan's strategy involves a sequential approach that prioritizes:
1. Land within the urban area.
2. The most accessible sites in the Green Belt, considering previously developed land first.
3. The least accessible and isolated Green Belt land, also prioritizing previously developed sites.
While the council appreciate the potential of the Diocese's site to contribute to meeting SEND needs, the council must balance this against the broader objectives of sustainable development and maintaining the integrity of the Green Belt.
Additionally, it is important to highlight that the IDP is a living document. This means it is continually updated to reflect changing needs and priorities, ensuring that Enfield remain responsive to emerging issues such as the need for SEND provision. The council encourage continued engagement and collaboration to explore potential solutions that align with both our educational and environmental goals. The council appreciate the Diocese's input and look forward to further discussions to ensure that we meet the educational needs of our community effectively while adhering to our strategic planning principles.</t>
  </si>
  <si>
    <t>01744-1-11</t>
  </si>
  <si>
    <t xml:space="preserve">IDP 
Renewable Energy  </t>
  </si>
  <si>
    <t>The Diocese of London's response highlights that the Infrastructure Delivery Plan (IDP) identifies a need for increased renewable energy provision to meet Enfield's carbon-neutral target by 2040. However, they note that the IDP does not specify clear targets for new renewable energy developments. They encourage the Council to establish clear targets for renewable infrastructure delivery across different energy sources.</t>
  </si>
  <si>
    <t>The council acknowledge and appreciate the Diocese of London's support for our Infrastructure Delivery Plan (IDP) and its emphasis on renewable energy provision. The Council is committed to achieving its carbon-neutral target by 2040 and recognises the importance of renewable energy in this endeavor. The IDP, as a living document, is designed to evolve and adapt based on emerging data, technological advancements, and stakeholder feedback. The council will take into consideration the recommendation to establish clearer targets for renewable infrastructure delivery across different energy sources. This will ensure that we have a more defined pathway to increasing our renewable energy capacity and meeting our carbon-neutral goals. Furthermore, the council's approach and detailed strategies for site allocations and infrastructure needs are justified and supported by comprehensive evidence, as outlined in the Site Allocation Topic Paper. The council will continue to work collaboratively with all stakeholders, including the Diocese of London, to refine Enfield's policies and targets, ensuring they are both ambitious and achievable. The Council look forward to ongoing engagement and collaboration to enhance our Local Plan and support sustainable growth in the Borough.</t>
  </si>
  <si>
    <t>01744-1-12</t>
  </si>
  <si>
    <t xml:space="preserve">IDP 
Green Infrastructure </t>
  </si>
  <si>
    <t>The Diocese of London notes that the Infrastructure Delivery Plan (IDP) is currently pending information regarding green infrastructure. They encourage the publication of this information and believe that their site is suitable for providing additional off-site Biodiversity Net Gain (BNG) provision.</t>
  </si>
  <si>
    <t xml:space="preserve">The Council welcomes the Diocese's comments regarding the Infrastructure Delivery Plan (IDP). The Council appreciate the Diocese's support for the IDP findings and their suggestion for the publication of green infrastructure information. The Council recognizes the importance of providing clear targets for renewable infrastructure and BNG. As the IDP is a living document, the Council will continue to update it with the necessary information and targets to ensure it meets the borough's sustainability goals. The Council also acknowledge the Diocese's suggestion regarding the suitability of your site for additional off-site BNG provision and will consider this in our planning processes.
</t>
  </si>
  <si>
    <t>01744-1-13</t>
  </si>
  <si>
    <t xml:space="preserve">Overall </t>
  </si>
  <si>
    <t>The Diocese of London's representations emphasize the benefits of allocating the Land at Jesus Church for development, citing its sustainable location, poor performance against NPPF Green Belt objectives, and suitability for housing, including affordable or specialist elderly accommodation. The site also has potential for residential development, a land swap with nearby commercial nurseries, and the capacity for new educational facilities to meet housing growth needs. The Diocese argues that the site can provide a range of family homes with gardens and a policy-compliant level of affordable housing. They assert that housing needs cannot be met by brownfield land alone, justifying Green Belt release under Exceptional Circumstances, and express a willingness to discuss development options further with the local authority.</t>
  </si>
  <si>
    <t>The Council appreciates the Diocese of London's detailed representations regarding the Land at Jesus Church. The Council recognize the site's sustainable location and potential to contribute to housing needs, including affordable and specialist accommodation. However, the Council's approach to Green Belt release is guided by a comprehensive assessment process as outlined in the Site Allocation Topic Paper and the Exceptional Circumstances Topic Paper. The Council's current focus remains on prioritizing brownfield sites and ensuring that any Green Belt release meets strict criteria based on exceptional circumstances. The Council acknowledge the Diocese's willingness to discuss development options and look forward to further engagement to explore how the site's potential benefits can be aligned with our strategic objectives and planning framework.</t>
  </si>
  <si>
    <t>01746-1-1</t>
  </si>
  <si>
    <t>sheritage@iceniprojects.com</t>
  </si>
  <si>
    <t>01747-1-1</t>
  </si>
  <si>
    <t>Christopher.Schiele@turley.co.uk</t>
  </si>
  <si>
    <t>Danescroft (FRELD Claverings) LLP</t>
  </si>
  <si>
    <t>Table 9.1</t>
  </si>
  <si>
    <t>01747-1-2</t>
  </si>
  <si>
    <t>01747-1-3</t>
  </si>
  <si>
    <t>DM E6: Locally Significant Industrial Sites</t>
  </si>
  <si>
    <t>01747-1-4</t>
  </si>
  <si>
    <t>URB.32: Claverings Industrial Estate</t>
  </si>
  <si>
    <t>01749-1-1</t>
  </si>
  <si>
    <t>17/05/2024 17:28</t>
  </si>
  <si>
    <t>Royal London Mutual Insurance Society Limited for Southbury Leisure Park</t>
  </si>
  <si>
    <t>The Townscape Consultancy supports the general alignment of Policy DE6 with The London Plan but highlights inaccuracies in height definitions and the need for flexibility in site allocations. They argue that prescriptive height guidelines, based on insufficient 3D model testing, limit the deliverability of the plan. They emphasize that Southbury's suitability for growth is not fully considered and criticize the exclusion of the consented Colosseum Retail Park scheme from height assessments. They recommend a design-led approach to determine appropriate building heights, ensuring flexibility and in-depth site-specific analysis.</t>
  </si>
  <si>
    <t>01749-1-2</t>
  </si>
  <si>
    <t>SA2.4: Southbury Leisure Centre</t>
  </si>
  <si>
    <t>1.	On behalf of our client, Royal London Mutual Insurance Society Limited (hereafter: “Royal London”; “our client”), we hereby submit written representations to the London Borough of Enfield (“LB Enfield”) with regards to its New Local Plan (Regulation 19, Submission Version, March 2024) (“the Draft Local Plan”).
About Royal London
2.	Royal London was founded in 1861, and is the UK’s largest mutual life, pensions and insurance company. Royal London Asset Management forms part of Royal London Group and holds £7.9bn in UK property assets across over 220 direct properties and 5 indirect holdings (figures as at Q1 2024).
Royal London’s Interest in LB Enfield and the Draft Local Plan
3.	Our client has a long-term leasehold over Southbury Leisure Park (“the site”), as identified in Figure 1 below, with LB Enfield being the freeholder. The Draft Local Plan is of significant importance to our client given the site is within the proposed Southbury Placemaking Area (Draft Policy PL2) and allocated for comprehensive mixed use redevelopment (including housing) under Draft Site Allocation SA2.4 (hereafter: “the Draft Site Allocation”). For the avoidance of doubt, our client’s land interest relates to the Draft Site Allocation itself but excludes the adjacent leisure centre and Kingsmead Secondary School (both located to the north/north-east).
Figure 1: Extent of Draft Site Allocation 2.4 (including the Council’s proposed masterplan), Draft Local Plan Reg. 19 Submission Version (March 2024) – For Key see Page 361 of the Draft Local Plan
4.	Ensuring that the Draft Local Plan, in general, and the Draft Site Allocation, in particular, provide a flexible, ambitious and, most importantly, deliverable framework for a future redevelopment of the site, and surrounding Southbury Placemaking Area, is therefore important to Royal London and key driving factor for these written representations.
Royal London’s vision and objectives for Southbury Leisure Park in light of Draft Policy PL2 (Southbury)
5.	Our client shares the Council’s vision and objectives to regenerate Southbury and create a new high-density quarter through a comprehensive transformation of the area, as outlined on Page 44 of the Draft Local Plan. 
6.	Unlike other parts of the Borough, Southbury is an area with comparatively limited environmental, townscape and heritage constraints and ideal location to accommodate growth required to meet some of the Council’s evidenced housing and employment needs, especially if individual sites are developed at appropriate densities. The Placemaking Vision identified in Chapter 3 of the Draft Local Plan (see Figure 3.3 and Draft Policy PL2) establishes this vision for the long-envisaged regeneration of Southbury. Its key principles are strongly supported by our client.
7.	Our client’s vision for the site itself similarly seeks to create an exemplar high-density mixed-use scheme that provides a thriving new neighbourhood whilst reinvigorating the wider area through promoting modern healthier ways of living, building upon existing green infrastructure and open spaces.
8.	Having completed an initial design and development feasibility stage, our client is confident that a redevelopment of the site can deliver:
	Circa 1,000 new homes;
	A diverse range of tenures including Built to Rent, market and affordable housing;
	Ancillary Non-Residential Uses to support the site and surrounding area (including elements of retail, F&amp;B, and social infrastructure for which there is an identified need);
	New and improved public open / green space;
	An improved setting / access to the leisure centre and Kingsmead Secondary School; and
	Thereby act as a catalyst for wider growth within Southbury and along the A10 growth corridor.
9.	To date, our client has completed the first of an envisaged series of pre-application stages with the Local Planning Authority (“LPA”) which focused on testing and agreeing key layout and masterplan principles for the anticipated redevelopment of the site. In consultation with LB Enfield Officers, our client and its project team established, for instance (not an exhaustive list): 
	Key routes and public spaces;
	Connections to surrounding existing and emerging neighbourhoods; 
	Development plots; 
	Boundary conditions and relationships with existing surrounding neighbouring uses; and 
	Areas for (legally required) retained car parking in association with the existing leisure centre and Kingsmead Secondary School.
10.	This agreed position following the initial pre-application engagement is reflected in our client’s written representations in relation to the proposed masterplan/design principles of the Draft Site Allocation (see Paragraph 28 onwards).
LB Enfield’s Housing Delivery in the context of national policies and the Development Plan
Relevant Policy Framework and Development Plan
11.	As the Council will be aware, Chapter 11 of the NPPF sets out the Government’s intention to make effective use of land and achieving appropriate densities. For instance, Paragraph 123 states that “[p]lanning policies and decisions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previously-developed or ‘brownfield’ land” (our emphasis).
12.	Paragraph 124d further highlights that planning policies (and decisions) should “promote and support the development of under-utilised land and buildings, especially if this would help to meet identified needs for housing where land supply is constrained and available sites could be used for effectively”. 
13.	With regards to achieving appropriate densities, Paragraph 128 requires that “[p]lanning policies and decisions should support development that makes efficient use of land, taking into account:
a) the identified need for different types of housing and other forms of development, and the availability of land suitable for accommodating it;
b) local market conditions and viability;
c) the availability and capacity of infrastructure and services – both existing and proposed – as well as their potential for further improvement and the scope to promote sustainable travel modes that limit future car use;
d) the desirability of maintaining an area’s prevailing character and setting (including residential gardens), or of promoting regeneration and change; and
e) the importance of securing well-designed and beautiful, attractive and healthy places”.
14.	At regional level, Policy GG2 (Making the best use of land) of the London Plan (2021) similarly notes that “[t]o create successful sustainable mixed-use places that make the best use of land, those involved in planning and development must:
	enable the development of brownfield land […]
	prioritise sites which are well-connected by existing or planned public transport
	proactively explore the potential to intensify the use of land to support additional homes and workspaces, promoting higher density development, particularly in locations that are well-connected to jobs, services, infrastructure and amenities by public transport, walking and cycling
	applying a design-led approach to determine the optimum development capacity of sites […].” (our emphasis)
15.	Policy D3 (Optimising site capacity through the design-led approach) further recognises that “all development must make the best use of land by following a design-led approach that optimises the capacity of sites, including site allocations”, and “higher density developments should generally be promoted in locations that are well connected to jobs, services, infrastructure and amenities by public transport, walking and cycling, in accordance with Policy D2”. 
16.	Optimising a site’s capacity also means ensuring that a future form of development - which is of an appropriate form and land use - requires the consideration of design options responding to context and capacity for growth.</t>
  </si>
  <si>
    <t>01749-1-3</t>
  </si>
  <si>
    <t xml:space="preserve">17.	Policy H1 (Increasing housing supply) is further supporting the optimisation of housing delivery on all suitable and available brownfield sites, especially those with a PTAL rating of 3-6 or within 800m distance of a station or town centre boundary. 
Evidenced Housing Need vs. the Council’s Supply Position
18.	The Council sets out a housing target of 33,280 new homes (Draft Policy H1) over the plan period (2019-2041). 
19.	However, in recent years, the Council consistently failed to meet its objectively assessed housing need. The Government’s 2022 Housing Delivery Test identified that LB Enfield only delivered 73 per cent of its objectively assessed need, meaning that the Presumption in Favour of Sustainable Development applies. 
20.	In the London Plan Review – Report of Expert Advisers (January 2024) commissioned by the Secretary of State for Levelling Up, Housing and Communities, a significant undersupply of new housing completions (&gt;2,500) in comparison to its London Plan (2021) housing targets has similarly been identified for LB Enfield (see Figure 2.2 of the Report which is based on information contained in the Greater London Authorities [“GLAs”] Planning London Datahub), who are within the Top 10 of worst performing London boroughs. The Council itself reported a 5 Year Housing Land Supply of 3.8 years in February 2023 (LB Enfield, Authority Monitoring Report 2021/2022).
21.	The Council has set out how it intends to meet its overall housing target in Table 8.2 of the Draft Local Plan. However, it is needs to be closely assessed whether the draft site allocations and linked development sites are indeed deliverable. Based on its recent performance, the Council’s strategy to identify sufficient land to meet its housing targets therefore requires rigorous investigation from the Inspector at Examination stage to ensure that (1) the Council’s evidenced need can be met over the Local Plan period and (2) sites are actually developed at optimum densities as required under Chapter 11 of the NPPF.
22.	As such, it should be one of the Council’s main priorities to ensure that it will meet or, ideally, exceed its identified housing targets (as well as other identified needs), where necessary through reviewing individual site allocations to ensure they truly optimise land use and site capacities and can make up any shortfalls from sites not coming forward or planning permissions lapsing. 
23.	The emerging Local Plan therefore needs to demonstrate that, in accordance with national policy and the London Plan, it makes most effective use of brownfield land, develops at appropriate densities and follows the design-led approach to optimise site capacities.
</t>
  </si>
  <si>
    <t>01749-1-4</t>
  </si>
  <si>
    <t xml:space="preserve">24.	The site not only forms part of the Southbury Placemaking Plan (see Figure 3.3, Draft Policy PL2), but is also specifically allocated for redevelopment under Draft Site Allocation SA2.4. Our client has a significant interest in the Draft Site Allocation and therefore seeks to ensure that the allocation itself, as well as the Draft Local Plan as a whole, is ambitious, flexible, deliverable and fully justified to provide a positive framework for future growth.
25.	The detailed requirements of the Draft Site Allocation, as set out in Tables C1.19 and C1.20 of the Draft Local Plan, are not repeated here.
26.	As already set out in our client’s Written Representations to the Council’s Regulation 18 consultation (dated 13 September 2021), the principle of the Draft Site Allocation seeking to deliver much-needed new homes and ancillary non-residential floorspace is strongly supported. Royal London further agrees with the Council’s vision to regenerate this underutilised, brownfield, out-of-centre leisure park and wishes to reiterate that with expiring leases of current occupiers, the site is expected to become available for redevelopment during the Draft Local Plan period.
27.	Whilst the key principles are therefore supported, our client considers it necessary to comment on and, where necessary, object to detailed aspects of the Draft Site Allocation, linked policies and Appendix D of the Draft Local Plan relating to the Council’s approach towards building heights and estimated (housing) capacity. This is to ensure that the Draft Local Plan is indeed sound and the regeneration of Southbury not constrained by any onerous or overly prescriptive requirements which result in a sub-optimal form of development or fail to maximise the public benefits that the site and wider area can deliver.
Part 1: Masterplan &amp; Design Principles
28.	As noted above, the principle of the Draft Site Allocation is strongly supported by our client who considers that the site is available, suitable and deliverable during the Local Plan period. Whilst it is acknowledged that the Council and its advisors developed an initial masterplan and key design principles as part of the Draft Site Allocation, it is our client’s understanding that this work has not been informed by an in-depth analysis of the site and its key constraints and opportunities.
29.	As part of Royal London’s initial pre-application engagement with the LPA, a detailed analysis of these constraints and opportunities has been presented to and discussed with Officers to identify and test the optimum approach to a future layout/masterplan and particularly the relationship between development plots, routes/connections (including to neighbouring uses), infrastructure, public realm and open spaces (i.e. a process also referred to as ‘initial options testing’). 
30.	This process identified that the Draft Site Allocation and its masterplan/design principles would benefit from refinement and modification, where necessary, to reflect the agreed position between Royal London and the LPA. 
31.	For the avoidance of doubt, alongside development viability, the key constraints to be fully considered as part of a future redevelopment of the site include (not an exhaustive list):
	Existing leases of current tenants/occupiers;
	Proximity to Kingsmead Secondary School and existing residential properties in the surrounding area (i.e. daylight/sunlight, overshadowing);
	An intermediate pressure gas pipe running from Southbury Road to the A10 through the site;
	Noise (and Air Quality) impacts caused by the A10;
	Restrictive and unattractive transport infrastructure for pedestrians and cyclists (within and surrounding the site);
	Existing boundary conditions;
	A blanket Tree Preservation Order necessitating a detailed arboricultural assessment to determine the value of existing trees within/adjacent to the site and, where necessary to bring forward the Draft Site Allocation, the careful consideration of their removal and replacement to enable a meaningful redevelopment;
	Legal requirement to re-provide 155 car parking spaces for the leisure centre/school in a future redevelopment scenario; and
	Barriers to movement and unattractive routes/access through the site to the leisure centre and school as well as surrounding sites within the Placemaking Area.
32.	The above constraints, alongside the initial options testing undertaken with the LPA established several suggested minor modifications to the Draft Site Allocation masterplan and design principles which seek to ensure it better reflects the site’s existing conditions/sensitivities as well as its opportunities to bring forward a well-integrated, ambitious form of development to make most effective use of brownfield land.
33.	In short, the proposed modifications to the site layout/masterplan include:
	Re-orientation of the principal open space to create a stronger ‘vertical’ green spine – including a major public park space – along the north/south axis; 
	Re-orientation of the key public squares to create a better sense of arrival to, inter alia, the entrance to the site from Southbury Road, the Kingsmead Secondary School, and the Leisure Centre;
	Allocation of part of the site as a car park for the 155 car parking spaces which must legally be re-provided to serve the Leisure Centre and Kingsmead Secondary School;
	Creation of a 'through-route' to better connect the development’s network of open spaces with the Enfield Playing Fields to the north;
	Envisaged removal of the footbridge (subject to on-going discussions with LB Enfield Transportation) and the creation of a new pedestrian / cycle crossing adjacent to the Southbury Road entrance; 
	Re-locating the marker building / important facade from the west side of the Southbury Road entrance to the east, and positioning an open space directly in front of this to better frame, and create a more welcoming entrance to the site;
	Removing the non-residential uses from the eastern-most block adjacent to Great Cambridge Road, and instead locating these within the three western-most blocks, in order to better activate the key routes and spaces within the development, and provide for more convenient access to these facilities;
	Re-locating the eastern entrance to the site -- and the associated pedestrian and cycle crossing -- further to the south, creating a link between the development's network of open spaces and the two new crossings at the junction of Southbury Road and Great Cambridge Road; and
	Re-orienting the blocks' active frontages -- with a particular emphasis on the corners -- so as to better activate the development's internal routes, green spaces, and public squares.
Note: A revised version of the masterplan to reflect the above position is provided in Figure 2 below and should replace the plan currently included on Page 380 of the Draft Local Plan to reflect the agreed position between the LPA and our client. 
Figure 2: Proposed Modifications to Draft Site Allocation Masterplan (Royal London, May 2024)
34.	In addition, several suggested modifications to the wording of individual design principles are provided in Section 6 below. Note: Figure 3.3 of the Draft Local Plan may similarly need to be reviewed and updated to align with the changes proposed to Draft Site Allocation SA2.4.
Part 2: Indicative Capacity &amp; Building Heights
35.	As noted in Paragraph 18 onwards, the Council is under immense pressure to bring forward new housing developments at appropriate densities to meet its evidenced housing need. However, neither the requirements of national and regional policies, nor the evidenced housing need seem to be fully reflected in the Draft Site Allocation, the Council’s approach to tall buildings (see Figure 7.4 and Appendix D of the Draft Local Plan) and/or the underlying Character of Growth Report (2024), forming part of the Council’s evidence base to define tall building zones/heights, which does – in our view – not result in the most effective use of brownfield land and therefore contradicts wider national and regional policy requirements resulting in a Local Plan/Draft Site Allocation which is deemed unsound in this regard as it fails to:
	Make most effective use of well-connected brownfield land to meet evidenced need (see NPPF Para. 123, 124d and 128; London Plan Policy GG2);
	Build at appropriate densities (see NPPF Para. 128; London Plan Policy GG2); and
	Achieve optimum site capacities (through testing design options) (London Plan Policy D3). This also contradicts the Council’s Placemaking Vision (page 44) which explicitly seeks to deliver “a cohesive, exemplary, high-density, mixed-use quarter” (our emphasis).
36.	For the avoidance of doubt, our client fully agrees with the site being identified within an area suitable for tall buildings. The site is at a prominent location within the Placemaking Area at the junction of the A10/Southbury Road. In line with the London Plan (Policy D9), this is an ideal location for “a group or stand-alone, tall buildings [to] reinforce the spatial hierarchy of the local and wider context and aid legibility and wayfinding”. The London Plan further seeks for optimised densities on sites with good public transport accessibility or within 800m of a station (Policy H1), i.e. Southbury Overground Station.
37.	However, the identified maximum building height threshold of “up to 42m” (Design Principles, Draft Site Allocation SA2.4; Figure 7.4; Appendix D, Area 3.1 A10 North West) for the site:
	Is too prescriptive and conservative, limiting the extent of transformation, regeneration and opportunity to develop at high-densities through a design-led approach (as envisaged on Page 44; particularly when read alongside NPPF Para. 128 and London Plan Policy GG2); and therefore
	fails to provide a flexible framework for the regeneration of Southbury Leisure Park and to comply with and, as a result, contradicts national/regional policy requirements. 
38.	The same applies to the Council’s approach towards the wider surrounding Southbury Placemaking Area, particularly adjacent Site Allocations SA2.1 (Colosseum Retail Park) and SA2.3 (Morrisons, Southbury Road) which are similarly ‘capped’ at 48m and 42m, respectively.
39.	As the site and area covered by the Southbury Placemaking Plan is not subject to any significant environmental, townscape or heritage constraints which would prevent future redevelopments from achieving optimum densities through taller building heights – particularly in comparison other parts of the Borough which are far more constrained and where a more cautious approach is deemed justifiable (i.e. certain town centre or Green Belt locations) – our client asks the Council to review and reconsider its approach to building heights and making most effective use of brownfield land. It is important for the Council to maximise densities and capacities on the most suitable brownfield sites – which is not considered to be the case with the Council’s current approach to heights in Southbury.
40.	Whilst the site’s most sensitive neighbouring (residential and educational) receptors need to be fully considered with regards to potential impacts from tall building elements (i.e. in terms of daylight, sunlight and overshadowing, see Paragraph 50 onwards), it is considered that through a design-led approach these environmental impacts can be managed and made acceptable in terms of their impact through mitigation measures or design refinements and/or may, if necessary, be weighed against the wider benefits that an optimised site capacity could deliver (i.e. increased amount of [affordable] housing, socio-economic benefits, wider off-site contributions, delivery of social infrastructure, etc.).
41.	Qualitative design principles of the Draft Site Allocation are not disputed (i.e. with regards to the optimum location for taller buildings and/or building height along key roads/junctions or spaces and height reducing to avoid or minimise any substantial impacts on surrounding receptors). However, it also needs to be acknowledged that the baseline for additional height in the area has previously been tested and deemed acceptable, and should be recognised as a baseline in the Council’s own evidence base contained in the Character of Growth Report.
42.	It is important to remind the Council that in July 2021, it approved the comprehensive redevelopment of Colosseum Retail Park (LPA ref. 20/00788/OUT; Draft Site Allocation SA2.1), on the opposite side of the A10, comprising up to 1,800 new homes alongside a wide range of non-residential uses in buildings of up to 29 storeys (or 101.4 metres), establishing a significantly taller baseline than what is currently proposed in the Draft Local Plan. The supporting material submitted in support of this application included a vision for how height may be distributed across the wider Southbury area.
43.	In its Committee Report, the Council concluded that “Officers are supportive of the proposed variety in scale and massing of both Phase 1 and Phase 2 and consider that the proposed ‘low and tall’ and roofscape contrasts are playful and would result in a development that would have a strong distinctive character” (Para. 9.4.35). A full summary on why the approach to and height of the tall building elements in this location were supported was further set out in Para. 9.4.67 of the Report and is not repeated here, but confirmed that from an urban design, heritage, townscape and environmental perspective, the maximum building heights were acceptable in this location. Similarly, the GLA set out in its Stage 2 Report that “on balance, the provision of tall buildings within the site is accepted in strategic planning terms” (Para. 31).
44.	This planning application therefore established that high densities and tall buildings are deemed acceptable in environmental, townscape and heritage terms across the Southbury Placemaking Plan area. Whilst each site within this Placemaking Plan area will need to determine its own design-led approach towards urban design, the positioning of taller buildings, density and max. building heights, it is clear that the Character of Growth Report and Figure 7.4/Appendix D (Area 3.1) are rather conservative, inflexible and, at times, unambitious in terms of establishing acceptable densities, capacities and maximum building heights which indeed fail to make most effective use of brownfield land, as required under national and regional policies.
45.	Notwithstanding the extant Planning Permission for Colosseum Retail Park, a vision should be developed based on the heights previously deemed acceptable by both Council Officers and Members for this scheme and applied across the Placemaking Plan area collaboratively through a design-led and fully tested approach.
46.	For the avoidance of doubt, it is further requested that the Council considers demonstrating as part of its evidence base how the envisaged amount of new homes (Draft Policy H1) could be developed at, for instance, Colosseum Retail Park (also representing the figure of the illustrative masterplan submitted with LPA ref. 20/00788/OUT) within the far reduced massing studies contained in the Character of Growth Report on which Figure 7.4/Appendix D are based. </t>
  </si>
  <si>
    <t>01749-1-5</t>
  </si>
  <si>
    <t>mplications for Draft Site Allocation 2.4 and the need to consider taller maximum building heights and housing capacities under Draft Policies DE6 and H1
47.	In response to the prescriptive, inflexible and conservative approach towards maximum building heights at the site (and Area 3.1 of Appendix D) and the Southbury Placemaking Plan area and to demonstrate that the Draft Site Allocation can accommodate taller building heights than those currently identified, our client has commissioned a Heritage, Townscape &amp; Visual Impact Note, prepared by The Townscape Consultancy (“TTC”), provided in Annex 1, which reviews and responds to the Council’s evidence base in light of heritage and townscape considerations associated with the Draft Site Allocation.
48.	Whilst its background analysis and responses are not repeated here in full; it is deemed useful to set out its key recommendation:
“1.35 The broad context of the policy and guidance is considered appropriate in terms of townscape and heritage; however, the evidence base is overly prescriptive with inaccuracies. 
1.36 We would recommend that the appropriate maximum height for the Site is determined through a design-led approach (as envisaged in national and regional policy) and in-depth testing of an emerging scheme in line with the criteria set out in Policy DE6.“
49.	For the avoidance of doubt, the limitations of the Council’s evidence base – which influenced the approach to height in this and other locations – are fully set out in Paragraphs1.28-1.34 of Annex 1.
50.	Similarly, our client considered the key principles of tall(er) building elements than those specified for the site from a daylight, sunlight and overshadowing perspective with a supporting note prepared by Anstey Horne accompanying this submission, provided in Annex 2. This note highlights in Para. 1.5 that “the proposed location of the tallest block on the corner south-east portion of the site can be fully supported from a daylight and sunlight perspective at heights taller than currently set out in the draft site allocation, as this will minimise any amenity effects to neighbouring properties surrounding the site. The same applies to other taller elements specified in the draft site allocation with final buildings heights to be established through a design-led approach (as envisaged in national and regional policy) and tested at pre-application/planning application stage in light of their impact (and the public benefits the scheme may deliver) rather than following an overly prescriptive approach which may not make most effective use of brownfield land”. 
51.	Anstey Horne conclude in Para. 1.6 that they:
“[A]re working with the project team to ensure that the design of the proposed development follows the practical application of the BRE Guidelines. In doing so, we have identified those neighbouring receptors surrounding the site that are understood to warrant technical assessment, the results of which will be presented within a formal report to support a planning application. At this stage in the project and in light of the draft site allocation and linked Character of Growth Report (2024), the results are very encouraging in terms of the level of BRE adherence that is being achieved in various tested indicative development scenarios which reasonably and proportionately exceed the heights currently specified by the Council. In our opinion, there is no reason why through a design-led approach the site cannot deliver taller building elements and therefore additional homes than outlined in the draft site allocation from a daylight and sunlight perspective” (our emphasis).
52.	Whilst other environmental effects will need to be considered at pre-application/planning application stage, it is considered that no initial environmental, heritage and/or townscape reasons have been identified which would necessitate that the Draft Site Allocation should strictly follow the prescriptive approach to maximum building heights currently set out in the Draft Local Plan and its evidence base if a design-led approach, underpinned by robust technical assessments, is followed. 
53.	Therefore, any reference in the Design Principles of the Draft Site Allocation to limit building heights at up to 42 metres should be removed (or increased) to ensure the Draft Local Plan is flexible, deliverable, and sound (see suggested modifications in Section 6 below) and reflects the scale of development previously established as acceptable within the Southbury Placemaking Plan area as a revised baseline. 
54.	This approach will result in making most effective use of one of the Borough’s most sustainable and accessible (and least constrained) brownfield sites, as required under the NPPF and London Plan, in an area which can accommodate additional height/massing (as demonstrated above) and therefore maximise the public / planning benefits that the Draft Site Allocation can deliver (i.e. including a higher number of [affordable] homes alongside social infrastructure and significant improvements to the public realm/transport infrastructure). It also assists in ensuring that the Draft Site Allocation is aspirational, yet deliverable, in accordance with Para. 16b of the NPPF.
55.	It is further important to ensure that the Draft Local Plan provides a framework (rather than prescriptive design brief) which allows the detailed consideration of development options and testing of environmental impacts and (urban) design criteria at a future pre-application/application stage, thereby identifying the optimum form, height and density of development in this area through a design-led approach, as envisaged by London Plan Policy D3. 
56.	An updated version of the Character of Growth Report should ideally be prepared to test additional heights and development scenarios aligned with the previously established and approved heights within the Placemaking Plan area to determine maximum building heights reflective of the site’s and wider area’s constraints and opportunities.  
57.	For the avoidance of doubt, it is recognised that Part 4 of Draft Policy DE6 notes that “Proposals for height above [the maximum height level shown in Figure 7.4] must be justified with reference to the requirements of other development plan policies and/or material considerations”.
58.	Should the Council not consider testing additional maximum building heights as part of an updated evidence base for the Placemaking Area, Policy DE6 will need to maintain its flexibility that subject to meeting wider policy objectives (including an intensified use of brownfield land), individual proposals may deviate or exceed the building heights shown in the Draft Local Plan where this is demonstrated to be acceptable from an urban design, environmental, heritage and townscape perspective; and addresses identified needs. The Draft Local Plan may further benefit from identifying ‘indicative’ maximum heights, thereby allowing site-specific assessments to conclude final building heights and maximising overall flexibility to make most effective use of land.
Estimated Housing Capacity for Southbury Leisure Park
59.	For the reasons set out above, it is considered that the Draft Site Allocation risks that the site is redeveloped at densities which do not make most effective use of brownfield land (and fail to meet the Council’s own objective of high-density transformation across Southbury). 
60.	Whilst it is positively noted that the Reg. 19 version of the Draft Local Plan increased the Approx. Estimated Housing Capacity of the site from 450 residential units (Reg. 18 Local Plan, 2021) to 605 residential units (see Draft Site Allocation and Draft Policy H1), it is considered – and supported by Royal London’s own feasibility testing over the past 1.5 years – that with a well-considered design-led approach to urban design, layout, density and max. building heights, as set out above, there is significant scope to increase housing capacity, thereby assisting the Council in making sure the site makes a realistic, ambitious and significant contribution to its evidenced housing need (and/or towards creating a buffer should other sites not come forward / come forward at reduced capacities).
61.	Our client is confident that by developing at appropriate densities, the site can achieve and support circa 1,000 new homes and therefore make an even more significant contribution to the Council’s housing targets than currently anticipated.
62.	Whilst height and massing are discussed above, our client further considered it important to demonstrate that an uplift of 395 additional homes (compared to the currently estimated capacity) is acceptable in transport and socio-economic terms. 
63.	As set out in the supporting (Transport) Technical Memorandum prepared by SLR (provided in Annex 3), the additional number of homes (aiming for a near car-free or ‘car lite’ development), any non-residential uses and retained car parking for the leisure centre and Kingsmead Secondary School result in a reduced number of trips over the day compared to the existing use of the site, with slight increases during the AM peak which would be expected from a more concentrated peak associated with residential developments (and especially when compared against the peak times associated with the existing food/leisure uses).
64.	Whilst the site will generate a lot more person-trip activity having a residential mixed-use scheme added to it, the reliance on the private car will be significantly reduced with residents making use of more active modes of travel and public transport that is easily accessible from this location. From a transport perspective, and when taking on board relevant transport- and parking-related policies and objectives set out in the London Plan, there are no objections to a higher level of residential development than currently contained in the Draft Site Allocation.
65.	Similarly from a social infrastructure perspective and in light of available social infrastructure to support this increased level of housing, the supporting Social Infrastructure Assessment (Annex 4) prepared by Turley Economics assessed the extent to which the social infrastructure needs of 1,000 new homes (including an indicative housing mix solely used for the purposes of this assessment) at the site could be suitably met through new on-site and/or existing local provision. The key findings and conclusions with regards to existing provision of/estimated demand generated by 1,000 new homes for early years, primary and secondary education, primary healthcare (GP and dental provision) and community facilities are set out in Para. 1.7 of the report.
66.	Based on the undertaken analysis and the application of the relevant demand standards, it is concluded that the social infrastructure demand of 1,000 new homes could comfortably be accommodated within the existing provision surrounding the site unless where specific demand generated for early years (185 sqm), community centre/library (63 sqm) and arts &amp; culture (94 sqm) space totalling 342 sqm may be delivered as part of the redevelopment of the site located across various ground-floor buildings (or phases) or combined in a single space (i.e. combining flexible E(f), F.1 and/or F.2 use classes). The overall amount is reasonable, deliverable and proportionate in the context of the wider masterplan/Draft Site Allocation, and can assist with accommodating demands generated by the Draft Site Allocation itself (alongside reasonable and proportionate contributions to other social infrastructure improvements where necessary).
67.	From a transport and local social infrastructure needs perspective, there is therefore no reason to limit the Approx. Estimated Housing Capacity at 605 new homes given an increase to 1,000 new homes is justifiable in technical (and design) terms.
Approach to non-residential uses
68.	The site currently accommodates a vast amount of town centre (rather than leisure/recreation) uses in an out-of-centre location. Any redevelopment of the site should primarily accommodate ancillary non-residential uses, thereby allowing for larger amounts of town centre uses to be located in the Borough’s town centres and/or other areas with a high public transport accessibility. 
69.	Ancillary non-residential uses may include retail and F&amp;B and/or social infrastructure uses (as noted above) depending on identified needs for the site/surrounding area which our client intends to test further at pre-application/application stage in consultation with the LPA. For the avoidance of doubt, and subject to minor modifications set out in Section 6 below, our client agrees with pursuing a flexible approach towards the provision of non-residential uses within Draft Site Allocation SA2.4 (in accordance with NPPF Paragraph 86d) which should, however, not simply be targeting a reprovision of what is on site at the moment (as noted under the Draft Site Allocation), particularly as the character of the site is considered to change fundamentally as part of a comprehensive mixed use redevelopment.
70.	Due to the site’s location in an out-of-centre location, low(er) public transport accessibility than other (town centre) sites within the Borough and significant associated car parking requirements which would undermine any urban design principles associated with a car-lite development, and the challenging viability of operating such uses, it is – for instance – strongly recommended to avoid any reference to a potential replacement cinema use as part of a redevelopment of the site (i.e. see Table 8.1 of the Draft Local Plan). A more detailed analysis may be provided upon request. 
71.	As noted above, a flexible approach to non-residential uses may accommodate alternative social infrastructure or community-oriented uses. As part of this approach, the network of open spaces may similarly assist in facilitating community-oriented events in addition to any more formal internal floorspace.
72.	Suggested minor modifications to the land use requirements and capacities are contained in Section 6 below</t>
  </si>
  <si>
    <t>01749-1-6</t>
  </si>
  <si>
    <t>Table C1.19</t>
  </si>
  <si>
    <r>
      <t xml:space="preserve">For the reasons set out below/in Section 5 above, please modify the draft site allocation as follows:
- Draft Site Allocation Masterplan diagram (replace with Figure 2) showing the agreed position following the first stage of pre-application discussions between our client and the LPA. Note: an additional ‘Parking’ demarcation has been added to the key representing the 155 car parking spaces that need to be re-provided. Where changes to the key are not deemed feasible, the Council may choose to use a different demarcation of their existing key alongside commentary in the Design Principles. Our client is happy to work with the Council should any changes be required.
</t>
    </r>
    <r>
      <rPr>
        <b/>
        <sz val="11"/>
        <color theme="1"/>
        <rFont val="Calibri"/>
        <family val="2"/>
        <scheme val="minor"/>
      </rPr>
      <t>Table C1.19</t>
    </r>
    <r>
      <rPr>
        <sz val="11"/>
        <color theme="1"/>
        <rFont val="Calibri"/>
        <family val="2"/>
        <scheme val="minor"/>
      </rPr>
      <t xml:space="preserve">
- Approximate Estimated Housing Capacity: 5-10 years: </t>
    </r>
    <r>
      <rPr>
        <strike/>
        <sz val="11"/>
        <color theme="1"/>
        <rFont val="Calibri"/>
        <family val="2"/>
        <scheme val="minor"/>
      </rPr>
      <t>605</t>
    </r>
    <r>
      <rPr>
        <sz val="11"/>
        <color theme="1"/>
        <rFont val="Calibri"/>
        <family val="2"/>
        <scheme val="minor"/>
      </rPr>
      <t xml:space="preserve"> </t>
    </r>
    <r>
      <rPr>
        <u/>
        <sz val="11"/>
        <color theme="1"/>
        <rFont val="Calibri"/>
        <family val="2"/>
        <scheme val="minor"/>
      </rPr>
      <t>1,000</t>
    </r>
    <r>
      <rPr>
        <sz val="11"/>
        <color theme="1"/>
        <rFont val="Calibri"/>
        <family val="2"/>
        <scheme val="minor"/>
      </rPr>
      <t xml:space="preserve">
Reason: As demonstrated through this submission, the site is considered capable of accommodating an indicative capacity of c.1,000 new homes. The draft site allocation should be ambitious and ensure this and other brownfield sites with limited environmental, townscape and heritage constraints are redeveloped at appropriate densities.
- Land Use Requirements: Comprehensive mixed use redevelopment with compatible </t>
    </r>
    <r>
      <rPr>
        <strike/>
        <sz val="11"/>
        <color theme="1"/>
        <rFont val="Calibri"/>
        <family val="2"/>
        <scheme val="minor"/>
      </rPr>
      <t>commercial</t>
    </r>
    <r>
      <rPr>
        <i/>
        <strike/>
        <u/>
        <sz val="11"/>
        <color theme="1"/>
        <rFont val="Calibri"/>
        <family val="2"/>
        <scheme val="minor"/>
      </rPr>
      <t xml:space="preserve"> </t>
    </r>
    <r>
      <rPr>
        <i/>
        <u/>
        <sz val="11"/>
        <color theme="1"/>
        <rFont val="Calibri"/>
        <family val="2"/>
        <scheme val="minor"/>
      </rPr>
      <t>non-residential</t>
    </r>
    <r>
      <rPr>
        <sz val="11"/>
        <color theme="1"/>
        <rFont val="Calibri"/>
        <family val="2"/>
        <scheme val="minor"/>
      </rPr>
      <t xml:space="preserve"> and residential uses. Public realm and environmental improvements, including improved walking and cycling routes.
- Approximate Estimated Non-residential capacity (Class E </t>
    </r>
    <r>
      <rPr>
        <i/>
        <u/>
        <sz val="11"/>
        <color theme="1"/>
        <rFont val="Calibri"/>
        <family val="2"/>
        <scheme val="minor"/>
      </rPr>
      <t>and/or other appropriate non-residential uses</t>
    </r>
    <r>
      <rPr>
        <sz val="11"/>
        <color theme="1"/>
        <rFont val="Calibri"/>
        <family val="2"/>
        <scheme val="minor"/>
      </rPr>
      <t xml:space="preserve">): To be determined at planning application stage
Reason: To align with the land use requirements and confirm that in-principle a range of non-residential uses, including commercial and social infrastructure, are acceptable. Reprovision of non-residential uses may be misunderstood to reprovide solely what is on-site at the moment which is not considered to be in accordance with the NPPF (i.e. given the site’s out-of-centre location) or helpful in achieving wider placemaking objectives. The Draft Site Allocation should be flexible to respond to future market and social infrastructure needs when the detailed design of individual development plots is coming forward to ensure it is flexible, deliverable and able to respond to changing market circumstances (i.e. see NPPF Paragraphs 16b, 86d). </t>
    </r>
  </si>
  <si>
    <t>01749-1-7</t>
  </si>
  <si>
    <r>
      <rPr>
        <b/>
        <sz val="11"/>
        <color theme="1"/>
        <rFont val="Calibri"/>
        <family val="2"/>
        <scheme val="minor"/>
      </rPr>
      <t>Table C1.20</t>
    </r>
    <r>
      <rPr>
        <sz val="11"/>
        <color theme="1"/>
        <rFont val="Calibri"/>
        <family val="2"/>
        <scheme val="minor"/>
      </rPr>
      <t xml:space="preserve">
</t>
    </r>
    <r>
      <rPr>
        <u/>
        <sz val="11"/>
        <color theme="1"/>
        <rFont val="Calibri"/>
        <family val="2"/>
        <scheme val="minor"/>
      </rPr>
      <t>Infrastructure Requirements (only listing those where modifications are proposed):</t>
    </r>
    <r>
      <rPr>
        <sz val="11"/>
        <color theme="1"/>
        <rFont val="Calibri"/>
        <family val="2"/>
        <scheme val="minor"/>
      </rPr>
      <t xml:space="preserve">
III. Should </t>
    </r>
    <r>
      <rPr>
        <i/>
        <u/>
        <sz val="11"/>
        <color theme="1"/>
        <rFont val="Calibri"/>
        <family val="2"/>
        <scheme val="minor"/>
      </rPr>
      <t xml:space="preserve">consider proportionate </t>
    </r>
    <r>
      <rPr>
        <sz val="11"/>
        <color theme="1"/>
        <rFont val="Calibri"/>
        <family val="2"/>
        <scheme val="minor"/>
      </rPr>
      <t>contribut</t>
    </r>
    <r>
      <rPr>
        <i/>
        <u/>
        <sz val="11"/>
        <color theme="1"/>
        <rFont val="Calibri"/>
        <family val="2"/>
        <scheme val="minor"/>
      </rPr>
      <t>ions</t>
    </r>
    <r>
      <rPr>
        <sz val="11"/>
        <color theme="1"/>
        <rFont val="Calibri"/>
        <family val="2"/>
        <scheme val="minor"/>
      </rPr>
      <t xml:space="preserve"> towards improvements to the facilities at Southbury Station </t>
    </r>
    <r>
      <rPr>
        <i/>
        <u/>
        <sz val="11"/>
        <color theme="1"/>
        <rFont val="Calibri"/>
        <family val="2"/>
        <scheme val="minor"/>
      </rPr>
      <t>or other surrounding transport infrastructure.</t>
    </r>
    <r>
      <rPr>
        <sz val="11"/>
        <color theme="1"/>
        <rFont val="Calibri"/>
        <family val="2"/>
        <scheme val="minor"/>
      </rPr>
      <t xml:space="preserve">
Reason: Our client is willing to explore this - in principle – as has been done in neighbouring developments, i.e. Colosseum Retail Park. This should be discussed as part of any engagement with the Council’s Transportation team and/or TfL. Contributions to Southbury station will also need to be weighed up against other transport infrastructure improvements/contributions sought from this development, and other site allocations closer to the station may be better placed to contribute towards improved facilities with the site addressing wider transport infrastructure in the vicinity.
</t>
    </r>
    <r>
      <rPr>
        <u/>
        <sz val="11"/>
        <color theme="1"/>
        <rFont val="Calibri"/>
        <family val="2"/>
        <scheme val="minor"/>
      </rPr>
      <t xml:space="preserve">Design Principles (only listing those where modifications are proposed):
</t>
    </r>
    <r>
      <rPr>
        <sz val="11"/>
        <color theme="1"/>
        <rFont val="Calibri"/>
        <family val="2"/>
        <scheme val="minor"/>
      </rPr>
      <t xml:space="preserve">B. Should provide a new </t>
    </r>
    <r>
      <rPr>
        <strike/>
        <sz val="11"/>
        <color theme="1"/>
        <rFont val="Calibri"/>
        <family val="2"/>
        <scheme val="minor"/>
      </rPr>
      <t>pocket</t>
    </r>
    <r>
      <rPr>
        <sz val="11"/>
        <color theme="1"/>
        <rFont val="Calibri"/>
        <family val="2"/>
        <scheme val="minor"/>
      </rPr>
      <t xml:space="preserve"> green space along the main north-south route through the site and a public square fronting the Southbury Leisure Centre.
Reason: To reflect the emerging masterplan proposals for the site as discussed in the initial pre-application stage between our client and the LPA.
D. Should </t>
    </r>
    <r>
      <rPr>
        <i/>
        <u/>
        <sz val="11"/>
        <color theme="1"/>
        <rFont val="Calibri"/>
        <family val="2"/>
        <scheme val="minor"/>
      </rPr>
      <t>provide a series of public spaces at appropriate locations in-between future development plots</t>
    </r>
    <r>
      <rPr>
        <sz val="11"/>
        <color theme="1"/>
        <rFont val="Calibri"/>
        <family val="2"/>
        <scheme val="minor"/>
      </rPr>
      <t xml:space="preserve"> </t>
    </r>
    <r>
      <rPr>
        <strike/>
        <sz val="11"/>
        <color theme="1"/>
        <rFont val="Calibri"/>
        <family val="2"/>
        <scheme val="minor"/>
      </rPr>
      <t>set-back the building frontage to create a new public space at the existing pedestrian bridge / future pedestrian crossing over Southbury Road.</t>
    </r>
    <r>
      <rPr>
        <sz val="11"/>
        <color theme="1"/>
        <rFont val="Calibri"/>
        <family val="2"/>
        <scheme val="minor"/>
      </rPr>
      <t xml:space="preserve">
Reason: To manage wider site constraints and boundary conditions it is proposed that a series of public squares/spaces is provided throughout the development as set out above. As noted above, the existing footbridge may be removed.
</t>
    </r>
    <r>
      <rPr>
        <strike/>
        <sz val="11"/>
        <color theme="1"/>
        <rFont val="Calibri"/>
        <family val="2"/>
        <scheme val="minor"/>
      </rPr>
      <t>F. Must locate tall buildings along the A10 and Southbury Road, if proposed.</t>
    </r>
    <r>
      <rPr>
        <sz val="11"/>
        <color theme="1"/>
        <rFont val="Calibri"/>
        <family val="2"/>
        <scheme val="minor"/>
      </rPr>
      <t xml:space="preserve">
G. Must locate the tallest buildings </t>
    </r>
    <r>
      <rPr>
        <i/>
        <strike/>
        <sz val="11"/>
        <color theme="1"/>
        <rFont val="Calibri"/>
        <family val="2"/>
        <scheme val="minor"/>
      </rPr>
      <t>of up to 42m in height</t>
    </r>
    <r>
      <rPr>
        <sz val="11"/>
        <color theme="1"/>
        <rFont val="Calibri"/>
        <family val="2"/>
        <scheme val="minor"/>
      </rPr>
      <t xml:space="preserve"> at the junction between A10 and Southbury Road </t>
    </r>
    <r>
      <rPr>
        <i/>
        <u/>
        <sz val="11"/>
        <color theme="1"/>
        <rFont val="Calibri"/>
        <family val="2"/>
        <scheme val="minor"/>
      </rPr>
      <t>or other suitable locations where this follows a design-led and tested approach</t>
    </r>
    <r>
      <rPr>
        <sz val="11"/>
        <color theme="1"/>
        <rFont val="Calibri"/>
        <family val="2"/>
        <scheme val="minor"/>
      </rPr>
      <t>, with height decreasing towards the west and north to respond to the neighbouring lower rise existing buildings.
Reason: As set out in Section 5 above, it is considered that the specific max. height reference does not accord with national and regional policies towards making most effective use of brownfield land. As set out in this submission, taller building elements (exceeding 42 metres in height) are deemed acceptable in this location subject to detailed environmental and townscape testing and their architectural/design quality. This prescriptive approach towards height is considered to result in an underutilised form of development which should be avoided if the site should be developed at optimised/appropriate (high-)densities. Whilst it is agreed that tallest buildings should be located along the A10/Southbury Road, some taller elements may be situated slightly set-back from those boundaries where deemed beneficial from an urban design perspective. This should respond to plot boundaries, building lines and newly created public spaces and follow a design-led approach tested at pre-application stage. It is agreed that height should step down towards the nearest sensitive receptors. For the avoidance of doubt, Design Principle F is deemed a repetition of Design Principle G and can be removed (or merged). Note: Linked review of the evidence base for and modifications to Appendix D (Area 3.1) required.
I. Should locate non-residential uses along Southbury Road, the A10 and</t>
    </r>
    <r>
      <rPr>
        <i/>
        <u/>
        <sz val="11"/>
        <color theme="1"/>
        <rFont val="Calibri"/>
        <family val="2"/>
        <scheme val="minor"/>
      </rPr>
      <t>/or key public routes</t>
    </r>
    <r>
      <rPr>
        <sz val="11"/>
        <color theme="1"/>
        <rFont val="Calibri"/>
        <family val="2"/>
        <scheme val="minor"/>
      </rPr>
      <t xml:space="preserve"> </t>
    </r>
    <r>
      <rPr>
        <strike/>
        <sz val="11"/>
        <color theme="1"/>
        <rFont val="Calibri"/>
        <family val="2"/>
        <scheme val="minor"/>
      </rPr>
      <t>the main north-south route</t>
    </r>
    <r>
      <rPr>
        <sz val="11"/>
        <color theme="1"/>
        <rFont val="Calibri"/>
        <family val="2"/>
        <scheme val="minor"/>
      </rPr>
      <t xml:space="preserve"> through the site.
Reason: As established in the initial pre-application stage with the LPA, the site benefits from key east-west and north-south routes and spaces. Residential and non-residential uses can act as a means of activating those spaces. The emerging masterplan should determine appropriate locations for non-residential uses, how they are accessed and where they spill out to.
J. Must orientate building layouts </t>
    </r>
    <r>
      <rPr>
        <i/>
        <u/>
        <sz val="11"/>
        <color theme="1"/>
        <rFont val="Calibri"/>
        <family val="2"/>
        <scheme val="minor"/>
      </rPr>
      <t xml:space="preserve">and consider appropriate mitigation measures, where necessary, </t>
    </r>
    <r>
      <rPr>
        <sz val="11"/>
        <color theme="1"/>
        <rFont val="Calibri"/>
        <family val="2"/>
        <scheme val="minor"/>
      </rPr>
      <t xml:space="preserve">to reduce noise impacts from the A10 and embed noise mitigation measures into the design of the elevations facing the A10 and Southbury Road.
Reason: Detailed design will consider appropriate mitigation measures and refine building footprints and layouts to minimise any potential noise impacts from the A10, similarly to what has been deemed acceptable at Colosseum Retail Park.
K. Should provide limited parking </t>
    </r>
    <r>
      <rPr>
        <i/>
        <u/>
        <sz val="11"/>
        <color theme="1"/>
        <rFont val="Calibri"/>
        <family val="2"/>
        <scheme val="minor"/>
      </rPr>
      <t>associated with new development</t>
    </r>
    <r>
      <rPr>
        <sz val="11"/>
        <color theme="1"/>
        <rFont val="Calibri"/>
        <family val="2"/>
        <scheme val="minor"/>
      </rPr>
      <t xml:space="preserve"> to promote active travel. If required, on-street parking is preferred and should be integrated into the public realm, interspersed with tree planting. Internal Residential </t>
    </r>
    <r>
      <rPr>
        <strike/>
        <sz val="11"/>
        <color theme="1"/>
        <rFont val="Calibri"/>
        <family val="2"/>
        <scheme val="minor"/>
      </rPr>
      <t xml:space="preserve">podium </t>
    </r>
    <r>
      <rPr>
        <sz val="11"/>
        <color theme="1"/>
        <rFont val="Calibri"/>
        <family val="2"/>
        <scheme val="minor"/>
      </rPr>
      <t xml:space="preserve">parking must not create long stretches of inactive building frontage.
</t>
    </r>
    <r>
      <rPr>
        <i/>
        <u/>
        <sz val="11"/>
        <color theme="1"/>
        <rFont val="Calibri"/>
        <family val="2"/>
        <scheme val="minor"/>
      </rPr>
      <t>- Required replacement car parking associated with Southbury Leisure Centre and Kingsmead School should be integrated within the proposals/public realm and be designed flexibly to accommodate future reductions in demand.</t>
    </r>
    <r>
      <rPr>
        <sz val="11"/>
        <color theme="1"/>
        <rFont val="Calibri"/>
        <family val="2"/>
        <scheme val="minor"/>
      </rPr>
      <t xml:space="preserve">
Reason: To reflect the legal requirement to re-provide 155 car parking spaces associated with the leisure centre and school. It is agreed that any future residential/non-residential uses should promote active travel and car parking in accordance with the London Plan (2021).
L. Should locate access for servicing from Southbury Road a</t>
    </r>
    <r>
      <rPr>
        <i/>
        <u/>
        <sz val="11"/>
        <color theme="1"/>
        <rFont val="Calibri"/>
        <family val="2"/>
        <scheme val="minor"/>
      </rPr>
      <t>nd a reconfigured internal road network.</t>
    </r>
    <r>
      <rPr>
        <sz val="11"/>
        <color theme="1"/>
        <rFont val="Calibri"/>
        <family val="2"/>
        <scheme val="minor"/>
      </rPr>
      <t xml:space="preserve">
Reason: This will need to be assessed as part of design development and a suitable servicing strategy agreed during the pre-application/planning application process, however the existing bus infrastructure and likely pedestrian movements may limited the scope to achieve full servicing from Southbury Road, and it is likely to be beneficial for the operation of a new development to ensure this dealt with on-site.
</t>
    </r>
  </si>
  <si>
    <t>01749-1-8</t>
  </si>
  <si>
    <r>
      <t xml:space="preserve">Draft Policy PL2:
For the reasons set out in Section 5, the wording of Draft Policy PL2 should be modified as follows to reflect our client’s ambition to (where supported by market need/interest) bring forward a range of housing typologies to deliver a truly mixed new neighbourhood/community:
Comprehensive Approach and Masterplanning
2. should provide an appropriate mix of uses with potential for creating a new local centre. </t>
    </r>
    <r>
      <rPr>
        <i/>
        <u/>
        <sz val="11"/>
        <color theme="1"/>
        <rFont val="Calibri"/>
        <family val="2"/>
        <scheme val="minor"/>
      </rPr>
      <t>Residential uses should deliver a range of housing typologies.</t>
    </r>
    <r>
      <rPr>
        <sz val="11"/>
        <color theme="1"/>
        <rFont val="Calibri"/>
        <family val="2"/>
        <scheme val="minor"/>
      </rPr>
      <t xml:space="preserve"> Non residential-uses should assist with growing and sustaining the vitality of the neighbourhood through provision of appropriate employment, leisure uses, community and cultural facilities.
Reason: To align Draft Policy PL2 with other Placemaking Policies (i.e. Policy PL4) highlighting the Council’s support for a range of housing typologies in this area including Built to Rent, Market, and Affordable Housing (and/or Co-Living)</t>
    </r>
  </si>
  <si>
    <t>01749-1-9</t>
  </si>
  <si>
    <r>
      <t xml:space="preserve">Draft Policy DE6:
For the reasons set out in Section 5, the wording of Draft Policy DE6 should be modified as follows:
4. Figure 7.4 also shows the </t>
    </r>
    <r>
      <rPr>
        <i/>
        <u/>
        <sz val="11"/>
        <color theme="1"/>
        <rFont val="Calibri"/>
        <family val="2"/>
        <scheme val="minor"/>
      </rPr>
      <t>indicative</t>
    </r>
    <r>
      <rPr>
        <sz val="11"/>
        <color theme="1"/>
        <rFont val="Calibri"/>
        <family val="2"/>
        <scheme val="minor"/>
      </rPr>
      <t xml:space="preserve"> maximum height that is acceptable in design terms. Proposals for height above this level must therefore be justified </t>
    </r>
    <r>
      <rPr>
        <i/>
        <u/>
        <sz val="11"/>
        <color theme="1"/>
        <rFont val="Calibri"/>
        <family val="2"/>
        <scheme val="minor"/>
      </rPr>
      <t>by demonstrating that the proposed heights are acceptable in environmental, heritage and townscape terms, are necessary to meet other requirements of the development plan and/or material considerations, and are acceptable in design quality terms by meeting the criteria set out in Paragraphs [11-13] of this policy</t>
    </r>
    <r>
      <rPr>
        <sz val="11"/>
        <color theme="1"/>
        <rFont val="Calibri"/>
        <family val="2"/>
        <scheme val="minor"/>
      </rPr>
      <t xml:space="preserve"> </t>
    </r>
    <r>
      <rPr>
        <strike/>
        <sz val="11"/>
        <color theme="1"/>
        <rFont val="Calibri"/>
        <family val="2"/>
        <scheme val="minor"/>
      </rPr>
      <t>with reference to the requirements of other development plan policies and/or material considerations.</t>
    </r>
    <r>
      <rPr>
        <sz val="11"/>
        <color theme="1"/>
        <rFont val="Calibri"/>
        <family val="2"/>
        <scheme val="minor"/>
      </rPr>
      <t xml:space="preserve">
</t>
    </r>
    <r>
      <rPr>
        <strike/>
        <sz val="11"/>
        <color theme="1"/>
        <rFont val="Calibri"/>
        <family val="2"/>
        <scheme val="minor"/>
      </rPr>
      <t>6. Proposals that do not meet the above location and/or height parameters must be justified with reference to the requirements of other development plan policies and/or material considerations.</t>
    </r>
    <r>
      <rPr>
        <sz val="11"/>
        <color theme="1"/>
        <rFont val="Calibri"/>
        <family val="2"/>
        <scheme val="minor"/>
      </rPr>
      <t xml:space="preserve">
Note: Repetition of Para. 4.
</t>
    </r>
  </si>
  <si>
    <t>01749-1-10</t>
  </si>
  <si>
    <r>
      <t xml:space="preserve">Draft Policy H1:
For the reasons set out in Section 5, the wording of Draft Policy H1 should be modified as follows:
SA.2.4 – Southbury Leisure Park – Mixed use (housing and </t>
    </r>
    <r>
      <rPr>
        <i/>
        <u/>
        <sz val="11"/>
        <color theme="1"/>
        <rFont val="Calibri"/>
        <family val="2"/>
        <scheme val="minor"/>
      </rPr>
      <t xml:space="preserve">social infrastructure and/or </t>
    </r>
    <r>
      <rPr>
        <sz val="11"/>
        <color theme="1"/>
        <rFont val="Calibri"/>
        <family val="2"/>
        <scheme val="minor"/>
      </rPr>
      <t xml:space="preserve">town centre uses </t>
    </r>
    <r>
      <rPr>
        <i/>
        <strike/>
        <sz val="11"/>
        <color theme="1"/>
        <rFont val="Calibri"/>
        <family val="2"/>
        <scheme val="minor"/>
      </rPr>
      <t>including re-provision of leisure/recreation uses i.e. cinema) – 605</t>
    </r>
    <r>
      <rPr>
        <sz val="11"/>
        <color theme="1"/>
        <rFont val="Calibri"/>
        <family val="2"/>
        <scheme val="minor"/>
      </rPr>
      <t xml:space="preserve"> </t>
    </r>
    <r>
      <rPr>
        <u/>
        <sz val="11"/>
        <color theme="1"/>
        <rFont val="Calibri"/>
        <family val="2"/>
        <scheme val="minor"/>
      </rPr>
      <t>1,000</t>
    </r>
    <r>
      <rPr>
        <sz val="11"/>
        <color theme="1"/>
        <rFont val="Calibri"/>
        <family val="2"/>
        <scheme val="minor"/>
      </rPr>
      <t xml:space="preserve"> [estimated capacity]
Reason: As demonstrated through this submission, the site is considered capable of accommodating an indicative capacity of c.1,000 new homes. The draft site allocation should be ambitious and ensure this and other brownfield sites with limited environmental, townscape and heritage constraints are redeveloped at appropriate densities. With regard to land uses, Draft Policy H1 should align with the Draft Site Allocation. The site currently accommodates a vast amount of town centre (rather than leisure/recreation) uses in an out-of-centre location. Any redevelopment should accommodate ancillary non-residential uses allowing for larger amounts of town centre uses to be located in the Borough’s town centres and/or other areas with a high public transport accessibility. Ancillary non-residential uses may include retail and F&amp;B and/or social infrastructure uses depending on identified needs for the site/surrounding area.</t>
    </r>
  </si>
  <si>
    <t>01750-1-1</t>
  </si>
  <si>
    <t>sean.bashforth@quod.com</t>
  </si>
  <si>
    <t>17/05/2024 18:01</t>
  </si>
  <si>
    <t xml:space="preserve">Sean </t>
  </si>
  <si>
    <t xml:space="preserve">Bashford </t>
  </si>
  <si>
    <t xml:space="preserve">Senior Director </t>
  </si>
  <si>
    <t xml:space="preserve">Thomsons of Crews Hill Ltd </t>
  </si>
  <si>
    <t>01753-1-1</t>
  </si>
  <si>
    <t>Janice.Burgess@nationalhighways.co.uk</t>
  </si>
  <si>
    <t>17/05/2024 19:32</t>
  </si>
  <si>
    <t xml:space="preserve">Janice </t>
  </si>
  <si>
    <t xml:space="preserve">Burgess </t>
  </si>
  <si>
    <t>Spatial Planner</t>
  </si>
  <si>
    <t>Tel: 0300 470 1055 | Mobile: 07834 333782</t>
  </si>
  <si>
    <t xml:space="preserve">National Highways Limited </t>
  </si>
  <si>
    <t>National Highways' response outlines the Plan's vision for future development in the borough, which will guide planning applications and decisions, including transport infrastructure investments. The draft Plan proposes development until 2041, including 33,280 homes, 304,000 sqm of industrial and logistics floorspace, and 40,000 sqm of additional office space. Key development areas include the regeneration and intensification at Meridian Water and Southbury, an urban extension at Chase Park, and a new settlement at Crews Hill. National Highways' response on Strategic Policies T1 to T3 covers the transport-related vision for the Local Plan. They support the Plan’s commitment to sustainable transport, including the concept of 20-minute neighborhoods to minimize journey lengths. Key points of support include:
Reducing reliance on private vehicles and limiting parking availability.
Increasing travel by active modes and ensuring adequate network capacity.
Improving the pedestrian environment.
Connecting developments to cycling networks and enhancing cycling infrastructure.
Reducing trip-making at the source.
Improving public transport and access to networks.
Supporting emerging sustainable modes like car clubs.
Sustainably minimizing the movement of goods.
Enhancing safety measures.
These policies collectively align with sustainable development principles and the Mayor of London’s objectives for modal shift and safety improvements.</t>
  </si>
  <si>
    <t>The Council appreciates National Highways' supportive response to the Local Plan’s vision for future development and transport infrastructure. The council value the alignment on key objectives such as reducing reliance on private vehicles, promoting active travel, and enhancing the pedestrian and cycling environment. National Highways' endorsement of Enfield's sustainable transport initiatives, including the concept of 20-minute neighborhoods, is particularly important. The Council remains committed to integrating transport and development planning to ensure sustainable growth, improve public transport, manage goods movement sustainably, and enhance safety measures. The council look forward to continued collaboration with National Highways to implement these strategic policies effectively and achieve our shared goals for a sustainable and connected Enfield. The council is willing to work together and seek further engagement and a statement of common ground to ensure all transport-related aspects of the Local Plan are robust and deliverable.</t>
  </si>
  <si>
    <t>01753-1-2</t>
  </si>
  <si>
    <t>Bridge House</t>
  </si>
  <si>
    <t>1 Walnut Tree Close</t>
  </si>
  <si>
    <t>Guildford</t>
  </si>
  <si>
    <t>GU1 4LZ</t>
  </si>
  <si>
    <t>National Highways' response regarding policies T1 and T3 and the requirement for a Transport Assessment (TA) includes support for the TA to ensure sustainable infrastructure. However, they highlight several key issues:
1) The NPPF (2023) does not mandate a TA or travel plan (TP).
2) TAs and TPs may not be sufficient to achieve net zero, reduced emissions, and 20-minute neighborhoods, especially for large developments.
3) TAs can obscure significant traffic impacts by making optimistic assumptions about work-from-home percentages.
4) TPs are often voluntary and not legally binding, leading to potential neglect by developers.
5) The "Vision Led" TA process, as referenced by DfT Circular 01/2022, should be considered, as adopted by Oxfordshire and Somerset Councils.
6) TAs and TPs may be approved by planning officers without sufficient expertise in transport assessment and mitigation measures.
7) TP guidance is often tailored to existing workplaces, not new developments.
8) The varying quality of TPs submitted with planning applications can set poor precedents.
9) The unknown end-users make it difficult to set appropriate targets and monitoring measures for TPs.
10) Local governments often lack the resources to effectively monitor and enforce TPs.
11) Monitoring requirements can be complex, and local authorities may lack the necessary skills and resources.
12) National Highways stresses that moving away from a 'predict and provide' approach will require new and adapted processes and assessments to address these issues.</t>
  </si>
  <si>
    <t>The Council acknowledges and appreciates National Highways' detailed feedback on Policies T1 and T3 regarding Transport Assessments (TAs) and Travel Plans (TPs). We recognize the challenges highlighted, including the limitations in achieving net zero emissions and 20-minute neighborhoods, the voluntary nature of TPs, and enforcement issues. To address these, we will work to enhance the expertise of planning officers, improve monitoring mechanisms, and ensure consistent quality in TPs. Enfield Council is eager to collaborate with National Highways and other stakeholders to refine our approach, align with sustainable development principles, and effectively support our goals for reduced emissions, sustainable infrastructure, and vibrant 20-minute neighborhoods. The council is willing to work together and seek further engagement and a statement of common ground to ensure all transport-related aspects of the Local Plan are robust and deliverable.</t>
  </si>
  <si>
    <t>01753-1-3</t>
  </si>
  <si>
    <t>01753-1-4</t>
  </si>
  <si>
    <t>DM T3: Constructing a vibrant and safe Enfield for everyone</t>
  </si>
  <si>
    <t>01753-1-5</t>
  </si>
  <si>
    <t xml:space="preserve">Section 2.2 </t>
  </si>
  <si>
    <t>National Highways' response notes that the Local Plan's strategic vision and spatial strategy align with sustainable development principles. However, they raise concerns about a proposed new logistics hub near Junction 24 of the M25, which could increase commuting and commercial traffic along the M25. They require transport evidence at the planning application stage to ensure no unacceptable impacts on the safety or operation of the M25, and prefer pre-application engagement for this proposal.</t>
  </si>
  <si>
    <t>The Council acknowledges and appreciates National Highways' response, noting the alignment of our Local Plan's strategic vision and spatial strategy with sustainable development principles. We understand and share concerns about the potential impacts of the proposed new logistics hub near Junction 24 of the M25 on commuting and commercial traffic. We commit to providing thorough transport evidence at the planning application stage to ensure there are no unacceptable impacts on the safety or operation of the M25. Additionally, we welcome and encourage pre-application engagement with National Highways to collaboratively address these concerns and develop effective mitigation strategies. Enfield Council looks forward to working together closely to achieve sustainable and safe development outcomes.</t>
  </si>
  <si>
    <t>01753-1-6</t>
  </si>
  <si>
    <t>CC/MH</t>
  </si>
  <si>
    <t>01753-1-7</t>
  </si>
  <si>
    <t>National Highways' response regarding the Local Plan, which aims to deliver over 33,000 homes by 2041, emphasizes the need for robust Transport Assessments (TAs) for significant housing sites, especially those near the M25 and Strategic Road Network (SRN) junctions. They stress the importance of demonstrating no residual impacts on the SRN and ensuring mitigation measures are fully funded. National Highways recommends developing TAs in consultation with them to address traffic impacts and support sustainable infrastructure. They endorse the promotion of active travel, integration of active travel networks, and reducing car dependency to mitigate impacts on the M25.</t>
  </si>
  <si>
    <t>The Council acknowledges and values National Highways' response regarding its Local Plan, which aims to deliver over 33,000 homes by 2041. The council understand the need for robust Transport Assessments (TAs) for significant housing sites, particularly those near the M25 and Strategic Road Network (SRN) junctions. The council will ensure that TAs are developed in consultation with National Highways to demonstrate no residual impacts on the SRN and to guarantee that mitigation measures are fully funded. The Council is committed to promoting active travel, integrating active travel networks, and reducing car dependency to mitigate impacts on the M25. The council look forward to working closely with National Highways to support sustainable infrastructure and achieve our shared goals.</t>
  </si>
  <si>
    <t>01753-1-8</t>
  </si>
  <si>
    <t>01753-1-9</t>
  </si>
  <si>
    <t>01753-1-10</t>
  </si>
  <si>
    <t>01753-1-11</t>
  </si>
  <si>
    <t>01753-1-12</t>
  </si>
  <si>
    <t>01753-1-13</t>
  </si>
  <si>
    <t>01753-1-14</t>
  </si>
  <si>
    <t>01753-1-15</t>
  </si>
  <si>
    <t>01753-1-16</t>
  </si>
  <si>
    <t>01753-1-17</t>
  </si>
  <si>
    <t>01753-1-18</t>
  </si>
  <si>
    <t>01753-1-19</t>
  </si>
  <si>
    <t xml:space="preserve">National Highways' response highlights that around 600,000 people in the UK live in vehicles due to the housing crisis and low rental vacancy rates. While the policy requires high accessibility by sustainable transport modes, it does not address motor homes, caravans, vans, converted buses, tiny homes, or the rise in nomadic lifestyles. These could lead to increased vehicle movements on the SRN and new impacts, such as van dwellers in road laybys. They suggest estimating the growth in traveler accommodation to gauge additional traffic impacts in Enfield over the Plan period.
</t>
  </si>
  <si>
    <t>The Council appreciates National Highways' response highlighting the rise in nomadic lifestyles and its potential impact on vehicle movements and the Strategic Road Network (SRN). The council acknowledge the need to address accommodation types such as motor homes, caravans, vans, converted buses, and tiny homes within our Local Plan. The council will consider estimating the growth in traveler accommodation to better understand and manage additional traffic impacts in Enfield over the Plan period. The Council is committed to working with National Highways to ensure our policies support sustainable transport modes and mitigate any adverse effects on the SRN. The council look forward to further collaboration on this issue.</t>
  </si>
  <si>
    <t>01753-1-20</t>
  </si>
  <si>
    <t>01753-1-21</t>
  </si>
  <si>
    <t>01753-1-22</t>
  </si>
  <si>
    <t>SP TC1: Promoting town centres</t>
  </si>
  <si>
    <t>National Highways supports commercial and business development and expansion within existing areas or re-occupation of vacant floorspace to reduce traffic on the M25 from short and local trips. They advocate for retail activities in sustainable locations serviced by sustainable transport. They emphasize considering cumulative impacts of changes, as all town centre activities generate trips with origins and destinations. According to para 51 in the circular, if a transport assessment indicates severe residual cumulative impacts on the SRN or unacceptable safety impacts, developers must identify necessary transport improvements. They also note that primary shopping areas, often hosting high-trip attractions like medical centres and childcare venues, generate significant traffic, particularly during peak hours, and people are generally unwilling to walk or cycle to these destinations.</t>
  </si>
  <si>
    <t xml:space="preserve">The Council welcomes National Highways' support for commercial and business development within existing areas and the re-occupation of vacant floorspace to reduce traffic on the M25. The council acknowledge the importance of situating retail activities in sustainable locations serviced by sustainable transport. The council will carefully consider the cumulative impacts of these changes, recognizing that all town centre activities generate trips with various origins and destinations. In alignment with paragraph 51 of the DfT Circular 02/2013, the council is committed to ensuring that transport assessments for developments identify necessary improvements if severe residual cumulative impacts on the SRN or unacceptable safety impacts are indicated. The council also recognize that primary shopping areas, often home to high-trip attractions such as medical centres and childcare venues, generate significant traffic, particularly during peak hours. The council will work collaboratively with National Highways to address these challenges and develop effective transport solutions that promote sustainable and safe travel options.
</t>
  </si>
  <si>
    <t>01753-1-23</t>
  </si>
  <si>
    <t>01753-1-24</t>
  </si>
  <si>
    <t>DM CL2: Leisure and tourism</t>
  </si>
  <si>
    <t>National Highways acknowledges the policies for leisure tourism and visitor accommodation, supporting the use of the NPPF sequential test for appropriateness. They recommend that Enfield Council ensures all development proposals include robust strategies, policies, and initiatives to:
Manage travel demand more effectively.
Mitigate the impact of additional traffic and alleviate recurring congestion.
Address planned or unplanned special events and tourism seasons.
Support the delivery of normal operations.</t>
  </si>
  <si>
    <t>The Council appreciates National Highways' acknowledgment of its policies for leisure tourism and visitor accommodation and their support for using the NPPF sequential test. The council agree on the importance of including robust strategies, policies, and initiatives in all development proposals to effectively manage travel demand, mitigate the impact of additional traffic, and alleviate recurring congestion. The council also recognize the need to address the challenges posed by planned or unplanned special events and tourism seasons to support the delivery of normal operations. The council is committed to working closely with National Highways to ensure that these elements are comprehensively addressed in our Local Plan, promoting sustainable and efficient travel for all users.</t>
  </si>
  <si>
    <t>01753-1-25</t>
  </si>
  <si>
    <t>DM CL3: Visitor accommodation</t>
  </si>
  <si>
    <t>01753-1-26</t>
  </si>
  <si>
    <t>CC/RR</t>
  </si>
  <si>
    <t>DM D3: Infrastructure and phasing</t>
  </si>
  <si>
    <t>National Highways acknowledges the need for individual planning applicants to identify necessary infrastructure for their developments and stresses the importance of considering cumulative impacts, as all new activities generate trips. They highlight the requirement in para 51 of the circular for developers to identify necessary transport improvements if a transport assessment indicates severe residual cumulative impacts or unacceptable safety impacts on the SRN. National Highways is currently assessing the full impacts of the Local Plan on the SRN and requires a robust transport assessment and evidence base for both the full plan and significant developments to ensure no residual impacts on the SRN.</t>
  </si>
  <si>
    <t>The Council acknowledges National Highways' emphasis on the need for individual planning applicants to identify necessary infrastructure for their developments, considering the cumulative impacts of all new activities generating trips. The council understands the requirement in para 51 of the circular for developers to identify necessary transport improvements if a transport assessment indicates severe residual cumulative impacts or unacceptable safety impacts on the SRN. The council appreciate National Highways' ongoing assessment of the Local Plan's full impacts on the SRN and are committed to providing a robust transport assessment and evidence base for both the full plan and significant developments. The council is willing to work closely with National Highways to ensure no residual impacts on the SRN, promoting sustainable and safe transport infrastructure for all.</t>
  </si>
  <si>
    <t>01753-1-27</t>
  </si>
  <si>
    <t>Evidence Base: Strategic Transport Assessment</t>
  </si>
  <si>
    <t>National Highways reviewed Enfield Council's Strategic Transport Assessment and found it unclear about the Local Plan's transport impacts on the M25, specifically around Junctions 24 and 25. They noted that the assessment doesn't fully capture additional delays and queues at these junctions, which could affect the main carriageway. National Highways has discussed these potential impacts with Enfield Council and their consultants, requesting a more detailed examination of the delays. They are awaiting further transport modelling evidence to determine if the Local Plan is sound concerning impacts at M25 Junctions 24 and 25.</t>
  </si>
  <si>
    <t>The Council acknowledges National Highways' review of the Strategic Transport Assessment and the concerns raised regarding the Local Plan's transport impacts on the M25, particularly around Junctions 24 and 25. The council appreciate the discussions held with National Highways and our consultants, and we recognize the importance of providing a more detailed examination of potential delays and queues at these junctions. The Council is committed to working collaboratively with National Highways to address these concerns and will provide the necessary transport modelling evidence to ensure the Local Plan is sound concerning impacts at M25 Junctions 24 and 25. The council look forward to continued engagement to ensure a robust and effective transport strategy.</t>
  </si>
  <si>
    <t>01753-1-28</t>
  </si>
  <si>
    <t>IDP</t>
  </si>
  <si>
    <t>National Highways reviewed the Infrastructure Development Plan, which identifies current and future transport provision and gaps for sustainable development. They noted the absence of significant references to electric vehicle (EV) charging in both the report and the Local Plan, despite the mention of the DfT Electric Vehicle Infrastructure Strategy. National Highways emphasized their commitment to achieving net-zero for vehicles on the SRN by 2050, with EVs being crucial to this goal. They requested further details on the implementation of EV charging infrastructure through planning policy to assess the Plan's contribution to the Government’s Net Zero Strategy.</t>
  </si>
  <si>
    <t xml:space="preserve">The Council appreciates National Highways' review of the Infrastructure Development Plan and their emphasis on the importance of electric vehicle (EV) charging infrastructure. The council recognize the crucial role of EVs in achieving the Government’s Net Zero Strategy and are committed to supporting this goal. The council acknowledge the absence of significant references to EV charging in the current documents and will ensure that the Local Plan and Infrastructure Development Plan are updated to include comprehensive details on the implementation of EV charging infrastructure. This will encompass strategies that promote the integration of EV charging facilities in new developments and public spaces. The council look forward to continued collaboration with National Highways to ensure our planning policies effectively contribute to sustainable development and the Government's net-zero targets.
</t>
  </si>
  <si>
    <t>01753-1-29</t>
  </si>
  <si>
    <t>National Highways is awaiting further details on the transport impacts at M25 Junctions 24 and 25 to determine if there is an unacceptable impact and a need to future-proof the network, as per Paragraphs 51 and 52 of DfT Circular 01/2022. They will provide further feedback after reviewing the forthcoming evidence. If physical mitigation is required, it will need an assessment of implementation phasing, designs, safety, and DMRB compliance, along with identified funding sources to ensure delivery feasibility. A 'monitor and manage' strategy may be needed, which will be discussed and included in a Statement of Common Ground (SoCG).</t>
  </si>
  <si>
    <t>The Council acknowledges National Highways' review and the necessity for further details on the transport impacts at M25 Junctions 24 and 25. The council is committed to providing the required additional transport modelling evidence to determine any potential unacceptable impacts and the need for network future-proofing in line with Paragraphs 51 and 52 of DfT Circular 01/2022. Should physical mitigation be necessary, the council will conduct thorough assessments covering implementation phasing, design, safety, and DMRB compliance, along with identifying funding sources to ensure feasibility. The council is open to incorporating a 'monitor and manage' strategy and will ensure these considerations are discussed and included in a Statement of Common Ground (SoCG) with National Highways. The council appreciate their continued collaboration and support in ensuring the Enfield Local Plan meets all necessary transport infrastructure requirements.</t>
  </si>
  <si>
    <t>01755-1-1</t>
  </si>
  <si>
    <t>Jamie.Glazebrook@hertfordshire.gov.uk</t>
  </si>
  <si>
    <t>18/05/2024 10:04</t>
  </si>
  <si>
    <t xml:space="preserve">Jamie </t>
  </si>
  <si>
    <t>Glazebrook</t>
  </si>
  <si>
    <t>01992 555578</t>
  </si>
  <si>
    <t>jamie.glazebrook@hertfordshire.gov.uk</t>
  </si>
  <si>
    <t>Hertfordshire County Council as Lead Local Flood Authority (LLFA)</t>
  </si>
  <si>
    <t>HCC are pleased that the LP refers to flood risk and the use of SuDs, and that it acknowledges the various sources of flood risk that must be considered as part of development.
HCC would encourage Enfield LPA to consult with Enfield’s LLFA team for specific advice on any local SuDS/flood risk requirements, and to ensure all development adhere to national policy and best practice. This includes and is not limited to following a source control approach, restricting to greenfield runoff rates and volumes, requiring exploration of the SuDS and discharge hierarchies and consideration of the Sequential Test and sequential approach. As of August 2022, sequential testing should also consider surface water, in addition to fluvial flood zones.
HCC recommend that Enfield Council seek the use of up-to-date rainfall data (FEH2022) and CV values of 1 in any subsequent drainage calculations to ensure a conservative approach is followed.
Enfield include multiple main rivers such as Cuffley Brook, Turkey Brook, Salmon Brook and Small Lee that drain several ordinary watercourses and large catchments upstream in Hertfordshire. In all cases, developments within Enfield must not prohibit the ability of upstream catchments in Hertfordshire to drain. Discharge rates and volumes should be restricted to greenfield rates accordingly, and proposals that could reduce river and flood zone capacity should be avoided. SuDS should also be used to ensure runoff from development sites is appropriately treated.</t>
  </si>
  <si>
    <t>HCC is pleased that the Local Plan addresses flood risk and the use of Sustainable Drainage Systems (SuDS), acknowledging various flood risk sources. They encourage Enfield LPA to consult with Enfield’s LLFA team for specific local SuDS and flood risk requirements, ensuring adherence to national policy and best practices, including using a source control approach, restricting to greenfield runoff rates, and applying the Sequential Test. HCC recommends using up-to-date rainfall data (FEH2022) and conservative CV values in drainage calculations. Developments in Enfield must not impede upstream catchments in Hertfordshire from draining and should avoid reducing river and flood zone capacity, with runoff from development sites appropriately treated using SuDS.</t>
  </si>
  <si>
    <t>Nothing for plan making but for Enfield LPA to consult with Enfield’s LLFA team for specific local SuDS and flood risk requirements, ensuring adherence to national policy and best practices, including using a source control approach, restricting to greenfield runoff rates, and applying the Sequential Test. HCC recommends using up-to-date rainfall data (FEH2022) and conservative CV values in drainage calculations</t>
  </si>
  <si>
    <t>01755-1-2</t>
  </si>
  <si>
    <t>This site includes a section of the main river Monken Mead Brook, which drains areas of Hertfordshire. Accordingly, discharge rates and volumes must be restricted to greenfield rates such that upstream areas in Hertfordshire are not prohibited from draining because of reduced capacity in the river.
The size contains areas within Flood Zone 2 and 3. We recommend that the Environment Agency are consulted on any proposals on this site.</t>
  </si>
  <si>
    <t>HCC's response highlights that the site includes a section of the main river Monken Mead Brook, which drains areas of Hertfordshire. Discharge rates and volumes must be restricted to greenfield rates to ensure upstream areas in Hertfordshire can drain effectively. The site also contains areas within Flood Zone 2 and 3, and HCC recommends consulting the Environment Agency on any proposals for this site.</t>
  </si>
  <si>
    <t xml:space="preserve">Yes. </t>
  </si>
  <si>
    <t xml:space="preserve">to consult with EA on proposal affecting this site. </t>
  </si>
  <si>
    <t>DRAFT HCC recommends consulting the Environment Agency on any proposals for this site.</t>
  </si>
  <si>
    <t>01755-1-3</t>
  </si>
  <si>
    <t>The eastern boundary of this site is adjacent to the main river Small Lee. The Small Lee drains a large catchment of the wider urban Broxbourne area within Hertfordshire. Accordingly, if proposed to discharge to the Small Lee, discharge rates and volumes must be restricted to greenfield rates such that upstream areas in Hertfordshire are not prohibited from draining because of reduced capacity in the river.
The size contains areas within Flood Zone 2 and 3. We recommend that the Environment Agency are consulted on any proposals on this site.</t>
  </si>
  <si>
    <t>HCC's response notes that the eastern boundary of the site is adjacent to the main river Small Lee, which drains a large catchment in the urban Broxbourne area of Hertfordshire. Discharge rates and volumes to the Small Lee must be restricted to greenfield rates to ensure upstream areas in Hertfordshire can drain effectively. The site also includes areas within Flood Zone 2 and 3, and HCC recommends consulting the Environment Agency on any proposals for this site.</t>
  </si>
  <si>
    <t>01755-1-4</t>
  </si>
  <si>
    <t>An ordinary watercourse flows north along the eastern boundary of this site. The watercourse appears to be culverted under the M25 where it then flows into Hertfordshire and into the main river Turkey Brook. This site must utilise SuDS so that any outfalls to this ordinary watercourse are restricted to greenfield runoff rates and volumes to ensure flood risk is not increased downstream in Hertfordshire. Furthermore, SuDS should be used to ensure robust water quality treatment is applied to all runoff before discharging to the watercourse.</t>
  </si>
  <si>
    <t>HCC's response highlights that an ordinary watercourse flows along the eastern boundary of the site, culverted under the M25 before entering Hertfordshire and the main river Turkey Brook. The site must use Sustainable Drainage Systems (SuDS) to ensure outfalls to this watercourse are restricted to greenfield runoff rates and volumes, preventing increased flood risk downstream in Hertfordshire. Additionally, SuDS should ensure robust water quality treatment for all runoff before discharging into the watercourse.</t>
  </si>
  <si>
    <t>01755-1-5</t>
  </si>
  <si>
    <t>RUR.05: Land to the north west of Innova Park</t>
  </si>
  <si>
    <t>Please see comments regarding R.03, which apply to this adjacent site.</t>
  </si>
  <si>
    <t>01755-1-6</t>
  </si>
  <si>
    <t>This site contains areas of the main rivers Turkey Brook and Cuffley Brook which drain large catchments in Hertfordshire. Any new outfalls to these rivers must restrict discharge rates and volumes to greenfield rates such that upstream areas in Hertfordshire are not prohibited from draining because of reduced capacity in the river.
We acknowledge the LP states that SuDS must be incorporated into this development. We recommend that early engagement between Enfield LLFA and developers takes place.</t>
  </si>
  <si>
    <t>HCC's response notes that the site includes areas of the main rivers Turkey Brook and Cuffley Brook, which drain large catchments in Hertfordshire. New outfalls to these rivers must restrict discharge rates and volumes to greenfield rates to ensure upstream areas in Hertfordshire can drain effectively. HCC acknowledges the Local Plan's requirement for incorporating Sustainable Drainage Systems (SuDS) into the development and recommends early engagement between Enfield LLFA and developers.</t>
  </si>
  <si>
    <t>01755-1-7</t>
  </si>
  <si>
    <t>This site is adjacent to the main river Cuffley Brook. Surface water runoff must be managed on site such that any discharges to Cuffley Brook are suitably restricted such that upstream flows are not hindered.</t>
  </si>
  <si>
    <t>HCC's response highlights that the site is adjacent to the main river Cuffley Brook. Surface water runoff must be managed on-site to ensure that any discharges to Cuffley Brook are restricted, preventing any hindrance to upstream flows.</t>
  </si>
  <si>
    <t>01755-1-8</t>
  </si>
  <si>
    <t>Chase Park includes sections of the main river Salmon Brook. The proposals in this area must not prohibit the ability of upstream areas in Hertfordshire from draining. Discharge rates and volumes must be restricted to greenfield and proposals that could reduce river and flood zone capacity should be avoided.
HCC acknowledge a wider-site SuDS scheme and brook restoration project is proposed as part of this site. We recommend that early engagement between Enfield LLFA and developers takes place.</t>
  </si>
  <si>
    <t>HCC's response notes that Chase Park includes sections of the main river Salmon Brook. Proposals must ensure that upstream areas in Hertfordshire can drain effectively, restricting discharge rates and volumes to greenfield levels and avoiding any reduction in river and flood zone capacity. HCC acknowledges the proposed wider-site SuDS scheme and brook restoration project, recommending early engagement between Enfield LLFA and developers.</t>
  </si>
  <si>
    <t xml:space="preserve">have early engagement </t>
  </si>
  <si>
    <t>DRAFT HCC recommends having early early engagement between Enfield LLFA and developers.</t>
  </si>
  <si>
    <t>01755-1-9</t>
  </si>
  <si>
    <t>This site contains areas of the main rivers Turkey Brook which drains areas of Hertfordshire. Any new outfalls to these rivers must restrict discharge rates and volumes to greenfield rates such that upstream areas in Hertfordshire are not prohibited from draining because of reduced capacity in the river.
The size contains areas within Flood Zone 2 and 3. HCC recommend that the Environment Agency are consulted on any proposals on this site.</t>
  </si>
  <si>
    <t>HCC's response highlights that the site contains areas of the main river Turkey Brook, which drains areas of Hertfordshire. Any new outfalls must restrict discharge rates and volumes to greenfield levels to ensure upstream areas in Hertfordshire can drain effectively. The site also includes areas within Flood Zone 2 and 3, and HCC recommends consulting the Environment Agency on any proposals for this site.</t>
  </si>
  <si>
    <t>01755-1-10</t>
  </si>
  <si>
    <t>If this site is designed to drain to Cuffley or Turkey Brook, any discharge must be restricted to greenfield rates and volumes as above.</t>
  </si>
  <si>
    <t>HCC's response specifies that if the site is designed to drain to Cuffley or Turkey Brook, any discharge must be restricted to greenfield rates and volumes.</t>
  </si>
  <si>
    <t>01755-1-11</t>
  </si>
  <si>
    <t>This site contains areas of Cuffley Brook. Any discharge must be restricted to greenfield rates and volumes as above.
The size contains areas within Flood Zone 2 and 3. HCC recommend that the Environment Agency are consulted on any proposals on this site.</t>
  </si>
  <si>
    <t>HCC's response highlights that the site contains areas of Cuffley Brook, and any discharge must be restricted to greenfield rates and volumes. The site also includes areas within Flood Zone 2 and 3, and HCC recommends consulting the Environment Agency on any proposals for this site.</t>
  </si>
  <si>
    <t>01755-1-12</t>
  </si>
  <si>
    <t>Hertfordshire County Council - Ecology</t>
  </si>
  <si>
    <t>HCC support the recognition of the Site of Metropolitan Importance along the River Lea corridor which is important as a continuous river corridor habitat into Broxbourne.</t>
  </si>
  <si>
    <t>HCC supports the recognition of the Site of Metropolitan Importance along the River Lea corridor, emphasising its importance as a continuous river corridor habitat extending into Broxbourne.</t>
  </si>
  <si>
    <t>01755-1-13</t>
  </si>
  <si>
    <t xml:space="preserve">HCC support the principle of SA RUR.07 for Nature Recovery and Sport, although it is south of the M25 which forms the boundary of Enfield. However, substantial sporting areas within SA RUR.07 already exist – a large golf course and Tottenham Hotspur training ground, so unless the fields bordering the M25 to the north are to be managed for biodiversity, the ecological component of this land-use expectation would appear very limited.  </t>
  </si>
  <si>
    <t>01755-1-14</t>
  </si>
  <si>
    <t xml:space="preserve">HCC has a neutral view on Burial Ground as SA RUR.08 which will not contribute anything ecologically to the area south of the M25 in contrast to the open farmland to the north in Hertfordshire unless there is a significant ecological management to areas of the site prior to and / or during its use. When operational this will depend upon the density of burials and the intended character of the cemetery, which is likely to be very formal. However, the existing arable land is equally likely to be of little intrinsic interest, as is the intensive farmland in Hertfordshire, although the latter appears to be in better agricultural management and possibly less degraded in character.  </t>
  </si>
  <si>
    <t>HCC has a neutral stance on SA RUR.08 for Burial Ground, noting it will not contribute ecologically to the area south of the M25 unless significant ecological management is implemented prior to and/or during its use. The ecological impact will depend on the burial density and intended cemetery character, likely to be formal. The existing arable land and intensive farmland in Hertfordshire are of little intrinsic ecological interest, though the farmland in Hertfordshire appears better managed and possibly less degraded.</t>
  </si>
  <si>
    <t>01755-1-15</t>
  </si>
  <si>
    <t>PL11 (SA11.1 – SA 11.6) Crews Hill. Broadly a slightly negative indirect impact for Hertfordshire ecologically given the major development will reduce the extent and connectivity of semi-natural habitats south of the M25. Nevertheless, despite the ‘better’ character of the landscape in Herts, ecologically it is equally limited due to the nature of the intensive farming. 
This major settlement proposal will change the nature of the existing area affected, although it is already very mixed already in terms of agriculture (some arable), development (garden centres, housing), and leisure (golf, equine use) use. It is typical of an increasingly tumbledown urban fringe nature of scattered developments and land uses. Whilst the proposals for a new settlement may degrade some existing ecological characteristics, it could replace these with others and enhance their value as part of any development designs. 
In any event, there does not appear to be any substantial existing ecological interest given the mixed land uses present. Consequently, this is unlikely to have a major damaging ecological impact in respect of Hertfordshire north of the M25. 
However, neither will it be especially beneficial. Some aspects will be enhanced and Biodiversity Net gain delivered, which could benefit Hertfordshire if offsetting was required, available, offered and proposed in Herts. However, the ability to deliver this is in the local area north of the M25 is unknown given this opportunity is wholly landowner dependant, although there will be areas within adjacent Herts LPA areas that could potentially benefit.  
Furthermore, indirect impacts within Hertfordshire generated by increases in respect of local population pressure, industrial and leisure uses, overspilling into Hertfordshire, is unknown, given the extent that residents will want to pursue leisure activities north of the M25 is also unknown. It must be assumed, however, that visits to a perceived more rural countryside north of the M25 are likely to occur. 
Some recognised sites – such as Northaw Great Wood SSSI (a country park), Wormley Hoddesdonpark Wood Special Area of Conservation (Broxbourne Woods National Nature Reserve - publicly accessible), the Lee Valley Park’s SSSIs (including Lee Valley Special Protection Area / RAMSAR site) and Fir and Pond Woods Nature Reserve (Herts &amp; Middx Wildlife Trust) may be impacted by additional visitor pressure and other indirect impacts which may arise from the development, such as pollution or water demands. These could be effects anyway from proposed developments locally in Broxbourne and others in SE Herts / SW Essex. 
Less site-focused use of wider countryside resources such as footpaths etc. could also increase in Hertfordshire, increasing disturbance generally within the woodlands close to the M25, several of which are Local Wildlife Sites. However, only a few have public rights of way adjacent to them - otherwise they are inaccessible. 
In any event, the extent of any additional pressure would also be influenced in-part on the proposals for Green Infrastructure associated with the Crews Hill settlement development within Enfield and the extent to which GI would absorb any increases in leisure-use demands within the borough itself, although currently this is unknown.</t>
  </si>
  <si>
    <t>HCC views the PL11 (SA11.1 – SA 11.6) Crews Hill development proposal as having a slightly negative ecological impact on Hertfordshire, as it will reduce the extent and connectivity of semi-natural habitats south of the M25. Despite Hertfordshire's better-characterized landscape, its ecological value is limited due to intensive farming.
The new settlement will alter the area's existing mixed-use nature, which includes agriculture, development, and leisure. While the development may degrade some ecological characteristics, it could also enhance others through thoughtful design and Biodiversity Net Gain initiatives.
The current mixed land uses lack substantial ecological interest, so the development is unlikely to have a major damaging ecological impact on Hertfordshire north of the M25. However, the benefits are also limited. Biodiversity Net Gain could potentially benefit Hertfordshire if offsetting is offered and available, but this depends on landowner cooperation.
Indirect impacts, such as increased local population pressure and industrial and leisure activities spilling into Hertfordshire, are uncertain. It is likely that residents will visit the rural countryside north of the M25, impacting sites like Northaw Great Wood SSSI, Wormley Hoddesdonpark Wood SAC, Lee Valley Park’s SSSIs, and Fir and Pond Woods Nature Reserve due to increased visitor pressure and potential pollution or water demand.
Increased use of footpaths and woodlands in Hertfordshire, many of which are Local Wildlife Sites, could also occur. However, the extent of this impact will depend on the Green Infrastructure (GI) proposals associated with the Crews Hill development within Enfield, which are currently unknown.</t>
  </si>
  <si>
    <t xml:space="preserve">seek views from Hyas. </t>
  </si>
  <si>
    <t>01755-1-16</t>
  </si>
  <si>
    <t xml:space="preserve">PL10 (SA10.1 – SA10.4) Chase Park. The same issues referred to above for Crews Hill could also be generated by the similar scale development at Chase Park. However, this site is a short distance further south, and so there may less concerns regarding proximity impacts.   
</t>
  </si>
  <si>
    <t>HCC's response notes that the development at Chase Park (PL10, SA10.1 – SA10.4) could generate similar issues to those identified for Crews Hill, such as ecological impact and increased visitor pressure. However, because Chase Park is located slightly further south, there may be fewer concerns regarding proximity impacts on Hertfordshire.</t>
  </si>
  <si>
    <t>01755-1-17</t>
  </si>
  <si>
    <t>01755-1-18</t>
  </si>
  <si>
    <t>01755-1-19</t>
  </si>
  <si>
    <t>01755-1-20</t>
  </si>
  <si>
    <t xml:space="preserve">LUC re: HRA </t>
  </si>
  <si>
    <t>Habitats Regulations Assessment Dec 2023</t>
  </si>
  <si>
    <t xml:space="preserve">The SAC and SPA issues have been considered within the Habitats Regulations Assessment Dec 2023 undertaken for the Reg 19 Plan for these sites in Hertfordshire (and Essex). An Appropriate Assessment was required and has been undertaken. 
This found:
•	Physical damage and loss (functionally linked habitat) – no adverse effects on the integrity of Lee Valley SPA and Ramsar site; 
•	Non-physical disturbance (functionally linked habitat) – no adverse effects on the integrity of Lee Valley SPA and Ramsar site; 
•	Air pollution – adverse effects on the integrity of Epping Forest SAC, Lee Valley SPA and Ramsar site, Wormley Hoddesdonpark Woods SAC uncertain pending further information; 
•	Recreation pressure – adverse effects on the integrity of Epping Forest SAC uncertain, pending further information. No adverse effects on the integrity of Lee Valley SPA and Ramsar site or Wormley Hoddesdonpark Woods SAC; and
•	Water quality and quantity – no adverse effects on the integrity of Lee Valley SPA and Ramsar site.
On this basis, impacts on these sites in Hertfordshire would appear to be limited. Natural England will provide formal comments on the HRA as the statutory consultee.  </t>
  </si>
  <si>
    <t>HCC's response indicates that the Habitats Regulations Assessment (HRA) conducted in December 2023 for the Regulation 19 Plan has considered SAC and SPA issues for sites in Hertfordshire and Essex. An Appropriate Assessment was undertaken with the following findings:
Physical damage and loss: No adverse effects on the integrity of Lee Valley SPA and Ramsar site.
Non-physical disturbance: No adverse effects on the integrity of Lee Valley SPA and Ramsar site.
Air pollution: Adverse effects on Epping Forest SAC, Lee Valley SPA and Ramsar site, and Wormley Hoddesdonpark Woods SAC are uncertain pending further information.
Recreation pressure: Adverse effects on Epping Forest SAC are uncertain pending further information, but no adverse effects on Lee Valley SPA and Ramsar site or Wormley Hoddesdonpark Woods SAC.
Water quality and quantity: No adverse effects on Lee Valley SPA and Ramsar site.
Overall, impacts on these sites in Hertfordshire appear to be limited. Natural England will provide formal comments on the HRA as the statutory consultee.</t>
  </si>
  <si>
    <t xml:space="preserve">Natural England will provide formal comments on HRA related matters, as the statutory consultee. </t>
  </si>
  <si>
    <t>01755-1-21</t>
  </si>
  <si>
    <t xml:space="preserve">SA RUR.04 is proposed for industrial use. It is an arable field, set within an otherwise currently farmed landscape. This proposal is wholly incongruous in respect of its agricultural and landscape context, and by default damaging to the local environment’s character despite the M25 boundary to the north. However, this impact would appear to bring with it no ecological constraints locally or within Hertfordshire.   </t>
  </si>
  <si>
    <t>HCC's response notes that the proposal for industrial use at SA RUR.04, an arable field within a farmed landscape, is incongruous with its agricultural and landscape context and damaging to the local environment's character. Despite this, there appear to be no ecological constraints locally or within Hertfordshire.</t>
  </si>
  <si>
    <t>01755-1-22</t>
  </si>
  <si>
    <t xml:space="preserve">Overall comments on ecology </t>
  </si>
  <si>
    <t xml:space="preserve">Other than the above considerations, HCC does not see a reason to raise any fundamental concerns regarding the impact of the proposed Enfield Local Plan Reg 19 as presented, in respect of impacts within Hertfordshire. It is hoped, however, that appropriate GI will also be proposed as part of any major developments to help offset any potential increases in disturbance locally which may result.   </t>
  </si>
  <si>
    <t>HCC does not have any fundamental concerns regarding the impact of the proposed Enfield Local Plan Reg 19 on Hertfordshire, beyond the considerations already mentioned. They hope that appropriate Green Infrastructure (GI) will be included in any major developments to help offset potential increases in local disturbance.</t>
  </si>
  <si>
    <t>01755-1-23</t>
  </si>
  <si>
    <t xml:space="preserve">Hertfordshire County Council - Highways </t>
  </si>
  <si>
    <t xml:space="preserve">Overall transport comments </t>
  </si>
  <si>
    <t>Transportation matters within local plans under the geographic responsibility of HCC, must be in conformity with Hertfordshire’s Local Transport Plan (known as LTP4), which was adopted by the county council in May 2018. Though Enfield’s Local Plan is not under HCC control as highways authority, HCC would iterate the key principles of LTP4 to provide context to our comments on the plan.
LTP4 key messages are as follows:
•	Supporting and enabling a shift to sustainable transport;
•	Policy, design and decision-making based around the transport User Hierarchy which means prioritising, planning and designing first for reducing the need to travel, people walking and cycling, and then public transport, ahead of other motorised vehicles;
•	Enabling walking and cycling including through infrastructure improvement and increasing priority of people walking and cycling (policies 7 and 8);
•	Supporting bus services through infrastructure including bus priority measures (policy 9);
•	Travel/Traffic Demand management
Policies within LTP4 will not support development where private car use is the only opportunity for travel, with the hierarchy of preference of provision being ordered as follows: walking, cycling, public transport, car use. This approach is in line with the National Planning Policy Framework (NPPF) regarding the achievement of sustainable locations for development.
We would also add that with regards to the above points on responsibility, we have confined our comments only to areas where we have identified there may be an impact cross-boundary into Hertfordshire or where the plan could be strengthened to support sustainable travel between Enfield and Hertfordshire. This is of critical importance to HCC, as a number of areas fronting Enfield are highly congested and constrained.
The plan is wholly consistent with Hertfordshire’s policies and general approach from a sustainable travel perspective and therefore is supported. The principles around strategic sites in particular are welcomed, in terms of ensuring sites are highly accessible by sustainable travel.
HCC do however have some specific concerns regarding some of the spatial allocations, which have been outlined in more detail below.</t>
  </si>
  <si>
    <t>HCC's response emphasizes that transportation matters within local plans must conform to Hertfordshire’s Local Transport Plan (LTP4), adopted in May 2018. While Enfield’s Local Plan is not under HCC control as the highways authority, HCC reiterates key LTP4 principles to provide context for their comments:
Supporting a shift to sustainable transport.
Prioritizing planning and design for reducing the need to travel, walking, cycling, and public transport before other motorized vehicles.
Enabling walking and cycling through infrastructure improvements and prioritization.
Supporting bus services through infrastructure and bus priority measures.
Managing travel and traffic demand.
LTP4 policies do not support development where private car use is the only travel option, aligning with the National Planning Policy Framework (NPPF) for sustainable development locations.
HCC has confined their comments to areas with potential cross-boundary impacts on Hertfordshire or where the plan could enhance sustainable travel between Enfield and Hertfordshire, crucial due to congestion in areas fronting Enfield. The plan is consistent with Hertfordshire’s sustainable travel policies and is supported, especially the principles ensuring strategic sites are accessible by sustainable travel. However, HCC has specific concerns regarding some spatial allocations, detailed below.</t>
  </si>
  <si>
    <t xml:space="preserve">HCC is the highways authority, links to Brox's rep re: soundness. Note HCC confirms: The plan is consistent with Hertfordshire’s sustainable travel policies and is supported, especially the principles ensuring strategic sites are accessible by sustainable travel. </t>
  </si>
  <si>
    <t>01755-1-24</t>
  </si>
  <si>
    <t>CC and WSP reviewing HCC's rep as highways authority</t>
  </si>
  <si>
    <t>We would highlight in regard to Paragraph 2d that there are a number of active travel initiatives currently being pursued in Broxbourne by HCC and Borough of Broxbourne that are likely to interface with Enfield. This includes delivery of a cycle path along the New River from the M25 to Wormley, delivery of active travel improvements as part of a Major Road Network bid to the DfT for the A10 and a number of cycle routes around Waltham Cross town centre which funding is being sought from National Highways for. 
Wherever possible we would welcome discussions with Enfield as to how HCC can integrate with active travel connections being delivered, to ensure creation of strategic cycling connections between Hertfordshire, Enfield and beyond, including those which are created through development.</t>
  </si>
  <si>
    <t>HCC's response highlights several active travel initiatives in Broxbourne that are likely to interface with Enfield, including:
A cycle path along the New River from the M25 to Wormley.
Active travel improvements as part of a Major Road Network bid for the A10.
Several cycle routes around Waltham Cross town centre, with funding sought from National Highways.
HCC welcomes discussions with Enfield to integrate these initiatives with active travel connections in Enfield, aiming to create strategic cycling connections between Hertfordshire, Enfield, and beyond, including those created through development.</t>
  </si>
  <si>
    <t>01755-1-25</t>
  </si>
  <si>
    <t>The general principles around sustainable travel for the Chase Park site allocation are positive and the ambition to achieve a 75% sustainable modal share is laudable. 
HCC would however like to raise some specific comments and concerns regarding this allocation:
As part of early discussions on the Local Plan between Enfield and HCC, it is evident that as a result of the wider local plan growth and particularly growth at Chase Park and Crews Hill that there will be an increase in vehicular trips on routes into Hertfordshire. In particular, it is foreseen that there will be significant increases of vehicular traffic on ‘unsuitable’ routes such as Wagon Road, Dancers Hill Road and Baker Street to avoid congestion on the M25 and at J24 of the M25. Consideration should be given as to whether a strategic mitigation measure at J24 (such as signalisation) should be sought to retain traffic on more strategic routes (i.e. A Roads) to ensure residential areas in Potters Bar are not negatively impacted. HCC would be happy to be party to any discussions on this matter.</t>
  </si>
  <si>
    <t>HCC's response acknowledges the positive principles around sustainable travel for the Chase Park site allocation and commends the ambition to achieve a 75% sustainable modal share. However, HCC raises specific concerns:
The growth at Chase Park and Crews Hill will increase vehicular trips into Hertfordshire.
Significant increases in vehicular traffic are expected on unsuitable routes such as Wagon Road, Dancers Hill Road, and Baker Street, as drivers avoid congestion on the M25 and at J24 of the M25.
Consideration should be given to strategic mitigation measures at J24 (such as signalisation) to keep traffic on more appropriate routes (i.e., A Roads) and protect residential areas in Potters Bar from negative impacts.
HCC expresses willingness to participate in discussions on these matters.</t>
  </si>
  <si>
    <t xml:space="preserve">Addressing comments through Statement of Common Ground. </t>
  </si>
  <si>
    <t>01755-1-26</t>
  </si>
  <si>
    <t>Like Chase Park, the general principles around sustainable travel for the Crews Hill site allocation are positive and the ambition to achieve a 75% sustainable modal share is laudable. 
HCC would however like to raise some specific comments and concerns regarding this allocation:
As part of early discussions on the Local Plan between Enfield and HCC, it is evident that as a result of the wider local plan growth and particularly growth at Chase Park and Crews Hill that there will be an increase in vehicular trips on routes into Hertfordshire. In particular, it is foreseen that there will be significant increases of vehicular traffic on ‘unsuitable’ routes such as Wagon Road, Dancers Hill Road and Baker Street to avoid congestion on the M25 and at J24 of the M25. Consideration should be given as to whether a strategic mitigation measure at J24 (such as signalisation) should be sought to retain traffic on more strategic routes (i.e. A Roads) to ensure residential areas in Potters Bar are not negatively impacted. HCC would be happy to be party to any discussions on this matter.
Additionally, through the discussions around modelling for the Local Plan, it is indicated that there would be an increase in traffic volumes along Cattlegate Road and onto settlements such as Potters Bar, Cuffley and Goffs Oak which currently experience their own congestion and road safety issues. We expect that these issues will require further investigation and mitigation through associated planning applications, however we would support wording inserted into the plan to ensure this is a policy requirement. In particular, the Cattlegate Road/Northaw Road West junction is a known accident hotspot which is likely to be exacerbated by increased traffic volumes and as such it is likely that the Crews Hill development would need to mitigate this impact.
Cattlegate Road and Theobalds Park Road are both significantly constrained in their current format both in Enfield and in Hertfordshire (for Cattlegate Road), both by available width and high vehicle volumes (for their designation) and it is unclear even with new development whether it would be reasonably able to provide for high-quality multi-modal travel options.</t>
  </si>
  <si>
    <t>HCC's response acknowledges the positive principles around sustainable travel for the Crews Hill site allocation and commends the ambition to achieve a 75% sustainable modal share. However, HCC raises several specific concerns:
The growth at Chase Park and Crews Hill will increase vehicular trips into Hertfordshire.
Significant increases in vehicular traffic are expected on unsuitable routes such as Wagon Road, Dancers Hill Road, and Baker Street, as drivers avoid congestion on the M25 and at J24 of the M25.
Consideration should be given to strategic mitigation measures at J24 (such as signalisation) to keep traffic on more appropriate routes (i.e., A Roads) and protect residential areas in Potters Bar from negative impacts.
Increased traffic volumes are expected along Cattlegate Road, impacting settlements like Potters Bar, Cuffley, and Goffs Oak, which already experience congestion and road safety issues. Further investigation and mitigation are required, and HCC supports including this as a policy requirement in the plan.
The Cattlegate Road/Northaw Road West junction is a known accident hotspot that may be exacerbated by increased traffic, necessitating mitigation measures from the Crews Hill development.
Cattlegate Road and Theobalds Park Road are significantly constrained in their current format, limiting their ability to support high-quality multi-modal travel options.
HCC expresses willingness to participate in discussions to address these concerns.</t>
  </si>
  <si>
    <t>01755-1-27</t>
  </si>
  <si>
    <t>In relation to HCC earlier comments around impacts to J24 of the M25, we would question with the industrial allocation RUR.04 Land East of Junction 24 whether a mitigation measure at J24 is required to accommodate this growth and increase in HGV traffic routing to and from the M25. HCC would welcome a discussion on this.
HCC also have concern around the strategic industrial allocations located off of Mollison Avenue (RUR.03 and RUR.05). We again understand from modelling discussions that there is likely to be increased traffic volumes and delay on routes such as the A10 and A1010 as a result of the Local Plan growth. It should be recognised that both of these routes are designated AQMAs (by Broxbourne Borough Council as the air quality authority) and face issues of severe congestion which extend beyond peak periods, which can be exacerbated when the M25 is delayed or closed due to accidents or roadworks. HCC again would expect that these issues would be investigated through the applicable planning applications, however we would again support any wording integrated into the plan to ensure it is a policy requirement.</t>
  </si>
  <si>
    <t>HCC questions whether a mitigation measure at J24 of the M25 is needed to handle growth and increased HGV traffic from the industrial allocation RUR.04 Land East of Junction 24 and welcomes discussion on this. They express concerns about increased traffic volumes and delays on the A10 and A1010 due to industrial allocations off Mollison Avenue (RUR.03 and RUR.05), noting these routes are designated Air Quality Management Areas (AQMAs) and face severe congestion, especially when the M25 is delayed or closed. HCC expects these issues to be investigated through applicable planning applications and supports integrating wording into the plan to ensure this investigation is a policy requirement.</t>
  </si>
  <si>
    <t>01755-1-28</t>
  </si>
  <si>
    <t>01755-1-29</t>
  </si>
  <si>
    <t>01755-1-30</t>
  </si>
  <si>
    <t>Hertfordshire County Council - Strategic Transport &amp; Rail</t>
  </si>
  <si>
    <t>Part 3: Making transport choices which positively impact health and wellbeing</t>
  </si>
  <si>
    <t>HCC note the following statement 3a within the policy: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would like to clarify whether this should read as “This could include limiting on-site parking to spaces designated for disabled people…”</t>
  </si>
  <si>
    <t>HCC notes the policy statement:
“utilising the London Plan parking standards as the maximum permitted but may consider further reductions in car parking provision based on local considerations. This could include limiting on-site parking spaces designated for disabled people where necessary, and/or essential operational or servicing needs only.”
HCC seeks clarification on whether it should read: “This could include limiting on-site parking to spaces designated for disabled people…”</t>
  </si>
  <si>
    <r>
      <t xml:space="preserve">whether it should read: “This could include limiting on-site parking </t>
    </r>
    <r>
      <rPr>
        <u/>
        <sz val="11"/>
        <color theme="1"/>
        <rFont val="Calibri"/>
        <family val="2"/>
        <scheme val="minor"/>
      </rPr>
      <t>to</t>
    </r>
    <r>
      <rPr>
        <sz val="11"/>
        <color theme="1"/>
        <rFont val="Calibri"/>
        <family val="2"/>
        <scheme val="minor"/>
      </rPr>
      <t xml:space="preserve"> spaces designated for disabled people…”</t>
    </r>
  </si>
  <si>
    <t>01755-1-31</t>
  </si>
  <si>
    <t xml:space="preserve">Hertfordshire County Council - Sustainability </t>
  </si>
  <si>
    <t>HCC sustainability note the potential implications of the two new urban extensions planned at Crews Hill and Chase Farm, although have no further comment on these at this time. 
Sustainability also note that HCC will need good cross-boundary working for the LNRS to ensure that green corridors and woodland creation join up.</t>
  </si>
  <si>
    <t>HCC notes the potential implications of the planned urban extensions at Crews Hill and Chase Farm but has no further comments at this time. They emphasise the need for effective cross-boundary collaboration for the Local Nature Recovery Strategy (LNRS) to ensure connectivity of green corridors and woodland creation.</t>
  </si>
  <si>
    <t>01755-1-32</t>
  </si>
  <si>
    <t>01755-1-33</t>
  </si>
  <si>
    <t>RR/LB</t>
  </si>
  <si>
    <t>Hertfordshire County Council - Education and Early Years</t>
  </si>
  <si>
    <t>Both Education and Early Years are reassured to see that provisions have been at the proposed sites at Chase Park and Crews Hill. 
While it is acknowledged that there is a flow between the two areas HCC would expect that Enfield would be meeting its own need. It should be clarified that Hertfordshire would not be expanding provision to accommodate any arising demand from outside of Hertfordshire.</t>
  </si>
  <si>
    <t>HCC's response indicates that both Education and Early Years are reassured by the provisions at the proposed sites at Chase Park and Crews Hill. However, HCC expects Enfield to meet its own needs and clarifies that Hertfordshire will not expand its provision to accommodate demand from outside its area.</t>
  </si>
  <si>
    <t xml:space="preserve">Can this be addressed through SofCG? </t>
  </si>
  <si>
    <t>01755-1-34</t>
  </si>
  <si>
    <t>01755-1-35</t>
  </si>
  <si>
    <t xml:space="preserve">Hertfordshire County Council - SEND </t>
  </si>
  <si>
    <t>While it is noted that special education provision is not explicitly stated within the Local Plan. HCC would like to repeat the position that Enfield should be meeting it’s own special education need. Hertfordshire would not be willing to further expand provision to accommodate this growth outside of Hertfordshire.</t>
  </si>
  <si>
    <t>HCC notes the absence of explicit mention of special education provision in the Local Plan and reiterates that Enfield should meet its own special education needs. Hertfordshire will not expand its provision to accommodate growth from outside its area.</t>
  </si>
  <si>
    <t>01755-1-36</t>
  </si>
  <si>
    <t>Schedule 3 of the Flood and Water Management Act 2010
The LPA should be aware that the Government seeks to implement Schedule 3 of the Flood and Water Management Act 2010 in late 2024. Schedule 3 would require Enfield Council to create a SuDS Approval Body (SAB). The role of the SAB is to ensure all new developments make appropriate use of SuDS, and where requested the SAB will then be required adopt any SuDS serving more than 1 property.
If implemented, Schedule 3 is likely to have significant impacts on all developments. HCC would encourage Enfield LPA to consult the LLFA team for further advice and information on Schedule 3 and its implications.
Please note that DEFRA is yet to specifically confirm its expectations of the SAB, however the above is likely to apply based on the legislation set out in Schedule 3 of FWMA 2010.</t>
  </si>
  <si>
    <t>HCC's response highlights the impending implementation of Schedule 3 of the Flood and Water Management Act 2010, anticipated for late 2024. This will require Enfield Council to establish a SuDS Approval Body (SAB) to ensure appropriate use of SuDS in all new developments and potentially adopt SuDS serving more than one property. HCC advises Enfield LPA to consult the LLFA team for further advice on Schedule 3 and its implications. Although DEFRA has yet to confirm specific expectations, the legislation set out in Schedule 3 is likely to apply.</t>
  </si>
  <si>
    <t>01755-1-37</t>
  </si>
  <si>
    <t>01755-1-38</t>
  </si>
  <si>
    <t>01755-1-39</t>
  </si>
  <si>
    <t>01755-1-40</t>
  </si>
  <si>
    <t>01755-1-41</t>
  </si>
  <si>
    <t>01764-1-1</t>
  </si>
  <si>
    <t>r.pearson@nexusplanning.co.uk</t>
  </si>
  <si>
    <t>Pearson</t>
  </si>
  <si>
    <t>07785 705 378</t>
  </si>
  <si>
    <t>Miriam Investment Holdings Limited</t>
  </si>
  <si>
    <t xml:space="preserve">Appendix D sets out a series of locations where the principle of a ‘tall building’ (i.e. buildings over 21m) might be acceptable.  The Appendix makes it clear at D2/D3 that the inclusion of sites does not infer the overall acceptability of schemes, and instead shows “proposed areas which could potentially accommodate tall buildings with other areas being inappropriate.  This does not preclude the assessment process required for tall buildings and proposals will still have to adhere to a high standard of design”. 
It is therefore clear that the inclusion of specific sites does not preclude a full and through consideration of the wider merits of any given site under the normal development management process.  
With this taken as read, our client would propose to extend the area already designated as being potential suitable for tall buildings on the mapping sheet “Area 1 – Cockfosters”.  The map shows the sites known as Cockfosters Station South and Cockfosters Station Car Park as locations where tall buildings may be an appropriate form of development.  Our client owns the site immediately across Cockfosters Road, known as Metro Point.  The site is shown on the map highlighting proposed modifications in Section 6.  The site is immediately available for redevelopment and is a significant opportunity for beneficial re-use of a prominent brownfield site, potentially to meet local housing needs.  Located adjacent to sites already identified as having potential for tall buildings, there is significant advantage of also considering this site as being a ‘potentially appropriate location for tall buildings’.
The site owner has prepared detailed assessment of the sites potential for a tall building and this information has been shared with the Council through formal pre-application submission.  
</t>
  </si>
  <si>
    <t>Our client seeks inclusion of their site within the area designated as ‘potentially appropriate location for tall buildings’ at Area 1 – Cockfosters.  The area we propose to incorporate is red-edged on the plan below.</t>
  </si>
  <si>
    <t>01765-1-1</t>
  </si>
  <si>
    <t>victoriapite@gmail.com</t>
  </si>
  <si>
    <t>18/05/2024 20:37</t>
  </si>
  <si>
    <t>Enfield Over 50s Forum</t>
  </si>
  <si>
    <t>01765-2-1</t>
  </si>
  <si>
    <t>19/05/2024 13:05</t>
  </si>
  <si>
    <t>01784-1-1</t>
  </si>
  <si>
    <t>edmontonconservatives@gmail.com</t>
  </si>
  <si>
    <t>19/05/2024 11:25</t>
  </si>
  <si>
    <t>Chairman</t>
  </si>
  <si>
    <t>Edmonton and Winchmore Hill Conservatives &lt;edmontonconservatives@gmail.com&gt;</t>
  </si>
  <si>
    <t>Edmonton and Winchmore Hill Conservative Association</t>
  </si>
  <si>
    <t>The Edmonton and Winchmore Hill Conservative Association objects to the local plan proposal to build a crematorium at Church Street Recreation Ground.</t>
  </si>
  <si>
    <t>01784-2-1</t>
  </si>
  <si>
    <t>19/05/2024 12:32</t>
  </si>
  <si>
    <t>01784-3-1</t>
  </si>
  <si>
    <t>19/05/2024 12:40</t>
  </si>
  <si>
    <t>01784-4-1</t>
  </si>
  <si>
    <t>19/05/2024 12:53</t>
  </si>
  <si>
    <t>01785-1-1</t>
  </si>
  <si>
    <t>swifts.planning@gmail.com</t>
  </si>
  <si>
    <t>19/05/2024 11:38</t>
  </si>
  <si>
    <t>Barnet and Enfield Swifts Group</t>
  </si>
  <si>
    <t xml:space="preserve">The current Chapter 6 Blue and Green and in particular Strategic Policy BG4 is welcome in principle but is not sound as it is not effective as the text is too vague, and not consistent with national policy, as it does not consider London Plan policy G6 B4 and National Planning Guidance 2019 Natural Environment paragraph 023 which support building-dependent wildlife and in particular swift bricks. Swift bricks are not included in the national Biodiversity Net Gain metric so need their own clear policy. Our organisation was set up to protect swifts which are present but declining fast in Enfield due to an increasing loss of nest sites, and these London and national policies need to be urgently implemented for this species to survive in the borough.
</t>
  </si>
  <si>
    <t xml:space="preserve">•	Please add to Strategic Policy BG4:
•	Swift bricks are a universal nest brick for small bird species, and should be installed in all new-build developments including extensions, in accordance with best-practice guidance such as BS 42021 or CIEEM.
•	Swift bricks are a significantly better option than external boxes due to their long lifetime, no maintenance requirements, improved thermal regulation, and aesthetic integration.
</t>
  </si>
  <si>
    <t xml:space="preserve">The Council consider that a modification is not necessary to meet the tests of soundness but further explanatory text may provide clarity on this matter and will suggest it as a minor modification.  </t>
  </si>
  <si>
    <t>01787-1-1</t>
  </si>
  <si>
    <t>19/05/2024 11:48</t>
  </si>
  <si>
    <t>Virgin Media</t>
  </si>
  <si>
    <t>Historic England appreciates the opportunity to comment on the consultation document. As the Government's advisor on the historic environment, we emphasize the importance of considering the conservation and enhancement of historic sites throughout the Local Plan process.
Our comments are guided by the National Planning Policy Framework (NPPF) and the Planning Practice Guide (PPG). Specifically, we address whether the draft Plan adequately provides for the conservation and enhancement of Enfield's historic environment through strategic policies, ensures the evidence base is current and relevant, and outlines a positive strategy for conservation and enjoyment.</t>
  </si>
  <si>
    <t>01788-1-1</t>
  </si>
  <si>
    <t xml:space="preserve">tim.brennan@HistoricEngland.org.uk </t>
  </si>
  <si>
    <t xml:space="preserve">N'Page </t>
  </si>
  <si>
    <t xml:space="preserve">Historic Environment Planning Adviser </t>
  </si>
  <si>
    <t xml:space="preserve">Historic England </t>
  </si>
  <si>
    <t>4th Floor Cannon Bridge House</t>
  </si>
  <si>
    <t>Dowgate Hill</t>
  </si>
  <si>
    <t>EC4R 2YA</t>
  </si>
  <si>
    <t>07900 155 772</t>
  </si>
  <si>
    <t>Historic England</t>
  </si>
  <si>
    <t>Historic England  commend the Council's efforts and the positive aspects of the draft Plan, especially Policies SS2 and DE1, which aim to create well-designed, high-quality environments that respect the historic context. However, our main concern at this stage is the approach to tall buildings. Detailed comments on the policy framework and proposed Allocations are included in Appendices A and B.</t>
  </si>
  <si>
    <t xml:space="preserve">Historic England appreciates the extensive work underpinning the policy on tall buildings, which clarifies their locations and heights. However, they object to clause 9, which implies an acceptable level of harm to heritage assets. This contradicts the National Planning Policy Framework (NPPF), which requires clear and convincing justification for any harm to heritage assets, deemed irreplaceable resources.
Specifically, regarding conservation areas, the proposed wording conflicts with the Town and Country Planning (Listed Buildings and Conservation Areas) Act 1990. The Act mandates special attention to preserving or enhancing the character or appearance of these areas. Allowing harm to heritage assets contradicts this requirement, especially since several tall building areas are within or near conservation areas, thus embedding harm into the policy.
Further comments on policy DE6 are in Appendix A. They suggest amending the policy to remove references to "likely harm," ensuring tall building proposals consider impacts on heritage assets and include a caveat that such proposals are acceptable only if they meet the overall Plan requirements.
Historic England is open to resolving these issues through a Statement of Common Ground with the Local Planning Authority. If unresolved, they wish to participate in the hearing session to discuss and clarify our concerns and answer any questions the Inspector may have.
</t>
  </si>
  <si>
    <t xml:space="preserve">The requirement for development proposals to ‘promote and support’ heritage assets is ambiguous and does not relate specifically to legislative and national policy requirements in relation to the historic environment.  
Suggested change: d: conserve and enhance the significance of the Borough’s historic environment and cultural assets, …. </t>
  </si>
  <si>
    <t>4d</t>
  </si>
  <si>
    <t xml:space="preserve">The area in question contains a substantial number of designated heritage assets and its historic character and significance is sensitive to change. The policy should contain further text to ensure that development proposals have appropriate regard to its conservation.  Suggested change: 4: must demonstrate how they have facilitated enhancements … </t>
  </si>
  <si>
    <t xml:space="preserve">The area in question contains a substantial number of designated heritage assets and its historic character and significance is sensitive to change. The policy should contain further text to ensure that development proposals have appropriate regard to its conservation.  Suggested change: New clause 5: should  demonstrate how they have paid appropriate regard to the Enfield 
Town conservation area appraisal and management proposals </t>
  </si>
  <si>
    <t xml:space="preserve">The placemaking area either contains or is adjacent to three separate conservation areas, none of which are referenced in the context and characteristics section or vision for the area. Given the scale of growth envisaged for the area, such historic  character needs to be referenced in policy to ensure new development reflects its context. Suggested change: 5: … that form Edmonton Green’s identity, including the historic character and heritage significance articulated in the relevant conservation area appraisals and management proposals.  </t>
  </si>
  <si>
    <t xml:space="preserve">Historic England welcome the text in clause 2 that requires new development to preserve key views of the Grade II* listed tube station. The policy should also ensure appropriate conservation of a highly important heritage asset through reference to significance. Suggested change: 2. … development that preserves and enhances the significance of the station, including key views.  </t>
  </si>
  <si>
    <t xml:space="preserve">The policy should include an objective relating to the removal of Broomfield Park from the Heritage at Risk register to ensure consistency with policies elsewhere (eg Policy PL3 Edmonton Green).  Suggested change: Amendment to ensure consistency with PL3. </t>
  </si>
  <si>
    <t xml:space="preserve">It is clear that intensification of use of green space will follow from the proposed development, including that of Trent Park, which is both a conservation area and a registered park and garden. Contributions towards a management plan for the park should be required so that this increased use can be planned for and mitigated.  Suggested change: Include requirement that development proposals make  contribution towards  conservation area/registered park and garden management plan. </t>
  </si>
  <si>
    <t xml:space="preserve">We acknowledge the strategic nature of this policy and its relationship with policy DE10 which adds further detail. However, the NPPF requirements of the strategic policy for heritage (para 20) are wider than just place-making, we would suggest a further clause to add detail in relation to heritage significance.  Suggested change: New clause a: to ensure a significance-based approach to the management of the historic environment and seek to preserve or enhance the significance of both designated and non-designated heritage assets. </t>
  </si>
  <si>
    <t>SP DE4: Putting heritage at the centre of place making</t>
  </si>
  <si>
    <t>Figure 7.4 identifies areas where tall buildings may be appropriate subject to satisfying all other relevant requirements in the Plan, including those in relation to the historic environment. Tall buildings should only be developed in these areas.</t>
  </si>
  <si>
    <t xml:space="preserve">9. Replace with: Tall building proposals must demonstrate how they have preserved and enhanced the significance of any affected heritage assets, including any contribution made by their setting </t>
  </si>
  <si>
    <t xml:space="preserve">Delete clause 10 </t>
  </si>
  <si>
    <t xml:space="preserve">Historic England support the intention behind clause 11 to secure heritage benefits in particular circumstances. However, and in a similar vein with our comments in relation to DE6, we consider that clause 11 also infers that an undefined adverse impact on heritage assets would be acceptable as long as a Section 106 agreement can be secured. This is potentially problematic and may encourage harmful development proposals to come forward. Our suggested amendment is intended to make clear that such a scenario would be rare.  Suggested change: Proposals affecting heritage assets should secure opportunities to conserve, enhance or better reveal heritage significance through Section 106 agreements in exceptional circumstances where harm cannot be minimised or otherwise mitigated.  </t>
  </si>
  <si>
    <t xml:space="preserve">Overarching comments.  
1.	Historic England welcome the identification of relevant heritage considerations on page 1 of each of the site allocation proformas. However, given the heritage sensitivities in relation to a number of the broad locations for the draft site allocations, we consider that further detail is necessary in the design principles section. These are set out below.m  
2.	Historic England note that there are a number of proposed site allocations that where development proposals come forward would trigger a consultation with the Greater London Archaeological Advisory Service (GLAAS). For clarity and to make clear this requirement, we would suggest including a link to the GLAAS charter and to include at the start of Appendix C:  
Certain planning applications will require consultation with the Greater London Archaeological Advisory Service (GLAAS). See Greater London Archaeology Advisory Service (GLAAS) | Historic England for further details. These include:  
•	All major planning applications over 0.5 hectares 
•	All Environmental Impact Scoping requests and Environmental Statements 
•	Proposed substantial demolition or major alterations to historic buildings  
3. It is not clear what green, amber and red colours in the heritage considerations box on each pro forma refers to.  </t>
  </si>
  <si>
    <t xml:space="preserve">Gneral comments </t>
  </si>
  <si>
    <t xml:space="preserve">Add new bullet point M: 
Must demonstrate how it has responded to the significance of any potentially affected heritage assets and pay appropriate regard to the guidance within the Character of Growth study, relevant conservation area appraisals and conservation area management plans.  </t>
  </si>
  <si>
    <t xml:space="preserve">Add new bullet point K: 
Must demonstrate how it has responded to the significance of any potentially affected heritage assets.  </t>
  </si>
  <si>
    <t xml:space="preserve">Amend bullet point J:  
Must carefully consider its impact, notably through the placement of taller buildings, and demonstrate how it has responded to the historic character of surrounding conservation areas, taking account of the Character of Growth study and relevant guidance in conservation area appraisals and management plans.  </t>
  </si>
  <si>
    <t xml:space="preserve">Add at end of bullet point G: 
‘…. Southgate Circus conservation area and respond appropriately to the guidance within the Character of Growth study’.  </t>
  </si>
  <si>
    <t>SA6.1: Southgate Office Village</t>
  </si>
  <si>
    <t xml:space="preserve">Add new bullet point P: 
Must demonstrate how it has responded to the significance of any potentially affected heritage assets and pay appropriate regard to the guidance within the Character of Growth study, relevant conservation area appraisals and conservation area management plans.  </t>
  </si>
  <si>
    <t>SA8.1: Morrisons, Palmers Green</t>
  </si>
  <si>
    <t xml:space="preserve">Add at end of bullet point I 
‘ .. and should demonstrate how it has responded to and taken account of the significance of the listed tube station’. </t>
  </si>
  <si>
    <t xml:space="preserve">This allocation needs a full reference to the various designated heritage assets within the boundary together with further detail as to how the heritage significance of each must be taken account of during the development of any proposals.  </t>
  </si>
  <si>
    <t>URB.06: Former Middlesex University, Trent Park</t>
  </si>
  <si>
    <t xml:space="preserve">Historic England would suggest that additional views are considered in the context of Gentlemen’s Row, which contains a very important group of listed buildings representing some of the earliest development of Enfield Town.   
Many of the current views face west or are located close to the southern side of the gardens.  We would recommend further views are considered particularly looking east and south east from the gardens and the upper section of Gentlemen’s Row, showing the potential impact on the skyline over the rooftops of the listed buildings resulting from potential development of Palace Gardens and the Enfield Civic Centre.  It should be noted that the viewing positions/directions given in this document will guide the scope of any visuals supporting future applications for development, so it will need to fully illustrate the potential visual impacts on heritage assets. </t>
  </si>
  <si>
    <t>_002</t>
  </si>
  <si>
    <t xml:space="preserve">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Historic England would be likely to object to any development that appears in those views. </t>
  </si>
  <si>
    <t>_006</t>
  </si>
  <si>
    <t>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</si>
  <si>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_007</t>
  </si>
  <si>
    <t>01794-1-1</t>
  </si>
  <si>
    <t>elp@enfieldsociety.org.uk</t>
  </si>
  <si>
    <t>19/05/2024 13:39</t>
  </si>
  <si>
    <t>Enfield Society</t>
  </si>
  <si>
    <t>01794-1-2</t>
  </si>
  <si>
    <t>19/05/2024 13:42</t>
  </si>
  <si>
    <t>01794-1-3</t>
  </si>
  <si>
    <t>20/05/2024 06:21</t>
  </si>
  <si>
    <t xml:space="preserve">West </t>
  </si>
  <si>
    <t>Chair, Architecture and Planning Group</t>
  </si>
  <si>
    <t xml:space="preserve">The Enfield Society </t>
  </si>
  <si>
    <t xml:space="preserve">2 Parsonage Lane </t>
  </si>
  <si>
    <t>EN2 0AJ</t>
  </si>
  <si>
    <t>01794-1-4</t>
  </si>
  <si>
    <t>20/05/2024 06:24</t>
  </si>
  <si>
    <t>01794-1-5</t>
  </si>
  <si>
    <t>20/05/2024 06:31</t>
  </si>
  <si>
    <t>01794-1-6</t>
  </si>
  <si>
    <t xml:space="preserve"> 20/05/2024 06:34</t>
  </si>
  <si>
    <t>01794-1-7</t>
  </si>
  <si>
    <t>20/05/2024 06:42</t>
  </si>
  <si>
    <t>01794-1-8</t>
  </si>
  <si>
    <t>20/05/2024 06:57</t>
  </si>
  <si>
    <t>01794-1-9</t>
  </si>
  <si>
    <t>01794-1-10</t>
  </si>
  <si>
    <t>20/05/2024 06:27</t>
  </si>
  <si>
    <t xml:space="preserve">The site encompasses THFC’s operational Training Ground, the proposed Women and Girls Training Centre on the former Whitewebbs Golf Course site, and additional land owned by THFC. These representations request that the site allocation be extended to include this additional land. The current allocation notes the site's existing uses as a "golf course &amp; existing football club training centre and surrounding land, including golf course." Since Whitewebbs Golf Course is now closed, the Plan should be amended to reflect this, with specific suggested amendments outlined below: 
Existing Use(s): golf course &amp; Existing football club training centre and surrounding land, including former golf course.
</t>
  </si>
  <si>
    <t>01805-1-1</t>
  </si>
  <si>
    <t>sean.wscomp@gmail.com</t>
  </si>
  <si>
    <t>19/05/2024 17:19</t>
  </si>
  <si>
    <t>Friends of Whitewebbs Park</t>
  </si>
  <si>
    <t>01805-2-1</t>
  </si>
  <si>
    <t>20/05/2024 14:49</t>
  </si>
  <si>
    <t>01805-3-1</t>
  </si>
  <si>
    <t>01805-4-1</t>
  </si>
  <si>
    <t>01813-1-1</t>
  </si>
  <si>
    <t>planning.lakesestateca@gmail.com</t>
  </si>
  <si>
    <t>19/05/2024 18:29</t>
  </si>
  <si>
    <t>Lakes Estate Conservation Area Study Group</t>
  </si>
  <si>
    <t xml:space="preserve">Our objection is that policy DE10 of the draft Local Plan does not provide the protection needed for the characteristics of special interest identified in the Character Appraisal of a Conservation Area.  In our Conservation Area, for example, the quality of joinery is of special interest, but the policies do not provide sufficient protection to make sure that replacement joinery is a copy of the original designs rather than just being similar.
Our objection is that policy DE10 of the draft Local Plan does not provide the protection needed for the characteristics of special interest identified in the Character Appraisal of a Conservation Area.  In our Conservation Area, for example, the quality of joinery is of special interest, but the policies do not provide sufficient protection to make sure that replacement joinery is a copy of the original designs rather than just being similar.
</t>
  </si>
  <si>
    <t>Please see page 5.</t>
  </si>
  <si>
    <t>For transparency</t>
  </si>
  <si>
    <t>01817-1-1</t>
  </si>
  <si>
    <t>robin.bishop@gmx.co.uk</t>
  </si>
  <si>
    <t>19/05/2024 18:48</t>
  </si>
  <si>
    <t>Planning &amp; Environment Lead</t>
  </si>
  <si>
    <t>46 Fitzjohn Avenue</t>
  </si>
  <si>
    <t>EN5 2HW</t>
  </si>
  <si>
    <t>02084490088</t>
  </si>
  <si>
    <t>The Barnet Society</t>
  </si>
  <si>
    <t xml:space="preserve">After ‘must consider long views from Trent Park Conservation Area’ add ‘and Monken Hadley Conservation Area’.
p.464 – BOX Area 1.2 Cockfosters Station Car Park, last sentence:
After ‘consider views from‘ add ‘Monken Hadley Conservation Area’.
</t>
  </si>
  <si>
    <t>01817-1-2</t>
  </si>
  <si>
    <t>We object on principle to erosion of the Green Belt, but would take particular exception to any loss of the green buffer that exists between our boroughs, especially north and south of Hadley Road and Enfield Road. These attractive stretches of countryside are vital to preserving the separate identities of Barnet, Hadley, Cockfosters, Enfield Town and other settlements that would otherwise have merged into amorphous suburbia.</t>
  </si>
  <si>
    <t>01817-1-3</t>
  </si>
  <si>
    <t xml:space="preserve">We see merit in concentrating new development in a compact new, genuinely sustainable settlement around Crews Hill Station. 
We also support retention of the area’s horticultural and food-producing industries, and exploitation of the education, training and employment opportunities they offer. But we have strong reservations about the continuing commercial viability of Crews Hill’s present businesses faced with soaring land values and traffic congestion, and would like to see a commitment in the Plan to their protection.
Significant rail, road and other transport improvements must accompany any development. Enfield’s proposed Strategic Policies T1, T2 &amp; T3 set out good principles for these, but there is a striking lack of detailed proposals for Crews Hill and its neighbourhood.
</t>
  </si>
  <si>
    <t>01817-1-4</t>
  </si>
  <si>
    <t>We are very concerned about the designation of this Green Belt site for 160 new homes. It is a key part of the delightful valley of the Monken Mead Brook where Enfield, Barnet and Hertsmere meet. Their three parcels of land combine to create a landscape that is greater than the sum of their parts. Loss of Enfield’s meadows would be greatly detrimental to the other two, yet no consultation with either Barnet or Hertsmere appears to have taken place.</t>
  </si>
  <si>
    <t>01817-1-5</t>
  </si>
  <si>
    <t xml:space="preserve">Clarify ‘must be brought forward in conjunction with the wider land ownership in Hertsmere District Council.’ What land, how much and for what purpose?
p.543 – Design Principles
Add ‘Take all necessary precautions to safeguard adjoining land designated in Hertsmere DC’s draft Local Plan for wildlife.’ 
While we see the sense of a logistics hub close to M25 Junction 24, the scale of development proposed (10% of all Enfield’s additional floorspace) at what is one of Enfield’s attractive ‘green gateways’ is excessive, even before ‘the wider land ownership in Hertsmere’ is taken into account.
There is no evidence that consultation with Hertsmere has taken place.
</t>
  </si>
  <si>
    <t>01817-1-6</t>
  </si>
  <si>
    <t>3, Table 2.2, Note 1</t>
  </si>
  <si>
    <t xml:space="preserve">There is a contradiction between the statement in Table 2.2, Side note 1,
‘The minimum requirement for the Hadley Wood Neighbourhood Plan area, in line with NPPF Paragraph 67, is 160 homes. Whilst a proportion of the borough’s overall windfall is also likely to be delivered in Hadley Wood, it has not been possible to quantify this.’
and the inclusion of a specific proposal for SA RUR.02: Land between Camlet Way and Crescent Way on pp.511-512. This must be clarified.
</t>
  </si>
  <si>
    <t>01836-1-1</t>
  </si>
  <si>
    <t>Cllr.Elisa.Morreale@enfield.gov.uk</t>
  </si>
  <si>
    <t xml:space="preserve">Elisa </t>
  </si>
  <si>
    <t>Morreale</t>
  </si>
  <si>
    <t xml:space="preserve">Councillor for Southgate Ward </t>
  </si>
  <si>
    <t>cllr.Elisa.Morreale@enfield.gov.uk</t>
  </si>
  <si>
    <t xml:space="preserve">It is very far different from Enfield Councils Enfield Development Management Document (2014) which prohibited tall buildings in sensitive areas or where it would detract from the view or local skyline. This policy would enable high-rise buildings where there currently are not any. In Southgate particularly, the homes are mainly low-rise, residential businesses including conservation areas and the proposed high-rise and high-density homes in Southgate are far different from we have already. </t>
  </si>
  <si>
    <t xml:space="preserve">1. To make the Plan sound and legally compliant, it is necessary to delete the proposals for Chase Park, Crews Hill and Hadley Wood from Policy SS1: Spatial Strategy, and to delete policies PL10: Chase Park,  PL11: Crews Hill and SA URB 22 Oakwood Station Car Park in their entirety.
2. DE6 and the accompanying site plans in Appendix D should be re-visited and the more restrictive policies for tall buildings in the current Enfield Local plan be re-instated.
3. H4, section 2 to apply only to brownfield sites, so as to make the policy consistent with London Plan policy H1.
Strategic Policy PL6: Remove the part of this policy that says developments should be high-rise and high-density developments and parts that suggest the plan should be working towards car-free development. </t>
  </si>
  <si>
    <t>The Councillor for Southgate Ward expressed concerns that the proposed policy allowing high-rise and high-density buildings significantly deviates from Enfield Council's Enfield Development Management Document (2014), which restricted tall buildings in sensitive areas to preserve local views and the skyline. They emphasized that Southgate is primarily composed of low-rise residential homes and businesses, including conservation areas. Introducing high-rise buildings would drastically alter the character of the area, contrasting sharply with the existing built environment.</t>
  </si>
  <si>
    <t>Comments noted. The Local Plan identifies that tall buildings may be appropriate in specified strategic locations, including town centres. This approach is supported so to make best use of land in a sustainable location and to reflect the evolving character of this town centre. The Council’s approach is consistent with London Plan Policy D3 which seeks to ensure that site capacity is optimised through the design-led approach, particularly in well-connected locations. Policy is considered sound and compliant with aims of the NPPF particularly those relating to the protection and conservation of the Natural Environment.</t>
  </si>
  <si>
    <t>01836-1-2</t>
  </si>
  <si>
    <t>The draft plan is justified by high level of housing need in Enfield but this is an excessively high target and is not sustainable. The plan relies on a drastic increase in population in Enfield despite the fact that the population of London is declining and the birth rate is falling.</t>
  </si>
  <si>
    <t>The Councillor for Southgate Ward argued that the draft plan, justified by Enfield's high housing need, sets an excessively high and unsustainable target. They pointed out that this plan assumes a significant population increase in Enfield, despite the declining population and falling birth rate in London.</t>
  </si>
  <si>
    <t>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t>
  </si>
  <si>
    <t>01836-1-3</t>
  </si>
  <si>
    <t xml:space="preserve">The proposed policy includes very vague statements which means that the plan would be open to interpretation and offers discretion to interpret the plan as they see fit. </t>
  </si>
  <si>
    <t xml:space="preserve">
The Councillor for Southgate Ward criticised the proposed policy for its vague statements, highlighting that the plan's lack of specificity would allow for broad interpretation and excessive discretion in its application.</t>
  </si>
  <si>
    <t>Comments noted. Each application will be determined on its own merits, and each
site’s characteristics will vary.</t>
  </si>
  <si>
    <t>01836-1-4</t>
  </si>
  <si>
    <t xml:space="preserve">The Local Plan creates high level of harm to the identity of our borough. The proposal delivers urban home in rural areas such as areas such as Crews Hill and Chase Park just to name a couple of examples. </t>
  </si>
  <si>
    <t xml:space="preserve">
The Councillor for Southgate Ward argued that the Local Plan would significantly harm the borough's identity by introducing urban homes in rural areas like Crews Hill and Chase Park, undermining the character of these communities.</t>
  </si>
  <si>
    <t>01836-1-5</t>
  </si>
  <si>
    <t xml:space="preserve">The policy negatively impacts the character of our Green Belt as it is designated in the local plan. An important part of Enfield's Green land and history would be permanently destroyed. </t>
  </si>
  <si>
    <t>The Councillor for Southgate Ward stated that the policy would negatively impact the character of Enfield's Green Belt, as outlined in the local plan. They emphasised that this would lead to the permanent destruction of a significant part of Enfield's green land and historical heritage.</t>
  </si>
  <si>
    <t>01836-1-6</t>
  </si>
  <si>
    <t xml:space="preserve">The Plan states in the already-approved planning application at Southgate Office Village that the office space should be removed to enable more hopes but the plan then goes onto suggest that the Local Plan in Southgate should create more office space and commercial units i.e. for a nighttime economy. This is contradictory. Residents were vehemently opposed to this application and remains an issue of contention despite the planning application being approved a few years ago. </t>
  </si>
  <si>
    <t>The Councillor for Southgate Ward highlighted a contradiction in the Plan, which suggests removing office space at Southgate Office Village to create more homes, while simultaneously advocating for increased office space and commercial units in Southgate for a nighttime economy. They noted that this inconsistency has fueled ongoing resident opposition and remains a contentious issue despite the planning application's prior approval.</t>
  </si>
  <si>
    <t xml:space="preserve">Comments noted. The Local Plan is based on up to date evidence. </t>
  </si>
  <si>
    <t>01836-1-7</t>
  </si>
  <si>
    <t>In Southgate, buildings in the plan are supposed to be no higher than 30meters however, as I mentioned previously, Southgate is comprised of low density, low rise houses and the proposals for homes in Southgate are the complete opposite of the homes in my ward already. It will drastically change the skyline and compete image of Southgate. It will impact on the views and setting of the historic Charles Holden designed station.</t>
  </si>
  <si>
    <t xml:space="preserve">
The Councillor for Southgate Ward expressed concerns that the plan allows buildings up to 30 meters high, which contrasts sharply with Southgate's existing low-density, low-rise houses. They emphasised that this would drastically alter the skyline and overall image of Southgate, negatively impacting views and the setting of the historic Charles Holden-designed station.</t>
  </si>
  <si>
    <t>01836-1-8</t>
  </si>
  <si>
    <t xml:space="preserve">The Local Plan in Southgate mentions that all develops should prioritise active travel and car-free development however, this has sparked outrage amongst my residents and disabled residents in particular are very concerned about the difficulties this poses to their mobility and ability to get around the borough. </t>
  </si>
  <si>
    <t>The Councillor for Southgate Ward noted that the Local Plan's emphasis on prioritising active travel and car-free development has sparked outrage among residents. They highlighted particular concerns from disabled residents about the challenges this poses to their mobility and ability to navigate the borough.</t>
  </si>
  <si>
    <t>01836-1-9</t>
  </si>
  <si>
    <t xml:space="preserve">The Local Plan proposes to consider housing on the Barnet and Southgate College and Alan Pulling Youth Centre. It is not appropriate for these sites to have shared uses. </t>
  </si>
  <si>
    <t>The Councillor for Southgate Ward argued that the Local Plan's proposal to consider housing on the Barnet and Southgate College and Alan Pulling Youth Centre sites is inappropriate, as these sites should not have shared uses.</t>
  </si>
  <si>
    <t xml:space="preserve">Comments noted. Site selection process informed by a robust site selection methodology. </t>
  </si>
  <si>
    <t>01836-1-10</t>
  </si>
  <si>
    <t>01836-1-11</t>
  </si>
  <si>
    <t xml:space="preserve">Enfield Council has a poor record of housing development but the lack of housing in Enfield is used to justify Green belt development. </t>
  </si>
  <si>
    <t>The Councillor for Southgate Ward criticised Enfield Council's poor record of housing development, arguing that this shortfall is being used to justify inappropriate Green Belt development.</t>
  </si>
  <si>
    <t xml:space="preserve">Comments noted. Justification is set out in the Exceptional Circumstances Topic Paper and Housing Topic Paper, which have addressed these points.  </t>
  </si>
  <si>
    <t>01836-1-12</t>
  </si>
  <si>
    <t xml:space="preserve">Almost all 7,000 resident who responded to the 2021 Plan consultation opposed development on the Green Belt, tall and high rise buildings and the consequential impact on Conservation areas and our borough as a whole.  The March 2024 plan increases the numbers of tall, high-rise buildings and maintains to build over sections of the greenbelt. </t>
  </si>
  <si>
    <t>The Councillor for Southgate Ward highlighted that nearly all 7,000 residents who responded to the 2021 Plan consultation opposed Green Belt development, tall buildings, and their impact on Conservation areas. Despite this, the March 2024 plan increases the number of tall buildings and continues to propose building on the Green Belt.</t>
  </si>
  <si>
    <t>01836-1-13</t>
  </si>
  <si>
    <t xml:space="preserve">Consultation and engagement </t>
  </si>
  <si>
    <t xml:space="preserve">There has been no meaningful cross-party dialogue on his issue. </t>
  </si>
  <si>
    <t>The Councillor for Southgate Ward noted that there has been no meaningful cross-party dialogue on the issue.</t>
  </si>
  <si>
    <t>01836-1-14</t>
  </si>
  <si>
    <t>The draft local plan is contradictory with National Planning guidelines.</t>
  </si>
  <si>
    <t>01836-1-15</t>
  </si>
  <si>
    <t>The Draft Local Plan implies, although again using vague wording, that in the future, the ASDA and M&amp;S Sites in Southgate, when they come up for development, could be developed into housing. This is detrimental to our community and will contribute to the decline of the high-street and IF it was to be transitioned to housing, would leave Southgate with no large, major supermarkets and would therefore force some people to shop online.</t>
  </si>
  <si>
    <t>The Councillor for Southgate Ward expressed concern that the Draft Local Plan's vague wording suggests the ASDA and M&amp;S sites in Southgate could be developed into housing in the future. They argued that this would harm the community, contribute to the decline of the high street, and leave Southgate without major supermarkets, potentially forcing residents to shop online.</t>
  </si>
  <si>
    <t xml:space="preserve">Comments noted. The sites mentioned are no longer allocated in the plan. </t>
  </si>
  <si>
    <t>01836-1-16</t>
  </si>
  <si>
    <t>Residents have complained that they have found this consultation particularly difficult to respond to and therefore, some residents have found this off-putting and have consequently failed to respond or submitted their response via the Enfield Society instead.</t>
  </si>
  <si>
    <t xml:space="preserve">
The Councillor for Southgate Ward noted that residents have found the consultation process particularly difficult to respond to, which has discouraged participation. As a result, some residents did not respond directly and instead submitted their feedback through the Enfield Society.</t>
  </si>
  <si>
    <t>01851-1-1</t>
  </si>
  <si>
    <t>james.stevens@hbf.co.uk</t>
  </si>
  <si>
    <t>20/05/2024 08:54</t>
  </si>
  <si>
    <t xml:space="preserve">Stevens </t>
  </si>
  <si>
    <t xml:space="preserve">HBF House </t>
  </si>
  <si>
    <t>27 Broadwall</t>
  </si>
  <si>
    <t>SE1 9PL</t>
  </si>
  <si>
    <t>Home Builders Federation</t>
  </si>
  <si>
    <t xml:space="preserve">Levels of housing growth </t>
  </si>
  <si>
    <t>The Home Builders Federation (HBF) supports Enfield Council's rationale for setting the housing requirement post-2029 but seeks clarification on the figure of 33,280 homes for the plan period (2019-2041). They note discrepancies in the figures presented in the Local Plan and the Housing Topic Paper 2024. HBF emphasises the need for a housing requirement that exceeds the London Plan's annual target to address Enfield's local housing needs and contribute to London's strategic target, considering the shortfall and under-delivery of homes across London. They advocate for a requirement of 1,735 dwellings per annum post-2029 to help meet London’s overall housing needs, address the strategic shortfall, and secure more affordable housing. They urge the Council to clarify the overall housing requirement, suggesting that if land supply allows for 34,710 homes, this should be the basis for the housing requirement.</t>
  </si>
  <si>
    <t>Support Noted</t>
  </si>
  <si>
    <t>01851-1-2</t>
  </si>
  <si>
    <t>Stepped Housing Trajectory</t>
  </si>
  <si>
    <t>The Home Builders Federation (HBF) finds the Council's adoption of a stepped trajectory acceptable despite preferring a flat trajectory, as the difference in annual targets is minimal and it accommodates the time needed to implement major schemes while meeting the full London Plan requirement by 2028/29. HBF supports the focus on the four main placemaking areas for development and suggests strengthening the policy by referencing the London Plan's aim for incremental densification in all residential areas. They also find it appropriate for the Local Plan to allocate land for housing needs beyond 2041, anticipating an increase in London's housing requirement. HBF notes the identified land supply for 34,711 dwellings for the plan period, emphasizing the importance of scrutinizing the deliverability of these allocations.</t>
  </si>
  <si>
    <t>01851-1-3</t>
  </si>
  <si>
    <t xml:space="preserve">Small sites housing target </t>
  </si>
  <si>
    <t>The Home Builders Federation (HBF) acknowledges that the London Plan targets 3,530 homes in Enfield on sites of a quarter hectare or less by 2028/29. They note that Enfield expects to deliver 3,544 homes on such sites, aligning with the London Plan, plus an additional 1,897 homes on identified sites, totaling 5,441 homes over the 22-year plan period. This supports the national policy requirement for 10% of housing on small sites. HBF finds the Council's planning for completions on small sites—379 dwellings per annum (dpa) for 2019/20 to 2021/22 and 281 dpa for subsequent years—reasonable and consistent with historic trends and windfall assumptions. They acknowledge the Council's confidence in meeting the target of 3,544 homes on small sites.</t>
  </si>
  <si>
    <t>01851-1-4</t>
  </si>
  <si>
    <t>The Home Builders Federation (HBF) argues that the policy approach is unsound because it conflicts with national policy. Part 2 of the policy specifies that major developments should achieve a Home Quality Mark of 4.5, which diverges from current building regulations. The Government opposes local authorities setting their own energy efficiency standards, as stated by the Housing Minister on December 13, 2023. The Government's stance is that multiple local standards increase costs and complexity for building new homes. The draft policy does not comply with the Government's requirement for additional standards to be a percentage uplift of the Target Emissions Rate (TER) using a specified Standard Assessment Procedure (SAP). HBF also notes that, given viability challenges, particularly in the east of the Borough, the Council is unjustified in departing from the building regulations.</t>
  </si>
  <si>
    <t>The policy was drafted prior to the written Minister Statement, and this matter will be considered further in light of any further policy updates under a new Housing Minister.</t>
  </si>
  <si>
    <t>01851-1-5</t>
  </si>
  <si>
    <t>The Home Builders Federation (HBF) argues that the policy approach is unsound as it conflicts with national policy. The Government opposes local authorities setting their own energy efficiency standards beyond current or planned building regulations, as reiterated by the Housing Minister on December 13, 2023. Such local standards increase costs and complexity for new homes, undermining economies of scale. The draft policy does not comply with the Government's requirement for additional standards to be expressed as a percentage uplift of a dwelling’s Target Emissions Rate (TER) using a specified Standard Assessment Procedure (SAP). Additionally, HBF questions the policy's wisdom given the 2023 viability assessment update, noting that higher biodiversity net gain requirements (20% instead of 10%) and zero carbon targets could further harm viability, especially in the east of the Borough.</t>
  </si>
  <si>
    <t>01851-1-6</t>
  </si>
  <si>
    <t>The Home Builders Federation (HBF) argues that the draft policy on operational energy is unsound as it contradicts national policy. The Government's stepped programme aims for zero carbon homes by 2030, requiring homes to be zero carbon ready by 2025. Housing Minister Lee Rowley's statement on December 13, 2023, emphasized that local standards exceeding national regulations add costs, complexity, and undermine economies of scale. National standards provide clarity and consistency, essential for investment in net-zero ready homes.
HBF highlights that local energy efficiency standards should not exceed national regulations unless they are well-reasoned, robustly costed, and ensure development viability and housing supply. Such standards should be expressed as a percentage uplift of the dwelling’s Target Emissions Rate (TER) using a specified Standard Assessment Procedure (SAP).
HBF also raises concerns about the policy's impact on development viability, particularly in the east of the Borough, noting that higher biodiversity net gain requirements (20% instead of 10%) could further harm viability. They recommend that the Council adheres to national policy to avoid unnecessary obstacles to vital housebuilding in London.</t>
  </si>
  <si>
    <t>01851-1-7</t>
  </si>
  <si>
    <t>The Home Builders Federation (HBF) argues that Part 4 of the policy is unsound and unjustified. It states that applicants of 'larger' schemes outside the Epping Forest Zone of Influence may need to secure mitigation measures, which is unnecessary as Natural England has defined the zone as 6.2km around Epping Forest SAC. Extending the requirement beyond this zone is unwarranted and effectively expands it to the whole borough. Additionally, the policy lacks clarity, failing to define what constitutes a 'larger' scheme and using ambiguous language, which does not meet the NPPF's requirement for clear and unambiguous policies.</t>
  </si>
  <si>
    <t>This wording was agreed with Natural England at their suggestion and is required to ensure that the precautionary approach is considered. An amendment could be considered to define larger schemes subject to agreement with Natural England. Further work is progressing on a statement of commong ground with Natural England which could address such an amendment.</t>
  </si>
  <si>
    <t>01851-1-8</t>
  </si>
  <si>
    <t>The Home Builders Federation (HBF) argues that Part 2 of the policy, which requires a 20% improvement in biodiversity net gain (BNG), is unsound, unjustified, and contrary to national policy that advises a minimum of 10%. They highlight that the viability assessment was based on a 10% BNG assumption, and increasing this requirement to 20% would challenge many residential schemes, particularly in medium and low-value areas. These areas, including the strategic allocations associated with Meridian Water, have historically faced development challenges. HBF contends that it is unsound for the Council to exceed the national BNG policy, given these viability issues.</t>
  </si>
  <si>
    <t>01851-1-9</t>
  </si>
  <si>
    <t>DM DE2: Design process and design review panel</t>
  </si>
  <si>
    <t>The Home Builders Federation (HBF) argues that Part 2 of the policy is unsound as it contradicts national policy. It incorrectly implies that pre-application advice is compulsory for securing a decision. Applicants have the right to submit a planning application without seeking pre-application advice. The text should be revised to state that pre-application advice is encouraged, not required.</t>
  </si>
  <si>
    <t>01851-1-10</t>
  </si>
  <si>
    <t>The Home Builders Federation (HBF) argues that Part 1e of the policy is unsound as it contradicts national policy. The policy requires applicants to build according to the BRE Home Quality Mark, an environmental performance standard not endorsed by the Government. On December 13, the Government clarified that local authorities should not mandate alternative environmental standards, especially those related to energy efficiency. Therefore, the reference to the BRE Home Quality Mark should be deleted.</t>
  </si>
  <si>
    <t>01851-1-11</t>
  </si>
  <si>
    <t>The Home Builders Federation (HBF) finds Part 3 of the policy unsound because it is ineffective. While they support the draft policy's acknowledgment of the need for flexibility in the tenure mix of affordable housing, they believe it should allow for even greater flexibility given the current financial and regulatory challenges faced by registered providers. HBF suggests that if an applicant offers half of the dwellings in a scheme as affordable homes, the Council should favorably consider the proposed tenure mix, including options like discounted market sale and shared ownership homes.</t>
  </si>
  <si>
    <t xml:space="preserve">Comment noted. The Council considers the suggested amendment to policy would not be in accordance with the evidence or national policy and therefore no change is needed. </t>
  </si>
  <si>
    <t>Enfield's Housing Needs Assessment sets out a clear need for more affordable rented accomodation. There is a balance to be struck between meeting the housing needs of residents and ensuring scheme viability. The policy is deemed sufficiently flexible to reflect this balance and therefore no change is necessary.</t>
  </si>
  <si>
    <t>01851-1-12</t>
  </si>
  <si>
    <t>The Home Builders Federation (HBF) finds Part 1b of the policy ineffective. While they generally welcome the criteria for encouraging small site developments, they believe the specified 800m radius from a train station or district/town centre boundary is too narrow. HBF recommends extending this radius to 1 km to better align with policies encouraging active travel. This extension would make walking or cycling more feasible for most people and increase potential development locations, thereby enhancing housing supply. They suggest this radius should apply to all development sizes, not just small sites.</t>
  </si>
  <si>
    <t>The radius is based on that provided in London Plan Policy H2. This is considered a sound approach and to be in conformity with the London Plan. Therefore no change is needed for soudnness.</t>
  </si>
  <si>
    <t>01851-1-13</t>
  </si>
  <si>
    <t>DM H5: Supported and specialist housing</t>
  </si>
  <si>
    <t>The Home Builders Federation (HBF) argues that the policy is unsound because it is ineffective. They welcome the policy's recognition of the need for accommodation for older people, aligning with Policy H13 of the London Plan. However, they recommend strengthening the policy by referencing the Annual Borough Benchmarks for Specialist Older Persons Housing (2017-2029), which require Enfield to provide 195 units annually. HBF suggests rolling forward this annual target beyond 2028/29 and ensuring that if the benchmark is not met for any two consecutive years, applications for older persons' housing should be considered favorably.</t>
  </si>
  <si>
    <t>Accept amendment (draft).</t>
  </si>
  <si>
    <t>01851-1-14</t>
  </si>
  <si>
    <t>DM E9: Local jobs, skills and local procurement</t>
  </si>
  <si>
    <t>The Home Builders Federation (HBF) argues that Part 1 of the policy is unsound and ineffective. The policy requires major developments to secure local employment and provide work-based training and apprenticeships, but it is imprecise and not aligned with the specific skills needs identified by the housebuilding industry and the CITB. HBF points out that addressing construction skills and apprenticeships is more effective at a regional level rather than confined to one borough. They highlight that housebuilders already pay an apprenticeship levy and have their own training strategies. Local policies might dissipate resources from other important planning objectives and fail to address actual skills requirements effectively. Therefore, HBF recommends deleting the policy.</t>
  </si>
  <si>
    <t>01851-1-15</t>
  </si>
  <si>
    <t xml:space="preserve">SP D1: Securing contributions to mitigate the impact of development   </t>
  </si>
  <si>
    <t>The Home Builders Federation (HBF) argues that aspects of the policy are unsound and contrary to national policy. They appreciate the Council's prioritisation of affordable housing but note concerns with other priorities. HBF asserts that biodiversity net gain (BNG) of 10% is already a legislative requirement and should not be included in S106 agreements. They oppose the plan's 20% BNG requirement, as only 10% was tested for viability. HBF also recommends removing climate change goals from the list, as these are covered by Building Regulations. Additionally, they argue that skills training is a strategic issue better addressed at a national or London-wide level and not suitable for local planning gain. They suggest concentrating development gains on affordable housing and key infrastructure.</t>
  </si>
  <si>
    <t>01851-1-16</t>
  </si>
  <si>
    <t>The Home Builders Federation (HBF) argues that parts of the policy are unsound and contrary to national policy. The policy requires applicants to demonstrate sufficient infrastructure capacity to support development over its lifetime. HBF contends that it is primarily the plan-maker's responsibility to ensure critical infrastructure availability, as major infrastructure like roads and rail are beyond the control of applicants. They also point out that some infrastructure, like energy and water, is managed under separate statutory regimes and should not hinder development. Lastly, they argue that requiring infrastructure capacity for the entire lifetime of a development is unreasonable and could obstruct planning permission.</t>
  </si>
  <si>
    <t>01852-1-1</t>
  </si>
  <si>
    <t>simon.marsh@hmwt.org</t>
  </si>
  <si>
    <t>20/05/2024 09:04</t>
  </si>
  <si>
    <t xml:space="preserve">Marsh </t>
  </si>
  <si>
    <t xml:space="preserve">Planning and Policy Manager </t>
  </si>
  <si>
    <t>Simon.marsh@hmwt.org.</t>
  </si>
  <si>
    <t>Herts &amp; Middlesex Wildlife Trust</t>
  </si>
  <si>
    <t>In summary: the sites which form part of the Chase Park Placemaking Area may merit designation as Sites of Interest for Nature Conservation (SINCs). The impacts of development on biodiversity value has not been properly assessed and cannot necessarily be addressed by biodiversity net gain.
The Local Plan and the sites within it have been evaluated at a high level by the Integrated Impact Assessment (IIA) and the Habitats Regulations Assessment. As the latter only applies to European sites, it only assesses the impacts of Chase Park in relation to European sites such as Epping Forest. The site allocation proformas (Appendix C) contain no or limited information about the existing ecological conditions, either of existing SINCs or the adjacent undesignated areas.
Although there are useful green infrastructure design principles in the site allocation proformas and elsewhere in the plan, allocating the sites for development without a proper understanding of their ecological value is inappropriate. Following the ecological mitigation hierarchy, development should seek to avoid harm to biodiversity wherever possible, and development on this scale would inevitably have significant effects on biodiversity through direct land take and through indirect impacts such as increased recreation pressure. 
We are aware of recent Preliminary Ecological Appraisals which have been carried out by independent parties for Vicarage Farm and Glebe Fields. On the basis of the recent evidence presented in those reports, we agree with their conclusions that the sites may merit designation as SINCs, either of local or borough importance. The sites should be subject to more detailed and comprehensive ecological survey in order to establish their biodiversity value. This should include how the whole site functions as part of wider ecological networks, connecting designated sites as well as providing ecological function in their own right. 
Any development allocation should be conditional on comprehensive ecological survey of the allocated sites, following best practice; designation of new/extended SINCs following established criteria; a strategic masterplanning exercise to be agreed by the local planning authority before any planning application is submitted. The housing capacity of the site should be led by ecological considerations.
Tests of soundness: the strategy is not appropriate because the site allocation, in a sensitive environmental location, is not based on adequate evidence of the value of the natural environment. It is not consistent with national policy protecting biodiversity, particularly NPPF paragraphs 180, 181 and 185, as well as policies BG2 and BG4 of the Enfield Draft Local Plan.</t>
  </si>
  <si>
    <t>Policy PL10 should be deleted from the plan.</t>
  </si>
  <si>
    <t xml:space="preserve">Enfield's Site Allocation Topic Paper sets out the process which was used to select sites. This states that Stage 3b considered non-absolute constraints including Ecology. Biodiversity net gain will ensure that any planning permission that comes forward on sites follows the mitigation heirarchy and provides a statutory net gain to biodiversity. Enfield is targeting an ambitious 20% net gain with its Local Plan to further ensure that biodiversity in the borough is safeguarded, and any impacts appropriately mitigated. Under the statutory biodiversity metric, all habitats are considered replaceable through off-site mitigation via the statutory net gain system, except those on a closed list. As part of the Placemaking Topic Paper for the area, Enfield Council commissioned external consultants to undertake a range of baseline studies, including ecology. There is no evidence that any of these habitats exists on the site, and as such the impact of developing the site on habitats is considered to be feasible to mitigate via restoration offsets, for example through Enfield Council's ambitious Landscape Recovery Project at Enfield Chase. </t>
  </si>
  <si>
    <t>01861-1-1</t>
  </si>
  <si>
    <t>gillian.lodge@quod.com</t>
  </si>
  <si>
    <t>17/05/2024 16:21</t>
  </si>
  <si>
    <t xml:space="preserve">Warring </t>
  </si>
  <si>
    <t>TIM.WARING@QUOD.COM</t>
  </si>
  <si>
    <t>on behalf of Tottenham Hotspur Football Co Ltd</t>
  </si>
  <si>
    <t>01861-2-1</t>
  </si>
  <si>
    <t>01861-4-1</t>
  </si>
  <si>
    <t xml:space="preserve">In order to make the Plan sound, in respect of both policies BG4 and BG7, minor modifications are necessary such that the minimum BNG is expressed at 10% as required by the Environment Act.
4.9	Furthermore, the area of site be made publicly accessible on site allocation SA RUR.07 should be expressed as an objective of improving the publicly accessible area in both a quantitative and qualitative sense, but with the precise area of land to be determined as part of any planning application and through normal development management channels.  
4.10	Therefore, it is suggested that Policy BG7 should be modified as follows:
“…With the exception of that part of the land proposed (or in use as) the Women and Girls’ Training Centre, Rrestoration of 50 ha council-owned former Whitewebbs golf course into publicly accessible parkland and wildflower meadows and creation of habitat bank at Whitewebbs Wood, subject to planning permission – (expected to be fully funded)…”
</t>
  </si>
  <si>
    <t xml:space="preserve">We welcome Tottenham Hotspur's comments on Policy BG4.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Tottenham Hotspur and prepare a statement of common ground to address these issues and ensure the policy is justified and sound. </t>
  </si>
  <si>
    <t>01861-5-1</t>
  </si>
  <si>
    <t xml:space="preserve">BG7
4.6	Policy BG7 specifically references the Site Allocation at SA RUR.07, and notes that there is a requirement to provide 50 ha of publicly accessible space, 
4.7	It is not appropriate to set a specific scale of publicly accessible land on this site, as it neither takes account of the circumstances of any specific scheme, nor is it justified  by any specific evidence.
</t>
  </si>
  <si>
    <t xml:space="preserve">n order to make the Plan sound, in respect of both policies BG4 and BG7, minor modifications are necessary such that the minimum BNG is expressed at 10% as required by the Environment Act.
4.9	Furthermore, the area of site be made publicly accessible on site allocation SA RUR.07 should be expressed as an objective of improving the publicly accessible area in both a quantitative and qualitative sense, but with the precise area of land to be determined as part of any planning application and through normal development management channels.  
4.10	Therefore, it is suggested that Policy BG7 should be modified as follows:
“…With the exception of that part of the land proposed (or in use as) the Women and Girls’ Training Centre, Rrestoration of 50 ha council-owned former Whitewebbs golf course into publicly accessible parkland and wildflower meadows and creation of habitat bank at Whitewebbs Wood, subject to planning permission – (expected to be fully funded)…”
</t>
  </si>
  <si>
    <t xml:space="preserve">We welcome Tottenham Hotspur's comments on Policy BG7.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Tottenham Hotspur and prepare a statement of common ground to address these issues and ensure the policy is justified and sound. </t>
  </si>
  <si>
    <t>01861-3-1</t>
  </si>
  <si>
    <t>01861-6-1</t>
  </si>
  <si>
    <t>17/05/2024 16:24</t>
  </si>
  <si>
    <t>01861-6-2</t>
  </si>
  <si>
    <t>17/05/2024 16:22</t>
  </si>
  <si>
    <t>01861-6-3</t>
  </si>
  <si>
    <t>17/05/2024 16:23</t>
  </si>
  <si>
    <t>01861-6-4</t>
  </si>
  <si>
    <t>17/05/2024 16:16</t>
  </si>
  <si>
    <t>01867-1-1</t>
  </si>
  <si>
    <t>Planning.Policy@theplanningbureau.ltd.uk</t>
  </si>
  <si>
    <t>20/05/2024 09:31</t>
  </si>
  <si>
    <t xml:space="preserve">Styles </t>
  </si>
  <si>
    <t xml:space="preserve">Group Planning Associates </t>
  </si>
  <si>
    <t>The Planning Bureau</t>
  </si>
  <si>
    <t>4th floor</t>
  </si>
  <si>
    <t xml:space="preserve">100 Holdenhurst Road </t>
  </si>
  <si>
    <t>Bournemouth</t>
  </si>
  <si>
    <t>BH8 8AQ</t>
  </si>
  <si>
    <t>Planning.policy@theplanningbureau.ltd.uk</t>
  </si>
  <si>
    <t>McCarthy &amp; Stone Retirement Lifestyles Ltd</t>
  </si>
  <si>
    <t xml:space="preserve">Policy BG4 requires at least 20% Biodiversity Net Gain as well as setting a number of requirements for BNG delivery. 
The policy as written therefore requires developers to deliver more than 10% net gain.  The Council should not set a higher biodiversity net gain (BNG) requirement for development than the 10% that is that set out in the Environment Act 2021. Requiring BNG above 10% does not meet the tests set out in paragraph 57 of the NPPF.  The Council should also note that the recently finalised Planning Policy Guidance on Biodiversity Net Gain at paragraph: 006 Reference ID: 74-006-20240214 confirms that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given to how the policy will be implemented’.   It does not appear that the Council have achieved any of these requirements.  Therefore a 10% requirement should also be maintained in order to ensure that the requirement is ‘fairly and reasonably related in scale and kind to the development’ (para 57, NPPF) and consistent with national policy guidance. 
The Council should also reconsider the additional wording it proposes with regard to BNG to ensure the policy is in line with the guidance and statutory instruments that the government have recently updated / published regarding statutory Biodiversity Net Gain.  It would be useful for the Council to also use the same or similar terminology to make the policy unambiguous in line with NPPF para 16d.   The Council should therefore amend Policy BG4 so that it is consistent with any updated guidance and regulations.   </t>
  </si>
  <si>
    <t xml:space="preserve">or the policy to be consistent with national policy and legislation the Council should: 
•	Only seek a minimum of 10% Biodiversity Net Gain
•	Reconsider the additional policy wording to ensure it is consistent with recently published legislation and planning guidance.
</t>
  </si>
  <si>
    <t>McCarthy and Stone's response highlights concerns about Policy BG4, which requires at least 20% Biodiversity Net Gain (BNG). They argue that this exceeds the 10% requirement set out in the Environment Act 2021 and does not meet the tests in paragraph 57 of the NPPF. The recent Planning Policy Guidance on BNG (paragraph: 006 Reference ID: 74-006-20240214) advises against requiring more than the statutory 10% unless justified by local need, opportunities, and viability impacts, which McCarthy and Stone believe the Council has not demonstrated. They suggest that the Council adhere to the 10% BNG requirement to ensure it is fairly and reasonably related to the development scale and kind. Additionally, they recommend the Council reconsider the additional wording in Policy BG4 to align with the updated government guidance and statutory instruments, using similar terminology to ensure clarity and consistency with NPPF para 16d.</t>
  </si>
  <si>
    <t>Comments noted. The Council maintains that the 20% Biodiversity Net Gain (BNG) target is justified and necessary to meet local environmental needs and support our sustainability goals. This higher target aligns with the evidence and strategic priorities outlined in the Spatial Strategy and Overall Approach Topic Paper, the Enfield Recreation Mitigation Strategy, and the Viability Update, demonstrating that a 20% BNG is both feasible and beneficial for the borough's long-term sustainability. However, the council acknowledge the need for policy clarity and will review the terminology to ensure it aligns with national guidance and statutory instruments, making the policy unambiguous as per NPPF para 16d. The council appreciate their input and look forward to continued collaboration to achieve Enfield’s sustainable development objectives.</t>
  </si>
  <si>
    <t>01867-2-1</t>
  </si>
  <si>
    <t xml:space="preserve">The affordable housing requirements in the Enfield Local Plan Regulation 19 Consultation draft, March 2024 (Proposed Submission Document) are linked to the corresponding policies in the London Plan – namely Policy H4: Delivering affordable housing. This sets a strategic target of 50% of all new homes in London to be affordable with a 35% affordable housing requirement for residential developments that fulfil the requirements of the threshold approach detailed in Policy H5: Threshold approach to applications of the London Plan.  If schemes are taken through the Viability Tested Route (if they fall below 35%), schemes are then to be subject to an affordable housing review mechanism.  This requirement applies to all homes including Specialist housing for older people and is confirmed in Policy H5 Specialist and Supported Housing. 
We note that the London Borough of Enfield Whole Plan Viability Update, August 2023 supports the plan and that this has tested both sheltered and extra care housing. This concludes at para 10.79 that ‘Based on this analysis, specialist older people’s housing schemes are likely to be able to bear affordable housing, however it is unlikely that the policy compliant level will be achieved on some sites’.  
The PPG on viability, Paragraph: 001 Reference ID: 10-001-20190509 confirms that ‘policy requirements should be informed by evidence of infrastructure and affordable housing need, and a proportionate assessment of viability that takes into account all relevant policies, and local and national standards, including the cost implications of the Community Infrastructure Levy (CIL) and section 106. Policy requirements should be clear so that they can be accurately accounted for in the price paid for land. To provide this certainty, affordable housing requirements should be expressed as a single figure rather than a range. Different requirements may be set for different types or location of site or types of development.’
The PPG on Viability then confirms at Paragraph: 002 Reference ID: 10-002-20190509 that ‘The role for viability assessment is primarily at the plan making stage. Viability assessment should not compromise sustainable development but should be used to ensure that policies are realistic, and that the total cumulative cost of all relevant policies will not undermine deliverability of the plan………..Policy requirements, particularly for affordable housing, should be set at a level that takes account of affordable housing and infrastructure needs and allows for the planned types of sites and development to be deliverable, without the need for further viability assessment at the decision making stage.’
The Council have tested sheltered / retirement housing at this plan making stage, but despite retirement /sheltered housing being found to be more marginal in terms of viability, the Council have taken the view that for such schemes developers would need to go through the Viability Tested Route of the London Plan and be subject to the corresponding review mechanism. 
This policy approach, with the Council largely ignoring their own evidence, will lead to further viability discussion at the decision-making stage as to whether or not it is appropriate for a viability assessment to be submitted and long, protracted, and probably adversarial, negotiations with council officers and commissioned consultants and resulting difficulties with decision makers expecting policy compliancy. As such for the plan to be justified and consistent with national policy and amendment should be made to policy H2 that acknowledges the more challenging viability position. 
Review Mechanism 
In addition, to burden extra care and sheltered housing development which has already been found to be more challenging in terms of viability through the own Viability Study at the plan making stage with a review mechanism is wholly inappropriate and inflexible.  This effectively means that as currently written, all specialist housing to meet the needs of older people will have to go through the delay and uncertainty of a review mechanism even though it is proven through the Council’s evidence that such schemes will find it more challenging to deliver policy compliant levels of affordable housing.  This will impact on the number of sites coming forward for much needed older persons housing. 
Housing for older people, being specialist in nature as defined by Paragraph: 010 Reference ID: 63-010-20190626 of the PPG on Housing for Older and Disabled people, is often delivered on small brownfield sites separate to housing allocations or other development sites of around 0.5 hectares.  Schemes tend to be high-density flatted developments located near town centres and recently have been around 35 to 40 units for retirement/sheltered housing and 55 units for extra care accommodation though providers presently seek higher unit numbers to be able to further spread service charges in response to the cost of living crisis.  They tend to be delivered as a single phase.  Sheltered housing and extra care development differ from mainstream housing and there are a number of key variables that affect viability.  These include unit size, unit numbers and GIA, non-saleable communal space, empty property costs, external build cost, sales values, build costs, marketing costs and sales periods.  
Once planning permission for specialist housing for older people is granted given the small size and single phase of schemes the objective is to commence the build and complete all units within one single phase.  The build period usually takes around 18 months.  Older person’s housing, given its specialist nature and being built in one phase, then has a much longer sales period often up to 36 Months with 50% of the scheme often not being sold until year 2 of sales, despite being completed some years earlier.  Given the completion of the whole scheme on the first flat occupation, empty property costs are then charged on properties that have not yet sold, this includes costs such as council tax and service charges. 
Paragraph: 009 Reference ID: 10-009-20190509 of the government guidance on Viability states the following: 
‘Plans should set out circumstances where review mechanisms may be appropriate, as well as clear process and terms of engagement regarding how and when viability will be reassessed over the lifetime of the development to ensure policy compliance and optimal public benefits through economic cycles. Policy compliant means development which fully complies with up to date plan policies. A decision maker can give appropriate weight to emerging policies’.
Para 004 Reference ID: 23b-004-20190901 of the PPG on Planning Obligations identifies where policies on seeking planning obligations should be set out and states: 
‘Policies for planning obligations should be set out in plans and examined in public. Policy requirements should be clear so that they can be accurately accounted for in the price paid for land’.
In order to introduce such a review mechanism, there must be a clear and specific policy basis for any review mechanism being imposed in line with PPG Viability para 009 Reference ID: 10-009-20190509. A significant number of recent Planning Appeals and case law have reinforced this point.  There must therefore be a reasonable justification for imposing such a review mechanism.  A review mechanism and any detail that will form part of it and sits within a planning obligation therefore needs to be considered fully and assessed through the Local Plan process.  This should include the consideration of variables such as trigger points, costs, land values, how surplus is split and other definitions.  
The Plan should therefore include an exemption from the review mechanism for single phased developments and sheltered / extra care housing. This would assist the delivery of much needed older persons housing and  SME’s who are generally acknowledged to be struggling with viability of developments.  For a large or multi-phase development which will be delivered over a long period it makes sense to check whether the scheme's viability has changed with market movements. However, for a small single phased site the Inspectorate have repeatedly noted that review mechanisms are unnecessary.  For example, under Appeal decision reference APP/C4235/W/120/3256972 dated 1st April 2021, the Inspector noted in paragraph 17 that ‘as the development would almost certainly be completed in a single phase with an estimated build time of 12-18 months, it is not the sort of large multi-phased scheme where stronger arguments for a review/clawback mechanism may otherwise exist’. 
Assumptions used within Viability Assessment. 
Notwithstanding the above recommendations, whilst we welcome that the Council have tested sheltered and extra care housing on brownfield and greenfield sites, we do have some concerns with regard to some of the assumptions that have been used and if amended would make sheltered and extra care housing even less viable than the Viability Assessment already shows.  As such the Viability Assessment should be re-run using the assumptions recommended below. 
We would direct the Council towards the Retirement Housing Consortium paper entitled ‘A briefing note on viability’ prepared for Retirement Housing Group by Three Dragons, May 2013 (updated February 2016 (‘RHG Briefing Note’) available from https://retirementhousinggroup.com/rhg/wp-content/uploads/2017/01/CIL-viabiilty-appraisal-issues-RHG-February-2016.pdf.  The RHG Briefing Note establishes how sheltered housing and extra care development differs from mainstream housing and looks at the key variables and assumptions that can affect the viability of specialist housing for older people.  These key variables include unit size, unit numbers and GIA, non-saleable communal space, empty property costs, external build cost, sales values, build costs, marketing costs and sales periods and significantly variable benchmark land values.  We are also aware that the RHG Briefing Note is being updated and indeed we are informing that process.  We therefore have the following comments on the assumptions that should be used within the Viability Assessment with respect to extra care and sheltered housing as defined by the PPG on housing for older and disabled people Paragraph: 010 Reference ID: 63-010-20190626.  If the Viability update was re-run using these assumptions extra-care and sheltered housing would be likely to be shown to be even less viable in terms of delivering affordable housing. 
Unit numbers / GIA / Density
We note that the Viability Assessment has modelled a unit density of 120 dwellings per hectare resulting in a 60 unit scheme being modelled on a 0.5 hectare site for both the Sheltered and Extra-Care typology.  However, a typical sheltered housing / retirement living scheme would consist of 45 dwellings on a gross site area of 0.45 hectares creating a density of 100 units per hectare.  Extra care housing tends to have a lower density and a typical scheme would consist of 60 units on a 0.75 hectare site at a lower density of 80 units per hectare.  Therefore, a scheme of 50 units should be modelled for sheltered housing and a scheme of 40 units should be modelled for extra care, both on a site of 0.5 hectares. 
Unit Size
The Viability Study should amend the 1 bedroom apartment sizes as follows.  These have evolved in recent years with the National Space Standards and M4 (2) requirements and allow for additional storage and circulation space to facilitate downsizing: 
•	1 bed sheltered 55 sq m
•	1 bed extra care 60 sq m
Unit mix
A typical scheme provides 1 and 2 bedroomed apartments using a mix of 60% 1 bed and 40 % 2 bed units on a development. This is the case for both sheltered (retirement) and extra care (retirement living plus) schemes. 
Non-chargeable / communal space 
Older persons’ housing has a larger communal and non-saleable areas such as residents lounge, laundries, guest rooms, managers office and wellness rooms.  Extra care housing also includes additional facilities such as a restaurant area.  For sheltered schemes the non-chargeable space used should be 25% and for extra care schemes this should be 35% of GIA.  We note that the Viability Assessment has used 20% and 30% respectively. 
Professional fees 
Given that a large number of specialist housing for older people is delivered on brownfield sites, in our experience these often involve more professional advisors associated with contamination, legal fees, drainage, air quality, overheating, sunlight, noise amongst other areas.  We would therefore recommend that a 10% of build cost figure is used for brownfield sites for professional fees rather than 8%. 
Sales and marketing costs 
As detailed within the RHG Briefing Note sales and marketing costs for older persons housing schemes are typically 6% of GDV and this should be used within the older persons modelling rather than the 3.5% level for general housing. 
Sales periods 
As discussed in the RHG Briefing Note, sales periods of older persons’ housing schemes are typically longer for retirement and extra care housing than general needs housing.  There is a typical 18 month build period before sales can commence.  Sheltered and Extra care schemes cannot be phased but must be fully operational and completed from month 1 of sales / occupation. As detailed within the RHG Briefing Note, once sales commence a rough guide is that 40% of units will be sold at the end of the first year of sales, 30% during the second year of sales and 30% during the third period.  This should be considered within the viability modelling.  These longer sales periods should therefore be incorporated into the Viability Study.  It is not clear if they have been or not. 
Empty property costs 
It is recommended that a standard allowance of £5,000 per unit is assumed as a typical average empty property cost – to cover Council Tax liability on unsold units and service charges (which will be applicable to the whole building from day first resident moves in).  This increases to £10,000 for extra care accommodation to reflect higher costs particularly in maintaining care, communal and catering facilities, staff and services and reflecting a slower sales rate than Retirement Living.
External build costs
From our experience external build costs tend to range from 8% to 15% of base build costs on flatted schemes within urban areas and we therefore feel that an allowance is 10% of base build cost should be used for external build costs for brownfield sites rather than the 5% used in the Viability Assessment.   
Developer Return 
PPG sets out that ‘For the purpose of plan making an assumption of 15-20% of gross development value (GDV) may be considered a suitable return to developers.  However, for specialist housing for older people there is a clear precedent for a return of not less than 20% of gross development value primarily because of the risks associated with such developments. This is consistent with the Inspector’s conclusions for appeals such as McCarthy Stone proposal at Redditch (Appeal Ref: 3166677), Churchill Retirement Living proposal at Cheam (Appeal Ref: 3159137) and the Churchill Retirement Living scheme at West Bridgford (Appeal Ref: 3229412) in 2019.  20% profit should therefore be assumed for specialist housing for older people. 
Policy costs –BNG
Since the price of statutory BNG units have been published it has enabled it to be determined how much BNG may cost and this needs to be incorporated into the viability assessment at a realistic level.  In addition, brownfield site BNG costs are often more substantial than Greenfield but this very much depends on the site characteristics.  For example, if an older persons housing scheme consisting of 50 units on a 0.5 hectare site needed to purchase 1 off-site statutory credit, if this was for the cheapest low quality habitat type this would cost £84,000 or £1,680 per unit given that 2 credits are needed per unit. Older Persons housing schemes are ideally located on small windfall sites close to local facilities and it will most likely be that BNG requirements will need to be met largely or entirely off site by contribution
</t>
  </si>
  <si>
    <t xml:space="preserve">For the plan to be consistent with national policy and justified  the following paragraph should be added to policy H2. 
Add the following paragraph to policy H2. 
In relation to extra care and sheltered housing, it is recognised that provision of affordable housing may be particularly difficult to achieve. In such circumstances, the policy will be implemented on a case-by-case basis, and the individual viability assessment will be used to demonstrate an appropriate affordable housing contribution’.   Such schemes, given the viability position, will also be exempt from any corresponding review mechanism. </t>
  </si>
  <si>
    <t>McCarthy and Stone raise concerns regarding the affordable housing requirements in Enfield’s Local Plan Regulation 19 Consultation draft, highlighting the connection to London Plan policies H4 and H5, which set a strategic 50% affordable housing target. The Viability Update (August 2023) acknowledges that while specialist housing for older people can bear some affordable housing costs, achieving policy-compliant levels is challenging. They argue this policy may lead to extended viability discussions, slowing down the decision-making process. They recommend that Policy H2 be amended to reflect these viability challenges and suggest exempting specialist housing from review mechanisms, which they consider inappropriate and inflexible for single-phase developments. They propose revisiting assumptions used in the Viability Assessment to ensure more accurate modelling for sheltered and extra care housing, addressing factors like unit density, communal space, and sales periods. They stress the need for clear policies on planning obligations and the necessity for realistic viability assessments to avoid hampering the delivery of much-needed older persons' housing.</t>
  </si>
  <si>
    <t xml:space="preserve">The detailed feedback on the affordable housing requirements and viability considerations in our draft Local Plan, is welcomed. The Council appreciates the specific challenges associated with delivering specialist housing for older people and acknowledges their concerns about the viability of achieving the policy-compliant levels of affordable housing.
The plan's Whole Plan Viability Update, supported by the Enfield Viability Update (2023), provides a robust framework for balancing affordable housing needs with development viability, as outlined in our Spatial Strategy and Overall Approach Topic Paper. While the council maintain the 50% affordable housing target to meet its strategic objectives, the council understand the necessity for flexibility. Therefore, the council will ensure that Policy H2 incorporates provisions allowing for site-specific viability assessments to adjust affordable housing contributions where justified.
Regarding the Biodiversity Net Gain (BNG) target of 20%, the council confirm that this higher target is justified by local environmental needs and aligns with the plan's broader sustainability goals, as evidenced in the Enfield Recreation Mitigation Strategy. The council will review and refine the policy wording to ensure clarity and alignment with national guidance, thereby supporting viable and sustainable development.
The Council is committed to ongoing collaboration with stakeholders, including McCarthy and Stone, to refine the plan's policies and support the delivery of diverse and much-needed housing options in Enfield. The council welcome further discussions to address specific concerns and ensure the successful implementation of the Local Plan.
</t>
  </si>
  <si>
    <t>01867-1-3</t>
  </si>
  <si>
    <t xml:space="preserve">H3: Housing mix and type
Policy H3 at point 3 under the heading ‘Accessible, efficient and inclusive design  requires at least ten per cent of new dwellings to be built to the M4(3) wheelchair accessible dwelling standard in accordance with Building Regulations.  Conversely, policy DE13 Housing Standards and Design requires new residential development to meet ‘standards in local and the Mayor of London’s guidance relating to accessible housing. Ten per cent of all units (of different sized homes) should be wheelchair accessible or easily adapted for wheelchair users to meet national standards for accessibility and adaptability (Category M4(2) of the Building Regulations’.  These two policies are contradictory and the position needs to be clarified by the Council.  However, in the first instance  the Council should note that para Paragraph: 009 Reference ID: 56-009-20150327 of the guidance on Housing: optional technical standards confirms that ‘’Local Plan policies for wheelchair accessible homes should be applied only to those dwellings where the local authority is responsible for allocating or nominating a person to live in that dwelling’ and therefore requiring new dwellings to be M4(3) wheelchair accessible in policy H3 can only be applied to such dwellings and therefore in the first instance.  Policy H3 should be amended to clarify this point or policy H3 paragraphs 3, 4 and 5 should be deleted as this is covered via policy DE13. 
</t>
  </si>
  <si>
    <r>
      <t xml:space="preserve">For the plan to be consistent with national policy H3 should be amended to clarify that M4(3) accessible dwellings only applies to housing where the local authority is responsible for as follows: 
3. At least ten per cent of new dwellings should be built to the M4(3) wheelchair accessible dwelling standard in accordance with Building Regulations, </t>
    </r>
    <r>
      <rPr>
        <u/>
        <sz val="11"/>
        <color theme="1"/>
        <rFont val="Calibri"/>
        <family val="2"/>
        <scheme val="minor"/>
      </rPr>
      <t xml:space="preserve">where the Council is responsible for </t>
    </r>
    <r>
      <rPr>
        <sz val="11"/>
        <color theme="1"/>
        <rFont val="Calibri"/>
        <family val="2"/>
        <scheme val="minor"/>
      </rPr>
      <t xml:space="preserve">
Or para 3, 4 and 5 are deleted as this is covered via policy DE13. 
</t>
    </r>
    <r>
      <rPr>
        <strike/>
        <sz val="11"/>
        <color theme="1"/>
        <rFont val="Calibri"/>
        <family val="2"/>
        <scheme val="minor"/>
      </rPr>
      <t xml:space="preserve">3. At least ten per cent of new dwellings should be built to the M4(3) wheelchair accessible dwelling standard in accordance with Building Regulations. 
4. All new residential developments should be designed with a ‘tenureblind’ approach, ensuring the equitable distribution of tenure types throughout the development to prevent concentrations or clear distinctions and offer choice to all residents 
5. Development proposals should demonstrate the consideration of housing types and mix and demonstrate how dwellings have been designed to be adaptable
</t>
    </r>
  </si>
  <si>
    <t>McCarthy and Stone note a contradiction between Policy H3 and Policy DE13 in the Enfield Local Plan regarding the standards for accessible housing. Policy H3 requires at least 10% of new dwellings to meet the M4(3) wheelchair accessible dwelling standard, while Policy DE13 mandates that 10% of units should be wheelchair accessible or easily adapted to meet the M4(2) standard. They argue that these policies are contradictory and need clarification. Additionally, they highlight that according to national guidance, policies for wheelchair accessible homes (M4(3)) should only apply to dwellings where the local authority allocates or nominates a resident. They suggest either amending Policy H3 to reflect this or deleting paragraphs 3, 4, and 5 of Policy H3, as these requirements are already addressed in Policy DE13.</t>
  </si>
  <si>
    <t xml:space="preserve">The feedback regarding the accessible housing standards outlined in Policies H3 and DE13 is noted. The council acknowledge the identified contradiction between these policies and the need for clarification. In line with national guidance, the council will amend Policy H3 to ensure it specifically applies to dwellings where the local authority is responsible for allocating or nominating residents. This amendment will align Policy H3 with Policy DE13 and national standards, eliminating any inconsistency. The council appreciate their input and are committed to ensuring the  Local Plan is clear, consistent, and effectively supports the delivery of accessible housing in Enfield. Further discussions with stakeholders like McCarthy and Stone will continue to be invaluable in refining our policies.
</t>
  </si>
  <si>
    <t>01867-1-4</t>
  </si>
  <si>
    <t xml:space="preserve">Policy H5 point 1 states: ‘The Council will facilitate the provision of appropriate housing with care homes and where appropriate retirement housing to meet the specialist and supported needs of vulnerable people in Enfield, with a focus on creating specialist housing for elderly people’.  The plan then continues to state ‘The Council will achieve this by: a. supporting development that allows people to live as independently as possible, while also meeting the identified local needs within the Borough, with a target audience being Enfield residents’. 
Para 8.49 of the regulation 19 consultation document confirms the need for specialist housing for older people and confirms that ‘the requirement for residential care (C2 use class) is projected to increase to a range of 737 to 755 units by 2036, while the need for specialised accommodation for older individuals (C3 use class) is expected to grow to a range of 1,212 to 1,242 units’.  This level of need is identified in the Enfield Local Housing Needs Assessment, 2020, Arc 4 and Aecom para 7.11. 
The Council appear to be promoting, through point 1a of policy H5, to meet the housing needs of older people predominantly through promoting housing that allows people to live as independently as possible.  It is not clear what this represents and could be perceived as conventional housing that is designed to be adaptable.  Whilst we acknowledge that PPG Paragraph 003 Reference ID: 63-003-20190626 recognises that: “the health and lifestyles of older people will differ greatly, as will their housing needs, which can range from accessible and adaptable general needs housing to specialist housing with high levels of care and support’, given the need for specialist older persons housing identified at para 8.49 of the regulation 19 consultation document,  McCarthy Stone is very concerned with the Council’s approach and we are firmly of the view that ensuring that residents have the ability to stay in their homes for longer is not, by itself, an appropriate manner of meeting the housing needs of older people.  
Given the emphasis of the latest NPPF at para 63, of which this plan will be examined against, that states that ‘Within this context of establishing need, the size, type and tenure of housing needed for different groups in the community should be assessed and reflected in planning policies. These groups should include (but are not limited to) those who require affordable housing; families with children; older people (including those who require retirement housing, housing-with-care and care homes);’ we feel that in order for the plan to be consistent with national policy  and to be positively prepared in line with NPPF para 16 b the policy should be amended to be more supportive of specialist housing for older people. 
We also note that the policy seeks proposals for older persons housing to provide affordable housing in line with policy H2.  We object to this requirement and have provided our justification in our response to policy H2, however as such we have also recommended corresponding amendments here. </t>
  </si>
  <si>
    <r>
      <t xml:space="preserve">Recommendation 
In order for the plan to be effective, justified and consistent with national policy the following amendments should be made to Policy H5. 
The Council </t>
    </r>
    <r>
      <rPr>
        <u/>
        <sz val="11"/>
        <color theme="1"/>
        <rFont val="Calibri"/>
        <family val="2"/>
        <scheme val="minor"/>
      </rPr>
      <t>support proposals for supported and specialist housing including care homes, housing with care and housing with support</t>
    </r>
    <r>
      <rPr>
        <sz val="11"/>
        <color theme="1"/>
        <rFont val="Calibri"/>
        <family val="2"/>
        <scheme val="minor"/>
      </rPr>
      <t xml:space="preserve"> </t>
    </r>
    <r>
      <rPr>
        <strike/>
        <sz val="11"/>
        <color theme="1"/>
        <rFont val="Calibri"/>
        <family val="2"/>
        <scheme val="minor"/>
      </rPr>
      <t xml:space="preserve">will facilitate the provision of appropriate housing with care homes and where appropriate retirement housing </t>
    </r>
    <r>
      <rPr>
        <sz val="11"/>
        <color theme="1"/>
        <rFont val="Calibri"/>
        <family val="2"/>
        <scheme val="minor"/>
      </rPr>
      <t xml:space="preserve">to meet the specialist and supported needs of vulnerable people in Enfield, with a focus on creating specialist housing for elderly people. The Council will achieve this by: 
a. supporting development that allows people to live as independently as possible, while also meeting the identified local needs within the Borough, with a target audience being Enfield residents; 
b. providing housing options at a range of costs to accommodate the different financial circumstances of residents, in line with evidenced local need. This includes allocating a proportion of affordable specialist housing units on-site or a contributing towards addressing the identified need for affordable specialist housing elsewhere in the Borough; and 
</t>
    </r>
    <r>
      <rPr>
        <strike/>
        <sz val="11"/>
        <color theme="1"/>
        <rFont val="Calibri"/>
        <family val="2"/>
        <scheme val="minor"/>
      </rPr>
      <t xml:space="preserve">c. requiring the provision of affordable housing within the category of sheltered and extra care accommodation falling within use class C3. </t>
    </r>
    <r>
      <rPr>
        <sz val="11"/>
        <color theme="1"/>
        <rFont val="Calibri"/>
        <family val="2"/>
        <scheme val="minor"/>
      </rPr>
      <t xml:space="preserve">
</t>
    </r>
    <r>
      <rPr>
        <u/>
        <sz val="11"/>
        <color theme="1"/>
        <rFont val="Calibri"/>
        <family val="2"/>
        <scheme val="minor"/>
      </rPr>
      <t>c. supporting proposals for specialist housing for older people, including housing with support, housing with care and care homes that are in sustainable locations close to key services</t>
    </r>
    <r>
      <rPr>
        <sz val="11"/>
        <color theme="1"/>
        <rFont val="Calibri"/>
        <family val="2"/>
        <scheme val="minor"/>
      </rPr>
      <t xml:space="preserve">
2. Supported and specialist housing development should: 
a. contribute to the creation of a mixed, balanced, inclusive and sustainable neighbourhood; 
b. be well integrated into the wider neighbourhood and protect the amenity of neighbouring residents, following the agent of change principle; 
c. be delivered through partnership arrangements between the developer and an appropriate support service provider; 
d. be suitable for the intended occupiers in terms of the standards of facilities, design of buildings, density, parking provision; internal space and amenity space; 
e. provide the necessary level of supervision, management, care and support services; 
f. have arrangements in place for appropriate long-term management of the housing; and 
g. offer easy access to community facilities, and be conveniently located near public transport, workplaces, shops and services appropriate to the needs of the intended occupiers. 
</t>
    </r>
    <r>
      <rPr>
        <strike/>
        <sz val="11"/>
        <color theme="1"/>
        <rFont val="Calibri"/>
        <family val="2"/>
        <scheme val="minor"/>
      </rPr>
      <t xml:space="preserve">3. Other forms of specialist housing for older persons falling into use Class C2 but meeting the definition set out in the London Plan, will be expected to deliver the following requirements: 
a. provide affordable housing in accordance with policy H2 Affordable housing; and 
</t>
    </r>
    <r>
      <rPr>
        <u/>
        <sz val="11"/>
        <color theme="1"/>
        <rFont val="Calibri"/>
        <family val="2"/>
        <scheme val="minor"/>
      </rPr>
      <t>3. In relation to extra care and sheltered housing, it is recognised that provision of affordable housing may be particularly difficult to achieve. In such circumstances, the policy will be implemented on a case-by-case basis, and the individual viability assessment will be used to demonstrate an appropriate affordable housing contribution’, such schemes will be exempt from the review mechanism discussed in policy H2.</t>
    </r>
    <r>
      <rPr>
        <sz val="11"/>
        <color theme="1"/>
        <rFont val="Calibri"/>
        <family val="2"/>
        <scheme val="minor"/>
      </rPr>
      <t xml:space="preserve">
</t>
    </r>
    <r>
      <rPr>
        <strike/>
        <sz val="11"/>
        <color theme="1"/>
        <rFont val="Calibri"/>
        <family val="2"/>
        <scheme val="minor"/>
      </rPr>
      <t xml:space="preserve">b. incorporate accessible housing features to accommodate the needs of a diverse range of occupants. </t>
    </r>
    <r>
      <rPr>
        <sz val="11"/>
        <color theme="1"/>
        <rFont val="Calibri"/>
        <family val="2"/>
        <scheme val="minor"/>
      </rPr>
      <t xml:space="preserve">
4. The loss of supported and specialist accommodation will be resisted, unless: 
a. an adequate replacement housing option can be provided; or 
b. it can be demonstrated that there is a surplus of specialist accommodation in the area; or 
c. it can be demonstrated that the existing supported or specialist accommodation is unable to meet relevant industry standards for suitable accommodation in a cost-effective manner. 
5. In cases where the loss of supported and specialist accommodation is acceptable</t>
    </r>
  </si>
  <si>
    <t>McCarthy and Stone express concerns regarding Policy H5, which focuses on facilitating appropriate housing for elderly and vulnerable people in Enfield. They note that while the policy promotes independent living for the elderly, it is unclear what this entails and may be interpreted as adaptable conventional housing rather than specialist housing with care. They highlight that the identified need for specialist housing for older people (both C2 and C3 use classes) in Enfield is significant, as outlined in the Enfield Local Housing Needs Assessment and other documents. McCarthy and Stone argue that the policy should more explicitly support specialist housing to meet the needs of older people, in line with the latest NPPF, which emphasizes the need to cater to different groups, including the elderly. They also object to the requirement for older persons' housing to provide affordable housing as stipulated in Policy H2 and suggest corresponding amendments to Policy H5 to align it with national policy and positively address the housing needs of older people.</t>
  </si>
  <si>
    <t xml:space="preserve">The detailed feedback on Policy H5 is noted. The Council appreciate their concerns and suggestions regarding the provision of housing for older people in Enfield. The council recognize the importance of meeting the diverse housing needs of Enfield's ageing population, as highlighted in Enfield's Local Housing Needs Assessment and other supporting documents. In response to their feedback, the council will clarify Policy H5 to ensure it explicitly supports the development of specialist housing, including retirement housing, housing-with-care, and care homes, to cater to the specific needs of older residents. Regarding the requirement for older persons' housing to provide affordable housing, the council acknowledge their concerns and will review this. The Council is committed to working collaboratively with stakeholders like McCarthy and Stone to refine the plan's policies and ensure they are aligned with national guidelines and address the housing needs of all community groups effectively. The council look forward to further engagement to achieve these objectives.
</t>
  </si>
  <si>
    <t>01867-1-5</t>
  </si>
  <si>
    <t>SP SC1: Improving health and wellbeing of Enfield’s diverse communities</t>
  </si>
  <si>
    <t>Policy SC1 requires the submission of a Health Impact Assessment for planning applications for residential developments comprising more than 50 units.  The Council should note that there is a common misconception that older person’s housing places an additional burden on healthcare infrastructure and therefore rather than requiring applicants of older person’s schemes to show that there is capacity in healthcare systems and to show that the scheme will not have a health impact, the policy should instead recognise the health benefits that delivering older people’s housing can bring to individuals.  
Older Persons’ Housing produces a large number of significant benefits which can help to reduce the demands exerted on Health and Social Services and other care facilities – not only in terms of the fact that many of the residents remain in better health, both physically and mentally, but also doctors, physiotherapists, community nurses, hairdressers and other essential practitioners can all attend to visit several occupiers at once.  This leads to a far more efficient and effective use of public resources.
A report “‘Healthier and Happier’ An analysis of the fiscal and wellbeing benefits of building more homes for later living” by WPI Strategy for Homes for Later Living explored the significant savings that Government and individuals could expect to make if more older people in the UK could access this type of housing. The analysis showed that:
•	‘Each person living in a home for later living enjoys a reduced risk of health challenges, contributing to fiscal savings to the NHS and social care services of approximately £3,500 per year.
•	Building 30,000 more retirement housing dwellings every year for the next 10 years would generate fiscal savings across the NHS and social services of £2.1bn per year.
•	On a selection of national well-being criteria such as happiness and life satisfaction, an average person aged 80 feels as good as someone 10 years younger after moving from mainstream housing to housing specially designed for later living.’
In addition, specifically designed housing for older people offers significant opportunities to enable residents to be as independent as possible in a safe and warm environment. Older homes are typically in a poorer state of repair, are often colder, damper, have more risk of fire and fall hazards. They lack in adaptions such as handrails, wider internal doors, stair lifts and walk in showers. Without these simple features everyday tasks can become harder and harder.</t>
  </si>
  <si>
    <r>
      <t xml:space="preserve">For the plan to be in line with national policy and effective the following wording should be added to para 2 of the policy to recognise the health benefits of older persons housing:. 
</t>
    </r>
    <r>
      <rPr>
        <u/>
        <sz val="11"/>
        <color theme="1"/>
        <rFont val="Calibri"/>
        <family val="2"/>
        <scheme val="minor"/>
      </rPr>
      <t xml:space="preserve">Specialist Housing for older people has a number of health benefits and proposals for such schemes will not be required to submit a Health Impact Assessment 
</t>
    </r>
  </si>
  <si>
    <t>McCarthy and Stone address Policy SC1, which requires the submission of a Health Impact Assessment (HIA) for residential developments over 50 units. They argue that older persons' housing should not be perceived as a burden on healthcare infrastructure. Instead, the policy should acknowledge the significant health benefits such housing brings to individuals. They highlight that older persons' housing promotes better physical and mental health, reduces demands on health and social services, and allows for more efficient public resource use. McCarthy and Stone reference a report by WPI Strategy for Homes for Later Living, which details fiscal and well-being benefits, including annual NHS and social care savings of approximately £3,500 per resident and improved happiness and life satisfaction for older individuals. They emphasize that purpose-built housing for older people provides safe, warm, and adaptable living environments, contrasting with older homes that often present various health risks.</t>
  </si>
  <si>
    <t>Noted.  The Council is committed to working collaboratively with stakeholders like McCarthy and Stone to refine the plan's policies and ensure they are aligned with national guidelines and address the housing needs of all community groups effectively. The council look forward to further engagement to achieve these objectives.</t>
  </si>
  <si>
    <t>01867-1-6</t>
  </si>
  <si>
    <t xml:space="preserve">The draft Local Plan contains a number of policies that addresses climate resilience / change.  However, several of these policies are repetitive and long and this leads to confusion by the reader.  Therefore, in order for the plan to be consistent with national policy and specifically para 16 para d of the NPPF that requests plans to contain policies that are clearly written and unambiguous, the section should be re-written with sections combined so that it is clear how a decision maker should react  to development proposals
Whilst the Council’s commitment to meeting both its and the UK Government’s target of net zero carbon emissions is commendable, it appears that the Council is going to achieve this through having mandatory carbon, construction and climate standards from adoption of the plan that may go beyond government targets.  However, it is our view that any requirement should be ‘stepped’ in line with Government targets and the proposed changes to the building regulations.  
This approach is confirmed within the Ministerial Statement (statement no : Statement UIN HCWS123 available from Written statements - Written questions, answers and statements - UK Parliament)  released on 13th December 2023.  The ministerial statement confirms that with respect to the net zero goal….
‘The improvement in standards already in force, alongside the ones which are due in 2025, demonstrates the Government’s commitment to ensuring new properties have a much lower impact on the environment in the future. In this context,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and ‘To be sound, local plans must be consistent with national policy – enabling the delivery of sustainable development in accordance with the policies in the National Planning Policy Framework and other statements of national planning policy, including this one’. </t>
  </si>
  <si>
    <t xml:space="preserve">The Council should therefore delete or reconsider the policy area SE1 to SE9 and align the Council’s requirement for carbon neutral / net zero development with those of Government would therefore be pragmatic, more achievable and consistent with national policy.  The policy area should be condensed to make it easier to understand.  </t>
  </si>
  <si>
    <t>McCarthy and Stone's response highlights concerns with the draft Local Plan's climate resilience and change policies, noting that their repetitive and lengthy nature leads to confusion. They argue that, to align with Paragraph 16(d) of the NPPF, which requires plans to be clearly written and unambiguous, the section should be re-written to combine sections and clarify decision-making for development proposals. While they commend the Council's commitment to net zero carbon emissions, they caution against imposing mandatory standards that exceed government targets, suggesting that requirements should be aligned with the Government's stepped targets and proposed changes to building regulations. They reference a Ministerial Statement from December 2023, which advises against local standards exceeding national regulations due to the additional costs and complexity they introduce. The statement asserts that local energy efficiency standards beyond national regulations should be rejected unless they have a well-reasoned, robustly costed rationale.</t>
  </si>
  <si>
    <t>The feedback on the climate resilience and change policies in the draft Local Plan is noted. The Council appreciate their recognition of Enfield's commitment to achieving net zero carbon emissions and their constructive suggestions for improving the clarity and consistency of the plan's policies. The Council acknowledge the need to ensure the plan's policies are clearly written and unambiguous, as required by Paragraph 16(d) of the NPPF. The council will review the relevant sections to combine and streamline the policies, ensuring it is clear how decision-makers should react to development proposals. Regarding the alignment with national targets, the council note their concerns about the potential for local standards to exceed government regulations and the associated costs. The council will carefully consider the Ministerial Statement from December 2023 and ensure that any local energy efficiency standards we propose are well-reasoned, robustly costed, and consistent with national policy.
The plan's approach is justified by the evidence provided in the Enfield Viability Update (2023) and the ELP Spatial Strategy and Overall Approach Topic Paper (2024). These documents support the need for ambitious local policies to meet Enfield's strategic objectives while ensuring that development remains viable. Specifically, the Viability Update demonstrates that the plan's policies, including those for climate resilience, have been thoroughly assessed for their economic impact, ensuring they are realistic and achievable. The ELP Spatial Strategy further reinforces the necessity of these policies in achieving sustainable development that aligns with both local and national priorities.
The council look forward to continuing to work together to create a Local Plan that effectively addresses climate resilience while being clear, practical, and aligned with national objectives.</t>
  </si>
  <si>
    <t>01867-1-7</t>
  </si>
  <si>
    <t>01867-1-8</t>
  </si>
  <si>
    <t>01867-1-9</t>
  </si>
  <si>
    <t>01867-1-10</t>
  </si>
  <si>
    <t>DM SE5: Renewable energy development</t>
  </si>
  <si>
    <t>01867-1-11</t>
  </si>
  <si>
    <t>DM SE6: Climate change adaptation and managing heat risk</t>
  </si>
  <si>
    <t>01867-1-12</t>
  </si>
  <si>
    <t xml:space="preserve">DM SE7: Managing flood risk  </t>
  </si>
  <si>
    <t>01867-1-13</t>
  </si>
  <si>
    <t>DM SE8: Protection and improvement of watercourses</t>
  </si>
  <si>
    <t>01867-1-14</t>
  </si>
  <si>
    <t>01868-1-1</t>
  </si>
  <si>
    <t>vhenekayi.nyambayo@nhs.net</t>
  </si>
  <si>
    <t>20/05/2024 09:45</t>
  </si>
  <si>
    <t>Vhenekayi</t>
  </si>
  <si>
    <t>Nyambayo</t>
  </si>
  <si>
    <t>Head of Strategy and Partnerships</t>
  </si>
  <si>
    <t>North Middlesex University Hospital NHS Trust</t>
  </si>
  <si>
    <t>Sterling Way</t>
  </si>
  <si>
    <t>N18 1QX</t>
  </si>
  <si>
    <t>North Mid welcome the new Enfield Local Plan, and support the vision for Enfield in:
•	Being a nurturing place
•	A deeply green place
•	The workshop of London 
•	A distinct and leading part of London
Key aspects of this vision, particularly promoting active travel, and tackling the climate emergency through carbon-zero development and other forms of green infrastructure aligns with our local priorities on being an anchor organisation to help tackle inequalities, delivering our Green Plan (including promoting active travel), and improving accessibility of our estates. 
We note the proposed developments in the Local Plan that are few miles from St Michael’s:
•	Enfield Town with enhanced access between the centre and town park, modification to the gyratory system – which may impact on accessibility of the town and neighbouring areas.
•	A healthy new neighbourhood at Chase Park with affordable homes, enhanced connectivity and access to green infrastructure - we anticipate an increasing need for community services to support residents that will be living in this neighbourhood in future.  
For proposed developments at or near North Middlesex University Hospital:
•	We welcome the aims of the Local Plan to improve the infrastructure of Angel Edmonton and other Eastern parts of Enfield to bridge the inequalities gap with the western part of Enfield, and therefore welcome proposed improvements to road safety and employment floorspace provision.
•	We support the focus on active travel as a primary mode of travel to improve routes for pedestrians and cyclists, and a new green active travel corridors to link the emerging neighbourhood at Meridian Water to Edmonton Green, passing through Angel Edmonton.
•	We also welcome the new connections across the North Circular Road (A406) to minimise the impact of traffic flows and improve air quality through reduction of carbon emitting transportation.
We welcome further information and engagement on the following areas:
•	Step free access at Silver Street station – in alignment with the Local Plan where Angel Edmonton will have active travel and other modes of low carbon emitting transportation, we would like to work with the Council to influence the creation of step free access at Silver Street Station, given the proximity of this station to hospital site and high street. In 2022 we expressed support for ‘Access for All’ funding application to the Department of Transport and hope to see what further opportunities are available in making Silver Street Station more accessible.
•	Safe and accessible routes near Stirling Way/A406, particularly Gloucester Road where there are no pedestrianised crossings to travel safely to the hospital site and other surrounding areas. 
•	Key worker housing – how the Local Plan for building affordable housing for residents in and near Angel Edmonton will consider allocation for keyworkers, with North Middlesex hospital as one of the largest local employers in the borough.
•	Exploring opportunities in providing a new integrated health and wellbeing centre that is fit for the local community to help improve health outcomes and tackle the inequalities gap.
We look forward to engaging with you on this Local Plan and the areas identified in our consultation response.</t>
  </si>
  <si>
    <t>01869-1-1</t>
  </si>
  <si>
    <t>paul@plansam.co.uk</t>
  </si>
  <si>
    <t>20/05/2024 09:44</t>
  </si>
  <si>
    <t xml:space="preserve">Sampson </t>
  </si>
  <si>
    <t xml:space="preserve">Trustee </t>
  </si>
  <si>
    <t>The Glasgow Stud</t>
  </si>
  <si>
    <t xml:space="preserve">Burnt Farm Ride </t>
  </si>
  <si>
    <t xml:space="preserve">Crews Hill </t>
  </si>
  <si>
    <t>plansam@plansam.co.uk</t>
  </si>
  <si>
    <t>THE NATIONAL PLANNING POLICY FRAMEWORK, 2023
The LPA have confirmed that the plan will be examined against the provisions of the National Planning Policy Framework, 2023.  (NPPF).
Paragraph 16 of the NPPF states that plans should:
a) be prepared with the objective of contributing to the achievement of sustainable development;
b) be prepared positively, in a way that is aspirational but deliverable;
c) be shaped by early, proportionate and effective engagement between plan- makers and communities, local organisations, businesses, infrastructure providers and operators and statutory consultees;
d) contain policies that are clearly written and unambiguous, so it is evident how a decision maker should react to development proposals;
e) be accessible through the use of digital tools to assist public involvement and policy presentation; and
f) serve a clear purpose, avoiding unnecessary duplication of policies that apply to a particular area (including policies in this Framework, where relevant).
Paragraph 20 advises that strategic policies should set out an overall strategy for the pattern, scale and design quality of places (to ensure outcomes support beauty and placemaking), and make sufficient provision for:
a) housing (including affordable housing), employment, retail, leisure and other commercial development;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Paragraph 23 adds that broad locations for development should be indicated on a key diagram, and land- use designations and allocations identified on a policies map.
Paragraph 28 states that non-strategic policies should be used by local planning authorities and communities to set out more detailed policies for specific areas, neighbourhoods or types of development.
Paragraph 35 explains that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Paragraph 123 is clear that planning policies should promote an effective use of land in meeting the need for homes and other uses, while safeguarding and improving the environment and ensuring safe and healthy living conditions. Strategic policies should set out a clear strategy for accommodating objectively assessed needs, in a way that makes as much use as possible of previously-developed or ‘brownfield’ land.
Paragraph 124 adds that planning policies should give substantial weight to the value of using suitable brownfield land within settlements for homes and other identified needs, and support appropriate opportunities to remediate despoiled, degraded, derelict, contaminated or unstable land;
Paragraph 147 states that where it has been concluded that it is necessary to release Green Belt land for development, plans should give first consideration to land which has been previously-developed and/or is well-served by public transport.</t>
  </si>
  <si>
    <t xml:space="preserve">During the early part of the Crew Hill Framework process, it was clear that much of our land was considered appropriate for development.  However, the publication of the Regulation 19 Plan shows only a very small area of land owned by the Trust to be developed, despite being the biggest private landowners in the Framework Area. 
The Regulation 19 plan labels residual land, outside of the placemaking/development area, as being “Whitewebbs Park”. The Active Travel Routes proposed would give access to this land and no alternative access proposals are suggested for alternative uses. This was a point raised with Enfield with no meaningful response.
On discussion Enfield planning officers suggested that the titling of the land as Whitewebbs Park was a mistake and that the access proposals were suitable. However, it was clear that the London Borough of Enfield did not understand that the accesses are unsafe Ford type crossings.
The council lease of Whitewebbs Park to Tottenham Hotspur has now been deemed lawful with the judgement made on 17th May. Presumably, given that the title ‘Whitewebbs Park’ is written on our land and no separate access to the land is proposed by the Regulation 19 plans it appears that the intention of the London Borough of Enfield is to use our land as part of the park to replace the public land lost.
We have attempted to engage the LPA on these matters in order to seek clarification which would help us to support the local plan process.  However, the responses from the LPA have amounted to prevarication. This is contrary to the NPPF which advises that plans should be shaped by early, proportionate and effective engagement between plan- makers and local businesses.
Site Allocation – General
The LP at figures 3.13 and 3.14 shows only broad areas allocated for development, which the LPA have confirmed is only what ‘might’ be undertaken.
Whilst it is noted that more specific allocations will come forward in an SPD, this is still contrary to the advice in the NPPF that plans should contain policies that are clearly written and unambiguous, so it is evident how a decision maker should react to development proposals and that land- use designations, and that allocations are identified on a policies map.  It also fails to comply with the requirement that non-strategic policies should be used by local planning authorities to set out more detailed policies for specific areas, neighbourhoods or types of development.
This is particularly problematic in terms of the ‘white land’ shown on figure 3.14.  Although this is proposed to be removed from the green belt, its future status and potential is unclear.
Kings Oak Plain is included as a later addition to the area to be taken out of the Green Belt. Active Travel Routes are proposed here but the plan is silent as to the treatment of the land. There must be concerns for the future of this land
Other parts of the land within the identified Crews Hill Development area appear to be wrongly identified. Head Start Nursery (School) is labelled ‘to be’ a green open space. The site currently has substantial economic and community value.
It is proposed to develop a small part of Crews Hill Golf Club. The remaining part of the Golf Club is shown as open space. As the golf club is already a green space is it not best to keep it in this condition?   
Moreover, it is generally accepted that mixed residential and commercial frontages (ground floor commercial with upper floors as residential) are not good design.
Site Allocation – Specific
Our site in question is one of the largest in the Crews Hill Placemaking Area.  
It is located either side of Burnt Farm Ride (a metalled private road that measures between 3.8m and 5.5m wide). It has no allocated footpath (or cycle path).   This makes it unsuitable in its present form to become part of the proposed Active Travel Network as extensive works would be required to upgrade it to the required standard, and which in turn would entail the removal of the hedgerows, ponds) and other habitats. The use of this road as a principal access route incorporating bus routes is wholly inappropriate. 
The following pictures illustrate the unsuitability of the road.
A large part of our land comprises open fields, but the central part is occupied by a former riding school building, used for office purposes, along with a number of ancillary buildings and an extensive hard surfaced car park.  This part of the site constitutes previously developed land as defined in the National Planning Policy Framework.
In addition, large areas of the open parts of the site were substantially altered by the previous owners many years ago (20-30 years ago).  For instance, much of the long field in the southern part (by Jollyes) was filled with spoil from building sites to a depth, in some areas, of around 2.3m.  This was carried out as the levels were even more difficult than they are now.  The fill was topped off with a low-grade top soil (again recovered from building sites). It is clear that the ground has always been, and remains, in poor condition. 
To the south of the office complex, but outside the site, is the residential complex at the former Glasgow Stud Farm, along with two other dwellings, Meadowbrook House and Theobalds Farmhouse (formerly the Glasgow Stud Farmhouse).  There are garden centres to the south and west of the site, all of which contain large buildings used for a variety of retail and associated purposes.  There is an established residential area further to the south.  Therefore, this surrounding land also has a distinctly built up and urbanised appearance.  The land to the east and north is more open in character.  The northern boundary of the site is formed by the M25 motorway.  Other boundaries follow established field boundaries, most of which have the benefit of mature planting.
It is clear that the vague development allocation, in figures 3.13 and 3.14 fails to account for the fact that a large part of the site is previously developed land and that its open parts (to the west of Cuffley Brook) have no significant landscape ecology, flood risk or contamination constraints that make it unsuitable for development.  
The LPA’s Review of Sites of Importance for Nature Conservation concedes at paragraph 2.13 that ‘…there was restricted access and view to the following three sites:  Riverside Park and Saddler's Mill SINC, Glasgow Stud and Plumridge SINC, Vault Hill and Little Beech Hill Woods SINC.  Assessment of these five sites was therefore led by a desk based review and, where possible, site conditions were obtained from adjacent public rights of way. However, it should be noted that existing conditions of the site could not obtained in all cases. It is recommended that where site conditions could not be verified that a site survey is completed’.
On this basis the decision of the LPA to exclude most of the site from development is flawed and not justified taking into account the reasonable alternatives, and is not based on proportionate evidence.
We have commissioned a Preliminary Ecological Appraisal (PEA) Survey, that is submitted along with these representations.  The Executive Summary advises that it is recognised that Glasgow Stud SINC was designated a new Borough SINC in the 2012. However, the lack of an actual on-site inspection/survey by the London Borough of Enfield to confirm the habitat types present within the site would suggest that it does not provide an accurate picture of the current status or condition of the habitat.  It adds that this could be clarified through an appropriate specific inspection survey, such as an NVC habitat survey. The results of the NVC habitat survey would help determine the weight to be given to this SINC as a material consideration in any future planning process. At present that weight is unclear.
The PEA confirms that the site contained a poor selection of species and habitats, to be expected of a site of comparable size and bio-geographical location that primarily comprised Improved Grassland, surrounded by a network of hedgerows, Cuffley Brook, three ponds and areas of broad-leaved woodland.  It confirms that based on the findings of the Phase 1 Habitat and Protected Species Scoping Survey, the presence of species and habitats listed on the criteria used to evaluate the ecological importance of the site indicates that it is considered to be of local biodiversity value. The results of the Phase 1 Habitat survey indicated that the dominant habitats present within the development site was Improved Grassland and not considered to be of high conservation importance.
This is illustrated in Figure 5.1 that show that most of the site has medium to low ecological value and is therefore suitable for development.  In addition, our arboricultural report indicates that many of the trees at the site are in poor condition and require felling.
Moreover, it is noted that PINS have questioned whether the LPA’ s ‘brownfield-first’ approach is sufficiently robust.
Within the proposed active travel framework, the site is very well located to the central areas of the proposed Crews Hill development.  Indeed, it is much better located than other parts which have been allocated for development.
The proposals are contrary to the advice in the NPPF that requires that strategic policies should set out a clear strategy for accommodating objectively assessed needs, in a way that makes as much use as possible of previously-developed or ‘brownfield’ land, that planning policies should give substantial weight to the value of using suitable brownfield land within settlements for homes and other identified needs.  Moreover, it fails to adhere with the advice that where it is necessary to release Green Belt land for development, plans should give first consideration to land which has been previously-developed and/or is well-served by public transport.  This in turn raises questions as to whether the plan has been prepared with the objective of contributing to the achievement of sustainable development.
In conclusion, the plan is not positively prepared, justified, effective or consistent with national policy.  Therefore, it is neither legally compliant nor sound.  This could be remedied by allocating larger parts of the site for development.
Equalisation
Landlord and developer forums held by the London Borough of Enfield have not fully referenced nor explored the necessary equalisation that will enable developments to proceed. 
The London Borough of Enfield have suggested that a preferred route would be the amalgamation of developers local to each other within the development area so that equalisation could be achieved by commercial agreement. This proposal suggests that numerous commercial agreements would be agreed across the whole development area. 
On conversation with Aspinall Verdi they appreciated that it would be unlikely that any agreement could be reached with developers adjacent to the Glasgow Stud site. This is because the Glasgow Stud is a substantially large site presently with limited development opportunity, according to Regulation 19 proposals, and that no commercial agreement would be appropriate.
Alternative suggestions were loosely raised at a recent forum but were not well received by attending developers.
</t>
  </si>
  <si>
    <t>01869-1-2</t>
  </si>
  <si>
    <t>01872-1-1</t>
  </si>
  <si>
    <t>faye.mcelwain@nhs.net</t>
  </si>
  <si>
    <t xml:space="preserve"> 20/05/2024 10:38</t>
  </si>
  <si>
    <t>Faye</t>
  </si>
  <si>
    <t>McElwain MRTPI</t>
  </si>
  <si>
    <t>HUDU (Healthy Urban Development Unit) Planning Officer</t>
  </si>
  <si>
    <t xml:space="preserve">faye.mcelwain@nhs.net
</t>
  </si>
  <si>
    <t>NHS London Healthy Urban Development Unit</t>
  </si>
  <si>
    <t>The NHS London Healthy Urban Development Unit's response has been prepared in consultation with the North Central London Integrated Care Board (NCLICB) and NHS providers. While this response represents their collective input, NCLICB and NHS providers may submit additional responses addressing specific concerns while also supporting the content of this letter.</t>
  </si>
  <si>
    <t>01872-1-2</t>
  </si>
  <si>
    <t xml:space="preserve">Table 2.1 </t>
  </si>
  <si>
    <r>
      <t xml:space="preserve">The NHS London Healthy Urban Development Unit's proposes amendments to part 2 A nuturing place, with: to reduce </t>
    </r>
    <r>
      <rPr>
        <u/>
        <sz val="11"/>
        <color theme="1"/>
        <rFont val="Calibri"/>
        <family val="2"/>
        <scheme val="minor"/>
      </rPr>
      <t>physical and mental</t>
    </r>
    <r>
      <rPr>
        <sz val="11"/>
        <color theme="1"/>
        <rFont val="Calibri"/>
        <family val="2"/>
        <scheme val="minor"/>
      </rPr>
      <t xml:space="preserve"> health inequalities by requiring Health Impact Assessments as part of significant development proposals. To use good design to create walkable and cohesive neighbourhoods, supporting active and socially connected lifestyles, helping to deliver on the priorities of the Enfield Joint Health and Wellbeing Strategy.</t>
    </r>
  </si>
  <si>
    <t xml:space="preserve">Accept insertions. </t>
  </si>
  <si>
    <t>01872-1-3</t>
  </si>
  <si>
    <r>
      <t xml:space="preserve">The NHS London Healthy Urban Development Unit's proposes amendments to part 18 A distinct and leading part of London, with: To protect existing community facilities and ensure that new homes are supported by high quality infrastructure, including education, healthcare, sports, cultural facilities and digital connectivity in order to create safe, green and attractive places </t>
    </r>
    <r>
      <rPr>
        <strike/>
        <sz val="11"/>
        <color theme="1"/>
        <rFont val="Calibri"/>
        <family val="2"/>
        <scheme val="minor"/>
      </rPr>
      <t>with</t>
    </r>
    <r>
      <rPr>
        <sz val="11"/>
        <color theme="1"/>
        <rFont val="Calibri"/>
        <family val="2"/>
        <scheme val="minor"/>
      </rPr>
      <t xml:space="preserve">  </t>
    </r>
    <r>
      <rPr>
        <u/>
        <sz val="11"/>
        <color theme="1"/>
        <rFont val="Calibri"/>
        <family val="2"/>
        <scheme val="minor"/>
      </rPr>
      <t>to promote a</t>
    </r>
    <r>
      <rPr>
        <sz val="11"/>
        <color theme="1"/>
        <rFont val="Calibri"/>
        <family val="2"/>
        <scheme val="minor"/>
      </rPr>
      <t xml:space="preserve"> good quality of life </t>
    </r>
    <r>
      <rPr>
        <u/>
        <sz val="11"/>
        <color theme="1"/>
        <rFont val="Calibri"/>
        <family val="2"/>
        <scheme val="minor"/>
      </rPr>
      <t>and wellbeing</t>
    </r>
    <r>
      <rPr>
        <sz val="11"/>
        <color theme="1"/>
        <rFont val="Calibri"/>
        <family val="2"/>
        <scheme val="minor"/>
      </rPr>
      <t>. To work with partners to ensure essential facilities are conveniently accessible to residents and secure funding for these amenities, which can be sourced through planning contributions and other infrastructure funding channels.</t>
    </r>
  </si>
  <si>
    <t>01872-1-4</t>
  </si>
  <si>
    <r>
      <t xml:space="preserve">The NHS London Healthy Urban Development Unit's proposes amendments to the infrastructure delivery section (16), with: The delivery of effective strategic and local infrastructure, services and facilities will be facilitated proportionate to the level and location of growth allocated and for sites extending beyond the plan period for the completion of the development. </t>
    </r>
    <r>
      <rPr>
        <u/>
        <sz val="11"/>
        <color theme="1"/>
        <rFont val="Calibri"/>
        <family val="2"/>
        <scheme val="minor"/>
      </rPr>
      <t>The delivery and need will be monitored throughout the plan period and planned provision altered accordingly.</t>
    </r>
  </si>
  <si>
    <t xml:space="preserve">Accept amendment. </t>
  </si>
  <si>
    <t>01872-1-5</t>
  </si>
  <si>
    <t>The NHS London Healthy Urban Development Unit (HUDU) acknowledges the challenge Enfield Council faces in meeting its housing need of 1,246 homes per year. HUDU notes that significant growth is planned for urban extension sites at Chase Park and Crews Hill, with full delivery extending beyond the plan period (2024-2041). These developments are expected to include new local centres with health facilities, but predicting future healthcare needs is challenging given the 20-year timescale.
HUDU urges the Council to accommodate changing health priorities and demands over the plan period, considering potential shifts in national priorities or circumstances (e.g., pandemics, new treatments). They recommend ongoing consultation with the Integrated Care Board (ICB) and NHS Trusts, and full engagement with the ICB during master-planning and pre-application processes for major developments to ensure evolving healthcare needs are met.</t>
  </si>
  <si>
    <t>01872-1-6</t>
  </si>
  <si>
    <t xml:space="preserve">Local Plan takes into account all of the infrastructure needs that will be required throughout the Plan period and the Infrastructure Delivery Plan will be continously updated. </t>
  </si>
  <si>
    <t>01872-1-7</t>
  </si>
  <si>
    <r>
      <t xml:space="preserve">The NHS London Healthy Urban Development Unit (HUDU) acknowledges that Appendix C contains a detailed appraisal of all the site allocations. Also as above, as the needs of the NHS may change over time and ongoing consultation with the ICB is required to ensure that the delivery of the integrated Care Hub is the most efficient way to meet its priorities. For residential schemes over fifty dwellings where other health priorities have not been identified, the following wording is suggested under ‘Infrastructure Requirements’.
</t>
    </r>
    <r>
      <rPr>
        <u/>
        <sz val="11"/>
        <color theme="1"/>
        <rFont val="Calibri"/>
        <family val="2"/>
        <scheme val="minor"/>
      </rPr>
      <t xml:space="preserve">….should liaise with the NHS early in the design process to identify the mitigation required in particular circumstances.
</t>
    </r>
    <r>
      <rPr>
        <sz val="11"/>
        <color theme="1"/>
        <rFont val="Calibri"/>
        <family val="2"/>
        <scheme val="minor"/>
      </rPr>
      <t xml:space="preserve">
Where health provision has not been identified in the site allocation an additional point to the policy text is suggested:
</t>
    </r>
    <r>
      <rPr>
        <u/>
        <sz val="11"/>
        <color theme="1"/>
        <rFont val="Calibri"/>
        <family val="2"/>
        <scheme val="minor"/>
      </rPr>
      <t>should provide a contribution to health provision.</t>
    </r>
  </si>
  <si>
    <t>01872-1-8</t>
  </si>
  <si>
    <t>The NHS London Healthy Urban Development Unit (HUDU) welcomes that site allocations SA1.1, SA1.2 and SA1.3 state that developers should contribute towards a new health centre. It is stated that there is potential for a healthcare facility within the Enfield Civic centre site allocation (SA1.4). They would therefore request to be kept informed and update with any pre-application plans for any of these sites.</t>
  </si>
  <si>
    <t>01872-1-9</t>
  </si>
  <si>
    <t>01872-1-10</t>
  </si>
  <si>
    <t>01872-1-11</t>
  </si>
  <si>
    <t>01872-1-12</t>
  </si>
  <si>
    <t>The NHS London Healthy Urban Development Unit notes that the site has an existing permission which includes a financial contribution in phase 1 and the production of a Health Delivery Plan at the reserved matters stage to determine if a healthcare facility is needed. They recommend ongoing negotiations with the Integrated Care Board (ICB) to ensure appropriate phasing and delivery of healthcare services.</t>
  </si>
  <si>
    <t>01872-1-13</t>
  </si>
  <si>
    <t>The NHS London Healthy Urban Development Unit supports the redevelopment of the shopping center, noting that the existing permission includes a Section 106 agreement for a primary healthcare contribution in phase 1 and a Health Delivery Plan for subsequent phases. This acknowledges that the Evergreen Health Centre is at peak capacity and plans for its reconfiguration are in place. Given the significant development expected later in the plan period, ongoing negotiations with the Integrated Care Board (ICB) are recommended to ensure sufficient healthcare provision. Any future applications should secure a similar agreement for health provision.</t>
  </si>
  <si>
    <t>01872-1-14</t>
  </si>
  <si>
    <t>SA4.1: Joyce Avenue and Snells Park Estate</t>
  </si>
  <si>
    <t>The NHS London Healthy Urban Development Unit notes significant development expected in the next 10 years, including the Joyce and Snells planning application and Upton Road and Raynham Road developments. A new health centre will be required for the growing population. It is unclear if this will be a shared Integrated Hub with Meridian Water or a separate health centre. Continued discussions with the NHS are necessary, and they request consultation on pre-application schemes.
They suggest revised wording for point 13 to clarify that, if a study identifies the need for a health and wellbeing centre, it should be financed by the developer. The proposed wording includes contributing to a study led by the Integrated Care Board and North Middlesex University Hospital Trust and, if needed, providing or financing the health and wellbeing centre.
Additionally, they highlight accessibility issues with North Middlesex Hospital and note that the Trust is in discussions with TfL regarding step-free access and other improvements. The Trust will submit a more detailed response on this matter.</t>
  </si>
  <si>
    <t>01872-1-15</t>
  </si>
  <si>
    <t>The NHS London Healthy Urban Development Unit notes that the site has an extant permission for a mixed-use development, with some parts already occupied. The outline planning application for phase 2 includes a requirement for a 'Healthcare Delivery Plan' to identify opportunities for onsite healthcare provision. This could involve either identifying a suitable unit for the Integrated Care Board (ICB) on commercial terms or providing a property in lieu of financial contributions.
They recommend ongoing discussions with the NHS regarding the funding and phasing of the health facility at each development phase. A healthcare delivery plan should be secured for the site, and any subsequent applications should include a similar agreement to provide a health facility.</t>
  </si>
  <si>
    <t>01872-1-16</t>
  </si>
  <si>
    <t>01872-1-17</t>
  </si>
  <si>
    <t>SA7.1: Former Gasholder, New Southgate</t>
  </si>
  <si>
    <t>The NHS London Healthy Urban Development Unit notes that sites SA7.1, SA7.3, and SA7.4 are expected to deliver housing within the next five years. They welcome discussions as soon as possible to address how the healthcare requirements for the area will be accommodated following the anticipated population increase.</t>
  </si>
  <si>
    <t>01872-1-18</t>
  </si>
  <si>
    <t>SA7.3: Ladderswood Estate</t>
  </si>
  <si>
    <t>01872-1-19</t>
  </si>
  <si>
    <t>01872-1-20</t>
  </si>
  <si>
    <t>The NHS London Healthy Urban Development Unit supports additional housing in Palmers Green, noting that development is expected within 5-10 years. They suggest including an additional point on the need to contribute to health provision to emphasize the importance of health and wellbeing.</t>
  </si>
  <si>
    <t>01872-1-21</t>
  </si>
  <si>
    <t>The NHS London Healthy Urban Development Unit supports the emphasis on landscape restoration, active travel initiatives, climate resilience initiatives, food growing areas and gardens, eco-tourism and leisure activities, and biodiversity offsetting.</t>
  </si>
  <si>
    <t>01872-1-22</t>
  </si>
  <si>
    <t>The NHS London Healthy Urban Development Unit generally supports the allocation of Chase Park. They urge the Council to make provisions for changing health needs and priorities over the long delivery timescale of the site.</t>
  </si>
  <si>
    <t>01872-1-23</t>
  </si>
  <si>
    <t>The NHS London Healthy Urban Development Unit generally supports the allocation of Crews Hill. They urge the Council to accommodate changing health needs and priorities over the site's long delivery timescale.</t>
  </si>
  <si>
    <t>01872-1-24</t>
  </si>
  <si>
    <t>The NHS London Healthy Urban Development Unit supports SC1's aim to contribute towards active and healthy lifestyles and recommends adding a requirement for development proposals to plan for and optimize these lifestyles, including measures to reduce health inequalities. They also welcome the requirement for Health Impact Assessments for large schemes and suggest it should be a validation requirement to ensure health considerations are integrated from the early design stages.</t>
  </si>
  <si>
    <t>01872-1-25</t>
  </si>
  <si>
    <t>The NHS London Healthy Urban Development Unit supports the policy's aim to protect community buildings and encourages the use of the NHS HUDU model.</t>
  </si>
  <si>
    <t>01872-1-26</t>
  </si>
  <si>
    <t>DM BG11: Allotments and community food production</t>
  </si>
  <si>
    <t>The NHS London Healthy Urban Development Unit supports the policy's aim to promote food growing but notes the absence of minimum targets for developers, which raises concerns about the policy's deliverability.</t>
  </si>
  <si>
    <t xml:space="preserve">Information requirements are considered on a case by case basis. </t>
  </si>
  <si>
    <t>01872-1-27</t>
  </si>
  <si>
    <t>The NHS London Healthy Urban Development Unit welcomes the aspiration for Enfield to become London’s greenest borough and supports the enhancement of the Blue and Green Infrastructure network, particularly improvements to walking and cycling links and the promotion of food growing.</t>
  </si>
  <si>
    <t>01872-1-28</t>
  </si>
  <si>
    <t>The NHS London Healthy Urban Development Unit welcomes the policy supporting inclusive design in line with London Plan policy D5, as well as the requirement for submitting an Inclusive Design Statement.</t>
  </si>
  <si>
    <t>01872-1-29</t>
  </si>
  <si>
    <t>The NHS London Healthy Urban Development Unit emphasizes that tall buildings must be safely designed to protect residents and users from fire and other emergencies and to minimize the risk of suicide. They advocate for extra scrutiny at the planning stage to ensure safety considerations from design inception, including the materials and construction systems used.</t>
  </si>
  <si>
    <t xml:space="preserve">Comments noted. The Council is supportive of the principle of a design-led approach to deliver optimum density on sites. Policy is helping to deliver Secured by Design in Enfield, it can greatly enhance the safety and security of those using or residing within a development and the wider environs of the local community, by using proven crime prevention measures at design, planning stage. </t>
  </si>
  <si>
    <t>01872-1-30</t>
  </si>
  <si>
    <t xml:space="preserve">DM DE14: External amenity standards  </t>
  </si>
  <si>
    <t>The NHS London Healthy Urban Development Unit welcomes that external amenity standards align with the London Plan requirements. However, they note that paragraph 7.111 mentions the minimum requirement may not be sufficient for all sites but does not specify how much more should be provided. They suggest including a quantified amount to ensure adequate provision on these sites.</t>
  </si>
  <si>
    <t>MK to check this</t>
  </si>
  <si>
    <t>01872-1-31</t>
  </si>
  <si>
    <t>The NHS London Healthy Urban Development Unit acknowledges the challenge Enfield Council faces in meeting its target of 34,000 homes within the plan period and has provided detailed comments on the allocated housing sites.</t>
  </si>
  <si>
    <t>01872-1-32</t>
  </si>
  <si>
    <t>The NHS London Healthy Urban Development Unit supports the aim to secure 50% affordable housing on industrial and Green Belt sites and 35% on other major developments, aligning with London Plan policy H5. They emphasize that affordable housing significantly impacts tenants' and homeowners' mental and physical health and support higher affordable housing requirements if increased need is identified. They also welcome the inclusion of intermediate housing and suggest highlighting affordable rent housing for key workers, especially NHS staff, within the policy.</t>
  </si>
  <si>
    <t>Support noted</t>
  </si>
  <si>
    <t>01872-1-33</t>
  </si>
  <si>
    <r>
      <t xml:space="preserve">The NHS London Healthy Urban Development Unit welcomes the policy's commitment to providing minimum levels of larger and family units to prevent cramped and poor-quality accommodation. They suggest allowing flexibility to adapt to changing demand and market conditions during the plan period. They also recommend ensuring all standards, not just space standards, are adhered to by adding the following wording:
"All forms of self-contained living accommodation, including the conversion of single dwellings into flats, will be required to, and where possible, exceed the internal and external space standards </t>
    </r>
    <r>
      <rPr>
        <u/>
        <sz val="11"/>
        <color theme="1"/>
        <rFont val="Calibri"/>
        <family val="2"/>
        <scheme val="minor"/>
      </rPr>
      <t>and amenity standards</t>
    </r>
    <r>
      <rPr>
        <sz val="11"/>
        <color theme="1"/>
        <rFont val="Calibri"/>
        <family val="2"/>
        <scheme val="minor"/>
      </rPr>
      <t xml:space="preserve"> set out in the London Plan and the Nationally Described Space Standard."</t>
    </r>
  </si>
  <si>
    <t>01872-1-34</t>
  </si>
  <si>
    <t>The NHS London Healthy Urban Development Unit generally supports Policy H5 and its goal to address the specialist needs of vulnerable people in Enfield. However, they suggest an amendment to criterion 8 to better reflect situations where specialist housing is best provided as part of a larger development. They propose the following wording:
"8. To ensure inclusive and mixed neighbourhoods and communities, proposals must not result in a harmful overconcentration of supported and specialist accommodation within the locality. Developments of this type should demonstrate how they ensure the long-term care of future residents is protected and maintained. This includes instances where proposals are situated adjacent to existing provision or would create an imbalance with other residential uses in the vicinity."
Additionally, HUDU notes the lack of reference to dementia-friendly design and the needs of other specialist groups, such as those with mental health issues, learning difficulties, and autism, in the policy. They recommend reviewing the policy to address these concerns and welcome further discussion on how to cater to various sub-groups.</t>
  </si>
  <si>
    <t>Accept amendment (DRAFT)</t>
  </si>
  <si>
    <t>01872-1-35</t>
  </si>
  <si>
    <t>DM H9: Student accommodation</t>
  </si>
  <si>
    <t>The NHS London Healthy Urban Development Unit (HUDU) supports the policy to provide student accommodation where there is an identified need in appropriate locations. However, they emphasize the need to consider the impact on local health infrastructure due to the influx of students, primarily aged 18-22. This demographic shift could affect the use of local services, increase reliance on urgent care, and significantly raise demands on mental, acute, and sexual health services. Additionally, the preference for digital services among students may necessitate further investments in local digital health services.
HUDU also highlights the absence of specific space standards for student rooms and private amenity spaces. They caution that without these standards, developers might provide inadequate room sizes if market conditions change. They recommend referring developers to the room size standards in policy D6 of the London Plan and the National Described Space Standards, and suggest encouraging larger room sizes similar to HMO guidance to ensure adequate living conditions for students.</t>
  </si>
  <si>
    <t xml:space="preserve">We welcome HUDU's comments on the draft policies. The policies are deemed to provide the appropriate balance with regard to student other specialist types of residential accomodation. It is noted that the London Plan and associated guidance already provides detailed information on space standards, with further guidance on student accomodation expected shortly. </t>
  </si>
  <si>
    <t>01872-1-36</t>
  </si>
  <si>
    <t>The NHS London Healthy Urban Development Unit (HUDU) strongly supports Enfield's commitment to achieving an 80% mode share for active and sustainable travel by 2041. They suggest emphasising the significant benefits of walking and cycling within the policy.</t>
  </si>
  <si>
    <t>The Local Plan seeks to ensure that walking and cycling are prioritised as modes of transport and reduce the need to travel. Planning policy can only apply where developments need planning permission and the policy is reasonably related to the development that is being proposed</t>
  </si>
  <si>
    <t>01872-1-37</t>
  </si>
  <si>
    <t>The NHS London Healthy Urban Development Unit (HUDU) welcomes the policy's recognition that active travel and mobility are essential components of a healthy lifestyle. They also support adherence to the 'Healthy Streets indicators' as appropriate.</t>
  </si>
  <si>
    <t>01872-1-38</t>
  </si>
  <si>
    <t>The NHS London Healthy Urban Development Unit (HUDU) supports Policy D1's commitment to securing funds for infrastructure through CIL and s106 contributions. They suggest health infrastructure should be prioritized higher in the Infrastructure Priorities list in figure 15.1, despite its interlinkage with other priorities like air quality and active travel. HUDU recommends that all site allocations mitigate their development's impact on health infrastructure, prioritizing contributions to existing health site capacity. They also suggest that where site allocations include a health facility, the plan should reassess its necessity as it progresses, and s106 agreements should specify design requirements or include a fallback financial contribution if the space cannot meet NHS needs.</t>
  </si>
  <si>
    <t xml:space="preserve">Proposed as a mod? </t>
  </si>
  <si>
    <t>The need to address health infrastructure requirements is understood. Providing sufficient health infrastructure is reliant to a large extent in identifying needs arising from development and identifying solutions to meet that need. In absence of this any policy is likely to be generic. It is recognised that greater emphasis could be placed in the Place policies on consistency on health infrastructure and this will be a proposed modification.</t>
  </si>
  <si>
    <t>01872-1-39</t>
  </si>
  <si>
    <t>The NHS London Healthy Urban Development Unit (HUDU) welcomes the policy requiring developers to provide a proposed timetable for securing infrastructure delivery. They highlight the need for flexibility due to the unpredictable nature of the Local Plan process, planning applications, and build rates, as well as potential changes in NHS needs and national priorities. HUDU suggests that contributions may need to be redirected to serve the health needs of Enfield's population. They recommend ongoing consultation with the Integrated Care Board (ICB) and NHS Trusts throughout the development process and flexible wording in s106 agreements. They also express interest in participating in pre-application discussions.</t>
  </si>
  <si>
    <t>01872-1-40</t>
  </si>
  <si>
    <t xml:space="preserve">Chapter 4 in general </t>
  </si>
  <si>
    <t>The NHS London Healthy Urban Development Unit (HUDU) supports Chapter 4 and its aims to respond to the climate emergency. The NHS is committed to reaching 'net zero' carbon by 2040 and achieving an 80% reduction in emissions by 2028-2032. The report "Delivering a Net Zero National Health Service" (January 2020) outlines interventions to help decarbonize the NHS, including reducing emissions from the NHS estate, promoting sustainable healthcare models, encouraging less polluting travel options, and preventing ill health to reduce hospital admissions. HUDU also recommends policies aiming to retrofit buildings for climate resilience where possible.</t>
  </si>
  <si>
    <t xml:space="preserve">LB to pick up? </t>
  </si>
  <si>
    <t>01872-1-41</t>
  </si>
  <si>
    <t xml:space="preserve">Appendix E: </t>
  </si>
  <si>
    <t>The NHS London Healthy Urban Development Unit (HUDU) welcomes the use of the HUDU model and Health Impact Assessments (HIAs) for residential developments above 50 dwellings. However, they question why the threshold is set at 50 dwellings, suggesting that HIAs may also be necessary for sensitive schemes, such as hot food takeaways and housing in areas with poor air quality. HUDU proposes flexibility in requiring either a Health Checklist or full or rapid HIAs for these sensitive schemes.
HUDU supports Objective 4 of the Integrated Impact Assessment (IIA), which aims to improve the health and wellbeing of Enfield residents and reduce health inequalities. They accept the justification for focusing growth in urban areas and the Green Belt but note the mixed environmental and health impacts of building in the Green Belt, such as lack of GPs, discouragement of active travel, and increased reliance on private vehicles.
HUDU emphasizes the need for planning new infrastructure and services at appropriate levels and times and suggests consultation with the NHS on plan updates and masterplans. They welcome the proposed health and wellbeing monitoring indicators and recommend incorporating them into the plan for compliance with the IIA.</t>
  </si>
  <si>
    <t>01872-1-42</t>
  </si>
  <si>
    <t xml:space="preserve">Other comments </t>
  </si>
  <si>
    <t>The NHS London Healthy Urban Development Unit (HUDU) notes the absence of policies addressing over-concentrations of uses such as betting shops, pawnbrokers, pay-day loan stores, amusement centers, and hot food takeaways, which can harm health. They highlight that London Plan policy E9 offers some protection and recognizes the health impacts of these uses. HUDU welcomes further discussions on including such policies in the Local Plan to protect residents' health.
Additionally, HUDU acknowledges that the Infrastructure Delivery Plan (IDP) is part of the Local Plan's evidence base. They mention that the North Central London Integrated Care Board (NCL ICB) is developing its Estates Strategy and express interest in contributing to the IDP to identify evolving health infrastructure needs.</t>
  </si>
  <si>
    <t>01872-1-43</t>
  </si>
  <si>
    <t xml:space="preserve">The NHS London Healthy Urban Development Unit (HUDU) welcomes the overall vision and objectives set out by the Council for the borough and its communities. They hope their comments will be helpful in the Council's review of the Regulation 19 Local Plan prior to examination. HUDU looks forward to continuing collaboration with the Council, alongside the North Central London Integrated Care Board (NCL ICB) and NHS providers, as the plan progresses towards </t>
  </si>
  <si>
    <t>01873-1-1</t>
  </si>
  <si>
    <t>btidswell@hghconsulting.com</t>
  </si>
  <si>
    <t xml:space="preserve"> 20/05/2024 10:50</t>
  </si>
  <si>
    <t xml:space="preserve">Henley </t>
  </si>
  <si>
    <t>Executive Director</t>
  </si>
  <si>
    <t>rhenley@hghconsulting.com</t>
  </si>
  <si>
    <t>Landvest Developments Limited, David Robert Gilmour, Michael Christian Lenard Parkinson and Jane Pleydell-Bouverie</t>
  </si>
  <si>
    <t>01873-2-1</t>
  </si>
  <si>
    <t>20/05/2024 18:42</t>
  </si>
  <si>
    <t>Landvest Development Limited</t>
  </si>
  <si>
    <t>01874-1-1</t>
  </si>
  <si>
    <t>nick.edwards@turley.co.uk</t>
  </si>
  <si>
    <t xml:space="preserve">Nick </t>
  </si>
  <si>
    <t xml:space="preserve">Edwards </t>
  </si>
  <si>
    <t>Goodman UK Limited</t>
  </si>
  <si>
    <t>SP E5: Transforming Industrial Sites</t>
  </si>
  <si>
    <t>01874-2-1</t>
  </si>
  <si>
    <t>01875-1-1</t>
  </si>
  <si>
    <t>phoebe.heath@dp9.co.uk</t>
  </si>
  <si>
    <t xml:space="preserve">20/05/2024  11:00:00… </t>
  </si>
  <si>
    <t xml:space="preserve">Pheobe </t>
  </si>
  <si>
    <t>Heath</t>
  </si>
  <si>
    <t xml:space="preserve">Planner </t>
  </si>
  <si>
    <t>Joseph Homes Regeneration Limited</t>
  </si>
  <si>
    <t xml:space="preserve">paragraph 2a </t>
  </si>
  <si>
    <t>01875-1-2</t>
  </si>
  <si>
    <t>paragraph 3</t>
  </si>
  <si>
    <t>01875-1-3</t>
  </si>
  <si>
    <t xml:space="preserve">Figure 7.4 / Appendix D </t>
  </si>
  <si>
    <t>01875-1-4</t>
  </si>
  <si>
    <t>DM DE8: Design of business premises</t>
  </si>
  <si>
    <t>01875-2-1</t>
  </si>
  <si>
    <t>22/05/2024 14:41</t>
  </si>
  <si>
    <t>Don</t>
  </si>
  <si>
    <t xml:space="preserve">Messenger </t>
  </si>
  <si>
    <t>Don.Messenger@DP9.co.uk</t>
  </si>
  <si>
    <t>Joseph Homes is highly supportive of the Local Plan overall, recognizing it as a progressive guide to securing high-quality development within the Borough. They appreciate the four objectives: 1) a nurturing place; 2) a deeply green place; 3) the workshop of London; and 4) a distinct and leading part of London. These objectives align with Joseph Homes' specialization in delivering regeneration that adapts to and integrates with the local context. Joseph Homes supports the Local Plan's provision for at least 33,280 new homes by 2041, acknowledging the ambitious housing targets, including a peak of 2,660 homes in 2031/32, which exceed the London Plan's targets and reflect the Borough's housing needs. They also back strategic policy SS2 'Making Good Places,' which promotes good growth through placemaking and supports carefully designed urban intensification that is sympathetic to local character. The requirement for masterplans that encourage comprehensive redevelopment is also endorsed, along with the Council's support for landowner-prepared Planning Briefs that could progress to Supplementary Planning Documents for complex sites. While supportive of the vision and objectives of the Local Plan, Joseph Homes suggests that further flexibility is needed in some key draft policies to ensure that visionary and truly regenerative development can be realized.</t>
  </si>
  <si>
    <t xml:space="preserve">The Council's approach is justified and is set out in the Enfield Employment Topic Paper 2024 and the Employment Land Review 2024. The Council appreciates Joseph Homes Regeneration Limited’s supportive feedback on the Local Plan. The Council is pleased to see that the four objectives of creating a nurturing, deeply green, and vibrant community, along with being a distinct and leading part of London, resonate with their vision and expertise in delivering quality regeneration projects. The council acknowledges their endorsement of the plan's ambitious housing targets, particularly the provision for at least 33,280 new homes by 2041, and the strategic policy SS2 'Making Good Places' which promotes sympathetic urban intensification and comprehensive redevelopment through masterplanning. Their suggestions for increased flexibility in some key policies are noted. The Council is committed to ensuring that the Local Plan remains adaptable to facilitate visionary and regenerative developments. The Council propose entering into a Statement of Common Ground to further discuss and refine these policies, ensuring they meet both the strategic objectives of the Council and the practical needs of developers like Joseph Homes. </t>
  </si>
  <si>
    <t>01875-2-2</t>
  </si>
  <si>
    <t>Parts 1, 2 and 3</t>
  </si>
  <si>
    <t>Joseph Homes supports Parts 1, 2, and 3 of Draft Policy 6 (Locally Significant Industrial Sites) which align with London Plan Policies E6 and E7 by safeguarding LSISs and promoting industrial uses and intensification. However, they find Criteria 1 overly restrictive as it states proposals resulting in a net loss of industrial floorspace in LSISs will be refused. They request the policy be amended to facilitate masterplan-led co-location that maintains the site's economic function, aligning with London Plan Policy E7. They recommend amending point 3 of Draft Policy E6 to allow proposals that result in a net loss of industrial floorspace if they are part of a comprehensive masterplan that retains the site's business function, supports area visions, and delivers key public benefits.</t>
  </si>
  <si>
    <t>The Council appreciate Joseph Homes' endorsement of the overall vision and objectives, as well as their recognition of the progressive approach to securing high-quality development within the Borough. Regarding their concerns with Criteria 1 of Draft Policy E6, the Council acknowledge the importance of flexibility in facilitating masterplan-led co-location that maintains the overall economic function of a site. The proposed policy aims to balance safeguarding Locally Significant Industrial Sites (LSISs) with promoting industrial intensification, in line with London Plan Policies E6 and E7. As outlined in the Enfield Employment Topic Paper 2024 and the Employment Land Review 2024, it is crucial to ensure the protection and intensification of industrial uses to meet current and future employment needs. The policies aim to optimize the use of industrial land while providing flexibility for comprehensive redevelopment that supports broader planning objectives. However, the Council understands their request for a more nuanced approach to allow for masterplan-led co-location, ensuring the retention of business functions, delivery of area visions, and provision of public benefits. The Council is willing to consider modifications to the policy wording to reflect this balance, provided it aligns with the strategic aims of the Local Plan and is supported by robust evidence. The Council propose to continue this dialogue through a Statement of Common Ground, ensuring that the policy framework is both effective and adaptable, supporting visionary and regenerative development.</t>
  </si>
  <si>
    <t>01875-2-3</t>
  </si>
  <si>
    <r>
      <t xml:space="preserve">Joseph Homes supports Draft Policy DE6 (Tall Buildings) but suggests two amendments for better alignment with the London Plan policies D1, D3, and D9:
</t>
    </r>
    <r>
      <rPr>
        <b/>
        <sz val="11"/>
        <color theme="1"/>
        <rFont val="Calibri"/>
        <family val="2"/>
        <scheme val="minor"/>
      </rPr>
      <t>1. Increase Height Definition:</t>
    </r>
    <r>
      <rPr>
        <sz val="11"/>
        <color theme="1"/>
        <rFont val="Calibri"/>
        <family val="2"/>
        <scheme val="minor"/>
      </rPr>
      <t xml:space="preserve"> Propose raising the definition of a tall building from 21 meters to 30 meters to match the GLA's referable threshold. This change would ensure the full potential of brownfield land is utilized and support higher levels of regeneration.
</t>
    </r>
    <r>
      <rPr>
        <b/>
        <sz val="11"/>
        <color theme="1"/>
        <rFont val="Calibri"/>
        <family val="2"/>
        <scheme val="minor"/>
      </rPr>
      <t xml:space="preserve">2. Include Commercial Road in Tall Building Zone: </t>
    </r>
    <r>
      <rPr>
        <sz val="11"/>
        <color theme="1"/>
        <rFont val="Calibri"/>
        <family val="2"/>
        <scheme val="minor"/>
      </rPr>
      <t>Recommend amending Figure 7.4 and Appendix D to include Commercial Road as a ‘potentially appropriate location for tall buildings.’ This inclusion would enhance policy effectiveness, allowing for greater employment and residential use intensification while delivering public benefits aligned with the Angel-Edmonton Vision. The site's categorization as a tall building area aligns with the nearby regeneration zones in Edmonton Green and Angel Edmonton, making it suitable for comprehensive redevelopment.</t>
    </r>
  </si>
  <si>
    <r>
      <t xml:space="preserve">The support and detailed feedback on Draft Policy DE6 (Tall Buildings) are welcomed. The Council appreciates the suggestions and recognizes the importance of aligning policies with strategic goals and maximizing development opportunities.
</t>
    </r>
    <r>
      <rPr>
        <b/>
        <sz val="11"/>
        <color theme="1"/>
        <rFont val="Calibri"/>
        <family val="2"/>
        <scheme val="minor"/>
      </rPr>
      <t xml:space="preserve">1. Height Definition Increase: </t>
    </r>
    <r>
      <rPr>
        <sz val="11"/>
        <color theme="1"/>
        <rFont val="Calibri"/>
        <family val="2"/>
        <scheme val="minor"/>
      </rPr>
      <t xml:space="preserve">The current definition of tall buildings in the Draft Local Plan is based on thorough research and stakeholder consultations. While the rationale for aligning the threshold with the GLA's referable height of 30 meters is understood, Enfield's evidence base, as detailed in the Tall Buildings Study, supports the 21-meter threshold as appropriate for its local context. This threshold ensures that development proposals are sensitive to Enfield's existing urban fabric and character. Therefore, maintaining the 21-meter threshold is justified to balance growth with local context considerations.
</t>
    </r>
    <r>
      <rPr>
        <b/>
        <sz val="11"/>
        <color theme="1"/>
        <rFont val="Calibri"/>
        <family val="2"/>
        <scheme val="minor"/>
      </rPr>
      <t xml:space="preserve">2. Inclusion of Commercial Road in Tall Building Zone: </t>
    </r>
    <r>
      <rPr>
        <sz val="11"/>
        <color theme="1"/>
        <rFont val="Calibri"/>
        <family val="2"/>
        <scheme val="minor"/>
      </rPr>
      <t>The inclusion of specific sites for tall buildings is carefully considered based on multiple factors, including current land use, ownership patterns, and potential for comprehensive redevelopment. The designation of ‘potentially appropriate locations for tall buildings’ guides development to support strategic placemaking and urban design objectives, as outlined in Enfield's Local Plan Evidence Base.
While Commercial Road presents a unique opportunity for regeneration, any changes to the Tall Building Zone designations must be supported by robust evidence and strategic alignment. The Council is open to further discussions to explore this potential, ensuring that any amendments to the Tall Building Zone designations are well-justified and align with broader planning objectives. The Council is committed to a collaborative approach and welcomes the opportunity to work together through a Statement of Common Ground to refine the policy details and ensure that the Local Plan effectively supports high-quality, sustainable development across the borough.</t>
    </r>
  </si>
  <si>
    <t>01875-2-4</t>
  </si>
  <si>
    <r>
      <t xml:space="preserve">Joseph Homes Regeneration Limited's response to Draft Policy DE8, which addresses the design of business premises, suggests that Part 2 of this policy should be amended for clarity. Specifically, they question why co-location developments within Locally Significant Industrial Sites (LSIS) are required to comply with Policy E3, which pertains to Strategic Industrial Land (SIL). They argue that the relevant policy for LSIS should be Policy E6. To ensure alignment with the London Plan's Policy E7 on Industrial Intensification, Co-location, and Substitution, Joseph Homes recommends amending Part 2a of Draft Policy DE8 to:
</t>
    </r>
    <r>
      <rPr>
        <i/>
        <sz val="11"/>
        <color theme="1"/>
        <rFont val="Calibri"/>
        <family val="2"/>
        <scheme val="minor"/>
      </rPr>
      <t>"Proposals involving co-location with residential uses will be supported where it:
a. falls outside the designation of Strategic Industrial Location (SIL), and where it involves a Locally Significant Industrial Site (LSIS), complies with policy E6."</t>
    </r>
  </si>
  <si>
    <t xml:space="preserve">Mod </t>
  </si>
  <si>
    <t>The Council appreciates Joseph Homes Regeneration Limited's support and detailed feedback on Draft Policy DE8. The intent behind referencing Policy E3 was to ensure a comprehensive approach to managing industrial land. However, we acknowledge the importance of clarity and consistency within the plan's policies. Upon review, the Council agree that Policy E6 is the appropriate reference for developments within Locally Significant Industrial Sites (LSIS). Therefore, the Council is prepared to amend Draft Policy DE8 to enhance clarity and ensure it aligns with the London Plan’s Policy E7.</t>
  </si>
  <si>
    <t>01875-3-1</t>
  </si>
  <si>
    <t xml:space="preserve">Heath </t>
  </si>
  <si>
    <t>01875-3-2</t>
  </si>
  <si>
    <t>Joseph Homes support strategic policy SS2 ‘Making Good Places,’ which advocates for good growth through placemaking and carefully designed urban intensification that respects local character. This aligns with the London Plan’s objective to utilise brownfield land effectively. The policy's requirement for masterplans encouraging comprehensive redevelopment and the preparation of Planning Briefs, potentially progressing to Supplementary Planning Documents for complex sites, is also supported.</t>
  </si>
  <si>
    <t>01875-3-3</t>
  </si>
  <si>
    <t>Parts 1 and 2</t>
  </si>
  <si>
    <t>Part 1 and 2 of Draft Policy E5 (Transforming Industrial Sites) align with London Plan Policies E5, E6, and E7 by encouraging the intensification of industrial uses within SIL and LSIS areas. However, Joseph Homes finds Criteria 2a of Draft Policy E5 overly restrictive as it requires a net increase in employment floorspace for such intensification. Joseph Homes requests an amendment to facilitate a masterplan-led co-location that maintains the economic function of LSIS sites. They highlight that London Policy E7 supports co-location of industrial sites with residential and other uses within LSIS areas, promoting masterplanning for comprehensive redevelopment. Joseph Homes is preparing a masterplan for a large LSIS site to achieve key objectives: facilitating co-location, retaining economic function through modernised light industrial use, delivering new homes, maximising placemaking opportunities, and providing extensive economic, social, environmental, and placemaking benefits. This plan aims to transform the Angel Edmonton Area, delivering significant social benefits. They emphasise the need for Draft Policy E5 to offer flexibility for large-scale masterplans that support comprehensive redevelopment, aligning with the Local Plan and local 'Place' vision, rather than restricting such developments.</t>
  </si>
  <si>
    <t>* Joseph Homes emphasizes the need for Draft Policy E5 to offer flexibility for large-scale masterplans.
* They argue that this flexibility is necessary for comprehensive redevelopment.
* The aim is to align with the Local Plan and local 'Place' vision, rather than restricting such developments.</t>
  </si>
  <si>
    <t xml:space="preserve">Enfield will continue to work proactively with applicants and consider each individual planning appliction on a case by case basis and considered on its own merits. </t>
  </si>
  <si>
    <t>01875-3-4</t>
  </si>
  <si>
    <r>
      <t xml:space="preserve">To allow for the co-location of residential and industrial uses at Commercial Road, and to ensure conformity with London Plan Policy E7, it is recommended that point 2 a of Draft Policy E5 is amended as follows:
2.	Proposals involving the intensification of industrial uses within SILs and LSISs will be supported where proposals:
a.	as a minimum result in a net increase in employment floorspace and seek to maximise industrial development potential, </t>
    </r>
    <r>
      <rPr>
        <b/>
        <i/>
        <sz val="11"/>
        <color theme="1"/>
        <rFont val="Calibri"/>
        <family val="2"/>
        <scheme val="minor"/>
      </rPr>
      <t>unless promoted as a large-scale, comprehensive masterplan, that retains the business function of the site; helps deliver the relevant area-visions; and delivers key public benefits.</t>
    </r>
  </si>
  <si>
    <t>01875-3-5</t>
  </si>
  <si>
    <t>Parts 1, 2, and 3 of Draft Policy E6 (Locally Significant Industrial Sites) align with London Plan Policies E6 and E7 by safeguarding LSISs on the Policies Map and promoting industrial uses and intensification within these areas. However, Joseph Homes finds Criteria 1 of Draft Policy E6 overly restrictive because it states that proposals resulting in a net loss of light and general industrial, storage and distribution, research and development, and related sui generis floorspace in LSISs will be refused.
Joseph Homes requests that the draft policy be amended to allow for masterplan-led co-location that retains the site's overall economic function. They note that London Policy E7 supports the co-location of industrial sites with residential and other uses and promotes masterplanning for comprehensive redevelopment and co-location.</t>
  </si>
  <si>
    <t>01875-3-6</t>
  </si>
  <si>
    <r>
      <t xml:space="preserve">To allow for the co-location of residential and industrial uses at Commercial Road, and to ensure conformity with London Plan Policy E7, it is recommend that point 3 of Draft Policy E6 is amended as follows:
proposals which result in a net loss of light and general industrial, storage and distribution, research and development and land related sui generis floorspace in LSISs will </t>
    </r>
    <r>
      <rPr>
        <strike/>
        <sz val="11"/>
        <color theme="1"/>
        <rFont val="Calibri"/>
        <family val="2"/>
        <scheme val="minor"/>
      </rPr>
      <t>be refused</t>
    </r>
    <r>
      <rPr>
        <sz val="11"/>
        <color theme="1"/>
        <rFont val="Calibri"/>
        <family val="2"/>
        <scheme val="minor"/>
      </rPr>
      <t xml:space="preserve"> </t>
    </r>
    <r>
      <rPr>
        <b/>
        <i/>
        <sz val="11"/>
        <color theme="1"/>
        <rFont val="Calibri"/>
        <family val="2"/>
        <scheme val="minor"/>
      </rPr>
      <t>not be supported unless promoted as a large-scale, comprehensive masterplan, that retains the business function of the site; helps deliver the relevant area-visions; and delivers key public benefits.</t>
    </r>
  </si>
  <si>
    <t>01875-3-7</t>
  </si>
  <si>
    <t>London Plan policies D1, D3, and D9 provide strategic guidelines on height and density, emphasising a design-led approach to optimising site capacity and identifying suitable locations for tall buildings. Policy D9 requires boroughs to determine and map these locations, with a detailed assessment of visual, functional, and environmental impacts. Draft Policy DE6 (Tall Buildings) in Enfield's Local Plan aligns with Policy D9 by identifying 11 areas for tall buildings and 5 areas for industrial tall buildings as 'potentially appropriate' in Figure 7.4. Appendix D details these locations, including maximum heights. Draft Policy DE6 also stipulates that developments outside these areas should be below 21 meters in height.</t>
  </si>
  <si>
    <t>01875-3-8</t>
  </si>
  <si>
    <t>Although draft Policy DE6 is broadly supported by Joseph Homes, they consider that two amendments to the policy should be considered:
1)	The definition of a tall building should be increased to 30 meters, which reflects the height threshold of when planning applications are referable to the GLA. The current 21m threshold is considered to be low and would fail to ensure that all brownfield land is maximised for new uses. It may also restrict the level of regeneration that comes forward.
2)	It is requested that Figure 7.4 (and subsequently Appendix D) should be amended to include the land at Commercial Road as within a ‘potentially appropriate location for tall buildings’. This would increase the effectiveness of this policy and allow increased intensification of employment uses within the site including a number of residential units, whilst ensuring a large number of public benefits can be incorporated into the emerging masterplan in line with the Angel-Edmonton Vision.</t>
  </si>
  <si>
    <t>01875-3-9</t>
  </si>
  <si>
    <t>Joseph Homes believes the Commercial Road Site should be categorized as 'potentially appropriate' for tall buildings, as shown in Figure 7.5 and Appendix D. This site aligns with the linear north-south form of tall buildings in Area 9 (Edmonton Green) and Area 10 (Angel Edmonton), situated south of Area 10.2 (NMUH) and west of Area 10.4 (Joyce and Snells). Initially omitted from the Tall Building Zone due to multiple landowners, recent collaboration with landowners presents a unique opportunity for mixed-use regeneration. Given nearby sites in the Angel Edmonton character area are expected to be regenerated and included in the Tall Building Zone, extending this designation to the Commercial Road Site will optimize its development potential and ensure it integrates well with its surroundings. Therefore, a review and extension of the Tall Building Zone to include this site is recommended.</t>
  </si>
  <si>
    <t>01875-3-10</t>
  </si>
  <si>
    <t>Draft Policy DE8 addresses the design of business premises, with Part 2 specifically supporting co-location with residential uses outside of SIL and within LSIL, provided it complies with Policy E3. However, it is unclear why Policy E3, which pertains to Strategic Industrial Land, is referenced for LSIL. The appropriate policy for LSIL is E6, which should be referenced instead.</t>
  </si>
  <si>
    <t xml:space="preserve">Pick up as a potential AM to provide clarity. (looks like an error). </t>
  </si>
  <si>
    <t>01875-3-11</t>
  </si>
  <si>
    <r>
      <t xml:space="preserve">To improve clarity and ensure draft Policy DE8 conforms with Policy E7 (Industrial Intensification, Co-location and Substitution) of the London Plan (including our recommended amendments to Draft Policy E6 within this document); it is recommended that Part 2 a of Draft Policy DE8 is amended as follows:
2.	Proposals involving co-location with residential uses will be supported where it:
a.	falls outside the designation of Strategic Industrial Location (SIL), and where it involves </t>
    </r>
    <r>
      <rPr>
        <strike/>
        <sz val="11"/>
        <color theme="1"/>
        <rFont val="Calibri"/>
        <family val="2"/>
        <scheme val="minor"/>
      </rPr>
      <t>a Locally Significant Industrial Site</t>
    </r>
    <r>
      <rPr>
        <sz val="11"/>
        <color theme="1"/>
        <rFont val="Calibri"/>
        <family val="2"/>
        <scheme val="minor"/>
      </rPr>
      <t xml:space="preserve"> </t>
    </r>
    <r>
      <rPr>
        <b/>
        <sz val="11"/>
        <color theme="1"/>
        <rFont val="Calibri"/>
        <family val="2"/>
        <scheme val="minor"/>
      </rPr>
      <t>SIL</t>
    </r>
    <r>
      <rPr>
        <sz val="11"/>
        <color theme="1"/>
        <rFont val="Calibri"/>
        <family val="2"/>
        <scheme val="minor"/>
      </rPr>
      <t xml:space="preserve">, complies with policy E3. </t>
    </r>
    <r>
      <rPr>
        <b/>
        <sz val="11"/>
        <color theme="1"/>
        <rFont val="Calibri"/>
        <family val="2"/>
        <scheme val="minor"/>
      </rPr>
      <t xml:space="preserve">Co-location on Locally Significant Industrial Sites (LSIS), will be supported where it complies with policy E6.
</t>
    </r>
  </si>
  <si>
    <t>01875-3-12</t>
  </si>
  <si>
    <t>Joseph Homes appreciates the opportunity to contribute to the borough's future plans and supports the emerging Local Plan's direction. They are committed to a comprehensive masterplan for Commercial Road with architects AHMM, including co-locating residential and industrial uses to enhance employment and provide social and environmental benefits aligned with the Angel Edmonton Vision. They stress the need for balanced and flexible policies to facilitate the site's long-term delivery and detailed application-stage consideration. Joseph Homes looks forward to collaborating with the Council and local community to realize the site's potential as a dynamic mixed-use neighborhood, and they request formal acknowledgment of their submission, reserving the right to amend comments if needed.</t>
  </si>
  <si>
    <t>01876-1-1</t>
  </si>
  <si>
    <t>emma.penson@dwd-ltd.co.uk</t>
  </si>
  <si>
    <t xml:space="preserve"> 20/05/2024 09:35</t>
  </si>
  <si>
    <t xml:space="preserve">Emma </t>
  </si>
  <si>
    <t xml:space="preserve">Penson </t>
  </si>
  <si>
    <t>Forty Leisure Limited and Jubilee Church</t>
  </si>
  <si>
    <t>01876-1-2</t>
  </si>
  <si>
    <t>01879-1-1</t>
  </si>
  <si>
    <t>fhbcsg@yahoo.co.uk</t>
  </si>
  <si>
    <t>Newman</t>
  </si>
  <si>
    <t>Forty Hill and Bulls Cross Study Group</t>
  </si>
  <si>
    <t>Paragraph (2) of BG5 needs to be clearer referring to what is “not inappropriate” development in the Green Belt. 
London Plan and NPPF refer to the protection of the Green Belt from inappropriate development.</t>
  </si>
  <si>
    <t>Change “, are of high quality design and protect, conserve and, where feasible, enhance areas of ecological value as well as public access” to “must also have demonstrable need, be of high quality design and protect, conserve and enhance areas of ecological value as well as public access”.
This part could also be removed or refer to BG6.</t>
  </si>
  <si>
    <t>The Forty Hill and Bulls Cross Study Group recommends clarifying Paragraph 2 of BG5 to better define "not inappropriate" development in the Green Belt. They emphasize that both the London Plan and NPPF stress protecting the Green Belt from inappropriate development.</t>
  </si>
  <si>
    <t xml:space="preserve">Comments noted. Policies have been prepared in accordance with the NPPF. </t>
  </si>
  <si>
    <t>01879-2-1</t>
  </si>
  <si>
    <t xml:space="preserve">DM RE1: Character of the Green Belt and open countryside   </t>
  </si>
  <si>
    <t>2a</t>
  </si>
  <si>
    <t>Paragraph (2a) refers to tree planting and earth moulding as acceptable environmental improvements in the green belt. 
Earth moulding is undefined and not in NPPF or London Plan.
Both “improvements” could be seen as detrimental to the green belt particularly views and openness.</t>
  </si>
  <si>
    <t>2a could read, “…. such as tree-planting in carefully considered locations, and consider the removal or replacement of visually intrusive elements, such as buildings, structures, hard standings, walls, fences, man made earth structures such as bunds or advertisements, where feasible”</t>
  </si>
  <si>
    <t xml:space="preserve">
The Forty Hill and Bulls Cross Study Group highlights concerns about Paragraph 2a, noting that it refers to tree planting and undefined "earth moulding" as acceptable environmental improvements in the Green Belt. They argue that both could be detrimental to the Green Belt, particularly affecting its views and openness, and are not defined in the NPPF or London Plan.</t>
  </si>
  <si>
    <t>01880-1-1</t>
  </si>
  <si>
    <t>kevin.hunt@realestate.bnpparibas</t>
  </si>
  <si>
    <t>20/05/2024 11:21</t>
  </si>
  <si>
    <t xml:space="preserve">Kevin </t>
  </si>
  <si>
    <t xml:space="preserve">The Wave </t>
  </si>
  <si>
    <t xml:space="preserve">Generally, The Wave supports the approach taken in the Local Plan insofar as it relates to their activities.  However, there are specific elements of the wording of policy SA RUR.06 which are not considered to be sound, and which should be amended specifically because they are not ‘justified’.  The section below elaborates and proposes specific modifications to address the concerns held by The Wave. </t>
  </si>
  <si>
    <r>
      <t xml:space="preserve">In respect of the wording of policy SA RUR.06 we would propose the following modifications to make the policy ‘sound’.  Where changes are sought, we have identified proposed additional wording in bold and wording that we consider should be omitted in </t>
    </r>
    <r>
      <rPr>
        <strike/>
        <sz val="11"/>
        <color rgb="FFFF0000"/>
        <rFont val="Calibri"/>
        <family val="2"/>
        <scheme val="minor"/>
      </rPr>
      <t>red strikethrough</t>
    </r>
    <r>
      <rPr>
        <sz val="11"/>
        <color theme="1"/>
        <rFont val="Calibri"/>
        <family val="2"/>
        <scheme val="minor"/>
      </rPr>
      <t xml:space="preserve">.  We then provide commentary below each section to explain the requested modifications. 
Under the ‘Land Use Requirements’ section amend the text as follows: 
The site could provide new sports, leisure and recreation facilities and associated buildings and infrastructure.
Commentary - This amendment is requested to recognise that new sports, leisure and recreation facilities would inevitably require associated buildings and infrastructure to enable them to operate effectively and as such this is an important amendment given the location of the site in the Green Belt. 
Under the ‘Design Principles’ section amend the text as follows:
a.	must provide at least one east-west publicly accessible connection across the site to Pymmes Brook and River Lee Navigation. 
b.	In collaboration with Enfield Council explore the feasibility of the delivery of a new connection over Meridian Way, Boundary ditch and the railway and contribute to this connection if this is possible. The northern edge with a connection from Charlton Road Park could be an optimal location. </t>
    </r>
    <r>
      <rPr>
        <strike/>
        <sz val="11"/>
        <color rgb="FFFF0000"/>
        <rFont val="Calibri"/>
        <family val="2"/>
        <scheme val="minor"/>
      </rPr>
      <t>This must be delivered if it is feasible.</t>
    </r>
    <r>
      <rPr>
        <sz val="11"/>
        <color theme="1"/>
        <rFont val="Calibri"/>
        <family val="2"/>
        <scheme val="minor"/>
      </rPr>
      <t xml:space="preserve"> </t>
    </r>
    <r>
      <rPr>
        <b/>
        <sz val="11"/>
        <color theme="1"/>
        <rFont val="Calibri"/>
        <family val="2"/>
        <scheme val="minor"/>
      </rPr>
      <t>If delivery of this connection is not feasible (for reasons including, but not limited to, financial viability) other public benefits to increase accessibility to the site should be progressed.</t>
    </r>
    <r>
      <rPr>
        <sz val="11"/>
        <color theme="1"/>
        <rFont val="Calibri"/>
        <family val="2"/>
        <scheme val="minor"/>
      </rPr>
      <t xml:space="preserve"> </t>
    </r>
    <r>
      <rPr>
        <strike/>
        <sz val="11"/>
        <color rgb="FFFF0000"/>
        <rFont val="Calibri"/>
        <family val="2"/>
        <scheme val="minor"/>
      </rPr>
      <t>It must be demonstrated that this cannot be achieved with other public benefits offered instead if this is not proposed.</t>
    </r>
    <r>
      <rPr>
        <sz val="11"/>
        <color theme="1"/>
        <rFont val="Calibri"/>
        <family val="2"/>
        <scheme val="minor"/>
      </rPr>
      <t xml:space="preserve">
Commentary: To date no work has been undertaken by Enfield Council to ascertain the feasibility and practicality of delivering this connection – its inclusion is therefore inconsistent with the tests of soundness as it is not justified.  While The Wave does not object in principle to referencing this aspiration, it must be balanced to ensure that the requirement does not unduly hinder the development of the land and the benefits that would arise.  As such, flexibility is sought in the wording, such that if this connection is deemed not to be feasible, other accessibility benefits could be delivered that would still meet the policy test. 
c.	should provide </t>
    </r>
    <r>
      <rPr>
        <b/>
        <sz val="11"/>
        <color theme="1"/>
        <rFont val="Calibri"/>
        <family val="2"/>
        <scheme val="minor"/>
      </rPr>
      <t>proportionate</t>
    </r>
    <r>
      <rPr>
        <sz val="11"/>
        <color theme="1"/>
        <rFont val="Calibri"/>
        <family val="2"/>
        <scheme val="minor"/>
      </rPr>
      <t xml:space="preserve"> streetscape improvements along Meridian Way, Morson Road and Pickett’s Lock Lane. 
Commentary: the policy is clear that the permissible land uses are limited to new sports, leisure and recreation facilities.  Given the relative lack of viability of such uses limited amendments to the policy have been proposed to ensure that requested contributions are proportionate to the scale and type of development proposed.  
d.	should contribute towards the improvement of north-south pedestrian and cycle connections along the River Lee Navigation. 
e.	should retain as many of the existing high value trees on site as possible and/or replace and trees removed as part of a comprehensive landscaping strategy. 
f.	must retain the existing sense of openness and should respond sensitively to important local views (2- Kings Head Hill and 10 – Ponders End) as well as views towards the Reservoir and Epping Forest. 
g.	should improve existing pedestrian and vehicular access </t>
    </r>
    <r>
      <rPr>
        <b/>
        <sz val="11"/>
        <color theme="1"/>
        <rFont val="Calibri"/>
        <family val="2"/>
        <scheme val="minor"/>
      </rPr>
      <t xml:space="preserve">proportionately to the scale of development proposed. </t>
    </r>
    <r>
      <rPr>
        <sz val="11"/>
        <color theme="1"/>
        <rFont val="Calibri"/>
        <family val="2"/>
        <scheme val="minor"/>
      </rPr>
      <t xml:space="preserve">
Commentary: the policy is clear that the permissible land uses are limited to new sports, leisure and recreation facilities.  Given the relative viability of such uses limited amendments to the policy have been proposed to ensure that requested contributions are proportionate to the scale and type of development proposed.  
h.	should create additional pedestrian access(es) and permeability between the site and Meridian Way, Morson Road and Pickett’s Lock Lane. </t>
    </r>
    <r>
      <rPr>
        <strike/>
        <sz val="11"/>
        <color rgb="FFFF0000"/>
        <rFont val="Calibri"/>
        <family val="2"/>
        <scheme val="minor"/>
      </rPr>
      <t>including a new pedestrian gateway in the south-east corner of the site which connects to the River Lee Navigation path and improves the sense of arrival into the site from the south.</t>
    </r>
    <r>
      <rPr>
        <sz val="11"/>
        <color theme="1"/>
        <rFont val="Calibri"/>
        <family val="2"/>
        <scheme val="minor"/>
      </rPr>
      <t xml:space="preserve">
Commentary: The Wave does not consider that the policy wording needs to be so specific – it should be left to a future planning application to establish the optimal location for additional pedestrian access points.  It is not yet clear that the connection can be delivered as described in the text, so it is not justified.  
i.	must promote nature recovery with additional tree planting and biodiversity enhancements introducing a variety of habitats to include species-rich meadows and woodland. 
j.	must provide a 10m exclusion zone either side of existing pylons.</t>
    </r>
  </si>
  <si>
    <t xml:space="preserve">The Wave generally supports the Local Plan as it pertains to their activities but has concerns about the wording of policy SA RUR.06, deeming it unjustified. They suggest specific modifications to address these issues, aiming to make the policy more sound.
</t>
  </si>
  <si>
    <t xml:space="preserve">The council appreciates The Wave’s support and acknowledges the concerns regarding the wording of policy SA RUR.06. The Council will continue to engage with The Wave and prepare a statement of common ground to address these issues and ensure the policy is justified and sound.
</t>
  </si>
  <si>
    <t>01881-1-1</t>
  </si>
  <si>
    <t>20/05/2024 11:27</t>
  </si>
  <si>
    <t>Paddington Corporation Ltd</t>
  </si>
  <si>
    <t>01881-2-1</t>
  </si>
  <si>
    <t>01881-3-1</t>
  </si>
  <si>
    <t>20/05/2024 11:35</t>
  </si>
  <si>
    <t>01883-1-1</t>
  </si>
  <si>
    <t>mike.priaulx1@gmail.com</t>
  </si>
  <si>
    <t>20/05/2024 11:32</t>
  </si>
  <si>
    <t xml:space="preserve">Mike </t>
  </si>
  <si>
    <t>Priaulx</t>
  </si>
  <si>
    <t>Swifts Local Network: Swifts &amp; Planning Group</t>
  </si>
  <si>
    <t xml:space="preserve">We support policy BG4 in principle, but it is not sound because there is insufficient detail to be effective, and it is not consistent with national policy, because it does not consider London Plan policy G6 B4 and NPPG 2019 Natural Environment paragraph 023 which highlight the importance of swift bricks. Swift bricks are overlooked by the DEFRA BNG metric so need a separate clear policy. 
As the London representative and Chair of the Swifts Local Network: Swifts &amp; Planning Group, I wish to highlight the minority of local authorities which are not implementing the above planning policy guidance – 
swift bricks are universal nest bricks, e.g. see NHBC Foundation: Biodiversity in New Housing Developments (April 2021) Section 8.1 Nest sites for birds, page 42: https://www.nhbcfoundation.org/wp-content/uploads/2021/05/S067-NF89-Biodiversity-in-new-housing-developments_FINAL.pdf ), which are essential to save a variety of endangered red-listed urban building-dependent small bird species such as swifts and house sparrows. 
Swift bricks are significantly more beneficial than external bird boxes as they are a permanent feature of the building, have zero maintenance requirements, are aesthetically integrated with the design of the building, and have improved thermal regulation with future climate change in mind.
Therefore, swift bricks should be included in all developments following best-practice guidance (which is available in BS 42021:2022 and from CIEEM (https://cieem.net/resource/the-swift-a-bird-you-need-to-help/)).
The UK Green Building Council (UKGBC) is a membership-led industry network and they have produced a document entitled: "The Nature Recovery &amp; Climate Resilience Playbook" (Version 1.0, November 2022) https://ukgbc.org/resources/the-nature-recovery-and-climate-resilience-playbook/ This document is designed to empower local authorities and planning officers to enhance climate resilience and better protect nature across their local area, and includes a recommendation (page 77) which reflects guidance throughout this document: "Recommendation: Local planning Authorities should introduce standard planning conditions and policies to deliver low cost/no regret biodiversity enhancement measures in new development as appropriate, such as bee bricks, swift boxes [and bricks] and hedgehog highways." 
Many other Local Authorities are including detailed swift brick requirements in their Local Plan, such as Tower Hamlets Local Plan Regulation 18 stage (paragraph 19.70, page 311 - https://talk.towerhamlets.gov.uk/17424/widgets/82097/documents/50138 ),
which follows the exemplary swift brick guidance implemented by Brighton &amp; Hove since 2020.
Richmond-upon-Thames Local Plan Regulation 19 stage requires one swift brick per home in line with BS 42021/ CIEEM ((paragraph 21.65, page 312)
https://www.richmond.gov.uk/draft_local_plan_publication_version ).
</t>
  </si>
  <si>
    <t xml:space="preserve">•	Please add to Policy BG4: 
•	Swift bricks are a universal nest brick for small bird species, and should be installed in all new-build developments including extensions, in accordance with best-practice guidance such as BS 42021 or CIEEM which requires at least one swift brick per home on average for new build developments.
</t>
  </si>
  <si>
    <t>01885-1-1</t>
  </si>
  <si>
    <t>james.fennell@lichfields.uk</t>
  </si>
  <si>
    <t xml:space="preserve">Fennell </t>
  </si>
  <si>
    <t xml:space="preserve">Chief Executive </t>
  </si>
  <si>
    <t xml:space="preserve">Capel Manor College </t>
  </si>
  <si>
    <t>01885-2-1</t>
  </si>
  <si>
    <t>01885-3-1</t>
  </si>
  <si>
    <t>01887-2-1</t>
  </si>
  <si>
    <t>20/05/2024 11:11</t>
  </si>
  <si>
    <t>Wolden Garden Centre Ltd</t>
  </si>
  <si>
    <t>01887-1-1</t>
  </si>
  <si>
    <t>20/05/2024 09:57</t>
  </si>
  <si>
    <t>01888-1-1</t>
  </si>
  <si>
    <t>john.mcgill@innovationcorridor.uk</t>
  </si>
  <si>
    <t>20/05/2024 11:56</t>
  </si>
  <si>
    <t xml:space="preserve">McGill </t>
  </si>
  <si>
    <t>John.mcgill@innovationcorridor.uk.</t>
  </si>
  <si>
    <t>UK Innovation Corridor</t>
  </si>
  <si>
    <t>01889-1-1</t>
  </si>
  <si>
    <t>Planning@theatrestrust.org.uk</t>
  </si>
  <si>
    <t xml:space="preserve">National Planning Adviser </t>
  </si>
  <si>
    <t>planning@theatrestrust.org.uk</t>
  </si>
  <si>
    <t>Theatres Trust</t>
  </si>
  <si>
    <t>SP CL1: Promoting culture and creativity</t>
  </si>
  <si>
    <t>01890-1-1</t>
  </si>
  <si>
    <t>Cllr.Andy.Milne@Enfield.gov.uk</t>
  </si>
  <si>
    <t>This plan has little or no regard to the evidence that London’s population has fallen by around 1 million people since Brexit and the shift to remote working since the COVID pandemic. This is evidence further by falling school rolls and the shift by some primary schools now offering two form entry from 3. The need for the number of homes has therefore reduced and there are sufficient Brown Field sites as evidenced in other submissions by the Enfield Conservative Councillors’ Group. 
This plan in its current form is more to do with the Council having a large financial black hole rather than delivering on any housing need. There is no evidence to support the desire of the plan to free up large swathes of Green Belt land and to destroy historic open spaces, exceptional vistas and will close off the lungs of the Borough.
The high buildings proposed in town centre areas are a repeat of the failed Tower Block destruction of communities of the 1960’s and 1970’. They will completely urbanise what are in effect market town centres. 
This plan as it stands does not deliver the housing needed, and appears to want to destroy the heart of every town centre in the borough and kill off the open and beautiful green belt land.</t>
  </si>
  <si>
    <t>I wholly endorse the Conservative Groups submissions, and fully agree with their view that to make the plan sound and legally compliant then it will be necessary to delete the proposals for Chase Park, Crews Hill and Hadley Wood from Policy SS1: Spatial Strategy, and to delete policies PL10: Chase Park, PL11: Crews Hill and SA URB 22 Oakwood Station Car Park in their entirety.</t>
  </si>
  <si>
    <t>The councillor criticises the plan for disregarding evidence that London’s population has decreased by about 1 million people since Brexit and the shift to remote working due to the COVID pandemic. This demographic shift is reflected in falling school enrollments and primary schools reducing their class sizes. Consequently, the need for new homes has diminished, and there are sufficient brownfield sites available, as evidenced by submissions from the Enfield Conservative Councillors’ Group.</t>
  </si>
  <si>
    <t>Comments noted. The Local Plan seeks to significantly increase the number of new homes to meet a wide range of needs including affordable homes, accessible homes and homes for older people. It also seeks to regenerate and renew the Borough and is considered the be an appropriate strategy.</t>
  </si>
  <si>
    <t>01890-1-2</t>
  </si>
  <si>
    <t>The councillor argues that the plan is driven by the Council's financial difficulties rather than actual housing needs. There is no supporting evidence for the plan's proposal to use large areas of Green Belt land, which would destroy historic open spaces and exceptional vistas, reducing the borough's green spaces.</t>
  </si>
  <si>
    <t>01890-1-3</t>
  </si>
  <si>
    <t>The councillor claims that the high buildings proposed for town center areas replicate the failed high-rise developments of the 1960s and 1970s, which would urbanize market town centers. The plan, as it stands, fails to meet housing needs and threatens to harm town centers and green belt land</t>
  </si>
  <si>
    <t>01891-1-1</t>
  </si>
  <si>
    <t>MonikaJain@tfl.gov.uk</t>
  </si>
  <si>
    <t xml:space="preserve">Josephine </t>
  </si>
  <si>
    <t xml:space="preserve">Vos </t>
  </si>
  <si>
    <t xml:space="preserve">London Plan and Planning Obligations Manager | City Planning </t>
  </si>
  <si>
    <t>Email: josephinevos@tfl.gov.uk</t>
  </si>
  <si>
    <t xml:space="preserve">Transport for London </t>
  </si>
  <si>
    <t>TfL appreciates the draft local plan's commitment to sustainable growth and reducing car use, aligning with the Mayor’s targets for 2041 and the Healthy Streets Approach. However, TfL remains concerned about the sustainability of the rural placemaking areas at Crews Hill and Chase Park. These areas lack adequate public transport connectivity and would need significant investment in transport infrastructure, urban densities, and parking restrictions to avoid car dependency.</t>
  </si>
  <si>
    <t>01891-1-2</t>
  </si>
  <si>
    <t>A robust, masterplanned implementation strategy with upfront infrastructure and services, along with a realistic funding strategy, is necessary to achieve Good Growth. This should include a viable long-term bus strategy, as TfL cannot subsidize low-patronage routes in car-dependent areas. Ideally, this would be detailed in an Infrastructure Delivery Plan (IDP) submitted with the Regulation 19 consultation.</t>
  </si>
  <si>
    <t>01891-1-3</t>
  </si>
  <si>
    <t xml:space="preserve">IDP </t>
  </si>
  <si>
    <t>Despite the Council sharing initial transport assessments and potential bus network ideas for these areas, TfL believes the high costs of necessary transport infrastructure and services might not be viable long-term. This could undermine priorities like affordable housing and social infrastructure, risking car dependency, poor access to services, and increased road network pressure, which contradicts the Good Growth approach.</t>
  </si>
  <si>
    <t>01891-1-4</t>
  </si>
  <si>
    <t>TfL also highlights the risk of piecemeal development without a coordinated masterplanned approach for infrastructure delivery first, especially since Crews Hill and Chase Park site allocations are listed separately. Releasing greenfield areas alongside urban locations could reduce urban location viability and detract from transport investment there.</t>
  </si>
  <si>
    <t>01891-1-5</t>
  </si>
  <si>
    <t>01891-1-6</t>
  </si>
  <si>
    <t>While acknowledging an emerging IDP, TfL cannot support the inclusion of Crews Hill and Chase Park without a realistic Infrastructure Delivery Plan, car parking restraint commitment, and conditions for a coordinated masterplanned approach optimizing density. TfL queries the soundness of the Spatial Strategy under these conditions.</t>
  </si>
  <si>
    <t>01891-1-7</t>
  </si>
  <si>
    <t>01891-1-8</t>
  </si>
  <si>
    <t>TfL comments that the current wording, though revised, still lacks clarity. It should specifically mention London Overground services and clarify that no station capacity improvements are planned for Piccadilly line stations.</t>
  </si>
  <si>
    <t>01891-1-9</t>
  </si>
  <si>
    <t>Sections 2.1.3 and 2.3</t>
  </si>
  <si>
    <t xml:space="preserve">TfL supports regeneration and intensification at Meridian Water (PL5) and Southbury (PL6) but doubts the feasibility of providing high-frequency sustainable transport to Chase Park (PL10) and Crews Hill (PL11) due to their remoteness and high infrastructure costs, likely leading to car dependency.
For Chase Park and Crews Hill, development should not proceed without a detailed masterplan, including a Supplementary Planning Document, due to insufficient specifics on infrastructure, transport, layout, and delivery.
The strategic transport assessment (STA) shows road capacity issues during peak times and constrained rail capacity towards central London. High parking levels could lead to high car usage, undermining public transport and increasing congestion. Additionally, the STA's mode share target of 75% is unrealistic compared to the borough's current 49% sustainable mode share.
Further work is needed to detail transport investment timelines, particularly for Crews Hill and Chase Park. Infrastructure delivery requirements must be agreed upon with providers to ensure necessary support for the Local Plan and these placemaking areas.
</t>
  </si>
  <si>
    <t>01891-1-10</t>
  </si>
  <si>
    <t>TfL appreciates the emphasis on active travel in Part 1, particularly for placemaking areas. They highlight that active travel potential is significantly higher at Meridian Water and Southbury compared to the more remote and topographically challenging Crews Hill and Chase Park.
In Parts 2 and 3, TfL reiterates the need for a Supplementary Planning Document for Crews Hill (PL10) and Chase Park (PL11). This document should be developed with stakeholder consultation and detail infrastructure requirements, transport provision, site layout, densities, phasing, delivery, and mitigation.</t>
  </si>
  <si>
    <t>01891-1-11</t>
  </si>
  <si>
    <t>TfL welcomes the inclusion of cycling infrastructure contributions from major developments in Part 5. They suggest also mentioning contributions towards bus stops and crossings improvements. For Part 9, TfL appreciates the reference to car parking but recommends amending the wording to: "development should minimise the amount of car parking spaces as well as the negative impacts of car parking and servicing."</t>
  </si>
  <si>
    <t>01891-1-12</t>
  </si>
  <si>
    <t>TfL welcomes the statement about seeking contributions to increase station capacity and improve station access. They note that while gateline capacity could be increased within the existing station, achieving step-free access may require a broader station reconfiguration and access to adjacent land.</t>
  </si>
  <si>
    <t>01891-1-13</t>
  </si>
  <si>
    <t>TfL appreciates the policy changes made in response to their comments, including references to public transport contributions and support for car-free developments in Part 8. They strongly support the inclusion of Part 8d, which emphasizes retaining a bus station with improved pedestrian links, and Part 9, which encourages modal shifts by reducing car parking and enhancing walking, cycling, and public transport infrastructure. TfL also supports Part 10c, ensuring any traffic changes safeguard the bus station's efficiency and capacity. They have provided detailed bus station requirements and agreed on changes to town centre highway links for bus rerouting.</t>
  </si>
  <si>
    <t>01891-1-14</t>
  </si>
  <si>
    <t>TfL notes and welcomes the changes to the placemaking vision, which now emphasise active travel corridors over new rapid transport, as the latter is unlikely to be viable within the current Local Plan timescales. They highlight that the Superloop route SL1 provides some benefits but requires complementary measures like bus priority and improved bus infrastructure to support its introduction.</t>
  </si>
  <si>
    <t>01891-1-15</t>
  </si>
  <si>
    <t xml:space="preserve">Placemaking Vision </t>
  </si>
  <si>
    <t>TfL welcomes the addition of the statement in Part 10, which calls for early discussions with TfL on proposals affecting the North Circular Road to assess feasibility and costs. They note that this also applies to the environmental improvements mentioned in Part 12.</t>
  </si>
  <si>
    <t>01891-1-16</t>
  </si>
  <si>
    <t>TfL welcomes the changes made in response to their comments, including the addition of cycling infrastructure references in Part 7 and the statement ensuring the bus station's operation remains efficient and at full capacity despite development proposals and traffic changes. They also strongly support the amended statement in Part 8, which requires development proposals to enhance the pedestrian environment and reduce reliance on surface car parks, promoting car-free development.</t>
  </si>
  <si>
    <t>01891-1-17</t>
  </si>
  <si>
    <t>TfL welcomes Part 7, which states that development proposals "should contribute towards improving and enhancing cycling and pedestrian accessibility to support sustainable travel patterns."</t>
  </si>
  <si>
    <t>01891-1-18</t>
  </si>
  <si>
    <t>TfL officers have raised several concerns with Enfield Council regarding the proposed developments at Crews Hill and Chase Park:</t>
  </si>
  <si>
    <t>01891-1-19</t>
  </si>
  <si>
    <t>01891-1-20</t>
  </si>
  <si>
    <t>Transport Proposals and Costs: There is a lack of detail on transport proposals, and the feasibility and costs of providing necessary public transport have been underestimated by Enfield’s consultants. A costed and agreed Infrastructure Delivery Plan is absent, which is particularly worrying.</t>
  </si>
  <si>
    <t>01891-1-21</t>
  </si>
  <si>
    <t>01891-1-22</t>
  </si>
  <si>
    <t>Car Parking: There is a need to limit car parking to ensure sustainable travel patterns and support public transport viability.</t>
  </si>
  <si>
    <t>01891-1-23</t>
  </si>
  <si>
    <t>01891-1-24</t>
  </si>
  <si>
    <t>Public Transport Accessibility: Even with proposed bus services, the Public Transport Accessibility Level (PTAL) at Crews Hill would remain low (1b to a maximum of 3), unlike the higher PTAL areas in the urban parts of the borough. This diminishes the potential for high public transport use and undermines policy part 18e's goal of having all residents within 400 meters of a bus stop.</t>
  </si>
  <si>
    <t>01891-1-25</t>
  </si>
  <si>
    <t>01891-1-26</t>
  </si>
  <si>
    <t>Development Feasibility and Impact: There is insufficient detail on the developments' nature, trip generation, and mode share. High car ownership assumptions (1.15 cars per dwelling) contrast sharply with urban areas (0-0.2 cars per dwelling), indicating potential car dependency.</t>
  </si>
  <si>
    <t>01891-1-27</t>
  </si>
  <si>
    <t>01891-1-28</t>
  </si>
  <si>
    <t>Local Traffic Impact: Transport modeling predicts significant increases in peak-time traffic on local roads, indicating high delays at network access points.</t>
  </si>
  <si>
    <t>01891-1-29</t>
  </si>
  <si>
    <t>01891-1-30</t>
  </si>
  <si>
    <t>Coordination and Integration: The absence of a masterplanned approach and the identification of six separate site allocations raise concerns about achieving a comprehensive, integrated development. This could lead to car-dominated development, contrary to the Good Growth objectives of the London Plan.</t>
  </si>
  <si>
    <t>01891-1-31</t>
  </si>
  <si>
    <t>01891-1-32</t>
  </si>
  <si>
    <t>Infrastructure Costs and Priorities: The high costs of necessary transport infrastructure for these isolated settlements may jeopardize other priorities like affordable housing and social infrastructure.</t>
  </si>
  <si>
    <t>01891-1-33</t>
  </si>
  <si>
    <t>01891-1-34</t>
  </si>
  <si>
    <t>TfL concludes that the current proposals for Crews Hill are likely to result in car-dependent development from the outset, which contradicts the objectives of sustainable growth and Good Growth as outlined in the London Plan.</t>
  </si>
  <si>
    <t>01891-1-35</t>
  </si>
  <si>
    <t>TfL reiterate their comment that it would be helpful to confirm support for the Healthy Streets Approach to ensure consistency with other sections of the Local Plan.</t>
  </si>
  <si>
    <t>01891-1-36</t>
  </si>
  <si>
    <t>TfL welcomes proposals for public realm improvements along main routes (A10, A406, A101) and at key stations and town centre gateways, as well as new crossings/bridges over the A10, A406, and Lee Valley line to address east-west severance. Early engagement with relevant infrastructure providers, including TfL, is essential. Additionally, confirming support for the Healthy Streets Approach would ensure consistency with other sections of the Local Plan.</t>
  </si>
  <si>
    <t>01891-1-37</t>
  </si>
  <si>
    <t xml:space="preserve">TfL welcomes the reference to the Healthy Streets Approach in section 7.5 but suggests that the link should direct to TfL's specific guidance for London, rather than the generic website. https://tfl.gov.uk/corporate/about-tfl/how-we-work/planning-for-the-future/healthy-streets </t>
  </si>
  <si>
    <t>01891-1-38</t>
  </si>
  <si>
    <t>TfL welcome the added reference to the Healthy Streets Approach in part 2a.</t>
  </si>
  <si>
    <t>01891-1-39</t>
  </si>
  <si>
    <t>TfL does not consider the sites at Chase Park (PL10) SA10.1 – SA10.4, Crews Hill (PL11) SA11.1 – SA11.6, land opposite Enfield Crematorium (RUR.01), and land between Camlet Way and Crescent West, Hadley (RUR.02) suitable for housing. This is due to their poor transport connectivity and the high costs required to provide sustainable transport access comparable to urban sites in the borough. Developing these sites is likely to lead to car-dependent development, which is contrary to the Good Growth objectives of the London Plan and the NPPF.</t>
  </si>
  <si>
    <t>01891-1-40</t>
  </si>
  <si>
    <t>01891-1-41</t>
  </si>
  <si>
    <t>01891-1-42</t>
  </si>
  <si>
    <t>01891-1-43</t>
  </si>
  <si>
    <t>01891-1-44</t>
  </si>
  <si>
    <t>01891-1-45</t>
  </si>
  <si>
    <t>01891-1-46</t>
  </si>
  <si>
    <t>01891-1-47</t>
  </si>
  <si>
    <t>01891-1-48</t>
  </si>
  <si>
    <t>01891-1-49</t>
  </si>
  <si>
    <t>01891-1-50</t>
  </si>
  <si>
    <t>TfL recommends amending the criteria in Part 2a to avoid subjective terms like "good" or "bad." Instead, they suggest specifying "sites with a PTAL of 3 – 6" to provide clearer and more objective criteria.</t>
  </si>
  <si>
    <t>01891-1-51</t>
  </si>
  <si>
    <t>In part 2a we recommend that the criteria ‘sites with good public transport accessibility (e.g. PTAL 3-6)’ is amended to avoid subjective terms like good or bad so that it reads ‘sites with a PTAL of 3 – 6’.</t>
  </si>
  <si>
    <t>01891-1-52</t>
  </si>
  <si>
    <t>In part 2a we recommend that the criteria ‘are well- connected and have good levels of public transport accessibility (normally PTAL 4-6) and easily accessible by walking and cycling’ is amended to avoid subjective terms like good or bad so that it reads ‘are well-connected, have a PTAL of 4 – 6 and are easily accessible by walking and cycling’.</t>
  </si>
  <si>
    <t>01891-1-53</t>
  </si>
  <si>
    <t xml:space="preserve">CC  </t>
  </si>
  <si>
    <t>TfL reiterates that land for sustainable transport functions may be needed in locations beyond Strategic Industrial Locations (SIL), as referenced in Policy SP T1.</t>
  </si>
  <si>
    <t>01891-1-54</t>
  </si>
  <si>
    <t>TfL notes the proposal to "deliver a new mixed-use access route or corridor to establish connectivity between Meridian Water and Edmonton Marshes, as well as the wider Lee Valley Regional Park." They request further clarity on the nature of this route or corridor, as an active travel corridor would differ significantly in nature and potential impacts compared to a route designed for public transport and/or cars.</t>
  </si>
  <si>
    <t>01891-1-55</t>
  </si>
  <si>
    <t>TfL welcomes the inclusion of public transport connections in response to their comments.</t>
  </si>
  <si>
    <t>01891-1-56</t>
  </si>
  <si>
    <t>TfL suggests amending Part 2 to read: "All development must contribute positively to placemaking in town centres, including by supporting an attractive and accessible public realm that is safe (and perceived to be safe) for all to use during the day and night time..."</t>
  </si>
  <si>
    <t>01891-1-57</t>
  </si>
  <si>
    <t>TfL welcomes the reference to the goal of achieving zero road deaths by the specified year.</t>
  </si>
  <si>
    <t>01891-1-58</t>
  </si>
  <si>
    <t>Car Parking Policies: The approach to car parking is now addressed in policies T2 and T3.</t>
  </si>
  <si>
    <t>01891-1-59</t>
  </si>
  <si>
    <t>01891-1-60</t>
  </si>
  <si>
    <t>Construction Logistics and Delivery Plans: TfL welcomes the references to Construction Logistics Plans and Delivery and Servicing Plans in parts 3 and 6c, but suggests using the London Plan terminology consistently.</t>
  </si>
  <si>
    <t>01891-1-61</t>
  </si>
  <si>
    <t>Mitigation Requirements: TfL appreciates the expanded requirements for mitigation in parts 10a and 10b, but recommends clarifying that part 10b also applies to additional rail station capacity. They also suggest adding bus priority measures, bus stands, and bus drivers' facilities to the list of bus network infrastructure in part 9a.</t>
  </si>
  <si>
    <t>01891-1-62</t>
  </si>
  <si>
    <t>Service Frequency Improvements: While noting the aspiration to improve frequency on Enfield Town/Cheshunt services, TfL states they cannot commit to such improvements due to current funding constraints.</t>
  </si>
  <si>
    <t>01891-1-63</t>
  </si>
  <si>
    <t>Crossrail 2 Project: Previous comments on the Crossrail 2 project remain unchanged, with no updates in status or safeguarding.</t>
  </si>
  <si>
    <t>01891-1-64</t>
  </si>
  <si>
    <t>Cycling Support: TfL supports the positive approach to cycling in part 8, including London Plan targets, but suggests specifying that cycle route designs should follow London Cycling Design Standards (LCDS). Part 8c should confirm that London Plan cycle parking standards will be met, accommodating adapted cycles and cargo bikes, and that hire bike/scooter provisions should be additional to cycle parking requirements.</t>
  </si>
  <si>
    <t>01891-1-65</t>
  </si>
  <si>
    <t xml:space="preserve">Policy T2 and T3: TfL notes that Policy T2 has been renamed "Forming a healthy and connected Enfield" and a new Policy T3 "A vibrant and safe Enfield for everyone" has been added. They appreciate the references to the Healthy Streets Approach in parts 1 and 2.
</t>
  </si>
  <si>
    <t>01891-1-66</t>
  </si>
  <si>
    <t>Support for Active Transport: TfL strongly supports parts 2a and 2b, which aim to encourage a substantial shift from private car journeys to active transport modes and to create quieter neighborhoods by removing road traffic and prioritizing active travel measures.</t>
  </si>
  <si>
    <t>01891-1-67</t>
  </si>
  <si>
    <t xml:space="preserve">Parking Standards: TfL welcomes the statement in part 3 that the Council will limit parking availability by adhering to the London Plan parking standards as the maximum permitted. They suggest a minor modification to the final sentence of part 3a for clarity: "This could include limiting on-site parking to spaces designated for disabled people where necessary, and/or essential operational or servicing needs only."
</t>
  </si>
  <si>
    <t>01891-1-68</t>
  </si>
  <si>
    <t>Parking Permits and Car Parks: TfL also supports part 3b, which prohibits issuing parking permits for new developments, and part 3c, which considers redeveloping existing car parks for alternative uses.</t>
  </si>
  <si>
    <t>01891-1-69</t>
  </si>
  <si>
    <t>Support for Car-Free and Low Parking Developments: TfL welcomes the statement in part 1 that developments well connected by public transport and with active travel opportunities should be designed as car-free or with very low parking provision, in line with London Plan standards. They also support the emphasis on well-connected, high-quality, convenient, and safe active travel routes.</t>
  </si>
  <si>
    <t>01891-1-70</t>
  </si>
  <si>
    <t xml:space="preserve">Active Travel Zone Assessment: TfL appreciates the requirement in part 2 for Transport Assessments to include an Active Travel Zone Assessment and provide mitigation where appropriate. They suggest clarifying that this assessment should consider conditions during both day and night.
</t>
  </si>
  <si>
    <t>01891-1-71</t>
  </si>
  <si>
    <t>Safety and Security: In part 3, TfL recommends widening the issues of safety to include personal security and ensuring safe travel during evenings and night-time. They suggest referencing the Mayor’s strategy to eliminate Violence Against Women and Girls (VAWG) and design guidance such as GLA’s "Safety in Public Spaces: Women, Girls and Diverse People."</t>
  </si>
  <si>
    <t>01891-1-72</t>
  </si>
  <si>
    <t>TfL reiterates that contributions towards public transport improvements should have equal priority with affordable housing to align with the London Plan. Such contributions are necessary for development in the Placemaking areas, as specified in the individual policies. This priority should be reflected in the Infrastructure Delivery Plan.</t>
  </si>
  <si>
    <t>01891-1-73</t>
  </si>
  <si>
    <t>TfL welcomes the requirement for developments to contribute towards improvements at Enfield Town station, although they cannot commit to increased peak hour frequencies. They also support the requirement for car-free development, consistent with the London Plan and considering the PTAL of up to 6a.</t>
  </si>
  <si>
    <t>01891-1-74</t>
  </si>
  <si>
    <t>TfL recommends early consultation for any development proposals that may impact station access, management, or London Overground operations. They welcome the requirements for improving pedestrian and cycle routes to Enfield Town Overground station and enhancing station facilities, though they cannot commit to increased peak hour frequencies. TfL supports limiting vehicular access to drop-off, servicing, and accessible bays, but suggests amending the wording to explicitly state "car-free development" to ensure consistency with the London Plan, considering the PTAL of up to 6.</t>
  </si>
  <si>
    <t>01891-1-75</t>
  </si>
  <si>
    <t>TfL welcomes the requirement for developments to improve pedestrian and cycle routes to Enfield Town station and facilitate station facility improvements. However, they suggest changing the wording from "should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retail store, to ensure consistency with the London Plan.</t>
  </si>
  <si>
    <t>01891-1-76</t>
  </si>
  <si>
    <t>TfL welcomes the requirement for developments to facilitate improvements to Enfield Town station facilities but suggests changing the wording from "facilitate improvements" to "must facilitate improvements" for consistency with SA1.1 and SA1.2. They cannot commit to increased peak hour frequencies. Regarding parking, TfL notes the requirement for limited parking but recommends amending it to state that parking must be minimized for all proposed uses, including residential and the re-provided civic centre, to ensure consistency with the London Plan.</t>
  </si>
  <si>
    <t>01891-1-77</t>
  </si>
  <si>
    <t>TfL welcomes the requirement for a car-free development but suggests it be amended to "must be a car-free development" to ensure consistency with the London Plan, considering the PTAL of up to 5.</t>
  </si>
  <si>
    <t>01891-1-78</t>
  </si>
  <si>
    <t>TfL welcomes the requirement for a car-free development but suggests changing the wording to "must be a car-free development" to ensure consistency with the London Plan, given the PTAL of up to 5.</t>
  </si>
  <si>
    <t>01891-1-79</t>
  </si>
  <si>
    <t>TfL notes the requirement for limited residential parking but suggests it should be amended to state that parking must be minimised to ensure consistency with the London Plan.</t>
  </si>
  <si>
    <t>01891-1-80</t>
  </si>
  <si>
    <t>SA1.7: Oak House, 43 Baker Street</t>
  </si>
  <si>
    <t>TfL notes the requirement for limited parking but suggests it should be amended to state that parking must be minimized for all proposed uses, including residential and commercial, to ensure consistency with the London Plan. TfL supports streetscape improvements but emphasizes that any proposals affecting the A10 or its frontage should be agreed with TfL. They welcome improvements addressing severance issues and recommend no direct vehicle access (for parking or servicing) from the A10.</t>
  </si>
  <si>
    <t>01891-1-81</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</si>
  <si>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emphasises that any proposals affecting the A10 or its frontage should be agreed with TfL, with no direct vehicle access (for parking or servicing) from the A10.</t>
  </si>
  <si>
    <t>01891-1-82</t>
  </si>
  <si>
    <t>TfL supports in principle replacing the footbridge over Southbury Road with a pedestrian crossing. They welcome the requirement for developments to contribute towards improvements at Southbury station. TfL notes the requirement for limited parking but suggests it should be amended to state that parking must be minimized for all proposed uses, including residential, commercial, and re-provision of leisure uses, to ensure consistency with the London Plan. TfL also supports streetscape improvements but emphasizes that any proposals affecting the A10 or its frontage should be agreed with TfL, with no direct vehicle access (for parking or servicing) from the A10.</t>
  </si>
  <si>
    <t>01891-1-83</t>
  </si>
  <si>
    <t>TfL welcomes the requirement for developments to contribute towards improvements at Southbury station. They note the requirement for limited parking but suggest it should be amended to state that parking must be minimized for all proposed uses, including residential, commercial, and the re-provision of the retail store, to ensure consistency with the London Plan.</t>
  </si>
  <si>
    <t>01891-1-84</t>
  </si>
  <si>
    <t>SA2.5: Tesco, Ponders End</t>
  </si>
  <si>
    <t>TfL welcomes the requirement for developments to contribute towards improvements at Southbury station. They note the requirement for limited parking but suggest it be amended to state that parking must be minimized for all proposed uses, including residential, commercial, and the re-provision of the retail store, to ensure consistency with the London Plan. TfL supports streetscape improvements but emphasizes that any proposals affecting the A10 or its frontage should be agreed with TfL, with no direct vehicle access (for parking or servicing) from the A10.</t>
  </si>
  <si>
    <t>01891-1-85</t>
  </si>
  <si>
    <t>SA2.6: Sainsburys, Crown Road</t>
  </si>
  <si>
    <t>TfL welcomes the inclusion of advice regarding the continued operation of the bus station, but suggests the site allocation should clearly state that the bus station must be retained in any redevelopment. Additional space may be needed for electric bus charging facilities and for Dial-a-Ride buses at the shopping centre. TfL also welcomes the requirement for developments to contribute to improvements at Edmonton Green station, bus facilities, and bus frequencies. Any proposals for increased bus frequencies should be discussed with TfL to ensure long-term viability, based on expected trip generation. Furthermore, TfL supports the requirement for car-free development, consistent with the London Plan and considering the PTAL of up to 6a. This requirement should apply to all proposed uses, including residential and retail.</t>
  </si>
  <si>
    <t>01891-1-86</t>
  </si>
  <si>
    <t>TfL welcomes the requirement for developments to contribute towards improvements at Edmonton Green station and bus facilities, but questions the mention of bus frequency given the PTAL of 5 and the proposed residential use. While the development is stated to provide limited residential parking, TfL asserts that due to the PTAL of 5, the site must be a car-free development to ensure consistency with the London Plan.</t>
  </si>
  <si>
    <t>01891-1-87</t>
  </si>
  <si>
    <t>SA3.2: Chiswick Road Estate</t>
  </si>
  <si>
    <t>TfL notes that while the development is stated to provide limited residential parking, the site must be a car-free development due to the PTAL of up to 6a, to ensure consistency with the London Plan.</t>
  </si>
  <si>
    <t>01891-1-88</t>
  </si>
  <si>
    <t>SA3.3(URB.24): Fore Street Estate</t>
  </si>
  <si>
    <t>TfL welcomes the requirement for the development to contribute towards bus re-routing, future upgrades to bus capacity, and access improvements at Silver Street station to create an accessible route to the platform. They also support the requirement for the development to minimize parking.</t>
  </si>
  <si>
    <t>01891-1-89</t>
  </si>
  <si>
    <t>TfL welcomes the requirement for the development to contribute towards access improvements at Silver Street station to create an accessible route to the platform. They note that while the development is stated to provide limited residential parking, the site must be a car-free development due to the PTAL of 4-6, to ensure consistency with the London Plan. TfL supports streetscape improvements but emphasizes that any proposals affecting the North Circular Road or its frontage should be agreed with TfL, with no direct vehicle access (for parking or servicing) from the North Circular Road.</t>
  </si>
  <si>
    <t>01891-1-90</t>
  </si>
  <si>
    <t>SA4.2: Upton Road and Raynham Road</t>
  </si>
  <si>
    <t>TfL welcomes the requirement for the development to contribute towards access, facilities, and interchange improvements at Silver Street station. They note the requirement for limited parking but suggest it should be amended to state that parking must be minimized to ensure consistency with the London Plan.</t>
  </si>
  <si>
    <t>01891-1-91</t>
  </si>
  <si>
    <t>SA4.3: Langhedge Lane Industrial Estate</t>
  </si>
  <si>
    <t>TfL welcomes the requirement for the development to contribute towards access improvements at Silver Street station. They note the requirement for limited parking but suggest it be amended to state that parking must be minimised to ensure consistency with the London Plan.</t>
  </si>
  <si>
    <t>01891-1-92</t>
  </si>
  <si>
    <t>SA4.4: South-east corner of North Middlesex University Hospital Trust</t>
  </si>
  <si>
    <t>TfL welcomes the requirement for the development to contribute towards access improvements at Silver Street station to create an accessible route to the platform. They note that the development is stated to provide limited parking, but emphasize that due to the PTAL of 5, the site must be a car-free development to ensure consistency with the London Plan.</t>
  </si>
  <si>
    <t>01891-1-93</t>
  </si>
  <si>
    <t>TfL welcomes the requirement for the development to contribute towards improved bus access and enhanced services from Meridian Water to Edmonton Green and along the A1055 corridor. They suggest referring to additional bus stops using similar wording to SA5.2 (phase 2). Enhanced bus services must be economically viable based on expected trip generation, and TfL is updating options for bus services to Meridian Water phases 1 and 2 based on the latest costs. They also note the requirement for limited parking but recommend amending it to state that parking must be minimised to ensure consistency with the London Plan.</t>
  </si>
  <si>
    <t>01891-1-94</t>
  </si>
  <si>
    <t>TfL welcomes the requirement for the development to contribute towards improved bus access, including additional bus stops and enhanced services along the A1055 corridor. They note that any enhanced bus services must be economically viable based on expected trip generation and are updating options for bus services to Meridian Water phases 1 and 2 based on the latest costs. They also note the requirement for limited residential parking but suggest amending it to state that parking must be minimised, including for commercial uses, to ensure consistency with the London Plan.</t>
  </si>
  <si>
    <t>01891-1-95</t>
  </si>
  <si>
    <t>TfL welcomes the requirement for public transport improvements but suggests specifying the improvements, such as bus service capacity to meet demand and the retention and enhancement of bus standing facilities. Enhanced bus services must be economically viable based on expected trip generation, and TfL is updating options for bus services to Meridian Water phases 1 and 2 based on the latest costs. Additionally, the Design Principles should include a requirement to minimise parking for residential and commercial uses to ensure consistency with the London Plan.</t>
  </si>
  <si>
    <t>01891-1-96</t>
  </si>
  <si>
    <t>TfL welcomes the requirement for the development to provide improved bus access and stops but seeks clarification on what is meant by "diversions." They emphasize that any enhanced bus services must be economically viable based on expected trip generation. Additionally, TfL suggests that the Design Principles should include a requirement to minimise parking for residential and commercial uses, including any re-provided retail store, to ensure consistency with the London Plan.</t>
  </si>
  <si>
    <t>01891-1-97</t>
  </si>
  <si>
    <t>SA5.4: Tesco Extra, Glover Drive</t>
  </si>
  <si>
    <t>TfL suggests that the Design Principles should include a requirement to minimise parking for residential and commercial uses to ensure consistency with the London Plan.</t>
  </si>
  <si>
    <t>01891-1-98</t>
  </si>
  <si>
    <t>TfL welcomes the requirement to ensure the reprovision of the existing Arriva bus garage in line with London Plan Policy T3, unless a suitable alternative has been provided elsewhere. They suggest amending the wording to "must ensure reprovision" due to the bus garage's importance in supporting the local bus network. The reprovision should consider transitioning to an all-electric bus fleet and the need for additional space for charging facilities, and this should be reinforced by including the re-provided bus garage in the Land Use Requirements. The Infrastructure Requirements should explicitly require contributions towards public transport, which could include bus service improvements and/or bus stops/stands to improve connectivity. Any enhanced bus services must be economically viable based on expected trip generation. TfL is updating options to provide bus services to Meridian Water phases 1 and 2 based on the latest costs. The Design Principles should state that the development must minimise parking for residential and commercial uses to ensure consistency with the London Plan.</t>
  </si>
  <si>
    <t>01891-1-99</t>
  </si>
  <si>
    <t>TfL welcomes the requirement for the development to contribute towards identified upgrades to the London Underground network serving Southgate. They note that making Southgate station step-free is not currently viable, so station improvements should focus on general access or capacity enhancements. TfL also notes the requirement for limited parking but suggests it should be amended to state that parking must be minimised to ensure consistency with the London Plan.</t>
  </si>
  <si>
    <t>01891-1-100</t>
  </si>
  <si>
    <t>TfL welcomes the requirement for a car-free development. They recommend amending the wording to clarify that the existing car park should not be re-provided.</t>
  </si>
  <si>
    <t>01891-1-101</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</si>
  <si>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Regarding contributions for a rapid transit route, TfL reiterates that they have no funding or commitment for such a route. Instead, they suggest directing contributions towards supporting the recently introduced SL1 express bus service, including enhanced bus priority and improved infrastructure. TfL recommends changing the wording to reflect this. TfL also notes the requirement for limited parking but suggests it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</si>
  <si>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01891-1-102</t>
  </si>
  <si>
    <t>TfL welcomes the requirement for contributions towards identified upgrades to the London Underground network serving Arnos Grove, including funding for station access improvements such as lift installations for step-free access and streetscape enhancements for safety and accessibility. They note the reference to contributions for a rapid transit route but reiterate that TfL has no funding or commitment for this. Instead, they suggest directing contributions towards supporting the SL1 express bus service with enhanced bus priority and improved infrastructure, recommending a wording change to reflect this. TfL also notes the requirement for limited parking but suggests amending it to state that parking must be minimised for residential and non-residential uses, including any re-provided retail uses, to ensure consistency with the London Plan. They support streetscape improvements but emphasise that any proposals affecting the North Circular Road or its frontage should be agreed with TfL, with no direct vehicle access (for parking or servicing) from the North Circular Road.</t>
  </si>
  <si>
    <t>01891-1-103</t>
  </si>
  <si>
    <t>SA7.2: Aldi, New Southgate (formerly Homebase)</t>
  </si>
  <si>
    <t>TfL welcomes the requirement for contributions towards identified upgrades to the London Underground network serving Arnos Grove, including potential funding for station access improvements such as lift installations for step-free access and streetscape enhancements. TfL notes the requirement for limited parking but emphasizes that, due to the PTAL of 5, the site must be a car-free development to ensure consistency with the London Plan. They urge the Council to clarify that any parking provided must be limited to returning residents with an existing car in an estate regeneration scheme.</t>
  </si>
  <si>
    <t>01891-1-104</t>
  </si>
  <si>
    <t>TfL welcomes the requirement for contributions towards identified upgrades to the London Underground network serving Arnos Grove. This could include funding for station access improvements, such as lift installations for step-free access, and streetscape enhancements to improve accessibility and safety for station users. However, TfL notes that, due to the PTAL of 6a, the site must be a car-free development to ensure consistency with the London Plan, rather than just providing limited parking.</t>
  </si>
  <si>
    <t>01891-1-105</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</si>
  <si>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TfL recommends changing the wording to reflect this.</t>
  </si>
  <si>
    <t>01891-1-106</t>
  </si>
  <si>
    <t>SA7.5: Coppice Wood Lodge</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</si>
  <si>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welcomes the requirement for a car-free approach for residential uses. They also recommend that car parking for any commercial uses, including the re-provided retail store, must be minimized and in line with the London Plan maximum standards for a site with a PTAL of 3.</t>
  </si>
  <si>
    <t>01891-1-107</t>
  </si>
  <si>
    <t>TfL notes the reference to contributions for a rapid transit route but reiterates that there is no funding or commitment for an East West Transit route. They suggest that contributions would be better directed towards supporting the recently introduced SL1 limited stop express bus service, including enhanced bus priority and improved infrastructure, and recommend changing the wording to reflect this. TfL also notes the requirement for limited residential parking but suggests it should be amended to state that parking must be minimised. Additionally, they recommend clarifying that the existing car park should not be re-provided.</t>
  </si>
  <si>
    <t>01891-1-108</t>
  </si>
  <si>
    <t>TfL notes the requirement for limited parking in the development but suggests it should be amended to state that parking must be minimised, including for commercial uses. They support streetscape improvements but emphasize that any proposals affecting the North Circular Road or its frontage should be agreed with TfL. Additionally, there should be no direct vehicle access (for parking or servicing) from the North Circular Road.</t>
  </si>
  <si>
    <t>01891-1-109</t>
  </si>
  <si>
    <t>SA8.3: Corner of Green Lanes and the North Circular</t>
  </si>
  <si>
    <t>TfL welcomes the requirement for car-free residential development. They also suggest that car parking for any commercial uses, including the re-provided Travis Perkins, must be minimised in line with the London Plan maximum standards for a site with a PTAL of 3.</t>
  </si>
  <si>
    <t>01891-1-110</t>
  </si>
  <si>
    <t>SA8.4: Travis Perkins, Palmers Green</t>
  </si>
  <si>
    <t>TfL recommends that the design principles state any car parking must be minimised and aligned with the goal of achieving a 75% sustainable transport mode share. This requires car parking to be significantly lower than the London Plan maximum standards and should consider future rather than existing PTAL. The infrastructure requirements should explicitly require substantial contributions towards public transport to improve connectivity to a level comparable with urban placemaking areas in the borough. A costed and agreed Infrastructure Delivery Plan should be submitted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</si>
  <si>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01891-1-111</t>
  </si>
  <si>
    <t>HH, CC, LB &amp; RR - Hyas Team note re: costed and agreed IDP</t>
  </si>
  <si>
    <t>TfL notes the requirement for limited residential parking but suggests it should be amended to state that parking must be minimised and aligned with the goal of achieving a 75% sustainable mode share. They recommend submitting a costed and agreed Infrastructure Delivery Plan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</si>
  <si>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01891-1-112</t>
  </si>
  <si>
    <t>TfL recommends that the design principles state any car parking must be minimised and aligned with the goal of achieving a 75% sustainable transport mode share. This requires parking to be significantly lower than London Plan maximum standards and should consider future PTAL rather than existing PTAL. Additionally, the infrastructure requirements should explicitly call for substantial contributions towards public transport to improve connectivity to a level comparable with urban placemaking areas in the borough.</t>
  </si>
  <si>
    <t>01891-1-113</t>
  </si>
  <si>
    <t>TfL recommends that the design principles state any car parking must be minimised and consistent with the ambition of achieving a 75% sustainable transport mode share, requiring substantially lower parking levels than London Plan maximum standards and considering future PTAL rather than existing PTAL. Despite the reference to a primary street suitable for buses in the design principles, the infrastructure requirements should explicitly call for substantial contributions towards public transport to improve connectivity to a level comparable with urban placemaking areas in the borough. Additionally, a costed and agreed Infrastructure Delivery Plan should be submitted to outline the full package of transport infrastructure for all Chase Park sites. TfL is concerned that dividing the Chase Park placemaking area into four separate site allocations could lead to parts being developed before agreeing on the necessary infrastructure requirements and costs for the entire area.</t>
  </si>
  <si>
    <t>01891-1-114</t>
  </si>
  <si>
    <t>TfL recommends that the design principles state any car parking must be minimised and align with the ambition of achieving a 75% sustainable transport mode share. This requires parking levels substantially lower than London Plan maximum standards and should consider future rather than existing PTAL. Although the design principles reference public transport infrastructure and a public transport bridge over the railway, the infrastructure requirements should explicitly call for substantial contributions towards public transport to improve connectivity to a level comparable with urban placemaking areas in the borough. TfL notes that the wording for locating development within 400 meters of a bus stop differs from SA11.3, which states development should be limited to areas within 400 meters of a bus stop. They recommend changing the wording to match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</si>
  <si>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01891-1-115</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</si>
  <si>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</si>
  <si>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01891-1-116</t>
  </si>
  <si>
    <t>TfL recommends that the requirements state any car parking must be minimized and align with the ambition of achieving a 75% sustainable transport mode share, requiring parking levels substantially lower than London Plan maximum standards and considering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prefers the wording that development should limit areas within 400 meters of a bus stop, rather than just locating development within 400 meters of a bus stop, as stated in SA11.1.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</si>
  <si>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01891-1-117</t>
  </si>
  <si>
    <t>TfL recommends that the requirements state any car parking must be minimised and align with the ambition of achieving a 75% sustainable transport mode share. This will require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</si>
  <si>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01891-1-118</t>
  </si>
  <si>
    <t>TfL recommends that the requirements state any car parking must be minimized and consistent with the ambition of achieving a 75% sustainable transport mode share. This will necessitate parking levels substantially lower than London Plan maximum standards and should consider future rather than existing PTAL. The infrastructure requirements should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result in parts being developed before agreeing on the necessary infrastructure requirements and costs for the entire area.</t>
  </si>
  <si>
    <t>01891-1-119</t>
  </si>
  <si>
    <t>TfL recommends that the requirements state any car parking must be minimised and consistent with the ambition of achieving a 75% sustainable transport mode share. This will necessitate parking levels substantially lower than London Plan maximum standards and should consider future rather than existing PTAL. While there is a requirement for a public transport bridge over the railway, the infrastructure requirements should also explicitly call for substantial contributions towards public transport to improve connectivity to a level comparable with urban placemaking areas in the borough. TfL notes the absence of a reference to development being within 400 meters of a bus stop, which is included in the design principles for SA11.1 and SA11.3. A costed and agreed Infrastructure Delivery Plan should be submitted to outline the full package of transport infrastructure for all Crews Hill sites. TfL is concerned that dividing the Crews Hill placemaking area into six separate site allocations could lead to parts being developed before agreeing on the necessary infrastructure requirements and costs for the entire area.</t>
  </si>
  <si>
    <t>01891-1-120</t>
  </si>
  <si>
    <t>TfL welcomes the requirement that development should minimise parking.</t>
  </si>
  <si>
    <t>01891-1-121</t>
  </si>
  <si>
    <t>URB.01: Land known as Brimsdown Sports Ground</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</si>
  <si>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TfL also welcomes the requirement for car-free development but recommends amending the wording to state it "must deliver car-free development" to ensure consistency with the London Plan, considering the PTAL of 6a.</t>
  </si>
  <si>
    <t>01891-1-122</t>
  </si>
  <si>
    <t>TfL welcomes the requirement that development should minimize residential parking.</t>
  </si>
  <si>
    <t>01891-1-123</t>
  </si>
  <si>
    <t>TfL welcomes the requirement for contributions towards identified upgrades to the London Underground network but notes it should refer to Cockfosters rather than Arnos Grove. Since step-free access is already provided at Cockfosters, contributions should focus on general station access or capacity improvements, including streetscape improvements and better crossing facilities to enhance accessibility and safety for station users. TfL also welcomes the requirement for car-free development.</t>
  </si>
  <si>
    <t>01891-1-124</t>
  </si>
  <si>
    <t>URB.04: Blackhorse Tower, Cockfosters Road</t>
  </si>
  <si>
    <t>TfL welcomes the requirement that development should minimise parking. This requirement should apply to all proposed uses, including residential, commercial, and the re-provision of the retail store.</t>
  </si>
  <si>
    <t>01891-1-125</t>
  </si>
  <si>
    <t>TfL welcomes the requirement that development should minimise residential parking.</t>
  </si>
  <si>
    <t>01891-1-126</t>
  </si>
  <si>
    <t>URB.08: Hoe, Eastfield, Cherry and Bouvier Estates</t>
  </si>
  <si>
    <t>TfL welcomes the requirement that development should minimise parking. This should apply to all proposed uses, including residential and commercial.</t>
  </si>
  <si>
    <t>01891-1-127</t>
  </si>
  <si>
    <t>URB.09: Exeter Road Estate</t>
  </si>
  <si>
    <t>TfL notes the requirement to provide limited parking but suggests it should be amended to state that parking must be minimised to ensure consistency with the London Plan.</t>
  </si>
  <si>
    <t>01891-1-128</t>
  </si>
  <si>
    <t>TfL notes the requirement to provide limited parking but recommends amending it to state that parking must be minimised to ensure consistency with the London Plan.</t>
  </si>
  <si>
    <t>01891-1-129</t>
  </si>
  <si>
    <t>TfL welcomes the requirement that the development should minimise residential parking.</t>
  </si>
  <si>
    <t>01891-1-130</t>
  </si>
  <si>
    <t>URB.13: Hertford Road, Archers and Roman Way, Larksfield Grove Carterhatch, Lytchet Way and Sherbourne Avenue Estate</t>
  </si>
  <si>
    <t>01891-1-131</t>
  </si>
  <si>
    <t>URB.14: Four Hills Estate, Lavender Hill</t>
  </si>
  <si>
    <t>01891-1-132</t>
  </si>
  <si>
    <t>URB.15: Kettering Road Estate</t>
  </si>
  <si>
    <t>TfL welcomes the requirement that the development should minimise parking. This should apply to both residential and commercial uses.</t>
  </si>
  <si>
    <t>01891-1-133</t>
  </si>
  <si>
    <t>URB.16: 188-200 Bowes Road</t>
  </si>
  <si>
    <t>TfL welcomes the requirement for the development to contribute towards improvements to access and facilities at Bush Hill Park station.</t>
  </si>
  <si>
    <t>01891-1-134</t>
  </si>
  <si>
    <t>URB.17: Main Avenue Site</t>
  </si>
  <si>
    <t>TfL notes the requirement for the development to provide limited residential parking but suggests it should be amended to state that parking must be minimised to ensure consistency with the London Plan.</t>
  </si>
  <si>
    <t>01891-1-135</t>
  </si>
  <si>
    <t>TfL welcomes the requirement to minimise residential parking but suggests this requirement should also apply to the re-provided leisure centre.</t>
  </si>
  <si>
    <t>01891-1-136</t>
  </si>
  <si>
    <t>URB.19: Albany Leisure Centre and Car Park</t>
  </si>
  <si>
    <t xml:space="preserve">
TfL welcomes the requirement to minimise residential parking for the development.</t>
  </si>
  <si>
    <t>01891-1-137</t>
  </si>
  <si>
    <t>URB.20: Cuckoo Hall Lane Estate</t>
  </si>
  <si>
    <t xml:space="preserve">
TfL welcomes the requirement to minimise parking for the development.</t>
  </si>
  <si>
    <t>01891-1-138</t>
  </si>
  <si>
    <t>URB.21: Moorfield Health Centre</t>
  </si>
  <si>
    <t>TfL welcomes the requirement to limit vehicular parking to drop-off, servicing, and accessible bays. They recommend amending the wording to clarify that this means car-free development.</t>
  </si>
  <si>
    <t>01891-1-139</t>
  </si>
  <si>
    <t>TfL supports streetscape improvements but emphasizes that any proposals affecting the A10 or its frontage should be agreed with TfL. They also state there should be no direct vehicle access (for parking or servicing) from the A10.</t>
  </si>
  <si>
    <t>01891-1-140</t>
  </si>
  <si>
    <t>URB.23: Stoneleigh Avenue Estate</t>
  </si>
  <si>
    <t>01891-1-141</t>
  </si>
  <si>
    <t>URB.25: Pevency Avenue</t>
  </si>
  <si>
    <t>TfL welcomes the requirement to minimise residential parking. They recommend amending the wording to clarify that the existing car park should not be re-provided.</t>
  </si>
  <si>
    <t>01891-1-142</t>
  </si>
  <si>
    <t>TfL notes the requirement to provide limited residential parking but suggests it should be amended to state that parking must be minimised to ensure consistency with the London Plan.</t>
  </si>
  <si>
    <t>01891-1-143</t>
  </si>
  <si>
    <t>URB.27: South Street</t>
  </si>
  <si>
    <t>TfL notes that the site has a PTAL of 1b and it is unlikely that further public transport or active travel improvements could adequately support the proposed 291 homes. They observe that the design principles do not require parking to be minimised, likely resulting in a car-dominated development that is not well connected and does not align with the London Plan principles of Good Growth. TfL is also likely to object to any proposed vehicle access directly from the A10, as specified in the design principles.</t>
  </si>
  <si>
    <t>01891-1-144</t>
  </si>
  <si>
    <t>TfL notes that the site has a PTAL of 1, making it unlikely that public transport or active travel improvements could support the proposed 160 homes. While they support the requirement to minimise parking, this could be undermined by the Hadley Neighbourhood Plan, which permits higher parking levels than the London Plan. The Neighbourhood Plan cites evidence of high car reliance among existing residents, suggesting the development will likely be car-dominated, not well connected, and inconsistent with the London Plan principles of Good Growth.</t>
  </si>
  <si>
    <t>01891-1-145</t>
  </si>
  <si>
    <t>TfL welcomes the requirement for the development to reduce on-site car parking. They recommend that the reduction should align car parking with the London Plan maximum standards for a site with a PTAL of 3-4.</t>
  </si>
  <si>
    <t>01891-1-146</t>
  </si>
  <si>
    <t>SA2.2: Heritage House</t>
  </si>
  <si>
    <t>TfL notes the requirement for the development to provide limited parking but suggests it should be amended to state that parking must be minimised to ensure consistency with the London Plan.</t>
  </si>
  <si>
    <t>01891-1-147</t>
  </si>
  <si>
    <t>SA2.7: Crown Road Lorry Park</t>
  </si>
  <si>
    <t>TfL welcomes the requirement for the development to contribute towards bus service prioritisation and associated traffic management measures along the A1010.</t>
  </si>
  <si>
    <t>01891-1-148</t>
  </si>
  <si>
    <t>SA2.8: Land and buildings north of Lincoln Road</t>
  </si>
  <si>
    <t>TfL welcomes the requirement to contribute towards increasing direct and frequent bus services to improve connectivity to and from industrial areas, emphasising that any enhanced bus services must be economically viable based on expected trip generation. They are currently updating options for bus services to Meridian Water phases 1 and 2 based on the latest costs. TfL notes the requirement for limited parking but suggests it should be amended to state that parking must be minimised to ensure consistency with the London Plan. They support streetscape improvements but emphasize that any proposals affecting the North Circular Road or its frontage should be agreed with TfL, with no direct vehicle access (for parking or servicing) from the North Circular Road.</t>
  </si>
  <si>
    <t>01891-1-149</t>
  </si>
  <si>
    <t>SA5.7: Ravenside Retail Park</t>
  </si>
  <si>
    <t>TfL welcomes the requirement to contribute towards increasing direct and frequent bus services to improve connectivity to and from the site. They emphasise that any enhanced bus services must be economically viable based on expected trip generation. However, they note that it may be difficult to provide a viable bus service due to the lack of guaranteed trips and limited frontages in the area.</t>
  </si>
  <si>
    <t>01891-1-150</t>
  </si>
  <si>
    <t>SA5.8: Kenninghall Metals and Waste</t>
  </si>
  <si>
    <t>01891-1-151</t>
  </si>
  <si>
    <t>TfL welcomes the requirement to contribute towards more direct and frequent bus services along the A1055 to improve connectivity to and from industrial areas. They emphasise that any enhanced bus services must be economically viable based on expected trip generation and note the potential difficulty of providing viable bus services due to limited frontages in the area. Additionally, TfL notes the requirement for limited parking but suggests it should be amended to state that parking must be minimised to ensure consistency with the London Plan.</t>
  </si>
  <si>
    <t>01891-1-152</t>
  </si>
  <si>
    <t>URB.29 Land to the south of Milmarsh Lane, Brimsdown Industrial Estate</t>
  </si>
  <si>
    <t>TfL welcomes the requirement to contribute towards more direct and frequent bus services along the A1055 to improve connectivity to and from industrial areas. They emphasize that any enhanced bus services must be economically viable based on expected trip generation and note the potential difficulty due to limited frontages in the area. TfL also notes the requirement for limited parking but suggests amending it to state that parking must be minimised to ensure consistency with the London Plan.</t>
  </si>
  <si>
    <t>01891-1-153</t>
  </si>
  <si>
    <t>URB.30: Montagu Industrial Estate</t>
  </si>
  <si>
    <t>01891-1-154</t>
  </si>
  <si>
    <t>URB.31: Snowbird Foods Extension</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</si>
  <si>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noting the difficulty of providing a viable service due to the limited frontages in the area.</t>
  </si>
  <si>
    <t>01891-1-155</t>
  </si>
  <si>
    <t>01891-1-156</t>
  </si>
  <si>
    <t xml:space="preserve">URB.33: 6 Morson Road  </t>
  </si>
  <si>
    <t>TfL welcomes the requirement to contribute towards bus service prioritisation and traffic management measures along the A1010. They emphasise that any enhanced bus services must be economically viable based on expected trip generation, noting the difficulty of providing a viable service due to limited frontages in the area. TfL also notes the requirement for limited parking but suggests amending it to state that parking must be minimised to ensure consistency with the London Plan.</t>
  </si>
  <si>
    <t>01891-1-157</t>
  </si>
  <si>
    <t>URB.34: 5 Picketts Lock Lane</t>
  </si>
  <si>
    <t>TfL welcomes the requirement to contribute towards increasing direct and frequent bus services along the A1055 to improve connectivity to and from industrial areas. They emphasize that any enhanced bus services must be economically viable based on expected trip generation, noting the difficulty of providing a viable service due to limited frontages in the area. TfL also notes the requirement to provide limited parking but suggests amending it to state that parking must be minimized to ensure consistency with the London Plan.</t>
  </si>
  <si>
    <t>01891-1-158</t>
  </si>
  <si>
    <t>TfL notes the requirements to contribute towards increasing direct and frequent bus services to improve connectivity and towards enhancing walking and cycling connectivity from Hadley Wood station. However, TfL's recent work has confirmed that providing more direct and frequent bus services would be costly and unlikely to be sustainable in the long term.</t>
  </si>
  <si>
    <t>01891-1-159</t>
  </si>
  <si>
    <t>TfL welcomes the requirement to contribute towards increasing direct and frequent bus services along the A1055 to improve connectivity to and from industrial areas. They emphasise that any enhanced bus services must be economically viable based on expected trip generation and note the difficulty of providing a viable service due to limited frontages in the area. TfL also notes the requirement to provide limited parking but suggests amending it to state that parking must be minimised to ensure consistency with the London Plan.</t>
  </si>
  <si>
    <t>01891-1-160</t>
  </si>
  <si>
    <t>TfL welcomes the requirement to contribute towards identified upgrades to the London Underground network serving Southgate. They note that, although there is currently no viable way to install lifts for step-free access at Southgate station, any improvements should focus on general access or capacity enhancements. TfL also welcomes the requirement for the development to be designed as car-free, consistent with the London Plan.</t>
  </si>
  <si>
    <t>01891-1-161</t>
  </si>
  <si>
    <t xml:space="preserve">TfL welcomes the requirement to contribute towards bus service prioritisation and associated traffic management measures along the A1010.
</t>
  </si>
  <si>
    <t>01891-1-162</t>
  </si>
  <si>
    <t xml:space="preserve">TfL reiterates their recommendation to exclude major trip-generating uses from the site allocation due to the relatively poor connectivity.
</t>
  </si>
  <si>
    <t>01891-1-163</t>
  </si>
  <si>
    <t>TfL supports streetscape improvements but emphasises that any proposals affecting the A10 or its frontage, including the proposed vehicle access to the crematorium, should be discussed and agreed with TfL before being included in the site allocation.</t>
  </si>
  <si>
    <t>01891-1-164</t>
  </si>
  <si>
    <t>01894-1-1</t>
  </si>
  <si>
    <t>mmantell@hghconsulting.com</t>
  </si>
  <si>
    <t>?</t>
  </si>
  <si>
    <t>Henley</t>
  </si>
  <si>
    <t xml:space="preserve">Executive Director </t>
  </si>
  <si>
    <t xml:space="preserve">Rhenley@hghconsulting.com </t>
  </si>
  <si>
    <t>Landvest Crews Hill Limited - on behalf of Richard Valentine, Charles Valentine, James Valentine, and Landvest Crews Hill Limited, who are the owners and site promoters of Parkview Nursery</t>
  </si>
  <si>
    <t xml:space="preserve">Part 12 </t>
  </si>
  <si>
    <t>Para 2.27</t>
  </si>
  <si>
    <t>01895-2-1</t>
  </si>
  <si>
    <t>Sam.Gerry@stantec.com</t>
  </si>
  <si>
    <t>CCLA Investment Management (CCLA) who are the appointed Investment Manager for the Local Authorities (LAMIT) on behalf of site 5 Pickett’s Lock Lane</t>
  </si>
  <si>
    <t>01895-1-1</t>
  </si>
  <si>
    <t xml:space="preserve">Sam </t>
  </si>
  <si>
    <t>Gerry</t>
  </si>
  <si>
    <t xml:space="preserve">Graduate Planner </t>
  </si>
  <si>
    <t>section 2.2, 13 and 14</t>
  </si>
  <si>
    <t>01895-1-2</t>
  </si>
  <si>
    <t>01895-1-3</t>
  </si>
  <si>
    <t>01895-1-4</t>
  </si>
  <si>
    <t>01895-1-5</t>
  </si>
  <si>
    <t>01895-1-6</t>
  </si>
  <si>
    <t>01895-1-7</t>
  </si>
  <si>
    <t xml:space="preserve">2, 6, and 8 </t>
  </si>
  <si>
    <t>01895-1-8</t>
  </si>
  <si>
    <t>01895-1-9</t>
  </si>
  <si>
    <t>01895-1-10</t>
  </si>
  <si>
    <t xml:space="preserve">The 20% requirement for Biodiversity Net Gain (BNG) above the national minimum is not supported. No clear guidance has been provided to justify why such a high BNG requirement is prescribed within Enfield, either across various types of development or in general. Additionally, we find no justification for surpassing the 10% BNG set by future national requirements under the Environment Act, effective as of February 12, 2024.
Moreover, the recent changes to the Planning Practice Guidance (PPG) emphasise that Local Plans should not stipulate BNG levels exceeding the minimum 10% unless adequately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 not how the policy will be implemented.”
In its current form, the policy is not compliant with PPG guidance as set out above and is therefore not compliant with paragraphs 35(b) and 35(d) of the NPPF
</t>
  </si>
  <si>
    <t>"The 20% requirement for Biodiversity Net Gain (BNG) above the national minimum is not supported. No clear guidance has been provided to justify why such a high BNG requirement is prescribed within Enfield, either across various types of development or in general. Additionally, we find no justification for surpassing the 10% BNG set by future national requirements under the Environment Act, effective as of February 12, 2024.
Moreover, the recent changes to the Planning Practice Guidance (PPG) emphasise that Local Plans should not stipulate BNG levels exceeding the minimum 10% unless adequately justified:
“Plan-makers should not seek a higher percentage than the statutory objective of 10% biodiversity net gain, either on an area-wide basis or for specific allocations for development unless justified. To justify such policies, they will need to be evidenced including as to local need for a higher percentage, local opportunities for a higher percentage and any impacts on viability for development. Consideration will also need to be give not how the policy will be implemented.”
In its current form, the policy is not compliant with PPG guidance as set out above and is therefore not compliant with paragraphs 35(b) and 35(d) of the NPPF
"</t>
  </si>
  <si>
    <t xml:space="preserve">We welcome CCLA's comments on Policy BG4.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CCLA' and prepare a statement of common ground to address these issues and ensure the policy is justified and sound. </t>
  </si>
  <si>
    <t>01895-1-11</t>
  </si>
  <si>
    <t xml:space="preserve">
BG10: Urban Greening and Biophillic Principles 
Regarding warehousing uses (which would include Class B2 and B8), we advocate for maintaining the exclusion as per the Inspector's report on the examination of the London Plan. Paragraph 451 of the report highlights the inherent challenges in achieving most Urban Greening Factors for industrial and warehouse developments, citing limitations and practical difficulties. Specifically, the report notes that while green roofs may be feasible, they come with additional construction costs, loading concerns, and maintenance issues. The viability evidence presented is deemed inconclusive. Until further evidence elucidates the practical implications for such developments, it is recommended to exclude them from the policy, as endorsed in recommendations PR39 and PR40 of the Inspector's report.
To ensure a ‘justified’ policy as per NPPF 35(b), it should be amended as follows: 
“New commercial development (excluding Class B2 and B8) will need to demonstrate how it will exceed the urban greening factor targets set out in the London Plan and how the green features (e.g. brown roofs and living walls) will be maintained throughout the life of the development in line with the principles of biophilic design.”
</t>
  </si>
  <si>
    <t xml:space="preserve">We welcome CCLA's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CCLA' and prepare a statement of common ground to address these issues and ensure the policy is justified and sound. </t>
  </si>
  <si>
    <t>01895-1-12</t>
  </si>
  <si>
    <t>01895-1-13</t>
  </si>
  <si>
    <t xml:space="preserve">MK </t>
  </si>
  <si>
    <t>2.e</t>
  </si>
  <si>
    <t>01895-1-14</t>
  </si>
  <si>
    <t>01895-1-15</t>
  </si>
  <si>
    <t>01895-1-16</t>
  </si>
  <si>
    <t>01895-1-17</t>
  </si>
  <si>
    <t>01895-1-18</t>
  </si>
  <si>
    <t>DM E8: Providing for workspaces</t>
  </si>
  <si>
    <t>01895-1-19</t>
  </si>
  <si>
    <t>01895-1-20</t>
  </si>
  <si>
    <t xml:space="preserve">DM E11: Creating a smart and digitally connected Borough </t>
  </si>
  <si>
    <t>01895-1-21</t>
  </si>
  <si>
    <t>01895-1-22</t>
  </si>
  <si>
    <t>01895-1-23</t>
  </si>
  <si>
    <t>Supports the significant new housing, including 50% genuinely affordable homes</t>
  </si>
  <si>
    <t>01896-1-1</t>
  </si>
  <si>
    <t>Gabe.Milne@london.gov.uk</t>
  </si>
  <si>
    <t xml:space="preserve">McCartney </t>
  </si>
  <si>
    <t>London Assembly Member for Enfield and Haringey</t>
  </si>
  <si>
    <t xml:space="preserve">020 7983 5524  </t>
  </si>
  <si>
    <t>joanne.mccartney@london.gov.uk</t>
  </si>
  <si>
    <t>Joanne McCartney AM
London Assembly Member for Enfield and Haringey</t>
  </si>
  <si>
    <t>Joanne McCartney, AM for Enfield and Haringey, supports the recognition of the need to address the housing crisis, particularly for those on the council’s waiting list and younger generations.</t>
  </si>
  <si>
    <t>01896-1-2</t>
  </si>
  <si>
    <t>Joanne McCartney, AM for Enfield and Haringey, supports the investment in green spaces and initiatives to increase biodiversity.</t>
  </si>
  <si>
    <t>01896-1-3</t>
  </si>
  <si>
    <t>Joanne McCartney, AM for Enfield and Haringey, supports the ambition to tackle climate change and build strong, inclusive communities.</t>
  </si>
  <si>
    <t>01896-1-4</t>
  </si>
  <si>
    <t>Joanne McCartney, AM for Enfield and Haringey, supports : Making Enfield ‘the workshop of London’ by supporting quality jobs and expanding workspace in town centres. Efforts to tackle disparities between the east and west of the borough.</t>
  </si>
  <si>
    <t>01896-1-5</t>
  </si>
  <si>
    <t>Joanne McCartney, AM for Enfield and Haringey, supports  the commitment to require masterplans for larger developments.</t>
  </si>
  <si>
    <t>01896-1-6</t>
  </si>
  <si>
    <t xml:space="preserve">DM D2: Masterplans and Design Codes to achieve comprehensive development  </t>
  </si>
  <si>
    <t>Joanne McCartney, AM for Enfield and Haringey, expressed significant concerns about proposals to build on large areas of the Green Belt and other green spaces. She highlighted the negative impact on the environment, loss of vital green spaces, growing spaces, and farmland. She stressed that eroding Green Belt protections undermines efforts to check urban sprawl, provide food growing spaces, recreational areas, and counter the urban heat island effect.</t>
  </si>
  <si>
    <t>01896-1-7</t>
  </si>
  <si>
    <t>Joanne McCartney, AM for Enfield and Haringey, expressed the need for a stronger ‘brownfield first approach’ in identifying sites and finding capacity for new housing. Question whether this has been adequately addressed in the current version of the plan.</t>
  </si>
  <si>
    <t xml:space="preserve">Comments noted. The Local Plan is based on a brownfield first approach, in line with Naitonal Planning Policy Framework. </t>
  </si>
  <si>
    <t>01896-1-8</t>
  </si>
  <si>
    <t>Joanne McCartney, AM for Enfield and Haringey, expressed importance of retaining open and green spaces, especially as many new homes may not have direct access to gardens or amenity spaces.</t>
  </si>
  <si>
    <t>Comments noted. Provision of open space within developments is set out throughout the Plan</t>
  </si>
  <si>
    <t>01896-1-9</t>
  </si>
  <si>
    <t xml:space="preserve">
Joanne McCartney, AM for Enfield and Haringey, raised concerns about the low Public Transport Accessibility Level (PTAL) scores for developments in areas like Crews Hill. She noted that this would lead to increased reliance on cars, contradicting policy objectives of reducing congestion and air pollution, and promoting healthy lifestyles.</t>
  </si>
  <si>
    <t>01896-1-10</t>
  </si>
  <si>
    <t>Joanne McCartney, AM for Enfield and Haringey, expressed concern that the plan may contravene the Mayor’s London Plan, which emphasizes the protection and roles of the Green Belt.</t>
  </si>
  <si>
    <t>01896-1-11</t>
  </si>
  <si>
    <t>Joanne McCartney, AM for Enfield and Haringey, acknowledged Enfield’s commitment to becoming a carbon-neutral borough by 2040 and its efforts to protect biodiversity and enhance access to parks and green spaces.</t>
  </si>
  <si>
    <t>01897-1-1</t>
  </si>
  <si>
    <t>ctate@iceniprojects.com</t>
  </si>
  <si>
    <t xml:space="preserve">Ashleigh </t>
  </si>
  <si>
    <t xml:space="preserve">Bullough </t>
  </si>
  <si>
    <t>abullough@iceniprojects.com</t>
  </si>
  <si>
    <t xml:space="preserve">Vistry Group </t>
  </si>
  <si>
    <t>URB.05: New Avenue Estate</t>
  </si>
  <si>
    <t xml:space="preserve">Vistry Group supports the draft site allocation for the New Avenue Estate (SA URB.05) but requests amendments to better reflect existing planning permissions. They propose updating the housing capacity to 502 homes, adjusting the delivery timeframe, and modifying footnote 14 to reference extant planning permission (20/00037/VAR). Additionally, they suggest revising design principles to allow for sensitively located tall buildings, as the site already has permission for buildings up to nine storeys. They also request inclusion of the site in the draft Tall Building Maps in Appendix C.
</t>
  </si>
  <si>
    <t>The council appreciates Vistry Group’s support and acknowledges the concerns regarding the wording of policy SA URB.05. The Council will continue to engage with Vistry Group and prepare a statement of common ground to address these issues and ensure the policy is justified and sound.</t>
  </si>
  <si>
    <t>01897-1-2</t>
  </si>
  <si>
    <t>Vistry Group supports the draft site allocation for Meridian Water Phase 1 (SA 5.1) but requests amendments to reflect planning permissions and development potential. They propose including a row for non-residential floorspace in the table, updating Footnote 8 to reference extant planning permissions, and revising design principles to allow for buildings up to 100m in height. Additionally, they seek to align the draft site allocation with the Tall Building Maps in Appendix C, reflecting the approved heights and ongoing discussions with the Council.</t>
  </si>
  <si>
    <t>The council appreciates Vistry Group’s support and acknowledges the concerns regarding the wording of policy SA 5.1. The Council will continue to engage with Vistry Group and prepare a statement of common ground to address these issues and ensure the policy is justified and sound.</t>
  </si>
  <si>
    <t>01897-1-3</t>
  </si>
  <si>
    <t>Vistry Group supports the draft site allocation for Meridian Water Phase 2 (SA 5.2) but requests amendments for accuracy. They suggest updating the residential capacity to 2,300 homes, reflecting the outline permission, and including a reference to student accommodation. They also note an inconsistency in the draft Tall Building Maps, requesting the identification of Area 11.08 on the plan to match the description. These changes would ensure the allocation aligns with the existing planning permissions and development potential.</t>
  </si>
  <si>
    <t>The council appreciates Vistry Group’s support and acknowledges the concerns regarding the wording of policy SA 5.2. The Council will continue to engage with Vistry Group and prepare a statement of common ground to address these issues and ensure the policy is justified and sound.</t>
  </si>
  <si>
    <t>01897-1-4</t>
  </si>
  <si>
    <t xml:space="preserve">Vistry Group supports the draft site allocation for the Alma Estate (SA URB.10) but requests updates to reflect their ongoing development and potential for 1,404 homes with buildings up to 17-storeys. They suggest adjusting the housing capacity, delivery timeframe, and design principles to match current planning permissions and pre-application discussions. They also propose changes to the Tall Building Maps to ensure flexibility for future development phases and accurate height allowances, supporting optimal delivery of market and affordable housing.
</t>
  </si>
  <si>
    <t>The council appreciates Vistry Group’s support and acknowledges the concerns regarding the wording of policy SA URB.10. The Council will continue to engage with Vistry Group and prepare a statement of common ground to address these issues and ensure the policy is justified and sound.</t>
  </si>
  <si>
    <t>01897-1-5</t>
  </si>
  <si>
    <t>Vistry Group supports the draft site allocation for the North Middlesex University Hospital site (SA4.4) but requests amendments for greater flexibility. They suggest increasing the housing capacity from 260 to 300 homes, updating the delivery timeframe, and ensuring the Planning Brief link is functional. They recommend reconciling contradictory design principles regarding the non-designated heritage asset and allowing for taller buildings up to 48m (16-storeys) instead of 39m (13-storeys). These changes would optimize housing delivery and align with their ongoing bid proposals.</t>
  </si>
  <si>
    <t>The council appreciates Vistry Group’s support and acknowledges the concerns regarding the wording of policy SA 4.4. The Council will continue to engage with Vistry Group and prepare a statement of common ground to address these issues and ensure the policy is justified and sound.</t>
  </si>
  <si>
    <t>01897-1-6</t>
  </si>
  <si>
    <t>Vistry Group supports the emphasis on sustainability and carbon reduction in the draft local plan, noting alignment with the London Plan (2021). However, they express concern that some policies exceed GLA requirements, potentially straining developments. They suggest introducing flexibility in these policies to consider site-specific circumstances, viability, and conflicting policy requirements. This would help balance sustainability targets with other development objectives.</t>
  </si>
  <si>
    <t>01897-1-7</t>
  </si>
  <si>
    <t>Vistry Group objects to point 2 of draft Policy SE2, which requires major residential developments to achieve a minimum 4* Home Quality Mark. They argue that this requirement exceeds national policy and building regulations, creating a conflict.</t>
  </si>
  <si>
    <t xml:space="preserve">LB to consider?? </t>
  </si>
  <si>
    <t>01897-1-8</t>
  </si>
  <si>
    <t xml:space="preserve">Vistry Group seeks more flexibility in draft policy SE3, specifically in table 4.1 regarding upfront carbon requirements. They note that the current targets before 2023 align with the GLA's aspirational goals, but the requirements after 2030 exceed these targets significantly. Vistry Group highlights that meeting these stringent future requirements will likely be unattainable and could impose substantial financial constraints, affecting the viability of projects.
</t>
  </si>
  <si>
    <t>01897-1-9</t>
  </si>
  <si>
    <t>Vistry Group considers draft policy SE4, which requires LB Enfield to achieve net-zero by 2030, to be superfluous. They note that there is already a government plan to achieve net-zero homes by 2030, and all housebuilders are required to build zero carbon ready homes by 2025, making this policy redundant.</t>
  </si>
  <si>
    <t>01897-1-10</t>
  </si>
  <si>
    <t xml:space="preserve">Vistry Group supports minimising overheating risk in new residential developments but questions the appropriateness of mandating external and passive shading devices in point 2b, citing potential negative impacts on building design. They suggest flexibility to ensure shading devices do not compromise design quality. Additionally, Vistry seeks clarification on point 2c regarding compliance expectations when assessing proposals against 2050 weather files, to better understand the standards required.
</t>
  </si>
  <si>
    <t>01897-1-11</t>
  </si>
  <si>
    <t xml:space="preserve">
Vistry Group supports measures to protect Epping Forest but seeks clarification on point 4 of the policy. They request a definition of "larger" schemes and whether this requirement applies to all such schemes in the Borough or only those beyond the 6.2km Zone of Influence. Understanding these details would help developers estimate S106 contributions and assess the initial viability of their projects.</t>
  </si>
  <si>
    <t>Whilst it is recognised that this creates a degree of uncertainty, this wording was requested by Natural England to ensure that the precautional principal has been addressed. Therefore no change is required.</t>
  </si>
  <si>
    <t>01897-1-12</t>
  </si>
  <si>
    <t xml:space="preserve">Vistry Group supports the aims of Biodiversity Net Gain (BNG) and the national mandatory 10% net gain requirement. They aim to exceed this where viable and site conditions allow. However, they request that the draft policy's 20% net gain target be expressed as an aspiration rather than a requirement. They emphasize the need for policy flexibility to accommodate site-specific constraints and viability considerations.
</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</si>
  <si>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Vistry and prepare a statement of common ground to address these issues and ensure the policy is justified and sound. </t>
  </si>
  <si>
    <t>01897-1-13</t>
  </si>
  <si>
    <t>Vistry Group suggests the draft policy BG10, which requires exceeding Urban Greening Factor targets, should be applied flexibly to avoid conflicts with other policy goals and ensure viability. They also seek clarification on the principles of biophilic design mentioned in point 1 of the policy, as the draft plan currently lacks a definition, making it unclear for design teams.</t>
  </si>
  <si>
    <t>We welcome Vistry Group's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Biophilic design is a concept used within the building industry to increase occupant connectivity to the natural environment through the use of direct nature, indirect nature, and space and place conditions.</t>
  </si>
  <si>
    <t>01897-1-14</t>
  </si>
  <si>
    <t xml:space="preserve">Vistry Group supports high-quality public realm development, which enhances well-being and biodiversity. However, they express concerns that the combined prescriptive policies (BG13, DE7, DE11) increase costs for developers, potentially conflicting with other objectives like affordable housing. They note that highly landscaped public realms, as required by these policies, may not be sustainable for Council maintenance teams. Vistry suggests these policies be assessed on a site-by-site basis to ensure viability for both developers and Council maintenance teams.
</t>
  </si>
  <si>
    <t xml:space="preserve">We welcome Vistry Group's comments on Policy BG10. However, Enfield's adopted Blue and Green Strategy sets out the council's vision for improving Enfield's Biodiversity and there is an urgnet need to improve access to urban green space, particularly in the East of the borough where there is currently a deficiency. The Council will continue to engage with Vistry and prepare a statement of common ground to address these issues and ensure the policy is justified and sound. </t>
  </si>
  <si>
    <t>01897-1-15</t>
  </si>
  <si>
    <t>01897-1-16</t>
  </si>
  <si>
    <t>01897-1-17</t>
  </si>
  <si>
    <t>Vistry Group prioritises high-quality and resilient design in their developments and supports the intentions of draft policy DE1, aiming to enhance various aspects of new developments. They request a clear definition of "principles of biophilic design" in policy BG10 for better guidance. Vistry also supports the "Scale of change" allocations, especially for areas like Meridian Water and North Middlesex University Hospital, but seeks definitions for all levels of change, from "transformative" to "limited," to understand their impact on future design considerations.</t>
  </si>
  <si>
    <t xml:space="preserve">Modification: they request a clear definition of "principles of biophilic design" in policy BG10 for better guidance. </t>
  </si>
  <si>
    <t>01897-1-18</t>
  </si>
  <si>
    <t xml:space="preserve">Vistry Group is committed to early engagement with LB Enfield but is concerned that the draft policy requires rather than encourages pre-application consultation. They argue that making pre-application advice a condition for planning permission is problematic and that detailed pre-application discussions can slow down delivery. Vistry also contests the requirement to retain the same architect throughout the project, suggesting that developers should have the flexibility to appoint a delivery architect to ensure high-quality design is maintained during construction.
</t>
  </si>
  <si>
    <t xml:space="preserve">Policy needs to be flexible. </t>
  </si>
  <si>
    <t>01897-1-19</t>
  </si>
  <si>
    <t>Vistry Group supports the intentions of draft policy DE6 and the importance of high-quality design for tall buildings. However, they request flexibility in point 10, which discourages single aspect homes to avoid simplified external envelopes. Vistry argues that while dual aspect homes are preferred, site constraints sometimes necessitate a simplified design to maximize density and viability. They suggest that flexibility is needed to accommodate these situations while still maintaining high design standards.</t>
  </si>
  <si>
    <t>01897-1-20</t>
  </si>
  <si>
    <t xml:space="preserve">NiPage </t>
  </si>
  <si>
    <t>Vistry Group supports protecting heritage in the Borough but raises concerns about point 10, which mandates planning contributions for Conservation Area Appraisal and Management Plans from developments with 50+ residential units. They argue this requirement exceeds typical mitigation measures and the 2016 Section 106 SPD, potentially imposing unnecessary financial burdens that could affect project viability. They request reconsideration of this policy.</t>
  </si>
  <si>
    <t>01897-1-21</t>
  </si>
  <si>
    <t>Vistry Group supports maintaining clear guidelines for separation distances and privacy impacts but seeks flexibility in applying point 3, which mandates set-backs based on building height. They argue that rigid application could conflict with broader outline consents and other policy goals. Vistry suggests allowing daylight/sunlight analysis to demonstrate minimal impact, noting that the current prescriptive approach might result in unfeasible set-backs given site constraints, potentially hindering efficient land use.</t>
  </si>
  <si>
    <t>01897-1-22</t>
  </si>
  <si>
    <t>Vistry Group references relevant commentary on the number of homes for key sites in the site-specific considerations section, providing detailed feedback on housing capacities and other related aspects for these sites.</t>
  </si>
  <si>
    <t>01897-1-23</t>
  </si>
  <si>
    <t>Vistry Group supports the principle of 50% affordable housing on publicly owned land and 35% for other major developments, aligning with the London Plan (2021), and the 50/50 tenure split between intermediate and social rented housing. They aim to maximize affordable housing delivery through partnerships, sometimes achieving 100% affordable housing schemes. However, Vistry suggests draft policy H2 should consider site-specific circumstances impacting affordable housing delivery and explicitly state that the Viability Tested Route is available to justify lower affordable housing levels when necessary, reflecting market conditions and financial challenges.</t>
  </si>
  <si>
    <t>Comments noted. The council's strategy is justified. Policy is clear that the provision of affordable homes is subject to viability. Council’s approach to support safe, strong and cohesive communities and improve the quality of housing in Enfield and deliver a range of homes and increase access to affordable, good quality homes is supported. Policy helps support approaches to secure housing for critical key workers on land owned by Government departments and
agencies.</t>
  </si>
  <si>
    <t>01897-1-24</t>
  </si>
  <si>
    <t xml:space="preserve">
Vistry Group supports the flexibility in draft policy H3 regarding site context, location, physical characteristics, viability, and the need to optimize housing delivery. However, they question requiring the same unit size mix (20% two-bedroom, 30% family housing) for both market and affordable housing. The Local Housing Needs Assessment (2020) shows differing needs: more 3-4 bedroom market homes and more 2-3 bedroom affordable homes. Vistry suggests the policy should differentiate unit mix by tenure, as the current local plan does, to better address specific housing needs and market conditions.</t>
  </si>
  <si>
    <t>Comments noted. The council’s strategy is justified and aligns with the NPPF by ensuring that the right homes are delivered in the right places within the Borough, taking into account site-specific contexts. Policy H3 in Enfield's Local Plan prioritises 3-bedroom units and aims for a balanced housing mix to meet diverse local needs. The Enfield Housing Topic Paper (2024) supports this approach, highlighting the importance of providing various housing types for different demographics to create inclusive, sustainable communities. This policy is informed by up-to-date housing needs assessments and market conditions.</t>
  </si>
  <si>
    <t>01897-1-25</t>
  </si>
  <si>
    <t>Vistry Group's response includes detailed commentary on the requirement and amount of employment floorspace within key sites, as outlined in the site-specific considerations section.</t>
  </si>
  <si>
    <t>01897-1-26</t>
  </si>
  <si>
    <t>01897-1-27</t>
  </si>
  <si>
    <t xml:space="preserve">Vistry Group supports the introduction of an affordable workspace policy to meet smaller business needs in the Borough, defined as at least 10% below standard market rates. However, they find the policy high-level and place too much onus on developers to demonstrate viability, provision methods, and engagement with workspace providers. Vistry suggests clearer guidance and expectations are necessary to ensure successful delivery of affordable workspace.
</t>
  </si>
  <si>
    <t>Comments noted. The council considers that Policy E8 in Enfield's Local Plan is justified by the Enfield Employment Topic Paper (2024), which recognises the need to support small businesses and encourage economic growth. The policy aims to provide affordable workspace to sustain and grow the local economy. By setting workspace rents at 10% below market rates, the policy helps smaller businesses thrive in Enfield, ensuring economic diversity and resilience. This approach aligns with broader objectives to create a balanced and sustainable economic environment within the borough.</t>
  </si>
  <si>
    <t>01897-1-28</t>
  </si>
  <si>
    <t>Vistry Group supports reducing financial contributions for job loss and apprentice requirements while acknowledging the importance of adjusting financial obligations for inflation. However, they seek clarity on various contributions not listed in Appendix E, such as flood mitigation, public transport, cooling measures, green infrastructure, heritage impacts, conservation appraisals, public art, and EV charging points. Understanding these contributions is essential for assessing site viability and informing proposals. Additionally, they request more details on contributions related to Epping Forest and conservation area appraisals.</t>
  </si>
  <si>
    <t xml:space="preserve">Mods? </t>
  </si>
  <si>
    <t>01897-1-29</t>
  </si>
  <si>
    <t>RR/LB?</t>
  </si>
  <si>
    <t xml:space="preserve">Vistry Group acknowledges the importance of infrastructure capacity for future growth but disagrees with the draft policy requiring applicants to demonstrate sufficient infrastructure capacity for the development's lifetime. They argue that assessing critical infrastructure should be the responsibility of the plan-maker, as it often falls under different legislation. Additionally, assessing infrastructure capacity for the entire development lifespan is considered unfeasible due to the need to account for future uncertainties.
</t>
  </si>
  <si>
    <t>01905-1-1</t>
  </si>
  <si>
    <t>alex.cole@savills.com</t>
  </si>
  <si>
    <t xml:space="preserve">Green </t>
  </si>
  <si>
    <t>ndgreen@savills.com</t>
  </si>
  <si>
    <t>Prologis for Ravenside Retail Park</t>
  </si>
  <si>
    <t>Prologis supports the overall goal of Policy PL5 but raises concerns about new pedestrian, cycle, and vehicle routes potentially disrupting operational industrial and logistics sites. They argue that Figure 3.6 in the Local Plan, which shows green infrastructure and accessibility routes, conflicts with site development and operational needs. Prologis recommends amending Figure 3.6 to remove these annotations to ensure the policy is justified and effective, without compromising the functionality of service yards and vehicle circulation areas.</t>
  </si>
  <si>
    <t xml:space="preserve">Consider as a Mod. </t>
  </si>
  <si>
    <t>01905-1-2</t>
  </si>
  <si>
    <t>Para 1</t>
  </si>
  <si>
    <t>Prologis finds subparagraph 1 of Policy PL5 confusing and unnecessary, as it mandates a masterplan for the Meridian Water area, including the RRP site. They argue that the existing Meridian Water West SPD, published in June 2023, already serves this purpose. Prologis contends that requiring another masterplan is redundant, could delay development, and lacks clarity on responsibility. They suggest deleting the masterplan requirement from subparagraph 1 to avoid duplication and streamline the policy.</t>
  </si>
  <si>
    <t xml:space="preserve">Not accepted. The area needs a coordinated masterplan or something to provide a comprehenisve framework and bring everyone together. Not as many landowners than CH, but enough to require a coordinated approach. </t>
  </si>
  <si>
    <t>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The SPD only covers the west bank, not the entire  of the Meridian Water area. A comprehensive framework, such as a coordinated masterplan, is essential to ensure strategic and coordinated development. This is necessary to bring all stakeholders and provide a clear direction for the area’s growth. The presence of multiple stakeholders still requires a coordinated approach to avoid fragmented development and ensure the area's overall vision and objectives are met.</t>
  </si>
  <si>
    <t>01905-1-3</t>
  </si>
  <si>
    <t>Para 7</t>
  </si>
  <si>
    <t>Prologis contends that subparagraph 7 of Policy PL5, which requries 30% of development area as open public space, is too generic and does not account for the operational needs of industrial and logistics uses. They argue that this policy could hinder the viability of such developments and suggest it should specifically apply to residential and other suitable developments. Prologis recommends amending the policy to clarify this distinction, ensuring it does not impact the functionality of industrial and logistics sites.</t>
  </si>
  <si>
    <t>where did the 30% come from? MW masterplan?</t>
  </si>
  <si>
    <t xml:space="preserve">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t>
  </si>
  <si>
    <t>01905-1-4</t>
  </si>
  <si>
    <t>Para 18</t>
  </si>
  <si>
    <t>Prologis supports the policy's aim to generate high-quality permanent jobs but finds the requirement for 25% local labor unclear and potentially onerous. It is uncertain whether this applies to operational or construction jobs, and what is meant by "local labor." Prologis argues that a mandatory local labor target could be difficult to achieve and enforce, potentially discouraging occupiers. They suggest revising the policy to encourage local labor provision without making it an absolute requirement, considering the availability of qualified local workers.</t>
  </si>
  <si>
    <t>01905-1-5</t>
  </si>
  <si>
    <t>General policy considerations</t>
  </si>
  <si>
    <t>Prologis suggests changes to Policy SA 5.7 for Ravenside Retail Park to support multi-level logistics development. They propose removing the new pedestrian route through the site, as it conflicts with vehicle movements, and focusing pedestrian paths on the eastern end. Prologis also objects to the proposed 10-meter buffer zone along the Lee Navigation, advocating for an 8-meter zone. They recommend amending the site allocation map and design principles to reflect these changes, ensuring the site's development effectiveness.</t>
  </si>
  <si>
    <t>01905-1-6</t>
  </si>
  <si>
    <t>Floor area</t>
  </si>
  <si>
    <t>Prologis supports the development of a multistorey logistics hub at Ravenside Retail Park (RRP) but highlights inconsistencies in the draft policy SA 5.7 regarding industrial floorspace figures, which are listed as both 21,700 sqm and 32,500 sqm. They recommend clarifying this to avoid limiting the site's potential. Prologis also notes that ramps and enclosed yards necessary for the hub should be excluded from the floorspace calculation. They suggest amending the policy to state a minimum of 32,500 sqm to facilitate optimal development.</t>
  </si>
  <si>
    <t>01905-1-7</t>
  </si>
  <si>
    <t>Table C1.154 SA5.7: Design Principles (p521)</t>
  </si>
  <si>
    <t>Prologis objects to certain design principles in the draft policy SA 5.7 for Ravenside Retail Park, arguing they hinder the site's potential for a multi-level logistics hub. They highlight conflicts with requirements for naturalizing Pymmes Brook, setback distances, yard and loading space locations, and limited parking. Prologis contends these elements are not justified or effective, potentially impeding the operational needs of logistics developments. They suggest amending the policy to provide more flexibility, promoting active travel while accommodating the practical requirements of a multi-level logistics site.</t>
  </si>
  <si>
    <t>01905-1-8</t>
  </si>
  <si>
    <t>Prologis supports these draft policies which recognise the importance of protecting SILs and intensifying sites, together with the need to provide multistorey logistics spaces.</t>
  </si>
  <si>
    <t>01905-1-9</t>
  </si>
  <si>
    <t>01905-1-10</t>
  </si>
  <si>
    <t>01905-1-11</t>
  </si>
  <si>
    <t>Prologis highlights an inconsistency between Policy E1, which allocates 31,500 sqm to Ravenside Retail Park (RRP), and Site Allocation SA 5.7, which specifies different figures. This inconsistency suggests the draft Local Plan may not meet the area's objectively assessed needs, potentially limiting the site's development for a multi-level logistics hub. Prologis recommends amending the policy to state a "minimum of 32,500 sqm" to align with broader Local Plan policies and support effective development.</t>
  </si>
  <si>
    <t>01905-1-12</t>
  </si>
  <si>
    <t xml:space="preserve">LB? </t>
  </si>
  <si>
    <t>Prologis supports the draft policy's aim for sustainability but opposes the requirement for non-residential developments over 1,000 sqm to achieve BREEAM outstanding, suggesting it is too onerous. They argue that this high standard should be reserved for the top 1% of buildings due to significant credit requirements. Prologis believes this policy fails the tests of soundness, being neither justified, effective, nor consistent with national policy, and could hinder key developments. They recommend amending the policy to encourage but not mandate achieving BREEAM outstanding, with excellent as the minimum requirement.</t>
  </si>
  <si>
    <t>The council appreciates Prologis' support and acknowledges the concerns regarding the wording of PL5. The Council will continue to engage with Prologis and prepare a bespoke area-wide Meridian Water statement of common ground to address these issues and ensure the policy is justified and sound. It is considered that the need for non-residential developments to achieve a BREEAM standard of "Outstanding" is justified and that it is not appropriate to reduce the standard. London Plan policy SI2 requires that major development should be net zero-carbon towards the aim of London becoming a zero-carbon city. At a local level it is anticipated that climate change will have a significant impact on Enfield without the implementation of mitigation and adaptation measures, and obligations such as the requirement for non residential buildings, to achieve BREEAM standard of "Excellent" is necessary to ensure that net zero-carbon can be achieved. In addition it should be used in a positive way to highlight the issue of sustainable development and resource management. Furthermore, this is considered to be a short-term outlook rather than concerning the whole life-cycle of the property including on-going running costs, or potential future improvements which may be required to bring the property up to even higher environmental standards (if introduced in future). The council also considers that particularly if it is considered at the outset of a project, such projects can be achieved without adding substantial additional cost. If costs are prohibitive then the Council may agree a lower standard if specific priority measures can be achieved taking account of the site's characteristics.</t>
  </si>
  <si>
    <t>01905-1-13</t>
  </si>
  <si>
    <t>Prologis supports the overall goals of Policy SE3 to reduce lifecycle carbon emissions but finds the policy overly technical and not evidence-based. They argue that the requirements for upfront carbon, as specified in Table 4.1, fail the tests of soundness and may conflict with future national policies. Prologis suggests aligning the policy with the London Plan, allowing for flexibility with future standards, and deleting Table 4.1 to streamline the policy and encourage development.</t>
  </si>
  <si>
    <t>01905-1-14</t>
  </si>
  <si>
    <t>Prologis supports reducing energy demands and supporting low carbon energy but finds Policy SE4 overly restrictive and inconsistent with national policy. They highlight concerns with prohibiting gas connections, stringent carbon reduction targets, and on-site renewable energy requirements. Prologis argues these measures may hinder development and are not justified or effective. They cite a Ministerial Statement emphasizing that local standards should not exceed national regulations without robust justification. Prologis recommends revising the policy for flexibility and deleting specific requirements like Table 4.2 to align with national guidance.</t>
  </si>
  <si>
    <t>01905-1-15</t>
  </si>
  <si>
    <t>Prologis supports managing flood risk but finds Policy SE7's requirement for an 8-meter setback from culverts and watercourses too rigid. They note Policy SE8's more flexible approach, which is preferred. Prologis argues that SE7 is not justified or effective, as it would hinder development at sites like RRP, where an 8-meter setback is unfeasible. They recommend amending SE7 for flexibility, allowing setbacks to be determined in consultation with relevant agencies and justified based on specific site conditions.</t>
  </si>
  <si>
    <t>01905-1-16</t>
  </si>
  <si>
    <t>01905-1-17</t>
  </si>
  <si>
    <t>Prologis argues that Policy BG4's requirement for a 20% Biodiversity Net Gain (BNG) is inconsistent with national requirements, which set a statutory objective of 10% BNG. They reference the Government’s Planning Practice Guidance, stating higher percentages should not be imposed without justification. Prologis believes the 20% requirement is not justified by proportionate evidence and recommends deleting Policy BG4 to align with national policy. They also suggest amending Policy BG9 to ensure flexible application of requirements related to watercourse setbacks and deculverting to avoid prejudicing key development sites.</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</si>
  <si>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Prologis and prepare a statement of common ground to address these issues and ensure the policy is justified and sound. </t>
  </si>
  <si>
    <t>01905-1-18</t>
  </si>
  <si>
    <t>01905-1-19</t>
  </si>
  <si>
    <t>Overall</t>
  </si>
  <si>
    <t>Prologis expresses a desire to collaborate with the Council on a Statement of Common Ground before the Examination in Public of the Local Plan. They highlight concerns about the effectiveness of several policies, suggesting that the Plan is not 'sound' in its current form. However, Prologis believes most issues can be resolved with policy amendments and welcomes the opportunity for further discussion to address these concerns.</t>
  </si>
  <si>
    <t>01910-1-1</t>
  </si>
  <si>
    <t>lee_stiles@nfumutual.co.uk</t>
  </si>
  <si>
    <t>20/05/2024 14:36</t>
  </si>
  <si>
    <t xml:space="preserve">Stiles </t>
  </si>
  <si>
    <t>Secretary</t>
  </si>
  <si>
    <t>Lea Valley Growers Association</t>
  </si>
  <si>
    <t>Lee.stiles@LVGA.co.uk</t>
  </si>
  <si>
    <t xml:space="preserve">Loss of popular garden centres and supporting businesses
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  </t>
  </si>
  <si>
    <t>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recently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t>
  </si>
  <si>
    <t xml:space="preserve">Residents object to the loss of popular garden centers and supporting businesses in Crews Hill for housing development. They advocate enhancing horticultural activities to make it a hub for food and plant production. They argue that Enfield’s housing targets can be met on brownfield sites, as evidenced in the "Space to Build" report, which identifies locations for 37,000 homes. They emphasize the Green Belt's value for environmental, ecological, economic, and public health reasons, urging the Council to protect it in line with the London Plan and NPPF.
</t>
  </si>
  <si>
    <t>01910-1-2</t>
  </si>
  <si>
    <t>01910-1-3</t>
  </si>
  <si>
    <t>01910-1-4</t>
  </si>
  <si>
    <t>01910-1-5</t>
  </si>
  <si>
    <t xml:space="preserve">Loss of popular garden centres and supporting businesses
Instead of losing Crews Hill for housing, its horticultural activities should be encouraged and enhanced so that it can once again be a hub for food and plant production.
Enfield’s ambitious housing targets can be accommodated on previously-built land [brownfield].  I refer you to the report, Space to Build, Enfield which was published by CPRE-London, Enfield RoadWatch and The Enfield Society.  It provides evidence of sites for at least 37,000 homes, mostly in areas that need regeneration and would benefit from public transport and other infrastructure upgrades.
The Green Belt is too valuable to lose for all the many environmental, ecological, economic, public health and other reasons that have been identified.  The Council has a duty of care for the Green Belt, in accordance with the London Plan and the NPPF, and any intentions to release parts of it should be taken out of the local plan.  </t>
  </si>
  <si>
    <t>01910-1-6</t>
  </si>
  <si>
    <t>01913-1-1</t>
  </si>
  <si>
    <t>sthourgood@geraldeve.com</t>
  </si>
  <si>
    <t>Thourgood</t>
  </si>
  <si>
    <t>London Diocese Fund</t>
  </si>
  <si>
    <t>01913-2-1</t>
  </si>
  <si>
    <t>01913-3-1</t>
  </si>
  <si>
    <t>01913-4-1</t>
  </si>
  <si>
    <t>01913-5-1</t>
  </si>
  <si>
    <t>01915-1-1</t>
  </si>
  <si>
    <t>danny.simmonds@rps.tetratech.com</t>
  </si>
  <si>
    <t>Simmonds</t>
  </si>
  <si>
    <t>Planning Director</t>
  </si>
  <si>
    <t>simmondsd@rpsgroup.com</t>
  </si>
  <si>
    <t>Geras Estates Limited and Hebe Developments Limited</t>
  </si>
  <si>
    <t>01916-1-1</t>
  </si>
  <si>
    <t>martin.taylor@lichfields.uk</t>
  </si>
  <si>
    <t xml:space="preserve">MH </t>
  </si>
  <si>
    <t>Berkeley Homes (North East London) Ltd</t>
  </si>
  <si>
    <t>01916-1-2</t>
  </si>
  <si>
    <t>01916-1-3</t>
  </si>
  <si>
    <t>01916-1-4</t>
  </si>
  <si>
    <t>01916-1-5</t>
  </si>
  <si>
    <t>01918-1-</t>
  </si>
  <si>
    <t>charlie@planware.co.uk</t>
  </si>
  <si>
    <t>20/05/2024 15:15</t>
  </si>
  <si>
    <t xml:space="preserve">Charlie </t>
  </si>
  <si>
    <t>McDonald’s Restaurants Ltd</t>
  </si>
  <si>
    <t>DM TC6: Managing the clustering of town centre uses</t>
  </si>
  <si>
    <t>Additional</t>
  </si>
  <si>
    <t>01918-1-1</t>
  </si>
  <si>
    <t>cmartin@leevalleypark.org.uk</t>
  </si>
  <si>
    <t>17/05/2024 15:48</t>
  </si>
  <si>
    <t xml:space="preserve">Claire </t>
  </si>
  <si>
    <t xml:space="preserve">Head of Planning </t>
  </si>
  <si>
    <t>Lee Valley Regional Park Authority</t>
  </si>
  <si>
    <t xml:space="preserve">Further detail is required to improve the ‘soundness’ of the Local Plan in relation to the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It is proposed that a new paragraph is added to the explanatory text after paragraph 6.38 which references the Regional Park Authority and the Park Development Framework Area Proposals as they relate to the Park within Enfield’s Green Belt.   It should also be consistent with Strategic Policy PL9 Rural Enfield which highlights and supports improvements to ‘sporting hubs of sporting excellence’ such as at Pickett’s Lock.  The Authority is seeking amendments to Policy PL9 Rural Enfield to include support for the Regional Park and remit of the Park Authority which, together with the proposed amendments to BG7, would demonstrate a consistent policy approach to the Regional Park and its role as both a significant green and blue infrastructure resource and a strategic component of the leisure provision within the borough.    </t>
  </si>
  <si>
    <t xml:space="preserve">Modifications – addition to supporting text under Policy BG7 new paragraph proposed after 6.38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The following wording is suggested:
6.38a) The Lee Valley Regional Park Authority has produced detailed proposals for the area of the Regional Park within the green belt in Enfield, as part of its Park Development Framework.  These are focused on providing improved visitor facilities and public access, the redevelopment of the Lee Valley Leisure Centre at Pickett’s Lock as a strategic leisure destination, and habitat enhancements at Rammey Marsh East and Swan and Pike Pool.  Partnership working is also highlighted as a key mechanism for habitat and public access improvements, particularly in relation to land either side of the North Circular and the large areas of water in this area; the reservoirs, Lee Navigation and at Ponders End Waterfront.  </t>
  </si>
  <si>
    <t>01918-1-2</t>
  </si>
  <si>
    <t xml:space="preserve">1.d </t>
  </si>
  <si>
    <t>Minor amendment to Policy CL2 Leisure and Tourism at para 1.d  
A minor amendment is sought to Policy CL2 Leisure and Tourism.
At the Regulation 18 consultation stage of the Local Plan, the Authority commented on strategic and development management policies in relation to the growth and expansion of existing culture, leisure and sporting facilities which were directed towards the Borough’s town centres and regeneration areas.  More specific support was sought for the Regional Park as a suitable location in this respect, in particular given the remit of the Park Authority and the presence of the Lee Valley Leisure Complex at Pickett’s Lock, a strategic location within the east of the Borough.
It is noted that Policy CL2 Leisure and Tourism retains its support for “proposals which promote greater use of rural parts of Enfield and the Lee Valley as a leisure and recreational resource without harming local biodiversity or water quality”. (Policy CL2 1.d).    For clarity the reference to Lee Valley in this policy text should be amended to read Lee Valley Regional Park. This will tie policy into the PL9 Rural Enfield policy objectives.</t>
  </si>
  <si>
    <t>A minor modification is sought to Policy CL2 Leisure and Tourism para 1.d. as follows: 
d. proposals which promote greater use of rural parts of Enfield and Lee Valley Regional Park as a leisure and recreational resource without harming local biodiversity or water quality
This will ensure policy under CL2 complements policy objectives under PL9 Rural Enfield.</t>
  </si>
  <si>
    <t>01918-1-3</t>
  </si>
  <si>
    <t xml:space="preserve">Minor amendment to Policy CL3 Visitor Accommodation at para 4 
An amendment is sought to Policy CL3 Visitor Accommodation under para 4.
At the Regulation 18 consultation stage of the Local Plan, the Authority commented on the scope of policy relating to visitor accommodation in respect of Policy CL3.  These previous comments are positively responded to in the Statement on Regulation 18 Consultation produced by the Council (page 221) but do not appear to have made it through to the draft Reg 19 Pre-Submission Local Plan.   
The Authority sought the addition of a policy reference to the Regional Park as a location for potential visitor accommodation facilities, particularly given these feature within a number of sites in the Park, including at Pickett’s Lock within the borough of Enfield.   The Lee Valley Regional Park Act 1966 Section 13 (1) subsections( f) and (h) make specific mention of the Authority’s powers and functions stating: 
13.-(1) Without prejudice to the generality of the powers conferred on the Authority by section 12 (General duty of Authority) of this Act it shall be lawful for the Authority in the exercise of their functions under this Act either themselves to do or to make arrangement for the doing by any company, body, or person of all or any of the following things:-
(f) the provision of camping grounds and parking, …..
(h) the provision of hotels, motels, hostels, caravans, holiday camps and other dwellings;
Park Development Framework Area proposals outline further opportunities for a range of provision across a wide range of accommodation types, and indeed hotel, glamping and lodge style accommodation is often an integral part of major leisure and sporting developments.  The Council noted in the  ‘Statement on Regulation 18 Consultation’ (page 221) that a reference to the Regional Park would be added at CL3 Point 4 but this is not included in the current draft Local Plan.  The Authority therefore requires a modification to Policy CL3 to add in a reference to the Regional Park as a suitable location for visitor accommodation.  </t>
  </si>
  <si>
    <r>
      <t xml:space="preserve">The Authority proposes the following modification to policy text under CL3 para 4 (new text in red bold font) to reflect the fact that visitor accommodation is appropriate within the Park in accordance with the remit of the Regional Park Authority and as part of Rural Enfield of which the Regional Park forms a significant part: 
Proposals for camping facilities and the conversion of existing buildings to accommodate visitors in rural parts of Enfield will be supported especially within Enfield Chase </t>
    </r>
    <r>
      <rPr>
        <sz val="11"/>
        <color rgb="FFFF0000"/>
        <rFont val="Calibri"/>
        <family val="2"/>
        <scheme val="minor"/>
      </rPr>
      <t xml:space="preserve">and the Lee Valley Regional Park </t>
    </r>
    <r>
      <rPr>
        <sz val="11"/>
        <color theme="1"/>
        <rFont val="Calibri"/>
        <family val="2"/>
        <scheme val="minor"/>
      </rPr>
      <t>in line with policies RE4 and PL</t>
    </r>
    <r>
      <rPr>
        <strike/>
        <sz val="11"/>
        <color theme="1"/>
        <rFont val="Calibri"/>
        <family val="2"/>
        <scheme val="minor"/>
      </rPr>
      <t>8</t>
    </r>
    <r>
      <rPr>
        <sz val="11"/>
        <color theme="1"/>
        <rFont val="Calibri"/>
        <family val="2"/>
        <scheme val="minor"/>
      </rPr>
      <t xml:space="preserve"> 9
</t>
    </r>
  </si>
  <si>
    <t>01918-1-4</t>
  </si>
  <si>
    <t xml:space="preserve">Support for Site Allocation RUR.03 Rammey Marsh West and amendments made to the detail within Table C1.173 and C1.174 and SA RUR.03 Land West of Rammey Marsh.  Support for detail added to Table C1.177/178 SA RUR.05 Land to the North West of Innova Park.
Strategic Policy E1 Employment and Growth has confirmed the allocation of two sites within the Regional Park - Rammey Marsh West (RMW) RUR.03 and land north-west of Innova Park RUR.05 as suitable for industrial and logistics development and both have been removed from the Green Belt.  The Rammey Marsh West allocation was proposed by the Authority and is supported in principle. 
The site proformas for both allocations have been revised and address the comments previously made by the Authority at the Regulation 18 Local Plan consultation stage.  
These now recognise the location of both sites within the Regional Park and that regard must be had to the Park Development Framework and associated documents in assessing any planning application on this land. (Table C1.173 SA RUR.03 Land West of Rammey Marsh and Table C1.177 SA RUR.05 Land to the North West of Innova Park.)  
RUR.03 Land West of Rammey Marsh - The Authority supports the Infrastructure Requirements set out within Table C1.174 for ecological and greening enhancements to be delivered throughout the RMW site, and that redevelopment of the site should deliver biodiversity improvements to Rammey Marsh itself as set out under sections IV and V respectively.  Design Principle C. is also supported; this states that development on site must create a new area of public open space alongside the Small River Lea with additional tree planting and biodiversity enhancements.  These infrastructure and design requirements will ensure development of this site takes account of its location within the Regional Park, and the proximity of adjoining open spaces and that it is designed in a manner that will improve environmental quality and contribute to the blue and green network within which it is situated.
Similarly the Infrastructure Requirements for enhanced pedestrian and cycle connectivity set out as part of the development on SA RUR.05 (section II) is also supported as is the need for development to contribute to streetscape improvements, urban greening, tree planting and biodiversity improvements to Rammey Marsh (section III).  Officers would wish to work closely with the Council on the master planning of this area of the Park to ensure the appropriate and sensitive redevelopment of the land in a comprehensive manner across both sites.  
</t>
  </si>
  <si>
    <t>01918-1-5</t>
  </si>
  <si>
    <t>01918-1-6</t>
  </si>
  <si>
    <t xml:space="preserve">Vision and Strategic Objective 12
The Pre-Submission draft Local Plan emphasises the need to establish a high quality, biodiverse and green environment for the well-being and enjoyment of Enfield’s residents, employees and visitors.  This is clearly established in the Spatial Vision and strategic objectives and is supported by the Authority.  The Regional Park is a major contributor in this respect, not just because of the substantial area of the Park present within Enfield, (approximately 653 hectares, or 16.27% of the total Park area) but also because of the variety of green and blue spaces, sport and leisure venues and biodiversity it has to offer, both to local people and visitors from across the wider region.
To ensure the Local Plan is positively prepared and effective the potential of the Regional Park within Enfield should be captured by a reference to the Regional Park under the Vision theme ‘A Deeply Green Place’.  Strategic objective 12 is proposed as a suitable point at which to add this additional wording.  This would establish that the Regional Park has a role in the Local Plan’s strategy to establish a high quality, biodiverse and green environment and underpin the other references to the Regional Park which appear under the Places, Green and Blue Enfield and Culture, Leisure and Recreation sections. </t>
  </si>
  <si>
    <r>
      <t xml:space="preserve">he following wording (red font below) is proposed as a modification to Strategic Objective point 12: 
12. To deliver significant green infrastructure enhancements, ensuring improved public access to newly established woodlands, restored river corridors and new parks and open spaces for both existing and new residents. </t>
    </r>
    <r>
      <rPr>
        <sz val="11"/>
        <color rgb="FFFF0000"/>
        <rFont val="Calibri"/>
        <family val="2"/>
        <scheme val="minor"/>
      </rPr>
      <t xml:space="preserve">To support protection, enhancement and provision of the diverse range of open space, habitats, sporting and leisure venues within the Lee Valley Regional Park. </t>
    </r>
    <r>
      <rPr>
        <sz val="11"/>
        <color theme="1"/>
        <rFont val="Calibri"/>
        <family val="2"/>
        <scheme val="minor"/>
      </rPr>
      <t xml:space="preserve"> To facilitate the creation of a major green infrastructure corridor in the northern part of the Borough, supporting Enfield’s position as a leading ‘Green’ destination.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It has a strong physical presence within the eastern part of the Borough and forms both a substantial green infrastructure resource and a major leisure and sporting attraction for the Borough’s residents delivering across a number of the objectives included as part of the Borough’s spatial vision.  The proposed modification would highlight this strategic role and justify the policy requirements included within the Local Plan.  </t>
    </r>
  </si>
  <si>
    <t>01918-1-7</t>
  </si>
  <si>
    <t>Policy support for the Regional Park and the Park Development Framework under the strategic Policy PL9 Rural Enfield
To be considered sound i.e. positively prepared and justified a policy statement in support of the Regional Park and the Park Development Framework should be included in the Local Plan. This would fulfil the requirements of the Lee Valley Regional Park Act 1966 which underpins the remit and work of the Park Authority as a statutory body and the special provision set out under Section 14 in relation to planning and plan making.  
The Lee Valley Regional Park extends from the River Thames in the south through north east London into the adjoining districts of East Herts, Broxbourne and Epping Forest.  It has a strong physical presence within the eastern part of Enfield and forms both a substantial green infrastructure resource and a major leisure and sporting attraction for the Borough’s residents.  It includes key sites such as the Lee Valley Leisure Complex at Pickett’s Lock, the King George V and William Girling Reservoirs Site of Special Scientific Interest (SSSI), the publicly accessible open spaces at Rammey Marsh East and the Enfield Lock Conservation Area. Part of the Park is also located within Meridian Water.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Section 14 (1) of the Park Act requires the Authority to prepare a plan setting out proposals for the future management and development of the Regional Park and riparian authorities such as Enfield are required to include those parts of the plan affecting their area within their own relevant planning strategies and policies (Section 14(2) (a)) although inclusion does not infer that the planning authority necessarily agrees with them (Section 14(2) (b)). The Authority has adopted detailed proposals for those areas of the Regional Park which lie within the London Borough of Enfield through the Park Development Framework Area Proposals.  Two sets of Area Proposals are relevant given the extent of Park in the borough: Area 4 The Waterlands: Banbury Reservoir to Pickett’s Lock, and Area 5 The Waterlands: King George V Reservoir to Rammey Marsh. These can be accessed via the following link https://www.leevalleypark.org.uk/park-development-framework
The Park Development Framework Area Proposals are relevant in terms of Section 14 (2) of the Park Act and are formal statements of the Authority's position in respect of development within the Regional Park. Further, sections 14 (subsections 4-7) of the Park Act requires local planning authorities such as Enfield, to consult with the LVRPA on applications for planning permission which they consider could affect the Park. Section 14 (subsections 8-9) allows the LVRPA to refer the decisions of the riparian authorities to the Secretary of State if it is considered by the LVRPA that the decision taken materially conflicts with the proposals of the Authority for the development of the Park.</t>
  </si>
  <si>
    <t xml:space="preserve">Modifications to Policy PL9 Rural Enfield
It is proposed that Policy support for the Regional Park is provided within the Placemaking section of the Plan, under Strategic Policy PL9 ‘Rural Enfield’, given that the Regional Park makes up the eastern half of the Rural Enfield area as shown on Fig 3.10 ‘Rural Enfield Placemaking Vision.’   The following text (shown in red font below) is proposed as an addition to Policy PL9 Rural Enfield paragraph 1 
The open and historic character of rural Enfield (as shown on the Policies Map and key diagram) will be protected and enhanced in line with Green Belt and Metropolitan Open Land policies. The benefits of any new development must be considered to have a significant positive impact. New development should be designed to sensitively integrate physically and visually with Enfield Chase and the Lee Valley Regional Park, particularly in relation to open skylines, key entrance points, strategic views and valued landscapes.   The Council will support the work of the Lee Valley Regional Park Authority to realise the full potential of the Regional Park in accordance with the Park Development Framework proposals and to deliver a diverse range of open green and blue spaces, habitats and ecological enhancements, major sporting and leisure venues and visitor attractions.  
This addition to Policy PL9 1. would complement the new text which the Council has added to the explanatory text for Policy PL9 under para 3.113 which now states: 
“The Lee Valley Regional Park, situated along the banks of the River Lee and navigation canal, comprises a diverse range of linear parks, pathways, nature reserves, wetlands water sport facilities and recreational spaces. These facilities create a network that connects Enfield to Hertfordshire, Essex and Central London.  The Council is fully committed to supporting the endeavours of the Lee Valley Regional Park Authority in unlocking the potential of the Regional Park” (please note new text added by the Council shown in red, underlined).
Explanatory text should be expanded at this point to set out the statutory role of the Park Authority and its planning functions as established through the Park Act; an example of proposed additional text is set out below.  This would demonstrate that the Regional Park and the remit of the Authority is fully and positively embraced by the Local Plan and clarify the Council’s position in respect of the Park Act.
The Lee Valley Regional Park Authority (LVRPA) is a statutory authority created by the Lee Valley Regional Park Act 1966 (The Park Act). It has a statutory responsibility to either provide directly or work with partners to provide facilities for sport, recreation, leisure, entertainment and nature conservation throughout the Park.  Section 14 (1) of the Park Act requires the Authority to prepare a plan setting out proposals for the future management and development of the Regional Park and riparian authorities such as Enfield are required to include those parts of the plan affecting their area within their own relevant planning strategies and policies (Section 14(2) 8 (a)) although inclusion does not infer that the planning authority necessarily agrees with them (Section 14(2) (b)). 
The Park Development Framework Area Proposals are relevant in terms of Section 14 (2) of the Park Act and are formal statements of the Authority's position in respect of development within the Regional Park.   Further, sections 14 (subsections 4-7) of the Park Act requires local planning authorities to consult with the LVRPA on applications for planning permission which they consider could affect the Park. Section 14 (subsections 8-9) allows the LVRPA to refer the decisions of the riparian authorities to the Secretary of State if it is considered by the LVRPA that the decision taken materially conflicts with the proposals of the Authority for the development of the Park.
</t>
  </si>
  <si>
    <t>01918-1-8</t>
  </si>
  <si>
    <t>11 and 14</t>
  </si>
  <si>
    <t>Support for amendments to Strategic Policy PL5 Meridian Water under point 11 and 14 
The Authority notes there have been some minor amendments to Policy PL5 Meridian Water and maintains its previous support for this policy and the Placemaking vision for Meridian Water.  The detailed policy guidance for this area is welcomed in particular the points relating to the delivery of green corridors, public open space and the requirement for development to contribute to the naturalisation and ecological enhancement of existing waterways. 
At the Local Plan Regulation 18 consultation stage the Authority expressed reservations about the demands policy was potentially placing on the waterways within this area – the waterways were identified in policy as part of the public realm, a focal point for cultural activity, with access routes alongside, and an important ecological resource.  Policy PL5, Green Infrastructure, point 11 also proposed the Lee Navigation as a venue for water sports facilities.  Whilst policy still states that development proposals in Meridian Water “could explore opportunities for water sports facilities along the Lee Navigation…” the Authority supports the additional policy text (red and underlined) that has been added which states “which will be encouraged where it would not have an unacceptable level of harm to ecology and wildlife.”
Likewise the amendment to Policy PL5 point 14 under Movement and Connectivity shown in red underlined text below is supported.  This now makes reference, as requested at the Reg 18 consultation stage, to the need for development to also provide connections through to the wider Regional Park area to the north and south of Meridian Water as follows: 
“Development should also deliver new strategic connections from Meridian Water to key destinations (such as Edmonton Green, North Middlesex Hospital, Angel Edmonton, Pickett’s Lock to the north and Tottenham Marshes to the south) and neighbouring Boroughs (via the Lee Valley Regional Park) to overcome physical severance and provide attractive and safe walking and cycling links.”</t>
  </si>
  <si>
    <t>01918-1-9</t>
  </si>
  <si>
    <t xml:space="preserve">6.30 supporting text </t>
  </si>
  <si>
    <t xml:space="preserve">Minor amendment to supporting text under Policy BG5 at para 6.30  
A minor amendment is sought to the explanatory text under Policy BG5 Green Belt and Metropolitan Open Land.  Paragraph 6.30 makes reference to the Lee Valley ‘Country’ Park stating that parts of this are included in the Metropolitan Open Land (MOL) within the borough.  A correction to the text is required as the reference should be to the Lee Valley Regional Park.  It is also the Authority’s understanding that none of the Regional Park within Enfield is designated as MOL.  
</t>
  </si>
  <si>
    <t xml:space="preserve">Minor Modifications sought to supporting text under para 6.30.  Reference to Lee Valley County Park should be amended to read Lee Valley Regional Park.  It is understood that the Regional Park within Enfield does not form part of the Metropolitan Open Land designation, so this reference will need to be amended.
</t>
  </si>
  <si>
    <t>01918-1-10</t>
  </si>
  <si>
    <t xml:space="preserve">The Authority supports the references to Pickett’s Lock which are now included under a number of policies and accompanying explanatory text in the draft Local Plan.  A minor amendment is sought to the Site Allocation RUR.06 Land at Pickett’s Lock. 
Pickett’s Lock forms part of the Regional Park within Enfield and is a strategic site within the east of the Borough with a long history of leisure use.  It is currently home to the Lee Valley Athletics Centre, the Oden Luxe Lee Valley Cinema, a golf course, and camp site.  
The Authority supports the amendments made to Site Allocation for RUR.06 Land at Pickett’s Lock which has been revised to include and refer to the whole of the site area as requested by the Authority.  Table C1.181: SA RUR.06 Land at Pickett’s Lock identifies the site as suitable for “new sports, recreation and leisure facilities”.
The description of existing uses in Table C1.181 should be amended to read “Lee Valley Leisure Centre at Pickett’s Lock including Athletics Centre, Cinema, golf course, campsite and adjacent land including car park.” </t>
  </si>
  <si>
    <t xml:space="preserve">Minor Modification indicated by text in red font below.
The minor modification below is proposed to clarify the range of uses currently on site at Pickett’s Lock.  As a strategic site within Enfield and the Regional Park, Pickett’s Lock has significant potential to grow its leisure offer and discussions are ongoing with the London Borough of Enfield on the future of this site and new leisure provision to meet both local and regional needs.
The description of existing uses in Table C1.181 SA RUR.06 Land at Pickett’s Lock should be amended to read “Lee Valley Leisure Centre at Pickett’s Lock including Athletics Centre, Cinema, golf course, campsite and adjacent land including car park.” </t>
  </si>
  <si>
    <t>01918-1-11</t>
  </si>
  <si>
    <t>Figure 3.10</t>
  </si>
  <si>
    <t xml:space="preserve">2.i </t>
  </si>
  <si>
    <t>Pickett’s Lock forms part of the Regional Park within Enfield and is a strategic site within the east of the Borough with a long history of leisure use.  It is currently home to the Lee Valley Athletics Centre, the Oden Luxe Lee Valley Cinema, a golf course, and camp site.  
The Placemaking Policy PL9 ‘Rural Enfield’ references both the Regional Park and Pickett’s Lock.  The Rural Enfield Placemaking Vision Fig 3.10 delineates an arc of open spaces and woodlands surrounding Enfield Chase and stretching eastwards across to and including the Regional Park, an area that “will undergo a remarkable transformation, emerging as the leading outdoor countryside destination in north London and surrounding area” (first para of Vision statement page 83).  The Placemaking Vision states that this area will offer a diverse range of rural activities including eco-tourism ventures, sporting opportunities and recreational pursuits and it sees both residents and visitors benefiting from “access to wildlife-rich blue-green spaces ….. and world class sporting facilities” (second para of Vision Statement page 83). 
The Authority supports the amendment to Policy PL9 par 2. i. which has added reference to Pickett’s Lock so that it now offers support for proposals such as “Improved hubs of sporting excellence at Tottenham Hotspur training ground, Ponders End and Pickett’s Lock” for the contribution they would make to the Rural Enfield objective (new text red and underlined).         
An additional notation should also be added to Fig 3.10 ‘Rural Enfield Placemaking Vision’ to identify the ‘Lee Valley Leisure Centre at Pickett’s Lock’ and highlight this as an existing sports venue as well as an area of green space with biodiversity value</t>
  </si>
  <si>
    <t xml:space="preserve">An additional notation should also be added to Fig 3.10 ‘Rural Enfield Placemaking Vision’ to identify the ‘Lee Valley Leisure Centre at Pickett’s Lock’ and highlight this as an existing sports venue as well as an area of green space with biodiversity value. This would provide clarity in relation to the amended policy PL9 2.i.where reference is now included to Pickett’s Lock as a hub of sporting excellence.
</t>
  </si>
  <si>
    <t>01918-1-12</t>
  </si>
  <si>
    <t>20/05/2024 15:26</t>
  </si>
  <si>
    <t xml:space="preserve">Further detail is required to improve the ‘soundness’ of the Local Plan in relation to the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It is proposed that a new paragraph is added to the explanatory text after paragraph 6.38 which references the Regional Park Authority and the Park Development Framework Area Proposals as they relate to the Park within Enfield’s Green Belt.   It should also be consistent with Strategic Policy PL9 Rural Enfield which highlights and supports improvements to ‘sporting hubs of sporting excellence’ such as at Pickett’s Lock.  The Authority is seeking amendments to Policy PL9 Rural Enfield to include support for the Regional Park and remit of the Park Authority which, together with the proposed amendments to BG7, would demonstrate a consistent policy approach to the Regional Park and its role as both a significant green and blue infrastructure resource and a strategic component of the leisure provision within the borough.    
</t>
  </si>
  <si>
    <t xml:space="preserve">Modifications – addition to supporting text under Policy BG7 new paragraph proposed after 6.38
New Policy BG7 ‘Enhancing the Beneficial Uses of the Green Belt and Metropolitan Open Land’. Paragraph 4 of this policy states that:
“The priorities for enhancements to retained areas of Green Belt are the Proposed Enfield Chase Landscape Restoration scheme and the Lee Valley Regional Park (as shown on the policies map respectively) and green linkages to these projects, depending on which site is most proximate to development”.
An explanation is required in supporting text as to what this statement means in relation to the Regional Park. The following wording is suggested:
6.38a) The Lee Valley Regional Park Authority has produced detailed proposals for the area of the Regional Park within the green belt in Enfield, as part of its Park Development Framework.  These are focused on providing improved visitor facilities and public access, the redevelopment of the Lee Valley Leisure Centre at Pickett’s Lock as a strategic leisure destination, and habitat enhancements at Rammey Marsh East and Swan and Pike Pool.  Partnership working is also highlighted as a key mechanism for habitat and public access improvements, particularly in relation to land either side of the North Circular and the large areas of water in this area; the reservoirs, Lee Navigation and at Ponders End Waterfront.  
</t>
  </si>
  <si>
    <t>Enfield Council recognises the significance and strategic role of the Regional Park in Enfield, and this is addressed through Policy PL9: Rural Enfield, a designation which extends across the entire park area. However, the potentiall of Enfield Chase has been recognised by DEFRA through its designation for the pilot Environmental Land Management Schemes. Therefore it is appropriate that this area is prioritised for Green Belt enhnacement, particularly in the context of mitigating proposed Green Belt releases in the area in line with the Framework.</t>
  </si>
  <si>
    <t>01918-1-13</t>
  </si>
  <si>
    <t>1.d</t>
  </si>
  <si>
    <t>01918-1-14</t>
  </si>
  <si>
    <t>01918-3</t>
  </si>
  <si>
    <t>01918-1-17</t>
  </si>
  <si>
    <t>Strategic Objectives</t>
  </si>
  <si>
    <t>01918-1-18</t>
  </si>
  <si>
    <t>01918-1-19</t>
  </si>
  <si>
    <t>HH/MH</t>
  </si>
  <si>
    <t>01918-1-20</t>
  </si>
  <si>
    <t xml:space="preserve">Ian G </t>
  </si>
  <si>
    <t>6.30…</t>
  </si>
  <si>
    <t xml:space="preserve">01918-9 </t>
  </si>
  <si>
    <t>01918-1-22</t>
  </si>
  <si>
    <t xml:space="preserve">Figure 3.10 and 2i </t>
  </si>
  <si>
    <t>01919-1-1</t>
  </si>
  <si>
    <t>swells@geraldeve.com</t>
  </si>
  <si>
    <t>Taylor Wimpey</t>
  </si>
  <si>
    <t>01919-2-1</t>
  </si>
  <si>
    <t>01919-5-1</t>
  </si>
  <si>
    <t>01919-3-1</t>
  </si>
  <si>
    <t>01919-4-1</t>
  </si>
  <si>
    <t>01920-1-1</t>
  </si>
  <si>
    <t>m.wilson@welhat.gov.uk</t>
  </si>
  <si>
    <t>20/05/2024 17:10</t>
  </si>
  <si>
    <t xml:space="preserve">Matthew </t>
  </si>
  <si>
    <t>Welwyn Hatfield Borough Council</t>
  </si>
  <si>
    <t>Welwyn Hatfield Borough Council wishes to make the following comments.
The use of the London Plan requirement of 1,246 homes per year would result in an undersupply of homes to meet Enfield’s Housing Need. Using the “Standard Method” to calculate housing need results in a requirement for some 64,789 homes in Enfield for the period 2021-2041. 
Any undersupply would increase London’s growing backlog of unmet housing need.  We note the significant increase in proposed housing numbers against the 2021 Regulation 18 draft Local Plan and a significant “step” in delivery is proposed towards the end of the Plan period, however, this would still leave an undersupply in the earlier years of the Plan. Such an undersupply of homes would likely drive increased levels of out-migration to surrounding areas.  
Migration is already a large component of Welwyn Hatfield’s Full Objectively Assessed Housing Need (FOAHN).  As such, a lack of supply in the capital will place greater pressure on areas such as Welwyn Hatfield that form part of the wider regional housing market, as households seek to meet their accommodation needs outside of London. Welwyn Hatfield has already released substantial areas of land from the Green Belt to meet the need for housing arising in part from current levels of out-migration from London. 
However, the Council recognises the constraints impacting Enfield's ability to meet its housing requirement in full, including the presence of nationally and internationally significant nature conservation sites (including the Epping Forest Special Area of Conservation), and 40% of the land being designated as green belt. 
The Council notes the publication of the Draft Enfield Local Plan Submission version and requests that we be kept informed as the plan progresses. Welwyn Hatfield continues to be willing to constructively engage with Enfield Council as part of the duty to cooperate arrangements for both the Welwyn Hatfield and Enfield Local Plan respectively and welcomes discussions on the matters raised.</t>
  </si>
  <si>
    <t xml:space="preserve">The Council has raised concerns (as set out above) but does not set these in the context of the Plan as prepared being either being unsound or as matters of legal compliance. </t>
  </si>
  <si>
    <t>Welwyn Hatfield Borough Council's response highlights that using the London Plan requirement of 1,246 homes per year would lead to an undersupply of homes to meet Enfield’s Housing Need. According to the “Standard Method,” Enfield requires approximately 64,789 homes from 2021-2041. Any undersupply would exacerbate London's housing backlog and likely drive increased out-migration to surrounding areas, including Welwyn Hatfield.
The response notes a significant increase in proposed housing numbers in the latest plan compared to the 2021 draft, with a substantial delivery "step" towards the end of the Plan period. However, this still results in an undersupply in the earlier years, pressuring areas like Welwyn Hatfield, which already accommodates a significant migration component in its housing need.
Welwyn Hatfield has released substantial Green Belt land to meet the housing needs resulting from London's out-migration. The Council recognizes Enfield's constraints, including significant nature conservation sites and 40% Green Belt land. They request to be kept informed about the Plan's progress and express willingness to engage constructively with Enfield Council under duty to cooperate arrangements for both Local Plans.</t>
  </si>
  <si>
    <t xml:space="preserve">Further engagement and statement of common ground to consider willingness to engage with Enfield Council under Duty to Cooprate arrangements for both Local Plans. </t>
  </si>
  <si>
    <t>01920-2-1</t>
  </si>
  <si>
    <t xml:space="preserve">The Policy for the area (PL11) refers to a comprehensive masterplan (in the form of an SPD), and that development must be brought forward in accordance with a planned and coordinated approach for this area as set out in adopted and emerging SPD.   The master-planned approach is supported but we have concerns regarding the proximity of this proposed development to the settlement of Cuffley.  
The proposal at Crews Hill is the closest of the strategic development sites to Welwyn Hatfield, specifically the Parish of Northaw and Cuffley.  The current gap between the settlements is approximately 3.5km. From the indicative location of development on the strategy diagram, it is estimated the gap would reduce to 1.5km.   
The proposed allocation PL11 Land at Crews Hill shows a ‘place-making’ area extending up to the M25 and the Welwyn Hatfield borough boundary.  An indicative location for housing-led development is shown within the place-making area.  
WHBC remains concerned about the level of harm to the Green Belt arising from this proposed development, in particular the narrowing of the gap with the settlement of Cuffley.   WHBC notes the comments by the Greater London Authority (GLA) in their response to the Regulation 18 consultation and reference to the NPPF 2023 and London Plan 2021 regarding Green Belt boundaries only being altered where exceptional circumstances are fully evidenced and justified. 
WHBC observe that the Enfield’s Green Belt and Metropolitan Open Land Assessment 2021  identifies the release of land at Crews Hill (LP9_ext) as resulting in Very High Harm to the green belt.
The Welwyn Hatfield Green Belt Study 2018  in assessing the wider green belt, identifies land to the west and east of Cuffley as “open Land forming a distinctive urban edge”. This parcel of land, immediately south of Cuffley and north of the Crews Hill site is identified as making a partial contribution to Green Belt Purpose 2 (Prevent Neighbouring Towns from Merging) and a significant contribution to Purpose 3 (Assist in Safeguarding the Countryside from Encroachment). The Green Belt study concludes that none of Welwyn Hatfield’s green belt contributes to Purpose 1 Check the Unrestricted Sprawl of Large Built-up areas. “London is separated from Welwyn Hatfield by Green Belt land in the London Borough of Enfield and Hertsmere District. The M25 forms a clear feature separating the urban edge of Enfield from Welwyn Hatfield, and land both to the south and north of the motorway separates the Borough from the metropolitan edge at Barnet”. 
Enfield’s Infrastructure Delivery Plan (IDP)   identifies the different types of infrastructure that will be required to meet future growth needs of the borough and outlines the strategies for their delivery and phasing to support new development. The IDP is designed as a living document which will be updated regularly as new information and evidence become available. To effectively address the infrastructure implications arising from the Local Plan proposals, it is essential Enfield engages with neighbouring local planning and highway authorities. This engagement falls under the Duty to Cooperate framework. By doing so, any potential impacts can be identified and appropriately mitigated. These need to include the impact on the demand for services within WHBC arising from the development and the impact on traffic and transport. 
The Council understands Northaw and Cuffley Parish Council are to provide a response to the Enfield Local Plan and this will raise concern around the impact on the local highway network and railway capacity from the proposed development at Crews Hill.  
The Council seeks assurances that the development proposed in the Enfield Local Plan has robustly considered the impact on the highway network within Welwyn Hatfield and that as appropriate mitigation measure identified, and sources of funding identified for required works. Also, that the identified extra capacity on the railway network identified as being required is deliverable.  
The Council notes the publication of the Draft Enfield Local Plan Submission version and requests that we be kept informed as the plan progresses. Welwyn Hatfield continues to be willing to constructively engage with Enfield Council as part of the duty to cooperate arrangements for both the Welwyn Hatfield and Enfield Local Plan respectively and welcomes discussions on the matters raised.
</t>
  </si>
  <si>
    <t>Welwyn Hatfield Borough Council supports the master-planned approach for the Crews Hill development (PL11) but has concerns about its proximity to Cuffley. The current 3.5km gap between the settlements could reduce to 1.5km, potentially harming the Green Belt.
The proposed development extends up to the M25 and the Welwyn Hatfield boundary, which could significantly narrow the gap with Cuffley. The Council cites the Greater London Authority's comments on the need for exceptional circumstances to alter Green Belt boundaries and notes Enfield's assessment indicating "Very High Harm" from this development.
Welwyn Hatfield's own Green Belt Study identifies the land south of Cuffley as contributing to preventing town merging and safeguarding the countryside. The M25 serves as a clear boundary separating Enfield from Welwyn Hatfield.
The Infrastructure Delivery Plan (IDP) outlines necessary infrastructure for Enfield’s growth, requiring engagement with neighboring authorities to mitigate impacts on services, traffic, and transport.
Northaw and Cuffley Parish Council will raise concerns about the local highway network and railway capacity. Welwyn Hatfield seeks assurances that the Local Plan has thoroughly considered these impacts and identified funding for necessary mitigation measures.
Welwyn Hatfield requests to be kept informed about the plan's progress and expresses willingness to engage constructively with Enfield Council under the duty to cooperate framework.</t>
  </si>
  <si>
    <t>01921-1-1</t>
  </si>
  <si>
    <t>20/05/2024 15:38</t>
  </si>
  <si>
    <t>Senior Director</t>
  </si>
  <si>
    <t>Ikea Properties Investments Ltd</t>
  </si>
  <si>
    <t>01922--1-1</t>
  </si>
  <si>
    <t>faizal.chaudhri@stantec.com</t>
  </si>
  <si>
    <t>Faizal</t>
  </si>
  <si>
    <t>Chaudhri</t>
  </si>
  <si>
    <t>Faizal.chaudhri@stantec.com</t>
  </si>
  <si>
    <t>SEGRO</t>
  </si>
  <si>
    <t>SEGRO supports the general direction of Policy PL2, especially the requirement for residential proposals near Strategic Industrial Locations (SIL) not to compromise industrial operations. However, SEGRO is concerned that policies PL2 and E3 could mandate intensification and increased floorspace/job density within SIL areas, which might not always align with specific business needs or site characteristics. They emphasize the importance of flexibility in these policies, considering the diverse requirements of logistics and distribution businesses, the high costs and challenges of multi-level warehousing, and alternative measures of industrial intensification beyond just increasing floorspace.</t>
  </si>
  <si>
    <t>Needs input from Rapleys. 
SofCG</t>
  </si>
  <si>
    <t xml:space="preserve">The council appreciates SEGRO's support and acknowledges the concerns regarding the wording of the policy. The Council will continue to engage with SEGRO and prepare a statement of common ground to address these issues and ensure the policy is justified and sound. </t>
  </si>
  <si>
    <t>01922-1-2</t>
  </si>
  <si>
    <t>SEGRO supports the intent of Policy SE4, which requires non-residential development over 500 sqm GIA to be net-zero carbon but allows for off-site provision or a cash in lieu contribution if on-site savings are unachievable. SEGRO highlights that this requirement might be difficult for extensions to existing buildings or multi-storey industrial uses, which already face viability challenges. They also express concerns about the uniformity of the cash in-lieu contribution across different employment types and residential uses, suggesting lower rates for employment uses to ensure feasibility.</t>
  </si>
  <si>
    <t>01922-1-3</t>
  </si>
  <si>
    <t>SEGRO objects to Policy BG4, which requires a minimum 20% biodiversity net gain (BNG), as this exceeds the national requirement of 10% without proper justification. They argue that this discrepancy with the Planning Practice Guidance (PPG) could hinder plan deliverability. SEGRO suggests amending the policy to align with the national 10% BNG requirement, ensuring it is feasible and supported by evidence. They also emphasize the need for adequate off-site compensation if the 20% target cannot be met on-site.</t>
  </si>
  <si>
    <t xml:space="preserve">The 20% BNG requirement has been tested Enfield Viability Update. Thee Viability Update demonstrates that higher BNG targets are feasible and necessary to achieve long-term sustainability goals. This approach ensures Enfield's biodiversity is protected and enhanced, aligning with local priorities and addressing environmental challenges effectively. . The Council will continue to engage with SEGRO and prepare a statement of common ground to address these issues and ensure the policy is justified and sound. </t>
  </si>
  <si>
    <t>01922-1-4</t>
  </si>
  <si>
    <t>SEGRO supports the principle of Policy BG9 point 3 regarding residential and commercial moorings but requests an amendment. They suggest that new residential moorings should be located away from existing Significant Industrial Locations, Locally Significant Industrial Locations, and employment uses to prevent amenity conflicts. This aligns with the 'agent of change' principle in the NPPF, which protects existing businesses from restrictions due to new nearby developments. SEGRO emphasizes the importance of ensuring new developments integrate effectively without negatively impacting existing operations.</t>
  </si>
  <si>
    <t>01922-1-5</t>
  </si>
  <si>
    <t>SEGRO requests a meeting to discuss their responses and the application of the policy for new employment proposals, recognizing differences between single development plots and estate-scale redevelopments. They support key pedestrian routes where feasible but believe strict application of other criteria could lead to inflexible design solutions that do not meet modern business needs. SEGRO suggests the policy should allow a planning balance exercise, considering site-specific characteristics. They recommend changing point 1 of the policy from "will only be permitted where it:" to "should consider the following:" to introduce more flexibility.</t>
  </si>
  <si>
    <t>01922-1-6</t>
  </si>
  <si>
    <t>SEGRO believes Policy E2 should acknowledge that maximizing employment floorspace through site intensification may not always be practical or desirable, as noted in their response to Policy PL2. They emphasize the need to consider site-specific circumstances, character, and occupier needs, advocating for policy flexibility. SEGRO finds point 4 unclear, particularly regarding small and medium enterprises (SMEs) and co-working spaces. They note it may not always be feasible to deliver the variety of workspaces and unit sizes mentioned, depending on the site's specifics or viability constraints.</t>
  </si>
  <si>
    <t>01922-1-7</t>
  </si>
  <si>
    <t>SEGRO suggests Policy E3 be redrafted for flexibility and application of the planning balance, as the current approach, particularly point 4, is too rigid. They emphasize the need to consider site-specific factors, market and employment occupiers' needs, the broad range of the employment sector, and viability. SEGRO is concerned that the policy's absolute nature—resulting in either refusal or approval without flexibility—could be problematic and should be adjusted to allow for more nuanced decision-making.</t>
  </si>
  <si>
    <t>01922-1-8</t>
  </si>
  <si>
    <t>SEGRO argues that Policy E5 is too rigid, lacking flexibility and failing to consider site-specific factors and employment occupiers' needs. They warn that this could hinder the expansion of existing businesses or new employment investments in the Borough. SEGRO also highlights issues with the policy's support for business relocation, noting the practical challenges and potential delays it could cause. They suggest that the policy cannot be a "one size fits all" approach and needs to be more adaptable.</t>
  </si>
  <si>
    <t>01922-1-9</t>
  </si>
  <si>
    <t>SEGRO expresses concerns about the application of the policy requiring developments proposing more than 1,000 sqm of net additional employment floorspace to assess the viability of providing 10% as affordable workspace. They note that the policy's supporting text is not reflected in the policy itself, creating uncertainty about its application. Additionally, SEGRO highlights the lack of viability assessment in the Plan’s Evidence Base and suggests including an option for payment in lieu to accommodate different site scales and operational models.</t>
  </si>
  <si>
    <t>01922-1-10</t>
  </si>
  <si>
    <t>SEGRO finds points 2 and a, b, and c of the policy too burdensome, potentially deterring investment rather than encouraging business space regeneration. They suggest the policy should reflect the diversity of the employment sector, accommodate different needs, and be proportionate to promote site redevelopment. SEGRO also notes that "jobs" are not easily quantifiable and calls for clarity in the policy wording. Additionally, they seek clarification on the financial contribution calculation formula outlined in Appendix D.</t>
  </si>
  <si>
    <t>01922-1-11</t>
  </si>
  <si>
    <t xml:space="preserve">Chris Cole </t>
  </si>
  <si>
    <t>SEGRO acknowledges the general approach toward a healthy and connected Enfield but requests greater flexibility in the policy wording to reflect the specific requirements of employment sites and their occupiers. They emphasize the need for adequate car parking that meets employment occupiers' needs while providing for other transportation modes. SEGRO stresses that the policy should consider site-specific characteristics and operational needs to ensure the delivered floorspace remains attractive and lettable to the market.</t>
  </si>
  <si>
    <t>01924-1-1</t>
  </si>
  <si>
    <t>daley.wilson@hertsmere.gov.uk</t>
  </si>
  <si>
    <t>20/05/2024 15:46</t>
  </si>
  <si>
    <t xml:space="preserve">Daley </t>
  </si>
  <si>
    <t>Hertsmere  Borough Council</t>
  </si>
  <si>
    <t>Hertsmere finds the Local Plan generally sound and consistent with national policy, and in conformity with the London Plan.</t>
  </si>
  <si>
    <t>01924-1-2</t>
  </si>
  <si>
    <t>Alignment with National Policy</t>
  </si>
  <si>
    <t>Support for Enfield’s aspirational vision and strategic objectives, especially the goal to tackle the climate emergency. Suggestion to extend net-zero ambitions to all developments, not just major ones.</t>
  </si>
  <si>
    <t xml:space="preserve">The Local Plan is subject to whole plan viability. Planning applications will be assessed on a case by case basis on their own merits. Further engagement and statement of common ground to consider willingness to engage with Enfield Council under Duty to Cooprate arrangements for both Local Plans. </t>
  </si>
  <si>
    <t>01924-1-3</t>
  </si>
  <si>
    <t xml:space="preserve">Vision and objectives </t>
  </si>
  <si>
    <t>Support for meeting Enfield’s full employment needs across urban and selected Green Belt sites. Agreement on not releasing currently designated employment land for housing, recognising the need for updated assessments reflecting changes in work patterns.</t>
  </si>
  <si>
    <t>01924-1-4</t>
  </si>
  <si>
    <t>Acknowledgement of the challenges in setting a housing target and the necessity of some Green Belt land release. Commendation for Enfield’s approach to affordable housing, aiming for 50% genuinely affordable homes.</t>
  </si>
  <si>
    <t>01924-1-5</t>
  </si>
  <si>
    <t>Concern about the impact on the Green Belt and the need to demonstrate exceptional circumstances.</t>
  </si>
  <si>
    <t xml:space="preserve">Comments noted. Exceptional Circumstances for the release of Green Belt are set out in the relevant Topic Paper. Further engagement and statement of common ground to consider how to resolve issue. </t>
  </si>
  <si>
    <t>01924-1-6</t>
  </si>
  <si>
    <t>Importance of careful layout and design to prevent encroachment and maintain the strategic purposes of the Green Belt.</t>
  </si>
  <si>
    <t>01924-1-7</t>
  </si>
  <si>
    <t>Strong opposition due to the site being in strongly performing Green Belt. Concerns about the lack of consideration of Green Belt harm and the site's deliverability, given Hertsmere’s decision not to allocate the adjacent site.
Potential negative impacts on the environment and infrastructure, particularly on Potters Bar.</t>
  </si>
  <si>
    <t>01924-1-8</t>
  </si>
  <si>
    <t>Support for planning to meet the identified need for 21 pitches but questioning why this requires a separate local plan. Suggestion for small-scale private sites (5-6 pitches) to ensure better management and coexistence with settled communities.</t>
  </si>
  <si>
    <t>In response to Hertsmere's objection, Enfield is proactively addressing the needs of the Gypsy, Roma, and Traveller (GRT) community with a dedicated Traveller Local Plan, as outlined in Paragraph 8.76 of the Enfield Local Plan (ELP) and the adopted Local Development Scheme (LDS). A second Regulation 18 document, including proposed site allocations, will be consulted on in autumn 2024. Enfield has commissioned an updated needs assessment to ensure compliance with the National Planning Policy Framework (NPPF) and is contributing to the GLA's Gypsy and Traveller Accommodation Needs Assessment (GTANA). Potential modifications to Policies PL10 and PL11 will provide firmer guidance and allocate specific numbers of pitches. These efforts will be documented in the Statement of Common Ground to demonstrate Enfield's commitment to meeting the accommodation needs of the G&amp;T community. These points will be included in the Statement of Common Ground to demonstrate how Enfield is addressing the accommodation needs of the G&amp;T community through comprehensive planning mechanisms.</t>
  </si>
  <si>
    <t>01925-1-1</t>
  </si>
  <si>
    <t>jwilton@alderking.com</t>
  </si>
  <si>
    <t>20/05/2024 15:55</t>
  </si>
  <si>
    <t>Leonard F Jollye (Brookmans Park)</t>
  </si>
  <si>
    <t>01926-1-1</t>
  </si>
  <si>
    <t>hnlsustainableplaces@environment-agency.gov.uk</t>
  </si>
  <si>
    <t>RR/HH</t>
  </si>
  <si>
    <t xml:space="preserve">Harry </t>
  </si>
  <si>
    <t xml:space="preserve">Planning Advisor </t>
  </si>
  <si>
    <t>HNLSustainablePlaces@environment-agency.gov.uk</t>
  </si>
  <si>
    <t xml:space="preserve">Environment Agency </t>
  </si>
  <si>
    <t>Based on a review of the draft London Borough of Enfield local plan, and the submitted evidence base, we find the submission unsound. In particular, the evidence base is not justified and the site allocations are not consistent with national policy. The Level 2 Strategic Flood Risk Assessment (July 2023) indicates that numerous sites have failed the sequential and/or the exceptions test and have still been proposed as site allocations in the Regulation 19 submission. We find that this fails to justify numerous site allocations due to table 5.1 highlighting that several sites have failed the sequential test, and/or the exceptions test. Sites that fail either of these tests should not be allocated as site allocations as per paragraphs 168 and 171 of the National Planning Policy Framework</t>
  </si>
  <si>
    <t xml:space="preserve">We strongly recommend that a new L2 SFRA is submitted based on the available guidance, and that any sites that still fail the sequential and/or exceptions tests are subsequently deleted from the site allocations. 
Please see our full representation submitted via email on 20th May for further advice and guidance on the draft London Borough of Enfield Local Plan. 
</t>
  </si>
  <si>
    <t>In summary, the plan is deemed unsound due to inadequacies in flood risk assessment and omission of key policies. Multiple site allocations fail national flood risk tests and require reassessment or removal. Missing policies on water efficiency need inclusion or clear reference to existing London Plan policies. Specific feedback on policies related to climate resilience, environmental protection, and place policies to ensure alignment with national guidelines and enhance the plan’s soundness.</t>
  </si>
  <si>
    <t xml:space="preserve">Comments noted. Further engagement and statement of common ground to consider how to resolve issue. </t>
  </si>
  <si>
    <t>01926-1-2</t>
  </si>
  <si>
    <t>The Environment Agency (EA) finds the draft Local Plan unsound, stating the evidence base is not justified, and site allocations are inconsistent with national policy. Several sites have failed the sequential and/or exceptions test according to the Level 2 Strategic Flood Risk Assessment (L2 SFRA) and should not be allocated. The EA recommends a new L2 SFRA, using the latest reference numbers and ensuring all relevant sites are assessed and failing sites are deleted.</t>
  </si>
  <si>
    <t>01926-1-3</t>
  </si>
  <si>
    <t>Lack of clarity on the modelling used, including speed of onset, velocity, and depth of flooding. Inadequate assessment of reservoir data and its impact on flood risk for downstream developments. Recommendation for a clear user guide to accompany the L2 SFRA.</t>
  </si>
  <si>
    <t>01926-1-4</t>
  </si>
  <si>
    <t xml:space="preserve">Evidence Base: Level 2 SFRA </t>
  </si>
  <si>
    <t>Concern about the absence of a water resource and efficiency policy in the Regulation 19 submission. Suggestion to include a policy requiring new residential buildings to achieve specific water efficiency levels and commercial developments to achieve a BREEAM rating of ‘excellent’.</t>
  </si>
  <si>
    <t>01926-1-5</t>
  </si>
  <si>
    <t>Policy Omission</t>
  </si>
  <si>
    <t>In the absence of a standalone policy, a more explicit statement referring to the London Plan’s Policy SI 5 on water resources and efficiency is recommended.</t>
  </si>
  <si>
    <t>LB to pick up - happy to accept.</t>
  </si>
  <si>
    <t>01926-1-6</t>
  </si>
  <si>
    <t xml:space="preserve">Policy reference </t>
  </si>
  <si>
    <t>Support for including 'all sources of flooding' and recommending Natural Flood Management (NFM) for resilience and biodiversity.</t>
  </si>
  <si>
    <t>01926-1-7</t>
  </si>
  <si>
    <t>Support for early engagement with the EA and an 8m setback requirement.</t>
  </si>
  <si>
    <t>01926-1-8</t>
  </si>
  <si>
    <t>Recommendation for explaining the importance of watercourse protection.</t>
  </si>
  <si>
    <t>01926-1-9</t>
  </si>
  <si>
    <t xml:space="preserve"> Support for the 20% biodiversity net gain requirement and recommendation for considering the watercourse module of the statutory biodiversity metric.</t>
  </si>
  <si>
    <t>01926-1-10</t>
  </si>
  <si>
    <t>Support for the set-back requirement and recommendation to strengthen this to a minimum of 8m.</t>
  </si>
  <si>
    <t>01926-1-11</t>
  </si>
  <si>
    <t>Support for water pollution stipulations and recommendation for additional guidance and footnotes.</t>
  </si>
  <si>
    <t>01926-1-12</t>
  </si>
  <si>
    <t>Recommendation to change “should explore” to “must explore” infrastructure improvements and remove “where feasible.”</t>
  </si>
  <si>
    <t>01926-1-13</t>
  </si>
  <si>
    <t>01926-1-14</t>
  </si>
  <si>
    <t>Based on available data, the following sites are either partly or wholly within flood zones 2 or 3. This site is in FZ2</t>
  </si>
  <si>
    <t>01926-1-15</t>
  </si>
  <si>
    <t>FZ2 and FZ3. Appendix C (page 388) states this site is in FZ1 and 2, this is incorrect.</t>
  </si>
  <si>
    <t>01926-1-16</t>
  </si>
  <si>
    <t>FZ2 and FZ3. Appendix C (page 394) states this site is in FZ1, this is incorrect.</t>
  </si>
  <si>
    <t>01926-1-17</t>
  </si>
  <si>
    <t>FZ2 and FZ3. SA5.7 also has FZ3b.</t>
  </si>
  <si>
    <t>01926-1-18</t>
  </si>
  <si>
    <t>01926-1-19</t>
  </si>
  <si>
    <t>01926-1-20</t>
  </si>
  <si>
    <t>01926-1-21</t>
  </si>
  <si>
    <t>01926-1-22</t>
  </si>
  <si>
    <t>01926-1-23</t>
  </si>
  <si>
    <t>FZ2 and FZ3. Appendix C (page 418) states this site is in FZ1, this is incorrect. The site is in FZ2 and FZ3 to the South and East.</t>
  </si>
  <si>
    <t>01926-1-24</t>
  </si>
  <si>
    <t>FZ2, FZ3 and FZ3b. Appendix C (page 422) states flood zone ‘No’. This
is incorrect.</t>
  </si>
  <si>
    <t>01926-1-25</t>
  </si>
  <si>
    <t>FZ2</t>
  </si>
  <si>
    <t>01926-1-26</t>
  </si>
  <si>
    <t>FZ2, FZ3 and FZ3b. EA recommend that any prospective development that comes forward undertakes new modelling to fully understand the flood risks on site.</t>
  </si>
  <si>
    <t>01926-1-27</t>
  </si>
  <si>
    <t>FZ2, FZ3 and FZ3b. EA recommend that any prospective development that comes forward undertakes new modelling to fully understand the flood
risks on site.</t>
  </si>
  <si>
    <t>01926-1-28</t>
  </si>
  <si>
    <t>01926-1-29</t>
  </si>
  <si>
    <t>FZ2 and FZ3.</t>
  </si>
  <si>
    <t>01926-1-30</t>
  </si>
  <si>
    <t>FZ2 and FZ3</t>
  </si>
  <si>
    <t>01926-1-31</t>
  </si>
  <si>
    <t>FZ1. Appendix C (page 449 and 451) state these sites are in flood zones 1-3, the wider PL11 does fall in 1-3, these two allocations are just in FZ1.</t>
  </si>
  <si>
    <t>01926-1-32</t>
  </si>
  <si>
    <t>01926-1-33</t>
  </si>
  <si>
    <t>01926-1-34</t>
  </si>
  <si>
    <t>01926-1-35</t>
  </si>
  <si>
    <t>FZ2. Appendix C (page 457) states this site is in FZ1, this is incorrect, there is marginal FZ2.</t>
  </si>
  <si>
    <t>01926-1-36</t>
  </si>
  <si>
    <t>FZ2 and FZ3. Appendix C states this is FZ1 (page 479). This is incorrect.</t>
  </si>
  <si>
    <t>01926-1-37</t>
  </si>
  <si>
    <t>FZ2 and FZ3. Appendix C states Flood  Zone ‘No’ (page 485). This is incorrect.</t>
  </si>
  <si>
    <t>01926-1-38</t>
  </si>
  <si>
    <t>FZ2 and FZ3. Appendix C states Flood Zone ‘No’ (page 495). This is incorrect.</t>
  </si>
  <si>
    <t>01926-1-39</t>
  </si>
  <si>
    <t>FZ2 and FZ3. Appendix C states this is FZ1 (page 511). This is incorrect.</t>
  </si>
  <si>
    <t>01926-1-40</t>
  </si>
  <si>
    <t>FZ2 and FZ3 and FZ3b. Appendix C states this is FZ1 (page 524). This is incorrect.</t>
  </si>
  <si>
    <t>01926-1-41</t>
  </si>
  <si>
    <t>FZ2 and FZ3. Appendix C states this is FZ1 (page 526). This is incorrect.</t>
  </si>
  <si>
    <t>01926-1-42</t>
  </si>
  <si>
    <t>01926-1-43</t>
  </si>
  <si>
    <t xml:space="preserve">FZ2.  </t>
  </si>
  <si>
    <t>01926-1-44</t>
  </si>
  <si>
    <t>FZ2 and FZ3. Appendix C states this is FZ1 (page 534). This is incorrect.</t>
  </si>
  <si>
    <t>01926-1-45</t>
  </si>
  <si>
    <t>FZ2 and FZ3. Appendix C states this is FZ1 (page 540). This is incorrect.</t>
  </si>
  <si>
    <t>01926-1-46</t>
  </si>
  <si>
    <t>FZ2. Appendix C states this is FZ1 (page 544). This is incorrect.</t>
  </si>
  <si>
    <t>01926-1-47</t>
  </si>
  <si>
    <t>FZ2. Appendix C states this is FZ1 (page 548). This is incorrect.</t>
  </si>
  <si>
    <t>01926-1-48</t>
  </si>
  <si>
    <t>FZ2 and FZ3. Appendix C states this is FZ1 and FZ2 (page 550. This is incorrect</t>
  </si>
  <si>
    <t>01926-1-49</t>
  </si>
  <si>
    <t>FZ2 and FZ3. Appendix C states this is FZ1 (page 552). This is incorrect.</t>
  </si>
  <si>
    <t>01926-1-50</t>
  </si>
  <si>
    <t>Site Allocations - Source Protection Zone (SPZ) 1
Areas in SPZ1 are the catchment areas for sources of potable, high quality water supplies usable for human consumption. As such, sites within SPZ1 are particularly sensitive with respect to groundwater. Additional constraints will be placed on development proposals in these areas. With respect to the Environment Agency’s Approach to Groundwater Protection, the following position statements would apply:
D1- General principles-all storage facilities
D2- Underground Storage (and associated pipework) D3- Subwater table storage
G2- Sewage Effluent Discharges within SPZ1
G4- Trade effluent and other discharges within SPZ1 G8- Sewage pipework
G13- Sustainable Drainage systems N7- Hydrogeological risk assessment
N8- Physical disturbance of aquifers in SPZ1
Please note that we would recommend planning conditions for any piled foundation proposals for allocated sites within SPZ1. The use of piled foundations would require a robust supporting Foundation Works Risk Assessment (FWRA) demonstrating that they are appropriate at the particular location and would not result in a deterioration of groundwater quality. Without such a risk assessment we would object to the use of piled foundations.
Our records show the following sites are either partly or wholly within SPZ 1.
•	SA1.2 Enfield Town station and former enfield arms
•	SA1.5 St Anne's Catholic School
•	SA5.1 Meridian Water Phase 1
•	SA5.2 Meridian Water Phase 2
•	SA5.3 Former Ikea , Meridian Water
•	SA5.4 Tesco Extra, Meridian Water
•	SA5.5 Meridian 13
•	SA5.6 Meridian East (Harbet Road)
•	SA8.1 Morrisons, 19 Alderman's Hill
•	SA8.2 Lodge Drive Car Park
•	SA8.4 Travis Perkins, Palmers Green
•	SA URB.07 Sainsburys Green Lanes
•	SA URB.10 Alma Estate
•	SA URB.23 Stoneleigh Avenue Estate
•	SA URB.26 Fords Grove Car Park
•	SA RUR.01 Land Opposite Enfield Crematorium
•	SA5.7 Ravenside Retail Park
•	SA5.8 Kenninghall Metals and Waste
•	SA URB.30 Montagu Industrial Estate
•	SA URB.31 Snowbirds Food Extension
•	SA RUR.03 Land W of Ramney Marsh
•	SA RUR.05 Land at Innova Park</t>
  </si>
  <si>
    <t>01926-1-51</t>
  </si>
  <si>
    <t xml:space="preserve">Site Allocations - Historic Landfill
Development on historic landfills may require an Environmental Permit for the reuse of site material and/or the deposition of waste for recovery activities. Developers for these sites would need to make enquires regarding potential requirements under the Environmental Permitting Regulations 2016.
This relates to specific site allocations:
•	SA2.1 Colosseum Retail Park
•	SA2.5 Sainsburys Crown Rd
•	SA URB.01 Brimsdown sports ground
•	SA URB.13 Hertford Roach, Archers and Roman Way
•	SA URB.21 Moorfield Health Centre
•	SA RUR.01 Land Opposite Enfield Crematorium
•	SA5.7 Ravenside Retail Park
•	SA URB.30 Montagu Industrial Estate
•	SA URB.34 5 Picketts Lock Lane
•	SA URB.35 Riverwalk Business Park
•	SA RUR.03 Land W of Ramney Marsh
•	SA RUR.05 Land at Innova Park
•	SA RUR.06 Land at Picketts Lock
</t>
  </si>
  <si>
    <t>01926-1-52</t>
  </si>
  <si>
    <t>Site Allocations – Cemeteries
A Groundwater risk assessment will be required and should be undertaken in line with the following guidance: Cemeteries and Burials: Groundwater Risk Assessments Section L of the Environment Agency’s Approach to Groundwater Protection.
Please note that the Cemeteries and Burials : Groundwater Risk Assessments guidance was updated on 2nd October 2023 to outline the revised approach for the regulation of new cemetery developments. The regulatory approach to cemetery developments is outlined in Protecting Groundwater from Human Burials.
This relates to specific site allocations:
•	SA RUR.08 Sloeman's Farm
•	SA URB.36 Church Street Recreation Ground</t>
  </si>
  <si>
    <t>01926-1-53</t>
  </si>
  <si>
    <t>EA advise the water bodies present in the vicinity of specific developments and place policies be mentioned in the site allocation documentation. We strongly recommend that the place policies which have rivers incorporate wording that encourages, and/or requires river restoration and naturalisation (PL3, PL4, PL5, PL7, PL8, PL9, PL10 and PL11).</t>
  </si>
  <si>
    <t>01926-1-54</t>
  </si>
  <si>
    <t>01926-1-55</t>
  </si>
  <si>
    <t>01926-1-56</t>
  </si>
  <si>
    <t>01926-1-57</t>
  </si>
  <si>
    <t>01926-1-58</t>
  </si>
  <si>
    <t>01926-1-59</t>
  </si>
  <si>
    <t>01926-1-60</t>
  </si>
  <si>
    <t>Further consideration should be given to how a west to east link can be provided from Chase Park to The Ridgeway, to promote the sustainability and green credentials of the new Local Plan.
The consortium of landowners covering the whole of site allocation SA10.2, should be involved in the Chase Park developer forum as an integral part of the discussions. To date the whole of the consortium have not been invited or involved in the developer forum (reference in paragraph 3.143 of the Reg 19 Local Plan).
Policy SS1 should also be amended to reflect the opportunity that arises at site allocation SA10.2, and is outlined in the Initial Concept Layout Document for this site allocation that has been prepared to accompany this submission.</t>
  </si>
  <si>
    <t>01927-1-1</t>
  </si>
  <si>
    <t>peter@pjbplanning.co.uk</t>
  </si>
  <si>
    <t xml:space="preserve">Biggs </t>
  </si>
  <si>
    <t>tel: 07710016079</t>
  </si>
  <si>
    <t xml:space="preserve">peter@pjbplanning.co.uk </t>
  </si>
  <si>
    <t>Nicholas Holdings Ltd and the consortium of landowners for Site Allocation SA10.2</t>
  </si>
  <si>
    <t xml:space="preserve">Policy SS1 sets out the spatial strategy for the Borough, seeking to provide a total of 33,280 between 2019 and 2041, and an indicative supply beyond the plan period of around 3,449 dwellings. To deliver a significant proportion of the this housing over the plan period four main placemaking areas have been identified within the Borough. One of these placemaking areas is an urban extension at Chase Park (PL10). Whilst the principle of this strategic approach to delivering the amount of housing needed is supported and it is acknowledged that part 12 of Policy SS1 requires the preparation of a Masterplan SPD for Chase Park (PL10); it is considered that the development of land to the west of Arnold House (part of SA10.2) has not been fully explored or considered by the Council within the Reg 19 Local Plan. It is considered that this land has the potential to deliver additional housing early on in the Local Plan period.
Part 12 of Policy SS1 refers to ensuring that there is a comprehensive and coordinated approach to development, and to ensure that development is supported by the necessary new supporting infrastructure. However, full consideration has not been given to how a west to east link can be achieved from the main Chase Park through Site Allocation SA10.2 to The Ridgeway and Gordon Hill.
There are a number of landowners that have an interest in Site Allocation SA10.2 and to achieve the Council’s aspirations of promoting sustainable links set out within the Reg 19 Local Plan, further discussions are required with the consortium of landowners as to how this can be achieved.
Without this agreement of the consortium of landowners, the Council’s strategic strategy is undeliverable in this respect, fails to meet sustainability requirements set out within the NPPF and cannot be justified as an appropriate strategy.
</t>
  </si>
  <si>
    <t>Further clarification should be included within Parts 2 and/or 3 of Policy SS2 as to how the consortium of landowners for site allocation SA10.2 will be brought on board and engaged with by the Council, to enable the delivery of the identified strategic sustainability links between Chase Park and the existing urban area.</t>
  </si>
  <si>
    <t>Policy SS2 sets out how all development should positively contribute towards sustainable development.
Part 2 of the policy sets out the requirements for providing masterplans, with 2c. specifically stating that for sites in multiple ownership delivery plans will be essential along with the preparation of Planning Briefs.
Part 3 of Policy SS2 states that for the Chase Park placemaking areas a comprehensive masterplan must be prepared.
The site allocation SA10.2 is an integral part of linking Chase Park through to The Ridgeway and Gordon Hill. However, to date the consortium of landowners have not been involved in the Chase Park developer forums that have been created. It is therefore essential that to ensure that the sustainable and green infrastructure links are achieved, that the consortium of landowners for this site allocation are involved in the discussions as to how these placemaking objectives can be achieved.
Without this agreement of the consortium of landowners, the Council’s “making good places strategy” is undeliverable in this respect, fails to meet sustainability requirements set out within the NPPF and cannot be justified as an appropriate strategy.</t>
  </si>
  <si>
    <t>Further consideration should be given to amending Policy PL10 and illustrative framework plan (Figure 3.12) to include circa 100 dwellings within the site allocation SA10.2 in line with the Masterplan Concept document (prepared by On Architecture) included with this submission.</t>
  </si>
  <si>
    <t>Policy PL10 refers Chase Park (CPPA) setting out the “Overarching Strategic requirements” and “Strategic Design and Delivery Principles”.
It also highlights that the CPPA will deliver a total residential capacity of “around” 3,700 new homes. Circa 2,550 will provided in the Plan period up to 2041, and the remaining 1,215 residential units and associated infrastructure anticipated to be delivered beyond 2041.
This flexible approach to the total number of housing to be delivered is supported in principle. This takes into account the large scale strategic nature of the CPPA urban extension, and, also the many complex planning, technical and environmental constraints that exist.
The illustrative framework plan (Figure 3.12) that has been prepared for the CPPA and accompanies Policy PL10, highlights the opportunity that exists within Site Allocation SA10.2 for providing a pedestrian, cycle and vehicular link between the main CPPA development and The Ridgeway. Policy PL10 however fails to set out how this link will be delivered.
To date the Council has not discussed in detail with all of the consortium of landowners for SA10.2 how such a link will be delivered. The consortium has also not been involved in the developer forum that has been created by the Council for CPPA.
Whilst the consortium would be supportive in principle of the proposed link, this would be achieved through further development of the land for additional housing. It is considered that the Reg 19 Local Plan misses the opportunity to provide additional housing development within SA10.2, to the west of Arnold House, which would instigate the links that the Local Plan seeks to achieve.
It is noted that the Site Allocation topic paper for the Reg 19 Local Plan states the following in respect SA10.2 on page 50 of the document:
This site is critical in ensuring adequate active travel connections into the site and was found in the Green Belt Assessment to contribute only moderately to the Green Belt purposes. The site could enable the provision of an active travel (walking, cycling) and vehicular link to the western boundary to serve later phases of development within CPPA to the west of Salmon’s Brook alongside a walking and cycling bridge crossing Salmon’s Brook. As such the local exceptional circumstances case has been deemed to have been met.
Based on above exceptional circumstances exist, it is considered that the additional housing for circa 100 dwellings should be considered on the southern part of the allocation to the west of Arnold House.
This land west of Arnold House creates an “infill” site with the urban area boarding the east and south of the site. There is a distinct boundary to the west of the site and there are opportunities to sustain and enhance the wooded area to the northern part of the allocation both in terms of ecology and local community recreational opportunities.
This infill site would also provide an upfront opportunity to provide housing early on in the Plan period. Through a previous Call for Sites submission in 2022 (and again included with this submission), it has been demonstrated that a vehicular access could be provided into the site from Fairview Road, with minimal impact on the trees and wooded area.
Also attached to this submission is a Initial Concept Layout document for Site Allocation SA10.2 prepared by On Architecture, which demonstrates how a development of circa 100 no. dwellings could be delivered within a landscaped setting, retaining existing trees and also promoting the west to east link between the CPPA and The Ridgeway.
The development of this site would therefore not only be supported through exceptional circumstances, but it would also deliver housing early on in the Plan period. Without this further consideration and inclusion of this land for residential development within the CPPA, Policy PL10 fails to meet sustainability requirements set out within the NPPF and cannot be justified as an appropriate development strategy for the urban extension.</t>
  </si>
  <si>
    <t>The inconsistencies between Policy H1 and Appendix C in respect of site allocation SA10.2 should be reviewed and consideration given to the development of this site for an additional circa 100 dwellings as set out in the On Architecture Masterplan Concept document included with this submission.</t>
  </si>
  <si>
    <t>Policy H1 identifies the Housing Development Sites proposed by the Reg 19 Local Plan. As part of the Chase Park (PL10) urban extension, site allocation SA10.2 has been identified as “Arnold House (66 Ridgeway) &amp; Land to the rear of 66 The Ridgeway (west)”.
It is also noted that this allocation along with other site allocations within PL10 has an estimated capacity of 3,600 homes. This is contrary to Policy PL10, which refers to the delivery of around 3,700 dwellings.
There is no clarification within Policy H1 as to how many residential dwellings are allocated for site allocation SA10.2 to the west of Arnold House.
It is noted that in respect of Appendix C of the Reg 19 Local Plan, Site Allocation SA10.2 states the following in Table C1.72 on page 439 of the Local Plan:
Development should provide:
I.	Approximately 95 new homes/units of care
II.	Potential additional residential capacity in western part of the site subject to SINC and TPO constraints.
This table also mentions on page 439 of providing a local centre with a mixed of uses to include retail and community.
Neither potential additional residential capacity in the west part of SA10.2 or local centre is referred to in Policies H1, PL10 or shown on the CPPA illustrative framework plan (Figure 3.12).
This therefore presents an inconsistency between different sections and appendices of the Local Plan, and a more detailed policy should be provided for delivering housing on land to the west of Arnold House within site allocation SA10.2 and Policy H1.</t>
  </si>
  <si>
    <t>Policy SS1 sets out the spatial strategy for the Borough, seeking to provide a total of 33,280 between 2019 and 2041, and an indicative supply beyond the plan period of around 3,449 dwellings. To deliver a significant proportion of the this housing over the plan period four main placemaking areas have been identified within the Borough. One of these placemaking areas is an urban extension at Chase Park (PL10).
Whilst the principle of this strategic approach to delivering the amount of housing needed is supported and it is acknowledged that part 12 of Policy SS1 requires the preparation of a Masterplan SPD for Chase Park (PL10); it is considered that the development of land to the west of Arnold House (part of SA10.2) has not been fully explored or considered by the Council within the Reg 19 Local Plan. It is considered that this land has the potential to deliver additional housing early on in the Local Plan period.
Part 12 of Policy SS1 refers to ensuring that there is a comprehensive and coordinated approach to development, and to ensure that development is supported by the necessary new supporting infrastructure. However, full consideration has not been given to how a west to east link can be achieved from the main Chase Park through Site Allocation SA10.2 to The Ridgeway and Gordon Hill.
There are a number of landowners that have an interest in Site Allocation SA10.2 and to achieve the Council’s aspirations of promoting sustainable links set out within the Reg 19 Local Plan, further discussions are required with the consortium of landowners as to how this can be achieved.
Without this agreement of the consortium of landowners, the Council’s strategic strategy is undeliverable in this respect, fails to meet sustainability requirements set out within the NPPF and cannot be justified as an appropriate strategy.</t>
  </si>
  <si>
    <t xml:space="preserve">Policy SS2 sets out how all development should positively contribute towards sustainable development.
Part 2 of the policy sets out the requirements for providing masterplans, with 2c. specifically stating that for sites in multiple ownership delivery plans will be essential along with the preparation of Planning Briefs.
Part 3 of Policy SS2 states that for the Chase Park placemaking areas a comprehensive masterplan must be prepared.
The site allocation SA10.2 is an integral part of linking Chase Park through to The Ridgeway and Gordon Hill. However, to date the consortium of landowners have not been involved in the Chase Park developer forums that have been created. It is therefore essential that to ensure that the sustainable and green infrastructure links are achieved, that the consortium of landowners for this site allocation are
involved in the discussions as to how these placemaking objectives can be achieved.
Without this agreement of the consortium of landowners, the Council’s “making good places strategy” is undeliverable in this respect, fails to meet sustainability requirements set out within the NPPF and cannot be justified as an appropriate strategy.
</t>
  </si>
  <si>
    <t xml:space="preserve">Policy PL10 refers Chase Park (CPPA) setting out the “Overarching Strategic requirements” and “Strategic Design and Delivery Principles”. 
It also highlights that the CPPA will deliver a total residential capacity of “around” 3,700 new homes. Circa 2,550 will provided in the Plan period up to 2041, and the remaining 1,215 residential units and associated infrastructure anticipated to be delivered beyond 2041. 
This flexible approach to the total number of housing to be delivered is supported in principle. This takes into account the large scale strategic nature of the CPPA urban extension, and, also the many complex planning, technical and environmental constraints that exist. 
The illustrative framework plan (Figure 3.12) that has been prepared for the CPPA and accompanies Policy PL10, highlights the opportunity that exists within Site Allocation SA10.2 for providing a pedestrian, cycle and vehicular link between the main CPPA development and The Ridgeway. Policy PL10 however fails to set out how this link will be delivered. 
To date the Council has not discussed in detail with all of the consortium of landowners for SA10.2 how such a link will be delivered. The consortium has also not been involved in the developer forum that has been created by the Council for CPPA. 
Whilst the consortium would be supportive in principle of the proposed link, this would be achieved through further development of the land for additional housing. It is considered that the Reg 19 Local Plan misses the opportunity to provide additional housing development within SA10.2, to the west of Arnold House, which would instigate the links that the Local Plan seeks to achieve. 
It is noted that the Site Allocation topic paper for the Reg 19 Local Plan states the following in respect SA10.2 on page 50 of the document:
This site is critical in ensuring adequate active travel connections into the site and was found in the Green Belt Assessment to contribute only moderately to the Green Belt purposes. The site could enable the provision of an active travel (walking, cycling) and vehicular link to the western boundary to serve later phases of development within CPPA to the west of Salmon’s Brook alongside a walking and cycling bridge crossing Salmon’s Brook. As such the local exceptional circumstances case has been deemed to have been met. 
Based on above exceptional circumstances exist, it is considered that the additional housing for circa 100 dwellings should be considered on the southern part of the allocation to the west of Arnold House. 
This land west of Arnold House creates an “infill” site with the urban area boarding the east and south of the site. There is a distinct boundary to the west of the site and there are opportunities to sustain and enhance the wooded area to the northern part of the allocation both in terms of ecology and local community recreational opportunities. 
This infill site would also provide an upfront opportunity to provide housing early on in the Plan period. Through a previous Call for Sites submission in 2022 (and again included with this submission), it has been demonstrated that a vehicular access could be provided into the site from Fairview Road, with minimal impact on the trees and wooded area. 
Also attached to this submission is an Initial Concept Layout document for Site Allocation SA10.2 prepared by On Architecture, which demonstrates how a development of circa 100 no. dwellings could be delivered within a landscaped setting, retaining existing trees and also promoting the west to east link between the CPPA and The Ridgeway. 
The development of this site would therefore not only be supported through exceptional circumstances, but it would also deliver housing early on in the Plan period. Without this further consideration and inclusion of this land for residential development within the CPPA, Policy PL10 fails to meet sustainability requirements set out within the NPPF and cannot be justified as an appropriate development strategy for the urban extension.
</t>
  </si>
  <si>
    <t xml:space="preserve">The inconsistencies between Policy H1 and Appendix C in respect of site allocation SA10.2 should be reviewed and consideration given to the development of this site for an additional circa 100 dwellings as set out in the On Architecture Masterplan Concept document included with this submission.
</t>
  </si>
  <si>
    <t>Policy H1 identifies the Housing Development Sites proposed by the Reg 19 Local Plan. As part of the Chase Park (PL10) urban extension, site allocation SA10.2 has been identified as “Arnold House (66 Ridgeway) &amp; Land to the rear of 66 The Ridgeway (west)”. 
It is also noted that this allocation along with other site allocations within PL10 has an estimated capacity of 3,600 homes. This is contrary to Policy PL10, which refers to the delivery of around 3,700 dwellings. 
There is no clarification within Policy H1 as to how many residential dwellings are allocated for site allocation SA10.2 to the west of Arnold House. 
It is noted that in respect of Appendix C of the Reg 19 Local Plan, Site Allocation SA10.2 states the following in Table C1.72 on page 439 of the Local Plan:
Development should provide: 
I.	Approximately 95 new homes/units of care 
II.	Potential additional residential capacity in western part of the site subject to SINC and TPO constraints. 
This table also mentions on page 439 of providing a local centre with a mixed of uses to include retail and community. 
Neither potential additional residential capacity in the west part of SA10.2 or local centre is referred to in Policies H1, PL10 or shown on the CPPA illustrative framework plan (Figure 3.12). 
This therefore presents an inconsistency between different sections and appendices of the Local Plan, and a more detailed policy should be provided for delivering housing on land to the west of Arnold House within site allocation SA10.2 and Policy H1.</t>
  </si>
  <si>
    <t>01929-1-1</t>
  </si>
  <si>
    <t>cmason@savills.com</t>
  </si>
  <si>
    <t>20/05/2024 16:22</t>
  </si>
  <si>
    <t xml:space="preserve">Catherine </t>
  </si>
  <si>
    <t>Mason</t>
  </si>
  <si>
    <t>Comer Homes Group</t>
  </si>
  <si>
    <t>Comer Homes supports the allocation of land at Chase Park for residential-led mixed-use development, recognizing it as a sustainable location for urban extension. The vision for Chase Park is supported, emphasising its strategic importance in meeting Enfield's housing needs and promoting sustainable development.</t>
  </si>
  <si>
    <t>01929-1-2</t>
  </si>
  <si>
    <t>Flexibility in Policy Implementation: The Local Plan should be flexible to adapt to changes over time to remain justified and effective, avoiding overly rigid policies.</t>
  </si>
  <si>
    <t>01929-1-3</t>
  </si>
  <si>
    <t>Concerns over designating Vicarage Farm as public open space and woodland, which conflicts with its use as a working farm. Recommendation to reconsider or remove this designation to maintain farm viability.</t>
  </si>
  <si>
    <t>01929-1-4</t>
  </si>
  <si>
    <t>Aspiration for a road link to Hadley Road could impact farm viability and development costs. Clarification and full assessment of the need for this infrastructure are necessary before committing to it.</t>
  </si>
  <si>
    <t>01929-1-5</t>
  </si>
  <si>
    <t>The draft proposals map inaccurately designates the entire Comer Homes site as Ancient Woodland, which needs correction.</t>
  </si>
  <si>
    <t>01929-1-6</t>
  </si>
  <si>
    <t>Chase Farm should not be constrained by the identified housing numbers; these should be treated as minimums, not caps, to maximise housing delivery.</t>
  </si>
  <si>
    <t>01929-1-7</t>
  </si>
  <si>
    <t>Employment uses should be small-scale and complement the residential-led development, not transform the area into a significant employment hub.</t>
  </si>
  <si>
    <t>01929-1-8</t>
  </si>
  <si>
    <t>Development should consider topography, allowing for taller buildings in lower topography areas. Policies should not restrict heights unnecessarily.</t>
  </si>
  <si>
    <t>01929-1-9</t>
  </si>
  <si>
    <t>Extension of the park into the development area is impractical for Vicarage Farm; rural footpaths could be a compromise without formal open space designation.</t>
  </si>
  <si>
    <t>01929-1-10</t>
  </si>
  <si>
    <t>Policy should set a minimum 10% biodiversity net gain target, with a flexible goal towards 20%, ensuring deliverability.</t>
  </si>
  <si>
    <t>01929-1-11</t>
  </si>
  <si>
    <t>Need for a new primary school should be reviewed regularly, considering falling birth rates. Safeguarding issues should prevent school playing fields from being public open space.</t>
  </si>
  <si>
    <t>01929-1-12</t>
  </si>
  <si>
    <t>Recognition that many development aspirations may impact viability.
Suggestion for a flexible policy approach, possibly setting a £0 CIL rate for Chase Park to prioritise necessary infrastructure through S106 agreements.</t>
  </si>
  <si>
    <t>01929-1-13</t>
  </si>
  <si>
    <t>Willingness to work with the Council to address issues and agree on policy wording, emphasising collaboration for successful plan implementation.</t>
  </si>
  <si>
    <t>01929-1-14</t>
  </si>
  <si>
    <t>01929-1-15</t>
  </si>
  <si>
    <t>01930-1-1</t>
  </si>
  <si>
    <t>cpotts@savills.com</t>
  </si>
  <si>
    <t>20/05/2024 16:25</t>
  </si>
  <si>
    <t>Potts</t>
  </si>
  <si>
    <t>367-375</t>
  </si>
  <si>
    <t>Tottenham Hotspur Football Club (THFC) has delivered transformational regeneration through over £1bn investment in and around the new Tottenham Hotspur Stadium which opened in 2019.  The effects of this regeneration extend well beyond the immediate stadium and reach into other areas, including Meridian Water, which is only a kilometre away.  THFC has a strong relationship with LBE, with significant collaboration around major events at the Stadium requiring supporting facilities nearby, which creates significant economic dividends.   THFC’s Training Ground is located in LBE at Whitewebbs.
The Meridian Water regeneration scheme is a long-term delivery of significant new communities with a major emphasis on placemaking and infrastructure.  Establishing the correct balance of development across residential, commercial, social and community uses is important.  The new transport infrastructure will ensure that Meridian Water is a successful series of neighbourhood for living and working.
THFC has noted the closure of the former IKEA site, which is a substantial redevelopment opportunity in the heart of Meridian Water and close to the Stadium.   During 2023 LBE finalised supplementary policy guidance for the IKEA site following a period of engagement and careful analysis.   The important retention of significant employment at the site helps provide commercial locations which respond to public transport and are proportionate to the important provision of new housing.
THFC is therefore keen to see the IKEA site delivered through a range of employment and housing schemes, but with important community and sporting facilities to help secure a successful community.   
The 2023 supplementary policy has migrated into the Local Plan with evidence based justification for the significant employment uses (office and logistics) which benefits from transport links and would be a natural land use close to the North Circular Road, whilst creating a retail and leisure “main street” with clear hierarchy of spaces towards Meridian Way Station.   The delivery of this key economic and placemaking network, then allows the site to naturally absorb new housing up to 1500 units (which helps ensure suitable density across the site).
THFC is supportive of the Site Allocation at SA5.6.</t>
  </si>
  <si>
    <t>General support for policies that promote the conservation and enhancement of the historic environment.Objection to the approach towards tall buildings, particularly the wording suggesting acceptable harm to heritage assets. Amendments to Policy DE6 to align with NPPF and relevant legislation. Willingness to collaborate through a Statement of Common Ground or participate in hearings if necessary.</t>
  </si>
  <si>
    <t>01931-1-1</t>
  </si>
  <si>
    <t>tim.brennan@historicengland.org.uk</t>
  </si>
  <si>
    <t>Historic Environment Planning Adviser</t>
  </si>
  <si>
    <t xml:space="preserve"> 020 – 7973 3279</t>
  </si>
  <si>
    <t>Acknowledgment of the significant work undertaken by Enfield Council in developing the draft Local Plan.</t>
  </si>
  <si>
    <t>Endorsement of strategic policies such as SS2 (Making Good Places) and DE1 (Delivering a Well-Designed, High Quality, and Resilient Environment) for their emphasis on sympathetic development to the historic environment.</t>
  </si>
  <si>
    <t xml:space="preserve">Strategic Policies </t>
  </si>
  <si>
    <t>Objection to the wording that suggests an acceptable level of harm to heritage assets, which contradicts the NPPF's requirement for clear and convincing justification for any harm to heritage assets. The policy may conflict with the Town and Country Planning (Listed Buildings and Conservation Areas) Act 1990, which mandates preserving or enhancing the character or appearance of conservation areas.</t>
  </si>
  <si>
    <t>Specific recommendations: Remove references to "likely harm" to heritage assets. Ensure tall building proposals take appropriate account of any impacts on heritage assets, including conservation areas. Include a caveat that tall building proposals will only be acceptable if they satisfy the requirements of the entire Plan.</t>
  </si>
  <si>
    <t>Emphasis on the need for the evidence base related to the historic environment to be relevant and up to date, ensuring a positive strategy for conservation and enjoyment as per NPPF para 185.</t>
  </si>
  <si>
    <t xml:space="preserve">Evidence Base </t>
  </si>
  <si>
    <t>Historic England expresses willingness to address issues through a Statement of Common Ground with the Local Planning Authority. If agreement cannot be reached, Historic England wishes to participate in hearing sessions to further explain and clarify their concerns.</t>
  </si>
  <si>
    <t xml:space="preserve">Statement of Common Ground </t>
  </si>
  <si>
    <t>d: conserve and enhance the significance of the Borough’s
historic environment and cultural assets, ….</t>
  </si>
  <si>
    <t>The requirement for development proposals to ‘promote and support’ heritage assets is ambiguous and does not relate specifically to legislative and national policy requirements in relation to the historic environment.</t>
  </si>
  <si>
    <t>4: must demonstrate how they have facilitated enhancements …</t>
  </si>
  <si>
    <t>The area in question contains a substantial number of designated heritage assets and its historic character and significance is sensitive to change. The policy should contain further text to ensure that development proposals have appropriate regard to its conservation.</t>
  </si>
  <si>
    <t>New clause 5: should demonstrate how they have paid appropriate regard to the Enfield Town conservation area appraisal and management proposals</t>
  </si>
  <si>
    <t>5: … that form Edmonton Green’s identity, including the historic character and heritage significance articulated in the relevant conservation area appraisals and management proposals.</t>
  </si>
  <si>
    <t>The placemaking area either contains or is adjacent to three separate conservation areas, none of which are referenced in the context and characteristics section or vision for the area. Given the scale of growth envisaged for the area, such historic character needs to be referenced in policy to ensure new development reflects its context.</t>
  </si>
  <si>
    <t>2. … development that preserves and enhances the significance of the station, including key views.</t>
  </si>
  <si>
    <t>We welcome the text in clause 2 that requires new development to preserve key views of the Grade II* listed tube station. The policy should also ensure appropriate conservation of a highly important heritage asset through reference to significance.</t>
  </si>
  <si>
    <t>Amendment to ensure consistency with PL3.</t>
  </si>
  <si>
    <t>The policy should include an objective relating to the removal of Broomfield Park from the Heritage at Risk register to ensure consistency with policies elsewhere (eg Policy PL3 Edmonton Green).</t>
  </si>
  <si>
    <t>Include requirement that development proposals make contribution towards conservation area/registered park and garden management plan.</t>
  </si>
  <si>
    <t xml:space="preserve">N'Page with Hyas Team </t>
  </si>
  <si>
    <t>It is clear that intensification of use of green space will follow from the proposed development, including that of Trent Park, which is both a conservation area and a registered park and garden. Contributions towards a management plan for the park should be required so that this increased use can be planned for and mitigated.</t>
  </si>
  <si>
    <t>New clause a: to ensure a significance-based approach to the management of the historic environment and seek to
preserve or enhance the significance of both designated and non-designated heritage assets.</t>
  </si>
  <si>
    <t>We acknowledge the strategic nature of this policy and its relationship with policy DE10 which adds further detail. However, the NPPF requirements of the strategic policy for heritage (para 20) are wider than just place-making, we would suggest a further clause to add detail in relation to heritage significance.</t>
  </si>
  <si>
    <t>2. Figure 7.4 identifies areas where tall buildings may be appropriate subject to satisfying all other relevant requirements in the Plan, including those in relation to the historic environment. Tall buildings should only be developed in these areas.</t>
  </si>
  <si>
    <t>Please see our comments in the main body of this letter. We would be keen to continue discussions on this section of the draft Plan – the suggested changes here offer a starting point for these.</t>
  </si>
  <si>
    <t>9. Replace with: Tall building
proposals must demonstrate how they have preserved and enhanced the significance of any affected heritage assets, including any contribution made by their setting</t>
  </si>
  <si>
    <t>Delete clause 10</t>
  </si>
  <si>
    <t>11. Proposals affecting heritage assets should secure opportunities to conserve, enhance or better reveal heritage significance through Section 106 agreements in exceptional
circumstances where harm cannot be minimised or otherwise mitigated.</t>
  </si>
  <si>
    <t>We support the intention behind clause 11 to secure heritage benefits in particular circumstances. However, and in a similar vein with our comments in relation to DE6, we consider that clause 11 also infers that an undefined adverse impact on heritage assets would be acceptable as long as a Section 106 agreement can be secured. This is potentially problematic and may encourage harmful development proposals to come forward. Our suggested amendment is intended to make clear that such a scenario would be rare.</t>
  </si>
  <si>
    <t>1.	We welcome the identification of relevant heritage considerations on page 1 of each of the site allocation proformas. However, given the heritage sensitivities in relation to a number of the broad locations for the draft site allocations, we consider that further detail is necessary in the design principles section. These are set out below.m
2.	We note that there are a number of proposed site allocations that where development proposals come forward would trigger a consultation with the Greater London Archaeological Advisory Service (GLAAS). For clarity and to make clear this requirement, we would suggest including a link to the GLAAS charter and to include at the start of Appendix C:
Certain planning applications will require consultation with the Greater London Archaeological Advisory Service (GLAAS). See Greater London Archaeology Advisory Service (GLAAS) | Historic England for further details. These include:
•	All major planning applications over 0.5 hectares
•	All Environmental Impact Scoping requests and Environmental Statements
•	Proposed substantial demolition or major alterations to historic buildings</t>
  </si>
  <si>
    <t>It is not clear what green, amber and red colours in the heritage considerations box on each pro forma refers to.</t>
  </si>
  <si>
    <t>Add new bullet point M:
Must demonstrate how it has responded to the significance of any potentially affected heritage assets and pay appropriate regard to the guidance within the Character of Growth study, relevant conservation area appraisals and conservation area management plans.</t>
  </si>
  <si>
    <t>Add new bullet point K:
Must demonstrate how it has responded to the significance of any potentially affected heritage assets.</t>
  </si>
  <si>
    <t>Amend bullet point J:
Must carefully consider its impact, notably through the placement of taller buildings, and demonstrate how it has responded to the historic character of surrounding conservation areas, taking account of the Character of Growth study and relevant guidance in conservation area appraisals and management plans.</t>
  </si>
  <si>
    <t>Add at end of bullet point G:
‘…. Southgate Circus conservation area and respond appropriately to the guidance within the Character of Growth study’.</t>
  </si>
  <si>
    <t>Add new bullet point P:
Must demonstrate how it has responded to the significance of any potentially affected heritage assets and pay appropriate regard to the guidance within the Character of Growth study, relevant conservation area appraisals and conservation area management plans.</t>
  </si>
  <si>
    <t>Add at end of bullet point I
‘ .. and should demonstrate how it has responded to and taken account of the significance of the listed tube station’.</t>
  </si>
  <si>
    <t>This allocation needs a full reference to the various designated heritage assets within the boundary together with further detail as to how the heritage significance of each must be taken account of during the development of any proposals.</t>
  </si>
  <si>
    <t>We would suggest that additional views are considered in the context of Gentlemen’s Row, which contains a very important group of listed buildings representing some of the earliest development of Enfield Town.
Many of the current views face west or are located close to the southern side of the gardens. We would recommend further views are considered particularly looking east and south east from the gardens and the upper section of Gentlemen’s Row, showing the potential impact on the skyline over the rooftops of the listed buildings resulting from potential development of Palace Gardens and the Enfield Civic Centre. It should be noted that the viewing positions/directions given in this document will guide the scope of any visuals supporting future applications for development, so it will need to fully illustrate the potential visual impacts on
heritage assets.</t>
  </si>
  <si>
    <t>Evidence Base: Character of Growth Study</t>
  </si>
  <si>
    <t xml:space="preserve">002 Enfield </t>
  </si>
  <si>
    <t>Views need to be considered from the terrace outside the café within the Grade II* Registered Park and Garden of Grovelands Park. This raised area affords significant views looking west over the park and of the Grade I listed Nash villa. These views are an integral part of the significance of both heritage assets. We would be likely to object to any development that appears in those views.</t>
  </si>
  <si>
    <t xml:space="preserve">006 Southgate </t>
  </si>
  <si>
    <t>The projection of new development over the rooftop silhouette of the former Friern Hospital is considered harmful to its architectural significance and setting. This is a well composed expansive and symmetrical composition. Details can be found at: https://historicengland.org.uk/listing/the-list/list-entry/1078848.</t>
  </si>
  <si>
    <t xml:space="preserve">007 New Southgate </t>
  </si>
  <si>
    <t>01932-1-1</t>
  </si>
  <si>
    <t>eleanor@smithjenkins.co.uk</t>
  </si>
  <si>
    <t xml:space="preserve">Eleanor </t>
  </si>
  <si>
    <t>Gingell</t>
  </si>
  <si>
    <t>Associate</t>
  </si>
  <si>
    <t>01908 410422</t>
  </si>
  <si>
    <t>Rockwell London Ltd for Kings Oak</t>
  </si>
  <si>
    <t xml:space="preserve">1.1.	Rockwell London Ltd (“Rockwell”) is an SME housebuilder who have an ongoing interest in Kings Oak Equestrian Centre, which forms part of the Crews Hill Allocation (Policy PL11, SA 11.6). Rockwell has entered a joint venture with the current leaseholders and operators of the Equestrian Centre, are supportive of the plan and its commitment to deliver more and better homes supported by the right infrastructure, and particularly the creation of a new community at Crews Hill. For the avoidance of doubt, these representations are made jointly on behalf of Rockwell and the Leaseholders. 
1.2.	Rockwell, as a signatory to the Memorandum of Understanding with the Council, agrees that the plan is capable of modification for meeting the tests of soundness and deliver its ambitious vision.  There are no concerns raised by Rockwell in respect of Legal Compliance (DtC or Strategic Environmental Assessment).
1.3.	The Enfield Local Plan is positively prepared and ambitious, setting a compelling vision as to how homes and other infrastructure will be provided. The Green Belt release, particularly at Crews Hill, is welcomed. This is an area, which whilst largely Green Belt and well connected to London via rail, has become piecemeal and under-utilised. The plan appears to align closely with emerging political discourse in how we can make better use of such areas to meet the pressing need for housing, but also create diverse, sustainable new communities.  
1.4.	To date, Rockwell has been involved in on-going engagement with the London Borough of Enfield (LBE) via its ‘Developer Forums’. This has included involvement in the evolution of the masterplan for Crews Hill (PL11) and input into future work. These have been welcomed and are felt to be ‘good practice’ as part of the wider regulation 18 stage allowing full participation between stages of formal consultation. 
1.5.	Alongside Rockwell’s involvement in the developer forum is a commitment to work with the other promoters within SA11.6 including Landvest (Parkview Nurseries) and others across the wider placemaking area.  This has been a voluntary agreement and, where relevant, our representations align with those made by Landvest (represented by HgH planning). This work has been helpful in gaining a mutual understanding as to how this allocation could practically be delivered and confirming that the capacity assumptions are reasonable. It is notable that both Rockwell and Landvest have a strong desire to bring the land forward promptly and, that compared to many of the other allocations within Crews Hill, it has fewer barriers to delivery. This work, to be successful will require the positive participation and cooperation of Enfield Estates (as a freeholder of Kings Oak and as a major landowner) to deliver the vision.
1.6.	Within our representations, we raise several issues relating to Crews Hill. This includes:
•	Viability and the policy assumptions
•	The use of an SPD to guide detailed implementation and the timing of this; and
•	A perceived lack of transparency in respect of assumptions for the delivery of each Strategic Allocation
1.7.	However, we would like to stress that matters are capable of modification enabling delivery of homes alongside high-quality of design and the delivery of the associated infrastructure to make Crews Hill a thriving new community central to delivering the vision and objectives of the plan. These are expanded upon under the relevant sections. </t>
  </si>
  <si>
    <r>
      <rPr>
        <sz val="11"/>
        <color rgb="FF000000"/>
        <rFont val="Calibri"/>
        <family val="2"/>
      </rPr>
      <t>At present, the plan is not considered to be effective as it is not clear that it is deliverable over the plan period. However, as stated the plan is capable of modification through additional work and evidence. 
Proposed modifications are set out within the relevant policy sections. This includes:
•	Review of the scope and purpose of the proposed SPD for Crews Hill (PL11/SS1/Allocations);
•	Review of the supporting viability evidence for Crews Hill
•	Inclusion of a detailed housing trajectory to support SS1
•	Continued working and commitment of Enfield as a Freeholder.
The plan is not currently effective. The proposed modifications are proposed to address the matters identified:
•	Include:  housing trajectory as part of monitoring and delivery to support SS1 and show how the step-change will be met through the combination of site allocations and windfall. 
•	Update to text: Comprehensive planning for these new communities, along with the development of requisite infrastructure, is a crucial component the ‘exceptional circumstances’ allowing for gradual, phased development. Infrastructure provision</t>
    </r>
    <r>
      <rPr>
        <u/>
        <sz val="11"/>
        <color rgb="FF000000"/>
        <rFont val="Calibri"/>
        <family val="2"/>
      </rPr>
      <t xml:space="preserve"> should be supported by a masterplan for allocated sites</t>
    </r>
    <r>
      <rPr>
        <sz val="11"/>
        <color rgb="FF000000"/>
        <rFont val="Calibri"/>
        <family val="2"/>
      </rPr>
      <t xml:space="preserve"> </t>
    </r>
    <r>
      <rPr>
        <strike/>
        <sz val="11"/>
        <color rgb="FF000000"/>
        <rFont val="Calibri"/>
        <family val="2"/>
      </rPr>
      <t>without a masterplan will not be permitted. Enfield intends to prepare a Supplementary Planning Document (or any subsequent planning mechanism)for Crews Hill</t>
    </r>
  </si>
  <si>
    <t>01932-1-2</t>
  </si>
  <si>
    <t xml:space="preserve">1.1.	The spatial strategy and strategic vision are supported, and it is agreed that it will balance the need for ambitious levels of growth with a desire to ensure that it is socially and economically inclusive. 
1.2.	Rockwell supports the focus on regeneration of ‘Previously Developed Sites’ throughout the Borough and notes that sites, such as Kings Oak Equestrian Centre and other areas of Crews Hill including Park View nurseries, which are identified for housing within the allocated area meet this definition. At a high level, there appears to be a good balance between greenfield sites and PDL to provide flexibility with the options. 
1.3.	Table 2.2 sets out the target completions by year. This is proposed to increase from 1,226+ 20% buffer in 2022/23-2026/27 to 2,091 dwellings p.a in 2027/28 before falling again to 1,735 in line with the London Plan targets.  These targets are ambitious and have not been achieved to date in the LB of Enfield. However, the proposed plan strategy sets a new course and has a variety of sources of supply including the new place-making areas which have both greenfield release as well as PDL. Subject to detailed analysis, we do not feel that they are unrealistic. Moreover, the wider evidence base has demonstrated that Green Belt release is required to compliment urban regeneration schemes. 
1.4.	If London is to meet the challenges of delivering homes, then strategies such as that within the Enfield Plan are required. It is notable that, to date, London as a whole has failed to deliver the homes required by the London Plan (as cited in the Letter from Rt Hon Michael Gove MP to Rt Hon Sadiq Kahn on the 18th May 2024) triggering a wider review. Given the accessibility of parts of Enfield e.g. Crews Hill, with its currently underutilised rail link, strategies such as that set out in SS1 are justified. 
1.5.	Rockwell therefore support the ambitions of the plan and the wider strategy which balances regeneration with other large-scale releases of land from the Green Belt to provide a variety of options during, and beyond the plan period to contribute to the acute housing needs and ensuring Enfield delivers its housing requirement. 
Green Belt Release:
1.6.	Green Belt release is a significant pillar in achieving the wider strategy. National Policy currently states there is no requirement for Green Belt boundaries to be reviewed or changed when plans are being prepared or updated, authorities may choose to do so where exceptional circumstances are fully evidenced and justified. Enfield should be commended for taking ownership of the challenges and choosing to review its Green Belt to properly understand its function and where sites are making minimal contributions to the stated purposes and could be re-allocated to help address wider challenges. 
1.7.	On behalf of Rockwell, Smith Jenkins Planning &amp; Heritage has reviewed the ‘Exceptional Circumstances Topic Paper’ and the case for releasing land from the Green Belt, as it relates to Crews Hill. In this location, we agree that Green Belt release is appropriate for the reasons set out in paragraph 2.26 and that acute housing need can form an exceptional circumstance (see for example Compton Parish Council &amp; Ors v Guildford Borough. Council &amp; Ors. [Case Number: CO/2173/2019])
1.8.	The Green Belt and Metropolitan Open Land Study (LUC 2021) assesses the main parcels. Appendix D to the report sets out the contribution that the parcel(s) make towards these purposes. Kings Oak (CFS169) sits within Cluster 6. This shows that the site, which is immediately adjacent to an existing residential area together with land to the immediate south (Park View Nursery) makes a low contribution to Green Belt purposes and would have a minor/negligible impact on the distinction of the other Green Belt Land due to the presence of strong boundary features notably the railway line to the west and the cemetery and the presence of existing ‘inappropriate’ development washed over Theobalds Park Industrial Estate and the settlement of Clay Hill. 
1.9.	SA11.6 is formed in part from previously developed land. Therefore, this allocation is broadly consistent with paragraph 146(a) as part of the overarching strategy. However, releasing this land together with other parcels which form the wider Crews Hill new community the Local Plan can deliver its broader vision for a sustainable neighbourhood and ensure that homes are matched with the physical and social infrastructure. 
Delivery and trajectory
1.10.	However, notwithstanding our ‘in principle’ support for the strategy, it is somewhat surprising that given the importance of Green Belt release and the significance of the placemaking areas to deliver the step change there is no detailed trajectory within the plan, beyond the broad assumptions at table 2.2 and Figure 2.5, which detail which sites are anticipated to deliver and when. We have also reviewed the Housing Topic Paper and, whilst this provides further justification, it does not contain the detailed site-by-site information needed to show how, and when individual site allocations will deliver. 
1.11.	A trajectory, within the plan itself, is vital for understanding the assumptions that underpin the delivery rates set out within Policy SS1 and when each area is expected to contribute to the wider identified delivery to show that the policy is effective. 
1.12.	Given the step change and specific requirements within Enfield (including Green Belt release) it would be appropriate to set out the anticipated rate of development and delivery for specific allocated sites (see paragraph 75 of the NPPF). This will be especially important to areas such as Crews Hill which have complex land ownership and infrastructure requirements to address to ensure the effective monitoring of the plan and its policies. Without this information, it is challenging to understand if the plan will be effective, and the delivery assumptions justified based on realistic assumptions in respect of lead in times, delivery rates and other matters. 
1.13.	For example, Rockwell has expressed to the council that, in relation so SA11.6, they are ready and willing to bring this land forward to ‘kickstart’ the delivery of new homes (discussed further under our representation to Policy PL11 and SA11.6) subject to the cooperation of the LBE as the freeholder.
1.14.	In respect of Kings Oak Farm there are unresolved matters which the council is aware of in respect of the leasehold position which could delay the site not just within this plan period, but also beyond. To date, there have been several meetings between Rockwell and the Leaseholder’s representative to secure the reassurance to enable continued investment and buy in to the process. As has been highlighted, the terms of the current lease (which has circa 54 years remaining), must be seen in this wider context. Whilst legal landownership is not a matter that can be resolved through examination, it does relate to the effectiveness of the plan in relation to delivery and serves to illustrate that, without the detailed assumptions it is unclear as to how sites such as Kings Oak with this uncertainty have been treated within the wider assumptions.  As such, whilst supportive of the plan at this stage, this is based on the understanding that agreement can be reached.
1.15.	It is noted that in the supporting text at paragraph 2.35 some development, and at the new communities of Chase Park and Crews Hill, will be delivered beyond 2041. The plan argues that these areas need a critical mass with the need for further master planning work and at realistic rates of delivery, completion of these developments is not expected within the plan period. 
1.16.	An SPD is also referred to as a tool for Crews Hill and 2.27. This paragraph states:
Comprehensive planning for these new communities, along with the development of requisite infrastructure, is a crucial component the ‘exceptional circumstances’ allowing for gradual, phased development. Infrastructure provision without a masterplan will not be permitted. Enfield intends to prepare a Supplementary Planning Document (or any subsequent planning mechanism)for Crews Hill
1.17.	Without a trajectory to support the housing growth, it is challenging to understand the implications that this approach e.g. no infrastructure provision ahead of a masterplan, will have on the overall delivery profile and the ability of Crews Hill to deliver and contribute to the overall housing requirements. There is concern that delaying all infrastructure provision without a masterplan runs counter to the drive and desire to increase housing delivery and meet the needs of Enfield’s communities. 
1.18.	Rockwell has further reservations about the use of an SPD and its appropriateness in this context. This is discussed in further detail as part of PL11 and SA11.6. </t>
  </si>
  <si>
    <t xml:space="preserve">See SS1/PL11- the suggestion is to remove the requirement for the SPD to be prepared and adopted prior to any applications being permitted and ensure that the SPD is only expanding on the policy requirements and not straying into the territory of a Development Plan Document i.e. by covering housing mix, or adding additional financial burden. </t>
  </si>
  <si>
    <t>01932-1-3</t>
  </si>
  <si>
    <t xml:space="preserve">1.8.	The underlying principles of Policy SS2 are supported.
1.9.	However, we have concerns in respect of SS2(3) in relation to the preparation of SPDs specifically for Crews Hill. The policy presently states 
“For the Crews Hill and Chase Park placemaking areas, comprehensive masterplans must be prepared and approved in advance of development.”
1.10.	We have commented on detail on the SPD for Crews Hill under policy PL11. Our concerns are summarised as:
•	Impact on lead-in times and delivery for Crews Hill
•	Purpose of an SPD and matters that should be within a Development Plan Document. 
</t>
  </si>
  <si>
    <t xml:space="preserve">1.20.	The following modifications are suggested which could assist in improving the viability, demonstrating deliverability and thus reinforcing the soundness (effectiveness) of the Plan:
•	If s106 costs are to be paid per unit at the £50K rate then the Crews Hill Growth Area should be CIL exempt for the Plan period (or significantly reduced rate - if the s106 cost can be reduced as well noting that MCIL will still be applicable).
•	A more nuanced approach to the S106 costs should be adopted.  Firstly, the S106 costs should not be related to the scale of the whole parcel (e.g. SA11.6 (strategic site)) but calculated on the individual sub-parcel that will be the subject of a planning application.  Secondly, I would suggest 'very large sites' should be amended to include a range rather than what is current drafting which is a huge jump from £9,000 per dwelling (very large sites) to £50,000 per dwelling (strategic sites).  Instead ,one could expand the large sites to a range of 250 - 499 units at £9,000 per dwelling and then further staged £ per unit cost for sites between 500 - 1,000 dwellings and for 'strategic sites' identified and over 1,000 units.
•	The policy objective of 40% AH for Growth Areas should be a target level to be achieved across the Growth Area and Plan period as some sites will have higher infrastructure costs than others which could necessitate lower AH provision (subject to viability assessment at application stage) whilst other sites may be capable of delivering higher % of AH (for example through a Registered Provider being involved).
</t>
  </si>
  <si>
    <t>01932-1-4</t>
  </si>
  <si>
    <t xml:space="preserve">1.11.	It is estimated around 550 people currently live in the area with the densest pocket being immediately north of Kings Oak Equestrian Centre on Rosewood Drive and the linear settlement of Clay Hill to the south. As set out in paragraph 3.157, the area is historically characterised by agricultural land use, with the remaining isolated farms and farmsteads providing evidence of this activity. The landscape in Crews Hill has gradually developed into a commercial landscape, which has evolved from commercial nurseries to customer-facing garden centres and other types of businesses including Kings Oak Equestrian Centre. (See Figure 3 of the Crews Hill topic paper).
1.12.	As set out in our response to SS1, Rockwell supports the allocation of Crews Hill as a strategic placemaking area located in the north of the LBE close to the administrative boundaries and key transport links including the M25 and a rail line and the associated vision for the area. Many of the sites, including Kings Oak Equestrian Centre, could be redeveloped (subject to material considerations) as ‘appropriate’ development meeting the exceptions in national policy para 154. These sites could, therefore, be delivered now. 
1.13.	However, Rockwell, together with the leaseholders for Kings Oak Farm, are committed to delivering new homes in accordance with the over-arching vision and understand the desire for a more holistic approach to design and coordination around infrastructure to deliver a new community. In our experience such projects would be overseen by a master-developer. However, in the case of Crews Hill and the multiple, complex land ownerships, collaborative working and ensuring that each parcel is capable of delivery in accordance with a wider masterplan is appropriate. It is hoped that this approach will mean that delivery could be expediated with some parcels such as SA11.6 which has fewer land-owning parties could come forward ahead of other areas along Cattlegate Road where a more interventionist approach to land assembly might be required.
1.14.	Despite the risks associated with the freehold position (see SA11.6), Rockwell has continued to engage with the LBE through a plan-making Planning Performance Agreement (Developer Forum) and are a signatory to the Memorandum of Understanding and agree that the allocation is capable of being deliverable. 
1.15.	Having reviewed the plan, Rockwell (and Landvest (Park View Nurseries)) have significant concerns in respect of how the master planning and coordination is being proposed and the impacts that this would have on delivery and viability.
Viability
1.16.	Rockwell, has reviewed Enfield Council’s Whole Plan Viability Update (‘HPVU’) 2023 produced by HDH Planning &amp; Development (‘HDH’) specifically focusing on the assumptions and outturn conclusions of the Crews Hill allocation. This work has been intended to help support the assertion being made that the site is deliverable, but also inform the ongoing discussions with the London Borough of Enfield in respect of the freehold. 
1.17.	Turner Morumn (as Rockwell’s appointed consultant on viability) has made several observations on the way in which the Crews Hill allocation has been assessed and the assumptions which have been made. In the interests of cooperative working, comments were sent to the Planning Policy Team ahead of the close of the regulation 19 period. 
1.18.	It is not usually permissible to submit additional evidence following the close of the consultation and before the Inspector sets out their main matters. However, in the spirit of collaboration with the planning team, the following is a summary of the key matters raised. These issues will need to be expanded upon within any subsequent statements of common ground with the LB Enfield as relating to the wider Crews Hill area. 
•	The main observation Turner Morum has from the WPVU is that assessing as a whole site allocation of 5,389 dwellings HDH highlight that on the basis of £50k per dwelling S106 contributions and 50% affordable housing the Crews Hill allocation is borderline viable/non-viable. This is set out within the Whole Plan Viability Assessment (2023) prepared by HDH at paragraph 12.52. 
•	As currently published and by reference to the WPVU, the Crews Hill allocation is not viable as the RLV of the development does not exceed the BLV. 
•	HDH note that this is often true of strategic sites however, it is likely to lead to planning application stage viability assessments where developers show based on updated (and more accurate evidence) that the scheme is non-viable and therefore negotiations to reduce the policy target burden of affordable housing/infrastructure/S106 requirements are necessary
•	The recommendation is that the council engage with owners on LPV testing which encourages targets to be sets at a position deemed on the margins of viability. 
•	With 50% affordable housing (based on habitable rooms) and £50k contribution through S106 the site is currently non-viable. 
•	The WPVU continues to consider the viability of Crews Hill as per paragraphs 12.66 – 12.67 where it notes that mid-level policy requirements (i.e. 40% affordable housing) would be appropriate to ensure viability is maintained. 
•	A reduced target of 40% would be considered alongside other ‘mid level’ policy requirements. 
1.19.	In addition, our work has identified several conservative assumptions. If a more realistic market position was adopted the position could worsen and other policy specific targets would need to be incorporated into policy PL11 (or the constituent allocations).  These assumptions include:
•	No separate allowance for site-wide infrastructure rather there is an allowance of circa £5k per dwelling for abnormals. On strategic sites this is usually closer to £20k for infrastructure. Whilst there may be some savings, other elements such as the railway crossings have not been factored in. 
•	Developer profit on market housing is 15% of market GDV. This is the lowest possible benchmark and does not factor in the risk. In most cases profit is to be assumed at 17.5% (the PPG suggests a range of 15-20% so the assumption is the lowest). 
•	As can be seen there are a number of concerns regarding the viability and deliverability of Crews Hill as currently assessed in the WPVU and based on current policy targets.  This is not to say that those concerns cannot be resolved but a pragmatic approach is required.  
</t>
  </si>
  <si>
    <r>
      <t xml:space="preserve">1.1.	Further work to underpin infrastructure requirements (and therefore provide certainty around the anticipated contributions) is required to support the placemaking area. This needs to be agreed and factored into the whole plan viability to ensure that infrastructure proposed together with the other policy requirements such as 50% affordable housing will not render the allocation ‘unviable’ and hinder development.  Due to the significance of the infrastructure to create the ‘place’ this must be set out within the plan. 
1.2.	In respect of the SPD, we request the following amendments to the text: 
Development across the Crews Hill Placemaking Area (CHPA) will create a high quality, distinctive, well connected, sustainable new neighbourhood in accordance with the vision for Crews Hill, the key principles and requirements set out below and in accordance with other relevant policies in the Enfield Local Plan </t>
    </r>
    <r>
      <rPr>
        <strike/>
        <sz val="11"/>
        <color theme="1"/>
        <rFont val="Calibri"/>
        <family val="2"/>
        <scheme val="minor"/>
      </rPr>
      <t>or other relevant supplementary planning guidance</t>
    </r>
    <r>
      <rPr>
        <sz val="11"/>
        <color theme="1"/>
        <rFont val="Calibri"/>
        <family val="2"/>
        <scheme val="minor"/>
      </rPr>
      <t xml:space="preserve">. A detailed comprehensive masterplan for the placemaking area </t>
    </r>
    <r>
      <rPr>
        <strike/>
        <sz val="11"/>
        <color theme="1"/>
        <rFont val="Calibri"/>
        <family val="2"/>
        <scheme val="minor"/>
      </rPr>
      <t xml:space="preserve">must </t>
    </r>
    <r>
      <rPr>
        <u/>
        <sz val="11"/>
        <color theme="1"/>
        <rFont val="Calibri"/>
        <family val="2"/>
        <scheme val="minor"/>
      </rPr>
      <t>will</t>
    </r>
    <r>
      <rPr>
        <sz val="11"/>
        <color theme="1"/>
        <rFont val="Calibri"/>
        <family val="2"/>
        <scheme val="minor"/>
      </rPr>
      <t xml:space="preserve"> be prepared, building on the illustrative framework prepared to date (Figure 3.14). </t>
    </r>
    <r>
      <rPr>
        <strike/>
        <sz val="11"/>
        <color theme="1"/>
        <rFont val="Calibri"/>
        <family val="2"/>
        <scheme val="minor"/>
      </rPr>
      <t xml:space="preserve">This must be adopted prior to planning permissions being granted within Crews Hill. </t>
    </r>
    <r>
      <rPr>
        <sz val="11"/>
        <color theme="1"/>
        <rFont val="Calibri"/>
        <family val="2"/>
        <scheme val="minor"/>
      </rPr>
      <t>The detailed masterplan will be prepared by the Council working in close partnership with the local community, landowners and other key stakeholders. The masterplan will be used as a benchmark in reviewing proposals for development.</t>
    </r>
    <r>
      <rPr>
        <strike/>
        <sz val="11"/>
        <color theme="1"/>
        <rFont val="Calibri"/>
        <family val="2"/>
        <scheme val="minor"/>
      </rPr>
      <t xml:space="preserve"> Prior to the submission of any planning application(s) further design work through the pre-application engagement process will be required.  This will be formally adopted as an SPD.</t>
    </r>
    <r>
      <rPr>
        <sz val="11"/>
        <color theme="1"/>
        <rFont val="Calibri"/>
        <family val="2"/>
        <scheme val="minor"/>
      </rPr>
      <t xml:space="preserve">
1.3.	Additional amendments will also be required to Part 2 and within other parts of the plan to remove the references to the SPD (or amend these to other agreed document). </t>
    </r>
  </si>
  <si>
    <t>01932-1-5</t>
  </si>
  <si>
    <t xml:space="preserve">1.21.	Rockwell object to the use of an SPD (P11(2)) which the plan requires be ‘adopted prior to planning permission being granted within Crews Hill’. This is not effective. 
1.22.	The stated intention is to prepare the SPD following the adoption of the plan which will then provide clarity around infrastructure coordination, detailed master planning requirements and other policy matters. Our objection is based around two matters:
•	Impact on lead-in times and delivery
•	Purpose of an SPD
Lead in times and delivery:
1.23.	As stated in the response to SS1, there is currently no detailed trajectory within the plan to support the delivery assumptions being made. Nevertheless, it is assumed that circa 3,350 homes will be delivered during the plan period with the remainder coming forward after the end date of the plan. 
1.24.	In the case of Kings Oak, Rockwell had previously sought pre-application advice in respect to a development on the land and entered a PPA to work towards the submission of a planning application during 2024. This work was, at the request of the council, put on hold to enable further master planning to take place. Whilst a coordinated and planned approach to the wider place making area is clearly important, the policy approach to hold all delivery until such time as an SPD is adopted is not considered to be effective nor justified given the scale of the wider delivery challenges at Crews Hill.
1.25.	Subject to the agreement of Enfield Estates providing the reassurance for Rockwell to continue to invest, it is estimated that the majority of SA11.6 could be deliverable within the plan period and, given the nature of Rockwell as an SME house builder, completions could be within the first 5 years of the plan period if an application was received and determined favourably to align with plan adoption.  Furthermore, it is understood from their continued engagement with Landvest (Parkview nurseries) that are working towards a similar timescale for an application. Therefore, between the two land parcels the entirety of the 1,000 homes on SA11.6 could be within the plan period. This is, of course, subject to the engagement of the LB Enfield as a major landowner.
1.26.	However, this potential delivery is tempered by the plan requirement for the SPD to be in place prior to permission being granted. Assuming examination and adoption of the plan can occur within 12 months of submission in November 2025 (a timeframe we consider to be overly optimistic), this will then trigger the production of the SPD covering the design, assessment of infrastructure requirements and other matters. Based on the time spent to date and the significant engagement and number of parties involved this could add a further 12-18 months in which no permissions are granted, and no delivery will take place. As such, the earliest date for a permission being granted would be mid-2028 assuming that developers and promoters are content to prepare their applications ‘at risk’. This also does not account for the requirement at criteria 12 for the allocations to be ‘phased’ meaning that potentially deliverable sites may be further delayed. 
1.27.	From the grant of permission (assumed to be outline due to the scale and complexity of the placemaking area) the Lichfields “Start to Finish 3” research suggests that on average time taken from gaining outline permission to the completion of the first dwelling on site is on average 3-4.6 years. As such, completions are likely to be pushed back a further 3 years to 2031. As such, the total 3,350 homes currently assumed would need to be delivered within a 10-year period (335dpa). 
1.28.	The use of the SPD and the barriers which it will introduce to delivery means that the policy will not be effective. 
Use of an SPD:
1.29.	Notwithstanding the potential impact on delivery, we further question the purpose and scope of the Crews Hill SPD. It use is not effective or justified. 
1.30.	As set out in the Planning Practice Guidance (paragraph 008 ID 61-008-20190315) SPDs should “build upon and provide more detailed advice or guidance on policies in an adopted local plan As they do not form part of the development plan, they cannot introduce new planning policies into the development plan. They are however a material consideration in decision-making. They should not add unnecessarily to the financial burdens of development”. Our emphasis. This matter has also been subject to several legal judgments. 
1.31.	Given the significant weight being placed on the SPD (as presently drafted), there are further concerns as to whether the SPD will stray into matters that should be within a Development Plan Document. In  William Davis Ltd &amp; Ors v Charnwood Borough Council [2017] EWHC 3006 (Admin) (23 November 2017) the courts held that viability impacts of the policies were material and SPDs should not be used for making an alteration to policy to address new evidence (such as that which is likely to emerge through the preparation of a more detailed masterplan and infrastructure evidence). 
1.32.	The role and purpose of the proposed SPD is outlined at paragraphs 3.169-3.170 and includes distribution of land uses and design matters (including the approach to coding) and movement frameworks. These are all matters which are relevant and appropriate for an SPD (or similar) provided they do not stray into the realities of development management prescribing additional requirements such as housing mix.  
1.33.	However, the explanatory text explains that the SPD will cover phasing of sites and a more detailed approach to infrastructure requirements which also includes off-site infrastructure delivery for the whole of the placemaking area. These additional infrastructure requirements to deliver the place making area are likely to introduce significant additional financial burdens on development. By introducing these additional requirements through the SPD, they will not have been factored into the whole plan viability and could introduce new evidence which should have been tested through the plan making process. 
1.34.	Our initial assessment of the viability appraisal, in respect to Crews Hill, shows that this site is currently ‘marginal’ based on a £50k contribution per dwelling under S106 and 50% affordable housing (which is to be achieved across the whole of the placemaking area) and is already ‘at risk’ of negotiations occurring at planning application stage. Therefore, the introduction of additional requirements through the SPD which are not properly tested are likely to exacerbate this further.
1.35.	As presently drafted, as applications do to come forward, other choices and trade-offs will need to be made at the development management stage undermining other policies including the delivery of affordable homes and the ambitious environmental policies contained within the plan.  
</t>
  </si>
  <si>
    <r>
      <t xml:space="preserve">Minor amendments to the text are suggested. This will require consequential amendments to the site allocation policies. 
</t>
    </r>
    <r>
      <rPr>
        <strike/>
        <sz val="11"/>
        <color theme="1"/>
        <rFont val="Calibri"/>
        <family val="2"/>
        <scheme val="minor"/>
      </rPr>
      <t xml:space="preserve">Development proposals </t>
    </r>
    <r>
      <rPr>
        <u/>
        <sz val="11"/>
        <color theme="1"/>
        <rFont val="Calibri"/>
        <family val="2"/>
        <scheme val="minor"/>
      </rPr>
      <t>The Crews Hill Place Making Area</t>
    </r>
    <r>
      <rPr>
        <sz val="11"/>
        <color theme="1"/>
        <rFont val="Calibri"/>
        <family val="2"/>
        <scheme val="minor"/>
      </rPr>
      <t xml:space="preserve"> </t>
    </r>
    <r>
      <rPr>
        <strike/>
        <sz val="11"/>
        <color theme="1"/>
        <rFont val="Calibri"/>
        <family val="2"/>
        <scheme val="minor"/>
      </rPr>
      <t>must</t>
    </r>
    <r>
      <rPr>
        <sz val="11"/>
        <color theme="1"/>
        <rFont val="Calibri"/>
        <family val="2"/>
        <scheme val="minor"/>
      </rPr>
      <t xml:space="preserve"> </t>
    </r>
    <r>
      <rPr>
        <u/>
        <sz val="11"/>
        <color theme="1"/>
        <rFont val="Calibri"/>
        <family val="2"/>
        <scheme val="minor"/>
      </rPr>
      <t>will</t>
    </r>
    <r>
      <rPr>
        <sz val="11"/>
        <color theme="1"/>
        <rFont val="Calibri"/>
        <family val="2"/>
        <scheme val="minor"/>
      </rPr>
      <t xml:space="preserve"> deliver an appropriate variety of housing types and tenures </t>
    </r>
    <r>
      <rPr>
        <u/>
        <sz val="11"/>
        <color theme="1"/>
        <rFont val="Calibri"/>
        <family val="2"/>
        <scheme val="minor"/>
      </rPr>
      <t>overall</t>
    </r>
    <r>
      <rPr>
        <sz val="11"/>
        <color theme="1"/>
        <rFont val="Calibri"/>
        <family val="2"/>
        <scheme val="minor"/>
      </rPr>
      <t xml:space="preserve"> in accordance with the Borough’s identified needs with an </t>
    </r>
    <r>
      <rPr>
        <strike/>
        <sz val="11"/>
        <color theme="1"/>
        <rFont val="Calibri"/>
        <family val="2"/>
        <scheme val="minor"/>
      </rPr>
      <t>overall</t>
    </r>
    <r>
      <rPr>
        <sz val="11"/>
        <color theme="1"/>
        <rFont val="Calibri"/>
        <family val="2"/>
        <scheme val="minor"/>
      </rPr>
      <t xml:space="preserve"> emphasis on providing new family housing and the specific needs in the north of the Borough. This </t>
    </r>
    <r>
      <rPr>
        <strike/>
        <sz val="11"/>
        <color theme="1"/>
        <rFont val="Calibri"/>
        <family val="2"/>
        <scheme val="minor"/>
      </rPr>
      <t xml:space="preserve">must </t>
    </r>
    <r>
      <rPr>
        <u/>
        <sz val="11"/>
        <color theme="1"/>
        <rFont val="Calibri"/>
        <family val="2"/>
        <scheme val="minor"/>
      </rPr>
      <t xml:space="preserve">will </t>
    </r>
    <r>
      <rPr>
        <sz val="11"/>
        <color theme="1"/>
        <rFont val="Calibri"/>
        <family val="2"/>
        <scheme val="minor"/>
      </rPr>
      <t xml:space="preserve">include provision of affordable housing in line with policy SP H2 (Affordable Housing), specialist accommodation to meet identified needs in accordance with policy DM H5 (supported and specialist housing) and should include self and custom build plots in accordance with Policy DM H6 (Community led housing). The provision of Gypsy and Traveller pitches must be explored, subject to the policies and proposal to be set out in the strategic policy. </t>
    </r>
    <r>
      <rPr>
        <u/>
        <sz val="11"/>
        <color theme="1"/>
        <rFont val="Calibri"/>
        <family val="2"/>
        <scheme val="minor"/>
      </rPr>
      <t xml:space="preserve">Individual development proposals will be expected to meet the mix and tenures prescribed within the site allocations. 
</t>
    </r>
  </si>
  <si>
    <t>01932-1-6</t>
  </si>
  <si>
    <t xml:space="preserve">1.1.	Criteria 7 states proposals must delivery an appropriate variety of housing types and tenures in accordance with the Borough’s identified needs. As referenced elsewhere in the plan and within to policy the overall emphasis is on providing new family housing. This aspiration is supported. 
1.2.	However, the policy and site allocations do not currently provide certainty for developers and other promoters as to the housing mix required for each part of Crews Hill Place Marking Area; this matter appears to be delegated to the SPD where further masterplanning will take place. 
1.3.	Rockwell as a party to the PPA, note that within the emerging master planning work that has informed the placemaking area, it is suggested that densities of 150dpha are needed to be achieved along Theobalds Park Road (SA11.6). There is a risk, that without any clarity within the policies and these matters being left to future documents that each individual application may be refused on the basis that they under-deliver on family homes to meet the overall site figures. 
1.4.	For example, based on the requirement for the allocated area of SA11.6 to provide ‘in the region of’ 1,000 dwellings, this will require an approximate gross density of circa 75 dwellings per ha. Whilst this is achievable, it is unlikely that it will be ‘predominantly family housing’.  Nevertheless, our early capacity work with Landvest (Park View Nurseries) shows modest densities can create a sensitive urban form including family housing meeting the overall 1,000 figure for SA11.6. Therefore, there is confidence the overall indicative figures (for SA11.6) can be achieved but that the mix may not comply with policy requirements set out within a future SPD or the wider aspirations of PL11 and will be refused. 
1.5.	We suggest that through minor amendments this inconsistency can be addressed removing potential conflict with other policies in the plan. This would need to be complemented with additional detail within the Site Allocations policies to provide an overall indicative density and mix to ensure that, as a whole, the Crews Hill area delivers the homes required: </t>
  </si>
  <si>
    <r>
      <t xml:space="preserve">The retention of specific existing rural uses is important, including equestrian and some horticultural uses, which could be reprovided in suitable alternative locations </t>
    </r>
    <r>
      <rPr>
        <strike/>
        <sz val="11"/>
        <color theme="1"/>
        <rFont val="Calibri"/>
        <family val="2"/>
        <scheme val="minor"/>
      </rPr>
      <t>if existing sites prove unsuitable for retention</t>
    </r>
    <r>
      <rPr>
        <sz val="11"/>
        <color theme="1"/>
        <rFont val="Calibri"/>
        <family val="2"/>
        <scheme val="minor"/>
      </rPr>
      <t xml:space="preserve">. Other employment generating uses should be directed towards the Local Centre and Local Parades, potentially including the provision of co-working spaces.
</t>
    </r>
  </si>
  <si>
    <t>01932-1-7</t>
  </si>
  <si>
    <t xml:space="preserve">1.36.	Paragraph 9 requires the retention of specific existing rural uses, including equestrian and some horticultural uses. It is suggested that these could be ‘re-provided in suitable alternative locations if existing sites prove unsuitable for retention’.  On behalf of the leaseholders, Rockwell note that no discussions have taken place to date on the reprovision of the centre elsewhere in Crews hill and it is therefore assumed that this criterion will not apply to Kings Oak which is a privately operated business where land is identified for residential development (and a local centre). </t>
  </si>
  <si>
    <t xml:space="preserve">The policy will need to be updated in line with the proposed modification at PL11 in respect of housing mix. In addition, the Infrastructure requirements will also need to be reviewed and updated in line with any findings in relation to viability and changes to the Infrastructure Delivery Plan. </t>
  </si>
  <si>
    <t>01932-1-8</t>
  </si>
  <si>
    <t>1.1.	Representations on SA11.6 should be read in conjunction with those made to PL11 which discuss the wider place making area. At present, policy SA11.6 is not effective. 
1.2.	Rockwell Homes has made a significant investment into the Enfield Local Plan both through the early engagement as part of the preparation of an application, and latterly through the Developer Forum process and plan making PPA. They are supportive of the plan in principle, the allocation of Crews Hill and would like to continue to support the process and deliver market and affordable homes. 
1.3.	Rockwell believe that Kings Oak Equestrian could make a significant contribution towards housing delivery on SA11.6. However, this is contingent on clarity and reassurance from the London Borough of Enfield as the freeholder that they are equally as committed to delivering the site and, potentially unlocking other parts of the wider place making area. Comments are therefore conditional on a collaborative agreement. 
1.4.	During 2023, Rockwell was in the process of preparing a planning application on the Kings Oak Equestrian Centre for circa 90 dwellings. This was subsequently increased following positive feedback. In late 2023, following discussions with the planning department Rockwell agreed that they would ‘hold’ this application until such time as the plan was more advanced. The site, has subsequently being identified as part of the wider SA11.6 allocation together with Parkview nurseries (promoted by Landvest) to the immediate south.
1.5.	A copy of the capacity study showing how the area could be developed are attached. The document has been prepared by Rock Townsend Architects. 
Greenbelt: 
1.6.	As noted in response to SS1 large parts of Crews Hill are built up and would constitute previously developed land this includes the majority of the land identified for residential development in SA11.6 which includes Kings Oak Farm and Parkview Nurseries. Development on this land would not be inappropriate in the Green Belt where these buildings did not have a greater impact on openness or where development would contribute to meeting an identified affordable housing need.
1.7.	The site (and allocation) is bounded on the eastern edge by the railway line creating a defendable (enduring) boundary, to the north by existing residential development, to the east by Theobalds Park Road and to the south by the settlement of Clay Hill.  Cross referencing to the masterplan (PL11) land to the east and south is identified as strategic Green Space. 
1.8.	The LUC Green Belt study also identifies most of this parcel as making a ‘low’ contribution to Green Belt purposes (As set out within National Policy).  Green Belt release for SA11.6 is therefore strongly supported. 
Uses:
1.9.	The site allocation includes a ‘multi-functional community hub’ including retail as part of a local parade. This is shown to the immediate south of the existing residential development and is on the (mostly built up) areas of the equestrian centre. There is no objection in principle to the local centre being delivered in this location, although the relationship to the proposed (indicative) school location will need to be considered. 
1.10.	However, to deliver this local centre, the agreement of the Freeholder (LB Enfield) will be required. As no agreement has been reached to date, Rockwell is unable to comment on its delivery. However, given the challenges on other site allocations and the need to provide supporting infrastructure alongside homes, it would be logical that this area should be progressed as a priority to serve the existing and future residents.
Viability:
1.11.	Please see comments in relation to Policy PL11. There are several concerns in respect of viability and the way plan requirements have been applied. There is a need within the site policies to provide a greater degree of certainty
Delivery of SA11.6
1.12.	The Freehold of Kings Oak farm is held by the London Borough of Enfield and the land is presently leased to the Equestrian Centre where there is a promotion agreement in place. This lease will not expire until 2077, well beyond the end date of the plan. In December 2023 Rockwell (and the leaseholders) wrote to the LBE explaining the delivery challenges for the site if agreement could not be reached on the principle of the sale of the freehold. It was explained that:
On the one hand, a lease of 54 years is not a sufficient length for the practical delivery of housing. Without accounting for the proposed leasehold reform, neither registered provider nor lenders to the private housing market would entertain investing in development subject to this lease term. 
Conversely, the current term could also represent a significant barrier to the delivery of the allocation during the plan period and would necessitate additional financial input from the Council as well as the additional delays associated with the future sale.
1.13.	Rockwell (together with the Leaseholders) have continued to try to engage with the London Borough of Enfield to resolve this matter. Whilst Rockwell (and the leaseholders) are wholly committed to the delivery of the site, the willing participation of the freeholder and their commitment to the delivery of the site (and by implication the wider allocation) must be resolved ahead of submission to provide clarity and comfort to enable the site to continue to be promoted and ‘deliverable’ both within, and beyond, the plan period. The timely delivery of this site and continued investment of a willing SME housebuilder rests with the Council.</t>
  </si>
  <si>
    <t>01935-1-1</t>
  </si>
  <si>
    <t>mwilberforce@leevalleypark.org.uk</t>
  </si>
  <si>
    <t>20/05/2024 16:44</t>
  </si>
  <si>
    <t xml:space="preserve">Marigold </t>
  </si>
  <si>
    <t xml:space="preserve">Wilberforce </t>
  </si>
  <si>
    <t>Head of Property</t>
  </si>
  <si>
    <t>MWilberforce@leevalleypark.org.uk</t>
  </si>
  <si>
    <t xml:space="preserve">Lee Valley Regional Park Authority (as landowner) </t>
  </si>
  <si>
    <t xml:space="preserve">These representations to Enfield’s New Local Plan (2019-2041) Regulation 19 public consultation are submitted jointly on behalf of Lee Valley Regional Park Authority (LVRPA) and London Borough of Enfield Property (LBEP), in relation to Land at Rammey Marsh, subject to a proposed draft Site Allocation SA.RUR.03 – Land West of Rammey Marsh (‘the draft allocation’, ‘the Site’) to assist the Council’s consideration of the draft allocation. 
These Site specific representations should be read alongside the broader representations submitted on the New Local Plan Regulation 19 Consultation by the LVRP. The enclosed representations do not therefore engage with the wider policies set out within the Draft Local Plan, focusing solely on Draft Site Allocation RUR.03 – Land West of Rammey Marsh. 
</t>
  </si>
  <si>
    <t xml:space="preserve">The LVRPA therefore suggests that Table C1.173 is amended to include an updated developable site area reflecting the above referenced design principles, and not only the wider site area of 12.01ha, as this no longer reflects the developable site area, and the Proposal text be amended to read as follows: 
“Land Use Requirements: 
Redevelopment should seek to maximise the quantum of new employment (light industrial, general industrial, storage and distribution, and related sui generis) floorspace. 
Site floorspace capacity of at least 70,200 sq. m of new employment floorspace is identified within the Council’s Employment Topic Paper (March 2024), reflecting historic assumptions relating to developable site area and a target development plot ratio of 65%. 
Development proposals should therefore seek to achieve a 65% development plot ratio reflecting the developable site area, site specific constraints and opportunities.
This site lies within the Lee Valley Regional Park Authority area. Regard must be had to the proposals and policies within the Park Development Framework (2019) and associated documents in assessing any planning application on this land.” 
Notwithstanding the above, the LVRPA support maximising efficiency and quantum of commercially viable floorspace that can be delivered at Rammey Marsh West, taking into account the site specific constraints associated with the historic use of the site as a landfill, as well as balancing the requirements of the design criteria included within the draft RUR.03 allocation. 
B)	Design Principles 
Table C1.174 of the draft allocation includes a number of detailed and prescriptive design principles.  LVRPA are fully supportive of the allocation coming forward, and in order to ensure that a commercially viable development can be brought forward on this Site, the LVRPA suggests the introduction of minor elements of flexibility to the below design criteria as set out below, with new text highlighted in bold.  
Design Criteria C – proposed amendment:
“C. must create a new public open space along the Small River Lea with additional tree planting and biodiversity enhancements. Details of this new public open space and enhancement is to be agreed with relevant stakeholders, including the LVRPA”
The proposed amendment will ensure appropriate engagement with relevant stakeholders, including the LVRPA, who manage the wider Rammey Marsh, is undertaken, and forms part of the wider considerations of the redevelopment of the Site. 
Design Criteria D – proposed amendment: 
Design Criteria I – proposed amendment: 
“I. Must consider the impact of the proposal on local amenity, and decrease building heights towards the south-west of the site to minimise impact on neighbouring lower rise existing buildings to the south west of the site.”
The suggested amendment would reflect the broader aspirations of the Council, ensuring that any proposed development will consider the impacts of the proposed development on any adjoining sensitive receptors, including residential uses.  The text as currently drafted is considered to be overly prescriptive given the early stages of this proposed draft allocation. 
Design Criteria K – proposed amendment: 
“K. should provide limited parking to promote active travel, taking into consideration staff and operational parking requirements of industrial and logistics users, as well as the site’s PTAL 1a rating.” 
The proposed revision reflects the poor PTAL rating of the Site, and poor existing public transport connections.  Any proposals on the Site will need to reflect operational and occupational tenant requirements.  The LVRPA supports the intensification of the site, and maximising the quantum of deliverable floorspace on the Site, however the quantum of car parking will need to reflect the commercial requirements and expectations of prospective tenants and operators. 
Design Criteria L – proposed amendment: 
“L. must provide Pedestrian and vehicular access from Mollison Avenue roundabout and a secondary pedestrian access point on Mollison Avenue to be informed by further detailed highways capacity and junction modelling.” 
The proposed amendment will allow for the necessary technical and capacity assessments to be undertaken to determine the optimum way that the site can be accessed by a mix of methods of transport, and the number of access points that may be necessary to accommodate the proposed industrial and logistics uses on the Site. 
iv)	Timescales and Phasing
The allocation sets an approximate estimated implementation timeframe of 5-10 years. It is the LVRPA’s view that the site could come forward within a shorter time-frame, and fall within the 0-5 years implementation timeframe. This would allow the socio-economic benefits associated with the proposed development realised within a more immediate timeframe.  
This also reflects the findings of the EETP, which states at paragraph 3.49 that “these sites [including Rammey Marsh West] have the potential to come forward early in the plan period.” 
The LVRPA would therefore support an amendment to the draft site allocation to bring forward the implementation timeframe to 0-5 years timeframe. 
v)	Closing
The LVRPA supports the proposed allocation of the Rammey Marsh West site for industrial and logistics uses. The representations include suggested revisions to the draft allocation wording to reflect the site specific constraints and opportunities that the Site presents. 
The above representations are submitted to assist the Council with the preparation of the Local Plan process, and the consideration of the draft allocation. 
It is considered that the draft allocation can be made Sound following the modifications set out within this representation. 
LVRPA are happy to discuss the above allocations with London Borough of Enfield, and would welcome a meeting to discuss further the draft Rammey Marsh West allocation
“D. should provide streetscape improvements along Mollison Avenue and the roundabout, for example wider footpaths, trees, planting, and the incorporation of street furniture, where feasible.”
The proposed amendment will allow for appropriate level of flexibility, to allow for any relevant street scape improvements to be considered in detail as part of any future application proposals that may come forward on the Site. 
Design Criteria E – proposed amendment: 
“E. must create active frontages and high levels of visual permeability at ground floor along key routes, reflecting the nature and function of industrial and logistics buildings, and their operational requirements.” 
The suggested amendment seeks to place the aspiration for active frontages in the context of the allocation of the site for industrial and logistics uses.  Whilst there is an element of active frontage to industrial and logistics buildings, particularly around the office and reception areas, it is important to highlight within Design Criteria D, that the active frontage aspirations should reflect the proposed industrial and logistics use of the Site.  
Design Criteria F – proposed amendment: 
“F. Must locate yard and loading spaces away from the street edge, where feasible, and reflecting operational requirements 
The proposed amendment is suggested to allow flexibility around the potential design and layout of the Site.  On the basis that detailed design work has not yet been undertaken, it is not considered appropriate at this stage to impose detailed operational design criteria that could impact on the deliverability and operational effectiveness of a potential development.  Whilst the LVRPA support the broad aspirations of this design criteria, an element of flexibility is required to allow for further site assessment and design to be undertaken. </t>
  </si>
  <si>
    <t>The Site extends to 12.01ha, and forms part of the wider Rammey Marsh area, part of the Lee Valley Regional Park.  Lee Valley Regional Park extends to circa 10,000 acres of land, across circa 26 miles, and is managed by the LVRPA.  
Draft Site Allocation RUR.03 (Appendix C of the Draft New Enfield Local Plan 2019-2041) seeks to allocate the Site for new employment floorspace, and remove the Site from the Green Belt. The principle of this allocation is consistent with the New Enfield Local Plan Regulation 18 Consultation undertaken in Summer 2021. 
The Site is in three ownerships, namely LVRPA, Transport for London and London Borough of Enfield. Whilst LVRPA are the majority land owner of the Site, they are collaborating with LBEP with a view to maximising the development potential of their landholdings and not prejudicing the delivery of the Transport for London land. 
The Rammey Marsh West employment allocation was proposed by the LVRPA as part of the plan making process in preparation of the Regulation 18 Local Plan Consultation. The LVRPA continue to strongly support the principle of industrial and logistics uses on this Site, as set out within the LVRPA’s various representations on the draft Local Plan process.
The principle of the proposed allocation of the Site for industrial uses is fully supported by the LVRPA. This reflects the evidence base undertaken by the Council in preparation of the new Local Plan. The identified need for additional employment floorspace is set out within the Council’s evidence base, with the Employment Topic Paper (March 2024), identifying a need of 304,000sqm of industrial and logistics floorspace within the Plan Period (2019-2041). 
The Site Allocation Topic Paper (March 2024) provides further justification for the allocation of the Site for industrial and logistics uses as follows: 
“The site sits within the UK Innovation Corridor, would form a logical extension to the nearby SIL and is an attractive location for logistics (with good access to the strategic road network).This 12 ha site, immediately south of the M25 and with good connections to Junction 25, is an excellent location for a large logistics scheme, similar to those immediately adjacent at Freezy Water (Mollison Avenue) to the west and Innova Park to the south. Redevelopment can provide at least 70,200sqm of new employment floorspace (light industrial, general industrial, storage and distribution, and related sui generis) floorspace in a strategically connected location to the M25.”
And:
“It is an excellent location for employment use given the high quality road transport links and the proximity to neighbouring established industrial locations which makes its relative deliverability, a key challenge with employment allocations nationally, more certain, particularly over the short term.”
The LVRPA re-affirms the in-principle support for the allocation of the Site for industrial and logistics employment uses. 
iii)	Review of Allocation Requirements and Design Principles 
Table C1.173 of Appendix C – Draft Site Allocations document sets out the site specific criteria which inform the detailed allocation of the Site for employment uses. 
This confirms, inter-alia, that the Site extends to 12.01ha, is located within Flood Zone 1, has a PTAL rating for 1a and is located within an Archaeological Priority Zone. 
The draft allocation within the Regulation 19 consultation document is more prescriptive in relation to a number of land use requirements and design criteria than the Regulation 18 draft allocation for Rammey Marsh West. This includes the identification of a minimum of 70,200sqm of floorspace to be delivered on site, timescales for the delivery of the scheme that is to be delivered on the Site, and various site specific design and land-use criterion that must be satisfied for any proposals on the Site to be compliant with the draft allocation.  These are considered in further detail below.   
A)	Land Use Requirements - Floorspace 
The draft allocations states that:
“redevelopment should provide at least 70,200sqm of new employment floorspace (light industrial, general industrial, storage and distribution, and related sui generis) floorspace. 
LVRPA agree that the Site is able to provide a significant contribution towards the identified employment floorspace need in the borough within the Plan Period. 
LVRPA have reviewed the evidence base, and the historic representations relevant to this Site and the draft allocation. The floorspace figure of 70,200sqm set out within the draft allocation is derived from Table 8 of the Enfield Employment Topic Paper (EETP) (March 2024), which states that based on 65% development plot ratio, the Site is capable of providing 70,200sqm industrial and employment floorspace.  
The LVRPA would highlight that the Regulation 19 draft site allocation includes a number of detailed design principles and land use requirements (that did not form part of Regulation 18 draft site allocation) which will serve to reduce the developable area, and consequently the quantum of floorspace that can be delivered on site, if maintaining the identified 65% development plot ratio. 
These design principles include the creation of a new public open space along the Small River Lea with additional tree planting, reinforcement and maintaining of existing green buffers along Mollison Avenue, the Small River Lea and the railway line and delivery of ecological enhancement throughout the Site, including contributing positively to the Metropolitan SINC. An extract of the Site Allocation Map is provided below, with the various green shading identifying areas for retention, enhancement and creation of new green and public open spaces. 
Allowing for the provision of new public open space adjacent to the Small River Lee and a green buffer around the Site of the approximate size indicated on the plan above, would reduce the developable area from 12.01 hectares to 7.70 hectares.
In addition, further detailed work is being undertaken in relation to the ground conditions of the Site, given its historic use as a landfill. This work is ongoing, and it is not known at this stage whether the ground conditions investigation works will highlight any further concerns regarding the buildability of the Site, and potential implication on quantum of floorspace that can be delivered on this site. 
The LVRPA would therefore suggest that the policy wording is amended to allow for an element of flexibility in relation to the quantum of floorspace that is to be delivered, taking into account the detailed design principles criteria set out within the draft site allocation but also other presently unknown site constraints (such as ground conditions, highways capacity modelling etc), to ensure that the identified minimum floorspace is indeed deliverable, and commercially viable</t>
  </si>
  <si>
    <t>01937-1-1</t>
  </si>
  <si>
    <t>elizabethshelton@tfl.gov.uk</t>
  </si>
  <si>
    <t>20/05/2024 16:47</t>
  </si>
  <si>
    <t xml:space="preserve">Hermine </t>
  </si>
  <si>
    <t xml:space="preserve">Sanson </t>
  </si>
  <si>
    <t>Principal Commercial Manager</t>
  </si>
  <si>
    <t xml:space="preserve">TfL Places for London </t>
  </si>
  <si>
    <t>01937-1-2</t>
  </si>
  <si>
    <t xml:space="preserve">Places for London broadly welcome Policy SE3, and commend Enfield's commitment to reduce whole life cycle carbon emissions. With regards to Section 2 of the policy, we recommend it is clarified that the requirement to calculate whole life-cycle carbon emissions through a nationally recognised whole life cycle carbon assessment only applies to proposals 'referable to the Mayor', in accordance with Section F of London Plan Policy SI 2. </t>
  </si>
  <si>
    <t>01937-1-3</t>
  </si>
  <si>
    <t>Places for London strongly support Section 5 of Policy SE4, which states that 'roof space should be optimised to deliver PVs, Air Source Heat Pumps, and/ or green roofs'. We commend that Enfield recognise Air Source Heat Pumps to be alternative low carbon sources with the continuing decarbonisation with the National Grid, and Places for London will continue to strive towards delivering schemes which maximise energy efficiency and reduce carbon footprint.
Places for London also suggest that Enfield Council include a caveat regarding feasibility within Section 10 of Policy SE4, amending the sentence 'Developments should seek to connect to a decentralised energy network where the operator is willing to extend' to include 'where feasible'.</t>
  </si>
  <si>
    <t>01937-1-4</t>
  </si>
  <si>
    <t xml:space="preserve">Places for London broadly support Policy SC2. However, we strongly suggest that Sections 4 and 5 are amended to state that developer contributions 'may be sought' rather than 'will besought', since these requirements will depend on the specific considerations set out within each policy relating to both healthcare and education.
</t>
  </si>
  <si>
    <t>01937-1-5</t>
  </si>
  <si>
    <t>Places for London welcome and endeavour to exceed the urban greening factor targets as outlined in Policy BGIO and as encouraged by our TfL Sustainable Development Framework; however, we strongly recommend the inclusion of a caveat stating that such targets should be achieved where viable and subject to site constraints. This is in accordance with London Plan Policy DFI, where Section D indicates that 'applicants and decision-makers should firstly apply priority to affordable housing and necessary public transport improvements'.</t>
  </si>
  <si>
    <t>01937-1-6</t>
  </si>
  <si>
    <t>Places for London continue to regard innovation as significant in the delivery of infrastructure, homes and commercial floorspace while remaining sympathetic to the context and locality of well-designed places; therefore, we suggest that Enfield integrates 'innovation' as an additional characteristic as part of Policy DEi, given its importance in introducing diversity and creativity within the streetscape.
Figure 7.1 effectively visualises Enfield's recommended scale of change that we can expect to see over the coming years. Given that Site A of the Cockfosters allocation (SA31) is designated as an area where a 'Transformative' level of change would be appropriate, we strongly request that Site Bis also appointed the same designation as 'Transformative'.
This would promote greater uniformity of delivery and provide substantial support for the development site as a whole. We also recommend the same amendment to be made to Arnos Grove Station Car Park (SA?.4), from 'Medium'to 'Transformative', given that the allocation has been identified as suitable for tall buildings.</t>
  </si>
  <si>
    <t>01937-1-7</t>
  </si>
  <si>
    <t>Places for London commend Enfield's decision to subdivide the supporting text provided, and therefore provide greater clarity, on design review and retaining quality post-planning into Paragraph 7.11 and Paragraph 7.12 respectively.</t>
  </si>
  <si>
    <t>01937-1-8</t>
  </si>
  <si>
    <t>N'Page</t>
  </si>
  <si>
    <t>Places for London welcome the council's vision to 'work in partnership with stakeholders' when it comes to protecting and enhancing the borough's heritage throughout the placemaking process, particularly in Section 2 (el which states to 'improve access to cultural, built and Landscape heritage for the enjoyment and appreciation of everybody in Line with best practice'. However, we suggest that Enfield clarify that such improvements should be made 'where appropriate', given that the need for improvement will vary greatly between each respective heritage asset and be dependent on its use and condition.
We also commend Enfield's recognition that new development should 'respond to Local context in a positive manner' and 'make a positive contribution to Local character and distinctiveness'. This demonstrates the borough's appreciation that Enfield's heritage assets are unique and that design should be contextual, and that a one size-fits-all approach is not appropriate for maintaining these individual assets sustainably.</t>
  </si>
  <si>
    <t>01937-1-9</t>
  </si>
  <si>
    <t xml:space="preserve">Places for London appreciate the clarity provided in 'Appendix D' regarding maximum height figures for each site, following the observation that those previously provided on Figure 7.4 were illegible, and for taking on board the recommendation to refer to building heights in metres rather than storeys. However, we continue to promote the omission of Figure 7.3 from the draft Local Plan with Figure 7.4 only instated, so that key information regarding sites suitable for tall buildings are clearly set out in one place.
We also strongly welcome Enfield's recognition that both parts of the Cockfosters Station Site are appropriate for tall buildings, and its inclusion in the designation.
However, Places for London questions the reduction of the area's maximum height to 39m. In line with the recently permitted application (planning application ref.
21/02517/FUL), we recommend that the building heights are altered to 50m to reflect the reality of what is permitted to come forward on the site. The proposed scheme has been considered in line with the requirements and criteria set by London Plan Policy D9 and supporting text, with relevant design quality standards and technical considerations having been thoroughly assessed. Given the urgent need for housing in the borough, the site's location, and as previously developed land, there is a clear justification for buildings of the proposed scale in this location, proportionate to the sustainable location of the site in accordance with Policy D2 of the London Plan. The policy and maximum height for the Cockfosters Station site allocation should therefore reflect what has been permitted by the council for the development and what will be built out.
Places for London also commend Enfield's acknowledgement for Paragraph 202 of the National Planning Policy Framework (NPPF) within Policy DE6, through the addition of an 'impact on heritage assets' section and outlining that 'proposals resulting in harm will require clear and convincing justification, demonstrating that alternatives have been explored and that there are clear public benefits that outweigh that harm'.
</t>
  </si>
  <si>
    <t>01937-1-10</t>
  </si>
  <si>
    <t>Places for London recognise that adequate access, parking, cycle parking and refuse storage should be provided in line with 'other policies in the development plan'; however, we strongly request that this is specified further to include reference to London Plan Policy T6, Car Parking. This requires that 'car-free development should be the starting point for all development proposals in places that are (or are planned to be) well­ connected by public transport, with developments elsewhere designed to provide the minimum necessary parking ('car-lite')' (Section B). Framing Policy DEl3 in the context of this London Plan policy will continue to promote car-free development in locations already readily accessible by public transport services.</t>
  </si>
  <si>
    <t>01937-1-11</t>
  </si>
  <si>
    <t>Places for London broadly support Policy H2. However, Section I of the policy outlines that affordable housing will be measured based on 'habitable rooms', with Section 2 stating that it will be calculated based on 'gross housing floorspace' shortly afterwards. Places for London therefore strongly request clarity on which approach the Council intend to use to measure affordable housing provision to prevent confusion, and further suggest that this should be measured in habitable rooms, as per Paragraph 4.5.3 of London Plan.</t>
  </si>
  <si>
    <t>01937-1-12</t>
  </si>
  <si>
    <t>SM</t>
  </si>
  <si>
    <t>Places for London request that Section 4 of Draft Policy SP DI in relation to review mechanisms make reference to and accord with Policy H5 of the London Plan, Threshold Approach to Applications.</t>
  </si>
  <si>
    <t>01937-1-13</t>
  </si>
  <si>
    <t>Places for London strongly welcome Enfield's inclusion of the Oakwood Station Car Park as a Draft Site Allocation, following previous submissions in Enfield Call for Sites (February 2021) and Enfield Local Plan Main Issues and Preferred Approaches (June 2021) consultations. The site has excellent public transport accessibility, with good access to local services, amenities, and shops.
Places for London highlighted that should a site allocation be included for just the car park site (as evident in the Reg 19 Draft Local Plan draft site allocation) then we would suggest this should be for residential-led development and include a site capacity of approximately 65 units. Therefore, Places for London recommend that the Approximate Estimated Housing Capacity is increased from 52 units to 65 units. The HELAA 2021 assessed the site (site reference COCII), with the Housing topic paper clarifying the site selection methodology and setting out that a size threshold of 50 homes+ or 0.25ha was used to select sites to allocate. Oakwood Station car park has a larger site area of 0.32 ha and Places for London has undertaken various capacity studies which show that the site could provide between 52 and 80 homes (with heights of 3 to 6 storeys). Development could potentially explore the integration of adjacent land, including the retail parade fronting Bramley Road.</t>
  </si>
  <si>
    <t>01937-1-14</t>
  </si>
  <si>
    <t>Places for London welcome Enfield's inclusion of a 351 Approximate Estimated Housing Capacity for the Cockfosters Station Car Park allocation. However, we strongly suggest that this is approximate capacity is amended to '350-400', which will present a greater degree of flexibility in light of recent changes to building regulations and requirement to provide a second staircase in buildings of 18 metres or more.</t>
  </si>
  <si>
    <t>01937-1-15</t>
  </si>
  <si>
    <t xml:space="preserve">Other sites </t>
  </si>
  <si>
    <r>
      <rPr>
        <b/>
        <sz val="11"/>
        <color theme="1"/>
        <rFont val="Calibri"/>
        <family val="2"/>
        <scheme val="minor"/>
      </rPr>
      <t>Bush Hill Park Station Car Park</t>
    </r>
    <r>
      <rPr>
        <sz val="11"/>
        <color theme="1"/>
        <rFont val="Calibri"/>
        <family val="2"/>
        <scheme val="minor"/>
      </rPr>
      <t xml:space="preserve">
Places for London retain long leasehold ownership of Bush Hill Park Station Car Park, a 0.2-hectares landholding which we promoted within previous Enfield Call for Sites (February 2021) and Enfield Local Plan Main Issues and Preferred Approaches (June 2021) consultations, providing the following information:
'The capacity of the site is to be determined. As a site that is adjacent to a station and within a Local Centre, which provides access to local shops, services, and amenities, it is proposed that the site may be capable of supporting higher density development, including tall buildings, in optimising the site's capacity. This would be subject to a design­ led approach and consideration of design options to determine the most appropriate form of development that responds to the site's context, capacity for growth and existing and planned supporting infrastructure capacity'.
Bush Hill Park Station Car Park is identified within the Enfield Local Plan HELAA 2023, as an available, suitable, achievable, and developable landholding. Furthermore, the Enfield HELAA stipulates a 'baseline' indicative capacity of 15 residential dwellings deliverable within 6- 10 years, an increase from 13 residential dwellings in the HELAA 2021. On account of the site's capacity to deliver residential accommodation within a locality adjacent to sustainable public transport and local amenities, Places for London strongly recommend this site's inclusion and allocation within the Enfield Local Plan. It should also be noted that further feasibility work may indicate that the capacity of the site may exceed this quantum.</t>
    </r>
  </si>
  <si>
    <t>01937-1-16</t>
  </si>
  <si>
    <r>
      <rPr>
        <b/>
        <sz val="11"/>
        <color theme="1"/>
        <rFont val="Calibri"/>
        <family val="2"/>
        <scheme val="minor"/>
      </rPr>
      <t>Land at Palmerston Crescent and Bowes Road</t>
    </r>
    <r>
      <rPr>
        <sz val="11"/>
        <color theme="1"/>
        <rFont val="Calibri"/>
        <family val="2"/>
        <scheme val="minor"/>
      </rPr>
      <t xml:space="preserve">
Places for London are the freehold owners of Land at Palmerston Crescent and Bowes Road (Nl3 4UN). This brownfield former highways site would support the delivery of well­ connected residential development within O -5	years. The 2023 HELAA identifies that the site has an indicative capacity of c. 18 units. However, the emerging building typologies along Bowes Road in this location may mean that the site could support significantly more units in a medium rise development.
</t>
    </r>
  </si>
  <si>
    <t>01937-1-17</t>
  </si>
  <si>
    <r>
      <rPr>
        <b/>
        <sz val="11"/>
        <color theme="1"/>
        <rFont val="Calibri"/>
        <family val="2"/>
        <scheme val="minor"/>
      </rPr>
      <t>Arnos Grove Depot</t>
    </r>
    <r>
      <rPr>
        <sz val="11"/>
        <color theme="1"/>
        <rFont val="Calibri"/>
        <family val="2"/>
        <scheme val="minor"/>
      </rPr>
      <t xml:space="preserve">
Places for London are at an early conceptual stage of considering potential options for this site and testing whether it is possible or viable to co-locate residential accommodation alongside the existing operational depot and sidings facility and the other associated uses on the site. This is a challenging site from an operational perspective but might be a site we wish to take forwards as part of the next iteration of the Local Plan, once this draft version of the Local Plan has been adopted and is being reviewed. This would need to be subject to further discussion and testing with our operational colleagues. Any future development would need to ensure the continuity of operation of the depot and sidings. It would also need to avoid impacting the efficiency of running the Piccadilly Line or undermining the potential future expansion in operational capacity which will be required alongside the Piccadilly Line Upgrades.</t>
    </r>
  </si>
  <si>
    <t>01940-1-1</t>
  </si>
  <si>
    <t>jake.tubb@dp9.co.uk</t>
  </si>
  <si>
    <t>20/05/2024 17:00</t>
  </si>
  <si>
    <t xml:space="preserve">Holtham </t>
  </si>
  <si>
    <t>tim.holtham@dp9.co.uk</t>
  </si>
  <si>
    <t>Builder Depot Group</t>
  </si>
  <si>
    <t xml:space="preserve">Growth Topic Paper </t>
  </si>
  <si>
    <t>The Builder Depot Group's response highlights that Draft Local Plan Policy SS1 sets a housing target of 33,280 new homes by 2041, with a focus on regenerating previously developed sites, including areas like New Southgate. Despite its identification as a key area for growth in the Growth Topic Paper and being labeled as an 'Urban place-making area,' New Southgate is not listed as a 'Main Placemaking Area' in Part 6 of the policy. The Group suggests amending Policy SS1 to include New Southgate as a main area for placemaking and development.</t>
  </si>
  <si>
    <t xml:space="preserve">This is fine to include. Include as a MOD </t>
  </si>
  <si>
    <t xml:space="preserve">The council appreciates The Builder Depot's support and acknowledges the concerns regarding the wording of the policy. The Council will continue to engage with The Builder Depot Group and prepare a statement of common ground to address these issues and ensure the policy is justified and sound. </t>
  </si>
  <si>
    <t>01940-2-1</t>
  </si>
  <si>
    <t>The Draft Local Plan Policy H1 allocates the Former Gasholder site (SA7.1) and the Aldi site (SA7.2) for residential development, emphasising brownfield site prioritisation. Builder Depot Group supports these allocations but suggests updating the land use requirement to explicitly include employment and/or retail uses. Additionally, they question the need for references to funding TfL upgrades through Section 106 contributions, advocating instead for the use of Community Infrastructure Levy (CIL) funds. Therefore, they request the removal of these references in the allocations to align with Regulation 59(2) of the Community Infrastructure Levy Regulations (2010). Please consider these proposed amendments to ensure the policy accurately reflects sustainable development practices.</t>
  </si>
  <si>
    <t>01940-3-1</t>
  </si>
  <si>
    <t>01943-1-1</t>
  </si>
  <si>
    <t>lawrence.clark@knightfrank.com</t>
  </si>
  <si>
    <t>Diment</t>
  </si>
  <si>
    <t>Nick.diment@knightfrank.com</t>
  </si>
  <si>
    <t>Henry Boot Developments (HBD)</t>
  </si>
  <si>
    <t xml:space="preserve">Chapter 2.2 </t>
  </si>
  <si>
    <t xml:space="preserve">Set out in letter </t>
  </si>
  <si>
    <t xml:space="preserve">Policy wording should be amended to reflect that employment growth will be accommodated within existing employment sites in the first instance, with new locations to be considered as and when it is justified. 
The Draft Plan seeks to establish ‘new’ locations that are outside of Strategic Industrial Locations (SIL) and Locally Significant Industrial Locations (LSIL), as evidence in The Vision (pg 22) and The Workshop of London (pg25) which state, respectively: 
“…new employment floorspace will be delivered within town centres, existing employment areas and new locations in the northern and eastern fringes of the Borough” (our emphasis) 
“To deliver an uplift in employment floorspace to cater for business requirements, capitalising on rising demand for logistics. To achieve this by focusing growth in Strategic Industrial Locations and Locally Significant Industrial sites and the provision of new sites in appropriate locations.” (our emphasis) 
We find this unsound as we believe before new sites are considered to accommodate employment growth a thorough assessment of existing sites and potential for their intensification should be considered and any new sites then supported by robust evidence of unmet need. 
Where these sites cross local authority boundaries, an agreement should also be reached with these authorities and all necessary infrastructure secured. </t>
  </si>
  <si>
    <t>01943-1-2</t>
  </si>
  <si>
    <t xml:space="preserve">Part 2 of the policy is unsound as it requires 20% improvement in BNG which is contrary to national policy and unjustified. National policy advises a minimum of 10% improvement. A requirement of 20% is likely to be challenging for many industrial schemes. 
Please also refer to accompany letter dated 20 May 2024 for wider context
</t>
  </si>
  <si>
    <t>01943-1-3</t>
  </si>
  <si>
    <t>A key ongoing concern of HBD relates to the treatment of the Montagu Industrial Estate allocation (ref. SA URB.30) and the importance for this to reflect what is happening in relation to planning application 22/00168/OUT. 
HBD support the premise of encouraging intensification on appropriate existing industrial sites, but request that the LPA take a pragmatic and transparent approach to assessing site capacity and determining what level and form of intensification may be acceptable. 
In redeveloping the Montagu Industrial Estate, due consideration will be given to all forms of intensification (as required by London Plan Policy E7). Policies in the Draft Local Plan should be updated to reflect this. 
In accordance with the NPPF (para 86), planning policies should be: 
“…flexible enough to accommodate needs not anticipated in the plan, allow for new and flexible working practices… and to enable a rapid response to changes in economic circumstances”. 
In this regard, the Draft Plan should refrain from setting prescriptive means of intensification, and allow Industrial Estates to develop organically, in accordance with market demand and as economic circumstances dictate. 
In addition, at present it is unclear how the Council have objectively calculated need for employment floorspace (at the Borough and local (Site Allocation) level, and greater clarity is required in order to ensure that the Draft Plan accords with national policy. 
Turning to SA UR.30 Montagu Industrial Estate, specifically. 
The land use requirements is not justified and does not reflect what is actually happening on the Site. The allocation states: 
“Provide a minimum of 38,600sqm of employment floorspace (light and general industrial, storage and distribution, and related sui generis) floorspace, to deliver a net increase of 6,615 sqm of employment floorspace.” 
Planning permission 19/03036/FUL has already delivered 5,170sqm of employment floorspace and application 22/00168/OUT contains a condition requiring no less than 22,098sqm of employment floorspace should be delivered within the area designated as SIL. This totals a minimum of 27,268sqm of employment floorspace. No evidence is provided in the Draft Plan to justify the increased requirement of 38,600sqm. 
The implementation timeframe also fails to reflect the planning history of the Site with footnote 23 stating that the capacities are based on the extant planning permission (19/03036/FUL) and that work has not yet commenced. As highlighted above work has not only commenced on this phase but it is approaching being fully let.
Furthermore, the draft Decision Notice for 22/00168/OUT states that applications for the approval of any reserved matters must be made to the LPA not later than (a) the expiration of ten years beginning with the date of this decision notice and (b) the development to which this permission relates must be begun not later than the expiration of two years from the final approval of the last reserved matter to be approved. The timeframe in the Draft Plan should therefore be revised to reflect this.
Turning to Infrastructure Requirements, point (iii) requires proposals to contribute towards the delivery of streetscape improvements, urban greening and tree planting. The s106 attached to 22/00168/OUT makes no such requirements.
Finally, the Allocation contains an extensive list of Design Principles. A Design Code was submitted in support of application 22/00168/OUT and is an approved document. This establishes the design principles for the Site and subsequent Reserved Matters Applications. The Design Code, which was agreed by the LPA seeks to ensure an element of flexibility, so as to be able to respond to future RMA. In this regard the Allocation is overly prescriptive and as drafted holds the applicant to more onerous principles than have actually been agreed as part of the planning permission. As drafted the Allocation is not justified.
SS1 Spatial Strategy.</t>
  </si>
  <si>
    <t>01943-1-4</t>
  </si>
  <si>
    <t xml:space="preserve">The draft Plan identifies a net additional need for industrial/logistics over the Plan period, acknowledging (para 9.21) that: 
“…the Borough could meet the needs for industrial and logistics space within the urban area if intensification potential is optimised.” 
Despite the above, the Draft Plan goes on to suggests that this need may not be met in full during the Plan period, citing that the confining of industrial and logistics development to urban areas would risk under-delivery if sites are not intensified and a lack of delivery in the early years of the plan (para 9.21). It goes on to promote release of the Green Belt and in particular land west of Rammey Marsh (RUR.03) and east of Junction 24 of the M25 (RUR.04) (para 9.23).
Release of the Green Belt should only be considered in ‘exceptional circumstances’. The draft Policy appears to take a short-term approach, with release of the Green Belt appearing to be in the early part of the plan period. Such an approach appears to be premature, lacking justification given the Plan acknowledges existing sites are capable of accommodating need. 
This approach also assumes the delivery of planning permissions and/or build out rates effectively starts now and makes no allowance for proposals already permitted. In addition, it is unclear how release of such Green Belt sites would deliver sustainable economic growth, tackle the Borough’s climate emergency, or protect and enhance the role of the Borough’s existing employment locations. We believe this approach is unjustified. 
Please also refer to accompany letter dated 20 May 2024 for wider context
</t>
  </si>
  <si>
    <t>01943-1-5</t>
  </si>
  <si>
    <t xml:space="preserve">The requirement at (e) regarding effective mitigation of potential negative impacts on surrounding areas is acknowledged but this appears to be at odds with the London Plan’s ‘Agent of Change’ principle and also draft Plan Policy E3 (5) (pg 258) requiring: 
“Proposals within or adjacent to SILs should not compromise the integrity or effectiveness of these locations in accommodating industrial type activities and their ability to operate on a 24-hour basis.” (our emphasis) 
Please also refer to accompany letter dated 20 May 2024 for wider context
</t>
  </si>
  <si>
    <t>01943-1-6</t>
  </si>
  <si>
    <t>Henry Boot Developments' response emphasizes that the Borough should prioritize meeting its employment needs in existing, accessible, and sustainable locations, particularly Strategic Industrial Locations (SIL) and Locally Significant Industrial Locations (LSIL). They criticize the draft Plan for suggesting new locations outside these designations without thorough assessments of existing sites or robust evidence of unmet need. They argue this approach is unsound and ineffective, recommending policy amendments to prioritize existing employment sites and only consider new locations when justified and supported by evidence and necessary infrastructure.</t>
  </si>
  <si>
    <t xml:space="preserve">The council's approach to accommodating employment growth in existing Strategic Industrial Locations (SIL) and Locally Significant Industrial Locations (LSIL) is justified and in alignment with the London Plan. The Enfield Employment Topic Paper (2024) emphasizes the importance of optimizing the use of existing employment land to meet the Borough's needs. It highlights that before considering new locations for employment growth, a thorough assessment of existing sites and their potential for intensification is essential. This strategy ensures sustainable development, efficient land use, and the proper alignment with regional policies. The Council will continue to engage with Henry Boot Developments and prepare a statement of common ground to address these issues and ensure the policy is justified and sound. </t>
  </si>
  <si>
    <t>01943-1-7</t>
  </si>
  <si>
    <t>Economy chapter in general</t>
  </si>
  <si>
    <t>Henry Boot Development supports the protection of employment land but challenges the draft plan's proposal to release Green Belt land for industrial and logistics needs. They argue that the Borough can meet these needs within urban areas through intensification. The release of Green Belt land should only occur under 'exceptional circumstances,' and the draft plan lacks details on necessary infrastructure improvements and justifications for early delivery. They contend that this approach is premature, lacks consideration of existing permissions, and does not ensure sustainable economic growth or address the climate emergency.</t>
  </si>
  <si>
    <t xml:space="preserve">The council's approach to releasing Green Belt land for industrial and logistics development is justified by the "Exceptional Circumstances" topic paper. It identifies a significant shortfall in available employment land within urban areas and recignises the necessity for additional land to meet future demands. The paper highlights the importance of strategic sites such as Rammey Marsh and Junction 24 of the M25 in addressing this need. The release of these sites is contingent upon necessary infrastructure improvements, ensuring sustainable development and economic growth, thus meeting the requirements for exceptional circumstances as outlined in the NPPF. The Council will continue to engage with Henry Boot Developments and prepare a statement of common ground to address these issues and ensure the policy is justified and sound. </t>
  </si>
  <si>
    <t>01943-1-8</t>
  </si>
  <si>
    <t>Henry Boot Development's response acknowledges the requirement for effective mitigation of potential negative impacts on surrounding areas, but expresses concern that this may conflict with the London Plan’s ‘Agent of Change’ principle and draft Plan Policy E3. Specifically, Policy E3 requires that proposals within or adjacent to Strategic Industrial Locations (SILs) should not compromise the integrity or effectiveness of these locations in accommodating industrial activities and their ability to operate on a 24-hour basis. This potential conflict highlights the need for clarity and consistency in policy application.</t>
  </si>
  <si>
    <t xml:space="preserve">The Council's approach is justified, aligning with the 'Agent of Change' principle and Policy E3. The Exceptional Circumstances Topic Paper highlights the need to balance industrial activities with mitigation measures. Policy E3 ensures that new developments within or adjacent to SILs do not compromise their operational integrity, maintaining 24-hour industrial activities. This balance allows for effective mitigation of potential negative impacts while protecting the function and productivity of SILs, ensuring sustainable economic growth and adherence to both local and London Plan policies. The Council will continue to engage with Henry Boot Developments and prepare a statement of common ground to address these issues and ensure the policy is justified and sound. </t>
  </si>
  <si>
    <t>01943-1-9</t>
  </si>
  <si>
    <t>Henry Boot Development argues that part 2 of the policy is unsound because it requires a 20% Biodiversity Net Gain (BNG), which is contrary to national policy that requires a minimum of 10%. They assert that a 20% requirement is likely to be challenging for many industrial schemes and is therefore unjustified. The national policy advises a 10% improvement, and the higher local requirement may impose undue difficulties on industrial developments.</t>
  </si>
  <si>
    <t xml:space="preserve">The 20% BNG requirement is justified as per the Enfield Recreation Mitigation Strategy and the Enfield Viability Update. The Recreation Mitigation Strategy outlines the need for enhanced green spaces to mitigate recreational impacts on sensitive areas. Meanwhile, the Viability Update demonstrates that higher BNG targets are feasible and necessary to achieve long-term sustainability goals. This approach ensures Enfield's biodiversity is protected and enhanced, aligning with local priorities and addressing environmental challenges effectively. The Council will continue to engage with Henry Boot Developments and prepare a statement of common ground to address these issues and ensure the policy is justified and sound. </t>
  </si>
  <si>
    <t>Henry Boot Development (HBD) is concerned with the Montagu Industrial Estate allocation (SA URB.30). They support the LPA's intensification aims but urge a careful approach to maintain site functionality and quality. HBD suggests using the GLA’s Industrial Intensification and Co-Location Study’s multifaceted intensification definition. They advocate for flexibility in site capacity assessment and alignment with London Plan Policy E7. HBD also points out inaccuracies in the Draft Plan regarding current planning applications and existing employment floorspace. They request updates to the policy to reflect the approved Design Code and planning history accurately.</t>
  </si>
  <si>
    <r>
      <t xml:space="preserve">The council's approach to employment allocations, including the Montagu Industrial Estate, is well-evidenced thorough research and strategic planning as outlined in the following documents: Emplyomennt Topic Paper (2024), Employment Land Review (2024) and SIte Allocation Topic Paper. On </t>
    </r>
    <r>
      <rPr>
        <b/>
        <sz val="11"/>
        <color theme="1"/>
        <rFont val="Calibri"/>
        <family val="2"/>
        <scheme val="minor"/>
      </rPr>
      <t xml:space="preserve">Employment Floorspace Requirements: </t>
    </r>
    <r>
      <rPr>
        <sz val="11"/>
        <color theme="1"/>
        <rFont val="Calibri"/>
        <family val="2"/>
        <scheme val="minor"/>
      </rPr>
      <t xml:space="preserve">The Employment Land Review (2024) supports the need for intensified employment use within existing sites to meet future demand. This includes the Montagu Industrial Estate. The draft Local Plan's employment floorspace targets are based on extensive analysis, considering current and future market demands. On </t>
    </r>
    <r>
      <rPr>
        <b/>
        <sz val="11"/>
        <color theme="1"/>
        <rFont val="Calibri"/>
        <family val="2"/>
        <scheme val="minor"/>
      </rPr>
      <t xml:space="preserve">Intensification of Employment Sites: </t>
    </r>
    <r>
      <rPr>
        <sz val="11"/>
        <color theme="1"/>
        <rFont val="Calibri"/>
        <family val="2"/>
        <scheme val="minor"/>
      </rPr>
      <t>The GLA’s Industrial Intensification and Co-Location Study (2018) provides a framework that the council adopts to ensure that sites like Montagu can be developed to their full potential. The draft Local Plan does not merely focus on spatial intensification (increasing floorspace) but also emphasizes economic, process, and urban intensification, ensuring a holistic approach to site development. On</t>
    </r>
    <r>
      <rPr>
        <b/>
        <sz val="11"/>
        <color theme="1"/>
        <rFont val="Calibri"/>
        <family val="2"/>
        <scheme val="minor"/>
      </rPr>
      <t xml:space="preserve"> Intensification of Employment Sites: </t>
    </r>
    <r>
      <rPr>
        <sz val="11"/>
        <color theme="1"/>
        <rFont val="Calibri"/>
        <family val="2"/>
        <scheme val="minor"/>
      </rPr>
      <t xml:space="preserve">The GLA’s Industrial Intensification and Co-Location Study (2018) provides a framework that the council adopts to ensure that sites like Montagu can be developed to their full potential. The draft Local Plan does not merely focus on spatial intensification (increasing floorspace) but also emphasizes economic, process, and urban intensification, ensuring a holistic approach to site development. On </t>
    </r>
    <r>
      <rPr>
        <b/>
        <sz val="11"/>
        <color theme="1"/>
        <rFont val="Calibri"/>
        <family val="2"/>
        <scheme val="minor"/>
      </rPr>
      <t xml:space="preserve">Implementation Timeframe and Infrastructure Requirements: </t>
    </r>
    <r>
      <rPr>
        <sz val="11"/>
        <color theme="1"/>
        <rFont val="Calibri"/>
        <family val="2"/>
        <scheme val="minor"/>
      </rPr>
      <t xml:space="preserve">The council acknowledges the progress on site developments and the terms of existing planning permissions. The Local Plan aims to align future site allocations with these permissions, ensuring continuity and feasibility. Infrastructure requirements are based on comprehensive assessments to ensure sustainable development. On </t>
    </r>
    <r>
      <rPr>
        <b/>
        <sz val="11"/>
        <color theme="1"/>
        <rFont val="Calibri"/>
        <family val="2"/>
        <scheme val="minor"/>
      </rPr>
      <t xml:space="preserve">Design Principles and Flexibility: </t>
    </r>
    <r>
      <rPr>
        <sz val="11"/>
        <color theme="1"/>
        <rFont val="Calibri"/>
        <family val="2"/>
        <scheme val="minor"/>
      </rPr>
      <t xml:space="preserve">The design principles for the Montagu Industrial Estate are grounded in creating high-quality, functional industrial spaces that align with the approved Design Code. The principles provide a necessary framework to guide future developments while maintaining flexibility to adapt to evolving market demands. The council's approach to the Montagu Industrial Estate is justified and aligns with broader strategic goals for employment and industrial intensification in Enfield. The policies are evidence-based, considering the dynamic nature of employment needs and market conditions. The existing planning permissions and ongoing development activities are integrated into this strategic vision, ensuring that the Local Plan is both practical and forward-looking. The detailed assessments and evidence presented in the Employment Topic Paper, Employment Land Review, and Site Allocation Topic Paper for Regulation 19 justify the council’s approach to employment allocations, including specific targets and design principles for Montagu Industrial Estate. The Council will continue to engage with Henry Boot Developments and prepare a statement of common ground to address these issues and ensure the policy is justified and sound. </t>
    </r>
  </si>
  <si>
    <t>01943-1-11</t>
  </si>
  <si>
    <t>Henry Boot Development notes that the draft Plan identifies 304,000 sqm of net additional industrial and logistics floorspace (page 27). They assume this figure includes the Montagu Industrial Estate but request clarification on this point to ensure accurate understanding and planning.</t>
  </si>
  <si>
    <r>
      <t xml:space="preserve">The Plan’s identification of 304,000 sqm of net additional industrial and logistics floorspace, as noted by Henry Boot Development, is supported by robust evidence and thorough analysis outlined in the provided documents. 1) </t>
    </r>
    <r>
      <rPr>
        <b/>
        <sz val="11"/>
        <color theme="1"/>
        <rFont val="Calibri"/>
        <family val="2"/>
        <scheme val="minor"/>
      </rPr>
      <t xml:space="preserve">Enfield Employment Topic Paper 2024: </t>
    </r>
    <r>
      <rPr>
        <sz val="11"/>
        <color theme="1"/>
        <rFont val="Calibri"/>
        <family val="2"/>
        <scheme val="minor"/>
      </rPr>
      <t>Page 14: This section outlines the Borough's industrial and logistics needs assessment, confirming that the 304,000 sqm target includes contributions from key sites like the Montagu Industrial Estate. Page 18: Further details on the methodology and assumptions used in calculating the net additional industrial floorspace, reaffirming the inclusion of strategic sites. 2)</t>
    </r>
    <r>
      <rPr>
        <b/>
        <sz val="11"/>
        <color theme="1"/>
        <rFont val="Calibri"/>
        <family val="2"/>
        <scheme val="minor"/>
      </rPr>
      <t xml:space="preserve"> Employment Land Review 2024: </t>
    </r>
    <r>
      <rPr>
        <sz val="11"/>
        <color theme="1"/>
        <rFont val="Calibri"/>
        <family val="2"/>
        <scheme val="minor"/>
      </rPr>
      <t xml:space="preserve">Section 5.2: Provides an in-depth analysis of existing and projected industrial land use, supporting the net additional floorspace figures. Page 25: Clarifies that the 304,000 sqm target encompasses both new developments and intensification of existing sites, including the Montagu Industrial Estate. This comprehensive evidence base ensures that the draft Plan's industrial and logistics floorspace targets are justified, transparent, and aligned with strategic objectives for sustainable economic growth in Enfield. The Council will continue to engage with Henry Boot Developments and prepare a statement of common ground to address these issues and ensure the policy is justified and sound. 
</t>
    </r>
  </si>
  <si>
    <t>01943-1-12</t>
  </si>
  <si>
    <t>Henry Boot Development welcomes the recognition in the draft Plan that 'banqueting suites' are not permitted in Strategic Industrial Locations (SIL) or Locally Significant Industrial Locations (LSIL).</t>
  </si>
  <si>
    <t xml:space="preserve">No changes. </t>
  </si>
  <si>
    <t>01944-1-1</t>
  </si>
  <si>
    <t>alice@cprelondon.org.uk</t>
  </si>
  <si>
    <t>Head of Campaigns, CPRE London</t>
  </si>
  <si>
    <t>Alice Roberts &lt;alice@cprelondon.org.uk&gt;</t>
  </si>
  <si>
    <t>CPRE London strongly objects to the allocation of Whitewebbs Park for commercial use by Tottenham Hotspur Football Club, as it contradicts policies in both the Draft Plan and the London Plan. The development is deemed inappropriate for Green Belt land due to the high fencing that will alter the landscape, impacting protected views and transforming valuable public green space into an enclosed area, akin to built development. Additionally, this allocation conflicts with Enfield's and the London mayor's targets to enhance wild spaces and habitats for nature, as it will destroy vital natural areas, replacing them with engineered surfaces and causing significant impacts from light and noise. They request confirmation of the receipt of these comments.</t>
  </si>
  <si>
    <t>The council's strategy to allocate Whitewebbs Golf Course and the land at Tottenham Hotspurs Training Ground for nature recovery uses, professional sport, recreation and community sports/leisure uses by Tottenham Hotspur Football Club is justified based on the need for effective land use and the exceptional circumstances outlined. The "Spatial Strategy and Overall Approach Topic Paper," explains that the council aims to balance development with the preservation of green spaces, ensuring that land use contributes to both the economic and social needs of the borough. The "Exceptional Circumstances Topic Paper" further supports this allocation by detailing the unique conditions that necessitate such developments, emphasizing that the proposed use will contribute significantly to local employment and community facilities, while the overall strategy includes measures to mitigate environmental impacts and maintain public access to green spaces. The comprehensive planning approach ensures that the benefits of the development outweigh the potential negative impacts, aligning with broader regional and national planning policies.</t>
  </si>
  <si>
    <t>01945-1-1</t>
  </si>
  <si>
    <t>edward.jones@enfield.gov.uk</t>
  </si>
  <si>
    <t xml:space="preserve">Penny </t>
  </si>
  <si>
    <t>Director of Meridian Water</t>
  </si>
  <si>
    <t>Penny.halliday@enfield.gov.uk</t>
  </si>
  <si>
    <t>Meridian Water (LBE)</t>
  </si>
  <si>
    <t xml:space="preserve">see attached letter. </t>
  </si>
  <si>
    <t>The Meridian Water team at Enfield Council, acting as the master developer for the Meridian Water regeneration project, has submitted representations to the Council’s Regulation 19 Public consultation. They express overall support for the ambitions of the draft Enfield Local Plan (ELP), particularly its goals to deliver essential housing, foster employment growth, enhance active travel networks, and boost biodiversity. The team is committed to collaborating with Local Planning Authority colleagues and broader stakeholders to achieve transformational regeneration and high-quality placemaking.</t>
  </si>
  <si>
    <t>01945-1-2</t>
  </si>
  <si>
    <t>The Meridian Water team intends to enter into Statements of Common Ground with the Local Planning Authority regarding several key matters. These include Policy SS1: Spatial Strategy, Policy E1: Employment and Growth, and Policy E12: Meridian Hinterlands. This collaboration aims to ensure alignment and mutual understanding on these critical policies.</t>
  </si>
  <si>
    <t xml:space="preserve">The Council appreciates the proactive engagement from the Meridian Water team in developing the Enfield Local Plan. The Council values their commitment to collaborating on transformational regeneration, high-quality placemaking, and sustainable development. The Council will enter Statements of Common Ground on Policy SS1: Spatial Strategy, Policy E1: Employment and Growth, and Policy E12: Meridian Hinterlands. </t>
  </si>
  <si>
    <t>01945-1-3</t>
  </si>
  <si>
    <t>The Meridian Water team strongly supports the Enfield Local Plan’s ‘brownfield first’ approach, emphasizing the importance of maximizing brownfield opportunities to provide much-needed homes and jobs. They welcome the recognition of Meridian Water as a major urban focus for high-quality growth, with the potential to deliver thousands of new homes in the coming years.</t>
  </si>
  <si>
    <t>01945-1-4</t>
  </si>
  <si>
    <t>The Meridian Water team supports the Enfield Local Plan's aspiration to deliver 304,000 sqm of industrial and logistics floorspace from 2019 to 2041. They commend the 'brownfield first' approach, as shown in Table 9.1, and strongly endorse the strategy of maximizing the potential of urban sites for growth.</t>
  </si>
  <si>
    <t>01945-1-5</t>
  </si>
  <si>
    <t>The Meridian Water team welcomes the safeguarding of Strategic Industrial Locations (SIL) policy, including the reconfiguration at Meridian Hinterlands sites. They believe the proposed range of land uses—general and light industrial, storage and distribution, research and development, and related sui generis uses—aligns with London Plan Policies E4 and E5, supporting a thriving business base that meets the needs of various industrial and logistics occupiers.</t>
  </si>
  <si>
    <t>01945-1-6</t>
  </si>
  <si>
    <t>The Meridian Water team supports the framework outlined in Policy E13 for industrial-led regeneration in the north and east of the Meridian Water area. They appreciate the clear direction provided, with SIL reconfiguration aimed at delivering new workspaces before any residential development, resulting in a substantial net increase in employment floorspace to meet boroughwide industrial and logistics needs. They emphasize the importance of future masterplanning to ensure successful industrial/logistics operations within a mixed-use context. They also suggest that site allocations policy should reflect this masterplanning process, with indicative capacity determined through future planning to optimize brownfield site capacity in line with London Plan Policy D3.</t>
  </si>
  <si>
    <t>01945-1-7</t>
  </si>
  <si>
    <t>The Meridian Water team supports the need for a bespoke placemaking policy given the scale of change at Meridian Water. However, to ensure effectiveness, they suggest minor updates for deliverability over the Plan period. They welcome further dialogue with the LPA to refine the context, placemaking vision, and accompanying Figure 3.6. Proposed changes include:
* Ensuring office provision at Meridian Water (part 3) is subject to market and viability assessments at the planning application stage for deliverability.
* Changing the term 'green loop' to 'green network' (part 6) to better reflect the diversity of open space typologies and their connections.
Revisiting the 30% open space minimum requirement at each phase (part 7) to promote a site-wide ambition for comprehensive green infrastructure.
* Deleting the requirement for new open spaces on either side of the A406 (part 10) and allowing future masterplanning to determine the appropriate quantum of high-quality, multifunctional open space.</t>
  </si>
  <si>
    <r>
      <t xml:space="preserve">The Council acknowledges the support from the Meridian Water team for the bespoke placemaking policy and the overall ambitions of the draft Enfield Local Plan (ELP). The approach adopted in the ELP, including the 'brownfield first' strategy, is justified and supported by evidence provided in the ELP Spatial Strategy and Overall Approach Topic Paper, Employment Land Review 2024, and the Enfield Employment Topic Paper 2024. These documents collectively demonstrate the strategic direction for delivering high-quality growth, employment opportunities, and enhanced infrastructure within the borough.
Regarding the specific comments and proposed changes:
* </t>
    </r>
    <r>
      <rPr>
        <b/>
        <sz val="11"/>
        <color theme="1"/>
        <rFont val="Calibri"/>
        <family val="2"/>
        <scheme val="minor"/>
      </rPr>
      <t>Office Provision (Part 3):</t>
    </r>
    <r>
      <rPr>
        <sz val="11"/>
        <color theme="1"/>
        <rFont val="Calibri"/>
        <family val="2"/>
        <scheme val="minor"/>
      </rPr>
      <t xml:space="preserve"> The Council recognizes the need for flexibility in the provision of office space and agrees that market and viability assessments at the planning application stage are crucial for ensuring deliverability.
</t>
    </r>
    <r>
      <rPr>
        <b/>
        <sz val="11"/>
        <color theme="1"/>
        <rFont val="Calibri"/>
        <family val="2"/>
        <scheme val="minor"/>
      </rPr>
      <t xml:space="preserve">* Terminology (Part 6): </t>
    </r>
    <r>
      <rPr>
        <sz val="11"/>
        <color theme="1"/>
        <rFont val="Calibri"/>
        <family val="2"/>
        <scheme val="minor"/>
      </rPr>
      <t xml:space="preserve">The suggestion to use 'green network' instead of 'green loop' is noted and will be considered to better reflect the diversity and connectivity of open spaces within the Meridian Water development.
</t>
    </r>
    <r>
      <rPr>
        <b/>
        <sz val="11"/>
        <color theme="1"/>
        <rFont val="Calibri"/>
        <family val="2"/>
        <scheme val="minor"/>
      </rPr>
      <t>* Open Space Requirement (Part 7):</t>
    </r>
    <r>
      <rPr>
        <sz val="11"/>
        <color theme="1"/>
        <rFont val="Calibri"/>
        <family val="2"/>
        <scheme val="minor"/>
      </rPr>
      <t xml:space="preserve"> The Council understands the need for flexibility in the open space requirement and will revisit this policy to ensure it aligns with the overall site-wide ambition for comprehensive green infrastructure.
</t>
    </r>
    <r>
      <rPr>
        <b/>
        <sz val="11"/>
        <color theme="1"/>
        <rFont val="Calibri"/>
        <family val="2"/>
        <scheme val="minor"/>
      </rPr>
      <t>* Open Spaces Adjacent to A406 (Part 10):</t>
    </r>
    <r>
      <rPr>
        <sz val="11"/>
        <color theme="1"/>
        <rFont val="Calibri"/>
        <family val="2"/>
        <scheme val="minor"/>
      </rPr>
      <t xml:space="preserve"> The Council agrees that future masterplanning is the appropriate mechanism to determine the quantum and quality of open spaces, ensuring they meet the needs of the community and align with strategic objectives.
The Council is committed to working collaboratively with the Meridian Water team and other stakeholders to refine and update the Local Plan policies where necessary. We welcome the opportunity to enter into a Statement of Common Ground to ensure a shared vision and effective implementation of the Plan's objectives.</t>
    </r>
  </si>
  <si>
    <t>01945-1-8</t>
  </si>
  <si>
    <t>The Meridian Water team supports the coherent, evidence-based approach to the development of tall buildings throughout the borough in alignment with London Plan Policy D9, and the identification of areas suitable for tall buildings. However, regarding the specific heights proposed for Meridian Water (outlined in Appendix D, Area 11), they seek further dialogue with the LPA to discuss the evidence base used to determine height parameters and the assessment of potential visual and cumulative impacts. This will help determine whether Policy DE6 is justified and sound, and if modifications are necessary.</t>
  </si>
  <si>
    <r>
      <t xml:space="preserve">The Council appreciates the Meridian Water team's support for the coherent, evidence-based approach to the development of tall buildings in accordance with London Plan Policy D9 and the identification of areas suitable for tall buildings.
</t>
    </r>
    <r>
      <rPr>
        <b/>
        <sz val="11"/>
        <color theme="1"/>
        <rFont val="Calibri"/>
        <family val="2"/>
        <scheme val="minor"/>
      </rPr>
      <t xml:space="preserve">Justification for Height Parameters and Visual Impact Assessment: </t>
    </r>
    <r>
      <rPr>
        <sz val="11"/>
        <color theme="1"/>
        <rFont val="Calibri"/>
        <family val="2"/>
        <scheme val="minor"/>
      </rPr>
      <t xml:space="preserve">The specific heights proposed for Meridian Water, as set out in Appendix D, Area 11, are based on comprehensive evidence and careful analysis. The evidence base used to determine these height parameters includes detailed assessments of the potential visual and cumulative impacts of tall buildings within the area. This approach ensures that the proposed building heights are compatible with the surrounding environment and urban context, contributing to a balanced and sustainable urban development strategy. The design and character evidence base, accessible via the Enfield Planning Evidence Base, provides a robust framework for assessing the appropriateness of building heights. It incorporates various factors, including the local character, historical context, and the potential impact on views and the skyline. This rigorous methodology aligns with national and regional planning policies, ensuring that the proposed developments are justified and sound.
</t>
    </r>
    <r>
      <rPr>
        <b/>
        <sz val="11"/>
        <color theme="1"/>
        <rFont val="Calibri"/>
        <family val="2"/>
        <scheme val="minor"/>
      </rPr>
      <t xml:space="preserve">Commitment to Collaboration: </t>
    </r>
    <r>
      <rPr>
        <sz val="11"/>
        <color theme="1"/>
        <rFont val="Calibri"/>
        <family val="2"/>
        <scheme val="minor"/>
      </rPr>
      <t>The Council is committed to ensuring that the Local Plan is both effective and deliverable over the plan period. We recognize the importance of ongoing dialogue and collaboration with stakeholders, including the Meridian Water team, to refine and update policy details as necessary. The Council is open to further discussions to address any concerns and to ensure that the height parameters and visual impact assessments meet the required standards.
The Council will enter into a Statement of Common Ground to facilitate ongoing cooperation and to address specific points raised by the Meridian Water team. This collaborative approach will help ensure that the Local Plan supports the successful and sustainable development of Meridian Water and other key areas within the borough.</t>
    </r>
  </si>
  <si>
    <t>01945-1-9</t>
  </si>
  <si>
    <t>The Meridian Water team supports the ambition to deliver 33,280 new dwellings over the Plan period from 2019 to 2041, acknowledging the clear evidence of a policy-compliant ‘brownfield first’ approach in Table 8.1. They note the estimated capacities of Meridian Water sites and seek further dialogue with the LPA to refine these figures, ensuring they reflect up-to-date evidence and are deliverable. The team emphasizes that the capacity figures should be considered as minimums and should be tested and refined through future masterplanning, optimizing brownfield capacity in line with London Plan Policy D3.</t>
  </si>
  <si>
    <t>The supportive response is welcomed regarding the ambition to deliver 33,280 new dwellings over the Plan period 2019 to 2041. The Council appreciates their recognition of the ‘brownfield first’ approach, as outlined in Table 8.1. This approach is comprehensively justified in the Spatial Strategy and Overall Approach Topic Paper, which emphasizes sustainable development through the optimal use of previously developed land. The council acknowledges their comments regarding the estimated capacities of Meridian Water sites and are open to refining these figures based on up-to-date evidence. The Site Allocation Topic Paper provides detailed justification for the allocation of these sites and recognises a commitment to a design-led approach as stipulated by London Plan Policy D3. The council is committed to working collaboratively and are open to further dialogue. To this end, the council will establish a Statement of Common Ground to ensure that the policy and associated site allocations are both robust and deliverable.</t>
  </si>
  <si>
    <t>01945-1-10</t>
  </si>
  <si>
    <t>The Meridian Water team welcomes the inclusion of various Meridian Water sites, including those under Enfield Council ownership: Meridian Water Phase 1, Meridian Water Phase 2, Meridian 13, and Meridian East (Harbet Road). They are keen to maintain a positive and constructive dialogue with the Local Planning Authority (LPA) to refine the Site Allocations' requirements, ensuring the draft allocations are based on up-to-date evidence and thus justified. This includes addressing gaps and inconsistencies in the accompanying plans, which can be readily rectified. For Meridian East (Harbet Road), it should be acknowledged that capacity figures are minimum estimates to be refined through future masterplanning to optimize the brownfield capacity of these sites via a design-led approach in accordance with London Plan Policy D3.</t>
  </si>
  <si>
    <t>The support and constructive comments are welcomed regarding the inclusion of various Meridian Water sites in the draft allocations, including those under Enfield Council ownership. The Council's approach to site allocations is based on a comprehensive and up-to-date evidence base as detailed in the Site Allocation Topic Paper. This evidence ensures that the draft allocations are justified and aligned with the strategic objectives outlined in the Local Plan. The brownfield-first policy prioritizes the optimal use of previously developed land, in accordance with London Plan Policy D3, ensuring that capacity figures reflect realistic minimum estimates subject to refinement through detailed masterplanning.
The Council acknowledges the importance of refining site requirements and addressing any gaps or inconsistencies in the accompanying plans. The Council is committed to working collaboratively with stakeholders like the Meridian Water team to ensure that the final allocations are robust, evidence-based, and supportive of the overarching goals for housing and employment growth. The Council will continue its positive dialogue and propose entering into a Statement of Common Ground to facilitate ongoing collaboration and ensure that the site allocations and related policies are effectively tailored to meet shared objectives.</t>
  </si>
  <si>
    <t>01945-1-11</t>
  </si>
  <si>
    <t>01945-1-12</t>
  </si>
  <si>
    <t>01945-1-13</t>
  </si>
  <si>
    <t>01946-1-1</t>
  </si>
  <si>
    <t>roland.brass@knightfrank.com</t>
  </si>
  <si>
    <t>20/05/2024 17:15</t>
  </si>
  <si>
    <t>Landowners, developers and agents</t>
  </si>
  <si>
    <t>LBE Strategic Property</t>
  </si>
  <si>
    <t>01946-2-1</t>
  </si>
  <si>
    <t>01946-3-1</t>
  </si>
  <si>
    <t>01946-4-1</t>
  </si>
  <si>
    <t>01951-1-1</t>
  </si>
  <si>
    <t>philippa@planninginsight.co.uk</t>
  </si>
  <si>
    <t>Daisy Walker (200 Enfield Road)</t>
  </si>
  <si>
    <t>01952-1-1</t>
  </si>
  <si>
    <t>m.thomas@msa-architects.co.uk</t>
  </si>
  <si>
    <t xml:space="preserve">Partner, head of planning </t>
  </si>
  <si>
    <t>Blackrock UK Property Fund</t>
  </si>
  <si>
    <t>Blackrock UK Property Fund's response to Draft Policy SS1 acknowledges the policy's aim to meet Enfield's employment needs through site intensification and some Green Belt land release, targeting a minimum of 304,000 sq m of additional floorspace over the plan period. However, they highlight the significant challenges of vertical intensification, noting the viability and deliverability issues, particularly for facilities requiring large service yards. They point out the additional costs and construction complexities of multi-storey employment units, which can affect their adaptability to changing occupier needs. Consequently, Blackrock recommends a pragmatic and flexible approach to delivering new employment floorspace throughout the plan period to ensure it meets diverse occupier requirements effectively.</t>
  </si>
  <si>
    <t>The Council appreciates the detailed feedback on Draft Policy SS1 and recognizes the challenges associated with the intensification of employment land, particularly for vertical multi-storey industrial configurations. The approach outlined in the Draft Local Plan is based on a thorough analysis and evidence base, including the Employment Land Review (2024), the Enfield Viability Update (2024), and the Enfield Employment Topic Paper (2024). These documents provide a comprehensive understanding of the employment land requirements and the feasibility of different intensification strategies. While the Council acknowledges the complexities and additional costs associated with multi-storey employment developments, the evidence suggests that intensification is a viable and necessary strategy to meet the borough's employment needs. The Employment Land Review highlights the limited availability of new land for employment uses, making the efficient use of existing sites crucial. Moreover, the Viability Update has considered the financial implications and confirmed the feasibility of such developments under current market conditions. The Council remains committed to a pragmatic and flexible approach, ensuring that employment land intensification is balanced with the needs of various occupiers and market conditions. The Council is open to further dialogue and collaboration to refine the policy and ensure it effectively supports the delivery of a diverse and adaptable supply of employment premises. The Council propose entering into a Statement of Common Ground to work together on these issues and ensure that the Local Plan meets the strategic objectives while addressing practical concerns.</t>
  </si>
  <si>
    <t>01952-1-2</t>
  </si>
  <si>
    <t>Blackrock UK Property Fund's response to Draft Policy SS2 highlights concerns about the requirement for a Masterplan for all non-residential developments of 500 sq m or more. While they support the objectives of ensuring high-quality and sustainable development, they argue that the Masterplan requirement is excessive and not well-defined. They note that Masterplans are generally for complex developments involving multiple uses and land ownerships, whereas developments of 500 sq m are typically minor with few impacts. They contend that the requirement would place an unreasonable burden on straightforward proposals, particularly in SIL areas, where a Design and Access Statement should suffice. They believe this part of the policy is inconsistent with legislative requirements under the 1990 Town and Country Act, which mandates that information requirements should be reasonable. They suggest amending the policy to specify that only larger, more complex developments should require a Masterplan.</t>
  </si>
  <si>
    <t>The Council appreciates Blackrock UK Property Fund's support for Draft Policy SS2’s objectives but acknowledges concerns regarding the requirement for a Masterplan for non-residential developments of 500 sq m or more. Recognizing this threshold may be burdensome for smaller projects, particularly in SIL areas, the Council will review and refine the policy to ensure it applies primarily to larger, complex developments. This adjustment aims to align with legislative requirements and practical considerations. The Council is committed to working collaboratively through a Statement of Common Ground to ensure the policy is clear, justified, and effectively supports high-quality development.</t>
  </si>
  <si>
    <t>01952-1-3</t>
  </si>
  <si>
    <t>Blackrock UK Property Fund's response highlights concerns regarding Draft Policy SS2 and the Southbury placemaking area allocation (SA2.1) for the Colosseum Retail Park. The hybrid permission for this site, which allows for 444 residential units and 5,802 sq m of flexible commercial use, faces significant viability challenges due to market conditions, high-interest rates, and increased construction costs. Consequently, this permission is unlikely to be implemented before it lapses in July 2024. They suggest that the site allocation should be amended to include industrial development (B2/B8 uses) to improve viability and align with demand for employment uses. They recommend a more flexible policy approach that accommodates various development typologies, incorporating both economic and placemaking perspectives, and propose the preparation of a Masterplan to detail the quantum and mix of uses. This amendment would better respond to market demands and ensure the sustainable development of the site.</t>
  </si>
  <si>
    <r>
      <t xml:space="preserve">The Council appreciates the feedback provided by Blackrock UK Property Fund on Draft Policy PL2 and the site allocation SA2.1 for the Colosseum Retail Park. The Council acknowledges the viability challenges highlighted and the need for a flexible approach to ensure sustainable and high-quality development.
</t>
    </r>
    <r>
      <rPr>
        <b/>
        <sz val="11"/>
        <color theme="1"/>
        <rFont val="Calibri"/>
        <family val="2"/>
        <scheme val="minor"/>
      </rPr>
      <t xml:space="preserve">1. Draft Policy PL2: </t>
    </r>
    <r>
      <rPr>
        <sz val="11"/>
        <color theme="1"/>
        <rFont val="Calibri"/>
        <family val="2"/>
        <scheme val="minor"/>
      </rPr>
      <t xml:space="preserve">The requirement for a Masterplan for non-residential development of 500 sq m or more is intended to ensure comprehensive and coherent development that aligns with the overarching goals of the Enfield Local Plan. However, the Council recognizes that this requirement may be seen as burdensome for smaller-scale developments.
To address these concerns, the Council is willing to consider amendments to ensure that the requirement for a Masterplan is proportionate to the scale and complexity of the development. This will ensure that the policy remains effective without imposing undue burdens on smaller projects.
</t>
    </r>
    <r>
      <rPr>
        <b/>
        <sz val="11"/>
        <color theme="1"/>
        <rFont val="Calibri"/>
        <family val="2"/>
        <scheme val="minor"/>
      </rPr>
      <t xml:space="preserve">2. Southbury Placemaking Area (SA2.1): </t>
    </r>
    <r>
      <rPr>
        <sz val="11"/>
        <color theme="1"/>
        <rFont val="Calibri"/>
        <family val="2"/>
        <scheme val="minor"/>
      </rPr>
      <t xml:space="preserve">The Council acknowledges the issues raised regarding the viability of the current hybrid permission for the Colosseum Retail Park. The Site Allocation Topic Paper for Regulation 19 highlights the importance of flexibility in responding to changing market conditions and development challenges. The Council is open to discussing the inclusion of industrial uses (B2/B8) as part of a mixed-use development for the site. This approach aligns with the strategic objective to maximize employment opportunities and support the local economy, as outlined in the Spatial Strategy and Overall Approach Topic Paper. The Council supports the preparation of a Masterplan to provide detailed guidance on the quantum and mix of uses, ensuring that development proposals make the best use of land while adhering to high-quality design principles.
</t>
    </r>
    <r>
      <rPr>
        <b/>
        <sz val="11"/>
        <color theme="1"/>
        <rFont val="Calibri"/>
        <family val="2"/>
        <scheme val="minor"/>
      </rPr>
      <t xml:space="preserve">Willingness to Work Together: </t>
    </r>
    <r>
      <rPr>
        <sz val="11"/>
        <color theme="1"/>
        <rFont val="Calibri"/>
        <family val="2"/>
        <scheme val="minor"/>
      </rPr>
      <t>The Council is committed to a collaborative approach and is willing to engage with Blackrock UK Property Fund through a Statement of Common Ground. This will ensure that the Local Plan policies and site allocations are refined to be both practical and effective, meeting the needs of developers while achieving the strategic objectives of sustainable growth and high-quality placemaking.</t>
    </r>
  </si>
  <si>
    <t>01952-1-5</t>
  </si>
  <si>
    <r>
      <t xml:space="preserve">Blackrock UK Property Fund objects to Draft Policy SE1, which requires new developments to have no incoming gas supply. They argue that for some employment developments, gas connections are necessary to meet high heating requirements that alternative methods cannot provide. They propose an amendment to include flexibility for gas connections in specific circumstances to meet operational needs of employment occupiers.
</t>
    </r>
    <r>
      <rPr>
        <b/>
        <sz val="11"/>
        <color theme="1"/>
        <rFont val="Calibri"/>
        <family val="2"/>
        <scheme val="minor"/>
      </rPr>
      <t xml:space="preserve">Proposed Changes: </t>
    </r>
    <r>
      <rPr>
        <sz val="11"/>
        <color theme="1"/>
        <rFont val="Calibri"/>
        <family val="2"/>
        <scheme val="minor"/>
      </rPr>
      <t xml:space="preserve">The Council will work with partners to:
</t>
    </r>
    <r>
      <rPr>
        <i/>
        <sz val="11"/>
        <color theme="1"/>
        <rFont val="Calibri"/>
        <family val="2"/>
        <scheme val="minor"/>
      </rPr>
      <t>4. prioritise heat decarbonisation, with no new gas connections (unless required in particular circumstances such as to meet employment occupiers' operational requirements), ensuring all heating and hot water in proposed developments are provided through low carbon sources.</t>
    </r>
  </si>
  <si>
    <t>The Council appreciates Blackrock UK Property Fund's feedback on Draft Policy SE1 and understands the concerns raised regarding the necessity for gas connections in specific employment developments where high levels of heating are required. However, the Council's approach is aligned with our commitment to heat decarbonisation and reducing carbon emissions, as outlined in the Enfield Local Plan. The requirement for no new gas connections is part of Enfield's broader strategy to transition towards low-carbon heating solutions and meet our sustainability targets. While the Council recognizes the operational needs of certain employment occupiers, the emphasis remains on exploring and prioritizing low-carbon alternatives wherever feasible. The Council is open to further discussions to explore how the policy can balance operational requirements with Enfield's sustainability goals. The Council proposes entering into a Statement of Common Ground to collaboratively address these concerns and find mutually agreeable solutions.</t>
  </si>
  <si>
    <t>01952-1-6</t>
  </si>
  <si>
    <t>Blackrock UK Property Fund objects to the requirement for all planning applications, including smaller ones like changes of use, to be accompanied by a Sustainable Design and Construction Assessment, deeming it unreasonable and burdensome. They argue this is inconsistent with Section 62 (4A) of the 1990 Town and Country Planning Act. They propose that only major developments, which are likely to have more significant sustainability impacts, should be required to submit such assessments. They suggest the policy be amended to require Sustainable Design and Construction Assessments only for major developments, ensuring the statement is proportionate to the scale and nature of the development.</t>
  </si>
  <si>
    <t>The Council acknowledges Blackrock UK Property Fund's concerns regarding the requirement for Sustainable Design and Construction Assessments. The aim of Draft Policy SE1 is to ensure that sustainability is integrated into all developments within the borough to achieve our environmental goals. However, we understand the need for a balanced approach that does not place unnecessary burdens on smaller applications. The Council will work with all stakeholders, including Blackrock UK Property Fund, to refine the policy details through a Statement of Common Ground, ensuring the Local Plan effectively supports high-quality, sustainable development across the borough.</t>
  </si>
  <si>
    <t>01952-1-7</t>
  </si>
  <si>
    <t>Blackrock UK Property Fund highlights the necessity of intensifying employment land use, often requiring demolition to accommodate increased floorspace and intensity, and thus finds the requirement for Circular Economy Statements for all major developments unnecessary and unreasonable for developments in Strategic Industrial Locations (SILs), citing a conflict between Policy SS1 and draft Policy SE3. They also argue that lifecycle carbon benchmark targets may unfairly penalize high-energy B2 and B8 uses in SILs, potentially deterring businesses from Enfield. They propose excluding employment proposals in SILs from the Circular Economy Statement requirement to avoid financial penalties and unintended negative consequences.</t>
  </si>
  <si>
    <t xml:space="preserve">
The council acknowledges the feedback provided by Blackrock UK Property Fund on draft Policy SE3 and its implications for employment land intensification. The council appreciates the importance of balancing sustainability objectives with the practical needs of high-energy industrial uses in SILs. While the Circular Economy Statements are crucial for promoting sustainable development, we recognize the unique challenges faced by employment-based developments in SILs. Therefore, the council is open to exploring flexible approaches that address these concerns without compromising our sustainability goals. The Council is committed to working collaboratively to refine the policy and ensure it effectively supports both environmental and economic objectives. We welcome further discussions through a Statement of Common Ground to address these issues comprehensively.</t>
  </si>
  <si>
    <t>01952-1-8</t>
  </si>
  <si>
    <t xml:space="preserve">
Blackrock UK Property Fund's response highlights several concerns with the draft policy. They point out an inconsistency in the application thresholds, noting that while major residential developments are defined as ten or more dwellings, non-residential developments are set at 500 sq m, whereas the threshold for such developments is typically 1,000 sq m. They argue for consistency across the policy. Additionally, they emphasize that gas connections might be necessary for some employment occupiers and should not be restricted. Blackrock UK Property Fund also questions the feasibility of the energy generation targets, particularly for industrial buildings with structural limitations and specific design requirements. They argue that the requirement for green roofs is often impractical for these buildings. Moreover, they express concerns about the viability of energy centres for industrial developments, particularly given land ownership and connectivity constraints, and argue that such requirements could hinder the effective use of employment land. They suggest revisions to ensure the policy is realistic and aligned with the operational needs of industrial developments.</t>
  </si>
  <si>
    <r>
      <t xml:space="preserve">The detailed feedback on the draft policy is welcomed and. The Council values Blackrock's insights and understand the need for clarity and feasibility in Enfield's policies.
</t>
    </r>
    <r>
      <rPr>
        <b/>
        <sz val="11"/>
        <color theme="1"/>
        <rFont val="Calibri"/>
        <family val="2"/>
        <scheme val="minor"/>
      </rPr>
      <t xml:space="preserve">Threshold Inconsistencies: </t>
    </r>
    <r>
      <rPr>
        <sz val="11"/>
        <color theme="1"/>
        <rFont val="Calibri"/>
        <family val="2"/>
        <scheme val="minor"/>
      </rPr>
      <t xml:space="preserve">The Council acknowledges their concern regarding the inconsistencies in the application thresholds for residential and non-residential developments. The differentiation aims to address the varied impacts and requirements of different types of developments. However, the Council will review this to ensure clarity and justification, aligning with best practices and legislative guidelines.
</t>
    </r>
    <r>
      <rPr>
        <b/>
        <sz val="11"/>
        <color theme="1"/>
        <rFont val="Calibri"/>
        <family val="2"/>
        <scheme val="minor"/>
      </rPr>
      <t xml:space="preserve">Gas Connections for Employment Uses: </t>
    </r>
    <r>
      <rPr>
        <sz val="11"/>
        <color theme="1"/>
        <rFont val="Calibri"/>
        <family val="2"/>
        <scheme val="minor"/>
      </rPr>
      <t xml:space="preserve">the council recognizes that certain industrial and employment uses may require gas connections to meet their specific operational needs. While policy prioritizes low-carbon heating and hot water systems to meet Enfield's sustainability goals, the council understands that flexibility is necessary. Therefore, the Council will consider incorporating exceptions for essential operational requirements.
</t>
    </r>
    <r>
      <rPr>
        <b/>
        <sz val="11"/>
        <color theme="1"/>
        <rFont val="Calibri"/>
        <family val="2"/>
        <scheme val="minor"/>
      </rPr>
      <t xml:space="preserve">Feasibility of Energy Generation Targets: </t>
    </r>
    <r>
      <rPr>
        <sz val="11"/>
        <color theme="1"/>
        <rFont val="Calibri"/>
        <family val="2"/>
        <scheme val="minor"/>
      </rPr>
      <t xml:space="preserve">The council appreciates their concerns about the feasibility of meeting energy generation targets, especially for industrial buildings with structural and design constraints. Enfield's goal is to balance sustainability with practical implementation. The Council will re-evaluate the targets and consider adjustments to reflect the realistic capabilities of different building types, ensuring that they do not unduly burden industrial developments.
</t>
    </r>
    <r>
      <rPr>
        <b/>
        <sz val="11"/>
        <color theme="1"/>
        <rFont val="Calibri"/>
        <family val="2"/>
        <scheme val="minor"/>
      </rPr>
      <t xml:space="preserve">Green Roof Requirements: </t>
    </r>
    <r>
      <rPr>
        <sz val="11"/>
        <color theme="1"/>
        <rFont val="Calibri"/>
        <family val="2"/>
        <scheme val="minor"/>
      </rPr>
      <t xml:space="preserve">the council understands that structural limitations can make the installation of green roofs challenging for industrial buildings. The policy aims to enhance environmental sustainability, but the Council will ensure that requirements are practical and achievable, taking into account the specific characteristics of industrial structures.
</t>
    </r>
    <r>
      <rPr>
        <b/>
        <sz val="11"/>
        <color theme="1"/>
        <rFont val="Calibri"/>
        <family val="2"/>
        <scheme val="minor"/>
      </rPr>
      <t xml:space="preserve">Energy Centres for Large-scale Developments: </t>
    </r>
    <r>
      <rPr>
        <sz val="11"/>
        <color theme="1"/>
        <rFont val="Calibri"/>
        <family val="2"/>
        <scheme val="minor"/>
      </rPr>
      <t>The requirement for new energy centres is intended to promote energy efficiency and sustainability. However, the council recognizes the challenges posed by land ownership, connectivity constraints, and the practical needs of industrial occupiers. The Council will review the feasibility of this requirement and consider more flexible approaches that do not compromise the primary use and effectiveness of employment lands.
The Council appreciates Blackrock's engagement and willingness to work collaboratively. The Council will enter into further discussions and the development of a Statement of Common Ground to ensure that Enfield's policies are both ambitious and achievable, fostering sustainable growth and meeting the needs of all stakeholders.</t>
    </r>
  </si>
  <si>
    <t>01952-1-9</t>
  </si>
  <si>
    <t xml:space="preserve">Blackrock UK Property Fund considers the draft policy to be overly broad as it applies to all applications, including smaller proposals and changes of use. They argue that this will add unnecessary burdens and is inconsistent with Section 62 (4A) of the 1990 Town and Country Planning Act. They suggest that the policy should only apply to major development proposals. Position: Object. Proposed Change: "1. Major Development proposals will be required to:"
</t>
  </si>
  <si>
    <t>The feedback on the draft policy is welcmed. The Council acknowledges their concern regarding the broad application of the policy. The Council aims to ensure that its policies are practical and proportionate. The Council is open to refining the policy to better align with legislative requirements and reduce unnecessary burdens on smaller proposals and is willing to working with Blackrock through a Statement of Common Ground to achieve a balanced and effective policy framework.</t>
  </si>
  <si>
    <t>01952-1-10</t>
  </si>
  <si>
    <r>
      <t xml:space="preserve">Blackrock UK Property Fund's response highlights the challenge of intensifying employment land in Strategic Industrial Locations (SIL), where naturalising culverted watercourses and providing 8-meter setbacks could significantly impact land use. They suggest that the policy requirements regarding existing culverts and underground watercourses should balance with other Local Plan objectives, particularly in SIL areas. They propose a policy change to allow for robust justification and evidence when less than an 8-meter setback is proposed, ensuring other Local Plan objectives are considered.
Proposed Changes:
</t>
    </r>
    <r>
      <rPr>
        <i/>
        <sz val="11"/>
        <color theme="1"/>
        <rFont val="Calibri"/>
        <family val="2"/>
        <scheme val="minor"/>
      </rPr>
      <t>Developments near culverts and watercourses should have a minimum 8-meter setback (unless agreed otherwise with relevant authorities) to facilitate naturalisation and ecological enhancements. If less than 8 meters is proposed, it must be robustly justified and evidenced, considering other adopted Local Plan objectives.</t>
    </r>
  </si>
  <si>
    <t xml:space="preserve">The Council appreciates Blackrock's feedback on the draft policy concerning watercourse setbacks in SIL areas. The plan's policy is based on robust evidence, including the Flood Risk Assessments and the Blue and Green Strategy, which support ecological enhancements and flood risk management. The Council recognize the need for flexibility to balance these environmental goals with the practicalities of land intensification in SIL areas. Therefore, the Council is open to refining the policy to allow for robust justification and evidence when a less than 8-meter setback is proposed, ensuring it aligns with broader Local Plan objectives and is willing to working together through a Statement of Common Ground to achieve this balance.
</t>
  </si>
  <si>
    <t>01952-1-11</t>
  </si>
  <si>
    <t>Blackrock UK Property Fund's response highlights that industrial development must meet the operational requirements of occupiers, including accommodating heavy goods vehicles (HGVs) and service areas, which necessitate reinforced concrete. Additionally, industrial buildings often cannot support green roofs. Consequently, the absolute requirement for SuDS (Sustainable Drainage Systems) features to control the first 5mm of rainfall is challenging for industrial developments. The policy should acknowledge these challenges and incorporate greater flexibility to ensure its reasonable implementation without hindering certain forms of development. Proposed changes include specifying that source control SuDS measures must be utilized where feasible, considering site characteristics and intended use.</t>
  </si>
  <si>
    <t>The detailed feedback on the draft policy regarding SuDS features in industrial developments is welcomed. The Council recognizes the unique challenges posed by industrial sites, including the need for reinforced concrete to accommodate HGVs and the impracticality of green roofs in such settings. The requirement for SuDS features is based on best practices to manage stormwater runoff and reduce pollution, as outlined in our evidence base. However, the Council understands the necessity of flexibility to ensure the policy is practical and does not unduly constrain industrial development. The Council will consider incorporating language that allows for greater flexibility, ensuring SuDS measures are utilized where feasible and taking into account site-specific characteristics and intended land use. This approach aligns with our commitment to sustainable development while supporting the operational needs of industrial occupiers. The council will engage with Blackrock further to refine this policy through a Statement of Common Ground, ensuring it meets both environmental objectives and the practical requirements of industrial developments.</t>
  </si>
  <si>
    <t>01952-1-12</t>
  </si>
  <si>
    <t>Blackrock UK Property Fund's response highlights that the London Plan's Urban Greening targets do not apply to industrial developments for B2/B8 uses, as it is generally not feasible for these forms of development to meet the requirement, especially when the goal is to intensify employment sites. The draft policy should reflect this and not impose the Urban Greening Factor on industrial developments to remain consistent with the London Plan. Additionally, the policy's requirement for green roofs and the retention of 'healthy' trees does not account for the unique constraints of industrial development. The policy should be more flexible, allowing for the removal of lower-quality trees if it results in greater employment space or improved design through intensification. The explanatory notes should clarify that the Urban Greening Factor requirement does not apply to B2 and B8 industrial developments, aligning with Paragraph 8.5.5 of the London Plan.</t>
  </si>
  <si>
    <t>The feedback on Draft Policy SE4 and the Urban Greening Factor is welcomed. The Council acknowledges the unique constraints and requirements of industrial developments, particularly for B2/B8 uses. The Council's approach is based on a robust evidence base, as outlined in its Blue and Green Enfield Evidence and the Enfield Viability Update. These documents provide a comprehensive understanding of how sustainable practices can be integrated into various types of development, including industrial uses, while also considering economic viability. However, the Council understand the need for flexibility to ensure that policies are both practical and conducive to the intended development outcomes. Therefore, while maintaining our commitment to sustainability and urban greening, the Council is willing to explore adjustments to the policy to better accommodate the specific needs of industrial developments. This could include clearer guidance on the applicability of the Urban Greening Factor to industrial sites and more nuanced criteria for the retention of trees. The Council is committed to working collaboratively with stakeholders like Blackrock UK Property Fund and propose entering into a Statement of Common Ground to refine the policy details. This will ensure that the Local Plan supports high-quality, sustainable industrial development while meeting the broader environmental and economic objectives of the borough.</t>
  </si>
  <si>
    <t>01952-1-13</t>
  </si>
  <si>
    <t>Blackrock UK Property Fund argues that requiring all planning applications to seek pre-application advice is unnecessary and burdensome. They emphasize that applications should be judged on their merits, whether or not pre-application advice has been sought. For the employment sector and other time-sensitive developments, the mandatory expectation for pre-application advice could hinder quick and flexible responses to economic needs. The policy might place undue pressure on the resources of both the Planning Authority and developers, increasing costs and timescales without adding significant value. Consequently, they suggest deleting the requirement for mandatory pre-application advice, planning performance agreements, and engagement with the Design Review Panel for all developments, as it is considered unreasonable and not conducive to efficient planning processes.</t>
  </si>
  <si>
    <t>The Council acknowledges the feedback from Blackrock UK Property Fund regarding the requirement for pre-application advice and appreciates their perspective on the need for flexibility in the planning process, especially for time-sensitive employment sector developments. The Council’s approach aims to ensure that developments are of high quality and align with Enfield's strategic goals and planning policies. Pre-application advice is designed to provide early feedback, identify potential issues, and streamline the planning process, ultimately leading to better outcomes for developers and the community. However, the Council recognizes the concerns about the potential burden this requirement might impose on developers and the Planning Authority's resources. As such, the Council is willing to consider a more flexible approach, particularly for straightforward applications and those where time is of the essence. The Council proposes to review the policy to potentially allow exemptions for certain types of applications where pre-application advice may not add significant value. This approach will ensure that while the benefits of pre-application engagement are maximized, the process remains efficient and responsive to the needs of the development community. The Council remains committed to working collaboratively with developers and stakeholders and welcomes the opportunity to discuss these concerns further and refine the policy through a Statement of Common Ground, ensuring that it supports both high-quality development and the practical needs of developers in Enfield.</t>
  </si>
  <si>
    <t>01952-1-14</t>
  </si>
  <si>
    <t>Blackrock UK Property Fund's response emphasizes that relying heavily on the intensification of employment land, particularly through vertical multi-storey industrial configurations, is insufficient to meet Enfield’s employment needs over the plan period. They argue this approach does not provide a flexible supply of new premises that can accommodate the varied requirements of occupiers. They advocate for a pragmatic and flexible approach to delivering new employment floorspace throughout the plan period, rather than focusing solely on multi-storey developments for intensification.</t>
  </si>
  <si>
    <t>The detailed feedback on Draft Policy E1 is weclomed. The council's approach to employment land intensification, including the use of vertical multi-storey industrial configurations, is grounded in a comprehensive and up to date evidence-based strategy. This strategy is extensively supported by documents such as the Enfield Employment Topic Paper 2024, the Employment Land Review 2024, the ELP Spatial Strategy and Overall Approach Topic Paper, and the Enfield Viability Update 2024. These documents collectively justify the need for a flexible, innovative, and sustainable approach to employment land use in Enfield. Enfield's strategy aims to maximize land use efficiency while meeting diverse occupier needs, ensuring Enfield's employment areas remain competitive and attractive. The Council recognize the importance of balancing different forms of development to accommodate various requirements and the specific challenges posed by vertical multi-storey configurations. The council remains committed to engaging with stakeholders and is open to further discussions to ensure these policies effectively support Enfield's long-term economic growth and is willing to working through a Statement of Common Ground to address any specific concerns and refine our approach as needed.</t>
  </si>
  <si>
    <t>01952-1-15</t>
  </si>
  <si>
    <t>Blackrock UK Property Fund supports the ongoing role of Strategic Industrial Locations (SIL) due to the need to retain and expand these areas. However, they caution against relying solely on intensification, especially vertical multi-storey industrial configurations, as these may not meet all business operational requirements. They advocate for a pragmatic and flexible approach to delivering new employment floorspace throughout the plan period, ensuring a variety of development forms are considered to meet diverse occupier needs.</t>
  </si>
  <si>
    <t>The Council appreciates Blackrock UK Property Fund's support for the ongoing role of Strategic Industrial Locations (SIL). The Council recognize the importance of retaining and potentially expanding these areas to meet the diverse operational requirements of businesses. The Council's approach to intensification, including vertical multi-storey industrial configurations, is supported by comprehensive evidence, including the Employment Land Review, the Employment Topic Paper, and the Viability Update. These documents provide a detailed analysis of employment needs and the viability of different development forms. While intensification is a key strategy, the Council acknowledges the need for a flexible approach to ensure that new employment floorspace can meet the varied requirements of all occupiers. The evidence supports this balanced and pragmatic approach, ensuring that the Local Plan can effectively deliver a range of employment spaces throughout the plan period. The Council welcomes ongoing dialogue and are committed to working together with stakeholders, including through the development of Statements of Common Ground, to ensure that the Local Plan remains robust and responsive to the needs of the business community.</t>
  </si>
  <si>
    <t>01952-1-16</t>
  </si>
  <si>
    <t>Blackrock UK Property Fund argues that relying heavily on vertical multi-storey industrial configurations for the intensification of employment land will not sufficiently meet Enfield’s employment needs over the plan period. They advocate for a pragmatic and flexible approach to delivering new employment floorspace, accommodating various development forms to cater to diverse occupier requirements. Additionally, they note that pre-application discussions are not always feasible for urgent business needs, and such applications should be assessed on their merits without being penalized, maintaining the traditional approach of the English planning system.</t>
  </si>
  <si>
    <t>01952-1-17</t>
  </si>
  <si>
    <t>Blackrock UK Property Fund emphasizes the need for a variety of development forms to meet occupier requirements, rather than focusing solely on multi-storey development for intensification. They argue that affordable workspaces are not always appropriate or viable and highlight that it is often unfeasible to accommodate existing occupants into new development schemes due to phasing issues.</t>
  </si>
  <si>
    <t>The Council appreciates the feedback provided by Blackrock UK Property Fund. The Council's approach to ensuring a variety of development forms, including multi-storey intensification, is based on comprehensive evidence and strategic planning principles. The Employment Topic Paper (2024) outlines the necessity of a flexible yet robust strategy to meet Enfield’s employment needs over the plan period. This includes accommodating a range of business requirements and operational needs while promoting sustainable and efficient use of land. The inclusion of affordable workspaces and mechanisms to support existing occupants are vital to Enfield's holistic vision for economic growth and employment retention in the borough. The Council acknowledge the complexities involved and remain committed to working collaboratively to address these challenges effectively.</t>
  </si>
  <si>
    <t>01952-1-18</t>
  </si>
  <si>
    <t>Overall approach</t>
  </si>
  <si>
    <t>The Proposed Submission Local Plan for Enfield includes policies that may hinder new employment development, particularly in the Brimsdown Strategic Industrial Location. Additionally, the redevelopment of the Colosseum Retail Park in the Southbury Strategic Development Area requires a flexible approach to ensure viability and meet various borough needs over the plan period. Therefore, allocation SA2.1 should be amended to allow B2/B8 development within the site’s development mix. This should be addressed through a Masterplanning approach to achieve placemaking objectives and protect residential amenity, given that the current development principles in the draft Local Plan have proven unviable.</t>
  </si>
  <si>
    <t>The Council appreciates Blackrock UK Property Fund's input regarding the Proposed Submission Local Plan. The Council's approach, particularly concerning the Brimsdown Strategic Industrial Location and the Colosseum Retail Park redevelopment, is justified and grounded in extensive research and evidence. According to the Enfield Employment Topic Paper 2024, the proposed policies are designed to address current and future employment needs while ensuring sustainable development and placemaking objectives. The Employment Topic Paper provides a comprehensive analysis of employment land requirements and the strategic need to intensify and diversify employment sites to support economic growth. The Council remains committed to a flexible and pragmatic approach and welcomes continued dialogue to ensure the Local Plan aligns with both economic viability and the broader needs of the borough and look forward to working collaboratively through a Statement of Common Ground to refine these policies further.</t>
  </si>
  <si>
    <t>01953-1-1</t>
  </si>
  <si>
    <t>mcranitch@eppingforestdc.gov.uk</t>
  </si>
  <si>
    <t>WSP and LUC</t>
  </si>
  <si>
    <t xml:space="preserve">Cranitch </t>
  </si>
  <si>
    <t xml:space="preserve">Senior planning policy officer </t>
  </si>
  <si>
    <t xml:space="preserve">Epping Forest District Council </t>
  </si>
  <si>
    <t xml:space="preserve">Habitat Regulation Assessment and Air Quality Dispersion Modelling Assessment </t>
  </si>
  <si>
    <t xml:space="preserve">EFDC appreciates the inclusion of Strategic Policy BG3 for protecting the Epping Forest Special Area of Conservation (EFSAC). However, the policy lacks specific text on air quality, referring instead to Strategic Policy ENV1, which does not specifically address the EFSAC and focuses on major developments. EFDC suggests referring to the Inspector’s Report for the Epping Forest Local Plan 2011–2033, which highlights the need for clarity and avoiding duplication in policies addressing air quality and the EFSAC. </t>
  </si>
  <si>
    <t>Strategic Policy BG3 does not currently provide a mechanism for implementing necessary air quality mitigation measures, making it difficult to assess its effectiveness. EFDC reserves the right to make further representations once additional information on air quality mitigation is available and remains committed to engaging with the London Borough of Enfield on this matter, leveraging its recent experience with Natural England to develop effective mitigation strategies.</t>
  </si>
  <si>
    <t>01955-1-1</t>
  </si>
  <si>
    <t>toby.huntingford@rps.tetratech.com</t>
  </si>
  <si>
    <t>20/05/2024 17:34</t>
  </si>
  <si>
    <t xml:space="preserve">Tanya </t>
  </si>
  <si>
    <t>tanya.jordan@rps.tetratech.com</t>
  </si>
  <si>
    <t>Metropolitan Thames Valley</t>
  </si>
  <si>
    <t>Parts 2 and 3</t>
  </si>
  <si>
    <t xml:space="preserve">Policy SS2 Making Good Places Part 2) 
This requires larger scale developments (defined as 50 homes or more or 500sqm for non-residential uses) to include a masterplan and a delivery plan. 
It is considered that the threshold of 50 homes for the requirement of a masterplan is low and for sites of this scale a full planning application is likely to cover the same requirements as a masterplan approach. 
The threshold is therefore considered unreasonable and ineffective. 
The preparation of a masterplan for large schemes (e.g. 100 homes or more) is a good practice guide but it should not be a mandated requirement, which could hinder and delay developments coming forward. 
The requirement of sites in multiple ownership to include a delivery plan and ‘master developer’ arrangement’ is also ineffective. We understand the benefits of a coordinated approach to design and delivery, and development should seek to work positively with neighbouring sites. However, it is not always possible, and the Council should take a pragmatic approach to engagement with neighbours on a site by site basis.  There may be circumstances where adjoining landowners are unwilling to engage or discuss proposals, or at different stage of the development programme, and such situations should not delay or hamper development proposals unnecessarily. </t>
  </si>
  <si>
    <r>
      <t>New supporting text to Policy SS2: 
2.45</t>
    </r>
    <r>
      <rPr>
        <u/>
        <sz val="11"/>
        <color theme="1"/>
        <rFont val="Calibri"/>
        <family val="2"/>
        <scheme val="minor"/>
      </rPr>
      <t xml:space="preserve"> Local communities and site owners will be consulted on the preparation of a Borough-wide Design Guide.
</t>
    </r>
  </si>
  <si>
    <t>Metropolitan Thames Valley considers the requirement for a masterplan for developments of 50 homes or more to be too low, arguing that a full planning application for sites of this scale would typically address the same elements as a masterplan. They view this threshold as unreasonable and potentially ineffective. They suggest that while preparing a masterplan for larger schemes (e.g., 100 homes or more) is good practice, it should not be mandatory, as it could hinder and delay developments. Additionally, they find the requirement for sites in multiple ownership to include a delivery plan and ‘master developer’ arrangement to be ineffective. While acknowledging the benefits of a coordinated approach, they argue that the Council should adopt a pragmatic approach, recognizing that engagement with neighboring sites may not always be feasible and should not unduly delay development proposals.</t>
  </si>
  <si>
    <r>
      <t xml:space="preserve">The Council appreciates the feedback from Metropolitan Thames Valley on Policy SS2 and recognizes the importance of ensuring that planning policies are both practical and effective.
</t>
    </r>
    <r>
      <rPr>
        <b/>
        <sz val="11"/>
        <color theme="1"/>
        <rFont val="Calibri"/>
        <family val="2"/>
        <scheme val="minor"/>
      </rPr>
      <t xml:space="preserve">1. Threshold for Masterplans: </t>
    </r>
    <r>
      <rPr>
        <sz val="11"/>
        <color theme="1"/>
        <rFont val="Calibri"/>
        <family val="2"/>
        <scheme val="minor"/>
      </rPr>
      <t xml:space="preserve">The threshold of 50 homes for requiring a masterplan is based on ensuring comprehensive and cohesive development. However, the Council acknowledges the concern that for sites of this scale, a full planning application may cover similar requirements. 
</t>
    </r>
    <r>
      <rPr>
        <b/>
        <sz val="11"/>
        <color theme="1"/>
        <rFont val="Calibri"/>
        <family val="2"/>
        <scheme val="minor"/>
      </rPr>
      <t xml:space="preserve">2. Master Developer and Delivery Plan Requirements: </t>
    </r>
    <r>
      <rPr>
        <sz val="11"/>
        <color theme="1"/>
        <rFont val="Calibri"/>
        <family val="2"/>
        <scheme val="minor"/>
      </rPr>
      <t>The Council understands the complexities of coordinating development on sites with multiple ownerships. While a coordinated approach remains the ideal to ensure cohesive development and infrastructure provision, the Council agrees that flexibility is necessary. The requirement for a master developer arrangement will be approached pragmatically, with a recognition that engagement with neighboring landowners may not always be possible. The Council will ensure that such requirements do not unduly delay or hinder developments and will work with developers to find practical solutions on a site-by-site basis.
The Council is committed to fostering constructive dialogue and collaboration with all stakeholders to refine these policies and welcome further discussions to ensure that the Local Plan supports timely and high-quality development across the Borough, and will be open to entering into Statements of Common Ground to address any ongoing concerns.</t>
    </r>
  </si>
  <si>
    <t xml:space="preserve">Policy SS2 Making Good Places Part 3) 
We welcome that the inclusion of a ‘Borough-wide design guide’ and we would encourage that both local communities and site owners are consulted to enable a collaborative working approach, in an effective way. 
Furthermore, any design guide should give consideration to London Plan Policy D3, which outlines that development must make the best use of land by following a design-led approach that optimises the capacity of sites. London Plan Policy D3 requires consideration of design options to determine the most appropriate form of development that responds to a site’s context and capacity for growth.
</t>
  </si>
  <si>
    <t>Metropolitan Thames Valley welcomes the inclusion of a ‘Borough-wide design guide’ and encourages consultation with local communities and site owners to enable a collaborative and effective approach. They emphasize that the design guide should align with London Plan Policy D3, which mandates a design-led approach to optimize site capacity. This policy requires considering design options to determine the most suitable form of development that responds to the site’s context and potential for growth.</t>
  </si>
  <si>
    <t>The Council appreciates Metropolitan Thames Valley's support for the inclusion of a ‘Borough-wide design guide.’ The Council is committed to a collaborative approach and will ensure that local communities and site owners are actively consulted during the development of the design guide. The Council also acknowledges the importance of aligning the design guide with London Plan Policy D3 and  will ensure that the design guide incorporates principles that promote a design-led approach, optimizing site capacity while responding to the specific context and growth potential of each site. This alignment will help achieve high-quality, sustainable development across the Borough. The Council look forward to continuing to work closely with all stakeholders to refine and implement these guidelines effectively.</t>
  </si>
  <si>
    <t>01959-1-1</t>
  </si>
  <si>
    <t>falconfieldsallotment@gmail.com</t>
  </si>
  <si>
    <t>Falcon Fields Allotments</t>
  </si>
  <si>
    <t xml:space="preserve">Dear Sir/Madam
I am writing in support of the local plan, especially in relation to the policy on allotments and 
improving health and wellbeing of Enfield’s diverse communities.
Please see the completed regulation 19 consultation stage representation form attached for 
your information. 
Yours sincerely,
Falcon Fields Allotment Association
</t>
  </si>
  <si>
    <t>01959-1-2</t>
  </si>
  <si>
    <t xml:space="preserve">To further support and enhance the protection of allotment, I am writing to request that Falcon Fields Allotment is designated as a Local Green Space. 
This site has a very special character and due to its large size, we see that it could be likely that it will come under pressure from development in the future. 
Falcon Fields fulfils many of the criteria for Local Green Space:
a. Beauty, 
The beauty of Falcon Fields lies in its transformative power, offering a sanctuary and refuge from the bustle of daily life. As you step onto its grounds, the noise and stress of the outside world fade away, replaced by a sense of peace and connection with nature. This special place allows you to immerse yourself fully in the natural environment, experiencing the simple joys of the wind rustling through the trees, the melodic songs of birds, and the therapeutic act of tending to the land. Falcon Fields provides a unique opportunity to engage with nature on a profound level. The act of growing your own food here is not just about sustenance; it is a deeply fulfilling experience that fosters a sense of accomplishment and well-being. 
The hands-on interaction with the soil and plants can be both meditative and invigorating, promoting mental clarity and physical health. Moreover, Falcon Fields serves as a reminder of the importance of preserving natural spaces. 
It is a place where the rhythms of nature dictate the pace, encouraging visitors to slow down, reflect, and appreciate the beauty and simplicity of the world around them. This connection to the environment can inspire a greater commitment to sustainable living and environmental stewardship. In essence, Falcon Fields is a haven where the harmony of nature nurtures the soul, offering respite, inspiration, and a deeper appreciation for the natural world. Its beauty lies in its ability to transport you to a serene and nourishing environment, fostering a meaningful bond with nature and oneself. 
b. Historic significance
The land has been cultivated for over 100 years as a cherished community space, fostering cohesion, camaraderie, sustainability, and access to fresh produce.
It is a vital part of Enfield's History and Heritage as the land was granted to pensioners and ex-service men in recognition and appreciation of the community's specific contributions to past war efforts.
c. Recreational value
The site provides unique opportunities for community connections, socialising and physical activity. This is particularly evident in the large proportion of elderly allotment holders whose involvement at the allotment not only provides them with affordable healthy food but keeps them active and outdoors and involved in social interactions, much of which they would not get outside of the allotment community.
A number of allotment holders are community organisations who use the land to welcome the wider community to take part in learning about food growing and land-based crafts, so it benefits a broader section of the community than just the allotment holders. 
d. Tranquillity
This land provides an oasis of calm and tranquillity to local people, away from the noise and pressures of urban life. Allotment users and nearby residents benefit from this large open natural landscape.
e. Richness of wildlife
The land supports a vast array of biodiversity that are unique to cultivated land and orchard habitats. Food growing provides enhanced habitat for wildlife and potential for nature corridors. We are developing biological recording strategies to help quantify and monitor biodiversity at Falcon Fields. We would like to work more closely with the ecology team in the council to better monitor and enhance biodiversity on this site and tie it in with the wider biodiversity goals for Enfield Council. 
f. The land needs to be ‘local in character, not an extensive tract of land’ 
The allotment is surrounded by residential areas and the majority of allotment users are local residents
Other policy areas that this supports:
SC1: Improving health &amp; wellbeing of Enfield’s diverse communities
It’s also important to note the Falcon Fields allotment is incredibly diverse and has a high proportion of elderly members. The allotment provides multiple wellbeing and health benefits for these diverse communities, including the ability to produce healthy, culturally appropriate food, herbal remedies and physical exercise. The additional social outcomes include social connection which for many elderly residents is a lifeline. A more secure protection of this site would help to achieve these policy ambitions.
I am requesting that Enfield Council consider Falcon Fields Allotment for a Local Green Space designation and I offer my assistance in providing evidence and engaging the allotment community in the process.
</t>
  </si>
  <si>
    <t>Thank you for responding to the Local Plan Consultation and we acknowledge your request for the Falcon Fields Allotments to be designated as Local Green Space.  The Planning Practice Guidance states that if land is already protected by Green Belt policy, or in London, policy on Metropolitan Open Land, then consideration should be given to whether any additional local benefit would be gained by designation as Local Green Space. As this land is already protected as Metropolitan Open Land there is little additional benefit in designating the land as a Local Green Space.</t>
  </si>
  <si>
    <t>01959-2-1</t>
  </si>
  <si>
    <t>01959-2-2</t>
  </si>
  <si>
    <t xml:space="preserve">I am writing in support of the local plan, especially in relation to the policy on allotments and improving health and wellbeing of Enfield’s diverse communities.
Allotments are green spaces reserved for communal food growing to support families and local community members to grow and access locally grown foods to feed themselves and their families. 
Allotments such as Falcon Fields are open green spaces of importance that matter to people. This space has been welcoming and embracing multicultural and multigenerational communities for over a century, practising fair democracy, managed by the community that symbiotically care for the land and all the life onsite.
Falcon Fields Allotment is one the largest allotments in the borough of Enfield, Ponders End District, cultivated by over 260 allotment plot holders, supported by a committee and three active community organisations that work to support the members. The biodiversity of the land and wellbeing activities are of particular interest to Falcon Fields Community.
During the pandemic and throughout the cost-of-living crisis, allotment spaces have become an even more vital asset to support the local community to access nutritious food, whilst also decreasing our carbon footprint and tackling social isolation. These spaces help to create healthy communities and happy people and support Enfield Council’s sustainability and public health goals.
Allotments, as well as being mindfully rich green spaces that matter to people, are also safe green spaces of personal and collective growth and intergenerational green skills sharing.
</t>
  </si>
  <si>
    <t>01960-1-1</t>
  </si>
  <si>
    <t>mark.whitfield@montagu-evans.co.uk</t>
  </si>
  <si>
    <t>Strategic Property Services (LBE)</t>
  </si>
  <si>
    <t>01967-1-1</t>
  </si>
  <si>
    <t>emma.cunnington@sportengland.org</t>
  </si>
  <si>
    <t xml:space="preserve">Cunnington </t>
  </si>
  <si>
    <t xml:space="preserve">Sport England </t>
  </si>
  <si>
    <t>Lack of up to date evidence base</t>
  </si>
  <si>
    <t>The National Planning Policy Framework (NPPF) requires local plans to be based on robust, up-to-date assessments of the need for open space, sport, and recreation facilities. Paragraph 102 of the NPPF specifies that planning policies should be informed by assessments of quantitative or qualitative deficits or surpluses, as well as opportunities for new provisions.</t>
  </si>
  <si>
    <t>01967-1-2</t>
  </si>
  <si>
    <t>Compliance with NPPF</t>
  </si>
  <si>
    <t>The Local Plan should include specific policies for indoor and outdoor sport facilities, including playing fields, based on a robust evidence base. These policies should focus on protecting, enhancing, and potentially developing new facilities to meet current and future demands.</t>
  </si>
  <si>
    <t>01967-1-3</t>
  </si>
  <si>
    <t xml:space="preserve">Lack of specific policies </t>
  </si>
  <si>
    <t>Sport England recommends that the council produce an updated Playing Pitch Strategy (PPS) and a Built Facilities Strategy (BFS). These strategies should be developed in partnership with Sport England and National Governing Bodies for Sport (NGBs).</t>
  </si>
  <si>
    <t>01967-1-4</t>
  </si>
  <si>
    <t xml:space="preserve">Need for updated strategies </t>
  </si>
  <si>
    <t>Enfield’s Blue and Green Strategy references playing pitches, but Sport England was not consulted, and there is no clear input from National Governing Bodies (NGBs). Additionally, the strategy lacks a comprehensive overview of existing sport and recreation facilities, limiting its effectiveness in understanding current supply and future demand.</t>
  </si>
  <si>
    <t>01967-1-5</t>
  </si>
  <si>
    <t xml:space="preserve">Enfield's Blue and Green Strategy </t>
  </si>
  <si>
    <t>Sport England considers the current policies on sport and recreation facilities unsound due to the lack of a robust and up-to-date evidence base. An updated evidence base and strategy documents are essential to ensure the policies are justified and effective.</t>
  </si>
  <si>
    <t>01967-1-6</t>
  </si>
  <si>
    <t xml:space="preserve">Soundness of policies </t>
  </si>
  <si>
    <t>Sport England welcomes that Strategic Objective 18 aims to protect sports facilities and support new homes with high-quality sports facilities. However, they recommend that this objective should be based on current and future needs identified in a robust sport facility strategy and should also include enhancing existing facilities, as improving or expanding current facilities might be the best way to accommodate local growth.</t>
  </si>
  <si>
    <t>01967-1-7</t>
  </si>
  <si>
    <t>Vision and Strategic Objective 18</t>
  </si>
  <si>
    <t>Sport England believes that new developments, particularly residential ones, will increase demand for sporting facilities, potentially worsening existing or future deficiencies. Therefore, new developments should contribute to meeting this demand through on-site facilities or additional off-site capacity. The provision level and nature should be guided by a robust evidence base, such as an up-to-date PPS and BFS or other relevant assessments. Sport England recommends including specific policy wording to ensure sports and recreational facilities are considered in new developments.</t>
  </si>
  <si>
    <t>01967-1-8</t>
  </si>
  <si>
    <t>Sport England advocates for the inclusion of Active Design principles when developing new and enhanced communities. They emphasize that well-designed living and working environments are crucial for keeping people active and that placemaking should encourage active lifestyles. Sport England, in collaboration with Public Health England and Active Travel England, has released revised Active Design guidance to inform urban design for promoting sport and active lifestyles. This guidance includes a checklist and model policy available on their website. Given the proposed significant growth, it is vital to have up-to-date and robust PPS and BFS strategies to mitigate potential negative impacts on sports facilities, underscoring their importance in the Local Plan.</t>
  </si>
  <si>
    <t>01967-1-9</t>
  </si>
  <si>
    <t>Sport England supports the strategic policy PL2: Southbury, which addresses enhancements to nearby open spaces such as Enfield Playing Fields and St. George’s Playing Fields. However, they note the lack of up-to-date evidence to determine what specific enhancements are needed to support the population increase from the area's expansion.</t>
  </si>
  <si>
    <t>01967-1-10</t>
  </si>
  <si>
    <t>Sport England observes that while the vision for PL4: Angel Edmonton includes new recreation facilities and the Selby Centre's regeneration into a park and sports facilities, the Strategic Policy SP PL4 does not mention sport and recreation facilities. They question whether the policy is sufficient to achieve the vision and recommend it be guided by the council's up-to-date Playing Pitch Strategy or Built Facilities Strategy.</t>
  </si>
  <si>
    <t>01967-1-11</t>
  </si>
  <si>
    <t>Sport England notes that while PL5: Meridian Water plans to deliver 10,000 homes, it lacks details on providing new playing fields or enhancing existing ones in the area. They emphasize that significant growth will increase demand for sport and physical activity facilities. Sport England recommends including specific wording to designate space for playing fields, supported by council evidence, to accommodate the population increase.</t>
  </si>
  <si>
    <t>01967-1-12</t>
  </si>
  <si>
    <t>Sport England requests evidence to support the proposed improvements for sports excellence at Tottenham Hotspur's training ground in PL9: Rural Enfield. They note that this is not mentioned in the 2018 PPS or the Blue and Green Strategy, questioning the appropriateness of the location for enhancements. They ask for a strategic assessment of the grounds and clarification on which sports will be accommodated for the community. This situation highlights the need for an up-to-date PPS or BFS to justify the requirement for a sports facility and ensure it meets existing or future local sporting needs.</t>
  </si>
  <si>
    <t>01967-1-13</t>
  </si>
  <si>
    <t>Sport England is concerned that there is no reference to enhancing or providing sports facilities to meet current deficits or future needs in major place expansions. They recommend including wording similar to policy CL5 paragraph 9 to ensure new developments provide sport and physical activity provisions to meet growing demand.</t>
  </si>
  <si>
    <t>01967-1-14</t>
  </si>
  <si>
    <t xml:space="preserve">Place chapter in general </t>
  </si>
  <si>
    <t>Sport England is unclear if all criteria for the loss of facilities must be satisfied or just one element. They object if only one element is required, as only criterion 1.b aligns with NPPF paragraph 103 and Sport England policy. NPPF paragraph 103 does accept the loss of sports facilities if replaced by another facility that offers greater benefits.</t>
  </si>
  <si>
    <t>01967-1-15</t>
  </si>
  <si>
    <t xml:space="preserve">Criteria for loss of facilities </t>
  </si>
  <si>
    <t>Criterion 1.b should specify that replacement provision must be of at least equivalent quantity, quality, and accessibility to align with NPPF paragraph 103 and Sport England policy.</t>
  </si>
  <si>
    <t>01967-1-16</t>
  </si>
  <si>
    <t xml:space="preserve">Replacement provision </t>
  </si>
  <si>
    <t>New sports facilities are not always needed in designated centres; for instance, new playing fields or artificial grass pitches should be based on local needs, which may not align with designated centres.</t>
  </si>
  <si>
    <t>01967-1-17</t>
  </si>
  <si>
    <t>The policy does not mention that new facilities should meet identified current or future local needs.</t>
  </si>
  <si>
    <t>01967-1-18</t>
  </si>
  <si>
    <t xml:space="preserve">Meeting local needs </t>
  </si>
  <si>
    <t>Sport England notes that additional homes increase demand for sports and recreation facilities and questions why the policy does not seek contributions towards improving existing or new facilities. While outdoor play space contributions are mentioned under exceptional circumstances, there is a need for specific references to open space, sport, and recreation provisions to address the increased demand from new developments.</t>
  </si>
  <si>
    <t>01967-1-19</t>
  </si>
  <si>
    <t xml:space="preserve">Contributions from new developments </t>
  </si>
  <si>
    <t>Paragraph 5.7 does not list sport and recreation facilities as community facilities, although paragraph 5.12 references compliance with Sport England guidance for new educational facilities, which is welcomed. Sport England suggests adding sport and recreation facilities to the list of community provisions in paragraph 5.7.</t>
  </si>
  <si>
    <t>01967-1-20</t>
  </si>
  <si>
    <t>Community Facility Definition</t>
  </si>
  <si>
    <t>Sport England supports policy BG1: Blue and Green Infrastructure Network, as parks and open spaces often include playing fields, and sport is frequently undertaken on blue infrastructure. They recommend adding the word "Protect" to paragraph 'h.' to ensure the protection of open space and outdoor sport facilities, not just their creation. Sport England emphasizes that private playing fields should receive similar protection as public ones, noting that NPPF paragraph 103 does not differentiate between public and private facilities. Additionally, they support Strategic Policy SP BG1 1.h, which seeks to create and increase publicly accessible open spaces and outdoor sports facilities in areas with the highest deficiencies, and highlight that the Playing Pitch Strategy (PPS) would help determine the necessary facilities and locations.</t>
  </si>
  <si>
    <t>01967-1-21</t>
  </si>
  <si>
    <t>Sport England supports policy BG8: Protecting Open Space, but emphasises that temporary facilities should be avoided on playing field land to align with national and Sport England policies. They recommend that the requirement in 1.b. to restore open space to its original purpose should also ensure restoration to its existing quality. Additionally, part 1.d. should specify that any replacement open space must be of equivalent quantity and quality and serve the same function, such as replacing a lost playing field with another playing field, not just any open space. This would ensure compliance with Sport England policy and NPPF paragraph 103.</t>
  </si>
  <si>
    <t>01967-1-22</t>
  </si>
  <si>
    <t>Sport England welcomes the strategy in policy CL4: Promoting Sporting Excellence but notes some elements do not comply with national policy or Sport England's Playing Field Policy. Concerns include: The council's Playing Pitch Strategy (PPS) from 2018 is outdated. Sport England encourages updating it or adding wording to paragraph 1 to ensure development and investment contribute to actions in the PPS and any other sports facility strategy.</t>
  </si>
  <si>
    <t>01967-1-23</t>
  </si>
  <si>
    <t xml:space="preserve">Out of date evidence </t>
  </si>
  <si>
    <t>Paragraph 1.b states that publicly accessible strategic sport and leisure facilities will be provided based on a location hierarchy, but this hierarchy lacks up-to-date evidence. This could lead to facilities being placed in non-strategically identified locations. The 2018 PPS does not mention Tottenham Hotspur’s Training Facility, and the Enfield Health and Wellbeing Strategy does not reference the priority facilities listed. While Picketts Lock, Enfield Playing Fields, and Firs Farm are mentioned in the Blue and Green Infrastructure Strategy, there is insufficient information on what sport and recreation facilities will be delivered and the supporting evidence base for these decisions.</t>
  </si>
  <si>
    <t>01967-1-24</t>
  </si>
  <si>
    <t>Sport England supports policy CL5: Sport, Open Space and Recreation but notes it focuses more on open space, while sport is also played indoors. This is acknowledged in Paragraph 12.25 of the supporting text, but Sport England recommends highlighting this more within the policy itself.</t>
  </si>
  <si>
    <t>01967-1-25</t>
  </si>
  <si>
    <t>Sport England recommends that the inclusion of ‘in terms of quantity and quality’ is included in this paragraph to ensure that replacement facilities meet the needs of the community.</t>
  </si>
  <si>
    <t>01967-1-26</t>
  </si>
  <si>
    <t>2b</t>
  </si>
  <si>
    <t>Sport England would recommend that an additional criterion is added that requires new artificial grass pitches to meet a demonstratable local community need. This would ensure that there is not an over-proliferation of such facilities and that the facility can generate enough income to be sustainable in the long-term.</t>
  </si>
  <si>
    <t>01967-1-27</t>
  </si>
  <si>
    <t>Sport England DO NOT support the space standard approach in relation to playing pitches as this does not fully reflect the nuance of sport needs. As a result, as suggested in paragraph 12.28, developments should be assessed on a case by case basis and any sport facility requirements should be based on needs/issues identified in sport facility strategies and pre-application discussions. Therefore, Sport England recommends that Table 12.1 is amended to omit the requirements for playing pitches in the table and notes that sports provision would be considered on a case by case basis. Sport England would like to see the removal of the sentence from 12.29 which states ‘…expected to meet the standards relating to quality, quantity and accessibility set out in Table 12.1’ as Sport England do not support the standards approach in relation to playing pitches.</t>
  </si>
  <si>
    <t>01967-1-28</t>
  </si>
  <si>
    <t>Table 12.1</t>
  </si>
  <si>
    <t>Sport England supports the inclusion of the agent of change principle, which protects sport sites from issues like noise from artificial grass pitches affecting new dwellings or ball strikes from cricket sites. They suggest explicitly mentioning the latter example in the policy, potentially under a new safety section, as it is often overlooked by developers.</t>
  </si>
  <si>
    <t>01967-1-29</t>
  </si>
  <si>
    <t>Sport England recommends listing Sport and Recreation facilities under "other priorities" in Figure 15.1 of the Local Plan. Given the plan's focus on health and wellbeing and the mention of developer contributions in policy CL5, this inclusion would ensure that new developments contribute to meeting the increased demand for sport and physical activity provision, fostering healthier and more physically active communities in Enfield.</t>
  </si>
  <si>
    <t>01967-1-30</t>
  </si>
  <si>
    <t>The allocation does not appear to impact on the existing playing field, however it does impact on the existing MUGA, therefore this site allocation does not meet with the NPPF paragraph 103 as well as Sport England’s playing field guidance. If there are indoor sport facilities at the school, then these should be replaced to ensure there is no loss of sport provision in the area and displacement of clubs. The sport facilities must be replaced to, at least, the same quality, quantity and accessibility as the existing site as outlined in the local plan. This should be made clear in the allocation. Sport
England are also concerned that the existing playing field will not be managed or maintained if the existing schools is to be replaced.</t>
  </si>
  <si>
    <t>01967-1-31</t>
  </si>
  <si>
    <t>Sport England objects to the application as it appears to advocate the loss of the leisure centre without it being replaced. As result, this would not meet NPPF, paragraph 103.</t>
  </si>
  <si>
    <t>01967-1-32</t>
  </si>
  <si>
    <t>Sport England would like to see specific reference to sport and recreation facilities in this policy as there is an approximate delivery of housing capacity over 100. In order to meet with policy CL5, paragraph 9 the development should contribute to on-site sport, leisure and recreation facilities or provide off-site contributions.</t>
  </si>
  <si>
    <t>01967-1-33</t>
  </si>
  <si>
    <t>This allocation is delivering a significant number of homes which will increase demand on open space, sport and recreation provision in the area. As mentioned above, Sport England would like to see specific mention under ‘infrastructure requirements’ of playing fields and recreation facilities delivered on site or contributions made off-site. Decisions for on and off- site contributions should be based on an up-to-date PPS and BFS which will provide key evidence to support the strategic need for sport facilities.</t>
  </si>
  <si>
    <t>01967-1-34</t>
  </si>
  <si>
    <t>01967-1-35</t>
  </si>
  <si>
    <t>The equestrian land would need to be strategically identified as surplus or must be replaced to comply with NPPF paragraph 103.</t>
  </si>
  <si>
    <t>01967-1-36</t>
  </si>
  <si>
    <t>Within the land use requirements there is mention of formal play and playing pitch provision but in the infrastructure requirements under the proposal, there is no mention of formal sport and recreational provision. Sport England would like to see a line referencing the need for on-site formal sport and playing fields.</t>
  </si>
  <si>
    <t>01967-1-37</t>
  </si>
  <si>
    <t>The allocation proposes the loss of golf course. This loss would need to be justified in line with NPPF, paragraph 103 which there is currently no mention of the golf club being surplus to requirements or mitigation measures in place to replace the existing golf course.</t>
  </si>
  <si>
    <t>01967-1-38</t>
  </si>
  <si>
    <t>The allocation suggests that there could potentially be the loss of playing field land and associated facilities. The 2018 PPS clearly states on page 72 that these playing pitches should be reinstated as there is a strategic need for this space in order to meet existing demand. This site allocation currently does not meet with paragraph 103 of the NPPF or Sport England Playing Field policy. In order to meet with policy, the allocation would have to meet with one of three of the exceptions in paragraph 103 of the NPPF.</t>
  </si>
  <si>
    <t>01967-1-39</t>
  </si>
  <si>
    <t>Sport England support the upgrade to facilities, however this allocated also suggests the loss of the existing golf course, Sport England would like to see this allocation referenced in an up-to-date PPS to better understand the strategic need for an upgrade to this facility as this is not mentioned in the existing PPS. This allocation does not currently meet with NPPF 103 or Sport England Policy. any new sports and leisure facilities should meet a strategically identified need.</t>
  </si>
  <si>
    <t>01967-1-40</t>
  </si>
  <si>
    <t>The loss of the Whitewebbs Golf Course is not supported by an up-to-date needs assessment. This site allocation does not meet with any of the three exceptions of paragraph 103 of the NPPF and London Plan Policy S5C. Sport England would like to see this site allocation supported by an up-to-date PPS and conversations taking place with National Governing Bodies to understand the strategic need for certain playing fields to meet the communities needs.</t>
  </si>
  <si>
    <t>01967-1-41</t>
  </si>
  <si>
    <t>This site allocation proposed would result in the loss of quality playing fields including a cricket pitch and football pitches. The 2018 PPS seeks to protect the site and advocates for improvement to the changing facilities and cricket wickets. Sport England object to this site allocation as it does not meet with NPPF paragraph 103 or Sport England Playing Fields Policy. If the site was to be allocated for a crematorium, then the playing fields would need to be replaced by equivalent or better provision in terms of quantity and quality in a suitable location. As a statutory consultee, Sport England would object to any application that would result in the loss of the playing field without appropriate mitigation measures in place.</t>
  </si>
  <si>
    <t>01967-1-42</t>
  </si>
  <si>
    <t>Sport England would object to any land allocation that results in the loss or reduction of sports facilities, including playing fields, if it does not align with Sport England’s Planning Policies or NPPF paragraph 103. They request the Council to highlight any such site allocations not previously identified.</t>
  </si>
  <si>
    <t>01967-1-43</t>
  </si>
  <si>
    <t>Sport England has concerns that the Local Plan is not informed by an adequate evidence base and does not consider or align with the Playing Pitch Strategy (PPS). The plan proposes new sporting developments that may not meet current or future needs, and it advocates for the loss of playing fields and other sports facilities. Consequently, Sport England finds the Local Plan unjustified, ineffective, and not in compliance with the NPPF or Sport England’s policies. They object to the Local Plan as it stands and strongly recommend the Council amend the highlighted elements. For further questions or advice, Sport England invites contact.</t>
  </si>
  <si>
    <t>01972-1-1</t>
  </si>
  <si>
    <t>samantha.powell@education.gov.uk</t>
  </si>
  <si>
    <t>Head of Forward Planning</t>
  </si>
  <si>
    <t>Samantha.powell@education.gov.uk</t>
  </si>
  <si>
    <t>Department for Education</t>
  </si>
  <si>
    <t xml:space="preserve">Under the provisions of the Education Act 2011 and the Academies Act 2010, new state schools are now academies/free schools and DfE is the delivery body for some of these, rather than local authorities. Local authorities have a statutory responsibility to ensure sufficient education provision, and have a key role in securing contributions from development to new education infrastructure. 
In this context, we aim to work closely with local authority education departments and planning authorities to meet the demand for new education infrastructure. We have published guidance on securing developer contributions for education, and estimating pupil yield from housing development, at https://www.gov.uk/government/publications/delivering-schools-to-support-housing-growth. You will also be aware of the corresponding Planning Practice Guidance on planning obligations, viability and safe and healthy communities.   
Whilst the department supports the Council’s allocation and safeguarding of land for schools as set out in policy SC2 ‘Protecting and enhancing social infrastructure’, the following comments set out DfE’s view that the plan is unsound in respect of the level of developer contributions sought per unit towards education provision:
The Draft Local Plan Appendix E ‘Developer Contributions’ confirms Enfield will seek a contribution towards school and childcare places of £3,324 per dwelling from developments of 10-49 and 50+ units. 
Applying DfE guidance and pupil yields for Enfield, the cost per dwelling would be £11,960. The methodology is as follows: 
1.The pupil yield dashboard data for Enfield shows early years as 0.04, primary 0.18, secondary 0.12, post-16 0.05, and special schools/AP 0.01. 
2.DfE developer contributions guidance recommends using the most recent school place scorecards to calculate costs per place, with early years having the same cost as primary, post-16 the same cost as secondary, and special schools at least 4x cost of mainstream (see guidance paragraphs 36-37).
3.In the school place scorecards, the costs applicable to Enfield are £23,504 for primary places and £32,327 for secondary. This is the cost for permanent expansions rather than new schools, (we have made an assumption that is more likely in Enfield), but new school costs would be higher. 
4.In a development of 100 dwellings, there would be 22 early years and primary pupils at £23,504 per place, 17 secondary and post-16 pupils at £32,327 per place, and 1 special/AP pupil at £129,308 per place (4x cost of mainstream secondary). 
5.The total cost is therefore £1,195,955 for 100 dwellings, which comes to £11,960 per dwelling. 
6. Please note this does not account for inflation since the scorecard was published, or the guidance recommendation that LAs consider uplifting costs by around 10% to take account of higher sustainability standards that are now in force. 
LB Enfield should clarify their method of calculating the level of developer contributions towards education to ensure it accurately reflects pupil yield and the latest costs of provision. 
Further, in accordance with Planning Practice Guidance, there should be an initial assumption that applicable developments will provide both land and funding for the construction of new schools. The total cumulative cost of complying with all relevant policies should not undermine deliverability of the plan, so it is important that anticipated education needs and costs of provision are properly incorporated in the Local Plan evidence base, to inform local decisions about site selection and infrastructure priorities.
Without the associated modifications to local plan policies, DfE considers the plan to be unsound on the basis that is has not been positively prepared and does not demonstrate a justified and effective approach to education provision.  </t>
  </si>
  <si>
    <t>The Department for Education (DfE) states that under the Education Act 2011 and the Academies Act 2010, new state schools are now academies/free schools, with DfE as the delivery body rather than local authorities. Local authorities, however, retain the responsibility for ensuring sufficient education provision and securing contributions from development. DfE aims to collaborate closely with local education departments and planning authorities to meet the demand for new education infrastructure and has provided guidance on securing developer contributions and estimating pupil yields. The DfE supports the Council’s policy SC2 on safeguarding land for schools but finds the plan unsound regarding the level of developer contributions towards education. Enfield's Draft Local Plan proposes a contribution of £3,324 per dwelling, whereas DfE guidance suggests the cost should be £11,960 per dwelling based on current pupil yield data and school place costs. The DfE recommends Enfield clarify their methodology to accurately reflect pupil yields and costs, ensuring that the total cumulative cost of complying with policies does not undermine plan deliverability. Without these modifications, the DfE considers the plan not positively prepared and lacking a justified and effective approach to education provision.</t>
  </si>
  <si>
    <t>LB to pick up?</t>
  </si>
  <si>
    <t>01974-1-1</t>
  </si>
  <si>
    <t>mfrith@wildlondon.org.uk</t>
  </si>
  <si>
    <t>20/05/2024 19:21</t>
  </si>
  <si>
    <t>Frith</t>
  </si>
  <si>
    <t>Director of Policy &amp; Research</t>
  </si>
  <si>
    <t>London Wildlife Trust</t>
  </si>
  <si>
    <t xml:space="preserve">Leader's foreword </t>
  </si>
  <si>
    <t>London Wildlife Trust welcome and support the commitment to establish a ‘Deeply Green Place’ and the objectives 7-12 and 17.</t>
  </si>
  <si>
    <t>London Wildlife Trust support this policy in principle, especially regarding Metropolitan Open Land and the Green Belt. However, we are concerned about the proposed de-designation and loss of Green Belt for new developments at Chase Park and Crews Hill Station. These changes will result in a net loss of land crucial for nature’s recovery, despite planned landscape restoration and improved access to the Lee Valley Regional Park as compensation. It is uncertain if this will provide adequate ecological compensation, as it involves not just the amount of space lost but also the species and habitats affected. The highest ecological standards must be adopted for both sites if the Local Plan is approved. While the borough has conducted a Green Belt Review and aimed to minimize Green Belt loss, the significant scale of these proposals could compromise the Council’s goal to be a leading green borough.</t>
  </si>
  <si>
    <t>London Wildlife Trust welcome and support this policy, especially part 4. Design f). and the supporting para 2.41.</t>
  </si>
  <si>
    <t>London Wildlife Trust welcome and support the policies in this chapter.</t>
  </si>
  <si>
    <t>Chapter 4: Climate Resilience</t>
  </si>
  <si>
    <t>London Wildlife Trust welcome and support the policies in this chapter BG1-13, with a few comments on the following:</t>
  </si>
  <si>
    <t xml:space="preserve">Chapter 5: Blue and Green Enfield </t>
  </si>
  <si>
    <t>London Wildlife Trust suggests that under 1 i), there should be an explicit reference to the London Environment Strategy (2018, and due for revision), which sets out habitat restoration and creation targets. They note that the London Biodiversity Action Plan (last updated in 2008) is likely to be replaced by the London Nature Recovery Strategy in 2025. The borough will need to establish finer-scale habitat and species targets, similar to LB Hounslow's Local Nature Recovery Plan (2024).</t>
  </si>
  <si>
    <t xml:space="preserve">LB - also speak to Ian G re: LB Hounslow </t>
  </si>
  <si>
    <t>London Wildlife Trust recommends adding to Strategic Policy BG4: Biodiversity Net Gain, Landscape Restoration, and Offsetting under part 1 that all development proposals should follow the mitigation hierarchy (avoid, reduce [or minimise], mitigate, and compensate). Ensuring consistency with the definition provided in paragraph 6.26 is crucial.</t>
  </si>
  <si>
    <t>While London Wildlife Trust welcomes the strategic approach to tall buildings in the borough, there are concerns that their potential impacts on biodiversity are not addressed. These impacts include bird strikes, effects on bats and nocturnal insects, shading, lighting, wind tunneling, facade treatments, and location. The Lee Valley is a significant migration flyway for birds. Biodiversity Net Gain is unlikely to address these issues. London Wildlife Trust recommends adding a reference in the policy or supporting paragraphs, suggesting that buildings should be located and designed to mitigate adverse impacts on biodiversity, including facade treatments, lighting plans, and measures to reduce wind tunneling effects. Although lighting is mentioned in Policy ENV1, it is too generic.</t>
  </si>
  <si>
    <t>London Wildlife Trust welcome and support this policy.</t>
  </si>
  <si>
    <t>London Wildlife Trust welcome and support the policies in this chapter RE1-4.</t>
  </si>
  <si>
    <t xml:space="preserve">Chapter 11: Rural Enfield </t>
  </si>
  <si>
    <t>London Wildlife Trust supports policy ENV1 and recommends adding to paragraph 14.17 that lighting should avoid unnecessary energy use and adverse impacts on road safety and wildlife. Specifically, lighting can disrupt ecosystems of nocturnal species, especially near water and migration paths like the Lee Valley. It is essential to ensure lighting is focused only on intended areas to prevent spillover effects on surroundings.</t>
  </si>
  <si>
    <t xml:space="preserve">Chapter 14: Environmental Protection </t>
  </si>
  <si>
    <t>01984-1-1</t>
  </si>
  <si>
    <t>summer.wong@rps.tetratech.com</t>
  </si>
  <si>
    <t>20/05/2024 19:50</t>
  </si>
  <si>
    <t>Regenta Development</t>
  </si>
  <si>
    <t>01985-1-1</t>
  </si>
  <si>
    <t>ellen.moore@property.nhs.uk</t>
  </si>
  <si>
    <t>20/05/2024 19:58</t>
  </si>
  <si>
    <t>Ellen</t>
  </si>
  <si>
    <t xml:space="preserve">Associate Town Planner </t>
  </si>
  <si>
    <t xml:space="preserve">NHS Property Services </t>
  </si>
  <si>
    <t>Draft Policy SE1 seeks to respond to the climate emergency. The NHS requires all new development projects to be net zero carbon, and NHSPS fully support policies that promote carbon neutral development. In considering the implementation of policies related to net zero, we would highlight that NHS property could benefit from carbon offset funds collected where on-site carbon mitigation requirements cannot be met. This would support the NHS to reach the goal of becoming the world’s first net zero healthcare provider.
As currently worded NHSPS considers Draft Policy SE1 to be sound.</t>
  </si>
  <si>
    <t>NHS Property Services (NHSPS) fully supports Draft Policy SE1's promotion of carbon-neutral development, aligning with the NHS's goal of achieving net zero carbon in all new projects. They suggest that NHS properties could benefit from carbon offset funds collected when on-site carbon mitigation cannot be met, aiding the NHS in becoming the world's first net zero healthcare provider. NHSPS considers the current wording of Draft Policy SE1 to be sound.</t>
  </si>
  <si>
    <t>01985-1-2</t>
  </si>
  <si>
    <t>Draft Policy SC1 sets out the Council’s commitment to making sure that new developments promote healthier lifestyles and improve overall health and wellbeing. NHSPS welcomes and supports the inclusion of policies that support healthy lifestyles, and the requirement for Health Impact Assessment on residential developments of 50 units or more, major and strategic development within areas of poor air quality, and education, health, leisure, and community facilities of more than 250 sqm gross floor area.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 
As currently worded NHSPS considers Draft Policy SC1 to be sound.</t>
  </si>
  <si>
    <r>
      <t xml:space="preserve">To ensure the Plan is positively prepared and effective and therefore sound, NHSPS are seeking the following modification </t>
    </r>
    <r>
      <rPr>
        <i/>
        <sz val="11"/>
        <color rgb="FFFF0000"/>
        <rFont val="Calibri"/>
        <family val="2"/>
        <scheme val="minor"/>
      </rPr>
      <t>(shown in italics)</t>
    </r>
    <r>
      <rPr>
        <sz val="11"/>
        <color theme="1"/>
        <rFont val="Calibri"/>
        <family val="2"/>
        <scheme val="minor"/>
      </rPr>
      <t xml:space="preserve"> to Part 1 of Draft Policy SC2.
1. Development involving the loss or release of a community building or use to other uses will not be supported unless evidence can be provided as part of the planning application to demonstrate the community building has been:
a. offered to the market for the range of existing lawful uses (typically non-residential institutions, such as places of worship, schools and community halls) over a 12-month period, at a market rent or sale price benchmarked against other equivalent properties in the area;
</t>
    </r>
    <r>
      <rPr>
        <strike/>
        <sz val="11"/>
        <color rgb="FFFF0000"/>
        <rFont val="Calibri"/>
        <family val="2"/>
        <scheme val="minor"/>
      </rPr>
      <t xml:space="preserve">b. declared surplus to requirements where the loss, or partial loss is part of a wider public service transformation plan which requires investment in modern, fit for purpose infrastructure and facilities to sustain and improve services or to meet future population needs;
</t>
    </r>
    <r>
      <rPr>
        <sz val="11"/>
        <color theme="1"/>
        <rFont val="Calibri"/>
        <family val="2"/>
        <scheme val="minor"/>
      </rPr>
      <t xml:space="preserve">
c b. shown to be unsuitable in size and scale to its location which already has good access to facilities which meet similar local needs where these arise; and
d c. the opportunities to share the use of the existing site or co-locate services have been fully explored and are shown to be impractical;. 
</t>
    </r>
    <r>
      <rPr>
        <i/>
        <sz val="11"/>
        <color rgb="FFFF0000"/>
        <rFont val="Calibri"/>
        <family val="2"/>
        <scheme val="minor"/>
      </rPr>
      <t xml:space="preserve">d. Where the building or site has been declared surplus to requirements where the loss, or partial loss, is part of a wider public service transformation plan which requires investment in modern, fit for purpose infrastructure and facilities to sustain and improve services or to meet future population needs, Criteria a to c above will not apply. </t>
    </r>
    <r>
      <rPr>
        <sz val="11"/>
        <color theme="1"/>
        <rFont val="Calibri"/>
        <family val="2"/>
        <scheme val="minor"/>
      </rPr>
      <t xml:space="preserve">
These changes would directly address the issues outline above to make the Plan precise and effective and therefore sound. The changes would ensure that the NHS is able to effectively manage its estate, disposing of unneeded and unsuitable properties where necessary, to enable healthcare needs to be met.</t>
    </r>
  </si>
  <si>
    <t>NHS Property Services (NHSPS) welcomes and supports Draft Policy SC1, which commits to promoting healthier lifestyles and improving overall health and wellbeing through new developments. They endorse the requirement for Health Impact Assessments on larger residential developments, major strategic developments in areas with poor air quality, and significant education, health, leisure, and community facilities. NHSPS emphasizes the established link between planning and health, highlighting the planning system's crucial role in creating healthy communities and addressing wider health determinants. NHSPS considers the current wording of Draft Policy SC1 to be sound.</t>
  </si>
  <si>
    <t>01985-1-3</t>
  </si>
  <si>
    <r>
      <t xml:space="preserve">Draft Policy SC2 focuses on protecting existing community facilities. NHSPS supports the provision of sufficient, quality community facilities but does not consider the proposed policy approach to be positively prepared or effective in its current form.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sites and properties which are redundant or no longer suitable for healthcare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As currently worded Part 1 of Draft Policy SC requires all schemes, including those where the site/property has been declared surplus to requirements as part of a wider public service transformation plan, to satisfy criteria A to D. To ensure the Plan is positively prepared and effective and therefore sound, NHSPS are seeking the following modification </t>
    </r>
    <r>
      <rPr>
        <i/>
        <sz val="11"/>
        <color rgb="FFFF0000"/>
        <rFont val="Calibri"/>
        <family val="2"/>
        <scheme val="minor"/>
      </rPr>
      <t>(shown in italics)</t>
    </r>
    <r>
      <rPr>
        <sz val="11"/>
        <color theme="1"/>
        <rFont val="Calibri"/>
        <family val="2"/>
        <scheme val="minor"/>
      </rPr>
      <t xml:space="preserve"> to Part 1 of Draft Policy SC2.
1. Development involving the loss or release of a community building or use to other uses will not be supported unless evidence can be provided as part of the planning application to demonstrate the community building has been:
a. offered to the market for the range of existing lawful uses (typically non-residential institutions, such as places of worship, schools and community halls) over a 12-month period, at a market rent or sale price benchmarked against other equivalent properties in the area;
</t>
    </r>
    <r>
      <rPr>
        <strike/>
        <sz val="11"/>
        <color rgb="FFFF0000"/>
        <rFont val="Calibri"/>
        <family val="2"/>
        <scheme val="minor"/>
      </rPr>
      <t>b. declared surplus to requirements where the loss, or partial loss is part of a wider public service transformation plan which requires investment in modern, fit for purpose infrastructure and facilities to sustain and improve services or to meet future population needs;</t>
    </r>
    <r>
      <rPr>
        <sz val="11"/>
        <color theme="1"/>
        <rFont val="Calibri"/>
        <family val="2"/>
        <scheme val="minor"/>
      </rPr>
      <t xml:space="preserve">
c b. shown to be unsuitable in size and scale to its location which already has good access to facilities which meet similar local needs where these arise; and
d c. the opportunities to share the use of the existing site or co-locate services have been fully explored and are shown to be impractical;. 
d. </t>
    </r>
    <r>
      <rPr>
        <u/>
        <sz val="11"/>
        <color rgb="FFFF0000"/>
        <rFont val="Calibri"/>
        <family val="2"/>
        <scheme val="minor"/>
      </rPr>
      <t xml:space="preserve">Where the building or site has been declared surplus to requirements where the loss, or partial loss, is part of a wider public service transformation plan which requires investment in modern, fit for purpose infrastructure and facilities to sustain and improve services or to meet future population needs, Criteria a to c above will not apply. </t>
    </r>
  </si>
  <si>
    <t>NHS Property Services (NHSPS) supports the provision of quality community facilities but finds Draft Policy SC2 to be overly restrictive and not positively prepared. NHSPS highlights the potential negative impact on the NHS's ability to deliver essential services if healthcare facilities are rigidly classified as community assets. They emphasize the need for flexibility in managing their estate, including the sale of redundant properties to fund new or improved services. Requiring exploration of alternative community uses for surplus NHS sites can cause unjustified delays in reinvestment. NHSPS requests modifications to Part 1 of Draft Policy SC2 to exclude sites declared surplus as part of public service transformation plans from needing to meet all the policy's criteria, ensuring the policy is both positively prepared and effective.</t>
  </si>
  <si>
    <t>The Council acknowledges the importance of flexibility in managing NHS estate to ensure the delivery of essential healthcare services. The proposed policy aims to balance the protection of community facilities with the need for efficient healthcare service delivery. The Council understands the NHS’s requirement to dispose of surplus properties to reinvest in modern healthcare facilities. However, it is crucial to maintain a robust framework to ensure that any loss of community facilities, including healthcare, is justified and that alternative provisions are considered. The policy's criteria are designed to ensure thorough consideration before the loss of any community facility. The Council appreciate NHSPS’s feedback and are willing to engage in further discussions to refine the policy. The Council is open to working collaboratively through a Statement of Common Ground to ensure that the policy supports the NHS’s operational needs while safeguarding community interests. The approach is justified as it aligns with the broader strategic objectives set out in the Council's evidence base, ensuring a balanced and sustainable approach to community facility management. The Council will consider the NHS’s suggestions and look forward to working together to find a mutually agreeable solution.</t>
  </si>
  <si>
    <t>01985-1-4</t>
  </si>
  <si>
    <t xml:space="preserve">The Local Housing Need Assessment (2020) which forms part of the evidence base to the Draft Local Plan considers housing needs of different groups and specifically assessed whether key workers on typical salaries can afford to rent or buy affordable housing. Whilst NHSPS does not consider Draft Policy H2 to be unsound, we would wish to see the specific need for key worker housing reflected in the policy wording or as part of any future supplementary policy documents or guidance which may be prepared to inform detailed delivery of this policy. 
As part of preparing additional guidance, we suggest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	Engage with local NHS partners such as the local Integrated Care Board (ICB), NHS Trusts and other relevant Integrated Care System (ICS) partners.
•	Ensure that the local need for affordable housing for NHS staff is factored into future housing needs assessments, and any other relevant evidence base studies that inform the future reviews of the local plan (for example employment or other economic policies).
•	Consider site selection and site allocation policies in relation to any identified need for affordable housing for NHS staff, particularly where sites are near large healthcare employers. </t>
  </si>
  <si>
    <t>NHS Property Services (NHSPS) acknowledges the Local Housing Need Assessment (2020) as part of the evidence base for the Draft Local Plan, which considers the housing needs of various groups, including key workers. While NHSPS does not find Draft Policy H2 unsound, they recommend explicitly reflecting the need for key worker housing in the policy wording or future supplementary documents or guidance. They emphasize the importance of affordable housing for NHS staff and other health and care providers to support the sustainability of the NHS, as proximity to affordable housing affects recruitment and retention. NHSPS suggests the Council engage with local NHS partners, include the need for affordable housing for NHS staff in future housing needs assessments and other relevant studies, and consider this need in site selection and allocation policies, especially near large healthcare employers.</t>
  </si>
  <si>
    <t>The Council appreciates the feedback from NHS Property Services and acknowledges the importance of addressing the housing needs of key workers, including NHS staff. The plan's approach to housing, as outlined in Draft Policy H2, is justified and supported by the Local Housing Need Assessment (2020), the Enfield Housing Topic Paper (2024), and the Site Allocation Topic Paper for Regulation 19 (2024). These documents provide a comprehensive analysis and justification for addressing the housing requirements of different groups within the borough, including key workers. The Council recognizes the significant role that housing affordability and availability play in the recruitment and retention of NHS staff. Ensuring that NHS employees have access to suitable, affordable housing within reasonable commuting distance is crucial for maintaining a sustainable healthcare workforce and delivering high-quality local healthcare services.
As part of the council's ongoing commitment, the council will continue to engage with local NHS partners such as the Integrated Care Board (ICB), NHS Trusts, and other relevant Integrated Care System (ICS) partners to address housing needs effectively; ensure that the specific need for affordable housing for NHS staff is included in future housing needs assessments and other relevant evidence-based studies; consider the site allocation policies that factor in the proximity to large healthcare employers to better support the housing needs of NHS staff.
Furthermore, the Council's Infrastructure Delivery Plan, which is a living document, will play a crucial role in this process. It will be regularly updated to reflect the latest needs and priorities, including the provision of affordable housing for key workers and the necessary infrastructure to support this.
The Council is committed to further dialogue and collaboration to refine policy details and ensure the Local Plan effectively supports the housing needs of key workers and welcome the opportunity to work together through a Statement of Common Ground to achieve these shared objectives.</t>
  </si>
  <si>
    <t>01985-1-5</t>
  </si>
  <si>
    <t>Draft Policy D1 states that all new development will be required to meet all of the relevant policies and infrastructure requirements set out in the Local Plan in a timely fashion, unless it can be clearly demonstrated that S106 contributions would result in rendering the development unviable. 
NHSPS welcomes Part 3 and 5 of the Draft Policy which state development will be expected to provide or deliver on-site infrastructure provisions to meet the demands it generates, and in cases where this is evidenced as not possible, often due to viability concerns or limitations in land availability, contributions will be sought to support off-site infrastructure provision. Planning applications will be refused in situations where nil or reduced contributions would render the development unacceptable in planning terms, even after considering alternative funding sources.
As currently worded NHSPS considers Draft Policy D1 to be sound, but would request that the Council continue its engagement with the NHS to further refine the identified healthcare needs and proposed solutions to support the level of growth proposed by the Local Plan, as identified in the IDP, prior to submission. Further comments on IDP are provided below.
Healthcare providers should have flexibility in determining the most appropriate means of meeting the relevant healthcare needs arising from a new development. Where new developments create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It should be clarified that the NHS and its partners will need to work with the council in the formulation of appropriate mitigation measures.</t>
  </si>
  <si>
    <t xml:space="preserve">NHS Property Services (NHSPS) supports Draft Policy D1, which requies that new developments meet relevant policies and infrastructure requirements in a timely manner, with an allowance for reduced S106 contributions if demonstrated to render the development unviable. NHSPS particularly welcomes Parts 3 and 5, which ensure that developments provide on-site infrastructure or, where not possible, contribute to off-site provisions. They appreciate that planning applications may be refused if nil or reduced contributions make the development unacceptable in planning terms, even after considering alternative funding sources. NHSPS requests continued engagement with the Council to refine healthcare needs and solutions identified in the Infrastructure Delivery Plan (IDP). They emphasize the need for flexibility in determining how to meet healthcare needs, including financial contributions, new on-site infrastructure, free land/infrastructure/property, or a combination thereof. It is crucial that the NHS and its partners collaborate with the Council to formulate appropriate mitigation measures.
</t>
  </si>
  <si>
    <t>01985-1-6</t>
  </si>
  <si>
    <t>The provision of adequate healthcare infrastructure is in our view critical to the delivery of sustainable development. A sound IDP must include sufficient detail to provide clarity around the healthcare infrastructure required to the level of growth proposed by the Plan, and to ensure that both planning obligations and the capital allocation process for the Community Infrastructure Levy (CIL) effectively support and result in capital funding towards delivery of the required infrastructure. 
We recommend that the Council add further detail to the approach regarding primary healthcare provision to ensure that the assessment of existing healthcare infrastructure is robust, and the mitigation options secured align with NHS requirements. We suggest the following process for determining the appropriate form of contribution for the provision of healthcare infrastructure associated with new development is included in the IDP:
Proposed addition to Section 3 of the Infrastructure Delivery Plan relating to Healthcare Infrastructure:
The requirement for a contribution towards healthcare infrastructure from new development will be determined by working with the ICB and other key stakeholders as appropriate, in accordance with the following process:
•	Assessing the level and type of demand generated by the proposal.
•	Working with the ICB to understand the capacity of existing healthcare infrastructure and the likely impact of the proposals on healthcare infrastructure capacity in the locality.
•	Identifying appropriate options to increase capacity to accommodate the additional service requirements and the associated capital costs of delivery.
•	Identifying the appropriate form of developer contributions.</t>
  </si>
  <si>
    <t>NHS Property Services (NHSPS) stresses the critical importance of adequate healthcare infrastructure for sustainable development. They assert that a sound Infrastructure Delivery Plan (IDP) must provide clear details on the healthcare infrastructure required to support the growth proposed in the Local Plan. This includes ensuring that both planning obligations and capital allocation through the Community Infrastructure Levy (CIL) effectively contribute to the necessary infrastructure. NHSPS recommends that the Council enhance the approach to primary healthcare provision by ensuring the assessment of existing healthcare infrastructure is thorough and that mitigation options align with NHS requirements. They propose the following addition to Section 3 of the IDP for determining appropriate healthcare contributions:
1. Assessing the level and type of demand generated by the proposal.
2. Collaborating with the Integrated Care Board (ICB) to evaluate existing healthcare capacity and the impact of proposals on local healthcare infrastructure.
3. Identifying options to increase capacity to meet additional service requirements and the associated capital costs.
4. Determining the appropriate form of developer contributions.
This process would ensure the IDP effectively supports the provision of healthcare infrastructure necessary for sustainable development.</t>
  </si>
  <si>
    <r>
      <t xml:space="preserve">The council appreciates the detailed feedback provided by NHS Property Services regarding Draft Policy D1 and the Infrastructure Delivery Plan (IDP). The Council acknowledges the critical importance of healthcare infrastructure in delivering sustainable development and is committed to ensuring that our Local Plan and IDP reflect this priority.
</t>
    </r>
    <r>
      <rPr>
        <b/>
        <sz val="11"/>
        <color theme="1"/>
        <rFont val="Calibri"/>
        <family val="2"/>
        <scheme val="minor"/>
      </rPr>
      <t xml:space="preserve">1. Draft Policy D1: </t>
    </r>
    <r>
      <rPr>
        <sz val="11"/>
        <color theme="1"/>
        <rFont val="Calibri"/>
        <family val="2"/>
        <scheme val="minor"/>
      </rPr>
      <t xml:space="preserve">the council is pleased to note NHSPS's support for Parts 3 and 5 of Draft Policy D1. The Council agrees that flexibility is essential in determining the most appropriate means of meeting healthcare needs arising from new developments. The council will continue to engage with NHS partners to refine the identified healthcare needs and proposed solutions to support the growth proposed by the Local Plan, as detailed in the IDP.
</t>
    </r>
    <r>
      <rPr>
        <b/>
        <sz val="11"/>
        <color theme="1"/>
        <rFont val="Calibri"/>
        <family val="2"/>
        <scheme val="minor"/>
      </rPr>
      <t xml:space="preserve">2. Infrastructure Delivery Plan (IDP): </t>
    </r>
    <r>
      <rPr>
        <sz val="11"/>
        <color theme="1"/>
        <rFont val="Calibri"/>
        <family val="2"/>
        <scheme val="minor"/>
      </rPr>
      <t xml:space="preserve">The Council acknowledges NHSPS's recommendations for enhancing the IDP's approach to primary healthcare provision. The council agrees that a robust assessment of existing healthcare infrastructure and alignment of mitigation options with NHS requirements are crucial. The Council will incorporate the suggested process for determining healthcare contributions into Section 3 of the IDP. This includes:
* Assessing the level and type of demand generated by proposals.
* Collaborating with the Integrated Care Board (ICB) to evaluate existing healthcare capacity and the impact of proposals.
* Identifying options to increase capacity and associated capital costs.
* Determining the appropriate form of developer contributions.
The Council is committed to ongoing engagement with NHSPS and other healthcare stakeholders to ensure that our planning policies and infrastructure plans effectively support the delivery of high-quality healthcare services. The council welcomes the opportunity to work together through a Statement of Common Ground to refine policy details and ensure that the Local Plan and IDP are robust, effective, and aligned with healthcare needs.
</t>
    </r>
  </si>
  <si>
    <t>01985-1-7</t>
  </si>
  <si>
    <t xml:space="preserve">The draft policy requirements identified in the Plan are supported by Whole Plan Viability Update. Having reviewed the Update Report, we note that where contributions towards healthcare have been identified in the policy requirements for site-specific testing, the assessment does not include a specific allowance for contributions towards healthcare. The report tests a lump sum for S106 contributions related to the size of the development to cover site specific mitigation. This ranges from £2,500 per unit for ‘small’ schemes of 1-5 units, up to £9,000 per unit for ‘very large’ schemes of 250+ units. The Update Report includes the testing of the potential strategic sites, with a base assumption of £50,000 per unit (in addition to CIL) made.
Without prejudice to any future representations the NHS or its partners may make on specific planning applications or applications for CIL funding, in our view the S106 headroom identified as part of the site-specific testing is generally sufficient to enable financial contributions to be secured for healthcare, and therefore we consider that overall the assessment of plan-wide viability demonstrates that policy requirements in relation to healthcare infrastructure contributions are deliverable. However, we are concerned that without explicit mention of required healthcare mitigation in the viability assessment, healthcare mitigation will compete with other planning obligations or be ignored entirely, rendering development unsustainable and putting future residents' health at risk.
As noted in our general comments above, healthcare facilities are currently experiencing significant strain. Furthermore, if appropriate mitigation is not secured, the growth strategy outlined in the Plan is expected to exacerbate this situation. We would recommend that the viability assessment includes a separate cost input for typologies where a healthcare contribution is expected. This would ensure that healthcare mitigation is appropriately weighted when evaluating the potential planning obligations necessary to mitigate the full impact of a development.
A separate cost input for health would also mean that developers are adequately informed in advance, in accordance with ICB's estate strategy and the development's location and size, that they may be required to make on-site provision or off-site financial contributions to mitigate the impact on healthcare infrastructure resulting from their development. Such an approach would also support the effective implementation of Draft Policy D1 in situations when a viability assessment demonstrates that development proposals are unable to fund the full range of infrastructure requirements. We would welcome further engagement with the Council to on this issue to determine a reasonable cost assumption that could be used in future viability assessments. </t>
  </si>
  <si>
    <t>NHS Property Services (NHSPS) supports the draft policy requirements identified in the Whole Plan Viability Update but notes that the assessment does not specifically account for contributions towards healthcare. The report uses a lump sum for S106 contributions, ranging from £2,500 per unit for small schemes to £9,000 per unit for very large schemes. Although the site-specific testing assumes a base sum of £50,000 per unit for strategic sites, NHSPS is concerned that without explicit mention of healthcare contributions, these might be overlooked or compete with other obligations, compromising the sustainability of development and residents' health. NHSPS recommends including a separate cost input for healthcare contributions in the viability assessment to ensure proper mitigation, inform developers of potential on-site or off-site financial requirements, and support effective implementation of Draft Policy D1. They express willingness to engage further with the Council to establish a reasonable cost assumption for future viability assessments.</t>
  </si>
  <si>
    <t xml:space="preserve">The Council acknowledges the NHS Property Services' response and appreciates the support for Draft Policy D1, which is designed to ensure the timely provision of infrastructure. The approach is justified by the Whole Plan Viability Update, which supports the financial contributions towards healthcare infrastructure as necessary and viable within the plan. The Council is committed to further engagement with the NHS to refine healthcare needs and solutions as identified in the Infrastructure Delivery Plan, ensuring sustainable development and adequate healthcare provision in the borough. The Council welcomes collaboration through continuous dialogue to ensure the effective implementation of these policies. </t>
  </si>
  <si>
    <t>01993-1-1</t>
  </si>
  <si>
    <t>david.brierley1@networkrail.co.uk</t>
  </si>
  <si>
    <t>20/05/2024 20:21</t>
  </si>
  <si>
    <t xml:space="preserve">Brierley </t>
  </si>
  <si>
    <t xml:space="preserve">Town Planner </t>
  </si>
  <si>
    <t xml:space="preserve">David.Brierley1@networkrail.co.uk </t>
  </si>
  <si>
    <t xml:space="preserve">Network Rail </t>
  </si>
  <si>
    <t xml:space="preserve">Development and Freight </t>
  </si>
  <si>
    <t>Network Rail (NR) emphasises the importance of managing safety risks associated with developments near rail infrastructure and urges early engagement from developers for necessary agreements, especially for new rail crossings, which should be bridges. Enhancements to footways on road bridges and upgrades to railway boundary fences may be required, funded by developers. NR highlights the importance of connectivity improvements at New Southgate, Crews Hill, and Chase Park.</t>
  </si>
  <si>
    <t>Comments noted. The Council appreciates Network Rail's emphasis on managing safety risks associated with developments near rail infrastructure and the call for early engagement from developers. The necessity for bridges for new rail crossings, improvements to footways on road bridges, and upgrades to railway boundary fences funded by developers is noted. The Council is committed to enhancing connectivity at New Southgate, Crews Hill, and Chase Park. Further engagement and a statement of common ground will be pursued to address and resolve these issues collaboratively.</t>
  </si>
  <si>
    <t>01993-1-2</t>
  </si>
  <si>
    <t>Railway infrastructure and level crossings</t>
  </si>
  <si>
    <t>Network Rail (NR) currently has no capacity concerns regarding proposed housing numbers but requires ongoing consultation. NR welcomes private investment for capacity and accessibility improvements at stations and in the network. They highlight the importance of integrated travel improvements and the potential for Crossrail 2 on the West Anglia Main Line, while discouraging permanent redevelopment within the safeguarded Crossrail 2 corridor.</t>
  </si>
  <si>
    <t>Comments noted. The Council appreciates Network Rail's confirmation of no current capacity concerns regarding proposed housing numbers and the importance of ongoing consultation. The Council welcomes Network Rail's support for private investment for capacity and accessibility improvements at stations and within the network. The emphasis on integrated travel improvements and the potential for Crossrail 2 on the West Anglia Main Line is acknowledged. The Council agrees on discouraging permanent redevelopment within the safeguarded Crossrail 2 corridor. Further engagement and a statement of common ground will be pursued to address these matters collaboratively.</t>
  </si>
  <si>
    <t>01993-1-3</t>
  </si>
  <si>
    <t xml:space="preserve">Strategic Planning </t>
  </si>
  <si>
    <t>Network Rail (NR) requires future consultation as specific development plans progress to understand impacts. Informative guidelines for works near NR infrastructure are provided. NR is keen to remain engaged in the preparation and ongoing consultations for the Enfield Local Plan.</t>
  </si>
  <si>
    <t>Comments noted. The Council acknowledges Network Rail's requirement for future consultation as specific development plans progress to understand impacts. The Council appreciates the informative guidelines provided for works near NR infrastructure and values NR's keen interest in remaining engaged in the preparation and ongoing consultations for the Enfield Local Plan and look forward to further collaboration and a statement of common ground to ensure comprehensive planning and safety around NR infrastructure.</t>
  </si>
  <si>
    <t>01993-1-4</t>
  </si>
  <si>
    <t xml:space="preserve">Further consultation </t>
  </si>
  <si>
    <t>01993-1-5</t>
  </si>
  <si>
    <t>Asset Protection (ASPRO)</t>
  </si>
  <si>
    <t>Appendix A contains specific Asset Protection (ASPRO) informatives for developers.</t>
  </si>
  <si>
    <t>Comments noted and the council looks forward to further collaboration and a statement of common ground to ensure comprehensive planning and safety around NR infrastructure.</t>
  </si>
  <si>
    <t>01993-1-6</t>
  </si>
  <si>
    <t xml:space="preserve">Future policy engagement </t>
  </si>
  <si>
    <t>Network Rail (NR) welcomes the opportunity to discuss further policy, site policy protection, and infrastructure intensification in Enfield, considering impacts on local, regional, or national levels. NR is particularly interested in collaborating with the Council on urban regeneration aspirations, as referenced in the Council’s policy document on Pg. 324 and elsewhere.</t>
  </si>
  <si>
    <t xml:space="preserve">Comments noted. The Council is pleased to engage further with Network Rail on policy, site protection, and infrastructure intensification in Enfield. The Council appreciates NR’s interest in collaborating on urban regeneration aspirations as referenced in its policy document. The Council looks forward to ongoing discussions to ensure that local, regional, and national impacts are considered, and a statement of common ground can be developed to support these initiatives effectively. </t>
  </si>
  <si>
    <t>01993-1-7</t>
  </si>
  <si>
    <t>Network Rail (NR) emphasises the importance of infrastructure plans and site intensification impacting the operational railway. Sites should not be considered free of impact or favorably allocated for residential or mixed-use unless they are supported by, beneficial to, or confirmed to have no notable detrimental impact on the railway.</t>
  </si>
  <si>
    <t xml:space="preserve">Comments noted. The Council acknowledges the importance of ensuring that infrastructure plans and site intensification do not negatively impact the operational railway. The Council will carefully consider the effects on railway operations when allocating sites for residential or mixed-use development. The Council look forward to ongoing collaboration with Network Rail to ensure that developments are either beneficial to the railway or have no significant detrimental impact. Further engagement and the development of a statement of common ground will help address these concerns effectively.
</t>
  </si>
  <si>
    <t>01998-1-1</t>
  </si>
  <si>
    <t>richard.hardy@lansdownland.co.uk</t>
  </si>
  <si>
    <t>20/05/2024 20:55</t>
  </si>
  <si>
    <t>02001-1-1</t>
  </si>
  <si>
    <t>dr@drarch.uk</t>
  </si>
  <si>
    <t xml:space="preserve">Sinan </t>
  </si>
  <si>
    <t>Karacayli</t>
  </si>
  <si>
    <t>07899 780 049</t>
  </si>
  <si>
    <t>sinankaracayli@yahoo.com</t>
  </si>
  <si>
    <t>David Rees - Director/Architect - David Rees Architects Ltd - DR@DRArch.uk</t>
  </si>
  <si>
    <t>Tile Kiln Farm</t>
  </si>
  <si>
    <t>CR11</t>
  </si>
  <si>
    <t>17 'K'</t>
  </si>
  <si>
    <t xml:space="preserve">Evidence Base and Viability Testing 
Whilst we are supportive of the principle of BNG enhancement, we would like to highlight that the ‘2023 Whole Plan – Viability Update’ (August 2023) by HDH Planning &amp; Development, forms part of the ‘Viability Evidence Base’ to the Draft Enfield Local Plan (ELP).  
Section 10 ‘Residential Appraisals’ includes a number of development scenarios and assumptions. Specifically, paragraph 10.6 identifies that a BNG figure of 10% (p.144) has been used instead of 20% as per Part 17 ‘K’ of Policy CR11.  
Therefore, we consider that a figure of 10% BNG should be used for Policy CR11 to ensure consistency with the viability update, or this should re-run the relevant appraisals based on 20% BNG.  
The 20% BNG figure is also cited at point 2 of Policy BG4: ‘Biodiversity Net Gain, Landscape Restoration and Offsetting’.  Paragraph 6.26 forms part of the supporting text to Policy BG4 and refers to a BNG level of both 20% and 10%.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</si>
  <si>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t xml:space="preserve">We consider that Part 17 ‘K’ of Policy CR11 should be amended as follows: 
‘Proposals Must: 
‘K. Deliver a minimum of 10% biodiversity net gain whilst taking opportunities to exceed this figure in alignment with the biodiversity net gain strategy.’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BNG requirements, will assist scheme viability thus increasing the prospects of land coming forward for development in a timely manner. Unviable development is less likely to come forward. 
</t>
  </si>
  <si>
    <t>02001-1-2</t>
  </si>
  <si>
    <t>Sinan</t>
  </si>
  <si>
    <t>17 'L'</t>
  </si>
  <si>
    <t xml:space="preserve">The site lies along the northern boundary of the Crews Hill Placemaking Area (CHPA) and the northern section of the site is less suitable for residential development due to noise from the M25. However, this presents an opportunity for the Tile Kiln Farm site to provide intensified commercial / storage &amp; industrial uses for existing businesses currently located within the central section of the Crews Hill Placemaking Area (CHPA). 
Such businesses may wish to relocate from the central section of the CHPA to release their existing site for residential development. However, we understand that there are some businesses that wish to remain within the general vicinity of the CHPA.   
Tile Kiln Farm provides a distinct opportunity to provide commercial ‘enabling development’ to provide new ‘turnkey’ commercial units for existing occupiers to relocate to (should they wish to do so).  This option may help encourage existing business owners to release land in the central part of the CHPA for redevelopment, whilst maintaining viable businesses and employment opportunities within the CHPA.    We consider that the Tile Kiln Farm site is ideally suited for this purpose.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</si>
  <si>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r>
      <rPr>
        <sz val="11"/>
        <color rgb="FF000000"/>
        <rFont val="Calibri"/>
        <scheme val="minor"/>
      </rPr>
      <t>We consider that Part 17 ‘L’ of Policy CR11 should be amended as follows (</t>
    </r>
    <r>
      <rPr>
        <sz val="11"/>
        <color rgb="FFFF0000"/>
        <rFont val="Calibri"/>
        <scheme val="minor"/>
      </rPr>
      <t>as per red text amendments</t>
    </r>
    <r>
      <rPr>
        <sz val="11"/>
        <color rgb="FF000000"/>
        <rFont val="Calibri"/>
        <scheme val="minor"/>
      </rPr>
      <t xml:space="preserve">):
‘L. 	increase a buffer of green and open uses along the M25, providing a loop of natural spaces around Crews Hill and linking and enhancing ecological areas. Mitigation for noise impacts from the M25 for development to the north should be delivered, and appropriate mitigation measures included such as bunding (subject to other landscape and visual sensitivities), tree planting and/ or setbacks in order to protect sensitive uses, such as schools, nurseries, homes and publicly accessible open space. </t>
    </r>
    <r>
      <rPr>
        <sz val="11"/>
        <color rgb="FFFF0000"/>
        <rFont val="Calibri"/>
        <scheme val="minor"/>
      </rPr>
      <t xml:space="preserve">New large scale commercial development to assist business relocation within the CHPA is also fully supported in principle at sites adjacent the M25. </t>
    </r>
    <r>
      <rPr>
        <sz val="11"/>
        <color rgb="FF000000"/>
        <rFont val="Calibri"/>
        <scheme val="minor"/>
      </rPr>
      <t xml:space="preserve">  The design of all residential properties should mitigate the blight of motorway noise in their layout, design and outside space.’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relocation options may assist and increase the frequency of other sites coming forward for redevelopment within the CHPA.
</t>
    </r>
  </si>
  <si>
    <t>02001-1-3</t>
  </si>
  <si>
    <r>
      <rPr>
        <sz val="11"/>
        <color rgb="FF000000"/>
        <rFont val="Calibri"/>
        <scheme val="minor"/>
      </rPr>
      <t xml:space="preserve">"Tile Kiln Farm is located in the north-western part of SA11.3, east of the railway and south of the M25. This area is part of a larger Draft Site Allocation (SA11.3) that encompasses several sites within Crews Hill. The ‘Proposal Land Use Requirements’ section provides more details;
‘Development should provide around 700 new homes, of which around 440 in the plan period, public open space, formal play and playing pitch provision.’
At the ‘Implementation’ section it goes on to state ‘Approximate Estimated Non-residential capacity (Class E)’ and states ‘n/a’.   We consider that much of the northern part of SA. 11.3, adjacent to the M25 is ideally suited to provide commercial development which could potentially accommodate existing businesses relocating from elsewhere in the CHPA.  On this basis, we consider that this part of Site Allocation 11.3 should be updated to state as follows: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Within the ‘Infrastructure requirements’, section of the Site Allocation commentary, Points ‘I’
&amp; ‘IV’ state as follows: 
		‘Development on the site:
I.	Must contribute towards and/or deliver strategic infrastructure re-quirements across the Crews Hill placemaking area as a whole in-cluding movement and connectivity infrastructure, green and blue in-frastructure, and social and community infrastructure.’
V. 	Must contribute to the off-site construction of a 2FE primary school and a secondary school.’
A 2023 report by HDH Planning &amp; Development examines the financial feasibility of developing various areas in the borough, including Crews Hill. This report considers different development scenarios and assumptions.
For Crews Hill, the report assumes a 50% affordable housing requirement alongside significant developer contributions. These contributions are on top of existing local and mayoral levies.
The report identifies development in Crews Hill as marginally viable. This aligns with our concerns raised earlier. See Appendix 3 for details.
Current local and mayoral levies create a substantial financial burden for developers in Crews Hill.
Therefore, we urge the Council to explore options that improve the financial viability of development in Crews Hill, particularly in the early stages (2025-2030). This could include providing alternative commercial space for businesses displaced by development, such as those currently operating at Tile Kiln Farm.
	Provision of a reduced S.106 cost per unit or a price based on a £ per sq. m contribution, which takes into account the difference between 1 bed units and 4 bed houses.  A different price for each type of dwelling could also be adopted as an approach. 
	Provision of a Potential Area wide CIL adjustment for Crews Hill, where a dif-ferent CIL rate could be adopted for the area, such as the approach at Merid-ian Water to assist viability and scheme delivery. 
	Recognition that there may need to be a degree of flexibility in terms of Af-fordable Housing provision, to assist scheme viability to ensure that land comes forward for development. 
	Adopting a pragmatic approach to alternative residential uses (such as care homes, Assisted Living, Build to Rent (BTR) and other alternative residential models to support overall scheme viability. 
On this basis, we consider that points ‘I’ &amp; ‘IV’ within the ‘Infrastructure requirements’, section of the Site Allocation should be updated as follows (with inserted </t>
    </r>
    <r>
      <rPr>
        <sz val="11"/>
        <color rgb="FFFF0000"/>
        <rFont val="Calibri"/>
        <scheme val="minor"/>
      </rPr>
      <t>‘Red text’</t>
    </r>
    <r>
      <rPr>
        <sz val="11"/>
        <color rgb="FF000000"/>
        <rFont val="Calibri"/>
        <scheme val="minor"/>
      </rPr>
      <t xml:space="preserve">): 
		‘Development on the site:
A.	Must contribute towards and/or deliver strategic infrastructure require-ments across the Crews Hill placemaking area, </t>
    </r>
    <r>
      <rPr>
        <sz val="11"/>
        <color rgb="FFFF0000"/>
        <rFont val="Calibri"/>
        <scheme val="minor"/>
      </rPr>
      <t>subject to scheme viabil-ity and infrastructure priorities for each development parcel</t>
    </r>
    <r>
      <rPr>
        <sz val="11"/>
        <color rgb="FF000000"/>
        <rFont val="Calibri"/>
        <scheme val="minor"/>
      </rPr>
      <t xml:space="preserve">, including movement and connectivity infrastructure, green and blue infrastructure, and social and community infrastructure.’ 
Must contribute to the off-site construction of a 2FE primary school and a secondary school, </t>
    </r>
    <r>
      <rPr>
        <sz val="11"/>
        <color rgb="FFFF0000"/>
        <rFont val="Calibri"/>
        <scheme val="minor"/>
      </rPr>
      <t>with larger dwellings of 3 &amp; 4 bedrooms providing increased contributions</t>
    </r>
    <r>
      <rPr>
        <sz val="11"/>
        <color rgb="FF000000"/>
        <rFont val="Calibri"/>
        <scheme val="minor"/>
      </rPr>
      <t>.’ 
Furthermore, the ‘Design Principles’ section of the Site Allocation is relevant, and states (in part) as follows at points ‘A’ and newly proposed point ‘I’. We consider that these points within the Site Allocation should be updated as follows (with inserted ‘</t>
    </r>
    <r>
      <rPr>
        <sz val="11"/>
        <color rgb="FFFF0000"/>
        <rFont val="Calibri"/>
        <scheme val="minor"/>
      </rPr>
      <t>Red text</t>
    </r>
    <r>
      <rPr>
        <sz val="11"/>
        <color rgb="FF000000"/>
        <rFont val="Calibri"/>
        <scheme val="minor"/>
      </rPr>
      <t xml:space="preserve">’):
		‘Design Principles - Development on the site: 
IV.	Must be comprehensively delivered through a master planned ap-proach to avoid piecemeal development and ensure the delivery of a network of streets, avoiding col-de-sacs </t>
    </r>
    <r>
      <rPr>
        <sz val="11"/>
        <color rgb="FFFF0000"/>
        <rFont val="Calibri"/>
        <scheme val="minor"/>
      </rPr>
      <t xml:space="preserve">or ensure that Planning Ap-plications within sub-areas or development parcels do not prejudice the development of adjacent sites’. 
I.  Commercial development for light industrial, general industrial, storage and distribution buildings will be actively encouraged adjacent to the M25 at the northern edge of the Site Allocation.  Such commercial units could assist with the relocation and clustering of existing commercial businesses at Crews Hill who wish to release their land for residential development whilst remaining in the CHPA.  The residential element of the Site Allocation may also include care homes, retirement homes (specialist accommodation) and Build to Rent (BTR) housing, as per Policy DM H5 and Part 7 of PL11 ‘Crews Hill’. 
</t>
    </r>
    <r>
      <rPr>
        <sz val="11"/>
        <color rgb="FF000000"/>
        <rFont val="Calibri"/>
        <scheme val="minor"/>
      </rPr>
      <t xml:space="preserve">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r>
  </si>
  <si>
    <r>
      <rPr>
        <sz val="11"/>
        <color rgb="FF000000"/>
        <rFont val="Calibri"/>
        <scheme val="minor"/>
      </rPr>
      <t xml:space="preserve">In order to enhance development viability at Crews Hill, especially in the early phases, we consider that the text within Site Allocation SA 11.3 should be amended as follows (with inserted: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‘Implementation’ 
‘Approximate Estimated Non-residential capacity (Class E)
</t>
    </r>
    <r>
      <rPr>
        <sz val="11"/>
        <color rgb="FFFF0000"/>
        <rFont val="Calibri"/>
        <scheme val="minor"/>
      </rPr>
      <t xml:space="preserve">At least 30,000 sq. m, subject to detailed design and capacity considerations’
</t>
    </r>
    <r>
      <rPr>
        <sz val="11"/>
        <color rgb="FF000000"/>
        <rFont val="Calibri"/>
        <scheme val="minor"/>
      </rPr>
      <t xml:space="preserve">
Development on the site:
B.	Must contribute towards and/or deliver strategic infrastructure require-ments across the Crews Hill placemaking area, </t>
    </r>
    <r>
      <rPr>
        <sz val="11"/>
        <color rgb="FFFF0000"/>
        <rFont val="Calibri"/>
        <scheme val="minor"/>
      </rPr>
      <t>subject to scheme viabil-ity and infrastructure priorities for each development parcel</t>
    </r>
    <r>
      <rPr>
        <sz val="11"/>
        <color rgb="FF000000"/>
        <rFont val="Calibri"/>
        <scheme val="minor"/>
      </rPr>
      <t xml:space="preserve">, including movement and connectivity infrastructure, green and blue infrastructure, and social and community infrastructure.’ 
Must contribute to the off-site construction of a 2FE primary school and a secondary school, </t>
    </r>
    <r>
      <rPr>
        <sz val="11"/>
        <color rgb="FFFF0000"/>
        <rFont val="Calibri"/>
        <scheme val="minor"/>
      </rPr>
      <t>with larger dwellings of 3 &amp; 4 bedrooms providing increased contributions</t>
    </r>
    <r>
      <rPr>
        <sz val="11"/>
        <color rgb="FF000000"/>
        <rFont val="Calibri"/>
        <scheme val="minor"/>
      </rPr>
      <t xml:space="preserve">.’ 
Furthermore, the ‘Design Principles’ section of the Site Allocation is relevant, and states (in part) as follows at points ‘A’ and newly proposed point ‘I’. We consider that these points within the Site Allocation should be updated as follows (with inserted </t>
    </r>
    <r>
      <rPr>
        <sz val="11"/>
        <color rgb="FFFF0000"/>
        <rFont val="Calibri"/>
        <scheme val="minor"/>
      </rPr>
      <t>‘Red text’</t>
    </r>
    <r>
      <rPr>
        <sz val="11"/>
        <color rgb="FF000000"/>
        <rFont val="Calibri"/>
        <scheme val="minor"/>
      </rPr>
      <t xml:space="preserve">):
		‘Design Principles - Development on the site: 
V.	Must be comprehensively delivered through a master planned ap-proach to avoid piecemeal development and ensure the delivery of a network of streets, avoiding col-de-sacs </t>
    </r>
    <r>
      <rPr>
        <sz val="11"/>
        <color rgb="FFFF0000"/>
        <rFont val="Calibri"/>
        <scheme val="minor"/>
      </rPr>
      <t xml:space="preserve">or ensure that Planning Ap-plications within sub-areas or development parcels do not prejudice the development of adjacent sites’. 
I.  Commercial development for light industrial, general industrial, storage and distribution buildings will be actively encouraged adjacent to the M25 at the northern edge of the Site Allocation.  Such commercial units could assist with the relocation and clustering of existing commercial businesses at Crews Hill who wish to release their land for residential development whilst remaining in the CHPA.  The residential element of the Site Allocation may also include care homes, retirement homes (specialist accommodation) and Build to Rent (BTR) housing, as per Policy DM H5 and Part 7 of PL11 ‘Crews Hill’. 
</t>
    </r>
    <r>
      <rPr>
        <sz val="11"/>
        <color rgb="FF000000"/>
        <rFont val="Calibri"/>
        <scheme val="minor"/>
      </rPr>
      <t xml:space="preserve">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regarding development costs, and differing types of residential use, may assist scheme viability thus increasing the prospects of land coming forward for development in a timely manner. Unviable development is less likely to come forward. 
Tile Kiln Farm provides a distinct opportunity to provide commercial ‘enabling development’ to provide new ‘turnkey’ commercial units for existing occupiers to relocate to (should they wish to do so).  This option may help encourage existing business owners to release land in the central part of the CHPA for redevelopment, whilst maintaining viable businesses and employment opportunities within the CHPA.    We consider that the Tile Kiln Farm site is ideally suited for this purpose. 
Please also see the detailed representations which have been submitted on behalf of Sinan Karacayli. 
</t>
    </r>
  </si>
  <si>
    <t>02001-1-4</t>
  </si>
  <si>
    <t>20/05/2024 21:13</t>
  </si>
  <si>
    <t>2 'b'</t>
  </si>
  <si>
    <t xml:space="preserve">Evidence Base and Viability Testing 
Part 2’b’ of Policy H2: ‘Affordable Housing’, seeks a minimum of 50% affordable housing provision in areas such as the rural Placemaking Area at Crews Hill.  Furthermore, paragraph 8.18 forms part of the supporting text to Policy H2 and states: 
‘8.18	The Whole Plan Viability Assessment found significant disparities in viability across different geographical areas within the Borough. As a result, it indicated that an area-based approach to housing tenure may be justified. The Enfield Whole Plan Viability assessment (April 2021) found that greenfield land in higher value areas of the Borough is likely to support higher levels of affordable housing, potentially up to 50% and substantial levels of developer contributions of at least £50,000 per unit, in addition to the current rates of the Community Infrastructure Levy (CIL). These findings suggest affordable housing on greenfield land is more viable both in terms of quantity and as a proportion of the overall housing offering, compared to other parts of the Borough. In light of these findings, we have set a 50% affordable housing target for housing schemes involving development on Green Belt land, aiming to secure the much-needed family sized affordable homes in those areas.’
Whilst we are supportive of affordable housing provision in principle, new residential proposals must be viable, otherwise land will not come forward for development.  In this regard, we would like to highlight that the ‘2023 Whole Plan – Viability Update’ (August 2023) by HDH Planning &amp; Development, forms part of the ‘Viability Evidence Base’ to the Draft Enfield Local Plan (ELP).  
The Report provides a high level assessment of development viability across the Borough and notes that site specific circumstances will impact development viability. However, ‘Table 10.2a Residual Value v BLV (£ per ha)’, identifies that the ‘Residual Value’ at Crews Hill (Site 30) is below the ‘Benchmark Land Value’ (BLV) and only marginally above the ‘Existing Use Value’ (EUV).   The Report identifies development in Crews Hill as being ‘Amber’ (Marginal), which is defined as: 
‘– where the Residual Value per hectare exceeds the EUV but not the BLV. These sites should not be considered as viable when measured against the test set out – however, depending on the nature of the site and the owner, they may come forward’. 
We note that point 6 of Policy H2 requires applications to be assessed via the Viability Tested Route (VTR) where they do not meet the 50% affordable housing target.  
We would also like to highlight that Paragraph 8.18 states that ‘potentially up to 50%’ Affordable Housing levels could be provided at greenfield sites. However, the use of the word ‘potentially’ suggests that such ambitions levels may not be achievable in the short term.   
Furthermore, as the findings within the ‘2023 Whole Plan – Viability Update’, indicate that development at Crews Hill is currently ‘marginal’ (or ‘amber’) we consider that a flexible and pragmatic approach should be adopted at Crews Hill.  This will be especially important in the early phases to ensure that development sites are viable and come forward. 
Alternatively, the Council may wish to review competing development costs at Crews Hill, which include S.106 contributions, CIL rates, dwelling mix / affordable housing levels and affordable housing tenure mix.  Furthermore, many sites at Crews Hill have historic quasi-industrial type uses, which may require substantial funds to deal with remediation of potentially contaminated land.  This would add a further cost to redevelopment within the ‘Crews Hill Placemaking Area’. 
We strongly support the release of Crews Hill from the Green Belt to create a new sustainable community and note that this is a long-term vision that will be delivered over many years.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t>
  </si>
  <si>
    <t xml:space="preserve">We consider that Part 2 ‘b’ of Policy H2 should be amended as follows: 
b. On former Green Belt sites, including the proposed rural placemaking areas at Crews Hill and Chase Park, proposals should seek to exceed 35% affordable housing with an ambition for 50%, subject to overall scheme viability. A pragmatic and flexible approach will be adopted to encourage sites to come forward for residential development to boost housing delivery. 
Whilst we hope that overall scheme viability will increase over time, it is essential to ensure that the ambitions for Crews Hill are ‘effective – deliverable over the plan period’, by virtue of being ‘viable’ in accordance with the ‘Soundness’ tests set out at Part ‘C’ of Paragraph 35 within the NPPF.   Greater flexibility on overall development costs, such as Affordable Housing requirements, will assist scheme viability thus increasing the prospects of land coming forward for development in a timely manner. Unviable development is less likely to come forward. 
</t>
  </si>
  <si>
    <t>02003-1-1</t>
  </si>
  <si>
    <t>emma.supple@supplefeet.com</t>
  </si>
  <si>
    <t>20/05/2024 21:22</t>
  </si>
  <si>
    <t xml:space="preserve">Supple </t>
  </si>
  <si>
    <t>07773 009106</t>
  </si>
  <si>
    <t>Cllr.Emma.Supple@enfield.gov.uk</t>
  </si>
  <si>
    <t>Emma Supple</t>
  </si>
  <si>
    <t>Enfield is renowned for its Green Belt. Combination of access to central London and out to rural farming and open spaces.
This Local Plan does not minimise the harm to the Green Belt.  It actively seeks to permanently remove Green Belt, building upon ancient farm and natural landscape. 
When this plan was published there were nearly 7,000 responses from the public which were overwhelmingly against proposals in the plan, especially to develop on the Green Belt and build high rise blocks. Residents attended the Council meetings, presented petitions to councillors and voiced their concerns for the loss of precious Green Belt. 
Their plea is to maintain and sustain the surrounding natural countryside, fields, farmland and woodland supporting local farming businesses, wildlife and flora and fauna. All contributing to a local good quality of life that residents of Enfield support in great numbers.
Crews Hill is a vibrant and important rural industry area that contributes in multiple ways to Enfield and surrounding areas. The loss of this area replete with garden centres, places to visit, commercial enterprises all contributing to a vibrant and diverse local economy, will be profound. 
Friends of local parks, the Enfield Society, actions to safeguard Whitewebbs open spaces and many other resident groups have come together to protest at these proposals of destruction of Green Belt in the borough of Enfield.
This is not a sound proposal.</t>
  </si>
  <si>
    <t>To protect the Green Belt from development of housing and instead focus on brown field, infill and redevelopment sites where the Enfield Society have identified enough sites to develop 37,000 homes.</t>
  </si>
  <si>
    <t>Councillor Emma Supple emphasized Enfield's reputation for its Green Belt, offering a mix of access to central London and rural open spaces. She criticized the Local Plan for not minimizing harm to the Green Belt, as it aims to permanently remove parts of it, building on ancient farms and natural landscapes.
She highlighted that nearly 7,000 public responses overwhelmingly opposed the plan, particularly regarding Green Belt development and high-rise buildings. Residents voiced their concerns through council meetings and petitions, advocating for the preservation of natural countryside, farmland, and woodlands to support local farming, wildlife, and quality of life.
Councillor Supple pointed out the importance of Crews Hill's rural industry, which includes garden centres and commercial enterprises, contributing significantly to the local economy. She noted widespread protests from groups like the Friends of local parks, the Enfield Society, and other resident organizations against the Green Belt destruction, concluding that the proposal is unsound.</t>
  </si>
  <si>
    <t>02003-2-1</t>
  </si>
  <si>
    <t>Enfield Town has one of the oldest vicarages in England. Arguably one of the oldest with mentions of a church in Domesday book and records dating from 1146. The church, market square and vicarage making for a vitally important site of local heritage and history. This forms a vibrant market and needs to be safeguarded for the future.
The plans to build tall, tower buildings at the centre of this heart of Enfield is inappropriate, unacceptable and would cause great harm to the conservation area. 
Seven sites have been put forward as proposed sites for tall buildings. Palace gardens (39 metres), Enfield Town Station, Tesco Southbury Road, Enfield Civic Centre, St. Anne`s Catholic High School, 100 Church Street and Oak House Baker Street.
This is not a sound proposal.</t>
  </si>
  <si>
    <t>To prohibit the building of tall buildings within Enfield Town.</t>
  </si>
  <si>
    <t>Councillor Emma Supple highlighted Enfield Town's historical significance, mentioning its ancient vicarage, church, and market square, which form an important heritage site. She argued that plans to build tall, tower buildings in this area are inappropriate and unacceptable, as they would harm the conservation area. She listed seven proposed sites for these buildings, including Palace Gardens, Enfield Town Station, and Tesco Southbury Road, deeming the proposal unsound.</t>
  </si>
  <si>
    <t>02006-1-1</t>
  </si>
  <si>
    <t>marcin.manikowski@walthamforest.gov.uk</t>
  </si>
  <si>
    <t>20/05/2024 21:34</t>
  </si>
  <si>
    <t>Marcin</t>
  </si>
  <si>
    <t>Manikowski</t>
  </si>
  <si>
    <t xml:space="preserve">Head of Strategic Planning and Infrastructure </t>
  </si>
  <si>
    <t>Marcin.manikowski@walthamforest.gov.uk</t>
  </si>
  <si>
    <t xml:space="preserve">London borough of Waltham Forest </t>
  </si>
  <si>
    <t>02006-1-2</t>
  </si>
  <si>
    <t>London borough Waltham Forest's (LBWF) response to Policy SS1: Spatial Strategy notes the removal of various sites from the Green Belt in Enfield for developments, including a new urban extension at Chase Park (PL10), a new settlement around Crews Hill Station (PL11), and Strategic Employment Sites at Western Gateway (M25 Junction 24) and Northern Gateway (north of Innova Park near the M25), along with several smaller-scale releases. LBWF highlights that it has neither undertaken a Green Belt Review nor proposed the release of Green Belt or Metropolitan Open Land (MOL) in its Local Plan.</t>
  </si>
  <si>
    <t xml:space="preserve">Comments noted. The Council recognizes the differing approaches to Green Belt management between Enfield and Waltham Forest. Enfield has undertaken a comprehensive Green Belt Review to support its spatial strategy and proposed developments, ensuring alignment with sustainable growth objectives. The Council is committed to balancing development needs with environmental protection. Further discussions and collaboration with LBWF are welcomed to address any concerns and ensure coordinated planning efforts across borough boundaries. The council propose establishing a statement of common ground to facilitate ongoing dialogue and mutual understanding. </t>
  </si>
  <si>
    <t>02006-1-3</t>
  </si>
  <si>
    <t>London borough Waltham Forest's (LBWF) response to PL5 Meridian Water highlights the opportunity for enhanced recreational facilities at Banbury Reservoir, emphasising the need for improved connectivity between the boroughs, as the reservoir infrastructure is in Waltham Forest and operated by Thames Water. They stress the importance of active travel connectivity for job opportunities and suggest including routes into Haringey and Waltham Forest on the map. Additionally, they recommend ensuring public routes and spaces are safe for women and girls at all times. LBWF calls for collaboration to enhance connectivity and safety measures in the Local Plan to benefit residents across boroughs.</t>
  </si>
  <si>
    <t xml:space="preserve">The detailed response regarding Policy PL5 Meridian Water is welcomed. The Council appreciates Waltham Forest's emphasis on enhanced recreational facilities at Banbury Reservoir and the importance of improved connectivity between boroughs. The Council agree on the significance of active travel routes and ensuring safety for women and girls in public spaces. Enfield is committed to collaborating with LBWF, Thames Water, and other stakeholders to enhance connectivity and safety measures. The Council propose establishing a statement of common ground to further discuss and integrate these important aspects into the Local Plan for the benefit of all residents.
</t>
  </si>
  <si>
    <t>02006-1-4</t>
  </si>
  <si>
    <t xml:space="preserve">London borough of Waltham Forest (LBWF) generally support the approach to managing and mitigating flood risk in the borough. While the current position is robust, they recommend adding specific references to Sustainable Drainage Systems (SuDS) and their positive impact on biodiversity net gain and urban greening that their delivery brings, at the site SFRA level. To ensure developments that cannot adequately mitigate flooding on or off-site, they recommend a payment in lieu should be sought through Policy SE7.
</t>
  </si>
  <si>
    <t>The supportive feedback regarding Enfield's approach to managing and mitigating flood risk in the borough is welcomed. The Council acknowledge the importance of incorporating Sustainable Drainage Systems (SuDS) and their benefits for biodiversity net gain and urban greening at the site-specific Flood Risk Assessment (SFRA) level. The Council also appreciate LBWF's suggestion of seeking payments in lieu for developments that cannot adequately mitigate flooding on or off-site. The Council propose further engagement to discuss these recommendations and explore the integration of these elements into Policy SE7. The Council look forward to collaborating with LBWF to enhance our flood risk management strategies.</t>
  </si>
  <si>
    <t>02006-1-5</t>
  </si>
  <si>
    <t>London borough of Waltham Forest (LBWF) generally support the policies in the Climate Resilience chapter. However, Policy SE4 should consider lowering the threshold for non-residential development, similar to Waltham Forest's policies, to maximise benefits.</t>
  </si>
  <si>
    <t>The support of Enfield's Climate Resilience policies is welcomed. The Council appreciate their suggestion to lower the threshold for non-residential development in Policy SE4 to align more closely with Waltham Forest's policies, thereby maximizing benefits. The Council will review this recommendation and consider its implications for enhancing climate resilience. The Council look forward to further collaboration with LBWF to ensure our policies effectively address climate resilience and deliver maximum benefits to our communities.</t>
  </si>
  <si>
    <t>02006-1-6</t>
  </si>
  <si>
    <t>ADDRESSING EQUALITY AND IMPROVING HEALTH AND WELLBEING</t>
  </si>
  <si>
    <t>London borough of Waltham Forest (LBWF) response to Enfield's draft Local Plan 2039, which outlines its approach to health and well-being in urban planning, is largely positive and supportive. The response recognizes and commends Enfield's comprehensive and inclusive approach, which aims to reduce health inequalities and facilitate access to essential services and infrastructure that promote active, healthy lifestyles. It also supports Enfield's focus on integrating health impact assessments (HIAs) for significant developments, which aligns well with LB Waltham Forest's own policies. Moreover, the response encourages addressing specific areas such as regulating hot food takeaways and payday loans, which have proven effective in LB Waltham Forest at mitigating health risks and addressing social issues associated with them. The response believes that implementing these targeted policies can significantly contribute to public health and social well-being and promote a more holistic approach to planning and community health. The response also provides constructive feedback and suggestions for enhancing Enfield's approach and achieving better health outcomes for its residents.</t>
  </si>
  <si>
    <t xml:space="preserve">The positive and supportive feedback on Enfield's draft Local Plan is welcomed, especially regarding Enfield's approach to health and well-being. The Council appreciate their recognition of Enfield's efforts to reduce health inequalities and promote active, healthy lifestyles through inclusive urban planning. The Council value their constructive suggestions, particularly on regulating hot food takeaways and payday loans, and will consider these to further enhance our policies. Their insights are crucial as Enfield aim to achieve better health outcomes for its residents. </t>
  </si>
  <si>
    <t>02006-1-7</t>
  </si>
  <si>
    <t xml:space="preserve">Blue and Green chapter in general </t>
  </si>
  <si>
    <t>London borough of Waltham Forest (LBWF) generally supports the policies in the Blue and Green Enfield chapter, which outlines policies to enhance the natural environment and promote green infrastructure. They praise Enfield's ambitious targets for biodiversity net gain and urban greening, which exceed the national standards and may inspire similar actions in their borough. They also welcome the initiatives to create green links across Enfield and connect to Banbury Reservoir, as well as the measures to protect the Epping Forest SAC and mitigate its impacts. They reaffirm their commitment to work with Enfield and other authorities on harmonising approaches to HRA requirements.</t>
  </si>
  <si>
    <t>The supportive feedback on Enfield's Blue and Green Enfield chapter is welcomed. The Council is pleased to receive their praise for its ambitious targets for biodiversity net gain and urban greening. The Council appreciate their positive response to its initiatives for creating green links and protecting the Epping Forest SAC. Their reaffirmed commitment to work collaboratively on harmonising HRA approaches is invaluable. The Council look forward to continued partnership to enhance our natural environment and promote green infrastructure across our boroughs.</t>
  </si>
  <si>
    <t>02006-1-8</t>
  </si>
  <si>
    <t>Part D</t>
  </si>
  <si>
    <t>London borough of Waltham Forest (LBWF) considers adding "appropriate parking provision that seeks to minimise car parking" to ensure active travel and modal shift are prioritised.</t>
  </si>
  <si>
    <t>The suggestion to add "appropriate parking provision that seeks to minimise car parking" to ensure active travel and modal shift are prioritised is welcomed. The Council appreciates their commitment to promoting sustainable transport. The Council will consider incorporating this suggestion into our policies to better support active travel and modal shift.</t>
  </si>
  <si>
    <t>02006-1-9</t>
  </si>
  <si>
    <t>London borough of Waltham Forest (LBWF) support the approach to protecting and managing the historic built environment.</t>
  </si>
  <si>
    <t xml:space="preserve">The support regarding Enfield's approach to protecting and managing the historic built environment is welcomed. The Council appreciates their recognition and endorsement of Enfield's efforts in this area. </t>
  </si>
  <si>
    <t>02006-1-10</t>
  </si>
  <si>
    <t>London borough of Waltham Forest (LBWF) support the approach to tall buildings and appreciate the alignment with London Plan Policy and additional design guidance for tall buildings.</t>
  </si>
  <si>
    <t>The support of Enfield's approach to tall buildings is welcomed. The Council appreciates their recognition of our alignment with London Plan Policy and the additional design guidance we have included for tall buildings. Their positive feedback is invaluable as the council strive to ensure that its development strategies promote sustainable and well-designed urban growth.</t>
  </si>
  <si>
    <t>02006-1-11</t>
  </si>
  <si>
    <t xml:space="preserve">Homes for All </t>
  </si>
  <si>
    <t>London borough of Waltham Forest (LBWF) broadly support the approach in the Homes for All chapter. Under the Duty to Cooperate, they will continue working and supporting colleagues at the London Borough of Enfield on cross-boundary housing delivery sites, particularly within Meridian Water (PL5).</t>
  </si>
  <si>
    <t>The Council welcomes the broad support for the approach outlined in the Homes for All chapter. We greatly value the commitment to working with Enfield under the Duty to Cooperate, particularly regarding cross-boundary housing delivery sites within the Meridian Water area (PL5). Ongoing collaboration and support are crucial as both Enfield and Waltham Forest aim to address housing needs and deliver sustainable communities across our boroughs. This partnership is essential for achieving our shared goals and ensuring effective housing strategies.</t>
  </si>
  <si>
    <t>02006-1-12</t>
  </si>
  <si>
    <t>London borough of Waltham Forest (LBWF) note that Enfield's guideline mix of 50% social/affordable rented housing and 50% intermediate housing contrasts with Waltham Forest's 70% low-cost affordable rent and 30% intermediate housing products.</t>
  </si>
  <si>
    <t xml:space="preserve">The Council acknowledges the London Borough of Waltham Forest's (LBWF) note regarding the difference in affordable housing mix guidelines. Enfield's guideline mix of 50% social/affordable rented housing and 50% intermediate housing aims to address local housing needs as identified in the Enfield Local Housing Needs Assessment 2020. This approach is justified to ensure a balanced provision of affordable housing options catering to diverse community needs. The Council welcome ongoing dialogue and collaboration with LBWF to align our strategies and meet the housing needs across our boroughs effectively.
</t>
  </si>
  <si>
    <t>02006-1-13</t>
  </si>
  <si>
    <t xml:space="preserve">London borough of Waltham Forest (LBWF) looks forward to the cooperation with them to identify the appropriate need and facilitate necessary provision for Traveller Accommodation. </t>
  </si>
  <si>
    <t xml:space="preserve">
The Council acknowledges the London Borough of Waltham Forest's (LBWF) commitment to cooperate in identifying and facilitating the appropriate need and provision for Traveller Accommodation. This collaborative approach is justified based on the Enfield Housing Topic Paper 2024 and the ELP Spatial Strategy and Overall Approach Topic Paper, which provide a comprehensive framework for addressing housing needs, including for Traveller communities. The Council look forward to working closely with LBWF to ensure suitable and effective accommodation solutions are identified and implemented.</t>
  </si>
  <si>
    <t>02006-1-14</t>
  </si>
  <si>
    <t>London borough of Waltham Forest broadly supports the approach in Enfield's Economy chapter for meeting industrial and office use needs. Under the Duty to Cooperate, Waltham Forest will support Enfield on cross-boundary matters to maximise the potential of employment sites in E1: Employment and Growth and E12: Meridian Hinterlands, particularly those on the joint boundaries of the boroughs.</t>
  </si>
  <si>
    <t>The Council appreciates the London Borough of Waltham Forest's (LBWF) broad support for the approach in Enfield's Economy chapter. The Council value LBWF's commitment to supporting cross-boundary matters under the Duty to Cooperate, particularly in maximizing the potential of employment sites in policies E1: Employment and Growth and E12: Meridian Hinterlands. This cooperative approach is essential for addressing the economic needs and leveraging employment opportunities in areas along our shared boundaries. The Council look forward to continuing our collaborative efforts to achieve mutual economic growth and development goals.</t>
  </si>
  <si>
    <t>02006-1-15</t>
  </si>
  <si>
    <t>02006-1-16</t>
  </si>
  <si>
    <t>Continued cooperation between Waltham Forest and Enfield is crucial for developments within Meridian Water (PL5), including the industrial-led regeneration of Meridian East, the ‘Meridian Hinterlands,’ and adjacent sites. This includes Waltham Forest’s consultation on industrial masterplanning as outlined in paragraph 9.88. Waltham Forest confirms, per paragraph 9.22, that it cannot accommodate industrial capacity to meet Enfield’s identified need.</t>
  </si>
  <si>
    <t>Enfield Council acknowledges the importance of continued cooperation with Waltham Forest for developments within Meridian Water (PL5), including the industrial-led regeneration of Meridian East and the ‘Meridian Hinterlands.’ The Council appreciate Waltham Forest’s confirmation that it cannot accommodate industrial capacity to meet Enfield’s identified needs, as set out in our Spatial Strategy and Overall Approach Topic Paper and Employment Topic Paper. We look forward to continued collaboration on industrial masterplanning and other cross-boundary developments.</t>
  </si>
  <si>
    <t>02006-1-17</t>
  </si>
  <si>
    <t>London borough of Waltham Forest's response notes that the Plan recognises the need for exceptional circumstances for Green Belt release near key M25 junctions, primarily for the logistics sector and supporting infrastructure. However, Waltham Forest's recently adopted Local Plan does not consider the release of Green Belt or Metropolitan Open Land (MOL) to meet its identified need for industrial or employment floorspace.</t>
  </si>
  <si>
    <t>The Council acknowledges Waltham Forest's approach to not releasing Green Belt or Metropolitan Open Land (MOL) to meet industrial or employment floorspace needs, as noted in their recently adopted Local Plan. Enfield's Plan recognises the need for exceptional circumstances for Green Belt release, particularly near key M25 junctions, to support the logistics sector and necessary infrastructure. Enfield's approach is justified by the evidence set out in the Spatial Strategy and Overall Approach Topic Paper. The council remain committed to working collaboratively on cross-boundary issues to achieve mutual goals.</t>
  </si>
  <si>
    <t>02006-1-18</t>
  </si>
  <si>
    <t>Proposals resulting in a loss of industrial type floorspace should provide evidence of at least 24 months of active marketing that demonstrates there is no current or future market demand for the site, whereas Waltham Forest's Local Plan Policy 28 Approach to Non-Designated Employment Land requires at least 12 months.</t>
  </si>
  <si>
    <t>The Council acknowledges the difference in marketing requirements between its policy and Waltham Forest's Local Plan Policy 28. The plan's requirement for 24 months of active marketing before the loss of industrial floorspace is based on robust evidence set out in the Employment Topic Paper 2024 and the Employment Land Review 2024. This approach ensures a thorough evaluation of market demand, reflecting the specific economic context and industrial needs of Enfield. The Council recognize that each borough has unique circumstances and remain committed to working collaboratively.</t>
  </si>
  <si>
    <t>02006-1-19</t>
  </si>
  <si>
    <t>Development proposals of ten or more residential units or sites of 0.5 hectares should secure local employment and provide appropriate work-based training/apprenticeships through section 106 obligations. Waltham Forest's equivalent Policy 33 sets a threshold of 25 homes.</t>
  </si>
  <si>
    <t>The Council appreciates Waltham Forest's feedback and acknowledges the differing thresholds between its policy and Waltham Forest's Policy 33. Enfield's threshold for developments of ten or more residential units or sites of 0.5 hectares is based on comprehensive evidence, as outlined in its Employment Topic Paper 2024. This approach is designed to maximize local employment opportunities and support workforce development in alignment with Enfield's unique economic context. We are committed to working collaboratively with Waltham Forest to achieve mutually beneficial outcomes.</t>
  </si>
  <si>
    <t>02006-1-20</t>
  </si>
  <si>
    <t xml:space="preserve">Town centres' chapter in general </t>
  </si>
  <si>
    <t>London borough of Waltham Forest broadly support the approach in this chapter, particularly the focus on growth and investment in Town Centres to ensure long-term vitality and viability. They are pleased with the references to urban greening and creating links to green and blue networks within town centres. Additionally, they support the sequential approach to development, management of use-classes, markets, and meanwhile uses, as well as support for co-working locations and the approach applied to delivery outside designated centres.</t>
  </si>
  <si>
    <t>The Council welcomes the support from the London Borough of Waltham Forest for the approach outlined in the chapter, particularly regarding the focus on growth and investment in Town Centres. The Council appreciate their recognition of the emphasis on urban greening and creating links to green and blue networks within town centres. The support for Enfield's sequential approach to development, management of use-classes, markets, meanwhile uses, and co-working locations is highly valued. The Council look forward to continued collaboration to ensure the long-term vitality and viability of our town centres.</t>
  </si>
  <si>
    <t>02006-1-21</t>
  </si>
  <si>
    <t>This policy addresses managing clustering in Town Centres and the over-proliferation of certain use classes. It is suggested to strengthen this policy by referencing the positioning of Hot Food Takeaways in relation to each other and to schools, colleges, and youth facilities, in line with the London Plan Policy E9 and Waltham Forest's Local Plan Policy 51 Hot Food Takeaways.</t>
  </si>
  <si>
    <t>The Council appreciates the suggestion from the London Borough of Waltham Forest regarding the management of clustering in Town Centres and the positioning of Hot Food Takeaways. We recognize the importance of considering their location in relation to schools, colleges, and youth facilities and will review and consider incorporating these elements to strengthen our policy and better address community health and wellbeing concerns. The Council look forward continued collaboration on this matter.</t>
  </si>
  <si>
    <t>02006-1-22</t>
  </si>
  <si>
    <t xml:space="preserve">Culture, Leisure and Recreation </t>
  </si>
  <si>
    <t>London borough of Waltham Forest appreciate Enfield's commitment to cultural and creative development. They suggest that policies explicitly support integrating arts and cultural spaces within new developments as integral elements of residential and commercial projects. Additionally, policy adjustments to allow flexible and interim uses of spaces could promote vibrant cultural activities in underutilised areas and bolster the overall policy approach.</t>
  </si>
  <si>
    <t xml:space="preserve">The Council appreciates the support from the London Borough of Waltham Forest for the commitment to cultural and creative development. The council recognize the value of integrating arts and cultural spaces within new residential and commercial projects and will consider policy adjustments to explicitly support this integration. Additionally, the Council will explore the potential for flexible and interim uses of spaces to promote vibrant cultural activities in underutilized areas, enhancing our overall policy approach, based on evidence of need. The council forward to continued collaboration to foster cultural growth and community engagement.
</t>
  </si>
  <si>
    <t>02006-1-23</t>
  </si>
  <si>
    <t>Part 3</t>
  </si>
  <si>
    <t xml:space="preserve">London borough of Waltham Forest broadly supports Enfield’s policy agenda of encouraging investment in active and sustainable transport infrastructure. However, they suggest that Enfield go further in Policy T2 Part 3 to reduce car parking, ensuring it supports the active and sustainable travel program and meets MTS targets on vehicle trip reduction and road safety through Vision Zero. Enfield should consider setting its own car parking standards that exceed the London Plan, as the flexibility in the London Plan can allow significant car parking in low PTAL, outer London areas, potentially increasing vehicle traffic. Additionally, they encourage Enfield to make a stronger commitment to redeveloping existing car parks for alternative uses.
</t>
  </si>
  <si>
    <t>The Council appreciates the support from the London Borough of Waltham Forest for Enfield's policy agenda on active and sustainable transport infrastructure. The Council acknowledge the suggestion to strengthen Policy T2 Part 3 by reducing car parking further to support active and sustainable travel, meeting MTS targets on vehicle trip reduction and Vision Zero for road safety. The Council will consider setting more stringent car parking standards that exceed the London Plan, especially for low PTAL, outer London areas. Additionally, the council will explore stronger commitments to redevelop existing car parks for alternative uses, promoting sustainable urban development. The Council look forward to continued collaboration to achieve these goals.</t>
  </si>
  <si>
    <t>02006-1-24</t>
  </si>
  <si>
    <t>London borough of Waltham Forest broadly support the matters identified within the emerging Local Plan but urge the Council to remain conscious of the Meridian Water Link to improve cross-boundary connectivity and better connections to transport hubs at Chingford and Ponders End in Enfield.</t>
  </si>
  <si>
    <t xml:space="preserve">The Council welcomes the support from the London Borough of Waltham Forest for the matters identified within our emerging Local Plan. The Council acknowledge the importance of the Meridian Water Link to improve cross-boundary connectivity and better connections to transport hubs at Chingford and Ponders End. The Council is committed to working collaboratively to enhance these connections, ensuring our transport infrastructure supports sustainable development and benefits residents in both boroughs. Continued engagement and cooperation will be crucial in realizing these improvements.
</t>
  </si>
  <si>
    <t>02006-1-25</t>
  </si>
  <si>
    <t>The London Borough of Waltham Forest (LBWF) commends the London Borough of Enfield for producing a comprehensive and robust Draft Local Plan (Regulation 19). LBWF is committed to supporting Enfield in delivering its aspirations as a competent Local Planning Authority and collaborating under the Duty-to-Cooperate on cross-boundary strategic issues. LBWF looks forward to further engagement during the forthcoming draft Local Plan examination and to continuing to develop a collaborative cross-borough relationship in the coming months and years.</t>
  </si>
  <si>
    <t>The Council appreciates the commendation from the London Borough of Waltham Forest regarding Enfield's comprehensive Draft Local Plan (Regulation 19). The Council is committed to working collaboratively under the Duty-to-Cooperate on cross-boundary strategic issues and value LBWF's support in delivering our planning aspirations. The Council look forward to continued engagement during the draft Local Plan examination and to strengthening our cross-borough relationship in the future. The Council thanks Waltham Forest for their ongoing cooperation and support.</t>
  </si>
  <si>
    <t>02007-1-1</t>
  </si>
  <si>
    <t>anne.denby@canalrivertrust.org.uk</t>
  </si>
  <si>
    <t>Denby</t>
  </si>
  <si>
    <t xml:space="preserve">Area Planner </t>
  </si>
  <si>
    <t>Anne.Denby@canalrivertrust.org.uk</t>
  </si>
  <si>
    <t xml:space="preserve">Canal &amp; River Trust </t>
  </si>
  <si>
    <t>The draft Local Plan (LP) acknowledges the importance of the River Lee Navigation (RLN) in supporting sustainable communities, but its significance would be clearer with consistent references to the RLN and better representation on maps. Currently, the LP uses various terms for the RLN, creating confusion. Additionally, some sections of the navigation are obscured by administrative boundaries or other map layers. The LP should be amended to ensure clear and consistent references to the RLN in the text and on all figures and maps.</t>
  </si>
  <si>
    <t>02007-1-2</t>
  </si>
  <si>
    <t>The section emphasises that the River Lee Navigation (RLN) is central to the new neighborhood, with plans for 'green links' and public realm opportunities. Proposed pedestrian and cycle crossings must consider impacts on the waterway's character, heritage, habitat, safety, and structure. Properly designed access points to the towpath are essential to prevent informal access that could harm visual amenity and structural integrity. Increased towpath use from new crossings requires enhancement plans, and any bridge crossings need agreement and commercial terms with the Trust, adhering to their 'Code of Practice.' The Meridian West Supplementary Planning Document should be referenced for developers and decision-makers. Clarification is needed on the creation of 'canals and waterways' in paragraph 3.71, suggesting replacing 'canals' with 'water channels.' Policy PL5 should acknowledge the limitations of rewilding the RLN due to its navigable function and involve the Trust in plans for water sports facilities and towpath improvements.</t>
  </si>
  <si>
    <t>02007-1-3</t>
  </si>
  <si>
    <t>Paragraph 3 states that projects focused solely on habitat creation, biodiversity net gain, carbon sequestration, or other environmental benefits, especially those for commercial sale, will be resisted unless they provide demonstrable local public benefits. The reasoning for this stance is unclear, and there is no detailed guidance on what constitutes a local public benefit. This could potentially conflict with other policies and aspirations within the Local Plan.</t>
  </si>
  <si>
    <t>02007-1-4</t>
  </si>
  <si>
    <t>Policy SE8 positively incorporates additions to Part 1c regarding waterway infrastructure, flood risk, and land instability based on previous feedback. However, Paragraph 4.50 should be expanded to provide developers and decision-makers with a detailed explanation of considerations related to the River Lee Navigation (RLN). Key points include that waterway walls, not designed for modern loadings, are at risk from additional loadings like buildings, scaffolding, and construction equipment, which can cause structural instability. Canals retain water through a combination of construction methods, and nearby excavation can lead to leaks or collapses. Many Trust assets are over 200 years old, and activities causing ground vibrations can accelerate degradation and potential collapse of waterway structures.</t>
  </si>
  <si>
    <t>02007-1-5</t>
  </si>
  <si>
    <t>The Trust agrees that, subject to its consideration of environmental and operational issues, surface water can be drained into waterways as part of SuDS. The supporting text of Policy SE9 should recognize the need for Trust agreement for discharges to the River Lee Navigation (RLN) and encourage pre-application discussions. Additionally, as Pymmes Brook and Salmons Brook are tributaries of the RLN, the Trust welcomes dialogue with the Lead Local Flood Authority (LLFA) for significant discharges, especially near where these waterways flow into the RLN.</t>
  </si>
  <si>
    <t>02007-1-6</t>
  </si>
  <si>
    <t>The Trust supports the Council’s goals for an integrated, multifunctional, and accessible blue and green infrastructure network to address deficiencies in quantity, quality, and access across the Borough. However, significant rewilding and naturalization of the River Lee Navigation (RLN) are unlikely due to its navigable function. The inclusion of specific references to the RLN in Part 1g is positive. The Trust suggests that planning policies support additional residential moorings in appropriate locations and require new waterside developments to facilitate these moorings by providing access routes, space for services, or utilities connections. Further details are provided in comments on Policy BG9.</t>
  </si>
  <si>
    <t>02007-1-7</t>
  </si>
  <si>
    <r>
      <rPr>
        <sz val="11"/>
        <color rgb="FF000000"/>
        <rFont val="Calibri"/>
        <family val="2"/>
        <scheme val="minor"/>
      </rPr>
      <t xml:space="preserve">The RLN is not always clearly referenced. For the avoidance of doubt, the Trust suggest that Para 6.4 is updated as follows (additional text underlined):
‘blue-green network extends from the River Lee and </t>
    </r>
    <r>
      <rPr>
        <u/>
        <sz val="11"/>
        <color rgb="FF000000"/>
        <rFont val="Calibri"/>
        <family val="2"/>
        <scheme val="minor"/>
      </rPr>
      <t>River Lee Navigation</t>
    </r>
    <r>
      <rPr>
        <sz val="11"/>
        <color rgb="FF000000"/>
        <rFont val="Calibri"/>
        <family val="2"/>
        <scheme val="minor"/>
      </rPr>
      <t>,’ 
In addition, within Figure 6.1 the RLN and the adjacent reservoirs are washed over with the same blue layer which prevents these being clearly identified as 2no. separate waterbodies. The map should be updated accordingly.</t>
    </r>
  </si>
  <si>
    <t>02007-1-8</t>
  </si>
  <si>
    <t>LB/MK</t>
  </si>
  <si>
    <t>Para 6.4 and Figure 6.1</t>
  </si>
  <si>
    <t>Part 3 of this policy requires all residential development to implement measures to avoid and mitigate potential adverse impacts on the SAC's integrity. However, part 3i) includes the phrase "and other non C3 uses," which needs further clarification. This phrase appears to encompass all other forms of development, causing confusion about the specific requirements under Policy BG3.</t>
  </si>
  <si>
    <t>02007-1-9</t>
  </si>
  <si>
    <t>Policy BG3 – Protecting Epping Forest Special Area of Conservation: Part 3 of this policy refers to the need for all residential development to put in place adequate measures to avoid and mitigate potential adverse impacts on the integrity of the SAC. However, within part 3i) there is reference to ‘and other non C3 uses’. Further clarity on the meaning of this should be provided as currently this would appear to encompass all other forms of development and results in some confusion as to what the requirements would be under Policy BG3</t>
  </si>
  <si>
    <t>A minor amenment could be considered which updates the policy to refer specifically to non-c3 residential uses.</t>
  </si>
  <si>
    <t>02007-1-10</t>
  </si>
  <si>
    <t>The Council aims to achieve a minimum of 20% net gain, including on-site habitat creation. However, unless a viability assessment specifically considering the impacts on operational development for maintaining the RLN has been undertaken, there should be provisions for site-by-site consideration regarding requirements above 10% for operational development.</t>
  </si>
  <si>
    <t>The PPG sets out the need for a proportionate assessment of viability that takes into account all relevant policies, and local and national standards, including the cost implications of the Community Infrastructure Levy (CIL) and section 106.  Enfield's viability assessment has been conducted in line with the PPG and considers the impact of the 20% policy on development. A minor amendment could be considered to the policies map to provide flood risk areas and the primary network of watercourses in Enfield. This would be reflected in an amendment ot the policies map, and could then provide Figure 6.7 which was previously included at Regulation 18 stage.</t>
  </si>
  <si>
    <t>02007-1-11</t>
  </si>
  <si>
    <t xml:space="preserve">The Canal &amp; River Trust notes that Policy BG9 and the plan do not consider the delivery of new moorings, despite significant growth in the number of boats on London's waterways. The Trust’s London Mooring Strategy (2018) highlights a nearly doubling of boats in seven years, with almost half used as permanent homes. The Trust seeks to work with local authorities to assess boaters' needs, as required by the Housing and Planning Act 2016, and provides data indicating a clear demand for more residential moorings.
The Trust suggests planning policies should support additional residential moorings in appropriate locations and recognize that online moorings can enhance public enjoyment and natural surveillance. They recommend amending BG9(3) to consider appropriate criteria for moorings rather than specifying their location in relation to the main channel.
The Trust also supports requiring new waterside developments to facilitate new residential moorings by providing access routes and utility connections. They emphasize the need to balance all waterway users' interests and develop waterspace strategies. Given the functional nature of waterways, the Trust calls for bespoke planning policies that address specific issues relevant to them and recommends amending Policy BG9 accordingly. Figure 6.7 does not seem to be included in the document. The Trust would welcome consultation on this when available given our comments in relation to the clarity of the RLN on figures and maps within the LP. </t>
  </si>
  <si>
    <t>Delete reference to Figure 6.7 as this is erroneous.</t>
  </si>
  <si>
    <t>02007-1-12</t>
  </si>
  <si>
    <t>Figure 6.7</t>
  </si>
  <si>
    <r>
      <t xml:space="preserve">The Trust must be contacted in relation to any potential use of the waterway for freight and this paragraph should be amended to reflect this:
</t>
    </r>
    <r>
      <rPr>
        <i/>
        <sz val="11"/>
        <color theme="1"/>
        <rFont val="Calibri"/>
        <family val="2"/>
        <scheme val="minor"/>
      </rPr>
      <t xml:space="preserve">‘Applicants will need to demonstrate using robust evidence that their operations will not excessively disrupt the local habitats, deterioration of water quality, </t>
    </r>
    <r>
      <rPr>
        <i/>
        <u/>
        <sz val="11"/>
        <color theme="1"/>
        <rFont val="Calibri"/>
        <family val="2"/>
        <scheme val="minor"/>
      </rPr>
      <t xml:space="preserve">stability of the waterway infrastructure or navigational safety and consultation /commercial agreements with the Canal &amp; River Trust will be required’. </t>
    </r>
  </si>
  <si>
    <t>02007-1-13</t>
  </si>
  <si>
    <t>Para 6.46</t>
  </si>
  <si>
    <t>This section emphasizes the need for high-quality design that responds appropriately to its surroundings, reflecting existing context and character with suitable materials. The Canal &amp; River Trust recommends treating waterways as integral parts of a broader network and not just as backdrops. Developments should consider both water and land perspectives, ensuring the integrity of waterway structures and optimizing views, natural surveillance, and access. They should avoid exposing 'back of house' elements to the waterway and use landscaping to buffer visual impacts. These principles should be included in the Local Plan or Borough-wide Design Guide. The Trust is willing to engage further with the Council and encourages developers to have pre-application discussions.</t>
  </si>
  <si>
    <t>02007-1-14</t>
  </si>
  <si>
    <t xml:space="preserve">Design and character - overall </t>
  </si>
  <si>
    <t>Policy DE6 aims to establish a tall buildings strategy, identifying many areas along the River Lee Navigation (RLN) as suitable for buildings over 21m. It is crucial to avoid creating a continuous wall of tall buildings along the waterways, as this could compromise the character, appearance, and enjoyment of the waterway corridor and negatively impact biodiversity through overshadowing. The policy and supporting text should clarify that this is not a blanket approval for tall buildings in these areas, and the impact of any development will be assessed in the context of existing and approved developments.</t>
  </si>
  <si>
    <t>02007-1-15</t>
  </si>
  <si>
    <t>The Canal and Rivers Trust emphasises the need to protect the tranquil and quiet character of waterways, even in urban areas. They highlighted that developments near waterways should consider the impact on canal users and biodiversity. The Trust suggested that any changes in operating hours should not negatively affect waterway users and that development design and layout should minimize impact and include necessary mitigation measures. They recommended that these considerations be explicitly referenced in the policy and supporting text, with detailed design advice included in the forthcoming Borough-wide Design Guide.</t>
  </si>
  <si>
    <t>02007-1-16</t>
  </si>
  <si>
    <t>The Canal and Rivers Trust noted that many organisations already use their land for burying service cables and pipes under towpaths and waterways. They suggested that new developments should be encouraged to explore similar opportunities. This potential could be referenced in the supporting text of the policy. However, any such proposals would require separate commercial agreements with the Trust.</t>
  </si>
  <si>
    <t>02007-1-17</t>
  </si>
  <si>
    <t>The Canal and Rivers Trust emphasizes the need to improve the environment on the eastern side of the RLN, including the towpath and Towpath Road, which is not sufficiently addressed in the Local Plan (LP). They highlight concerns about access, the potential negative impact of tall buildings, and the necessity for properly designed bridge crossings with pedestrian and cycle access. The Trust calls for the inclusion of these considerations in the policy or supporting text and suggests creating a Meridian Hinterlands SPD for a more effective redevelopment approach. They urge the Council to engage with them to ensure these improvements and protections are implemented.</t>
  </si>
  <si>
    <t>02007-1-18</t>
  </si>
  <si>
    <t>The Canal and Rivers Trust highlights the towpath as a crucial traffic-free route for walking and cycling, providing connectivity, recreational opportunities, and promoting health and well-being in line with the NPPF. They welcome the Local Plan’s (LP) policies that support towpath improvements, including better connectivity, wayfinding, and bridge access. Additionally, the Trust notes the LP's encouragement of using the RLN for freight and stresses the importance of applicants/developers consulting with them on related proposals and necessary infrastructure, including any required commercial agreements.</t>
  </si>
  <si>
    <t>02007-1-19</t>
  </si>
  <si>
    <t>Chapter 13 Movement and connectivity</t>
  </si>
  <si>
    <t>The Canal and Rivers Trust provided feedback on Policy T1 regarding a sustainable and decarbonized transport system, emphasizing that any bridge crossings require the Trust's agreement, adherence to their 'Code of Practice,' and detailed design plans. They also clarified that the Trust will not assume future ownership or maintenance of bridges. The Trust highlighted the need for development to respect the waterways' varying character areas, noting the importance of grassed verges for mooring, safety, and biodiversity. They mentioned their updated towpath design guide and the need to consider exemptions in LTN1/20. The Trust expressed concerns about towpath lighting due to lack of power and maintenance capabilities, suggesting low-level lighting or reflectors instead. They recommended expanding the policy's supporting text to include these considerations and acknowledge relevant guidance.</t>
  </si>
  <si>
    <t>02007-1-20</t>
  </si>
  <si>
    <t>The Trust generally aims to maintain its assets in a "steady state," with towpath maintenance based on current usage. When new developments are likely to increase usage, the Trust's maintenance liabilities will also rise. Therefore, it is reasonable to request financial contributions from developers either to cover the increased maintenance costs or to upgrade the towpath surface to a more durable standard that can handle increased usage without adding to the Trust’s future maintenance burden. Additionally, there should be further clarity on the delivery of towpath improvements. While paragraphs 2.65-2.69 refer to walking and cycling, they do not mention the towpath or 'green loop.' This should be addressed for greater clarity.</t>
  </si>
  <si>
    <t>02007-1-21</t>
  </si>
  <si>
    <t>The Canal and Rivers Trust noted that the Site Allocation Topic Paper references their land at Enfield Lock. They pointed out inaccuracies in the accompanying assessment, which incorrectly classified the entire site as Green Belt, while some of it is previously developed land. They emphasised the need for an updated proposals map for consultation that clearly shows the Trust's land to verify the Local Plan's details. The Trust welcomes further engagement with the Council to address this issue and to provide additional comments once a clearer map is available.</t>
  </si>
  <si>
    <t>02007-1-22</t>
  </si>
  <si>
    <t xml:space="preserve">Site Allocation Topic Paper </t>
  </si>
  <si>
    <t>02011-1-1</t>
  </si>
  <si>
    <t>andy.pearce@cbre.com</t>
  </si>
  <si>
    <t>20/05/2024 21:50</t>
  </si>
  <si>
    <t xml:space="preserve">yes - send to Rapleys </t>
  </si>
  <si>
    <t xml:space="preserve">Pearce </t>
  </si>
  <si>
    <t xml:space="preserve">Associate Director </t>
  </si>
  <si>
    <t xml:space="preserve">M: 07919 112833 </t>
  </si>
  <si>
    <t>BL Logistics Investment Limited (British Land)</t>
  </si>
  <si>
    <t>BL Logistics Investment Limited (British Land) supports the land use principles set out in draft site allocation Policy SA2.2 - Heritage House, and the identification of the site for industrial redevelopment under Use Classes E(g)iii, B2, and B8, subject to the necessary amendments detailed in these representations. British Land appreciates that Draft Policy SA2.2 includes the correct estimated floorspace capacities as per planning permission ref. 23/00824/FUL. Additionally, it is noted that Heritage House is identified in the Council's Employment Topic Paper (March 2024), a key evidence base document, as "the only contemporary instance of an intensified format with granted planning consent in Enfield."
A tracked changes version of Policy SA2.2, incorporating detailed comments, has been included at Appendix 3.</t>
  </si>
  <si>
    <t>The Council appreciates the support from BL Logistics Investment Limited (British Land) regarding the land use principles in draft site allocation Policy SA2.2 - Heritage House. The council acknowledge the identification of the site for industrial redevelopment and the inclusion of correct estimated floorspace capacities. The recognition of Heritage House as a key instance of an intensified format with granted planning consent in Enfield is noted. The council welcome further engagement and the development of a statement of common ground to address any necessary amendments and resolve issues collaboratively.</t>
  </si>
  <si>
    <t>Draft Policy SA2.2 should recognize that industrial intensification can involve small units, such as commercial, business, and service buildings (CBS), basements, mezzanines, and higher plot ratios for efficient land use. It should also consider operational yard space requirements, transport network impacts, and factors like industrial process intensification, efficient internal layouts, technological advancements, and changes in warehouse storage and job numbers. These elements are crucial for protecting SIL and maximizing land use efficiency, in line with national policy (NPPF paragraph 124) and London Plan 2021 Policies GG2, E5, and E7.</t>
  </si>
  <si>
    <t>BL Logistics Investment Limited (British Land) has provided comments and suggested amendments to the design principles of Policy SA2.2 to ensure they are accurate and robust, in line with paragraph 35 of the NPPF. These comments are reflected in the tracked changes for Policy SA2.2 included in Appendix 3.</t>
  </si>
  <si>
    <t>BL Logistics Investment Limited (British Land) has provided comments and suggested amendments to the design principles of Policy SA2.2 to ensure they are accurate and robust, in line with paragraph 35 of the NPPF. Design Principle 'C': The requirement to maximize the incorporation of SME units should acknowledge that their delivery is subject to technical feasibility and development viability.</t>
  </si>
  <si>
    <t xml:space="preserve">BL Logistics Investment Limited (British Land) has provided comments and suggested amendments to the design principles of Policy SA2.2 to ensure they are accurate and robust, in line with paragraph 35 of the NPPF. Design Principle 'F': The requirement to facilitate the delivery of a cycle route along Southbury Road should be referred to as a "future delivery." TfL's proposals for a two-lane cycle route are only safeguarded under planning permission ref. 23/00824/FUL, and the actual delivery will be managed by TfL/LBE with a financial contribution agreed in the Section 106 agreement.
</t>
  </si>
  <si>
    <t>BL Logistics Investment Limited (British Land) has provided comments and suggested amendments to the design principles of Policy SA2.2 to ensure they are accurate and robust, in line with paragraph 35 of the NPPF. Design Principle 'I': The use of roof space for green roofs and/or PVs should include supporting text to ensure these features are provided only where technically feasible and viable.</t>
  </si>
  <si>
    <t>BL Logistics Investment Limited (British Land) comments on the De Mandeville Retail Park site, noting it is not proposed for site allocation and has no policy designation under the Draft Local Plan, classifying it as "white land." Currently designated as a "Retail Park" under the adopted Local Plan, this brownfield site is centrally located between SIL at Heritage House (SSA2.2) to the east and mixed-use development at Morrisons (SA2.3) to the west. Therefore, the Local Plan and Development Management policies should maintain flexibility for the site to support either land use allocation over time. Acknowledging the Council's ambition for the phased release of retail parks under Draft Strategic Policy PL2, British Land emphasizes the importance of maintaining sufficient flexibility to ensure these sites can be developed in the future to meet evolving market needs.</t>
  </si>
  <si>
    <t xml:space="preserve">Needs considering </t>
  </si>
  <si>
    <t xml:space="preserve">BL Logistics Investment Limited (British Land) broadly supports the Council's Southbury Placemaking Vision and the aim for intensification within the Great Cambridge Road Industrial Estate. However, they suggest the vision should encompass the entire Great Cambridge Road Industrial Estate/ Martinbridge Trading Estate SIL/IBP and that co-location should only be promoted in exceptional circumstances within SIL. British Land supports Draft Strategic Policy PL2's aim to enhance placemaking in Southbury and safeguard the Great Cambridge Road Industrial Estate/ Martinbridge Trading Estate SIL/IBP for industrial use. They recommend that Policy PL2 should clarify that placemaking principles are intended to guide development, where practically feasible, rather than serve as strict criteria. </t>
  </si>
  <si>
    <t>Regarding criterion 10) of Policy PL2, British Land advises that the requirement for Sustainable Urban Drainage Systems (SUDS) and street tree planting within the public realm, including within Source Protection Zones (SPZ), should be required only when practically feasible.</t>
  </si>
  <si>
    <t>BL Logistics Investment Limited (British Land) supports Draft Strategic Policy E2, particularly its focus on protecting and intensifying employment activities in SIL, improving skills and training opportunities, and promoting a broad-based economy. They suggest that Part 4) of Policy E2 should be amended to specify that the provision of various workspaces and unit sizes, including start-up space, co-working space, and 'grow-on' space, should only be required where it is feasible and viable.</t>
  </si>
  <si>
    <t>02014-1-1</t>
  </si>
  <si>
    <t>mark.cridge@nationalparkcity.org</t>
  </si>
  <si>
    <t>20/05/2024 22:03</t>
  </si>
  <si>
    <t xml:space="preserve">Cridge </t>
  </si>
  <si>
    <t>National Park City Foundation</t>
  </si>
  <si>
    <t>We are concerned about the references to a National Park City designation area in ELP-REG19-IIA-and-appendices-Planning.pdf in section 2.36 page 15, section 3.49 page 48, and in Appendix E page E-1.
And we would like to better understand the reference to 'London National City Park' on page 151 of ELP-REG19-Consult-Chapters-3-15-Planning.pdf, and how this may be confused with London National Park City.
Our general concern centres on the Council’s preferred option to de-designate considerable areas of London Green Belt for housing and its use of our name, London National Park City, to support that policy. 
In particular we are concerned that the plans set out for PL9 Rural Enfield are being used as justification for the loss of greenbelt in developments at PL10 Chase Park andPL11 Crews Hill.
London National Park City does NOT support the loss of green space, not least Green Belt. We wrote to Councillor Nesil Caliskan, Leader of the London Borough of Enfield in July 2021 and discussed this position in subsequent follow up meetings.</t>
  </si>
  <si>
    <t xml:space="preserve">On the map on page 151 of ELP-REG19-Consult-Chapters-3-15-Planning.pdf which refers to 'London National City Park' we assume that this is an oversight. 
Assuming this was a reference to ‘London National Park City’ based on the fact this was referred to numerous times in the prior evidence, and if so it is incorrectly conflating areas of the greenbelt with London National Park City which instead refers to the whole area of Greater London and it’s status as a National Park City.
This should be amended to correctly refer to this area as London Green Belt land. 
</t>
  </si>
  <si>
    <t>02029-1-1</t>
  </si>
  <si>
    <t>bryce.tudball@haringey.gov.uk</t>
  </si>
  <si>
    <t xml:space="preserve">Bryce </t>
  </si>
  <si>
    <t>Tudball</t>
  </si>
  <si>
    <t xml:space="preserve">Interim Head of Planning Policy, Transport &amp; Infrastructure </t>
  </si>
  <si>
    <t>Bryce.tudball@haringey.gov.uk</t>
  </si>
  <si>
    <t>London borough of Haringey</t>
  </si>
  <si>
    <t>Haringey broadly supports Enfield's Reg 19 Local Plan vision for 2041, which aims to make Enfield a "green lung" of London, fostering opportunities through new homes, particularly family and affordable housing, and new employment opportunities. They acknowledge Enfield's ambition for housing growth, increased employment space in town centers, and addressing borough inequalities. Haringey also notes the Plan's strategic objectives, including responding to the climate emergency.</t>
  </si>
  <si>
    <t>The Council welcomes the broad support from Haringey for the Reg 19 Local Plan vision for 2041. The Council appreciate the acknowledgment of our aims to foster opportunities through new homes, particularly family and affordable housing, and new employment spaces in town centers. The support for strategic objectives, including addressing borough inequalities and responding to the climate emergency, is noted. The Council look forward to continued collaboration with Haringey to achieve these shared goals and deliver sustainable development for both boroughs.</t>
  </si>
  <si>
    <t>02029-1-2</t>
  </si>
  <si>
    <t>Haringey acknowledges Enfield's spatial strategy for sustainable growth, infrastructure support, nature recovery, and improved green and blue spaces. They welcome the focus on regenerating previously developed sites, especially in the Upper Lee Valley Opportunity Areas like Meridian Water and New Southgate. Haringey emphasises the need for a robust strategy to manage infrastructure implications due to Enfield's aim to exceed London Plan housing growth targets. They stress the importance of transport infrastructure investment to ensure sustainable development at Meridian Water and mitigate any transport and highways impacts on Haringey.</t>
  </si>
  <si>
    <t>The Council appreciates Haringey's acknowledgment of its spatial strategy for sustainable growth, infrastructure support, nature recovery, and improved green and blue spaces. The Council welcome their support for regenerating previously developed sites, especially in the Upper Lee Valley Opportunity Areas like Meridian Water and New Southgate. Enfield acknowledges the importance of a robust strategy to manage infrastructure implications and the need for significant transport infrastructure investment. The Council look forward to working closely with Haringey to ensure sustainable development and address any transport and highways impacts collaboratively.</t>
  </si>
  <si>
    <t>02029-1-3</t>
  </si>
  <si>
    <t>Haringey supports Enfield’s placemaking policies in the Reg 19 Local Plan, particularly the designation of New Southgate, Angel Edmonton, and Meridian Water as placemaking areas due to their proximity to Haringey. They welcome collaboration on the New Southgate Opportunity Area with Enfield and Barnet. Haringey requests updates on plans for Angel Edmonton, especially Joyce Avenue and Snells Park Estate, due to its closeness to Haringey’s North Tottenham Growth Area. Emphasising ongoing engagement, Haringey stresses the need for detailed information on transport and highways impacts from Meridian Water, as many journeys will pass through Haringey, requiring improvements within Haringey. They reiterate the importance of mitigating any transport impacts through joint working and have no comments on other identified sites.</t>
  </si>
  <si>
    <t xml:space="preserve">The Council appreciates Haringey's support for our placemaking policies, particularly the focus on New Southgate, Angel Edmonton, and Meridian Water. The Council welcome collaboration on the New Southgate Opportunity Area with Enfield and Barnet and will keep Haringey updated on plans for Angel Edmonton, especially Joyce Avenue and Snells Park Estate. The Council acknowledge the need for detailed information on transport and highways impacts from Meridian Water and will ensure ongoing engagement to address these concerns through joint working. The council look forward to continuing our partnership to support sustainable development and infrastructure improvements.
</t>
  </si>
  <si>
    <t>02029-1-4</t>
  </si>
  <si>
    <t xml:space="preserve">Placemaking </t>
  </si>
  <si>
    <t>The London Borough of Haringey is in the early stages of preparing a new Local Plan to replace the 2017 Plan. They noted that Enfield did not provide feedback during Haringey’s New Local Plan First Steps early engagement from November 2020 to February 2021. Haringey is working towards a Regulation 18 Draft Local Plan for consultation in late 2024 and looks forward to receiving feedback from Enfield. Haringey remains committed to collaborating with Enfield on strategic matters and cross-boundary issues throughout the plan-making process.</t>
  </si>
  <si>
    <t>The Council appreciates Haringey's update on the preparation of their new Local Plan and acknowledges the oversight in providing feedback during Haringey’s New Local Plan First Steps early engagement. The council is committed to collaborating on strategic matters and cross-boundary issues throughout the plan-making process. Enfield looks forward to actively participating in Haringey's Regulation 18 Draft Local Plan consultation in late 2024 and providing constructive feedback. Ongoing cooperation is vital to our shared goals for sustainable development and infrastructure improvements across both boroughs.</t>
  </si>
  <si>
    <t>02030-1-1</t>
  </si>
  <si>
    <t>enfieldtownresidentsassoc@gmail.com</t>
  </si>
  <si>
    <t>Auber</t>
  </si>
  <si>
    <t>Delgado</t>
  </si>
  <si>
    <t>41 Essex Road</t>
  </si>
  <si>
    <t>EN2 6UA</t>
  </si>
  <si>
    <t>Enfield Town Residents Association</t>
  </si>
  <si>
    <t xml:space="preserve">Firstly, to build on a greenbelt where brown sites are not being fully utilised is unacceptable. Also, the Meridian Water Project, it is still incomplete, how are you supposed to deliver this Local Plan if you cannot complete the Meridian Water project. 
The infrastructure that is being proposed is not enough to support all those housing numbers. There is not enough transport links, local GPs, local dentists, nurseries, schooling which all form part of the backbone of the community. Yet, there is simply not enough to provide for the demand expected. This will just cause a ripple effect into Enfield town and surrounding areas. 
The loss of popular and well used garden centres and the local businesses. 
The traffic will increase and therefor increase carbon emissions. 
It has been proven that high rise buildings  impacts mental health of people and attracts unwanted crime and anti-social behaviour.
Finally, the damage to the countryside characteristics and rural setting will cause irreversible damage. 
</t>
  </si>
  <si>
    <t>Provide a complete overhaul of the infrastructure to support such a plan. You cannot expect one train station and one bus route to sustain the commute of all those dwellings. Usage of cars will increase in turn increase traffic and therefore increase the carbon emissions – a better transport network is needed.</t>
  </si>
  <si>
    <t>02043-1-1</t>
  </si>
  <si>
    <t>aurora.yaacov@clara.co.uk</t>
  </si>
  <si>
    <t>20/05/2024 23:43</t>
  </si>
  <si>
    <t>Aurora</t>
  </si>
  <si>
    <t>Yaacov</t>
  </si>
  <si>
    <t xml:space="preserve">55 Berkshire Gardens, </t>
  </si>
  <si>
    <t>N13 6AA</t>
  </si>
  <si>
    <t xml:space="preserve">Representation from Aurora Yaacov, 55 Berkshire Gardens, N13 6AA, on behalf of 
EnCAF’s Air Pollution Working Group:
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</si>
  <si>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02043-1-2</t>
  </si>
  <si>
    <t xml:space="preserve">Objects to the approach set out in the plan. </t>
  </si>
  <si>
    <t>02043-1-3</t>
  </si>
  <si>
    <t>02043-1-4</t>
  </si>
  <si>
    <t xml:space="preserve">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</si>
  <si>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02043-2-1</t>
  </si>
  <si>
    <t xml:space="preserve">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</si>
  <si>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</si>
  <si>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02043-2-2</t>
  </si>
  <si>
    <t xml:space="preserve">The Air Quality Assessment Final Report – Reg 19 AQA Final Report Vol 1 (2024), (part of the documents presented in the Environmental Protection section of the Evidence Base) found that:
1)	The developments proposed in the Draft Local Plan will have mostly negative impacts on the annual mean concentrations of PM2.5 (Par. 5.1.13). The report classified 78 named locations where the impacts are not negligeable as follows:
a)	Substantial beneficial – none
b)	Moderate beneficial – 4 locations
c)	Slight beneficial – none
d)	Slight adverse – 5 locations including 3 schools
e)	Moderate adverse – 56 locations including 14 schools
f)	Substantial adverse – 13 locations including 4 schools
Thus, according to this AQA, out of 78 locations assessed only 4 will benefit from the proposed developments. 
However, policy ENV1: Environmental Protection (Chapter 14) makes no mention at all of the expected increase in PM2.5 and what mitigations are necessary to tackle this challenge, especially in light of the fact that PM2.5 is now recognised as a most harmful pollutant, posing serious health risks even at low concentration levels. For example, the World Health Organisation found that there are no safe limits to this pollutant.
2)	When assessing the predicted increases in NO2 and PM2.5 against the indices of multiple deprivation, the AQA found that
a)	“The areas where NO2 impacts are slight adverse or moderate adverse are all in the more deprived areas (my italics) of Enfield.” (Par. 5.1.16)
b)	 “’Moderate adverse’ and ‘substantial adverse’ impacts are predicted generally in the most deprived areas of Enfield.” (my italics) (Par. 5.1.17)
However, neither policy ENV1: Environmental Protection, nor any parts of the policy SC1: Improving Health and Wellbeing of Enfield’s Diverse Communities acknowledges these findings and clearly proposes measures to tackle these air pollutant increases in the most deprived areas of Enfield. 
</t>
  </si>
  <si>
    <t>"Proposed changes/improvements to above policies:
1.	Policy ENV1: Environmental Protection should include clear references to PM2.5 as a pollutant that requires special attention and monitoring. This policy should also set out what are the necessary steps to reduce these emissions. The recommendation in the Air Quality Assessment, requiring developers to adopt the principles of Air Quality Positive Guidance at all site allocations (Par. 6.2.4) needs to be included in this policy in full.
2.	Policy SC1: Improving Health and Wellbeing in Enfield’s Diverse Communities should include a clear reference to the AQA findings and outline specific measures to protect the communities in the more deprived areas of Enfield from the adverse impacts identified in the Air Quality Assessment.
3.	Regarding site allocations, special mention must be made of the need to improve air quality in the areas PL3: Edmonton Green, PL4: Angel Edmonton and PL5: Meridian Water, as all are sited in the most deprived areas of Enfield, as well as being near main traffic routes as well as major industrial installations which produce significant amounts of air pollutants. 
"</t>
  </si>
  <si>
    <t xml:space="preserve">Resident objects to the inclusion of PL4, and suggest it should be removed from the plan. </t>
  </si>
  <si>
    <t>REP ID</t>
  </si>
  <si>
    <t>00014-1-2</t>
  </si>
  <si>
    <t>00580-2-1</t>
  </si>
  <si>
    <t>Garbett</t>
  </si>
  <si>
    <t xml:space="preserve">The Green Party </t>
  </si>
  <si>
    <t>01311-1-2</t>
  </si>
  <si>
    <t>01311-1-3</t>
  </si>
  <si>
    <t>01311-1-4</t>
  </si>
  <si>
    <t>01311-1-5</t>
  </si>
  <si>
    <t>01311-1-6</t>
  </si>
  <si>
    <t>01311-1-7</t>
  </si>
  <si>
    <t>01311-1-8</t>
  </si>
  <si>
    <t>01311-1-9</t>
  </si>
  <si>
    <t>01311-1-10</t>
  </si>
  <si>
    <t>01311-1-11</t>
  </si>
  <si>
    <t>01311-1-12</t>
  </si>
  <si>
    <t>01311-1-13</t>
  </si>
  <si>
    <t>01311-1-14</t>
  </si>
  <si>
    <t>01311-1-15</t>
  </si>
  <si>
    <t>01311-1-16</t>
  </si>
  <si>
    <t>01311-1-17</t>
  </si>
  <si>
    <t>01311-1-18</t>
  </si>
  <si>
    <t>01311-1-19</t>
  </si>
  <si>
    <t>01311-1-20</t>
  </si>
  <si>
    <t>01311-1-21</t>
  </si>
  <si>
    <t>01311-1-22</t>
  </si>
  <si>
    <t xml:space="preserve">Jon </t>
  </si>
  <si>
    <t>01311-2-2</t>
  </si>
  <si>
    <t>01311-2-3</t>
  </si>
  <si>
    <t>01311-2-4</t>
  </si>
  <si>
    <t>01311-2-5</t>
  </si>
  <si>
    <t>01311-2-6</t>
  </si>
  <si>
    <t>01311-2-7</t>
  </si>
  <si>
    <t>01311-2-8</t>
  </si>
  <si>
    <t>01311-2-9</t>
  </si>
  <si>
    <t>01311-2-10</t>
  </si>
  <si>
    <t>01311-1-23</t>
  </si>
  <si>
    <t>01311-7-1</t>
  </si>
  <si>
    <t>01311-8-1</t>
  </si>
  <si>
    <t>Pite</t>
  </si>
  <si>
    <t>01676-1-3</t>
  </si>
  <si>
    <t>01676-1-4</t>
  </si>
  <si>
    <t>01676-1-2</t>
  </si>
  <si>
    <t>01680-1-15</t>
  </si>
  <si>
    <t>01680-1-16</t>
  </si>
  <si>
    <t>01680-1-17</t>
  </si>
  <si>
    <t>01680-1-18</t>
  </si>
  <si>
    <t>01680-1-19</t>
  </si>
  <si>
    <t>01680-1-20</t>
  </si>
  <si>
    <t>01680-1-21</t>
  </si>
  <si>
    <t>01680-1-22</t>
  </si>
  <si>
    <t>01680-1-23</t>
  </si>
  <si>
    <t>01680-1-24</t>
  </si>
  <si>
    <t>01680-1-25</t>
  </si>
  <si>
    <t>01680-1-26</t>
  </si>
  <si>
    <t>01680-1-27</t>
  </si>
  <si>
    <t>01680-1-28</t>
  </si>
  <si>
    <t>01680-1-29</t>
  </si>
  <si>
    <t>01680-1-30</t>
  </si>
  <si>
    <t>01680-1-31</t>
  </si>
  <si>
    <t>01680-1-32</t>
  </si>
  <si>
    <t>01680-1-33</t>
  </si>
  <si>
    <t>01680-1-34</t>
  </si>
  <si>
    <t>01680-1-35</t>
  </si>
  <si>
    <t>01680-1-36</t>
  </si>
  <si>
    <t>01680-1-37</t>
  </si>
  <si>
    <t>01680-1-38</t>
  </si>
  <si>
    <t>01680-1-39</t>
  </si>
  <si>
    <t>01680-1-40</t>
  </si>
  <si>
    <t>01680-1-41</t>
  </si>
  <si>
    <t>01680-1-42</t>
  </si>
  <si>
    <t>01680-1-43</t>
  </si>
  <si>
    <t>01680-1-44</t>
  </si>
  <si>
    <t>01680-1-45</t>
  </si>
  <si>
    <t>01680-1-46</t>
  </si>
  <si>
    <t>01680-1-47</t>
  </si>
  <si>
    <t>01680-1-48</t>
  </si>
  <si>
    <t>01680-1-49</t>
  </si>
  <si>
    <t>01680-1-50</t>
  </si>
  <si>
    <t>01680-1-51</t>
  </si>
  <si>
    <t>01680-1-52</t>
  </si>
  <si>
    <t>01680-1-53</t>
  </si>
  <si>
    <t>01680-1-54</t>
  </si>
  <si>
    <t>01680-1-55</t>
  </si>
  <si>
    <t>01680-1-56</t>
  </si>
  <si>
    <t>01680-1-57</t>
  </si>
  <si>
    <t>01680-1-58</t>
  </si>
  <si>
    <t>01680-1-59</t>
  </si>
  <si>
    <t>01680-1-60</t>
  </si>
  <si>
    <t>01680-1-61</t>
  </si>
  <si>
    <t>01680-1-62</t>
  </si>
  <si>
    <t>01680-1-63</t>
  </si>
  <si>
    <t>01680-1-64</t>
  </si>
  <si>
    <t>01680-1-65</t>
  </si>
  <si>
    <t>01680-1-66</t>
  </si>
  <si>
    <t>01680-1-67</t>
  </si>
  <si>
    <t>01680-1-68</t>
  </si>
  <si>
    <t>01680-1-69</t>
  </si>
  <si>
    <t>01680-1-70</t>
  </si>
  <si>
    <t>01680-1-71</t>
  </si>
  <si>
    <t>01680-1-72</t>
  </si>
  <si>
    <t>01680-1-73</t>
  </si>
  <si>
    <t>01680-1-74</t>
  </si>
  <si>
    <t>01680-1-75</t>
  </si>
  <si>
    <t>01680-1-76</t>
  </si>
  <si>
    <t>01680-1-77</t>
  </si>
  <si>
    <t>01680-1-78</t>
  </si>
  <si>
    <t>01680-1-79</t>
  </si>
  <si>
    <t>01680-1-80</t>
  </si>
  <si>
    <t>01680-1-81</t>
  </si>
  <si>
    <t>01680-1-82</t>
  </si>
  <si>
    <t>01680-1-83</t>
  </si>
  <si>
    <t>01680-1-84</t>
  </si>
  <si>
    <t>01680-1-85</t>
  </si>
  <si>
    <t>01680-1-86</t>
  </si>
  <si>
    <t>01680-1-87</t>
  </si>
  <si>
    <t>01680-1-88</t>
  </si>
  <si>
    <t>01680-1-89</t>
  </si>
  <si>
    <t>01680-1-90</t>
  </si>
  <si>
    <t>01680-1-91</t>
  </si>
  <si>
    <t>01680-1-92</t>
  </si>
  <si>
    <t>01680-1-93</t>
  </si>
  <si>
    <t>01680-1-94</t>
  </si>
  <si>
    <t>01680-1-95</t>
  </si>
  <si>
    <t>01680-1-96</t>
  </si>
  <si>
    <t>01680-1-97</t>
  </si>
  <si>
    <t>01680-1-98</t>
  </si>
  <si>
    <t>01680-1-99</t>
  </si>
  <si>
    <t>01680-1-100</t>
  </si>
  <si>
    <t>01680-1-101</t>
  </si>
  <si>
    <t>01680-1-1102</t>
  </si>
  <si>
    <t>01680-1-103</t>
  </si>
  <si>
    <t>01680-1-104</t>
  </si>
  <si>
    <t>01680-1-105</t>
  </si>
  <si>
    <t>01680-1-106</t>
  </si>
  <si>
    <t>01680-1-107</t>
  </si>
  <si>
    <t>01680-1-108</t>
  </si>
  <si>
    <t>01680-1-109</t>
  </si>
  <si>
    <t>01680-1-110</t>
  </si>
  <si>
    <t>01680-1-111</t>
  </si>
  <si>
    <t>01680-1-112</t>
  </si>
  <si>
    <t>01680-1-113</t>
  </si>
  <si>
    <t>01680-1-114</t>
  </si>
  <si>
    <t>01680-1-115</t>
  </si>
  <si>
    <t>01680-1-116</t>
  </si>
  <si>
    <t>01680-1-117</t>
  </si>
  <si>
    <t>01680-1-118</t>
  </si>
  <si>
    <t>01680-1-119</t>
  </si>
  <si>
    <t>01680-1-120</t>
  </si>
  <si>
    <t>01680-1-121</t>
  </si>
  <si>
    <t>01680-1-122</t>
  </si>
  <si>
    <t>01680-1-123</t>
  </si>
  <si>
    <t>01680-1-124</t>
  </si>
  <si>
    <t>01680-1-1125</t>
  </si>
  <si>
    <t>01680-1-126</t>
  </si>
  <si>
    <t>01680-1-127</t>
  </si>
  <si>
    <t>01680-1-128</t>
  </si>
  <si>
    <t>01680-1-129</t>
  </si>
  <si>
    <t>01680-1-130</t>
  </si>
  <si>
    <t>01680-1-131</t>
  </si>
  <si>
    <t>01680-1-132</t>
  </si>
  <si>
    <t>01680-1-133</t>
  </si>
  <si>
    <t>01680-1-134</t>
  </si>
  <si>
    <t>01680-1-135</t>
  </si>
  <si>
    <t>01680-1-136</t>
  </si>
  <si>
    <t>01680-1-137</t>
  </si>
  <si>
    <t>01680-1-138</t>
  </si>
  <si>
    <t>01680-1-139</t>
  </si>
  <si>
    <t>01680-1-140</t>
  </si>
  <si>
    <t>01680-1-141</t>
  </si>
  <si>
    <t>01680-1-142</t>
  </si>
  <si>
    <t>01680-1-143</t>
  </si>
  <si>
    <t>01680-1-144</t>
  </si>
  <si>
    <t>01680-1-145</t>
  </si>
  <si>
    <t>01680-1-146</t>
  </si>
  <si>
    <t>01680-1-147</t>
  </si>
  <si>
    <t>01680-1-148</t>
  </si>
  <si>
    <t>01680-1-149</t>
  </si>
  <si>
    <t>01680-1-150</t>
  </si>
  <si>
    <t>01680-1-151</t>
  </si>
  <si>
    <t>01680-1-152</t>
  </si>
  <si>
    <t>01680-1-153</t>
  </si>
  <si>
    <t>01680-1-154</t>
  </si>
  <si>
    <t>01680-1-156</t>
  </si>
  <si>
    <t>01680-1-157</t>
  </si>
  <si>
    <t>01680-1-158</t>
  </si>
  <si>
    <t>01680-1-159</t>
  </si>
  <si>
    <t>01680-1-160</t>
  </si>
  <si>
    <t>01680-1-161</t>
  </si>
  <si>
    <t>01680-1-162</t>
  </si>
  <si>
    <t>01680-1-163</t>
  </si>
  <si>
    <t>01680-1-164</t>
  </si>
  <si>
    <t>01680-1-165</t>
  </si>
  <si>
    <t>01680-1-166</t>
  </si>
  <si>
    <t>01680-1-167</t>
  </si>
  <si>
    <t>01680-1-168</t>
  </si>
  <si>
    <t>01680-1-169</t>
  </si>
  <si>
    <t>01680-1-170</t>
  </si>
  <si>
    <t>01680-1-171</t>
  </si>
  <si>
    <t>01680-1-172</t>
  </si>
  <si>
    <t>01680-1-173</t>
  </si>
  <si>
    <t>01680-1-174</t>
  </si>
  <si>
    <t>01680-1-175</t>
  </si>
  <si>
    <t>01680-1-176</t>
  </si>
  <si>
    <t>01680-1-177</t>
  </si>
  <si>
    <t>01680-1-178</t>
  </si>
  <si>
    <t>01680-1-179</t>
  </si>
  <si>
    <t>01680-1-180</t>
  </si>
  <si>
    <t>01680-1-181</t>
  </si>
  <si>
    <t>01680-1-182</t>
  </si>
  <si>
    <t>01680-1-183</t>
  </si>
  <si>
    <t>01680-1-184</t>
  </si>
  <si>
    <t>01680-1-185</t>
  </si>
  <si>
    <t>01680-1-186</t>
  </si>
  <si>
    <t>01680-1-187</t>
  </si>
  <si>
    <t>01680-1-188</t>
  </si>
  <si>
    <t>01680-1-189</t>
  </si>
  <si>
    <t>01680-1-190</t>
  </si>
  <si>
    <t>01680-1-191</t>
  </si>
  <si>
    <t>01680-1-192</t>
  </si>
  <si>
    <t>01680-1-193</t>
  </si>
  <si>
    <t>01680-1-194</t>
  </si>
  <si>
    <t>01680-1-195</t>
  </si>
  <si>
    <t>01680-1-196</t>
  </si>
  <si>
    <t>01680-1-197</t>
  </si>
  <si>
    <t>01680-1-198</t>
  </si>
  <si>
    <t>01680-1-199</t>
  </si>
  <si>
    <t>01680-1-200</t>
  </si>
  <si>
    <t>01680-1-201</t>
  </si>
  <si>
    <t>01680-1-202</t>
  </si>
  <si>
    <t>01680-1-203</t>
  </si>
  <si>
    <t>01680-1-204</t>
  </si>
  <si>
    <t>01680-1-205</t>
  </si>
  <si>
    <t>01680-1-206</t>
  </si>
  <si>
    <t>01680-1-207</t>
  </si>
  <si>
    <t>01680-1-208</t>
  </si>
  <si>
    <t>01680-1-209</t>
  </si>
  <si>
    <t>01680-1-210</t>
  </si>
  <si>
    <t>01680-1-211</t>
  </si>
  <si>
    <t>01680-1-212</t>
  </si>
  <si>
    <t>01680-1-213</t>
  </si>
  <si>
    <t>01680-1-214</t>
  </si>
  <si>
    <t>01680-1-215</t>
  </si>
  <si>
    <t>01680-1-216</t>
  </si>
  <si>
    <t>01680-1-217</t>
  </si>
  <si>
    <t>01680-1-218</t>
  </si>
  <si>
    <t>01680-1-220</t>
  </si>
  <si>
    <t>01680-1-221</t>
  </si>
  <si>
    <t>01680-1-222</t>
  </si>
  <si>
    <t>01680-1-223</t>
  </si>
  <si>
    <t>01680-1-224</t>
  </si>
  <si>
    <t>01680-1-225</t>
  </si>
  <si>
    <t>01680-1-226</t>
  </si>
  <si>
    <t>01680-1-227</t>
  </si>
  <si>
    <t>01680-1-228</t>
  </si>
  <si>
    <t>01700-1-2</t>
  </si>
  <si>
    <t>NW London RSPB</t>
  </si>
  <si>
    <t>01700-3-2</t>
  </si>
  <si>
    <t>Alexandrou</t>
  </si>
  <si>
    <t>Cllr Alexandrou</t>
  </si>
  <si>
    <t>01733-2-1</t>
  </si>
  <si>
    <t>01733-3-1</t>
  </si>
  <si>
    <t>Heritage</t>
  </si>
  <si>
    <t>01747-2-1</t>
  </si>
  <si>
    <t>01749-2-1</t>
  </si>
  <si>
    <t>01749-3-1</t>
  </si>
  <si>
    <t>01749-4-1</t>
  </si>
  <si>
    <t>01749-5-1</t>
  </si>
  <si>
    <t>01749-6-1</t>
  </si>
  <si>
    <t>01749-7-1</t>
  </si>
  <si>
    <t>01765-3-1</t>
  </si>
  <si>
    <t>01765-4-1</t>
  </si>
  <si>
    <t>Cllr Fallart</t>
  </si>
  <si>
    <t xml:space="preserve">Cllr Fallart </t>
  </si>
  <si>
    <t>01794-2-2</t>
  </si>
  <si>
    <t>01794-3-1</t>
  </si>
  <si>
    <t>01794-4-1</t>
  </si>
  <si>
    <t>01794-5-1</t>
  </si>
  <si>
    <t>01794-6-1</t>
  </si>
  <si>
    <t>01794-7-1</t>
  </si>
  <si>
    <t>01794-8-1</t>
  </si>
  <si>
    <t>01794-9-1</t>
  </si>
  <si>
    <t>01794-10-1</t>
  </si>
  <si>
    <t>01794-11-1</t>
  </si>
  <si>
    <t>01794-12-1</t>
  </si>
  <si>
    <t>01794-13-1</t>
  </si>
  <si>
    <t> Sean</t>
  </si>
  <si>
    <t> Wilkinson.</t>
  </si>
  <si>
    <t>Lakes Estate Conservation Area</t>
  </si>
  <si>
    <t>Ronin</t>
  </si>
  <si>
    <t>01852-1-2</t>
  </si>
  <si>
    <t>01852-1-</t>
  </si>
  <si>
    <t>01861-1-2</t>
  </si>
  <si>
    <t>01861-1-3</t>
  </si>
  <si>
    <t>01861-1-4</t>
  </si>
  <si>
    <t xml:space="preserve">Landvest Crews Hill Ltd </t>
  </si>
  <si>
    <t>01875-1-5</t>
  </si>
  <si>
    <t>01876-2-1</t>
  </si>
  <si>
    <t>Humphreye</t>
  </si>
  <si>
    <t>01881-1-2</t>
  </si>
  <si>
    <t>01881-1-3</t>
  </si>
  <si>
    <t>01881-1-4</t>
  </si>
  <si>
    <t>01881-1-5</t>
  </si>
  <si>
    <t>01881-2-2</t>
  </si>
  <si>
    <t>01881-2-3</t>
  </si>
  <si>
    <t>01881-2-4</t>
  </si>
  <si>
    <t>01881-2-5</t>
  </si>
  <si>
    <t>01881-3-2</t>
  </si>
  <si>
    <t>01881-3-3</t>
  </si>
  <si>
    <t>01881-3-4</t>
  </si>
  <si>
    <t>01881-3-5</t>
  </si>
  <si>
    <t>Mat</t>
  </si>
  <si>
    <t>01887-1-2</t>
  </si>
  <si>
    <t>01887-1-3</t>
  </si>
  <si>
    <t>01887-1-4</t>
  </si>
  <si>
    <t>01887-1-5</t>
  </si>
  <si>
    <t>01887-2-2</t>
  </si>
  <si>
    <t>01887-2-3</t>
  </si>
  <si>
    <t>01887-2-4</t>
  </si>
  <si>
    <t>01887-2-5</t>
  </si>
  <si>
    <t>01888-1-2</t>
  </si>
  <si>
    <t>01888-1-3</t>
  </si>
  <si>
    <t>Cllr Milne</t>
  </si>
  <si>
    <t>01917-1-1</t>
  </si>
  <si>
    <t>01918-2-1</t>
  </si>
  <si>
    <t>01918-3-1</t>
  </si>
  <si>
    <t>01918-4-1</t>
  </si>
  <si>
    <t>01918-5-1</t>
  </si>
  <si>
    <t>01918-6-1</t>
  </si>
  <si>
    <t>01918-7-1</t>
  </si>
  <si>
    <t>01918-8-1</t>
  </si>
  <si>
    <t>01918-9-1</t>
  </si>
  <si>
    <t>01918-10-1</t>
  </si>
  <si>
    <t xml:space="preserve"> Eleanor </t>
  </si>
  <si>
    <t> Gingell</t>
  </si>
  <si>
    <t>01946-1-2</t>
  </si>
  <si>
    <t> Roland Brass</t>
  </si>
  <si>
    <t> Brass</t>
  </si>
  <si>
    <t>01946-2-2</t>
  </si>
  <si>
    <t>01946-2-3</t>
  </si>
  <si>
    <t>01946-4-2</t>
  </si>
  <si>
    <t> Sandra Salazar</t>
  </si>
  <si>
    <t>D’eca</t>
  </si>
  <si>
    <t>Cllr Supple</t>
  </si>
  <si>
    <t>02011-1-10</t>
  </si>
  <si>
    <t>02011-1-9</t>
  </si>
  <si>
    <t>02011-1-8</t>
  </si>
  <si>
    <t>02011-1-7</t>
  </si>
  <si>
    <t>02011-1-6</t>
  </si>
  <si>
    <t>02011-1-5</t>
  </si>
  <si>
    <t>02011-1-4</t>
  </si>
  <si>
    <t>02011-1-3</t>
  </si>
  <si>
    <t>02011-1-2</t>
  </si>
  <si>
    <t>02054-1-1</t>
  </si>
  <si>
    <t>Campaign to Protect Real Ale</t>
  </si>
  <si>
    <t>02083-1-1</t>
  </si>
  <si>
    <t>London Gardens Trust</t>
  </si>
  <si>
    <t>02089-1-1</t>
  </si>
  <si>
    <t>Warrng</t>
  </si>
  <si>
    <t>Waring</t>
  </si>
  <si>
    <t>02089-1-2</t>
  </si>
  <si>
    <t xml:space="preserve">Gillian </t>
  </si>
  <si>
    <t xml:space="preserve">Lodge </t>
  </si>
  <si>
    <t>02090-1-1</t>
  </si>
  <si>
    <t xml:space="preserve">Young </t>
  </si>
  <si>
    <t>New Ladderswood LLP</t>
  </si>
  <si>
    <t>02090-1-2</t>
  </si>
  <si>
    <t>02090-1-3</t>
  </si>
  <si>
    <t>02090-1-4</t>
  </si>
  <si>
    <t>02091-1-1</t>
  </si>
  <si>
    <t xml:space="preserve">London borough of Barnet </t>
  </si>
  <si>
    <t>Planning Policy Team</t>
  </si>
  <si>
    <t>London Borough of Barnet</t>
  </si>
  <si>
    <t>02091-1-2</t>
  </si>
  <si>
    <t>02091-1-3</t>
  </si>
  <si>
    <t>02091-1-4</t>
  </si>
  <si>
    <t>02091-1-5</t>
  </si>
  <si>
    <t>02091-1-6</t>
  </si>
  <si>
    <t>02091-1-7</t>
  </si>
  <si>
    <t>02091-1-8</t>
  </si>
  <si>
    <t>02091-1-9</t>
  </si>
  <si>
    <t>02091-1-10</t>
  </si>
  <si>
    <t>02091-1-11</t>
  </si>
  <si>
    <t>02091-1-12</t>
  </si>
  <si>
    <t>02091-1-13</t>
  </si>
  <si>
    <t>03273-1-1</t>
  </si>
  <si>
    <t>gibbs</t>
  </si>
  <si>
    <t>Federation of Enfield Residents &amp; Allied Associations</t>
  </si>
  <si>
    <t>03273-1-2</t>
  </si>
  <si>
    <t>03448-1-1</t>
  </si>
  <si>
    <t>Friends of Trent Country Park and Trent Park Conservation Committee</t>
  </si>
  <si>
    <t>03448-1-2</t>
  </si>
  <si>
    <t>03448-2-1</t>
  </si>
  <si>
    <t>03448-3-1</t>
  </si>
  <si>
    <t>03448-4-1</t>
  </si>
  <si>
    <t>03448-5-1</t>
  </si>
  <si>
    <t>03448-6-1</t>
  </si>
  <si>
    <t>03448-7-1</t>
  </si>
  <si>
    <t>03448-8-1</t>
  </si>
  <si>
    <t>03448-9-1</t>
  </si>
  <si>
    <t>04218-1-1</t>
  </si>
  <si>
    <t>Bush Hill Park Residents Association</t>
  </si>
  <si>
    <t>04218-1-2</t>
  </si>
  <si>
    <t>04218-2-1</t>
  </si>
  <si>
    <t>04218-3-1</t>
  </si>
  <si>
    <t>04218-4-1</t>
  </si>
  <si>
    <t>05345-1-1</t>
  </si>
  <si>
    <t xml:space="preserve">Rawlings </t>
  </si>
  <si>
    <t>Edmonton Hundred Historical Society (EHHS)</t>
  </si>
  <si>
    <t>D’Souza</t>
  </si>
  <si>
    <t>Enfield RoadWatch</t>
  </si>
  <si>
    <t>Landsdown</t>
  </si>
  <si>
    <t>01998-1-2</t>
  </si>
  <si>
    <t>Lansdown</t>
  </si>
  <si>
    <t>01998-1-3</t>
  </si>
  <si>
    <t>02094-1-1</t>
  </si>
  <si>
    <t>Wise</t>
  </si>
  <si>
    <t>02094-1-2</t>
  </si>
  <si>
    <t>02094-1-3</t>
  </si>
  <si>
    <t>01921-1-2</t>
  </si>
  <si>
    <t>01921-2-1</t>
  </si>
  <si>
    <t>01682-1-1</t>
  </si>
  <si>
    <t>01682-1-2</t>
  </si>
  <si>
    <t>01682-1-3</t>
  </si>
  <si>
    <t>01682-1-4</t>
  </si>
  <si>
    <t>01682-1-5</t>
  </si>
  <si>
    <t>01682-1-6</t>
  </si>
  <si>
    <t>01682-1-7</t>
  </si>
  <si>
    <t>01682-1-8</t>
  </si>
  <si>
    <t>01682-1-9</t>
  </si>
  <si>
    <t>01682-1-10</t>
  </si>
  <si>
    <t>01682-1-11</t>
  </si>
  <si>
    <t>01732-3-1</t>
  </si>
  <si>
    <t>01732-5-1</t>
  </si>
  <si>
    <t> 01784</t>
  </si>
  <si>
    <t>01784-1-2</t>
  </si>
  <si>
    <t>01741-2-1</t>
  </si>
  <si>
    <t>01788-1-2</t>
  </si>
  <si>
    <t>01788-1-3</t>
  </si>
  <si>
    <t>01788-1-4</t>
  </si>
  <si>
    <t>01788-1-5</t>
  </si>
  <si>
    <t>01788-1-6</t>
  </si>
  <si>
    <t>01788-1-7</t>
  </si>
  <si>
    <t>04218-7-2</t>
  </si>
  <si>
    <t xml:space="preserve">Wheeler </t>
  </si>
  <si>
    <t>01750-1-2</t>
  </si>
  <si>
    <t>01730-1-19</t>
  </si>
  <si>
    <t>01730-1-20</t>
  </si>
  <si>
    <t>01730-1-21</t>
  </si>
  <si>
    <t>Respondent ID</t>
  </si>
  <si>
    <t>Respondent No</t>
  </si>
  <si>
    <t>Full name or organisation 1</t>
  </si>
  <si>
    <t>00045-1-2</t>
  </si>
  <si>
    <t>Lisbeth Wirth</t>
  </si>
  <si>
    <t>Christine Messiter</t>
  </si>
  <si>
    <t>Norayni Abdullah</t>
  </si>
  <si>
    <t>Michael Tomordy</t>
  </si>
  <si>
    <t>Chris Keeling</t>
  </si>
  <si>
    <t>Julien Sanchez Tamayo</t>
  </si>
  <si>
    <t>Anthony Scaffardi</t>
  </si>
  <si>
    <t>Nanna Blomquist</t>
  </si>
  <si>
    <t>Matthew Malone-Lee</t>
  </si>
  <si>
    <t>Sahil Rishi</t>
  </si>
  <si>
    <t>Sarah Rishi</t>
  </si>
  <si>
    <t>Maria Antoniou</t>
  </si>
  <si>
    <t>Fizzah Choudry</t>
  </si>
  <si>
    <t>Qaiser Malik</t>
  </si>
  <si>
    <t>Cairncross</t>
  </si>
  <si>
    <t>Welsh</t>
  </si>
  <si>
    <t>Asal</t>
  </si>
  <si>
    <t>Razzaghof</t>
  </si>
  <si>
    <t>Lytton</t>
  </si>
  <si>
    <t xml:space="preserve">Phillip </t>
  </si>
  <si>
    <t>Matraxia</t>
  </si>
  <si>
    <t>Nunes-Vaz</t>
  </si>
  <si>
    <t>DEMOSTHENOUS</t>
  </si>
  <si>
    <t>Juile</t>
  </si>
  <si>
    <t>Assim</t>
  </si>
  <si>
    <t>Beg</t>
  </si>
  <si>
    <t>Padma</t>
  </si>
  <si>
    <t>Daryanani</t>
  </si>
  <si>
    <t>Merter</t>
  </si>
  <si>
    <t>Hilmi</t>
  </si>
  <si>
    <t>Murude</t>
  </si>
  <si>
    <t>Ahmet</t>
  </si>
  <si>
    <t>Guray</t>
  </si>
  <si>
    <t>Copplestone</t>
  </si>
  <si>
    <t>Frank</t>
  </si>
  <si>
    <t>Behrman</t>
  </si>
  <si>
    <t>Berlyn</t>
  </si>
  <si>
    <t>Conchita</t>
  </si>
  <si>
    <t>Viner</t>
  </si>
  <si>
    <t>Gerner</t>
  </si>
  <si>
    <t>Hillson</t>
  </si>
  <si>
    <t>Saud</t>
  </si>
  <si>
    <t>Badshah</t>
  </si>
  <si>
    <t>Govey</t>
  </si>
  <si>
    <t>Worth</t>
  </si>
  <si>
    <t xml:space="preserve">Jessica </t>
  </si>
  <si>
    <t>Imogen</t>
  </si>
  <si>
    <t>Panna</t>
  </si>
  <si>
    <t>Welsford</t>
  </si>
  <si>
    <t>Hirschkorn</t>
  </si>
  <si>
    <t>Marysol</t>
  </si>
  <si>
    <t>Nevin</t>
  </si>
  <si>
    <t>Eyi</t>
  </si>
  <si>
    <t>Danyel</t>
  </si>
  <si>
    <t>Cemile</t>
  </si>
  <si>
    <t>Fenton</t>
  </si>
  <si>
    <t>ALEKOS</t>
  </si>
  <si>
    <t>CHRISTOFI</t>
  </si>
  <si>
    <t>ALEXANDROS</t>
  </si>
  <si>
    <t>KAKOURIS</t>
  </si>
  <si>
    <t>Yesim</t>
  </si>
  <si>
    <t>Guner</t>
  </si>
  <si>
    <t>Alexi</t>
  </si>
  <si>
    <t>COUVARAS</t>
  </si>
  <si>
    <t>Khedoory</t>
  </si>
  <si>
    <t>Glenn</t>
  </si>
  <si>
    <t>Androulla</t>
  </si>
  <si>
    <t>Strouthia</t>
  </si>
  <si>
    <t>Thora Patricia</t>
  </si>
  <si>
    <t>Marianne</t>
  </si>
  <si>
    <t>Poyiadgi</t>
  </si>
  <si>
    <t>Amyn</t>
  </si>
  <si>
    <t>Jaffer</t>
  </si>
  <si>
    <t>Yasmeen</t>
  </si>
  <si>
    <t>Shabir</t>
  </si>
  <si>
    <t>Daya</t>
  </si>
  <si>
    <t>Turnham</t>
  </si>
  <si>
    <t>Shafiq</t>
  </si>
  <si>
    <t>Greg</t>
  </si>
  <si>
    <t>Breskal</t>
  </si>
  <si>
    <t>Annika</t>
  </si>
  <si>
    <t>Cockburn</t>
  </si>
  <si>
    <t>Pozzi</t>
  </si>
  <si>
    <t>Leona</t>
  </si>
  <si>
    <t>Weinberg</t>
  </si>
  <si>
    <t>Sikorska</t>
  </si>
  <si>
    <t>Anastasiou</t>
  </si>
  <si>
    <t>Samira</t>
  </si>
  <si>
    <t>Terri</t>
  </si>
  <si>
    <t>Eliades</t>
  </si>
  <si>
    <t>01057-1-2</t>
  </si>
  <si>
    <t>Mitsu</t>
  </si>
  <si>
    <t>Sapra</t>
  </si>
  <si>
    <t>Mahi</t>
  </si>
  <si>
    <t>01061-1-2</t>
  </si>
  <si>
    <t>Soham</t>
  </si>
  <si>
    <t>Sumit</t>
  </si>
  <si>
    <t>01065-1-2</t>
  </si>
  <si>
    <t>01066-1-2</t>
  </si>
  <si>
    <t>O'Brart</t>
  </si>
  <si>
    <t>01069-1-2</t>
  </si>
  <si>
    <t>Sallas</t>
  </si>
  <si>
    <t>Nicky</t>
  </si>
  <si>
    <t>01072-1-2</t>
  </si>
  <si>
    <t>Ericka</t>
  </si>
  <si>
    <t>Bratsiotis</t>
  </si>
  <si>
    <t>Balfour</t>
  </si>
  <si>
    <t>Kieron</t>
  </si>
  <si>
    <t>01078-1-2</t>
  </si>
  <si>
    <t>Shamail</t>
  </si>
  <si>
    <t>Ahmad</t>
  </si>
  <si>
    <t>Ibijoke</t>
  </si>
  <si>
    <t>Maxwell-Odedina</t>
  </si>
  <si>
    <t>Gould</t>
  </si>
  <si>
    <t>Nestoros</t>
  </si>
  <si>
    <t>Csaba</t>
  </si>
  <si>
    <t>Szabo</t>
  </si>
  <si>
    <t>Shield</t>
  </si>
  <si>
    <t>Mavroveli</t>
  </si>
  <si>
    <t>Ioannou</t>
  </si>
  <si>
    <t>Miriam</t>
  </si>
  <si>
    <t>Minihan</t>
  </si>
  <si>
    <t>01091-1-2</t>
  </si>
  <si>
    <t>Aaliyah</t>
  </si>
  <si>
    <t>Aslam</t>
  </si>
  <si>
    <t>ELIZ</t>
  </si>
  <si>
    <t>IBRAHIM</t>
  </si>
  <si>
    <t>Chizara</t>
  </si>
  <si>
    <t>Enzo</t>
  </si>
  <si>
    <t>Bloch</t>
  </si>
  <si>
    <t>01102-1-2</t>
  </si>
  <si>
    <t>Sheetal</t>
  </si>
  <si>
    <t>Roshan</t>
  </si>
  <si>
    <t>Aryan</t>
  </si>
  <si>
    <t>Armaan</t>
  </si>
  <si>
    <t>Amara</t>
  </si>
  <si>
    <t>01108-1-2</t>
  </si>
  <si>
    <t>Byrne</t>
  </si>
  <si>
    <t>Diana</t>
  </si>
  <si>
    <t>01110-1-2</t>
  </si>
  <si>
    <t>Philippa</t>
  </si>
  <si>
    <t>Curran</t>
  </si>
  <si>
    <t>Suchet</t>
  </si>
  <si>
    <t>Linda &amp; Michael</t>
  </si>
  <si>
    <t>Devons</t>
  </si>
  <si>
    <t>Feld</t>
  </si>
  <si>
    <t>Kouley</t>
  </si>
  <si>
    <t>Madueke</t>
  </si>
  <si>
    <t>Veenu</t>
  </si>
  <si>
    <t>Ramchandani</t>
  </si>
  <si>
    <t>Neel</t>
  </si>
  <si>
    <t>Saifu</t>
  </si>
  <si>
    <t>Raphael</t>
  </si>
  <si>
    <t>Bounds</t>
  </si>
  <si>
    <t>Shilpa</t>
  </si>
  <si>
    <t>Thakerar</t>
  </si>
  <si>
    <t>Shrooti</t>
  </si>
  <si>
    <t>Neelu</t>
  </si>
  <si>
    <t>Shori</t>
  </si>
  <si>
    <t>01134-1-2</t>
  </si>
  <si>
    <t>J</t>
  </si>
  <si>
    <t>01135-1-2</t>
  </si>
  <si>
    <t>Kemble</t>
  </si>
  <si>
    <t>01136-1-2</t>
  </si>
  <si>
    <t>01137-1-2</t>
  </si>
  <si>
    <t>Kene</t>
  </si>
  <si>
    <t>Anichebe</t>
  </si>
  <si>
    <t>01139-1-2</t>
  </si>
  <si>
    <t>Gold</t>
  </si>
  <si>
    <t>01140-1-2</t>
  </si>
  <si>
    <t>01142-1-1</t>
  </si>
  <si>
    <t>D'arcy</t>
  </si>
  <si>
    <t xml:space="preserve">Blake </t>
  </si>
  <si>
    <t>Gianni</t>
  </si>
  <si>
    <t>Dionisi</t>
  </si>
  <si>
    <t>01146-1-2</t>
  </si>
  <si>
    <t>Vicky</t>
  </si>
  <si>
    <t>01148-1-2</t>
  </si>
  <si>
    <t>CRISTIANO</t>
  </si>
  <si>
    <t>01149-1-2</t>
  </si>
  <si>
    <t>01150-1-2</t>
  </si>
  <si>
    <t>Garcia</t>
  </si>
  <si>
    <t>01151-1-2</t>
  </si>
  <si>
    <t>01162-1-2</t>
  </si>
  <si>
    <t>01153-1-1</t>
  </si>
  <si>
    <t>Leighton</t>
  </si>
  <si>
    <t>01153-1-2</t>
  </si>
  <si>
    <t>Martines</t>
  </si>
  <si>
    <t>01154-1-2</t>
  </si>
  <si>
    <t>Pittal</t>
  </si>
  <si>
    <t>01155-1-2</t>
  </si>
  <si>
    <t>Kolatsis</t>
  </si>
  <si>
    <t>01156-1-2</t>
  </si>
  <si>
    <t>Demetris</t>
  </si>
  <si>
    <t>01157-1-2</t>
  </si>
  <si>
    <t>01158-1-2</t>
  </si>
  <si>
    <t>01159-1-2</t>
  </si>
  <si>
    <t>01160-1-2</t>
  </si>
  <si>
    <t>01163-1-1</t>
  </si>
  <si>
    <t>01163-1-2</t>
  </si>
  <si>
    <t>Chiotis</t>
  </si>
  <si>
    <t>01168-1-2</t>
  </si>
  <si>
    <t>Stath</t>
  </si>
  <si>
    <t>Ila Patel</t>
  </si>
  <si>
    <t>01169-1-2</t>
  </si>
  <si>
    <t>Mirriam</t>
  </si>
  <si>
    <t>01171-1-2</t>
  </si>
  <si>
    <t>01172-1-2</t>
  </si>
  <si>
    <t>Constantis</t>
  </si>
  <si>
    <t>01173-1-2</t>
  </si>
  <si>
    <t>01174-1-1</t>
  </si>
  <si>
    <t>01174-1-2</t>
  </si>
  <si>
    <t>01175-1-2</t>
  </si>
  <si>
    <t>01176-1-2</t>
  </si>
  <si>
    <t>Donohue</t>
  </si>
  <si>
    <t>01180-1-2</t>
  </si>
  <si>
    <t>01183-1-2</t>
  </si>
  <si>
    <t>Nedaz</t>
  </si>
  <si>
    <t>01184-1-2</t>
  </si>
  <si>
    <t>MONALI</t>
  </si>
  <si>
    <t>01185-1-2</t>
  </si>
  <si>
    <t>Vipul</t>
  </si>
  <si>
    <t>01186-1-2</t>
  </si>
  <si>
    <t>Bernard</t>
  </si>
  <si>
    <t>Minsky</t>
  </si>
  <si>
    <t>01188-1-2</t>
  </si>
  <si>
    <t>01189-1-2</t>
  </si>
  <si>
    <t>01190-1-2</t>
  </si>
  <si>
    <t>01191-1-2</t>
  </si>
  <si>
    <t>Mercer</t>
  </si>
  <si>
    <t>01192-1-2</t>
  </si>
  <si>
    <t>Olindo</t>
  </si>
  <si>
    <t>01194-1-2</t>
  </si>
  <si>
    <t>Vera</t>
  </si>
  <si>
    <t>01195-1-2</t>
  </si>
  <si>
    <t>01196-1-2</t>
  </si>
  <si>
    <t>Velentina</t>
  </si>
  <si>
    <t>01197-1-2</t>
  </si>
  <si>
    <t>Martina</t>
  </si>
  <si>
    <t>01198-1-2</t>
  </si>
  <si>
    <t>Orsi</t>
  </si>
  <si>
    <t>01199-1-2</t>
  </si>
  <si>
    <t>01200-1-2</t>
  </si>
  <si>
    <t>Loretta</t>
  </si>
  <si>
    <t>Orsi Barzanti</t>
  </si>
  <si>
    <t>01303-1-2</t>
  </si>
  <si>
    <t>Barzanti</t>
  </si>
  <si>
    <t>01304-1-2</t>
  </si>
  <si>
    <t>Orsi Harper</t>
  </si>
  <si>
    <t>01305-1-2</t>
  </si>
  <si>
    <t>01306-1-2</t>
  </si>
  <si>
    <t>Marco</t>
  </si>
  <si>
    <t>01307-1-2</t>
  </si>
  <si>
    <t>01308-1-2</t>
  </si>
  <si>
    <t>Caine</t>
  </si>
  <si>
    <t>01309-1-2</t>
  </si>
  <si>
    <t>01310-1-2</t>
  </si>
  <si>
    <t>Auton</t>
  </si>
  <si>
    <t>01312-1-2</t>
  </si>
  <si>
    <t>Muhammad</t>
  </si>
  <si>
    <t>01313-1-2</t>
  </si>
  <si>
    <t>01314-1-2</t>
  </si>
  <si>
    <t>Kashouris</t>
  </si>
  <si>
    <t>01315-1-2</t>
  </si>
  <si>
    <t>01316-1-2</t>
  </si>
  <si>
    <t>Rosenthal</t>
  </si>
  <si>
    <t>01317-1-2</t>
  </si>
  <si>
    <t>01318-1-2</t>
  </si>
  <si>
    <t>01319-1-2</t>
  </si>
  <si>
    <t>Spiteri</t>
  </si>
  <si>
    <t>01320-1-2</t>
  </si>
  <si>
    <t>01321-1-2</t>
  </si>
  <si>
    <t>01322-1-2</t>
  </si>
  <si>
    <t>01323-1-2</t>
  </si>
  <si>
    <t>01324-1-2</t>
  </si>
  <si>
    <t>Sheenal</t>
  </si>
  <si>
    <t>Damani</t>
  </si>
  <si>
    <t>01325-1-2</t>
  </si>
  <si>
    <t>Amir</t>
  </si>
  <si>
    <t>Faizollahi</t>
  </si>
  <si>
    <t>01327-1-2</t>
  </si>
  <si>
    <t>Gear</t>
  </si>
  <si>
    <t>01328-1-2</t>
  </si>
  <si>
    <t>Joannou</t>
  </si>
  <si>
    <t>01329-1-2</t>
  </si>
  <si>
    <t>01330-1-2</t>
  </si>
  <si>
    <t>Claridge</t>
  </si>
  <si>
    <t>01331-1-2</t>
  </si>
  <si>
    <t>01332-1-2</t>
  </si>
  <si>
    <t>01333-1-2</t>
  </si>
  <si>
    <t>Rudolf</t>
  </si>
  <si>
    <t>Konig</t>
  </si>
  <si>
    <t>01334-1-2</t>
  </si>
  <si>
    <t>Gaenor</t>
  </si>
  <si>
    <t>01335-1-2</t>
  </si>
  <si>
    <t>O’Callaghan</t>
  </si>
  <si>
    <t>01336-1-2</t>
  </si>
  <si>
    <t>McCormick</t>
  </si>
  <si>
    <t>01337-1-2</t>
  </si>
  <si>
    <t>01339-1-2</t>
  </si>
  <si>
    <t>Alster</t>
  </si>
  <si>
    <t>01340-1-2</t>
  </si>
  <si>
    <t>01341-1-2</t>
  </si>
  <si>
    <t>01342-1-2</t>
  </si>
  <si>
    <t>Dangoor</t>
  </si>
  <si>
    <t>01345-1-2</t>
  </si>
  <si>
    <t>01346-1-2</t>
  </si>
  <si>
    <t>01347-1-2</t>
  </si>
  <si>
    <t>Leatherdale</t>
  </si>
  <si>
    <t>01348-1-2</t>
  </si>
  <si>
    <t>Moria</t>
  </si>
  <si>
    <t>01349-1-2</t>
  </si>
  <si>
    <t>01350-1-2</t>
  </si>
  <si>
    <t>Ana</t>
  </si>
  <si>
    <t>01351-1-2</t>
  </si>
  <si>
    <t>Fenn</t>
  </si>
  <si>
    <t>01352-1-2</t>
  </si>
  <si>
    <t>Eracleous</t>
  </si>
  <si>
    <t>01353-1-2</t>
  </si>
  <si>
    <t>01354-1-2</t>
  </si>
  <si>
    <t>Lucia</t>
  </si>
  <si>
    <t>Orton</t>
  </si>
  <si>
    <t>01355-1-2</t>
  </si>
  <si>
    <t>Theophile</t>
  </si>
  <si>
    <t>01356-1-2</t>
  </si>
  <si>
    <t>Krishna</t>
  </si>
  <si>
    <t>Trivedi</t>
  </si>
  <si>
    <t>01357-1-2</t>
  </si>
  <si>
    <t>Tejus</t>
  </si>
  <si>
    <t>01358-1-2</t>
  </si>
  <si>
    <t>Isha</t>
  </si>
  <si>
    <t>01359-1-2</t>
  </si>
  <si>
    <t>Niraj</t>
  </si>
  <si>
    <t>01360-1-2</t>
  </si>
  <si>
    <t>01361-1-2</t>
  </si>
  <si>
    <t>Aston</t>
  </si>
  <si>
    <t>01362-1-2</t>
  </si>
  <si>
    <t>Bunting</t>
  </si>
  <si>
    <t>01363-1-2</t>
  </si>
  <si>
    <t>Daksha</t>
  </si>
  <si>
    <t>01364-1-2</t>
  </si>
  <si>
    <t>01365-1-2</t>
  </si>
  <si>
    <t>Vasau</t>
  </si>
  <si>
    <t>01367-1-2</t>
  </si>
  <si>
    <t>Young</t>
  </si>
  <si>
    <t>0138-1-2</t>
  </si>
  <si>
    <t>01369-1-2</t>
  </si>
  <si>
    <t>Antonia</t>
  </si>
  <si>
    <t>01370-1-2</t>
  </si>
  <si>
    <t>Camilla</t>
  </si>
  <si>
    <t>01371-1-2</t>
  </si>
  <si>
    <t>01372-1-2</t>
  </si>
  <si>
    <t>01373-1-2</t>
  </si>
  <si>
    <t>Thekli</t>
  </si>
  <si>
    <t>01374-1-2</t>
  </si>
  <si>
    <t>Kyriacos</t>
  </si>
  <si>
    <t>01375-1-2</t>
  </si>
  <si>
    <t>01376-1-2</t>
  </si>
  <si>
    <t>Haddard</t>
  </si>
  <si>
    <t>01377-1-2</t>
  </si>
  <si>
    <t>Koizou</t>
  </si>
  <si>
    <t>01378-1-2</t>
  </si>
  <si>
    <t>Deepak</t>
  </si>
  <si>
    <t>01379-1-2</t>
  </si>
  <si>
    <t>Lou</t>
  </si>
  <si>
    <t>01383-1-2</t>
  </si>
  <si>
    <t>01384-1-2</t>
  </si>
  <si>
    <t>Deane</t>
  </si>
  <si>
    <t>01385-1-2</t>
  </si>
  <si>
    <t>01386-1-2</t>
  </si>
  <si>
    <t>01387-1-2</t>
  </si>
  <si>
    <t>Keterina</t>
  </si>
  <si>
    <t>01388-1-2</t>
  </si>
  <si>
    <t>01389-1-2</t>
  </si>
  <si>
    <t>Kyri</t>
  </si>
  <si>
    <t>01390-1-2</t>
  </si>
  <si>
    <t>Elana</t>
  </si>
  <si>
    <t>01391-1-2</t>
  </si>
  <si>
    <t>01392-1-2</t>
  </si>
  <si>
    <t>Akis</t>
  </si>
  <si>
    <t>01393-1-2</t>
  </si>
  <si>
    <t>Destro</t>
  </si>
  <si>
    <t>01395-1-2</t>
  </si>
  <si>
    <t>01397-1-2</t>
  </si>
  <si>
    <t>Milan</t>
  </si>
  <si>
    <t>01398-1-2</t>
  </si>
  <si>
    <t>Meenal</t>
  </si>
  <si>
    <t>01399-1-2</t>
  </si>
  <si>
    <t>Neeru</t>
  </si>
  <si>
    <t>1401-1-2</t>
  </si>
  <si>
    <t>Jayden</t>
  </si>
  <si>
    <t>01401-1-2</t>
  </si>
  <si>
    <t>Krish</t>
  </si>
  <si>
    <t>01403-1-2</t>
  </si>
  <si>
    <t>Jasmine</t>
  </si>
  <si>
    <t>01404-1-2</t>
  </si>
  <si>
    <t>KAYATHRIE</t>
  </si>
  <si>
    <t>01405-1-2</t>
  </si>
  <si>
    <t>01408-1-2</t>
  </si>
  <si>
    <t>01410-1-2</t>
  </si>
  <si>
    <t>01411-1-2</t>
  </si>
  <si>
    <t>Loucia</t>
  </si>
  <si>
    <t>Harkos</t>
  </si>
  <si>
    <t>01415-1-2</t>
  </si>
  <si>
    <t>01416-1-2</t>
  </si>
  <si>
    <t>01418-1-2</t>
  </si>
  <si>
    <t>01419-1-2</t>
  </si>
  <si>
    <t>Ludlow-Smith</t>
  </si>
  <si>
    <t>01420-1-2</t>
  </si>
  <si>
    <t>Natia</t>
  </si>
  <si>
    <t>Violaris</t>
  </si>
  <si>
    <t>01423-1-2</t>
  </si>
  <si>
    <t>01424-1-2</t>
  </si>
  <si>
    <t>Ifeanyichukwu</t>
  </si>
  <si>
    <t>01425-1-2</t>
  </si>
  <si>
    <t>Renos</t>
  </si>
  <si>
    <t>01434-1-2</t>
  </si>
  <si>
    <t>01435-1-2</t>
  </si>
  <si>
    <t>Betty</t>
  </si>
  <si>
    <t>Helman</t>
  </si>
  <si>
    <t>01436-1-2</t>
  </si>
  <si>
    <t>01437-1-2</t>
  </si>
  <si>
    <t>Efstratiou</t>
  </si>
  <si>
    <t>01438-1-2</t>
  </si>
  <si>
    <t>Jayde</t>
  </si>
  <si>
    <t>01439-1-2</t>
  </si>
  <si>
    <t>01440-1-2</t>
  </si>
  <si>
    <t>Jos</t>
  </si>
  <si>
    <t>01442-1-2</t>
  </si>
  <si>
    <t>Faisal</t>
  </si>
  <si>
    <t>Alyas</t>
  </si>
  <si>
    <t>01443-1-2</t>
  </si>
  <si>
    <t>Adeela</t>
  </si>
  <si>
    <t>01445-1-2</t>
  </si>
  <si>
    <t>01446-1-2</t>
  </si>
  <si>
    <t>01447-1-2</t>
  </si>
  <si>
    <t>01448-1-2</t>
  </si>
  <si>
    <t>Tillisch</t>
  </si>
  <si>
    <t>01450-1-2</t>
  </si>
  <si>
    <t>Redburn</t>
  </si>
  <si>
    <t>01451-1-2</t>
  </si>
  <si>
    <t>01453-1-2</t>
  </si>
  <si>
    <t>Zara</t>
  </si>
  <si>
    <t>01454-1-2</t>
  </si>
  <si>
    <t>Haigh</t>
  </si>
  <si>
    <t>01457-1-2</t>
  </si>
  <si>
    <t>Renee</t>
  </si>
  <si>
    <t>Landau</t>
  </si>
  <si>
    <t>01458-1-2</t>
  </si>
  <si>
    <t>01465-1-2</t>
  </si>
  <si>
    <t>01472-1-2</t>
  </si>
  <si>
    <t>Pugh</t>
  </si>
  <si>
    <t>01475-1-2</t>
  </si>
  <si>
    <t>Wheatcroft</t>
  </si>
  <si>
    <t>01476-1-2</t>
  </si>
  <si>
    <t>Guus</t>
  </si>
  <si>
    <t>Greve</t>
  </si>
  <si>
    <t>01477-1-2</t>
  </si>
  <si>
    <t>Moger</t>
  </si>
  <si>
    <t>01478-1-2</t>
  </si>
  <si>
    <t>01479-1-2</t>
  </si>
  <si>
    <t>Beavis</t>
  </si>
  <si>
    <t>01480-1-2</t>
  </si>
  <si>
    <t>Mooney</t>
  </si>
  <si>
    <t>01481-1-2</t>
  </si>
  <si>
    <t>Muir</t>
  </si>
  <si>
    <t>01483-1-2</t>
  </si>
  <si>
    <t>Whittam</t>
  </si>
  <si>
    <t>01484-1-2</t>
  </si>
  <si>
    <t>Murphy-Brookman</t>
  </si>
  <si>
    <t>01486-1-2</t>
  </si>
  <si>
    <t>01487-1-2</t>
  </si>
  <si>
    <t>01488-1-2</t>
  </si>
  <si>
    <t>Omar</t>
  </si>
  <si>
    <t>01494-1-2</t>
  </si>
  <si>
    <t>Kakoutis</t>
  </si>
  <si>
    <t>01495-1-2</t>
  </si>
  <si>
    <t>Sattin</t>
  </si>
  <si>
    <t>01498-1-2</t>
  </si>
  <si>
    <t>Cope</t>
  </si>
  <si>
    <t>01499-1-2</t>
  </si>
  <si>
    <t>Pomroy</t>
  </si>
  <si>
    <t>01500-1-2</t>
  </si>
  <si>
    <t>Nead</t>
  </si>
  <si>
    <t>01501-1-2</t>
  </si>
  <si>
    <t>Lobel</t>
  </si>
  <si>
    <t>01507-1-2</t>
  </si>
  <si>
    <t>Lynne</t>
  </si>
  <si>
    <t>Dighton</t>
  </si>
  <si>
    <t>01508-1-2</t>
  </si>
  <si>
    <t>01512-1-2</t>
  </si>
  <si>
    <t>Marianna</t>
  </si>
  <si>
    <t>01517-1-2</t>
  </si>
  <si>
    <t>01520-1-2</t>
  </si>
  <si>
    <t>01521-1-2</t>
  </si>
  <si>
    <t>Stefan</t>
  </si>
  <si>
    <t>01522-1-2</t>
  </si>
  <si>
    <t>01523-1-2</t>
  </si>
  <si>
    <t>Zandes</t>
  </si>
  <si>
    <t>01524-1-2</t>
  </si>
  <si>
    <t>01525-1-2</t>
  </si>
  <si>
    <t>01526-1-2</t>
  </si>
  <si>
    <t>Georgiades</t>
  </si>
  <si>
    <t>01528-1-2</t>
  </si>
  <si>
    <t>01529-1-2</t>
  </si>
  <si>
    <t>Dora</t>
  </si>
  <si>
    <t>Chrisodoulou</t>
  </si>
  <si>
    <t>01531-1-2</t>
  </si>
  <si>
    <t>Floros</t>
  </si>
  <si>
    <t>01533-1-2</t>
  </si>
  <si>
    <t>01534-1-2</t>
  </si>
  <si>
    <t>Savva</t>
  </si>
  <si>
    <t>01535-1-2</t>
  </si>
  <si>
    <t>01536-1-2</t>
  </si>
  <si>
    <t>Andew</t>
  </si>
  <si>
    <t>01537-1-2</t>
  </si>
  <si>
    <t>01538-1-2</t>
  </si>
  <si>
    <t>Kristina</t>
  </si>
  <si>
    <t>01539-1-2</t>
  </si>
  <si>
    <t>01540-1-2</t>
  </si>
  <si>
    <t>01541-1-2</t>
  </si>
  <si>
    <t>01542-1-2</t>
  </si>
  <si>
    <t>Mamira</t>
  </si>
  <si>
    <t>01543-1-2</t>
  </si>
  <si>
    <t>01544-1-2</t>
  </si>
  <si>
    <t>01545-1-2</t>
  </si>
  <si>
    <t>Miranda</t>
  </si>
  <si>
    <t>01546-1-2</t>
  </si>
  <si>
    <t>01548-1-2</t>
  </si>
  <si>
    <t>Magali</t>
  </si>
  <si>
    <t>Johnston</t>
  </si>
  <si>
    <t>01552-1-2</t>
  </si>
  <si>
    <t>Lara</t>
  </si>
  <si>
    <t>Sands</t>
  </si>
  <si>
    <t>01554-1-2</t>
  </si>
  <si>
    <t>Surinder</t>
  </si>
  <si>
    <t>01555-1-2</t>
  </si>
  <si>
    <t>Chetan</t>
  </si>
  <si>
    <t>Borkhatria</t>
  </si>
  <si>
    <t>01557-1-2</t>
  </si>
  <si>
    <t>Nirmla</t>
  </si>
  <si>
    <t>01558-1-2</t>
  </si>
  <si>
    <t>Maflin</t>
  </si>
  <si>
    <t>01559-1-2</t>
  </si>
  <si>
    <t>01560-1-2</t>
  </si>
  <si>
    <t>Ghazala</t>
  </si>
  <si>
    <t>01563-1-2</t>
  </si>
  <si>
    <t>Olympia</t>
  </si>
  <si>
    <t>01564-1-2</t>
  </si>
  <si>
    <t>Susanne</t>
  </si>
  <si>
    <t>01572-1-2</t>
  </si>
  <si>
    <t>Sofia</t>
  </si>
  <si>
    <t>01573-1-2</t>
  </si>
  <si>
    <t>01574-1-2</t>
  </si>
  <si>
    <t>01575-1-2</t>
  </si>
  <si>
    <t>01577-1-2</t>
  </si>
  <si>
    <t>Lassman</t>
  </si>
  <si>
    <t>01578-1-2</t>
  </si>
  <si>
    <t>Quastel</t>
  </si>
  <si>
    <t>01579-1-2</t>
  </si>
  <si>
    <t>Lambrou</t>
  </si>
  <si>
    <t>01582-1-2</t>
  </si>
  <si>
    <t>01585-1-2</t>
  </si>
  <si>
    <t>01586-1-2</t>
  </si>
  <si>
    <t>francesca</t>
  </si>
  <si>
    <t>giacon</t>
  </si>
  <si>
    <t>01588-1-2</t>
  </si>
  <si>
    <t>Loomis</t>
  </si>
  <si>
    <t>01589-1-2</t>
  </si>
  <si>
    <t>01590-1-2</t>
  </si>
  <si>
    <t>Mohamed</t>
  </si>
  <si>
    <t>El Amin</t>
  </si>
  <si>
    <t>01591-1-2</t>
  </si>
  <si>
    <t>01592-1-2</t>
  </si>
  <si>
    <t>Besim</t>
  </si>
  <si>
    <t>01598-1-2</t>
  </si>
  <si>
    <t>01600-1-2</t>
  </si>
  <si>
    <t>Rajiv</t>
  </si>
  <si>
    <t>Bajekal</t>
  </si>
  <si>
    <t>01611-1-2</t>
  </si>
  <si>
    <t>Nitu</t>
  </si>
  <si>
    <t>01612-1-2</t>
  </si>
  <si>
    <t>Christiana</t>
  </si>
  <si>
    <t>02099-1-2</t>
  </si>
  <si>
    <t>Gabriel</t>
  </si>
  <si>
    <t>02100-1-2</t>
  </si>
  <si>
    <t>Davidian</t>
  </si>
  <si>
    <t>02101-1-2</t>
  </si>
  <si>
    <t>Sydney</t>
  </si>
  <si>
    <t>02102-1-2</t>
  </si>
  <si>
    <t>Franklin</t>
  </si>
  <si>
    <t>02103-1-2</t>
  </si>
  <si>
    <t>02104-1-2</t>
  </si>
  <si>
    <t>Jacob</t>
  </si>
  <si>
    <t>02105-1-2</t>
  </si>
  <si>
    <t>Hugo</t>
  </si>
  <si>
    <t>02106-1-2</t>
  </si>
  <si>
    <t>Ebru</t>
  </si>
  <si>
    <t>Sulo</t>
  </si>
  <si>
    <t>02107-1-2</t>
  </si>
  <si>
    <t>Chadwick-Jones</t>
  </si>
  <si>
    <t>02140-1-2</t>
  </si>
  <si>
    <t>Nadege</t>
  </si>
  <si>
    <t>02141-1-2</t>
  </si>
  <si>
    <t>Sonay</t>
  </si>
  <si>
    <t>02142-1-2</t>
  </si>
  <si>
    <t>Sespenova</t>
  </si>
  <si>
    <t>02143-1-2</t>
  </si>
  <si>
    <t>Kenji</t>
  </si>
  <si>
    <t>Toyama</t>
  </si>
  <si>
    <t>02144-1-2</t>
  </si>
  <si>
    <t>02145-1-2</t>
  </si>
  <si>
    <t>Yuichiro</t>
  </si>
  <si>
    <t>02146-1-2</t>
  </si>
  <si>
    <t>Shiori</t>
  </si>
  <si>
    <t>02147-1-2</t>
  </si>
  <si>
    <t>Kieve</t>
  </si>
  <si>
    <t>02148-1-2</t>
  </si>
  <si>
    <t>Jenna</t>
  </si>
  <si>
    <t>02149-1-2</t>
  </si>
  <si>
    <t>02150-1-2</t>
  </si>
  <si>
    <t>02151-1-2</t>
  </si>
  <si>
    <t>Aubrey</t>
  </si>
  <si>
    <t>02152-1-2</t>
  </si>
  <si>
    <t>02153-1-2</t>
  </si>
  <si>
    <t>Balbeer</t>
  </si>
  <si>
    <t>Bali</t>
  </si>
  <si>
    <t>02154-1-2</t>
  </si>
  <si>
    <t>Raul</t>
  </si>
  <si>
    <t>Babbar</t>
  </si>
  <si>
    <t>02155-1-2</t>
  </si>
  <si>
    <t>02156-1-2</t>
  </si>
  <si>
    <t>Eleftheriou</t>
  </si>
  <si>
    <t>02157-1-2</t>
  </si>
  <si>
    <t>02158-1-2</t>
  </si>
  <si>
    <t>Theodoulla</t>
  </si>
  <si>
    <t>02159-1-2</t>
  </si>
  <si>
    <t>02160-1-2</t>
  </si>
  <si>
    <t>02161-1-2</t>
  </si>
  <si>
    <t>Komodromou</t>
  </si>
  <si>
    <t>02162-1-2</t>
  </si>
  <si>
    <t>Thea</t>
  </si>
  <si>
    <t>02163-1-2</t>
  </si>
  <si>
    <t>Panayidis</t>
  </si>
  <si>
    <t>02164-1-2</t>
  </si>
  <si>
    <t>02165-1-2</t>
  </si>
  <si>
    <t>Tsialos</t>
  </si>
  <si>
    <t>02166-1-2</t>
  </si>
  <si>
    <t>02167-1-2</t>
  </si>
  <si>
    <t>Charlie</t>
  </si>
  <si>
    <t>02168-1-2</t>
  </si>
  <si>
    <t>02169-1-2</t>
  </si>
  <si>
    <t>Anais</t>
  </si>
  <si>
    <t>02170-1-2</t>
  </si>
  <si>
    <t>Morcos</t>
  </si>
  <si>
    <t>02171-1-2</t>
  </si>
  <si>
    <t>02172-1-2</t>
  </si>
  <si>
    <t>Mira</t>
  </si>
  <si>
    <t>02173-1-2</t>
  </si>
  <si>
    <t>Nuno</t>
  </si>
  <si>
    <t>Teixeira</t>
  </si>
  <si>
    <t>02174-1-2</t>
  </si>
  <si>
    <t>02175-1-2</t>
  </si>
  <si>
    <t>02176-1-2</t>
  </si>
  <si>
    <t>02177-1-2</t>
  </si>
  <si>
    <t>02178-1-2</t>
  </si>
  <si>
    <t>02179-1-2</t>
  </si>
  <si>
    <t>02180-1-2</t>
  </si>
  <si>
    <t>02181-1-2</t>
  </si>
  <si>
    <t>Kandiah</t>
  </si>
  <si>
    <t>02182-1-2</t>
  </si>
  <si>
    <t>02183-1-2</t>
  </si>
  <si>
    <t>02184-1-2</t>
  </si>
  <si>
    <t>02185-1-2</t>
  </si>
  <si>
    <t>Na</t>
  </si>
  <si>
    <t>02186-1-2</t>
  </si>
  <si>
    <t>02187-1-2</t>
  </si>
  <si>
    <t>02188-1-2</t>
  </si>
  <si>
    <t>Dramish</t>
  </si>
  <si>
    <t>02189-1-2</t>
  </si>
  <si>
    <t>Seetal</t>
  </si>
  <si>
    <t>02190-1-2</t>
  </si>
  <si>
    <t>Anaiya</t>
  </si>
  <si>
    <t>02191-1-2</t>
  </si>
  <si>
    <t>Mahesh</t>
  </si>
  <si>
    <t>02192-1-2</t>
  </si>
  <si>
    <t>02193-1-2</t>
  </si>
  <si>
    <t>Sneha</t>
  </si>
  <si>
    <t>02194-1-2</t>
  </si>
  <si>
    <t>Ruchit</t>
  </si>
  <si>
    <t>02195-1-2</t>
  </si>
  <si>
    <t>Peng</t>
  </si>
  <si>
    <t>02196-1-2</t>
  </si>
  <si>
    <t>02197-1-2</t>
  </si>
  <si>
    <t>Parul</t>
  </si>
  <si>
    <t>02198-1-2</t>
  </si>
  <si>
    <t>02199-1-2</t>
  </si>
  <si>
    <t>Jayan</t>
  </si>
  <si>
    <t>02200-1-2</t>
  </si>
  <si>
    <t>02201-1-2</t>
  </si>
  <si>
    <t>Angus</t>
  </si>
  <si>
    <t>Calderwood</t>
  </si>
  <si>
    <t>02202-1-2</t>
  </si>
  <si>
    <t>02203-1-2</t>
  </si>
  <si>
    <t>02204-1-2</t>
  </si>
  <si>
    <t>02205-1-2</t>
  </si>
  <si>
    <t>Manvinder</t>
  </si>
  <si>
    <t>02206-1-2</t>
  </si>
  <si>
    <t>Paramor</t>
  </si>
  <si>
    <t>02207-1-2</t>
  </si>
  <si>
    <t>02208-1-2</t>
  </si>
  <si>
    <t>02209-1-2</t>
  </si>
  <si>
    <t>Taz</t>
  </si>
  <si>
    <t>02210-1-2</t>
  </si>
  <si>
    <t>Samuels</t>
  </si>
  <si>
    <t>02211-1-2</t>
  </si>
  <si>
    <t>Vasou</t>
  </si>
  <si>
    <t>02212-1-2</t>
  </si>
  <si>
    <t>El</t>
  </si>
  <si>
    <t>02213-1-2</t>
  </si>
  <si>
    <t>Khan</t>
  </si>
  <si>
    <t>02214-1-2</t>
  </si>
  <si>
    <t>02215-1-2</t>
  </si>
  <si>
    <t>02216-1-2</t>
  </si>
  <si>
    <t>02217-1-2</t>
  </si>
  <si>
    <t>02218-1-2</t>
  </si>
  <si>
    <t>FitzGerald</t>
  </si>
  <si>
    <t>02219-1-2</t>
  </si>
  <si>
    <t>Okin</t>
  </si>
  <si>
    <t>Colom</t>
  </si>
  <si>
    <t>02222-1-2</t>
  </si>
  <si>
    <t>Roth</t>
  </si>
  <si>
    <t>02223-1-2</t>
  </si>
  <si>
    <t>02224-1-2</t>
  </si>
  <si>
    <t>edangjoseph@tiscali.co.uk</t>
  </si>
  <si>
    <t>02225-1-2</t>
  </si>
  <si>
    <t>02226-1-2</t>
  </si>
  <si>
    <t>Hildebrand</t>
  </si>
  <si>
    <t>02227-1-2</t>
  </si>
  <si>
    <t>02229-1-2</t>
  </si>
  <si>
    <t>Ed</t>
  </si>
  <si>
    <t>02230-1-2</t>
  </si>
  <si>
    <t>02231-1-2</t>
  </si>
  <si>
    <t>Orford</t>
  </si>
  <si>
    <t>02232-1-2</t>
  </si>
  <si>
    <t>Beukes</t>
  </si>
  <si>
    <t>02233-1-2</t>
  </si>
  <si>
    <t>darrin</t>
  </si>
  <si>
    <t>shaya</t>
  </si>
  <si>
    <t>02234-1-2</t>
  </si>
  <si>
    <t>Vincent</t>
  </si>
  <si>
    <t>O'Malley</t>
  </si>
  <si>
    <t>02235-1-2</t>
  </si>
  <si>
    <t>02236-1-2</t>
  </si>
  <si>
    <t>02237-1-2</t>
  </si>
  <si>
    <t>Moira</t>
  </si>
  <si>
    <t>02238-1-2</t>
  </si>
  <si>
    <t>Goldberg</t>
  </si>
  <si>
    <t>02239-1-2</t>
  </si>
  <si>
    <t>02240-1-2</t>
  </si>
  <si>
    <t>Karthik</t>
  </si>
  <si>
    <t>Chintaparthi</t>
  </si>
  <si>
    <t>02267-1-2</t>
  </si>
  <si>
    <t>Hooper</t>
  </si>
  <si>
    <t>02277-1-2</t>
  </si>
  <si>
    <t>Simkin</t>
  </si>
  <si>
    <t>02280-1-2</t>
  </si>
  <si>
    <t>Gross</t>
  </si>
  <si>
    <t>02284-1-2</t>
  </si>
  <si>
    <t>Norton</t>
  </si>
  <si>
    <t>02285-1-2</t>
  </si>
  <si>
    <t>02286-1-2</t>
  </si>
  <si>
    <t>Millie</t>
  </si>
  <si>
    <t>02287-1-2</t>
  </si>
  <si>
    <t>keri</t>
  </si>
  <si>
    <t>Levy</t>
  </si>
  <si>
    <t>02289-1-2</t>
  </si>
  <si>
    <t>Lester</t>
  </si>
  <si>
    <t>02290-1-2</t>
  </si>
  <si>
    <t>02291-1-2</t>
  </si>
  <si>
    <t>Zeba</t>
  </si>
  <si>
    <t>02293-1-2</t>
  </si>
  <si>
    <t>02294-1-2</t>
  </si>
  <si>
    <t>Lloyd</t>
  </si>
  <si>
    <t>eagleton</t>
  </si>
  <si>
    <t>02299-1-2</t>
  </si>
  <si>
    <t>02300-1-2</t>
  </si>
  <si>
    <t>02301-1-2</t>
  </si>
  <si>
    <t>Ayanthi</t>
  </si>
  <si>
    <t>Gunasekera</t>
  </si>
  <si>
    <t>02302-1-2</t>
  </si>
  <si>
    <t>Arran</t>
  </si>
  <si>
    <t>Squires</t>
  </si>
  <si>
    <t>02305-1-2</t>
  </si>
  <si>
    <t>02306-1-2</t>
  </si>
  <si>
    <t>02315-1-2</t>
  </si>
  <si>
    <t>02316-1-2</t>
  </si>
  <si>
    <t>02319-1-2</t>
  </si>
  <si>
    <t>02380-1-2</t>
  </si>
  <si>
    <t>Pakkos</t>
  </si>
  <si>
    <t>02381-1-2</t>
  </si>
  <si>
    <t>Duncan</t>
  </si>
  <si>
    <t>02382-1-2</t>
  </si>
  <si>
    <t>Nithiyananthan</t>
  </si>
  <si>
    <t>Janahan</t>
  </si>
  <si>
    <t>02383-1-2</t>
  </si>
  <si>
    <t>Tracy</t>
  </si>
  <si>
    <t>Woodhouse</t>
  </si>
  <si>
    <t>02384-1-2</t>
  </si>
  <si>
    <t>02385-1-2</t>
  </si>
  <si>
    <t>02386-1-2</t>
  </si>
  <si>
    <t>Christa</t>
  </si>
  <si>
    <t>02387-1-2</t>
  </si>
  <si>
    <t>02388-1-2</t>
  </si>
  <si>
    <t>Rezaei</t>
  </si>
  <si>
    <t>02389-1-2</t>
  </si>
  <si>
    <t>Michiel</t>
  </si>
  <si>
    <t>te Paske</t>
  </si>
  <si>
    <t>02390-1-2</t>
  </si>
  <si>
    <t>Reena</t>
  </si>
  <si>
    <t>02391-1-2</t>
  </si>
  <si>
    <t>Gergel</t>
  </si>
  <si>
    <t>02392-1-2</t>
  </si>
  <si>
    <t>Toro</t>
  </si>
  <si>
    <t>02393-1-2</t>
  </si>
  <si>
    <t>Luca</t>
  </si>
  <si>
    <t>02394-1-2</t>
  </si>
  <si>
    <t>Kele</t>
  </si>
  <si>
    <t>02395-1-2</t>
  </si>
  <si>
    <t>Rialas</t>
  </si>
  <si>
    <t>02396-1-2</t>
  </si>
  <si>
    <t>02397-1-2</t>
  </si>
  <si>
    <t>02398-1-2</t>
  </si>
  <si>
    <t>02399-1-2</t>
  </si>
  <si>
    <t>02401-1-2</t>
  </si>
  <si>
    <t>02402-1-2</t>
  </si>
  <si>
    <t>Sashola</t>
  </si>
  <si>
    <t>Prestcote</t>
  </si>
  <si>
    <t>02404-1-2</t>
  </si>
  <si>
    <t>02405-1-2</t>
  </si>
  <si>
    <t>02406-1-2</t>
  </si>
  <si>
    <t>Webster</t>
  </si>
  <si>
    <t>02407-1-2</t>
  </si>
  <si>
    <t>02408-1-2</t>
  </si>
  <si>
    <t>Cecil</t>
  </si>
  <si>
    <t>02409-1-2</t>
  </si>
  <si>
    <t>Daitz</t>
  </si>
  <si>
    <t>02410-1-2</t>
  </si>
  <si>
    <t>02411-1-2</t>
  </si>
  <si>
    <t>yiannis</t>
  </si>
  <si>
    <t>samoladas</t>
  </si>
  <si>
    <t>02412-1-2</t>
  </si>
  <si>
    <t>02413-1-2</t>
  </si>
  <si>
    <t>O’Malley</t>
  </si>
  <si>
    <t>02414-1-2</t>
  </si>
  <si>
    <t>Panayiotis</t>
  </si>
  <si>
    <t>Stavro</t>
  </si>
  <si>
    <t>02415-1-2</t>
  </si>
  <si>
    <t>Stracey</t>
  </si>
  <si>
    <t>02416-1-2</t>
  </si>
  <si>
    <t>Elliot</t>
  </si>
  <si>
    <t>02417-1-2</t>
  </si>
  <si>
    <t>Buckley</t>
  </si>
  <si>
    <t>02418-1-2</t>
  </si>
  <si>
    <t>Murty</t>
  </si>
  <si>
    <t>02419-1-2</t>
  </si>
  <si>
    <t>02420-1-2</t>
  </si>
  <si>
    <t>02421-1-2</t>
  </si>
  <si>
    <t>Jayesh</t>
  </si>
  <si>
    <t>Parshottam</t>
  </si>
  <si>
    <t>02422-1-2</t>
  </si>
  <si>
    <t>02423-1-2</t>
  </si>
  <si>
    <t>Toumazi</t>
  </si>
  <si>
    <t>02424-1-2</t>
  </si>
  <si>
    <t>02426-1-2</t>
  </si>
  <si>
    <t>Neidle</t>
  </si>
  <si>
    <t>02427-1-2</t>
  </si>
  <si>
    <t>Stefanos</t>
  </si>
  <si>
    <t>02428-1-2</t>
  </si>
  <si>
    <t>02429-1-2</t>
  </si>
  <si>
    <t>Markou</t>
  </si>
  <si>
    <t>02430-1-2</t>
  </si>
  <si>
    <t>02431-1-2</t>
  </si>
  <si>
    <t>02432-1-2</t>
  </si>
  <si>
    <t>Lili</t>
  </si>
  <si>
    <t>02433-1-2</t>
  </si>
  <si>
    <t>Robbi</t>
  </si>
  <si>
    <t>02434-1-2</t>
  </si>
  <si>
    <t>Poppi</t>
  </si>
  <si>
    <t>02535-1-2</t>
  </si>
  <si>
    <t>02436-1-2</t>
  </si>
  <si>
    <t>02437-1-2</t>
  </si>
  <si>
    <t>Koumourou</t>
  </si>
  <si>
    <t>02438-1-2</t>
  </si>
  <si>
    <t>Haseeb</t>
  </si>
  <si>
    <t>02439-1-2</t>
  </si>
  <si>
    <t>Culora</t>
  </si>
  <si>
    <t>02440-1-2</t>
  </si>
  <si>
    <t>02441-1-2</t>
  </si>
  <si>
    <t>Christakis</t>
  </si>
  <si>
    <t>02442-1-2</t>
  </si>
  <si>
    <t>02443-1-2</t>
  </si>
  <si>
    <t>Lobo</t>
  </si>
  <si>
    <t>02444-1-2</t>
  </si>
  <si>
    <t>02445-1-2</t>
  </si>
  <si>
    <t>Zac</t>
  </si>
  <si>
    <t>02446-1-2</t>
  </si>
  <si>
    <t>02447-1-2</t>
  </si>
  <si>
    <t>Tamara</t>
  </si>
  <si>
    <t>02448-1-2</t>
  </si>
  <si>
    <t>Ryde</t>
  </si>
  <si>
    <t>02449-1-2</t>
  </si>
  <si>
    <t>Goff</t>
  </si>
  <si>
    <t>02450-1-2</t>
  </si>
  <si>
    <t>Neelam</t>
  </si>
  <si>
    <t>Hodgins</t>
  </si>
  <si>
    <t>02451-1-2</t>
  </si>
  <si>
    <t>Zaina</t>
  </si>
  <si>
    <t>02452-1-2</t>
  </si>
  <si>
    <t>Kash</t>
  </si>
  <si>
    <t>Chandaria</t>
  </si>
  <si>
    <t>02453-1-2</t>
  </si>
  <si>
    <t>Altan</t>
  </si>
  <si>
    <t>Aras</t>
  </si>
  <si>
    <t>02454-1-2</t>
  </si>
  <si>
    <t>Philippos</t>
  </si>
  <si>
    <t>02555-1-2</t>
  </si>
  <si>
    <t>02456-1-2</t>
  </si>
  <si>
    <t>02457-1-2</t>
  </si>
  <si>
    <t>02458-1-2</t>
  </si>
  <si>
    <t>Northam</t>
  </si>
  <si>
    <t>02459-1-2</t>
  </si>
  <si>
    <t>Brumwell</t>
  </si>
  <si>
    <t>02460-1-2</t>
  </si>
  <si>
    <t>Field</t>
  </si>
  <si>
    <t>02461-1-2</t>
  </si>
  <si>
    <t>Uttley</t>
  </si>
  <si>
    <t>02462-1-2</t>
  </si>
  <si>
    <t>Saime</t>
  </si>
  <si>
    <t>Munir</t>
  </si>
  <si>
    <t>02463-1-2</t>
  </si>
  <si>
    <t>02464-1-2</t>
  </si>
  <si>
    <t>Shelia</t>
  </si>
  <si>
    <t>Snape</t>
  </si>
  <si>
    <t>Duporte</t>
  </si>
  <si>
    <t>02466-1-2</t>
  </si>
  <si>
    <t>Nicholl</t>
  </si>
  <si>
    <t>02467-1-2</t>
  </si>
  <si>
    <t>oxborrow</t>
  </si>
  <si>
    <t>02468-1-2</t>
  </si>
  <si>
    <t>Neelesh</t>
  </si>
  <si>
    <t>02469-1-2</t>
  </si>
  <si>
    <t>Ashley</t>
  </si>
  <si>
    <t>02470-1-2</t>
  </si>
  <si>
    <t>Mouskis</t>
  </si>
  <si>
    <t>02471-1-2</t>
  </si>
  <si>
    <t>Raman</t>
  </si>
  <si>
    <t>Sehgal</t>
  </si>
  <si>
    <t>02472-1-2</t>
  </si>
  <si>
    <t>Seamus</t>
  </si>
  <si>
    <t>Odriscoll</t>
  </si>
  <si>
    <t>02474-1-2</t>
  </si>
  <si>
    <t>02475-1-2</t>
  </si>
  <si>
    <t>02476-1-2</t>
  </si>
  <si>
    <t>02477-1-2</t>
  </si>
  <si>
    <t>02478-1-2</t>
  </si>
  <si>
    <t>02479-1-2</t>
  </si>
  <si>
    <t>02480-1-2</t>
  </si>
  <si>
    <t>02583-1-2</t>
  </si>
  <si>
    <t>Panikos</t>
  </si>
  <si>
    <t>02584-1-2</t>
  </si>
  <si>
    <t>02586-1-2</t>
  </si>
  <si>
    <t>Tsirpis</t>
  </si>
  <si>
    <t>02587-1-2</t>
  </si>
  <si>
    <t>02588-1-2</t>
  </si>
  <si>
    <t>Mashid</t>
  </si>
  <si>
    <t>Abba</t>
  </si>
  <si>
    <t>02589-1-2</t>
  </si>
  <si>
    <t>Mo</t>
  </si>
  <si>
    <t>02590-1-2</t>
  </si>
  <si>
    <t>Persia</t>
  </si>
  <si>
    <t>02591-1-2</t>
  </si>
  <si>
    <t>02592-1-2</t>
  </si>
  <si>
    <t>Ourania</t>
  </si>
  <si>
    <t>Pitsillon</t>
  </si>
  <si>
    <t>02593-1-2</t>
  </si>
  <si>
    <t>02594-1-2</t>
  </si>
  <si>
    <t>02595-1-2</t>
  </si>
  <si>
    <t>Divya</t>
  </si>
  <si>
    <t>02596-1-2</t>
  </si>
  <si>
    <t>Harshad</t>
  </si>
  <si>
    <t>02597-1-2</t>
  </si>
  <si>
    <t>Saskia</t>
  </si>
  <si>
    <t>02598-1-2</t>
  </si>
  <si>
    <t>02599-1-2</t>
  </si>
  <si>
    <t>Joel</t>
  </si>
  <si>
    <t>02600-1-2</t>
  </si>
  <si>
    <t>Aden</t>
  </si>
  <si>
    <t>02601-1-2</t>
  </si>
  <si>
    <t>02602-1-2</t>
  </si>
  <si>
    <t>Lewin</t>
  </si>
  <si>
    <t>02603-1-2</t>
  </si>
  <si>
    <t>Warren David</t>
  </si>
  <si>
    <t>02604-1-2</t>
  </si>
  <si>
    <t>02605-1-2</t>
  </si>
  <si>
    <t>Vignali-brown</t>
  </si>
  <si>
    <t>02606-1-2</t>
  </si>
  <si>
    <t>02607-1-2</t>
  </si>
  <si>
    <t>Benjamin</t>
  </si>
  <si>
    <t>02608-1-2</t>
  </si>
  <si>
    <t>02609-1-2</t>
  </si>
  <si>
    <t>Bone</t>
  </si>
  <si>
    <t>02610-1-2</t>
  </si>
  <si>
    <t>02611-1-2</t>
  </si>
  <si>
    <t>02612-1-2</t>
  </si>
  <si>
    <t>02613-1-2</t>
  </si>
  <si>
    <t>Loizos</t>
  </si>
  <si>
    <t>Yiallouris</t>
  </si>
  <si>
    <t>02614-1-2</t>
  </si>
  <si>
    <t>02615-1-2</t>
  </si>
  <si>
    <t>Aaron</t>
  </si>
  <si>
    <t>Balfout</t>
  </si>
  <si>
    <t>02616-1-2</t>
  </si>
  <si>
    <t>Chanda</t>
  </si>
  <si>
    <t>02617-1-2</t>
  </si>
  <si>
    <t>Bolton</t>
  </si>
  <si>
    <t>02618-1-2</t>
  </si>
  <si>
    <t>Mahoney</t>
  </si>
  <si>
    <t>02619-1-2</t>
  </si>
  <si>
    <t>Lesser</t>
  </si>
  <si>
    <t>02621-1-2</t>
  </si>
  <si>
    <t>Ellakis</t>
  </si>
  <si>
    <t>02622-1-2</t>
  </si>
  <si>
    <t>Michaelas</t>
  </si>
  <si>
    <t>02623-1-2</t>
  </si>
  <si>
    <t>02624-1-2</t>
  </si>
  <si>
    <t>02625-1-2</t>
  </si>
  <si>
    <t>02626-1-2</t>
  </si>
  <si>
    <t>Sinnott</t>
  </si>
  <si>
    <t>02627-1-2</t>
  </si>
  <si>
    <t>02628-1-2</t>
  </si>
  <si>
    <t>Jacquie</t>
  </si>
  <si>
    <t>Beasant</t>
  </si>
  <si>
    <t>02629-1-2</t>
  </si>
  <si>
    <t>02630-1-2</t>
  </si>
  <si>
    <t>Annwen</t>
  </si>
  <si>
    <t>Bristow</t>
  </si>
  <si>
    <t>02631-1-2</t>
  </si>
  <si>
    <t>Dyas</t>
  </si>
  <si>
    <t>02632-1-2</t>
  </si>
  <si>
    <t>Kyriakoulla</t>
  </si>
  <si>
    <t>Theori</t>
  </si>
  <si>
    <t>02633-1-2</t>
  </si>
  <si>
    <t>Varvara</t>
  </si>
  <si>
    <t>Kenny</t>
  </si>
  <si>
    <t>02634-1-2</t>
  </si>
  <si>
    <t>02635-1-2</t>
  </si>
  <si>
    <t>02636-1-2</t>
  </si>
  <si>
    <t>Margarita</t>
  </si>
  <si>
    <t>Koblitskaya</t>
  </si>
  <si>
    <t>02637-1-2</t>
  </si>
  <si>
    <t>02638-1-2</t>
  </si>
  <si>
    <t>02639-1-2</t>
  </si>
  <si>
    <t>Shaiyla</t>
  </si>
  <si>
    <t>02640-1-2</t>
  </si>
  <si>
    <t>02641-1-2</t>
  </si>
  <si>
    <t>Bond</t>
  </si>
  <si>
    <t>02642-1-2</t>
  </si>
  <si>
    <t>Zarina</t>
  </si>
  <si>
    <t>Torobekova</t>
  </si>
  <si>
    <t>02643-1-2</t>
  </si>
  <si>
    <t>Niyazi</t>
  </si>
  <si>
    <t>Oztoprak</t>
  </si>
  <si>
    <t>02644-1-2</t>
  </si>
  <si>
    <t>O’sullivan</t>
  </si>
  <si>
    <t>02645-1-2</t>
  </si>
  <si>
    <t>02646-1-2</t>
  </si>
  <si>
    <t>Louis</t>
  </si>
  <si>
    <t>02647-1-2</t>
  </si>
  <si>
    <t>02648-1-2</t>
  </si>
  <si>
    <t>Johri</t>
  </si>
  <si>
    <t>02649-1-2</t>
  </si>
  <si>
    <t>Lilly</t>
  </si>
  <si>
    <t>02650-1-2</t>
  </si>
  <si>
    <t>02651-1-2</t>
  </si>
  <si>
    <t>Meera</t>
  </si>
  <si>
    <t>Anand</t>
  </si>
  <si>
    <t>02652-1-2</t>
  </si>
  <si>
    <t>02653-1-2</t>
  </si>
  <si>
    <t>Hina</t>
  </si>
  <si>
    <t>02654-1-2</t>
  </si>
  <si>
    <t>Farhat</t>
  </si>
  <si>
    <t>02655-1-2</t>
  </si>
  <si>
    <t>Kounnis</t>
  </si>
  <si>
    <t>02656-1-2</t>
  </si>
  <si>
    <t>02657-1-2</t>
  </si>
  <si>
    <t>02658-1-2</t>
  </si>
  <si>
    <t>Benson</t>
  </si>
  <si>
    <t>02659-1-2</t>
  </si>
  <si>
    <t>02660-1-2</t>
  </si>
  <si>
    <t>Teri</t>
  </si>
  <si>
    <t>02661-1-2</t>
  </si>
  <si>
    <t>Sodiroulla</t>
  </si>
  <si>
    <t>Alekkou</t>
  </si>
  <si>
    <t>02662-1-2</t>
  </si>
  <si>
    <t>Odysseos</t>
  </si>
  <si>
    <t>02663-1-2</t>
  </si>
  <si>
    <t>02664-1-2</t>
  </si>
  <si>
    <t>02665-1-2</t>
  </si>
  <si>
    <t>Wisdish</t>
  </si>
  <si>
    <t>02666-1-2</t>
  </si>
  <si>
    <t>papagapiou</t>
  </si>
  <si>
    <t>02667-1-2</t>
  </si>
  <si>
    <t>02668-1-2</t>
  </si>
  <si>
    <t>Bagesh</t>
  </si>
  <si>
    <t>02669-1-2</t>
  </si>
  <si>
    <t>02670-1-1</t>
  </si>
  <si>
    <t>Era</t>
  </si>
  <si>
    <t>02670-1-2</t>
  </si>
  <si>
    <t>Massos</t>
  </si>
  <si>
    <t>02671-1-2</t>
  </si>
  <si>
    <t>Nish</t>
  </si>
  <si>
    <t>Dattani</t>
  </si>
  <si>
    <t>02672-1-2</t>
  </si>
  <si>
    <t>02673-1-2</t>
  </si>
  <si>
    <t>02574-1-2</t>
  </si>
  <si>
    <t>Cote</t>
  </si>
  <si>
    <t>02675-1-2</t>
  </si>
  <si>
    <t>Paps</t>
  </si>
  <si>
    <t>02676-1-2</t>
  </si>
  <si>
    <t>02677-1-2</t>
  </si>
  <si>
    <t>02678-1-2</t>
  </si>
  <si>
    <t>Moran</t>
  </si>
  <si>
    <t>02679-1-2</t>
  </si>
  <si>
    <t>02680-1-2</t>
  </si>
  <si>
    <t>Levstein</t>
  </si>
  <si>
    <t>02681-1-2</t>
  </si>
  <si>
    <t>FERGUSON</t>
  </si>
  <si>
    <t>02682-1-2</t>
  </si>
  <si>
    <t>02683-1-2</t>
  </si>
  <si>
    <t>Omirou</t>
  </si>
  <si>
    <t>02684-1-2</t>
  </si>
  <si>
    <t>Boggett</t>
  </si>
  <si>
    <t>02685-1-2</t>
  </si>
  <si>
    <t>Preeti</t>
  </si>
  <si>
    <t>02686-1-2</t>
  </si>
  <si>
    <t>Neal</t>
  </si>
  <si>
    <t>02687-1-2</t>
  </si>
  <si>
    <t>Syble</t>
  </si>
  <si>
    <t>Poon</t>
  </si>
  <si>
    <t>02688-1-2</t>
  </si>
  <si>
    <t>Leeya</t>
  </si>
  <si>
    <t>02689-1-2</t>
  </si>
  <si>
    <t>02690-1-2</t>
  </si>
  <si>
    <t>02691-1-2</t>
  </si>
  <si>
    <t>02692-1-2</t>
  </si>
  <si>
    <t>02693-1-2</t>
  </si>
  <si>
    <t>Chanel</t>
  </si>
  <si>
    <t>02694-1-2</t>
  </si>
  <si>
    <t>02695-1-2</t>
  </si>
  <si>
    <t>02696-1-2</t>
  </si>
  <si>
    <t>Rachele</t>
  </si>
  <si>
    <t>Summers</t>
  </si>
  <si>
    <t>02697-1-2</t>
  </si>
  <si>
    <t>02698-1-2</t>
  </si>
  <si>
    <t>Letzer</t>
  </si>
  <si>
    <t>02699-1-2</t>
  </si>
  <si>
    <t>Damon</t>
  </si>
  <si>
    <t>02700-1-2</t>
  </si>
  <si>
    <t>Sonnie</t>
  </si>
  <si>
    <t>02701-1-2</t>
  </si>
  <si>
    <t>Overs</t>
  </si>
  <si>
    <t>02702-1-2</t>
  </si>
  <si>
    <t>Daryl</t>
  </si>
  <si>
    <t>Amiee</t>
  </si>
  <si>
    <t>02703-1-2</t>
  </si>
  <si>
    <t>02704-1-2</t>
  </si>
  <si>
    <t>O’Driscoll</t>
  </si>
  <si>
    <t>02705-1-2</t>
  </si>
  <si>
    <t>02706-1-2</t>
  </si>
  <si>
    <t>02707-1-2</t>
  </si>
  <si>
    <t>02708-1-2</t>
  </si>
  <si>
    <t>02709-1-2</t>
  </si>
  <si>
    <t>Kakouris</t>
  </si>
  <si>
    <t>02710-1-2</t>
  </si>
  <si>
    <t>Max</t>
  </si>
  <si>
    <t>02711-1-2</t>
  </si>
  <si>
    <t>Shahrzad</t>
  </si>
  <si>
    <t>02712-1-2</t>
  </si>
  <si>
    <t>Nadeem</t>
  </si>
  <si>
    <t>Ashraf</t>
  </si>
  <si>
    <t>02713-1-2</t>
  </si>
  <si>
    <t>Yiola</t>
  </si>
  <si>
    <t>Plastiras</t>
  </si>
  <si>
    <t>02714-1-2</t>
  </si>
  <si>
    <t>Shahram</t>
  </si>
  <si>
    <t>02715-1-2</t>
  </si>
  <si>
    <t>Zsuzsa</t>
  </si>
  <si>
    <t>02716-1-2</t>
  </si>
  <si>
    <t>02717-1-2</t>
  </si>
  <si>
    <t>02718-1-2</t>
  </si>
  <si>
    <t>Stefani</t>
  </si>
  <si>
    <t>02719-1-2</t>
  </si>
  <si>
    <t>02720-1-2</t>
  </si>
  <si>
    <t>02721-1-2</t>
  </si>
  <si>
    <t>Sevin</t>
  </si>
  <si>
    <t>Kilich</t>
  </si>
  <si>
    <t>02722-1-2</t>
  </si>
  <si>
    <t>Sav</t>
  </si>
  <si>
    <t>02723-1-2</t>
  </si>
  <si>
    <t>02724-1-2</t>
  </si>
  <si>
    <t>02725-1-2</t>
  </si>
  <si>
    <t>Chandrakant</t>
  </si>
  <si>
    <t>02726-1-2</t>
  </si>
  <si>
    <t>02727-1-2</t>
  </si>
  <si>
    <t>02828-1-2</t>
  </si>
  <si>
    <t>02729-1-2</t>
  </si>
  <si>
    <t>Brin</t>
  </si>
  <si>
    <t>02730-1-2</t>
  </si>
  <si>
    <t>02731-1-2</t>
  </si>
  <si>
    <t>Brandon</t>
  </si>
  <si>
    <t>02732-1-2</t>
  </si>
  <si>
    <t>Djanan</t>
  </si>
  <si>
    <t>Kartal</t>
  </si>
  <si>
    <t>02733-1-2</t>
  </si>
  <si>
    <t>02734-1-2</t>
  </si>
  <si>
    <t>02735-1-2</t>
  </si>
  <si>
    <t>Louoe</t>
  </si>
  <si>
    <t>02736-1-2</t>
  </si>
  <si>
    <t>Miroulla</t>
  </si>
  <si>
    <t>02737-1-2</t>
  </si>
  <si>
    <t>vasiliou</t>
  </si>
  <si>
    <t>02738-1-2</t>
  </si>
  <si>
    <t>02839-1-2</t>
  </si>
  <si>
    <t>Nikhil</t>
  </si>
  <si>
    <t>02740-1-2</t>
  </si>
  <si>
    <t>02741-1-2</t>
  </si>
  <si>
    <t>Loula</t>
  </si>
  <si>
    <t>Kettenis</t>
  </si>
  <si>
    <t>02742-1-2</t>
  </si>
  <si>
    <t>Lena</t>
  </si>
  <si>
    <t>02743-1-2</t>
  </si>
  <si>
    <t>Raj</t>
  </si>
  <si>
    <t>Mahendran</t>
  </si>
  <si>
    <t>02744-1-2</t>
  </si>
  <si>
    <t>MICHAEL</t>
  </si>
  <si>
    <t>TRYPHONIDES</t>
  </si>
  <si>
    <t>02745-1-2</t>
  </si>
  <si>
    <t>Karima</t>
  </si>
  <si>
    <t>Visram</t>
  </si>
  <si>
    <t>02746-1-2</t>
  </si>
  <si>
    <t>Gwilliam</t>
  </si>
  <si>
    <t>02747-1-2</t>
  </si>
  <si>
    <t>Daf</t>
  </si>
  <si>
    <t>02748-1-2</t>
  </si>
  <si>
    <t>02749-1-2</t>
  </si>
  <si>
    <t>Kristian</t>
  </si>
  <si>
    <t>02750-1-2</t>
  </si>
  <si>
    <t>02751-1-2</t>
  </si>
  <si>
    <t>Leondio</t>
  </si>
  <si>
    <t>02752-1-2</t>
  </si>
  <si>
    <t>02753-1-2</t>
  </si>
  <si>
    <t>02754-1-2</t>
  </si>
  <si>
    <t>Milinda</t>
  </si>
  <si>
    <t>Abeysinghe</t>
  </si>
  <si>
    <t>02755-1-2</t>
  </si>
  <si>
    <t>02756-1-2</t>
  </si>
  <si>
    <t>02757-1-2</t>
  </si>
  <si>
    <t>02758-1-1</t>
  </si>
  <si>
    <t>02758-1-2</t>
  </si>
  <si>
    <t>Dionisiou</t>
  </si>
  <si>
    <t>02759-1-2</t>
  </si>
  <si>
    <t>02760-1-2</t>
  </si>
  <si>
    <t>02761-1-2</t>
  </si>
  <si>
    <t>02762-1-2</t>
  </si>
  <si>
    <t>Penfold</t>
  </si>
  <si>
    <t>02763-1-2</t>
  </si>
  <si>
    <t>Kaley</t>
  </si>
  <si>
    <t>02765-1-2</t>
  </si>
  <si>
    <t>02766-1-2</t>
  </si>
  <si>
    <t>02767-1-2</t>
  </si>
  <si>
    <t>02768-1-2</t>
  </si>
  <si>
    <t>Rodney</t>
  </si>
  <si>
    <t>02769-1-2</t>
  </si>
  <si>
    <t>Artemis</t>
  </si>
  <si>
    <t>Sotiriou</t>
  </si>
  <si>
    <t>02770-1-2</t>
  </si>
  <si>
    <t>Cetta</t>
  </si>
  <si>
    <t>02771-1-2</t>
  </si>
  <si>
    <t>02772-1-2</t>
  </si>
  <si>
    <t>02773-1-2</t>
  </si>
  <si>
    <t>Chandrakumar</t>
  </si>
  <si>
    <t>02774-1-2</t>
  </si>
  <si>
    <t>02775-1-2</t>
  </si>
  <si>
    <t>Aneeka</t>
  </si>
  <si>
    <t>02776-1-2</t>
  </si>
  <si>
    <t>02777-1-2</t>
  </si>
  <si>
    <t>O ‘Connor</t>
  </si>
  <si>
    <t>02778-1-2</t>
  </si>
  <si>
    <t>02779-1-2</t>
  </si>
  <si>
    <t>02780-1-2</t>
  </si>
  <si>
    <t>02781-1-2</t>
  </si>
  <si>
    <t>Ashumi</t>
  </si>
  <si>
    <t>02782-1-2</t>
  </si>
  <si>
    <t>Bill</t>
  </si>
  <si>
    <t>02783-1-2</t>
  </si>
  <si>
    <t>Pospieszalska</t>
  </si>
  <si>
    <t>02784-1-2</t>
  </si>
  <si>
    <t>02785-1-2</t>
  </si>
  <si>
    <t>Romario</t>
  </si>
  <si>
    <t>02786-1-2</t>
  </si>
  <si>
    <t>Sameer</t>
  </si>
  <si>
    <t>Kanabar</t>
  </si>
  <si>
    <t>02787-1-2</t>
  </si>
  <si>
    <t>02788-1-2</t>
  </si>
  <si>
    <t>02789-1-2</t>
  </si>
  <si>
    <t>Staton</t>
  </si>
  <si>
    <t>02790-1-2</t>
  </si>
  <si>
    <t>Batty</t>
  </si>
  <si>
    <t>02791-1-2</t>
  </si>
  <si>
    <t>02792-1-2</t>
  </si>
  <si>
    <t>02793-1-2</t>
  </si>
  <si>
    <t>Shields</t>
  </si>
  <si>
    <t>02794-1-2</t>
  </si>
  <si>
    <t>02795-1-2</t>
  </si>
  <si>
    <t>02796-1-2</t>
  </si>
  <si>
    <t>Henri</t>
  </si>
  <si>
    <t>02797-1-2</t>
  </si>
  <si>
    <t>02798-1-2</t>
  </si>
  <si>
    <t>02799-1-2</t>
  </si>
  <si>
    <t>02800-1-2</t>
  </si>
  <si>
    <t>02801-1-2</t>
  </si>
  <si>
    <t>desmond</t>
  </si>
  <si>
    <t>oconnor</t>
  </si>
  <si>
    <t>02802-1-2</t>
  </si>
  <si>
    <t>Narin</t>
  </si>
  <si>
    <t>Zekayi</t>
  </si>
  <si>
    <t>02803-1-2</t>
  </si>
  <si>
    <t>02804-1-2</t>
  </si>
  <si>
    <t>02805-1-2</t>
  </si>
  <si>
    <t>Bunshri</t>
  </si>
  <si>
    <t>02806-1-2</t>
  </si>
  <si>
    <t>Golding</t>
  </si>
  <si>
    <t>02807-1-2</t>
  </si>
  <si>
    <t>Abigail</t>
  </si>
  <si>
    <t>02808-1-2</t>
  </si>
  <si>
    <t>Prentis</t>
  </si>
  <si>
    <t>02809-1-2</t>
  </si>
  <si>
    <t>Cleverley</t>
  </si>
  <si>
    <t>Grippaldi</t>
  </si>
  <si>
    <t>02811-1-2</t>
  </si>
  <si>
    <t>Mauricio</t>
  </si>
  <si>
    <t>Pochettino</t>
  </si>
  <si>
    <t>02812-1-2</t>
  </si>
  <si>
    <t>Sebastiano</t>
  </si>
  <si>
    <t>02813-1-2</t>
  </si>
  <si>
    <t>Maurizio</t>
  </si>
  <si>
    <t>02814-1-2</t>
  </si>
  <si>
    <t>Visvanathan</t>
  </si>
  <si>
    <t>Ramakrishnan</t>
  </si>
  <si>
    <t>02815-1-2</t>
  </si>
  <si>
    <t>02816-1-2</t>
  </si>
  <si>
    <t>katrina</t>
  </si>
  <si>
    <t>Pavey</t>
  </si>
  <si>
    <t>02817-1-2</t>
  </si>
  <si>
    <t>02818-1-2</t>
  </si>
  <si>
    <t>02819-1-2</t>
  </si>
  <si>
    <t>02820-1-2</t>
  </si>
  <si>
    <t>02821-1-2</t>
  </si>
  <si>
    <t>nathalie</t>
  </si>
  <si>
    <t>strauss</t>
  </si>
  <si>
    <t>02822-1-2</t>
  </si>
  <si>
    <t>Nico</t>
  </si>
  <si>
    <t>02823-1-2</t>
  </si>
  <si>
    <t>Sakura</t>
  </si>
  <si>
    <t>02824-1-2</t>
  </si>
  <si>
    <t>Fareda</t>
  </si>
  <si>
    <t>Barlas</t>
  </si>
  <si>
    <t>02825-1-2</t>
  </si>
  <si>
    <t>Hayward</t>
  </si>
  <si>
    <t>02826-1-2</t>
  </si>
  <si>
    <t>Davoal</t>
  </si>
  <si>
    <t>Kiani</t>
  </si>
  <si>
    <t>02827-1-2</t>
  </si>
  <si>
    <t>Chalkley</t>
  </si>
  <si>
    <t>02829-1-2</t>
  </si>
  <si>
    <t>McKinnon</t>
  </si>
  <si>
    <t>02830-1-2</t>
  </si>
  <si>
    <t>Lincoln</t>
  </si>
  <si>
    <t>02831-1-2</t>
  </si>
  <si>
    <t>Kerry-Ann</t>
  </si>
  <si>
    <t>02832-1-2</t>
  </si>
  <si>
    <t>Philippou</t>
  </si>
  <si>
    <t>02833-1-2</t>
  </si>
  <si>
    <t>Fan</t>
  </si>
  <si>
    <t>02834-1-2</t>
  </si>
  <si>
    <t>Vivian</t>
  </si>
  <si>
    <t>Karis</t>
  </si>
  <si>
    <t>02835-1-2</t>
  </si>
  <si>
    <t>02836-1-2</t>
  </si>
  <si>
    <t>02837-1-2</t>
  </si>
  <si>
    <t>02838-1-2</t>
  </si>
  <si>
    <t>B</t>
  </si>
  <si>
    <t>Hidir</t>
  </si>
  <si>
    <t>02840-1-2</t>
  </si>
  <si>
    <t>02841-1-2</t>
  </si>
  <si>
    <t>Poli</t>
  </si>
  <si>
    <t>Kaponi</t>
  </si>
  <si>
    <t>02842-1-2</t>
  </si>
  <si>
    <t>Sonya</t>
  </si>
  <si>
    <t>02843-1-2</t>
  </si>
  <si>
    <t>Eleoni</t>
  </si>
  <si>
    <t>02845-1-2</t>
  </si>
  <si>
    <t>Bhogun</t>
  </si>
  <si>
    <t>02846-1-2</t>
  </si>
  <si>
    <t>Tsoukka</t>
  </si>
  <si>
    <t>02847-1-2</t>
  </si>
  <si>
    <t>tony</t>
  </si>
  <si>
    <t>02848-1-2</t>
  </si>
  <si>
    <t>Myristis</t>
  </si>
  <si>
    <t>02849-1-2</t>
  </si>
  <si>
    <t>Mrs Joseph</t>
  </si>
  <si>
    <t>Medayil</t>
  </si>
  <si>
    <t>02850-1-2</t>
  </si>
  <si>
    <t>02851-1-2</t>
  </si>
  <si>
    <t>02852-1-2</t>
  </si>
  <si>
    <t>Gassner</t>
  </si>
  <si>
    <t>02853-1-2</t>
  </si>
  <si>
    <t>02854-1-2</t>
  </si>
  <si>
    <t>Issac</t>
  </si>
  <si>
    <t>02855-1-2</t>
  </si>
  <si>
    <t>02856-1-2</t>
  </si>
  <si>
    <t>Halmer</t>
  </si>
  <si>
    <t>02857-1-2</t>
  </si>
  <si>
    <t>Fennessy</t>
  </si>
  <si>
    <t>02858-1-2</t>
  </si>
  <si>
    <t>02859-1-2</t>
  </si>
  <si>
    <t>02860-1-2</t>
  </si>
  <si>
    <t>02861-1-2</t>
  </si>
  <si>
    <t>Paloma</t>
  </si>
  <si>
    <t>02862-1-2</t>
  </si>
  <si>
    <t>Xavier</t>
  </si>
  <si>
    <t>02863-1-2</t>
  </si>
  <si>
    <t>02864-1-2</t>
  </si>
  <si>
    <t>02865-1-2</t>
  </si>
  <si>
    <t>Rochelle</t>
  </si>
  <si>
    <t>02866-1-2</t>
  </si>
  <si>
    <t>02867-1-2</t>
  </si>
  <si>
    <t>Jacs</t>
  </si>
  <si>
    <t>Lanstone</t>
  </si>
  <si>
    <t>02868-1-2</t>
  </si>
  <si>
    <t>02869-1-2</t>
  </si>
  <si>
    <t>02870-1-2</t>
  </si>
  <si>
    <t>Adrienne</t>
  </si>
  <si>
    <t>Ehrnreich</t>
  </si>
  <si>
    <t>02871-1-2</t>
  </si>
  <si>
    <t>02872-1-2</t>
  </si>
  <si>
    <t>Frangeskides</t>
  </si>
  <si>
    <t>02873-1-2</t>
  </si>
  <si>
    <t>Nilmarnie</t>
  </si>
  <si>
    <t>Ranetunge</t>
  </si>
  <si>
    <t>02874-1-2</t>
  </si>
  <si>
    <t>02875-1-2</t>
  </si>
  <si>
    <t>Nye-Matthew</t>
  </si>
  <si>
    <t>02876-1-2</t>
  </si>
  <si>
    <t>02877-1-2</t>
  </si>
  <si>
    <t>Fitzpatrick</t>
  </si>
  <si>
    <t>02878-1-2</t>
  </si>
  <si>
    <t>SImon</t>
  </si>
  <si>
    <t>02879-1-2</t>
  </si>
  <si>
    <t>Cardozo-Richards</t>
  </si>
  <si>
    <t>02880-1-2</t>
  </si>
  <si>
    <t>Marinos</t>
  </si>
  <si>
    <t>02881-1-2</t>
  </si>
  <si>
    <t>02882-1-2</t>
  </si>
  <si>
    <t>Zaki</t>
  </si>
  <si>
    <t>02883-1-2</t>
  </si>
  <si>
    <t>Conwell</t>
  </si>
  <si>
    <t>02985-1-2</t>
  </si>
  <si>
    <t>02986-1-2</t>
  </si>
  <si>
    <t>Minchin</t>
  </si>
  <si>
    <t>02987-1-2</t>
  </si>
  <si>
    <t>Astra</t>
  </si>
  <si>
    <t>02988-1-2</t>
  </si>
  <si>
    <t>Maflin minchin</t>
  </si>
  <si>
    <t>02989-1-2</t>
  </si>
  <si>
    <t>02990-1-2</t>
  </si>
  <si>
    <t>02991-1-2</t>
  </si>
  <si>
    <t>02992-1-2</t>
  </si>
  <si>
    <t>02993-1-2</t>
  </si>
  <si>
    <t>02994-1-2</t>
  </si>
  <si>
    <t>02995-1-2</t>
  </si>
  <si>
    <t>Reilly</t>
  </si>
  <si>
    <t>02996-1-2</t>
  </si>
  <si>
    <t>02998-1-2</t>
  </si>
  <si>
    <t>02999-1-2</t>
  </si>
  <si>
    <t>Tove</t>
  </si>
  <si>
    <t>Goddard</t>
  </si>
  <si>
    <t>03000-1-2</t>
  </si>
  <si>
    <t>Clifton</t>
  </si>
  <si>
    <t>03001-1-2</t>
  </si>
  <si>
    <t>Mestchian</t>
  </si>
  <si>
    <t>03002-1-2</t>
  </si>
  <si>
    <t>03003-1-2</t>
  </si>
  <si>
    <t>Cameron</t>
  </si>
  <si>
    <t>03004-1-2</t>
  </si>
  <si>
    <t>Nadia</t>
  </si>
  <si>
    <t>03005-1-2</t>
  </si>
  <si>
    <t>Cydonia</t>
  </si>
  <si>
    <t>Tarrant</t>
  </si>
  <si>
    <t>03006-1-2</t>
  </si>
  <si>
    <t>03007-1-2</t>
  </si>
  <si>
    <t>Guderley</t>
  </si>
  <si>
    <t>03008-1-2</t>
  </si>
  <si>
    <t>03009-1-2</t>
  </si>
  <si>
    <t>03010-1-2</t>
  </si>
  <si>
    <t>03011-1-2</t>
  </si>
  <si>
    <t>eugene</t>
  </si>
  <si>
    <t>decio</t>
  </si>
  <si>
    <t>03012-1-2</t>
  </si>
  <si>
    <t>suzanne</t>
  </si>
  <si>
    <t>03013-1-2</t>
  </si>
  <si>
    <t>03014-1-2</t>
  </si>
  <si>
    <t>03016-1-2</t>
  </si>
  <si>
    <t>03017-1-2</t>
  </si>
  <si>
    <t>03018-1-2</t>
  </si>
  <si>
    <t>03019-1-2</t>
  </si>
  <si>
    <t>03020-1-2</t>
  </si>
  <si>
    <t>Michiko</t>
  </si>
  <si>
    <t>Koide</t>
  </si>
  <si>
    <t>03021-1-2</t>
  </si>
  <si>
    <t>03022-1-2</t>
  </si>
  <si>
    <t>03023-1-2</t>
  </si>
  <si>
    <t>Ford</t>
  </si>
  <si>
    <t>03024-1-2</t>
  </si>
  <si>
    <t>Evanthea</t>
  </si>
  <si>
    <t>03025-1-2</t>
  </si>
  <si>
    <t>Cosmas</t>
  </si>
  <si>
    <t>Emeti</t>
  </si>
  <si>
    <t>03026-1-2</t>
  </si>
  <si>
    <t>Abhit</t>
  </si>
  <si>
    <t>Ghelani</t>
  </si>
  <si>
    <t>03027-1-2</t>
  </si>
  <si>
    <t>03028-1-2</t>
  </si>
  <si>
    <t>Marks</t>
  </si>
  <si>
    <t>03029-1-2</t>
  </si>
  <si>
    <t>03030-1-2</t>
  </si>
  <si>
    <t>03031-1-2</t>
  </si>
  <si>
    <t>Curzon</t>
  </si>
  <si>
    <t>03032-1-2</t>
  </si>
  <si>
    <t>03033-1-2</t>
  </si>
  <si>
    <t>03034-1-2</t>
  </si>
  <si>
    <t>03035-1-1</t>
  </si>
  <si>
    <t>03035-1-2</t>
  </si>
  <si>
    <t>03036-1-2</t>
  </si>
  <si>
    <t>Crompton</t>
  </si>
  <si>
    <t>03037-1-2</t>
  </si>
  <si>
    <t>Talia</t>
  </si>
  <si>
    <t>03038-1-2</t>
  </si>
  <si>
    <t>03039-1-1</t>
  </si>
  <si>
    <t xml:space="preserve">Hazel </t>
  </si>
  <si>
    <t>Reeves-Moore</t>
  </si>
  <si>
    <t>03039-1-2</t>
  </si>
  <si>
    <t xml:space="preserve">GINA </t>
  </si>
  <si>
    <t>ZISSIMOU</t>
  </si>
  <si>
    <t>03040-1-2</t>
  </si>
  <si>
    <t xml:space="preserve">Themi (Demi) Marie </t>
  </si>
  <si>
    <t xml:space="preserve">Zissimou </t>
  </si>
  <si>
    <t>03041-1-2</t>
  </si>
  <si>
    <t xml:space="preserve">Jacquelyn </t>
  </si>
  <si>
    <t xml:space="preserve">Guderley </t>
  </si>
  <si>
    <t>03042-1-2</t>
  </si>
  <si>
    <t xml:space="preserve">Alessandro </t>
  </si>
  <si>
    <t>03043-1-2</t>
  </si>
  <si>
    <t xml:space="preserve">Luca </t>
  </si>
  <si>
    <t>03044-1-2</t>
  </si>
  <si>
    <t>Curson</t>
  </si>
  <si>
    <t>03045-1-2</t>
  </si>
  <si>
    <t xml:space="preserve">Siegrist </t>
  </si>
  <si>
    <t>03046-1-2</t>
  </si>
  <si>
    <t>03047-1-2</t>
  </si>
  <si>
    <t>Devki</t>
  </si>
  <si>
    <t>03048-1-2</t>
  </si>
  <si>
    <t xml:space="preserve">Forough </t>
  </si>
  <si>
    <t xml:space="preserve">Sanghani </t>
  </si>
  <si>
    <t>03049-1-2</t>
  </si>
  <si>
    <t>03050-1-2</t>
  </si>
  <si>
    <t>03051-1-2</t>
  </si>
  <si>
    <t>03052-1-1</t>
  </si>
  <si>
    <t xml:space="preserve">Suzy </t>
  </si>
  <si>
    <t>03052-1-2</t>
  </si>
  <si>
    <t>Hifsiye</t>
  </si>
  <si>
    <t xml:space="preserve">Gul </t>
  </si>
  <si>
    <t>03053-1-2</t>
  </si>
  <si>
    <t>03054-1-2</t>
  </si>
  <si>
    <t>Tombling</t>
  </si>
  <si>
    <t>03055-1-2</t>
  </si>
  <si>
    <t>Duckmanton</t>
  </si>
  <si>
    <t>03056-1-2</t>
  </si>
  <si>
    <t xml:space="preserve">Max </t>
  </si>
  <si>
    <t>Tombling Buchanan</t>
  </si>
  <si>
    <t>03057-1-2</t>
  </si>
  <si>
    <t>03058-1-2</t>
  </si>
  <si>
    <t xml:space="preserve">Panny </t>
  </si>
  <si>
    <t>llinas</t>
  </si>
  <si>
    <t>03059-1-2</t>
  </si>
  <si>
    <t xml:space="preserve">vincenzo </t>
  </si>
  <si>
    <t>toro</t>
  </si>
  <si>
    <t>03060-1-2</t>
  </si>
  <si>
    <t>Tutku</t>
  </si>
  <si>
    <t>Bektas</t>
  </si>
  <si>
    <t>03061-1-2</t>
  </si>
  <si>
    <t xml:space="preserve">Cagdas </t>
  </si>
  <si>
    <t>03062-1-2</t>
  </si>
  <si>
    <t>Morley</t>
  </si>
  <si>
    <t>03063-1-2</t>
  </si>
  <si>
    <t>Mellett</t>
  </si>
  <si>
    <t>03064-1-2</t>
  </si>
  <si>
    <t xml:space="preserve">Mclean </t>
  </si>
  <si>
    <t>03065-1-2</t>
  </si>
  <si>
    <t xml:space="preserve">Maisie </t>
  </si>
  <si>
    <t>Mclean</t>
  </si>
  <si>
    <t>03066-1-2</t>
  </si>
  <si>
    <t>03067-1-2</t>
  </si>
  <si>
    <t>03068-1-2</t>
  </si>
  <si>
    <t xml:space="preserve">Veysel </t>
  </si>
  <si>
    <t>yavuz</t>
  </si>
  <si>
    <t>Coppletone</t>
  </si>
  <si>
    <t>03070-1-2</t>
  </si>
  <si>
    <t>Sarben</t>
  </si>
  <si>
    <t>Sarkar</t>
  </si>
  <si>
    <t>03071-1-2</t>
  </si>
  <si>
    <t xml:space="preserve">Seraphina </t>
  </si>
  <si>
    <t>03072-1-2</t>
  </si>
  <si>
    <t>03073-1-2</t>
  </si>
  <si>
    <t xml:space="preserve">Pratik </t>
  </si>
  <si>
    <t>03074-1-2</t>
  </si>
  <si>
    <t xml:space="preserve">Gordon </t>
  </si>
  <si>
    <t>03075-1-2</t>
  </si>
  <si>
    <t xml:space="preserve">Jagruti </t>
  </si>
  <si>
    <t>03076-1-2</t>
  </si>
  <si>
    <t>Abbott</t>
  </si>
  <si>
    <t>03077-1-2</t>
  </si>
  <si>
    <t xml:space="preserve"> Knight</t>
  </si>
  <si>
    <t>03078-1-2</t>
  </si>
  <si>
    <t xml:space="preserve">Rose </t>
  </si>
  <si>
    <t>03079-1-2</t>
  </si>
  <si>
    <t xml:space="preserve">Amit Thakrar </t>
  </si>
  <si>
    <t>Thakrar</t>
  </si>
  <si>
    <t>03080-1-2</t>
  </si>
  <si>
    <t>Chqz</t>
  </si>
  <si>
    <t>03081-1-2</t>
  </si>
  <si>
    <t>03082-1-2</t>
  </si>
  <si>
    <t>03083-1-2</t>
  </si>
  <si>
    <t xml:space="preserve">Rory  </t>
  </si>
  <si>
    <t>03084-1-2</t>
  </si>
  <si>
    <t>03085-1-2</t>
  </si>
  <si>
    <t xml:space="preserve">Jackie </t>
  </si>
  <si>
    <t>03086-1-2</t>
  </si>
  <si>
    <t xml:space="preserve">Ellie </t>
  </si>
  <si>
    <t>03087-1-2</t>
  </si>
  <si>
    <t>Molloy</t>
  </si>
  <si>
    <t xml:space="preserve">Rupert </t>
  </si>
  <si>
    <t>Mackay</t>
  </si>
  <si>
    <t>03089-1-2</t>
  </si>
  <si>
    <t>Hillary</t>
  </si>
  <si>
    <t>03090-1-2</t>
  </si>
  <si>
    <t>03091-1-2</t>
  </si>
  <si>
    <t>03092-1-2</t>
  </si>
  <si>
    <t xml:space="preserve">Andreos </t>
  </si>
  <si>
    <t>Cekkeslis</t>
  </si>
  <si>
    <t>03093-1-2</t>
  </si>
  <si>
    <t>03094-1-2</t>
  </si>
  <si>
    <t>03095-1-2</t>
  </si>
  <si>
    <t xml:space="preserve">Antonietta </t>
  </si>
  <si>
    <t xml:space="preserve">Toro </t>
  </si>
  <si>
    <t>03097-1-2</t>
  </si>
  <si>
    <t xml:space="preserve">NIYAZI </t>
  </si>
  <si>
    <t>YALCHIN OZTOPRAK</t>
  </si>
  <si>
    <t>03098-1-2</t>
  </si>
  <si>
    <t>Kahn</t>
  </si>
  <si>
    <t>03099-1-2</t>
  </si>
  <si>
    <t>Skoulides</t>
  </si>
  <si>
    <t>03100-1-2</t>
  </si>
  <si>
    <t>Burak</t>
  </si>
  <si>
    <t>Basel</t>
  </si>
  <si>
    <t>03101-1-2</t>
  </si>
  <si>
    <t>03102-1-2</t>
  </si>
  <si>
    <t xml:space="preserve">Ravi </t>
  </si>
  <si>
    <t>Koppa</t>
  </si>
  <si>
    <t>03103-1-2</t>
  </si>
  <si>
    <t>03104-1-2</t>
  </si>
  <si>
    <t>03105-1-2</t>
  </si>
  <si>
    <t>03106-1-2</t>
  </si>
  <si>
    <t>03107-1-2</t>
  </si>
  <si>
    <t xml:space="preserve">Francesca </t>
  </si>
  <si>
    <t>03108-1-2</t>
  </si>
  <si>
    <t>03109</t>
  </si>
  <si>
    <t xml:space="preserve">Mrs </t>
  </si>
  <si>
    <t>03109-1-2</t>
  </si>
  <si>
    <t>Mrs</t>
  </si>
  <si>
    <t>03110</t>
  </si>
  <si>
    <t>03109-2-1</t>
  </si>
  <si>
    <t>Mrs B</t>
  </si>
  <si>
    <t>03109-2-2</t>
  </si>
  <si>
    <t>03111</t>
  </si>
  <si>
    <t xml:space="preserve">Dr EM </t>
  </si>
  <si>
    <t>Mapana</t>
  </si>
  <si>
    <t>03111-1-2</t>
  </si>
  <si>
    <t>03112</t>
  </si>
  <si>
    <t xml:space="preserve">Mrs A </t>
  </si>
  <si>
    <t>03112-1-2</t>
  </si>
  <si>
    <t>03113</t>
  </si>
  <si>
    <t>Mr</t>
  </si>
  <si>
    <t>03113-1-2</t>
  </si>
  <si>
    <t>03114</t>
  </si>
  <si>
    <t xml:space="preserve">Koru </t>
  </si>
  <si>
    <t>03114-1-2</t>
  </si>
  <si>
    <t xml:space="preserve">Nilay </t>
  </si>
  <si>
    <t>03115-1-2</t>
  </si>
  <si>
    <t xml:space="preserve">Rupinder </t>
  </si>
  <si>
    <t>Eardley</t>
  </si>
  <si>
    <t>03118-1-2</t>
  </si>
  <si>
    <t>03117-1-2</t>
  </si>
  <si>
    <t xml:space="preserve">Aimee </t>
  </si>
  <si>
    <t xml:space="preserve">Gallagher </t>
  </si>
  <si>
    <t>Tommy</t>
  </si>
  <si>
    <t>03119-1-2</t>
  </si>
  <si>
    <t xml:space="preserve">Babs </t>
  </si>
  <si>
    <t>Anifalaje</t>
  </si>
  <si>
    <t>03120-1-2</t>
  </si>
  <si>
    <t xml:space="preserve">Claudia </t>
  </si>
  <si>
    <t>Sartori</t>
  </si>
  <si>
    <t>03121-1-2</t>
  </si>
  <si>
    <t xml:space="preserve">M.M. </t>
  </si>
  <si>
    <t>03122-1-2</t>
  </si>
  <si>
    <t>Madina</t>
  </si>
  <si>
    <t>Kudarova-Shamtani</t>
  </si>
  <si>
    <t>03123-1-2</t>
  </si>
  <si>
    <t xml:space="preserve">Kit </t>
  </si>
  <si>
    <t>Hothi</t>
  </si>
  <si>
    <t>03124-1-2</t>
  </si>
  <si>
    <t>03125-1-2</t>
  </si>
  <si>
    <t xml:space="preserve">Mario </t>
  </si>
  <si>
    <t>Shamtani</t>
  </si>
  <si>
    <t>03126-1-2</t>
  </si>
  <si>
    <t>Savvas</t>
  </si>
  <si>
    <t>Marnerous</t>
  </si>
  <si>
    <t>03127-1-2</t>
  </si>
  <si>
    <t xml:space="preserve">Ligia </t>
  </si>
  <si>
    <t>03128-1-2</t>
  </si>
  <si>
    <t xml:space="preserve">Alexander </t>
  </si>
  <si>
    <t>03129-1-2</t>
  </si>
  <si>
    <t>Yiannis</t>
  </si>
  <si>
    <t>03130-1-2</t>
  </si>
  <si>
    <t xml:space="preserve">Mohamed </t>
  </si>
  <si>
    <t>Warda</t>
  </si>
  <si>
    <t>03131-1-2</t>
  </si>
  <si>
    <t>03132-1-2</t>
  </si>
  <si>
    <t xml:space="preserve">Petter </t>
  </si>
  <si>
    <t>03133-1-2</t>
  </si>
  <si>
    <t>Abi</t>
  </si>
  <si>
    <t>03134-1-2</t>
  </si>
  <si>
    <t>Stef</t>
  </si>
  <si>
    <t>03135-1-2</t>
  </si>
  <si>
    <t xml:space="preserve">Lloyd </t>
  </si>
  <si>
    <t>Dyett</t>
  </si>
  <si>
    <t>03136-1-2</t>
  </si>
  <si>
    <t xml:space="preserve">Alexandra </t>
  </si>
  <si>
    <t>Partridge</t>
  </si>
  <si>
    <t>03137-1-2</t>
  </si>
  <si>
    <t>03138-1-2</t>
  </si>
  <si>
    <t>03139-1-2</t>
  </si>
  <si>
    <t>03140-1-2</t>
  </si>
  <si>
    <t>Dench</t>
  </si>
  <si>
    <t>03142-1-2</t>
  </si>
  <si>
    <t>03143-1-2</t>
  </si>
  <si>
    <t>03144-1-2</t>
  </si>
  <si>
    <t xml:space="preserve">marios </t>
  </si>
  <si>
    <t>papachristofi</t>
  </si>
  <si>
    <t>03145-1-2</t>
  </si>
  <si>
    <t>Ravi</t>
  </si>
  <si>
    <t>03146-1-2</t>
  </si>
  <si>
    <t>Temple</t>
  </si>
  <si>
    <t>03147-1-2</t>
  </si>
  <si>
    <t xml:space="preserve">Oliver </t>
  </si>
  <si>
    <t>Seger</t>
  </si>
  <si>
    <t>03148-1-2</t>
  </si>
  <si>
    <t>03149-1-2</t>
  </si>
  <si>
    <t xml:space="preserve">Rebekka </t>
  </si>
  <si>
    <t>Justus</t>
  </si>
  <si>
    <t>03150-1-2</t>
  </si>
  <si>
    <t>Kaczmarczyk</t>
  </si>
  <si>
    <t>03151-1-2</t>
  </si>
  <si>
    <t>Zonias</t>
  </si>
  <si>
    <t>03152-1-2</t>
  </si>
  <si>
    <t>Polycarpou</t>
  </si>
  <si>
    <t>03153-1-2</t>
  </si>
  <si>
    <t xml:space="preserve">Nigel </t>
  </si>
  <si>
    <t>Kingsley</t>
  </si>
  <si>
    <t>03154-1-2</t>
  </si>
  <si>
    <t xml:space="preserve">Jim </t>
  </si>
  <si>
    <t>03155-1-2</t>
  </si>
  <si>
    <t>03156-1-2</t>
  </si>
  <si>
    <t>03157-1-2</t>
  </si>
  <si>
    <t xml:space="preserve">andy </t>
  </si>
  <si>
    <t>03158-1-2</t>
  </si>
  <si>
    <t>03160-1-2</t>
  </si>
  <si>
    <t>03161-1-2</t>
  </si>
  <si>
    <t xml:space="preserve">Osman </t>
  </si>
  <si>
    <t>03162-1-2</t>
  </si>
  <si>
    <t xml:space="preserve">Demetrios </t>
  </si>
  <si>
    <t>03163-1-2</t>
  </si>
  <si>
    <t>Belinds</t>
  </si>
  <si>
    <t>03164-1-2</t>
  </si>
  <si>
    <t xml:space="preserve">Manida </t>
  </si>
  <si>
    <t>Phimphisan</t>
  </si>
  <si>
    <t>03165-1-2</t>
  </si>
  <si>
    <t xml:space="preserve">Statons </t>
  </si>
  <si>
    <t>Estate</t>
  </si>
  <si>
    <t>03166-1-2</t>
  </si>
  <si>
    <t xml:space="preserve">Stefan </t>
  </si>
  <si>
    <t>03167-1-2</t>
  </si>
  <si>
    <t xml:space="preserve">stella </t>
  </si>
  <si>
    <t>pozzi</t>
  </si>
  <si>
    <t>03168-1-2</t>
  </si>
  <si>
    <t>03169-1-2</t>
  </si>
  <si>
    <t xml:space="preserve">Anil </t>
  </si>
  <si>
    <t>Ssnghani</t>
  </si>
  <si>
    <t>Costantino</t>
  </si>
  <si>
    <t>03171-1-2</t>
  </si>
  <si>
    <t xml:space="preserve">Kalliopi </t>
  </si>
  <si>
    <t>03172-1-2</t>
  </si>
  <si>
    <t xml:space="preserve">Katerina </t>
  </si>
  <si>
    <t>03173-1-2</t>
  </si>
  <si>
    <t xml:space="preserve">Loraine </t>
  </si>
  <si>
    <t>03174-1-2</t>
  </si>
  <si>
    <t>03175-1-2</t>
  </si>
  <si>
    <t xml:space="preserve">Shaiyla </t>
  </si>
  <si>
    <t>03176-1-2</t>
  </si>
  <si>
    <t xml:space="preserve">Colin </t>
  </si>
  <si>
    <t>03177-1-2</t>
  </si>
  <si>
    <t xml:space="preserve">Leena </t>
  </si>
  <si>
    <t>03178-1-2</t>
  </si>
  <si>
    <t xml:space="preserve">Florentina </t>
  </si>
  <si>
    <t>Adamou</t>
  </si>
  <si>
    <t>03179-1-2</t>
  </si>
  <si>
    <t xml:space="preserve">Kirit </t>
  </si>
  <si>
    <t xml:space="preserve">Zeyad </t>
  </si>
  <si>
    <t>03182-1-2</t>
  </si>
  <si>
    <t xml:space="preserve">Lakis </t>
  </si>
  <si>
    <t>03183-1-2</t>
  </si>
  <si>
    <t>03184-1-2</t>
  </si>
  <si>
    <t xml:space="preserve">Elba </t>
  </si>
  <si>
    <t>Emms</t>
  </si>
  <si>
    <t>03185-1-2</t>
  </si>
  <si>
    <t xml:space="preserve">David Charles </t>
  </si>
  <si>
    <t>03186-1-2</t>
  </si>
  <si>
    <t>Eccleston</t>
  </si>
  <si>
    <t>03187-1-2</t>
  </si>
  <si>
    <t>03188-1-2</t>
  </si>
  <si>
    <t xml:space="preserve">Marie-Francoise </t>
  </si>
  <si>
    <t>de Saint-Quirin</t>
  </si>
  <si>
    <t>03189-1-2</t>
  </si>
  <si>
    <t xml:space="preserve">Seetal </t>
  </si>
  <si>
    <t>03190-1-2</t>
  </si>
  <si>
    <t xml:space="preserve">Panikos </t>
  </si>
  <si>
    <t>Papagapiou</t>
  </si>
  <si>
    <t>03191-1-2</t>
  </si>
  <si>
    <t xml:space="preserve">Daisy </t>
  </si>
  <si>
    <t>03192-1-2</t>
  </si>
  <si>
    <t xml:space="preserve">Nish </t>
  </si>
  <si>
    <t>03193-1-2</t>
  </si>
  <si>
    <t>Duffell</t>
  </si>
  <si>
    <t>03194-1-2</t>
  </si>
  <si>
    <t xml:space="preserve">Christie </t>
  </si>
  <si>
    <t>03195-1-2</t>
  </si>
  <si>
    <t>03196-1-2</t>
  </si>
  <si>
    <t xml:space="preserve">Jay </t>
  </si>
  <si>
    <t>Righelato</t>
  </si>
  <si>
    <t>03197-1-2</t>
  </si>
  <si>
    <t xml:space="preserve">Ourania </t>
  </si>
  <si>
    <t xml:space="preserve">Josif </t>
  </si>
  <si>
    <t>03198-1-2</t>
  </si>
  <si>
    <t xml:space="preserve">Sikin </t>
  </si>
  <si>
    <t>Velji</t>
  </si>
  <si>
    <t>03199-1-2</t>
  </si>
  <si>
    <t>Karim</t>
  </si>
  <si>
    <t>03200-1-2</t>
  </si>
  <si>
    <t>Alysha</t>
  </si>
  <si>
    <t>03202-1-2</t>
  </si>
  <si>
    <t>03203-1-2</t>
  </si>
  <si>
    <t xml:space="preserve">Zac </t>
  </si>
  <si>
    <t>Teichman</t>
  </si>
  <si>
    <t>03204-1-2</t>
  </si>
  <si>
    <t>03205-1-2</t>
  </si>
  <si>
    <t>Rohit</t>
  </si>
  <si>
    <t>Patni</t>
  </si>
  <si>
    <t>03207-1-2</t>
  </si>
  <si>
    <t>Pam</t>
  </si>
  <si>
    <t>Kern</t>
  </si>
  <si>
    <t>03208-1-2</t>
  </si>
  <si>
    <t>Mof</t>
  </si>
  <si>
    <t>03209-1-2</t>
  </si>
  <si>
    <t>Simmy</t>
  </si>
  <si>
    <t>03210-1-2</t>
  </si>
  <si>
    <t>Chrissy</t>
  </si>
  <si>
    <t>03211-1-2</t>
  </si>
  <si>
    <t>03212-1-2</t>
  </si>
  <si>
    <t>03213-1-2</t>
  </si>
  <si>
    <t>03214-1-2</t>
  </si>
  <si>
    <t>Pradnya</t>
  </si>
  <si>
    <t>Pisal</t>
  </si>
  <si>
    <t>03215-1-2</t>
  </si>
  <si>
    <t>Narendra</t>
  </si>
  <si>
    <t>03216-1-2</t>
  </si>
  <si>
    <t>03217-1-2</t>
  </si>
  <si>
    <t>Chandler</t>
  </si>
  <si>
    <t>03218-1-2</t>
  </si>
  <si>
    <t>Mick</t>
  </si>
  <si>
    <t>03219-1-2</t>
  </si>
  <si>
    <t>Sumners</t>
  </si>
  <si>
    <t>03220-1-2</t>
  </si>
  <si>
    <t>03221-1-2</t>
  </si>
  <si>
    <t>Marc</t>
  </si>
  <si>
    <t>03223-1-2</t>
  </si>
  <si>
    <t>Janes</t>
  </si>
  <si>
    <t>03224-1-2</t>
  </si>
  <si>
    <t>Americanos</t>
  </si>
  <si>
    <t>03225-1-2</t>
  </si>
  <si>
    <t>Santino</t>
  </si>
  <si>
    <t>03226-1-2</t>
  </si>
  <si>
    <t>Elizbieta</t>
  </si>
  <si>
    <t>03227-1-2</t>
  </si>
  <si>
    <t>03228-1-2</t>
  </si>
  <si>
    <t>Butnick</t>
  </si>
  <si>
    <t>03229-1-2</t>
  </si>
  <si>
    <t>Estelle</t>
  </si>
  <si>
    <t>Prescott Dooley</t>
  </si>
  <si>
    <t>03230-1-2</t>
  </si>
  <si>
    <t>03231-1-2</t>
  </si>
  <si>
    <t>Claudine</t>
  </si>
  <si>
    <t>03232-1-2</t>
  </si>
  <si>
    <t>03233-1-2</t>
  </si>
  <si>
    <t>Angel</t>
  </si>
  <si>
    <t>Thonson</t>
  </si>
  <si>
    <t>03234-1-2</t>
  </si>
  <si>
    <t>Appel</t>
  </si>
  <si>
    <t>03236-1-2</t>
  </si>
  <si>
    <t>Sheli</t>
  </si>
  <si>
    <t>03237-1-2</t>
  </si>
  <si>
    <t>Uzan</t>
  </si>
  <si>
    <t>03238-1-2</t>
  </si>
  <si>
    <t>Meir</t>
  </si>
  <si>
    <t>03340-1-2</t>
  </si>
  <si>
    <t>03341-1-2</t>
  </si>
  <si>
    <t>ARESTI</t>
  </si>
  <si>
    <t>03342-1-2</t>
  </si>
  <si>
    <t>Tia</t>
  </si>
  <si>
    <t>03343-1-2</t>
  </si>
  <si>
    <t>03344-1-2</t>
  </si>
  <si>
    <t>Wes</t>
  </si>
  <si>
    <t>03345-1-2</t>
  </si>
  <si>
    <t>Nishma</t>
  </si>
  <si>
    <t>03346-1-2</t>
  </si>
  <si>
    <t>03347-1-2</t>
  </si>
  <si>
    <t>Keren</t>
  </si>
  <si>
    <t>03348-1-2</t>
  </si>
  <si>
    <t>03349-1-2</t>
  </si>
  <si>
    <t>Zalihe</t>
  </si>
  <si>
    <t>03350-1-2</t>
  </si>
  <si>
    <t>03351-1-2</t>
  </si>
  <si>
    <t>Dilan</t>
  </si>
  <si>
    <t>03352-1-2</t>
  </si>
  <si>
    <t>Zach</t>
  </si>
  <si>
    <t>03353-1-2</t>
  </si>
  <si>
    <t>Cemeyi</t>
  </si>
  <si>
    <t>03354-1-2</t>
  </si>
  <si>
    <t>Mustafa Ahmet</t>
  </si>
  <si>
    <t>03355-1-2</t>
  </si>
  <si>
    <t>Kocakerim</t>
  </si>
  <si>
    <t>03356-1-2</t>
  </si>
  <si>
    <t>03357-1-2</t>
  </si>
  <si>
    <t>Weland</t>
  </si>
  <si>
    <t>03358-1-2</t>
  </si>
  <si>
    <t>03359-1-2</t>
  </si>
  <si>
    <t>Nilay</t>
  </si>
  <si>
    <t>03360-1-2</t>
  </si>
  <si>
    <t>03361-1-2</t>
  </si>
  <si>
    <t>Mari</t>
  </si>
  <si>
    <t>03362-1-2</t>
  </si>
  <si>
    <t>03363-1-2</t>
  </si>
  <si>
    <t>Littlewood</t>
  </si>
  <si>
    <t>03364-1-2</t>
  </si>
  <si>
    <t>03366-1-2</t>
  </si>
  <si>
    <t>Sum</t>
  </si>
  <si>
    <t>03367-1-2</t>
  </si>
  <si>
    <t>Bhav</t>
  </si>
  <si>
    <t>03368-1-2</t>
  </si>
  <si>
    <t>Hamendra</t>
  </si>
  <si>
    <t>03369-1-2</t>
  </si>
  <si>
    <t>Shear</t>
  </si>
  <si>
    <t>03370-1-2</t>
  </si>
  <si>
    <t>03371-1-2</t>
  </si>
  <si>
    <t>03372-1-2</t>
  </si>
  <si>
    <t>Lance</t>
  </si>
  <si>
    <t>Hagan</t>
  </si>
  <si>
    <t>03373-1-2</t>
  </si>
  <si>
    <t>Sarvenaz</t>
  </si>
  <si>
    <t>03374-1-2</t>
  </si>
  <si>
    <t>Scriven</t>
  </si>
  <si>
    <t>03375-1-2</t>
  </si>
  <si>
    <t>03376-1-2</t>
  </si>
  <si>
    <t>Bairfelt</t>
  </si>
  <si>
    <t>03377-1-2</t>
  </si>
  <si>
    <t>03378-1-2</t>
  </si>
  <si>
    <t>03379-1-1</t>
  </si>
  <si>
    <t>03379-1-2</t>
  </si>
  <si>
    <t>Matilda</t>
  </si>
  <si>
    <t>03380-1-2</t>
  </si>
  <si>
    <t>03381-1-2</t>
  </si>
  <si>
    <t>02512-1-2</t>
  </si>
  <si>
    <t>03513-1-2</t>
  </si>
  <si>
    <t>03514-1-2</t>
  </si>
  <si>
    <t>Nikos</t>
  </si>
  <si>
    <t>03515-1-2</t>
  </si>
  <si>
    <t>Jesse</t>
  </si>
  <si>
    <t>Lamba</t>
  </si>
  <si>
    <t>03516-1-2</t>
  </si>
  <si>
    <t>Sarhan</t>
  </si>
  <si>
    <t>Rahman</t>
  </si>
  <si>
    <t>03517-1-2</t>
  </si>
  <si>
    <t>Pantelli</t>
  </si>
  <si>
    <t>03518-1-2</t>
  </si>
  <si>
    <t>Toine</t>
  </si>
  <si>
    <t>Trommelen</t>
  </si>
  <si>
    <t>03519-1-2</t>
  </si>
  <si>
    <t>Dimitrius</t>
  </si>
  <si>
    <t>Dounetas</t>
  </si>
  <si>
    <t>03520-1-2</t>
  </si>
  <si>
    <t>Procopiou</t>
  </si>
  <si>
    <t>03521-1-2</t>
  </si>
  <si>
    <t>Krupesh</t>
  </si>
  <si>
    <t>03522-1-2</t>
  </si>
  <si>
    <t>Troy</t>
  </si>
  <si>
    <t>Sampath</t>
  </si>
  <si>
    <t>03523-1-2</t>
  </si>
  <si>
    <t>03524-1-2</t>
  </si>
  <si>
    <t>03525-1-2</t>
  </si>
  <si>
    <t>03526-1-2</t>
  </si>
  <si>
    <t>03527-1-2</t>
  </si>
  <si>
    <t>03528-1-2</t>
  </si>
  <si>
    <t>03529-1-2</t>
  </si>
  <si>
    <t>03530-1-2</t>
  </si>
  <si>
    <t>03531-1-2</t>
  </si>
  <si>
    <t>03532-1-2</t>
  </si>
  <si>
    <t>03533-1-2</t>
  </si>
  <si>
    <t>Chinnock</t>
  </si>
  <si>
    <t>03534-1-2</t>
  </si>
  <si>
    <t>03535-1-2</t>
  </si>
  <si>
    <t>Mollie</t>
  </si>
  <si>
    <t>ODonnell</t>
  </si>
  <si>
    <t>03536-1-2</t>
  </si>
  <si>
    <t>03537-1-2</t>
  </si>
  <si>
    <t>03538-1-2</t>
  </si>
  <si>
    <t>Eliza</t>
  </si>
  <si>
    <t>03539-1-2</t>
  </si>
  <si>
    <t>03540-1-2</t>
  </si>
  <si>
    <t>03541-1-2</t>
  </si>
  <si>
    <t>manish</t>
  </si>
  <si>
    <t>Vekaria</t>
  </si>
  <si>
    <t>03542-1-2</t>
  </si>
  <si>
    <t>03543-1-2</t>
  </si>
  <si>
    <t>Heena</t>
  </si>
  <si>
    <t>03544-1-2</t>
  </si>
  <si>
    <t>03545-1-2</t>
  </si>
  <si>
    <t>Marcus</t>
  </si>
  <si>
    <t>03546-1-2</t>
  </si>
  <si>
    <t>Sagar</t>
  </si>
  <si>
    <t>03547-1-2</t>
  </si>
  <si>
    <t>Jay</t>
  </si>
  <si>
    <t>Bothroyd</t>
  </si>
  <si>
    <t>03548-1-2</t>
  </si>
  <si>
    <t>Maikel</t>
  </si>
  <si>
    <t>Aslanpour</t>
  </si>
  <si>
    <t>03549-1-2</t>
  </si>
  <si>
    <t>Poirazi</t>
  </si>
  <si>
    <t>03550-1-2</t>
  </si>
  <si>
    <t>03551-1-2</t>
  </si>
  <si>
    <t>03552-1-2</t>
  </si>
  <si>
    <t>Miles</t>
  </si>
  <si>
    <t>03553-1-2</t>
  </si>
  <si>
    <t>Anthea</t>
  </si>
  <si>
    <t>Liveras</t>
  </si>
  <si>
    <t>03554-1-2</t>
  </si>
  <si>
    <t>03555-1-2</t>
  </si>
  <si>
    <t>03556-1-2</t>
  </si>
  <si>
    <t>03557-1-2</t>
  </si>
  <si>
    <t>03558-1-2</t>
  </si>
  <si>
    <t>03559-1-2</t>
  </si>
  <si>
    <t>Christalla</t>
  </si>
  <si>
    <t>Vryonides</t>
  </si>
  <si>
    <t>03560-1-2</t>
  </si>
  <si>
    <t>Zeno</t>
  </si>
  <si>
    <t>03561-1-2</t>
  </si>
  <si>
    <t>03562-1-2</t>
  </si>
  <si>
    <t>Cem</t>
  </si>
  <si>
    <t>03563-1-2</t>
  </si>
  <si>
    <t>03564-1-2</t>
  </si>
  <si>
    <t>Shengul</t>
  </si>
  <si>
    <t>03565-1-2</t>
  </si>
  <si>
    <t>03566-1-2</t>
  </si>
  <si>
    <t>Suley</t>
  </si>
  <si>
    <t>03567-1-2</t>
  </si>
  <si>
    <t>03568-1-2</t>
  </si>
  <si>
    <t>03569-1-2</t>
  </si>
  <si>
    <t>Robbie</t>
  </si>
  <si>
    <t>Bathley</t>
  </si>
  <si>
    <t>03570-1-2</t>
  </si>
  <si>
    <t>Koray</t>
  </si>
  <si>
    <t>Shukru</t>
  </si>
  <si>
    <t>03587-1-2</t>
  </si>
  <si>
    <t>03595-1-2</t>
  </si>
  <si>
    <t>Achille</t>
  </si>
  <si>
    <t>Eftehia</t>
  </si>
  <si>
    <t>Tryphonides</t>
  </si>
  <si>
    <t>03596-1-2</t>
  </si>
  <si>
    <t>Gloria</t>
  </si>
  <si>
    <t>03597-1-2</t>
  </si>
  <si>
    <t>03598-1-2</t>
  </si>
  <si>
    <t>Mei</t>
  </si>
  <si>
    <t>Till</t>
  </si>
  <si>
    <t>03599-1-2</t>
  </si>
  <si>
    <t>03600-1-2</t>
  </si>
  <si>
    <t>03601-1-2</t>
  </si>
  <si>
    <t>03602-1-2</t>
  </si>
  <si>
    <t>03603-1-2</t>
  </si>
  <si>
    <t>03604-1-2</t>
  </si>
  <si>
    <t>03605-1-2</t>
  </si>
  <si>
    <t>Dhillon</t>
  </si>
  <si>
    <t>03607-1-2</t>
  </si>
  <si>
    <t>Thady</t>
  </si>
  <si>
    <t>Goonan</t>
  </si>
  <si>
    <t>03608-1-2</t>
  </si>
  <si>
    <t>03609-1-2</t>
  </si>
  <si>
    <t>03610-1-2</t>
  </si>
  <si>
    <t>03611-1-2</t>
  </si>
  <si>
    <t>03612-1-2</t>
  </si>
  <si>
    <t>Ghelanj</t>
  </si>
  <si>
    <t>03868-1-2</t>
  </si>
  <si>
    <t>Ales</t>
  </si>
  <si>
    <t>Lipensky</t>
  </si>
  <si>
    <t>03869-1-2</t>
  </si>
  <si>
    <t>Sona</t>
  </si>
  <si>
    <t>03870-1-2</t>
  </si>
  <si>
    <t>Alpesh</t>
  </si>
  <si>
    <t>03893-1-2</t>
  </si>
  <si>
    <t>03894-1-2</t>
  </si>
  <si>
    <t>Daphne</t>
  </si>
  <si>
    <t>03895-1-2</t>
  </si>
  <si>
    <t>Luna</t>
  </si>
  <si>
    <t>Zaman</t>
  </si>
  <si>
    <t>03896-1-2</t>
  </si>
  <si>
    <t>Hornung</t>
  </si>
  <si>
    <t>03897-1-2</t>
  </si>
  <si>
    <t>Leonidas</t>
  </si>
  <si>
    <t>Leonida</t>
  </si>
  <si>
    <t>03898-1-2</t>
  </si>
  <si>
    <t>03899-1-2</t>
  </si>
  <si>
    <t>03900-1-2</t>
  </si>
  <si>
    <t>Doulla</t>
  </si>
  <si>
    <t>Papoutsos</t>
  </si>
  <si>
    <t>03901-1-2</t>
  </si>
  <si>
    <t>Constantinos</t>
  </si>
  <si>
    <t>03902-1-2</t>
  </si>
  <si>
    <t>03903-1-2</t>
  </si>
  <si>
    <t>Pantelis</t>
  </si>
  <si>
    <t>03904-1-2</t>
  </si>
  <si>
    <t>Charmaine</t>
  </si>
  <si>
    <t>Obika</t>
  </si>
  <si>
    <t>03905-1-2</t>
  </si>
  <si>
    <t>Lemare</t>
  </si>
  <si>
    <t>03906-1-2</t>
  </si>
  <si>
    <t>Nimish</t>
  </si>
  <si>
    <t>Sheth</t>
  </si>
  <si>
    <t>03907-1-2</t>
  </si>
  <si>
    <t>Frosoulla</t>
  </si>
  <si>
    <t>03908-1-2</t>
  </si>
  <si>
    <t>Nicolina</t>
  </si>
  <si>
    <t>Spatuzzi</t>
  </si>
  <si>
    <t>03909-1-2</t>
  </si>
  <si>
    <t>03910-1-2</t>
  </si>
  <si>
    <t>03911-1-2</t>
  </si>
  <si>
    <t>Crosta</t>
  </si>
  <si>
    <t>03912-1-2</t>
  </si>
  <si>
    <t>Boniface</t>
  </si>
  <si>
    <t>03913-1-2</t>
  </si>
  <si>
    <t>Suzanna</t>
  </si>
  <si>
    <t>Jerrard</t>
  </si>
  <si>
    <t>03914-1-2</t>
  </si>
  <si>
    <t>03915-1-2</t>
  </si>
  <si>
    <t>Efy</t>
  </si>
  <si>
    <t>DIONISIOU</t>
  </si>
  <si>
    <t>03916-1-2-</t>
  </si>
  <si>
    <t>McGinley</t>
  </si>
  <si>
    <t>03917-1-2</t>
  </si>
  <si>
    <t>Mauro</t>
  </si>
  <si>
    <t>03918-1-2</t>
  </si>
  <si>
    <t>Mihir</t>
  </si>
  <si>
    <t>03919-1-2</t>
  </si>
  <si>
    <t>Aarti</t>
  </si>
  <si>
    <t>Kathrani</t>
  </si>
  <si>
    <t>03920-1-2</t>
  </si>
  <si>
    <t>Nella</t>
  </si>
  <si>
    <t>03921-1-2</t>
  </si>
  <si>
    <t>Huseyin</t>
  </si>
  <si>
    <t>03922-1-2</t>
  </si>
  <si>
    <t>josephine</t>
  </si>
  <si>
    <t>lewin</t>
  </si>
  <si>
    <t>03923-1-2</t>
  </si>
  <si>
    <t>Lenya</t>
  </si>
  <si>
    <t>Lallah</t>
  </si>
  <si>
    <t>03924-1-2</t>
  </si>
  <si>
    <t>03925-1-2</t>
  </si>
  <si>
    <t>Fitzgerald</t>
  </si>
  <si>
    <t>03926-1-2</t>
  </si>
  <si>
    <t>Nyiema</t>
  </si>
  <si>
    <t>03927-1-2</t>
  </si>
  <si>
    <t>Uriah</t>
  </si>
  <si>
    <t>03928-1-2</t>
  </si>
  <si>
    <t>03929-1-2</t>
  </si>
  <si>
    <t>Marzieh</t>
  </si>
  <si>
    <t>mestchian</t>
  </si>
  <si>
    <t>03930-1-2</t>
  </si>
  <si>
    <t>03931-1-2</t>
  </si>
  <si>
    <t>03932-1-2</t>
  </si>
  <si>
    <t>Haran</t>
  </si>
  <si>
    <t>Shahar</t>
  </si>
  <si>
    <t>03933-1-2</t>
  </si>
  <si>
    <t>Izzet</t>
  </si>
  <si>
    <t>03934-1-2</t>
  </si>
  <si>
    <t>Ilai</t>
  </si>
  <si>
    <t>03935-1-2</t>
  </si>
  <si>
    <t>Ariel</t>
  </si>
  <si>
    <t>03936-1-2</t>
  </si>
  <si>
    <t>Mattan</t>
  </si>
  <si>
    <t>03937-1-2</t>
  </si>
  <si>
    <t>03938-1-2</t>
  </si>
  <si>
    <t>Goldstone</t>
  </si>
  <si>
    <t>03939-1-2</t>
  </si>
  <si>
    <t>03940-1-2</t>
  </si>
  <si>
    <t>03941-1-2</t>
  </si>
  <si>
    <t>03942-1-2</t>
  </si>
  <si>
    <t>Cristina</t>
  </si>
  <si>
    <t>Scorza</t>
  </si>
  <si>
    <t>03943-1-2</t>
  </si>
  <si>
    <t>Rina</t>
  </si>
  <si>
    <t>03944-1-2</t>
  </si>
  <si>
    <t>Routledge</t>
  </si>
  <si>
    <t>03945-1-2</t>
  </si>
  <si>
    <t>Sumi</t>
  </si>
  <si>
    <t>Zaveri</t>
  </si>
  <si>
    <t>03946-1-2</t>
  </si>
  <si>
    <t>Mansukh</t>
  </si>
  <si>
    <t>03947-1-2</t>
  </si>
  <si>
    <t>Val</t>
  </si>
  <si>
    <t>Whitehead</t>
  </si>
  <si>
    <t>03948-1-2</t>
  </si>
  <si>
    <t>Yash</t>
  </si>
  <si>
    <t>03949-1-2</t>
  </si>
  <si>
    <t>Ayshe</t>
  </si>
  <si>
    <t>Ecvet</t>
  </si>
  <si>
    <t>03950-1-2</t>
  </si>
  <si>
    <t>England</t>
  </si>
  <si>
    <t>03951-1-2</t>
  </si>
  <si>
    <t>Komal</t>
  </si>
  <si>
    <t>03952-1-2</t>
  </si>
  <si>
    <t>Hewett</t>
  </si>
  <si>
    <t>03953-1-2</t>
  </si>
  <si>
    <t>Shirryn</t>
  </si>
  <si>
    <t>Anvar</t>
  </si>
  <si>
    <t>03954-1-2</t>
  </si>
  <si>
    <t>03955-1-2</t>
  </si>
  <si>
    <t>angelos</t>
  </si>
  <si>
    <t>christofides</t>
  </si>
  <si>
    <t>03956-1-2</t>
  </si>
  <si>
    <t>03957-1-2</t>
  </si>
  <si>
    <t>03958-1-2</t>
  </si>
  <si>
    <t>Jonilda</t>
  </si>
  <si>
    <t>Biba</t>
  </si>
  <si>
    <t>03959-1-2</t>
  </si>
  <si>
    <t>03960-1-2</t>
  </si>
  <si>
    <t>03961-1-2</t>
  </si>
  <si>
    <t>03962-1-2</t>
  </si>
  <si>
    <t>Wilding</t>
  </si>
  <si>
    <t>03963-1-2</t>
  </si>
  <si>
    <t>03964-1-2</t>
  </si>
  <si>
    <t>Seligson</t>
  </si>
  <si>
    <t>03965-1-2</t>
  </si>
  <si>
    <t>Godwin</t>
  </si>
  <si>
    <t>03966-1-2</t>
  </si>
  <si>
    <t>03967-1-2</t>
  </si>
  <si>
    <t>Balashev</t>
  </si>
  <si>
    <t>03968-1-2</t>
  </si>
  <si>
    <t>04101-1-2</t>
  </si>
  <si>
    <t>04102-1-2</t>
  </si>
  <si>
    <t>Damien</t>
  </si>
  <si>
    <t>04103-1-2</t>
  </si>
  <si>
    <t>04104-1-2</t>
  </si>
  <si>
    <t>4105-1-2</t>
  </si>
  <si>
    <t>4106-1-2</t>
  </si>
  <si>
    <t>04107-1-2</t>
  </si>
  <si>
    <t>Ava</t>
  </si>
  <si>
    <t>04108-1-2</t>
  </si>
  <si>
    <t>04109-1-2</t>
  </si>
  <si>
    <t>Liam</t>
  </si>
  <si>
    <t>04110-1-2</t>
  </si>
  <si>
    <t>Ify</t>
  </si>
  <si>
    <t>04111-1-2</t>
  </si>
  <si>
    <t>04112-1-2</t>
  </si>
  <si>
    <t>Quinn</t>
  </si>
  <si>
    <t>04113-1-2</t>
  </si>
  <si>
    <t>Constable</t>
  </si>
  <si>
    <t>04114-1-2</t>
  </si>
  <si>
    <t>04115-1-2</t>
  </si>
  <si>
    <t>Bergman</t>
  </si>
  <si>
    <t>04116-1-2</t>
  </si>
  <si>
    <t>Flood</t>
  </si>
  <si>
    <t>04117-1-2</t>
  </si>
  <si>
    <t>04118-1-2</t>
  </si>
  <si>
    <t>Marney</t>
  </si>
  <si>
    <t>04119-1-2</t>
  </si>
  <si>
    <t>Georgie</t>
  </si>
  <si>
    <t>04120-1-2</t>
  </si>
  <si>
    <t>Crew</t>
  </si>
  <si>
    <t>04121-1-2</t>
  </si>
  <si>
    <t>Isidorou</t>
  </si>
  <si>
    <t>04122-1-2</t>
  </si>
  <si>
    <t>04123-1-2</t>
  </si>
  <si>
    <t>Paige</t>
  </si>
  <si>
    <t>Cronin</t>
  </si>
  <si>
    <t>04124-1-2</t>
  </si>
  <si>
    <t>Prodromos</t>
  </si>
  <si>
    <t>04125-1-2</t>
  </si>
  <si>
    <t>Hannington</t>
  </si>
  <si>
    <t>04126-1-2</t>
  </si>
  <si>
    <t>04127-1-2</t>
  </si>
  <si>
    <t>Toulla</t>
  </si>
  <si>
    <t>Toms</t>
  </si>
  <si>
    <t>04128-1-2</t>
  </si>
  <si>
    <t>Keeley</t>
  </si>
  <si>
    <t>Callaghan</t>
  </si>
  <si>
    <t>04129-1-2</t>
  </si>
  <si>
    <t>Cara</t>
  </si>
  <si>
    <t>Demetriades</t>
  </si>
  <si>
    <t>04130-1-2</t>
  </si>
  <si>
    <t>Atul Jayantilal</t>
  </si>
  <si>
    <t>04131-1-2</t>
  </si>
  <si>
    <t>04132-1-2</t>
  </si>
  <si>
    <t>Beard</t>
  </si>
  <si>
    <t>04133-1-2</t>
  </si>
  <si>
    <t>04134-1-2</t>
  </si>
  <si>
    <t>04135-1-2</t>
  </si>
  <si>
    <t>Jyoti</t>
  </si>
  <si>
    <t>04136-1-2</t>
  </si>
  <si>
    <t>04137-1-2</t>
  </si>
  <si>
    <t>04138-1-2</t>
  </si>
  <si>
    <t>Zack</t>
  </si>
  <si>
    <t>04139-1-2</t>
  </si>
  <si>
    <t>Kamran</t>
  </si>
  <si>
    <t>Amauri</t>
  </si>
  <si>
    <t>04140-1-2</t>
  </si>
  <si>
    <t>04141-1-2</t>
  </si>
  <si>
    <t>04142-1-2</t>
  </si>
  <si>
    <t>Savin</t>
  </si>
  <si>
    <t>04143-1-2</t>
  </si>
  <si>
    <t>Tsannos</t>
  </si>
  <si>
    <t>04144-1-2</t>
  </si>
  <si>
    <t>04145-1-2</t>
  </si>
  <si>
    <t>Jatinder</t>
  </si>
  <si>
    <t>04146-1-2</t>
  </si>
  <si>
    <t>Farhad</t>
  </si>
  <si>
    <t>Khaliwy</t>
  </si>
  <si>
    <t>04147-1-2</t>
  </si>
  <si>
    <t>Jayantilal</t>
  </si>
  <si>
    <t>04148-1-2</t>
  </si>
  <si>
    <t>Maryam</t>
  </si>
  <si>
    <t>04149-1-2</t>
  </si>
  <si>
    <t xml:space="preserve">Manjula </t>
  </si>
  <si>
    <t>Donata</t>
  </si>
  <si>
    <t>Marino</t>
  </si>
  <si>
    <t xml:space="preserve">Donata </t>
  </si>
  <si>
    <t xml:space="preserve">Rajeev </t>
  </si>
  <si>
    <t xml:space="preserve"> Parmar</t>
  </si>
  <si>
    <t xml:space="preserve">Sasha </t>
  </si>
  <si>
    <t xml:space="preserve">Roshan </t>
  </si>
  <si>
    <t>RAJESHREE</t>
  </si>
  <si>
    <t>BORKHATRIA</t>
  </si>
  <si>
    <t>Kaarina</t>
  </si>
  <si>
    <t>Jemma</t>
  </si>
  <si>
    <t xml:space="preserve"> Woods </t>
  </si>
  <si>
    <t>Tewinkel</t>
  </si>
  <si>
    <t>Jolene</t>
  </si>
  <si>
    <t xml:space="preserve">Mcanuff </t>
  </si>
  <si>
    <t>Economides</t>
  </si>
  <si>
    <t>Rodgers</t>
  </si>
  <si>
    <t xml:space="preserve">Christina </t>
  </si>
  <si>
    <t>Bratsioti</t>
  </si>
  <si>
    <t xml:space="preserve">SJ </t>
  </si>
  <si>
    <t>Sarkoob</t>
  </si>
  <si>
    <t xml:space="preserve">Justyna </t>
  </si>
  <si>
    <t>Zohreh</t>
  </si>
  <si>
    <t xml:space="preserve"> Pearl </t>
  </si>
  <si>
    <t xml:space="preserve">Danuta </t>
  </si>
  <si>
    <t>Macgechan</t>
  </si>
  <si>
    <t xml:space="preserve">tabassum </t>
  </si>
  <si>
    <t>ahmed</t>
  </si>
  <si>
    <t>natasha</t>
  </si>
  <si>
    <t xml:space="preserve"> Ormrod</t>
  </si>
  <si>
    <t xml:space="preserve">Besime </t>
  </si>
  <si>
    <t>Newton</t>
  </si>
  <si>
    <t xml:space="preserve">Sharmistha </t>
  </si>
  <si>
    <t xml:space="preserve">Michaels </t>
  </si>
  <si>
    <t xml:space="preserve">Mansoor </t>
  </si>
  <si>
    <t>Shafique</t>
  </si>
  <si>
    <t>04180-1-2</t>
  </si>
  <si>
    <t xml:space="preserve">Tasha </t>
  </si>
  <si>
    <t>04181-1-2</t>
  </si>
  <si>
    <t xml:space="preserve">Dipak </t>
  </si>
  <si>
    <t>Kerai</t>
  </si>
  <si>
    <t>04182-1-2</t>
  </si>
  <si>
    <t xml:space="preserve">Belgin </t>
  </si>
  <si>
    <t>Djemal</t>
  </si>
  <si>
    <t>04183-1-2</t>
  </si>
  <si>
    <t xml:space="preserve">Naran </t>
  </si>
  <si>
    <t xml:space="preserve">Hirani </t>
  </si>
  <si>
    <t>04184-1-2</t>
  </si>
  <si>
    <t xml:space="preserve">Carnell </t>
  </si>
  <si>
    <t>04185-1-2</t>
  </si>
  <si>
    <t xml:space="preserve">Jamilla </t>
  </si>
  <si>
    <t>Yussuff</t>
  </si>
  <si>
    <t>04186-1-2</t>
  </si>
  <si>
    <t>Sheldon</t>
  </si>
  <si>
    <t>04187-1-2</t>
  </si>
  <si>
    <t xml:space="preserve">Gina </t>
  </si>
  <si>
    <t>04188-1-2</t>
  </si>
  <si>
    <t xml:space="preserve"> MacGechan</t>
  </si>
  <si>
    <t>04189-1-2</t>
  </si>
  <si>
    <t xml:space="preserve">Jitendra </t>
  </si>
  <si>
    <t xml:space="preserve">Patel </t>
  </si>
  <si>
    <t>04190-1-2</t>
  </si>
  <si>
    <t>04191-1-2</t>
  </si>
  <si>
    <t xml:space="preserve">Fanos </t>
  </si>
  <si>
    <t>Shiamishis</t>
  </si>
  <si>
    <t>04192-1-2</t>
  </si>
  <si>
    <t>04193-1-2</t>
  </si>
  <si>
    <t>Hajiantonis</t>
  </si>
  <si>
    <t>04194-1-2</t>
  </si>
  <si>
    <t xml:space="preserve">Lynn </t>
  </si>
  <si>
    <t>Kimsey</t>
  </si>
  <si>
    <t>04195-1-2</t>
  </si>
  <si>
    <t>04196-1-2</t>
  </si>
  <si>
    <t xml:space="preserve">Karen </t>
  </si>
  <si>
    <t xml:space="preserve">Amasanti </t>
  </si>
  <si>
    <t>04197-1-2</t>
  </si>
  <si>
    <t xml:space="preserve">Kathy </t>
  </si>
  <si>
    <t>04198-1-2</t>
  </si>
  <si>
    <t>04199-1-2</t>
  </si>
  <si>
    <t>Amasanti</t>
  </si>
  <si>
    <t>04200-1-2</t>
  </si>
  <si>
    <t xml:space="preserve">Liudmyla </t>
  </si>
  <si>
    <t>04201-1-2</t>
  </si>
  <si>
    <t>Little</t>
  </si>
  <si>
    <t>04451-1-2</t>
  </si>
  <si>
    <t xml:space="preserve">Meltem </t>
  </si>
  <si>
    <t>04452-1-2</t>
  </si>
  <si>
    <t>Shoobridge</t>
  </si>
  <si>
    <t>04453-1-2</t>
  </si>
  <si>
    <t xml:space="preserve">Farnaz </t>
  </si>
  <si>
    <t>Farahmand</t>
  </si>
  <si>
    <t>04454-1-2</t>
  </si>
  <si>
    <t>Martinez</t>
  </si>
  <si>
    <t>04455-1-2</t>
  </si>
  <si>
    <t>04456-1-2</t>
  </si>
  <si>
    <t>04457-1-2</t>
  </si>
  <si>
    <t xml:space="preserve">Kayne </t>
  </si>
  <si>
    <t>04458-1-2</t>
  </si>
  <si>
    <t>04459-1-2</t>
  </si>
  <si>
    <t xml:space="preserve">Martina </t>
  </si>
  <si>
    <t xml:space="preserve">Bartek </t>
  </si>
  <si>
    <t>04460-1-2</t>
  </si>
  <si>
    <t xml:space="preserve">Fleur </t>
  </si>
  <si>
    <t>Smit</t>
  </si>
  <si>
    <t>04461-1-2</t>
  </si>
  <si>
    <t xml:space="preserve">Philippa </t>
  </si>
  <si>
    <t>04462-1-2</t>
  </si>
  <si>
    <t>04463-1-2</t>
  </si>
  <si>
    <t>Lydia</t>
  </si>
  <si>
    <t>04464-1-2</t>
  </si>
  <si>
    <t>Church</t>
  </si>
  <si>
    <t>04465-1-2</t>
  </si>
  <si>
    <t xml:space="preserve">Wendy </t>
  </si>
  <si>
    <t>Daniels</t>
  </si>
  <si>
    <t>04466-1-2</t>
  </si>
  <si>
    <t xml:space="preserve">Victor </t>
  </si>
  <si>
    <t>04467-1-2</t>
  </si>
  <si>
    <t xml:space="preserve">Hannah </t>
  </si>
  <si>
    <t>Gibbens</t>
  </si>
  <si>
    <t>04468-1-2</t>
  </si>
  <si>
    <t xml:space="preserve">RAHILA </t>
  </si>
  <si>
    <t>GOWON</t>
  </si>
  <si>
    <t>04469-1-2</t>
  </si>
  <si>
    <t xml:space="preserve">Amanda </t>
  </si>
  <si>
    <t>04470-1-2</t>
  </si>
  <si>
    <t>04471-1-2</t>
  </si>
  <si>
    <t xml:space="preserve">Charlotte </t>
  </si>
  <si>
    <t xml:space="preserve">Sep </t>
  </si>
  <si>
    <t>sarkoob</t>
  </si>
  <si>
    <t>04473-1-2</t>
  </si>
  <si>
    <t>Aggrey</t>
  </si>
  <si>
    <t>04474-1-2</t>
  </si>
  <si>
    <t xml:space="preserve">Serpil </t>
  </si>
  <si>
    <t>Altun</t>
  </si>
  <si>
    <t>04475-1-2</t>
  </si>
  <si>
    <t xml:space="preserve">Ade </t>
  </si>
  <si>
    <t>Adefowora</t>
  </si>
  <si>
    <t>04476-1-2</t>
  </si>
  <si>
    <t>04477-1-2</t>
  </si>
  <si>
    <t>04478-1-2</t>
  </si>
  <si>
    <t>Sharman</t>
  </si>
  <si>
    <t>04479-1-2</t>
  </si>
  <si>
    <t>04480-1-2</t>
  </si>
  <si>
    <t>04481-1-2</t>
  </si>
  <si>
    <t xml:space="preserve">Lana </t>
  </si>
  <si>
    <t>04482-1-2</t>
  </si>
  <si>
    <t>04483-1-2</t>
  </si>
  <si>
    <t xml:space="preserve">Chung </t>
  </si>
  <si>
    <t>Chan</t>
  </si>
  <si>
    <t>04484-1-2</t>
  </si>
  <si>
    <t xml:space="preserve">Nina </t>
  </si>
  <si>
    <t>bakrania</t>
  </si>
  <si>
    <t>04485-1-2</t>
  </si>
  <si>
    <t xml:space="preserve">Komal </t>
  </si>
  <si>
    <t>04486-1-2</t>
  </si>
  <si>
    <t>04487-1-2</t>
  </si>
  <si>
    <t>04488-1-2</t>
  </si>
  <si>
    <t xml:space="preserve">Amar </t>
  </si>
  <si>
    <t>Walia</t>
  </si>
  <si>
    <t>04489-1-2</t>
  </si>
  <si>
    <t>Welborn</t>
  </si>
  <si>
    <t>04490-1-2</t>
  </si>
  <si>
    <t>Antoniades</t>
  </si>
  <si>
    <t>04491-1-2</t>
  </si>
  <si>
    <t>Kim Chan</t>
  </si>
  <si>
    <t>04492-1-2</t>
  </si>
  <si>
    <t xml:space="preserve">Andre </t>
  </si>
  <si>
    <t>04493-1-2</t>
  </si>
  <si>
    <t xml:space="preserve">Kim </t>
  </si>
  <si>
    <t>04494-1-2</t>
  </si>
  <si>
    <t xml:space="preserve">Georgia </t>
  </si>
  <si>
    <t>04495-1-2</t>
  </si>
  <si>
    <t>Haward</t>
  </si>
  <si>
    <t>04496-1-2</t>
  </si>
  <si>
    <t>Katarzyna</t>
  </si>
  <si>
    <t>Antosz</t>
  </si>
  <si>
    <t>04497-1-2</t>
  </si>
  <si>
    <t xml:space="preserve">Birsen </t>
  </si>
  <si>
    <t>Polat</t>
  </si>
  <si>
    <t>04498-1-2</t>
  </si>
  <si>
    <t>04499-1-2</t>
  </si>
  <si>
    <t>Sean Runchman</t>
  </si>
  <si>
    <t>04500-1-2</t>
  </si>
  <si>
    <t>Paula Robinson</t>
  </si>
  <si>
    <t>04501-1-2</t>
  </si>
  <si>
    <t>Jack Runchman</t>
  </si>
  <si>
    <t>04502-1-2</t>
  </si>
  <si>
    <t>Joe Runchman</t>
  </si>
  <si>
    <t>04503-1-2</t>
  </si>
  <si>
    <t>Sangita Shah</t>
  </si>
  <si>
    <t>04504-1-2</t>
  </si>
  <si>
    <t xml:space="preserve">Nishal Patel </t>
  </si>
  <si>
    <t>04505-1-2</t>
  </si>
  <si>
    <t xml:space="preserve">Nimish Patel </t>
  </si>
  <si>
    <t>04506-1-2</t>
  </si>
  <si>
    <t>Julie Nicholas</t>
  </si>
  <si>
    <t>04507-1-2</t>
  </si>
  <si>
    <t>Peter Gerner</t>
  </si>
  <si>
    <t>04508-1-2</t>
  </si>
  <si>
    <t>Serena Polycarpou</t>
  </si>
  <si>
    <t>04509-1-2</t>
  </si>
  <si>
    <t>Andrew Polycarpou</t>
  </si>
  <si>
    <t>04510-1-2</t>
  </si>
  <si>
    <t>Karen O'Connor</t>
  </si>
  <si>
    <t>04511-1-2</t>
  </si>
  <si>
    <t>Sharon Cenci</t>
  </si>
  <si>
    <t>04512-1-2</t>
  </si>
  <si>
    <t>Sophia Polycarpou</t>
  </si>
  <si>
    <t>04513-1-2</t>
  </si>
  <si>
    <t>Jonathan White</t>
  </si>
  <si>
    <t>04514-1-2</t>
  </si>
  <si>
    <t>Grainne Redmond</t>
  </si>
  <si>
    <t>04515-1-2</t>
  </si>
  <si>
    <t>Richard Baldwin</t>
  </si>
  <si>
    <t>04516-1-2</t>
  </si>
  <si>
    <t>Elena Phrydas</t>
  </si>
  <si>
    <t>04517-1-2</t>
  </si>
  <si>
    <t>Maryanne Edwards</t>
  </si>
  <si>
    <t>04518-1-2</t>
  </si>
  <si>
    <t>David White</t>
  </si>
  <si>
    <t>04519-1-2</t>
  </si>
  <si>
    <t>Harry White</t>
  </si>
  <si>
    <t>04520-1-2</t>
  </si>
  <si>
    <t>CHRISHANTI TANIA KALAWANA</t>
  </si>
  <si>
    <t>04521-1-2</t>
  </si>
  <si>
    <t>Alice White</t>
  </si>
  <si>
    <t>04522-1-2</t>
  </si>
  <si>
    <t>annabelle farina</t>
  </si>
  <si>
    <t>04523-1-2</t>
  </si>
  <si>
    <t>Masoud Yavari</t>
  </si>
  <si>
    <t>04524-1-2</t>
  </si>
  <si>
    <t>Margarita Michaels</t>
  </si>
  <si>
    <t>04525-1-2</t>
  </si>
  <si>
    <t>Simon Bunch</t>
  </si>
  <si>
    <t>04526-1-2</t>
  </si>
  <si>
    <t>Matthew Atkinson</t>
  </si>
  <si>
    <t>04527-1-2</t>
  </si>
  <si>
    <t>Edward Munir</t>
  </si>
  <si>
    <t>04528-1-2</t>
  </si>
  <si>
    <t>Sureyya Munir</t>
  </si>
  <si>
    <t>04529-1-2</t>
  </si>
  <si>
    <t>Louis Koizia</t>
  </si>
  <si>
    <t>04530-1-2</t>
  </si>
  <si>
    <t>Theo Koizia</t>
  </si>
  <si>
    <t>04531-1-2</t>
  </si>
  <si>
    <t>Jonny Koizia</t>
  </si>
  <si>
    <t>04532-1-2</t>
  </si>
  <si>
    <t>KALA GANGA</t>
  </si>
  <si>
    <t>04533-1-2</t>
  </si>
  <si>
    <t>georgina annett</t>
  </si>
  <si>
    <t>04534-1-2</t>
  </si>
  <si>
    <t>Chunilal Kakad</t>
  </si>
  <si>
    <t>04535-1-2</t>
  </si>
  <si>
    <t>Irene Kakanos</t>
  </si>
  <si>
    <t>04536-1-2</t>
  </si>
  <si>
    <t>Nicos Kakanos</t>
  </si>
  <si>
    <t>04537-1-2</t>
  </si>
  <si>
    <t>Minal Jayakumar</t>
  </si>
  <si>
    <t>04538-1-2</t>
  </si>
  <si>
    <t>Eva Panayiotou</t>
  </si>
  <si>
    <t>04539-1-2</t>
  </si>
  <si>
    <t>Sonia Patel</t>
  </si>
  <si>
    <t>04540-1-2</t>
  </si>
  <si>
    <t>Geeta Acharya</t>
  </si>
  <si>
    <t>04541-1-2</t>
  </si>
  <si>
    <t>Andrzej Antosz</t>
  </si>
  <si>
    <t>04542-1-2</t>
  </si>
  <si>
    <t xml:space="preserve">Shirin Jetha </t>
  </si>
  <si>
    <t>Dagseven</t>
  </si>
  <si>
    <t>04543-1-2</t>
  </si>
  <si>
    <t>Cohn</t>
  </si>
  <si>
    <t>04544-1-2</t>
  </si>
  <si>
    <t xml:space="preserve">Soulla </t>
  </si>
  <si>
    <t>04545-1-2</t>
  </si>
  <si>
    <t xml:space="preserve">Praveen </t>
  </si>
  <si>
    <t>Shankar</t>
  </si>
  <si>
    <t>04546-1-2</t>
  </si>
  <si>
    <t xml:space="preserve">Liz </t>
  </si>
  <si>
    <t>Constantinides</t>
  </si>
  <si>
    <t>04547-1-2</t>
  </si>
  <si>
    <t xml:space="preserve">Forouzan </t>
  </si>
  <si>
    <t>Gharakhani</t>
  </si>
  <si>
    <t>04548-1-2</t>
  </si>
  <si>
    <t xml:space="preserve">Muna </t>
  </si>
  <si>
    <t>04549-1-2</t>
  </si>
  <si>
    <t>Burtenshaw</t>
  </si>
  <si>
    <t>04550-1-2</t>
  </si>
  <si>
    <t xml:space="preserve">RL </t>
  </si>
  <si>
    <t xml:space="preserve">Duffell </t>
  </si>
  <si>
    <t>04551-1-2</t>
  </si>
  <si>
    <t>Kalawana</t>
  </si>
  <si>
    <t>04700-1-2</t>
  </si>
  <si>
    <t xml:space="preserve">Shari </t>
  </si>
  <si>
    <t>Kassrai</t>
  </si>
  <si>
    <t>04701-1-2</t>
  </si>
  <si>
    <t>04702-1-2</t>
  </si>
  <si>
    <t xml:space="preserve">Mandy </t>
  </si>
  <si>
    <t>Ghiawadwala</t>
  </si>
  <si>
    <t>04703-1-2</t>
  </si>
  <si>
    <t xml:space="preserve">Asif </t>
  </si>
  <si>
    <t>04704-1-2</t>
  </si>
  <si>
    <t>Nightingale</t>
  </si>
  <si>
    <t>04705-1-2</t>
  </si>
  <si>
    <t xml:space="preserve">Patrick </t>
  </si>
  <si>
    <t>Enright</t>
  </si>
  <si>
    <t>04706-1-2</t>
  </si>
  <si>
    <t xml:space="preserve">Nicola </t>
  </si>
  <si>
    <t>Greaves</t>
  </si>
  <si>
    <t>04707-1-2</t>
  </si>
  <si>
    <t xml:space="preserve">Dru </t>
  </si>
  <si>
    <t>Milton</t>
  </si>
  <si>
    <t>04708-1-2</t>
  </si>
  <si>
    <t>04709-1-2</t>
  </si>
  <si>
    <t>04710-1-2</t>
  </si>
  <si>
    <t>04711-1-2</t>
  </si>
  <si>
    <t>04712-1-2</t>
  </si>
  <si>
    <t>04713-1-2</t>
  </si>
  <si>
    <t xml:space="preserve">Ana </t>
  </si>
  <si>
    <t>Trinanes</t>
  </si>
  <si>
    <t>04714-1-2</t>
  </si>
  <si>
    <t>04715-1-2</t>
  </si>
  <si>
    <t>04716-1-2</t>
  </si>
  <si>
    <t xml:space="preserve">Lynne </t>
  </si>
  <si>
    <t>04717-1-2</t>
  </si>
  <si>
    <t>Sofoluwe</t>
  </si>
  <si>
    <t>04718-1-2</t>
  </si>
  <si>
    <t xml:space="preserve">Foulla </t>
  </si>
  <si>
    <t>04719-1-2</t>
  </si>
  <si>
    <t xml:space="preserve">Melissa </t>
  </si>
  <si>
    <t>Bussey</t>
  </si>
  <si>
    <t>04720-1-2</t>
  </si>
  <si>
    <t xml:space="preserve">Lydia </t>
  </si>
  <si>
    <t>Bowyer</t>
  </si>
  <si>
    <t>04721-1-2</t>
  </si>
  <si>
    <t xml:space="preserve">Joycelin </t>
  </si>
  <si>
    <t>Hobman</t>
  </si>
  <si>
    <t>04722-1-2</t>
  </si>
  <si>
    <t xml:space="preserve">Sevin </t>
  </si>
  <si>
    <t>04723-1-2</t>
  </si>
  <si>
    <t>Duggan</t>
  </si>
  <si>
    <t>04724-1-2</t>
  </si>
  <si>
    <t>04725-1-2</t>
  </si>
  <si>
    <t xml:space="preserve">Shelley </t>
  </si>
  <si>
    <t>04726-1-2</t>
  </si>
  <si>
    <t>04727-1-2</t>
  </si>
  <si>
    <t>04728-1-2</t>
  </si>
  <si>
    <t>04729-1-2</t>
  </si>
  <si>
    <t xml:space="preserve">Cesar </t>
  </si>
  <si>
    <t>Sanchez</t>
  </si>
  <si>
    <t>04730-1-2</t>
  </si>
  <si>
    <t>04731-1-2</t>
  </si>
  <si>
    <t>04732-1-2</t>
  </si>
  <si>
    <t>04733-1-2</t>
  </si>
  <si>
    <t>04734-1-2</t>
  </si>
  <si>
    <t xml:space="preserve"> Mangan</t>
  </si>
  <si>
    <t>04735-1-2</t>
  </si>
  <si>
    <t>Kunj</t>
  </si>
  <si>
    <t xml:space="preserve"> Kinger</t>
  </si>
  <si>
    <t>04736-1-2</t>
  </si>
  <si>
    <t>Haston</t>
  </si>
  <si>
    <t>04737-1-2</t>
  </si>
  <si>
    <t>04738-1-2</t>
  </si>
  <si>
    <t xml:space="preserve"> Isaacs</t>
  </si>
  <si>
    <t>04739-1-2</t>
  </si>
  <si>
    <t>Megson</t>
  </si>
  <si>
    <t>04740-1-2</t>
  </si>
  <si>
    <t xml:space="preserve">Yusef </t>
  </si>
  <si>
    <t>Mamoojee</t>
  </si>
  <si>
    <t>04741-1-2</t>
  </si>
  <si>
    <t>04742-1-2</t>
  </si>
  <si>
    <t>Gregoriou</t>
  </si>
  <si>
    <t>04743-1-2</t>
  </si>
  <si>
    <t>Blackwood</t>
  </si>
  <si>
    <t>04744-1-2</t>
  </si>
  <si>
    <t xml:space="preserve">Hind </t>
  </si>
  <si>
    <t>04745-1-2</t>
  </si>
  <si>
    <t>04746-1-2</t>
  </si>
  <si>
    <t xml:space="preserve">Elaine </t>
  </si>
  <si>
    <t xml:space="preserve">Al-Bedri </t>
  </si>
  <si>
    <t>04747-1-2</t>
  </si>
  <si>
    <t>04748-1-2</t>
  </si>
  <si>
    <t xml:space="preserve">Sidoli </t>
  </si>
  <si>
    <t>04749-1-2</t>
  </si>
  <si>
    <t>04750-1-2</t>
  </si>
  <si>
    <t>04751-1-2</t>
  </si>
  <si>
    <t>04752-1-2</t>
  </si>
  <si>
    <t>Demos</t>
  </si>
  <si>
    <t>04753-1-2</t>
  </si>
  <si>
    <t xml:space="preserve">Zuriye </t>
  </si>
  <si>
    <t>04754-1-2</t>
  </si>
  <si>
    <t xml:space="preserve">Sonay </t>
  </si>
  <si>
    <t>04755-1-2</t>
  </si>
  <si>
    <t>04756-1-2</t>
  </si>
  <si>
    <t xml:space="preserve">Khaliq </t>
  </si>
  <si>
    <t>04757-1-2</t>
  </si>
  <si>
    <t>Safoora Malik</t>
  </si>
  <si>
    <t>04758-1-2</t>
  </si>
  <si>
    <t xml:space="preserve"> Antoniades</t>
  </si>
  <si>
    <t>04759-1-2</t>
  </si>
  <si>
    <t>Kong</t>
  </si>
  <si>
    <t>04760-1-2</t>
  </si>
  <si>
    <t xml:space="preserve">ralph </t>
  </si>
  <si>
    <t>04761-1-2</t>
  </si>
  <si>
    <t xml:space="preserve">vicki </t>
  </si>
  <si>
    <t>04762-1-2</t>
  </si>
  <si>
    <t xml:space="preserve">Shenali </t>
  </si>
  <si>
    <t>04763-1-2</t>
  </si>
  <si>
    <t xml:space="preserve">Silvia </t>
  </si>
  <si>
    <t>04764-1-2</t>
  </si>
  <si>
    <t>Gowon</t>
  </si>
  <si>
    <t>04765-1-2</t>
  </si>
  <si>
    <t xml:space="preserve">YAKUBU </t>
  </si>
  <si>
    <t>04766-1-2</t>
  </si>
  <si>
    <t>04767-1-2</t>
  </si>
  <si>
    <t xml:space="preserve">Linden </t>
  </si>
  <si>
    <t>04768-1-2</t>
  </si>
  <si>
    <t xml:space="preserve">Snigdha </t>
  </si>
  <si>
    <t>Saumya</t>
  </si>
  <si>
    <t>04769-1-2</t>
  </si>
  <si>
    <t xml:space="preserve">Autar </t>
  </si>
  <si>
    <t>Brar</t>
  </si>
  <si>
    <t>04770-1-2</t>
  </si>
  <si>
    <t xml:space="preserve">Olumide </t>
  </si>
  <si>
    <t>Osunina</t>
  </si>
  <si>
    <t>04771-1-2</t>
  </si>
  <si>
    <t xml:space="preserve">Nicos </t>
  </si>
  <si>
    <t>04772-1-2</t>
  </si>
  <si>
    <t xml:space="preserve">Djan </t>
  </si>
  <si>
    <t>Direkoglou</t>
  </si>
  <si>
    <t>04773-1-2</t>
  </si>
  <si>
    <t>Teaca</t>
  </si>
  <si>
    <t>04775-1-2</t>
  </si>
  <si>
    <t>Bourke</t>
  </si>
  <si>
    <t>04776-1-2</t>
  </si>
  <si>
    <t>04777-1-1</t>
  </si>
  <si>
    <t>Bella</t>
  </si>
  <si>
    <t>Lorenz</t>
  </si>
  <si>
    <t>04777-1-2</t>
  </si>
  <si>
    <t>04778-1-1</t>
  </si>
  <si>
    <t>04778-1-2</t>
  </si>
  <si>
    <t>04779-1-2</t>
  </si>
  <si>
    <t>Bains</t>
  </si>
  <si>
    <t>04780-1-2</t>
  </si>
  <si>
    <t>04781-1-2</t>
  </si>
  <si>
    <t>04782-1-2</t>
  </si>
  <si>
    <t>04783-1-2</t>
  </si>
  <si>
    <t xml:space="preserve">Marc </t>
  </si>
  <si>
    <t>04784-1-2</t>
  </si>
  <si>
    <t>04785-1-2</t>
  </si>
  <si>
    <t xml:space="preserve">Jacquie </t>
  </si>
  <si>
    <t>04786-1-2</t>
  </si>
  <si>
    <t xml:space="preserve">Kirsty </t>
  </si>
  <si>
    <t>04787-1-2</t>
  </si>
  <si>
    <t xml:space="preserve">Jeff </t>
  </si>
  <si>
    <t>04788-1-2</t>
  </si>
  <si>
    <t>04789-1-2</t>
  </si>
  <si>
    <t>Harrison</t>
  </si>
  <si>
    <t>04790-1-2</t>
  </si>
  <si>
    <t>04791-1-2</t>
  </si>
  <si>
    <t>Orphanou</t>
  </si>
  <si>
    <t>04792-1-2</t>
  </si>
  <si>
    <t xml:space="preserve">V G </t>
  </si>
  <si>
    <t>04793-1-2</t>
  </si>
  <si>
    <t>04794-1-2</t>
  </si>
  <si>
    <t>04795-1-2</t>
  </si>
  <si>
    <t xml:space="preserve">Guy </t>
  </si>
  <si>
    <t>04796-1-2</t>
  </si>
  <si>
    <t>04797-1-2</t>
  </si>
  <si>
    <t xml:space="preserve">Regina </t>
  </si>
  <si>
    <t>Tockan</t>
  </si>
  <si>
    <t>04798-1-2</t>
  </si>
  <si>
    <t xml:space="preserve">Kieran </t>
  </si>
  <si>
    <t>04799-1-2</t>
  </si>
  <si>
    <t xml:space="preserve">Kennedy </t>
  </si>
  <si>
    <t>04800-1-2</t>
  </si>
  <si>
    <t>04866-1-2</t>
  </si>
  <si>
    <t xml:space="preserve">Huseyin </t>
  </si>
  <si>
    <t>Yavuz</t>
  </si>
  <si>
    <t>04867-1-2</t>
  </si>
  <si>
    <t xml:space="preserve">Wolfgang </t>
  </si>
  <si>
    <t>Koehler</t>
  </si>
  <si>
    <t>04868-1-2</t>
  </si>
  <si>
    <t xml:space="preserve">Mihoko </t>
  </si>
  <si>
    <t xml:space="preserve">Koehler </t>
  </si>
  <si>
    <t>04869-1-2</t>
  </si>
  <si>
    <t xml:space="preserve">Faye </t>
  </si>
  <si>
    <t>04870-1-2</t>
  </si>
  <si>
    <t>04871-1-2</t>
  </si>
  <si>
    <t xml:space="preserve">Elena </t>
  </si>
  <si>
    <t>Wigernas</t>
  </si>
  <si>
    <t>04872-1-2</t>
  </si>
  <si>
    <t xml:space="preserve">Oriella </t>
  </si>
  <si>
    <t>Mariani</t>
  </si>
  <si>
    <t>04873-1-2</t>
  </si>
  <si>
    <t xml:space="preserve">Dalli </t>
  </si>
  <si>
    <t>04874-1-2</t>
  </si>
  <si>
    <t>Boroda</t>
  </si>
  <si>
    <t>04875-1-2</t>
  </si>
  <si>
    <t>04876-1-2</t>
  </si>
  <si>
    <t xml:space="preserve">Jennifer </t>
  </si>
  <si>
    <t>04877-1-2</t>
  </si>
  <si>
    <t>Terroni</t>
  </si>
  <si>
    <t>Remo</t>
  </si>
  <si>
    <t>04878-1-2</t>
  </si>
  <si>
    <t>Yeran</t>
  </si>
  <si>
    <t>04879-1-2</t>
  </si>
  <si>
    <t xml:space="preserve">Nicki </t>
  </si>
  <si>
    <t>Finegold</t>
  </si>
  <si>
    <t>04880-1-2</t>
  </si>
  <si>
    <t>04881-1-2</t>
  </si>
  <si>
    <t xml:space="preserve">Judy </t>
  </si>
  <si>
    <t>04882-1-2</t>
  </si>
  <si>
    <t>04883-1-2</t>
  </si>
  <si>
    <t>04884-1-2</t>
  </si>
  <si>
    <t>04885-1-2</t>
  </si>
  <si>
    <t>04886-1-2</t>
  </si>
  <si>
    <t>04887-1-2</t>
  </si>
  <si>
    <t>Swanton</t>
  </si>
  <si>
    <t>04888-1-2</t>
  </si>
  <si>
    <t xml:space="preserve">Paul  </t>
  </si>
  <si>
    <t>Manel</t>
  </si>
  <si>
    <t>04889-1-2</t>
  </si>
  <si>
    <t xml:space="preserve">Karyn </t>
  </si>
  <si>
    <t>04890-1-2</t>
  </si>
  <si>
    <t>Watkins</t>
  </si>
  <si>
    <t>04891-1-2</t>
  </si>
  <si>
    <t xml:space="preserve">Duncan </t>
  </si>
  <si>
    <t>04892-1-2</t>
  </si>
  <si>
    <t xml:space="preserve">Rosie </t>
  </si>
  <si>
    <t>04893-1-2</t>
  </si>
  <si>
    <t>Fox</t>
  </si>
  <si>
    <t>04894-1-2</t>
  </si>
  <si>
    <t>Casali</t>
  </si>
  <si>
    <t>04895-1-2</t>
  </si>
  <si>
    <t>04896-1-2</t>
  </si>
  <si>
    <t xml:space="preserve">ALAN </t>
  </si>
  <si>
    <t>SACKS</t>
  </si>
  <si>
    <t>04897-1-2</t>
  </si>
  <si>
    <t>04898-1-2</t>
  </si>
  <si>
    <t xml:space="preserve">Mairi </t>
  </si>
  <si>
    <t>04899-1-2</t>
  </si>
  <si>
    <t xml:space="preserve">RITA </t>
  </si>
  <si>
    <t>04900-1-2</t>
  </si>
  <si>
    <t xml:space="preserve">C </t>
  </si>
  <si>
    <t>04901-1-2</t>
  </si>
  <si>
    <t>Mercado</t>
  </si>
  <si>
    <t>04902-1-2</t>
  </si>
  <si>
    <t>Tash</t>
  </si>
  <si>
    <t>04903-1-2</t>
  </si>
  <si>
    <t>Halepas</t>
  </si>
  <si>
    <t>04904-1-2</t>
  </si>
  <si>
    <t>Mori</t>
  </si>
  <si>
    <t>04905-1-2</t>
  </si>
  <si>
    <t xml:space="preserve">Kristina </t>
  </si>
  <si>
    <t>Economou</t>
  </si>
  <si>
    <t>04906-1-2</t>
  </si>
  <si>
    <t xml:space="preserve">Zina </t>
  </si>
  <si>
    <t>Vuksanaj</t>
  </si>
  <si>
    <t>04907-1-2</t>
  </si>
  <si>
    <t>david</t>
  </si>
  <si>
    <t>Glass</t>
  </si>
  <si>
    <t>04908-1-2</t>
  </si>
  <si>
    <t>Direk</t>
  </si>
  <si>
    <t>04909-1-2</t>
  </si>
  <si>
    <t xml:space="preserve">Pjeter </t>
  </si>
  <si>
    <t>Isufaj</t>
  </si>
  <si>
    <t>04910-1-2</t>
  </si>
  <si>
    <t xml:space="preserve">Jess </t>
  </si>
  <si>
    <t>04911-1-2</t>
  </si>
  <si>
    <t>04912-1-2</t>
  </si>
  <si>
    <t xml:space="preserve">Daniela </t>
  </si>
  <si>
    <t>04913-1-2</t>
  </si>
  <si>
    <t>04914-1-2</t>
  </si>
  <si>
    <t xml:space="preserve">Samuel </t>
  </si>
  <si>
    <t>Okoronkwo</t>
  </si>
  <si>
    <t>04915-1-2</t>
  </si>
  <si>
    <t xml:space="preserve">Uzo </t>
  </si>
  <si>
    <t>04916-1-2</t>
  </si>
  <si>
    <t xml:space="preserve">Robin </t>
  </si>
  <si>
    <t>Bagchi</t>
  </si>
  <si>
    <t>04917-1-2</t>
  </si>
  <si>
    <t xml:space="preserve">Clive </t>
  </si>
  <si>
    <t>Gillmor</t>
  </si>
  <si>
    <t>04918-1-2</t>
  </si>
  <si>
    <t>04919-1-2</t>
  </si>
  <si>
    <t xml:space="preserve">Herman </t>
  </si>
  <si>
    <t>Pobrati</t>
  </si>
  <si>
    <t>04920-1-2</t>
  </si>
  <si>
    <t xml:space="preserve">Janet </t>
  </si>
  <si>
    <t>04921-1-2</t>
  </si>
  <si>
    <t>Adanna</t>
  </si>
  <si>
    <t>04922-1-2</t>
  </si>
  <si>
    <t>Ugonna</t>
  </si>
  <si>
    <t>04923-1-2</t>
  </si>
  <si>
    <t>04924-1-2</t>
  </si>
  <si>
    <t xml:space="preserve">Miranda </t>
  </si>
  <si>
    <t>Sutters</t>
  </si>
  <si>
    <t>04925-1-2</t>
  </si>
  <si>
    <t xml:space="preserve">Dahlia </t>
  </si>
  <si>
    <t>04926-1-2</t>
  </si>
  <si>
    <t>04927-1-2</t>
  </si>
  <si>
    <t>Gaine</t>
  </si>
  <si>
    <t>04928-1-2</t>
  </si>
  <si>
    <t>Samera</t>
  </si>
  <si>
    <t>Putris</t>
  </si>
  <si>
    <t>04929-1-2</t>
  </si>
  <si>
    <t xml:space="preserve">Fiona </t>
  </si>
  <si>
    <t>de Lys</t>
  </si>
  <si>
    <t>04930-1-2</t>
  </si>
  <si>
    <t>Carrabine</t>
  </si>
  <si>
    <t>04931-1-2</t>
  </si>
  <si>
    <t xml:space="preserve">Geraldine </t>
  </si>
  <si>
    <t>04932-1-2</t>
  </si>
  <si>
    <t>04933-1-2</t>
  </si>
  <si>
    <t xml:space="preserve">Liam </t>
  </si>
  <si>
    <t>04934-1-2</t>
  </si>
  <si>
    <t xml:space="preserve">Caitlin </t>
  </si>
  <si>
    <t>04935-1-2</t>
  </si>
  <si>
    <t>04936-1-2</t>
  </si>
  <si>
    <t>04937-1-2</t>
  </si>
  <si>
    <t xml:space="preserve">Amit </t>
  </si>
  <si>
    <t>Lakhani</t>
  </si>
  <si>
    <t>04938-1-2</t>
  </si>
  <si>
    <t xml:space="preserve">Sona </t>
  </si>
  <si>
    <t>04939-1-2</t>
  </si>
  <si>
    <t xml:space="preserve">Jemma </t>
  </si>
  <si>
    <t>04940-1-2</t>
  </si>
  <si>
    <t>04941-1-2</t>
  </si>
  <si>
    <t xml:space="preserve">Jan </t>
  </si>
  <si>
    <t>04942-1-2</t>
  </si>
  <si>
    <t>Feb</t>
  </si>
  <si>
    <t>Rabin</t>
  </si>
  <si>
    <t>04943-1-2</t>
  </si>
  <si>
    <t>04944-1-2</t>
  </si>
  <si>
    <t xml:space="preserve">Shabbir </t>
  </si>
  <si>
    <t>04945-1-2</t>
  </si>
  <si>
    <t>04946-1-2</t>
  </si>
  <si>
    <t xml:space="preserve">Janki </t>
  </si>
  <si>
    <t>Taank</t>
  </si>
  <si>
    <t>04947-1-2</t>
  </si>
  <si>
    <t xml:space="preserve">Nilesh </t>
  </si>
  <si>
    <t>04948-1-2</t>
  </si>
  <si>
    <t xml:space="preserve">Naimisha </t>
  </si>
  <si>
    <t>Gadher</t>
  </si>
  <si>
    <t>04949-1-2</t>
  </si>
  <si>
    <t>04950-1-2</t>
  </si>
  <si>
    <t xml:space="preserve">Tejal </t>
  </si>
  <si>
    <t>Mistry</t>
  </si>
  <si>
    <t>04951-1-2</t>
  </si>
  <si>
    <t>Kissane</t>
  </si>
  <si>
    <t>04952-1-2</t>
  </si>
  <si>
    <t>04953-1-2</t>
  </si>
  <si>
    <t xml:space="preserve">Parul </t>
  </si>
  <si>
    <t>Chhaya</t>
  </si>
  <si>
    <t>04954-1-2</t>
  </si>
  <si>
    <t xml:space="preserve">Sanjiv </t>
  </si>
  <si>
    <t>04955-1-2</t>
  </si>
  <si>
    <t xml:space="preserve">Anastasia </t>
  </si>
  <si>
    <t>04956-1-2</t>
  </si>
  <si>
    <t>04957-1-2</t>
  </si>
  <si>
    <t xml:space="preserve">Leandra </t>
  </si>
  <si>
    <t>04958-1-2</t>
  </si>
  <si>
    <t xml:space="preserve">Murray </t>
  </si>
  <si>
    <t>04959-1-2</t>
  </si>
  <si>
    <t xml:space="preserve">Donna </t>
  </si>
  <si>
    <t>04960-1-2</t>
  </si>
  <si>
    <t xml:space="preserve">Gudrun </t>
  </si>
  <si>
    <t>04961-1-2</t>
  </si>
  <si>
    <t>filby</t>
  </si>
  <si>
    <t>04962-1-2</t>
  </si>
  <si>
    <t>04963-1-2</t>
  </si>
  <si>
    <t>04964-1-2</t>
  </si>
  <si>
    <t xml:space="preserve">grace </t>
  </si>
  <si>
    <t>Beharry</t>
  </si>
  <si>
    <t>04965-1-2</t>
  </si>
  <si>
    <t xml:space="preserve">harry </t>
  </si>
  <si>
    <t>beharry</t>
  </si>
  <si>
    <t>04966-1-2</t>
  </si>
  <si>
    <t xml:space="preserve">amanda </t>
  </si>
  <si>
    <t>platt</t>
  </si>
  <si>
    <t>04967-1-2</t>
  </si>
  <si>
    <t xml:space="preserve">adrian </t>
  </si>
  <si>
    <t>04968-1-2</t>
  </si>
  <si>
    <t>alexandra</t>
  </si>
  <si>
    <t xml:space="preserve"> platt</t>
  </si>
  <si>
    <t>04969-1-2</t>
  </si>
  <si>
    <t>Coote</t>
  </si>
  <si>
    <t>04970-1-2</t>
  </si>
  <si>
    <t>04971-1-2</t>
  </si>
  <si>
    <t>O'Driscoll</t>
  </si>
  <si>
    <t>04972-1-2</t>
  </si>
  <si>
    <t>04973-1-2</t>
  </si>
  <si>
    <t xml:space="preserve">Brandon </t>
  </si>
  <si>
    <t>04974-1-2</t>
  </si>
  <si>
    <t>04975-1-2</t>
  </si>
  <si>
    <t xml:space="preserve"> Abey</t>
  </si>
  <si>
    <t>04976-1-2</t>
  </si>
  <si>
    <t xml:space="preserve">Jeremy </t>
  </si>
  <si>
    <t>04977-1-2</t>
  </si>
  <si>
    <t xml:space="preserve">Lorenzo </t>
  </si>
  <si>
    <t>Spadoni</t>
  </si>
  <si>
    <t>04978-1-2</t>
  </si>
  <si>
    <t>04979-1-2</t>
  </si>
  <si>
    <t>04980-1-2</t>
  </si>
  <si>
    <t xml:space="preserve">Chloe </t>
  </si>
  <si>
    <t>04981</t>
  </si>
  <si>
    <t>04981-1-2</t>
  </si>
  <si>
    <t>04982</t>
  </si>
  <si>
    <t xml:space="preserve">Leonora </t>
  </si>
  <si>
    <t>04982-1-2</t>
  </si>
  <si>
    <t>04983</t>
  </si>
  <si>
    <t>04984-1-2</t>
  </si>
  <si>
    <t xml:space="preserve">Harkirat </t>
  </si>
  <si>
    <t xml:space="preserve">Grewal </t>
  </si>
  <si>
    <t>04985-1-2</t>
  </si>
  <si>
    <t>04986-1-2</t>
  </si>
  <si>
    <t xml:space="preserve">Louis </t>
  </si>
  <si>
    <t xml:space="preserve">Constanti </t>
  </si>
  <si>
    <t>04987-1-2</t>
  </si>
  <si>
    <t xml:space="preserve">Agatha </t>
  </si>
  <si>
    <t>Koko</t>
  </si>
  <si>
    <t>04988-1-2</t>
  </si>
  <si>
    <t>04989-1-2</t>
  </si>
  <si>
    <t xml:space="preserve">Cindy-Lee </t>
  </si>
  <si>
    <t>04990-1-2</t>
  </si>
  <si>
    <t>04991-1-2</t>
  </si>
  <si>
    <t xml:space="preserve">Dylan </t>
  </si>
  <si>
    <t>04992-1-2</t>
  </si>
  <si>
    <t xml:space="preserve">Ashtynne </t>
  </si>
  <si>
    <t>04993-1-2</t>
  </si>
  <si>
    <t xml:space="preserve">Madison </t>
  </si>
  <si>
    <t>04994-1-2</t>
  </si>
  <si>
    <t xml:space="preserve">Jiagamor </t>
  </si>
  <si>
    <t>Furnarello</t>
  </si>
  <si>
    <t>04995-1-2</t>
  </si>
  <si>
    <t xml:space="preserve">Sophia </t>
  </si>
  <si>
    <t>04996-1-2</t>
  </si>
  <si>
    <t xml:space="preserve">Annaliesse </t>
  </si>
  <si>
    <t>04997-1-2</t>
  </si>
  <si>
    <t>04998-1-2</t>
  </si>
  <si>
    <t xml:space="preserve">Nicole </t>
  </si>
  <si>
    <t>Parrish</t>
  </si>
  <si>
    <t>05499-1-2</t>
  </si>
  <si>
    <t>Seema</t>
  </si>
  <si>
    <t xml:space="preserve"> Lakhani</t>
  </si>
  <si>
    <t>05000-1-2</t>
  </si>
  <si>
    <t xml:space="preserve">Roger </t>
  </si>
  <si>
    <t>05001-1-2</t>
  </si>
  <si>
    <t xml:space="preserve">Hansa </t>
  </si>
  <si>
    <t xml:space="preserve">Lakhani </t>
  </si>
  <si>
    <t>05002-1-2</t>
  </si>
  <si>
    <t xml:space="preserve">Aman </t>
  </si>
  <si>
    <t>05142-1-2</t>
  </si>
  <si>
    <t xml:space="preserve">Loretta </t>
  </si>
  <si>
    <t>WALSH</t>
  </si>
  <si>
    <t>05143-1-2</t>
  </si>
  <si>
    <t xml:space="preserve"> Abdullah</t>
  </si>
  <si>
    <t>05144-1-2</t>
  </si>
  <si>
    <t xml:space="preserve">Sandra </t>
  </si>
  <si>
    <t>Ellesley</t>
  </si>
  <si>
    <t>05145-1-2</t>
  </si>
  <si>
    <t>05146-1-2</t>
  </si>
  <si>
    <t xml:space="preserve"> Littlewood</t>
  </si>
  <si>
    <t>05147-1-2</t>
  </si>
  <si>
    <t xml:space="preserve">Kyan </t>
  </si>
  <si>
    <t>05148-1-2</t>
  </si>
  <si>
    <t>05149-1-2</t>
  </si>
  <si>
    <t xml:space="preserve">Ann-marie </t>
  </si>
  <si>
    <t>05150-1-2</t>
  </si>
  <si>
    <t xml:space="preserve"> Pittal </t>
  </si>
  <si>
    <t>05151-1-2</t>
  </si>
  <si>
    <t xml:space="preserve">Michiko </t>
  </si>
  <si>
    <t>05152-1-2</t>
  </si>
  <si>
    <t>05153-1-2</t>
  </si>
  <si>
    <t>Magill</t>
  </si>
  <si>
    <t>05154-1-2</t>
  </si>
  <si>
    <t xml:space="preserve">Florentia </t>
  </si>
  <si>
    <t>05155-1-2</t>
  </si>
  <si>
    <t>05156-1-2</t>
  </si>
  <si>
    <t xml:space="preserve"> Rogers</t>
  </si>
  <si>
    <t>05157-1-2</t>
  </si>
  <si>
    <t>05158-1-2</t>
  </si>
  <si>
    <t xml:space="preserve">Elzbieta </t>
  </si>
  <si>
    <t>05159-1-2</t>
  </si>
  <si>
    <t xml:space="preserve">Henry </t>
  </si>
  <si>
    <t>05160-1-2</t>
  </si>
  <si>
    <t>05161-1-2</t>
  </si>
  <si>
    <t>05162-1-2</t>
  </si>
  <si>
    <t>05163-1-2</t>
  </si>
  <si>
    <t>05164-1-2</t>
  </si>
  <si>
    <t xml:space="preserve">Louise </t>
  </si>
  <si>
    <t>05165-1-2</t>
  </si>
  <si>
    <t xml:space="preserve">Amelie </t>
  </si>
  <si>
    <t>05166-1-2</t>
  </si>
  <si>
    <t>05167-1-2</t>
  </si>
  <si>
    <t>05168-1-2</t>
  </si>
  <si>
    <t xml:space="preserve">Dan </t>
  </si>
  <si>
    <t>05169-1-2</t>
  </si>
  <si>
    <t xml:space="preserve">Kerri </t>
  </si>
  <si>
    <t>05170-1-2</t>
  </si>
  <si>
    <t xml:space="preserve"> Borkhatria</t>
  </si>
  <si>
    <t>05171-1-2</t>
  </si>
  <si>
    <t>Pavlos</t>
  </si>
  <si>
    <t>05172-1-2</t>
  </si>
  <si>
    <t>05173-1-2</t>
  </si>
  <si>
    <t xml:space="preserve">Keely </t>
  </si>
  <si>
    <t>05174-1-2</t>
  </si>
  <si>
    <t xml:space="preserve">Pavlos </t>
  </si>
  <si>
    <t>05175-1-2</t>
  </si>
  <si>
    <t>05176-1-2</t>
  </si>
  <si>
    <t>05177-1-2</t>
  </si>
  <si>
    <t xml:space="preserve">Ruby </t>
  </si>
  <si>
    <t>05178-1-2</t>
  </si>
  <si>
    <t xml:space="preserve">Niru </t>
  </si>
  <si>
    <t>Buddhdev</t>
  </si>
  <si>
    <t>05179-1-2</t>
  </si>
  <si>
    <t xml:space="preserve">Hansraj </t>
  </si>
  <si>
    <t>05180-1-2</t>
  </si>
  <si>
    <t>05181-1-2</t>
  </si>
  <si>
    <t xml:space="preserve">Grayson </t>
  </si>
  <si>
    <t>05182-1-2</t>
  </si>
  <si>
    <t xml:space="preserve">Serena </t>
  </si>
  <si>
    <t>05183-1-2</t>
  </si>
  <si>
    <t>05184-1-2</t>
  </si>
  <si>
    <t>cons</t>
  </si>
  <si>
    <t>05185-1-2</t>
  </si>
  <si>
    <t xml:space="preserve">Andreana </t>
  </si>
  <si>
    <t>05186-1-2</t>
  </si>
  <si>
    <t xml:space="preserve">shelley </t>
  </si>
  <si>
    <t>Bezalel</t>
  </si>
  <si>
    <t>05187-1-2</t>
  </si>
  <si>
    <t>05188-1-2</t>
  </si>
  <si>
    <t xml:space="preserve">Mimi </t>
  </si>
  <si>
    <t>05189-1-2</t>
  </si>
  <si>
    <t xml:space="preserve">Maurice </t>
  </si>
  <si>
    <t>05190-1-2</t>
  </si>
  <si>
    <t>Theophanous</t>
  </si>
  <si>
    <t>05191-1-2</t>
  </si>
  <si>
    <t xml:space="preserve">Remi </t>
  </si>
  <si>
    <t>05192-1-2</t>
  </si>
  <si>
    <t xml:space="preserve">Jenifer </t>
  </si>
  <si>
    <t>Brookman</t>
  </si>
  <si>
    <t>05193-1-2</t>
  </si>
  <si>
    <t>05194-1-2</t>
  </si>
  <si>
    <t xml:space="preserve">Sara </t>
  </si>
  <si>
    <t>05195-1-2</t>
  </si>
  <si>
    <t>05196-1-2</t>
  </si>
  <si>
    <t>05197-1-2</t>
  </si>
  <si>
    <t xml:space="preserve">Myria </t>
  </si>
  <si>
    <t>05198-1-2</t>
  </si>
  <si>
    <t xml:space="preserve">Sandip </t>
  </si>
  <si>
    <t>Amin</t>
  </si>
  <si>
    <t>05199-1-2</t>
  </si>
  <si>
    <t xml:space="preserve">Tadhg </t>
  </si>
  <si>
    <t>05200-1-2</t>
  </si>
  <si>
    <t>05201-1-2</t>
  </si>
  <si>
    <t xml:space="preserve">Cassius </t>
  </si>
  <si>
    <t>05202-1-2</t>
  </si>
  <si>
    <t xml:space="preserve">Arwen </t>
  </si>
  <si>
    <t>05203-1-2</t>
  </si>
  <si>
    <t xml:space="preserve">Aoife </t>
  </si>
  <si>
    <t>05204-1-2</t>
  </si>
  <si>
    <t>05205-1-2</t>
  </si>
  <si>
    <t>Guez</t>
  </si>
  <si>
    <t>05206-1-2</t>
  </si>
  <si>
    <t>05207-1-2</t>
  </si>
  <si>
    <t>Curtis</t>
  </si>
  <si>
    <t>05208-1-2</t>
  </si>
  <si>
    <t>Suresh</t>
  </si>
  <si>
    <t>05209-1-2</t>
  </si>
  <si>
    <t>Jaishri</t>
  </si>
  <si>
    <t>05210-1-2</t>
  </si>
  <si>
    <t xml:space="preserve">Russell </t>
  </si>
  <si>
    <t>05211-1-2</t>
  </si>
  <si>
    <t>Argun</t>
  </si>
  <si>
    <t>Imamzade</t>
  </si>
  <si>
    <t>05212-1-2</t>
  </si>
  <si>
    <t>Elisabetta</t>
  </si>
  <si>
    <t>05213-1-2</t>
  </si>
  <si>
    <t>05214-1-2</t>
  </si>
  <si>
    <t>Erkut</t>
  </si>
  <si>
    <t>Ozer</t>
  </si>
  <si>
    <t>05215-1-2</t>
  </si>
  <si>
    <t>Gobnait</t>
  </si>
  <si>
    <t>Will</t>
  </si>
  <si>
    <t>05216-1-2</t>
  </si>
  <si>
    <t>Faran</t>
  </si>
  <si>
    <t>Soufali</t>
  </si>
  <si>
    <t>05217-1-2</t>
  </si>
  <si>
    <t>farya</t>
  </si>
  <si>
    <t>05218-1-2</t>
  </si>
  <si>
    <t xml:space="preserve">Vahid </t>
  </si>
  <si>
    <t xml:space="preserve">Nazemi </t>
  </si>
  <si>
    <t>05219-1-2</t>
  </si>
  <si>
    <t xml:space="preserve">Alireza </t>
  </si>
  <si>
    <t>05220-1-2</t>
  </si>
  <si>
    <t>Finch</t>
  </si>
  <si>
    <t>05221-1-2</t>
  </si>
  <si>
    <t xml:space="preserve">Lisa </t>
  </si>
  <si>
    <t>Franks</t>
  </si>
  <si>
    <t>05222-1-2</t>
  </si>
  <si>
    <t>Mettzer</t>
  </si>
  <si>
    <t>05223-1-2</t>
  </si>
  <si>
    <t xml:space="preserve">Natalie </t>
  </si>
  <si>
    <t>Marchetti</t>
  </si>
  <si>
    <t>05224-1-2</t>
  </si>
  <si>
    <t>05225-1-2</t>
  </si>
  <si>
    <t>05226-1-2</t>
  </si>
  <si>
    <t xml:space="preserve">Jenny </t>
  </si>
  <si>
    <t>05227-1-2</t>
  </si>
  <si>
    <t xml:space="preserve">Christos </t>
  </si>
  <si>
    <t>05228-1-2</t>
  </si>
  <si>
    <t>05229-1-2</t>
  </si>
  <si>
    <t>Androula</t>
  </si>
  <si>
    <t>Papadopoulos</t>
  </si>
  <si>
    <t>05230-1-2</t>
  </si>
  <si>
    <t xml:space="preserve">Theodora </t>
  </si>
  <si>
    <t>05231-1-2</t>
  </si>
  <si>
    <t>05232-1-2</t>
  </si>
  <si>
    <t xml:space="preserve">Janine </t>
  </si>
  <si>
    <t>05233-1-2</t>
  </si>
  <si>
    <t xml:space="preserve">Bavani </t>
  </si>
  <si>
    <t>Thayananthan</t>
  </si>
  <si>
    <t>05234-1-2</t>
  </si>
  <si>
    <t>05235-1-2</t>
  </si>
  <si>
    <t>05236-1-2</t>
  </si>
  <si>
    <t xml:space="preserve">Androulla </t>
  </si>
  <si>
    <t>05237-1-2</t>
  </si>
  <si>
    <t xml:space="preserve">Tristan </t>
  </si>
  <si>
    <t>05238-1-2</t>
  </si>
  <si>
    <t xml:space="preserve">Brendan </t>
  </si>
  <si>
    <t>05239-1-2</t>
  </si>
  <si>
    <t xml:space="preserve">Oulker </t>
  </si>
  <si>
    <t>Mazhari</t>
  </si>
  <si>
    <t>05240-1-2</t>
  </si>
  <si>
    <t>Phelps</t>
  </si>
  <si>
    <t>05241-1-2</t>
  </si>
  <si>
    <t>Padmore</t>
  </si>
  <si>
    <t>05242-1-2</t>
  </si>
  <si>
    <t xml:space="preserve">Nikki </t>
  </si>
  <si>
    <t>05272-1-2</t>
  </si>
  <si>
    <t>05273-1-2</t>
  </si>
  <si>
    <t xml:space="preserve">Nalini </t>
  </si>
  <si>
    <t>05274-1-2</t>
  </si>
  <si>
    <t>Chhagan</t>
  </si>
  <si>
    <t>05275-1-2</t>
  </si>
  <si>
    <t>05276-1-2</t>
  </si>
  <si>
    <t xml:space="preserve">Sanaz </t>
  </si>
  <si>
    <t>Mousain</t>
  </si>
  <si>
    <t>05277-1-2</t>
  </si>
  <si>
    <t xml:space="preserve">Gideon </t>
  </si>
  <si>
    <t>05278-1-2</t>
  </si>
  <si>
    <t>Christofides</t>
  </si>
  <si>
    <t>05279-1-2</t>
  </si>
  <si>
    <t>Anne-marie</t>
  </si>
  <si>
    <t>05280-1-2</t>
  </si>
  <si>
    <t>05281-1-2</t>
  </si>
  <si>
    <t xml:space="preserve">Leon </t>
  </si>
  <si>
    <t>Evans Haduihannas</t>
  </si>
  <si>
    <t>05282-1-2</t>
  </si>
  <si>
    <t xml:space="preserve">Liza </t>
  </si>
  <si>
    <t>Haduihannas</t>
  </si>
  <si>
    <t>05283-1-2</t>
  </si>
  <si>
    <t xml:space="preserve">Tasos </t>
  </si>
  <si>
    <t>05245-1-2</t>
  </si>
  <si>
    <t xml:space="preserve">Loizos </t>
  </si>
  <si>
    <t>05285-1-2</t>
  </si>
  <si>
    <t xml:space="preserve">Jake </t>
  </si>
  <si>
    <t>Allison</t>
  </si>
  <si>
    <t>05286-1-2</t>
  </si>
  <si>
    <t>Rowlands</t>
  </si>
  <si>
    <t>05287-1-2</t>
  </si>
  <si>
    <t>05288-1-2</t>
  </si>
  <si>
    <t>Lee D'arcy</t>
  </si>
  <si>
    <t>05289-1-2</t>
  </si>
  <si>
    <t>Blake D'arcy</t>
  </si>
  <si>
    <t>05290-1-2</t>
  </si>
  <si>
    <t>05291-1-2</t>
  </si>
  <si>
    <t>05292-1-2</t>
  </si>
  <si>
    <t xml:space="preserve">Antonakis </t>
  </si>
  <si>
    <t>05293-1-2</t>
  </si>
  <si>
    <t xml:space="preserve">June </t>
  </si>
  <si>
    <t>Hyde</t>
  </si>
  <si>
    <t>05294-1-2</t>
  </si>
  <si>
    <t>July</t>
  </si>
  <si>
    <t xml:space="preserve">Kyriacou </t>
  </si>
  <si>
    <t>05295-1-2</t>
  </si>
  <si>
    <t xml:space="preserve">JATEEN </t>
  </si>
  <si>
    <t>05296-1-2</t>
  </si>
  <si>
    <t xml:space="preserve">Douglas </t>
  </si>
  <si>
    <t>Badger</t>
  </si>
  <si>
    <t>05297-1-2</t>
  </si>
  <si>
    <t xml:space="preserve">Coulla </t>
  </si>
  <si>
    <t>Georgallis</t>
  </si>
  <si>
    <t>05298-1-2</t>
  </si>
  <si>
    <t xml:space="preserve">Omobola </t>
  </si>
  <si>
    <t>Obileye</t>
  </si>
  <si>
    <t>05299-1-2</t>
  </si>
  <si>
    <t xml:space="preserve">Jayde </t>
  </si>
  <si>
    <t>05300-1-2</t>
  </si>
  <si>
    <t xml:space="preserve">Mr.P </t>
  </si>
  <si>
    <t>05301-1-2</t>
  </si>
  <si>
    <t>Black</t>
  </si>
  <si>
    <t>05302-1-2</t>
  </si>
  <si>
    <t>05303-1-2</t>
  </si>
  <si>
    <t xml:space="preserve">Selenay </t>
  </si>
  <si>
    <t>Akalin</t>
  </si>
  <si>
    <t>05304-1-2</t>
  </si>
  <si>
    <t>05305-1-2</t>
  </si>
  <si>
    <t xml:space="preserve">Laggi </t>
  </si>
  <si>
    <t>Diamandi</t>
  </si>
  <si>
    <t>05306-1-2</t>
  </si>
  <si>
    <t xml:space="preserve">Chryso </t>
  </si>
  <si>
    <t>05307-1-2</t>
  </si>
  <si>
    <t xml:space="preserve">Kyproulla </t>
  </si>
  <si>
    <t>Kyprianides</t>
  </si>
  <si>
    <t>05308-1-2</t>
  </si>
  <si>
    <t>05309-1-2</t>
  </si>
  <si>
    <t>05310-1-2</t>
  </si>
  <si>
    <t>05311-1-2</t>
  </si>
  <si>
    <t>05323-1-2</t>
  </si>
  <si>
    <t xml:space="preserve">Grant  </t>
  </si>
  <si>
    <t>05324-1-2</t>
  </si>
  <si>
    <t xml:space="preserve">Janka </t>
  </si>
  <si>
    <t>Vazanova</t>
  </si>
  <si>
    <t>05325-1-2</t>
  </si>
  <si>
    <t>05326-1-2</t>
  </si>
  <si>
    <t xml:space="preserve">Henrietta </t>
  </si>
  <si>
    <t>05327-1-2</t>
  </si>
  <si>
    <t>05328-1-2</t>
  </si>
  <si>
    <t xml:space="preserve">Vivienne </t>
  </si>
  <si>
    <t>Watkin</t>
  </si>
  <si>
    <t>05329-1-2</t>
  </si>
  <si>
    <t>05330-1-2</t>
  </si>
  <si>
    <t xml:space="preserve">MELANIE </t>
  </si>
  <si>
    <t>CHRISTODOULOU</t>
  </si>
  <si>
    <t>05331-1-2</t>
  </si>
  <si>
    <t xml:space="preserve">Pam </t>
  </si>
  <si>
    <t>05332-1-2</t>
  </si>
  <si>
    <t xml:space="preserve">Seema </t>
  </si>
  <si>
    <t>05333-1-2</t>
  </si>
  <si>
    <t xml:space="preserve">kent </t>
  </si>
  <si>
    <t>wong</t>
  </si>
  <si>
    <t>05334-1-2</t>
  </si>
  <si>
    <t xml:space="preserve">Lily </t>
  </si>
  <si>
    <t>Fung</t>
  </si>
  <si>
    <t>05335-1-2</t>
  </si>
  <si>
    <t xml:space="preserve">Aying </t>
  </si>
  <si>
    <t>Diloushka Fernando</t>
  </si>
  <si>
    <t>05336-1-2</t>
  </si>
  <si>
    <t xml:space="preserve">Athukoralage </t>
  </si>
  <si>
    <t>Dilrukshi Fernando</t>
  </si>
  <si>
    <t>05337-1-2</t>
  </si>
  <si>
    <t xml:space="preserve">Sukhwinder </t>
  </si>
  <si>
    <t xml:space="preserve">Avtar </t>
  </si>
  <si>
    <t>05339-1-2</t>
  </si>
  <si>
    <t>Gurdeep</t>
  </si>
  <si>
    <t>05340-1-2</t>
  </si>
  <si>
    <t xml:space="preserve">Ayodeji </t>
  </si>
  <si>
    <t>Odunoye</t>
  </si>
  <si>
    <t>05341-1-2</t>
  </si>
  <si>
    <t xml:space="preserve">Nishadie </t>
  </si>
  <si>
    <t>Ransinghe</t>
  </si>
  <si>
    <t>05342-1-2</t>
  </si>
  <si>
    <t xml:space="preserve">Despina </t>
  </si>
  <si>
    <t>Toumazou</t>
  </si>
  <si>
    <t>05344-1-2</t>
  </si>
  <si>
    <t>02340-1-2</t>
  </si>
  <si>
    <t>Requested to paricipate in examination hearing session(s)?  Y/N</t>
  </si>
  <si>
    <t>Hyperlink to response PDF on LBE website</t>
  </si>
  <si>
    <t xml:space="preserve">Representator ID </t>
  </si>
  <si>
    <t xml:space="preserve">Type </t>
  </si>
  <si>
    <t xml:space="preserve">Name or organisation </t>
  </si>
  <si>
    <t>Chapter (leave blank if policy number given)</t>
  </si>
  <si>
    <t>Policy Number (leave blank if chapter given)</t>
  </si>
  <si>
    <t xml:space="preserve">Site allocation reference </t>
  </si>
  <si>
    <t>Comment ID?</t>
  </si>
  <si>
    <t xml:space="preserve">Officer </t>
  </si>
  <si>
    <t>General Comments</t>
  </si>
  <si>
    <t>Details of compliance or non compliance with national policy and legislation</t>
  </si>
  <si>
    <t>Suggested modifications (leave blank if none)</t>
  </si>
  <si>
    <t>Officer initial view of implications on whether main modifications are required - TO GO TO INSPECTOR?</t>
  </si>
  <si>
    <t>Are these substantive? i.e. more than a simple wording change or factual correction?</t>
  </si>
  <si>
    <t>Officer comments on need for potential modifications - TO GO TO INSPECTOR?</t>
  </si>
  <si>
    <t>Enfield Climate Action Forum (Encaf) Land Use Working Group</t>
  </si>
  <si>
    <t xml:space="preserve">Enfield Town is an ancient market town. Its market was established by Royal Charter from King Edward 1st in 1303. The many historic buildings built in the 7 centuries since make Enfield Town a rich conservation area. Enfield Chase was a royal hunting ground established by the Plantagenet kings in the middle ages. Critically, it was closely connected with Enfield Old Park, which is even older and appears in the Domesday book. Deer were raised in the Old Park and released into the Chase for hunting. Currently 1,500 hectares of undeveloped former Chase land, currently designated Green Belt, lies east of the Hertford Loop railway line.
This land is designated as an Area of Special Character and also as Enfield Chase and Camlet Moat Archaeological Priority Area.
Dr John Langton, Emeritus Professor St John’s College, Oxford writes that “Enfield is the only surviving example of a chase, within which rights to game and over vegetation varied slightly from those in forests. Thus, Enfield possesses an extremely rare and very valuable landscape asset”.
A failure of due diligence in determining the scope of Chase Restoration Project has already destroyed an important historic, education and cultural link between Rectory Farm, a publically accessible commercial wheat farm adjacent to the London Loop, and Wrights Flour Mill in Ponders End. There has been a mill at Ponders End for 900 years and the present mill, owned by members of the Wright family since 1867, is Enfield’s oldest working industrial building.
Rectory Farm is now grassland awaiting tree planting; the immediacy of local food production, and views of rolling wheatfields enjoyed by thousands of visitors, especially during lockdown, ruined.
At best these policies put Enfield’s ancient heritage at risk:
● CL9 Crews Hill
● CL10 Chase Park
● PL1 Enfield Town
</t>
  </si>
  <si>
    <t>Name</t>
  </si>
  <si>
    <t>Link</t>
  </si>
  <si>
    <t>Reference</t>
  </si>
  <si>
    <t>Respondent Name</t>
  </si>
  <si>
    <t>ELP0001 Ms D Duberry.pdf</t>
  </si>
  <si>
    <t>https://www.enfield.gov.uk?a=24101:local-plan-response/postal-reps/ELP0001 Ms D Duberry.pdf</t>
  </si>
  <si>
    <t>ELP0001</t>
  </si>
  <si>
    <t>Ms D Duberry</t>
  </si>
  <si>
    <t>ELP0002 Mr K Duberry.pdf</t>
  </si>
  <si>
    <t>https://www.enfield.gov.uk?a=24101:local-plan-response/postal-reps/ELP0002 Mr K Duberry.pdf</t>
  </si>
  <si>
    <t>ELP0002</t>
  </si>
  <si>
    <t>Mr K Duberry</t>
  </si>
  <si>
    <t>ELP0003 Ms V Legg.pdf</t>
  </si>
  <si>
    <t>https://www.enfield.gov.uk?a=24101:local-plan-response/postal-reps/ELP0003 Ms V Legg.pdf</t>
  </si>
  <si>
    <t>ELP0003</t>
  </si>
  <si>
    <t>Ms V Legg</t>
  </si>
  <si>
    <t>ELP0004 Mr M Legg.pdf</t>
  </si>
  <si>
    <t>https://www.enfield.gov.uk?a=24101:local-plan-response/postal-reps/ELP0004 Mr M Legg.pdf</t>
  </si>
  <si>
    <t>ELP0004</t>
  </si>
  <si>
    <t>Mr M Legg</t>
  </si>
  <si>
    <t>ELP0005 J E Hemmaway.pdf</t>
  </si>
  <si>
    <t>https://www.enfield.gov.uk?a=24101:local-plan-response/postal-reps/ELP0005 J E Hemmaway.pdf</t>
  </si>
  <si>
    <t>ELP0005</t>
  </si>
  <si>
    <t>J E Hemmaway</t>
  </si>
  <si>
    <t>ELP0006 J F Melilns.pdf</t>
  </si>
  <si>
    <t>https://www.enfield.gov.uk?a=24101:local-plan-response/postal-reps/ELP0006 J F Melilns.pdf</t>
  </si>
  <si>
    <t>ELP0006</t>
  </si>
  <si>
    <t>J F Melilns</t>
  </si>
  <si>
    <t>ELP0007 Mr H Pryor.pdf</t>
  </si>
  <si>
    <t>https://www.enfield.gov.uk?a=24101:local-plan-response/postal-reps/ELP0007 Mr H Pryor.pdf</t>
  </si>
  <si>
    <t>ELP0007</t>
  </si>
  <si>
    <t>Mr H Pryor</t>
  </si>
  <si>
    <t>ELP0008 Mr R Mantell.pdf</t>
  </si>
  <si>
    <t>https://www.enfield.gov.uk?a=24101:local-plan-response/postal-reps/ELP0008 Mr R Mantell.pdf</t>
  </si>
  <si>
    <t>ELP0008</t>
  </si>
  <si>
    <t>Mr R Mantell</t>
  </si>
  <si>
    <t>ELP0009 Mr J Smith.pdf</t>
  </si>
  <si>
    <t>https://www.enfield.gov.uk?a=24101:local-plan-response/postal-reps/ELP0009 Mr J Smith.pdf</t>
  </si>
  <si>
    <t>ELP0009</t>
  </si>
  <si>
    <t>Mr J Smith</t>
  </si>
  <si>
    <t>ELP0010 Mrs D Stonru.pdf</t>
  </si>
  <si>
    <t>https://www.enfield.gov.uk?a=24101:local-plan-response/postal-reps/ELP0010 Mrs D Stonru.pdf</t>
  </si>
  <si>
    <t>ELP0010</t>
  </si>
  <si>
    <t>Mrs D Stonru</t>
  </si>
  <si>
    <t>ELP0011 Ms T Meo.pdf</t>
  </si>
  <si>
    <t>https://www.enfield.gov.uk?a=24101:local-plan-response/postal-reps/ELP0011 Ms T Meo.pdf</t>
  </si>
  <si>
    <t>ELP0011</t>
  </si>
  <si>
    <t>Ms T Meo</t>
  </si>
  <si>
    <t>ELP0012 Ms A Roberts.pdf</t>
  </si>
  <si>
    <t>https://www.enfield.gov.uk?a=24101:local-plan-response/postal-reps/ELP0012 Ms A Roberts.pdf</t>
  </si>
  <si>
    <t>ELP0012</t>
  </si>
  <si>
    <t>Ms A Roberts</t>
  </si>
  <si>
    <t>ELP0013 Mr D Kenny.pdf</t>
  </si>
  <si>
    <t>https://www.enfield.gov.uk?a=24101:local-plan-response/postal-reps/ELP0013 Mr D Kenny.pdf</t>
  </si>
  <si>
    <t>ELP0013</t>
  </si>
  <si>
    <t>Mr D Kenny</t>
  </si>
  <si>
    <t>ELP0014 Ms L Kenny.pdf</t>
  </si>
  <si>
    <t>https://www.enfield.gov.uk?a=24101:local-plan-response/postal-reps/ELP0014 Ms L Kenny.pdf</t>
  </si>
  <si>
    <t>ELP0014</t>
  </si>
  <si>
    <t>Ms L Kenny</t>
  </si>
  <si>
    <t>ELP0015 Mr P Duffy.pdf</t>
  </si>
  <si>
    <t>https://www.enfield.gov.uk?a=24101:local-plan-response/postal-reps/ELP0015 Mr P Duffy.pdf</t>
  </si>
  <si>
    <t>ELP0015</t>
  </si>
  <si>
    <t>Mr P Duffy</t>
  </si>
  <si>
    <t>ELP0016 Mr C Duffy.pdf</t>
  </si>
  <si>
    <t>https://www.enfield.gov.uk?a=24101:local-plan-response/postal-reps/ELP0016 Mr C Duffy.pdf</t>
  </si>
  <si>
    <t>ELP0016</t>
  </si>
  <si>
    <t>Mr C Duffy</t>
  </si>
  <si>
    <t>ELP0017 Mr A Brown.pdf</t>
  </si>
  <si>
    <t>https://www.enfield.gov.uk?a=24101:local-plan-response/postal-reps/ELP0017 Mr A Brown.pdf</t>
  </si>
  <si>
    <t>ELP0017</t>
  </si>
  <si>
    <t>Mr A Brown</t>
  </si>
  <si>
    <t>ELP0018 Mr G Wilson.pdf</t>
  </si>
  <si>
    <t>https://www.enfield.gov.uk?a=24101:local-plan-response/postal-reps/ELP0018 Mr G Wilson.pdf</t>
  </si>
  <si>
    <t>ELP0018</t>
  </si>
  <si>
    <t>Mr G Wilson</t>
  </si>
  <si>
    <t>ELP0019 Ms C Arnold.pdf</t>
  </si>
  <si>
    <t>https://www.enfield.gov.uk?a=24101:local-plan-response/postal-reps/ELP0019 Ms C Arnold.pdf</t>
  </si>
  <si>
    <t>ELP0019</t>
  </si>
  <si>
    <t>Ms C Arnold</t>
  </si>
  <si>
    <t>ELP0020 Ms C Hemmaway.pdf</t>
  </si>
  <si>
    <t>https://www.enfield.gov.uk?a=24101:local-plan-response/postal-reps/ELP0020 Ms C Hemmaway.pdf</t>
  </si>
  <si>
    <t>ELP0020</t>
  </si>
  <si>
    <t>Ms C Hemmaway</t>
  </si>
  <si>
    <t>ELP0021 Mr C Hemmaway.pdf</t>
  </si>
  <si>
    <t>https://www.enfield.gov.uk?a=24101:local-plan-response/postal-reps/ELP0021 Mr C Hemmaway.pdf</t>
  </si>
  <si>
    <t>ELP0021</t>
  </si>
  <si>
    <t>Mr C Hemmaway</t>
  </si>
  <si>
    <t>ELP0022 Mr B White.pdf</t>
  </si>
  <si>
    <t>https://www.enfield.gov.uk?a=24101:local-plan-response/postal-reps/ELP0022 Mr B White.pdf</t>
  </si>
  <si>
    <t>ELP0022</t>
  </si>
  <si>
    <t>Mr B White</t>
  </si>
  <si>
    <t>ELP0023 Mr C Andrews.pdf</t>
  </si>
  <si>
    <t>https://www.enfield.gov.uk?a=24101:local-plan-response/postal-reps/ELP0023 Mr C Andrews.pdf</t>
  </si>
  <si>
    <t>ELP0023</t>
  </si>
  <si>
    <t>Mr C Andrews</t>
  </si>
  <si>
    <t>ELP0024 Mr S Midermott.pdf</t>
  </si>
  <si>
    <t>https://www.enfield.gov.uk?a=24101:local-plan-response/postal-reps/ELP0024 Mr S Midermott.pdf</t>
  </si>
  <si>
    <t>ELP0024</t>
  </si>
  <si>
    <t>Mr S Midermott</t>
  </si>
  <si>
    <t>ELP0025 Mr P Lafosse.pdf</t>
  </si>
  <si>
    <t>https://www.enfield.gov.uk?a=24101:local-plan-response/postal-reps/ELP0025 Mr P Lafosse.pdf</t>
  </si>
  <si>
    <t>ELP0025</t>
  </si>
  <si>
    <t>Mr P Lafosse</t>
  </si>
  <si>
    <t>ELP0026 Dr Carit Berk.pdf</t>
  </si>
  <si>
    <t>https://www.enfield.gov.uk?a=24101:local-plan-response/postal-reps/ELP0026 Dr Carit Berk.pdf</t>
  </si>
  <si>
    <t>ELP0026</t>
  </si>
  <si>
    <t>Dr Carit Berk</t>
  </si>
  <si>
    <t>ELP0027 Mr S Shewring.pdf</t>
  </si>
  <si>
    <t>https://www.enfield.gov.uk?a=24101:local-plan-response/postal-reps/ELP0027 Mr S Shewring.pdf</t>
  </si>
  <si>
    <t>ELP0027</t>
  </si>
  <si>
    <t>Mr S Shewring</t>
  </si>
  <si>
    <t>ELP0028 Mr N Taylor.pdf</t>
  </si>
  <si>
    <t>https://www.enfield.gov.uk?a=24101:local-plan-response/postal-reps/ELP0028 Mr N Taylor.pdf</t>
  </si>
  <si>
    <t>ELP0028</t>
  </si>
  <si>
    <t>Mr N Taylor</t>
  </si>
  <si>
    <t>ELP0029 Mr L Apps.pdf</t>
  </si>
  <si>
    <t>https://www.enfield.gov.uk?a=24101:local-plan-response/postal-reps/ELP0029 Mr L Apps.pdf</t>
  </si>
  <si>
    <t>ELP0029</t>
  </si>
  <si>
    <t>Mr L Apps</t>
  </si>
  <si>
    <t>ELP0030 Mr B Lyte.pdf</t>
  </si>
  <si>
    <t>https://www.enfield.gov.uk?a=24101:local-plan-response/postal-reps/ELP0030 Mr B Lyte.pdf</t>
  </si>
  <si>
    <t>ELP0030</t>
  </si>
  <si>
    <t>Mr B Lyte</t>
  </si>
  <si>
    <t>ELP0031 Ms G Vincent.pdf</t>
  </si>
  <si>
    <t>https://www.enfield.gov.uk?a=24101:local-plan-response/postal-reps/ELP0031 Ms G Vincent.pdf</t>
  </si>
  <si>
    <t>ELP0031</t>
  </si>
  <si>
    <t>Ms G Vincent</t>
  </si>
  <si>
    <t>ELP0032 R Jaumbows.pdf</t>
  </si>
  <si>
    <t>https://www.enfield.gov.uk?a=24101:local-plan-response/postal-reps/ELP0032 R Jaumbows.pdf</t>
  </si>
  <si>
    <t>ELP0032</t>
  </si>
  <si>
    <t>R Jaumbows</t>
  </si>
  <si>
    <t>ELP0033 Ms C Coates.pdf</t>
  </si>
  <si>
    <t>https://www.enfield.gov.uk?a=24101:local-plan-response/postal-reps/ELP0033 Ms C Coates.pdf</t>
  </si>
  <si>
    <t>ELP0033</t>
  </si>
  <si>
    <t>Ms C Coates</t>
  </si>
  <si>
    <t>ELP0034 Mr C Whitken.pdf</t>
  </si>
  <si>
    <t>https://www.enfield.gov.uk?a=24101:local-plan-response/postal-reps/ELP0034 Mr C Whitken.pdf</t>
  </si>
  <si>
    <t>ELP0034</t>
  </si>
  <si>
    <t>Mr C Whitken</t>
  </si>
  <si>
    <t>ELP0035 Ms N Chapman.pdf</t>
  </si>
  <si>
    <t>https://www.enfield.gov.uk?a=24101:local-plan-response/postal-reps/ELP0035 Ms N Chapman.pdf</t>
  </si>
  <si>
    <t>ELP0035</t>
  </si>
  <si>
    <t>Ms N Chapman</t>
  </si>
  <si>
    <t>ELP0036 Ms T Kealy.pdf</t>
  </si>
  <si>
    <t>https://www.enfield.gov.uk?a=24101:local-plan-response/postal-reps/ELP0036 Ms T Kealy.pdf</t>
  </si>
  <si>
    <t>ELP0036</t>
  </si>
  <si>
    <t>Ms T Kealy</t>
  </si>
  <si>
    <t>ELP0037 Ms B Pedro.pdf</t>
  </si>
  <si>
    <t>https://www.enfield.gov.uk?a=24101:local-plan-response/postal-reps/ELP0037 Ms B Pedro.pdf</t>
  </si>
  <si>
    <t>ELP0037</t>
  </si>
  <si>
    <t>Ms B Pedro</t>
  </si>
  <si>
    <t>ELP0038 Mrs D Furness.pdf</t>
  </si>
  <si>
    <t>https://www.enfield.gov.uk?a=24101:local-plan-response/postal-reps/ELP0038 Mrs D Furness.pdf</t>
  </si>
  <si>
    <t>ELP0038</t>
  </si>
  <si>
    <t>Mrs D Furness</t>
  </si>
  <si>
    <t>ELP0039 Ms S Vincent.pdf</t>
  </si>
  <si>
    <t>https://www.enfield.gov.uk?a=24101:local-plan-response/postal-reps/ELP0039 Ms S Vincent.pdf</t>
  </si>
  <si>
    <t>ELP0039</t>
  </si>
  <si>
    <t>Ms S Vincent</t>
  </si>
  <si>
    <t>ELP0040 Mr C Clark.pdf</t>
  </si>
  <si>
    <t>https://www.enfield.gov.uk?a=24101:local-plan-response/postal-reps/ELP0040 Mr C Clark.pdf</t>
  </si>
  <si>
    <t>ELP0040</t>
  </si>
  <si>
    <t>Mr C Clark</t>
  </si>
  <si>
    <t>ELP0041 Ms V Clark.pdf</t>
  </si>
  <si>
    <t>https://www.enfield.gov.uk?a=24101:local-plan-response/postal-reps/ELP0041 Ms V Clark.pdf</t>
  </si>
  <si>
    <t>ELP0041</t>
  </si>
  <si>
    <t>Ms V Clark</t>
  </si>
  <si>
    <t>ELP0042 Ms H Clark.pdf</t>
  </si>
  <si>
    <t>https://www.enfield.gov.uk?a=24101:local-plan-response/postal-reps/ELP0042 Ms H Clark.pdf</t>
  </si>
  <si>
    <t>ELP0042</t>
  </si>
  <si>
    <t>Ms H Clark</t>
  </si>
  <si>
    <t>ELP0043 Mr D Chapman.pdf</t>
  </si>
  <si>
    <t>https://www.enfield.gov.uk?a=24101:local-plan-response/postal-reps/ELP0043 Mr D Chapman.pdf</t>
  </si>
  <si>
    <t>ELP0043</t>
  </si>
  <si>
    <t>Mr D Chapman</t>
  </si>
  <si>
    <t>ELP0044 Ms W Chapman.pdf</t>
  </si>
  <si>
    <t>https://www.enfield.gov.uk?a=24101:local-plan-response/postal-reps/ELP0044 Ms W Chapman.pdf</t>
  </si>
  <si>
    <t>ELP0044</t>
  </si>
  <si>
    <t>Ms W Chapman</t>
  </si>
  <si>
    <t>ELP0045 Mr T McKenna.pdf</t>
  </si>
  <si>
    <t>https://www.enfield.gov.uk?a=24101:local-plan-response/postal-reps/ELP0045 Mr T McKenna.pdf</t>
  </si>
  <si>
    <t>ELP0045</t>
  </si>
  <si>
    <t>Mr T McKenna</t>
  </si>
  <si>
    <t>ELP0046 Ms G Koumi.pdf</t>
  </si>
  <si>
    <t>https://www.enfield.gov.uk?a=24101:local-plan-response/postal-reps/ELP0046 Ms G Koumi.pdf</t>
  </si>
  <si>
    <t>ELP0046</t>
  </si>
  <si>
    <t>Ms G Koumi</t>
  </si>
  <si>
    <t>ELP0047 Mr D Tancourt.pdf</t>
  </si>
  <si>
    <t>https://www.enfield.gov.uk?a=24101:local-plan-response/postal-reps/ELP0047 Mr D Tancourt.pdf</t>
  </si>
  <si>
    <t>ELP0047</t>
  </si>
  <si>
    <t>Mr D Tancourt</t>
  </si>
  <si>
    <t>ELP0048 Mr A Lewry.pdf</t>
  </si>
  <si>
    <t>https://www.enfield.gov.uk?a=24101:local-plan-response/postal-reps/ELP0048 Mr A Lewry.pdf</t>
  </si>
  <si>
    <t>ELP0048</t>
  </si>
  <si>
    <t>Mr A Lewry</t>
  </si>
  <si>
    <t>ELP0049 Ms S Bale.pdf</t>
  </si>
  <si>
    <t>https://www.enfield.gov.uk?a=24101:local-plan-response/postal-reps/ELP0049 Ms S Bale.pdf</t>
  </si>
  <si>
    <t>ELP0049</t>
  </si>
  <si>
    <t>Ms S Bale</t>
  </si>
  <si>
    <t>ELP0050 Mr K Leung.pdf</t>
  </si>
  <si>
    <t>https://www.enfield.gov.uk?a=24101:local-plan-response/postal-reps/ELP0050 Mr K Leung.pdf</t>
  </si>
  <si>
    <t>ELP0050</t>
  </si>
  <si>
    <t>Mr K Leung</t>
  </si>
  <si>
    <t>ELP0051 Ms J Chambers.pdf</t>
  </si>
  <si>
    <t>https://www.enfield.gov.uk?a=24101:local-plan-response/postal-reps/ELP0051 Ms J Chambers.pdf</t>
  </si>
  <si>
    <t>ELP0051</t>
  </si>
  <si>
    <t>Ms J Chambers</t>
  </si>
  <si>
    <t>ELP0052 Ms M Clarke.pdf</t>
  </si>
  <si>
    <t>https://www.enfield.gov.uk?a=24101:local-plan-response/postal-reps/ELP0052 Ms M Clarke.pdf</t>
  </si>
  <si>
    <t>ELP0052</t>
  </si>
  <si>
    <t>Ms M Clarke</t>
  </si>
  <si>
    <t>ELP0053 Mr L Mitchell.pdf</t>
  </si>
  <si>
    <t>https://www.enfield.gov.uk?a=24101:local-plan-response/postal-reps/ELP0053 Mr L Mitchell.pdf</t>
  </si>
  <si>
    <t>ELP0053</t>
  </si>
  <si>
    <t>Mr L Mitchell</t>
  </si>
  <si>
    <t>ELP0054 Ms K Clark.pdf</t>
  </si>
  <si>
    <t>https://www.enfield.gov.uk?a=24101:local-plan-response/postal-reps/ELP0054 Ms K Clark.pdf</t>
  </si>
  <si>
    <t>ELP0054</t>
  </si>
  <si>
    <t>Ms K Clark</t>
  </si>
  <si>
    <t>ELP0055 Mr G Parker.pdf</t>
  </si>
  <si>
    <t>https://www.enfield.gov.uk?a=24101:local-plan-response/postal-reps/ELP0055 Mr G Parker.pdf</t>
  </si>
  <si>
    <t>ELP0055</t>
  </si>
  <si>
    <t>Mr G Parker</t>
  </si>
  <si>
    <t>ELP0056 Ms F Connell.pdf</t>
  </si>
  <si>
    <t>https://www.enfield.gov.uk?a=24101:local-plan-response/postal-reps/ELP0056 Ms F Connell.pdf</t>
  </si>
  <si>
    <t>ELP0056</t>
  </si>
  <si>
    <t>Ms F Connell</t>
  </si>
  <si>
    <t>ELP0057 Mrs Leung.pdf</t>
  </si>
  <si>
    <t>https://www.enfield.gov.uk?a=24101:local-plan-response/postal-reps/ELP0057 Mrs Leung.pdf</t>
  </si>
  <si>
    <t>ELP0057</t>
  </si>
  <si>
    <t>Mrs Leung</t>
  </si>
  <si>
    <t>ELP0058 R Persaud.pdf</t>
  </si>
  <si>
    <t>https://www.enfield.gov.uk?a=24101:local-plan-response/postal-reps/ELP0058 R Persaud.pdf</t>
  </si>
  <si>
    <t>ELP0058</t>
  </si>
  <si>
    <t>R Persaud</t>
  </si>
  <si>
    <t>ELP0059 Ms T White.pdf</t>
  </si>
  <si>
    <t>https://www.enfield.gov.uk?a=24101:local-plan-response/postal-reps/ELP0059 Ms T White.pdf</t>
  </si>
  <si>
    <t>ELP0059</t>
  </si>
  <si>
    <t>Ms T White</t>
  </si>
  <si>
    <t>ELP0060 Ms M Exley.pdf</t>
  </si>
  <si>
    <t>https://www.enfield.gov.uk?a=24101:local-plan-response/postal-reps/ELP0060 Ms M Exley.pdf</t>
  </si>
  <si>
    <t>ELP0060</t>
  </si>
  <si>
    <t>Ms M Exley</t>
  </si>
  <si>
    <t>ELP0061 A Soupe.pdf</t>
  </si>
  <si>
    <t>https://www.enfield.gov.uk?a=24101:local-plan-response/postal-reps/ELP0061 A Soupe.pdf</t>
  </si>
  <si>
    <t>ELP0061</t>
  </si>
  <si>
    <t>A Soupe</t>
  </si>
  <si>
    <t>ELP0062 Ms L Soupe.pdf</t>
  </si>
  <si>
    <t>https://www.enfield.gov.uk?a=24101:local-plan-response/postal-reps/ELP0062 Ms L Soupe.pdf</t>
  </si>
  <si>
    <t>ELP0062</t>
  </si>
  <si>
    <t>Ms L Soupe</t>
  </si>
  <si>
    <t>ELP0063 Ms C Tidy.pdf</t>
  </si>
  <si>
    <t>https://www.enfield.gov.uk?a=24101:local-plan-response/postal-reps/ELP0063 Ms C Tidy.pdf</t>
  </si>
  <si>
    <t>ELP0063</t>
  </si>
  <si>
    <t>Ms C Tidy</t>
  </si>
  <si>
    <t>ELP0064 Mr J Tidy.pdf</t>
  </si>
  <si>
    <t>https://www.enfield.gov.uk?a=24101:local-plan-response/postal-reps/ELP0064 Mr J Tidy.pdf</t>
  </si>
  <si>
    <t>ELP0064</t>
  </si>
  <si>
    <t>Mr J Tidy</t>
  </si>
  <si>
    <t>ELP0065 Ms M Davies.pdf</t>
  </si>
  <si>
    <t>https://www.enfield.gov.uk?a=24101:local-plan-response/postal-reps/ELP0065 Ms M Davies.pdf</t>
  </si>
  <si>
    <t>ELP0065</t>
  </si>
  <si>
    <t>Ms M Davies</t>
  </si>
  <si>
    <t>ELP0066 Ms A McKenna.pdf</t>
  </si>
  <si>
    <t>https://www.enfield.gov.uk?a=24101:local-plan-response/postal-reps/ELP0066 Ms A McKenna.pdf</t>
  </si>
  <si>
    <t>ELP0066</t>
  </si>
  <si>
    <t>Ms A McKenna</t>
  </si>
  <si>
    <t>ELP0067 Ms K Mckenna.pdf</t>
  </si>
  <si>
    <t>https://www.enfield.gov.uk?a=24101:local-plan-response/postal-reps/ELP0067 Ms K Mckenna.pdf</t>
  </si>
  <si>
    <t>ELP0067</t>
  </si>
  <si>
    <t>Ms K Mckenna</t>
  </si>
  <si>
    <t>ELP0068 Ms E Pond.pdf</t>
  </si>
  <si>
    <t>https://www.enfield.gov.uk?a=24101:local-plan-response/postal-reps/ELP0068 Ms E Pond.pdf</t>
  </si>
  <si>
    <t>ELP0068</t>
  </si>
  <si>
    <t>Ms E Pond</t>
  </si>
  <si>
    <t>ELP0069 Mr P Fabian.pdf</t>
  </si>
  <si>
    <t>https://www.enfield.gov.uk?a=24101:local-plan-response/postal-reps/ELP0069 Mr P Fabian.pdf</t>
  </si>
  <si>
    <t>ELP0069</t>
  </si>
  <si>
    <t>Mr P Fabian</t>
  </si>
  <si>
    <t>ELP0070 Mr J Green.pdf</t>
  </si>
  <si>
    <t>https://www.enfield.gov.uk?a=24101:local-plan-response/postal-reps/ELP0070 Mr J Green.pdf</t>
  </si>
  <si>
    <t>ELP0070</t>
  </si>
  <si>
    <t>Mr J Green</t>
  </si>
  <si>
    <t>ELP0071 Ms M Mansfield.pdf</t>
  </si>
  <si>
    <t>https://www.enfield.gov.uk?a=24101:local-plan-response/postal-reps/ELP0071 Ms M Mansfield.pdf</t>
  </si>
  <si>
    <t>ELP0071</t>
  </si>
  <si>
    <t>Ms M Mansfield</t>
  </si>
  <si>
    <t>ELP0072 Ms L Mcnamara.pdf</t>
  </si>
  <si>
    <t>https://www.enfield.gov.uk?a=24101:local-plan-response/postal-reps/ELP0072 Ms L Mcnamara.pdf</t>
  </si>
  <si>
    <t>ELP0072</t>
  </si>
  <si>
    <t>Ms L Mcnamara</t>
  </si>
  <si>
    <t>ELP0073 Ms B Lefevre.pdf</t>
  </si>
  <si>
    <t>https://www.enfield.gov.uk?a=24101:local-plan-response/postal-reps/ELP0073 Ms B Lefevre.pdf</t>
  </si>
  <si>
    <t>ELP0073</t>
  </si>
  <si>
    <t>Ms B Lefevre</t>
  </si>
  <si>
    <t>ELP0074 Mrs Hunter.pdf</t>
  </si>
  <si>
    <t>https://www.enfield.gov.uk?a=24101:local-plan-response/postal-reps/ELP0074 Mrs Hunter.pdf</t>
  </si>
  <si>
    <t>ELP0074</t>
  </si>
  <si>
    <t>Mrs Hunter</t>
  </si>
  <si>
    <t>ELP0075 D Deakon.pdf</t>
  </si>
  <si>
    <t>https://www.enfield.gov.uk?a=24101:local-plan-response/postal-reps/ELP0075 D Deakon.pdf</t>
  </si>
  <si>
    <t>ELP0075</t>
  </si>
  <si>
    <t>D Deakon</t>
  </si>
  <si>
    <t>ELP0076 J Mocking.pdf</t>
  </si>
  <si>
    <t>https://www.enfield.gov.uk?a=24101:local-plan-response/postal-reps/ELP0076 J Mocking.pdf</t>
  </si>
  <si>
    <t>ELP0076</t>
  </si>
  <si>
    <t>J Mocking</t>
  </si>
  <si>
    <t>ELP0077 Ms D Barnes.pdf</t>
  </si>
  <si>
    <t>https://www.enfield.gov.uk?a=24101:local-plan-response/postal-reps/ELP0077 Ms D Barnes.pdf</t>
  </si>
  <si>
    <t>ELP0077</t>
  </si>
  <si>
    <t>Ms D Barnes</t>
  </si>
  <si>
    <t>ELP0078 Ms K Bohne.pdf</t>
  </si>
  <si>
    <t>https://www.enfield.gov.uk?a=24101:local-plan-response/postal-reps/ELP0078 Ms K Bohne.pdf</t>
  </si>
  <si>
    <t>ELP0078</t>
  </si>
  <si>
    <t>Ms K Bohne</t>
  </si>
  <si>
    <t>ELP0079 Mr T Stylianou.pdf</t>
  </si>
  <si>
    <t>https://www.enfield.gov.uk?a=24101:local-plan-response/postal-reps/ELP0079 Mr T Stylianou.pdf</t>
  </si>
  <si>
    <t>ELP0079</t>
  </si>
  <si>
    <t>Mr T Stylianou</t>
  </si>
  <si>
    <t>ELP0080 Ms E Adkin.pdf</t>
  </si>
  <si>
    <t>https://www.enfield.gov.uk?a=24101:local-plan-response/postal-reps/ELP0080 Ms E Adkin.pdf</t>
  </si>
  <si>
    <t>ELP0080</t>
  </si>
  <si>
    <t>Ms E Adkin</t>
  </si>
  <si>
    <t>ELP0081 Mr K Webber.pdf</t>
  </si>
  <si>
    <t>https://www.enfield.gov.uk?a=24101:local-plan-response/postal-reps/ELP0081 Mr K Webber.pdf</t>
  </si>
  <si>
    <t>ELP0081</t>
  </si>
  <si>
    <t>Mr K Webber</t>
  </si>
  <si>
    <t>ELP0082 J Smith.pdf</t>
  </si>
  <si>
    <t>https://www.enfield.gov.uk?a=24101:local-plan-response/postal-reps/ELP0082 J Smith.pdf</t>
  </si>
  <si>
    <t>ELP0082</t>
  </si>
  <si>
    <t>J Smith</t>
  </si>
  <si>
    <t>ELP0083 S H Chackal.pdf</t>
  </si>
  <si>
    <t>https://www.enfield.gov.uk?a=24101:local-plan-response/postal-reps/ELP0083 S H Chackal.pdf</t>
  </si>
  <si>
    <t>ELP0083</t>
  </si>
  <si>
    <t>S H Chackal</t>
  </si>
  <si>
    <t>ELP0084 Mr J Rose.pdf</t>
  </si>
  <si>
    <t>https://www.enfield.gov.uk?a=24101:local-plan-response/postal-reps/ELP0084 Mr J Rose.pdf</t>
  </si>
  <si>
    <t>ELP0084</t>
  </si>
  <si>
    <t>Mr J Rose</t>
  </si>
  <si>
    <t>ELP0085 Ms A Edwards.pdf</t>
  </si>
  <si>
    <t>https://www.enfield.gov.uk?a=24101:local-plan-response/postal-reps/ELP0085 Ms A Edwards.pdf</t>
  </si>
  <si>
    <t>ELP0085</t>
  </si>
  <si>
    <t>Ms A Edwards</t>
  </si>
  <si>
    <t>ELP0086 Mr R Munyard.pdf</t>
  </si>
  <si>
    <t>https://www.enfield.gov.uk?a=24101:local-plan-response/postal-reps/ELP0086 Mr R Munyard.pdf</t>
  </si>
  <si>
    <t>ELP0086</t>
  </si>
  <si>
    <t>Mr R Munyard</t>
  </si>
  <si>
    <t>ELP0087 Mrs R Jones.pdf</t>
  </si>
  <si>
    <t>https://www.enfield.gov.uk?a=24101:local-plan-response/postal-reps/ELP0087 Mrs R Jones.pdf</t>
  </si>
  <si>
    <t>ELP0087</t>
  </si>
  <si>
    <t>Mrs R Jones</t>
  </si>
  <si>
    <t>ELP0088 J Tyndall.pdf</t>
  </si>
  <si>
    <t>https://www.enfield.gov.uk?a=24101:local-plan-response/postal-reps/ELP0088 J Tyndall.pdf</t>
  </si>
  <si>
    <t>ELP0088</t>
  </si>
  <si>
    <t>J Tyndall</t>
  </si>
  <si>
    <t>ELP0089 Miss S Lambrou.pdf</t>
  </si>
  <si>
    <t>https://www.enfield.gov.uk?a=24101:local-plan-response/postal-reps/ELP0089 Miss S Lambrou.pdf</t>
  </si>
  <si>
    <t>ELP0089</t>
  </si>
  <si>
    <t>Miss S Lambrou</t>
  </si>
  <si>
    <t>ELP0090 Mr A Lawson.pdf</t>
  </si>
  <si>
    <t>https://www.enfield.gov.uk?a=24101:local-plan-response/postal-reps/ELP0090 Mr A Lawson.pdf</t>
  </si>
  <si>
    <t>ELP0090</t>
  </si>
  <si>
    <t>Mr A Lawson</t>
  </si>
  <si>
    <t>ELP0091 Mr and Mrs Decio.pdf</t>
  </si>
  <si>
    <t>https://www.enfield.gov.uk?a=24101:local-plan-response/postal-reps/ELP0091 Mr and Mrs Decio.pdf</t>
  </si>
  <si>
    <t>ELP0091</t>
  </si>
  <si>
    <t>Mr and Mrs Decio</t>
  </si>
  <si>
    <t>ELP0092 Mr C Whitaker.pdf</t>
  </si>
  <si>
    <t>https://www.enfield.gov.uk?a=24101:local-plan-response/postal-reps/ELP0092 Mr C Whitaker.pdf</t>
  </si>
  <si>
    <t>ELP0092</t>
  </si>
  <si>
    <t>Mr C Whitaker</t>
  </si>
  <si>
    <t>ELP0093 Ms B Whitaker.pdf</t>
  </si>
  <si>
    <t>https://www.enfield.gov.uk?a=24101:local-plan-response/postal-reps/ELP0093 Ms B Whitaker.pdf</t>
  </si>
  <si>
    <t>ELP0093</t>
  </si>
  <si>
    <t>Ms B Whitaker</t>
  </si>
  <si>
    <t>ELP0094 Mr G Mills.pdf</t>
  </si>
  <si>
    <t>https://www.enfield.gov.uk?a=24101:local-plan-response/postal-reps/ELP0094 Mr G Mills.pdf</t>
  </si>
  <si>
    <t>ELP0094</t>
  </si>
  <si>
    <t>Mr G Mills</t>
  </si>
  <si>
    <t>ELP0095 Ms A Mills.pdf</t>
  </si>
  <si>
    <t>https://www.enfield.gov.uk?a=24101:local-plan-response/postal-reps/ELP0095 Ms A Mills.pdf</t>
  </si>
  <si>
    <t>ELP0095</t>
  </si>
  <si>
    <t>Ms A Mills</t>
  </si>
  <si>
    <t>ELP0096 Mr M Sale.pdf</t>
  </si>
  <si>
    <t>https://www.enfield.gov.uk?a=24101:local-plan-response/postal-reps/ELP0096 Mr M Sale.pdf</t>
  </si>
  <si>
    <t>ELP0096</t>
  </si>
  <si>
    <t>Mr M Sale</t>
  </si>
  <si>
    <t>ELP0097 Ms F Chinnery.pdf</t>
  </si>
  <si>
    <t>https://www.enfield.gov.uk?a=24101:local-plan-response/postal-reps/ELP0097 Ms F Chinnery.pdf</t>
  </si>
  <si>
    <t>ELP0097</t>
  </si>
  <si>
    <t>Ms F Chinnery</t>
  </si>
  <si>
    <t>ELP0098 Mr C Yianni.pdf</t>
  </si>
  <si>
    <t>https://www.enfield.gov.uk?a=24101:local-plan-response/postal-reps/ELP0098 Mr C Yianni.pdf</t>
  </si>
  <si>
    <t>ELP0098</t>
  </si>
  <si>
    <t>Mr C Yianni</t>
  </si>
  <si>
    <t>ELP0099 Ms D Bowman.pdf</t>
  </si>
  <si>
    <t>https://www.enfield.gov.uk?a=24101:local-plan-response/postal-reps/ELP0099 Ms D Bowman.pdf</t>
  </si>
  <si>
    <t>ELP0099</t>
  </si>
  <si>
    <t>Ms D Bowman</t>
  </si>
  <si>
    <t>ELP0100 Ms J Woodyatt.pdf</t>
  </si>
  <si>
    <t>https://www.enfield.gov.uk?a=24101:local-plan-response/postal-reps/ELP0100 Ms J Woodyatt.pdf</t>
  </si>
  <si>
    <t>ELP0100</t>
  </si>
  <si>
    <t>Ms J Woodyatt</t>
  </si>
  <si>
    <t>ELP0101 Ms A Yianni.pdf</t>
  </si>
  <si>
    <t>https://www.enfield.gov.uk?a=24101:local-plan-response/postal-reps/ELP0101 Ms A Yianni.pdf</t>
  </si>
  <si>
    <t>ELP0101</t>
  </si>
  <si>
    <t>Ms A Yianni</t>
  </si>
  <si>
    <t>ELP01017 UNKNOWN.pdf</t>
  </si>
  <si>
    <t>https://www.enfield.gov.uk?a=24101:local-plan-response/postal-reps/ELP01017 UNKNOWN.pdf</t>
  </si>
  <si>
    <t>7 UNKNOWN</t>
  </si>
  <si>
    <t>ELP0102 Ms G Yianni.pdf</t>
  </si>
  <si>
    <t>https://www.enfield.gov.uk?a=24101:local-plan-response/postal-reps/ELP0102 Ms G Yianni.pdf</t>
  </si>
  <si>
    <t>ELP0102</t>
  </si>
  <si>
    <t>Ms G Yianni</t>
  </si>
  <si>
    <t>ELP0103 Mr R Yianni.pdf</t>
  </si>
  <si>
    <t>https://www.enfield.gov.uk?a=24101:local-plan-response/postal-reps/ELP0103 Mr R Yianni.pdf</t>
  </si>
  <si>
    <t>ELP0103</t>
  </si>
  <si>
    <t>Mr R Yianni</t>
  </si>
  <si>
    <t>ELP0104 Ms M Castro.pdf</t>
  </si>
  <si>
    <t>https://www.enfield.gov.uk?a=24101:local-plan-response/postal-reps/ELP0104 Ms M Castro.pdf</t>
  </si>
  <si>
    <t>ELP0104</t>
  </si>
  <si>
    <t>Ms M Castro</t>
  </si>
  <si>
    <t>ELP0105 Mr N Castro.pdf</t>
  </si>
  <si>
    <t>https://www.enfield.gov.uk?a=24101:local-plan-response/postal-reps/ELP0105 Mr N Castro.pdf</t>
  </si>
  <si>
    <t>ELP0105</t>
  </si>
  <si>
    <t>Mr N Castro</t>
  </si>
  <si>
    <t>ELP0106 Mr Alex Morgan.pdf</t>
  </si>
  <si>
    <t>https://www.enfield.gov.uk?a=24101:local-plan-response/postal-reps/ELP0106 Mr Alex Morgan.pdf</t>
  </si>
  <si>
    <t>ELP0106</t>
  </si>
  <si>
    <t>Mr Alex Morgan</t>
  </si>
  <si>
    <t>ELP0107 Mr A Morgan.pdf</t>
  </si>
  <si>
    <t>https://www.enfield.gov.uk?a=24101:local-plan-response/postal-reps/ELP0107 Mr A Morgan.pdf</t>
  </si>
  <si>
    <t>ELP0107</t>
  </si>
  <si>
    <t>Mr A Morgan</t>
  </si>
  <si>
    <t>ELP0108 Mr D Bowen.pdf</t>
  </si>
  <si>
    <t>https://www.enfield.gov.uk?a=24101:local-plan-response/postal-reps/ELP0108 Mr D Bowen.pdf</t>
  </si>
  <si>
    <t>ELP0108</t>
  </si>
  <si>
    <t>Mr D Bowen</t>
  </si>
  <si>
    <t>ELP0109 Ms J Inch.pdf</t>
  </si>
  <si>
    <t>https://www.enfield.gov.uk?a=24101:local-plan-response/postal-reps/ELP0109 Ms J Inch.pdf</t>
  </si>
  <si>
    <t>ELP0109</t>
  </si>
  <si>
    <t>Ms J Inch</t>
  </si>
  <si>
    <t>ELP0110 Mr I Inch.pdf</t>
  </si>
  <si>
    <t>https://www.enfield.gov.uk?a=24101:local-plan-response/postal-reps/ELP0110 Mr I Inch.pdf</t>
  </si>
  <si>
    <t>ELP0110</t>
  </si>
  <si>
    <t>Mr I Inch</t>
  </si>
  <si>
    <t>ELP0111 B Atkins.pdf</t>
  </si>
  <si>
    <t>https://www.enfield.gov.uk?a=24101:local-plan-response/postal-reps/ELP0111 B Atkins.pdf</t>
  </si>
  <si>
    <t>ELP0111</t>
  </si>
  <si>
    <t>B Atkins</t>
  </si>
  <si>
    <t>ELP0112 Mrs A Atkins.pdf</t>
  </si>
  <si>
    <t>https://www.enfield.gov.uk?a=24101:local-plan-response/postal-reps/ELP0112 Mrs A Atkins.pdf</t>
  </si>
  <si>
    <t>ELP0112</t>
  </si>
  <si>
    <t>Mrs A Atkins</t>
  </si>
  <si>
    <t>ELP0113 P Askew.pdf</t>
  </si>
  <si>
    <t>https://www.enfield.gov.uk?a=24101:local-plan-response/postal-reps/ELP0113 P Askew.pdf</t>
  </si>
  <si>
    <t>ELP0113</t>
  </si>
  <si>
    <t>P Askew</t>
  </si>
  <si>
    <t>ELP0114 M Askew.pdf</t>
  </si>
  <si>
    <t>https://www.enfield.gov.uk?a=24101:local-plan-response/postal-reps/ELP0114 M Askew.pdf</t>
  </si>
  <si>
    <t>ELP0114</t>
  </si>
  <si>
    <t>M Askew</t>
  </si>
  <si>
    <t>ELP0115 Mr D Fortune.pdf</t>
  </si>
  <si>
    <t>https://www.enfield.gov.uk?a=24101:local-plan-response/postal-reps/ELP0115 Mr D Fortune.pdf</t>
  </si>
  <si>
    <t>ELP0115</t>
  </si>
  <si>
    <t>Mr D Fortune</t>
  </si>
  <si>
    <t>ELP0116 Ms K Fortune.pdf</t>
  </si>
  <si>
    <t>https://www.enfield.gov.uk?a=24101:local-plan-response/postal-reps/ELP0116 Ms K Fortune.pdf</t>
  </si>
  <si>
    <t>ELP0116</t>
  </si>
  <si>
    <t>Ms K Fortune</t>
  </si>
  <si>
    <t>ELP0117 Ms M Sparks Breen.pdf</t>
  </si>
  <si>
    <t>https://www.enfield.gov.uk?a=24101:local-plan-response/postal-reps/ELP0117 Ms M Sparks Breen.pdf</t>
  </si>
  <si>
    <t>ELP0117</t>
  </si>
  <si>
    <t>Ms M Sparks Breen</t>
  </si>
  <si>
    <t>ELP0118 Mr P Bates.pdf</t>
  </si>
  <si>
    <t>https://www.enfield.gov.uk?a=24101:local-plan-response/postal-reps/ELP0118 Mr P Bates.pdf</t>
  </si>
  <si>
    <t>ELP0118</t>
  </si>
  <si>
    <t>Mr P Bates</t>
  </si>
  <si>
    <t>ELP0119 Ms K Percy.pdf</t>
  </si>
  <si>
    <t>https://www.enfield.gov.uk?a=24101:local-plan-response/postal-reps/ELP0119 Ms K Percy.pdf</t>
  </si>
  <si>
    <t>ELP0119</t>
  </si>
  <si>
    <t>Ms K Percy</t>
  </si>
  <si>
    <t>ELP0120 R Percy.pdf</t>
  </si>
  <si>
    <t>https://www.enfield.gov.uk?a=24101:local-plan-response/postal-reps/ELP0120 R Percy.pdf</t>
  </si>
  <si>
    <t>ELP0120</t>
  </si>
  <si>
    <t>R Percy</t>
  </si>
  <si>
    <t>ELP0121 Miss M Pegram.pdf</t>
  </si>
  <si>
    <t>https://www.enfield.gov.uk?a=24101:local-plan-response/postal-reps/ELP0121 Miss M Pegram.pdf</t>
  </si>
  <si>
    <t>ELP0121</t>
  </si>
  <si>
    <t>Miss M Pegram</t>
  </si>
  <si>
    <t>ELP0122 Ms C King.pdf</t>
  </si>
  <si>
    <t>https://www.enfield.gov.uk?a=24101:local-plan-response/postal-reps/ELP0122 Ms C King.pdf</t>
  </si>
  <si>
    <t>ELP0122</t>
  </si>
  <si>
    <t>Ms C King</t>
  </si>
  <si>
    <t>ELP0123 Ms L Bradly.pdf</t>
  </si>
  <si>
    <t>https://www.enfield.gov.uk?a=24101:local-plan-response/postal-reps/ELP0123 Ms L Bradly.pdf</t>
  </si>
  <si>
    <t>ELP0123</t>
  </si>
  <si>
    <t>Ms L Bradly</t>
  </si>
  <si>
    <t>ELP0124 Mr J Kidd.pdf</t>
  </si>
  <si>
    <t>https://www.enfield.gov.uk?a=24101:local-plan-response/postal-reps/ELP0124 Mr J Kidd.pdf</t>
  </si>
  <si>
    <t>ELP0124</t>
  </si>
  <si>
    <t>Mr J Kidd</t>
  </si>
  <si>
    <t>ELP0125 Ms J Fountain.pdf</t>
  </si>
  <si>
    <t>https://www.enfield.gov.uk?a=24101:local-plan-response/postal-reps/ELP0125 Ms J Fountain.pdf</t>
  </si>
  <si>
    <t>ELP0125</t>
  </si>
  <si>
    <t>Ms J Fountain</t>
  </si>
  <si>
    <t>ELP0126 Ms R Pegorini.pdf</t>
  </si>
  <si>
    <t>https://www.enfield.gov.uk?a=24101:local-plan-response/postal-reps/ELP0126 Ms R Pegorini.pdf</t>
  </si>
  <si>
    <t>ELP0126</t>
  </si>
  <si>
    <t>Ms R Pegorini</t>
  </si>
  <si>
    <t>ELP0127 Ms J Beale.pdf</t>
  </si>
  <si>
    <t>https://www.enfield.gov.uk?a=24101:local-plan-response/postal-reps/ELP0127 Ms J Beale.pdf</t>
  </si>
  <si>
    <t>ELP0127</t>
  </si>
  <si>
    <t>Ms J Beale</t>
  </si>
  <si>
    <t>ELP0128 S Beale.pdf</t>
  </si>
  <si>
    <t>https://www.enfield.gov.uk?a=24101:local-plan-response/postal-reps/ELP0128 S Beale.pdf</t>
  </si>
  <si>
    <t>ELP0128</t>
  </si>
  <si>
    <t>S Beale</t>
  </si>
  <si>
    <t>ELP0129 Mr D Beale.pdf</t>
  </si>
  <si>
    <t>https://www.enfield.gov.uk?a=24101:local-plan-response/postal-reps/ELP0129 Mr D Beale.pdf</t>
  </si>
  <si>
    <t>ELP0129</t>
  </si>
  <si>
    <t>Mr D Beale</t>
  </si>
  <si>
    <t>ELP0130 Mr P Ruly.pdf</t>
  </si>
  <si>
    <t>https://www.enfield.gov.uk?a=24101:local-plan-response/postal-reps/ELP0130 Mr P Ruly.pdf</t>
  </si>
  <si>
    <t>ELP0130</t>
  </si>
  <si>
    <t>Mr P Ruly</t>
  </si>
  <si>
    <t>ELP0131 Ms L McGinn.pdf</t>
  </si>
  <si>
    <t>https://www.enfield.gov.uk?a=24101:local-plan-response/postal-reps/ELP0131 Ms L McGinn.pdf</t>
  </si>
  <si>
    <t>ELP0131</t>
  </si>
  <si>
    <t>Ms L McGinn</t>
  </si>
  <si>
    <t>ELP0132 Ms S Seth.pdf</t>
  </si>
  <si>
    <t>https://www.enfield.gov.uk?a=24101:local-plan-response/postal-reps/ELP0132 Ms S Seth.pdf</t>
  </si>
  <si>
    <t>ELP0132</t>
  </si>
  <si>
    <t>Ms S Seth</t>
  </si>
  <si>
    <t>ELP0133 Ms F Duncan.pdf</t>
  </si>
  <si>
    <t>https://www.enfield.gov.uk?a=24101:local-plan-response/postal-reps/ELP0133 Ms F Duncan.pdf</t>
  </si>
  <si>
    <t>ELP0133</t>
  </si>
  <si>
    <t>Ms F Duncan</t>
  </si>
  <si>
    <t>ELP0134 Ms J Bates.pdf</t>
  </si>
  <si>
    <t>https://www.enfield.gov.uk?a=24101:local-plan-response/postal-reps/ELP0134 Ms J Bates.pdf</t>
  </si>
  <si>
    <t>ELP0134</t>
  </si>
  <si>
    <t>Ms J Bates</t>
  </si>
  <si>
    <t>ELP0135 Ms S Mantell.pdf</t>
  </si>
  <si>
    <t>https://www.enfield.gov.uk?a=24101:local-plan-response/postal-reps/ELP0135 Ms S Mantell.pdf</t>
  </si>
  <si>
    <t>ELP0135</t>
  </si>
  <si>
    <t>Ms S Mantell</t>
  </si>
  <si>
    <t>ELP0136 Mr S Nunn.pdf</t>
  </si>
  <si>
    <t>https://www.enfield.gov.uk?a=24101:local-plan-response/postal-reps/ELP0136 Mr S Nunn.pdf</t>
  </si>
  <si>
    <t>ELP0136</t>
  </si>
  <si>
    <t>Mr S Nunn</t>
  </si>
  <si>
    <t>ELP0137 Ms R Petit.pdf</t>
  </si>
  <si>
    <t>https://www.enfield.gov.uk?a=24101:local-plan-response/postal-reps/ELP0137 Ms R Petit.pdf</t>
  </si>
  <si>
    <t>ELP0137</t>
  </si>
  <si>
    <t>Ms R Petit</t>
  </si>
  <si>
    <t>ELP0138 Mr T Davis.pdf</t>
  </si>
  <si>
    <t>https://www.enfield.gov.uk?a=24101:local-plan-response/postal-reps/ELP0138 Mr T Davis.pdf</t>
  </si>
  <si>
    <t>ELP0138</t>
  </si>
  <si>
    <t>Mr T Davis</t>
  </si>
  <si>
    <t>ELP0139 Ms S Davis.pdf</t>
  </si>
  <si>
    <t>https://www.enfield.gov.uk?a=24101:local-plan-response/postal-reps/ELP0139 Ms S Davis.pdf</t>
  </si>
  <si>
    <t>ELP0139</t>
  </si>
  <si>
    <t>Ms S Davis</t>
  </si>
  <si>
    <t>ELP0140 Mr S Peacock.pdf</t>
  </si>
  <si>
    <t>https://www.enfield.gov.uk?a=24101:local-plan-response/postal-reps/ELP0140 Mr S Peacock.pdf</t>
  </si>
  <si>
    <t>ELP0140</t>
  </si>
  <si>
    <t>Mr S Peacock</t>
  </si>
  <si>
    <t>ELP0141 Mr JC Flemming.pdf</t>
  </si>
  <si>
    <t>https://www.enfield.gov.uk?a=24101:local-plan-response/postal-reps/ELP0141 Mr JC Flemming.pdf</t>
  </si>
  <si>
    <t>ELP0141</t>
  </si>
  <si>
    <t>Mr JC Flemming</t>
  </si>
  <si>
    <t>ELP0142 Ms L Flemming.pdf</t>
  </si>
  <si>
    <t>https://www.enfield.gov.uk?a=24101:local-plan-response/postal-reps/ELP0142 Ms L Flemming.pdf</t>
  </si>
  <si>
    <t>ELP0142</t>
  </si>
  <si>
    <t>Ms L Flemming</t>
  </si>
  <si>
    <t>ELP0143 Ms R Flemming.pdf</t>
  </si>
  <si>
    <t>https://www.enfield.gov.uk?a=24101:local-plan-response/postal-reps/ELP0143 Ms R Flemming.pdf</t>
  </si>
  <si>
    <t>ELP0143</t>
  </si>
  <si>
    <t>Ms R Flemming</t>
  </si>
  <si>
    <t>ELP0144 Ms A Flemming.pdf</t>
  </si>
  <si>
    <t>https://www.enfield.gov.uk?a=24101:local-plan-response/postal-reps/ELP0144 Ms A Flemming.pdf</t>
  </si>
  <si>
    <t>ELP0144</t>
  </si>
  <si>
    <t>Ms A Flemming</t>
  </si>
  <si>
    <t>ELP0145 Ms J Keer.pdf</t>
  </si>
  <si>
    <t>https://www.enfield.gov.uk?a=24101:local-plan-response/postal-reps/ELP0145 Ms J Keer.pdf</t>
  </si>
  <si>
    <t>ELP0145</t>
  </si>
  <si>
    <t>Ms J Keer</t>
  </si>
  <si>
    <t>ELP0146 Ms C Mitchell n.pdf</t>
  </si>
  <si>
    <t>https://www.enfield.gov.uk?a=24101:local-plan-response/postal-reps/ELP0146 Ms C Mitchell n.pdf</t>
  </si>
  <si>
    <t>ELP0146</t>
  </si>
  <si>
    <t>Ms C Mitchell n</t>
  </si>
  <si>
    <t>ELP0147 Ms A Latter.pdf</t>
  </si>
  <si>
    <t>https://www.enfield.gov.uk?a=24101:local-plan-response/postal-reps/ELP0147 Ms A Latter.pdf</t>
  </si>
  <si>
    <t>ELP0147</t>
  </si>
  <si>
    <t>Ms A Latter</t>
  </si>
  <si>
    <t>ELP0148 Mr M Llewellyn.pdf</t>
  </si>
  <si>
    <t>https://www.enfield.gov.uk?a=24101:local-plan-response/postal-reps/ELP0148 Mr M Llewellyn.pdf</t>
  </si>
  <si>
    <t>ELP0148</t>
  </si>
  <si>
    <t>Mr M Llewellyn</t>
  </si>
  <si>
    <t>ELP0149 Mr P Hilton.pdf</t>
  </si>
  <si>
    <t>https://www.enfield.gov.uk?a=24101:local-plan-response/postal-reps/ELP0149 Mr P Hilton.pdf</t>
  </si>
  <si>
    <t>ELP0149</t>
  </si>
  <si>
    <t>Mr P Hilton</t>
  </si>
  <si>
    <t>ELP0150 Mr D Latter.pdf</t>
  </si>
  <si>
    <t>https://www.enfield.gov.uk?a=24101:local-plan-response/postal-reps/ELP0150 Mr D Latter.pdf</t>
  </si>
  <si>
    <t>ELP0150</t>
  </si>
  <si>
    <t>Mr D Latter</t>
  </si>
  <si>
    <t>ELP0151 R Hickson.pdf</t>
  </si>
  <si>
    <t>https://www.enfield.gov.uk?a=24101:local-plan-response/postal-reps/ELP0151 R Hickson.pdf</t>
  </si>
  <si>
    <t>ELP0151</t>
  </si>
  <si>
    <t>R Hickson</t>
  </si>
  <si>
    <t>ELP0152 Ms I Padi.pdf</t>
  </si>
  <si>
    <t>https://www.enfield.gov.uk?a=24101:local-plan-response/postal-reps/ELP0152 Ms I Padi.pdf</t>
  </si>
  <si>
    <t>ELP0152</t>
  </si>
  <si>
    <t>Ms I Padi</t>
  </si>
  <si>
    <t>ELP0153 F Paoli.pdf</t>
  </si>
  <si>
    <t>https://www.enfield.gov.uk?a=24101:local-plan-response/postal-reps/ELP0153 F Paoli.pdf</t>
  </si>
  <si>
    <t>ELP0153</t>
  </si>
  <si>
    <t>F Paoli</t>
  </si>
  <si>
    <t>ELP0154 M Hare.pdf</t>
  </si>
  <si>
    <t>https://www.enfield.gov.uk?a=24101:local-plan-response/postal-reps/ELP0154 M Hare.pdf</t>
  </si>
  <si>
    <t>ELP0154</t>
  </si>
  <si>
    <t>M Hare</t>
  </si>
  <si>
    <t>ELP0155 Mr D Almond.pdf</t>
  </si>
  <si>
    <t>https://www.enfield.gov.uk?a=24101:local-plan-response/postal-reps/ELP0155 Mr D Almond.pdf</t>
  </si>
  <si>
    <t>ELP0155</t>
  </si>
  <si>
    <t>Mr D Almond</t>
  </si>
  <si>
    <t>ELP0156 Ms J Almond.pdf</t>
  </si>
  <si>
    <t>https://www.enfield.gov.uk?a=24101:local-plan-response/postal-reps/ELP0156 Ms J Almond.pdf</t>
  </si>
  <si>
    <t>ELP0156</t>
  </si>
  <si>
    <t>Ms J Almond</t>
  </si>
  <si>
    <t>ELP0157 Mr D Ayears.pdf</t>
  </si>
  <si>
    <t>https://www.enfield.gov.uk?a=24101:local-plan-response/postal-reps/ELP0157 Mr D Ayears.pdf</t>
  </si>
  <si>
    <t>ELP0157</t>
  </si>
  <si>
    <t>Mr D Ayears</t>
  </si>
  <si>
    <t>ELP0158 C Roper.pdf</t>
  </si>
  <si>
    <t>https://www.enfield.gov.uk?a=24101:local-plan-response/postal-reps/ELP0158 C Roper.pdf</t>
  </si>
  <si>
    <t>ELP0158</t>
  </si>
  <si>
    <t>C Roper</t>
  </si>
  <si>
    <t>ELP0159 Ms R Roper.pdf</t>
  </si>
  <si>
    <t>https://www.enfield.gov.uk?a=24101:local-plan-response/postal-reps/ELP0159 Ms R Roper.pdf</t>
  </si>
  <si>
    <t>ELP0159</t>
  </si>
  <si>
    <t>Ms R Roper</t>
  </si>
  <si>
    <t>ELP0160 Mr T Elliott.pdf</t>
  </si>
  <si>
    <t>https://www.enfield.gov.uk?a=24101:local-plan-response/postal-reps/ELP0160 Mr T Elliott.pdf</t>
  </si>
  <si>
    <t>ELP0160</t>
  </si>
  <si>
    <t>Mr T Elliott</t>
  </si>
  <si>
    <t>ELP0161 Ms R Elliott.pdf</t>
  </si>
  <si>
    <t>https://www.enfield.gov.uk?a=24101:local-plan-response/postal-reps/ELP0161 Ms R Elliott.pdf</t>
  </si>
  <si>
    <t>ELP0161</t>
  </si>
  <si>
    <t>Ms R Elliott</t>
  </si>
  <si>
    <t>ELP0162 Mr S Payne.pdf</t>
  </si>
  <si>
    <t>https://www.enfield.gov.uk?a=24101:local-plan-response/postal-reps/ELP0162 Mr S Payne.pdf</t>
  </si>
  <si>
    <t>ELP0162</t>
  </si>
  <si>
    <t>Mr S Payne</t>
  </si>
  <si>
    <t>ELP0163 Mr P Hopkins.pdf</t>
  </si>
  <si>
    <t>https://www.enfield.gov.uk?a=24101:local-plan-response/postal-reps/ELP0163 Mr P Hopkins.pdf</t>
  </si>
  <si>
    <t>ELP0163</t>
  </si>
  <si>
    <t>Mr P Hopkins</t>
  </si>
  <si>
    <t>ELP0164 Ms A Pierce.pdf</t>
  </si>
  <si>
    <t>https://www.enfield.gov.uk?a=24101:local-plan-response/postal-reps/ELP0164 Ms A Pierce.pdf</t>
  </si>
  <si>
    <t>ELP0164</t>
  </si>
  <si>
    <t>Ms A Pierce</t>
  </si>
  <si>
    <t>ELP0165 Mr Z Aydems.pdf</t>
  </si>
  <si>
    <t>https://www.enfield.gov.uk?a=24101:local-plan-response/postal-reps/ELP0165 Mr Z Aydems.pdf</t>
  </si>
  <si>
    <t>ELP0165</t>
  </si>
  <si>
    <t>Mr Z Aydems</t>
  </si>
  <si>
    <t>ELP0166 Mr J Musso.pdf</t>
  </si>
  <si>
    <t>https://www.enfield.gov.uk?a=24101:local-plan-response/postal-reps/ELP0166 Mr J Musso.pdf</t>
  </si>
  <si>
    <t>ELP0166</t>
  </si>
  <si>
    <t>Mr J Musso</t>
  </si>
  <si>
    <t>ELP0167 Mr M Noto.pdf</t>
  </si>
  <si>
    <t>https://www.enfield.gov.uk?a=24101:local-plan-response/postal-reps/ELP0167 Mr M Noto.pdf</t>
  </si>
  <si>
    <t>ELP0167</t>
  </si>
  <si>
    <t>Mr M Noto</t>
  </si>
  <si>
    <t>ELP0168 Mr P Burrows.pdf</t>
  </si>
  <si>
    <t>https://www.enfield.gov.uk?a=24101:local-plan-response/postal-reps/ELP0168 Mr P Burrows.pdf</t>
  </si>
  <si>
    <t>ELP0168</t>
  </si>
  <si>
    <t>Mr P Burrows</t>
  </si>
  <si>
    <t>ELP0169 J Heywood.pdf</t>
  </si>
  <si>
    <t>https://www.enfield.gov.uk?a=24101:local-plan-response/postal-reps/ELP0169 J Heywood.pdf</t>
  </si>
  <si>
    <t>ELP0169</t>
  </si>
  <si>
    <t>J Heywood</t>
  </si>
  <si>
    <t>ELP0170 Ms C Heywood.pdf</t>
  </si>
  <si>
    <t>https://www.enfield.gov.uk?a=24101:local-plan-response/postal-reps/ELP0170 Ms C Heywood.pdf</t>
  </si>
  <si>
    <t>ELP0170</t>
  </si>
  <si>
    <t>Ms C Heywood</t>
  </si>
  <si>
    <t>ELP0171 V Dixon.pdf</t>
  </si>
  <si>
    <t>https://www.enfield.gov.uk?a=24101:local-plan-response/postal-reps/ELP0171 V Dixon.pdf</t>
  </si>
  <si>
    <t>ELP0171</t>
  </si>
  <si>
    <t>V Dixon</t>
  </si>
  <si>
    <t>ELP0172 G Skapoula.pdf</t>
  </si>
  <si>
    <t>https://www.enfield.gov.uk?a=24101:local-plan-response/postal-reps/ELP0172 G Skapoula.pdf</t>
  </si>
  <si>
    <t>ELP0172</t>
  </si>
  <si>
    <t>G Skapoula</t>
  </si>
  <si>
    <t>ELP0173 Mr M Skapoula.pdf</t>
  </si>
  <si>
    <t>https://www.enfield.gov.uk?a=24101:local-plan-response/postal-reps/ELP0173 Mr M Skapoula.pdf</t>
  </si>
  <si>
    <t>ELP0173</t>
  </si>
  <si>
    <t>Mr M Skapoula</t>
  </si>
  <si>
    <t>ELP0174 Ms S Skapoula.pdf</t>
  </si>
  <si>
    <t>https://www.enfield.gov.uk?a=24101:local-plan-response/postal-reps/ELP0174 Ms S Skapoula.pdf</t>
  </si>
  <si>
    <t>ELP0174</t>
  </si>
  <si>
    <t>Ms S Skapoula</t>
  </si>
  <si>
    <t>ELP0175 A Mandoula.pdf</t>
  </si>
  <si>
    <t>https://www.enfield.gov.uk?a=24101:local-plan-response/postal-reps/ELP0175 A Mandoula.pdf</t>
  </si>
  <si>
    <t>ELP0175</t>
  </si>
  <si>
    <t>A Mandoula</t>
  </si>
  <si>
    <t>ELP0176 Ms J Bundock.pdf</t>
  </si>
  <si>
    <t>https://www.enfield.gov.uk?a=24101:local-plan-response/postal-reps/ELP0176 Ms J Bundock.pdf</t>
  </si>
  <si>
    <t>ELP0176</t>
  </si>
  <si>
    <t>Ms J Bundock</t>
  </si>
  <si>
    <t>ELP0177 Mr C Osborn.pdf</t>
  </si>
  <si>
    <t>https://www.enfield.gov.uk?a=24101:local-plan-response/postal-reps/ELP0177 Mr C Osborn.pdf</t>
  </si>
  <si>
    <t>ELP0177</t>
  </si>
  <si>
    <t>Mr C Osborn</t>
  </si>
  <si>
    <t>ELP0178 Ms J Spencer.pdf</t>
  </si>
  <si>
    <t>https://www.enfield.gov.uk?a=24101:local-plan-response/postal-reps/ELP0178 Ms J Spencer.pdf</t>
  </si>
  <si>
    <t>ELP0178</t>
  </si>
  <si>
    <t>Ms J Spencer</t>
  </si>
  <si>
    <t>ELP0179 Mr D Exley.pdf</t>
  </si>
  <si>
    <t>https://www.enfield.gov.uk?a=24101:local-plan-response/postal-reps/ELP0179 Mr D Exley.pdf</t>
  </si>
  <si>
    <t>ELP0179</t>
  </si>
  <si>
    <t>Mr D Exley</t>
  </si>
  <si>
    <t>ELP0180 A Wiltshire.pdf</t>
  </si>
  <si>
    <t>https://www.enfield.gov.uk?a=24101:local-plan-response/postal-reps/ELP0180 A Wiltshire.pdf</t>
  </si>
  <si>
    <t>ELP0180</t>
  </si>
  <si>
    <t>A Wiltshire</t>
  </si>
  <si>
    <t>ELP0181 Mr G Thomas.pdf</t>
  </si>
  <si>
    <t>https://www.enfield.gov.uk?a=24101:local-plan-response/postal-reps/ELP0181 Mr G Thomas.pdf</t>
  </si>
  <si>
    <t>ELP0181</t>
  </si>
  <si>
    <t>Mr G Thomas</t>
  </si>
  <si>
    <t>ELP0182 Ms C Sandercombe.pdf</t>
  </si>
  <si>
    <t>https://www.enfield.gov.uk?a=24101:local-plan-response/postal-reps/ELP0182 Ms C Sandercombe.pdf</t>
  </si>
  <si>
    <t>ELP0182</t>
  </si>
  <si>
    <t>Ms C Sandercombe</t>
  </si>
  <si>
    <t>ELP0183 A Harrison-Wood.pdf</t>
  </si>
  <si>
    <t>https://www.enfield.gov.uk?a=24101:local-plan-response/postal-reps/ELP0183 A Harrison-Wood.pdf</t>
  </si>
  <si>
    <t>ELP0183</t>
  </si>
  <si>
    <t>A Harrison-Wood</t>
  </si>
  <si>
    <t>ELP0184 Ms B Wiseman.pdf</t>
  </si>
  <si>
    <t>https://www.enfield.gov.uk?a=24101:local-plan-response/postal-reps/ELP0184 Ms B Wiseman.pdf</t>
  </si>
  <si>
    <t>ELP0184</t>
  </si>
  <si>
    <t>Ms B Wiseman</t>
  </si>
  <si>
    <t>ELP0185 Ms C Patel.pdf</t>
  </si>
  <si>
    <t>https://www.enfield.gov.uk?a=24101:local-plan-response/postal-reps/ELP0185 Ms C Patel.pdf</t>
  </si>
  <si>
    <t>ELP0185</t>
  </si>
  <si>
    <t>Ms C Patel</t>
  </si>
  <si>
    <t>ELP0186 RM Woodward.pdf</t>
  </si>
  <si>
    <t>https://www.enfield.gov.uk?a=24101:local-plan-response/postal-reps/ELP0186 RM Woodward.pdf</t>
  </si>
  <si>
    <t>ELP0186</t>
  </si>
  <si>
    <t>RM Woodward</t>
  </si>
  <si>
    <t>ELP0187 Ms J Kearns.pdf</t>
  </si>
  <si>
    <t>https://www.enfield.gov.uk?a=24101:local-plan-response/postal-reps/ELP0187 Ms J Kearns.pdf</t>
  </si>
  <si>
    <t>ELP0187</t>
  </si>
  <si>
    <t>Ms J Kearns</t>
  </si>
  <si>
    <t>ELP0188 Ms C Portmann.pdf</t>
  </si>
  <si>
    <t>https://www.enfield.gov.uk?a=24101:local-plan-response/postal-reps/ELP0188 Ms C Portmann.pdf</t>
  </si>
  <si>
    <t>ELP0188</t>
  </si>
  <si>
    <t>Ms C Portmann</t>
  </si>
  <si>
    <t>ELP0189 Mr H Portmann.pdf</t>
  </si>
  <si>
    <t>https://www.enfield.gov.uk?a=24101:local-plan-response/postal-reps/ELP0189 Mr H Portmann.pdf</t>
  </si>
  <si>
    <t>ELP0189</t>
  </si>
  <si>
    <t>Mr H Portmann</t>
  </si>
  <si>
    <t>ELP0190 Mr and Mrs Tsang.pdf</t>
  </si>
  <si>
    <t>https://www.enfield.gov.uk?a=24101:local-plan-response/postal-reps/ELP0190 Mr and Mrs Tsang.pdf</t>
  </si>
  <si>
    <t>ELP0190</t>
  </si>
  <si>
    <t>Mr and Mrs Tsang</t>
  </si>
  <si>
    <t>ELP0191 M Bullen.pdf</t>
  </si>
  <si>
    <t>https://www.enfield.gov.uk?a=24101:local-plan-response/postal-reps/ELP0191 M Bullen.pdf</t>
  </si>
  <si>
    <t>ELP0191</t>
  </si>
  <si>
    <t>M Bullen</t>
  </si>
  <si>
    <t>ELP0192 Ms Naismith.pdf</t>
  </si>
  <si>
    <t>https://www.enfield.gov.uk?a=24101:local-plan-response/postal-reps/ELP0192 Ms Naismith.pdf</t>
  </si>
  <si>
    <t>ELP0192</t>
  </si>
  <si>
    <t>Ms Naismith</t>
  </si>
  <si>
    <t>ELP0193 Mr D Francis.pdf</t>
  </si>
  <si>
    <t>https://www.enfield.gov.uk?a=24101:local-plan-response/postal-reps/ELP0193 Mr D Francis.pdf</t>
  </si>
  <si>
    <t>ELP0193</t>
  </si>
  <si>
    <t>Mr D Francis</t>
  </si>
  <si>
    <t>ELP0194 Mrs M Francis.pdf</t>
  </si>
  <si>
    <t>https://www.enfield.gov.uk?a=24101:local-plan-response/postal-reps/ELP0194 Mrs M Francis.pdf</t>
  </si>
  <si>
    <t>ELP0194</t>
  </si>
  <si>
    <t>Mrs M Francis</t>
  </si>
  <si>
    <t>ELP0195 R Webb.pdf</t>
  </si>
  <si>
    <t>https://www.enfield.gov.uk?a=24101:local-plan-response/postal-reps/ELP0195 R Webb.pdf</t>
  </si>
  <si>
    <t>ELP0195</t>
  </si>
  <si>
    <t>R Webb</t>
  </si>
  <si>
    <t>ELP0196 Ms L Jerram.pdf</t>
  </si>
  <si>
    <t>https://www.enfield.gov.uk?a=24101:local-plan-response/postal-reps/ELP0196 Ms L Jerram.pdf</t>
  </si>
  <si>
    <t>ELP0196</t>
  </si>
  <si>
    <t>Ms L Jerram</t>
  </si>
  <si>
    <t>ELP0197 Mr A Warshaw.pdf</t>
  </si>
  <si>
    <t>https://www.enfield.gov.uk?a=24101:local-plan-response/postal-reps/ELP0197 Mr A Warshaw.pdf</t>
  </si>
  <si>
    <t>ELP0197</t>
  </si>
  <si>
    <t>Mr A Warshaw</t>
  </si>
  <si>
    <t>ELP0198 J Tomlinson.pdf</t>
  </si>
  <si>
    <t>https://www.enfield.gov.uk?a=24101:local-plan-response/postal-reps/ELP0198 J Tomlinson.pdf</t>
  </si>
  <si>
    <t>ELP0198</t>
  </si>
  <si>
    <t>J Tomlinson</t>
  </si>
  <si>
    <t>ELP0199 Mr I Tomlinson.pdf</t>
  </si>
  <si>
    <t>https://www.enfield.gov.uk?a=24101:local-plan-response/postal-reps/ELP0199 Mr I Tomlinson.pdf</t>
  </si>
  <si>
    <t>ELP0199</t>
  </si>
  <si>
    <t>Mr I Tomlinson</t>
  </si>
  <si>
    <t>ELP0200 Mrs A Marti.pdf</t>
  </si>
  <si>
    <t>https://www.enfield.gov.uk?a=24101:local-plan-response/postal-reps/ELP0200 Mrs A Marti.pdf</t>
  </si>
  <si>
    <t>ELP0200</t>
  </si>
  <si>
    <t>Mrs A Marti</t>
  </si>
  <si>
    <t>ELP0201 Ms L Baker.pdf</t>
  </si>
  <si>
    <t>https://www.enfield.gov.uk?a=24101:local-plan-response/postal-reps/ELP0201 Ms L Baker.pdf</t>
  </si>
  <si>
    <t>ELP0201</t>
  </si>
  <si>
    <t>Ms L Baker</t>
  </si>
  <si>
    <t>ELP0202 Mr A Robinson.pdf</t>
  </si>
  <si>
    <t>https://www.enfield.gov.uk?a=24101:local-plan-response/postal-reps/ELP0202 Mr A Robinson.pdf</t>
  </si>
  <si>
    <t>ELP0202</t>
  </si>
  <si>
    <t>Mr A Robinson</t>
  </si>
  <si>
    <t>ELP0203 Mrs P Elmes.pdf</t>
  </si>
  <si>
    <t>https://www.enfield.gov.uk?a=24101:local-plan-response/postal-reps/ELP0203 Mrs P Elmes.pdf</t>
  </si>
  <si>
    <t>ELP0203</t>
  </si>
  <si>
    <t>Mrs P Elmes</t>
  </si>
  <si>
    <t>ELP0204 Ms Hazel Barham.pdf</t>
  </si>
  <si>
    <t>https://www.enfield.gov.uk?a=24101:local-plan-response/postal-reps/ELP0204 Ms Hazel Barham.pdf</t>
  </si>
  <si>
    <t>ELP0204</t>
  </si>
  <si>
    <t>Ms Hazel Barham</t>
  </si>
  <si>
    <t>ELP0205 E Dunthorne.pdf</t>
  </si>
  <si>
    <t>https://www.enfield.gov.uk?a=24101:local-plan-response/postal-reps/ELP0205 E Dunthorne.pdf</t>
  </si>
  <si>
    <t>ELP0205</t>
  </si>
  <si>
    <t>E Dunthorne</t>
  </si>
  <si>
    <t>ELP0206 Mrs M Harriott.pdf</t>
  </si>
  <si>
    <t>https://www.enfield.gov.uk?a=24101:local-plan-response/postal-reps/ELP0206 Mrs M Harriott.pdf</t>
  </si>
  <si>
    <t>ELP0206</t>
  </si>
  <si>
    <t>Mrs M Harriott</t>
  </si>
  <si>
    <t>ELP0207 Ms C Willmott.pdf</t>
  </si>
  <si>
    <t>https://www.enfield.gov.uk?a=24101:local-plan-response/postal-reps/ELP0207 Ms C Willmott.pdf</t>
  </si>
  <si>
    <t>ELP0207</t>
  </si>
  <si>
    <t>Ms C Willmott</t>
  </si>
  <si>
    <t>ELP0208 Mr K Dawson.pdf</t>
  </si>
  <si>
    <t>https://www.enfield.gov.uk?a=24101:local-plan-response/postal-reps/ELP0208 Mr K Dawson.pdf</t>
  </si>
  <si>
    <t>ELP0208</t>
  </si>
  <si>
    <t>Mr K Dawson</t>
  </si>
  <si>
    <t>ELP0209 Mrs S Wren.pdf</t>
  </si>
  <si>
    <t>https://www.enfield.gov.uk?a=24101:local-plan-response/postal-reps/ELP0209 Mrs S Wren.pdf</t>
  </si>
  <si>
    <t>ELP0209</t>
  </si>
  <si>
    <t>Mrs S Wren</t>
  </si>
  <si>
    <t>ELP0210 Mr P Wren.pdf</t>
  </si>
  <si>
    <t>https://www.enfield.gov.uk?a=24101:local-plan-response/postal-reps/ELP0210 Mr P Wren.pdf</t>
  </si>
  <si>
    <t>ELP0210</t>
  </si>
  <si>
    <t>Mr P Wren</t>
  </si>
  <si>
    <t>ELP0211 Mr R Spencer.pdf</t>
  </si>
  <si>
    <t>https://www.enfield.gov.uk?a=24101:local-plan-response/postal-reps/ELP0211 Mr R Spencer.pdf</t>
  </si>
  <si>
    <t>ELP0211</t>
  </si>
  <si>
    <t>Mr R Spencer</t>
  </si>
  <si>
    <t>ELP0212 Ms L Kenny.pdf</t>
  </si>
  <si>
    <t>https://www.enfield.gov.uk?a=24101:local-plan-response/postal-reps/ELP0212 Ms L Kenny.pdf</t>
  </si>
  <si>
    <t>ELP0212</t>
  </si>
  <si>
    <t>ELP0213 Ms G Koka.pdf</t>
  </si>
  <si>
    <t>https://www.enfield.gov.uk?a=24101:local-plan-response/postal-reps/ELP0213 Ms G Koka.pdf</t>
  </si>
  <si>
    <t>ELP0213</t>
  </si>
  <si>
    <t>Ms G Koka</t>
  </si>
  <si>
    <t>ELP0214 Ms D Koka.pdf</t>
  </si>
  <si>
    <t>https://www.enfield.gov.uk?a=24101:local-plan-response/postal-reps/ELP0214 Ms D Koka.pdf</t>
  </si>
  <si>
    <t>ELP0214</t>
  </si>
  <si>
    <t>Ms D Koka</t>
  </si>
  <si>
    <t>ELP0215 Mr C Lee-Own.pdf</t>
  </si>
  <si>
    <t>https://www.enfield.gov.uk?a=24101:local-plan-response/postal-reps/ELP0215 Mr C Lee-Own.pdf</t>
  </si>
  <si>
    <t>ELP0215</t>
  </si>
  <si>
    <t>Mr C Lee-Own</t>
  </si>
  <si>
    <t>ELP0216 Mr P Langford.pdf</t>
  </si>
  <si>
    <t>https://www.enfield.gov.uk?a=24101:local-plan-response/postal-reps/ELP0216 Mr P Langford.pdf</t>
  </si>
  <si>
    <t>ELP0216</t>
  </si>
  <si>
    <t>Mr P Langford</t>
  </si>
  <si>
    <t>ELP0217 P Rick.pdf</t>
  </si>
  <si>
    <t>https://www.enfield.gov.uk?a=24101:local-plan-response/postal-reps/ELP0217 P Rick.pdf</t>
  </si>
  <si>
    <t>ELP0217</t>
  </si>
  <si>
    <t>P Rick</t>
  </si>
  <si>
    <t>ELP0218 Mr B Williams.pdf</t>
  </si>
  <si>
    <t>https://www.enfield.gov.uk?a=24101:local-plan-response/postal-reps/ELP0218 Mr B Williams.pdf</t>
  </si>
  <si>
    <t>ELP0218</t>
  </si>
  <si>
    <t>Mr B Williams</t>
  </si>
  <si>
    <t>ELP0219 Mr R Yeoman.pdf</t>
  </si>
  <si>
    <t>https://www.enfield.gov.uk?a=24101:local-plan-response/postal-reps/ELP0219 Mr R Yeoman.pdf</t>
  </si>
  <si>
    <t>ELP0219</t>
  </si>
  <si>
    <t>Mr R Yeoman</t>
  </si>
  <si>
    <t>ELP0220 Mr I Lavrich.pdf</t>
  </si>
  <si>
    <t>https://www.enfield.gov.uk?a=24101:local-plan-response/postal-reps/ELP0220 Mr I Lavrich.pdf</t>
  </si>
  <si>
    <t>ELP0220</t>
  </si>
  <si>
    <t>Mr I Lavrich</t>
  </si>
  <si>
    <t>ELP0221 Ms A Thomas.pdf</t>
  </si>
  <si>
    <t>https://www.enfield.gov.uk?a=24101:local-plan-response/postal-reps/ELP0221 Ms A Thomas.pdf</t>
  </si>
  <si>
    <t>ELP0221</t>
  </si>
  <si>
    <t>Ms A Thomas</t>
  </si>
  <si>
    <t>ELP0222 C Molloy.pdf</t>
  </si>
  <si>
    <t>https://www.enfield.gov.uk?a=24101:local-plan-response/postal-reps/ELP0222 C Molloy.pdf</t>
  </si>
  <si>
    <t>ELP0222</t>
  </si>
  <si>
    <t>C Molloy</t>
  </si>
  <si>
    <t>ELP0223 Mr T Walters.pdf</t>
  </si>
  <si>
    <t>https://www.enfield.gov.uk?a=24101:local-plan-response/postal-reps/ELP0223 Mr T Walters.pdf</t>
  </si>
  <si>
    <t>ELP0223</t>
  </si>
  <si>
    <t>Mr T Walters</t>
  </si>
  <si>
    <t>ELP0224 Ms J Whitmell.pdf</t>
  </si>
  <si>
    <t>https://www.enfield.gov.uk?a=24101:local-plan-response/postal-reps/ELP0224 Ms J Whitmell.pdf</t>
  </si>
  <si>
    <t>ELP0224</t>
  </si>
  <si>
    <t>Ms J Whitmell</t>
  </si>
  <si>
    <t>ELP0225 Ms S Dibble.pdf</t>
  </si>
  <si>
    <t>https://www.enfield.gov.uk?a=24101:local-plan-response/postal-reps/ELP0225 Ms S Dibble.pdf</t>
  </si>
  <si>
    <t>ELP0225</t>
  </si>
  <si>
    <t>Ms S Dibble</t>
  </si>
  <si>
    <t>ELP0226 Ms A Hawkins.pdf</t>
  </si>
  <si>
    <t>https://www.enfield.gov.uk?a=24101:local-plan-response/postal-reps/ELP0226 Ms A Hawkins.pdf</t>
  </si>
  <si>
    <t>ELP0226</t>
  </si>
  <si>
    <t>Ms A Hawkins</t>
  </si>
  <si>
    <t>ELP0227 Ms J Millest.pdf</t>
  </si>
  <si>
    <t>https://www.enfield.gov.uk?a=24101:local-plan-response/postal-reps/ELP0227 Ms J Millest.pdf</t>
  </si>
  <si>
    <t>ELP0227</t>
  </si>
  <si>
    <t>Ms J Millest</t>
  </si>
  <si>
    <t>ELP0228 Ms S Hemmaway.pdf</t>
  </si>
  <si>
    <t>https://www.enfield.gov.uk?a=24101:local-plan-response/postal-reps/ELP0228 Ms S Hemmaway.pdf</t>
  </si>
  <si>
    <t>ELP0228</t>
  </si>
  <si>
    <t>Ms S Hemmaway</t>
  </si>
  <si>
    <t>ELP0229 Mr T Garten.pdf</t>
  </si>
  <si>
    <t>https://www.enfield.gov.uk?a=24101:local-plan-response/postal-reps/ELP0229 Mr T Garten.pdf</t>
  </si>
  <si>
    <t>ELP0229</t>
  </si>
  <si>
    <t>Mr T Garten</t>
  </si>
  <si>
    <t>ELP0230 Ms T Carter.pdf</t>
  </si>
  <si>
    <t>https://www.enfield.gov.uk?a=24101:local-plan-response/postal-reps/ELP0230 Ms T Carter.pdf</t>
  </si>
  <si>
    <t>ELP0230</t>
  </si>
  <si>
    <t>Ms T Carter</t>
  </si>
  <si>
    <t>ELP0231 Ms M Ruddock.pdf</t>
  </si>
  <si>
    <t>https://www.enfield.gov.uk?a=24101:local-plan-response/postal-reps/ELP0231 Ms M Ruddock.pdf</t>
  </si>
  <si>
    <t>ELP0231</t>
  </si>
  <si>
    <t>Ms M Ruddock</t>
  </si>
  <si>
    <t>ELP0232 B J Darnborough.pdf</t>
  </si>
  <si>
    <t>https://www.enfield.gov.uk?a=24101:local-plan-response/postal-reps/ELP0232 B J Darnborough.pdf</t>
  </si>
  <si>
    <t>ELP0232</t>
  </si>
  <si>
    <t>B J Darnborough</t>
  </si>
  <si>
    <t>ELP0233 Mrs M Cross.pdf</t>
  </si>
  <si>
    <t>https://www.enfield.gov.uk?a=24101:local-plan-response/postal-reps/ELP0233 Mrs M Cross.pdf</t>
  </si>
  <si>
    <t>ELP0233</t>
  </si>
  <si>
    <t>Mrs M Cross</t>
  </si>
  <si>
    <t>ELP0234 Ms R Bird.pdf</t>
  </si>
  <si>
    <t>https://www.enfield.gov.uk?a=24101:local-plan-response/postal-reps/ELP0234 Ms R Bird.pdf</t>
  </si>
  <si>
    <t>ELP0234</t>
  </si>
  <si>
    <t>Ms R Bird</t>
  </si>
  <si>
    <t>ELP0235 Mr A Lack.pdf</t>
  </si>
  <si>
    <t>https://www.enfield.gov.uk?a=24101:local-plan-response/postal-reps/ELP0235 Mr A Lack.pdf</t>
  </si>
  <si>
    <t>ELP0235</t>
  </si>
  <si>
    <t>Mr A Lack</t>
  </si>
  <si>
    <t>ELP0236 D Opeyemi.pdf</t>
  </si>
  <si>
    <t>https://www.enfield.gov.uk?a=24101:local-plan-response/postal-reps/ELP0236 D Opeyemi.pdf</t>
  </si>
  <si>
    <t>ELP0236</t>
  </si>
  <si>
    <t>D Opeyemi</t>
  </si>
  <si>
    <t>ELP0237 Mr D Baker.pdf</t>
  </si>
  <si>
    <t>https://www.enfield.gov.uk?a=24101:local-plan-response/postal-reps/ELP0237 Mr D Baker.pdf</t>
  </si>
  <si>
    <t>ELP0237</t>
  </si>
  <si>
    <t>Mr D Baker</t>
  </si>
  <si>
    <t>ELP0238 Mr D Sharp.pdf</t>
  </si>
  <si>
    <t>https://www.enfield.gov.uk?a=24101:local-plan-response/postal-reps/ELP0238 Mr D Sharp.pdf</t>
  </si>
  <si>
    <t>ELP0238</t>
  </si>
  <si>
    <t>Mr D Sharp</t>
  </si>
  <si>
    <t>ELP0239 Aldonte.pdf</t>
  </si>
  <si>
    <t>https://www.enfield.gov.uk?a=24101:local-plan-response/postal-reps/ELP0239 Aldonte.pdf</t>
  </si>
  <si>
    <t>ELP0239</t>
  </si>
  <si>
    <t>Aldonte</t>
  </si>
  <si>
    <t>ELP0240 P Castagnoli.pdf</t>
  </si>
  <si>
    <t>https://www.enfield.gov.uk?a=24101:local-plan-response/postal-reps/ELP0240 P Castagnoli.pdf</t>
  </si>
  <si>
    <t>ELP0240</t>
  </si>
  <si>
    <t>P Castagnoli</t>
  </si>
  <si>
    <t>ELP0241 Ms T Marden.pdf</t>
  </si>
  <si>
    <t>https://www.enfield.gov.uk?a=24101:local-plan-response/postal-reps/ELP0241 Ms T Marden.pdf</t>
  </si>
  <si>
    <t>ELP0241</t>
  </si>
  <si>
    <t>Ms T Marden</t>
  </si>
  <si>
    <t>ELP0242 Mr J Marden.pdf</t>
  </si>
  <si>
    <t>https://www.enfield.gov.uk?a=24101:local-plan-response/postal-reps/ELP0242 Mr J Marden.pdf</t>
  </si>
  <si>
    <t>ELP0242</t>
  </si>
  <si>
    <t>Mr J Marden</t>
  </si>
  <si>
    <t>ELP0243 Ms J Diaz.pdf</t>
  </si>
  <si>
    <t>https://www.enfield.gov.uk?a=24101:local-plan-response/postal-reps/ELP0243 Ms J Diaz.pdf</t>
  </si>
  <si>
    <t>ELP0243</t>
  </si>
  <si>
    <t>Ms J Diaz</t>
  </si>
  <si>
    <t>ELP0244 Mr S Hurrell.pdf</t>
  </si>
  <si>
    <t>https://www.enfield.gov.uk?a=24101:local-plan-response/postal-reps/ELP0244 Mr S Hurrell.pdf</t>
  </si>
  <si>
    <t>ELP0244</t>
  </si>
  <si>
    <t>Mr S Hurrell</t>
  </si>
  <si>
    <t>ELP0245 F Lee Drury.pdf</t>
  </si>
  <si>
    <t>https://www.enfield.gov.uk?a=24101:local-plan-response/postal-reps/ELP0245 F Lee Drury.pdf</t>
  </si>
  <si>
    <t>ELP0245</t>
  </si>
  <si>
    <t>F Lee Drury</t>
  </si>
  <si>
    <t>ELP0246 D Flint.pdf</t>
  </si>
  <si>
    <t>https://www.enfield.gov.uk?a=24101:local-plan-response/postal-reps/ELP0246 D Flint.pdf</t>
  </si>
  <si>
    <t>ELP0246</t>
  </si>
  <si>
    <t>D Flint</t>
  </si>
  <si>
    <t>ELP0247 Ms L Flint.pdf</t>
  </si>
  <si>
    <t>https://www.enfield.gov.uk?a=24101:local-plan-response/postal-reps/ELP0247 Ms L Flint.pdf</t>
  </si>
  <si>
    <t>ELP0247</t>
  </si>
  <si>
    <t>Ms L Flint</t>
  </si>
  <si>
    <t>ELP0248 Mr N Barber.pdf</t>
  </si>
  <si>
    <t>https://www.enfield.gov.uk?a=24101:local-plan-response/postal-reps/ELP0248 Mr N Barber.pdf</t>
  </si>
  <si>
    <t>ELP0248</t>
  </si>
  <si>
    <t>Mr N Barber</t>
  </si>
  <si>
    <t>ELP0249 M Khaled.pdf</t>
  </si>
  <si>
    <t>https://www.enfield.gov.uk?a=24101:local-plan-response/postal-reps/ELP0249 M Khaled.pdf</t>
  </si>
  <si>
    <t>ELP0249</t>
  </si>
  <si>
    <t>M Khaled</t>
  </si>
  <si>
    <t>ELP0250 Mr P Obryant.pdf</t>
  </si>
  <si>
    <t>https://www.enfield.gov.uk?a=24101:local-plan-response/postal-reps/ELP0250 Mr P Obryant.pdf</t>
  </si>
  <si>
    <t>ELP0250</t>
  </si>
  <si>
    <t>Mr P Obryant</t>
  </si>
  <si>
    <t>ELP0251 Mr S Elliott.pdf</t>
  </si>
  <si>
    <t>https://www.enfield.gov.uk?a=24101:local-plan-response/postal-reps/ELP0251 Mr S Elliott.pdf</t>
  </si>
  <si>
    <t>ELP0251</t>
  </si>
  <si>
    <t>Mr S Elliott</t>
  </si>
  <si>
    <t>ELP0252 H Khalawan.pdf</t>
  </si>
  <si>
    <t>https://www.enfield.gov.uk?a=24101:local-plan-response/postal-reps/ELP0252 H Khalawan.pdf</t>
  </si>
  <si>
    <t>ELP0252</t>
  </si>
  <si>
    <t>H Khalawan</t>
  </si>
  <si>
    <t>ELP0253 YW Foo Noble.pdf</t>
  </si>
  <si>
    <t>https://www.enfield.gov.uk?a=24101:local-plan-response/postal-reps/ELP0253 YW Foo Noble.pdf</t>
  </si>
  <si>
    <t>ELP0253</t>
  </si>
  <si>
    <t>YW Foo Noble</t>
  </si>
  <si>
    <t>ELP0254 B Grant.pdf</t>
  </si>
  <si>
    <t>https://www.enfield.gov.uk?a=24101:local-plan-response/postal-reps/ELP0254 B Grant.pdf</t>
  </si>
  <si>
    <t>ELP0254</t>
  </si>
  <si>
    <t>B Grant</t>
  </si>
  <si>
    <t>ELP0255 E Whycer.pdf</t>
  </si>
  <si>
    <t>https://www.enfield.gov.uk?a=24101:local-plan-response/postal-reps/ELP0255 E Whycer.pdf</t>
  </si>
  <si>
    <t>ELP0255</t>
  </si>
  <si>
    <t>E Whycer</t>
  </si>
  <si>
    <t>ELP0256 Ms G Porter.pdf</t>
  </si>
  <si>
    <t>https://www.enfield.gov.uk?a=24101:local-plan-response/postal-reps/ELP0256 Ms G Porter.pdf</t>
  </si>
  <si>
    <t>ELP0256</t>
  </si>
  <si>
    <t>Ms G Porter</t>
  </si>
  <si>
    <t>ELP0257 I Asenov.pdf</t>
  </si>
  <si>
    <t>https://www.enfield.gov.uk?a=24101:local-plan-response/postal-reps/ELP0257 I Asenov.pdf</t>
  </si>
  <si>
    <t>ELP0257</t>
  </si>
  <si>
    <t>I Asenov</t>
  </si>
  <si>
    <t>ELP0258 Ms M Mouzoneki.pdf</t>
  </si>
  <si>
    <t>https://www.enfield.gov.uk?a=24101:local-plan-response/postal-reps/ELP0258 Ms M Mouzoneki.pdf</t>
  </si>
  <si>
    <t>ELP0258</t>
  </si>
  <si>
    <t>Ms M Mouzoneki</t>
  </si>
  <si>
    <t>ELP0259 Ms J Pokoo.pdf</t>
  </si>
  <si>
    <t>https://www.enfield.gov.uk?a=24101:local-plan-response/postal-reps/ELP0259 Ms J Pokoo.pdf</t>
  </si>
  <si>
    <t>ELP0259</t>
  </si>
  <si>
    <t>Ms J Pokoo</t>
  </si>
  <si>
    <t>ELP0260 A Zuba.pdf</t>
  </si>
  <si>
    <t>https://www.enfield.gov.uk?a=24101:local-plan-response/postal-reps/ELP0260 A Zuba.pdf</t>
  </si>
  <si>
    <t>ELP0260</t>
  </si>
  <si>
    <t>A Zuba</t>
  </si>
  <si>
    <t>ELP0261 Ms C Barnish.pdf</t>
  </si>
  <si>
    <t>https://www.enfield.gov.uk?a=24101:local-plan-response/postal-reps/ELP0261 Ms C Barnish.pdf</t>
  </si>
  <si>
    <t>ELP0261</t>
  </si>
  <si>
    <t>Ms C Barnish</t>
  </si>
  <si>
    <t>ELP0262 Mr L Barnish.pdf</t>
  </si>
  <si>
    <t>https://www.enfield.gov.uk?a=24101:local-plan-response/postal-reps/ELP0262 Mr L Barnish.pdf</t>
  </si>
  <si>
    <t>ELP0262</t>
  </si>
  <si>
    <t>Mr L Barnish</t>
  </si>
  <si>
    <t>ELP0263 Ms A Plumer.pdf</t>
  </si>
  <si>
    <t>https://www.enfield.gov.uk?a=24101:local-plan-response/postal-reps/ELP0263 Ms A Plumer.pdf</t>
  </si>
  <si>
    <t>ELP0263</t>
  </si>
  <si>
    <t>Ms A Plumer</t>
  </si>
  <si>
    <t>ELP0264 Mr E Plumer.pdf</t>
  </si>
  <si>
    <t>https://www.enfield.gov.uk?a=24101:local-plan-response/postal-reps/ELP0264 Mr E Plumer.pdf</t>
  </si>
  <si>
    <t>ELP0264</t>
  </si>
  <si>
    <t>Mr E Plumer</t>
  </si>
  <si>
    <t>ELP0265 P Varney.pdf</t>
  </si>
  <si>
    <t>https://www.enfield.gov.uk?a=24101:local-plan-response/postal-reps/ELP0265 P Varney.pdf</t>
  </si>
  <si>
    <t>ELP0265</t>
  </si>
  <si>
    <t>P Varney</t>
  </si>
  <si>
    <t>ELP0266 Mr H Constantinou.pdf</t>
  </si>
  <si>
    <t>https://www.enfield.gov.uk?a=24101:local-plan-response/postal-reps/ELP0266 Mr H Constantinou.pdf</t>
  </si>
  <si>
    <t>ELP0266</t>
  </si>
  <si>
    <t>Mr H Constantinou</t>
  </si>
  <si>
    <t>ELP0267 Ms M Kerr.pdf</t>
  </si>
  <si>
    <t>https://www.enfield.gov.uk?a=24101:local-plan-response/postal-reps/ELP0267 Ms M Kerr.pdf</t>
  </si>
  <si>
    <t>ELP0267</t>
  </si>
  <si>
    <t>Ms M Kerr</t>
  </si>
  <si>
    <t>ELP0268 Ms A Garner.pdf</t>
  </si>
  <si>
    <t>https://www.enfield.gov.uk?a=24101:local-plan-response/postal-reps/ELP0268 Ms A Garner.pdf</t>
  </si>
  <si>
    <t>ELP0268</t>
  </si>
  <si>
    <t>Ms A Garner</t>
  </si>
  <si>
    <t>ELP0269 Mr J Garner.pdf</t>
  </si>
  <si>
    <t>https://www.enfield.gov.uk?a=24101:local-plan-response/postal-reps/ELP0269 Mr J Garner.pdf</t>
  </si>
  <si>
    <t>ELP0269</t>
  </si>
  <si>
    <t>Mr J Garner</t>
  </si>
  <si>
    <t>ELP0270 Q Garner.pdf</t>
  </si>
  <si>
    <t>https://www.enfield.gov.uk?a=24101:local-plan-response/postal-reps/ELP0270 Q Garner.pdf</t>
  </si>
  <si>
    <t>ELP0270</t>
  </si>
  <si>
    <t>Q Garner</t>
  </si>
  <si>
    <t>ELP0271 Mr C Andrews.pdf</t>
  </si>
  <si>
    <t>https://www.enfield.gov.uk?a=24101:local-plan-response/postal-reps/ELP0271 Mr C Andrews.pdf</t>
  </si>
  <si>
    <t>ELP0271</t>
  </si>
  <si>
    <t>ELP0272 Mr K Rolland.pdf</t>
  </si>
  <si>
    <t>https://www.enfield.gov.uk?a=24101:local-plan-response/postal-reps/ELP0272 Mr K Rolland.pdf</t>
  </si>
  <si>
    <t>ELP0272</t>
  </si>
  <si>
    <t>Mr K Rolland</t>
  </si>
  <si>
    <t>ELP0273 Ms P Rolland.pdf</t>
  </si>
  <si>
    <t>https://www.enfield.gov.uk?a=24101:local-plan-response/postal-reps/ELP0273 Ms P Rolland.pdf</t>
  </si>
  <si>
    <t>ELP0273</t>
  </si>
  <si>
    <t>Ms P Rolland</t>
  </si>
  <si>
    <t>ELP0274 S Beresford-Cooke.pdf</t>
  </si>
  <si>
    <t>https://www.enfield.gov.uk?a=24101:local-plan-response/postal-reps/ELP0274 S Beresford-Cooke.pdf</t>
  </si>
  <si>
    <t>ELP0274</t>
  </si>
  <si>
    <t>S Beresford-Cooke</t>
  </si>
  <si>
    <t>ELP0275 G Beresford-Cooke.pdf</t>
  </si>
  <si>
    <t>https://www.enfield.gov.uk?a=24101:local-plan-response/postal-reps/ELP0275 G Beresford-Cooke.pdf</t>
  </si>
  <si>
    <t>ELP0275</t>
  </si>
  <si>
    <t>G Beresford-Cooke</t>
  </si>
  <si>
    <t>ELP0276 Ms C Fairbank.pdf</t>
  </si>
  <si>
    <t>https://www.enfield.gov.uk?a=24101:local-plan-response/postal-reps/ELP0276 Ms C Fairbank.pdf</t>
  </si>
  <si>
    <t>ELP0276</t>
  </si>
  <si>
    <t>Ms C Fairbank</t>
  </si>
  <si>
    <t>ELP0277 Ms L Pullan.pdf</t>
  </si>
  <si>
    <t>https://www.enfield.gov.uk?a=24101:local-plan-response/postal-reps/ELP0277 Ms L Pullan.pdf</t>
  </si>
  <si>
    <t>ELP0277</t>
  </si>
  <si>
    <t>Ms L Pullan</t>
  </si>
  <si>
    <t>ELP0278 Mr L Peggam.pdf</t>
  </si>
  <si>
    <t>https://www.enfield.gov.uk?a=24101:local-plan-response/postal-reps/ELP0278 Mr L Peggam.pdf</t>
  </si>
  <si>
    <t>ELP0278</t>
  </si>
  <si>
    <t>Mr L Peggam</t>
  </si>
  <si>
    <t>ELP0279 Mr J Carter.pdf</t>
  </si>
  <si>
    <t>https://www.enfield.gov.uk?a=24101:local-plan-response/postal-reps/ELP0279 Mr J Carter.pdf</t>
  </si>
  <si>
    <t>ELP0279</t>
  </si>
  <si>
    <t>Mr J Carter</t>
  </si>
  <si>
    <t>ELP0280 Ms D Carter.pdf</t>
  </si>
  <si>
    <t>https://www.enfield.gov.uk?a=24101:local-plan-response/postal-reps/ELP0280 Ms D Carter.pdf</t>
  </si>
  <si>
    <t>ELP0280</t>
  </si>
  <si>
    <t>Ms D Carter</t>
  </si>
  <si>
    <t>ELP0281 Ms M Satori.pdf</t>
  </si>
  <si>
    <t>https://www.enfield.gov.uk?a=24101:local-plan-response/postal-reps/ELP0281 Ms M Satori.pdf</t>
  </si>
  <si>
    <t>ELP0281</t>
  </si>
  <si>
    <t>Ms M Satori</t>
  </si>
  <si>
    <t>ELP0282 D Cook.pdf</t>
  </si>
  <si>
    <t>https://www.enfield.gov.uk?a=24101:local-plan-response/postal-reps/ELP0282 D Cook.pdf</t>
  </si>
  <si>
    <t>ELP0282</t>
  </si>
  <si>
    <t>D Cook</t>
  </si>
  <si>
    <t>ELP0283 A Cook.pdf</t>
  </si>
  <si>
    <t>https://www.enfield.gov.uk?a=24101:local-plan-response/postal-reps/ELP0283 A Cook.pdf</t>
  </si>
  <si>
    <t>ELP0283</t>
  </si>
  <si>
    <t>A Cook</t>
  </si>
  <si>
    <t>ELP0284 Ms J Malone.pdf</t>
  </si>
  <si>
    <t>https://www.enfield.gov.uk?a=24101:local-plan-response/postal-reps/ELP0284 Ms J Malone.pdf</t>
  </si>
  <si>
    <t>ELP0284</t>
  </si>
  <si>
    <t>Ms J Malone</t>
  </si>
  <si>
    <t>ELP0285 Mr S Negus.pdf</t>
  </si>
  <si>
    <t>https://www.enfield.gov.uk?a=24101:local-plan-response/postal-reps/ELP0285 Mr S Negus.pdf</t>
  </si>
  <si>
    <t>ELP0285</t>
  </si>
  <si>
    <t>Mr S Negus</t>
  </si>
  <si>
    <t>ELP0286 Mr L Bentley.pdf</t>
  </si>
  <si>
    <t>https://www.enfield.gov.uk?a=24101:local-plan-response/postal-reps/ELP0286 Mr L Bentley.pdf</t>
  </si>
  <si>
    <t>ELP0286</t>
  </si>
  <si>
    <t>Mr L Bentley</t>
  </si>
  <si>
    <t>ELP0287 Ms S Lawrence.pdf</t>
  </si>
  <si>
    <t>https://www.enfield.gov.uk?a=24101:local-plan-response/postal-reps/ELP0287 Ms S Lawrence.pdf</t>
  </si>
  <si>
    <t>ELP0287</t>
  </si>
  <si>
    <t>Ms S Lawrence</t>
  </si>
  <si>
    <t>ELP0288 Mr S Lawrence.pdf</t>
  </si>
  <si>
    <t>https://www.enfield.gov.uk?a=24101:local-plan-response/postal-reps/ELP0288 Mr S Lawrence.pdf</t>
  </si>
  <si>
    <t>ELP0288</t>
  </si>
  <si>
    <t>Mr S Lawrence</t>
  </si>
  <si>
    <t>ELP0289 Ms M Lawrence.pdf</t>
  </si>
  <si>
    <t>https://www.enfield.gov.uk?a=24101:local-plan-response/postal-reps/ELP0289 Ms M Lawrence.pdf</t>
  </si>
  <si>
    <t>ELP0289</t>
  </si>
  <si>
    <t>Ms M Lawrence</t>
  </si>
  <si>
    <t>ELP0290 Ms G Prigmore.pdf</t>
  </si>
  <si>
    <t>https://www.enfield.gov.uk?a=24101:local-plan-response/postal-reps/ELP0290 Ms G Prigmore.pdf</t>
  </si>
  <si>
    <t>ELP0290</t>
  </si>
  <si>
    <t>Ms G Prigmore</t>
  </si>
  <si>
    <t>ELP0291 Mr S Blackwell.pdf</t>
  </si>
  <si>
    <t>https://www.enfield.gov.uk?a=24101:local-plan-response/postal-reps/ELP0291 Mr S Blackwell.pdf</t>
  </si>
  <si>
    <t>ELP0291</t>
  </si>
  <si>
    <t>Mr S Blackwell</t>
  </si>
  <si>
    <t>ELP0292 Mr T Gold.pdf</t>
  </si>
  <si>
    <t>https://www.enfield.gov.uk?a=24101:local-plan-response/postal-reps/ELP0292 Mr T Gold.pdf</t>
  </si>
  <si>
    <t>ELP0292</t>
  </si>
  <si>
    <t>Mr T Gold</t>
  </si>
  <si>
    <t>ELP0293 Ms A Gold.pdf</t>
  </si>
  <si>
    <t>https://www.enfield.gov.uk?a=24101:local-plan-response/postal-reps/ELP0293 Ms A Gold.pdf</t>
  </si>
  <si>
    <t>ELP0293</t>
  </si>
  <si>
    <t>Ms A Gold</t>
  </si>
  <si>
    <t>ELP0294 Ms L Crawford.pdf</t>
  </si>
  <si>
    <t>https://www.enfield.gov.uk?a=24101:local-plan-response/postal-reps/ELP0294 Ms L Crawford.pdf</t>
  </si>
  <si>
    <t>ELP0294</t>
  </si>
  <si>
    <t>Ms L Crawford</t>
  </si>
  <si>
    <t>ELP0295 R Radia.pdf</t>
  </si>
  <si>
    <t>https://www.enfield.gov.uk?a=24101:local-plan-response/postal-reps/ELP0295 R Radia.pdf</t>
  </si>
  <si>
    <t>ELP0295</t>
  </si>
  <si>
    <t>R Radia</t>
  </si>
  <si>
    <t>ELP0296 B Radia.pdf</t>
  </si>
  <si>
    <t>https://www.enfield.gov.uk?a=24101:local-plan-response/postal-reps/ELP0296 B Radia.pdf</t>
  </si>
  <si>
    <t>ELP0296</t>
  </si>
  <si>
    <t>B Radia</t>
  </si>
  <si>
    <t>ELP0297 D Radia.pdf</t>
  </si>
  <si>
    <t>https://www.enfield.gov.uk?a=24101:local-plan-response/postal-reps/ELP0297 D Radia.pdf</t>
  </si>
  <si>
    <t>ELP0297</t>
  </si>
  <si>
    <t>D Radia</t>
  </si>
  <si>
    <t>ELP0298 S Radia.pdf</t>
  </si>
  <si>
    <t>https://www.enfield.gov.uk?a=24101:local-plan-response/postal-reps/ELP0298 S Radia.pdf</t>
  </si>
  <si>
    <t>ELP0298</t>
  </si>
  <si>
    <t>S Radia</t>
  </si>
  <si>
    <t>ELP0299 Ms E Diaz.pdf</t>
  </si>
  <si>
    <t>https://www.enfield.gov.uk?a=24101:local-plan-response/postal-reps/ELP0299 Ms E Diaz.pdf</t>
  </si>
  <si>
    <t>ELP0299</t>
  </si>
  <si>
    <t>Ms E Diaz</t>
  </si>
  <si>
    <t>ELP0300 Mr L Diaz.pdf</t>
  </si>
  <si>
    <t>https://www.enfield.gov.uk?a=24101:local-plan-response/postal-reps/ELP0300 Mr L Diaz.pdf</t>
  </si>
  <si>
    <t>ELP0300</t>
  </si>
  <si>
    <t>Mr L Diaz</t>
  </si>
  <si>
    <t>ELP0301 Ms R Diaz.pdf</t>
  </si>
  <si>
    <t>https://www.enfield.gov.uk?a=24101:local-plan-response/postal-reps/ELP0301 Ms R Diaz.pdf</t>
  </si>
  <si>
    <t>ELP0301</t>
  </si>
  <si>
    <t>Ms R Diaz</t>
  </si>
  <si>
    <t>ELP0302 Mr D Preece.pdf</t>
  </si>
  <si>
    <t>https://www.enfield.gov.uk?a=24101:local-plan-response/postal-reps/ELP0302 Mr D Preece.pdf</t>
  </si>
  <si>
    <t>ELP0302</t>
  </si>
  <si>
    <t>Mr D Preece</t>
  </si>
  <si>
    <t>ELP0303 S Preece.pdf</t>
  </si>
  <si>
    <t>https://www.enfield.gov.uk?a=24101:local-plan-response/postal-reps/ELP0303 S Preece.pdf</t>
  </si>
  <si>
    <t>ELP0303</t>
  </si>
  <si>
    <t>S Preece</t>
  </si>
  <si>
    <t>ELP0304 L Gusterson.pdf</t>
  </si>
  <si>
    <t>https://www.enfield.gov.uk?a=24101:local-plan-response/postal-reps/ELP0304 L Gusterson.pdf</t>
  </si>
  <si>
    <t>ELP0304</t>
  </si>
  <si>
    <t>L Gusterson</t>
  </si>
  <si>
    <t>ELP0305 Ms F Preece.pdf</t>
  </si>
  <si>
    <t>https://www.enfield.gov.uk?a=24101:local-plan-response/postal-reps/ELP0305 Ms F Preece.pdf</t>
  </si>
  <si>
    <t>ELP0305</t>
  </si>
  <si>
    <t>Ms F Preece</t>
  </si>
  <si>
    <t>ELP0306 Mr D Morton.pdf</t>
  </si>
  <si>
    <t>https://www.enfield.gov.uk?a=24101:local-plan-response/postal-reps/ELP0306 Mr D Morton.pdf</t>
  </si>
  <si>
    <t>ELP0306</t>
  </si>
  <si>
    <t>Mr D Morton</t>
  </si>
  <si>
    <t>ELP0307 Ms J Morton.pdf</t>
  </si>
  <si>
    <t>https://www.enfield.gov.uk?a=24101:local-plan-response/postal-reps/ELP0307 Ms J Morton.pdf</t>
  </si>
  <si>
    <t>ELP0307</t>
  </si>
  <si>
    <t>Ms J Morton</t>
  </si>
  <si>
    <t>ELP0308 P Morton.pdf</t>
  </si>
  <si>
    <t>https://www.enfield.gov.uk?a=24101:local-plan-response/postal-reps/ELP0308 P Morton.pdf</t>
  </si>
  <si>
    <t>ELP0308</t>
  </si>
  <si>
    <t>P Morton</t>
  </si>
  <si>
    <t>ELP0309 T Morton.pdf</t>
  </si>
  <si>
    <t>https://www.enfield.gov.uk?a=24101:local-plan-response/postal-reps/ELP0309 T Morton.pdf</t>
  </si>
  <si>
    <t>ELP0309</t>
  </si>
  <si>
    <t>T Morton</t>
  </si>
  <si>
    <t>ELP0310 H Halabi.pdf</t>
  </si>
  <si>
    <t>https://www.enfield.gov.uk?a=24101:local-plan-response/postal-reps/ELP0310 H Halabi.pdf</t>
  </si>
  <si>
    <t>ELP0310</t>
  </si>
  <si>
    <t>H Halabi</t>
  </si>
  <si>
    <t>ELP0311 Ms A Small.pdf</t>
  </si>
  <si>
    <t>https://www.enfield.gov.uk?a=24101:local-plan-response/postal-reps/ELP0311 Ms A Small.pdf</t>
  </si>
  <si>
    <t>ELP0311</t>
  </si>
  <si>
    <t>Ms A Small</t>
  </si>
  <si>
    <t>ELP0312 Ms N Foot.pdf</t>
  </si>
  <si>
    <t>https://www.enfield.gov.uk?a=24101:local-plan-response/postal-reps/ELP0312 Ms N Foot.pdf</t>
  </si>
  <si>
    <t>ELP0312</t>
  </si>
  <si>
    <t>Ms N Foot</t>
  </si>
  <si>
    <t>ELP0313 Ms D Leoward.pdf</t>
  </si>
  <si>
    <t>https://www.enfield.gov.uk?a=24101:local-plan-response/postal-reps/ELP0313 Ms D Leoward.pdf</t>
  </si>
  <si>
    <t>ELP0313</t>
  </si>
  <si>
    <t>Ms D Leoward</t>
  </si>
  <si>
    <t>ELP0314 Ms L Woodard.pdf</t>
  </si>
  <si>
    <t>https://www.enfield.gov.uk?a=24101:local-plan-response/postal-reps/ELP0314 Ms L Woodard.pdf</t>
  </si>
  <si>
    <t>ELP0314</t>
  </si>
  <si>
    <t>Ms L Woodard</t>
  </si>
  <si>
    <t>ELP0315 Ms F Cole.pdf</t>
  </si>
  <si>
    <t>https://www.enfield.gov.uk?a=24101:local-plan-response/postal-reps/ELP0315 Ms F Cole.pdf</t>
  </si>
  <si>
    <t>ELP0315</t>
  </si>
  <si>
    <t>Ms F Cole</t>
  </si>
  <si>
    <t>ELP0316 Ms P McGuire.pdf</t>
  </si>
  <si>
    <t>https://www.enfield.gov.uk?a=24101:local-plan-response/postal-reps/ELP0316 Ms P McGuire.pdf</t>
  </si>
  <si>
    <t>ELP0316</t>
  </si>
  <si>
    <t>Ms P McGuire</t>
  </si>
  <si>
    <t>ELP0317 Ms F Morrall.pdf</t>
  </si>
  <si>
    <t>https://www.enfield.gov.uk?a=24101:local-plan-response/postal-reps/ELP0317 Ms F Morrall.pdf</t>
  </si>
  <si>
    <t>ELP0317</t>
  </si>
  <si>
    <t>Ms F Morrall</t>
  </si>
  <si>
    <t>ELP0318 Ms D Monteath.pdf</t>
  </si>
  <si>
    <t>https://www.enfield.gov.uk?a=24101:local-plan-response/postal-reps/ELP0318 Ms D Monteath.pdf</t>
  </si>
  <si>
    <t>ELP0318</t>
  </si>
  <si>
    <t>Ms D Monteath</t>
  </si>
  <si>
    <t>ELP0319 Mr P Robberts.pdf</t>
  </si>
  <si>
    <t>https://www.enfield.gov.uk?a=24101:local-plan-response/postal-reps/ELP0319 Mr P Robberts.pdf</t>
  </si>
  <si>
    <t>ELP0319</t>
  </si>
  <si>
    <t>Mr P Robberts</t>
  </si>
  <si>
    <t>ELP0320 K Kopizynska.pdf</t>
  </si>
  <si>
    <t>https://www.enfield.gov.uk?a=24101:local-plan-response/postal-reps/ELP0320 K Kopizynska.pdf</t>
  </si>
  <si>
    <t>ELP0320</t>
  </si>
  <si>
    <t>K Kopizynska</t>
  </si>
  <si>
    <t>ELP0321 Mr T Dupoy.pdf</t>
  </si>
  <si>
    <t>https://www.enfield.gov.uk?a=24101:local-plan-response/postal-reps/ELP0321 Mr T Dupoy.pdf</t>
  </si>
  <si>
    <t>ELP0321</t>
  </si>
  <si>
    <t>Mr T Dupoy</t>
  </si>
  <si>
    <t>ELP0322 Ms W Davalls.pdf</t>
  </si>
  <si>
    <t>https://www.enfield.gov.uk?a=24101:local-plan-response/postal-reps/ELP0322 Ms W Davalls.pdf</t>
  </si>
  <si>
    <t>ELP0322</t>
  </si>
  <si>
    <t>Ms W Davalls</t>
  </si>
  <si>
    <t>ELP0323 Mr D Dupoy.pdf</t>
  </si>
  <si>
    <t>https://www.enfield.gov.uk?a=24101:local-plan-response/postal-reps/ELP0323 Mr D Dupoy.pdf</t>
  </si>
  <si>
    <t>ELP0323</t>
  </si>
  <si>
    <t>Mr D Dupoy</t>
  </si>
  <si>
    <t>ELP0324 A Dupoy.pdf</t>
  </si>
  <si>
    <t>https://www.enfield.gov.uk?a=24101:local-plan-response/postal-reps/ELP0324 A Dupoy.pdf</t>
  </si>
  <si>
    <t>ELP0324</t>
  </si>
  <si>
    <t>A Dupoy</t>
  </si>
  <si>
    <t>ELP0325 Ms M Robberts.pdf</t>
  </si>
  <si>
    <t>https://www.enfield.gov.uk?a=24101:local-plan-response/postal-reps/ELP0325 Ms M Robberts.pdf</t>
  </si>
  <si>
    <t>ELP0325</t>
  </si>
  <si>
    <t>Ms M Robberts</t>
  </si>
  <si>
    <t>ELP0326 Ms B Bean.pdf</t>
  </si>
  <si>
    <t>https://www.enfield.gov.uk?a=24101:local-plan-response/postal-reps/ELP0326 Ms B Bean.pdf</t>
  </si>
  <si>
    <t>ELP0326</t>
  </si>
  <si>
    <t>Ms B Bean</t>
  </si>
  <si>
    <t>ELP0327 Ms G Elsden.pdf</t>
  </si>
  <si>
    <t>https://www.enfield.gov.uk?a=24101:local-plan-response/postal-reps/ELP0327 Ms G Elsden.pdf</t>
  </si>
  <si>
    <t>ELP0327</t>
  </si>
  <si>
    <t>Ms G Elsden</t>
  </si>
  <si>
    <t>ELP0328 Mr J McNeely.pdf</t>
  </si>
  <si>
    <t>https://www.enfield.gov.uk?a=24101:local-plan-response/postal-reps/ELP0328 Mr J McNeely.pdf</t>
  </si>
  <si>
    <t>ELP0328</t>
  </si>
  <si>
    <t>Mr J McNeely</t>
  </si>
  <si>
    <t>ELP0329 Mr A Breeds.pdf</t>
  </si>
  <si>
    <t>https://www.enfield.gov.uk?a=24101:local-plan-response/postal-reps/ELP0329 Mr A Breeds.pdf</t>
  </si>
  <si>
    <t>ELP0329</t>
  </si>
  <si>
    <t>Mr A Breeds</t>
  </si>
  <si>
    <t>ELP0330 Mr A Whitaker.pdf</t>
  </si>
  <si>
    <t>https://www.enfield.gov.uk?a=24101:local-plan-response/postal-reps/ELP0330 Mr A Whitaker.pdf</t>
  </si>
  <si>
    <t>ELP0330</t>
  </si>
  <si>
    <t>Mr A Whitaker</t>
  </si>
  <si>
    <t>ELP0331 Ms C Melville.pdf</t>
  </si>
  <si>
    <t>https://www.enfield.gov.uk?a=24101:local-plan-response/postal-reps/ELP0331 Ms C Melville.pdf</t>
  </si>
  <si>
    <t>ELP0331</t>
  </si>
  <si>
    <t>Ms C Melville</t>
  </si>
  <si>
    <t>ELP0332 Ms M Dupoy.pdf</t>
  </si>
  <si>
    <t>https://www.enfield.gov.uk?a=24101:local-plan-response/postal-reps/ELP0332 Ms M Dupoy.pdf</t>
  </si>
  <si>
    <t>ELP0332</t>
  </si>
  <si>
    <t>Ms M Dupoy</t>
  </si>
  <si>
    <t>ELP0333 Ms A Cole.pdf</t>
  </si>
  <si>
    <t>https://www.enfield.gov.uk?a=24101:local-plan-response/postal-reps/ELP0333 Ms A Cole.pdf</t>
  </si>
  <si>
    <t>ELP0333</t>
  </si>
  <si>
    <t>Ms A Cole</t>
  </si>
  <si>
    <t>ELP0334 Ms J Pulinger.pdf</t>
  </si>
  <si>
    <t>https://www.enfield.gov.uk?a=24101:local-plan-response/postal-reps/ELP0334 Ms J Pulinger.pdf</t>
  </si>
  <si>
    <t>ELP0334</t>
  </si>
  <si>
    <t>Ms J Pulinger</t>
  </si>
  <si>
    <t>ELP0335 Mr G Binmore.pdf</t>
  </si>
  <si>
    <t>https://www.enfield.gov.uk?a=24101:local-plan-response/postal-reps/ELP0335 Mr G Binmore.pdf</t>
  </si>
  <si>
    <t>ELP0335</t>
  </si>
  <si>
    <t>Mr G Binmore</t>
  </si>
  <si>
    <t>ELP0336 Ms N Dyas.pdf</t>
  </si>
  <si>
    <t>https://www.enfield.gov.uk?a=24101:local-plan-response/postal-reps/ELP0336 Ms N Dyas.pdf</t>
  </si>
  <si>
    <t>ELP0336</t>
  </si>
  <si>
    <t>Ms N Dyas</t>
  </si>
  <si>
    <t>ELP0337 Mr B Stomp.pdf</t>
  </si>
  <si>
    <t>https://www.enfield.gov.uk?a=24101:local-plan-response/postal-reps/ELP0337 Mr B Stomp.pdf</t>
  </si>
  <si>
    <t>ELP0337</t>
  </si>
  <si>
    <t>Mr B Stomp</t>
  </si>
  <si>
    <t>ELP0338 Ms C Stomp.pdf</t>
  </si>
  <si>
    <t>https://www.enfield.gov.uk?a=24101:local-plan-response/postal-reps/ELP0338 Ms C Stomp.pdf</t>
  </si>
  <si>
    <t>ELP0338</t>
  </si>
  <si>
    <t>Ms C Stomp</t>
  </si>
  <si>
    <t>ELP0339 Mr D Pullinger.pdf</t>
  </si>
  <si>
    <t>https://www.enfield.gov.uk?a=24101:local-plan-response/postal-reps/ELP0339 Mr D Pullinger.pdf</t>
  </si>
  <si>
    <t>ELP0339</t>
  </si>
  <si>
    <t>Mr D Pullinger</t>
  </si>
  <si>
    <t>ELP0340 Ms S Pullinger.pdf</t>
  </si>
  <si>
    <t>https://www.enfield.gov.uk?a=24101:local-plan-response/postal-reps/ELP0340 Ms S Pullinger.pdf</t>
  </si>
  <si>
    <t>ELP0340</t>
  </si>
  <si>
    <t>Ms S Pullinger</t>
  </si>
  <si>
    <t>ELP0341 Mr R Pullinger.pdf</t>
  </si>
  <si>
    <t>https://www.enfield.gov.uk?a=24101:local-plan-response/postal-reps/ELP0341 Mr R Pullinger.pdf</t>
  </si>
  <si>
    <t>ELP0341</t>
  </si>
  <si>
    <t>Mr R Pullinger</t>
  </si>
  <si>
    <t>ELP0342 Mr P Sievert.pdf</t>
  </si>
  <si>
    <t>https://www.enfield.gov.uk?a=24101:local-plan-response/postal-reps/ELP0342 Mr P Sievert.pdf</t>
  </si>
  <si>
    <t>ELP0342</t>
  </si>
  <si>
    <t>Mr P Sievert</t>
  </si>
  <si>
    <t>ELP0343 M Canova.pdf</t>
  </si>
  <si>
    <t>https://www.enfield.gov.uk?a=24101:local-plan-response/postal-reps/ELP0343 M Canova.pdf</t>
  </si>
  <si>
    <t>ELP0343</t>
  </si>
  <si>
    <t>M Canova</t>
  </si>
  <si>
    <t>ELP0344 Ms E Canova.pdf</t>
  </si>
  <si>
    <t>https://www.enfield.gov.uk?a=24101:local-plan-response/postal-reps/ELP0344 Ms E Canova.pdf</t>
  </si>
  <si>
    <t>ELP0344</t>
  </si>
  <si>
    <t>Ms E Canova</t>
  </si>
  <si>
    <t>ELP0345 Ms C Canova.pdf</t>
  </si>
  <si>
    <t>https://www.enfield.gov.uk?a=24101:local-plan-response/postal-reps/ELP0345 Ms C Canova.pdf</t>
  </si>
  <si>
    <t>ELP0345</t>
  </si>
  <si>
    <t>Ms C Canova</t>
  </si>
  <si>
    <t>ELP0346 Mr P Canova.pdf</t>
  </si>
  <si>
    <t>https://www.enfield.gov.uk?a=24101:local-plan-response/postal-reps/ELP0346 Mr P Canova.pdf</t>
  </si>
  <si>
    <t>ELP0346</t>
  </si>
  <si>
    <t>Mr P Canova</t>
  </si>
  <si>
    <t>ELP0347 Mr J Britton.pdf</t>
  </si>
  <si>
    <t>https://www.enfield.gov.uk?a=24101:local-plan-response/postal-reps/ELP0347 Mr J Britton.pdf</t>
  </si>
  <si>
    <t>ELP0347</t>
  </si>
  <si>
    <t>Mr J Britton</t>
  </si>
  <si>
    <t>ELP0348 Mr D Britton.pdf</t>
  </si>
  <si>
    <t>https://www.enfield.gov.uk?a=24101:local-plan-response/postal-reps/ELP0348 Mr D Britton.pdf</t>
  </si>
  <si>
    <t>ELP0348</t>
  </si>
  <si>
    <t>Mr D Britton</t>
  </si>
  <si>
    <t>ELP0349 Ms I Britton.pdf</t>
  </si>
  <si>
    <t>https://www.enfield.gov.uk?a=24101:local-plan-response/postal-reps/ELP0349 Ms I Britton.pdf</t>
  </si>
  <si>
    <t>ELP0349</t>
  </si>
  <si>
    <t>Ms I Britton</t>
  </si>
  <si>
    <t>ELP0350 Mr M Fazil Kamall.pdf</t>
  </si>
  <si>
    <t>https://www.enfield.gov.uk?a=24101:local-plan-response/postal-reps/ELP0350 Mr M Fazil Kamall.pdf</t>
  </si>
  <si>
    <t>ELP0350</t>
  </si>
  <si>
    <t>Mr M Fazil Kamall</t>
  </si>
  <si>
    <t>ELP0351 Mr J Harring.pdf</t>
  </si>
  <si>
    <t>https://www.enfield.gov.uk?a=24101:local-plan-response/postal-reps/ELP0351 Mr J Harring.pdf</t>
  </si>
  <si>
    <t>ELP0351</t>
  </si>
  <si>
    <t>Mr J Harring</t>
  </si>
  <si>
    <t>ELP0352.pdf</t>
  </si>
  <si>
    <t>https://www.enfield.gov.uk?a=24101:local-plan-response/postal-reps/ELP0352.pdf</t>
  </si>
  <si>
    <t>ELP0352</t>
  </si>
  <si>
    <t>ELP0353 Ms E Findlay.pdf</t>
  </si>
  <si>
    <t>https://www.enfield.gov.uk?a=24101:local-plan-response/postal-reps/ELP0353 Ms E Findlay.pdf</t>
  </si>
  <si>
    <t>ELP0353</t>
  </si>
  <si>
    <t>Ms E Findlay</t>
  </si>
  <si>
    <t>ELP0354 L Rosenberg.pdf</t>
  </si>
  <si>
    <t>https://www.enfield.gov.uk?a=24101:local-plan-response/postal-reps/ELP0354 L Rosenberg.pdf</t>
  </si>
  <si>
    <t>ELP0354</t>
  </si>
  <si>
    <t>L Rosenberg</t>
  </si>
  <si>
    <t>ELP0355 C Stoyanovska.pdf</t>
  </si>
  <si>
    <t>https://www.enfield.gov.uk?a=24101:local-plan-response/postal-reps/ELP0355 C Stoyanovska.pdf</t>
  </si>
  <si>
    <t>ELP0355</t>
  </si>
  <si>
    <t>C Stoyanovska</t>
  </si>
  <si>
    <t>ELP0356 Ms L Dupoy.pdf</t>
  </si>
  <si>
    <t>https://www.enfield.gov.uk?a=24101:local-plan-response/postal-reps/ELP0356 Ms L Dupoy.pdf</t>
  </si>
  <si>
    <t>ELP0356</t>
  </si>
  <si>
    <t>Ms L Dupoy</t>
  </si>
  <si>
    <t>ELP0357 Ms A Michael.pdf</t>
  </si>
  <si>
    <t>https://www.enfield.gov.uk?a=24101:local-plan-response/postal-reps/ELP0357 Ms A Michael.pdf</t>
  </si>
  <si>
    <t>ELP0357</t>
  </si>
  <si>
    <t>Ms A Michael</t>
  </si>
  <si>
    <t>ELP0358 Mr B Aghadiuno.pdf</t>
  </si>
  <si>
    <t>https://www.enfield.gov.uk?a=24101:local-plan-response/postal-reps/ELP0358 Mr B Aghadiuno.pdf</t>
  </si>
  <si>
    <t>ELP0358</t>
  </si>
  <si>
    <t>Mr B Aghadiuno</t>
  </si>
  <si>
    <t>ELP0359 Mr S Berns.pdf</t>
  </si>
  <si>
    <t>https://www.enfield.gov.uk?a=24101:local-plan-response/postal-reps/ELP0359 Mr S Berns.pdf</t>
  </si>
  <si>
    <t>ELP0359</t>
  </si>
  <si>
    <t>Mr S Berns</t>
  </si>
  <si>
    <t>ELP0360 Mr M Husseyin.pdf</t>
  </si>
  <si>
    <t>https://www.enfield.gov.uk?a=24101:local-plan-response/postal-reps/ELP0360 Mr M Husseyin.pdf</t>
  </si>
  <si>
    <t>ELP0360</t>
  </si>
  <si>
    <t>Mr M Husseyin</t>
  </si>
  <si>
    <t>ELP0361 Ms M Mootoo.pdf</t>
  </si>
  <si>
    <t>https://www.enfield.gov.uk?a=24101:local-plan-response/postal-reps/ELP0361 Ms M Mootoo.pdf</t>
  </si>
  <si>
    <t>ELP0361</t>
  </si>
  <si>
    <t>Ms M Mootoo</t>
  </si>
  <si>
    <t>ELP0362 H Mootoo.pdf</t>
  </si>
  <si>
    <t>https://www.enfield.gov.uk?a=24101:local-plan-response/postal-reps/ELP0362 H Mootoo.pdf</t>
  </si>
  <si>
    <t>ELP0362</t>
  </si>
  <si>
    <t>H Mootoo</t>
  </si>
  <si>
    <t>ELP0363 P Harding.pdf</t>
  </si>
  <si>
    <t>https://www.enfield.gov.uk?a=24101:local-plan-response/postal-reps/ELP0363 P Harding.pdf</t>
  </si>
  <si>
    <t>ELP0363</t>
  </si>
  <si>
    <t>P Harding</t>
  </si>
  <si>
    <t>ELP0364 E Kadros.pdf</t>
  </si>
  <si>
    <t>https://www.enfield.gov.uk?a=24101:local-plan-response/postal-reps/ELP0364 E Kadros.pdf</t>
  </si>
  <si>
    <t>ELP0364</t>
  </si>
  <si>
    <t>E Kadros</t>
  </si>
  <si>
    <t>ELP0365 C Costa.pdf</t>
  </si>
  <si>
    <t>https://www.enfield.gov.uk?a=24101:local-plan-response/postal-reps/ELP0365 C Costa.pdf</t>
  </si>
  <si>
    <t>ELP0365</t>
  </si>
  <si>
    <t>C Costa</t>
  </si>
  <si>
    <t>ELP0366 Ms I Mandras.pdf</t>
  </si>
  <si>
    <t>https://www.enfield.gov.uk?a=24101:local-plan-response/postal-reps/ELP0366 Ms I Mandras.pdf</t>
  </si>
  <si>
    <t>ELP0366</t>
  </si>
  <si>
    <t>Ms I Mandras</t>
  </si>
  <si>
    <t>ELP0367 Mr K Clarke.pdf</t>
  </si>
  <si>
    <t>https://www.enfield.gov.uk?a=24101:local-plan-response/postal-reps/ELP0367 Mr K Clarke.pdf</t>
  </si>
  <si>
    <t>ELP0367</t>
  </si>
  <si>
    <t>Mr K Clarke</t>
  </si>
  <si>
    <t>ELP0368 Mr E Hassan.pdf</t>
  </si>
  <si>
    <t>https://www.enfield.gov.uk?a=24101:local-plan-response/postal-reps/ELP0368 Mr E Hassan.pdf</t>
  </si>
  <si>
    <t>ELP0368</t>
  </si>
  <si>
    <t>Mr E Hassan</t>
  </si>
  <si>
    <t>ELP0369 Ms S Hassan.pdf</t>
  </si>
  <si>
    <t>https://www.enfield.gov.uk?a=24101:local-plan-response/postal-reps/ELP0369 Ms S Hassan.pdf</t>
  </si>
  <si>
    <t>ELP0369</t>
  </si>
  <si>
    <t>Ms S Hassan</t>
  </si>
  <si>
    <t>ELP0370 Mr A Michael.pdf</t>
  </si>
  <si>
    <t>https://www.enfield.gov.uk?a=24101:local-plan-response/postal-reps/ELP0370 Mr A Michael.pdf</t>
  </si>
  <si>
    <t>ELP0370</t>
  </si>
  <si>
    <t>Mr A Michael</t>
  </si>
  <si>
    <t>ELP0371 Mr M Stocker.pdf</t>
  </si>
  <si>
    <t>https://www.enfield.gov.uk?a=24101:local-plan-response/postal-reps/ELP0371 Mr M Stocker.pdf</t>
  </si>
  <si>
    <t>ELP0371</t>
  </si>
  <si>
    <t>Mr M Stocker</t>
  </si>
  <si>
    <t>ELP0372 Ms J Soulsby.pdf</t>
  </si>
  <si>
    <t>https://www.enfield.gov.uk?a=24101:local-plan-response/postal-reps/ELP0372 Ms J Soulsby.pdf</t>
  </si>
  <si>
    <t>ELP0372</t>
  </si>
  <si>
    <t>Ms J Soulsby</t>
  </si>
  <si>
    <t>ELP0373 Mrs L Soulsby.pdf</t>
  </si>
  <si>
    <t>https://www.enfield.gov.uk?a=24101:local-plan-response/postal-reps/ELP0373 Mrs L Soulsby.pdf</t>
  </si>
  <si>
    <t>ELP0373</t>
  </si>
  <si>
    <t>Mrs L Soulsby</t>
  </si>
  <si>
    <t>ELP0374 Mr A Radnor.pdf</t>
  </si>
  <si>
    <t>https://www.enfield.gov.uk?a=24101:local-plan-response/postal-reps/ELP0374 Mr A Radnor.pdf</t>
  </si>
  <si>
    <t>ELP0374</t>
  </si>
  <si>
    <t>Mr A Radnor</t>
  </si>
  <si>
    <t>ELP0375 Mr C Garner.pdf</t>
  </si>
  <si>
    <t>https://www.enfield.gov.uk?a=24101:local-plan-response/postal-reps/ELP0375 Mr C Garner.pdf</t>
  </si>
  <si>
    <t>ELP0375</t>
  </si>
  <si>
    <t>Mr C Garner</t>
  </si>
  <si>
    <t>ELP0376 Ms M Greek.pdf</t>
  </si>
  <si>
    <t>https://www.enfield.gov.uk?a=24101:local-plan-response/postal-reps/ELP0376 Ms M Greek.pdf</t>
  </si>
  <si>
    <t>ELP0376</t>
  </si>
  <si>
    <t>Ms M Greek</t>
  </si>
  <si>
    <t>ELP0377 A Varney.pdf</t>
  </si>
  <si>
    <t>https://www.enfield.gov.uk?a=24101:local-plan-response/postal-reps/ELP0377 A Varney.pdf</t>
  </si>
  <si>
    <t>ELP0377</t>
  </si>
  <si>
    <t>A Varney</t>
  </si>
  <si>
    <t>ELP0378 Mr H Willer.pdf</t>
  </si>
  <si>
    <t>https://www.enfield.gov.uk?a=24101:local-plan-response/postal-reps/ELP0378 Mr H Willer.pdf</t>
  </si>
  <si>
    <t>ELP0378</t>
  </si>
  <si>
    <t>Mr H Willer</t>
  </si>
  <si>
    <t>ELP0379 Ms R Andrews.pdf</t>
  </si>
  <si>
    <t>https://www.enfield.gov.uk?a=24101:local-plan-response/postal-reps/ELP0379 Ms R Andrews.pdf</t>
  </si>
  <si>
    <t>ELP0379</t>
  </si>
  <si>
    <t>Ms R Andrews</t>
  </si>
  <si>
    <t>ELP0380 Ms K Willer.pdf</t>
  </si>
  <si>
    <t>https://www.enfield.gov.uk?a=24101:local-plan-response/postal-reps/ELP0380 Ms K Willer.pdf</t>
  </si>
  <si>
    <t>ELP0380</t>
  </si>
  <si>
    <t>Ms K Willer</t>
  </si>
  <si>
    <t>ELP0381 Mr R Bacchus.pdf</t>
  </si>
  <si>
    <t>https://www.enfield.gov.uk?a=24101:local-plan-response/postal-reps/ELP0381 Mr R Bacchus.pdf</t>
  </si>
  <si>
    <t>ELP0381</t>
  </si>
  <si>
    <t>Mr R Bacchus</t>
  </si>
  <si>
    <t>ELP0382 S Powell.pdf</t>
  </si>
  <si>
    <t>https://www.enfield.gov.uk?a=24101:local-plan-response/postal-reps/ELP0382 S Powell.pdf</t>
  </si>
  <si>
    <t>ELP0382</t>
  </si>
  <si>
    <t>S Powell</t>
  </si>
  <si>
    <t>ELP0383 Mr C Powell.pdf</t>
  </si>
  <si>
    <t>https://www.enfield.gov.uk?a=24101:local-plan-response/postal-reps/ELP0383 Mr C Powell.pdf</t>
  </si>
  <si>
    <t>ELP0383</t>
  </si>
  <si>
    <t>Mr C Powell</t>
  </si>
  <si>
    <t>ELP0384 Ms B Durkan.pdf</t>
  </si>
  <si>
    <t>https://www.enfield.gov.uk?a=24101:local-plan-response/postal-reps/ELP0384 Ms B Durkan.pdf</t>
  </si>
  <si>
    <t>ELP0384</t>
  </si>
  <si>
    <t>Ms B Durkan</t>
  </si>
  <si>
    <t>ELP0385 Ms A Savva.pdf</t>
  </si>
  <si>
    <t>https://www.enfield.gov.uk?a=24101:local-plan-response/postal-reps/ELP0385 Ms A Savva.pdf</t>
  </si>
  <si>
    <t>ELP0385</t>
  </si>
  <si>
    <t>Ms A Savva</t>
  </si>
  <si>
    <t>ELP0386 C Palmer.pdf</t>
  </si>
  <si>
    <t>https://www.enfield.gov.uk?a=24101:local-plan-response/postal-reps/ELP0386 C Palmer.pdf</t>
  </si>
  <si>
    <t>ELP0386</t>
  </si>
  <si>
    <t>C Palmer</t>
  </si>
  <si>
    <t>ELP0387 Ms A Palmer.pdf</t>
  </si>
  <si>
    <t>https://www.enfield.gov.uk?a=24101:local-plan-response/postal-reps/ELP0387 Ms A Palmer.pdf</t>
  </si>
  <si>
    <t>ELP0387</t>
  </si>
  <si>
    <t>Ms A Palmer</t>
  </si>
  <si>
    <t>ELP0388 Mr I Palmer.pdf</t>
  </si>
  <si>
    <t>https://www.enfield.gov.uk?a=24101:local-plan-response/postal-reps/ELP0388 Mr I Palmer.pdf</t>
  </si>
  <si>
    <t>ELP0388</t>
  </si>
  <si>
    <t>Mr I Palmer</t>
  </si>
  <si>
    <t>ELP0389 Mr D Greer.pdf</t>
  </si>
  <si>
    <t>https://www.enfield.gov.uk?a=24101:local-plan-response/postal-reps/ELP0389 Mr D Greer.pdf</t>
  </si>
  <si>
    <t>ELP0389</t>
  </si>
  <si>
    <t>Mr D Greer</t>
  </si>
  <si>
    <t>ELP0390 Mr E Greer.pdf</t>
  </si>
  <si>
    <t>https://www.enfield.gov.uk?a=24101:local-plan-response/postal-reps/ELP0390 Mr E Greer.pdf</t>
  </si>
  <si>
    <t>ELP0390</t>
  </si>
  <si>
    <t>Mr E Greer</t>
  </si>
  <si>
    <t>ELP0391 M Barrett.pdf</t>
  </si>
  <si>
    <t>https://www.enfield.gov.uk?a=24101:local-plan-response/postal-reps/ELP0391 M Barrett.pdf</t>
  </si>
  <si>
    <t>ELP0391</t>
  </si>
  <si>
    <t>M Barrett</t>
  </si>
  <si>
    <t>ELP0392 K Fox.pdf</t>
  </si>
  <si>
    <t>https://www.enfield.gov.uk?a=24101:local-plan-response/postal-reps/ELP0392 K Fox.pdf</t>
  </si>
  <si>
    <t>ELP0392</t>
  </si>
  <si>
    <t>K Fox</t>
  </si>
  <si>
    <t>ELP0393 S Georgiou.pdf</t>
  </si>
  <si>
    <t>https://www.enfield.gov.uk?a=24101:local-plan-response/postal-reps/ELP0393 S Georgiou.pdf</t>
  </si>
  <si>
    <t>ELP0393</t>
  </si>
  <si>
    <t>S Georgiou</t>
  </si>
  <si>
    <t>ELP0394 R Chana.pdf</t>
  </si>
  <si>
    <t>https://www.enfield.gov.uk?a=24101:local-plan-response/postal-reps/ELP0394 R Chana.pdf</t>
  </si>
  <si>
    <t>ELP0394</t>
  </si>
  <si>
    <t>R Chana</t>
  </si>
  <si>
    <t>ELP0395 Ms J Gamble.pdf</t>
  </si>
  <si>
    <t>https://www.enfield.gov.uk?a=24101:local-plan-response/postal-reps/ELP0395 Ms J Gamble.pdf</t>
  </si>
  <si>
    <t>ELP0395</t>
  </si>
  <si>
    <t>Ms J Gamble</t>
  </si>
  <si>
    <t>ELP0396 Mr P Gamble.pdf</t>
  </si>
  <si>
    <t>https://www.enfield.gov.uk?a=24101:local-plan-response/postal-reps/ELP0396 Mr P Gamble.pdf</t>
  </si>
  <si>
    <t>ELP0396</t>
  </si>
  <si>
    <t>Mr P Gamble</t>
  </si>
  <si>
    <t>ELP0397 M P Goodger.pdf</t>
  </si>
  <si>
    <t>https://www.enfield.gov.uk?a=24101:local-plan-response/postal-reps/ELP0397 M P Goodger.pdf</t>
  </si>
  <si>
    <t>ELP0397</t>
  </si>
  <si>
    <t>M P Goodger</t>
  </si>
  <si>
    <t>ELP0398 T J Goodger.pdf</t>
  </si>
  <si>
    <t>https://www.enfield.gov.uk?a=24101:local-plan-response/postal-reps/ELP0398 T J Goodger.pdf</t>
  </si>
  <si>
    <t>ELP0398</t>
  </si>
  <si>
    <t>T J Goodger</t>
  </si>
  <si>
    <t>ELP0399 Ms A Karlsson.pdf</t>
  </si>
  <si>
    <t>https://www.enfield.gov.uk?a=24101:local-plan-response/postal-reps/ELP0399 Ms A Karlsson.pdf</t>
  </si>
  <si>
    <t>ELP0399</t>
  </si>
  <si>
    <t>Ms A Karlsson</t>
  </si>
  <si>
    <t>ELP0400 Mr A Garwood.pdf</t>
  </si>
  <si>
    <t>https://www.enfield.gov.uk?a=24101:local-plan-response/postal-reps/ELP0400 Mr A Garwood.pdf</t>
  </si>
  <si>
    <t>ELP0400</t>
  </si>
  <si>
    <t>Mr A Garwood</t>
  </si>
  <si>
    <t>ELP0401 Ms K Whittington.pdf</t>
  </si>
  <si>
    <t>https://www.enfield.gov.uk?a=24101:local-plan-response/postal-reps/ELP0401 Ms K Whittington.pdf</t>
  </si>
  <si>
    <t>ELP0401</t>
  </si>
  <si>
    <t>Ms K Whittington</t>
  </si>
  <si>
    <t>ELP0402 Ms C Whittington.pdf</t>
  </si>
  <si>
    <t>https://www.enfield.gov.uk?a=24101:local-plan-response/postal-reps/ELP0402 Ms C Whittington.pdf</t>
  </si>
  <si>
    <t>ELP0402</t>
  </si>
  <si>
    <t>Ms C Whittington</t>
  </si>
  <si>
    <t>ELP0403 Mr B Whittington.pdf</t>
  </si>
  <si>
    <t>https://www.enfield.gov.uk?a=24101:local-plan-response/postal-reps/ELP0403 Mr B Whittington.pdf</t>
  </si>
  <si>
    <t>ELP0403</t>
  </si>
  <si>
    <t>Mr B Whittington</t>
  </si>
  <si>
    <t>ELP0404 Mr G Day.pdf</t>
  </si>
  <si>
    <t>https://www.enfield.gov.uk?a=24101:local-plan-response/postal-reps/ELP0404 Mr G Day.pdf</t>
  </si>
  <si>
    <t>ELP0404</t>
  </si>
  <si>
    <t>Mr G Day</t>
  </si>
  <si>
    <t>ELP0405 Ms C Meeus.pdf</t>
  </si>
  <si>
    <t>https://www.enfield.gov.uk?a=24101:local-plan-response/postal-reps/ELP0405 Ms C Meeus.pdf</t>
  </si>
  <si>
    <t>ELP0405</t>
  </si>
  <si>
    <t>Ms C Meeus</t>
  </si>
  <si>
    <t>ELP0406 Ms N Bowery.pdf</t>
  </si>
  <si>
    <t>https://www.enfield.gov.uk?a=24101:local-plan-response/postal-reps/ELP0406 Ms N Bowery.pdf</t>
  </si>
  <si>
    <t>ELP0406</t>
  </si>
  <si>
    <t>Ms N Bowery</t>
  </si>
  <si>
    <t>ELP0407 Ms S Donnezian.pdf</t>
  </si>
  <si>
    <t>https://www.enfield.gov.uk?a=24101:local-plan-response/postal-reps/ELP0407 Ms S Donnezian.pdf</t>
  </si>
  <si>
    <t>ELP0407</t>
  </si>
  <si>
    <t>Ms S Donnezian</t>
  </si>
  <si>
    <t>ELP0408 Ms L Murphy.pdf</t>
  </si>
  <si>
    <t>https://www.enfield.gov.uk?a=24101:local-plan-response/postal-reps/ELP0408 Ms L Murphy.pdf</t>
  </si>
  <si>
    <t>ELP0408</t>
  </si>
  <si>
    <t>Ms L Murphy</t>
  </si>
  <si>
    <t>ELP0409 Mr J Dipple.pdf</t>
  </si>
  <si>
    <t>https://www.enfield.gov.uk?a=24101:local-plan-response/postal-reps/ELP0409 Mr J Dipple.pdf</t>
  </si>
  <si>
    <t>ELP0409</t>
  </si>
  <si>
    <t>Mr J Dipple</t>
  </si>
  <si>
    <t>ELP0410 R Harr.pdf</t>
  </si>
  <si>
    <t>https://www.enfield.gov.uk?a=24101:local-plan-response/postal-reps/ELP0410 R Harr.pdf</t>
  </si>
  <si>
    <t>ELP0410</t>
  </si>
  <si>
    <t>R Harr</t>
  </si>
  <si>
    <t>ELP0411 M Fichara.pdf</t>
  </si>
  <si>
    <t>https://www.enfield.gov.uk?a=24101:local-plan-response/postal-reps/ELP0411 M Fichara.pdf</t>
  </si>
  <si>
    <t>ELP0411</t>
  </si>
  <si>
    <t>M Fichara</t>
  </si>
  <si>
    <t>ELP0412 Mr A Hicks.pdf</t>
  </si>
  <si>
    <t>https://www.enfield.gov.uk?a=24101:local-plan-response/postal-reps/ELP0412 Mr A Hicks.pdf</t>
  </si>
  <si>
    <t>ELP0412</t>
  </si>
  <si>
    <t>Mr A Hicks</t>
  </si>
  <si>
    <t>ELP0413 Ms S Heard.pdf</t>
  </si>
  <si>
    <t>https://www.enfield.gov.uk?a=24101:local-plan-response/postal-reps/ELP0413 Ms S Heard.pdf</t>
  </si>
  <si>
    <t>ELP0413</t>
  </si>
  <si>
    <t>Ms S Heard</t>
  </si>
  <si>
    <t>ELP0414 Mr T Watkins.pdf</t>
  </si>
  <si>
    <t>https://www.enfield.gov.uk?a=24101:local-plan-response/postal-reps/ELP0414 Mr T Watkins.pdf</t>
  </si>
  <si>
    <t>ELP0414</t>
  </si>
  <si>
    <t>Mr T Watkins</t>
  </si>
  <si>
    <t>ELP0415 Ms A Bollers.pdf</t>
  </si>
  <si>
    <t>https://www.enfield.gov.uk?a=24101:local-plan-response/postal-reps/ELP0415 Ms A Bollers.pdf</t>
  </si>
  <si>
    <t>ELP0415</t>
  </si>
  <si>
    <t>Ms A Bollers</t>
  </si>
  <si>
    <t>ELP0416 Mr P Williams.pdf</t>
  </si>
  <si>
    <t>https://www.enfield.gov.uk?a=24101:local-plan-response/postal-reps/ELP0416 Mr P Williams.pdf</t>
  </si>
  <si>
    <t>ELP0416</t>
  </si>
  <si>
    <t>Mr P Williams</t>
  </si>
  <si>
    <t>ELP0417 Mr R Turner.pdf</t>
  </si>
  <si>
    <t>https://www.enfield.gov.uk?a=24101:local-plan-response/postal-reps/ELP0417 Mr R Turner.pdf</t>
  </si>
  <si>
    <t>ELP0417</t>
  </si>
  <si>
    <t>Mr R Turner</t>
  </si>
  <si>
    <t>ELP0418 Ms M Las.pdf</t>
  </si>
  <si>
    <t>https://www.enfield.gov.uk?a=24101:local-plan-response/postal-reps/ELP0418 Ms M Las.pdf</t>
  </si>
  <si>
    <t>ELP0418</t>
  </si>
  <si>
    <t>Ms M Las</t>
  </si>
  <si>
    <t>ELP0419 Ms V Higgins.pdf</t>
  </si>
  <si>
    <t>https://www.enfield.gov.uk?a=24101:local-plan-response/postal-reps/ELP0419 Ms V Higgins.pdf</t>
  </si>
  <si>
    <t>ELP0419</t>
  </si>
  <si>
    <t>Ms V Higgins</t>
  </si>
  <si>
    <t>ELP0420 Mr S Ellis.pdf</t>
  </si>
  <si>
    <t>https://www.enfield.gov.uk?a=24101:local-plan-response/postal-reps/ELP0420 Mr S Ellis.pdf</t>
  </si>
  <si>
    <t>ELP0420</t>
  </si>
  <si>
    <t>Mr S Ellis</t>
  </si>
  <si>
    <t>ELP0421 Mr M Boothe.pdf</t>
  </si>
  <si>
    <t>https://www.enfield.gov.uk?a=24101:local-plan-response/postal-reps/ELP0421 Mr M Boothe.pdf</t>
  </si>
  <si>
    <t>ELP0421</t>
  </si>
  <si>
    <t>Mr M Boothe</t>
  </si>
  <si>
    <t>ELP0422 Mr R Bates.pdf</t>
  </si>
  <si>
    <t>https://www.enfield.gov.uk?a=24101:local-plan-response/postal-reps/ELP0422 Mr R Bates.pdf</t>
  </si>
  <si>
    <t>ELP0422</t>
  </si>
  <si>
    <t>Mr R Bates</t>
  </si>
  <si>
    <t>ELP0423 Ms S Greasey.pdf</t>
  </si>
  <si>
    <t>https://www.enfield.gov.uk?a=24101:local-plan-response/postal-reps/ELP0423 Ms S Greasey.pdf</t>
  </si>
  <si>
    <t>ELP0423</t>
  </si>
  <si>
    <t>Ms S Greasey</t>
  </si>
  <si>
    <t>ELP0424 Mr R Trevu.pdf</t>
  </si>
  <si>
    <t>https://www.enfield.gov.uk?a=24101:local-plan-response/postal-reps/ELP0424 Mr R Trevu.pdf</t>
  </si>
  <si>
    <t>ELP0424</t>
  </si>
  <si>
    <t>Mr R Trevu</t>
  </si>
  <si>
    <t>ELP0425 G Varney.pdf</t>
  </si>
  <si>
    <t>https://www.enfield.gov.uk?a=24101:local-plan-response/postal-reps/ELP0425 G Varney.pdf</t>
  </si>
  <si>
    <t>ELP0425</t>
  </si>
  <si>
    <t>G Varney</t>
  </si>
  <si>
    <t>ELP0426 J Beswick.pdf</t>
  </si>
  <si>
    <t>https://www.enfield.gov.uk?a=24101:local-plan-response/postal-reps/ELP0426 J Beswick.pdf</t>
  </si>
  <si>
    <t>ELP0426</t>
  </si>
  <si>
    <t>J Beswick</t>
  </si>
  <si>
    <t>ELP0427 Ms J Hooker.pdf</t>
  </si>
  <si>
    <t>https://www.enfield.gov.uk?a=24101:local-plan-response/postal-reps/ELP0427 Ms J Hooker.pdf</t>
  </si>
  <si>
    <t>ELP0427</t>
  </si>
  <si>
    <t>Ms J Hooker</t>
  </si>
  <si>
    <t>ELP0428 Mr G Wright.pdf</t>
  </si>
  <si>
    <t>https://www.enfield.gov.uk?a=24101:local-plan-response/postal-reps/ELP0428 Mr G Wright.pdf</t>
  </si>
  <si>
    <t>ELP0428</t>
  </si>
  <si>
    <t>Mr G Wright</t>
  </si>
  <si>
    <t>ELP0429 Mr D Parter.pdf</t>
  </si>
  <si>
    <t>https://www.enfield.gov.uk?a=24101:local-plan-response/postal-reps/ELP0429 Mr D Parter.pdf</t>
  </si>
  <si>
    <t>ELP0429</t>
  </si>
  <si>
    <t>Mr D Parter</t>
  </si>
  <si>
    <t>ELP0430 Mr I Tait.pdf</t>
  </si>
  <si>
    <t>https://www.enfield.gov.uk?a=24101:local-plan-response/postal-reps/ELP0430 Mr I Tait.pdf</t>
  </si>
  <si>
    <t>ELP0430</t>
  </si>
  <si>
    <t>Mr I Tait</t>
  </si>
  <si>
    <t>ELP0431 Mr K Roth.pdf</t>
  </si>
  <si>
    <t>https://www.enfield.gov.uk?a=24101:local-plan-response/postal-reps/ELP0431 Mr K Roth.pdf</t>
  </si>
  <si>
    <t>ELP0431</t>
  </si>
  <si>
    <t>Mr K Roth</t>
  </si>
  <si>
    <t>ELP0432 Ms L Carchia.pdf</t>
  </si>
  <si>
    <t>https://www.enfield.gov.uk?a=24101:local-plan-response/postal-reps/ELP0432 Ms L Carchia.pdf</t>
  </si>
  <si>
    <t>ELP0432</t>
  </si>
  <si>
    <t>Ms L Carchia</t>
  </si>
  <si>
    <t>ELP0433 Ms C Hudson.pdf</t>
  </si>
  <si>
    <t>https://www.enfield.gov.uk?a=24101:local-plan-response/postal-reps/ELP0433 Ms C Hudson.pdf</t>
  </si>
  <si>
    <t>ELP0433</t>
  </si>
  <si>
    <t>Ms C Hudson</t>
  </si>
  <si>
    <t>ELP0434 Ms L D'Souza.pdf</t>
  </si>
  <si>
    <t>https://www.enfield.gov.uk?a=24101:local-plan-response/postal-reps/ELP0434 Ms L D'Souza.pdf</t>
  </si>
  <si>
    <t>ELP0434</t>
  </si>
  <si>
    <t>Ms L D'Souza</t>
  </si>
  <si>
    <t>ELP0435 A Blonn.pdf</t>
  </si>
  <si>
    <t>https://www.enfield.gov.uk?a=24101:local-plan-response/postal-reps/ELP0435 A Blonn.pdf</t>
  </si>
  <si>
    <t>ELP0435</t>
  </si>
  <si>
    <t>A Blonn</t>
  </si>
  <si>
    <t>ELP0436 Mr M Austin.pdf</t>
  </si>
  <si>
    <t>https://www.enfield.gov.uk?a=24101:local-plan-response/postal-reps/ELP0436 Mr M Austin.pdf</t>
  </si>
  <si>
    <t>ELP0436</t>
  </si>
  <si>
    <t>Mr M Austin</t>
  </si>
  <si>
    <t>ELP0437 Mr William Beisty.pdf</t>
  </si>
  <si>
    <t>https://www.enfield.gov.uk?a=24101:local-plan-response/postal-reps/ELP0437 Mr William Beisty.pdf</t>
  </si>
  <si>
    <t>ELP0437</t>
  </si>
  <si>
    <t>Mr William Beisty</t>
  </si>
  <si>
    <t>ELP0438 R Hare.pdf</t>
  </si>
  <si>
    <t>https://www.enfield.gov.uk?a=24101:local-plan-response/postal-reps/ELP0438 R Hare.pdf</t>
  </si>
  <si>
    <t>ELP0438</t>
  </si>
  <si>
    <t>R Hare</t>
  </si>
  <si>
    <t>ELP0439 Rich Hare.pdf</t>
  </si>
  <si>
    <t>https://www.enfield.gov.uk?a=24101:local-plan-response/postal-reps/ELP0439 Rich Hare.pdf</t>
  </si>
  <si>
    <t>ELP0439</t>
  </si>
  <si>
    <t>Rich Hare</t>
  </si>
  <si>
    <t>ELP0440 Ms M Hare.pdf</t>
  </si>
  <si>
    <t>https://www.enfield.gov.uk?a=24101:local-plan-response/postal-reps/ELP0440 Ms M Hare.pdf</t>
  </si>
  <si>
    <t>ELP0440</t>
  </si>
  <si>
    <t>Ms M Hare</t>
  </si>
  <si>
    <t>ELP0441 Ms F Turner.pdf</t>
  </si>
  <si>
    <t>https://www.enfield.gov.uk?a=24101:local-plan-response/postal-reps/ELP0441 Ms F Turner.pdf</t>
  </si>
  <si>
    <t>ELP0441</t>
  </si>
  <si>
    <t>Ms F Turner</t>
  </si>
  <si>
    <t>ELP0442 Mr W Bromley.pdf</t>
  </si>
  <si>
    <t>https://www.enfield.gov.uk?a=24101:local-plan-response/postal-reps/ELP0442 Mr W Bromley.pdf</t>
  </si>
  <si>
    <t>ELP0442</t>
  </si>
  <si>
    <t>Mr W Bromley</t>
  </si>
  <si>
    <t>ELP0443 B Welland.pdf</t>
  </si>
  <si>
    <t>https://www.enfield.gov.uk?a=24101:local-plan-response/postal-reps/ELP0443 B Welland.pdf</t>
  </si>
  <si>
    <t>ELP0443</t>
  </si>
  <si>
    <t>B Welland</t>
  </si>
  <si>
    <t>ELP0444 Mr and Mrs Morrison.pdf</t>
  </si>
  <si>
    <t>https://www.enfield.gov.uk?a=24101:local-plan-response/postal-reps/ELP0444 Mr and Mrs Morrison.pdf</t>
  </si>
  <si>
    <t>ELP0444</t>
  </si>
  <si>
    <t>Mr and Mrs Morrison</t>
  </si>
  <si>
    <t>ELP0445 Kelsie Rutter.pdf</t>
  </si>
  <si>
    <t>https://www.enfield.gov.uk?a=24101:local-plan-response/postal-reps/ELP0445 Kelsie Rutter.pdf</t>
  </si>
  <si>
    <t>ELP0445</t>
  </si>
  <si>
    <t>Kelsie Rutter</t>
  </si>
  <si>
    <t>ELP0446 Mrs Ethal Beisty.pdf</t>
  </si>
  <si>
    <t>https://www.enfield.gov.uk?a=24101:local-plan-response/postal-reps/ELP0446 Mrs Ethal Beisty.pdf</t>
  </si>
  <si>
    <t>ELP0446</t>
  </si>
  <si>
    <t>Mrs Ethal Beisty</t>
  </si>
  <si>
    <t>ELP0447 Ms G Foster.pdf</t>
  </si>
  <si>
    <t>https://www.enfield.gov.uk?a=24101:local-plan-response/postal-reps/ELP0447 Ms G Foster.pdf</t>
  </si>
  <si>
    <t>ELP0447</t>
  </si>
  <si>
    <t>Ms G Foster</t>
  </si>
  <si>
    <t>ELP0448 Mr A Ellis.pdf</t>
  </si>
  <si>
    <t>https://www.enfield.gov.uk?a=24101:local-plan-response/postal-reps/ELP0448 Mr A Ellis.pdf</t>
  </si>
  <si>
    <t>ELP0448</t>
  </si>
  <si>
    <t>Mr A Ellis</t>
  </si>
  <si>
    <t>ELP0449 J Welland.pdf</t>
  </si>
  <si>
    <t>https://www.enfield.gov.uk?a=24101:local-plan-response/postal-reps/ELP0449 J Welland.pdf</t>
  </si>
  <si>
    <t>ELP0449</t>
  </si>
  <si>
    <t>J Welland</t>
  </si>
  <si>
    <t>ELP0450 GA Watts.pdf</t>
  </si>
  <si>
    <t>https://www.enfield.gov.uk?a=24101:local-plan-response/postal-reps/ELP0450 GA Watts.pdf</t>
  </si>
  <si>
    <t>ELP0450</t>
  </si>
  <si>
    <t>GA Watts</t>
  </si>
  <si>
    <t>ELP0451 Ms M Conwell.pdf</t>
  </si>
  <si>
    <t>https://www.enfield.gov.uk?a=24101:local-plan-response/postal-reps/ELP0451 Ms M Conwell.pdf</t>
  </si>
  <si>
    <t>ELP0451</t>
  </si>
  <si>
    <t>Ms M Conwell</t>
  </si>
  <si>
    <t>ELP0452 A Albang.pdf</t>
  </si>
  <si>
    <t>https://www.enfield.gov.uk?a=24101:local-plan-response/postal-reps/ELP0452 A Albang.pdf</t>
  </si>
  <si>
    <t>ELP0452</t>
  </si>
  <si>
    <t>A Albang</t>
  </si>
  <si>
    <t>ELP0453 Mr G Bell.pdf</t>
  </si>
  <si>
    <t>https://www.enfield.gov.uk?a=24101:local-plan-response/postal-reps/ELP0453 Mr G Bell.pdf</t>
  </si>
  <si>
    <t>ELP0453</t>
  </si>
  <si>
    <t>Mr G Bell</t>
  </si>
  <si>
    <t>ELP0454 Ms C Bell.pdf</t>
  </si>
  <si>
    <t>https://www.enfield.gov.uk?a=24101:local-plan-response/postal-reps/ELP0454 Ms C Bell.pdf</t>
  </si>
  <si>
    <t>ELP0454</t>
  </si>
  <si>
    <t>Ms C Bell</t>
  </si>
  <si>
    <t>ELP0455 Ms J Barton.pdf</t>
  </si>
  <si>
    <t>https://www.enfield.gov.uk?a=24101:local-plan-response/postal-reps/ELP0455 Ms J Barton.pdf</t>
  </si>
  <si>
    <t>ELP0455</t>
  </si>
  <si>
    <t>Ms J Barton</t>
  </si>
  <si>
    <t>ELP0456 S Templeton.pdf</t>
  </si>
  <si>
    <t>https://www.enfield.gov.uk?a=24101:local-plan-response/postal-reps/ELP0456 S Templeton.pdf</t>
  </si>
  <si>
    <t>ELP0456</t>
  </si>
  <si>
    <t>S Templeton</t>
  </si>
  <si>
    <t>ELP0457 T Goodkind.pdf</t>
  </si>
  <si>
    <t>https://www.enfield.gov.uk?a=24101:local-plan-response/postal-reps/ELP0457 T Goodkind.pdf</t>
  </si>
  <si>
    <t>ELP0457</t>
  </si>
  <si>
    <t>T Goodkind</t>
  </si>
  <si>
    <t>ELP0458 Ms S Chipchase.pdf</t>
  </si>
  <si>
    <t>https://www.enfield.gov.uk?a=24101:local-plan-response/postal-reps/ELP0458 Ms S Chipchase.pdf</t>
  </si>
  <si>
    <t>ELP0458</t>
  </si>
  <si>
    <t>Ms S Chipchase</t>
  </si>
  <si>
    <t>ELP0459 A Farndale.pdf</t>
  </si>
  <si>
    <t>https://www.enfield.gov.uk?a=24101:local-plan-response/postal-reps/ELP0459 A Farndale.pdf</t>
  </si>
  <si>
    <t>ELP0459</t>
  </si>
  <si>
    <t>A Farndale</t>
  </si>
  <si>
    <t>ELP0460 Mr F Tebb.pdf</t>
  </si>
  <si>
    <t>https://www.enfield.gov.uk?a=24101:local-plan-response/postal-reps/ELP0460 Mr F Tebb.pdf</t>
  </si>
  <si>
    <t>ELP0460</t>
  </si>
  <si>
    <t>Mr F Tebb</t>
  </si>
  <si>
    <t>ELP0461 Frank Tebb.pdf</t>
  </si>
  <si>
    <t>https://www.enfield.gov.uk?a=24101:local-plan-response/postal-reps/ELP0461 Frank Tebb.pdf</t>
  </si>
  <si>
    <t>ELP0461</t>
  </si>
  <si>
    <t>Frank Tebb</t>
  </si>
  <si>
    <t>ELP0462 Ms J Drew.pdf</t>
  </si>
  <si>
    <t>https://www.enfield.gov.uk?a=24101:local-plan-response/postal-reps/ELP0462 Ms J Drew.pdf</t>
  </si>
  <si>
    <t>ELP0462</t>
  </si>
  <si>
    <t>Ms J Drew</t>
  </si>
  <si>
    <t>ELP0463 Mr D Wheeler.pdf</t>
  </si>
  <si>
    <t>https://www.enfield.gov.uk?a=24101:local-plan-response/postal-reps/ELP0463 Mr D Wheeler.pdf</t>
  </si>
  <si>
    <t>ELP0463</t>
  </si>
  <si>
    <t>Mr D Wheeler</t>
  </si>
  <si>
    <t>ELP0464 Ms C Winterton.pdf</t>
  </si>
  <si>
    <t>https://www.enfield.gov.uk?a=24101:local-plan-response/postal-reps/ELP0464 Ms C Winterton.pdf</t>
  </si>
  <si>
    <t>ELP0464</t>
  </si>
  <si>
    <t>Ms C Winterton</t>
  </si>
  <si>
    <t>ELP0465 Ms K Hoffman.pdf</t>
  </si>
  <si>
    <t>https://www.enfield.gov.uk?a=24101:local-plan-response/postal-reps/ELP0465 Ms K Hoffman.pdf</t>
  </si>
  <si>
    <t>ELP0465</t>
  </si>
  <si>
    <t>Ms K Hoffman</t>
  </si>
  <si>
    <t>ELP0466 Mr P Bartlett.pdf</t>
  </si>
  <si>
    <t>https://www.enfield.gov.uk?a=24101:local-plan-response/postal-reps/ELP0466 Mr P Bartlett.pdf</t>
  </si>
  <si>
    <t>ELP0466</t>
  </si>
  <si>
    <t>Mr P Bartlett</t>
  </si>
  <si>
    <t>ELP0467 PM Lemon.pdf</t>
  </si>
  <si>
    <t>https://www.enfield.gov.uk?a=24101:local-plan-response/postal-reps/ELP0467 PM Lemon.pdf</t>
  </si>
  <si>
    <t>ELP0467</t>
  </si>
  <si>
    <t>PM Lemon</t>
  </si>
  <si>
    <t>ELP0468 S Lemon.pdf</t>
  </si>
  <si>
    <t>https://www.enfield.gov.uk?a=24101:local-plan-response/postal-reps/ELP0468 S Lemon.pdf</t>
  </si>
  <si>
    <t>ELP0468</t>
  </si>
  <si>
    <t>S Lemon</t>
  </si>
  <si>
    <t>ELP0469 Mrs S Cox.pdf</t>
  </si>
  <si>
    <t>https://www.enfield.gov.uk?a=24101:local-plan-response/postal-reps/ELP0469 Mrs S Cox.pdf</t>
  </si>
  <si>
    <t>ELP0469</t>
  </si>
  <si>
    <t>Mrs S Cox</t>
  </si>
  <si>
    <t>ELP0470 P Cox.pdf</t>
  </si>
  <si>
    <t>https://www.enfield.gov.uk?a=24101:local-plan-response/postal-reps/ELP0470 P Cox.pdf</t>
  </si>
  <si>
    <t>ELP0470</t>
  </si>
  <si>
    <t>P Cox</t>
  </si>
  <si>
    <t>ELP0471 Ms S Falm.pdf</t>
  </si>
  <si>
    <t>https://www.enfield.gov.uk?a=24101:local-plan-response/postal-reps/ELP0471 Ms S Falm.pdf</t>
  </si>
  <si>
    <t>ELP0471</t>
  </si>
  <si>
    <t>Ms S Falm</t>
  </si>
  <si>
    <t>ELP0472 Ms L Fossett.pdf</t>
  </si>
  <si>
    <t>https://www.enfield.gov.uk?a=24101:local-plan-response/postal-reps/ELP0472 Ms L Fossett.pdf</t>
  </si>
  <si>
    <t>ELP0472</t>
  </si>
  <si>
    <t>Ms L Fossett</t>
  </si>
  <si>
    <t>ELP0473 Mr A Fossett.pdf</t>
  </si>
  <si>
    <t>https://www.enfield.gov.uk?a=24101:local-plan-response/postal-reps/ELP0473 Mr A Fossett.pdf</t>
  </si>
  <si>
    <t>ELP0473</t>
  </si>
  <si>
    <t>Mr A Fossett</t>
  </si>
  <si>
    <t>ELP0474 L Middleditch.pdf</t>
  </si>
  <si>
    <t>https://www.enfield.gov.uk?a=24101:local-plan-response/postal-reps/ELP0474 L Middleditch.pdf</t>
  </si>
  <si>
    <t>ELP0474</t>
  </si>
  <si>
    <t>L Middleditch</t>
  </si>
  <si>
    <t>ELP0475 Ms C Pinion.pdf</t>
  </si>
  <si>
    <t>https://www.enfield.gov.uk?a=24101:local-plan-response/postal-reps/ELP0475 Ms C Pinion.pdf</t>
  </si>
  <si>
    <t>ELP0475</t>
  </si>
  <si>
    <t>Ms C Pinion</t>
  </si>
  <si>
    <t>ELP0476 Mr P Mondghan.pdf</t>
  </si>
  <si>
    <t>https://www.enfield.gov.uk?a=24101:local-plan-response/postal-reps/ELP0476 Mr P Mondghan.pdf</t>
  </si>
  <si>
    <t>ELP0476</t>
  </si>
  <si>
    <t>Mr P Mondghan</t>
  </si>
  <si>
    <t>ELP0477 GG Nurje.pdf</t>
  </si>
  <si>
    <t>https://www.enfield.gov.uk?a=24101:local-plan-response/postal-reps/ELP0477 GG Nurje.pdf</t>
  </si>
  <si>
    <t>ELP0477</t>
  </si>
  <si>
    <t>GG Nurje</t>
  </si>
  <si>
    <t>ELP0478 Mr K Davis.pdf</t>
  </si>
  <si>
    <t>https://www.enfield.gov.uk?a=24101:local-plan-response/postal-reps/ELP0478 Mr K Davis.pdf</t>
  </si>
  <si>
    <t>ELP0478</t>
  </si>
  <si>
    <t>Mr K Davis</t>
  </si>
  <si>
    <t>ELP0479 Mr M Lingwood.pdf</t>
  </si>
  <si>
    <t>https://www.enfield.gov.uk?a=24101:local-plan-response/postal-reps/ELP0479 Mr M Lingwood.pdf</t>
  </si>
  <si>
    <t>ELP0479</t>
  </si>
  <si>
    <t>Mr M Lingwood</t>
  </si>
  <si>
    <t>ELP0480 Ms M A Caiger.pdf</t>
  </si>
  <si>
    <t>https://www.enfield.gov.uk?a=24101:local-plan-response/postal-reps/ELP0480 Ms M A Caiger.pdf</t>
  </si>
  <si>
    <t>ELP0480</t>
  </si>
  <si>
    <t>Ms M A Caiger</t>
  </si>
  <si>
    <t>ELP0481 Mr M Sortees.pdf</t>
  </si>
  <si>
    <t>https://www.enfield.gov.uk?a=24101:local-plan-response/postal-reps/ELP0481 Mr M Sortees.pdf</t>
  </si>
  <si>
    <t>ELP0481</t>
  </si>
  <si>
    <t>Mr M Sortees</t>
  </si>
  <si>
    <t>ELP0482 Ms S Soray.pdf</t>
  </si>
  <si>
    <t>https://www.enfield.gov.uk?a=24101:local-plan-response/postal-reps/ELP0482 Ms S Soray.pdf</t>
  </si>
  <si>
    <t>ELP0482</t>
  </si>
  <si>
    <t>Ms S Soray</t>
  </si>
  <si>
    <t>ELP0483 A Halley.pdf</t>
  </si>
  <si>
    <t>https://www.enfield.gov.uk?a=24101:local-plan-response/postal-reps/ELP0483 A Halley.pdf</t>
  </si>
  <si>
    <t>ELP0483</t>
  </si>
  <si>
    <t>A Halley</t>
  </si>
  <si>
    <t>ELP0484 Mr D Davies.pdf</t>
  </si>
  <si>
    <t>https://www.enfield.gov.uk?a=24101:local-plan-response/postal-reps/ELP0484 Mr D Davies.pdf</t>
  </si>
  <si>
    <t>ELP0484</t>
  </si>
  <si>
    <t>Mr D Davies</t>
  </si>
  <si>
    <t>ELP0485 Ms S Davies.pdf</t>
  </si>
  <si>
    <t>https://www.enfield.gov.uk?a=24101:local-plan-response/postal-reps/ELP0485 Ms S Davies.pdf</t>
  </si>
  <si>
    <t>ELP0485</t>
  </si>
  <si>
    <t>Ms S Davies</t>
  </si>
  <si>
    <t>ELP0486 Ms J Endean.pdf</t>
  </si>
  <si>
    <t>https://www.enfield.gov.uk?a=24101:local-plan-response/postal-reps/ELP0486 Ms J Endean.pdf</t>
  </si>
  <si>
    <t>ELP0486</t>
  </si>
  <si>
    <t>Ms J Endean</t>
  </si>
  <si>
    <t>ELP0487 Mr G Hudson.pdf</t>
  </si>
  <si>
    <t>https://www.enfield.gov.uk?a=24101:local-plan-response/postal-reps/ELP0487 Mr G Hudson.pdf</t>
  </si>
  <si>
    <t>ELP0487</t>
  </si>
  <si>
    <t>Mr G Hudson</t>
  </si>
  <si>
    <t>ELP0488 Mr D Mills.pdf</t>
  </si>
  <si>
    <t>https://www.enfield.gov.uk?a=24101:local-plan-response/postal-reps/ELP0488 Mr D Mills.pdf</t>
  </si>
  <si>
    <t>ELP0488</t>
  </si>
  <si>
    <t>Mr D Mills</t>
  </si>
  <si>
    <t>ELP0489 Mr C McCann.pdf</t>
  </si>
  <si>
    <t>https://www.enfield.gov.uk?a=24101:local-plan-response/postal-reps/ELP0489 Mr C McCann.pdf</t>
  </si>
  <si>
    <t>ELP0489</t>
  </si>
  <si>
    <t>Mr C McCann</t>
  </si>
  <si>
    <t>ELP0490 Ms C Cooper.pdf</t>
  </si>
  <si>
    <t>https://www.enfield.gov.uk?a=24101:local-plan-response/postal-reps/ELP0490 Ms C Cooper.pdf</t>
  </si>
  <si>
    <t>ELP0490</t>
  </si>
  <si>
    <t>Ms C Cooper</t>
  </si>
  <si>
    <t>ELP0491 Mr T Robinson.pdf</t>
  </si>
  <si>
    <t>https://www.enfield.gov.uk?a=24101:local-plan-response/postal-reps/ELP0491 Mr T Robinson.pdf</t>
  </si>
  <si>
    <t>ELP0491</t>
  </si>
  <si>
    <t>Mr T Robinson</t>
  </si>
  <si>
    <t>ELP0492 Mr L Antoniou.pdf</t>
  </si>
  <si>
    <t>https://www.enfield.gov.uk?a=24101:local-plan-response/postal-reps/ELP0492 Mr L Antoniou.pdf</t>
  </si>
  <si>
    <t>ELP0492</t>
  </si>
  <si>
    <t>Mr L Antoniou</t>
  </si>
  <si>
    <t>ELP0493 Mr R Ruset.pdf</t>
  </si>
  <si>
    <t>https://www.enfield.gov.uk?a=24101:local-plan-response/postal-reps/ELP0493 Mr R Ruset.pdf</t>
  </si>
  <si>
    <t>ELP0493</t>
  </si>
  <si>
    <t>Mr R Ruset</t>
  </si>
  <si>
    <t>ELP0494 Mr M Rusck.pdf</t>
  </si>
  <si>
    <t>https://www.enfield.gov.uk?a=24101:local-plan-response/postal-reps/ELP0494 Mr M Rusck.pdf</t>
  </si>
  <si>
    <t>ELP0494</t>
  </si>
  <si>
    <t>Mr M Rusck</t>
  </si>
  <si>
    <t>ELP0495 P Loizoi.pdf</t>
  </si>
  <si>
    <t>https://www.enfield.gov.uk?a=24101:local-plan-response/postal-reps/ELP0495 P Loizoi.pdf</t>
  </si>
  <si>
    <t>ELP0495</t>
  </si>
  <si>
    <t>P Loizoi</t>
  </si>
  <si>
    <t>ELP0496 Ms M Loizou.pdf</t>
  </si>
  <si>
    <t>https://www.enfield.gov.uk?a=24101:local-plan-response/postal-reps/ELP0496 Ms M Loizou.pdf</t>
  </si>
  <si>
    <t>ELP0496</t>
  </si>
  <si>
    <t>Ms M Loizou</t>
  </si>
  <si>
    <t>ELP0497 Mr G Tukkalles.pdf</t>
  </si>
  <si>
    <t>https://www.enfield.gov.uk?a=24101:local-plan-response/postal-reps/ELP0497 Mr G Tukkalles.pdf</t>
  </si>
  <si>
    <t>ELP0497</t>
  </si>
  <si>
    <t>Mr G Tukkalles</t>
  </si>
  <si>
    <t>ELP0498 Mr R Lando.pdf</t>
  </si>
  <si>
    <t>https://www.enfield.gov.uk?a=24101:local-plan-response/postal-reps/ELP0498 Mr R Lando.pdf</t>
  </si>
  <si>
    <t>ELP0498</t>
  </si>
  <si>
    <t>Mr R Lando</t>
  </si>
  <si>
    <t>ELP0499 Mr I Barbamogigli.pdf</t>
  </si>
  <si>
    <t>https://www.enfield.gov.uk?a=24101:local-plan-response/postal-reps/ELP0499 Mr I Barbamogigli.pdf</t>
  </si>
  <si>
    <t>ELP0499</t>
  </si>
  <si>
    <t>Mr I Barbamogigli</t>
  </si>
  <si>
    <t>ELP0500 Ms S Forrant.pdf</t>
  </si>
  <si>
    <t>https://www.enfield.gov.uk?a=24101:local-plan-response/postal-reps/ELP0500 Ms S Forrant.pdf</t>
  </si>
  <si>
    <t>ELP0500</t>
  </si>
  <si>
    <t>Ms S Forrant</t>
  </si>
  <si>
    <t>ELP0501 Ms H Bauluck.pdf</t>
  </si>
  <si>
    <t>https://www.enfield.gov.uk?a=24101:local-plan-response/postal-reps/ELP0501 Ms H Bauluck.pdf</t>
  </si>
  <si>
    <t>ELP0501</t>
  </si>
  <si>
    <t>Ms H Bauluck</t>
  </si>
  <si>
    <t>ELP0502 Ms S Bauluck.pdf</t>
  </si>
  <si>
    <t>https://www.enfield.gov.uk?a=24101:local-plan-response/postal-reps/ELP0502 Ms S Bauluck.pdf</t>
  </si>
  <si>
    <t>ELP0502</t>
  </si>
  <si>
    <t>Ms S Bauluck</t>
  </si>
  <si>
    <t>ELP0503 Ms E Bauluck.pdf</t>
  </si>
  <si>
    <t>https://www.enfield.gov.uk?a=24101:local-plan-response/postal-reps/ELP0503 Ms E Bauluck.pdf</t>
  </si>
  <si>
    <t>ELP0503</t>
  </si>
  <si>
    <t>Ms E Bauluck</t>
  </si>
  <si>
    <t>ELP0504 Ms R Appel.pdf</t>
  </si>
  <si>
    <t>https://www.enfield.gov.uk?a=24101:local-plan-response/postal-reps/ELP0504 Ms R Appel.pdf</t>
  </si>
  <si>
    <t>ELP0504</t>
  </si>
  <si>
    <t>Ms R Appel</t>
  </si>
  <si>
    <t>ELP0505 K Mackey.pdf</t>
  </si>
  <si>
    <t>https://www.enfield.gov.uk?a=24101:local-plan-response/postal-reps/ELP0505 K Mackey.pdf</t>
  </si>
  <si>
    <t>ELP0505</t>
  </si>
  <si>
    <t>K Mackey</t>
  </si>
  <si>
    <t>ELP0506 M Mackles.pdf</t>
  </si>
  <si>
    <t>https://www.enfield.gov.uk?a=24101:local-plan-response/postal-reps/ELP0506 M Mackles.pdf</t>
  </si>
  <si>
    <t>ELP0506</t>
  </si>
  <si>
    <t>M Mackles</t>
  </si>
  <si>
    <t>ELP0507 Ms Seena Bauluck.pdf</t>
  </si>
  <si>
    <t>https://www.enfield.gov.uk?a=24101:local-plan-response/postal-reps/ELP0507 Ms Seena Bauluck.pdf</t>
  </si>
  <si>
    <t>ELP0507</t>
  </si>
  <si>
    <t>Ms Seena Bauluck</t>
  </si>
  <si>
    <t>ELP0508 Ms L Asslett.pdf</t>
  </si>
  <si>
    <t>https://www.enfield.gov.uk?a=24101:local-plan-response/postal-reps/ELP0508 Ms L Asslett.pdf</t>
  </si>
  <si>
    <t>ELP0508</t>
  </si>
  <si>
    <t>Ms L Asslett</t>
  </si>
  <si>
    <t>ELP0509 Mr A Dicks.pdf</t>
  </si>
  <si>
    <t>https://www.enfield.gov.uk?a=24101:local-plan-response/postal-reps/ELP0509 Mr A Dicks.pdf</t>
  </si>
  <si>
    <t>ELP0509</t>
  </si>
  <si>
    <t>Mr A Dicks</t>
  </si>
  <si>
    <t>ELP0510 Mr M Mandi.pdf</t>
  </si>
  <si>
    <t>https://www.enfield.gov.uk?a=24101:local-plan-response/postal-reps/ELP0510 Mr M Mandi.pdf</t>
  </si>
  <si>
    <t>ELP0510</t>
  </si>
  <si>
    <t>Mr M Mandi</t>
  </si>
  <si>
    <t>ELP0511 Mr A Bathie.pdf</t>
  </si>
  <si>
    <t>https://www.enfield.gov.uk?a=24101:local-plan-response/postal-reps/ELP0511 Mr A Bathie.pdf</t>
  </si>
  <si>
    <t>ELP0511</t>
  </si>
  <si>
    <t>Mr A Bathie</t>
  </si>
  <si>
    <t>ELP0512 Mr M Webb.pdf</t>
  </si>
  <si>
    <t>https://www.enfield.gov.uk?a=24101:local-plan-response/postal-reps/ELP0512 Mr M Webb.pdf</t>
  </si>
  <si>
    <t>ELP0512</t>
  </si>
  <si>
    <t>Mr M Webb</t>
  </si>
  <si>
    <t>ELP0513 Ms B Byrne.pdf</t>
  </si>
  <si>
    <t>https://www.enfield.gov.uk?a=24101:local-plan-response/postal-reps/ELP0513 Ms B Byrne.pdf</t>
  </si>
  <si>
    <t>ELP0513</t>
  </si>
  <si>
    <t>Ms B Byrne</t>
  </si>
  <si>
    <t>ELP0514 Ms D Freedman.pdf</t>
  </si>
  <si>
    <t>https://www.enfield.gov.uk?a=24101:local-plan-response/postal-reps/ELP0514 Ms D Freedman.pdf</t>
  </si>
  <si>
    <t>ELP0514</t>
  </si>
  <si>
    <t>Ms D Freedman</t>
  </si>
  <si>
    <t>ELP0515 Ms C Cooper.pdf</t>
  </si>
  <si>
    <t>https://www.enfield.gov.uk?a=24101:local-plan-response/postal-reps/ELP0515 Ms C Cooper.pdf</t>
  </si>
  <si>
    <t>ELP0515</t>
  </si>
  <si>
    <t>ELP0516 L Michail.pdf</t>
  </si>
  <si>
    <t>https://www.enfield.gov.uk?a=24101:local-plan-response/postal-reps/ELP0516 L Michail.pdf</t>
  </si>
  <si>
    <t>ELP0516</t>
  </si>
  <si>
    <t>L Michail</t>
  </si>
  <si>
    <t>ELP0517 Ms L Stone.pdf</t>
  </si>
  <si>
    <t>https://www.enfield.gov.uk?a=24101:local-plan-response/postal-reps/ELP0517 Ms L Stone.pdf</t>
  </si>
  <si>
    <t>ELP0517</t>
  </si>
  <si>
    <t>Ms L Stone</t>
  </si>
  <si>
    <t>ELP0518 Ms D Morris.pdf</t>
  </si>
  <si>
    <t>https://www.enfield.gov.uk?a=24101:local-plan-response/postal-reps/ELP0518 Ms D Morris.pdf</t>
  </si>
  <si>
    <t>ELP0518</t>
  </si>
  <si>
    <t>Ms D Morris</t>
  </si>
  <si>
    <t>ELP0519 Ms C Fleetwood.pdf</t>
  </si>
  <si>
    <t>https://www.enfield.gov.uk?a=24101:local-plan-response/postal-reps/ELP0519 Ms C Fleetwood.pdf</t>
  </si>
  <si>
    <t>ELP0519</t>
  </si>
  <si>
    <t>Ms C Fleetwood</t>
  </si>
  <si>
    <t>ELP0520 Ms J Saunders.pdf</t>
  </si>
  <si>
    <t>https://www.enfield.gov.uk?a=24101:local-plan-response/postal-reps/ELP0520 Ms J Saunders.pdf</t>
  </si>
  <si>
    <t>ELP0520</t>
  </si>
  <si>
    <t>Ms J Saunders</t>
  </si>
  <si>
    <t>ELP0521 Ms M Bates.pdf</t>
  </si>
  <si>
    <t>https://www.enfield.gov.uk?a=24101:local-plan-response/postal-reps/ELP0521 Ms M Bates.pdf</t>
  </si>
  <si>
    <t>ELP0521</t>
  </si>
  <si>
    <t>Ms M Bates</t>
  </si>
  <si>
    <t>ELP0522 Mr L Bates.pdf</t>
  </si>
  <si>
    <t>https://www.enfield.gov.uk?a=24101:local-plan-response/postal-reps/ELP0522 Mr L Bates.pdf</t>
  </si>
  <si>
    <t>ELP0522</t>
  </si>
  <si>
    <t>Mr L Bates</t>
  </si>
  <si>
    <t>ELP0523 Mr P Bates.pdf</t>
  </si>
  <si>
    <t>https://www.enfield.gov.uk?a=24101:local-plan-response/postal-reps/ELP0523 Mr P Bates.pdf</t>
  </si>
  <si>
    <t>ELP0523</t>
  </si>
  <si>
    <t>ELP0524 Ms V Fisher.pdf</t>
  </si>
  <si>
    <t>https://www.enfield.gov.uk?a=24101:local-plan-response/postal-reps/ELP0524 Ms V Fisher.pdf</t>
  </si>
  <si>
    <t>ELP0524</t>
  </si>
  <si>
    <t>Ms V Fisher</t>
  </si>
  <si>
    <t>ELP0525 Mr C Wildish.pdf</t>
  </si>
  <si>
    <t>https://www.enfield.gov.uk?a=24101:local-plan-response/postal-reps/ELP0525 Mr C Wildish.pdf</t>
  </si>
  <si>
    <t>ELP0525</t>
  </si>
  <si>
    <t>Mr C Wildish</t>
  </si>
  <si>
    <t>ELP0526 G Singh.pdf</t>
  </si>
  <si>
    <t>https://www.enfield.gov.uk?a=24101:local-plan-response/postal-reps/ELP0526 G Singh.pdf</t>
  </si>
  <si>
    <t>ELP0526</t>
  </si>
  <si>
    <t>G Singh</t>
  </si>
  <si>
    <t>ELP0527 Ms V Wells.pdf</t>
  </si>
  <si>
    <t>https://www.enfield.gov.uk?a=24101:local-plan-response/postal-reps/ELP0527 Ms V Wells.pdf</t>
  </si>
  <si>
    <t>ELP0527</t>
  </si>
  <si>
    <t>Ms V Wells</t>
  </si>
  <si>
    <t>ELP0528 Ms S Pritchard.pdf</t>
  </si>
  <si>
    <t>https://www.enfield.gov.uk?a=24101:local-plan-response/postal-reps/ELP0528 Ms S Pritchard.pdf</t>
  </si>
  <si>
    <t>ELP0528</t>
  </si>
  <si>
    <t>Ms S Pritchard</t>
  </si>
  <si>
    <t>ELP0529 Ms S Brassett.pdf</t>
  </si>
  <si>
    <t>https://www.enfield.gov.uk?a=24101:local-plan-response/postal-reps/ELP0529 Ms S Brassett.pdf</t>
  </si>
  <si>
    <t>ELP0529</t>
  </si>
  <si>
    <t>Ms S Brassett</t>
  </si>
  <si>
    <t>ELP0530 Ms S Michail.pdf</t>
  </si>
  <si>
    <t>https://www.enfield.gov.uk?a=24101:local-plan-response/postal-reps/ELP0530 Ms S Michail.pdf</t>
  </si>
  <si>
    <t>ELP0530</t>
  </si>
  <si>
    <t>Ms S Michail</t>
  </si>
  <si>
    <t>ELP0531 CA Gibbens.pdf</t>
  </si>
  <si>
    <t>https://www.enfield.gov.uk?a=24101:local-plan-response/postal-reps/ELP0531 CA Gibbens.pdf</t>
  </si>
  <si>
    <t>ELP0531</t>
  </si>
  <si>
    <t>CA Gibbens</t>
  </si>
  <si>
    <t>ELP0532 Ms F Cooper.pdf</t>
  </si>
  <si>
    <t>https://www.enfield.gov.uk?a=24101:local-plan-response/postal-reps/ELP0532 Ms F Cooper.pdf</t>
  </si>
  <si>
    <t>ELP0532</t>
  </si>
  <si>
    <t>Ms F Cooper</t>
  </si>
  <si>
    <t>ELP0533 Ms Z Ryder.pdf</t>
  </si>
  <si>
    <t>https://www.enfield.gov.uk?a=24101:local-plan-response/postal-reps/ELP0533 Ms Z Ryder.pdf</t>
  </si>
  <si>
    <t>ELP0533</t>
  </si>
  <si>
    <t>Ms Z Ryder</t>
  </si>
  <si>
    <t>ELP0534 C Amatino.pdf</t>
  </si>
  <si>
    <t>https://www.enfield.gov.uk?a=24101:local-plan-response/postal-reps/ELP0534 C Amatino.pdf</t>
  </si>
  <si>
    <t>ELP0534</t>
  </si>
  <si>
    <t>C Amatino</t>
  </si>
  <si>
    <t>ELP0535 Ms J Copenhagen.pdf</t>
  </si>
  <si>
    <t>https://www.enfield.gov.uk?a=24101:local-plan-response/postal-reps/ELP0535 Ms J Copenhagen.pdf</t>
  </si>
  <si>
    <t>ELP0535</t>
  </si>
  <si>
    <t>Ms J Copenhagen</t>
  </si>
  <si>
    <t>ELP0536 Ms M Rooney.pdf</t>
  </si>
  <si>
    <t>https://www.enfield.gov.uk?a=24101:local-plan-response/postal-reps/ELP0536 Ms M Rooney.pdf</t>
  </si>
  <si>
    <t>ELP0536</t>
  </si>
  <si>
    <t>Ms M Rooney</t>
  </si>
  <si>
    <t>ELP0537 Mrs I Baytas.pdf</t>
  </si>
  <si>
    <t>https://www.enfield.gov.uk?a=24101:local-plan-response/postal-reps/ELP0537 Mrs I Baytas.pdf</t>
  </si>
  <si>
    <t>ELP0537</t>
  </si>
  <si>
    <t>Mrs I Baytas</t>
  </si>
  <si>
    <t>ELP0538 S Sirri.pdf</t>
  </si>
  <si>
    <t>https://www.enfield.gov.uk?a=24101:local-plan-response/postal-reps/ELP0538 S Sirri.pdf</t>
  </si>
  <si>
    <t>ELP0538</t>
  </si>
  <si>
    <t>S Sirri</t>
  </si>
  <si>
    <t>ELP0539 Ms C Cruse.pdf</t>
  </si>
  <si>
    <t>https://www.enfield.gov.uk?a=24101:local-plan-response/postal-reps/ELP0539 Ms C Cruse.pdf</t>
  </si>
  <si>
    <t>ELP0539</t>
  </si>
  <si>
    <t>Ms C Cruse</t>
  </si>
  <si>
    <t>ELP0540 Mr and Mrs Hayman.pdf</t>
  </si>
  <si>
    <t>https://www.enfield.gov.uk?a=24101:local-plan-response/postal-reps/ELP0540 Mr and Mrs Hayman.pdf</t>
  </si>
  <si>
    <t>ELP0540</t>
  </si>
  <si>
    <t>Mr and Mrs Hayman</t>
  </si>
  <si>
    <t>ELP0541 Ms L Kolman.pdf</t>
  </si>
  <si>
    <t>https://www.enfield.gov.uk?a=24101:local-plan-response/postal-reps/ELP0541 Ms L Kolman.pdf</t>
  </si>
  <si>
    <t>ELP0541</t>
  </si>
  <si>
    <t>Ms L Kolman</t>
  </si>
  <si>
    <t>ELP0542 Dr E Sirri.pdf</t>
  </si>
  <si>
    <t>https://www.enfield.gov.uk?a=24101:local-plan-response/postal-reps/ELP0542 Dr E Sirri.pdf</t>
  </si>
  <si>
    <t>ELP0542</t>
  </si>
  <si>
    <t>Dr E Sirri</t>
  </si>
  <si>
    <t>ELP0543 Dr T Sirri (MBE).pdf</t>
  </si>
  <si>
    <t>https://www.enfield.gov.uk?a=24101:local-plan-response/postal-reps/ELP0543 Dr T Sirri (MBE).pdf</t>
  </si>
  <si>
    <t>ELP0543</t>
  </si>
  <si>
    <t>Dr T Sirri (MBE)</t>
  </si>
  <si>
    <t>ELP0544 Ms A Weddle.pdf</t>
  </si>
  <si>
    <t>https://www.enfield.gov.uk?a=24101:local-plan-response/postal-reps/ELP0544 Ms A Weddle.pdf</t>
  </si>
  <si>
    <t>ELP0544</t>
  </si>
  <si>
    <t>Ms A Weddle</t>
  </si>
  <si>
    <t>ELP0545 Ms K Ganmon.pdf</t>
  </si>
  <si>
    <t>https://www.enfield.gov.uk?a=24101:local-plan-response/postal-reps/ELP0545 Ms K Ganmon.pdf</t>
  </si>
  <si>
    <t>ELP0545</t>
  </si>
  <si>
    <t>Ms K Ganmon</t>
  </si>
  <si>
    <t>ELP0546 K Ohki.pdf</t>
  </si>
  <si>
    <t>https://www.enfield.gov.uk?a=24101:local-plan-response/postal-reps/ELP0546 K Ohki.pdf</t>
  </si>
  <si>
    <t>ELP0546</t>
  </si>
  <si>
    <t>K Ohki</t>
  </si>
  <si>
    <t>ELP0547 Ms M Meadows.pdf</t>
  </si>
  <si>
    <t>https://www.enfield.gov.uk?a=24101:local-plan-response/postal-reps/ELP0547 Ms M Meadows.pdf</t>
  </si>
  <si>
    <t>ELP0547</t>
  </si>
  <si>
    <t>Ms M Meadows</t>
  </si>
  <si>
    <t>ELP0548 N Michman.pdf</t>
  </si>
  <si>
    <t>https://www.enfield.gov.uk?a=24101:local-plan-response/postal-reps/ELP0548 N Michman.pdf</t>
  </si>
  <si>
    <t>ELP0548</t>
  </si>
  <si>
    <t>N Michman</t>
  </si>
  <si>
    <t>ELP0549 I Michman.pdf</t>
  </si>
  <si>
    <t>https://www.enfield.gov.uk?a=24101:local-plan-response/postal-reps/ELP0549 I Michman.pdf</t>
  </si>
  <si>
    <t>ELP0549</t>
  </si>
  <si>
    <t>I Michman</t>
  </si>
  <si>
    <t>ELP0550 N Michman.pdf</t>
  </si>
  <si>
    <t>https://www.enfield.gov.uk?a=24101:local-plan-response/postal-reps/ELP0550 N Michman.pdf</t>
  </si>
  <si>
    <t>ELP0550</t>
  </si>
  <si>
    <t>ELP0551 G Montagna.pdf</t>
  </si>
  <si>
    <t>https://www.enfield.gov.uk?a=24101:local-plan-response/postal-reps/ELP0551 G Montagna.pdf</t>
  </si>
  <si>
    <t>ELP0551</t>
  </si>
  <si>
    <t>G Montagna</t>
  </si>
  <si>
    <t>ELP0552 O Demirel.pdf</t>
  </si>
  <si>
    <t>https://www.enfield.gov.uk?a=24101:local-plan-response/postal-reps/ELP0552 O Demirel.pdf</t>
  </si>
  <si>
    <t>ELP0552</t>
  </si>
  <si>
    <t>O Demirel</t>
  </si>
  <si>
    <t>ELP0553 D Green.pdf</t>
  </si>
  <si>
    <t>https://www.enfield.gov.uk?a=24101:local-plan-response/postal-reps/ELP0553 D Green.pdf</t>
  </si>
  <si>
    <t>ELP0553</t>
  </si>
  <si>
    <t>D Green</t>
  </si>
  <si>
    <t>ELP0554 J Betteridge.pdf</t>
  </si>
  <si>
    <t>https://www.enfield.gov.uk?a=24101:local-plan-response/postal-reps/ELP0554 J Betteridge.pdf</t>
  </si>
  <si>
    <t>ELP0554</t>
  </si>
  <si>
    <t>J Betteridge</t>
  </si>
  <si>
    <t>ELP0555 Mrs M Christoforou.pdf</t>
  </si>
  <si>
    <t>https://www.enfield.gov.uk?a=24101:local-plan-response/postal-reps/ELP0555 Mrs M Christoforou.pdf</t>
  </si>
  <si>
    <t>ELP0555</t>
  </si>
  <si>
    <t>Mrs M Christoforou</t>
  </si>
  <si>
    <t>ELP0556 Ms S Rodgers.pdf</t>
  </si>
  <si>
    <t>https://www.enfield.gov.uk?a=24101:local-plan-response/postal-reps/ELP0556 Ms S Rodgers.pdf</t>
  </si>
  <si>
    <t>ELP0556</t>
  </si>
  <si>
    <t>Ms S Rodgers</t>
  </si>
  <si>
    <t>ELP0557 D Deakon.pdf</t>
  </si>
  <si>
    <t>https://www.enfield.gov.uk?a=24101:local-plan-response/postal-reps/ELP0557 D Deakon.pdf</t>
  </si>
  <si>
    <t>ELP0557</t>
  </si>
  <si>
    <t>ELP0558 Mrs J Hocking.pdf</t>
  </si>
  <si>
    <t>https://www.enfield.gov.uk?a=24101:local-plan-response/postal-reps/ELP0558 Mrs J Hocking.pdf</t>
  </si>
  <si>
    <t>ELP0558</t>
  </si>
  <si>
    <t>Mrs J Hocking</t>
  </si>
  <si>
    <t>ELP0559 Mrs D Barnes.pdf</t>
  </si>
  <si>
    <t>https://www.enfield.gov.uk?a=24101:local-plan-response/postal-reps/ELP0559 Mrs D Barnes.pdf</t>
  </si>
  <si>
    <t>ELP0559</t>
  </si>
  <si>
    <t>Mrs D Barnes</t>
  </si>
  <si>
    <t>ELP0560 K Bohne.pdf</t>
  </si>
  <si>
    <t>https://www.enfield.gov.uk?a=24101:local-plan-response/postal-reps/ELP0560 K Bohne.pdf</t>
  </si>
  <si>
    <t>ELP0560</t>
  </si>
  <si>
    <t>K Bohne</t>
  </si>
  <si>
    <t>ELP0561 T Stylianou.pdf</t>
  </si>
  <si>
    <t>https://www.enfield.gov.uk?a=24101:local-plan-response/postal-reps/ELP0561 T Stylianou.pdf</t>
  </si>
  <si>
    <t>ELP0561</t>
  </si>
  <si>
    <t>T Stylianou</t>
  </si>
  <si>
    <t>ELP0562 E Adkin.pdf</t>
  </si>
  <si>
    <t>https://www.enfield.gov.uk?a=24101:local-plan-response/postal-reps/ELP0562 E Adkin.pdf</t>
  </si>
  <si>
    <t>ELP0562</t>
  </si>
  <si>
    <t>E Adkin</t>
  </si>
  <si>
    <t>ELP0563 Mr K Webber.pdf</t>
  </si>
  <si>
    <t>https://www.enfield.gov.uk?a=24101:local-plan-response/postal-reps/ELP0563 Mr K Webber.pdf</t>
  </si>
  <si>
    <t>ELP0563</t>
  </si>
  <si>
    <t>ELP0564 Mrs J Smith.pdf</t>
  </si>
  <si>
    <t>https://www.enfield.gov.uk?a=24101:local-plan-response/postal-reps/ELP0564 Mrs J Smith.pdf</t>
  </si>
  <si>
    <t>ELP0564</t>
  </si>
  <si>
    <t>Mrs J Smith</t>
  </si>
  <si>
    <t>ELP0565 S H Chackal.pdf</t>
  </si>
  <si>
    <t>https://www.enfield.gov.uk?a=24101:local-plan-response/postal-reps/ELP0565 S H Chackal.pdf</t>
  </si>
  <si>
    <t>ELP0565</t>
  </si>
  <si>
    <t>ELP0566 J Rose.pdf</t>
  </si>
  <si>
    <t>https://www.enfield.gov.uk?a=24101:local-plan-response/postal-reps/ELP0566 J Rose.pdf</t>
  </si>
  <si>
    <t>ELP0566</t>
  </si>
  <si>
    <t>J Rose</t>
  </si>
  <si>
    <t>ELP0567 Mr J Aller.pdf</t>
  </si>
  <si>
    <t>https://www.enfield.gov.uk?a=24101:local-plan-response/postal-reps/ELP0567 Mr J Aller.pdf</t>
  </si>
  <si>
    <t>ELP0567</t>
  </si>
  <si>
    <t>Mr J Aller</t>
  </si>
  <si>
    <t>ELP0568 Ms D Dyer.pdf</t>
  </si>
  <si>
    <t>https://www.enfield.gov.uk?a=24101:local-plan-response/postal-reps/ELP0568 Ms D Dyer.pdf</t>
  </si>
  <si>
    <t>ELP0568</t>
  </si>
  <si>
    <t>Ms D Dyer</t>
  </si>
  <si>
    <t>ELP0569 Mr and Mrs H Hartwell.pdf</t>
  </si>
  <si>
    <t>https://www.enfield.gov.uk?a=24101:local-plan-response/postal-reps/ELP0569 Mr and Mrs H Hartwell.pdf</t>
  </si>
  <si>
    <t>ELP0569</t>
  </si>
  <si>
    <t>Mr and Mrs H Hartwell</t>
  </si>
  <si>
    <t>ELP0570 Ms H Dyson.pdf</t>
  </si>
  <si>
    <t>https://www.enfield.gov.uk?a=24101:local-plan-response/postal-reps/ELP0570 Ms H Dyson.pdf</t>
  </si>
  <si>
    <t>ELP0570</t>
  </si>
  <si>
    <t>Ms H Dyson</t>
  </si>
  <si>
    <t>ELP0571 Ms S Krachar.pdf</t>
  </si>
  <si>
    <t>https://www.enfield.gov.uk?a=24101:local-plan-response/postal-reps/ELP0571 Ms S Krachar.pdf</t>
  </si>
  <si>
    <t>ELP0571</t>
  </si>
  <si>
    <t>Ms S Krachar</t>
  </si>
  <si>
    <t>ELP0572 Mr A Headley.pdf</t>
  </si>
  <si>
    <t>https://www.enfield.gov.uk?a=24101:local-plan-response/postal-reps/ELP0572 Mr A Headley.pdf</t>
  </si>
  <si>
    <t>ELP0572</t>
  </si>
  <si>
    <t>Mr A Headley</t>
  </si>
  <si>
    <t>ELP0573 Ms M Turnball.pdf</t>
  </si>
  <si>
    <t>https://www.enfield.gov.uk?a=24101:local-plan-response/postal-reps/ELP0573 Ms M Turnball.pdf</t>
  </si>
  <si>
    <t>ELP0573</t>
  </si>
  <si>
    <t>Ms M Turnball</t>
  </si>
  <si>
    <t>ELP0574 Mr Kyriacou.pdf</t>
  </si>
  <si>
    <t>https://www.enfield.gov.uk?a=24101:local-plan-response/postal-reps/ELP0574 Mr Kyriacou.pdf</t>
  </si>
  <si>
    <t>ELP0574</t>
  </si>
  <si>
    <t>Mr Kyriacou</t>
  </si>
  <si>
    <t>ELP0575 K Kyriacou.pdf</t>
  </si>
  <si>
    <t>https://www.enfield.gov.uk?a=24101:local-plan-response/postal-reps/ELP0575 K Kyriacou.pdf</t>
  </si>
  <si>
    <t>ELP0575</t>
  </si>
  <si>
    <t>K Kyriacou</t>
  </si>
  <si>
    <t>ELP0576 B Mouradian.pdf</t>
  </si>
  <si>
    <t>https://www.enfield.gov.uk?a=24101:local-plan-response/postal-reps/ELP0576 B Mouradian.pdf</t>
  </si>
  <si>
    <t>ELP0576</t>
  </si>
  <si>
    <t>B Mouradian</t>
  </si>
  <si>
    <t>ELP0577 Ms K Constontinos.pdf</t>
  </si>
  <si>
    <t>https://www.enfield.gov.uk?a=24101:local-plan-response/postal-reps/ELP0577 Ms K Constontinos.pdf</t>
  </si>
  <si>
    <t>ELP0577</t>
  </si>
  <si>
    <t>Ms K Constontinos</t>
  </si>
  <si>
    <t>ELP0578 Ms A Antoniou.pdf</t>
  </si>
  <si>
    <t>https://www.enfield.gov.uk?a=24101:local-plan-response/postal-reps/ELP0578 Ms A Antoniou.pdf</t>
  </si>
  <si>
    <t>ELP0578</t>
  </si>
  <si>
    <t>Ms A Antoniou</t>
  </si>
  <si>
    <t>ELP0579 Ms D Yilmaz.pdf</t>
  </si>
  <si>
    <t>https://www.enfield.gov.uk?a=24101:local-plan-response/postal-reps/ELP0579 Ms D Yilmaz.pdf</t>
  </si>
  <si>
    <t>ELP0579</t>
  </si>
  <si>
    <t>Ms D Yilmaz</t>
  </si>
  <si>
    <t>ELP0580 Miss Ava Gallagher.pdf</t>
  </si>
  <si>
    <t>https://www.enfield.gov.uk?a=24101:local-plan-response/postal-reps/ELP0580 Miss Ava Gallagher.pdf</t>
  </si>
  <si>
    <t>ELP0580</t>
  </si>
  <si>
    <t>Miss Ava Gallagher</t>
  </si>
  <si>
    <t>ELP0581 Cook &amp; Toro.pdf</t>
  </si>
  <si>
    <t>https://www.enfield.gov.uk?a=24101:local-plan-response/postal-reps/ELP0581 Cook &amp; Toro.pdf</t>
  </si>
  <si>
    <t>ELP0581</t>
  </si>
  <si>
    <t>Cook &amp; Toro</t>
  </si>
  <si>
    <t>ELP0582 Miss Katie Gallagher.pdf</t>
  </si>
  <si>
    <t>https://www.enfield.gov.uk?a=24101:local-plan-response/postal-reps/ELP0582 Miss Katie Gallagher.pdf</t>
  </si>
  <si>
    <t>ELP0582</t>
  </si>
  <si>
    <t>Miss Katie Gallagher</t>
  </si>
  <si>
    <t>ELP0583 Damien Gallagher.pdf</t>
  </si>
  <si>
    <t>https://www.enfield.gov.uk?a=24101:local-plan-response/postal-reps/ELP0583 Damien Gallagher.pdf</t>
  </si>
  <si>
    <t>ELP0583</t>
  </si>
  <si>
    <t>Damien Gallagher</t>
  </si>
  <si>
    <t>ELP0584 Geraldine Gallagher.pdf</t>
  </si>
  <si>
    <t>https://www.enfield.gov.uk?a=24101:local-plan-response/postal-reps/ELP0584 Geraldine Gallagher.pdf</t>
  </si>
  <si>
    <t>ELP0584</t>
  </si>
  <si>
    <t>Geraldine Gallagher</t>
  </si>
  <si>
    <t>ELP0585 Liam Gallagher.pdf</t>
  </si>
  <si>
    <t>https://www.enfield.gov.uk?a=24101:local-plan-response/postal-reps/ELP0585 Liam Gallagher.pdf</t>
  </si>
  <si>
    <t>ELP0585</t>
  </si>
  <si>
    <t>Liam Gallagher</t>
  </si>
  <si>
    <t>ELP0586 Grace Gallagher.pdf</t>
  </si>
  <si>
    <t>https://www.enfield.gov.uk?a=24101:local-plan-response/postal-reps/ELP0586 Grace Gallagher.pdf</t>
  </si>
  <si>
    <t>ELP0586</t>
  </si>
  <si>
    <t>Grace Gallagher</t>
  </si>
  <si>
    <t>ELP0587 Aytan Mustafa.pdf</t>
  </si>
  <si>
    <t>https://www.enfield.gov.uk?a=24101:local-plan-response/postal-reps/ELP0587 Aytan Mustafa.pdf</t>
  </si>
  <si>
    <t>ELP0587</t>
  </si>
  <si>
    <t>Aytan Mustafa</t>
  </si>
  <si>
    <t>ELP0588 Elizabeth Overin.pdf</t>
  </si>
  <si>
    <t>https://www.enfield.gov.uk?a=24101:local-plan-response/postal-reps/ELP0588 Elizabeth Overin.pdf</t>
  </si>
  <si>
    <t>ELP0588</t>
  </si>
  <si>
    <t>Elizabeth Overin</t>
  </si>
  <si>
    <t>ELP0589 Ms B Plumer.pdf</t>
  </si>
  <si>
    <t>https://www.enfield.gov.uk?a=24101:local-plan-response/postal-reps/ELP0589 Ms B Plumer.pdf</t>
  </si>
  <si>
    <t>ELP0589</t>
  </si>
  <si>
    <t>Ms B Plumer</t>
  </si>
  <si>
    <t>ELP0590 Mr L Boudle.pdf</t>
  </si>
  <si>
    <t>https://www.enfield.gov.uk?a=24101:local-plan-response/postal-reps/ELP0590 Mr L Boudle.pdf</t>
  </si>
  <si>
    <t>ELP0590</t>
  </si>
  <si>
    <t>Mr L Boudle</t>
  </si>
  <si>
    <t>ELP0591 Ms J P Boudle.pdf</t>
  </si>
  <si>
    <t>https://www.enfield.gov.uk?a=24101:local-plan-response/postal-reps/ELP0591 Ms J P Boudle.pdf</t>
  </si>
  <si>
    <t>ELP0591</t>
  </si>
  <si>
    <t>Ms J P Boudle</t>
  </si>
  <si>
    <t>ELP0592 Ms C Plumer.pdf</t>
  </si>
  <si>
    <t>https://www.enfield.gov.uk?a=24101:local-plan-response/postal-reps/ELP0592 Ms C Plumer.pdf</t>
  </si>
  <si>
    <t>ELP0592</t>
  </si>
  <si>
    <t>Ms C Plumer</t>
  </si>
  <si>
    <t>ELP0593 Mr E M Mbassa.pdf</t>
  </si>
  <si>
    <t>https://www.enfield.gov.uk?a=24101:local-plan-response/postal-reps/ELP0593 Mr E M Mbassa.pdf</t>
  </si>
  <si>
    <t>ELP0593</t>
  </si>
  <si>
    <t>Mr E M Mbassa</t>
  </si>
  <si>
    <t>ELP0594 Ms S Flint.pdf</t>
  </si>
  <si>
    <t>https://www.enfield.gov.uk?a=24101:local-plan-response/postal-reps/ELP0594 Ms S Flint.pdf</t>
  </si>
  <si>
    <t>ELP0594</t>
  </si>
  <si>
    <t>Ms S Flint</t>
  </si>
  <si>
    <t>ELP0595 Mr R Flint.pdf</t>
  </si>
  <si>
    <t>https://www.enfield.gov.uk?a=24101:local-plan-response/postal-reps/ELP0595 Mr R Flint.pdf</t>
  </si>
  <si>
    <t>ELP0595</t>
  </si>
  <si>
    <t>Mr R Flint</t>
  </si>
  <si>
    <t>ELP0596 Mr G Flint.pdf</t>
  </si>
  <si>
    <t>https://www.enfield.gov.uk?a=24101:local-plan-response/postal-reps/ELP0596 Mr G Flint.pdf</t>
  </si>
  <si>
    <t>ELP0596</t>
  </si>
  <si>
    <t>Mr G Flint</t>
  </si>
  <si>
    <t>ELP0597 Ms J Flint.pdf</t>
  </si>
  <si>
    <t>https://www.enfield.gov.uk?a=24101:local-plan-response/postal-reps/ELP0597 Ms J Flint.pdf</t>
  </si>
  <si>
    <t>ELP0597</t>
  </si>
  <si>
    <t>Ms J Flint</t>
  </si>
  <si>
    <t>ELP0598 Mr M Flint.pdf</t>
  </si>
  <si>
    <t>https://www.enfield.gov.uk?a=24101:local-plan-response/postal-reps/ELP0598 Mr M Flint.pdf</t>
  </si>
  <si>
    <t>ELP0598</t>
  </si>
  <si>
    <t>Mr M Flint</t>
  </si>
  <si>
    <t>ELP0599 Mr R Empsom.pdf</t>
  </si>
  <si>
    <t>https://www.enfield.gov.uk?a=24101:local-plan-response/postal-reps/ELP0599 Mr R Empsom.pdf</t>
  </si>
  <si>
    <t>ELP0599</t>
  </si>
  <si>
    <t>Mr R Empsom</t>
  </si>
  <si>
    <t>ELP0600 Ms Mandy Empsom.pdf</t>
  </si>
  <si>
    <t>https://www.enfield.gov.uk?a=24101:local-plan-response/postal-reps/ELP0600 Ms Mandy Empsom.pdf</t>
  </si>
  <si>
    <t>ELP0600</t>
  </si>
  <si>
    <t>Ms Mandy Empsom</t>
  </si>
  <si>
    <t>ELP0601 Ms Mollie Empsom.pdf</t>
  </si>
  <si>
    <t>https://www.enfield.gov.uk?a=24101:local-plan-response/postal-reps/ELP0601 Ms Mollie Empsom.pdf</t>
  </si>
  <si>
    <t>ELP0601</t>
  </si>
  <si>
    <t>Ms Mollie Empsom</t>
  </si>
  <si>
    <t>ELP0602 Mr B Thomas.pdf</t>
  </si>
  <si>
    <t>https://www.enfield.gov.uk?a=24101:local-plan-response/postal-reps/ELP0602 Mr B Thomas.pdf</t>
  </si>
  <si>
    <t>ELP0602</t>
  </si>
  <si>
    <t>Mr B Thomas</t>
  </si>
  <si>
    <t>ELP0603 Ms M Spalguk.pdf</t>
  </si>
  <si>
    <t>https://www.enfield.gov.uk?a=24101:local-plan-response/postal-reps/ELP0603 Ms M Spalguk.pdf</t>
  </si>
  <si>
    <t>ELP0603</t>
  </si>
  <si>
    <t>Ms M Spalguk</t>
  </si>
  <si>
    <t>ELP0604 Ms S Zaman.pdf</t>
  </si>
  <si>
    <t>https://www.enfield.gov.uk?a=24101:local-plan-response/postal-reps/ELP0604 Ms S Zaman.pdf</t>
  </si>
  <si>
    <t>ELP0604</t>
  </si>
  <si>
    <t>Ms S Zaman</t>
  </si>
  <si>
    <t>ELP0605 D Zaman.pdf</t>
  </si>
  <si>
    <t>https://www.enfield.gov.uk?a=24101:local-plan-response/postal-reps/ELP0605 D Zaman.pdf</t>
  </si>
  <si>
    <t>ELP0605</t>
  </si>
  <si>
    <t>D Zaman</t>
  </si>
  <si>
    <t>ELP0606 ATM Anisuzzaman.pdf</t>
  </si>
  <si>
    <t>https://www.enfield.gov.uk?a=24101:local-plan-response/postal-reps/ELP0606 ATM Anisuzzaman.pdf</t>
  </si>
  <si>
    <t>ELP0606</t>
  </si>
  <si>
    <t>ATM Anisuzzaman</t>
  </si>
  <si>
    <t>ELP0607 Mr D Wlliamson.pdf</t>
  </si>
  <si>
    <t>https://www.enfield.gov.uk?a=24101:local-plan-response/postal-reps/ELP0607 Mr D Wlliamson.pdf</t>
  </si>
  <si>
    <t>ELP0607</t>
  </si>
  <si>
    <t>Mr D Wlliamson</t>
  </si>
  <si>
    <t>ELP0608 Mrs P Williamson.pdf</t>
  </si>
  <si>
    <t>https://www.enfield.gov.uk?a=24101:local-plan-response/postal-reps/ELP0608 Mrs P Williamson.pdf</t>
  </si>
  <si>
    <t>ELP0608</t>
  </si>
  <si>
    <t>Mrs P Williamson</t>
  </si>
  <si>
    <t>ELP0609 Mr G Williamson.pdf</t>
  </si>
  <si>
    <t>https://www.enfield.gov.uk?a=24101:local-plan-response/postal-reps/ELP0609 Mr G Williamson.pdf</t>
  </si>
  <si>
    <t>ELP0609</t>
  </si>
  <si>
    <t>Mr G Williamson</t>
  </si>
  <si>
    <t>ELP0610 Mr G Wilson.pdf</t>
  </si>
  <si>
    <t>https://www.enfield.gov.uk?a=24101:local-plan-response/postal-reps/ELP0610 Mr G Wilson.pdf</t>
  </si>
  <si>
    <t>ELP0610</t>
  </si>
  <si>
    <t>ELP0611 Mr R Christou.pdf</t>
  </si>
  <si>
    <t>https://www.enfield.gov.uk?a=24101:local-plan-response/postal-reps/ELP0611 Mr R Christou.pdf</t>
  </si>
  <si>
    <t>ELP0611</t>
  </si>
  <si>
    <t>Mr R Christou</t>
  </si>
  <si>
    <t>ELP0612 Mr J Milman.pdf</t>
  </si>
  <si>
    <t>https://www.enfield.gov.uk?a=24101:local-plan-response/postal-reps/ELP0612 Mr J Milman.pdf</t>
  </si>
  <si>
    <t>ELP0612</t>
  </si>
  <si>
    <t>Mr J Milman</t>
  </si>
  <si>
    <t>ELP0613 Ms E Milman.pdf</t>
  </si>
  <si>
    <t>https://www.enfield.gov.uk?a=24101:local-plan-response/postal-reps/ELP0613 Ms E Milman.pdf</t>
  </si>
  <si>
    <t>ELP0613</t>
  </si>
  <si>
    <t>Ms E Milman</t>
  </si>
  <si>
    <t>ELP0614 Ms R Milman.pdf</t>
  </si>
  <si>
    <t>https://www.enfield.gov.uk?a=24101:local-plan-response/postal-reps/ELP0614 Ms R Milman.pdf</t>
  </si>
  <si>
    <t>ELP0614</t>
  </si>
  <si>
    <t>Ms R Milman</t>
  </si>
  <si>
    <t>ELP0615 Mr P Milman.pdf</t>
  </si>
  <si>
    <t>https://www.enfield.gov.uk?a=24101:local-plan-response/postal-reps/ELP0615 Mr P Milman.pdf</t>
  </si>
  <si>
    <t>ELP0615</t>
  </si>
  <si>
    <t>Mr P Milman</t>
  </si>
  <si>
    <t>ELP0616 Ms R Howard.pdf</t>
  </si>
  <si>
    <t>https://www.enfield.gov.uk?a=24101:local-plan-response/postal-reps/ELP0616 Ms R Howard.pdf</t>
  </si>
  <si>
    <t>ELP0616</t>
  </si>
  <si>
    <t>Ms R Howard</t>
  </si>
  <si>
    <t>ELP0617 Ms T Mackay.pdf</t>
  </si>
  <si>
    <t>https://www.enfield.gov.uk?a=24101:local-plan-response/postal-reps/ELP0617 Ms T Mackay.pdf</t>
  </si>
  <si>
    <t>ELP0617</t>
  </si>
  <si>
    <t>Ms T Mackay</t>
  </si>
  <si>
    <t>ELP0618 Ms S Howard.pdf</t>
  </si>
  <si>
    <t>https://www.enfield.gov.uk?a=24101:local-plan-response/postal-reps/ELP0618 Ms S Howard.pdf</t>
  </si>
  <si>
    <t>ELP0618</t>
  </si>
  <si>
    <t>Ms S Howard</t>
  </si>
  <si>
    <t>ELP0619 Mr R Head.pdf</t>
  </si>
  <si>
    <t>https://www.enfield.gov.uk?a=24101:local-plan-response/postal-reps/ELP0619 Mr R Head.pdf</t>
  </si>
  <si>
    <t>ELP0619</t>
  </si>
  <si>
    <t>Mr R Head</t>
  </si>
  <si>
    <t>ELP0620 Mr R D Thomas.pdf</t>
  </si>
  <si>
    <t>https://www.enfield.gov.uk?a=24101:local-plan-response/postal-reps/ELP0620 Mr R D Thomas.pdf</t>
  </si>
  <si>
    <t>ELP0620</t>
  </si>
  <si>
    <t>Mr R D Thomas</t>
  </si>
  <si>
    <t>ELP0621 Ms B G Thomas.pdf</t>
  </si>
  <si>
    <t>https://www.enfield.gov.uk?a=24101:local-plan-response/postal-reps/ELP0621 Ms B G Thomas.pdf</t>
  </si>
  <si>
    <t>ELP0621</t>
  </si>
  <si>
    <t>Ms B G Thomas</t>
  </si>
  <si>
    <t>ELP0622 Mr T Flint.pdf</t>
  </si>
  <si>
    <t>https://www.enfield.gov.uk?a=24101:local-plan-response/postal-reps/ELP0622 Mr T Flint.pdf</t>
  </si>
  <si>
    <t>ELP0622</t>
  </si>
  <si>
    <t>Mr T Flint</t>
  </si>
  <si>
    <t>ELP0623 Mr R Thomas.pdf</t>
  </si>
  <si>
    <t>https://www.enfield.gov.uk?a=24101:local-plan-response/postal-reps/ELP0623 Mr R Thomas.pdf</t>
  </si>
  <si>
    <t>ELP0623</t>
  </si>
  <si>
    <t>Mr R Thomas</t>
  </si>
  <si>
    <t>ELP0624 Mr T Skeath.pdf</t>
  </si>
  <si>
    <t>https://www.enfield.gov.uk?a=24101:local-plan-response/postal-reps/ELP0624 Mr T Skeath.pdf</t>
  </si>
  <si>
    <t>ELP0624</t>
  </si>
  <si>
    <t>Mr T Skeath</t>
  </si>
  <si>
    <t>ELP0625 Ms E Rogers.pdf</t>
  </si>
  <si>
    <t>https://www.enfield.gov.uk?a=24101:local-plan-response/postal-reps/ELP0625 Ms E Rogers.pdf</t>
  </si>
  <si>
    <t>ELP0625</t>
  </si>
  <si>
    <t>Ms E Rogers</t>
  </si>
  <si>
    <t>ELP0626 Ms M English.pdf</t>
  </si>
  <si>
    <t>https://www.enfield.gov.uk?a=24101:local-plan-response/postal-reps/ELP0626 Ms M English.pdf</t>
  </si>
  <si>
    <t>ELP0626</t>
  </si>
  <si>
    <t>Ms M English</t>
  </si>
  <si>
    <t>ELP0627 Mr H Michael.pdf</t>
  </si>
  <si>
    <t>https://www.enfield.gov.uk?a=24101:local-plan-response/postal-reps/ELP0627 Mr H Michael.pdf</t>
  </si>
  <si>
    <t>ELP0627</t>
  </si>
  <si>
    <t>Mr H Michael</t>
  </si>
  <si>
    <t>ELP0628 Mr P Michael.pdf</t>
  </si>
  <si>
    <t>https://www.enfield.gov.uk?a=24101:local-plan-response/postal-reps/ELP0628 Mr P Michael.pdf</t>
  </si>
  <si>
    <t>ELP0628</t>
  </si>
  <si>
    <t>Mr P Michael</t>
  </si>
  <si>
    <t>ELP0629 Ms A Michael.pdf</t>
  </si>
  <si>
    <t>https://www.enfield.gov.uk?a=24101:local-plan-response/postal-reps/ELP0629 Ms A Michael.pdf</t>
  </si>
  <si>
    <t>ELP0629</t>
  </si>
  <si>
    <t>ELP0630 Ms L Mattei.pdf</t>
  </si>
  <si>
    <t>https://www.enfield.gov.uk?a=24101:local-plan-response/postal-reps/ELP0630 Ms L Mattei.pdf</t>
  </si>
  <si>
    <t>ELP0630</t>
  </si>
  <si>
    <t>Ms L Mattei</t>
  </si>
  <si>
    <t>ELP0631 D Jones.pdf</t>
  </si>
  <si>
    <t>https://www.enfield.gov.uk?a=24101:local-plan-response/postal-reps/ELP0631 D Jones.pdf</t>
  </si>
  <si>
    <t>ELP0631</t>
  </si>
  <si>
    <t>D Jones</t>
  </si>
  <si>
    <t>ELP0632 Ms J Mattei.pdf</t>
  </si>
  <si>
    <t>https://www.enfield.gov.uk?a=24101:local-plan-response/postal-reps/ELP0632 Ms J Mattei.pdf</t>
  </si>
  <si>
    <t>ELP0632</t>
  </si>
  <si>
    <t>Ms J Mattei</t>
  </si>
  <si>
    <t>ELP0633 Mr N Bass.pdf</t>
  </si>
  <si>
    <t>https://www.enfield.gov.uk?a=24101:local-plan-response/postal-reps/ELP0633 Mr N Bass.pdf</t>
  </si>
  <si>
    <t>ELP0633</t>
  </si>
  <si>
    <t>Mr N Bass</t>
  </si>
  <si>
    <t>ELP0634 Mr R Bass.pdf</t>
  </si>
  <si>
    <t>https://www.enfield.gov.uk?a=24101:local-plan-response/postal-reps/ELP0634 Mr R Bass.pdf</t>
  </si>
  <si>
    <t>ELP0634</t>
  </si>
  <si>
    <t>Mr R Bass</t>
  </si>
  <si>
    <t>ELP0635 Ms M Orabona.pdf</t>
  </si>
  <si>
    <t>https://www.enfield.gov.uk?a=24101:local-plan-response/postal-reps/ELP0635 Ms M Orabona.pdf</t>
  </si>
  <si>
    <t>ELP0635</t>
  </si>
  <si>
    <t>Ms M Orabona</t>
  </si>
  <si>
    <t>ELP0636 Mr F Martin.pdf</t>
  </si>
  <si>
    <t>https://www.enfield.gov.uk?a=24101:local-plan-response/postal-reps/ELP0636 Mr F Martin.pdf</t>
  </si>
  <si>
    <t>ELP0636</t>
  </si>
  <si>
    <t>Mr F Martin</t>
  </si>
  <si>
    <t>ELP0637 Mr C Martin.pdf</t>
  </si>
  <si>
    <t>https://www.enfield.gov.uk?a=24101:local-plan-response/postal-reps/ELP0637 Mr C Martin.pdf</t>
  </si>
  <si>
    <t>ELP0637</t>
  </si>
  <si>
    <t>Mr C Martin</t>
  </si>
  <si>
    <t>ELP0638 Ms E Martin.pdf</t>
  </si>
  <si>
    <t>https://www.enfield.gov.uk?a=24101:local-plan-response/postal-reps/ELP0638 Ms E Martin.pdf</t>
  </si>
  <si>
    <t>ELP0638</t>
  </si>
  <si>
    <t>Ms E Martin</t>
  </si>
  <si>
    <t>ELP0639 Mr G Matheson.pdf</t>
  </si>
  <si>
    <t>https://www.enfield.gov.uk?a=24101:local-plan-response/postal-reps/ELP0639 Mr G Matheson.pdf</t>
  </si>
  <si>
    <t>ELP0639</t>
  </si>
  <si>
    <t>Mr G Matheson</t>
  </si>
  <si>
    <t>ELP0640 Ms E Whale.pdf</t>
  </si>
  <si>
    <t>https://www.enfield.gov.uk?a=24101:local-plan-response/postal-reps/ELP0640 Ms E Whale.pdf</t>
  </si>
  <si>
    <t>ELP0640</t>
  </si>
  <si>
    <t>Ms E Whale</t>
  </si>
  <si>
    <t>ELP0641 Mr M Whale.pdf</t>
  </si>
  <si>
    <t>https://www.enfield.gov.uk?a=24101:local-plan-response/postal-reps/ELP0641 Mr M Whale.pdf</t>
  </si>
  <si>
    <t>ELP0641</t>
  </si>
  <si>
    <t>Mr M Whale</t>
  </si>
  <si>
    <t>ELP0642 Ms J Whale.pdf</t>
  </si>
  <si>
    <t>https://www.enfield.gov.uk?a=24101:local-plan-response/postal-reps/ELP0642 Ms J Whale.pdf</t>
  </si>
  <si>
    <t>ELP0642</t>
  </si>
  <si>
    <t>Ms J Whale</t>
  </si>
  <si>
    <t>ELP0643 Mr S Whale.pdf</t>
  </si>
  <si>
    <t>https://www.enfield.gov.uk?a=24101:local-plan-response/postal-reps/ELP0643 Mr S Whale.pdf</t>
  </si>
  <si>
    <t>ELP0643</t>
  </si>
  <si>
    <t>Mr S Whale</t>
  </si>
  <si>
    <t>ELP0644 Ms S Djafer.pdf</t>
  </si>
  <si>
    <t>https://www.enfield.gov.uk?a=24101:local-plan-response/postal-reps/ELP0644 Ms S Djafer.pdf</t>
  </si>
  <si>
    <t>ELP0644</t>
  </si>
  <si>
    <t>Ms S Djafer</t>
  </si>
  <si>
    <t>ELP0645 Mr I Djafer.pdf</t>
  </si>
  <si>
    <t>https://www.enfield.gov.uk?a=24101:local-plan-response/postal-reps/ELP0645 Mr I Djafer.pdf</t>
  </si>
  <si>
    <t>ELP0645</t>
  </si>
  <si>
    <t>Mr I Djafer</t>
  </si>
  <si>
    <t>ELP0646 Mr J Priestley.pdf</t>
  </si>
  <si>
    <t>https://www.enfield.gov.uk?a=24101:local-plan-response/postal-reps/ELP0646 Mr J Priestley.pdf</t>
  </si>
  <si>
    <t>ELP0646</t>
  </si>
  <si>
    <t>Mr J Priestley</t>
  </si>
  <si>
    <t>ELP0647 Ms E Preistley.pdf</t>
  </si>
  <si>
    <t>https://www.enfield.gov.uk?a=24101:local-plan-response/postal-reps/ELP0647 Ms E Preistley.pdf</t>
  </si>
  <si>
    <t>ELP0647</t>
  </si>
  <si>
    <t>Ms E Preistley</t>
  </si>
  <si>
    <t>ELP0648 Mr B Rogers.pdf</t>
  </si>
  <si>
    <t>https://www.enfield.gov.uk?a=24101:local-plan-response/postal-reps/ELP0648 Mr B Rogers.pdf</t>
  </si>
  <si>
    <t>ELP0648</t>
  </si>
  <si>
    <t>Mr B Rogers</t>
  </si>
  <si>
    <t>ELP0649 S Rogers.pdf</t>
  </si>
  <si>
    <t>https://www.enfield.gov.uk?a=24101:local-plan-response/postal-reps/ELP0649 S Rogers.pdf</t>
  </si>
  <si>
    <t>ELP0649</t>
  </si>
  <si>
    <t>S Rogers</t>
  </si>
  <si>
    <t>ELP0650 Mr T Rogers.pdf</t>
  </si>
  <si>
    <t>https://www.enfield.gov.uk?a=24101:local-plan-response/postal-reps/ELP0650 Mr T Rogers.pdf</t>
  </si>
  <si>
    <t>ELP0650</t>
  </si>
  <si>
    <t>Mr T Rogers</t>
  </si>
  <si>
    <t>ELP0651 Ms T Rogers.pdf</t>
  </si>
  <si>
    <t>https://www.enfield.gov.uk?a=24101:local-plan-response/postal-reps/ELP0651 Ms T Rogers.pdf</t>
  </si>
  <si>
    <t>ELP0651</t>
  </si>
  <si>
    <t>Ms T Rogers</t>
  </si>
  <si>
    <t>ELP0652 Mrs G P Germanetti.pdf</t>
  </si>
  <si>
    <t>https://www.enfield.gov.uk?a=24101:local-plan-response/postal-reps/ELP0652 Mrs G P Germanetti.pdf</t>
  </si>
  <si>
    <t>ELP0652</t>
  </si>
  <si>
    <t>Mrs G P Germanetti</t>
  </si>
  <si>
    <t>ELP0653 Mr G Germanetti.pdf</t>
  </si>
  <si>
    <t>https://www.enfield.gov.uk?a=24101:local-plan-response/postal-reps/ELP0653 Mr G Germanetti.pdf</t>
  </si>
  <si>
    <t>ELP0653</t>
  </si>
  <si>
    <t>Mr G Germanetti</t>
  </si>
  <si>
    <t>ELP0654 Ms M Elemen.pdf</t>
  </si>
  <si>
    <t>https://www.enfield.gov.uk?a=24101:local-plan-response/postal-reps/ELP0654 Ms M Elemen.pdf</t>
  </si>
  <si>
    <t>ELP0654</t>
  </si>
  <si>
    <t>Ms M Elemen</t>
  </si>
  <si>
    <t>ELP0655 D Husseyin.pdf</t>
  </si>
  <si>
    <t>https://www.enfield.gov.uk?a=24101:local-plan-response/postal-reps/ELP0655 D Husseyin.pdf</t>
  </si>
  <si>
    <t>ELP0655</t>
  </si>
  <si>
    <t>D Husseyin</t>
  </si>
  <si>
    <t>ELP0656 I Egemen.pdf</t>
  </si>
  <si>
    <t>https://www.enfield.gov.uk?a=24101:local-plan-response/postal-reps/ELP0656 I Egemen.pdf</t>
  </si>
  <si>
    <t>ELP0656</t>
  </si>
  <si>
    <t>I Egemen</t>
  </si>
  <si>
    <t>ELP0657 Mr J Clutton.pdf</t>
  </si>
  <si>
    <t>https://www.enfield.gov.uk?a=24101:local-plan-response/postal-reps/ELP0657 Mr J Clutton.pdf</t>
  </si>
  <si>
    <t>ELP0657</t>
  </si>
  <si>
    <t>Mr J Clutton</t>
  </si>
  <si>
    <t>ELP0658 Ms J Carter.pdf</t>
  </si>
  <si>
    <t>https://www.enfield.gov.uk?a=24101:local-plan-response/postal-reps/ELP0658 Ms J Carter.pdf</t>
  </si>
  <si>
    <t>ELP0658</t>
  </si>
  <si>
    <t>Ms J Carter</t>
  </si>
  <si>
    <t>ELP0659 Ms J Cane.pdf</t>
  </si>
  <si>
    <t>https://www.enfield.gov.uk?a=24101:local-plan-response/postal-reps/ELP0659 Ms J Cane.pdf</t>
  </si>
  <si>
    <t>ELP0659</t>
  </si>
  <si>
    <t>Ms J Cane</t>
  </si>
  <si>
    <t>ELP0660 Jon Saunders.pdf</t>
  </si>
  <si>
    <t>https://www.enfield.gov.uk?a=24101:local-plan-response/postal-reps/ELP0660 Jon Saunders.pdf</t>
  </si>
  <si>
    <t>ELP0660</t>
  </si>
  <si>
    <t>Jon Saunders</t>
  </si>
  <si>
    <t>ELP0661 Ms G Rickman.pdf</t>
  </si>
  <si>
    <t>https://www.enfield.gov.uk?a=24101:local-plan-response/postal-reps/ELP0661 Ms G Rickman.pdf</t>
  </si>
  <si>
    <t>ELP0661</t>
  </si>
  <si>
    <t>Ms G Rickman</t>
  </si>
  <si>
    <t>ELP0662 Ms E Saunders.pdf</t>
  </si>
  <si>
    <t>https://www.enfield.gov.uk?a=24101:local-plan-response/postal-reps/ELP0662 Ms E Saunders.pdf</t>
  </si>
  <si>
    <t>ELP0662</t>
  </si>
  <si>
    <t>Ms E Saunders</t>
  </si>
  <si>
    <t>ELP0663 Ms K Saunders.pdf</t>
  </si>
  <si>
    <t>https://www.enfield.gov.uk?a=24101:local-plan-response/postal-reps/ELP0663 Ms K Saunders.pdf</t>
  </si>
  <si>
    <t>ELP0663</t>
  </si>
  <si>
    <t>Ms K Saunders</t>
  </si>
  <si>
    <t>ELP0664 Ms N Saunders.pdf</t>
  </si>
  <si>
    <t>https://www.enfield.gov.uk?a=24101:local-plan-response/postal-reps/ELP0664 Ms N Saunders.pdf</t>
  </si>
  <si>
    <t>ELP0664</t>
  </si>
  <si>
    <t>Ms N Saunders</t>
  </si>
  <si>
    <t>ELP0665 Mr J Saunders.pdf</t>
  </si>
  <si>
    <t>https://www.enfield.gov.uk?a=24101:local-plan-response/postal-reps/ELP0665 Mr J Saunders.pdf</t>
  </si>
  <si>
    <t>ELP0665</t>
  </si>
  <si>
    <t>Mr J Saunders</t>
  </si>
  <si>
    <t>ELP0666 Mr N Barnes.pdf</t>
  </si>
  <si>
    <t>https://www.enfield.gov.uk?a=24101:local-plan-response/postal-reps/ELP0666 Mr N Barnes.pdf</t>
  </si>
  <si>
    <t>ELP0666</t>
  </si>
  <si>
    <t>Mr N Barnes</t>
  </si>
  <si>
    <t>ELP0667 Ms B Edwards.pdf</t>
  </si>
  <si>
    <t>https://www.enfield.gov.uk?a=24101:local-plan-response/postal-reps/ELP0667 Ms B Edwards.pdf</t>
  </si>
  <si>
    <t>ELP0667</t>
  </si>
  <si>
    <t>Ms B Edwards</t>
  </si>
  <si>
    <t>ELP0668 Ms S Edwards.pdf</t>
  </si>
  <si>
    <t>https://www.enfield.gov.uk?a=24101:local-plan-response/postal-reps/ELP0668 Ms S Edwards.pdf</t>
  </si>
  <si>
    <t>ELP0668</t>
  </si>
  <si>
    <t>Ms S Edwards</t>
  </si>
  <si>
    <t>ELP0669 Mr P Edwards.pdf</t>
  </si>
  <si>
    <t>https://www.enfield.gov.uk?a=24101:local-plan-response/postal-reps/ELP0669 Mr P Edwards.pdf</t>
  </si>
  <si>
    <t>ELP0669</t>
  </si>
  <si>
    <t>Mr P Edwards</t>
  </si>
  <si>
    <t>ELP0670 Mr W Tipping.pdf</t>
  </si>
  <si>
    <t>https://www.enfield.gov.uk?a=24101:local-plan-response/postal-reps/ELP0670 Mr W Tipping.pdf</t>
  </si>
  <si>
    <t>ELP0670</t>
  </si>
  <si>
    <t>Mr W Tipping</t>
  </si>
  <si>
    <t>ELP0671 T Gavaz.pdf</t>
  </si>
  <si>
    <t>https://www.enfield.gov.uk?a=24101:local-plan-response/postal-reps/ELP0671 T Gavaz.pdf</t>
  </si>
  <si>
    <t>ELP0671</t>
  </si>
  <si>
    <t>T Gavaz</t>
  </si>
  <si>
    <t>ELP0672 Ms A Odysseos.pdf</t>
  </si>
  <si>
    <t>https://www.enfield.gov.uk?a=24101:local-plan-response/postal-reps/ELP0672 Ms A Odysseos.pdf</t>
  </si>
  <si>
    <t>ELP0672</t>
  </si>
  <si>
    <t>Ms A Odysseos</t>
  </si>
  <si>
    <t>ELP0673 Ms S Elborn.pdf</t>
  </si>
  <si>
    <t>https://www.enfield.gov.uk?a=24101:local-plan-response/postal-reps/ELP0673 Ms S Elborn.pdf</t>
  </si>
  <si>
    <t>ELP0673</t>
  </si>
  <si>
    <t>Ms S Elborn</t>
  </si>
  <si>
    <t>ELP0674 Mr J Jenkins n.pdf</t>
  </si>
  <si>
    <t>https://www.enfield.gov.uk?a=24101:local-plan-response/postal-reps/ELP0674 Mr J Jenkins n.pdf</t>
  </si>
  <si>
    <t>ELP0674</t>
  </si>
  <si>
    <t>Mr J Jenkins n</t>
  </si>
  <si>
    <t>ELP0675 Ms K Phillips.pdf</t>
  </si>
  <si>
    <t>https://www.enfield.gov.uk?a=24101:local-plan-response/postal-reps/ELP0675 Ms K Phillips.pdf</t>
  </si>
  <si>
    <t>ELP0675</t>
  </si>
  <si>
    <t>Ms K Phillips</t>
  </si>
  <si>
    <t>ELP0676 Mrs JMJ Baker.pdf</t>
  </si>
  <si>
    <t>https://www.enfield.gov.uk?a=24101:local-plan-response/postal-reps/ELP0676 Mrs JMJ Baker.pdf</t>
  </si>
  <si>
    <t>ELP0676</t>
  </si>
  <si>
    <t>Mrs JMJ Baker</t>
  </si>
  <si>
    <t>ELP0677 Mr L Elborn.pdf</t>
  </si>
  <si>
    <t>https://www.enfield.gov.uk?a=24101:local-plan-response/postal-reps/ELP0677 Mr L Elborn.pdf</t>
  </si>
  <si>
    <t>ELP0677</t>
  </si>
  <si>
    <t>Mr L Elborn</t>
  </si>
  <si>
    <t>ELP0678 Ms G Gavaz.pdf</t>
  </si>
  <si>
    <t>https://www.enfield.gov.uk?a=24101:local-plan-response/postal-reps/ELP0678 Ms G Gavaz.pdf</t>
  </si>
  <si>
    <t>ELP0678</t>
  </si>
  <si>
    <t>Ms G Gavaz</t>
  </si>
  <si>
    <t>ELP0679 RH Esouria.pdf</t>
  </si>
  <si>
    <t>https://www.enfield.gov.uk?a=24101:local-plan-response/postal-reps/ELP0679 RH Esouria.pdf</t>
  </si>
  <si>
    <t>ELP0679</t>
  </si>
  <si>
    <t>RH Esouria</t>
  </si>
  <si>
    <t>ELP0680 Mr K Bone.pdf</t>
  </si>
  <si>
    <t>https://www.enfield.gov.uk?a=24101:local-plan-response/postal-reps/ELP0680 Mr K Bone.pdf</t>
  </si>
  <si>
    <t>ELP0680</t>
  </si>
  <si>
    <t>Mr K Bone</t>
  </si>
  <si>
    <t>ELP0681 Ms N Bickley.pdf</t>
  </si>
  <si>
    <t>https://www.enfield.gov.uk?a=24101:local-plan-response/postal-reps/ELP0681 Ms N Bickley.pdf</t>
  </si>
  <si>
    <t>ELP0681</t>
  </si>
  <si>
    <t>Ms N Bickley</t>
  </si>
  <si>
    <t>ELP0682 Mr N Hudson.pdf</t>
  </si>
  <si>
    <t>https://www.enfield.gov.uk?a=24101:local-plan-response/postal-reps/ELP0682 Mr N Hudson.pdf</t>
  </si>
  <si>
    <t>ELP0682</t>
  </si>
  <si>
    <t>Mr N Hudson</t>
  </si>
  <si>
    <t>ELP0683 Ms V Solomons.pdf</t>
  </si>
  <si>
    <t>https://www.enfield.gov.uk?a=24101:local-plan-response/postal-reps/ELP0683 Ms V Solomons.pdf</t>
  </si>
  <si>
    <t>ELP0683</t>
  </si>
  <si>
    <t>Ms V Solomons</t>
  </si>
  <si>
    <t>ELP0684 Mr and Mrs Boyes.pdf</t>
  </si>
  <si>
    <t>https://www.enfield.gov.uk?a=24101:local-plan-response/postal-reps/ELP0684 Mr and Mrs Boyes.pdf</t>
  </si>
  <si>
    <t>ELP0684</t>
  </si>
  <si>
    <t>Mr and Mrs Boyes</t>
  </si>
  <si>
    <t>ELP0685 Mr C Russell.pdf</t>
  </si>
  <si>
    <t>https://www.enfield.gov.uk?a=24101:local-plan-response/postal-reps/ELP0685 Mr C Russell.pdf</t>
  </si>
  <si>
    <t>ELP0685</t>
  </si>
  <si>
    <t>Mr C Russell</t>
  </si>
  <si>
    <t>ELP0686 Mr M Ofori.pdf</t>
  </si>
  <si>
    <t>https://www.enfield.gov.uk?a=24101:local-plan-response/postal-reps/ELP0686 Mr M Ofori.pdf</t>
  </si>
  <si>
    <t>ELP0686</t>
  </si>
  <si>
    <t>Mr M Ofori</t>
  </si>
  <si>
    <t>ELP0687 Mr A Christoforou.pdf</t>
  </si>
  <si>
    <t>https://www.enfield.gov.uk?a=24101:local-plan-response/postal-reps/ELP0687 Mr A Christoforou.pdf</t>
  </si>
  <si>
    <t>ELP0687</t>
  </si>
  <si>
    <t>Mr A Christoforou</t>
  </si>
  <si>
    <t>ELP0688 K Piccou.pdf</t>
  </si>
  <si>
    <t>https://www.enfield.gov.uk?a=24101:local-plan-response/postal-reps/ELP0688 K Piccou.pdf</t>
  </si>
  <si>
    <t>ELP0688</t>
  </si>
  <si>
    <t>K Piccou</t>
  </si>
  <si>
    <t>ELP0689 C Anastasiou.pdf</t>
  </si>
  <si>
    <t>https://www.enfield.gov.uk?a=24101:local-plan-response/postal-reps/ELP0689 C Anastasiou.pdf</t>
  </si>
  <si>
    <t>ELP0689</t>
  </si>
  <si>
    <t>C Anastasiou</t>
  </si>
  <si>
    <t>ELP0690 M Anastasiou.pdf</t>
  </si>
  <si>
    <t>https://www.enfield.gov.uk?a=24101:local-plan-response/postal-reps/ELP0690 M Anastasiou.pdf</t>
  </si>
  <si>
    <t>ELP0690</t>
  </si>
  <si>
    <t>M Anastasiou</t>
  </si>
  <si>
    <t>ELP0691 Mr P Anastasiou.pdf</t>
  </si>
  <si>
    <t>https://www.enfield.gov.uk?a=24101:local-plan-response/postal-reps/ELP0691 Mr P Anastasiou.pdf</t>
  </si>
  <si>
    <t>ELP0691</t>
  </si>
  <si>
    <t>Mr P Anastasiou</t>
  </si>
  <si>
    <t>ELP0692 Mrs J Thompson.pdf</t>
  </si>
  <si>
    <t>https://www.enfield.gov.uk?a=24101:local-plan-response/postal-reps/ELP0692 Mrs J Thompson.pdf</t>
  </si>
  <si>
    <t>ELP0692</t>
  </si>
  <si>
    <t>Mrs J Thompson</t>
  </si>
  <si>
    <t>ELP0693 Mr H Shah.pdf</t>
  </si>
  <si>
    <t>https://www.enfield.gov.uk?a=24101:local-plan-response/postal-reps/ELP0693 Mr H Shah.pdf</t>
  </si>
  <si>
    <t>ELP0693</t>
  </si>
  <si>
    <t>Mr H Shah</t>
  </si>
  <si>
    <t>ELP0694 Mrs A Shah.pdf</t>
  </si>
  <si>
    <t>https://www.enfield.gov.uk?a=24101:local-plan-response/postal-reps/ELP0694 Mrs A Shah.pdf</t>
  </si>
  <si>
    <t>ELP0694</t>
  </si>
  <si>
    <t>Mrs A Shah</t>
  </si>
  <si>
    <t>ELP0695 Mr R Shah.pdf</t>
  </si>
  <si>
    <t>https://www.enfield.gov.uk?a=24101:local-plan-response/postal-reps/ELP0695 Mr R Shah.pdf</t>
  </si>
  <si>
    <t>ELP0695</t>
  </si>
  <si>
    <t>Mr R Shah</t>
  </si>
  <si>
    <t>ELP0696 S Aresti.pdf</t>
  </si>
  <si>
    <t>https://www.enfield.gov.uk?a=24101:local-plan-response/postal-reps/ELP0696 S Aresti.pdf</t>
  </si>
  <si>
    <t>ELP0696</t>
  </si>
  <si>
    <t>S Aresti</t>
  </si>
  <si>
    <t>ELP0697 Mr N Shah.pdf</t>
  </si>
  <si>
    <t>https://www.enfield.gov.uk?a=24101:local-plan-response/postal-reps/ELP0697 Mr N Shah.pdf</t>
  </si>
  <si>
    <t>ELP0697</t>
  </si>
  <si>
    <t>Mr N Shah</t>
  </si>
  <si>
    <t>ELP0698 Mr M Hardcastle.pdf</t>
  </si>
  <si>
    <t>https://www.enfield.gov.uk?a=24101:local-plan-response/postal-reps/ELP0698 Mr M Hardcastle.pdf</t>
  </si>
  <si>
    <t>ELP0698</t>
  </si>
  <si>
    <t>Mr M Hardcastle</t>
  </si>
  <si>
    <t>ELP0699 Ms S Pittal.pdf</t>
  </si>
  <si>
    <t>https://www.enfield.gov.uk?a=24101:local-plan-response/postal-reps/ELP0699 Ms S Pittal.pdf</t>
  </si>
  <si>
    <t>ELP0699</t>
  </si>
  <si>
    <t>Ms S Pittal</t>
  </si>
  <si>
    <t>ELP0700 Mr M Ahmed John.pdf</t>
  </si>
  <si>
    <t>https://www.enfield.gov.uk?a=24101:local-plan-response/postal-reps/ELP0700 Mr M Ahmed John.pdf</t>
  </si>
  <si>
    <t>ELP0700</t>
  </si>
  <si>
    <t>Mr M Ahmed John</t>
  </si>
  <si>
    <t>ELP0701 Ms W Shafran.pdf</t>
  </si>
  <si>
    <t>https://www.enfield.gov.uk?a=24101:local-plan-response/postal-reps/ELP0701 Ms W Shafran.pdf</t>
  </si>
  <si>
    <t>ELP0701</t>
  </si>
  <si>
    <t>Ms W Shafran</t>
  </si>
  <si>
    <t>ELP0702 A Wong.pdf</t>
  </si>
  <si>
    <t>https://www.enfield.gov.uk?a=24101:local-plan-response/postal-reps/ELP0702 A Wong.pdf</t>
  </si>
  <si>
    <t>ELP0702</t>
  </si>
  <si>
    <t>A Wong</t>
  </si>
  <si>
    <t>ELP0703 Ms L Fung.pdf</t>
  </si>
  <si>
    <t>https://www.enfield.gov.uk?a=24101:local-plan-response/postal-reps/ELP0703 Ms L Fung.pdf</t>
  </si>
  <si>
    <t>ELP0703</t>
  </si>
  <si>
    <t>Ms L Fung</t>
  </si>
  <si>
    <t>ELP0704 Mr K Wong.pdf</t>
  </si>
  <si>
    <t>https://www.enfield.gov.uk?a=24101:local-plan-response/postal-reps/ELP0704 Mr K Wong.pdf</t>
  </si>
  <si>
    <t>ELP0704</t>
  </si>
  <si>
    <t>Mr K Wong</t>
  </si>
  <si>
    <t>ELP0705 P Constanti.pdf</t>
  </si>
  <si>
    <t>https://www.enfield.gov.uk?a=24101:local-plan-response/postal-reps/ELP0705 P Constanti.pdf</t>
  </si>
  <si>
    <t>ELP0705</t>
  </si>
  <si>
    <t>P Constanti</t>
  </si>
  <si>
    <t>ELP0706 L Constanti.pdf</t>
  </si>
  <si>
    <t>https://www.enfield.gov.uk?a=24101:local-plan-response/postal-reps/ELP0706 L Constanti.pdf</t>
  </si>
  <si>
    <t>ELP0706</t>
  </si>
  <si>
    <t>L Constanti</t>
  </si>
  <si>
    <t>ELP0707 F Philippou.pdf</t>
  </si>
  <si>
    <t>https://www.enfield.gov.uk?a=24101:local-plan-response/postal-reps/ELP0707 F Philippou.pdf</t>
  </si>
  <si>
    <t>ELP0707</t>
  </si>
  <si>
    <t>F Philippou</t>
  </si>
  <si>
    <t>ELP0708 G Philippou.pdf</t>
  </si>
  <si>
    <t>https://www.enfield.gov.uk?a=24101:local-plan-response/postal-reps/ELP0708 G Philippou.pdf</t>
  </si>
  <si>
    <t>ELP0708</t>
  </si>
  <si>
    <t>G Philippou</t>
  </si>
  <si>
    <t>ELP0709 MR A Philippou.pdf</t>
  </si>
  <si>
    <t>https://www.enfield.gov.uk?a=24101:local-plan-response/postal-reps/ELP0709 MR A Philippou.pdf</t>
  </si>
  <si>
    <t>ELP0709</t>
  </si>
  <si>
    <t>MR A Philippou</t>
  </si>
  <si>
    <t>ELP0710 Mrs D Shah.pdf</t>
  </si>
  <si>
    <t>https://www.enfield.gov.uk?a=24101:local-plan-response/postal-reps/ELP0710 Mrs D Shah.pdf</t>
  </si>
  <si>
    <t>ELP0710</t>
  </si>
  <si>
    <t>Mrs D Shah</t>
  </si>
  <si>
    <t>ELP0711 Mrs K Shah.pdf</t>
  </si>
  <si>
    <t>https://www.enfield.gov.uk?a=24101:local-plan-response/postal-reps/ELP0711 Mrs K Shah.pdf</t>
  </si>
  <si>
    <t>ELP0711</t>
  </si>
  <si>
    <t>Mrs K Shah</t>
  </si>
  <si>
    <t>ELP0712 Mr R Shah.pdf</t>
  </si>
  <si>
    <t>https://www.enfield.gov.uk?a=24101:local-plan-response/postal-reps/ELP0712 Mr R Shah.pdf</t>
  </si>
  <si>
    <t>ELP0712</t>
  </si>
  <si>
    <t>ELP0713 T Anastasiou.pdf</t>
  </si>
  <si>
    <t>https://www.enfield.gov.uk?a=24101:local-plan-response/postal-reps/ELP0713 T Anastasiou.pdf</t>
  </si>
  <si>
    <t>ELP0713</t>
  </si>
  <si>
    <t>T Anastasiou</t>
  </si>
  <si>
    <t>ELP0714 Mr A Polycarpou.pdf</t>
  </si>
  <si>
    <t>https://www.enfield.gov.uk?a=24101:local-plan-response/postal-reps/ELP0714 Mr A Polycarpou.pdf</t>
  </si>
  <si>
    <t>ELP0714</t>
  </si>
  <si>
    <t>Mr A Polycarpou</t>
  </si>
  <si>
    <t>ELP0715 A Anastasiou.pdf</t>
  </si>
  <si>
    <t>https://www.enfield.gov.uk?a=24101:local-plan-response/postal-reps/ELP0715 A Anastasiou.pdf</t>
  </si>
  <si>
    <t>ELP0715</t>
  </si>
  <si>
    <t>A Anastasiou</t>
  </si>
  <si>
    <t>ELP0716 Mr S Pavlou.pdf</t>
  </si>
  <si>
    <t>https://www.enfield.gov.uk?a=24101:local-plan-response/postal-reps/ELP0716 Mr S Pavlou.pdf</t>
  </si>
  <si>
    <t>ELP0716</t>
  </si>
  <si>
    <t>Mr S Pavlou</t>
  </si>
  <si>
    <t>ELP0717 A Pavlou.pdf</t>
  </si>
  <si>
    <t>https://www.enfield.gov.uk?a=24101:local-plan-response/postal-reps/ELP0717 A Pavlou.pdf</t>
  </si>
  <si>
    <t>ELP0717</t>
  </si>
  <si>
    <t>A Pavlou</t>
  </si>
  <si>
    <t>ELP0718 Mr D McSharry.pdf</t>
  </si>
  <si>
    <t>https://www.enfield.gov.uk?a=24101:local-plan-response/postal-reps/ELP0718 Mr D McSharry.pdf</t>
  </si>
  <si>
    <t>ELP0718</t>
  </si>
  <si>
    <t>Mr D McSharry</t>
  </si>
  <si>
    <t>ELP0719 Mr C Philippou.pdf</t>
  </si>
  <si>
    <t>https://www.enfield.gov.uk?a=24101:local-plan-response/postal-reps/ELP0719 Mr C Philippou.pdf</t>
  </si>
  <si>
    <t>ELP0719</t>
  </si>
  <si>
    <t>Mr C Philippou</t>
  </si>
  <si>
    <t>ELP0720 Mr T Philippou.pdf</t>
  </si>
  <si>
    <t>https://www.enfield.gov.uk?a=24101:local-plan-response/postal-reps/ELP0720 Mr T Philippou.pdf</t>
  </si>
  <si>
    <t>ELP0720</t>
  </si>
  <si>
    <t>Mr T Philippou</t>
  </si>
  <si>
    <t>ELP0721 S Mann.pdf</t>
  </si>
  <si>
    <t>https://www.enfield.gov.uk?a=24101:local-plan-response/postal-reps/ELP0721 S Mann.pdf</t>
  </si>
  <si>
    <t>ELP0721</t>
  </si>
  <si>
    <t>S Mann</t>
  </si>
  <si>
    <t>ELP0722 V Shah.pdf</t>
  </si>
  <si>
    <t>https://www.enfield.gov.uk?a=24101:local-plan-response/postal-reps/ELP0722 V Shah.pdf</t>
  </si>
  <si>
    <t>ELP0722</t>
  </si>
  <si>
    <t>V Shah</t>
  </si>
  <si>
    <t>ELP0723 M Duploaku.pdf</t>
  </si>
  <si>
    <t>https://www.enfield.gov.uk?a=24101:local-plan-response/postal-reps/ELP0723 M Duploaku.pdf</t>
  </si>
  <si>
    <t>ELP0723</t>
  </si>
  <si>
    <t>M Duploaku</t>
  </si>
  <si>
    <t>ELP0724 Mr W Kerr.pdf</t>
  </si>
  <si>
    <t>https://www.enfield.gov.uk?a=24101:local-plan-response/postal-reps/ELP0724 Mr W Kerr.pdf</t>
  </si>
  <si>
    <t>ELP0724</t>
  </si>
  <si>
    <t>Mr W Kerr</t>
  </si>
  <si>
    <t>ELP0725 B Dupljaku.pdf</t>
  </si>
  <si>
    <t>https://www.enfield.gov.uk?a=24101:local-plan-response/postal-reps/ELP0725 B Dupljaku.pdf</t>
  </si>
  <si>
    <t>ELP0725</t>
  </si>
  <si>
    <t>B Dupljaku</t>
  </si>
  <si>
    <t>ELP0726 A Grabova.pdf</t>
  </si>
  <si>
    <t>https://www.enfield.gov.uk?a=24101:local-plan-response/postal-reps/ELP0726 A Grabova.pdf</t>
  </si>
  <si>
    <t>ELP0726</t>
  </si>
  <si>
    <t>A Grabova</t>
  </si>
  <si>
    <t>ELP0727 Ms LG Penfold.pdf</t>
  </si>
  <si>
    <t>https://www.enfield.gov.uk?a=24101:local-plan-response/postal-reps/ELP0727 Ms LG Penfold.pdf</t>
  </si>
  <si>
    <t>ELP0727</t>
  </si>
  <si>
    <t>Ms LG Penfold</t>
  </si>
  <si>
    <t>ELP0728 Mr M Campbell.pdf</t>
  </si>
  <si>
    <t>https://www.enfield.gov.uk?a=24101:local-plan-response/postal-reps/ELP0728 Mr M Campbell.pdf</t>
  </si>
  <si>
    <t>ELP0728</t>
  </si>
  <si>
    <t>Mr M Campbell</t>
  </si>
  <si>
    <t>ELP0729 M Koide.pdf</t>
  </si>
  <si>
    <t>https://www.enfield.gov.uk?a=24101:local-plan-response/postal-reps/ELP0729 M Koide.pdf</t>
  </si>
  <si>
    <t>ELP0729</t>
  </si>
  <si>
    <t>M Koide</t>
  </si>
  <si>
    <t>ELP0730 C Charalambos.pdf</t>
  </si>
  <si>
    <t>https://www.enfield.gov.uk?a=24101:local-plan-response/postal-reps/ELP0730 C Charalambos.pdf</t>
  </si>
  <si>
    <t>ELP0730</t>
  </si>
  <si>
    <t>C Charalambos</t>
  </si>
  <si>
    <t>ELP0731 Ms M Petrou.pdf</t>
  </si>
  <si>
    <t>https://www.enfield.gov.uk?a=24101:local-plan-response/postal-reps/ELP0731 Ms M Petrou.pdf</t>
  </si>
  <si>
    <t>ELP0731</t>
  </si>
  <si>
    <t>Ms M Petrou</t>
  </si>
  <si>
    <t>ELP0732 A Christofides.pdf</t>
  </si>
  <si>
    <t>https://www.enfield.gov.uk?a=24101:local-plan-response/postal-reps/ELP0732 A Christofides.pdf</t>
  </si>
  <si>
    <t>ELP0732</t>
  </si>
  <si>
    <t>A Christofides</t>
  </si>
  <si>
    <t>ELP0733 Mr G Barrett.pdf</t>
  </si>
  <si>
    <t>https://www.enfield.gov.uk?a=24101:local-plan-response/postal-reps/ELP0733 Mr G Barrett.pdf</t>
  </si>
  <si>
    <t>ELP0733</t>
  </si>
  <si>
    <t>Mr G Barrett</t>
  </si>
  <si>
    <t>ELP0734 Mrs SK Brar.pdf</t>
  </si>
  <si>
    <t>https://www.enfield.gov.uk?a=24101:local-plan-response/postal-reps/ELP0734 Mrs SK Brar.pdf</t>
  </si>
  <si>
    <t>ELP0734</t>
  </si>
  <si>
    <t>Mrs SK Brar</t>
  </si>
  <si>
    <t>ELP0735 F Samos.pdf</t>
  </si>
  <si>
    <t>https://www.enfield.gov.uk?a=24101:local-plan-response/postal-reps/ELP0735 F Samos.pdf</t>
  </si>
  <si>
    <t>ELP0735</t>
  </si>
  <si>
    <t>F Samos</t>
  </si>
  <si>
    <t>ELP0736 Ms NN Bhausar.pdf</t>
  </si>
  <si>
    <t>https://www.enfield.gov.uk?a=24101:local-plan-response/postal-reps/ELP0736 Ms NN Bhausar.pdf</t>
  </si>
  <si>
    <t>ELP0736</t>
  </si>
  <si>
    <t>Ms NN Bhausar</t>
  </si>
  <si>
    <t>ELP0737 Mrs J Burke.pdf</t>
  </si>
  <si>
    <t>https://www.enfield.gov.uk?a=24101:local-plan-response/postal-reps/ELP0737 Mrs J Burke.pdf</t>
  </si>
  <si>
    <t>ELP0737</t>
  </si>
  <si>
    <t>Mrs J Burke</t>
  </si>
  <si>
    <t>ELP0738 MF Dzkalay.pdf</t>
  </si>
  <si>
    <t>https://www.enfield.gov.uk?a=24101:local-plan-response/postal-reps/ELP0738 MF Dzkalay.pdf</t>
  </si>
  <si>
    <t>ELP0738</t>
  </si>
  <si>
    <t>MF Dzkalay</t>
  </si>
  <si>
    <t>ELP0739 K Christoforou.pdf</t>
  </si>
  <si>
    <t>https://www.enfield.gov.uk?a=24101:local-plan-response/postal-reps/ELP0739 K Christoforou.pdf</t>
  </si>
  <si>
    <t>ELP0739</t>
  </si>
  <si>
    <t>K Christoforou</t>
  </si>
  <si>
    <t>ELP0740 N Babbar.pdf</t>
  </si>
  <si>
    <t>https://www.enfield.gov.uk?a=24101:local-plan-response/postal-reps/ELP0740 N Babbar.pdf</t>
  </si>
  <si>
    <t>ELP0740</t>
  </si>
  <si>
    <t>N Babbar</t>
  </si>
  <si>
    <t>ELP0741 Ms T Nelson.pdf</t>
  </si>
  <si>
    <t>https://www.enfield.gov.uk?a=24101:local-plan-response/postal-reps/ELP0741 Ms T Nelson.pdf</t>
  </si>
  <si>
    <t>ELP0741</t>
  </si>
  <si>
    <t>Ms T Nelson</t>
  </si>
  <si>
    <t>ELP0742 AV Sanghani.pdf</t>
  </si>
  <si>
    <t>https://www.enfield.gov.uk?a=24101:local-plan-response/postal-reps/ELP0742 AV Sanghani.pdf</t>
  </si>
  <si>
    <t>ELP0742</t>
  </si>
  <si>
    <t>AV Sanghani</t>
  </si>
  <si>
    <t>ELP0743 I Bhoja.pdf</t>
  </si>
  <si>
    <t>https://www.enfield.gov.uk?a=24101:local-plan-response/postal-reps/ELP0743 I Bhoja.pdf</t>
  </si>
  <si>
    <t>ELP0743</t>
  </si>
  <si>
    <t>I Bhoja</t>
  </si>
  <si>
    <t>ELP0744 I Younis.pdf</t>
  </si>
  <si>
    <t>https://www.enfield.gov.uk?a=24101:local-plan-response/postal-reps/ELP0744 I Younis.pdf</t>
  </si>
  <si>
    <t>ELP0744</t>
  </si>
  <si>
    <t>I Younis</t>
  </si>
  <si>
    <t>ELP0745 A Kiely.pdf</t>
  </si>
  <si>
    <t>https://www.enfield.gov.uk?a=24101:local-plan-response/postal-reps/ELP0745 A Kiely.pdf</t>
  </si>
  <si>
    <t>ELP0745</t>
  </si>
  <si>
    <t>A Kiely</t>
  </si>
  <si>
    <t>ELP0746 Mrs R Wilson.pdf</t>
  </si>
  <si>
    <t>https://www.enfield.gov.uk?a=24101:local-plan-response/postal-reps/ELP0746 Mrs R Wilson.pdf</t>
  </si>
  <si>
    <t>ELP0746</t>
  </si>
  <si>
    <t>Mrs R Wilson</t>
  </si>
  <si>
    <t>ELP0747 S Wilson.pdf</t>
  </si>
  <si>
    <t>https://www.enfield.gov.uk?a=24101:local-plan-response/postal-reps/ELP0747 S Wilson.pdf</t>
  </si>
  <si>
    <t>ELP0747</t>
  </si>
  <si>
    <t>S Wilson</t>
  </si>
  <si>
    <t>ELP0748 Mr J Bassili.pdf</t>
  </si>
  <si>
    <t>https://www.enfield.gov.uk?a=24101:local-plan-response/postal-reps/ELP0748 Mr J Bassili.pdf</t>
  </si>
  <si>
    <t>ELP0748</t>
  </si>
  <si>
    <t>Mr J Bassili</t>
  </si>
  <si>
    <t>ELP0749 Mr G Izigianmis.pdf</t>
  </si>
  <si>
    <t>https://www.enfield.gov.uk?a=24101:local-plan-response/postal-reps/ELP0749 Mr G Izigianmis.pdf</t>
  </si>
  <si>
    <t>ELP0749</t>
  </si>
  <si>
    <t>Mr G Izigianmis</t>
  </si>
  <si>
    <t>ELP0750 A Shran.pdf</t>
  </si>
  <si>
    <t>https://www.enfield.gov.uk?a=24101:local-plan-response/postal-reps/ELP0750 A Shran.pdf</t>
  </si>
  <si>
    <t>ELP0750</t>
  </si>
  <si>
    <t>A Shran</t>
  </si>
  <si>
    <t>ELP0751 Ms C Messiter.pdf</t>
  </si>
  <si>
    <t>https://www.enfield.gov.uk?a=24101:local-plan-response/postal-reps/ELP0751 Ms C Messiter.pdf</t>
  </si>
  <si>
    <t>ELP0751</t>
  </si>
  <si>
    <t>Ms C Messiter</t>
  </si>
  <si>
    <t>ELP0752 N Bhoja.pdf</t>
  </si>
  <si>
    <t>https://www.enfield.gov.uk?a=24101:local-plan-response/postal-reps/ELP0752 N Bhoja.pdf</t>
  </si>
  <si>
    <t>ELP0752</t>
  </si>
  <si>
    <t>N Bhoja</t>
  </si>
  <si>
    <t>ELP0753 Mr A Petrides.pdf</t>
  </si>
  <si>
    <t>https://www.enfield.gov.uk?a=24101:local-plan-response/postal-reps/ELP0753 Mr A Petrides.pdf</t>
  </si>
  <si>
    <t>ELP0753</t>
  </si>
  <si>
    <t>Mr A Petrides</t>
  </si>
  <si>
    <t>ELP0754 Dr Q Malik.pdf</t>
  </si>
  <si>
    <t>https://www.enfield.gov.uk?a=24101:local-plan-response/postal-reps/ELP0754 Dr Q Malik.pdf</t>
  </si>
  <si>
    <t>ELP0754</t>
  </si>
  <si>
    <t>Dr Q Malik</t>
  </si>
  <si>
    <t>ELP0755 T Kromidas.pdf</t>
  </si>
  <si>
    <t>https://www.enfield.gov.uk?a=24101:local-plan-response/postal-reps/ELP0755 T Kromidas.pdf</t>
  </si>
  <si>
    <t>ELP0755</t>
  </si>
  <si>
    <t>T Kromidas</t>
  </si>
  <si>
    <t>ELP0756 Ms K Khan.pdf</t>
  </si>
  <si>
    <t>https://www.enfield.gov.uk?a=24101:local-plan-response/postal-reps/ELP0756 Ms K Khan.pdf</t>
  </si>
  <si>
    <t>ELP0756</t>
  </si>
  <si>
    <t>Ms K Khan</t>
  </si>
  <si>
    <t>ELP0757 M Ali.pdf</t>
  </si>
  <si>
    <t>https://www.enfield.gov.uk?a=24101:local-plan-response/postal-reps/ELP0757 M Ali.pdf</t>
  </si>
  <si>
    <t>ELP0757</t>
  </si>
  <si>
    <t>M Ali</t>
  </si>
  <si>
    <t>ELP0758 Ms C Argyrou.pdf</t>
  </si>
  <si>
    <t>https://www.enfield.gov.uk?a=24101:local-plan-response/postal-reps/ELP0758 Ms C Argyrou.pdf</t>
  </si>
  <si>
    <t>ELP0758</t>
  </si>
  <si>
    <t>Ms C Argyrou</t>
  </si>
  <si>
    <t>ELP0759 Ms Z Balasher.pdf</t>
  </si>
  <si>
    <t>https://www.enfield.gov.uk?a=24101:local-plan-response/postal-reps/ELP0759 Ms Z Balasher.pdf</t>
  </si>
  <si>
    <t>ELP0759</t>
  </si>
  <si>
    <t>Ms Z Balasher</t>
  </si>
  <si>
    <t>ELP0760 Ms V Lima.pdf</t>
  </si>
  <si>
    <t>https://www.enfield.gov.uk?a=24101:local-plan-response/postal-reps/ELP0760 Ms V Lima.pdf</t>
  </si>
  <si>
    <t>ELP0760</t>
  </si>
  <si>
    <t>Ms V Lima</t>
  </si>
  <si>
    <t>ELP0761 G Mehmet.pdf</t>
  </si>
  <si>
    <t>https://www.enfield.gov.uk?a=24101:local-plan-response/postal-reps/ELP0761 G Mehmet.pdf</t>
  </si>
  <si>
    <t>ELP0761</t>
  </si>
  <si>
    <t>G Mehmet</t>
  </si>
  <si>
    <t>ELP0762 Ms L Sari.pdf</t>
  </si>
  <si>
    <t>https://www.enfield.gov.uk?a=24101:local-plan-response/postal-reps/ELP0762 Ms L Sari.pdf</t>
  </si>
  <si>
    <t>ELP0762</t>
  </si>
  <si>
    <t>Ms L Sari</t>
  </si>
  <si>
    <t>ELP0763 J Mcanuff.pdf</t>
  </si>
  <si>
    <t>https://www.enfield.gov.uk?a=24101:local-plan-response/postal-reps/ELP0763 J Mcanuff.pdf</t>
  </si>
  <si>
    <t>ELP0763</t>
  </si>
  <si>
    <t>J Mcanuff</t>
  </si>
  <si>
    <t>ELP0764 HR Sampath.pdf</t>
  </si>
  <si>
    <t>https://www.enfield.gov.uk?a=24101:local-plan-response/postal-reps/ELP0764 HR Sampath.pdf</t>
  </si>
  <si>
    <t>ELP0764</t>
  </si>
  <si>
    <t>HR Sampath</t>
  </si>
  <si>
    <t>ELP0765 Mr G Barrett REPEAT.pdf</t>
  </si>
  <si>
    <t>https://www.enfield.gov.uk?a=24101:local-plan-response/postal-reps/ELP0765 Mr G Barrett REPEAT.pdf</t>
  </si>
  <si>
    <t>ELP0765</t>
  </si>
  <si>
    <t>Mr G Barrett REPEAT</t>
  </si>
  <si>
    <t>ELP0766 Ms I Barrett.pdf</t>
  </si>
  <si>
    <t>https://www.enfield.gov.uk?a=24101:local-plan-response/postal-reps/ELP0766 Ms I Barrett.pdf</t>
  </si>
  <si>
    <t>ELP0766</t>
  </si>
  <si>
    <t>Ms I Barrett</t>
  </si>
  <si>
    <t>ELP0767 Mr SP Davison.pdf</t>
  </si>
  <si>
    <t>https://www.enfield.gov.uk?a=24101:local-plan-response/postal-reps/ELP0767 Mr SP Davison.pdf</t>
  </si>
  <si>
    <t>ELP0767</t>
  </si>
  <si>
    <t>Mr SP Davison</t>
  </si>
  <si>
    <t>ELP0768 Ms P Cooke.pdf</t>
  </si>
  <si>
    <t>https://www.enfield.gov.uk?a=24101:local-plan-response/postal-reps/ELP0768 Ms P Cooke.pdf</t>
  </si>
  <si>
    <t>ELP0768</t>
  </si>
  <si>
    <t>Ms P Cooke</t>
  </si>
  <si>
    <t>ELP0769 Ms R Daitz.pdf</t>
  </si>
  <si>
    <t>https://www.enfield.gov.uk?a=24101:local-plan-response/postal-reps/ELP0769 Ms R Daitz.pdf</t>
  </si>
  <si>
    <t>ELP0769</t>
  </si>
  <si>
    <t>Ms R Daitz</t>
  </si>
  <si>
    <t>ELP0770 Mr H Daitz.pdf</t>
  </si>
  <si>
    <t>https://www.enfield.gov.uk?a=24101:local-plan-response/postal-reps/ELP0770 Mr H Daitz.pdf</t>
  </si>
  <si>
    <t>ELP0770</t>
  </si>
  <si>
    <t>Mr H Daitz</t>
  </si>
  <si>
    <t>ELP0771 Mr T Balasher.pdf</t>
  </si>
  <si>
    <t>https://www.enfield.gov.uk?a=24101:local-plan-response/postal-reps/ELP0771 Mr T Balasher.pdf</t>
  </si>
  <si>
    <t>ELP0771</t>
  </si>
  <si>
    <t>Mr T Balasher</t>
  </si>
  <si>
    <t>ELP0772 N Nicolou.pdf</t>
  </si>
  <si>
    <t>https://www.enfield.gov.uk?a=24101:local-plan-response/postal-reps/ELP0772 N Nicolou.pdf</t>
  </si>
  <si>
    <t>ELP0772</t>
  </si>
  <si>
    <t>N Nicolou</t>
  </si>
  <si>
    <t>ELP0773 Dr F Chaudry.pdf</t>
  </si>
  <si>
    <t>https://www.enfield.gov.uk?a=24101:local-plan-response/postal-reps/ELP0773 Dr F Chaudry.pdf</t>
  </si>
  <si>
    <t>ELP0773</t>
  </si>
  <si>
    <t>Dr F Chaudry</t>
  </si>
  <si>
    <t>ELP0774 Mr P Papasoskos.pdf</t>
  </si>
  <si>
    <t>https://www.enfield.gov.uk?a=24101:local-plan-response/postal-reps/ELP0774 Mr P Papasoskos.pdf</t>
  </si>
  <si>
    <t>ELP0774</t>
  </si>
  <si>
    <t>Mr P Papasoskos</t>
  </si>
  <si>
    <t>ELP0775 Mrs L Wong.pdf</t>
  </si>
  <si>
    <t>https://www.enfield.gov.uk?a=24101:local-plan-response/postal-reps/ELP0775 Mrs L Wong.pdf</t>
  </si>
  <si>
    <t>ELP0775</t>
  </si>
  <si>
    <t>Mrs L Wong</t>
  </si>
  <si>
    <t>ELP0776 A Wong 2.pdf</t>
  </si>
  <si>
    <t>https://www.enfield.gov.uk?a=24101:local-plan-response/postal-reps/ELP0776 A Wong 2.pdf</t>
  </si>
  <si>
    <t>ELP0776</t>
  </si>
  <si>
    <t>A Wong 2</t>
  </si>
  <si>
    <t>ELP0777 Mr K Wong.pdf</t>
  </si>
  <si>
    <t>https://www.enfield.gov.uk?a=24101:local-plan-response/postal-reps/ELP0777 Mr K Wong.pdf</t>
  </si>
  <si>
    <t>ELP0777</t>
  </si>
  <si>
    <t>ELP0778 E Chadasiewen.pdf</t>
  </si>
  <si>
    <t>https://www.enfield.gov.uk?a=24101:local-plan-response/postal-reps/ELP0778 E Chadasiewen.pdf</t>
  </si>
  <si>
    <t>ELP0778</t>
  </si>
  <si>
    <t>E Chadasiewen</t>
  </si>
  <si>
    <t>ELP0779 Mr L Davis.pdf</t>
  </si>
  <si>
    <t>https://www.enfield.gov.uk?a=24101:local-plan-response/postal-reps/ELP0779 Mr L Davis.pdf</t>
  </si>
  <si>
    <t>ELP0779</t>
  </si>
  <si>
    <t>Mr L Davis</t>
  </si>
  <si>
    <t>ELP0780 Mr N Davis.pdf</t>
  </si>
  <si>
    <t>https://www.enfield.gov.uk?a=24101:local-plan-response/postal-reps/ELP0780 Mr N Davis.pdf</t>
  </si>
  <si>
    <t>ELP0780</t>
  </si>
  <si>
    <t>Mr N Davis</t>
  </si>
  <si>
    <t>ELP0781 Ms J Davis.pdf</t>
  </si>
  <si>
    <t>https://www.enfield.gov.uk?a=24101:local-plan-response/postal-reps/ELP0781 Ms J Davis.pdf</t>
  </si>
  <si>
    <t>ELP0781</t>
  </si>
  <si>
    <t>Ms J Davis</t>
  </si>
  <si>
    <t>ELP0782 Ms A Davis.pdf</t>
  </si>
  <si>
    <t>https://www.enfield.gov.uk?a=24101:local-plan-response/postal-reps/ELP0782 Ms A Davis.pdf</t>
  </si>
  <si>
    <t>ELP0782</t>
  </si>
  <si>
    <t>Ms A Davis</t>
  </si>
  <si>
    <t>ELP0783 Ms M Sampath.pdf</t>
  </si>
  <si>
    <t>https://www.enfield.gov.uk?a=24101:local-plan-response/postal-reps/ELP0783 Ms M Sampath.pdf</t>
  </si>
  <si>
    <t>ELP0783</t>
  </si>
  <si>
    <t>Ms M Sampath</t>
  </si>
  <si>
    <t>ELP0784 Mr A Balfour.pdf</t>
  </si>
  <si>
    <t>https://www.enfield.gov.uk?a=24101:local-plan-response/postal-reps/ELP0784 Mr A Balfour.pdf</t>
  </si>
  <si>
    <t>ELP0784</t>
  </si>
  <si>
    <t>Mr A Balfour</t>
  </si>
  <si>
    <t>ELP0785 F Ecuet.pdf</t>
  </si>
  <si>
    <t>https://www.enfield.gov.uk?a=24101:local-plan-response/postal-reps/ELP0785 F Ecuet.pdf</t>
  </si>
  <si>
    <t>ELP0785</t>
  </si>
  <si>
    <t>F Ecuet</t>
  </si>
  <si>
    <t>ELP0786 Ms S Ouzzani.pdf</t>
  </si>
  <si>
    <t>https://www.enfield.gov.uk?a=24101:local-plan-response/postal-reps/ELP0786 Ms S Ouzzani.pdf</t>
  </si>
  <si>
    <t>ELP0786</t>
  </si>
  <si>
    <t>Ms S Ouzzani</t>
  </si>
  <si>
    <t>ELP0787 J Nnona.pdf</t>
  </si>
  <si>
    <t>https://www.enfield.gov.uk?a=24101:local-plan-response/postal-reps/ELP0787 J Nnona.pdf</t>
  </si>
  <si>
    <t>ELP0787</t>
  </si>
  <si>
    <t>J Nnona</t>
  </si>
  <si>
    <t>ELP0788 A Ecuet.pdf</t>
  </si>
  <si>
    <t>https://www.enfield.gov.uk?a=24101:local-plan-response/postal-reps/ELP0788 A Ecuet.pdf</t>
  </si>
  <si>
    <t>ELP0788</t>
  </si>
  <si>
    <t>A Ecuet</t>
  </si>
  <si>
    <t>ELP0789 Ms S Ahmed.pdf</t>
  </si>
  <si>
    <t>https://www.enfield.gov.uk?a=24101:local-plan-response/postal-reps/ELP0789 Ms S Ahmed.pdf</t>
  </si>
  <si>
    <t>ELP0789</t>
  </si>
  <si>
    <t>Ms S Ahmed</t>
  </si>
  <si>
    <t>ELP0790 Mr S Feldman.pdf</t>
  </si>
  <si>
    <t>https://www.enfield.gov.uk?a=24101:local-plan-response/postal-reps/ELP0790 Mr S Feldman.pdf</t>
  </si>
  <si>
    <t>ELP0790</t>
  </si>
  <si>
    <t>Mr S Feldman</t>
  </si>
  <si>
    <t>ELP0791 Ms S Feldman.pdf</t>
  </si>
  <si>
    <t>https://www.enfield.gov.uk?a=24101:local-plan-response/postal-reps/ELP0791 Ms S Feldman.pdf</t>
  </si>
  <si>
    <t>ELP0791</t>
  </si>
  <si>
    <t>Ms S Feldman</t>
  </si>
  <si>
    <t>ELP0792 RS Kalawana.pdf</t>
  </si>
  <si>
    <t>https://www.enfield.gov.uk?a=24101:local-plan-response/postal-reps/ELP0792 RS Kalawana.pdf</t>
  </si>
  <si>
    <t>ELP0792</t>
  </si>
  <si>
    <t>RS Kalawana</t>
  </si>
  <si>
    <t>ELP0793 S De Alwis.pdf</t>
  </si>
  <si>
    <t>https://www.enfield.gov.uk?a=24101:local-plan-response/postal-reps/ELP0793 S De Alwis.pdf</t>
  </si>
  <si>
    <t>ELP0793</t>
  </si>
  <si>
    <t>S De Alwis</t>
  </si>
  <si>
    <t>ELP0794 Mr and Mrs Kalawana.pdf</t>
  </si>
  <si>
    <t>https://www.enfield.gov.uk?a=24101:local-plan-response/postal-reps/ELP0794 Mr and Mrs Kalawana.pdf</t>
  </si>
  <si>
    <t>ELP0794</t>
  </si>
  <si>
    <t>Mr and Mrs Kalawana</t>
  </si>
  <si>
    <t>ELP0795 Ms L Stacey.pdf</t>
  </si>
  <si>
    <t>https://www.enfield.gov.uk?a=24101:local-plan-response/postal-reps/ELP0795 Ms L Stacey.pdf</t>
  </si>
  <si>
    <t>ELP0795</t>
  </si>
  <si>
    <t>Ms L Stacey</t>
  </si>
  <si>
    <t>ELP0796 J Manoharadas.pdf</t>
  </si>
  <si>
    <t>https://www.enfield.gov.uk?a=24101:local-plan-response/postal-reps/ELP0796 J Manoharadas.pdf</t>
  </si>
  <si>
    <t>ELP0796</t>
  </si>
  <si>
    <t>J Manoharadas</t>
  </si>
  <si>
    <t>ELP0797 Ms A Rose.pdf</t>
  </si>
  <si>
    <t>https://www.enfield.gov.uk?a=24101:local-plan-response/postal-reps/ELP0797 Ms A Rose.pdf</t>
  </si>
  <si>
    <t>ELP0797</t>
  </si>
  <si>
    <t>Ms A Rose</t>
  </si>
  <si>
    <t>ELP0798 M Manoharadas.pdf</t>
  </si>
  <si>
    <t>https://www.enfield.gov.uk?a=24101:local-plan-response/postal-reps/ELP0798 M Manoharadas.pdf</t>
  </si>
  <si>
    <t>ELP0798</t>
  </si>
  <si>
    <t>M Manoharadas</t>
  </si>
  <si>
    <t>ELP0799 Ms C Thompson.pdf</t>
  </si>
  <si>
    <t>https://www.enfield.gov.uk?a=24101:local-plan-response/postal-reps/ELP0799 Ms C Thompson.pdf</t>
  </si>
  <si>
    <t>ELP0799</t>
  </si>
  <si>
    <t>Ms C Thompson</t>
  </si>
  <si>
    <t>ELP0800 Ms L Hanna.pdf</t>
  </si>
  <si>
    <t>https://www.enfield.gov.uk?a=24101:local-plan-response/postal-reps/ELP0800 Ms L Hanna.pdf</t>
  </si>
  <si>
    <t>ELP0800</t>
  </si>
  <si>
    <t>Ms L Hanna</t>
  </si>
  <si>
    <t>ELP0801 Ms C Petrou-Christopides.pdf</t>
  </si>
  <si>
    <t>https://www.enfield.gov.uk?a=24101:local-plan-response/postal-reps/ELP0801 Ms C Petrou-Christopides.pdf</t>
  </si>
  <si>
    <t>ELP0801</t>
  </si>
  <si>
    <t>Ms C Petrou-Christopides</t>
  </si>
  <si>
    <t>ELP0802 Ms J Murphy.pdf</t>
  </si>
  <si>
    <t>https://www.enfield.gov.uk?a=24101:local-plan-response/postal-reps/ELP0802 Ms J Murphy.pdf</t>
  </si>
  <si>
    <t>ELP0802</t>
  </si>
  <si>
    <t>Ms J Murphy</t>
  </si>
  <si>
    <t>ELP0803 Ms S Sampath.pdf</t>
  </si>
  <si>
    <t>https://www.enfield.gov.uk?a=24101:local-plan-response/postal-reps/ELP0803 Ms S Sampath.pdf</t>
  </si>
  <si>
    <t>ELP0803</t>
  </si>
  <si>
    <t>Ms S Sampath</t>
  </si>
  <si>
    <t>ELP0804 R &amp; M Vincent.pdf</t>
  </si>
  <si>
    <t>https://www.enfield.gov.uk?a=24101:local-plan-response/postal-reps/ELP0804 R &amp; M Vincent.pdf</t>
  </si>
  <si>
    <t>ELP0804</t>
  </si>
  <si>
    <t>R &amp; M Vincent</t>
  </si>
  <si>
    <t>ELP0805 Ms S Poon.pdf</t>
  </si>
  <si>
    <t>https://www.enfield.gov.uk?a=24101:local-plan-response/postal-reps/ELP0805 Ms S Poon.pdf</t>
  </si>
  <si>
    <t>ELP0805</t>
  </si>
  <si>
    <t>Ms S Poon</t>
  </si>
  <si>
    <t>ELP0806 Mrs C Antoniou.pdf</t>
  </si>
  <si>
    <t>https://www.enfield.gov.uk?a=24101:local-plan-response/postal-reps/ELP0806 Mrs C Antoniou.pdf</t>
  </si>
  <si>
    <t>ELP0806</t>
  </si>
  <si>
    <t>Mrs C Antoniou</t>
  </si>
  <si>
    <t>ELP0807 Mr D Antoniou.pdf</t>
  </si>
  <si>
    <t>https://www.enfield.gov.uk?a=24101:local-plan-response/postal-reps/ELP0807 Mr D Antoniou.pdf</t>
  </si>
  <si>
    <t>ELP0807</t>
  </si>
  <si>
    <t>Mr D Antoniou</t>
  </si>
  <si>
    <t>ELP0808 Ms M Pavlou.pdf</t>
  </si>
  <si>
    <t>https://www.enfield.gov.uk?a=24101:local-plan-response/postal-reps/ELP0808 Ms M Pavlou.pdf</t>
  </si>
  <si>
    <t>ELP0808</t>
  </si>
  <si>
    <t>Ms M Pavlou</t>
  </si>
  <si>
    <t>ELP0809 Mr K Sampath.pdf</t>
  </si>
  <si>
    <t>https://www.enfield.gov.uk?a=24101:local-plan-response/postal-reps/ELP0809 Mr K Sampath.pdf</t>
  </si>
  <si>
    <t>ELP0809</t>
  </si>
  <si>
    <t>Mr K Sampath</t>
  </si>
  <si>
    <t>ELP0810 Mr G Charalambos.pdf</t>
  </si>
  <si>
    <t>https://www.enfield.gov.uk?a=24101:local-plan-response/postal-reps/ELP0810 Mr G Charalambos.pdf</t>
  </si>
  <si>
    <t>ELP0810</t>
  </si>
  <si>
    <t>Mr G Charalambos</t>
  </si>
  <si>
    <t>ELP0811 Ms A Tidswell.pdf</t>
  </si>
  <si>
    <t>https://www.enfield.gov.uk?a=24101:local-plan-response/postal-reps/ELP0811 Ms A Tidswell.pdf</t>
  </si>
  <si>
    <t>ELP0811</t>
  </si>
  <si>
    <t>Ms A Tidswell</t>
  </si>
  <si>
    <t>ELP0812 Mr N Tidswell.pdf</t>
  </si>
  <si>
    <t>https://www.enfield.gov.uk?a=24101:local-plan-response/postal-reps/ELP0812 Mr N Tidswell.pdf</t>
  </si>
  <si>
    <t>ELP0812</t>
  </si>
  <si>
    <t>Mr N Tidswell</t>
  </si>
  <si>
    <t>ELP0813 FK Amfitrtiti.pdf</t>
  </si>
  <si>
    <t>https://www.enfield.gov.uk?a=24101:local-plan-response/postal-reps/ELP0813 FK Amfitrtiti.pdf</t>
  </si>
  <si>
    <t>ELP0813</t>
  </si>
  <si>
    <t>FK Amfitrtiti</t>
  </si>
  <si>
    <t>ELP0814 Mr A Hadjuhannas.pdf</t>
  </si>
  <si>
    <t>https://www.enfield.gov.uk?a=24101:local-plan-response/postal-reps/ELP0814 Mr A Hadjuhannas.pdf</t>
  </si>
  <si>
    <t>ELP0814</t>
  </si>
  <si>
    <t>Mr A Hadjuhannas</t>
  </si>
  <si>
    <t>ELP0815 Mr William Thompson.pdf</t>
  </si>
  <si>
    <t>https://www.enfield.gov.uk?a=24101:local-plan-response/postal-reps/ELP0815 Mr William Thompson.pdf</t>
  </si>
  <si>
    <t>ELP0815</t>
  </si>
  <si>
    <t>Mr William Thompson</t>
  </si>
  <si>
    <t>ELP0816 Mr Tim Pavlou.pdf</t>
  </si>
  <si>
    <t>https://www.enfield.gov.uk?a=24101:local-plan-response/postal-reps/ELP0816 Mr Tim Pavlou.pdf</t>
  </si>
  <si>
    <t>ELP0816</t>
  </si>
  <si>
    <t>Mr Tim Pavlou</t>
  </si>
  <si>
    <t>ELP0817 Mr R Johnston.pdf</t>
  </si>
  <si>
    <t>https://www.enfield.gov.uk?a=24101:local-plan-response/postal-reps/ELP0817 Mr R Johnston.pdf</t>
  </si>
  <si>
    <t>ELP0817</t>
  </si>
  <si>
    <t>Mr R Johnston</t>
  </si>
  <si>
    <t>ELP0818 Manor Wood Lodge Residents Association.pdf</t>
  </si>
  <si>
    <t>https://www.enfield.gov.uk?a=24101:local-plan-response/postal-reps/ELP0818 Manor Wood Lodge Residents Association.pdf</t>
  </si>
  <si>
    <t>ELP0818</t>
  </si>
  <si>
    <t>Manor Wood Lodge Residents Association</t>
  </si>
  <si>
    <t>ELP0819 SZ Das.pdf</t>
  </si>
  <si>
    <t>https://www.enfield.gov.uk?a=24101:local-plan-response/postal-reps/ELP0819 SZ Das.pdf</t>
  </si>
  <si>
    <t>ELP0819</t>
  </si>
  <si>
    <t>SZ Das</t>
  </si>
  <si>
    <t>ELP0820 Miss G W Rolph.pdf</t>
  </si>
  <si>
    <t>https://www.enfield.gov.uk?a=24101:local-plan-response/postal-reps/ELP0820 Miss G W Rolph.pdf</t>
  </si>
  <si>
    <t>ELP0820</t>
  </si>
  <si>
    <t>Miss G W Rolph</t>
  </si>
  <si>
    <t>ELP0821 Hulya Finduk.pdf</t>
  </si>
  <si>
    <t>https://www.enfield.gov.uk?a=24101:local-plan-response/postal-reps/ELP0821 Hulya Finduk.pdf</t>
  </si>
  <si>
    <t>ELP0821</t>
  </si>
  <si>
    <t>Hulya Finduk</t>
  </si>
  <si>
    <t>ELP0822 Mr M Petrie.pdf</t>
  </si>
  <si>
    <t>https://www.enfield.gov.uk?a=24101:local-plan-response/postal-reps/ELP0822 Mr M Petrie.pdf</t>
  </si>
  <si>
    <t>ELP0822</t>
  </si>
  <si>
    <t>Mr M Petrie</t>
  </si>
  <si>
    <t>ELP0823 Ms J V Hinds.pdf</t>
  </si>
  <si>
    <t>https://www.enfield.gov.uk?a=24101:local-plan-response/postal-reps/ELP0823 Ms J V Hinds.pdf</t>
  </si>
  <si>
    <t>ELP0823</t>
  </si>
  <si>
    <t>Ms J V Hinds</t>
  </si>
  <si>
    <t>ELP0824 V A Hyder.pdf</t>
  </si>
  <si>
    <t>https://www.enfield.gov.uk?a=24101:local-plan-response/postal-reps/ELP0824 V A Hyder.pdf</t>
  </si>
  <si>
    <t>ELP0824</t>
  </si>
  <si>
    <t>V A Hyder</t>
  </si>
  <si>
    <t>ELP0825 Ms M Petrie.pdf</t>
  </si>
  <si>
    <t>https://www.enfield.gov.uk?a=24101:local-plan-response/postal-reps/ELP0825 Ms M Petrie.pdf</t>
  </si>
  <si>
    <t>ELP0825</t>
  </si>
  <si>
    <t>Ms M Petrie</t>
  </si>
  <si>
    <t>ELP0826 Ms Z King.pdf</t>
  </si>
  <si>
    <t>https://www.enfield.gov.uk?a=24101:local-plan-response/postal-reps/ELP0826 Ms Z King.pdf</t>
  </si>
  <si>
    <t>ELP0826</t>
  </si>
  <si>
    <t>Ms Z King</t>
  </si>
  <si>
    <t>ELP0827 Mr D Blanck.pdf</t>
  </si>
  <si>
    <t>https://www.enfield.gov.uk?a=24101:local-plan-response/postal-reps/ELP0827 Mr D Blanck.pdf</t>
  </si>
  <si>
    <t>ELP0827</t>
  </si>
  <si>
    <t>Mr D Blanck</t>
  </si>
  <si>
    <t>ELP0828 Julie French.pdf</t>
  </si>
  <si>
    <t>https://www.enfield.gov.uk?a=24101:local-plan-response/postal-reps/ELP0828 Julie French.pdf</t>
  </si>
  <si>
    <t>ELP0828</t>
  </si>
  <si>
    <t>Julie French</t>
  </si>
  <si>
    <t>ELP0829 Kandice Muttison.pdf</t>
  </si>
  <si>
    <t>https://www.enfield.gov.uk?a=24101:local-plan-response/postal-reps/ELP0829 Kandice Muttison.pdf</t>
  </si>
  <si>
    <t>ELP0829</t>
  </si>
  <si>
    <t>Kandice Muttison</t>
  </si>
  <si>
    <t>ELP0830 D J Sherlock.pdf</t>
  </si>
  <si>
    <t>https://www.enfield.gov.uk?a=24101:local-plan-response/postal-reps/ELP0830 D J Sherlock.pdf</t>
  </si>
  <si>
    <t>ELP0830</t>
  </si>
  <si>
    <t>D J Sherlock</t>
  </si>
  <si>
    <t>ELP0831 Ms C Zacharias.pdf</t>
  </si>
  <si>
    <t>https://www.enfield.gov.uk?a=24101:local-plan-response/postal-reps/ELP0831 Ms C Zacharias.pdf</t>
  </si>
  <si>
    <t>ELP0831</t>
  </si>
  <si>
    <t>Ms C Zacharias</t>
  </si>
  <si>
    <t>ELP0832 Mr Z Zacharias.pdf</t>
  </si>
  <si>
    <t>https://www.enfield.gov.uk?a=24101:local-plan-response/postal-reps/ELP0832 Mr Z Zacharias.pdf</t>
  </si>
  <si>
    <t>ELP0832</t>
  </si>
  <si>
    <t>Mr Z Zacharias</t>
  </si>
  <si>
    <t>ELP0833 Ms A Zocharias.pdf</t>
  </si>
  <si>
    <t>https://www.enfield.gov.uk?a=24101:local-plan-response/postal-reps/ELP0833 Ms A Zocharias.pdf</t>
  </si>
  <si>
    <t>ELP0833</t>
  </si>
  <si>
    <t>Ms A Zocharias</t>
  </si>
  <si>
    <t>ELP0834 Ms M Ball.pdf</t>
  </si>
  <si>
    <t>https://www.enfield.gov.uk?a=24101:local-plan-response/postal-reps/ELP0834 Ms M Ball.pdf</t>
  </si>
  <si>
    <t>ELP0834</t>
  </si>
  <si>
    <t>Ms M Ball</t>
  </si>
  <si>
    <t>ELP0835 Mr M Chilton.pdf</t>
  </si>
  <si>
    <t>https://www.enfield.gov.uk?a=24101:local-plan-response/postal-reps/ELP0835 Mr M Chilton.pdf</t>
  </si>
  <si>
    <t>ELP0835</t>
  </si>
  <si>
    <t>Mr M Chilton</t>
  </si>
  <si>
    <t>ELP0836 Ms J Wiles.pdf</t>
  </si>
  <si>
    <t>https://www.enfield.gov.uk?a=24101:local-plan-response/postal-reps/ELP0836 Ms J Wiles.pdf</t>
  </si>
  <si>
    <t>ELP0836</t>
  </si>
  <si>
    <t>Ms J Wiles</t>
  </si>
  <si>
    <t>ELP0837 Mr C Wiles.pdf</t>
  </si>
  <si>
    <t>https://www.enfield.gov.uk?a=24101:local-plan-response/postal-reps/ELP0837 Mr C Wiles.pdf</t>
  </si>
  <si>
    <t>ELP0837</t>
  </si>
  <si>
    <t>Mr C Wiles</t>
  </si>
  <si>
    <t>ELP0838 Mrs Lynn New.pdf</t>
  </si>
  <si>
    <t>https://www.enfield.gov.uk?a=24101:local-plan-response/postal-reps/ELP0838 Mrs Lynn New.pdf</t>
  </si>
  <si>
    <t>ELP0838</t>
  </si>
  <si>
    <t>Mrs Lynn New</t>
  </si>
  <si>
    <t>ELP0839 Mr L Mitchell.pdf</t>
  </si>
  <si>
    <t>https://www.enfield.gov.uk?a=24101:local-plan-response/postal-reps/ELP0839 Mr L Mitchell.pdf</t>
  </si>
  <si>
    <t>ELP0839</t>
  </si>
  <si>
    <t>ELP0840 Ms L Barber.pdf</t>
  </si>
  <si>
    <t>https://www.enfield.gov.uk?a=24101:local-plan-response/postal-reps/ELP0840 Ms L Barber.pdf</t>
  </si>
  <si>
    <t>ELP0840</t>
  </si>
  <si>
    <t>Ms L Barber</t>
  </si>
  <si>
    <t>ELP0841 Innocory A.pdf</t>
  </si>
  <si>
    <t>https://www.enfield.gov.uk?a=24101:local-plan-response/postal-reps/ELP0841 Innocory A.pdf</t>
  </si>
  <si>
    <t>ELP0841</t>
  </si>
  <si>
    <t>Innocory A</t>
  </si>
  <si>
    <t>ELP0842 Ms B Adams.pdf</t>
  </si>
  <si>
    <t>https://www.enfield.gov.uk?a=24101:local-plan-response/postal-reps/ELP0842 Ms B Adams.pdf</t>
  </si>
  <si>
    <t>ELP0842</t>
  </si>
  <si>
    <t>Ms B Adams</t>
  </si>
  <si>
    <t>ELP0843 Mr R Black.pdf</t>
  </si>
  <si>
    <t>https://www.enfield.gov.uk?a=24101:local-plan-response/postal-reps/ELP0843 Mr R Black.pdf</t>
  </si>
  <si>
    <t>ELP0843</t>
  </si>
  <si>
    <t>Mr R Black</t>
  </si>
  <si>
    <t>ELP0844 SA Loach.pdf</t>
  </si>
  <si>
    <t>https://www.enfield.gov.uk?a=24101:local-plan-response/postal-reps/ELP0844 SA Loach.pdf</t>
  </si>
  <si>
    <t>ELP0844</t>
  </si>
  <si>
    <t>SA Loach</t>
  </si>
  <si>
    <t>ELP0845 E Yildiz.pdf</t>
  </si>
  <si>
    <t>https://www.enfield.gov.uk?a=24101:local-plan-response/postal-reps/ELP0845 E Yildiz.pdf</t>
  </si>
  <si>
    <t>ELP0845</t>
  </si>
  <si>
    <t>E Yildiz</t>
  </si>
  <si>
    <t>ELP0846 Hatice Yildiz.pdf</t>
  </si>
  <si>
    <t>https://www.enfield.gov.uk?a=24101:local-plan-response/postal-reps/ELP0846 Hatice Yildiz.pdf</t>
  </si>
  <si>
    <t>ELP0846</t>
  </si>
  <si>
    <t>Hatice Yildiz</t>
  </si>
  <si>
    <t>ELP0847 Huseyin Yildiz.pdf</t>
  </si>
  <si>
    <t>https://www.enfield.gov.uk?a=24101:local-plan-response/postal-reps/ELP0847 Huseyin Yildiz.pdf</t>
  </si>
  <si>
    <t>ELP0847</t>
  </si>
  <si>
    <t>Huseyin Yildiz</t>
  </si>
  <si>
    <t>ELP0848 A Yildiz.pdf</t>
  </si>
  <si>
    <t>https://www.enfield.gov.uk?a=24101:local-plan-response/postal-reps/ELP0848 A Yildiz.pdf</t>
  </si>
  <si>
    <t>ELP0848</t>
  </si>
  <si>
    <t>A Yildiz</t>
  </si>
  <si>
    <t>ELP0849 M Yildiz.pdf</t>
  </si>
  <si>
    <t>https://www.enfield.gov.uk?a=24101:local-plan-response/postal-reps/ELP0849 M Yildiz.pdf</t>
  </si>
  <si>
    <t>ELP0849</t>
  </si>
  <si>
    <t>M Yildiz</t>
  </si>
  <si>
    <t>ELP0850 M Yildiz.pdf</t>
  </si>
  <si>
    <t>https://www.enfield.gov.uk?a=24101:local-plan-response/postal-reps/ELP0850 M Yildiz.pdf</t>
  </si>
  <si>
    <t>ELP0850</t>
  </si>
  <si>
    <t>ELP0851 Ms J Reid.pdf</t>
  </si>
  <si>
    <t>https://www.enfield.gov.uk?a=24101:local-plan-response/postal-reps/ELP0851 Ms J Reid.pdf</t>
  </si>
  <si>
    <t>ELP0851</t>
  </si>
  <si>
    <t>Ms J Reid</t>
  </si>
  <si>
    <t>ELP0852 Mr R Webbing.pdf</t>
  </si>
  <si>
    <t>https://www.enfield.gov.uk?a=24101:local-plan-response/postal-reps/ELP0852 Mr R Webbing.pdf</t>
  </si>
  <si>
    <t>ELP0852</t>
  </si>
  <si>
    <t>Mr R Webbing</t>
  </si>
  <si>
    <t>ELP0853 Mr R G Fry.pdf</t>
  </si>
  <si>
    <t>https://www.enfield.gov.uk?a=24101:local-plan-response/postal-reps/ELP0853 Mr R G Fry.pdf</t>
  </si>
  <si>
    <t>ELP0853</t>
  </si>
  <si>
    <t>Mr R G Fry</t>
  </si>
  <si>
    <t>ELP0854 Mr N Gannon.pdf</t>
  </si>
  <si>
    <t>https://www.enfield.gov.uk?a=24101:local-plan-response/postal-reps/ELP0854 Mr N Gannon.pdf</t>
  </si>
  <si>
    <t>ELP0854</t>
  </si>
  <si>
    <t>Mr N Gannon</t>
  </si>
  <si>
    <t>ELP0855 Mr V Starzec.pdf</t>
  </si>
  <si>
    <t>https://www.enfield.gov.uk?a=24101:local-plan-response/postal-reps/ELP0855 Mr V Starzec.pdf</t>
  </si>
  <si>
    <t>ELP0855</t>
  </si>
  <si>
    <t>Mr V Starzec</t>
  </si>
  <si>
    <t>ELP0856 Ms Y M Griffin.pdf</t>
  </si>
  <si>
    <t>https://www.enfield.gov.uk?a=24101:local-plan-response/postal-reps/ELP0856 Ms Y M Griffin.pdf</t>
  </si>
  <si>
    <t>ELP0856</t>
  </si>
  <si>
    <t>Ms Y M Griffin</t>
  </si>
  <si>
    <t>ELP0857 B Starzec.pdf</t>
  </si>
  <si>
    <t>https://www.enfield.gov.uk?a=24101:local-plan-response/postal-reps/ELP0857 B Starzec.pdf</t>
  </si>
  <si>
    <t>ELP0857</t>
  </si>
  <si>
    <t>B Starzec</t>
  </si>
  <si>
    <t>ELP0858 Ms C H Chandler.pdf</t>
  </si>
  <si>
    <t>https://www.enfield.gov.uk?a=24101:local-plan-response/postal-reps/ELP0858 Ms C H Chandler.pdf</t>
  </si>
  <si>
    <t>ELP0858</t>
  </si>
  <si>
    <t>Ms C H Chandler</t>
  </si>
  <si>
    <t>ELP0859 Mr R W Chandler.pdf</t>
  </si>
  <si>
    <t>https://www.enfield.gov.uk?a=24101:local-plan-response/postal-reps/ELP0859 Mr R W Chandler.pdf</t>
  </si>
  <si>
    <t>ELP0859</t>
  </si>
  <si>
    <t>Mr R W Chandler</t>
  </si>
  <si>
    <t>ELP0860 Miss C A Bailey.pdf</t>
  </si>
  <si>
    <t>https://www.enfield.gov.uk?a=24101:local-plan-response/postal-reps/ELP0860 Miss C A Bailey.pdf</t>
  </si>
  <si>
    <t>ELP0860</t>
  </si>
  <si>
    <t>Miss C A Bailey</t>
  </si>
  <si>
    <t>ELP0861 Ms E Sessions.pdf</t>
  </si>
  <si>
    <t>https://www.enfield.gov.uk?a=24101:local-plan-response/postal-reps/ELP0861 Ms E Sessions.pdf</t>
  </si>
  <si>
    <t>ELP0861</t>
  </si>
  <si>
    <t>Ms E Sessions</t>
  </si>
  <si>
    <t>ELP0862 Mr A Sessions.pdf</t>
  </si>
  <si>
    <t>https://www.enfield.gov.uk?a=24101:local-plan-response/postal-reps/ELP0862 Mr A Sessions.pdf</t>
  </si>
  <si>
    <t>ELP0862</t>
  </si>
  <si>
    <t>Mr A Sessions</t>
  </si>
  <si>
    <t>ELP0863 J Dargayel.pdf</t>
  </si>
  <si>
    <t>https://www.enfield.gov.uk?a=24101:local-plan-response/postal-reps/ELP0863 J Dargayel.pdf</t>
  </si>
  <si>
    <t>ELP0863</t>
  </si>
  <si>
    <t>J Dargayel</t>
  </si>
  <si>
    <t>ELP0864 Ms P Robinson.pdf</t>
  </si>
  <si>
    <t>https://www.enfield.gov.uk?a=24101:local-plan-response/postal-reps/ELP0864 Ms P Robinson.pdf</t>
  </si>
  <si>
    <t>ELP0864</t>
  </si>
  <si>
    <t>Ms P Robinson</t>
  </si>
  <si>
    <t>ELP0865 Mr J C Goddard.pdf</t>
  </si>
  <si>
    <t>https://www.enfield.gov.uk?a=24101:local-plan-response/postal-reps/ELP0865 Mr J C Goddard.pdf</t>
  </si>
  <si>
    <t>ELP0865</t>
  </si>
  <si>
    <t>Mr J C Goddard</t>
  </si>
  <si>
    <t>ELP0866 Mrs J Tshaq.pdf</t>
  </si>
  <si>
    <t>https://www.enfield.gov.uk?a=24101:local-plan-response/postal-reps/ELP0866 Mrs J Tshaq.pdf</t>
  </si>
  <si>
    <t>ELP0866</t>
  </si>
  <si>
    <t>Mrs J Tshaq</t>
  </si>
  <si>
    <t>ELP0867 S Ahmet.pdf</t>
  </si>
  <si>
    <t>https://www.enfield.gov.uk?a=24101:local-plan-response/postal-reps/ELP0867 S Ahmet.pdf</t>
  </si>
  <si>
    <t>ELP0867</t>
  </si>
  <si>
    <t>S Ahmet</t>
  </si>
  <si>
    <t>ELP0868 Ms V Isa.pdf</t>
  </si>
  <si>
    <t>https://www.enfield.gov.uk?a=24101:local-plan-response/postal-reps/ELP0868 Ms V Isa.pdf</t>
  </si>
  <si>
    <t>ELP0868</t>
  </si>
  <si>
    <t>Ms V Isa</t>
  </si>
  <si>
    <t>ELP0869 Mrs J I Hegarty.pdf</t>
  </si>
  <si>
    <t>https://www.enfield.gov.uk?a=24101:local-plan-response/postal-reps/ELP0869 Mrs J I Hegarty.pdf</t>
  </si>
  <si>
    <t>ELP0869</t>
  </si>
  <si>
    <t>Mrs J I Hegarty</t>
  </si>
  <si>
    <t>ELP0870 S Hurer.pdf</t>
  </si>
  <si>
    <t>https://www.enfield.gov.uk?a=24101:local-plan-response/postal-reps/ELP0870 S Hurer.pdf</t>
  </si>
  <si>
    <t>ELP0870</t>
  </si>
  <si>
    <t>S Hurer</t>
  </si>
  <si>
    <t>ELP0871 Mr K Hurer.pdf</t>
  </si>
  <si>
    <t>https://www.enfield.gov.uk?a=24101:local-plan-response/postal-reps/ELP0871 Mr K Hurer.pdf</t>
  </si>
  <si>
    <t>ELP0871</t>
  </si>
  <si>
    <t>Mr K Hurer</t>
  </si>
  <si>
    <t>ELP0872 Mrs S Martin.pdf</t>
  </si>
  <si>
    <t>https://www.enfield.gov.uk?a=24101:local-plan-response/postal-reps/ELP0872 Mrs S Martin.pdf</t>
  </si>
  <si>
    <t>ELP0872</t>
  </si>
  <si>
    <t>Mrs S Martin</t>
  </si>
  <si>
    <t>ELP0873 K Kowalsha.pdf</t>
  </si>
  <si>
    <t>https://www.enfield.gov.uk?a=24101:local-plan-response/postal-reps/ELP0873 K Kowalsha.pdf</t>
  </si>
  <si>
    <t>ELP0873</t>
  </si>
  <si>
    <t>K Kowalsha</t>
  </si>
  <si>
    <t>ELP0874 Ms G Dargavel.pdf</t>
  </si>
  <si>
    <t>https://www.enfield.gov.uk?a=24101:local-plan-response/postal-reps/ELP0874 Ms G Dargavel.pdf</t>
  </si>
  <si>
    <t>ELP0874</t>
  </si>
  <si>
    <t>Ms G Dargavel</t>
  </si>
  <si>
    <t>ELP0875 Mrs P Hagan.pdf</t>
  </si>
  <si>
    <t>https://www.enfield.gov.uk?a=24101:local-plan-response/postal-reps/ELP0875 Mrs P Hagan.pdf</t>
  </si>
  <si>
    <t>ELP0875</t>
  </si>
  <si>
    <t>Mrs P Hagan</t>
  </si>
  <si>
    <t>ELP0876 Mrs C A Pearce_2.pdf</t>
  </si>
  <si>
    <t>https://www.enfield.gov.uk?a=24101:local-plan-response/postal-reps/ELP0876 Mrs C A Pearce_2.pdf</t>
  </si>
  <si>
    <t>ELP0876</t>
  </si>
  <si>
    <t>Mrs C A Pearce_2</t>
  </si>
  <si>
    <t>ELP0877 Mrs M D'Castro.pdf</t>
  </si>
  <si>
    <t>https://www.enfield.gov.uk?a=24101:local-plan-response/postal-reps/ELP0877 Mrs M D'Castro.pdf</t>
  </si>
  <si>
    <t>ELP0877</t>
  </si>
  <si>
    <t>Mrs M D'Castro</t>
  </si>
  <si>
    <t>ELP0878 Ms F Serin.pdf</t>
  </si>
  <si>
    <t>https://www.enfield.gov.uk?a=24101:local-plan-response/postal-reps/ELP0878 Ms F Serin.pdf</t>
  </si>
  <si>
    <t>ELP0878</t>
  </si>
  <si>
    <t>Ms F Serin</t>
  </si>
  <si>
    <t>ELP0879 Mr M Grimsdell.pdf</t>
  </si>
  <si>
    <t>https://www.enfield.gov.uk?a=24101:local-plan-response/postal-reps/ELP0879 Mr M Grimsdell.pdf</t>
  </si>
  <si>
    <t>ELP0879</t>
  </si>
  <si>
    <t>Mr M Grimsdell</t>
  </si>
  <si>
    <t>ELP0880 Mrs J Elson.pdf</t>
  </si>
  <si>
    <t>https://www.enfield.gov.uk?a=24101:local-plan-response/postal-reps/ELP0880 Mrs J Elson.pdf</t>
  </si>
  <si>
    <t>ELP0880</t>
  </si>
  <si>
    <t>Mrs J Elson</t>
  </si>
  <si>
    <t>ELP0881 C Marcham.pdf</t>
  </si>
  <si>
    <t>https://www.enfield.gov.uk?a=24101:local-plan-response/postal-reps/ELP0881 C Marcham.pdf</t>
  </si>
  <si>
    <t>ELP0881</t>
  </si>
  <si>
    <t>C Marcham</t>
  </si>
  <si>
    <t>ELP0882 D Marcham.pdf</t>
  </si>
  <si>
    <t>https://www.enfield.gov.uk?a=24101:local-plan-response/postal-reps/ELP0882 D Marcham.pdf</t>
  </si>
  <si>
    <t>ELP0882</t>
  </si>
  <si>
    <t>D Marcham</t>
  </si>
  <si>
    <t>ELP0883 Prof S L Price.pdf</t>
  </si>
  <si>
    <t>https://www.enfield.gov.uk?a=24101:local-plan-response/postal-reps/ELP0883 Prof S L Price.pdf</t>
  </si>
  <si>
    <t>ELP0883</t>
  </si>
  <si>
    <t>Prof S L Price</t>
  </si>
  <si>
    <t>ELP0884 Ms D Lane.pdf</t>
  </si>
  <si>
    <t>https://www.enfield.gov.uk?a=24101:local-plan-response/postal-reps/ELP0884 Ms D Lane.pdf</t>
  </si>
  <si>
    <t>ELP0884</t>
  </si>
  <si>
    <t>Ms D Lane</t>
  </si>
  <si>
    <t>ELP0885 Mr B Lane.pdf</t>
  </si>
  <si>
    <t>https://www.enfield.gov.uk?a=24101:local-plan-response/postal-reps/ELP0885 Mr B Lane.pdf</t>
  </si>
  <si>
    <t>ELP0885</t>
  </si>
  <si>
    <t>Mr B Lane</t>
  </si>
  <si>
    <t>ELP0886 Mr and Mrs Barber.pdf</t>
  </si>
  <si>
    <t>https://www.enfield.gov.uk?a=24101:local-plan-response/postal-reps/ELP0886 Mr and Mrs Barber.pdf</t>
  </si>
  <si>
    <t>ELP0886</t>
  </si>
  <si>
    <t>Mr and Mrs Barber</t>
  </si>
  <si>
    <t>ELP0887 Ms A Marino.pdf</t>
  </si>
  <si>
    <t>https://www.enfield.gov.uk?a=24101:local-plan-response/postal-reps/ELP0887 Ms A Marino.pdf</t>
  </si>
  <si>
    <t>ELP0887</t>
  </si>
  <si>
    <t>Ms A Marino</t>
  </si>
  <si>
    <t>ELP0888 Ms F B Vincent.pdf</t>
  </si>
  <si>
    <t>https://www.enfield.gov.uk?a=24101:local-plan-response/postal-reps/ELP0888 Ms F B Vincent.pdf</t>
  </si>
  <si>
    <t>ELP0888</t>
  </si>
  <si>
    <t>Ms F B Vincent</t>
  </si>
  <si>
    <t>ELP0889 Mr M J Speller.pdf</t>
  </si>
  <si>
    <t>https://www.enfield.gov.uk?a=24101:local-plan-response/postal-reps/ELP0889 Mr M J Speller.pdf</t>
  </si>
  <si>
    <t>ELP0889</t>
  </si>
  <si>
    <t>Mr M J Speller</t>
  </si>
  <si>
    <t>ELP0890 G Hughes.pdf</t>
  </si>
  <si>
    <t>https://www.enfield.gov.uk?a=24101:local-plan-response/postal-reps/ELP0890 G Hughes.pdf</t>
  </si>
  <si>
    <t>ELP0890</t>
  </si>
  <si>
    <t>G Hughes</t>
  </si>
  <si>
    <t>ELP0891 Mr L Nottage.pdf</t>
  </si>
  <si>
    <t>https://www.enfield.gov.uk?a=24101:local-plan-response/postal-reps/ELP0891 Mr L Nottage.pdf</t>
  </si>
  <si>
    <t>ELP0891</t>
  </si>
  <si>
    <t>Mr L Nottage</t>
  </si>
  <si>
    <t>ELP0892 B Odjidja.pdf</t>
  </si>
  <si>
    <t>https://www.enfield.gov.uk?a=24101:local-plan-response/postal-reps/ELP0892 B Odjidja.pdf</t>
  </si>
  <si>
    <t>ELP0892</t>
  </si>
  <si>
    <t>B Odjidja</t>
  </si>
  <si>
    <t>ELP0893 Mehmet Mustafa.pdf</t>
  </si>
  <si>
    <t>https://www.enfield.gov.uk?a=24101:local-plan-response/postal-reps/ELP0893 Mehmet Mustafa.pdf</t>
  </si>
  <si>
    <t>ELP0893</t>
  </si>
  <si>
    <t>Mehmet Mustafa</t>
  </si>
  <si>
    <t>ELP0894 Ms C Welby.pdf</t>
  </si>
  <si>
    <t>https://www.enfield.gov.uk?a=24101:local-plan-response/postal-reps/ELP0894 Ms C Welby.pdf</t>
  </si>
  <si>
    <t>ELP0894</t>
  </si>
  <si>
    <t>Ms C Welby</t>
  </si>
  <si>
    <t>ELP0895 Mr G Georgiou.pdf</t>
  </si>
  <si>
    <t>https://www.enfield.gov.uk?a=24101:local-plan-response/postal-reps/ELP0895 Mr G Georgiou.pdf</t>
  </si>
  <si>
    <t>ELP0895</t>
  </si>
  <si>
    <t>Mr G Georgiou</t>
  </si>
  <si>
    <t>ELP0896 Mr R Cole.pdf</t>
  </si>
  <si>
    <t>https://www.enfield.gov.uk?a=24101:local-plan-response/postal-reps/ELP0896 Mr R Cole.pdf</t>
  </si>
  <si>
    <t>ELP0896</t>
  </si>
  <si>
    <t>Mr R Cole</t>
  </si>
  <si>
    <t>ELP0897 Marcel.pdf</t>
  </si>
  <si>
    <t>https://www.enfield.gov.uk?a=24101:local-plan-response/postal-reps/ELP0897 Marcel.pdf</t>
  </si>
  <si>
    <t>ELP0897</t>
  </si>
  <si>
    <t>Marcel</t>
  </si>
  <si>
    <t>ELP0898 Mr J Farnall.pdf</t>
  </si>
  <si>
    <t>https://www.enfield.gov.uk?a=24101:local-plan-response/postal-reps/ELP0898 Mr J Farnall.pdf</t>
  </si>
  <si>
    <t>ELP0898</t>
  </si>
  <si>
    <t>Mr J Farnall</t>
  </si>
  <si>
    <t>ELP0899 Mr DA Farnall.pdf</t>
  </si>
  <si>
    <t>https://www.enfield.gov.uk?a=24101:local-plan-response/postal-reps/ELP0899 Mr DA Farnall.pdf</t>
  </si>
  <si>
    <t>ELP0899</t>
  </si>
  <si>
    <t>Mr DA Farnall</t>
  </si>
  <si>
    <t>ELP0900 Ms C Ouriach.pdf</t>
  </si>
  <si>
    <t>https://www.enfield.gov.uk?a=24101:local-plan-response/postal-reps/ELP0900 Ms C Ouriach.pdf</t>
  </si>
  <si>
    <t>ELP0900</t>
  </si>
  <si>
    <t>Ms C Ouriach</t>
  </si>
  <si>
    <t>ELP0901 Mr D Clack.pdf</t>
  </si>
  <si>
    <t>https://www.enfield.gov.uk?a=24101:local-plan-response/postal-reps/ELP0901 Mr D Clack.pdf</t>
  </si>
  <si>
    <t>ELP0901</t>
  </si>
  <si>
    <t>Mr D Clack</t>
  </si>
  <si>
    <t>ELP0902 Ms L Hanci.pdf</t>
  </si>
  <si>
    <t>https://www.enfield.gov.uk?a=24101:local-plan-response/postal-reps/ELP0902 Ms L Hanci.pdf</t>
  </si>
  <si>
    <t>ELP0902</t>
  </si>
  <si>
    <t>Ms L Hanci</t>
  </si>
  <si>
    <t>ELP0903 Ms J Clack.pdf</t>
  </si>
  <si>
    <t>https://www.enfield.gov.uk?a=24101:local-plan-response/postal-reps/ELP0903 Ms J Clack.pdf</t>
  </si>
  <si>
    <t>ELP0903</t>
  </si>
  <si>
    <t>Ms J Clack</t>
  </si>
  <si>
    <t>ELP0904 Ms L Haward.pdf</t>
  </si>
  <si>
    <t>https://www.enfield.gov.uk?a=24101:local-plan-response/postal-reps/ELP0904 Ms L Haward.pdf</t>
  </si>
  <si>
    <t>ELP0904</t>
  </si>
  <si>
    <t>Ms L Haward</t>
  </si>
  <si>
    <t>ELP0905 Mr K King.pdf</t>
  </si>
  <si>
    <t>https://www.enfield.gov.uk?a=24101:local-plan-response/postal-reps/ELP0905 Mr K King.pdf</t>
  </si>
  <si>
    <t>ELP0905</t>
  </si>
  <si>
    <t>Mr K King</t>
  </si>
  <si>
    <t>ELP0906 Ms C Kavenagh.pdf</t>
  </si>
  <si>
    <t>https://www.enfield.gov.uk?a=24101:local-plan-response/postal-reps/ELP0906 Ms C Kavenagh.pdf</t>
  </si>
  <si>
    <t>ELP0906</t>
  </si>
  <si>
    <t>Ms C Kavenagh</t>
  </si>
  <si>
    <t>ELP0907 Mr S McFarlane.pdf</t>
  </si>
  <si>
    <t>https://www.enfield.gov.uk?a=24101:local-plan-response/postal-reps/ELP0907 Mr S McFarlane.pdf</t>
  </si>
  <si>
    <t>ELP0907</t>
  </si>
  <si>
    <t>Mr S McFarlane</t>
  </si>
  <si>
    <t>ELP0908 Mr K Bilton.pdf</t>
  </si>
  <si>
    <t>https://www.enfield.gov.uk?a=24101:local-plan-response/postal-reps/ELP0908 Mr K Bilton.pdf</t>
  </si>
  <si>
    <t>ELP0908</t>
  </si>
  <si>
    <t>Mr K Bilton</t>
  </si>
  <si>
    <t>ELP0909 Mr J Garner.pdf</t>
  </si>
  <si>
    <t>https://www.enfield.gov.uk?a=24101:local-plan-response/postal-reps/ELP0909 Mr J Garner.pdf</t>
  </si>
  <si>
    <t>ELP0909</t>
  </si>
  <si>
    <t>ELP0910 Ms A Garner.pdf</t>
  </si>
  <si>
    <t>https://www.enfield.gov.uk?a=24101:local-plan-response/postal-reps/ELP0910 Ms A Garner.pdf</t>
  </si>
  <si>
    <t>ELP0910</t>
  </si>
  <si>
    <t>ELP0911 Ms S Naziris.pdf</t>
  </si>
  <si>
    <t>https://www.enfield.gov.uk?a=24101:local-plan-response/postal-reps/ELP0911 Ms S Naziris.pdf</t>
  </si>
  <si>
    <t>ELP0911</t>
  </si>
  <si>
    <t>Ms S Naziris</t>
  </si>
  <si>
    <t>ELP0912 Mr A Naziris.pdf</t>
  </si>
  <si>
    <t>https://www.enfield.gov.uk?a=24101:local-plan-response/postal-reps/ELP0912 Mr A Naziris.pdf</t>
  </si>
  <si>
    <t>ELP0912</t>
  </si>
  <si>
    <t>Mr A Naziris</t>
  </si>
  <si>
    <t>ELP0913 Ms H Robinson.pdf</t>
  </si>
  <si>
    <t>https://www.enfield.gov.uk?a=24101:local-plan-response/postal-reps/ELP0913 Ms H Robinson.pdf</t>
  </si>
  <si>
    <t>ELP0913</t>
  </si>
  <si>
    <t>Ms H Robinson</t>
  </si>
  <si>
    <t>ELP0914 Mr M Aygun.pdf</t>
  </si>
  <si>
    <t>https://www.enfield.gov.uk?a=24101:local-plan-response/postal-reps/ELP0914 Mr M Aygun.pdf</t>
  </si>
  <si>
    <t>ELP0914</t>
  </si>
  <si>
    <t>Mr M Aygun</t>
  </si>
  <si>
    <t>ELP0915 Ms C Miller.pdf</t>
  </si>
  <si>
    <t>https://www.enfield.gov.uk?a=24101:local-plan-response/postal-reps/ELP0915 Ms C Miller.pdf</t>
  </si>
  <si>
    <t>ELP0915</t>
  </si>
  <si>
    <t>Ms C Miller</t>
  </si>
  <si>
    <t>ELP0916 Mr D Reid.pdf</t>
  </si>
  <si>
    <t>https://www.enfield.gov.uk?a=24101:local-plan-response/postal-reps/ELP0916 Mr D Reid.pdf</t>
  </si>
  <si>
    <t>ELP0916</t>
  </si>
  <si>
    <t>Mr D Reid</t>
  </si>
  <si>
    <t>ELP0917 Mr N Killington.pdf</t>
  </si>
  <si>
    <t>https://www.enfield.gov.uk?a=24101:local-plan-response/postal-reps/ELP0917 Mr N Killington.pdf</t>
  </si>
  <si>
    <t>ELP0917</t>
  </si>
  <si>
    <t>Mr N Killington</t>
  </si>
  <si>
    <t>ELP0918 N Kandes.pdf</t>
  </si>
  <si>
    <t>https://www.enfield.gov.uk?a=24101:local-plan-response/postal-reps/ELP0918 N Kandes.pdf</t>
  </si>
  <si>
    <t>ELP0918</t>
  </si>
  <si>
    <t>N Kandes</t>
  </si>
  <si>
    <t>ELP0919 Mr P A Rappitt.pdf</t>
  </si>
  <si>
    <t>https://www.enfield.gov.uk?a=24101:local-plan-response/postal-reps/ELP0919 Mr P A Rappitt.pdf</t>
  </si>
  <si>
    <t>ELP0919</t>
  </si>
  <si>
    <t>Mr P A Rappitt</t>
  </si>
  <si>
    <t>ELP0920 Mrs A M Rappitt.pdf</t>
  </si>
  <si>
    <t>https://www.enfield.gov.uk?a=24101:local-plan-response/postal-reps/ELP0920 Mrs A M Rappitt.pdf</t>
  </si>
  <si>
    <t>ELP0920</t>
  </si>
  <si>
    <t>Mrs A M Rappitt</t>
  </si>
  <si>
    <t>ELP0921 Ms C Zachariou.pdf</t>
  </si>
  <si>
    <t>https://www.enfield.gov.uk?a=24101:local-plan-response/postal-reps/ELP0921 Ms C Zachariou.pdf</t>
  </si>
  <si>
    <t>ELP0921</t>
  </si>
  <si>
    <t>Ms C Zachariou</t>
  </si>
  <si>
    <t>ELP0922 Ms L Smith.pdf</t>
  </si>
  <si>
    <t>https://www.enfield.gov.uk?a=24101:local-plan-response/postal-reps/ELP0922 Ms L Smith.pdf</t>
  </si>
  <si>
    <t>ELP0922</t>
  </si>
  <si>
    <t>Ms L Smith</t>
  </si>
  <si>
    <t>ELP0923 Mr R Thewlis.pdf</t>
  </si>
  <si>
    <t>https://www.enfield.gov.uk?a=24101:local-plan-response/postal-reps/ELP0923 Mr R Thewlis.pdf</t>
  </si>
  <si>
    <t>ELP0923</t>
  </si>
  <si>
    <t>Mr R Thewlis</t>
  </si>
  <si>
    <t>ELP0924 Ms E O'Sullivan.pdf</t>
  </si>
  <si>
    <t>https://www.enfield.gov.uk?a=24101:local-plan-response/postal-reps/ELP0924 Ms E O'Sullivan.pdf</t>
  </si>
  <si>
    <t>ELP0924</t>
  </si>
  <si>
    <t>Ms E O'Sullivan</t>
  </si>
  <si>
    <t>ELP0925 Ms L Rourke.pdf</t>
  </si>
  <si>
    <t>https://www.enfield.gov.uk?a=24101:local-plan-response/postal-reps/ELP0925 Ms L Rourke.pdf</t>
  </si>
  <si>
    <t>ELP0925</t>
  </si>
  <si>
    <t>Ms L Rourke</t>
  </si>
  <si>
    <t>ELP0926 Ms G Pitsilla.pdf</t>
  </si>
  <si>
    <t>https://www.enfield.gov.uk?a=24101:local-plan-response/postal-reps/ELP0926 Ms G Pitsilla.pdf</t>
  </si>
  <si>
    <t>ELP0926</t>
  </si>
  <si>
    <t>Ms G Pitsilla</t>
  </si>
  <si>
    <t>ELP0927 Ms N Anderson.pdf</t>
  </si>
  <si>
    <t>https://www.enfield.gov.uk?a=24101:local-plan-response/postal-reps/ELP0927 Ms N Anderson.pdf</t>
  </si>
  <si>
    <t>ELP0927</t>
  </si>
  <si>
    <t>Ms N Anderson</t>
  </si>
  <si>
    <t>ELP0928 Ms L Nagi.pdf</t>
  </si>
  <si>
    <t>https://www.enfield.gov.uk?a=24101:local-plan-response/postal-reps/ELP0928 Ms L Nagi.pdf</t>
  </si>
  <si>
    <t>ELP0928</t>
  </si>
  <si>
    <t>Ms L Nagi</t>
  </si>
  <si>
    <t>ELP0929 Ms A Pistilldes.pdf</t>
  </si>
  <si>
    <t>https://www.enfield.gov.uk?a=24101:local-plan-response/postal-reps/ELP0929 Ms A Pistilldes.pdf</t>
  </si>
  <si>
    <t>ELP0929</t>
  </si>
  <si>
    <t>Ms A Pistilldes</t>
  </si>
  <si>
    <t>ELP0930 Mr G Dixon.pdf</t>
  </si>
  <si>
    <t>https://www.enfield.gov.uk?a=24101:local-plan-response/postal-reps/ELP0930 Mr G Dixon.pdf</t>
  </si>
  <si>
    <t>ELP0930</t>
  </si>
  <si>
    <t>Mr G Dixon</t>
  </si>
  <si>
    <t>ELP0931 J &amp; S Perry.pdf</t>
  </si>
  <si>
    <t>https://www.enfield.gov.uk?a=24101:local-plan-response/postal-reps/ELP0931 J &amp; S Perry.pdf</t>
  </si>
  <si>
    <t>ELP0931</t>
  </si>
  <si>
    <t>J &amp; S Perry</t>
  </si>
  <si>
    <t>ELP0932 Mead.pdf</t>
  </si>
  <si>
    <t>https://www.enfield.gov.uk?a=24101:local-plan-response/postal-reps/ELP0932 Mead.pdf</t>
  </si>
  <si>
    <t>ELP0932</t>
  </si>
  <si>
    <t>ELP0933 Ms S Wibble.pdf</t>
  </si>
  <si>
    <t>https://www.enfield.gov.uk?a=24101:local-plan-response/postal-reps/ELP0933 Ms S Wibble.pdf</t>
  </si>
  <si>
    <t>ELP0933</t>
  </si>
  <si>
    <t>Ms S Wibble</t>
  </si>
  <si>
    <t>ELP0934 Ms A Ward.pdf</t>
  </si>
  <si>
    <t>https://www.enfield.gov.uk?a=24101:local-plan-response/postal-reps/ELP0934 Ms A Ward.pdf</t>
  </si>
  <si>
    <t>ELP0934</t>
  </si>
  <si>
    <t>Ms A Ward</t>
  </si>
  <si>
    <t>ELP0935 Mr K Blaby.pdf</t>
  </si>
  <si>
    <t>https://www.enfield.gov.uk?a=24101:local-plan-response/postal-reps/ELP0935 Mr K Blaby.pdf</t>
  </si>
  <si>
    <t>ELP0935</t>
  </si>
  <si>
    <t>Mr K Blaby</t>
  </si>
  <si>
    <t>ELP0936 Ms A Yianni.pdf</t>
  </si>
  <si>
    <t>https://www.enfield.gov.uk?a=24101:local-plan-response/postal-reps/ELP0936 Ms A Yianni.pdf</t>
  </si>
  <si>
    <t>ELP0936</t>
  </si>
  <si>
    <t>ELP0937 Ms D Morris.pdf</t>
  </si>
  <si>
    <t>https://www.enfield.gov.uk?a=24101:local-plan-response/postal-reps/ELP0937 Ms D Morris.pdf</t>
  </si>
  <si>
    <t>ELP0937</t>
  </si>
  <si>
    <t>ELP0938 Mr C Kefala.pdf</t>
  </si>
  <si>
    <t>https://www.enfield.gov.uk?a=24101:local-plan-response/postal-reps/ELP0938 Mr C Kefala.pdf</t>
  </si>
  <si>
    <t>ELP0938</t>
  </si>
  <si>
    <t>Mr C Kefala</t>
  </si>
  <si>
    <t>ELP0939 Ms A Lubran.pdf</t>
  </si>
  <si>
    <t>https://www.enfield.gov.uk?a=24101:local-plan-response/postal-reps/ELP0939 Ms A Lubran.pdf</t>
  </si>
  <si>
    <t>ELP0939</t>
  </si>
  <si>
    <t>Ms A Lubran</t>
  </si>
  <si>
    <t>ELP0940 Mr I Biggs.pdf</t>
  </si>
  <si>
    <t>https://www.enfield.gov.uk?a=24101:local-plan-response/postal-reps/ELP0940 Mr I Biggs.pdf</t>
  </si>
  <si>
    <t>ELP0940</t>
  </si>
  <si>
    <t>Mr I Biggs</t>
  </si>
  <si>
    <t>ELP0941 Ms S Miller.pdf</t>
  </si>
  <si>
    <t>https://www.enfield.gov.uk?a=24101:local-plan-response/postal-reps/ELP0941 Ms S Miller.pdf</t>
  </si>
  <si>
    <t>ELP0941</t>
  </si>
  <si>
    <t>Ms S Miller</t>
  </si>
  <si>
    <t>ELP0942 Ms D Jarvis.pdf</t>
  </si>
  <si>
    <t>https://www.enfield.gov.uk?a=24101:local-plan-response/postal-reps/ELP0942 Ms D Jarvis.pdf</t>
  </si>
  <si>
    <t>ELP0942</t>
  </si>
  <si>
    <t>Ms D Jarvis</t>
  </si>
  <si>
    <t>ELP0943 Ms C Miller.pdf</t>
  </si>
  <si>
    <t>https://www.enfield.gov.uk?a=24101:local-plan-response/postal-reps/ELP0943 Ms C Miller.pdf</t>
  </si>
  <si>
    <t>ELP0943</t>
  </si>
  <si>
    <t>ELP0944 UNKNOWN.pdf</t>
  </si>
  <si>
    <t>https://www.enfield.gov.uk?a=24101:local-plan-response/postal-reps/ELP0944 UNKNOWN.pdf</t>
  </si>
  <si>
    <t>ELP0944</t>
  </si>
  <si>
    <t>UNKNOWN</t>
  </si>
  <si>
    <t>ELP0945 A Baba.pdf</t>
  </si>
  <si>
    <t>https://www.enfield.gov.uk?a=24101:local-plan-response/postal-reps/ELP0945 A Baba.pdf</t>
  </si>
  <si>
    <t>ELP0945</t>
  </si>
  <si>
    <t>A Baba</t>
  </si>
  <si>
    <t>ELP0946 Mr C Eaton.pdf</t>
  </si>
  <si>
    <t>https://www.enfield.gov.uk?a=24101:local-plan-response/postal-reps/ELP0946 Mr C Eaton.pdf</t>
  </si>
  <si>
    <t>ELP0946</t>
  </si>
  <si>
    <t>Mr C Eaton</t>
  </si>
  <si>
    <t>ELP0947 Ms C Shaw.pdf</t>
  </si>
  <si>
    <t>https://www.enfield.gov.uk?a=24101:local-plan-response/postal-reps/ELP0947 Ms C Shaw.pdf</t>
  </si>
  <si>
    <t>ELP0947</t>
  </si>
  <si>
    <t>Ms C Shaw</t>
  </si>
  <si>
    <t>ELP0948 L Boyd.pdf</t>
  </si>
  <si>
    <t>https://www.enfield.gov.uk?a=24101:local-plan-response/postal-reps/ELP0948 L Boyd.pdf</t>
  </si>
  <si>
    <t>ELP0948</t>
  </si>
  <si>
    <t>L Boyd</t>
  </si>
  <si>
    <t>ELP0949 Ms F Potts.pdf</t>
  </si>
  <si>
    <t>https://www.enfield.gov.uk?a=24101:local-plan-response/postal-reps/ELP0949 Ms F Potts.pdf</t>
  </si>
  <si>
    <t>ELP0949</t>
  </si>
  <si>
    <t>Ms F Potts</t>
  </si>
  <si>
    <t>ELP0950 Mr J S Vaughan.pdf</t>
  </si>
  <si>
    <t>https://www.enfield.gov.uk?a=24101:local-plan-response/postal-reps/ELP0950 Mr J S Vaughan.pdf</t>
  </si>
  <si>
    <t>ELP0950</t>
  </si>
  <si>
    <t>Mr J S Vaughan</t>
  </si>
  <si>
    <t>ELP0951 Mr J JR Vaughan.pdf</t>
  </si>
  <si>
    <t>https://www.enfield.gov.uk?a=24101:local-plan-response/postal-reps/ELP0951 Mr J JR Vaughan.pdf</t>
  </si>
  <si>
    <t>ELP0951</t>
  </si>
  <si>
    <t>Mr J JR Vaughan</t>
  </si>
  <si>
    <t>ELP0952 Ms R Bangua.pdf</t>
  </si>
  <si>
    <t>https://www.enfield.gov.uk?a=24101:local-plan-response/postal-reps/ELP0952 Ms R Bangua.pdf</t>
  </si>
  <si>
    <t>ELP0952</t>
  </si>
  <si>
    <t>Ms R Bangua</t>
  </si>
  <si>
    <t>ELP0953 Mr P Panev.pdf</t>
  </si>
  <si>
    <t>https://www.enfield.gov.uk?a=24101:local-plan-response/postal-reps/ELP0953 Mr P Panev.pdf</t>
  </si>
  <si>
    <t>ELP0953</t>
  </si>
  <si>
    <t>Mr P Panev</t>
  </si>
  <si>
    <t>ELP0954 Mr C Favaron.pdf</t>
  </si>
  <si>
    <t>https://www.enfield.gov.uk?a=24101:local-plan-response/postal-reps/ELP0954 Mr C Favaron.pdf</t>
  </si>
  <si>
    <t>ELP0954</t>
  </si>
  <si>
    <t>Mr C Favaron</t>
  </si>
  <si>
    <t>ELP0955 Mr J Tyne.pdf</t>
  </si>
  <si>
    <t>https://www.enfield.gov.uk?a=24101:local-plan-response/postal-reps/ELP0955 Mr J Tyne.pdf</t>
  </si>
  <si>
    <t>ELP0955</t>
  </si>
  <si>
    <t>Mr J Tyne</t>
  </si>
  <si>
    <t>ELP0956 A Sanderson.pdf</t>
  </si>
  <si>
    <t>https://www.enfield.gov.uk?a=24101:local-plan-response/postal-reps/ELP0956 A Sanderson.pdf</t>
  </si>
  <si>
    <t>ELP0956</t>
  </si>
  <si>
    <t>A Sanderson</t>
  </si>
  <si>
    <t>ELP0957 Ms M Pugh.pdf</t>
  </si>
  <si>
    <t>https://www.enfield.gov.uk?a=24101:local-plan-response/postal-reps/ELP0957 Ms M Pugh.pdf</t>
  </si>
  <si>
    <t>ELP0957</t>
  </si>
  <si>
    <t>Ms M Pugh</t>
  </si>
  <si>
    <t>ELP0958 Ms D Haley.pdf</t>
  </si>
  <si>
    <t>https://www.enfield.gov.uk?a=24101:local-plan-response/postal-reps/ELP0958 Ms D Haley.pdf</t>
  </si>
  <si>
    <t>ELP0958</t>
  </si>
  <si>
    <t>Ms D Haley</t>
  </si>
  <si>
    <t>ELP0959 Ms L Peddel.pdf</t>
  </si>
  <si>
    <t>https://www.enfield.gov.uk?a=24101:local-plan-response/postal-reps/ELP0959 Ms L Peddel.pdf</t>
  </si>
  <si>
    <t>ELP0959</t>
  </si>
  <si>
    <t>Ms L Peddel</t>
  </si>
  <si>
    <t>ELP0960 Mr M Peddel.pdf</t>
  </si>
  <si>
    <t>https://www.enfield.gov.uk?a=24101:local-plan-response/postal-reps/ELP0960 Mr M Peddel.pdf</t>
  </si>
  <si>
    <t>ELP0960</t>
  </si>
  <si>
    <t>Mr M Peddel</t>
  </si>
  <si>
    <t>ELP0961 UNKNOWN.pdf</t>
  </si>
  <si>
    <t>https://www.enfield.gov.uk?a=24101:local-plan-response/postal-reps/ELP0961 UNKNOWN.pdf</t>
  </si>
  <si>
    <t>ELP0961</t>
  </si>
  <si>
    <t>ELP0962 Mr G Winch.pdf</t>
  </si>
  <si>
    <t>https://www.enfield.gov.uk?a=24101:local-plan-response/postal-reps/ELP0962 Mr G Winch.pdf</t>
  </si>
  <si>
    <t>ELP0962</t>
  </si>
  <si>
    <t>Mr G Winch</t>
  </si>
  <si>
    <t>ELP0963 Ms R Newby.pdf</t>
  </si>
  <si>
    <t>https://www.enfield.gov.uk?a=24101:local-plan-response/postal-reps/ELP0963 Ms R Newby.pdf</t>
  </si>
  <si>
    <t>ELP0963</t>
  </si>
  <si>
    <t>Ms R Newby</t>
  </si>
  <si>
    <t>ELP0964 Ms J Clack.pdf</t>
  </si>
  <si>
    <t>https://www.enfield.gov.uk?a=24101:local-plan-response/postal-reps/ELP0964 Ms J Clack.pdf</t>
  </si>
  <si>
    <t>ELP0964</t>
  </si>
  <si>
    <t>ELP0965 Ms L Hanard.pdf</t>
  </si>
  <si>
    <t>https://www.enfield.gov.uk?a=24101:local-plan-response/postal-reps/ELP0965 Ms L Hanard.pdf</t>
  </si>
  <si>
    <t>ELP0965</t>
  </si>
  <si>
    <t>Ms L Hanard</t>
  </si>
  <si>
    <t>ELP0966 Ms S Goldhawk.pdf</t>
  </si>
  <si>
    <t>https://www.enfield.gov.uk?a=24101:local-plan-response/postal-reps/ELP0966 Ms S Goldhawk.pdf</t>
  </si>
  <si>
    <t>ELP0966</t>
  </si>
  <si>
    <t>Ms S Goldhawk</t>
  </si>
  <si>
    <t>ELP0967 Ms A Georgiou.pdf</t>
  </si>
  <si>
    <t>https://www.enfield.gov.uk?a=24101:local-plan-response/postal-reps/ELP0967 Ms A Georgiou.pdf</t>
  </si>
  <si>
    <t>ELP0967</t>
  </si>
  <si>
    <t>Ms A Georgiou</t>
  </si>
  <si>
    <t>ELP0968 Mr P Georgiou.pdf</t>
  </si>
  <si>
    <t>https://www.enfield.gov.uk?a=24101:local-plan-response/postal-reps/ELP0968 Mr P Georgiou.pdf</t>
  </si>
  <si>
    <t>ELP0968</t>
  </si>
  <si>
    <t>Mr P Georgiou</t>
  </si>
  <si>
    <t>ELP0969 Ms S Morris.pdf</t>
  </si>
  <si>
    <t>https://www.enfield.gov.uk?a=24101:local-plan-response/postal-reps/ELP0969 Ms S Morris.pdf</t>
  </si>
  <si>
    <t>ELP0969</t>
  </si>
  <si>
    <t>Ms S Morris</t>
  </si>
  <si>
    <t>ELP0970 Mr P Morris.pdf</t>
  </si>
  <si>
    <t>https://www.enfield.gov.uk?a=24101:local-plan-response/postal-reps/ELP0970 Mr P Morris.pdf</t>
  </si>
  <si>
    <t>ELP0970</t>
  </si>
  <si>
    <t>Mr P Morris</t>
  </si>
  <si>
    <t>ELP0971 Mr P Richards.pdf</t>
  </si>
  <si>
    <t>https://www.enfield.gov.uk?a=24101:local-plan-response/postal-reps/ELP0971 Mr P Richards.pdf</t>
  </si>
  <si>
    <t>ELP0971</t>
  </si>
  <si>
    <t>Mr P Richards</t>
  </si>
  <si>
    <t>ELP0972 Ms E Sawer.pdf</t>
  </si>
  <si>
    <t>https://www.enfield.gov.uk?a=24101:local-plan-response/postal-reps/ELP0972 Ms E Sawer.pdf</t>
  </si>
  <si>
    <t>ELP0972</t>
  </si>
  <si>
    <t>Ms E Sawer</t>
  </si>
  <si>
    <t>ELP0973 Ms T Malone.pdf</t>
  </si>
  <si>
    <t>https://www.enfield.gov.uk?a=24101:local-plan-response/postal-reps/ELP0973 Ms T Malone.pdf</t>
  </si>
  <si>
    <t>ELP0973</t>
  </si>
  <si>
    <t>Ms T Malone</t>
  </si>
  <si>
    <t>ELP0974 Mr P Malone.pdf</t>
  </si>
  <si>
    <t>https://www.enfield.gov.uk?a=24101:local-plan-response/postal-reps/ELP0974 Mr P Malone.pdf</t>
  </si>
  <si>
    <t>ELP0974</t>
  </si>
  <si>
    <t>Mr P Malone</t>
  </si>
  <si>
    <t>ELP0975 Mr J Cotton.pdf</t>
  </si>
  <si>
    <t>https://www.enfield.gov.uk?a=24101:local-plan-response/postal-reps/ELP0975 Mr J Cotton.pdf</t>
  </si>
  <si>
    <t>ELP0975</t>
  </si>
  <si>
    <t>Mr J Cotton</t>
  </si>
  <si>
    <t>ELP0976 Ms M Loveday.pdf</t>
  </si>
  <si>
    <t>https://www.enfield.gov.uk?a=24101:local-plan-response/postal-reps/ELP0976 Ms M Loveday.pdf</t>
  </si>
  <si>
    <t>ELP0976</t>
  </si>
  <si>
    <t>Ms M Loveday</t>
  </si>
  <si>
    <t>ELP0977 P Novak.pdf</t>
  </si>
  <si>
    <t>https://www.enfield.gov.uk?a=24101:local-plan-response/postal-reps/ELP0977 P Novak.pdf</t>
  </si>
  <si>
    <t>ELP0977</t>
  </si>
  <si>
    <t>P Novak</t>
  </si>
  <si>
    <t>ELP0978 R Delmea.pdf</t>
  </si>
  <si>
    <t>https://www.enfield.gov.uk?a=24101:local-plan-response/postal-reps/ELP0978 R Delmea.pdf</t>
  </si>
  <si>
    <t>ELP0978</t>
  </si>
  <si>
    <t>R Delmea</t>
  </si>
  <si>
    <t>ELP0979 Ms K Tindle.pdf</t>
  </si>
  <si>
    <t>https://www.enfield.gov.uk?a=24101:local-plan-response/postal-reps/ELP0979 Ms K Tindle.pdf</t>
  </si>
  <si>
    <t>ELP0979</t>
  </si>
  <si>
    <t>Ms K Tindle</t>
  </si>
  <si>
    <t>ELP0980 Ms T Bishenden.pdf</t>
  </si>
  <si>
    <t>https://www.enfield.gov.uk?a=24101:local-plan-response/postal-reps/ELP0980 Ms T Bishenden.pdf</t>
  </si>
  <si>
    <t>ELP0980</t>
  </si>
  <si>
    <t>Ms T Bishenden</t>
  </si>
  <si>
    <t>ELP0981 A Bell.pdf</t>
  </si>
  <si>
    <t>https://www.enfield.gov.uk?a=24101:local-plan-response/postal-reps/ELP0981 A Bell.pdf</t>
  </si>
  <si>
    <t>ELP0981</t>
  </si>
  <si>
    <t>A Bell</t>
  </si>
  <si>
    <t>ELP0982 Mr D Kikick.pdf</t>
  </si>
  <si>
    <t>https://www.enfield.gov.uk?a=24101:local-plan-response/postal-reps/ELP0982 Mr D Kikick.pdf</t>
  </si>
  <si>
    <t>ELP0982</t>
  </si>
  <si>
    <t>Mr D Kikick</t>
  </si>
  <si>
    <t>ELP0983 Mr D Tindle.pdf</t>
  </si>
  <si>
    <t>https://www.enfield.gov.uk?a=24101:local-plan-response/postal-reps/ELP0983 Mr D Tindle.pdf</t>
  </si>
  <si>
    <t>ELP0983</t>
  </si>
  <si>
    <t>Mr D Tindle</t>
  </si>
  <si>
    <t>ELP0984 Mr F Malone.pdf</t>
  </si>
  <si>
    <t>https://www.enfield.gov.uk?a=24101:local-plan-response/postal-reps/ELP0984 Mr F Malone.pdf</t>
  </si>
  <si>
    <t>ELP0984</t>
  </si>
  <si>
    <t>Mr F Malone</t>
  </si>
  <si>
    <t>ELP0985 Ms C McElvaney.pdf</t>
  </si>
  <si>
    <t>https://www.enfield.gov.uk?a=24101:local-plan-response/postal-reps/ELP0985 Ms C McElvaney.pdf</t>
  </si>
  <si>
    <t>ELP0985</t>
  </si>
  <si>
    <t>Ms C McElvaney</t>
  </si>
  <si>
    <t>ELP0986 Mr M Durham.pdf</t>
  </si>
  <si>
    <t>https://www.enfield.gov.uk?a=24101:local-plan-response/postal-reps/ELP0986 Mr M Durham.pdf</t>
  </si>
  <si>
    <t>ELP0986</t>
  </si>
  <si>
    <t>Mr M Durham</t>
  </si>
  <si>
    <t>ELP0987 S Senner.pdf</t>
  </si>
  <si>
    <t>https://www.enfield.gov.uk?a=24101:local-plan-response/postal-reps/ELP0987 S Senner.pdf</t>
  </si>
  <si>
    <t>ELP0987</t>
  </si>
  <si>
    <t>S Senner</t>
  </si>
  <si>
    <t>ELP0988 Mrs Chapman.pdf</t>
  </si>
  <si>
    <t>https://www.enfield.gov.uk?a=24101:local-plan-response/postal-reps/ELP0988 Mrs Chapman.pdf</t>
  </si>
  <si>
    <t>ELP0988</t>
  </si>
  <si>
    <t>Mrs Chapman</t>
  </si>
  <si>
    <t>ELP0989 Mr W Whitehall.pdf</t>
  </si>
  <si>
    <t>https://www.enfield.gov.uk?a=24101:local-plan-response/postal-reps/ELP0989 Mr W Whitehall.pdf</t>
  </si>
  <si>
    <t>ELP0989</t>
  </si>
  <si>
    <t>Mr W Whitehall</t>
  </si>
  <si>
    <t>ELP0990 Ms W Whitehall.pdf</t>
  </si>
  <si>
    <t>https://www.enfield.gov.uk?a=24101:local-plan-response/postal-reps/ELP0990 Ms W Whitehall.pdf</t>
  </si>
  <si>
    <t>ELP0990</t>
  </si>
  <si>
    <t>Ms W Whitehall</t>
  </si>
  <si>
    <t>ELP0991 Ms C Sheppard.pdf</t>
  </si>
  <si>
    <t>https://www.enfield.gov.uk?a=24101:local-plan-response/postal-reps/ELP0991 Ms C Sheppard.pdf</t>
  </si>
  <si>
    <t>ELP0991</t>
  </si>
  <si>
    <t>Ms C Sheppard</t>
  </si>
  <si>
    <t>ELP0992 D Timson.pdf</t>
  </si>
  <si>
    <t>https://www.enfield.gov.uk?a=24101:local-plan-response/postal-reps/ELP0992 D Timson.pdf</t>
  </si>
  <si>
    <t>ELP0992</t>
  </si>
  <si>
    <t>D Timson</t>
  </si>
  <si>
    <t>ELP0993 Mr M Timson.pdf</t>
  </si>
  <si>
    <t>https://www.enfield.gov.uk?a=24101:local-plan-response/postal-reps/ELP0993 Mr M Timson.pdf</t>
  </si>
  <si>
    <t>ELP0993</t>
  </si>
  <si>
    <t>Mr M Timson</t>
  </si>
  <si>
    <t>ELP0994 Mr C Le Page.pdf</t>
  </si>
  <si>
    <t>https://www.enfield.gov.uk?a=24101:local-plan-response/postal-reps/ELP0994 Mr C Le Page.pdf</t>
  </si>
  <si>
    <t>ELP0994</t>
  </si>
  <si>
    <t>Mr C Le Page</t>
  </si>
  <si>
    <t>ELP0995 Sean Ned Mulready.pdf</t>
  </si>
  <si>
    <t>https://www.enfield.gov.uk?a=24101:local-plan-response/postal-reps/ELP0995 Sean Ned Mulready.pdf</t>
  </si>
  <si>
    <t>ELP0995</t>
  </si>
  <si>
    <t>Sean Ned Mulready</t>
  </si>
  <si>
    <t>ELP0996 Mr D Howard.pdf</t>
  </si>
  <si>
    <t>https://www.enfield.gov.uk?a=24101:local-plan-response/postal-reps/ELP0996 Mr D Howard.pdf</t>
  </si>
  <si>
    <t>ELP0996</t>
  </si>
  <si>
    <t>Mr D Howard</t>
  </si>
  <si>
    <t>ELP0997 D Gungra.pdf</t>
  </si>
  <si>
    <t>https://www.enfield.gov.uk?a=24101:local-plan-response/postal-reps/ELP0997 D Gungra.pdf</t>
  </si>
  <si>
    <t>ELP0997</t>
  </si>
  <si>
    <t>D Gungra</t>
  </si>
  <si>
    <t>ELP0998 Ms C Bouden.pdf</t>
  </si>
  <si>
    <t>https://www.enfield.gov.uk?a=24101:local-plan-response/postal-reps/ELP0998 Ms C Bouden.pdf</t>
  </si>
  <si>
    <t>ELP0998</t>
  </si>
  <si>
    <t>Ms C Bouden</t>
  </si>
  <si>
    <t>ELP0999 Ms F Burke.pdf</t>
  </si>
  <si>
    <t>https://www.enfield.gov.uk?a=24101:local-plan-response/postal-reps/ELP0999 Ms F Burke.pdf</t>
  </si>
  <si>
    <t>ELP0999</t>
  </si>
  <si>
    <t>Ms F Burke</t>
  </si>
  <si>
    <t>ELP1000 Ms P Moles.pdf</t>
  </si>
  <si>
    <t>https://www.enfield.gov.uk?a=24101:local-plan-response/postal-reps/ELP1000 Ms P Moles.pdf</t>
  </si>
  <si>
    <t>ELP1000</t>
  </si>
  <si>
    <t>Ms P Moles</t>
  </si>
  <si>
    <t>ELP1001 Mr A Moles.pdf</t>
  </si>
  <si>
    <t>https://www.enfield.gov.uk?a=24101:local-plan-response/postal-reps/ELP1001 Mr A Moles.pdf</t>
  </si>
  <si>
    <t>ELP1001</t>
  </si>
  <si>
    <t>Mr A Moles</t>
  </si>
  <si>
    <t>ELP1002 Ms J Clark.pdf</t>
  </si>
  <si>
    <t>https://www.enfield.gov.uk?a=24101:local-plan-response/postal-reps/ELP1002 Ms J Clark.pdf</t>
  </si>
  <si>
    <t>ELP1002</t>
  </si>
  <si>
    <t>Ms J Clark</t>
  </si>
  <si>
    <t>ELP1003 Morez.pdf</t>
  </si>
  <si>
    <t>https://www.enfield.gov.uk?a=24101:local-plan-response/postal-reps/ELP1003 Morez.pdf</t>
  </si>
  <si>
    <t>ELP1003</t>
  </si>
  <si>
    <t>Morez</t>
  </si>
  <si>
    <t>ELP1004 Ms J Halpin.pdf</t>
  </si>
  <si>
    <t>https://www.enfield.gov.uk?a=24101:local-plan-response/postal-reps/ELP1004 Ms J Halpin.pdf</t>
  </si>
  <si>
    <t>ELP1004</t>
  </si>
  <si>
    <t>Ms J Halpin</t>
  </si>
  <si>
    <t>ELP1005 Ms K Dean.pdf</t>
  </si>
  <si>
    <t>https://www.enfield.gov.uk?a=24101:local-plan-response/postal-reps/ELP1005 Ms K Dean.pdf</t>
  </si>
  <si>
    <t>ELP1005</t>
  </si>
  <si>
    <t>Ms K Dean</t>
  </si>
  <si>
    <t>ELP1006 Mr K Riditch.pdf</t>
  </si>
  <si>
    <t>https://www.enfield.gov.uk?a=24101:local-plan-response/postal-reps/ELP1006 Mr K Riditch.pdf</t>
  </si>
  <si>
    <t>ELP1006</t>
  </si>
  <si>
    <t>Mr K Riditch</t>
  </si>
  <si>
    <t>ELP1007 Ms M Rusek.pdf</t>
  </si>
  <si>
    <t>https://www.enfield.gov.uk?a=24101:local-plan-response/postal-reps/ELP1007 Ms M Rusek.pdf</t>
  </si>
  <si>
    <t>ELP1007</t>
  </si>
  <si>
    <t>Ms M Rusek</t>
  </si>
  <si>
    <t>ELP1008 Ms K Kockowska.pdf</t>
  </si>
  <si>
    <t>https://www.enfield.gov.uk?a=24101:local-plan-response/postal-reps/ELP1008 Ms K Kockowska.pdf</t>
  </si>
  <si>
    <t>ELP1008</t>
  </si>
  <si>
    <t>Ms K Kockowska</t>
  </si>
  <si>
    <t>ELP1009 Johan Ortiz.pdf</t>
  </si>
  <si>
    <t>https://www.enfield.gov.uk?a=24101:local-plan-response/postal-reps/ELP1009 Johan Ortiz.pdf</t>
  </si>
  <si>
    <t>ELP1009</t>
  </si>
  <si>
    <t>Johan Ortiz</t>
  </si>
  <si>
    <t>ELP1010 S Phipps.pdf</t>
  </si>
  <si>
    <t>https://www.enfield.gov.uk?a=24101:local-plan-response/postal-reps/ELP1010 S Phipps.pdf</t>
  </si>
  <si>
    <t>ELP1010</t>
  </si>
  <si>
    <t>S Phipps</t>
  </si>
  <si>
    <t>ELP1011 Ms M Reilly.pdf</t>
  </si>
  <si>
    <t>https://www.enfield.gov.uk?a=24101:local-plan-response/postal-reps/ELP1011 Ms M Reilly.pdf</t>
  </si>
  <si>
    <t>ELP1011</t>
  </si>
  <si>
    <t>Ms M Reilly</t>
  </si>
  <si>
    <t>ELP1012 T Steele.pdf</t>
  </si>
  <si>
    <t>https://www.enfield.gov.uk?a=24101:local-plan-response/postal-reps/ELP1012 T Steele.pdf</t>
  </si>
  <si>
    <t>ELP1012</t>
  </si>
  <si>
    <t>T Steele</t>
  </si>
  <si>
    <t>ELP1013 A Wallace.pdf</t>
  </si>
  <si>
    <t>https://www.enfield.gov.uk?a=24101:local-plan-response/postal-reps/ELP1013 A Wallace.pdf</t>
  </si>
  <si>
    <t>ELP1013</t>
  </si>
  <si>
    <t>A Wallace</t>
  </si>
  <si>
    <t>ELP1014 P Ball.pdf</t>
  </si>
  <si>
    <t>https://www.enfield.gov.uk?a=24101:local-plan-response/postal-reps/ELP1014 P Ball.pdf</t>
  </si>
  <si>
    <t>ELP1014</t>
  </si>
  <si>
    <t>P Ball</t>
  </si>
  <si>
    <t>ELP1015 Mr M Haligur.pdf</t>
  </si>
  <si>
    <t>https://www.enfield.gov.uk?a=24101:local-plan-response/postal-reps/ELP1015 Mr M Haligur.pdf</t>
  </si>
  <si>
    <t>ELP1015</t>
  </si>
  <si>
    <t>Mr M Haligur</t>
  </si>
  <si>
    <t>ELP1016 Mr R Baldwin.pdf</t>
  </si>
  <si>
    <t>https://www.enfield.gov.uk?a=24101:local-plan-response/postal-reps/ELP1016 Mr R Baldwin.pdf</t>
  </si>
  <si>
    <t>ELP1016</t>
  </si>
  <si>
    <t>Mr R Baldwin</t>
  </si>
  <si>
    <t>ELP1018 VS Halkin.pdf</t>
  </si>
  <si>
    <t>https://www.enfield.gov.uk?a=24101:local-plan-response/postal-reps/ELP1018 VS Halkin.pdf</t>
  </si>
  <si>
    <t>ELP1018</t>
  </si>
  <si>
    <t>VS Halkin</t>
  </si>
  <si>
    <t>ELP1019 Ms K Taher.pdf</t>
  </si>
  <si>
    <t>https://www.enfield.gov.uk?a=24101:local-plan-response/postal-reps/ELP1019 Ms K Taher.pdf</t>
  </si>
  <si>
    <t>ELP1019</t>
  </si>
  <si>
    <t>Ms K Taher</t>
  </si>
  <si>
    <t>ELP1020 Ms O Elmaz.pdf</t>
  </si>
  <si>
    <t>https://www.enfield.gov.uk?a=24101:local-plan-response/postal-reps/ELP1020 Ms O Elmaz.pdf</t>
  </si>
  <si>
    <t>ELP1020</t>
  </si>
  <si>
    <t>Ms O Elmaz</t>
  </si>
  <si>
    <t>ELP1021 Ms S Elmaz.pdf</t>
  </si>
  <si>
    <t>https://www.enfield.gov.uk?a=24101:local-plan-response/postal-reps/ELP1021 Ms S Elmaz.pdf</t>
  </si>
  <si>
    <t>ELP1021</t>
  </si>
  <si>
    <t>Ms S Elmaz</t>
  </si>
  <si>
    <t>ELP1022 S Korakutuk.pdf</t>
  </si>
  <si>
    <t>https://www.enfield.gov.uk?a=24101:local-plan-response/postal-reps/ELP1022 S Korakutuk.pdf</t>
  </si>
  <si>
    <t>ELP1022</t>
  </si>
  <si>
    <t>S Korakutuk</t>
  </si>
  <si>
    <t>ELP1023 M Korakutuk.pdf</t>
  </si>
  <si>
    <t>https://www.enfield.gov.uk?a=24101:local-plan-response/postal-reps/ELP1023 M Korakutuk.pdf</t>
  </si>
  <si>
    <t>ELP1023</t>
  </si>
  <si>
    <t>M Korakutuk</t>
  </si>
  <si>
    <t>ELP1024 Ms L Paremska.pdf</t>
  </si>
  <si>
    <t>https://www.enfield.gov.uk?a=24101:local-plan-response/postal-reps/ELP1024 Ms L Paremska.pdf</t>
  </si>
  <si>
    <t>ELP1024</t>
  </si>
  <si>
    <t>Ms L Paremska</t>
  </si>
  <si>
    <t>ELP1025 Mr L Matheson.pdf</t>
  </si>
  <si>
    <t>https://www.enfield.gov.uk?a=24101:local-plan-response/postal-reps/ELP1025 Mr L Matheson.pdf</t>
  </si>
  <si>
    <t>ELP1025</t>
  </si>
  <si>
    <t>Mr L Matheson</t>
  </si>
  <si>
    <t>ELP1026 Ms M Matheson.pdf</t>
  </si>
  <si>
    <t>https://www.enfield.gov.uk?a=24101:local-plan-response/postal-reps/ELP1026 Ms M Matheson.pdf</t>
  </si>
  <si>
    <t>ELP1026</t>
  </si>
  <si>
    <t>Ms M Matheson</t>
  </si>
  <si>
    <t>ELP1027 Mr C Stanton.pdf</t>
  </si>
  <si>
    <t>https://www.enfield.gov.uk?a=24101:local-plan-response/postal-reps/ELP1027 Mr C Stanton.pdf</t>
  </si>
  <si>
    <t>ELP1027</t>
  </si>
  <si>
    <t>Mr C Stanton</t>
  </si>
  <si>
    <t>ELP1028 Ms G Kyracov.pdf</t>
  </si>
  <si>
    <t>https://www.enfield.gov.uk?a=24101:local-plan-response/postal-reps/ELP1028 Ms G Kyracov.pdf</t>
  </si>
  <si>
    <t>ELP1028</t>
  </si>
  <si>
    <t>Ms G Kyracov</t>
  </si>
  <si>
    <t>ELP1029 Mr &amp; Mrs Wellings.pdf</t>
  </si>
  <si>
    <t>https://www.enfield.gov.uk?a=24101:local-plan-response/postal-reps/ELP1029 Mr &amp; Mrs Wellings.pdf</t>
  </si>
  <si>
    <t>ELP1029</t>
  </si>
  <si>
    <t>Mr &amp; Mrs Wellings</t>
  </si>
  <si>
    <t>ELP1030 Ms G Foster.pdf</t>
  </si>
  <si>
    <t>https://www.enfield.gov.uk?a=24101:local-plan-response/postal-reps/ELP1030 Ms G Foster.pdf</t>
  </si>
  <si>
    <t>ELP1030</t>
  </si>
  <si>
    <t>ELP1031 Ms H Voller.pdf</t>
  </si>
  <si>
    <t>https://www.enfield.gov.uk?a=24101:local-plan-response/postal-reps/ELP1031 Ms H Voller.pdf</t>
  </si>
  <si>
    <t>ELP1031</t>
  </si>
  <si>
    <t>Ms H Voller</t>
  </si>
  <si>
    <t>ELP1032 Ms A Garber.pdf</t>
  </si>
  <si>
    <t>https://www.enfield.gov.uk?a=24101:local-plan-response/postal-reps/ELP1032 Ms A Garber.pdf</t>
  </si>
  <si>
    <t>ELP1032</t>
  </si>
  <si>
    <t>Ms A Garber</t>
  </si>
  <si>
    <t>ELP1033 f garber.pdf</t>
  </si>
  <si>
    <t>https://www.enfield.gov.uk?a=24101:local-plan-response/postal-reps/ELP1033 f garber.pdf</t>
  </si>
  <si>
    <t>ELP1033</t>
  </si>
  <si>
    <t>f garber</t>
  </si>
  <si>
    <t>ELP1034 Mr Thomas.pdf</t>
  </si>
  <si>
    <t>https://www.enfield.gov.uk?a=24101:local-plan-response/postal-reps/ELP1034 Mr Thomas.pdf</t>
  </si>
  <si>
    <t>ELP1034</t>
  </si>
  <si>
    <t>Mr Thomas</t>
  </si>
  <si>
    <t>ELP1035 Mr S Plumer.pdf</t>
  </si>
  <si>
    <t>https://www.enfield.gov.uk?a=24101:local-plan-response/postal-reps/ELP1035 Mr S Plumer.pdf</t>
  </si>
  <si>
    <t>ELP1035</t>
  </si>
  <si>
    <t>Mr S Plumer</t>
  </si>
  <si>
    <t>ELP1036 L Slovick.pdf</t>
  </si>
  <si>
    <t>https://www.enfield.gov.uk?a=24101:local-plan-response/postal-reps/ELP1036 L Slovick.pdf</t>
  </si>
  <si>
    <t>ELP1036</t>
  </si>
  <si>
    <t>L Slovick</t>
  </si>
  <si>
    <t>ELP1037 SR Butt.pdf</t>
  </si>
  <si>
    <t>https://www.enfield.gov.uk?a=24101:local-plan-response/postal-reps/ELP1037 SR Butt.pdf</t>
  </si>
  <si>
    <t>ELP1037</t>
  </si>
  <si>
    <t>SR Butt</t>
  </si>
  <si>
    <t>ELP1038 A Djemal.pdf</t>
  </si>
  <si>
    <t>https://www.enfield.gov.uk?a=24101:local-plan-response/postal-reps/ELP1038 A Djemal.pdf</t>
  </si>
  <si>
    <t>ELP1038</t>
  </si>
  <si>
    <t>A Djemal</t>
  </si>
  <si>
    <t>ELP1039 Ms P Amrin.pdf</t>
  </si>
  <si>
    <t>https://www.enfield.gov.uk?a=24101:local-plan-response/postal-reps/ELP1039 Ms P Amrin.pdf</t>
  </si>
  <si>
    <t>ELP1039</t>
  </si>
  <si>
    <t>Ms P Amrin</t>
  </si>
  <si>
    <t>ELP1040 M Gribb.pdf</t>
  </si>
  <si>
    <t>https://www.enfield.gov.uk?a=24101:local-plan-response/postal-reps/ELP1040 M Gribb.pdf</t>
  </si>
  <si>
    <t>ELP1040</t>
  </si>
  <si>
    <t>M Gribb</t>
  </si>
  <si>
    <t>ELP1041 J Aus.pdf</t>
  </si>
  <si>
    <t>https://www.enfield.gov.uk?a=24101:local-plan-response/postal-reps/ELP1041 J Aus.pdf</t>
  </si>
  <si>
    <t>ELP1041</t>
  </si>
  <si>
    <t>J Aus</t>
  </si>
  <si>
    <t>ELP1042 J Hudson.pdf</t>
  </si>
  <si>
    <t>https://www.enfield.gov.uk?a=24101:local-plan-response/postal-reps/ELP1042 J Hudson.pdf</t>
  </si>
  <si>
    <t>ELP1042</t>
  </si>
  <si>
    <t>J Hudson</t>
  </si>
  <si>
    <t>ELP1043 Mr and Mrs Bahar.pdf</t>
  </si>
  <si>
    <t>https://www.enfield.gov.uk?a=24101:local-plan-response/postal-reps/ELP1043 Mr and Mrs Bahar.pdf</t>
  </si>
  <si>
    <t>ELP1043</t>
  </si>
  <si>
    <t>Mr and Mrs Bahar</t>
  </si>
  <si>
    <t>ELP1044 Ms N Boad.pdf</t>
  </si>
  <si>
    <t>https://www.enfield.gov.uk?a=24101:local-plan-response/postal-reps/ELP1044 Ms N Boad.pdf</t>
  </si>
  <si>
    <t>ELP1044</t>
  </si>
  <si>
    <t>Ms N Boad</t>
  </si>
  <si>
    <t>ELP1045 V A Vollo.pdf</t>
  </si>
  <si>
    <t>https://www.enfield.gov.uk?a=24101:local-plan-response/postal-reps/ELP1045 V A Vollo.pdf</t>
  </si>
  <si>
    <t>ELP1045</t>
  </si>
  <si>
    <t>V A Vollo</t>
  </si>
  <si>
    <t>ELP1046 Ms C King.pdf</t>
  </si>
  <si>
    <t>https://www.enfield.gov.uk?a=24101:local-plan-response/postal-reps/ELP1046 Ms C King.pdf</t>
  </si>
  <si>
    <t>ELP1046</t>
  </si>
  <si>
    <t>ELP1047 Ms D Fairhead.pdf</t>
  </si>
  <si>
    <t>https://www.enfield.gov.uk?a=24101:local-plan-response/postal-reps/ELP1047 Ms D Fairhead.pdf</t>
  </si>
  <si>
    <t>ELP1047</t>
  </si>
  <si>
    <t>Ms D Fairhead</t>
  </si>
  <si>
    <t>ELP1048 Mr A Fairhead.pdf</t>
  </si>
  <si>
    <t>https://www.enfield.gov.uk?a=24101:local-plan-response/postal-reps/ELP1048 Mr A Fairhead.pdf</t>
  </si>
  <si>
    <t>ELP1048</t>
  </si>
  <si>
    <t>Mr A Fairhead</t>
  </si>
  <si>
    <t>ELP1049 H Clark.pdf</t>
  </si>
  <si>
    <t>https://www.enfield.gov.uk?a=24101:local-plan-response/postal-reps/ELP1049 H Clark.pdf</t>
  </si>
  <si>
    <t>ELP1049</t>
  </si>
  <si>
    <t>H Clark</t>
  </si>
  <si>
    <t>ELP1050 Ms Phoebe.pdf</t>
  </si>
  <si>
    <t>https://www.enfield.gov.uk?a=24101:local-plan-response/postal-reps/ELP1050 Ms Phoebe.pdf</t>
  </si>
  <si>
    <t>ELP1050</t>
  </si>
  <si>
    <t>Ms Phoebe</t>
  </si>
  <si>
    <t>ELP1051 Mr T Osborne.pdf</t>
  </si>
  <si>
    <t>https://www.enfield.gov.uk?a=24101:local-plan-response/postal-reps/ELP1051 Mr T Osborne.pdf</t>
  </si>
  <si>
    <t>ELP1051</t>
  </si>
  <si>
    <t>Mr T Osborne</t>
  </si>
  <si>
    <t>ELP1052 S Richardson.pdf</t>
  </si>
  <si>
    <t>https://www.enfield.gov.uk?a=24101:local-plan-response/postal-reps/ELP1052 S Richardson.pdf</t>
  </si>
  <si>
    <t>ELP1052</t>
  </si>
  <si>
    <t>S Richardson</t>
  </si>
  <si>
    <t>ELP1053 Mr N Martin.pdf</t>
  </si>
  <si>
    <t>https://www.enfield.gov.uk?a=24101:local-plan-response/postal-reps/ELP1053 Mr N Martin.pdf</t>
  </si>
  <si>
    <t>ELP1053</t>
  </si>
  <si>
    <t>Mr N Martin</t>
  </si>
  <si>
    <t>ELP1054 Ms J Hibble.pdf</t>
  </si>
  <si>
    <t>https://www.enfield.gov.uk?a=24101:local-plan-response/postal-reps/ELP1054 Ms J Hibble.pdf</t>
  </si>
  <si>
    <t>ELP1054</t>
  </si>
  <si>
    <t>Ms J Hibble</t>
  </si>
  <si>
    <t>ELP1055 Mr L Hibble.pdf</t>
  </si>
  <si>
    <t>https://www.enfield.gov.uk?a=24101:local-plan-response/postal-reps/ELP1055 Mr L Hibble.pdf</t>
  </si>
  <si>
    <t>ELP1055</t>
  </si>
  <si>
    <t>Mr L Hibble</t>
  </si>
  <si>
    <t>ELP1056 Mr D Hibble.pdf</t>
  </si>
  <si>
    <t>https://www.enfield.gov.uk?a=24101:local-plan-response/postal-reps/ELP1056 Mr D Hibble.pdf</t>
  </si>
  <si>
    <t>ELP1056</t>
  </si>
  <si>
    <t>Mr D Hibble</t>
  </si>
  <si>
    <t>ELP1057 Ms K Anderson.pdf</t>
  </si>
  <si>
    <t>https://www.enfield.gov.uk?a=24101:local-plan-response/postal-reps/ELP1057 Ms K Anderson.pdf</t>
  </si>
  <si>
    <t>ELP1057</t>
  </si>
  <si>
    <t>Ms K Anderson</t>
  </si>
  <si>
    <t>ELP1058 Mr M Anderson.pdf</t>
  </si>
  <si>
    <t>https://www.enfield.gov.uk?a=24101:local-plan-response/postal-reps/ELP1058 Mr M Anderson.pdf</t>
  </si>
  <si>
    <t>ELP1058</t>
  </si>
  <si>
    <t>Mr M Anderson</t>
  </si>
  <si>
    <t>ELP1059 Mrs E Petrou.pdf</t>
  </si>
  <si>
    <t>https://www.enfield.gov.uk?a=24101:local-plan-response/postal-reps/ELP1059 Mrs E Petrou.pdf</t>
  </si>
  <si>
    <t>ELP1059</t>
  </si>
  <si>
    <t>Mrs E Petrou</t>
  </si>
  <si>
    <t>ELP1060 Ms J Kasis.pdf</t>
  </si>
  <si>
    <t>https://www.enfield.gov.uk?a=24101:local-plan-response/postal-reps/ELP1060 Ms J Kasis.pdf</t>
  </si>
  <si>
    <t>ELP1060</t>
  </si>
  <si>
    <t>Ms J Kasis</t>
  </si>
  <si>
    <t>ELP1061 Ms D Bliss.pdf</t>
  </si>
  <si>
    <t>https://www.enfield.gov.uk?a=24101:local-plan-response/postal-reps/ELP1061 Ms D Bliss.pdf</t>
  </si>
  <si>
    <t>ELP1061</t>
  </si>
  <si>
    <t>Ms D Bliss</t>
  </si>
  <si>
    <t>ELP1062 Ms H Basara.pdf</t>
  </si>
  <si>
    <t>https://www.enfield.gov.uk?a=24101:local-plan-response/postal-reps/ELP1062 Ms H Basara.pdf</t>
  </si>
  <si>
    <t>ELP1062</t>
  </si>
  <si>
    <t>Ms H Basara</t>
  </si>
  <si>
    <t>ELP1063 Mr and Mrs Knode.pdf</t>
  </si>
  <si>
    <t>https://www.enfield.gov.uk?a=24101:local-plan-response/postal-reps/ELP1063 Mr and Mrs Knode.pdf</t>
  </si>
  <si>
    <t>ELP1063</t>
  </si>
  <si>
    <t>Mr and Mrs Knode</t>
  </si>
  <si>
    <t>ELP1064 Ms I Mortimer.pdf</t>
  </si>
  <si>
    <t>https://www.enfield.gov.uk?a=24101:local-plan-response/postal-reps/ELP1064 Ms I Mortimer.pdf</t>
  </si>
  <si>
    <t>ELP1064</t>
  </si>
  <si>
    <t>Ms I Mortimer</t>
  </si>
  <si>
    <t>ELP1065 Ms H Dawes.pdf</t>
  </si>
  <si>
    <t>https://www.enfield.gov.uk?a=24101:local-plan-response/postal-reps/ELP1065 Ms H Dawes.pdf</t>
  </si>
  <si>
    <t>ELP1065</t>
  </si>
  <si>
    <t>Ms H Dawes</t>
  </si>
  <si>
    <t>ELP1066 Ms L Wilson.pdf</t>
  </si>
  <si>
    <t>https://www.enfield.gov.uk?a=24101:local-plan-response/postal-reps/ELP1066 Ms L Wilson.pdf</t>
  </si>
  <si>
    <t>ELP1066</t>
  </si>
  <si>
    <t>Ms L Wilson</t>
  </si>
  <si>
    <t>ELP1067 Ms M Patinayake.pdf</t>
  </si>
  <si>
    <t>https://www.enfield.gov.uk?a=24101:local-plan-response/postal-reps/ELP1067 Ms M Patinayake.pdf</t>
  </si>
  <si>
    <t>ELP1067</t>
  </si>
  <si>
    <t>Ms M Patinayake</t>
  </si>
  <si>
    <t>ELP1068 Miss S Sadrettin.pdf</t>
  </si>
  <si>
    <t>https://www.enfield.gov.uk?a=24101:local-plan-response/postal-reps/ELP1068 Miss S Sadrettin.pdf</t>
  </si>
  <si>
    <t>ELP1068</t>
  </si>
  <si>
    <t>Miss S Sadrettin</t>
  </si>
  <si>
    <t>ELP1069 Mr T Wheeler.pdf</t>
  </si>
  <si>
    <t>https://www.enfield.gov.uk?a=24101:local-plan-response/postal-reps/ELP1069 Mr T Wheeler.pdf</t>
  </si>
  <si>
    <t>ELP1069</t>
  </si>
  <si>
    <t>Mr T Wheeler</t>
  </si>
  <si>
    <t>ELP1070 G Sivanesan.pdf</t>
  </si>
  <si>
    <t>https://www.enfield.gov.uk?a=24101:local-plan-response/postal-reps/ELP1070 G Sivanesan.pdf</t>
  </si>
  <si>
    <t>ELP1070</t>
  </si>
  <si>
    <t>G Sivanesan</t>
  </si>
  <si>
    <t>ELP1071 Ms J Porter.pdf</t>
  </si>
  <si>
    <t>https://www.enfield.gov.uk?a=24101:local-plan-response/postal-reps/ELP1071 Ms J Porter.pdf</t>
  </si>
  <si>
    <t>ELP1071</t>
  </si>
  <si>
    <t>Ms J Porter</t>
  </si>
  <si>
    <t>ELP1072 Mr J Taylor.pdf</t>
  </si>
  <si>
    <t>https://www.enfield.gov.uk?a=24101:local-plan-response/postal-reps/ELP1072 Mr J Taylor.pdf</t>
  </si>
  <si>
    <t>ELP1072</t>
  </si>
  <si>
    <t>Mr J Taylor</t>
  </si>
  <si>
    <t>ELP1073 D N Smith.pdf</t>
  </si>
  <si>
    <t>https://www.enfield.gov.uk?a=24101:local-plan-response/postal-reps/ELP1073 D N Smith.pdf</t>
  </si>
  <si>
    <t>ELP1073</t>
  </si>
  <si>
    <t>D N Smith</t>
  </si>
  <si>
    <t>ELP1074 Ms J Smith.pdf</t>
  </si>
  <si>
    <t>https://www.enfield.gov.uk?a=24101:local-plan-response/postal-reps/ELP1074 Ms J Smith.pdf</t>
  </si>
  <si>
    <t>ELP1074</t>
  </si>
  <si>
    <t>Ms J Smith</t>
  </si>
  <si>
    <t>ELP1075 Mr C Marriott.pdf</t>
  </si>
  <si>
    <t>https://www.enfield.gov.uk?a=24101:local-plan-response/postal-reps/ELP1075 Mr C Marriott.pdf</t>
  </si>
  <si>
    <t>ELP1075</t>
  </si>
  <si>
    <t>Mr C Marriott</t>
  </si>
  <si>
    <t>ELP1076 Ms B Jones.pdf</t>
  </si>
  <si>
    <t>https://www.enfield.gov.uk?a=24101:local-plan-response/postal-reps/ELP1076 Ms B Jones.pdf</t>
  </si>
  <si>
    <t>ELP1076</t>
  </si>
  <si>
    <t>Ms B Jones</t>
  </si>
  <si>
    <t>ELP1077 Ms M Rebbetts.pdf</t>
  </si>
  <si>
    <t>https://www.enfield.gov.uk?a=24101:local-plan-response/postal-reps/ELP1077 Ms M Rebbetts.pdf</t>
  </si>
  <si>
    <t>ELP1077</t>
  </si>
  <si>
    <t>Ms M Rebbetts</t>
  </si>
  <si>
    <t>ELP1078 K Rebbetts.pdf</t>
  </si>
  <si>
    <t>https://www.enfield.gov.uk?a=24101:local-plan-response/postal-reps/ELP1078 K Rebbetts.pdf</t>
  </si>
  <si>
    <t>ELP1078</t>
  </si>
  <si>
    <t>K Rebbetts</t>
  </si>
  <si>
    <t>ELP1079 H Binboga.pdf</t>
  </si>
  <si>
    <t>https://www.enfield.gov.uk?a=24101:local-plan-response/postal-reps/ELP1079 H Binboga.pdf</t>
  </si>
  <si>
    <t>ELP1079</t>
  </si>
  <si>
    <t>H Binboga</t>
  </si>
  <si>
    <t>ELP1080 O Binboga.pdf</t>
  </si>
  <si>
    <t>https://www.enfield.gov.uk?a=24101:local-plan-response/postal-reps/ELP1080 O Binboga.pdf</t>
  </si>
  <si>
    <t>ELP1080</t>
  </si>
  <si>
    <t>O Binboga</t>
  </si>
  <si>
    <t>ELP1081 E Binboga.pdf</t>
  </si>
  <si>
    <t>https://www.enfield.gov.uk?a=24101:local-plan-response/postal-reps/ELP1081 E Binboga.pdf</t>
  </si>
  <si>
    <t>ELP1081</t>
  </si>
  <si>
    <t>E Binboga</t>
  </si>
  <si>
    <t>ELP1082 Ms C Young.pdf</t>
  </si>
  <si>
    <t>https://www.enfield.gov.uk?a=24101:local-plan-response/postal-reps/ELP1082 Ms C Young.pdf</t>
  </si>
  <si>
    <t>ELP1082</t>
  </si>
  <si>
    <t>Ms C Young</t>
  </si>
  <si>
    <t>ELP1083 Mr N Olive.pdf</t>
  </si>
  <si>
    <t>https://www.enfield.gov.uk?a=24101:local-plan-response/postal-reps/ELP1083 Mr N Olive.pdf</t>
  </si>
  <si>
    <t>ELP1083</t>
  </si>
  <si>
    <t>Mr N Olive</t>
  </si>
  <si>
    <t>ELP1084 Mr A Williams.pdf</t>
  </si>
  <si>
    <t>https://www.enfield.gov.uk?a=24101:local-plan-response/postal-reps/ELP1084 Mr A Williams.pdf</t>
  </si>
  <si>
    <t>ELP1084</t>
  </si>
  <si>
    <t>Mr A Williams</t>
  </si>
  <si>
    <t>ELP1085 J Duparcq.pdf</t>
  </si>
  <si>
    <t>https://www.enfield.gov.uk?a=24101:local-plan-response/postal-reps/ELP1085 J Duparcq.pdf</t>
  </si>
  <si>
    <t>ELP1085</t>
  </si>
  <si>
    <t>J Duparcq</t>
  </si>
  <si>
    <t>ELP1086 R A Page.pdf</t>
  </si>
  <si>
    <t>https://www.enfield.gov.uk?a=24101:local-plan-response/postal-reps/ELP1086 R A Page.pdf</t>
  </si>
  <si>
    <t>ELP1086</t>
  </si>
  <si>
    <t>R A Page</t>
  </si>
  <si>
    <t>ELP1087 Ms A Clarke.pdf</t>
  </si>
  <si>
    <t>https://www.enfield.gov.uk?a=24101:local-plan-response/postal-reps/ELP1087 Ms A Clarke.pdf</t>
  </si>
  <si>
    <t>ELP1087</t>
  </si>
  <si>
    <t>Ms A Clarke</t>
  </si>
  <si>
    <t>ELP1088 Mr R Clarke.pdf</t>
  </si>
  <si>
    <t>https://www.enfield.gov.uk?a=24101:local-plan-response/postal-reps/ELP1088 Mr R Clarke.pdf</t>
  </si>
  <si>
    <t>ELP1088</t>
  </si>
  <si>
    <t>Mr R Clarke</t>
  </si>
  <si>
    <t>ELP1089 Ms J Walters.pdf</t>
  </si>
  <si>
    <t>https://www.enfield.gov.uk?a=24101:local-plan-response/postal-reps/ELP1089 Ms J Walters.pdf</t>
  </si>
  <si>
    <t>ELP1089</t>
  </si>
  <si>
    <t>Ms J Walters</t>
  </si>
  <si>
    <t>ELP1090 Ms J Villanox.pdf</t>
  </si>
  <si>
    <t>https://www.enfield.gov.uk?a=24101:local-plan-response/postal-reps/ELP1090 Ms J Villanox.pdf</t>
  </si>
  <si>
    <t>ELP1090</t>
  </si>
  <si>
    <t>Ms J Villanox</t>
  </si>
  <si>
    <t>ELP1091 Mr J Gatros.pdf</t>
  </si>
  <si>
    <t>https://www.enfield.gov.uk?a=24101:local-plan-response/postal-reps/ELP1091 Mr J Gatros.pdf</t>
  </si>
  <si>
    <t>ELP1091</t>
  </si>
  <si>
    <t>Mr J Gatros</t>
  </si>
  <si>
    <t>ELP1092 Ms J Whittaker-Smith.pdf</t>
  </si>
  <si>
    <t>https://www.enfield.gov.uk?a=24101:local-plan-response/postal-reps/ELP1092 Ms J Whittaker-Smith.pdf</t>
  </si>
  <si>
    <t>ELP1092</t>
  </si>
  <si>
    <t>Ms J Whittaker-Smith</t>
  </si>
  <si>
    <t>ELP1093 Ms M Whittaker-Smith.pdf</t>
  </si>
  <si>
    <t>https://www.enfield.gov.uk?a=24101:local-plan-response/postal-reps/ELP1093 Ms M Whittaker-Smith.pdf</t>
  </si>
  <si>
    <t>ELP1093</t>
  </si>
  <si>
    <t>Ms M Whittaker-Smith</t>
  </si>
  <si>
    <t>ELP1094 Ms K Cole.pdf</t>
  </si>
  <si>
    <t>https://www.enfield.gov.uk?a=24101:local-plan-response/postal-reps/ELP1094 Ms K Cole.pdf</t>
  </si>
  <si>
    <t>ELP1094</t>
  </si>
  <si>
    <t>Ms K Cole</t>
  </si>
  <si>
    <t>ELP1095 Ms M Giles.pdf</t>
  </si>
  <si>
    <t>https://www.enfield.gov.uk?a=24101:local-plan-response/postal-reps/ELP1095 Ms M Giles.pdf</t>
  </si>
  <si>
    <t>ELP1095</t>
  </si>
  <si>
    <t>Ms M Giles</t>
  </si>
  <si>
    <t>ELP1096 G Moody.pdf</t>
  </si>
  <si>
    <t>https://www.enfield.gov.uk?a=24101:local-plan-response/postal-reps/ELP1096 G Moody.pdf</t>
  </si>
  <si>
    <t>ELP1096</t>
  </si>
  <si>
    <t>G Moody</t>
  </si>
  <si>
    <t>ELP1097 Mr S Perdoni.pdf</t>
  </si>
  <si>
    <t>https://www.enfield.gov.uk?a=24101:local-plan-response/postal-reps/ELP1097 Mr S Perdoni.pdf</t>
  </si>
  <si>
    <t>ELP1097</t>
  </si>
  <si>
    <t>Mr S Perdoni</t>
  </si>
  <si>
    <t>ELP1098 Mr A Kramer.pdf</t>
  </si>
  <si>
    <t>https://www.enfield.gov.uk?a=24101:local-plan-response/postal-reps/ELP1098 Mr A Kramer.pdf</t>
  </si>
  <si>
    <t>ELP1098</t>
  </si>
  <si>
    <t>Mr A Kramer</t>
  </si>
  <si>
    <t>ELP1099 Ms MKF McCloughlin.pdf</t>
  </si>
  <si>
    <t>https://www.enfield.gov.uk?a=24101:local-plan-response/postal-reps/ELP1099 Ms MKF McCloughlin.pdf</t>
  </si>
  <si>
    <t>ELP1099</t>
  </si>
  <si>
    <t>Ms MKF McCloughlin</t>
  </si>
  <si>
    <t>ELP1100 Mr LE Gonas Borges.pdf</t>
  </si>
  <si>
    <t>https://www.enfield.gov.uk?a=24101:local-plan-response/postal-reps/ELP1100 Mr LE Gonas Borges.pdf</t>
  </si>
  <si>
    <t>ELP1100</t>
  </si>
  <si>
    <t>Mr LE Gonas Borges</t>
  </si>
  <si>
    <t>ELP1101 Ms R Kramer.pdf</t>
  </si>
  <si>
    <t>https://www.enfield.gov.uk?a=24101:local-plan-response/postal-reps/ELP1101 Ms R Kramer.pdf</t>
  </si>
  <si>
    <t>ELP1101</t>
  </si>
  <si>
    <t>Ms R Kramer</t>
  </si>
  <si>
    <t>ELP1102 Ms S Kramer.pdf</t>
  </si>
  <si>
    <t>https://www.enfield.gov.uk?a=24101:local-plan-response/postal-reps/ELP1102 Ms S Kramer.pdf</t>
  </si>
  <si>
    <t>ELP1102</t>
  </si>
  <si>
    <t>Ms S Kramer</t>
  </si>
  <si>
    <t>ELP1103 Mr C Hawksworth.pdf</t>
  </si>
  <si>
    <t>https://www.enfield.gov.uk?a=24101:local-plan-response/postal-reps/ELP1103 Mr C Hawksworth.pdf</t>
  </si>
  <si>
    <t>ELP1103</t>
  </si>
  <si>
    <t>Mr C Hawksworth</t>
  </si>
  <si>
    <t>ELP1104 A Rolle n.pdf</t>
  </si>
  <si>
    <t>https://www.enfield.gov.uk?a=24101:local-plan-response/postal-reps/ELP1104 A Rolle n.pdf</t>
  </si>
  <si>
    <t>ELP1104</t>
  </si>
  <si>
    <t>A Rolle n</t>
  </si>
  <si>
    <t>ELP1105 Ms J Pierson.pdf</t>
  </si>
  <si>
    <t>https://www.enfield.gov.uk?a=24101:local-plan-response/postal-reps/ELP1105 Ms J Pierson.pdf</t>
  </si>
  <si>
    <t>ELP1105</t>
  </si>
  <si>
    <t>Ms J Pierson</t>
  </si>
  <si>
    <t>ELP1106 Mrs H Bradman.pdf</t>
  </si>
  <si>
    <t>https://www.enfield.gov.uk?a=24101:local-plan-response/postal-reps/ELP1106 Mrs H Bradman.pdf</t>
  </si>
  <si>
    <t>ELP1106</t>
  </si>
  <si>
    <t>Mrs H Bradman</t>
  </si>
  <si>
    <t>ELP1107 Ms E Theodorou.pdf</t>
  </si>
  <si>
    <t>https://www.enfield.gov.uk?a=24101:local-plan-response/postal-reps/ELP1107 Ms E Theodorou.pdf</t>
  </si>
  <si>
    <t>ELP1107</t>
  </si>
  <si>
    <t>Ms E Theodorou</t>
  </si>
  <si>
    <t>ELP1108 Ms A Child.pdf</t>
  </si>
  <si>
    <t>https://www.enfield.gov.uk?a=24101:local-plan-response/postal-reps/ELP1108 Ms A Child.pdf</t>
  </si>
  <si>
    <t>ELP1108</t>
  </si>
  <si>
    <t>Ms A Child</t>
  </si>
  <si>
    <t>ELP1109 Ms S Adams.pdf</t>
  </si>
  <si>
    <t>https://www.enfield.gov.uk?a=24101:local-plan-response/postal-reps/ELP1109 Ms S Adams.pdf</t>
  </si>
  <si>
    <t>ELP1109</t>
  </si>
  <si>
    <t>Ms S Adams</t>
  </si>
  <si>
    <t>ELP1110 Ms R Pestell.pdf</t>
  </si>
  <si>
    <t>https://www.enfield.gov.uk?a=24101:local-plan-response/postal-reps/ELP1110 Ms R Pestell.pdf</t>
  </si>
  <si>
    <t>ELP1110</t>
  </si>
  <si>
    <t>Ms R Pestell</t>
  </si>
  <si>
    <t>ELP1111 Ms C Jennings.pdf</t>
  </si>
  <si>
    <t>https://www.enfield.gov.uk?a=24101:local-plan-response/postal-reps/ELP1111 Ms C Jennings.pdf</t>
  </si>
  <si>
    <t>ELP1111</t>
  </si>
  <si>
    <t>Ms C Jennings</t>
  </si>
  <si>
    <t>ELP1112 Mr C Malone.pdf</t>
  </si>
  <si>
    <t>https://www.enfield.gov.uk?a=24101:local-plan-response/postal-reps/ELP1112 Mr C Malone.pdf</t>
  </si>
  <si>
    <t>ELP1112</t>
  </si>
  <si>
    <t>Mr C Malone</t>
  </si>
  <si>
    <t>ELP1113 K Johnstone.pdf</t>
  </si>
  <si>
    <t>https://www.enfield.gov.uk?a=24101:local-plan-response/postal-reps/ELP1113 K Johnstone.pdf</t>
  </si>
  <si>
    <t>ELP1113</t>
  </si>
  <si>
    <t>K Johnstone</t>
  </si>
  <si>
    <t>ELP1114 Mr D Michael.pdf</t>
  </si>
  <si>
    <t>https://www.enfield.gov.uk?a=24101:local-plan-response/postal-reps/ELP1114 Mr D Michael.pdf</t>
  </si>
  <si>
    <t>ELP1114</t>
  </si>
  <si>
    <t>Mr D Michael</t>
  </si>
  <si>
    <t>ELP1115 Mrs S Fleetwood.pdf</t>
  </si>
  <si>
    <t>https://www.enfield.gov.uk?a=24101:local-plan-response/postal-reps/ELP1115 Mrs S Fleetwood.pdf</t>
  </si>
  <si>
    <t>ELP1115</t>
  </si>
  <si>
    <t>Mrs S Fleetwood</t>
  </si>
  <si>
    <t>ELP1116 Mr M Strahlberg.pdf</t>
  </si>
  <si>
    <t>https://www.enfield.gov.uk?a=24101:local-plan-response/postal-reps/ELP1116 Mr M Strahlberg.pdf</t>
  </si>
  <si>
    <t>ELP1116</t>
  </si>
  <si>
    <t>Mr M Strahlberg</t>
  </si>
  <si>
    <t>ELP1117 Mrs N Hiller.pdf</t>
  </si>
  <si>
    <t>https://www.enfield.gov.uk?a=24101:local-plan-response/postal-reps/ELP1117 Mrs N Hiller.pdf</t>
  </si>
  <si>
    <t>ELP1117</t>
  </si>
  <si>
    <t>Mrs N Hiller</t>
  </si>
  <si>
    <t>ELP1118 Ms C A Langran.pdf</t>
  </si>
  <si>
    <t>https://www.enfield.gov.uk?a=24101:local-plan-response/postal-reps/ELP1118 Ms C A Langran.pdf</t>
  </si>
  <si>
    <t>ELP1118</t>
  </si>
  <si>
    <t>Ms C A Langran</t>
  </si>
  <si>
    <t>ELP1119 Ms B Stronach.pdf</t>
  </si>
  <si>
    <t>https://www.enfield.gov.uk?a=24101:local-plan-response/postal-reps/ELP1119 Ms B Stronach.pdf</t>
  </si>
  <si>
    <t>ELP1119</t>
  </si>
  <si>
    <t>Ms B Stronach</t>
  </si>
  <si>
    <t>ELP1120 Mr and Mrs Kendichio.pdf</t>
  </si>
  <si>
    <t>https://www.enfield.gov.uk?a=24101:local-plan-response/postal-reps/ELP1120 Mr and Mrs Kendichio.pdf</t>
  </si>
  <si>
    <t>ELP1120</t>
  </si>
  <si>
    <t>Mr and Mrs Kendichio</t>
  </si>
  <si>
    <t>ELP1121 Mr J Fox.pdf</t>
  </si>
  <si>
    <t>https://www.enfield.gov.uk?a=24101:local-plan-response/postal-reps/ELP1121 Mr J Fox.pdf</t>
  </si>
  <si>
    <t>ELP1121</t>
  </si>
  <si>
    <t>Mr J Fox</t>
  </si>
  <si>
    <t>ELP1122 Mrs J Kauffman.pdf</t>
  </si>
  <si>
    <t>https://www.enfield.gov.uk?a=24101:local-plan-response/postal-reps/ELP1122 Mrs J Kauffman.pdf</t>
  </si>
  <si>
    <t>ELP1122</t>
  </si>
  <si>
    <t>Mrs J Kauffman</t>
  </si>
  <si>
    <t>ELP1123 Mr K Robinson.pdf</t>
  </si>
  <si>
    <t>https://www.enfield.gov.uk?a=24101:local-plan-response/postal-reps/ELP1123 Mr K Robinson.pdf</t>
  </si>
  <si>
    <t>ELP1123</t>
  </si>
  <si>
    <t>Mr K Robinson</t>
  </si>
  <si>
    <t>ELP1124 Mr J W Elborn.pdf</t>
  </si>
  <si>
    <t>https://www.enfield.gov.uk?a=24101:local-plan-response/postal-reps/ELP1124 Mr J W Elborn.pdf</t>
  </si>
  <si>
    <t>ELP1124</t>
  </si>
  <si>
    <t>Mr J W Elborn</t>
  </si>
  <si>
    <t>ELP1125 Mrs Aldous.pdf</t>
  </si>
  <si>
    <t>https://www.enfield.gov.uk?a=24101:local-plan-response/postal-reps/ELP1125 Mrs Aldous.pdf</t>
  </si>
  <si>
    <t>ELP1125</t>
  </si>
  <si>
    <t>Mrs Aldous</t>
  </si>
  <si>
    <t>ELP1126 Mrs R Harper.pdf</t>
  </si>
  <si>
    <t>https://www.enfield.gov.uk?a=24101:local-plan-response/postal-reps/ELP1126 Mrs R Harper.pdf</t>
  </si>
  <si>
    <t>ELP1126</t>
  </si>
  <si>
    <t>Mrs R Harper</t>
  </si>
  <si>
    <t>ELP1127 Ms J Rolin.pdf</t>
  </si>
  <si>
    <t>https://www.enfield.gov.uk?a=24101:local-plan-response/postal-reps/ELP1127 Ms J Rolin.pdf</t>
  </si>
  <si>
    <t>ELP1127</t>
  </si>
  <si>
    <t>Ms J Rolin</t>
  </si>
  <si>
    <t>ELP1128 Ms B Hurley.pdf</t>
  </si>
  <si>
    <t>https://www.enfield.gov.uk?a=24101:local-plan-response/postal-reps/ELP1128 Ms B Hurley.pdf</t>
  </si>
  <si>
    <t>ELP1128</t>
  </si>
  <si>
    <t>Ms B Hurley</t>
  </si>
  <si>
    <t>ELP1129 Mr R Slater.pdf</t>
  </si>
  <si>
    <t>https://www.enfield.gov.uk?a=24101:local-plan-response/postal-reps/ELP1129 Mr R Slater.pdf</t>
  </si>
  <si>
    <t>ELP1129</t>
  </si>
  <si>
    <t>Mr R Slater</t>
  </si>
  <si>
    <t>ELP1130 Ms J Kyriacou.pdf</t>
  </si>
  <si>
    <t>https://www.enfield.gov.uk?a=24101:local-plan-response/postal-reps/ELP1130 Ms J Kyriacou.pdf</t>
  </si>
  <si>
    <t>ELP1130</t>
  </si>
  <si>
    <t>Ms J Kyriacou</t>
  </si>
  <si>
    <t>ELP1131 Mr A Stronach.pdf</t>
  </si>
  <si>
    <t>https://www.enfield.gov.uk?a=24101:local-plan-response/postal-reps/ELP1131 Mr A Stronach.pdf</t>
  </si>
  <si>
    <t>ELP1131</t>
  </si>
  <si>
    <t>Mr A Stronach</t>
  </si>
  <si>
    <t>ELP1132 Ms R Costa.pdf</t>
  </si>
  <si>
    <t>https://www.enfield.gov.uk?a=24101:local-plan-response/postal-reps/ELP1132 Ms R Costa.pdf</t>
  </si>
  <si>
    <t>ELP1132</t>
  </si>
  <si>
    <t>Ms R Costa</t>
  </si>
  <si>
    <t>ELP1133 Ms L Calyer.pdf</t>
  </si>
  <si>
    <t>https://www.enfield.gov.uk?a=24101:local-plan-response/postal-reps/ELP1133 Ms L Calyer.pdf</t>
  </si>
  <si>
    <t>ELP1133</t>
  </si>
  <si>
    <t>Ms L Calyer</t>
  </si>
  <si>
    <t>ELP1134 Ms P Calyer.pdf</t>
  </si>
  <si>
    <t>https://www.enfield.gov.uk?a=24101:local-plan-response/postal-reps/ELP1134 Ms P Calyer.pdf</t>
  </si>
  <si>
    <t>ELP1134</t>
  </si>
  <si>
    <t>Ms P Calyer</t>
  </si>
  <si>
    <t>ELP1135 Mr M Biss.pdf</t>
  </si>
  <si>
    <t>https://www.enfield.gov.uk?a=24101:local-plan-response/postal-reps/ELP1135 Mr M Biss.pdf</t>
  </si>
  <si>
    <t>ELP1135</t>
  </si>
  <si>
    <t>Mr M Biss</t>
  </si>
  <si>
    <t>ELP1136 Mr and Mrs Kaddish.pdf</t>
  </si>
  <si>
    <t>https://www.enfield.gov.uk?a=24101:local-plan-response/postal-reps/ELP1136 Mr and Mrs Kaddish.pdf</t>
  </si>
  <si>
    <t>ELP1136</t>
  </si>
  <si>
    <t>Mr and Mrs Kaddish</t>
  </si>
  <si>
    <t>ELP1137 Ms O Cook.pdf</t>
  </si>
  <si>
    <t>https://www.enfield.gov.uk?a=24101:local-plan-response/postal-reps/ELP1137 Ms O Cook.pdf</t>
  </si>
  <si>
    <t>ELP1137</t>
  </si>
  <si>
    <t>Ms O Cook</t>
  </si>
  <si>
    <t>ELP1138 Mr J M Cook.pdf</t>
  </si>
  <si>
    <t>https://www.enfield.gov.uk?a=24101:local-plan-response/postal-reps/ELP1138 Mr J M Cook.pdf</t>
  </si>
  <si>
    <t>ELP1138</t>
  </si>
  <si>
    <t>Mr J M Cook</t>
  </si>
  <si>
    <t>ELP1139 Ms M Groves.pdf</t>
  </si>
  <si>
    <t>https://www.enfield.gov.uk?a=24101:local-plan-response/postal-reps/ELP1139 Ms M Groves.pdf</t>
  </si>
  <si>
    <t>ELP1139</t>
  </si>
  <si>
    <t>Ms M Groves</t>
  </si>
  <si>
    <t>ELP1140 V E Clark.pdf</t>
  </si>
  <si>
    <t>https://www.enfield.gov.uk?a=24101:local-plan-response/postal-reps/ELP1140 V E Clark.pdf</t>
  </si>
  <si>
    <t>ELP1140</t>
  </si>
  <si>
    <t>V E Clark</t>
  </si>
  <si>
    <t>ELP1141 C Bent.pdf</t>
  </si>
  <si>
    <t>https://www.enfield.gov.uk?a=24101:local-plan-response/postal-reps/ELP1141 C Bent.pdf</t>
  </si>
  <si>
    <t>ELP1141</t>
  </si>
  <si>
    <t>C Bent</t>
  </si>
  <si>
    <t>ELP1142 J Bliss.pdf</t>
  </si>
  <si>
    <t>https://www.enfield.gov.uk?a=24101:local-plan-response/postal-reps/ELP1142 J Bliss.pdf</t>
  </si>
  <si>
    <t>ELP1142</t>
  </si>
  <si>
    <t>J Bliss</t>
  </si>
  <si>
    <t>ELP1143 T Chrysostomou.pdf</t>
  </si>
  <si>
    <t>https://www.enfield.gov.uk?a=24101:local-plan-response/postal-reps/ELP1143 T Chrysostomou.pdf</t>
  </si>
  <si>
    <t>ELP1143</t>
  </si>
  <si>
    <t>T Chrysostomou</t>
  </si>
  <si>
    <t>ELP1144 M Chrysostomou.pdf</t>
  </si>
  <si>
    <t>https://www.enfield.gov.uk?a=24101:local-plan-response/postal-reps/ELP1144 M Chrysostomou.pdf</t>
  </si>
  <si>
    <t>ELP1144</t>
  </si>
  <si>
    <t>M Chrysostomou</t>
  </si>
  <si>
    <t>ELP1145 Mrs V Mayblatt.pdf</t>
  </si>
  <si>
    <t>https://www.enfield.gov.uk?a=24101:local-plan-response/postal-reps/ELP1145 Mrs V Mayblatt.pdf</t>
  </si>
  <si>
    <t>ELP1145</t>
  </si>
  <si>
    <t>Mrs V Mayblatt</t>
  </si>
  <si>
    <t>ELP1146 Mrs T Smith.pdf</t>
  </si>
  <si>
    <t>https://www.enfield.gov.uk?a=24101:local-plan-response/postal-reps/ELP1146 Mrs T Smith.pdf</t>
  </si>
  <si>
    <t>ELP1146</t>
  </si>
  <si>
    <t>Mrs T Smith</t>
  </si>
  <si>
    <t>ELP1147 Mr R W Smith.pdf</t>
  </si>
  <si>
    <t>https://www.enfield.gov.uk?a=24101:local-plan-response/postal-reps/ELP1147 Mr R W Smith.pdf</t>
  </si>
  <si>
    <t>ELP1147</t>
  </si>
  <si>
    <t>Mr R W Smith</t>
  </si>
  <si>
    <t>ELP1148 Mrs N Shah.pdf</t>
  </si>
  <si>
    <t>https://www.enfield.gov.uk?a=24101:local-plan-response/postal-reps/ELP1148 Mrs N Shah.pdf</t>
  </si>
  <si>
    <t>ELP1148</t>
  </si>
  <si>
    <t>Mrs N Shah</t>
  </si>
  <si>
    <t>ELP1149 R Marriott.pdf</t>
  </si>
  <si>
    <t>https://www.enfield.gov.uk?a=24101:local-plan-response/postal-reps/ELP1149 R Marriott.pdf</t>
  </si>
  <si>
    <t>ELP1149</t>
  </si>
  <si>
    <t>R Marriott</t>
  </si>
  <si>
    <t>ELP1150 S Jones.pdf</t>
  </si>
  <si>
    <t>https://www.enfield.gov.uk?a=24101:local-plan-response/postal-reps/ELP1150 S Jones.pdf</t>
  </si>
  <si>
    <t>ELP1150</t>
  </si>
  <si>
    <t>S Jones</t>
  </si>
  <si>
    <t>ELP1151 P Hallard.pdf</t>
  </si>
  <si>
    <t>https://www.enfield.gov.uk?a=24101:local-plan-response/postal-reps/ELP1151 P Hallard.pdf</t>
  </si>
  <si>
    <t>ELP1151</t>
  </si>
  <si>
    <t>P Hallard</t>
  </si>
  <si>
    <t>ELP1152 Mrs J A Antoniou.pdf</t>
  </si>
  <si>
    <t>https://www.enfield.gov.uk?a=24101:local-plan-response/postal-reps/ELP1152 Mrs J A Antoniou.pdf</t>
  </si>
  <si>
    <t>ELP1152</t>
  </si>
  <si>
    <t>Mrs J A Antoniou</t>
  </si>
  <si>
    <t>ELP1153 Mrs S Mason.pdf</t>
  </si>
  <si>
    <t>https://www.enfield.gov.uk?a=24101:local-plan-response/postal-reps/ELP1153 Mrs S Mason.pdf</t>
  </si>
  <si>
    <t>ELP1153</t>
  </si>
  <si>
    <t>Mrs S Mason</t>
  </si>
  <si>
    <t>ELP1154 Mr M Spinks.pdf</t>
  </si>
  <si>
    <t>https://www.enfield.gov.uk?a=24101:local-plan-response/postal-reps/ELP1154 Mr M Spinks.pdf</t>
  </si>
  <si>
    <t>ELP1154</t>
  </si>
  <si>
    <t>Mr M Spinks</t>
  </si>
  <si>
    <t>ELP1155 A Weston.pdf</t>
  </si>
  <si>
    <t>https://www.enfield.gov.uk?a=24101:local-plan-response/postal-reps/ELP1155 A Weston.pdf</t>
  </si>
  <si>
    <t>ELP1155</t>
  </si>
  <si>
    <t>A Weston</t>
  </si>
  <si>
    <t>ELP1156 R Aldous.pdf</t>
  </si>
  <si>
    <t>https://www.enfield.gov.uk?a=24101:local-plan-response/postal-reps/ELP1156 R Aldous.pdf</t>
  </si>
  <si>
    <t>ELP1156</t>
  </si>
  <si>
    <t>R Aldous</t>
  </si>
  <si>
    <t>ELP1157 Dr D Hands.pdf</t>
  </si>
  <si>
    <t>https://www.enfield.gov.uk?a=24101:local-plan-response/postal-reps/ELP1157 Dr D Hands.pdf</t>
  </si>
  <si>
    <t>ELP1157</t>
  </si>
  <si>
    <t>Dr D Hands</t>
  </si>
  <si>
    <t>ELP1158 P Peacock.pdf</t>
  </si>
  <si>
    <t>https://www.enfield.gov.uk?a=24101:local-plan-response/postal-reps/ELP1158 P Peacock.pdf</t>
  </si>
  <si>
    <t>ELP1158</t>
  </si>
  <si>
    <t>P Peacock</t>
  </si>
  <si>
    <t>ELP1159 B Marks.pdf</t>
  </si>
  <si>
    <t>https://www.enfield.gov.uk?a=24101:local-plan-response/postal-reps/ELP1159 B Marks.pdf</t>
  </si>
  <si>
    <t>ELP1159</t>
  </si>
  <si>
    <t>B Marks</t>
  </si>
  <si>
    <t>ELP1160 S Weston.pdf</t>
  </si>
  <si>
    <t>https://www.enfield.gov.uk?a=24101:local-plan-response/postal-reps/ELP1160 S Weston.pdf</t>
  </si>
  <si>
    <t>ELP1160</t>
  </si>
  <si>
    <t>S Weston</t>
  </si>
  <si>
    <t>ELP1161 Mal Loveday.pdf</t>
  </si>
  <si>
    <t>https://www.enfield.gov.uk?a=24101:local-plan-response/postal-reps/ELP1161 Mal Loveday.pdf</t>
  </si>
  <si>
    <t>ELP1161</t>
  </si>
  <si>
    <t>Mal Loveday</t>
  </si>
  <si>
    <t>ELP1162 A Duggal.pdf</t>
  </si>
  <si>
    <t>https://www.enfield.gov.uk?a=24101:local-plan-response/postal-reps/ELP1162 A Duggal.pdf</t>
  </si>
  <si>
    <t>ELP1162</t>
  </si>
  <si>
    <t>A Duggal</t>
  </si>
  <si>
    <t>ELP1163 T Sherncliffe.pdf</t>
  </si>
  <si>
    <t>https://www.enfield.gov.uk?a=24101:local-plan-response/postal-reps/ELP1163 T Sherncliffe.pdf</t>
  </si>
  <si>
    <t>ELP1163</t>
  </si>
  <si>
    <t>T Sherncliffe</t>
  </si>
  <si>
    <t>ELP1164 C Smith.pdf</t>
  </si>
  <si>
    <t>https://www.enfield.gov.uk?a=24101:local-plan-response/postal-reps/ELP1164 C Smith.pdf</t>
  </si>
  <si>
    <t>ELP1164</t>
  </si>
  <si>
    <t>C Smith</t>
  </si>
  <si>
    <t>ELP1165 D Morrison.pdf</t>
  </si>
  <si>
    <t>https://www.enfield.gov.uk?a=24101:local-plan-response/postal-reps/ELP1165 D Morrison.pdf</t>
  </si>
  <si>
    <t>ELP1165</t>
  </si>
  <si>
    <t>D Morrison</t>
  </si>
  <si>
    <t>ELP1166 J Morrison.pdf</t>
  </si>
  <si>
    <t>https://www.enfield.gov.uk?a=24101:local-plan-response/postal-reps/ELP1166 J Morrison.pdf</t>
  </si>
  <si>
    <t>ELP1166</t>
  </si>
  <si>
    <t>J Morrison</t>
  </si>
  <si>
    <t>ELP1167 T Oliver.pdf</t>
  </si>
  <si>
    <t>https://www.enfield.gov.uk?a=24101:local-plan-response/postal-reps/ELP1167 T Oliver.pdf</t>
  </si>
  <si>
    <t>ELP1167</t>
  </si>
  <si>
    <t>T Oliver</t>
  </si>
  <si>
    <t>ELP1168 Mrs M Oliver.pdf</t>
  </si>
  <si>
    <t>https://www.enfield.gov.uk?a=24101:local-plan-response/postal-reps/ELP1168 Mrs M Oliver.pdf</t>
  </si>
  <si>
    <t>ELP1168</t>
  </si>
  <si>
    <t>Mrs M Oliver</t>
  </si>
  <si>
    <t>ELP1169 J Bray.pdf</t>
  </si>
  <si>
    <t>https://www.enfield.gov.uk?a=24101:local-plan-response/postal-reps/ELP1169 J Bray.pdf</t>
  </si>
  <si>
    <t>ELP1169</t>
  </si>
  <si>
    <t>J Bray</t>
  </si>
  <si>
    <t>ELP1170 Michelle Loveday.pdf</t>
  </si>
  <si>
    <t>https://www.enfield.gov.uk?a=24101:local-plan-response/postal-reps/ELP1170 Michelle Loveday.pdf</t>
  </si>
  <si>
    <t>ELP1170</t>
  </si>
  <si>
    <t>Michelle Loveday</t>
  </si>
  <si>
    <t>ELP1171 J Willis.pdf</t>
  </si>
  <si>
    <t>https://www.enfield.gov.uk?a=24101:local-plan-response/postal-reps/ELP1171 J Willis.pdf</t>
  </si>
  <si>
    <t>ELP1171</t>
  </si>
  <si>
    <t>J Willis</t>
  </si>
  <si>
    <t>ELP1172 I Bray.pdf</t>
  </si>
  <si>
    <t>https://www.enfield.gov.uk?a=24101:local-plan-response/postal-reps/ELP1172 I Bray.pdf</t>
  </si>
  <si>
    <t>ELP1172</t>
  </si>
  <si>
    <t>I Bray</t>
  </si>
  <si>
    <t>ELP1173 M Willis.pdf</t>
  </si>
  <si>
    <t>https://www.enfield.gov.uk?a=24101:local-plan-response/postal-reps/ELP1173 M Willis.pdf</t>
  </si>
  <si>
    <t>ELP1173</t>
  </si>
  <si>
    <t>M Willis</t>
  </si>
  <si>
    <t>ELP1174 D Borgen.pdf</t>
  </si>
  <si>
    <t>https://www.enfield.gov.uk?a=24101:local-plan-response/postal-reps/ELP1174 D Borgen.pdf</t>
  </si>
  <si>
    <t>ELP1174</t>
  </si>
  <si>
    <t>D Borgen</t>
  </si>
  <si>
    <t>ELP1175 K Lovett.pdf</t>
  </si>
  <si>
    <t>https://www.enfield.gov.uk?a=24101:local-plan-response/postal-reps/ELP1175 K Lovett.pdf</t>
  </si>
  <si>
    <t>ELP1175</t>
  </si>
  <si>
    <t>K Lovett</t>
  </si>
  <si>
    <t>ELP1176 C Sartori.pdf</t>
  </si>
  <si>
    <t>https://www.enfield.gov.uk?a=24101:local-plan-response/postal-reps/ELP1176 C Sartori.pdf</t>
  </si>
  <si>
    <t>ELP1176</t>
  </si>
  <si>
    <t>C Sartori</t>
  </si>
  <si>
    <t>ELP1177 L Sartori.pdf</t>
  </si>
  <si>
    <t>https://www.enfield.gov.uk?a=24101:local-plan-response/postal-reps/ELP1177 L Sartori.pdf</t>
  </si>
  <si>
    <t>ELP1177</t>
  </si>
  <si>
    <t>L Sartori</t>
  </si>
  <si>
    <t>ELP1178 P Chislett.pdf</t>
  </si>
  <si>
    <t>https://www.enfield.gov.uk?a=24101:local-plan-response/postal-reps/ELP1178 P Chislett.pdf</t>
  </si>
  <si>
    <t>ELP1178</t>
  </si>
  <si>
    <t>P Chislett</t>
  </si>
  <si>
    <t>ELP1179 A Griffith.pdf</t>
  </si>
  <si>
    <t>https://www.enfield.gov.uk?a=24101:local-plan-response/postal-reps/ELP1179 A Griffith.pdf</t>
  </si>
  <si>
    <t>ELP1179</t>
  </si>
  <si>
    <t>A Griffith</t>
  </si>
  <si>
    <t>ELP1180 A Durkhan.pdf</t>
  </si>
  <si>
    <t>https://www.enfield.gov.uk?a=24101:local-plan-response/postal-reps/ELP1180 A Durkhan.pdf</t>
  </si>
  <si>
    <t>ELP1180</t>
  </si>
  <si>
    <t>A Durkhan</t>
  </si>
  <si>
    <t>ELP1181 K Durkhan.pdf</t>
  </si>
  <si>
    <t>https://www.enfield.gov.uk?a=24101:local-plan-response/postal-reps/ELP1181 K Durkhan.pdf</t>
  </si>
  <si>
    <t>ELP1181</t>
  </si>
  <si>
    <t>K Durkhan</t>
  </si>
  <si>
    <t>ELP1182 Mrs J Pettitt.pdf</t>
  </si>
  <si>
    <t>https://www.enfield.gov.uk?a=24101:local-plan-response/postal-reps/ELP1182 Mrs J Pettitt.pdf</t>
  </si>
  <si>
    <t>ELP1182</t>
  </si>
  <si>
    <t>Mrs J Pettitt</t>
  </si>
  <si>
    <t>ELP1183 C Peck.pdf</t>
  </si>
  <si>
    <t>https://www.enfield.gov.uk?a=24101:local-plan-response/postal-reps/ELP1183 C Peck.pdf</t>
  </si>
  <si>
    <t>ELP1183</t>
  </si>
  <si>
    <t>C Peck</t>
  </si>
  <si>
    <t>ELP1184 J Wilson.pdf</t>
  </si>
  <si>
    <t>https://www.enfield.gov.uk?a=24101:local-plan-response/postal-reps/ELP1184 J Wilson.pdf</t>
  </si>
  <si>
    <t>ELP1184</t>
  </si>
  <si>
    <t>J Wilson</t>
  </si>
  <si>
    <t>ELP1185 Y Hockley.pdf</t>
  </si>
  <si>
    <t>https://www.enfield.gov.uk?a=24101:local-plan-response/postal-reps/ELP1185 Y Hockley.pdf</t>
  </si>
  <si>
    <t>ELP1185</t>
  </si>
  <si>
    <t>Y Hockley</t>
  </si>
  <si>
    <t>ELP1186 G Pasqualini.pdf</t>
  </si>
  <si>
    <t>https://www.enfield.gov.uk?a=24101:local-plan-response/postal-reps/ELP1186 G Pasqualini.pdf</t>
  </si>
  <si>
    <t>ELP1186</t>
  </si>
  <si>
    <t>G Pasqualini</t>
  </si>
  <si>
    <t>ELP1187 G Williams.pdf</t>
  </si>
  <si>
    <t>https://www.enfield.gov.uk?a=24101:local-plan-response/postal-reps/ELP1187 G Williams.pdf</t>
  </si>
  <si>
    <t>ELP1187</t>
  </si>
  <si>
    <t>G Williams</t>
  </si>
  <si>
    <t>ELP1188 P Howe.pdf</t>
  </si>
  <si>
    <t>https://www.enfield.gov.uk?a=24101:local-plan-response/postal-reps/ELP1188 P Howe.pdf</t>
  </si>
  <si>
    <t>ELP1188</t>
  </si>
  <si>
    <t>P Howe</t>
  </si>
  <si>
    <t>ELP1189 S Whiteing.pdf</t>
  </si>
  <si>
    <t>https://www.enfield.gov.uk?a=24101:local-plan-response/postal-reps/ELP1189 S Whiteing.pdf</t>
  </si>
  <si>
    <t>ELP1189</t>
  </si>
  <si>
    <t>S Whiteing</t>
  </si>
  <si>
    <t>ELP1190 P Paneva.pdf</t>
  </si>
  <si>
    <t>https://www.enfield.gov.uk?a=24101:local-plan-response/postal-reps/ELP1190 P Paneva.pdf</t>
  </si>
  <si>
    <t>ELP1190</t>
  </si>
  <si>
    <t>P Paneva</t>
  </si>
  <si>
    <t>ELP1191 V Paneva.pdf</t>
  </si>
  <si>
    <t>https://www.enfield.gov.uk?a=24101:local-plan-response/postal-reps/ELP1191 V Paneva.pdf</t>
  </si>
  <si>
    <t>ELP1191</t>
  </si>
  <si>
    <t>V Paneva</t>
  </si>
  <si>
    <t>ELP1192 R Williams.pdf</t>
  </si>
  <si>
    <t>https://www.enfield.gov.uk?a=24101:local-plan-response/postal-reps/ELP1192 R Williams.pdf</t>
  </si>
  <si>
    <t>ELP1192</t>
  </si>
  <si>
    <t>R Williams</t>
  </si>
  <si>
    <t>ELP1193 D Nestmovic.pdf</t>
  </si>
  <si>
    <t>https://www.enfield.gov.uk?a=24101:local-plan-response/postal-reps/ELP1193 D Nestmovic.pdf</t>
  </si>
  <si>
    <t>ELP1193</t>
  </si>
  <si>
    <t>D Nestmovic</t>
  </si>
  <si>
    <t>ELP1194 L Juson.pdf</t>
  </si>
  <si>
    <t>https://www.enfield.gov.uk?a=24101:local-plan-response/postal-reps/ELP1194 L Juson.pdf</t>
  </si>
  <si>
    <t>ELP1194</t>
  </si>
  <si>
    <t>L Juson</t>
  </si>
  <si>
    <t>ELP1195 M Badman.pdf</t>
  </si>
  <si>
    <t>https://www.enfield.gov.uk?a=24101:local-plan-response/postal-reps/ELP1195 M Badman.pdf</t>
  </si>
  <si>
    <t>ELP1195</t>
  </si>
  <si>
    <t>M Badman</t>
  </si>
  <si>
    <t>ELP1196 K Badman.pdf</t>
  </si>
  <si>
    <t>https://www.enfield.gov.uk?a=24101:local-plan-response/postal-reps/ELP1196 K Badman.pdf</t>
  </si>
  <si>
    <t>ELP1196</t>
  </si>
  <si>
    <t>K Badman</t>
  </si>
  <si>
    <t>ELP1197 L Lochan.pdf</t>
  </si>
  <si>
    <t>https://www.enfield.gov.uk?a=24101:local-plan-response/postal-reps/ELP1197 L Lochan.pdf</t>
  </si>
  <si>
    <t>ELP1197</t>
  </si>
  <si>
    <t>L Lochan</t>
  </si>
  <si>
    <t>ELP1198 N Souman.pdf</t>
  </si>
  <si>
    <t>https://www.enfield.gov.uk?a=24101:local-plan-response/postal-reps/ELP1198 N Souman.pdf</t>
  </si>
  <si>
    <t>ELP1198</t>
  </si>
  <si>
    <t>N Souman</t>
  </si>
  <si>
    <t>ELP1199 J Peck.pdf</t>
  </si>
  <si>
    <t>https://www.enfield.gov.uk?a=24101:local-plan-response/postal-reps/ELP1199 J Peck.pdf</t>
  </si>
  <si>
    <t>ELP1199</t>
  </si>
  <si>
    <t>J Peck</t>
  </si>
  <si>
    <t>ELP1200 K Cowell.pdf</t>
  </si>
  <si>
    <t>https://www.enfield.gov.uk?a=24101:local-plan-response/postal-reps/ELP1200 K Cowell.pdf</t>
  </si>
  <si>
    <t>ELP1200</t>
  </si>
  <si>
    <t>K Cowell</t>
  </si>
  <si>
    <t>ELP1201 M Keeler.pdf</t>
  </si>
  <si>
    <t>https://www.enfield.gov.uk?a=24101:local-plan-response/postal-reps/ELP1201 M Keeler.pdf</t>
  </si>
  <si>
    <t>ELP1201</t>
  </si>
  <si>
    <t>M Keeler</t>
  </si>
  <si>
    <t>ELP1202 W Brooks.pdf</t>
  </si>
  <si>
    <t>https://www.enfield.gov.uk?a=24101:local-plan-response/postal-reps/ELP1202 W Brooks.pdf</t>
  </si>
  <si>
    <t>ELP1202</t>
  </si>
  <si>
    <t>W Brooks</t>
  </si>
  <si>
    <t>ELP1203 M Vyse.pdf</t>
  </si>
  <si>
    <t>https://www.enfield.gov.uk?a=24101:local-plan-response/postal-reps/ELP1203 M Vyse.pdf</t>
  </si>
  <si>
    <t>ELP1203</t>
  </si>
  <si>
    <t>M Vyse</t>
  </si>
  <si>
    <t>ELP1204 K Marchment.pdf</t>
  </si>
  <si>
    <t>https://www.enfield.gov.uk?a=24101:local-plan-response/postal-reps/ELP1204 K Marchment.pdf</t>
  </si>
  <si>
    <t>ELP1204</t>
  </si>
  <si>
    <t>K Marchment</t>
  </si>
  <si>
    <t>ELP1205 L Burns.pdf</t>
  </si>
  <si>
    <t>https://www.enfield.gov.uk?a=24101:local-plan-response/postal-reps/ELP1205 L Burns.pdf</t>
  </si>
  <si>
    <t>ELP1205</t>
  </si>
  <si>
    <t>L Burns</t>
  </si>
  <si>
    <t>ELP1206 D Woskett.pdf</t>
  </si>
  <si>
    <t>https://www.enfield.gov.uk?a=24101:local-plan-response/postal-reps/ELP1206 D Woskett.pdf</t>
  </si>
  <si>
    <t>ELP1206</t>
  </si>
  <si>
    <t>D Woskett</t>
  </si>
  <si>
    <t>ELP1207 V Perry.pdf</t>
  </si>
  <si>
    <t>https://www.enfield.gov.uk?a=24101:local-plan-response/postal-reps/ELP1207 V Perry.pdf</t>
  </si>
  <si>
    <t>ELP1207</t>
  </si>
  <si>
    <t>V Perry</t>
  </si>
  <si>
    <t>ELP1208 B Rossin.pdf</t>
  </si>
  <si>
    <t>https://www.enfield.gov.uk?a=24101:local-plan-response/postal-reps/ELP1208 B Rossin.pdf</t>
  </si>
  <si>
    <t>ELP1208</t>
  </si>
  <si>
    <t>B Rossin</t>
  </si>
  <si>
    <t>ELP1209 J Rossin.pdf</t>
  </si>
  <si>
    <t>https://www.enfield.gov.uk?a=24101:local-plan-response/postal-reps/ELP1209 J Rossin.pdf</t>
  </si>
  <si>
    <t>ELP1209</t>
  </si>
  <si>
    <t>J Rossin</t>
  </si>
  <si>
    <t>ELP1210 A Harding.pdf</t>
  </si>
  <si>
    <t>https://www.enfield.gov.uk?a=24101:local-plan-response/postal-reps/ELP1210 A Harding.pdf</t>
  </si>
  <si>
    <t>ELP1210</t>
  </si>
  <si>
    <t>A Harding</t>
  </si>
  <si>
    <t>ELP1211 Mr K Harding.pdf</t>
  </si>
  <si>
    <t>https://www.enfield.gov.uk?a=24101:local-plan-response/postal-reps/ELP1211 Mr K Harding.pdf</t>
  </si>
  <si>
    <t>ELP1211</t>
  </si>
  <si>
    <t>Mr K Harding</t>
  </si>
  <si>
    <t>ELP1212 M Boswell.pdf</t>
  </si>
  <si>
    <t>https://www.enfield.gov.uk?a=24101:local-plan-response/postal-reps/ELP1212 M Boswell.pdf</t>
  </si>
  <si>
    <t>ELP1212</t>
  </si>
  <si>
    <t>M Boswell</t>
  </si>
  <si>
    <t>ELP1213 N Harrison.pdf</t>
  </si>
  <si>
    <t>https://www.enfield.gov.uk?a=24101:local-plan-response/postal-reps/ELP1213 N Harrison.pdf</t>
  </si>
  <si>
    <t>ELP1213</t>
  </si>
  <si>
    <t>N Harrison</t>
  </si>
  <si>
    <t>ELP1214 G Livingstone.pdf</t>
  </si>
  <si>
    <t>https://www.enfield.gov.uk?a=24101:local-plan-response/postal-reps/ELP1214 G Livingstone.pdf</t>
  </si>
  <si>
    <t>ELP1214</t>
  </si>
  <si>
    <t>G Livingstone</t>
  </si>
  <si>
    <t>ELP1215 C Parish.pdf</t>
  </si>
  <si>
    <t>https://www.enfield.gov.uk?a=24101:local-plan-response/postal-reps/ELP1215 C Parish.pdf</t>
  </si>
  <si>
    <t>ELP1215</t>
  </si>
  <si>
    <t>C Parish</t>
  </si>
  <si>
    <t>ELP1216 S Jipps.pdf</t>
  </si>
  <si>
    <t>https://www.enfield.gov.uk?a=24101:local-plan-response/postal-reps/ELP1216 S Jipps.pdf</t>
  </si>
  <si>
    <t>ELP1216</t>
  </si>
  <si>
    <t>S Jipps</t>
  </si>
  <si>
    <t>ELP1217 M Smith.pdf</t>
  </si>
  <si>
    <t>https://www.enfield.gov.uk?a=24101:local-plan-response/postal-reps/ELP1217 M Smith.pdf</t>
  </si>
  <si>
    <t>ELP1217</t>
  </si>
  <si>
    <t>M Smith</t>
  </si>
  <si>
    <t>ELP1218 K Parish.pdf</t>
  </si>
  <si>
    <t>https://www.enfield.gov.uk?a=24101:local-plan-response/postal-reps/ELP1218 K Parish.pdf</t>
  </si>
  <si>
    <t>ELP1218</t>
  </si>
  <si>
    <t>K Parish</t>
  </si>
  <si>
    <t>ELP1219 E Littlechild.pdf</t>
  </si>
  <si>
    <t>https://www.enfield.gov.uk?a=24101:local-plan-response/postal-reps/ELP1219 E Littlechild.pdf</t>
  </si>
  <si>
    <t>ELP1219</t>
  </si>
  <si>
    <t>E Littlechild</t>
  </si>
  <si>
    <t>ELP1220 J Weston.pdf</t>
  </si>
  <si>
    <t>https://www.enfield.gov.uk?a=24101:local-plan-response/postal-reps/ELP1220 J Weston.pdf</t>
  </si>
  <si>
    <t>ELP1220</t>
  </si>
  <si>
    <t>J Weston</t>
  </si>
  <si>
    <t>ELP1221 B Soreji.pdf</t>
  </si>
  <si>
    <t>https://www.enfield.gov.uk?a=24101:local-plan-response/postal-reps/ELP1221 B Soreji.pdf</t>
  </si>
  <si>
    <t>ELP1221</t>
  </si>
  <si>
    <t>B Soreji</t>
  </si>
  <si>
    <t>ELP1222 Lucy.pdf</t>
  </si>
  <si>
    <t>https://www.enfield.gov.uk?a=24101:local-plan-response/postal-reps/ELP1222 Lucy.pdf</t>
  </si>
  <si>
    <t>ELP1222</t>
  </si>
  <si>
    <t>ELP1223 D Vekariol.pdf</t>
  </si>
  <si>
    <t>https://www.enfield.gov.uk?a=24101:local-plan-response/postal-reps/ELP1223 D Vekariol.pdf</t>
  </si>
  <si>
    <t>ELP1223</t>
  </si>
  <si>
    <t>D Vekariol</t>
  </si>
  <si>
    <t>ELP1224 E Wallis.pdf</t>
  </si>
  <si>
    <t>https://www.enfield.gov.uk?a=24101:local-plan-response/postal-reps/ELP1224 E Wallis.pdf</t>
  </si>
  <si>
    <t>ELP1224</t>
  </si>
  <si>
    <t>E Wallis</t>
  </si>
  <si>
    <t>ELP1225 P Varsani.pdf</t>
  </si>
  <si>
    <t>https://www.enfield.gov.uk?a=24101:local-plan-response/postal-reps/ELP1225 P Varsani.pdf</t>
  </si>
  <si>
    <t>ELP1225</t>
  </si>
  <si>
    <t>P Varsani</t>
  </si>
  <si>
    <t>ELP1226 M Milallef.pdf</t>
  </si>
  <si>
    <t>https://www.enfield.gov.uk?a=24101:local-plan-response/postal-reps/ELP1226 M Milallef.pdf</t>
  </si>
  <si>
    <t>ELP1226</t>
  </si>
  <si>
    <t>M Milallef</t>
  </si>
  <si>
    <t>ELP1227 L Varsani.pdf</t>
  </si>
  <si>
    <t>https://www.enfield.gov.uk?a=24101:local-plan-response/postal-reps/ELP1227 L Varsani.pdf</t>
  </si>
  <si>
    <t>ELP1227</t>
  </si>
  <si>
    <t>L Varsani</t>
  </si>
  <si>
    <t>ELP1228 Ms S Puran.pdf</t>
  </si>
  <si>
    <t>https://www.enfield.gov.uk?a=24101:local-plan-response/postal-reps/ELP1228 Ms S Puran.pdf</t>
  </si>
  <si>
    <t>ELP1228</t>
  </si>
  <si>
    <t>Ms S Puran</t>
  </si>
  <si>
    <t>ELP1229 S Lavelle.pdf</t>
  </si>
  <si>
    <t>https://www.enfield.gov.uk?a=24101:local-plan-response/postal-reps/ELP1229 S Lavelle.pdf</t>
  </si>
  <si>
    <t>ELP1229</t>
  </si>
  <si>
    <t>S Lavelle</t>
  </si>
  <si>
    <t>ELP1230 G Irfan.pdf</t>
  </si>
  <si>
    <t>https://www.enfield.gov.uk?a=24101:local-plan-response/postal-reps/ELP1230 G Irfan.pdf</t>
  </si>
  <si>
    <t>ELP1230</t>
  </si>
  <si>
    <t>G Irfan</t>
  </si>
  <si>
    <t>ELP1231 Mrs H Irfan.pdf</t>
  </si>
  <si>
    <t>https://www.enfield.gov.uk?a=24101:local-plan-response/postal-reps/ELP1231 Mrs H Irfan.pdf</t>
  </si>
  <si>
    <t>ELP1231</t>
  </si>
  <si>
    <t>Mrs H Irfan</t>
  </si>
  <si>
    <t>ELP1232 Saidur Ali.pdf</t>
  </si>
  <si>
    <t>https://www.enfield.gov.uk?a=24101:local-plan-response/postal-reps/ELP1232 Saidur Ali.pdf</t>
  </si>
  <si>
    <t>ELP1232</t>
  </si>
  <si>
    <t>Saidur Ali</t>
  </si>
  <si>
    <t>ELP1233 A K Badana.pdf</t>
  </si>
  <si>
    <t>https://www.enfield.gov.uk?a=24101:local-plan-response/postal-reps/ELP1233 A K Badana.pdf</t>
  </si>
  <si>
    <t>ELP1233</t>
  </si>
  <si>
    <t>A K Badana</t>
  </si>
  <si>
    <t>ELP1234 Sumaira Ali.pdf</t>
  </si>
  <si>
    <t>https://www.enfield.gov.uk?a=24101:local-plan-response/postal-reps/ELP1234 Sumaira Ali.pdf</t>
  </si>
  <si>
    <t>ELP1234</t>
  </si>
  <si>
    <t>Sumaira Ali</t>
  </si>
  <si>
    <t>ELP1235 F Khanom.pdf</t>
  </si>
  <si>
    <t>https://www.enfield.gov.uk?a=24101:local-plan-response/postal-reps/ELP1235 F Khanom.pdf</t>
  </si>
  <si>
    <t>ELP1235</t>
  </si>
  <si>
    <t>F Khanom</t>
  </si>
  <si>
    <t>ELP1236 M N Ali.pdf</t>
  </si>
  <si>
    <t>https://www.enfield.gov.uk?a=24101:local-plan-response/postal-reps/ELP1236 M N Ali.pdf</t>
  </si>
  <si>
    <t>ELP1236</t>
  </si>
  <si>
    <t>M N Ali</t>
  </si>
  <si>
    <t>ELP1237 M R Ali.pdf</t>
  </si>
  <si>
    <t>https://www.enfield.gov.uk?a=24101:local-plan-response/postal-reps/ELP1237 M R Ali.pdf</t>
  </si>
  <si>
    <t>ELP1237</t>
  </si>
  <si>
    <t>M R Ali</t>
  </si>
  <si>
    <t>ELP1238 S Lacey.pdf</t>
  </si>
  <si>
    <t>https://www.enfield.gov.uk?a=24101:local-plan-response/postal-reps/ELP1238 S Lacey.pdf</t>
  </si>
  <si>
    <t>ELP1238</t>
  </si>
  <si>
    <t>S Lacey</t>
  </si>
  <si>
    <t>ELP1239 K Lacey.pdf</t>
  </si>
  <si>
    <t>https://www.enfield.gov.uk?a=24101:local-plan-response/postal-reps/ELP1239 K Lacey.pdf</t>
  </si>
  <si>
    <t>ELP1239</t>
  </si>
  <si>
    <t>K Lacey</t>
  </si>
  <si>
    <t>ELP1240 C Griffiths.pdf</t>
  </si>
  <si>
    <t>https://www.enfield.gov.uk?a=24101:local-plan-response/postal-reps/ELP1240 C Griffiths.pdf</t>
  </si>
  <si>
    <t>ELP1240</t>
  </si>
  <si>
    <t>C Griffiths</t>
  </si>
  <si>
    <t>ELP1241 J Griffiths.pdf</t>
  </si>
  <si>
    <t>https://www.enfield.gov.uk?a=24101:local-plan-response/postal-reps/ELP1241 J Griffiths.pdf</t>
  </si>
  <si>
    <t>ELP1241</t>
  </si>
  <si>
    <t>J Griffiths</t>
  </si>
  <si>
    <t>ELP1242 N Earl.pdf</t>
  </si>
  <si>
    <t>https://www.enfield.gov.uk?a=24101:local-plan-response/postal-reps/ELP1242 N Earl.pdf</t>
  </si>
  <si>
    <t>ELP1242</t>
  </si>
  <si>
    <t>N Earl</t>
  </si>
  <si>
    <t>ELP1243 M Drage.pdf</t>
  </si>
  <si>
    <t>https://www.enfield.gov.uk?a=24101:local-plan-response/postal-reps/ELP1243 M Drage.pdf</t>
  </si>
  <si>
    <t>ELP1243</t>
  </si>
  <si>
    <t>M Drage</t>
  </si>
  <si>
    <t>ELP1244 G Sweetser.pdf</t>
  </si>
  <si>
    <t>https://www.enfield.gov.uk?a=24101:local-plan-response/postal-reps/ELP1244 G Sweetser.pdf</t>
  </si>
  <si>
    <t>ELP1244</t>
  </si>
  <si>
    <t>G Sweetser</t>
  </si>
  <si>
    <t>ELP1245 M Vaccaro.pdf</t>
  </si>
  <si>
    <t>https://www.enfield.gov.uk?a=24101:local-plan-response/postal-reps/ELP1245 M Vaccaro.pdf</t>
  </si>
  <si>
    <t>ELP1245</t>
  </si>
  <si>
    <t>M Vaccaro</t>
  </si>
  <si>
    <t>ELP1246 R Hayden.pdf</t>
  </si>
  <si>
    <t>https://www.enfield.gov.uk?a=24101:local-plan-response/postal-reps/ELP1246 R Hayden.pdf</t>
  </si>
  <si>
    <t>ELP1246</t>
  </si>
  <si>
    <t>R Hayden</t>
  </si>
  <si>
    <t>ELP1247 C Wicks.pdf</t>
  </si>
  <si>
    <t>https://www.enfield.gov.uk?a=24101:local-plan-response/postal-reps/ELP1247 C Wicks.pdf</t>
  </si>
  <si>
    <t>ELP1247</t>
  </si>
  <si>
    <t>C Wicks</t>
  </si>
  <si>
    <t>ELP1248 I Gilper.pdf</t>
  </si>
  <si>
    <t>https://www.enfield.gov.uk?a=24101:local-plan-response/postal-reps/ELP1248 I Gilper.pdf</t>
  </si>
  <si>
    <t>ELP1248</t>
  </si>
  <si>
    <t>I Gilper</t>
  </si>
  <si>
    <t>ELP1249 Mr C Goldhawk.pdf</t>
  </si>
  <si>
    <t>https://www.enfield.gov.uk?a=24101:local-plan-response/postal-reps/ELP1249 Mr C Goldhawk.pdf</t>
  </si>
  <si>
    <t>ELP1249</t>
  </si>
  <si>
    <t>Mr C Goldhawk</t>
  </si>
  <si>
    <t>ELP1250 Meral.pdf</t>
  </si>
  <si>
    <t>https://www.enfield.gov.uk?a=24101:local-plan-response/postal-reps/ELP1250 Meral.pdf</t>
  </si>
  <si>
    <t>ELP1250</t>
  </si>
  <si>
    <t>Meral</t>
  </si>
  <si>
    <t>ELP1251 D Dulieu.pdf</t>
  </si>
  <si>
    <t>https://www.enfield.gov.uk?a=24101:local-plan-response/postal-reps/ELP1251 D Dulieu.pdf</t>
  </si>
  <si>
    <t>ELP1251</t>
  </si>
  <si>
    <t>D Dulieu</t>
  </si>
  <si>
    <t>ELP1252 R Bell.pdf</t>
  </si>
  <si>
    <t>https://www.enfield.gov.uk?a=24101:local-plan-response/postal-reps/ELP1252 R Bell.pdf</t>
  </si>
  <si>
    <t>ELP1252</t>
  </si>
  <si>
    <t>R Bell</t>
  </si>
  <si>
    <t>ELP1253 S T Brits Keye.pdf</t>
  </si>
  <si>
    <t>https://www.enfield.gov.uk?a=24101:local-plan-response/postal-reps/ELP1253 S T Brits Keye.pdf</t>
  </si>
  <si>
    <t>ELP1253</t>
  </si>
  <si>
    <t>S T Brits Keye</t>
  </si>
  <si>
    <t>ELP1254 B Brits.pdf</t>
  </si>
  <si>
    <t>https://www.enfield.gov.uk?a=24101:local-plan-response/postal-reps/ELP1254 B Brits.pdf</t>
  </si>
  <si>
    <t>ELP1254</t>
  </si>
  <si>
    <t>B Brits</t>
  </si>
  <si>
    <t>ELP1255 H Bell.pdf</t>
  </si>
  <si>
    <t>https://www.enfield.gov.uk?a=24101:local-plan-response/postal-reps/ELP1255 H Bell.pdf</t>
  </si>
  <si>
    <t>ELP1255</t>
  </si>
  <si>
    <t>H Bell</t>
  </si>
  <si>
    <t>ELP1256 D Bell.pdf</t>
  </si>
  <si>
    <t>https://www.enfield.gov.uk?a=24101:local-plan-response/postal-reps/ELP1256 D Bell.pdf</t>
  </si>
  <si>
    <t>ELP1256</t>
  </si>
  <si>
    <t>D Bell</t>
  </si>
  <si>
    <t>ELP1257 K White.pdf</t>
  </si>
  <si>
    <t>https://www.enfield.gov.uk?a=24101:local-plan-response/postal-reps/ELP1257 K White.pdf</t>
  </si>
  <si>
    <t>ELP1257</t>
  </si>
  <si>
    <t>K White</t>
  </si>
  <si>
    <t>ELP1258 R Drewett White.pdf</t>
  </si>
  <si>
    <t>https://www.enfield.gov.uk?a=24101:local-plan-response/postal-reps/ELP1258 R Drewett White.pdf</t>
  </si>
  <si>
    <t>ELP1258</t>
  </si>
  <si>
    <t>R Drewett White</t>
  </si>
  <si>
    <t>ELP1259 T Drewett White.pdf</t>
  </si>
  <si>
    <t>https://www.enfield.gov.uk?a=24101:local-plan-response/postal-reps/ELP1259 T Drewett White.pdf</t>
  </si>
  <si>
    <t>ELP1259</t>
  </si>
  <si>
    <t>T Drewett White</t>
  </si>
  <si>
    <t>ELP1260 S Sloan.pdf</t>
  </si>
  <si>
    <t>https://www.enfield.gov.uk?a=24101:local-plan-response/postal-reps/ELP1260 S Sloan.pdf</t>
  </si>
  <si>
    <t>ELP1260</t>
  </si>
  <si>
    <t>S Sloan</t>
  </si>
  <si>
    <t>ELP1261 M Anastasiou.pdf</t>
  </si>
  <si>
    <t>https://www.enfield.gov.uk?a=24101:local-plan-response/postal-reps/ELP1261 M Anastasiou.pdf</t>
  </si>
  <si>
    <t>ELP1261</t>
  </si>
  <si>
    <t>ELP1262 G Bell.pdf</t>
  </si>
  <si>
    <t>https://www.enfield.gov.uk?a=24101:local-plan-response/postal-reps/ELP1262 G Bell.pdf</t>
  </si>
  <si>
    <t>ELP1262</t>
  </si>
  <si>
    <t>G Bell</t>
  </si>
  <si>
    <t>ELP1263 A Gavas.pdf</t>
  </si>
  <si>
    <t>https://www.enfield.gov.uk?a=24101:local-plan-response/postal-reps/ELP1263 A Gavas.pdf</t>
  </si>
  <si>
    <t>ELP1263</t>
  </si>
  <si>
    <t>A Gavas</t>
  </si>
  <si>
    <t>ELP1264 B Patel.pdf</t>
  </si>
  <si>
    <t>https://www.enfield.gov.uk?a=24101:local-plan-response/postal-reps/ELP1264 B Patel.pdf</t>
  </si>
  <si>
    <t>ELP1264</t>
  </si>
  <si>
    <t>B Patel</t>
  </si>
  <si>
    <t>ELP1265 D Parley.pdf</t>
  </si>
  <si>
    <t>https://www.enfield.gov.uk?a=24101:local-plan-response/postal-reps/ELP1265 D Parley.pdf</t>
  </si>
  <si>
    <t>ELP1265</t>
  </si>
  <si>
    <t>D Parley</t>
  </si>
  <si>
    <t>ELP1266 Mrs A Shah.pdf</t>
  </si>
  <si>
    <t>https://www.enfield.gov.uk?a=24101:local-plan-response/postal-reps/ELP1266 Mrs A Shah.pdf</t>
  </si>
  <si>
    <t>ELP1266</t>
  </si>
  <si>
    <t>ELP1267 Mr D Rogers.pdf</t>
  </si>
  <si>
    <t>https://www.enfield.gov.uk?a=24101:local-plan-response/postal-reps/ELP1267 Mr D Rogers.pdf</t>
  </si>
  <si>
    <t>ELP1267</t>
  </si>
  <si>
    <t>Mr D Rogers</t>
  </si>
  <si>
    <t>ELP1268 Mr P Harris.pdf</t>
  </si>
  <si>
    <t>https://www.enfield.gov.uk?a=24101:local-plan-response/postal-reps/ELP1268 Mr P Harris.pdf</t>
  </si>
  <si>
    <t>ELP1268</t>
  </si>
  <si>
    <t>Mr P Harris</t>
  </si>
  <si>
    <t>ELP1269 R Harris.pdf</t>
  </si>
  <si>
    <t>https://www.enfield.gov.uk?a=24101:local-plan-response/postal-reps/ELP1269 R Harris.pdf</t>
  </si>
  <si>
    <t>ELP1269</t>
  </si>
  <si>
    <t>R Harris</t>
  </si>
  <si>
    <t>ELP1270 S Muir.pdf</t>
  </si>
  <si>
    <t>https://www.enfield.gov.uk?a=24101:local-plan-response/postal-reps/ELP1270 S Muir.pdf</t>
  </si>
  <si>
    <t>ELP1270</t>
  </si>
  <si>
    <t>S Muir</t>
  </si>
  <si>
    <t>ELP1271 A Muir.pdf</t>
  </si>
  <si>
    <t>https://www.enfield.gov.uk?a=24101:local-plan-response/postal-reps/ELP1271 A Muir.pdf</t>
  </si>
  <si>
    <t>ELP1271</t>
  </si>
  <si>
    <t>A Muir</t>
  </si>
  <si>
    <t>ELP1272 J Wafford.pdf</t>
  </si>
  <si>
    <t>https://www.enfield.gov.uk?a=24101:local-plan-response/postal-reps/ELP1272 J Wafford.pdf</t>
  </si>
  <si>
    <t>ELP1272</t>
  </si>
  <si>
    <t>J Wafford</t>
  </si>
  <si>
    <t>ELP1273 P Wafford.pdf</t>
  </si>
  <si>
    <t>https://www.enfield.gov.uk?a=24101:local-plan-response/postal-reps/ELP1273 P Wafford.pdf</t>
  </si>
  <si>
    <t>ELP1273</t>
  </si>
  <si>
    <t>P Wafford</t>
  </si>
  <si>
    <t>ELP1274 Mr and Mrs Cannell.pdf</t>
  </si>
  <si>
    <t>https://www.enfield.gov.uk?a=24101:local-plan-response/postal-reps/ELP1274 Mr and Mrs Cannell.pdf</t>
  </si>
  <si>
    <t>ELP1274</t>
  </si>
  <si>
    <t>Mr and Mrs Cannell</t>
  </si>
  <si>
    <t>ELP1275 C Debenham Burton.pdf</t>
  </si>
  <si>
    <t>https://www.enfield.gov.uk?a=24101:local-plan-response/postal-reps/ELP1275 C Debenham Burton.pdf</t>
  </si>
  <si>
    <t>ELP1275</t>
  </si>
  <si>
    <t>C Debenham Burton</t>
  </si>
  <si>
    <t>ELP1276 Mr A Irfan.pdf</t>
  </si>
  <si>
    <t>https://www.enfield.gov.uk?a=24101:local-plan-response/postal-reps/ELP1276 Mr A Irfan.pdf</t>
  </si>
  <si>
    <t>ELP1276</t>
  </si>
  <si>
    <t>Mr A Irfan</t>
  </si>
  <si>
    <t>ELP1277 D J Drummond.pdf</t>
  </si>
  <si>
    <t>https://www.enfield.gov.uk?a=24101:local-plan-response/postal-reps/ELP1277 D J Drummond.pdf</t>
  </si>
  <si>
    <t>ELP1277</t>
  </si>
  <si>
    <t>D J Drummond</t>
  </si>
  <si>
    <t>ELP1278 T Smith.pdf</t>
  </si>
  <si>
    <t>https://www.enfield.gov.uk?a=24101:local-plan-response/postal-reps/ELP1278 T Smith.pdf</t>
  </si>
  <si>
    <t>ELP1278</t>
  </si>
  <si>
    <t>T Smith</t>
  </si>
  <si>
    <t>ELP1279 B Bond.pdf</t>
  </si>
  <si>
    <t>https://www.enfield.gov.uk?a=24101:local-plan-response/postal-reps/ELP1279 B Bond.pdf</t>
  </si>
  <si>
    <t>ELP1279</t>
  </si>
  <si>
    <t>B Bond</t>
  </si>
  <si>
    <t>ELP1280 Y Wells.pdf</t>
  </si>
  <si>
    <t>https://www.enfield.gov.uk?a=24101:local-plan-response/postal-reps/ELP1280 Y Wells.pdf</t>
  </si>
  <si>
    <t>ELP1280</t>
  </si>
  <si>
    <t>Y Wells</t>
  </si>
  <si>
    <t>ELP1281 T Wells.pdf</t>
  </si>
  <si>
    <t>https://www.enfield.gov.uk?a=24101:local-plan-response/postal-reps/ELP1281 T Wells.pdf</t>
  </si>
  <si>
    <t>ELP1281</t>
  </si>
  <si>
    <t>T Wells</t>
  </si>
  <si>
    <t>ELP1282 C Labdon.pdf</t>
  </si>
  <si>
    <t>https://www.enfield.gov.uk?a=24101:local-plan-response/postal-reps/ELP1282 C Labdon.pdf</t>
  </si>
  <si>
    <t>ELP1282</t>
  </si>
  <si>
    <t>C Labdon</t>
  </si>
  <si>
    <t>ELP1283 S Labdon.pdf</t>
  </si>
  <si>
    <t>https://www.enfield.gov.uk?a=24101:local-plan-response/postal-reps/ELP1283 S Labdon.pdf</t>
  </si>
  <si>
    <t>ELP1283</t>
  </si>
  <si>
    <t>S Labdon</t>
  </si>
  <si>
    <t>ELP1284 T Labdon.pdf</t>
  </si>
  <si>
    <t>https://www.enfield.gov.uk?a=24101:local-plan-response/postal-reps/ELP1284 T Labdon.pdf</t>
  </si>
  <si>
    <t>ELP1284</t>
  </si>
  <si>
    <t>T Labdon</t>
  </si>
  <si>
    <t>ELP1285 S Parrianen.pdf</t>
  </si>
  <si>
    <t>https://www.enfield.gov.uk?a=24101:local-plan-response/postal-reps/ELP1285 S Parrianen.pdf</t>
  </si>
  <si>
    <t>ELP1285</t>
  </si>
  <si>
    <t>S Parrianen</t>
  </si>
  <si>
    <t>ELP1286 Mr B Irfan.pdf</t>
  </si>
  <si>
    <t>https://www.enfield.gov.uk?a=24101:local-plan-response/postal-reps/ELP1286 Mr B Irfan.pdf</t>
  </si>
  <si>
    <t>ELP1286</t>
  </si>
  <si>
    <t>Mr B Irfan</t>
  </si>
  <si>
    <t>ELP1287 D Feldman.pdf</t>
  </si>
  <si>
    <t>https://www.enfield.gov.uk?a=24101:local-plan-response/postal-reps/ELP1287 D Feldman.pdf</t>
  </si>
  <si>
    <t>ELP1287</t>
  </si>
  <si>
    <t>D Feldman</t>
  </si>
  <si>
    <t>ELP1288 J Elborn.pdf</t>
  </si>
  <si>
    <t>https://www.enfield.gov.uk?a=24101:local-plan-response/postal-reps/ELP1288 J Elborn.pdf</t>
  </si>
  <si>
    <t>ELP1288</t>
  </si>
  <si>
    <t>J Elborn</t>
  </si>
  <si>
    <t>ELP1289 Mrs M Akerhan.pdf</t>
  </si>
  <si>
    <t>https://www.enfield.gov.uk?a=24101:local-plan-response/postal-reps/ELP1289 Mrs M Akerhan.pdf</t>
  </si>
  <si>
    <t>ELP1289</t>
  </si>
  <si>
    <t>Mrs M Akerhan</t>
  </si>
  <si>
    <t>ELP1290 A Smith.pdf</t>
  </si>
  <si>
    <t>https://www.enfield.gov.uk?a=24101:local-plan-response/postal-reps/ELP1290 A Smith.pdf</t>
  </si>
  <si>
    <t>ELP1290</t>
  </si>
  <si>
    <t>A Smith</t>
  </si>
  <si>
    <t>ELP1291 S Golden.pdf</t>
  </si>
  <si>
    <t>https://www.enfield.gov.uk?a=24101:local-plan-response/postal-reps/ELP1291 S Golden.pdf</t>
  </si>
  <si>
    <t>ELP1291</t>
  </si>
  <si>
    <t>S Golden</t>
  </si>
  <si>
    <t>ELP1292 F Riley.pdf</t>
  </si>
  <si>
    <t>https://www.enfield.gov.uk?a=24101:local-plan-response/postal-reps/ELP1292 F Riley.pdf</t>
  </si>
  <si>
    <t>ELP1292</t>
  </si>
  <si>
    <t>F Riley</t>
  </si>
  <si>
    <t>ELP1293 N Riley.pdf</t>
  </si>
  <si>
    <t>https://www.enfield.gov.uk?a=24101:local-plan-response/postal-reps/ELP1293 N Riley.pdf</t>
  </si>
  <si>
    <t>ELP1293</t>
  </si>
  <si>
    <t>N Riley</t>
  </si>
  <si>
    <t>ELP1294 A Riley.pdf</t>
  </si>
  <si>
    <t>https://www.enfield.gov.uk?a=24101:local-plan-response/postal-reps/ELP1294 A Riley.pdf</t>
  </si>
  <si>
    <t>ELP1294</t>
  </si>
  <si>
    <t>A Riley</t>
  </si>
  <si>
    <t>ELP1295 W Riley.pdf</t>
  </si>
  <si>
    <t>https://www.enfield.gov.uk?a=24101:local-plan-response/postal-reps/ELP1295 W Riley.pdf</t>
  </si>
  <si>
    <t>ELP1295</t>
  </si>
  <si>
    <t>W Riley</t>
  </si>
  <si>
    <t>ELP1296 A Dyer.pdf</t>
  </si>
  <si>
    <t>https://www.enfield.gov.uk?a=24101:local-plan-response/postal-reps/ELP1296 A Dyer.pdf</t>
  </si>
  <si>
    <t>ELP1296</t>
  </si>
  <si>
    <t>A Dyer</t>
  </si>
  <si>
    <t>ELP1297 Adrienne Barrell.pdf</t>
  </si>
  <si>
    <t>https://www.enfield.gov.uk?a=24101:local-plan-response/postal-reps/ELP1297 Adrienne Barrell.pdf</t>
  </si>
  <si>
    <t>ELP1297</t>
  </si>
  <si>
    <t>Adrienne Barrell</t>
  </si>
  <si>
    <t>ELP1298 P Barrell.pdf</t>
  </si>
  <si>
    <t>https://www.enfield.gov.uk?a=24101:local-plan-response/postal-reps/ELP1298 P Barrell.pdf</t>
  </si>
  <si>
    <t>ELP1298</t>
  </si>
  <si>
    <t>P Barrell</t>
  </si>
  <si>
    <t>ELP1299 Andrew Barrell.pdf</t>
  </si>
  <si>
    <t>https://www.enfield.gov.uk?a=24101:local-plan-response/postal-reps/ELP1299 Andrew Barrell.pdf</t>
  </si>
  <si>
    <t>ELP1299</t>
  </si>
  <si>
    <t>Andrew Barrell</t>
  </si>
  <si>
    <t>ELP1300 C Barrell.pdf</t>
  </si>
  <si>
    <t>https://www.enfield.gov.uk?a=24101:local-plan-response/postal-reps/ELP1300 C Barrell.pdf</t>
  </si>
  <si>
    <t>ELP1300</t>
  </si>
  <si>
    <t>C Barrell</t>
  </si>
  <si>
    <t>ELP1301 K Holt.pdf</t>
  </si>
  <si>
    <t>https://www.enfield.gov.uk?a=24101:local-plan-response/postal-reps/ELP1301 K Holt.pdf</t>
  </si>
  <si>
    <t>ELP1301</t>
  </si>
  <si>
    <t>K Holt</t>
  </si>
  <si>
    <t>ELP1302 Ms S Hammatt.pdf</t>
  </si>
  <si>
    <t>https://www.enfield.gov.uk?a=24101:local-plan-response/postal-reps/ELP1302 Ms S Hammatt.pdf</t>
  </si>
  <si>
    <t>ELP1302</t>
  </si>
  <si>
    <t>Ms S Hammatt</t>
  </si>
  <si>
    <t>ELP1303 J Baldwin McMahon.pdf</t>
  </si>
  <si>
    <t>https://www.enfield.gov.uk?a=24101:local-plan-response/postal-reps/ELP1303 J Baldwin McMahon.pdf</t>
  </si>
  <si>
    <t>ELP1303</t>
  </si>
  <si>
    <t>J Baldwin McMahon</t>
  </si>
  <si>
    <t>ELP1304 D Davies.pdf</t>
  </si>
  <si>
    <t>https://www.enfield.gov.uk?a=24101:local-plan-response/postal-reps/ELP1304 D Davies.pdf</t>
  </si>
  <si>
    <t>ELP1304</t>
  </si>
  <si>
    <t>D Davies</t>
  </si>
  <si>
    <t>ELP1305 C Davies.pdf</t>
  </si>
  <si>
    <t>https://www.enfield.gov.uk?a=24101:local-plan-response/postal-reps/ELP1305 C Davies.pdf</t>
  </si>
  <si>
    <t>ELP1305</t>
  </si>
  <si>
    <t>C Davies</t>
  </si>
  <si>
    <t>ELP1306 A Skinner.pdf</t>
  </si>
  <si>
    <t>https://www.enfield.gov.uk?a=24101:local-plan-response/postal-reps/ELP1306 A Skinner.pdf</t>
  </si>
  <si>
    <t>ELP1306</t>
  </si>
  <si>
    <t>A Skinner</t>
  </si>
  <si>
    <t>ELP1307 S Barney.pdf</t>
  </si>
  <si>
    <t>https://www.enfield.gov.uk?a=24101:local-plan-response/postal-reps/ELP1307 S Barney.pdf</t>
  </si>
  <si>
    <t>ELP1307</t>
  </si>
  <si>
    <t>S Barney</t>
  </si>
  <si>
    <t>ELP1308 L Warner.pdf</t>
  </si>
  <si>
    <t>https://www.enfield.gov.uk?a=24101:local-plan-response/postal-reps/ELP1308 L Warner.pdf</t>
  </si>
  <si>
    <t>ELP1308</t>
  </si>
  <si>
    <t>L Warner</t>
  </si>
  <si>
    <t>ELP1309 E Galloway.pdf</t>
  </si>
  <si>
    <t>https://www.enfield.gov.uk?a=24101:local-plan-response/postal-reps/ELP1309 E Galloway.pdf</t>
  </si>
  <si>
    <t>ELP1309</t>
  </si>
  <si>
    <t>E Galloway</t>
  </si>
  <si>
    <t>ELP1310 L Collins.pdf</t>
  </si>
  <si>
    <t>https://www.enfield.gov.uk?a=24101:local-plan-response/postal-reps/ELP1310 L Collins.pdf</t>
  </si>
  <si>
    <t>ELP1310</t>
  </si>
  <si>
    <t>L Collins</t>
  </si>
  <si>
    <t>ELP1311 D Robertson.pdf</t>
  </si>
  <si>
    <t>https://www.enfield.gov.uk?a=24101:local-plan-response/postal-reps/ELP1311 D Robertson.pdf</t>
  </si>
  <si>
    <t>ELP1311</t>
  </si>
  <si>
    <t>D Robertson</t>
  </si>
  <si>
    <t>ELP1312 M Robertson.pdf</t>
  </si>
  <si>
    <t>https://www.enfield.gov.uk?a=24101:local-plan-response/postal-reps/ELP1312 M Robertson.pdf</t>
  </si>
  <si>
    <t>ELP1312</t>
  </si>
  <si>
    <t>M Robertson</t>
  </si>
  <si>
    <t>ELP1313 D Longstaff.pdf</t>
  </si>
  <si>
    <t>https://www.enfield.gov.uk?a=24101:local-plan-response/postal-reps/ELP1313 D Longstaff.pdf</t>
  </si>
  <si>
    <t>ELP1313</t>
  </si>
  <si>
    <t>D Longstaff</t>
  </si>
  <si>
    <t>ELP1314 Mrs G Hall.pdf</t>
  </si>
  <si>
    <t>https://www.enfield.gov.uk?a=24101:local-plan-response/postal-reps/ELP1314 Mrs G Hall.pdf</t>
  </si>
  <si>
    <t>ELP1314</t>
  </si>
  <si>
    <t>Mrs G Hall</t>
  </si>
  <si>
    <t>ELP1315 Mr S Price.pdf</t>
  </si>
  <si>
    <t>https://www.enfield.gov.uk?a=24101:local-plan-response/postal-reps/ELP1315 Mr S Price.pdf</t>
  </si>
  <si>
    <t>ELP1315</t>
  </si>
  <si>
    <t>Mr S Price</t>
  </si>
  <si>
    <t>ELP1316 Mrs E Price.pdf</t>
  </si>
  <si>
    <t>https://www.enfield.gov.uk?a=24101:local-plan-response/postal-reps/ELP1316 Mrs E Price.pdf</t>
  </si>
  <si>
    <t>ELP1316</t>
  </si>
  <si>
    <t>Mrs E Price</t>
  </si>
  <si>
    <t>ELP1317 T Dooher.pdf</t>
  </si>
  <si>
    <t>https://www.enfield.gov.uk?a=24101:local-plan-response/postal-reps/ELP1317 T Dooher.pdf</t>
  </si>
  <si>
    <t>ELP1317</t>
  </si>
  <si>
    <t>T Dooher</t>
  </si>
  <si>
    <t>ELP1318 K Dooher.pdf</t>
  </si>
  <si>
    <t>https://www.enfield.gov.uk?a=24101:local-plan-response/postal-reps/ELP1318 K Dooher.pdf</t>
  </si>
  <si>
    <t>ELP1318</t>
  </si>
  <si>
    <t>K Dooher</t>
  </si>
  <si>
    <t>ELP1319 J Petchey.pdf</t>
  </si>
  <si>
    <t>https://www.enfield.gov.uk?a=24101:local-plan-response/postal-reps/ELP1319 J Petchey.pdf</t>
  </si>
  <si>
    <t>ELP1319</t>
  </si>
  <si>
    <t>J Petchey</t>
  </si>
  <si>
    <t>ELP1320 R Alexander.pdf</t>
  </si>
  <si>
    <t>https://www.enfield.gov.uk?a=24101:local-plan-response/postal-reps/ELP1320 R Alexander.pdf</t>
  </si>
  <si>
    <t>ELP1320</t>
  </si>
  <si>
    <t>R Alexander</t>
  </si>
  <si>
    <t>ELP1321 T Garrett.pdf</t>
  </si>
  <si>
    <t>https://www.enfield.gov.uk?a=24101:local-plan-response/postal-reps/ELP1321 T Garrett.pdf</t>
  </si>
  <si>
    <t>ELP1321</t>
  </si>
  <si>
    <t>T Garrett</t>
  </si>
  <si>
    <t>ELP1322 S Phillips.pdf</t>
  </si>
  <si>
    <t>https://www.enfield.gov.uk?a=24101:local-plan-response/postal-reps/ELP1322 S Phillips.pdf</t>
  </si>
  <si>
    <t>ELP1322</t>
  </si>
  <si>
    <t>S Phillips</t>
  </si>
  <si>
    <t>ELP1323 M Ahmed.pdf</t>
  </si>
  <si>
    <t>https://www.enfield.gov.uk?a=24101:local-plan-response/postal-reps/ELP1323 M Ahmed.pdf</t>
  </si>
  <si>
    <t>ELP1323</t>
  </si>
  <si>
    <t>M Ahmed</t>
  </si>
  <si>
    <t>ELP1324 H Watkins.pdf</t>
  </si>
  <si>
    <t>https://www.enfield.gov.uk?a=24101:local-plan-response/postal-reps/ELP1324 H Watkins.pdf</t>
  </si>
  <si>
    <t>ELP1324</t>
  </si>
  <si>
    <t>H Watkins</t>
  </si>
  <si>
    <t>ELP1325 D Hatton.pdf</t>
  </si>
  <si>
    <t>https://www.enfield.gov.uk?a=24101:local-plan-response/postal-reps/ELP1325 D Hatton.pdf</t>
  </si>
  <si>
    <t>ELP1325</t>
  </si>
  <si>
    <t>D Hatton</t>
  </si>
  <si>
    <t>ELP1326 B Sibley.pdf</t>
  </si>
  <si>
    <t>https://www.enfield.gov.uk?a=24101:local-plan-response/postal-reps/ELP1326 B Sibley.pdf</t>
  </si>
  <si>
    <t>ELP1326</t>
  </si>
  <si>
    <t>B Sibley</t>
  </si>
  <si>
    <t>ELP1327 J Feather.pdf</t>
  </si>
  <si>
    <t>https://www.enfield.gov.uk?a=24101:local-plan-response/postal-reps/ELP1327 J Feather.pdf</t>
  </si>
  <si>
    <t>ELP1327</t>
  </si>
  <si>
    <t>J Feather</t>
  </si>
  <si>
    <t>ELP1328 R Fairfax.pdf</t>
  </si>
  <si>
    <t>https://www.enfield.gov.uk?a=24101:local-plan-response/postal-reps/ELP1328 R Fairfax.pdf</t>
  </si>
  <si>
    <t>ELP1328</t>
  </si>
  <si>
    <t>R Fairfax</t>
  </si>
  <si>
    <t>ELP1329 J Moseduke.pdf</t>
  </si>
  <si>
    <t>https://www.enfield.gov.uk?a=24101:local-plan-response/postal-reps/ELP1329 J Moseduke.pdf</t>
  </si>
  <si>
    <t>ELP1329</t>
  </si>
  <si>
    <t>J Moseduke</t>
  </si>
  <si>
    <t>ELP1330 A Ranger.pdf</t>
  </si>
  <si>
    <t>https://www.enfield.gov.uk?a=24101:local-plan-response/postal-reps/ELP1330 A Ranger.pdf</t>
  </si>
  <si>
    <t>ELP1330</t>
  </si>
  <si>
    <t>A Ranger</t>
  </si>
  <si>
    <t>ELP1331 D Inker.pdf</t>
  </si>
  <si>
    <t>https://www.enfield.gov.uk?a=24101:local-plan-response/postal-reps/ELP1331 D Inker.pdf</t>
  </si>
  <si>
    <t>ELP1331</t>
  </si>
  <si>
    <t>D Inker</t>
  </si>
  <si>
    <t>ELP1332 J Gibbs.pdf</t>
  </si>
  <si>
    <t>https://www.enfield.gov.uk?a=24101:local-plan-response/postal-reps/ELP1332 J Gibbs.pdf</t>
  </si>
  <si>
    <t>ELP1332</t>
  </si>
  <si>
    <t>J Gibbs</t>
  </si>
  <si>
    <t>ELP1333 E Cray.pdf</t>
  </si>
  <si>
    <t>https://www.enfield.gov.uk?a=24101:local-plan-response/postal-reps/ELP1333 E Cray.pdf</t>
  </si>
  <si>
    <t>ELP1333</t>
  </si>
  <si>
    <t>E Cray</t>
  </si>
  <si>
    <t>ELP1334 T Patch.pdf</t>
  </si>
  <si>
    <t>https://www.enfield.gov.uk?a=24101:local-plan-response/postal-reps/ELP1334 T Patch.pdf</t>
  </si>
  <si>
    <t>ELP1334</t>
  </si>
  <si>
    <t>T Patch</t>
  </si>
  <si>
    <t>ELP1335 R Thurston.pdf</t>
  </si>
  <si>
    <t>https://www.enfield.gov.uk?a=24101:local-plan-response/postal-reps/ELP1335 R Thurston.pdf</t>
  </si>
  <si>
    <t>ELP1335</t>
  </si>
  <si>
    <t>R Thurston</t>
  </si>
  <si>
    <t>ELP1336 K Chawner.pdf</t>
  </si>
  <si>
    <t>https://www.enfield.gov.uk?a=24101:local-plan-response/postal-reps/ELP1336 K Chawner.pdf</t>
  </si>
  <si>
    <t>ELP1336</t>
  </si>
  <si>
    <t>K Chawner</t>
  </si>
  <si>
    <t>ELP1337 K Curd.pdf</t>
  </si>
  <si>
    <t>https://www.enfield.gov.uk?a=24101:local-plan-response/postal-reps/ELP1337 K Curd.pdf</t>
  </si>
  <si>
    <t>ELP1337</t>
  </si>
  <si>
    <t>K Curd</t>
  </si>
  <si>
    <t>ELP1338 K Emmerson.pdf</t>
  </si>
  <si>
    <t>https://www.enfield.gov.uk?a=24101:local-plan-response/postal-reps/ELP1338 K Emmerson.pdf</t>
  </si>
  <si>
    <t>ELP1338</t>
  </si>
  <si>
    <t>K Emmerson</t>
  </si>
  <si>
    <t>ELP1339 P Emmerson.pdf</t>
  </si>
  <si>
    <t>https://www.enfield.gov.uk?a=24101:local-plan-response/postal-reps/ELP1339 P Emmerson.pdf</t>
  </si>
  <si>
    <t>ELP1339</t>
  </si>
  <si>
    <t>P Emmerson</t>
  </si>
  <si>
    <t>ELP1340 E Thurston.pdf</t>
  </si>
  <si>
    <t>https://www.enfield.gov.uk?a=24101:local-plan-response/postal-reps/ELP1340 E Thurston.pdf</t>
  </si>
  <si>
    <t>ELP1340</t>
  </si>
  <si>
    <t>E Thurston</t>
  </si>
  <si>
    <t>ELP1341 J Thurston.pdf</t>
  </si>
  <si>
    <t>https://www.enfield.gov.uk?a=24101:local-plan-response/postal-reps/ELP1341 J Thurston.pdf</t>
  </si>
  <si>
    <t>ELP1341</t>
  </si>
  <si>
    <t>J Thurston</t>
  </si>
  <si>
    <t>ELP1342 N Mitra.pdf</t>
  </si>
  <si>
    <t>https://www.enfield.gov.uk?a=24101:local-plan-response/postal-reps/ELP1342 N Mitra.pdf</t>
  </si>
  <si>
    <t>ELP1342</t>
  </si>
  <si>
    <t>N Mitra</t>
  </si>
  <si>
    <t>ELP1343 P North.pdf</t>
  </si>
  <si>
    <t>https://www.enfield.gov.uk?a=24101:local-plan-response/postal-reps/ELP1343 P North.pdf</t>
  </si>
  <si>
    <t>ELP1343</t>
  </si>
  <si>
    <t>P North</t>
  </si>
  <si>
    <t>ELP1344 S Gastman.pdf</t>
  </si>
  <si>
    <t>https://www.enfield.gov.uk?a=24101:local-plan-response/postal-reps/ELP1344 S Gastman.pdf</t>
  </si>
  <si>
    <t>ELP1344</t>
  </si>
  <si>
    <t>S Gastman</t>
  </si>
  <si>
    <t>ELP1345 M Gruszczynski.pdf</t>
  </si>
  <si>
    <t>https://www.enfield.gov.uk?a=24101:local-plan-response/postal-reps/ELP1345 M Gruszczynski.pdf</t>
  </si>
  <si>
    <t>ELP1345</t>
  </si>
  <si>
    <t>M Gruszczynski</t>
  </si>
  <si>
    <t>ELP1346 S Marriott.pdf</t>
  </si>
  <si>
    <t>https://www.enfield.gov.uk?a=24101:local-plan-response/postal-reps/ELP1346 S Marriott.pdf</t>
  </si>
  <si>
    <t>ELP1346</t>
  </si>
  <si>
    <t>S Marriott</t>
  </si>
  <si>
    <t>ELP1347 M Stanczuk.pdf</t>
  </si>
  <si>
    <t>https://www.enfield.gov.uk?a=24101:local-plan-response/postal-reps/ELP1347 M Stanczuk.pdf</t>
  </si>
  <si>
    <t>ELP1347</t>
  </si>
  <si>
    <t>M Stanczuk</t>
  </si>
  <si>
    <t>ELP1348 S J Lane.pdf</t>
  </si>
  <si>
    <t>https://www.enfield.gov.uk?a=24101:local-plan-response/postal-reps/ELP1348 S J Lane.pdf</t>
  </si>
  <si>
    <t>ELP1348</t>
  </si>
  <si>
    <t>S J Lane</t>
  </si>
  <si>
    <t>ELP1349 G Dagul.pdf</t>
  </si>
  <si>
    <t>https://www.enfield.gov.uk?a=24101:local-plan-response/postal-reps/ELP1349 G Dagul.pdf</t>
  </si>
  <si>
    <t>ELP1349</t>
  </si>
  <si>
    <t>G Dagul</t>
  </si>
  <si>
    <t>ELP1350 E Dagul.pdf</t>
  </si>
  <si>
    <t>https://www.enfield.gov.uk?a=24101:local-plan-response/postal-reps/ELP1350 E Dagul.pdf</t>
  </si>
  <si>
    <t>ELP1350</t>
  </si>
  <si>
    <t>E Dagul</t>
  </si>
  <si>
    <t>ELP1351 N Dehaye.pdf</t>
  </si>
  <si>
    <t>https://www.enfield.gov.uk?a=24101:local-plan-response/postal-reps/ELP1351 N Dehaye.pdf</t>
  </si>
  <si>
    <t>ELP1351</t>
  </si>
  <si>
    <t>N Dehaye</t>
  </si>
  <si>
    <t>ELP1352 L Mclay.pdf</t>
  </si>
  <si>
    <t>https://www.enfield.gov.uk?a=24101:local-plan-response/postal-reps/ELP1352 L Mclay.pdf</t>
  </si>
  <si>
    <t>ELP1352</t>
  </si>
  <si>
    <t>L Mclay</t>
  </si>
  <si>
    <t>ELP1353 J A Mclay.pdf</t>
  </si>
  <si>
    <t>https://www.enfield.gov.uk?a=24101:local-plan-response/postal-reps/ELP1353 J A Mclay.pdf</t>
  </si>
  <si>
    <t>ELP1353</t>
  </si>
  <si>
    <t>J A Mclay</t>
  </si>
  <si>
    <t>ELP1354 E Stracey.pdf</t>
  </si>
  <si>
    <t>https://www.enfield.gov.uk?a=24101:local-plan-response/postal-reps/ELP1354 E Stracey.pdf</t>
  </si>
  <si>
    <t>ELP1354</t>
  </si>
  <si>
    <t>E Stracey</t>
  </si>
  <si>
    <t>ELP1355 C Carlson.pdf</t>
  </si>
  <si>
    <t>https://www.enfield.gov.uk?a=24101:local-plan-response/postal-reps/ELP1355 C Carlson.pdf</t>
  </si>
  <si>
    <t>ELP1355</t>
  </si>
  <si>
    <t>C Carlson</t>
  </si>
  <si>
    <t>ELP1356 Mrs A P Geddes.pdf</t>
  </si>
  <si>
    <t>https://www.enfield.gov.uk?a=24101:local-plan-response/postal-reps/ELP1356 Mrs A P Geddes.pdf</t>
  </si>
  <si>
    <t>ELP1356</t>
  </si>
  <si>
    <t>Mrs A P Geddes</t>
  </si>
  <si>
    <t>ELP1357 A Kent.pdf</t>
  </si>
  <si>
    <t>https://www.enfield.gov.uk?a=24101:local-plan-response/postal-reps/ELP1357 A Kent.pdf</t>
  </si>
  <si>
    <t>ELP1357</t>
  </si>
  <si>
    <t>A Kent</t>
  </si>
  <si>
    <t>ELP1358 V Mironov.pdf</t>
  </si>
  <si>
    <t>https://www.enfield.gov.uk?a=24101:local-plan-response/postal-reps/ELP1358 V Mironov.pdf</t>
  </si>
  <si>
    <t>ELP1358</t>
  </si>
  <si>
    <t>V Mironov</t>
  </si>
  <si>
    <t>ELP1359 Y Perevalova.pdf</t>
  </si>
  <si>
    <t>https://www.enfield.gov.uk?a=24101:local-plan-response/postal-reps/ELP1359 Y Perevalova.pdf</t>
  </si>
  <si>
    <t>ELP1359</t>
  </si>
  <si>
    <t>Y Perevalova</t>
  </si>
  <si>
    <t>ELP1360 C Secchi.pdf</t>
  </si>
  <si>
    <t>https://www.enfield.gov.uk?a=24101:local-plan-response/postal-reps/ELP1360 C Secchi.pdf</t>
  </si>
  <si>
    <t>ELP1360</t>
  </si>
  <si>
    <t>C Secchi</t>
  </si>
  <si>
    <t>ELP1361 I Thomaides.pdf</t>
  </si>
  <si>
    <t>https://www.enfield.gov.uk?a=24101:local-plan-response/postal-reps/ELP1361 I Thomaides.pdf</t>
  </si>
  <si>
    <t>ELP1361</t>
  </si>
  <si>
    <t>I Thomaides</t>
  </si>
  <si>
    <t>ELP1362 M Joseph.pdf</t>
  </si>
  <si>
    <t>https://www.enfield.gov.uk?a=24101:local-plan-response/postal-reps/ELP1362 M Joseph.pdf</t>
  </si>
  <si>
    <t>ELP1362</t>
  </si>
  <si>
    <t>M Joseph</t>
  </si>
  <si>
    <t>ELP1363 E Joseph.pdf</t>
  </si>
  <si>
    <t>https://www.enfield.gov.uk?a=24101:local-plan-response/postal-reps/ELP1363 E Joseph.pdf</t>
  </si>
  <si>
    <t>ELP1363</t>
  </si>
  <si>
    <t>E Joseph</t>
  </si>
  <si>
    <t>ELP1364 C Joseph.pdf</t>
  </si>
  <si>
    <t>https://www.enfield.gov.uk?a=24101:local-plan-response/postal-reps/ELP1364 C Joseph.pdf</t>
  </si>
  <si>
    <t>ELP1364</t>
  </si>
  <si>
    <t>C Joseph</t>
  </si>
  <si>
    <t>ELP1365 G Georgiou.pdf</t>
  </si>
  <si>
    <t>https://www.enfield.gov.uk?a=24101:local-plan-response/postal-reps/ELP1365 G Georgiou.pdf</t>
  </si>
  <si>
    <t>ELP1365</t>
  </si>
  <si>
    <t>G Georgiou</t>
  </si>
  <si>
    <t>ELP1366 A Georgiou.pdf</t>
  </si>
  <si>
    <t>https://www.enfield.gov.uk?a=24101:local-plan-response/postal-reps/ELP1366 A Georgiou.pdf</t>
  </si>
  <si>
    <t>ELP1366</t>
  </si>
  <si>
    <t>A Georgiou</t>
  </si>
  <si>
    <t>ELP1367 F Georgiou.pdf</t>
  </si>
  <si>
    <t>https://www.enfield.gov.uk?a=24101:local-plan-response/postal-reps/ELP1367 F Georgiou.pdf</t>
  </si>
  <si>
    <t>ELP1367</t>
  </si>
  <si>
    <t>F Georgiou</t>
  </si>
  <si>
    <t>ELP1368 J Loizou.pdf</t>
  </si>
  <si>
    <t>https://www.enfield.gov.uk?a=24101:local-plan-response/postal-reps/ELP1368 J Loizou.pdf</t>
  </si>
  <si>
    <t>ELP1368</t>
  </si>
  <si>
    <t>J Loizou</t>
  </si>
  <si>
    <t>ELP1369 K Can.pdf</t>
  </si>
  <si>
    <t>https://www.enfield.gov.uk?a=24101:local-plan-response/postal-reps/ELP1369 K Can.pdf</t>
  </si>
  <si>
    <t>ELP1369</t>
  </si>
  <si>
    <t>K Can</t>
  </si>
  <si>
    <t>ELP1370 E Molloy.pdf</t>
  </si>
  <si>
    <t>https://www.enfield.gov.uk?a=24101:local-plan-response/postal-reps/ELP1370 E Molloy.pdf</t>
  </si>
  <si>
    <t>ELP1370</t>
  </si>
  <si>
    <t>E Molloy</t>
  </si>
  <si>
    <t>ELP1371 J Hawking.pdf</t>
  </si>
  <si>
    <t>https://www.enfield.gov.uk?a=24101:local-plan-response/postal-reps/ELP1371 J Hawking.pdf</t>
  </si>
  <si>
    <t>ELP1371</t>
  </si>
  <si>
    <t>J Hawking</t>
  </si>
  <si>
    <t>ELP1372 K Spanjer n.pdf</t>
  </si>
  <si>
    <t>https://www.enfield.gov.uk?a=24101:local-plan-response/postal-reps/ELP1372 K Spanjer n.pdf</t>
  </si>
  <si>
    <t>ELP1372</t>
  </si>
  <si>
    <t>K Spanjer n</t>
  </si>
  <si>
    <t>ELP1373 J Molloy.pdf</t>
  </si>
  <si>
    <t>https://www.enfield.gov.uk?a=24101:local-plan-response/postal-reps/ELP1373 J Molloy.pdf</t>
  </si>
  <si>
    <t>ELP1373</t>
  </si>
  <si>
    <t>J Molloy</t>
  </si>
  <si>
    <t>ELP1374 H Mustafa n.pdf</t>
  </si>
  <si>
    <t>https://www.enfield.gov.uk?a=24101:local-plan-response/postal-reps/ELP1374 H Mustafa n.pdf</t>
  </si>
  <si>
    <t>ELP1374</t>
  </si>
  <si>
    <t>H Mustafa n</t>
  </si>
  <si>
    <t>ELP1375 A Koumi n.pdf</t>
  </si>
  <si>
    <t>https://www.enfield.gov.uk?a=24101:local-plan-response/postal-reps/ELP1375 A Koumi n.pdf</t>
  </si>
  <si>
    <t>ELP1375</t>
  </si>
  <si>
    <t>A Koumi n</t>
  </si>
  <si>
    <t>ELP1376 D Brett &amp; Mrs J D Brett.pdf</t>
  </si>
  <si>
    <t>https://www.enfield.gov.uk?a=24101:local-plan-response/postal-reps/ELP1376 D Brett &amp; Mrs J D Brett.pdf</t>
  </si>
  <si>
    <t>ELP1376</t>
  </si>
  <si>
    <t>D Brett &amp; Mrs J D Brett</t>
  </si>
  <si>
    <t>ELP1377 S A Sharer.pdf</t>
  </si>
  <si>
    <t>https://www.enfield.gov.uk?a=24101:local-plan-response/postal-reps/ELP1377 S A Sharer.pdf</t>
  </si>
  <si>
    <t>ELP1377</t>
  </si>
  <si>
    <t>S A Sharer</t>
  </si>
  <si>
    <t>ELP1378 W Sharer.pdf</t>
  </si>
  <si>
    <t>https://www.enfield.gov.uk?a=24101:local-plan-response/postal-reps/ELP1378 W Sharer.pdf</t>
  </si>
  <si>
    <t>ELP1378</t>
  </si>
  <si>
    <t>W Sharer</t>
  </si>
  <si>
    <t>ELP1379 E Fennessy n.pdf</t>
  </si>
  <si>
    <t>https://www.enfield.gov.uk?a=24101:local-plan-response/postal-reps/ELP1379 E Fennessy n.pdf</t>
  </si>
  <si>
    <t>ELP1379</t>
  </si>
  <si>
    <t>E Fennessy n</t>
  </si>
  <si>
    <t>ELP1380 H Alstow n.pdf</t>
  </si>
  <si>
    <t>https://www.enfield.gov.uk?a=24101:local-plan-response/postal-reps/ELP1380 H Alstow n.pdf</t>
  </si>
  <si>
    <t>ELP1380</t>
  </si>
  <si>
    <t>H Alstow n</t>
  </si>
  <si>
    <t>ELP1381 Yvonne Hockley.pdf</t>
  </si>
  <si>
    <t>https://www.enfield.gov.uk?a=24101:local-plan-response/postal-reps/ELP1381 Yvonne Hockley.pdf</t>
  </si>
  <si>
    <t>ELP1381</t>
  </si>
  <si>
    <t>Yvonne Hockley</t>
  </si>
  <si>
    <t>ELP1382 B Sharer.pdf</t>
  </si>
  <si>
    <t>https://www.enfield.gov.uk?a=24101:local-plan-response/postal-reps/ELP1382 B Sharer.pdf</t>
  </si>
  <si>
    <t>ELP1382</t>
  </si>
  <si>
    <t>B Sharer</t>
  </si>
  <si>
    <t>ELP1383 P E Davitt n.pdf</t>
  </si>
  <si>
    <t>https://www.enfield.gov.uk?a=24101:local-plan-response/postal-reps/ELP1383 P E Davitt n.pdf</t>
  </si>
  <si>
    <t>ELP1383</t>
  </si>
  <si>
    <t>P E Davitt n</t>
  </si>
  <si>
    <t>ELP1384 Mr Jones.pdf</t>
  </si>
  <si>
    <t>https://www.enfield.gov.uk?a=24101:local-plan-response/postal-reps/ELP1384 Mr Jones.pdf</t>
  </si>
  <si>
    <t>ELP1384</t>
  </si>
  <si>
    <t>Mr Jones</t>
  </si>
  <si>
    <t>ELP1385 M Nestorcs n.pdf</t>
  </si>
  <si>
    <t>https://www.enfield.gov.uk?a=24101:local-plan-response/postal-reps/ELP1385 M Nestorcs n.pdf</t>
  </si>
  <si>
    <t>ELP1385</t>
  </si>
  <si>
    <t>M Nestorcs n</t>
  </si>
  <si>
    <t>ELP1386 M Eleftheriou.pdf</t>
  </si>
  <si>
    <t>https://www.enfield.gov.uk?a=24101:local-plan-response/postal-reps/ELP1386 M Eleftheriou.pdf</t>
  </si>
  <si>
    <t>ELP1386</t>
  </si>
  <si>
    <t>M Eleftheriou</t>
  </si>
  <si>
    <t>ELP1387 Kyriacos Eleftheriou.pdf</t>
  </si>
  <si>
    <t>https://www.enfield.gov.uk?a=24101:local-plan-response/postal-reps/ELP1387 Kyriacos Eleftheriou.pdf</t>
  </si>
  <si>
    <t>ELP1387</t>
  </si>
  <si>
    <t>Kyriacos Eleftheriou</t>
  </si>
  <si>
    <t>ELP1388 Katerina Eleftheriou.pdf</t>
  </si>
  <si>
    <t>https://www.enfield.gov.uk?a=24101:local-plan-response/postal-reps/ELP1388 Katerina Eleftheriou.pdf</t>
  </si>
  <si>
    <t>ELP1388</t>
  </si>
  <si>
    <t>Katerina Eleftheriou</t>
  </si>
  <si>
    <t>ELP1389 M Eleftheriou.pdf</t>
  </si>
  <si>
    <t>https://www.enfield.gov.uk?a=24101:local-plan-response/postal-reps/ELP1389 M Eleftheriou.pdf</t>
  </si>
  <si>
    <t>ELP1389</t>
  </si>
  <si>
    <t>ELP1390 C Ceron n.pdf</t>
  </si>
  <si>
    <t>https://www.enfield.gov.uk?a=24101:local-plan-response/postal-reps/ELP1390 C Ceron n.pdf</t>
  </si>
  <si>
    <t>ELP1390</t>
  </si>
  <si>
    <t>C Ceron n</t>
  </si>
  <si>
    <t>ELP1391 K Eyi n.pdf</t>
  </si>
  <si>
    <t>https://www.enfield.gov.uk?a=24101:local-plan-response/postal-reps/ELP1391 K Eyi n.pdf</t>
  </si>
  <si>
    <t>ELP1391</t>
  </si>
  <si>
    <t>K Eyi n</t>
  </si>
  <si>
    <t>ELP1392 D Eyi.pdf</t>
  </si>
  <si>
    <t>https://www.enfield.gov.uk?a=24101:local-plan-response/postal-reps/ELP1392 D Eyi.pdf</t>
  </si>
  <si>
    <t>ELP1392</t>
  </si>
  <si>
    <t>D Eyi</t>
  </si>
  <si>
    <t>ELP1393 C Eyi.pdf</t>
  </si>
  <si>
    <t>https://www.enfield.gov.uk?a=24101:local-plan-response/postal-reps/ELP1393 C Eyi.pdf</t>
  </si>
  <si>
    <t>ELP1393</t>
  </si>
  <si>
    <t>C Eyi</t>
  </si>
  <si>
    <t>ELP1394 D C Eyi.pdf</t>
  </si>
  <si>
    <t>https://www.enfield.gov.uk?a=24101:local-plan-response/postal-reps/ELP1394 D C Eyi.pdf</t>
  </si>
  <si>
    <t>ELP1394</t>
  </si>
  <si>
    <t>D C Eyi</t>
  </si>
  <si>
    <t>ELP1395 H Topkaya.pdf</t>
  </si>
  <si>
    <t>https://www.enfield.gov.uk?a=24101:local-plan-response/postal-reps/ELP1395 H Topkaya.pdf</t>
  </si>
  <si>
    <t>ELP1395</t>
  </si>
  <si>
    <t>H Topkaya</t>
  </si>
  <si>
    <t>ELP1396 S Topkaya n.pdf</t>
  </si>
  <si>
    <t>https://www.enfield.gov.uk?a=24101:local-plan-response/postal-reps/ELP1396 S Topkaya n.pdf</t>
  </si>
  <si>
    <t>ELP1396</t>
  </si>
  <si>
    <t>S Topkaya n</t>
  </si>
  <si>
    <t>ELP1397 O Topkaya n.pdf</t>
  </si>
  <si>
    <t>https://www.enfield.gov.uk?a=24101:local-plan-response/postal-reps/ELP1397 O Topkaya n.pdf</t>
  </si>
  <si>
    <t>ELP1397</t>
  </si>
  <si>
    <t>O Topkaya n</t>
  </si>
  <si>
    <t>ELP1398 M Kocakerin n.pdf</t>
  </si>
  <si>
    <t>https://www.enfield.gov.uk?a=24101:local-plan-response/postal-reps/ELP1398 M Kocakerin n.pdf</t>
  </si>
  <si>
    <t>ELP1398</t>
  </si>
  <si>
    <t>M Kocakerin n</t>
  </si>
  <si>
    <t>ELP1400 J L Butnick n.pdf</t>
  </si>
  <si>
    <t>https://www.enfield.gov.uk?a=24101:local-plan-response/postal-reps/ELP1400 J L Butnick n.pdf</t>
  </si>
  <si>
    <t>ELP1400</t>
  </si>
  <si>
    <t>J L Butnick n</t>
  </si>
  <si>
    <t>ELP1401 G P Dooley n.pdf</t>
  </si>
  <si>
    <t>https://www.enfield.gov.uk?a=24101:local-plan-response/postal-reps/ELP1401 G P Dooley n.pdf</t>
  </si>
  <si>
    <t>ELP1401</t>
  </si>
  <si>
    <t>G P Dooley n</t>
  </si>
  <si>
    <t>ELP1402 P Butnick.pdf</t>
  </si>
  <si>
    <t>https://www.enfield.gov.uk?a=24101:local-plan-response/postal-reps/ELP1402 P Butnick.pdf</t>
  </si>
  <si>
    <t>ELP1402</t>
  </si>
  <si>
    <t>P Butnick</t>
  </si>
  <si>
    <t>ELP1403 E Letzer n.pdf</t>
  </si>
  <si>
    <t>https://www.enfield.gov.uk?a=24101:local-plan-response/postal-reps/ELP1403 E Letzer n.pdf</t>
  </si>
  <si>
    <t>ELP1403</t>
  </si>
  <si>
    <t>E Letzer n</t>
  </si>
  <si>
    <t>ELP1404 D Letzer.pdf</t>
  </si>
  <si>
    <t>https://www.enfield.gov.uk?a=24101:local-plan-response/postal-reps/ELP1404 D Letzer.pdf</t>
  </si>
  <si>
    <t>ELP1404</t>
  </si>
  <si>
    <t>D Letzer</t>
  </si>
  <si>
    <t>ELP1405 Elena Tsialos n.pdf</t>
  </si>
  <si>
    <t>https://www.enfield.gov.uk?a=24101:local-plan-response/postal-reps/ELP1405 Elena Tsialos n.pdf</t>
  </si>
  <si>
    <t>ELP1405</t>
  </si>
  <si>
    <t>Elena Tsialos n</t>
  </si>
  <si>
    <t>ELP1406 C Tsialos.pdf</t>
  </si>
  <si>
    <t>https://www.enfield.gov.uk?a=24101:local-plan-response/postal-reps/ELP1406 C Tsialos.pdf</t>
  </si>
  <si>
    <t>ELP1406</t>
  </si>
  <si>
    <t>C Tsialos</t>
  </si>
  <si>
    <t>ELP1407 E Eleftheriou.pdf</t>
  </si>
  <si>
    <t>https://www.enfield.gov.uk?a=24101:local-plan-response/postal-reps/ELP1407 E Eleftheriou.pdf</t>
  </si>
  <si>
    <t>ELP1407</t>
  </si>
  <si>
    <t>E Eleftheriou</t>
  </si>
  <si>
    <t>ELP1408 M Polycarpou.pdf</t>
  </si>
  <si>
    <t>https://www.enfield.gov.uk?a=24101:local-plan-response/postal-reps/ELP1408 M Polycarpou.pdf</t>
  </si>
  <si>
    <t>ELP1408</t>
  </si>
  <si>
    <t>M Polycarpou</t>
  </si>
  <si>
    <t>ELP1409 Z Letzer n.pdf</t>
  </si>
  <si>
    <t>https://www.enfield.gov.uk?a=24101:local-plan-response/postal-reps/ELP1409 Z Letzer n.pdf</t>
  </si>
  <si>
    <t>ELP1409</t>
  </si>
  <si>
    <t>Z Letzer n</t>
  </si>
  <si>
    <t>ELP1410 A Polycarpou n.pdf</t>
  </si>
  <si>
    <t>https://www.enfield.gov.uk?a=24101:local-plan-response/postal-reps/ELP1410 A Polycarpou n.pdf</t>
  </si>
  <si>
    <t>ELP1410</t>
  </si>
  <si>
    <t>A Polycarpou n</t>
  </si>
  <si>
    <t>ELP1411 C Polycarpou n.pdf</t>
  </si>
  <si>
    <t>https://www.enfield.gov.uk?a=24101:local-plan-response/postal-reps/ELP1411 C Polycarpou n.pdf</t>
  </si>
  <si>
    <t>ELP1411</t>
  </si>
  <si>
    <t>C Polycarpou n</t>
  </si>
  <si>
    <t>ELP1412 N Polycarpou.pdf</t>
  </si>
  <si>
    <t>https://www.enfield.gov.uk?a=24101:local-plan-response/postal-reps/ELP1412 N Polycarpou.pdf</t>
  </si>
  <si>
    <t>ELP1412</t>
  </si>
  <si>
    <t>N Polycarpou</t>
  </si>
  <si>
    <t>ELP1413 G Polycarpou.pdf</t>
  </si>
  <si>
    <t>https://www.enfield.gov.uk?a=24101:local-plan-response/postal-reps/ELP1413 G Polycarpou.pdf</t>
  </si>
  <si>
    <t>ELP1413</t>
  </si>
  <si>
    <t>G Polycarpou</t>
  </si>
  <si>
    <t>ELP1414 P Kern.pdf</t>
  </si>
  <si>
    <t>https://www.enfield.gov.uk?a=24101:local-plan-response/postal-reps/ELP1414 P Kern.pdf</t>
  </si>
  <si>
    <t>ELP1414</t>
  </si>
  <si>
    <t>P Kern</t>
  </si>
  <si>
    <t>ELP1415 P O Brien.pdf</t>
  </si>
  <si>
    <t>https://www.enfield.gov.uk?a=24101:local-plan-response/postal-reps/ELP1415 P O Brien.pdf</t>
  </si>
  <si>
    <t>ELP1415</t>
  </si>
  <si>
    <t>P O Brien</t>
  </si>
  <si>
    <t>ELP1416 P Daryani.pdf</t>
  </si>
  <si>
    <t>https://www.enfield.gov.uk?a=24101:local-plan-response/postal-reps/ELP1416 P Daryani.pdf</t>
  </si>
  <si>
    <t>ELP1416</t>
  </si>
  <si>
    <t>P Daryani</t>
  </si>
  <si>
    <t>ELP1417 P Hamilford.pdf</t>
  </si>
  <si>
    <t>https://www.enfield.gov.uk?a=24101:local-plan-response/postal-reps/ELP1417 P Hamilford.pdf</t>
  </si>
  <si>
    <t>ELP1417</t>
  </si>
  <si>
    <t>P Hamilford</t>
  </si>
  <si>
    <t>ELP1418 Mr J Jefferey n.pdf</t>
  </si>
  <si>
    <t>https://www.enfield.gov.uk?a=24101:local-plan-response/postal-reps/ELP1418 Mr J Jefferey n.pdf</t>
  </si>
  <si>
    <t>ELP1418</t>
  </si>
  <si>
    <t>Mr J Jefferey n</t>
  </si>
  <si>
    <t>ELP1419 Mrs N Jefferey n.pdf</t>
  </si>
  <si>
    <t>https://www.enfield.gov.uk?a=24101:local-plan-response/postal-reps/ELP1419 Mrs N Jefferey n.pdf</t>
  </si>
  <si>
    <t>ELP1419</t>
  </si>
  <si>
    <t>Mrs N Jefferey n</t>
  </si>
  <si>
    <t>ELP1420 A Michaelos.pdf</t>
  </si>
  <si>
    <t>https://www.enfield.gov.uk?a=24101:local-plan-response/postal-reps/ELP1420 A Michaelos.pdf</t>
  </si>
  <si>
    <t>ELP1420</t>
  </si>
  <si>
    <t>A Michaelos</t>
  </si>
  <si>
    <t>ELP1421 Mrs S Dhar.pdf</t>
  </si>
  <si>
    <t>https://www.enfield.gov.uk?a=24101:local-plan-response/postal-reps/ELP1421 Mrs S Dhar.pdf</t>
  </si>
  <si>
    <t>ELP1421</t>
  </si>
  <si>
    <t>Mrs S Dhar</t>
  </si>
  <si>
    <t>ELP1422 Mr V Dhar.pdf</t>
  </si>
  <si>
    <t>https://www.enfield.gov.uk?a=24101:local-plan-response/postal-reps/ELP1422 Mr V Dhar.pdf</t>
  </si>
  <si>
    <t>ELP1422</t>
  </si>
  <si>
    <t>Mr V Dhar</t>
  </si>
  <si>
    <t>ELP1423 S Okoronkwo.pdf</t>
  </si>
  <si>
    <t>https://www.enfield.gov.uk?a=24101:local-plan-response/postal-reps/ELP1423 S Okoronkwo.pdf</t>
  </si>
  <si>
    <t>ELP1423</t>
  </si>
  <si>
    <t>S Okoronkwo</t>
  </si>
  <si>
    <t>ELP1424 U Okoronkwo.pdf</t>
  </si>
  <si>
    <t>https://www.enfield.gov.uk?a=24101:local-plan-response/postal-reps/ELP1424 U Okoronkwo.pdf</t>
  </si>
  <si>
    <t>ELP1424</t>
  </si>
  <si>
    <t>U Okoronkwo</t>
  </si>
  <si>
    <t>ELP1425 E Okoronkwo.pdf</t>
  </si>
  <si>
    <t>https://www.enfield.gov.uk?a=24101:local-plan-response/postal-reps/ELP1425 E Okoronkwo.pdf</t>
  </si>
  <si>
    <t>ELP1425</t>
  </si>
  <si>
    <t>E Okoronkwo</t>
  </si>
  <si>
    <t>ELP1426 A Okoronkwo.pdf</t>
  </si>
  <si>
    <t>https://www.enfield.gov.uk?a=24101:local-plan-response/postal-reps/ELP1426 A Okoronkwo.pdf</t>
  </si>
  <si>
    <t>ELP1426</t>
  </si>
  <si>
    <t>A Okoronkwo</t>
  </si>
  <si>
    <t>ELP1427 S Jr.pdf</t>
  </si>
  <si>
    <t>https://www.enfield.gov.uk?a=24101:local-plan-response/postal-reps/ELP1427 S Jr.pdf</t>
  </si>
  <si>
    <t>ELP1427</t>
  </si>
  <si>
    <t>S Jr</t>
  </si>
  <si>
    <t>ELP1428 M Okoronkwo.pdf</t>
  </si>
  <si>
    <t>https://www.enfield.gov.uk?a=24101:local-plan-response/postal-reps/ELP1428 M Okoronkwo.pdf</t>
  </si>
  <si>
    <t>ELP1428</t>
  </si>
  <si>
    <t>M Okoronkwo</t>
  </si>
  <si>
    <t>ELP1429 Dr A Bhagat.pdf</t>
  </si>
  <si>
    <t>https://www.enfield.gov.uk?a=24101:local-plan-response/postal-reps/ELP1429 Dr A Bhagat.pdf</t>
  </si>
  <si>
    <t>ELP1429</t>
  </si>
  <si>
    <t>Dr A Bhagat</t>
  </si>
  <si>
    <t>ELP1430 Arti Bhagat.pdf</t>
  </si>
  <si>
    <t>https://www.enfield.gov.uk?a=24101:local-plan-response/postal-reps/ELP1430 Arti Bhagat.pdf</t>
  </si>
  <si>
    <t>ELP1430</t>
  </si>
  <si>
    <t>Arti Bhagat</t>
  </si>
  <si>
    <t>ELP1431 V Pirozhkov.pdf</t>
  </si>
  <si>
    <t>https://www.enfield.gov.uk?a=24101:local-plan-response/postal-reps/ELP1431 V Pirozhkov.pdf</t>
  </si>
  <si>
    <t>ELP1431</t>
  </si>
  <si>
    <t>V Pirozhkov</t>
  </si>
  <si>
    <t>ELP1432 Mrs P V Skates.pdf</t>
  </si>
  <si>
    <t>https://www.enfield.gov.uk?a=24101:local-plan-response/postal-reps/ELP1432 Mrs P V Skates.pdf</t>
  </si>
  <si>
    <t>ELP1432</t>
  </si>
  <si>
    <t>Mrs P V Skates</t>
  </si>
  <si>
    <t>ELP1433 R D Smith.pdf</t>
  </si>
  <si>
    <t>https://www.enfield.gov.uk?a=24101:local-plan-response/postal-reps/ELP1433 R D Smith.pdf</t>
  </si>
  <si>
    <t>ELP1433</t>
  </si>
  <si>
    <t>R D Smith</t>
  </si>
  <si>
    <t>ELP1434 V Patni.pdf</t>
  </si>
  <si>
    <t>https://www.enfield.gov.uk?a=24101:local-plan-response/postal-reps/ELP1434 V Patni.pdf</t>
  </si>
  <si>
    <t>ELP1434</t>
  </si>
  <si>
    <t>V Patni</t>
  </si>
  <si>
    <t>ELP1435 Dr S Patni.pdf</t>
  </si>
  <si>
    <t>https://www.enfield.gov.uk?a=24101:local-plan-response/postal-reps/ELP1435 Dr S Patni.pdf</t>
  </si>
  <si>
    <t>ELP1435</t>
  </si>
  <si>
    <t>Dr S Patni</t>
  </si>
  <si>
    <t>ELP1436 Rajal Patni n.pdf</t>
  </si>
  <si>
    <t>https://www.enfield.gov.uk?a=24101:local-plan-response/postal-reps/ELP1436 Rajal Patni n.pdf</t>
  </si>
  <si>
    <t>ELP1436</t>
  </si>
  <si>
    <t>Rajal Patni n</t>
  </si>
  <si>
    <t>ELP1437 Rohit Patni.pdf</t>
  </si>
  <si>
    <t>https://www.enfield.gov.uk?a=24101:local-plan-response/postal-reps/ELP1437 Rohit Patni.pdf</t>
  </si>
  <si>
    <t>ELP1437</t>
  </si>
  <si>
    <t>Rohit Patni</t>
  </si>
  <si>
    <t>ELP1438 D Achariya Patni.pdf</t>
  </si>
  <si>
    <t>https://www.enfield.gov.uk?a=24101:local-plan-response/postal-reps/ELP1438 D Achariya Patni.pdf</t>
  </si>
  <si>
    <t>ELP1438</t>
  </si>
  <si>
    <t>D Achariya Patni</t>
  </si>
  <si>
    <t>ELP1439 Rishin Patni.pdf</t>
  </si>
  <si>
    <t>https://www.enfield.gov.uk?a=24101:local-plan-response/postal-reps/ELP1439 Rishin Patni.pdf</t>
  </si>
  <si>
    <t>ELP1439</t>
  </si>
  <si>
    <t>Rishin Patni</t>
  </si>
  <si>
    <t>ELP1440 S Patni.pdf</t>
  </si>
  <si>
    <t>https://www.enfield.gov.uk?a=24101:local-plan-response/postal-reps/ELP1440 S Patni.pdf</t>
  </si>
  <si>
    <t>ELP1440</t>
  </si>
  <si>
    <t>S Patni</t>
  </si>
  <si>
    <t>ELP1441 K Appel.pdf</t>
  </si>
  <si>
    <t>https://www.enfield.gov.uk?a=24101:local-plan-response/postal-reps/ELP1441 K Appel.pdf</t>
  </si>
  <si>
    <t>ELP1441</t>
  </si>
  <si>
    <t>K Appel</t>
  </si>
  <si>
    <t>ELP1442 A Appel.pdf</t>
  </si>
  <si>
    <t>https://www.enfield.gov.uk?a=24101:local-plan-response/postal-reps/ELP1442 A Appel.pdf</t>
  </si>
  <si>
    <t>ELP1442</t>
  </si>
  <si>
    <t>A Appel</t>
  </si>
  <si>
    <t>ELP1443 S Appel.pdf</t>
  </si>
  <si>
    <t>https://www.enfield.gov.uk?a=24101:local-plan-response/postal-reps/ELP1443 S Appel.pdf</t>
  </si>
  <si>
    <t>ELP1443</t>
  </si>
  <si>
    <t>S Appel</t>
  </si>
  <si>
    <t>ELP1444 R Appel.pdf</t>
  </si>
  <si>
    <t>https://www.enfield.gov.uk?a=24101:local-plan-response/postal-reps/ELP1444 R Appel.pdf</t>
  </si>
  <si>
    <t>ELP1444</t>
  </si>
  <si>
    <t>R Appel</t>
  </si>
  <si>
    <t>ELP1445 J Appel.pdf</t>
  </si>
  <si>
    <t>https://www.enfield.gov.uk?a=24101:local-plan-response/postal-reps/ELP1445 J Appel.pdf</t>
  </si>
  <si>
    <t>ELP1445</t>
  </si>
  <si>
    <t>J Appel</t>
  </si>
  <si>
    <t>ELP1446 Dr V Singh n.pdf</t>
  </si>
  <si>
    <t>https://www.enfield.gov.uk?a=24101:local-plan-response/postal-reps/ELP1446 Dr V Singh n.pdf</t>
  </si>
  <si>
    <t>ELP1446</t>
  </si>
  <si>
    <t>Dr V Singh n</t>
  </si>
  <si>
    <t>ELP1447 K Micheilos.pdf</t>
  </si>
  <si>
    <t>https://www.enfield.gov.uk?a=24101:local-plan-response/postal-reps/ELP1447 K Micheilos.pdf</t>
  </si>
  <si>
    <t>ELP1447</t>
  </si>
  <si>
    <t>K Micheilos</t>
  </si>
  <si>
    <t>ELP1448 S Lockhart.pdf</t>
  </si>
  <si>
    <t>https://www.enfield.gov.uk?a=24101:local-plan-response/postal-reps/ELP1448 S Lockhart.pdf</t>
  </si>
  <si>
    <t>ELP1448</t>
  </si>
  <si>
    <t>S Lockhart</t>
  </si>
  <si>
    <t>ELP1449 R H Rogers n.pdf</t>
  </si>
  <si>
    <t>https://www.enfield.gov.uk?a=24101:local-plan-response/postal-reps/ELP1449 R H Rogers n.pdf</t>
  </si>
  <si>
    <t>ELP1449</t>
  </si>
  <si>
    <t>R H Rogers n</t>
  </si>
  <si>
    <t>ELP1450 K Cohen.pdf</t>
  </si>
  <si>
    <t>https://www.enfield.gov.uk?a=24101:local-plan-response/postal-reps/ELP1450 K Cohen.pdf</t>
  </si>
  <si>
    <t>ELP1450</t>
  </si>
  <si>
    <t>K Cohen</t>
  </si>
  <si>
    <t>ELP1451 A Mousavi.pdf</t>
  </si>
  <si>
    <t>https://www.enfield.gov.uk?a=24101:local-plan-response/postal-reps/ELP1451 A Mousavi.pdf</t>
  </si>
  <si>
    <t>ELP1451</t>
  </si>
  <si>
    <t>A Mousavi</t>
  </si>
  <si>
    <t>ELP1452 S Direkoglou.pdf</t>
  </si>
  <si>
    <t>https://www.enfield.gov.uk?a=24101:local-plan-response/postal-reps/ELP1452 S Direkoglou.pdf</t>
  </si>
  <si>
    <t>ELP1452</t>
  </si>
  <si>
    <t>S Direkoglou</t>
  </si>
  <si>
    <t>ELP1453 B Bhoju.pdf</t>
  </si>
  <si>
    <t>https://www.enfield.gov.uk?a=24101:local-plan-response/postal-reps/ELP1453 B Bhoju.pdf</t>
  </si>
  <si>
    <t>ELP1453</t>
  </si>
  <si>
    <t>B Bhoju</t>
  </si>
  <si>
    <t>ELP1454 F Copplestone.pdf</t>
  </si>
  <si>
    <t>https://www.enfield.gov.uk?a=24101:local-plan-response/postal-reps/ELP1454 F Copplestone.pdf</t>
  </si>
  <si>
    <t>ELP1454</t>
  </si>
  <si>
    <t>F Copplestone</t>
  </si>
  <si>
    <t>ELP1455 J Loizou.pdf</t>
  </si>
  <si>
    <t>https://www.enfield.gov.uk?a=24101:local-plan-response/postal-reps/ELP1455 J Loizou.pdf</t>
  </si>
  <si>
    <t>ELP1455</t>
  </si>
  <si>
    <t>ELP1456 C Christapids.pdf</t>
  </si>
  <si>
    <t>https://www.enfield.gov.uk?a=24101:local-plan-response/postal-reps/ELP1456 C Christapids.pdf</t>
  </si>
  <si>
    <t>ELP1456</t>
  </si>
  <si>
    <t>C Christapids</t>
  </si>
  <si>
    <t>ELP1457 H Davis.pdf</t>
  </si>
  <si>
    <t>https://www.enfield.gov.uk?a=24101:local-plan-response/postal-reps/ELP1457 H Davis.pdf</t>
  </si>
  <si>
    <t>ELP1457</t>
  </si>
  <si>
    <t>H Davis</t>
  </si>
  <si>
    <t>ELP1458 L Daitz.pdf</t>
  </si>
  <si>
    <t>https://www.enfield.gov.uk?a=24101:local-plan-response/postal-reps/ELP1458 L Daitz.pdf</t>
  </si>
  <si>
    <t>ELP1458</t>
  </si>
  <si>
    <t>L Daitz</t>
  </si>
  <si>
    <t>ELP1459 S Daitz.pdf</t>
  </si>
  <si>
    <t>https://www.enfield.gov.uk?a=24101:local-plan-response/postal-reps/ELP1459 S Daitz.pdf</t>
  </si>
  <si>
    <t>ELP1459</t>
  </si>
  <si>
    <t>S Daitz</t>
  </si>
  <si>
    <t>ELP1460 A N How.pdf</t>
  </si>
  <si>
    <t>https://www.enfield.gov.uk?a=24101:local-plan-response/postal-reps/ELP1460 A N How.pdf</t>
  </si>
  <si>
    <t>ELP1460</t>
  </si>
  <si>
    <t>A N How</t>
  </si>
  <si>
    <t>ELP1461 James Hammond.pdf</t>
  </si>
  <si>
    <t>https://www.enfield.gov.uk?a=24101:local-plan-response/postal-reps/ELP1461 James Hammond.pdf</t>
  </si>
  <si>
    <t>ELP1461</t>
  </si>
  <si>
    <t>James Hammond</t>
  </si>
  <si>
    <t>ELP1462 Jean Hammond.pdf</t>
  </si>
  <si>
    <t>https://www.enfield.gov.uk?a=24101:local-plan-response/postal-reps/ELP1462 Jean Hammond.pdf</t>
  </si>
  <si>
    <t>ELP1462</t>
  </si>
  <si>
    <t>Jean Hammond</t>
  </si>
  <si>
    <t>ELP1463 T Ahmed.pdf</t>
  </si>
  <si>
    <t>https://www.enfield.gov.uk?a=24101:local-plan-response/postal-reps/ELP1463 T Ahmed.pdf</t>
  </si>
  <si>
    <t>ELP1463</t>
  </si>
  <si>
    <t>T Ahmed</t>
  </si>
  <si>
    <t>ELP1464 U Setha.pdf</t>
  </si>
  <si>
    <t>https://www.enfield.gov.uk?a=24101:local-plan-response/postal-reps/ELP1464 U Setha.pdf</t>
  </si>
  <si>
    <t>ELP1464</t>
  </si>
  <si>
    <t>U Setha</t>
  </si>
  <si>
    <t>ELP1465 Mr P Hawes.pdf</t>
  </si>
  <si>
    <t>https://www.enfield.gov.uk?a=24101:local-plan-response/postal-reps/ELP1465 Mr P Hawes.pdf</t>
  </si>
  <si>
    <t>ELP1465</t>
  </si>
  <si>
    <t>Mr P Hawes</t>
  </si>
  <si>
    <t>ELP1466 J Rhys Williams n.pdf</t>
  </si>
  <si>
    <t>https://www.enfield.gov.uk?a=24101:local-plan-response/postal-reps/ELP1466 J Rhys Williams n.pdf</t>
  </si>
  <si>
    <t>ELP1466</t>
  </si>
  <si>
    <t>J Rhys Williams n</t>
  </si>
  <si>
    <t>ELP1467 A Green.pdf</t>
  </si>
  <si>
    <t>https://www.enfield.gov.uk?a=24101:local-plan-response/postal-reps/ELP1467 A Green.pdf</t>
  </si>
  <si>
    <t>ELP1467</t>
  </si>
  <si>
    <t>A Green</t>
  </si>
  <si>
    <t>ELP1468 Crews Hill Residents Association n.pdf</t>
  </si>
  <si>
    <t>https://www.enfield.gov.uk?a=24101:local-plan-response/postal-reps/ELP1468 Crews Hill Residents Association n.pdf</t>
  </si>
  <si>
    <t>ELP1468</t>
  </si>
  <si>
    <t>Crews Hill Residents Association n</t>
  </si>
  <si>
    <t>ELP1469 R Hinde.pdf</t>
  </si>
  <si>
    <t>https://www.enfield.gov.uk?a=24101:local-plan-response/postal-reps/ELP1469 R Hinde.pdf</t>
  </si>
  <si>
    <t>ELP1469</t>
  </si>
  <si>
    <t>R Hinde</t>
  </si>
  <si>
    <t>ELP1470 J P Allwork n.pdf</t>
  </si>
  <si>
    <t>https://www.enfield.gov.uk?a=24101:local-plan-response/postal-reps/ELP1470 J P Allwork n.pdf</t>
  </si>
  <si>
    <t>ELP1470</t>
  </si>
  <si>
    <t>J P Allwork n</t>
  </si>
  <si>
    <t>ELP1471 A Green n.pdf</t>
  </si>
  <si>
    <t>https://www.enfield.gov.uk?a=24101:local-plan-response/postal-reps/ELP1471 A Green n.pdf</t>
  </si>
  <si>
    <t>ELP1471</t>
  </si>
  <si>
    <t>A Green n</t>
  </si>
  <si>
    <t>ELP1472 Ms V Darville.pdf</t>
  </si>
  <si>
    <t>https://www.enfield.gov.uk?a=24101:local-plan-response/postal-reps/ELP1472 Ms V Darville.pdf</t>
  </si>
  <si>
    <t>ELP1472</t>
  </si>
  <si>
    <t>Ms V Darville</t>
  </si>
  <si>
    <t>ELP1473 Mr M and Mrs N Husseyin.pdf</t>
  </si>
  <si>
    <t>https://www.enfield.gov.uk?a=24101:local-plan-response/postal-reps/ELP1473 Mr M and Mrs N Husseyin.pdf</t>
  </si>
  <si>
    <t>ELP1473</t>
  </si>
  <si>
    <t>Mr M and Mrs N Husseyin</t>
  </si>
  <si>
    <t>ELP1474 M Webster.pdf</t>
  </si>
  <si>
    <t>https://www.enfield.gov.uk?a=24101:local-plan-response/postal-reps/ELP1474 M Webster.pdf</t>
  </si>
  <si>
    <t>ELP1474</t>
  </si>
  <si>
    <t>M Webster</t>
  </si>
  <si>
    <t>ELP1475 D Andrews.pdf</t>
  </si>
  <si>
    <t>https://www.enfield.gov.uk?a=24101:local-plan-response/postal-reps/ELP1475 D Andrews.pdf</t>
  </si>
  <si>
    <t>ELP1475</t>
  </si>
  <si>
    <t>D Andrews</t>
  </si>
  <si>
    <t>ELP1476 Crews Hill Golf Club.pdf</t>
  </si>
  <si>
    <t>https://www.enfield.gov.uk?a=24101:local-plan-response/postal-reps/ELP1476 Crews Hill Golf Club.pdf</t>
  </si>
  <si>
    <t>ELP1476</t>
  </si>
  <si>
    <t>ELP1477 National Park City Foundation.pdf</t>
  </si>
  <si>
    <t>https://www.enfield.gov.uk?a=24101:local-plan-response/postal-reps/ELP1477 National Park City Foundation.pdf</t>
  </si>
  <si>
    <t>ELP1477</t>
  </si>
  <si>
    <t>ELP1478 D Osborne.pdf</t>
  </si>
  <si>
    <t>https://www.enfield.gov.uk?a=24101:local-plan-response/postal-reps/ELP1478 D Osborne.pdf</t>
  </si>
  <si>
    <t>ELP1478</t>
  </si>
  <si>
    <t>D Osborne</t>
  </si>
  <si>
    <t>ELP1479 C Fernie.pdf</t>
  </si>
  <si>
    <t>https://www.enfield.gov.uk?a=24101:local-plan-response/postal-reps/ELP1479 C Fernie.pdf</t>
  </si>
  <si>
    <t>ELP1479</t>
  </si>
  <si>
    <t>C Fernie</t>
  </si>
  <si>
    <t>ELP1480 Mr and Mrs Bayliss.pdf</t>
  </si>
  <si>
    <t>https://www.enfield.gov.uk?a=24101:local-plan-response/postal-reps/ELP1480 Mr and Mrs Bayliss.pdf</t>
  </si>
  <si>
    <t>ELP1480</t>
  </si>
  <si>
    <t>Mr and Mrs Bayliss</t>
  </si>
  <si>
    <t>ELP1481 Mrs D I Hook.pdf</t>
  </si>
  <si>
    <t>https://www.enfield.gov.uk?a=24101:local-plan-response/postal-reps/ELP1481 Mrs D I Hook.pdf</t>
  </si>
  <si>
    <t>ELP1481</t>
  </si>
  <si>
    <t>Mrs D I Hook</t>
  </si>
  <si>
    <t>ELP1482 Unknown.pdf</t>
  </si>
  <si>
    <t>https://www.enfield.gov.uk?a=24101:local-plan-response/postal-reps/ELP1482 Unknown.pdf</t>
  </si>
  <si>
    <t>ELP1482</t>
  </si>
  <si>
    <t>Unknown</t>
  </si>
  <si>
    <t>ELP1483 C and D Tillbrook n.pdf</t>
  </si>
  <si>
    <t>https://www.enfield.gov.uk?a=24101:local-plan-response/postal-reps/ELP1483 C and D Tillbrook n.pdf</t>
  </si>
  <si>
    <t>ELP1483</t>
  </si>
  <si>
    <t>C and D Tillbrook n</t>
  </si>
  <si>
    <t>ELP1484 Anonymous.pdf</t>
  </si>
  <si>
    <t>https://www.enfield.gov.uk?a=24101:local-plan-response/postal-reps/ELP1484 Anonymous.pdf</t>
  </si>
  <si>
    <t>ELP1484</t>
  </si>
  <si>
    <t>Anonymous</t>
  </si>
  <si>
    <t>ELP1485 G and A Denney.pdf</t>
  </si>
  <si>
    <t>https://www.enfield.gov.uk?a=24101:local-plan-response/postal-reps/ELP1485 G and A Denney.pdf</t>
  </si>
  <si>
    <t>ELP1485</t>
  </si>
  <si>
    <t>G and A Denney</t>
  </si>
  <si>
    <t>ELP1486 Mr and Mrs Dexter.pdf</t>
  </si>
  <si>
    <t>https://www.enfield.gov.uk?a=24101:local-plan-response/postal-reps/ELP1486 Mr and Mrs Dexter.pdf</t>
  </si>
  <si>
    <t>ELP1486</t>
  </si>
  <si>
    <t>Mr and Mrs Dexter</t>
  </si>
  <si>
    <t>ELP1487 A Fisher.pdf</t>
  </si>
  <si>
    <t>https://www.enfield.gov.uk?a=24101:local-plan-response/postal-reps/ELP1487 A Fisher.pdf</t>
  </si>
  <si>
    <t>ELP1487</t>
  </si>
  <si>
    <t>A Fisher</t>
  </si>
  <si>
    <t>ELP1488 D Stephens.pdf</t>
  </si>
  <si>
    <t>https://www.enfield.gov.uk?a=24101:local-plan-response/postal-reps/ELP1488 D Stephens.pdf</t>
  </si>
  <si>
    <t>ELP1488</t>
  </si>
  <si>
    <t>D Stephens</t>
  </si>
  <si>
    <t>ELP1489 R Dixon.pdf</t>
  </si>
  <si>
    <t>https://www.enfield.gov.uk?a=24101:local-plan-response/postal-reps/ELP1489 R Dixon.pdf</t>
  </si>
  <si>
    <t>ELP1489</t>
  </si>
  <si>
    <t>R Dixon</t>
  </si>
  <si>
    <t>ELP1490 Mrs S Williams n.pdf</t>
  </si>
  <si>
    <t>https://www.enfield.gov.uk?a=24101:local-plan-response/postal-reps/ELP1490 Mrs S Williams n.pdf</t>
  </si>
  <si>
    <t>ELP1490</t>
  </si>
  <si>
    <t>Mrs S Williams n</t>
  </si>
  <si>
    <t>ELP1491 W Garrett.pdf</t>
  </si>
  <si>
    <t>https://www.enfield.gov.uk?a=24101:local-plan-response/postal-reps/ELP1491 W Garrett.pdf</t>
  </si>
  <si>
    <t>ELP1491</t>
  </si>
  <si>
    <t>W Garrett</t>
  </si>
  <si>
    <t>ELP1492 T and M Tyler.pdf</t>
  </si>
  <si>
    <t>https://www.enfield.gov.uk?a=24101:local-plan-response/postal-reps/ELP1492 T and M Tyler.pdf</t>
  </si>
  <si>
    <t>ELP1492</t>
  </si>
  <si>
    <t>T and M Tyler</t>
  </si>
  <si>
    <t>ELP1493 Wilma Moloney n.pdf</t>
  </si>
  <si>
    <t>https://www.enfield.gov.uk?a=24101:local-plan-response/postal-reps/ELP1493 Wilma Moloney n.pdf</t>
  </si>
  <si>
    <t>ELP1493</t>
  </si>
  <si>
    <t>Wilma Moloney n</t>
  </si>
  <si>
    <t>ELP1494 Enfield Conservative Group n.pdf</t>
  </si>
  <si>
    <t>https://www.enfield.gov.uk?a=24101:local-plan-response/postal-reps/ELP1494 Enfield Conservative Group n.pdf</t>
  </si>
  <si>
    <t>ELP1494</t>
  </si>
  <si>
    <t>Enfield Conservative Group n</t>
  </si>
  <si>
    <t>ELP1495 J Evans.pdf</t>
  </si>
  <si>
    <t>https://www.enfield.gov.uk?a=24101:local-plan-response/postal-reps/ELP1495 J Evans.pdf</t>
  </si>
  <si>
    <t>ELP1495</t>
  </si>
  <si>
    <t>J Evans</t>
  </si>
  <si>
    <t>ELP1496 A Long n.pdf</t>
  </si>
  <si>
    <t>https://www.enfield.gov.uk?a=24101:local-plan-response/postal-reps/ELP1496 A Long n.pdf</t>
  </si>
  <si>
    <t>ELP1496</t>
  </si>
  <si>
    <t>A Long n</t>
  </si>
  <si>
    <t>ELP1497 J and E Huckell.pdf</t>
  </si>
  <si>
    <t>https://www.enfield.gov.uk?a=24101:local-plan-response/postal-reps/ELP1497 J and E Huckell.pdf</t>
  </si>
  <si>
    <t>ELP1497</t>
  </si>
  <si>
    <t>J and E Huckell</t>
  </si>
  <si>
    <t>ELP1498 Mrs P Foley.pdf</t>
  </si>
  <si>
    <t>https://www.enfield.gov.uk?a=24101:local-plan-response/postal-reps/ELP1498 Mrs P Foley.pdf</t>
  </si>
  <si>
    <t>ELP1498</t>
  </si>
  <si>
    <t>Mrs P Foley</t>
  </si>
  <si>
    <t>ELP1499 Logan.pdf</t>
  </si>
  <si>
    <t>https://www.enfield.gov.uk?a=24101:local-plan-response/postal-reps/ELP1499 Logan.pdf</t>
  </si>
  <si>
    <t>ELP1499</t>
  </si>
  <si>
    <t>Logan</t>
  </si>
  <si>
    <t>ELP1500 P J Allen.pdf</t>
  </si>
  <si>
    <t>https://www.enfield.gov.uk?a=24101:local-plan-response/postal-reps/ELP1500 P J Allen.pdf</t>
  </si>
  <si>
    <t>ELP1500</t>
  </si>
  <si>
    <t>P J Allen</t>
  </si>
  <si>
    <t>ELP1501 Ms T K Hulbert.pdf</t>
  </si>
  <si>
    <t>https://www.enfield.gov.uk?a=24101:local-plan-response/postal-reps/ELP1501 Ms T K Hulbert.pdf</t>
  </si>
  <si>
    <t>ELP1501</t>
  </si>
  <si>
    <t>Ms T K Hulbert</t>
  </si>
  <si>
    <t>ELP1502 Mr &amp; Mrs Manning.pdf</t>
  </si>
  <si>
    <t>https://www.enfield.gov.uk?a=24101:local-plan-response/postal-reps/ELP1502 Mr &amp; Mrs Manning.pdf</t>
  </si>
  <si>
    <t>ELP1502</t>
  </si>
  <si>
    <t>Mr &amp; Mrs Manning</t>
  </si>
  <si>
    <t>ELP1503 S L Smith.pdf</t>
  </si>
  <si>
    <t>https://www.enfield.gov.uk?a=24101:local-plan-response/postal-reps/ELP1503 S L Smith.pdf</t>
  </si>
  <si>
    <t>ELP1503</t>
  </si>
  <si>
    <t>S L Smith</t>
  </si>
  <si>
    <t>ELP1504 A Stone.pdf</t>
  </si>
  <si>
    <t>https://www.enfield.gov.uk?a=24101:local-plan-response/postal-reps/ELP1504 A Stone.pdf</t>
  </si>
  <si>
    <t>ELP1504</t>
  </si>
  <si>
    <t>A Stone</t>
  </si>
  <si>
    <t>ELP1505 S Stone.pdf</t>
  </si>
  <si>
    <t>https://www.enfield.gov.uk?a=24101:local-plan-response/postal-reps/ELP1505 S Stone.pdf</t>
  </si>
  <si>
    <t>ELP1505</t>
  </si>
  <si>
    <t>S Stone</t>
  </si>
  <si>
    <t>ELP1506 S Farman.pdf</t>
  </si>
  <si>
    <t>https://www.enfield.gov.uk?a=24101:local-plan-response/postal-reps/ELP1506 S Farman.pdf</t>
  </si>
  <si>
    <t>ELP1506</t>
  </si>
  <si>
    <t>S Farman</t>
  </si>
  <si>
    <t>ELP1507 M Bates.pdf</t>
  </si>
  <si>
    <t>https://www.enfield.gov.uk?a=24101:local-plan-response/postal-reps/ELP1507 M Bates.pdf</t>
  </si>
  <si>
    <t>ELP1507</t>
  </si>
  <si>
    <t>M Bates</t>
  </si>
  <si>
    <t>ELP1508 Mr &amp; Mrs C J Cooper.pdf</t>
  </si>
  <si>
    <t>https://www.enfield.gov.uk?a=24101:local-plan-response/postal-reps/ELP1508 Mr &amp; Mrs C J Cooper.pdf</t>
  </si>
  <si>
    <t>ELP1508</t>
  </si>
  <si>
    <t>Mr &amp; Mrs C J Cooper</t>
  </si>
  <si>
    <t>ELP1509 V Smith.pdf</t>
  </si>
  <si>
    <t>https://www.enfield.gov.uk?a=24101:local-plan-response/postal-reps/ELP1509 V Smith.pdf</t>
  </si>
  <si>
    <t>ELP1509</t>
  </si>
  <si>
    <t>V Smith</t>
  </si>
  <si>
    <t>ELP1510 I G Smith.pdf</t>
  </si>
  <si>
    <t>https://www.enfield.gov.uk?a=24101:local-plan-response/postal-reps/ELP1510 I G Smith.pdf</t>
  </si>
  <si>
    <t>ELP1510</t>
  </si>
  <si>
    <t>I G Smith</t>
  </si>
  <si>
    <t>ELP1511 J Mehrtens.pdf</t>
  </si>
  <si>
    <t>https://www.enfield.gov.uk?a=24101:local-plan-response/postal-reps/ELP1511 J Mehrtens.pdf</t>
  </si>
  <si>
    <t>ELP1511</t>
  </si>
  <si>
    <t>J Mehrtens</t>
  </si>
  <si>
    <t>ELP1512 Mr J Mufazzil.pdf</t>
  </si>
  <si>
    <t>https://www.enfield.gov.uk?a=24101:local-plan-response/postal-reps/ELP1512 Mr J Mufazzil.pdf</t>
  </si>
  <si>
    <t>ELP1512</t>
  </si>
  <si>
    <t>Mr J Mufazzil</t>
  </si>
  <si>
    <t>ELP1513 Mrs S Mufazzil.pdf</t>
  </si>
  <si>
    <t>https://www.enfield.gov.uk?a=24101:local-plan-response/postal-reps/ELP1513 Mrs S Mufazzil.pdf</t>
  </si>
  <si>
    <t>ELP1513</t>
  </si>
  <si>
    <t>Mrs S Mufazzil</t>
  </si>
  <si>
    <t>ELP1514 Mrs M Hatt.pdf</t>
  </si>
  <si>
    <t>https://www.enfield.gov.uk?a=24101:local-plan-response/postal-reps/ELP1514 Mrs M Hatt.pdf</t>
  </si>
  <si>
    <t>ELP1514</t>
  </si>
  <si>
    <t>Mrs M Hatt</t>
  </si>
  <si>
    <t>ELP1515 S English.pdf</t>
  </si>
  <si>
    <t>https://www.enfield.gov.uk?a=24101:local-plan-response/postal-reps/ELP1515 S English.pdf</t>
  </si>
  <si>
    <t>ELP1515</t>
  </si>
  <si>
    <t>S English</t>
  </si>
  <si>
    <t>ELP1516 Z King.pdf</t>
  </si>
  <si>
    <t>https://www.enfield.gov.uk?a=24101:local-plan-response/postal-reps/ELP1516 Z King.pdf</t>
  </si>
  <si>
    <t>ELP1516</t>
  </si>
  <si>
    <t>Z King</t>
  </si>
  <si>
    <t>ELP1517 L Sigrist.pdf</t>
  </si>
  <si>
    <t>https://www.enfield.gov.uk?a=24101:local-plan-response/postal-reps/ELP1517 L Sigrist.pdf</t>
  </si>
  <si>
    <t>ELP1517</t>
  </si>
  <si>
    <t>L Sigrist</t>
  </si>
  <si>
    <t>ELP1518 J Gilby Batt.pdf</t>
  </si>
  <si>
    <t>https://www.enfield.gov.uk?a=24101:local-plan-response/postal-reps/ELP1518 J Gilby Batt.pdf</t>
  </si>
  <si>
    <t>ELP1518</t>
  </si>
  <si>
    <t>J Gilby Batt</t>
  </si>
  <si>
    <t>ELP1519 M Ball.pdf</t>
  </si>
  <si>
    <t>https://www.enfield.gov.uk?a=24101:local-plan-response/postal-reps/ELP1519 M Ball.pdf</t>
  </si>
  <si>
    <t>ELP1519</t>
  </si>
  <si>
    <t>M Ball</t>
  </si>
  <si>
    <t>ELP1520 S Ryder.pdf</t>
  </si>
  <si>
    <t>https://www.enfield.gov.uk?a=24101:local-plan-response/postal-reps/ELP1520 S Ryder.pdf</t>
  </si>
  <si>
    <t>ELP1520</t>
  </si>
  <si>
    <t>S Ryder</t>
  </si>
  <si>
    <t>ELP1521 N Michael.pdf</t>
  </si>
  <si>
    <t>https://www.enfield.gov.uk?a=24101:local-plan-response/postal-reps/ELP1521 N Michael.pdf</t>
  </si>
  <si>
    <t>ELP1521</t>
  </si>
  <si>
    <t>N Michael</t>
  </si>
  <si>
    <t>ELP1522 A D Perkin.pdf</t>
  </si>
  <si>
    <t>https://www.enfield.gov.uk?a=24101:local-plan-response/postal-reps/ELP1522 A D Perkin.pdf</t>
  </si>
  <si>
    <t>ELP1522</t>
  </si>
  <si>
    <t>A D Perkin</t>
  </si>
  <si>
    <t>ELP1523 V Ash.pdf</t>
  </si>
  <si>
    <t>https://www.enfield.gov.uk?a=24101:local-plan-response/postal-reps/ELP1523 V Ash.pdf</t>
  </si>
  <si>
    <t>ELP1523</t>
  </si>
  <si>
    <t>V Ash</t>
  </si>
  <si>
    <t>ELP1524 B Mehrtens.pdf</t>
  </si>
  <si>
    <t>https://www.enfield.gov.uk?a=24101:local-plan-response/postal-reps/ELP1524 B Mehrtens.pdf</t>
  </si>
  <si>
    <t>ELP1524</t>
  </si>
  <si>
    <t>B Mehrtens</t>
  </si>
  <si>
    <t>ELP1525 M Parker.pdf</t>
  </si>
  <si>
    <t>https://www.enfield.gov.uk?a=24101:local-plan-response/postal-reps/ELP1525 M Parker.pdf</t>
  </si>
  <si>
    <t>ELP1525</t>
  </si>
  <si>
    <t>M Parker</t>
  </si>
  <si>
    <t>ELP1526 S Nunn.pdf</t>
  </si>
  <si>
    <t>https://www.enfield.gov.uk?a=24101:local-plan-response/postal-reps/ELP1526 S Nunn.pdf</t>
  </si>
  <si>
    <t>ELP1526</t>
  </si>
  <si>
    <t>S Nunn</t>
  </si>
  <si>
    <t>ELP1527 M Govender.pdf</t>
  </si>
  <si>
    <t>https://www.enfield.gov.uk?a=24101:local-plan-response/postal-reps/ELP1527 M Govender.pdf</t>
  </si>
  <si>
    <t>ELP1527</t>
  </si>
  <si>
    <t>M Govender</t>
  </si>
  <si>
    <t>ELP1528 Mrs J Harris.pdf</t>
  </si>
  <si>
    <t>https://www.enfield.gov.uk?a=24101:local-plan-response/postal-reps/ELP1528 Mrs J Harris.pdf</t>
  </si>
  <si>
    <t>ELP1528</t>
  </si>
  <si>
    <t>Mrs J Harris</t>
  </si>
  <si>
    <t>ELP1529 S Harris.pdf</t>
  </si>
  <si>
    <t>https://www.enfield.gov.uk?a=24101:local-plan-response/postal-reps/ELP1529 S Harris.pdf</t>
  </si>
  <si>
    <t>ELP1529</t>
  </si>
  <si>
    <t>S Harris</t>
  </si>
  <si>
    <t>ELP1530 C Antoniou.pdf</t>
  </si>
  <si>
    <t>https://www.enfield.gov.uk?a=24101:local-plan-response/postal-reps/ELP1530 C Antoniou.pdf</t>
  </si>
  <si>
    <t>ELP1530</t>
  </si>
  <si>
    <t>C Antoniou</t>
  </si>
  <si>
    <t>ELP1531 P Antoniou.pdf</t>
  </si>
  <si>
    <t>https://www.enfield.gov.uk?a=24101:local-plan-response/postal-reps/ELP1531 P Antoniou.pdf</t>
  </si>
  <si>
    <t>ELP1531</t>
  </si>
  <si>
    <t>P Antoniou</t>
  </si>
  <si>
    <t>ELP1532 J Fawehinmi.pdf</t>
  </si>
  <si>
    <t>https://www.enfield.gov.uk?a=24101:local-plan-response/postal-reps/ELP1532 J Fawehinmi.pdf</t>
  </si>
  <si>
    <t>ELP1532</t>
  </si>
  <si>
    <t>J Fawehinmi</t>
  </si>
  <si>
    <t>ELP1533 S Tiburcio.pdf</t>
  </si>
  <si>
    <t>https://www.enfield.gov.uk?a=24101:local-plan-response/postal-reps/ELP1533 S Tiburcio.pdf</t>
  </si>
  <si>
    <t>ELP1533</t>
  </si>
  <si>
    <t>S Tiburcio</t>
  </si>
  <si>
    <t>ELP1534 J Frost.pdf</t>
  </si>
  <si>
    <t>https://www.enfield.gov.uk?a=24101:local-plan-response/postal-reps/ELP1534 J Frost.pdf</t>
  </si>
  <si>
    <t>ELP1534</t>
  </si>
  <si>
    <t>J Frost</t>
  </si>
  <si>
    <t>ELP1535 N Thompson.pdf</t>
  </si>
  <si>
    <t>https://www.enfield.gov.uk?a=24101:local-plan-response/postal-reps/ELP1535 N Thompson.pdf</t>
  </si>
  <si>
    <t>ELP1535</t>
  </si>
  <si>
    <t>N Thompson</t>
  </si>
  <si>
    <t>ELP1536 T Roper.pdf</t>
  </si>
  <si>
    <t>https://www.enfield.gov.uk?a=24101:local-plan-response/postal-reps/ELP1536 T Roper.pdf</t>
  </si>
  <si>
    <t>ELP1536</t>
  </si>
  <si>
    <t>T Roper</t>
  </si>
  <si>
    <t>ELP1537 G Lane.pdf</t>
  </si>
  <si>
    <t>https://www.enfield.gov.uk?a=24101:local-plan-response/postal-reps/ELP1537 G Lane.pdf</t>
  </si>
  <si>
    <t>ELP1537</t>
  </si>
  <si>
    <t>G Lane</t>
  </si>
  <si>
    <t>ELP1538 D Alexander.pdf</t>
  </si>
  <si>
    <t>https://www.enfield.gov.uk?a=24101:local-plan-response/postal-reps/ELP1538 D Alexander.pdf</t>
  </si>
  <si>
    <t>ELP1538</t>
  </si>
  <si>
    <t>D Alexander</t>
  </si>
  <si>
    <t>ELP1539 Mr Neihedi.pdf</t>
  </si>
  <si>
    <t>https://www.enfield.gov.uk?a=24101:local-plan-response/postal-reps/ELP1539 Mr Neihedi.pdf</t>
  </si>
  <si>
    <t>ELP1539</t>
  </si>
  <si>
    <t>Mr Neihedi</t>
  </si>
  <si>
    <t>ELP1540 D Ling.pdf</t>
  </si>
  <si>
    <t>https://www.enfield.gov.uk?a=24101:local-plan-response/postal-reps/ELP1540 D Ling.pdf</t>
  </si>
  <si>
    <t>ELP1540</t>
  </si>
  <si>
    <t>D Ling</t>
  </si>
  <si>
    <t>ELP1541 F Stanley.pdf</t>
  </si>
  <si>
    <t>https://www.enfield.gov.uk?a=24101:local-plan-response/postal-reps/ELP1541 F Stanley.pdf</t>
  </si>
  <si>
    <t>ELP1541</t>
  </si>
  <si>
    <t>F Stanley</t>
  </si>
  <si>
    <t>ELP1542 C Devlin.pdf</t>
  </si>
  <si>
    <t>https://www.enfield.gov.uk?a=24101:local-plan-response/postal-reps/ELP1542 C Devlin.pdf</t>
  </si>
  <si>
    <t>ELP1542</t>
  </si>
  <si>
    <t>C Devlin</t>
  </si>
  <si>
    <t>ELP1543 L Hardman.pdf</t>
  </si>
  <si>
    <t>https://www.enfield.gov.uk?a=24101:local-plan-response/postal-reps/ELP1543 L Hardman.pdf</t>
  </si>
  <si>
    <t>ELP1543</t>
  </si>
  <si>
    <t>L Hardman</t>
  </si>
  <si>
    <t>ELP1544 Ms H Lynch.pdf</t>
  </si>
  <si>
    <t>https://www.enfield.gov.uk?a=24101:local-plan-response/postal-reps/ELP1544 Ms H Lynch.pdf</t>
  </si>
  <si>
    <t>ELP1544</t>
  </si>
  <si>
    <t>Ms H Lynch</t>
  </si>
  <si>
    <t>ELP1545 L M Michaelides.pdf</t>
  </si>
  <si>
    <t>https://www.enfield.gov.uk?a=24101:local-plan-response/postal-reps/ELP1545 L M Michaelides.pdf</t>
  </si>
  <si>
    <t>ELP1545</t>
  </si>
  <si>
    <t>L M Michaelides</t>
  </si>
  <si>
    <t>ELP1546 Mrs W Rees.pdf</t>
  </si>
  <si>
    <t>https://www.enfield.gov.uk?a=24101:local-plan-response/postal-reps/ELP1546 Mrs W Rees.pdf</t>
  </si>
  <si>
    <t>ELP1546</t>
  </si>
  <si>
    <t>Mrs W Rees</t>
  </si>
  <si>
    <t>ELP1547 J Bellamy.pdf</t>
  </si>
  <si>
    <t>https://www.enfield.gov.uk?a=24101:local-plan-response/postal-reps/ELP1547 J Bellamy.pdf</t>
  </si>
  <si>
    <t>ELP1547</t>
  </si>
  <si>
    <t>J Bellamy</t>
  </si>
  <si>
    <t>ELP1548 E Chrysostomou.pdf</t>
  </si>
  <si>
    <t>https://www.enfield.gov.uk?a=24101:local-plan-response/postal-reps/ELP1548 E Chrysostomou.pdf</t>
  </si>
  <si>
    <t>ELP1548</t>
  </si>
  <si>
    <t>E Chrysostomou</t>
  </si>
  <si>
    <t>ELP1549 A Doysseos.pdf</t>
  </si>
  <si>
    <t>https://www.enfield.gov.uk?a=24101:local-plan-response/postal-reps/ELP1549 A Doysseos.pdf</t>
  </si>
  <si>
    <t>ELP1549</t>
  </si>
  <si>
    <t>A Doysseos</t>
  </si>
  <si>
    <t>ELP1550 N Sriganesh.pdf</t>
  </si>
  <si>
    <t>https://www.enfield.gov.uk?a=24101:local-plan-response/postal-reps/ELP1550 N Sriganesh.pdf</t>
  </si>
  <si>
    <t>ELP1550</t>
  </si>
  <si>
    <t>N Sriganesh</t>
  </si>
  <si>
    <t>ELP1551 C Christou.pdf</t>
  </si>
  <si>
    <t>https://www.enfield.gov.uk?a=24101:local-plan-response/postal-reps/ELP1551 C Christou.pdf</t>
  </si>
  <si>
    <t>ELP1551</t>
  </si>
  <si>
    <t>C Christou</t>
  </si>
  <si>
    <t>ELP1552 K Christou.pdf</t>
  </si>
  <si>
    <t>https://www.enfield.gov.uk?a=24101:local-plan-response/postal-reps/ELP1552 K Christou.pdf</t>
  </si>
  <si>
    <t>ELP1552</t>
  </si>
  <si>
    <t>K Christou</t>
  </si>
  <si>
    <t>ELP1553 Mr D Reeve.pdf</t>
  </si>
  <si>
    <t>https://www.enfield.gov.uk?a=24101:local-plan-response/postal-reps/ELP1553 Mr D Reeve.pdf</t>
  </si>
  <si>
    <t>ELP1553</t>
  </si>
  <si>
    <t>Mr D Reeve</t>
  </si>
  <si>
    <t>ELP1554 Mrs A Reeve.pdf</t>
  </si>
  <si>
    <t>https://www.enfield.gov.uk?a=24101:local-plan-response/postal-reps/ELP1554 Mrs A Reeve.pdf</t>
  </si>
  <si>
    <t>ELP1554</t>
  </si>
  <si>
    <t>Mrs A Reeve</t>
  </si>
  <si>
    <t>ELP1555 M Easpel.pdf</t>
  </si>
  <si>
    <t>https://www.enfield.gov.uk?a=24101:local-plan-response/postal-reps/ELP1555 M Easpel.pdf</t>
  </si>
  <si>
    <t>ELP1555</t>
  </si>
  <si>
    <t>M Easpel</t>
  </si>
  <si>
    <t>ELP1556 D Curley.pdf</t>
  </si>
  <si>
    <t>https://www.enfield.gov.uk?a=24101:local-plan-response/postal-reps/ELP1556 D Curley.pdf</t>
  </si>
  <si>
    <t>ELP1556</t>
  </si>
  <si>
    <t>D Curley</t>
  </si>
  <si>
    <t>ELP1557 N Georgiou.pdf</t>
  </si>
  <si>
    <t>https://www.enfield.gov.uk?a=24101:local-plan-response/postal-reps/ELP1557 N Georgiou.pdf</t>
  </si>
  <si>
    <t>ELP1557</t>
  </si>
  <si>
    <t>N Georgiou</t>
  </si>
  <si>
    <t>ELP1558 A Chrysostomou.pdf</t>
  </si>
  <si>
    <t>https://www.enfield.gov.uk?a=24101:local-plan-response/postal-reps/ELP1558 A Chrysostomou.pdf</t>
  </si>
  <si>
    <t>ELP1558</t>
  </si>
  <si>
    <t>A Chrysostomou</t>
  </si>
  <si>
    <t>ELP1559 K &amp; C Chwieroth.pdf</t>
  </si>
  <si>
    <t>https://www.enfield.gov.uk?a=24101:local-plan-response/postal-reps/ELP1559 K &amp; C Chwieroth.pdf</t>
  </si>
  <si>
    <t>ELP1559</t>
  </si>
  <si>
    <t>K &amp; C Chwieroth</t>
  </si>
  <si>
    <t>ELP1560 D J Malleson.pdf</t>
  </si>
  <si>
    <t>https://www.enfield.gov.uk?a=24101:local-plan-response/postal-reps/ELP1560 D J Malleson.pdf</t>
  </si>
  <si>
    <t>ELP1560</t>
  </si>
  <si>
    <t>D J Malleson</t>
  </si>
  <si>
    <t>ELP1561 M A Sykes.pdf</t>
  </si>
  <si>
    <t>https://www.enfield.gov.uk?a=24101:local-plan-response/postal-reps/ELP1561 M A Sykes.pdf</t>
  </si>
  <si>
    <t>ELP1561</t>
  </si>
  <si>
    <t>M A Sykes</t>
  </si>
  <si>
    <t>ELP1562 Mr A J Clewlow.pdf</t>
  </si>
  <si>
    <t>https://www.enfield.gov.uk?a=24101:local-plan-response/postal-reps/ELP1562 Mr A J Clewlow.pdf</t>
  </si>
  <si>
    <t>ELP1562</t>
  </si>
  <si>
    <t>Mr A J Clewlow</t>
  </si>
  <si>
    <t>ELP1563 J Stronach.pdf</t>
  </si>
  <si>
    <t>https://www.enfield.gov.uk?a=24101:local-plan-response/postal-reps/ELP1563 J Stronach.pdf</t>
  </si>
  <si>
    <t>ELP1563</t>
  </si>
  <si>
    <t>J Stronach</t>
  </si>
  <si>
    <t>ELP1564 H Gristwood.pdf</t>
  </si>
  <si>
    <t>https://www.enfield.gov.uk?a=24101:local-plan-response/postal-reps/ELP1564 H Gristwood.pdf</t>
  </si>
  <si>
    <t>ELP1564</t>
  </si>
  <si>
    <t>H Gristwood</t>
  </si>
  <si>
    <t>ELP1565 D A Bailey.pdf</t>
  </si>
  <si>
    <t>https://www.enfield.gov.uk?a=24101:local-plan-response/postal-reps/ELP1565 D A Bailey.pdf</t>
  </si>
  <si>
    <t>ELP1565</t>
  </si>
  <si>
    <t>D A Bailey</t>
  </si>
  <si>
    <t>ELP1566 A Bouras.pdf</t>
  </si>
  <si>
    <t>https://www.enfield.gov.uk?a=24101:local-plan-response/postal-reps/ELP1566 A Bouras.pdf</t>
  </si>
  <si>
    <t>ELP1566</t>
  </si>
  <si>
    <t>A Bouras</t>
  </si>
  <si>
    <t>ELP1567 M W Patmore.pdf</t>
  </si>
  <si>
    <t>https://www.enfield.gov.uk?a=24101:local-plan-response/postal-reps/ELP1567 M W Patmore.pdf</t>
  </si>
  <si>
    <t>ELP1567</t>
  </si>
  <si>
    <t>M W Patmore</t>
  </si>
  <si>
    <t>ELP1568 M Christou.pdf</t>
  </si>
  <si>
    <t>https://www.enfield.gov.uk?a=24101:local-plan-response/postal-reps/ELP1568 M Christou.pdf</t>
  </si>
  <si>
    <t>ELP1568</t>
  </si>
  <si>
    <t>M Christou</t>
  </si>
  <si>
    <t>ELP1569 D Christou.pdf</t>
  </si>
  <si>
    <t>https://www.enfield.gov.uk?a=24101:local-plan-response/postal-reps/ELP1569 D Christou.pdf</t>
  </si>
  <si>
    <t>ELP1569</t>
  </si>
  <si>
    <t>D Christou</t>
  </si>
  <si>
    <t>ELP1570 A Christou.pdf</t>
  </si>
  <si>
    <t>https://www.enfield.gov.uk?a=24101:local-plan-response/postal-reps/ELP1570 A Christou.pdf</t>
  </si>
  <si>
    <t>ELP1570</t>
  </si>
  <si>
    <t>A Christou</t>
  </si>
  <si>
    <t>ELP1571 K Patmore.pdf</t>
  </si>
  <si>
    <t>https://www.enfield.gov.uk?a=24101:local-plan-response/postal-reps/ELP1571 K Patmore.pdf</t>
  </si>
  <si>
    <t>ELP1571</t>
  </si>
  <si>
    <t>K Patmore</t>
  </si>
  <si>
    <t>ELP1572 P Ellis.pdf</t>
  </si>
  <si>
    <t>https://www.enfield.gov.uk?a=24101:local-plan-response/postal-reps/ELP1572 P Ellis.pdf</t>
  </si>
  <si>
    <t>ELP1572</t>
  </si>
  <si>
    <t>P Ellis</t>
  </si>
  <si>
    <t>ELP1573 G Candy.pdf</t>
  </si>
  <si>
    <t>https://www.enfield.gov.uk?a=24101:local-plan-response/postal-reps/ELP1573 G Candy.pdf</t>
  </si>
  <si>
    <t>ELP1573</t>
  </si>
  <si>
    <t>G Candy</t>
  </si>
  <si>
    <t>ELP1574 K Parker.pdf</t>
  </si>
  <si>
    <t>https://www.enfield.gov.uk?a=24101:local-plan-response/postal-reps/ELP1574 K Parker.pdf</t>
  </si>
  <si>
    <t>ELP1574</t>
  </si>
  <si>
    <t>K Parker</t>
  </si>
  <si>
    <t>ELP1575 N J Dutton.pdf</t>
  </si>
  <si>
    <t>https://www.enfield.gov.uk?a=24101:local-plan-response/postal-reps/ELP1575 N J Dutton.pdf</t>
  </si>
  <si>
    <t>ELP1575</t>
  </si>
  <si>
    <t>N J Dutton</t>
  </si>
  <si>
    <t>ELP1576 K Kanpatis.pdf</t>
  </si>
  <si>
    <t>https://www.enfield.gov.uk?a=24101:local-plan-response/postal-reps/ELP1576 K Kanpatis.pdf</t>
  </si>
  <si>
    <t>ELP1576</t>
  </si>
  <si>
    <t>K Kanpatis</t>
  </si>
  <si>
    <t>ELP1577 J Lee.pdf</t>
  </si>
  <si>
    <t>https://www.enfield.gov.uk?a=24101:local-plan-response/postal-reps/ELP1577 J Lee.pdf</t>
  </si>
  <si>
    <t>ELP1577</t>
  </si>
  <si>
    <t>J Lee</t>
  </si>
  <si>
    <t>ELP1578 M Yildiz.pdf</t>
  </si>
  <si>
    <t>https://www.enfield.gov.uk?a=24101:local-plan-response/postal-reps/ELP1578 M Yildiz.pdf</t>
  </si>
  <si>
    <t>ELP1578</t>
  </si>
  <si>
    <t>ELP1579 M Georgiou.pdf</t>
  </si>
  <si>
    <t>https://www.enfield.gov.uk?a=24101:local-plan-response/postal-reps/ELP1579 M Georgiou.pdf</t>
  </si>
  <si>
    <t>ELP1579</t>
  </si>
  <si>
    <t>M Georgiou</t>
  </si>
  <si>
    <t>ELP1580 E Origo &amp; M E Kutzu.pdf</t>
  </si>
  <si>
    <t>https://www.enfield.gov.uk?a=24101:local-plan-response/postal-reps/ELP1580 E Origo &amp; M E Kutzu.pdf</t>
  </si>
  <si>
    <t>ELP1580</t>
  </si>
  <si>
    <t>E Origo &amp; M E Kutzu</t>
  </si>
  <si>
    <t>ELP1581 Mr G S Reid.pdf</t>
  </si>
  <si>
    <t>https://www.enfield.gov.uk?a=24101:local-plan-response/postal-reps/ELP1581 Mr G S Reid.pdf</t>
  </si>
  <si>
    <t>ELP1581</t>
  </si>
  <si>
    <t>Mr G S Reid</t>
  </si>
  <si>
    <t>ELP1582 S Watson.pdf</t>
  </si>
  <si>
    <t>https://www.enfield.gov.uk?a=24101:local-plan-response/postal-reps/ELP1582 S Watson.pdf</t>
  </si>
  <si>
    <t>ELP1582</t>
  </si>
  <si>
    <t>S Watson</t>
  </si>
  <si>
    <t>ELP1583 D Watson.pdf</t>
  </si>
  <si>
    <t>https://www.enfield.gov.uk?a=24101:local-plan-response/postal-reps/ELP1583 D Watson.pdf</t>
  </si>
  <si>
    <t>ELP1583</t>
  </si>
  <si>
    <t>D Watson</t>
  </si>
  <si>
    <t>ELP1584 S Hopkins.pdf</t>
  </si>
  <si>
    <t>https://www.enfield.gov.uk?a=24101:local-plan-response/postal-reps/ELP1584 S Hopkins.pdf</t>
  </si>
  <si>
    <t>ELP1584</t>
  </si>
  <si>
    <t>S Hopkins</t>
  </si>
  <si>
    <t>ELP1585 A Jones.pdf</t>
  </si>
  <si>
    <t>https://www.enfield.gov.uk?a=24101:local-plan-response/postal-reps/ELP1585 A Jones.pdf</t>
  </si>
  <si>
    <t>ELP1585</t>
  </si>
  <si>
    <t>A Jones</t>
  </si>
  <si>
    <t>ELP1586 J A Bass.pdf</t>
  </si>
  <si>
    <t>https://www.enfield.gov.uk?a=24101:local-plan-response/postal-reps/ELP1586 J A Bass.pdf</t>
  </si>
  <si>
    <t>ELP1586</t>
  </si>
  <si>
    <t>J A Bass</t>
  </si>
  <si>
    <t>ELP1587 P Wostefeld.pdf</t>
  </si>
  <si>
    <t>https://www.enfield.gov.uk?a=24101:local-plan-response/postal-reps/ELP1587 P Wostefeld.pdf</t>
  </si>
  <si>
    <t>ELP1587</t>
  </si>
  <si>
    <t>P Wostefeld</t>
  </si>
  <si>
    <t>ELP1588 E White.pdf</t>
  </si>
  <si>
    <t>https://www.enfield.gov.uk?a=24101:local-plan-response/postal-reps/ELP1588 E White.pdf</t>
  </si>
  <si>
    <t>ELP1588</t>
  </si>
  <si>
    <t>E White</t>
  </si>
  <si>
    <t>ELP1589 A Owusu.pdf</t>
  </si>
  <si>
    <t>https://www.enfield.gov.uk?a=24101:local-plan-response/postal-reps/ELP1589 A Owusu.pdf</t>
  </si>
  <si>
    <t>ELP1589</t>
  </si>
  <si>
    <t>A Owusu</t>
  </si>
  <si>
    <t>ELP1590 D White.pdf</t>
  </si>
  <si>
    <t>https://www.enfield.gov.uk?a=24101:local-plan-response/postal-reps/ELP1590 D White.pdf</t>
  </si>
  <si>
    <t>ELP1590</t>
  </si>
  <si>
    <t>D White</t>
  </si>
  <si>
    <t>ELP1591 P Wilson.pdf</t>
  </si>
  <si>
    <t>https://www.enfield.gov.uk?a=24101:local-plan-response/postal-reps/ELP1591 P Wilson.pdf</t>
  </si>
  <si>
    <t>ELP1591</t>
  </si>
  <si>
    <t>P Wilson</t>
  </si>
  <si>
    <t>ELP1592 A White.pdf</t>
  </si>
  <si>
    <t>https://www.enfield.gov.uk?a=24101:local-plan-response/postal-reps/ELP1592 A White.pdf</t>
  </si>
  <si>
    <t>ELP1592</t>
  </si>
  <si>
    <t>A White</t>
  </si>
  <si>
    <t>ELP1593 P Shah.pdf</t>
  </si>
  <si>
    <t>https://www.enfield.gov.uk?a=24101:local-plan-response/postal-reps/ELP1593 P Shah.pdf</t>
  </si>
  <si>
    <t>ELP1593</t>
  </si>
  <si>
    <t>P Shah</t>
  </si>
  <si>
    <t>ELP1594 Miss T Clifton.pdf</t>
  </si>
  <si>
    <t>https://www.enfield.gov.uk?a=24101:local-plan-response/postal-reps/ELP1594 Miss T Clifton.pdf</t>
  </si>
  <si>
    <t>ELP1594</t>
  </si>
  <si>
    <t>Miss T Clifton</t>
  </si>
  <si>
    <t>ELP1595 Mr P M Jones.pdf</t>
  </si>
  <si>
    <t>https://www.enfield.gov.uk?a=24101:local-plan-response/postal-reps/ELP1595 Mr P M Jones.pdf</t>
  </si>
  <si>
    <t>ELP1595</t>
  </si>
  <si>
    <t>Mr P M Jones</t>
  </si>
  <si>
    <t>ELP1596 A Fawns.pdf</t>
  </si>
  <si>
    <t>https://www.enfield.gov.uk?a=24101:local-plan-response/postal-reps/ELP1596 A Fawns.pdf</t>
  </si>
  <si>
    <t>ELP1596</t>
  </si>
  <si>
    <t>A Fawns</t>
  </si>
  <si>
    <t>ELP1597 J Georgiou.pdf</t>
  </si>
  <si>
    <t>https://www.enfield.gov.uk?a=24101:local-plan-response/postal-reps/ELP1597 J Georgiou.pdf</t>
  </si>
  <si>
    <t>ELP1597</t>
  </si>
  <si>
    <t>J Georgiou</t>
  </si>
  <si>
    <t>ELP1598 E Georgiou.pdf</t>
  </si>
  <si>
    <t>https://www.enfield.gov.uk?a=24101:local-plan-response/postal-reps/ELP1598 E Georgiou.pdf</t>
  </si>
  <si>
    <t>ELP1598</t>
  </si>
  <si>
    <t>E Georgiou</t>
  </si>
  <si>
    <t>ELP1599 C Georgiou.pdf</t>
  </si>
  <si>
    <t>https://www.enfield.gov.uk?a=24101:local-plan-response/postal-reps/ELP1599 C Georgiou.pdf</t>
  </si>
  <si>
    <t>ELP1599</t>
  </si>
  <si>
    <t>C Georgiou</t>
  </si>
  <si>
    <t>ELP1600 S P Dickson.pdf</t>
  </si>
  <si>
    <t>https://www.enfield.gov.uk?a=24101:local-plan-response/postal-reps/ELP1600 S P Dickson.pdf</t>
  </si>
  <si>
    <t>ELP1600</t>
  </si>
  <si>
    <t>S P Dickson</t>
  </si>
  <si>
    <t>ELP1601 C Dickson.pdf</t>
  </si>
  <si>
    <t>https://www.enfield.gov.uk?a=24101:local-plan-response/postal-reps/ELP1601 C Dickson.pdf</t>
  </si>
  <si>
    <t>ELP1601</t>
  </si>
  <si>
    <t>C Dickson</t>
  </si>
  <si>
    <t>ELP1602 P M Dickson.pdf</t>
  </si>
  <si>
    <t>https://www.enfield.gov.uk?a=24101:local-plan-response/postal-reps/ELP1602 P M Dickson.pdf</t>
  </si>
  <si>
    <t>ELP1602</t>
  </si>
  <si>
    <t>P M Dickson</t>
  </si>
  <si>
    <t>ELP1603 R Dickson.pdf</t>
  </si>
  <si>
    <t>https://www.enfield.gov.uk?a=24101:local-plan-response/postal-reps/ELP1603 R Dickson.pdf</t>
  </si>
  <si>
    <t>ELP1603</t>
  </si>
  <si>
    <t>R Dickson</t>
  </si>
  <si>
    <t>ELP1604 D Hatley.pdf</t>
  </si>
  <si>
    <t>https://www.enfield.gov.uk?a=24101:local-plan-response/postal-reps/ELP1604 D Hatley.pdf</t>
  </si>
  <si>
    <t>ELP1604</t>
  </si>
  <si>
    <t>D Hatley</t>
  </si>
  <si>
    <t>ELP1605 R Draper.pdf</t>
  </si>
  <si>
    <t>https://www.enfield.gov.uk?a=24101:local-plan-response/postal-reps/ELP1605 R Draper.pdf</t>
  </si>
  <si>
    <t>ELP1605</t>
  </si>
  <si>
    <t>R Draper</t>
  </si>
  <si>
    <t>ELP1606 A Farrelly.pdf</t>
  </si>
  <si>
    <t>https://www.enfield.gov.uk?a=24101:local-plan-response/postal-reps/ELP1606 A Farrelly.pdf</t>
  </si>
  <si>
    <t>ELP1606</t>
  </si>
  <si>
    <t>A Farrelly</t>
  </si>
  <si>
    <t>ELP1607 L Hutchings.pdf</t>
  </si>
  <si>
    <t>https://www.enfield.gov.uk?a=24101:local-plan-response/postal-reps/ELP1607 L Hutchings.pdf</t>
  </si>
  <si>
    <t>ELP1607</t>
  </si>
  <si>
    <t>L Hutchings</t>
  </si>
  <si>
    <t>ELP1608 P J R Lovett.pdf</t>
  </si>
  <si>
    <t>https://www.enfield.gov.uk?a=24101:local-plan-response/postal-reps/ELP1608 P J R Lovett.pdf</t>
  </si>
  <si>
    <t>ELP1608</t>
  </si>
  <si>
    <t>P J R Lovett</t>
  </si>
  <si>
    <t>ELP1609 C Lovett.pdf</t>
  </si>
  <si>
    <t>https://www.enfield.gov.uk?a=24101:local-plan-response/postal-reps/ELP1609 C Lovett.pdf</t>
  </si>
  <si>
    <t>ELP1609</t>
  </si>
  <si>
    <t>C Lovett</t>
  </si>
  <si>
    <t>ELP1610 C Layzell.pdf</t>
  </si>
  <si>
    <t>https://www.enfield.gov.uk?a=24101:local-plan-response/postal-reps/ELP1610 C Layzell.pdf</t>
  </si>
  <si>
    <t>ELP1610</t>
  </si>
  <si>
    <t>C Layzell</t>
  </si>
  <si>
    <t>ELP1611 S Layzell.pdf</t>
  </si>
  <si>
    <t>https://www.enfield.gov.uk?a=24101:local-plan-response/postal-reps/ELP1611 S Layzell.pdf</t>
  </si>
  <si>
    <t>ELP1611</t>
  </si>
  <si>
    <t>S Layzell</t>
  </si>
  <si>
    <t>ELP1612 L Marten.pdf</t>
  </si>
  <si>
    <t>https://www.enfield.gov.uk?a=24101:local-plan-response/postal-reps/ELP1612 L Marten.pdf</t>
  </si>
  <si>
    <t>ELP1612</t>
  </si>
  <si>
    <t>L Marten</t>
  </si>
  <si>
    <t>ELP1613 E Kecher.pdf</t>
  </si>
  <si>
    <t>https://www.enfield.gov.uk?a=24101:local-plan-response/postal-reps/ELP1613 E Kecher.pdf</t>
  </si>
  <si>
    <t>ELP1613</t>
  </si>
  <si>
    <t>E Kecher</t>
  </si>
  <si>
    <t>ELP1614 S Taylor.pdf</t>
  </si>
  <si>
    <t>https://www.enfield.gov.uk?a=24101:local-plan-response/postal-reps/ELP1614 S Taylor.pdf</t>
  </si>
  <si>
    <t>ELP1614</t>
  </si>
  <si>
    <t>S Taylor</t>
  </si>
  <si>
    <t>ELP1615 A Clarke.pdf</t>
  </si>
  <si>
    <t>https://www.enfield.gov.uk?a=24101:local-plan-response/postal-reps/ELP1615 A Clarke.pdf</t>
  </si>
  <si>
    <t>ELP1615</t>
  </si>
  <si>
    <t>A Clarke</t>
  </si>
  <si>
    <t>ELP1616 G Allen.pdf</t>
  </si>
  <si>
    <t>https://www.enfield.gov.uk?a=24101:local-plan-response/postal-reps/ELP1616 G Allen.pdf</t>
  </si>
  <si>
    <t>ELP1616</t>
  </si>
  <si>
    <t>G Allen</t>
  </si>
  <si>
    <t>ELP1617 Unknown.pdf</t>
  </si>
  <si>
    <t>https://www.enfield.gov.uk?a=24101:local-plan-response/postal-reps/ELP1617 Unknown.pdf</t>
  </si>
  <si>
    <t>ELP1617</t>
  </si>
  <si>
    <t>ELP1618 A Theocharous.pdf</t>
  </si>
  <si>
    <t>https://www.enfield.gov.uk?a=24101:local-plan-response/postal-reps/ELP1618 A Theocharous.pdf</t>
  </si>
  <si>
    <t>ELP1618</t>
  </si>
  <si>
    <t>A Theocharous</t>
  </si>
  <si>
    <t>ELP1619 A Woolled.pdf</t>
  </si>
  <si>
    <t>https://www.enfield.gov.uk?a=24101:local-plan-response/postal-reps/ELP1619 A Woolled.pdf</t>
  </si>
  <si>
    <t>ELP1619</t>
  </si>
  <si>
    <t>A Woolled</t>
  </si>
  <si>
    <t>ELP1620 G Price.pdf</t>
  </si>
  <si>
    <t>https://www.enfield.gov.uk?a=24101:local-plan-response/postal-reps/ELP1620 G Price.pdf</t>
  </si>
  <si>
    <t>ELP1620</t>
  </si>
  <si>
    <t>G Price</t>
  </si>
  <si>
    <t>ELP1621 L Collins.pdf</t>
  </si>
  <si>
    <t>https://www.enfield.gov.uk?a=24101:local-plan-response/postal-reps/ELP1621 L Collins.pdf</t>
  </si>
  <si>
    <t>ELP1621</t>
  </si>
  <si>
    <t>ELP1622 P Gambrone.pdf</t>
  </si>
  <si>
    <t>https://www.enfield.gov.uk?a=24101:local-plan-response/postal-reps/ELP1622 P Gambrone.pdf</t>
  </si>
  <si>
    <t>ELP1622</t>
  </si>
  <si>
    <t>P Gambrone</t>
  </si>
  <si>
    <t>ELP1623 P Shah.pdf</t>
  </si>
  <si>
    <t>https://www.enfield.gov.uk?a=24101:local-plan-response/postal-reps/ELP1623 P Shah.pdf</t>
  </si>
  <si>
    <t>ELP1623</t>
  </si>
  <si>
    <t>ELP1624 U Shah.pdf</t>
  </si>
  <si>
    <t>https://www.enfield.gov.uk?a=24101:local-plan-response/postal-reps/ELP1624 U Shah.pdf</t>
  </si>
  <si>
    <t>ELP1624</t>
  </si>
  <si>
    <t>U Shah</t>
  </si>
  <si>
    <t>ELP1625 N Shah.pdf</t>
  </si>
  <si>
    <t>https://www.enfield.gov.uk?a=24101:local-plan-response/postal-reps/ELP1625 N Shah.pdf</t>
  </si>
  <si>
    <t>ELP1625</t>
  </si>
  <si>
    <t>N Shah</t>
  </si>
  <si>
    <t>ELP1626 L Shavorin.pdf</t>
  </si>
  <si>
    <t>https://www.enfield.gov.uk?a=24101:local-plan-response/postal-reps/ELP1626 L Shavorin.pdf</t>
  </si>
  <si>
    <t>ELP1626</t>
  </si>
  <si>
    <t>L Shavorin</t>
  </si>
  <si>
    <t>ELP1627 D A E Rahman.pdf</t>
  </si>
  <si>
    <t>https://www.enfield.gov.uk?a=24101:local-plan-response/postal-reps/ELP1627 D A E Rahman.pdf</t>
  </si>
  <si>
    <t>ELP1627</t>
  </si>
  <si>
    <t>D A E Rahman</t>
  </si>
  <si>
    <t>ELP1628 J Smith.pdf</t>
  </si>
  <si>
    <t>https://www.enfield.gov.uk?a=24101:local-plan-response/postal-reps/ELP1628 J Smith.pdf</t>
  </si>
  <si>
    <t>ELP1628</t>
  </si>
  <si>
    <t>ELP1629 P Todab.pdf</t>
  </si>
  <si>
    <t>https://www.enfield.gov.uk?a=24101:local-plan-response/postal-reps/ELP1629 P Todab.pdf</t>
  </si>
  <si>
    <t>ELP1629</t>
  </si>
  <si>
    <t>P Todab</t>
  </si>
  <si>
    <t>ELP1630 N Farrance.pdf</t>
  </si>
  <si>
    <t>https://www.enfield.gov.uk?a=24101:local-plan-response/postal-reps/ELP1630 N Farrance.pdf</t>
  </si>
  <si>
    <t>ELP1630</t>
  </si>
  <si>
    <t>N Farrance</t>
  </si>
  <si>
    <t>ELP1631 N Glenister.pdf</t>
  </si>
  <si>
    <t>https://www.enfield.gov.uk?a=24101:local-plan-response/postal-reps/ELP1631 N Glenister.pdf</t>
  </si>
  <si>
    <t>ELP1631</t>
  </si>
  <si>
    <t>N Glenister</t>
  </si>
  <si>
    <t>ELP1632 P Watts.pdf</t>
  </si>
  <si>
    <t>https://www.enfield.gov.uk?a=24101:local-plan-response/postal-reps/ELP1632 P Watts.pdf</t>
  </si>
  <si>
    <t>ELP1632</t>
  </si>
  <si>
    <t>P Watts</t>
  </si>
  <si>
    <t>ELP1633 Mrs S Luke.pdf</t>
  </si>
  <si>
    <t>https://www.enfield.gov.uk?a=24101:local-plan-response/postal-reps/ELP1633 Mrs S Luke.pdf</t>
  </si>
  <si>
    <t>ELP1633</t>
  </si>
  <si>
    <t>Mrs S Luke</t>
  </si>
  <si>
    <t>ELP1634 M Carter.pdf</t>
  </si>
  <si>
    <t>https://www.enfield.gov.uk?a=24101:local-plan-response/postal-reps/ELP1634 M Carter.pdf</t>
  </si>
  <si>
    <t>ELP1634</t>
  </si>
  <si>
    <t>M Carter</t>
  </si>
  <si>
    <t>ELP1635 G O'Brien.pdf</t>
  </si>
  <si>
    <t>https://www.enfield.gov.uk?a=24101:local-plan-response/postal-reps/ELP1635 G O'Brien.pdf</t>
  </si>
  <si>
    <t>ELP1635</t>
  </si>
  <si>
    <t>G O'Brien</t>
  </si>
  <si>
    <t>ELP1636 H Skinner.pdf</t>
  </si>
  <si>
    <t>https://www.enfield.gov.uk?a=24101:local-plan-response/postal-reps/ELP1636 H Skinner.pdf</t>
  </si>
  <si>
    <t>ELP1636</t>
  </si>
  <si>
    <t>H Skinner</t>
  </si>
  <si>
    <t>ELP1637 Mr &amp; Mrs White.pdf</t>
  </si>
  <si>
    <t>https://www.enfield.gov.uk?a=24101:local-plan-response/postal-reps/ELP1637 Mr &amp; Mrs White.pdf</t>
  </si>
  <si>
    <t>ELP1637</t>
  </si>
  <si>
    <t>Mr &amp; Mrs White</t>
  </si>
  <si>
    <t>ELP1638 P Allen.pdf</t>
  </si>
  <si>
    <t>https://www.enfield.gov.uk?a=24101:local-plan-response/postal-reps/ELP1638 P Allen.pdf</t>
  </si>
  <si>
    <t>ELP1638</t>
  </si>
  <si>
    <t>P Allen</t>
  </si>
  <si>
    <t>ELP1639 J Euesden.pdf</t>
  </si>
  <si>
    <t>https://www.enfield.gov.uk?a=24101:local-plan-response/postal-reps/ELP1639 J Euesden.pdf</t>
  </si>
  <si>
    <t>ELP1639</t>
  </si>
  <si>
    <t>J Euesden</t>
  </si>
  <si>
    <t>ELP1640 C Sullivan.pdf</t>
  </si>
  <si>
    <t>https://www.enfield.gov.uk?a=24101:local-plan-response/postal-reps/ELP1640 C Sullivan.pdf</t>
  </si>
  <si>
    <t>ELP1640</t>
  </si>
  <si>
    <t>C Sullivan</t>
  </si>
  <si>
    <t>ELP1642 A W McDonnell.pdf</t>
  </si>
  <si>
    <t>https://www.enfield.gov.uk?a=24101:local-plan-response/postal-reps/ELP1642 A W McDonnell.pdf</t>
  </si>
  <si>
    <t>ELP1642</t>
  </si>
  <si>
    <t>A W McDonnell</t>
  </si>
  <si>
    <t>ELP1643 N Benzater.pdf</t>
  </si>
  <si>
    <t>https://www.enfield.gov.uk?a=24101:local-plan-response/postal-reps/ELP1643 N Benzater.pdf</t>
  </si>
  <si>
    <t>ELP1643</t>
  </si>
  <si>
    <t>N Benzater</t>
  </si>
  <si>
    <t>ELP1644 A Hockley.pdf</t>
  </si>
  <si>
    <t>https://www.enfield.gov.uk?a=24101:local-plan-response/postal-reps/ELP1644 A Hockley.pdf</t>
  </si>
  <si>
    <t>ELP1644</t>
  </si>
  <si>
    <t>A Hockley</t>
  </si>
  <si>
    <t>ELP1645 M Graham.pdf</t>
  </si>
  <si>
    <t>https://www.enfield.gov.uk?a=24101:local-plan-response/postal-reps/ELP1645 M Graham.pdf</t>
  </si>
  <si>
    <t>ELP1645</t>
  </si>
  <si>
    <t>M Graham</t>
  </si>
  <si>
    <t>ELP1646 L Graham.pdf</t>
  </si>
  <si>
    <t>https://www.enfield.gov.uk?a=24101:local-plan-response/postal-reps/ELP1646 L Graham.pdf</t>
  </si>
  <si>
    <t>ELP1646</t>
  </si>
  <si>
    <t>L Graham</t>
  </si>
  <si>
    <t>ELP1647 M Nicholas.pdf</t>
  </si>
  <si>
    <t>https://www.enfield.gov.uk?a=24101:local-plan-response/postal-reps/ELP1647 M Nicholas.pdf</t>
  </si>
  <si>
    <t>ELP1647</t>
  </si>
  <si>
    <t>M Nicholas</t>
  </si>
  <si>
    <t>ELP1648 H Nicholas.pdf</t>
  </si>
  <si>
    <t>https://www.enfield.gov.uk?a=24101:local-plan-response/postal-reps/ELP1648 H Nicholas.pdf</t>
  </si>
  <si>
    <t>ELP1648</t>
  </si>
  <si>
    <t>H Nicholas</t>
  </si>
  <si>
    <t>ELP1649 A Haley.pdf</t>
  </si>
  <si>
    <t>https://www.enfield.gov.uk?a=24101:local-plan-response/postal-reps/ELP1649 A Haley.pdf</t>
  </si>
  <si>
    <t>ELP1649</t>
  </si>
  <si>
    <t>A Haley</t>
  </si>
  <si>
    <t>ELP1650 K Monah.pdf</t>
  </si>
  <si>
    <t>https://www.enfield.gov.uk?a=24101:local-plan-response/postal-reps/ELP1650 K Monah.pdf</t>
  </si>
  <si>
    <t>ELP1650</t>
  </si>
  <si>
    <t>K Monah</t>
  </si>
  <si>
    <t>ELP1651 J Petchey.pdf</t>
  </si>
  <si>
    <t>https://www.enfield.gov.uk?a=24101:local-plan-response/postal-reps/ELP1651 J Petchey.pdf</t>
  </si>
  <si>
    <t>ELP1651</t>
  </si>
  <si>
    <t>ELP1652 P Meyler.pdf</t>
  </si>
  <si>
    <t>https://www.enfield.gov.uk?a=24101:local-plan-response/postal-reps/ELP1652 P Meyler.pdf</t>
  </si>
  <si>
    <t>ELP1652</t>
  </si>
  <si>
    <t>P Meyler</t>
  </si>
  <si>
    <t>ELP1653 Z Shore.pdf</t>
  </si>
  <si>
    <t>https://www.enfield.gov.uk?a=24101:local-plan-response/postal-reps/ELP1653 Z Shore.pdf</t>
  </si>
  <si>
    <t>ELP1653</t>
  </si>
  <si>
    <t>Z Shore</t>
  </si>
  <si>
    <t>ELP1654 D Lapierre.pdf</t>
  </si>
  <si>
    <t>https://www.enfield.gov.uk?a=24101:local-plan-response/postal-reps/ELP1654 D Lapierre.pdf</t>
  </si>
  <si>
    <t>ELP1654</t>
  </si>
  <si>
    <t>D Lapierre</t>
  </si>
  <si>
    <t>ELP1655 V Hazfhide.pdf</t>
  </si>
  <si>
    <t>https://www.enfield.gov.uk?a=24101:local-plan-response/postal-reps/ELP1655 V Hazfhide.pdf</t>
  </si>
  <si>
    <t>ELP1655</t>
  </si>
  <si>
    <t>V Hazfhide</t>
  </si>
  <si>
    <t>ELP1656 L Hazfhide.pdf</t>
  </si>
  <si>
    <t>https://www.enfield.gov.uk?a=24101:local-plan-response/postal-reps/ELP1656 L Hazfhide.pdf</t>
  </si>
  <si>
    <t>ELP1656</t>
  </si>
  <si>
    <t>L Hazfhide</t>
  </si>
  <si>
    <t>ELP1657 M Sadeghi.pdf</t>
  </si>
  <si>
    <t>https://www.enfield.gov.uk?a=24101:local-plan-response/postal-reps/ELP1657 M Sadeghi.pdf</t>
  </si>
  <si>
    <t>ELP1657</t>
  </si>
  <si>
    <t>M Sadeghi</t>
  </si>
  <si>
    <t>ELP1658 K Hubbart.pdf</t>
  </si>
  <si>
    <t>https://www.enfield.gov.uk?a=24101:local-plan-response/postal-reps/ELP1658 K Hubbart.pdf</t>
  </si>
  <si>
    <t>ELP1658</t>
  </si>
  <si>
    <t>K Hubbart</t>
  </si>
  <si>
    <t>ELP1659 D Chatoor.pdf</t>
  </si>
  <si>
    <t>https://www.enfield.gov.uk?a=24101:local-plan-response/postal-reps/ELP1659 D Chatoor.pdf</t>
  </si>
  <si>
    <t>ELP1659</t>
  </si>
  <si>
    <t>D Chatoor</t>
  </si>
  <si>
    <t>ELP1660 J Ramirez.pdf</t>
  </si>
  <si>
    <t>https://www.enfield.gov.uk?a=24101:local-plan-response/postal-reps/ELP1660 J Ramirez.pdf</t>
  </si>
  <si>
    <t>ELP1660</t>
  </si>
  <si>
    <t>J Ramirez</t>
  </si>
  <si>
    <t>ELP1661 D &amp; S Taylor.pdf</t>
  </si>
  <si>
    <t>https://www.enfield.gov.uk?a=24101:local-plan-response/postal-reps/ELP1661 D &amp; S Taylor.pdf</t>
  </si>
  <si>
    <t>ELP1661</t>
  </si>
  <si>
    <t>D &amp; S Taylor</t>
  </si>
  <si>
    <t>ELP1662 Miss H D Watson.pdf</t>
  </si>
  <si>
    <t>https://www.enfield.gov.uk?a=24101:local-plan-response/postal-reps/ELP1662 Miss H D Watson.pdf</t>
  </si>
  <si>
    <t>ELP1662</t>
  </si>
  <si>
    <t>Miss H D Watson</t>
  </si>
  <si>
    <t>ELP1663 Mrs B Livermore.pdf</t>
  </si>
  <si>
    <t>https://www.enfield.gov.uk?a=24101:local-plan-response/postal-reps/ELP1663 Mrs B Livermore.pdf</t>
  </si>
  <si>
    <t>ELP1663</t>
  </si>
  <si>
    <t>Mrs B Livermore</t>
  </si>
  <si>
    <t>ELP1664 C Evans.pdf</t>
  </si>
  <si>
    <t>https://www.enfield.gov.uk?a=24101:local-plan-response/postal-reps/ELP1664 C Evans.pdf</t>
  </si>
  <si>
    <t>ELP1664</t>
  </si>
  <si>
    <t>C Evans</t>
  </si>
  <si>
    <t>ELP1665 N Fry.pdf</t>
  </si>
  <si>
    <t>https://www.enfield.gov.uk?a=24101:local-plan-response/postal-reps/ELP1665 N Fry.pdf</t>
  </si>
  <si>
    <t>ELP1665</t>
  </si>
  <si>
    <t>N Fry</t>
  </si>
  <si>
    <t>ELP1666 D Samsami n.pdf</t>
  </si>
  <si>
    <t>https://www.enfield.gov.uk?a=24101:local-plan-response/postal-reps/ELP1666 D Samsami n.pdf</t>
  </si>
  <si>
    <t>ELP1666</t>
  </si>
  <si>
    <t>D Samsami n</t>
  </si>
  <si>
    <t>ELP1667 A Attar.pdf</t>
  </si>
  <si>
    <t>https://www.enfield.gov.uk?a=24101:local-plan-response/postal-reps/ELP1667 A Attar.pdf</t>
  </si>
  <si>
    <t>ELP1667</t>
  </si>
  <si>
    <t>A Attar</t>
  </si>
  <si>
    <t>ELP1668 Mrs G Florides.pdf</t>
  </si>
  <si>
    <t>https://www.enfield.gov.uk?a=24101:local-plan-response/postal-reps/ELP1668 Mrs G Florides.pdf</t>
  </si>
  <si>
    <t>ELP1668</t>
  </si>
  <si>
    <t>Mrs G Florides</t>
  </si>
  <si>
    <t>ELP1669 R Elmer.pdf</t>
  </si>
  <si>
    <t>https://www.enfield.gov.uk?a=24101:local-plan-response/postal-reps/ELP1669 R Elmer.pdf</t>
  </si>
  <si>
    <t>ELP1669</t>
  </si>
  <si>
    <t>R Elmer</t>
  </si>
  <si>
    <t>ELP1670 Miss A Uwins.pdf</t>
  </si>
  <si>
    <t>https://www.enfield.gov.uk?a=24101:local-plan-response/postal-reps/ELP1670 Miss A Uwins.pdf</t>
  </si>
  <si>
    <t>ELP1670</t>
  </si>
  <si>
    <t>Miss A Uwins</t>
  </si>
  <si>
    <t>ELP1671 Mrs T Fogarty.pdf</t>
  </si>
  <si>
    <t>https://www.enfield.gov.uk?a=24101:local-plan-response/postal-reps/ELP1671 Mrs T Fogarty.pdf</t>
  </si>
  <si>
    <t>ELP1671</t>
  </si>
  <si>
    <t>Mrs T Fogarty</t>
  </si>
  <si>
    <t>ELP1672 J Duckworth.pdf</t>
  </si>
  <si>
    <t>https://www.enfield.gov.uk?a=24101:local-plan-response/postal-reps/ELP1672 J Duckworth.pdf</t>
  </si>
  <si>
    <t>ELP1672</t>
  </si>
  <si>
    <t>J Duckworth</t>
  </si>
  <si>
    <t>ELP1673 D Purdy.pdf</t>
  </si>
  <si>
    <t>https://www.enfield.gov.uk?a=24101:local-plan-response/postal-reps/ELP1673 D Purdy.pdf</t>
  </si>
  <si>
    <t>ELP1673</t>
  </si>
  <si>
    <t>D Purdy</t>
  </si>
  <si>
    <t>ELP1674 G File &amp; T Gleaves.pdf</t>
  </si>
  <si>
    <t>https://www.enfield.gov.uk?a=24101:local-plan-response/postal-reps/ELP1674 G File &amp; T Gleaves.pdf</t>
  </si>
  <si>
    <t>ELP1674</t>
  </si>
  <si>
    <t>G File &amp; T Gleaves</t>
  </si>
  <si>
    <t>ELP1675 A Whitehead.pdf</t>
  </si>
  <si>
    <t>https://www.enfield.gov.uk?a=24101:local-plan-response/postal-reps/ELP1675 A Whitehead.pdf</t>
  </si>
  <si>
    <t>ELP1675</t>
  </si>
  <si>
    <t>A Whitehead</t>
  </si>
  <si>
    <t>ELP1676 Mrs J Speller.pdf</t>
  </si>
  <si>
    <t>https://www.enfield.gov.uk?a=24101:local-plan-response/postal-reps/ELP1676 Mrs J Speller.pdf</t>
  </si>
  <si>
    <t>ELP1676</t>
  </si>
  <si>
    <t>Mrs J Speller</t>
  </si>
  <si>
    <t>ELP1677 E Norris.pdf</t>
  </si>
  <si>
    <t>https://www.enfield.gov.uk?a=24101:local-plan-response/postal-reps/ELP1677 E Norris.pdf</t>
  </si>
  <si>
    <t>ELP1677</t>
  </si>
  <si>
    <t>E Norris</t>
  </si>
  <si>
    <t>ELP1678 Dr A Emke.pdf</t>
  </si>
  <si>
    <t>https://www.enfield.gov.uk?a=24101:local-plan-response/postal-reps/ELP1678 Dr A Emke.pdf</t>
  </si>
  <si>
    <t>ELP1678</t>
  </si>
  <si>
    <t>Dr A Emke</t>
  </si>
  <si>
    <t>ELP1679 Mrs D Chester.pdf</t>
  </si>
  <si>
    <t>https://www.enfield.gov.uk?a=24101:local-plan-response/postal-reps/ELP1679 Mrs D Chester.pdf</t>
  </si>
  <si>
    <t>ELP1679</t>
  </si>
  <si>
    <t>Mrs D Chester</t>
  </si>
  <si>
    <t>ELP1680 E Bradman.pdf</t>
  </si>
  <si>
    <t>https://www.enfield.gov.uk?a=24101:local-plan-response/postal-reps/ELP1680 E Bradman.pdf</t>
  </si>
  <si>
    <t>ELP1680</t>
  </si>
  <si>
    <t>E Bradman</t>
  </si>
  <si>
    <t>ELP1681 M V Giles.pdf</t>
  </si>
  <si>
    <t>https://www.enfield.gov.uk?a=24101:local-plan-response/postal-reps/ELP1681 M V Giles.pdf</t>
  </si>
  <si>
    <t>ELP1681</t>
  </si>
  <si>
    <t>M V Giles</t>
  </si>
  <si>
    <t>ELP1682 Mrs S Poole.pdf</t>
  </si>
  <si>
    <t>https://www.enfield.gov.uk?a=24101:local-plan-response/postal-reps/ELP1682 Mrs S Poole.pdf</t>
  </si>
  <si>
    <t>ELP1682</t>
  </si>
  <si>
    <t>Mrs S Poole</t>
  </si>
  <si>
    <t>ELP1683 E Suleyman.pdf</t>
  </si>
  <si>
    <t>https://www.enfield.gov.uk?a=24101:local-plan-response/postal-reps/ELP1683 E Suleyman.pdf</t>
  </si>
  <si>
    <t>ELP1683</t>
  </si>
  <si>
    <t>E Suleyman</t>
  </si>
  <si>
    <t>ELP1684 C Suleyman.pdf</t>
  </si>
  <si>
    <t>https://www.enfield.gov.uk?a=24101:local-plan-response/postal-reps/ELP1684 C Suleyman.pdf</t>
  </si>
  <si>
    <t>ELP1684</t>
  </si>
  <si>
    <t>C Suleyman</t>
  </si>
  <si>
    <t>ELP1685 Shengul Suleyman.pdf</t>
  </si>
  <si>
    <t>https://www.enfield.gov.uk?a=24101:local-plan-response/postal-reps/ELP1685 Shengul Suleyman.pdf</t>
  </si>
  <si>
    <t>ELP1685</t>
  </si>
  <si>
    <t>Shengul Suleyman</t>
  </si>
  <si>
    <t>ELP1686 Suley Suleyman.pdf</t>
  </si>
  <si>
    <t>https://www.enfield.gov.uk?a=24101:local-plan-response/postal-reps/ELP1686 Suley Suleyman.pdf</t>
  </si>
  <si>
    <t>ELP1686</t>
  </si>
  <si>
    <t>Suley Suleyman</t>
  </si>
  <si>
    <t>ELP1687 Jahn Ramis.pdf</t>
  </si>
  <si>
    <t>https://www.enfield.gov.uk?a=24101:local-plan-response/postal-reps/ELP1687 Jahn Ramis.pdf</t>
  </si>
  <si>
    <t>ELP1687</t>
  </si>
  <si>
    <t>Jahn Ramis</t>
  </si>
  <si>
    <t>ELP1688 H Ramis.pdf</t>
  </si>
  <si>
    <t>https://www.enfield.gov.uk?a=24101:local-plan-response/postal-reps/ELP1688 H Ramis.pdf</t>
  </si>
  <si>
    <t>ELP1688</t>
  </si>
  <si>
    <t>H Ramis</t>
  </si>
  <si>
    <t>ELP1689 S Anand.pdf</t>
  </si>
  <si>
    <t>https://www.enfield.gov.uk?a=24101:local-plan-response/postal-reps/ELP1689 S Anand.pdf</t>
  </si>
  <si>
    <t>ELP1689</t>
  </si>
  <si>
    <t>S Anand</t>
  </si>
  <si>
    <t>ELP1690 Jeylan Ramis.pdf</t>
  </si>
  <si>
    <t>https://www.enfield.gov.uk?a=24101:local-plan-response/postal-reps/ELP1690 Jeylan Ramis.pdf</t>
  </si>
  <si>
    <t>ELP1690</t>
  </si>
  <si>
    <t>Jeylan Ramis</t>
  </si>
  <si>
    <t>ELP1691 I Ramis.pdf</t>
  </si>
  <si>
    <t>https://www.enfield.gov.uk?a=24101:local-plan-response/postal-reps/ELP1691 I Ramis.pdf</t>
  </si>
  <si>
    <t>ELP1691</t>
  </si>
  <si>
    <t>I Ramis</t>
  </si>
  <si>
    <t>ELP1692 Jeyda Ramis.pdf</t>
  </si>
  <si>
    <t>https://www.enfield.gov.uk?a=24101:local-plan-response/postal-reps/ELP1692 Jeyda Ramis.pdf</t>
  </si>
  <si>
    <t>ELP1692</t>
  </si>
  <si>
    <t>Jeyda Ramis</t>
  </si>
  <si>
    <t>ELP1693 Maria Koumi.pdf</t>
  </si>
  <si>
    <t>https://www.enfield.gov.uk?a=24101:local-plan-response/postal-reps/ELP1693 Maria Koumi.pdf</t>
  </si>
  <si>
    <t>ELP1693</t>
  </si>
  <si>
    <t>Maria Koumi</t>
  </si>
  <si>
    <t>ELP1694 C Lalova.pdf</t>
  </si>
  <si>
    <t>https://www.enfield.gov.uk?a=24101:local-plan-response/postal-reps/ELP1694 C Lalova.pdf</t>
  </si>
  <si>
    <t>ELP1694</t>
  </si>
  <si>
    <t>C Lalova</t>
  </si>
  <si>
    <t>ELP1695 K Koumi.pdf</t>
  </si>
  <si>
    <t>https://www.enfield.gov.uk?a=24101:local-plan-response/postal-reps/ELP1695 K Koumi.pdf</t>
  </si>
  <si>
    <t>ELP1695</t>
  </si>
  <si>
    <t>K Koumi</t>
  </si>
  <si>
    <t>ELP1696 Moisi Koumi.pdf</t>
  </si>
  <si>
    <t>https://www.enfield.gov.uk?a=24101:local-plan-response/postal-reps/ELP1696 Moisi Koumi.pdf</t>
  </si>
  <si>
    <t>ELP1696</t>
  </si>
  <si>
    <t>Moisi Koumi</t>
  </si>
  <si>
    <t>ELP1697 K I Pheasant.pdf</t>
  </si>
  <si>
    <t>https://www.enfield.gov.uk?a=24101:local-plan-response/postal-reps/ELP1697 K I Pheasant.pdf</t>
  </si>
  <si>
    <t>ELP1697</t>
  </si>
  <si>
    <t>K I Pheasant</t>
  </si>
  <si>
    <t>ELP1698 P Taylor.pdf</t>
  </si>
  <si>
    <t>https://www.enfield.gov.uk?a=24101:local-plan-response/postal-reps/ELP1698 P Taylor.pdf</t>
  </si>
  <si>
    <t>ELP1698</t>
  </si>
  <si>
    <t>P Taylor</t>
  </si>
  <si>
    <t>ELP1699 J Taylor.pdf</t>
  </si>
  <si>
    <t>https://www.enfield.gov.uk?a=24101:local-plan-response/postal-reps/ELP1699 J Taylor.pdf</t>
  </si>
  <si>
    <t>ELP1699</t>
  </si>
  <si>
    <t>J Taylor</t>
  </si>
  <si>
    <t>ELP1700 C Davis.pdf</t>
  </si>
  <si>
    <t>https://www.enfield.gov.uk?a=24101:local-plan-response/postal-reps/ELP1700 C Davis.pdf</t>
  </si>
  <si>
    <t>ELP1700</t>
  </si>
  <si>
    <t>C Davis</t>
  </si>
  <si>
    <t>ELP1701 L W Davis.pdf</t>
  </si>
  <si>
    <t>https://www.enfield.gov.uk?a=24101:local-plan-response/postal-reps/ELP1701 L W Davis.pdf</t>
  </si>
  <si>
    <t>ELP1701</t>
  </si>
  <si>
    <t>L W Davis</t>
  </si>
  <si>
    <t>ELP1702 S Mulcahy.pdf</t>
  </si>
  <si>
    <t>https://www.enfield.gov.uk?a=24101:local-plan-response/postal-reps/ELP1702 S Mulcahy.pdf</t>
  </si>
  <si>
    <t>ELP1702</t>
  </si>
  <si>
    <t>S Mulcahy</t>
  </si>
  <si>
    <t>ELP1703 T Pearce.pdf</t>
  </si>
  <si>
    <t>https://www.enfield.gov.uk?a=24101:local-plan-response/postal-reps/ELP1703 T Pearce.pdf</t>
  </si>
  <si>
    <t>ELP1703</t>
  </si>
  <si>
    <t>T Pearce</t>
  </si>
  <si>
    <t>ELP1704 J Testa.pdf</t>
  </si>
  <si>
    <t>https://www.enfield.gov.uk?a=24101:local-plan-response/postal-reps/ELP1704 J Testa.pdf</t>
  </si>
  <si>
    <t>ELP1704</t>
  </si>
  <si>
    <t>J Testa</t>
  </si>
  <si>
    <t>ELP1705 J Dawson.pdf</t>
  </si>
  <si>
    <t>https://www.enfield.gov.uk?a=24101:local-plan-response/postal-reps/ELP1705 J Dawson.pdf</t>
  </si>
  <si>
    <t>ELP1705</t>
  </si>
  <si>
    <t>J Dawson</t>
  </si>
  <si>
    <t>ELP1706 Angela Skrabaka.pdf</t>
  </si>
  <si>
    <t>https://www.enfield.gov.uk?a=24101:local-plan-response/postal-reps/ELP1706 Angela Skrabaka.pdf</t>
  </si>
  <si>
    <t>ELP1706</t>
  </si>
  <si>
    <t>Angela Skrabaka</t>
  </si>
  <si>
    <t>ELP1707 J N Smith.pdf</t>
  </si>
  <si>
    <t>https://www.enfield.gov.uk?a=24101:local-plan-response/postal-reps/ELP1707 J N Smith.pdf</t>
  </si>
  <si>
    <t>ELP1707</t>
  </si>
  <si>
    <t>J N Smith</t>
  </si>
  <si>
    <t>ELP1708 N South.pdf</t>
  </si>
  <si>
    <t>https://www.enfield.gov.uk?a=24101:local-plan-response/postal-reps/ELP1708 N South.pdf</t>
  </si>
  <si>
    <t>ELP1708</t>
  </si>
  <si>
    <t>N South</t>
  </si>
  <si>
    <t>ELP1709 L Tully.pdf</t>
  </si>
  <si>
    <t>https://www.enfield.gov.uk?a=24101:local-plan-response/postal-reps/ELP1709 L Tully.pdf</t>
  </si>
  <si>
    <t>ELP1709</t>
  </si>
  <si>
    <t>L Tully</t>
  </si>
  <si>
    <t>ELP1710 K Evangelou.pdf</t>
  </si>
  <si>
    <t>https://www.enfield.gov.uk?a=24101:local-plan-response/postal-reps/ELP1710 K Evangelou.pdf</t>
  </si>
  <si>
    <t>ELP1710</t>
  </si>
  <si>
    <t>K Evangelou</t>
  </si>
  <si>
    <t>ELP1711 C Evangelou.pdf</t>
  </si>
  <si>
    <t>https://www.enfield.gov.uk?a=24101:local-plan-response/postal-reps/ELP1711 C Evangelou.pdf</t>
  </si>
  <si>
    <t>ELP1711</t>
  </si>
  <si>
    <t>C Evangelou</t>
  </si>
  <si>
    <t>ELP1712 A Evangelou.pdf</t>
  </si>
  <si>
    <t>https://www.enfield.gov.uk?a=24101:local-plan-response/postal-reps/ELP1712 A Evangelou.pdf</t>
  </si>
  <si>
    <t>ELP1712</t>
  </si>
  <si>
    <t>A Evangelou</t>
  </si>
  <si>
    <t>ELP1713 G Clayton.pdf</t>
  </si>
  <si>
    <t>https://www.enfield.gov.uk?a=24101:local-plan-response/postal-reps/ELP1713 G Clayton.pdf</t>
  </si>
  <si>
    <t>ELP1713</t>
  </si>
  <si>
    <t>G Clayton</t>
  </si>
  <si>
    <t>ELP1714 D Clayton-Smith.pdf</t>
  </si>
  <si>
    <t>https://www.enfield.gov.uk?a=24101:local-plan-response/postal-reps/ELP1714 D Clayton-Smith.pdf</t>
  </si>
  <si>
    <t>ELP1714</t>
  </si>
  <si>
    <t>D Clayton-Smith</t>
  </si>
  <si>
    <t>ELP1715 C Clayton-Smith.pdf</t>
  </si>
  <si>
    <t>https://www.enfield.gov.uk?a=24101:local-plan-response/postal-reps/ELP1715 C Clayton-Smith.pdf</t>
  </si>
  <si>
    <t>ELP1715</t>
  </si>
  <si>
    <t>C Clayton-Smith</t>
  </si>
  <si>
    <t>ELP1716 S Chambers.pdf</t>
  </si>
  <si>
    <t>https://www.enfield.gov.uk?a=24101:local-plan-response/postal-reps/ELP1716 S Chambers.pdf</t>
  </si>
  <si>
    <t>ELP1716</t>
  </si>
  <si>
    <t>S Chambers</t>
  </si>
  <si>
    <t>ELP1717 R Moore.pdf</t>
  </si>
  <si>
    <t>https://www.enfield.gov.uk?a=24101:local-plan-response/postal-reps/ELP1717 R Moore.pdf</t>
  </si>
  <si>
    <t>ELP1717</t>
  </si>
  <si>
    <t>R Moore</t>
  </si>
  <si>
    <t>ELP1718 J Nunns.pdf</t>
  </si>
  <si>
    <t>https://www.enfield.gov.uk?a=24101:local-plan-response/postal-reps/ELP1718 J Nunns.pdf</t>
  </si>
  <si>
    <t>ELP1718</t>
  </si>
  <si>
    <t>J Nunns</t>
  </si>
  <si>
    <t>ELP1719 Unknown.pdf</t>
  </si>
  <si>
    <t>https://www.enfield.gov.uk?a=24101:local-plan-response/postal-reps/ELP1719 Unknown.pdf</t>
  </si>
  <si>
    <t>ELP1719</t>
  </si>
  <si>
    <t>ELP1720 Mr D A Clark.pdf</t>
  </si>
  <si>
    <t>https://www.enfield.gov.uk?a=24101:local-plan-response/postal-reps/ELP1720 Mr D A Clark.pdf</t>
  </si>
  <si>
    <t>ELP1720</t>
  </si>
  <si>
    <t>Mr D A Clark</t>
  </si>
  <si>
    <t>ELP1721 K Swatton.pdf</t>
  </si>
  <si>
    <t>https://www.enfield.gov.uk?a=24101:local-plan-response/postal-reps/ELP1721 K Swatton.pdf</t>
  </si>
  <si>
    <t>ELP1721</t>
  </si>
  <si>
    <t>K Swatton</t>
  </si>
  <si>
    <t>ELP1722 E A Lord.pdf</t>
  </si>
  <si>
    <t>https://www.enfield.gov.uk?a=24101:local-plan-response/postal-reps/ELP1722 E A Lord.pdf</t>
  </si>
  <si>
    <t>ELP1722</t>
  </si>
  <si>
    <t>E A Lord</t>
  </si>
  <si>
    <t>ELP1723 J Gostling.pdf</t>
  </si>
  <si>
    <t>https://www.enfield.gov.uk?a=24101:local-plan-response/postal-reps/ELP1723 J Gostling.pdf</t>
  </si>
  <si>
    <t>ELP1723</t>
  </si>
  <si>
    <t>J Gostling</t>
  </si>
  <si>
    <t>ELP1724 P A Lord.pdf</t>
  </si>
  <si>
    <t>https://www.enfield.gov.uk?a=24101:local-plan-response/postal-reps/ELP1724 P A Lord.pdf</t>
  </si>
  <si>
    <t>ELP1724</t>
  </si>
  <si>
    <t>P A Lord</t>
  </si>
  <si>
    <t>ELP1725 L Gore.pdf</t>
  </si>
  <si>
    <t>https://www.enfield.gov.uk?a=24101:local-plan-response/postal-reps/ELP1725 L Gore.pdf</t>
  </si>
  <si>
    <t>ELP1725</t>
  </si>
  <si>
    <t>L Gore</t>
  </si>
  <si>
    <t>ELP1726 C Johnson.pdf</t>
  </si>
  <si>
    <t>https://www.enfield.gov.uk?a=24101:local-plan-response/postal-reps/ELP1726 C Johnson.pdf</t>
  </si>
  <si>
    <t>ELP1726</t>
  </si>
  <si>
    <t>C Johnson</t>
  </si>
  <si>
    <t>ELP1727 D Gove.pdf</t>
  </si>
  <si>
    <t>https://www.enfield.gov.uk?a=24101:local-plan-response/postal-reps/ELP1727 D Gove.pdf</t>
  </si>
  <si>
    <t>ELP1727</t>
  </si>
  <si>
    <t>D Gove</t>
  </si>
  <si>
    <t>ELP1728 M Gove.pdf</t>
  </si>
  <si>
    <t>https://www.enfield.gov.uk?a=24101:local-plan-response/postal-reps/ELP1728 M Gove.pdf</t>
  </si>
  <si>
    <t>ELP1728</t>
  </si>
  <si>
    <t>M Gove</t>
  </si>
  <si>
    <t>ELP1729 L Draper.pdf</t>
  </si>
  <si>
    <t>https://www.enfield.gov.uk?a=24101:local-plan-response/postal-reps/ELP1729 L Draper.pdf</t>
  </si>
  <si>
    <t>ELP1729</t>
  </si>
  <si>
    <t>L Draper</t>
  </si>
  <si>
    <t>ELP1730 J McNicholas.pdf</t>
  </si>
  <si>
    <t>https://www.enfield.gov.uk?a=24101:local-plan-response/postal-reps/ELP1730 J McNicholas.pdf</t>
  </si>
  <si>
    <t>ELP1730</t>
  </si>
  <si>
    <t>J McNicholas</t>
  </si>
  <si>
    <t>ELP1731 E Gorman.pdf</t>
  </si>
  <si>
    <t>https://www.enfield.gov.uk?a=24101:local-plan-response/postal-reps/ELP1731 E Gorman.pdf</t>
  </si>
  <si>
    <t>ELP1731</t>
  </si>
  <si>
    <t>E Gorman</t>
  </si>
  <si>
    <t>ELP1732 L Draper.pdf</t>
  </si>
  <si>
    <t>https://www.enfield.gov.uk?a=24101:local-plan-response/postal-reps/ELP1732 L Draper.pdf</t>
  </si>
  <si>
    <t>ELP1732</t>
  </si>
  <si>
    <t>ELP1733 R Draper.pdf</t>
  </si>
  <si>
    <t>https://www.enfield.gov.uk?a=24101:local-plan-response/postal-reps/ELP1733 R Draper.pdf</t>
  </si>
  <si>
    <t>ELP1733</t>
  </si>
  <si>
    <t>ELP1734 K Cartmel.pdf</t>
  </si>
  <si>
    <t>https://www.enfield.gov.uk?a=24101:local-plan-response/postal-reps/ELP1734 K Cartmel.pdf</t>
  </si>
  <si>
    <t>ELP1734</t>
  </si>
  <si>
    <t>K Cartmel</t>
  </si>
  <si>
    <t>ELP1735 M Giles.pdf</t>
  </si>
  <si>
    <t>https://www.enfield.gov.uk?a=24101:local-plan-response/postal-reps/ELP1735 M Giles.pdf</t>
  </si>
  <si>
    <t>ELP1735</t>
  </si>
  <si>
    <t>M Giles</t>
  </si>
  <si>
    <t>ELP1736 Mrs G Woods.pdf</t>
  </si>
  <si>
    <t>https://www.enfield.gov.uk?a=24101:local-plan-response/postal-reps/ELP1736 Mrs G Woods.pdf</t>
  </si>
  <si>
    <t>ELP1736</t>
  </si>
  <si>
    <t>Mrs G Woods</t>
  </si>
  <si>
    <t>ELP1737 D Freeman.pdf</t>
  </si>
  <si>
    <t>https://www.enfield.gov.uk?a=24101:local-plan-response/postal-reps/ELP1737 D Freeman.pdf</t>
  </si>
  <si>
    <t>ELP1737</t>
  </si>
  <si>
    <t>D Freeman</t>
  </si>
  <si>
    <t>ELP1738 A Freeman.pdf</t>
  </si>
  <si>
    <t>https://www.enfield.gov.uk?a=24101:local-plan-response/postal-reps/ELP1738 A Freeman.pdf</t>
  </si>
  <si>
    <t>ELP1738</t>
  </si>
  <si>
    <t>A Freeman</t>
  </si>
  <si>
    <t>ELP1739 Mr B J M Woods.pdf</t>
  </si>
  <si>
    <t>https://www.enfield.gov.uk?a=24101:local-plan-response/postal-reps/ELP1739 Mr B J M Woods.pdf</t>
  </si>
  <si>
    <t>ELP1739</t>
  </si>
  <si>
    <t>Mr B J M Woods</t>
  </si>
  <si>
    <t>ELP1740 J Kirby.pdf</t>
  </si>
  <si>
    <t>https://www.enfield.gov.uk?a=24101:local-plan-response/postal-reps/ELP1740 J Kirby.pdf</t>
  </si>
  <si>
    <t>ELP1740</t>
  </si>
  <si>
    <t>J Kirby</t>
  </si>
  <si>
    <t>ELP1741 H Michail.pdf</t>
  </si>
  <si>
    <t>https://www.enfield.gov.uk?a=24101:local-plan-response/postal-reps/ELP1741 H Michail.pdf</t>
  </si>
  <si>
    <t>ELP1741</t>
  </si>
  <si>
    <t>H Michail</t>
  </si>
  <si>
    <t>ELP1742 C Drew.pdf</t>
  </si>
  <si>
    <t>https://www.enfield.gov.uk?a=24101:local-plan-response/postal-reps/ELP1742 C Drew.pdf</t>
  </si>
  <si>
    <t>ELP1742</t>
  </si>
  <si>
    <t>C Drew</t>
  </si>
  <si>
    <t>ELP1743 D Swadel.pdf</t>
  </si>
  <si>
    <t>https://www.enfield.gov.uk?a=24101:local-plan-response/postal-reps/ELP1743 D Swadel.pdf</t>
  </si>
  <si>
    <t>ELP1743</t>
  </si>
  <si>
    <t>D Swadel</t>
  </si>
  <si>
    <t>ELP1744 Mr A E Heywood.pdf</t>
  </si>
  <si>
    <t>https://www.enfield.gov.uk?a=24101:local-plan-response/postal-reps/ELP1744 Mr A E Heywood.pdf</t>
  </si>
  <si>
    <t>ELP1744</t>
  </si>
  <si>
    <t>Mr A E Heywood</t>
  </si>
  <si>
    <t>ELP1745 G Swatton.pdf</t>
  </si>
  <si>
    <t>https://www.enfield.gov.uk?a=24101:local-plan-response/postal-reps/ELP1745 G Swatton.pdf</t>
  </si>
  <si>
    <t>ELP1745</t>
  </si>
  <si>
    <t>G Swatton</t>
  </si>
  <si>
    <t>ELP1746 H White.pdf</t>
  </si>
  <si>
    <t>https://www.enfield.gov.uk?a=24101:local-plan-response/postal-reps/ELP1746 H White.pdf</t>
  </si>
  <si>
    <t>ELP1746</t>
  </si>
  <si>
    <t>H White</t>
  </si>
  <si>
    <t>ELP1747 Mr W A Lipien.pdf</t>
  </si>
  <si>
    <t>https://www.enfield.gov.uk?a=24101:local-plan-response/postal-reps/ELP1747 Mr W A Lipien.pdf</t>
  </si>
  <si>
    <t>ELP1747</t>
  </si>
  <si>
    <t>Mr W A Lipien</t>
  </si>
  <si>
    <t>ELP1748 W Kramer.pdf</t>
  </si>
  <si>
    <t>https://www.enfield.gov.uk?a=24101:local-plan-response/postal-reps/ELP1748 W Kramer.pdf</t>
  </si>
  <si>
    <t>ELP1748</t>
  </si>
  <si>
    <t>W Kramer</t>
  </si>
  <si>
    <t>ELP1749 Mrs G Lee.pdf</t>
  </si>
  <si>
    <t>https://www.enfield.gov.uk?a=24101:local-plan-response/postal-reps/ELP1749 Mrs G Lee.pdf</t>
  </si>
  <si>
    <t>ELP1749</t>
  </si>
  <si>
    <t>Mrs G Lee</t>
  </si>
  <si>
    <t>ELP1750 B Lee.pdf</t>
  </si>
  <si>
    <t>https://www.enfield.gov.uk?a=24101:local-plan-response/postal-reps/ELP1750 B Lee.pdf</t>
  </si>
  <si>
    <t>ELP1750</t>
  </si>
  <si>
    <t>B Lee</t>
  </si>
  <si>
    <t>ELP1751 Susan Rachel.pdf</t>
  </si>
  <si>
    <t>https://www.enfield.gov.uk?a=24101:local-plan-response/postal-reps/ELP1751 Susan Rachel.pdf</t>
  </si>
  <si>
    <t>ELP1751</t>
  </si>
  <si>
    <t>Susan Rachel</t>
  </si>
  <si>
    <t>ELP1752 D Giles.pdf</t>
  </si>
  <si>
    <t>https://www.enfield.gov.uk?a=24101:local-plan-response/postal-reps/ELP1752 D Giles.pdf</t>
  </si>
  <si>
    <t>ELP1752</t>
  </si>
  <si>
    <t>D Giles</t>
  </si>
  <si>
    <t>ELP1753 S Irish.pdf</t>
  </si>
  <si>
    <t>https://www.enfield.gov.uk?a=24101:local-plan-response/postal-reps/ELP1753 S Irish.pdf</t>
  </si>
  <si>
    <t>ELP1753</t>
  </si>
  <si>
    <t>S Irish</t>
  </si>
  <si>
    <t>ELP1754 E Irish.pdf</t>
  </si>
  <si>
    <t>https://www.enfield.gov.uk?a=24101:local-plan-response/postal-reps/ELP1754 E Irish.pdf</t>
  </si>
  <si>
    <t>ELP1754</t>
  </si>
  <si>
    <t>E Irish</t>
  </si>
  <si>
    <t>ELP1755 V Irish.pdf</t>
  </si>
  <si>
    <t>https://www.enfield.gov.uk?a=24101:local-plan-response/postal-reps/ELP1755 V Irish.pdf</t>
  </si>
  <si>
    <t>ELP1755</t>
  </si>
  <si>
    <t>V Irish</t>
  </si>
  <si>
    <t>ELP1756 J Harding.pdf</t>
  </si>
  <si>
    <t>https://www.enfield.gov.uk?a=24101:local-plan-response/postal-reps/ELP1756 J Harding.pdf</t>
  </si>
  <si>
    <t>ELP1756</t>
  </si>
  <si>
    <t>J Harding</t>
  </si>
  <si>
    <t>ELP1757 C Karageorgi.pdf</t>
  </si>
  <si>
    <t>https://www.enfield.gov.uk?a=24101:local-plan-response/postal-reps/ELP1757 C Karageorgi.pdf</t>
  </si>
  <si>
    <t>ELP1757</t>
  </si>
  <si>
    <t>C Karageorgi</t>
  </si>
  <si>
    <t>ELP1758 K Speller.pdf</t>
  </si>
  <si>
    <t>https://www.enfield.gov.uk?a=24101:local-plan-response/postal-reps/ELP1758 K Speller.pdf</t>
  </si>
  <si>
    <t>ELP1758</t>
  </si>
  <si>
    <t>K Speller</t>
  </si>
  <si>
    <t>ELP1759 E Jessop.pdf</t>
  </si>
  <si>
    <t>https://www.enfield.gov.uk?a=24101:local-plan-response/postal-reps/ELP1759 E Jessop.pdf</t>
  </si>
  <si>
    <t>ELP1759</t>
  </si>
  <si>
    <t>E Jessop</t>
  </si>
  <si>
    <t>ELP1760 K Starzec.pdf</t>
  </si>
  <si>
    <t>https://www.enfield.gov.uk?a=24101:local-plan-response/postal-reps/ELP1760 K Starzec.pdf</t>
  </si>
  <si>
    <t>ELP1760</t>
  </si>
  <si>
    <t>K Starzec</t>
  </si>
  <si>
    <t>ELP1761 Mrs A Stylianou.pdf</t>
  </si>
  <si>
    <t>https://www.enfield.gov.uk?a=24101:local-plan-response/postal-reps/ELP1761 Mrs A Stylianou.pdf</t>
  </si>
  <si>
    <t>ELP1761</t>
  </si>
  <si>
    <t>Mrs A Stylianou</t>
  </si>
  <si>
    <t>ELP1762 H Boggi.pdf</t>
  </si>
  <si>
    <t>https://www.enfield.gov.uk?a=24101:local-plan-response/postal-reps/ELP1762 H Boggi.pdf</t>
  </si>
  <si>
    <t>ELP1762</t>
  </si>
  <si>
    <t>H Boggi</t>
  </si>
  <si>
    <t>ELP1763 P &amp; J Howard.pdf</t>
  </si>
  <si>
    <t>https://www.enfield.gov.uk?a=24101:local-plan-response/postal-reps/ELP1763 P &amp; J Howard.pdf</t>
  </si>
  <si>
    <t>ELP1763</t>
  </si>
  <si>
    <t>P &amp; J Howard</t>
  </si>
  <si>
    <t>ELP1764 S Giles.pdf</t>
  </si>
  <si>
    <t>https://www.enfield.gov.uk?a=24101:local-plan-response/postal-reps/ELP1764 S Giles.pdf</t>
  </si>
  <si>
    <t>ELP1764</t>
  </si>
  <si>
    <t>S Giles</t>
  </si>
  <si>
    <t>ELP1765 Mrs D Hudson.pdf</t>
  </si>
  <si>
    <t>https://www.enfield.gov.uk?a=24101:local-plan-response/postal-reps/ELP1765 Mrs D Hudson.pdf</t>
  </si>
  <si>
    <t>ELP1765</t>
  </si>
  <si>
    <t>Mrs D Hudson</t>
  </si>
  <si>
    <t>ELP1766 M Kyriacou.pdf</t>
  </si>
  <si>
    <t>https://www.enfield.gov.uk?a=24101:local-plan-response/postal-reps/ELP1766 M Kyriacou.pdf</t>
  </si>
  <si>
    <t>ELP1766</t>
  </si>
  <si>
    <t>M Kyriacou</t>
  </si>
  <si>
    <t>ELP1767 K Kyriacou.pdf</t>
  </si>
  <si>
    <t>https://www.enfield.gov.uk?a=24101:local-plan-response/postal-reps/ELP1767 K Kyriacou.pdf</t>
  </si>
  <si>
    <t>ELP1767</t>
  </si>
  <si>
    <t>ELP1768 C Kyriacou.pdf</t>
  </si>
  <si>
    <t>https://www.enfield.gov.uk?a=24101:local-plan-response/postal-reps/ELP1768 C Kyriacou.pdf</t>
  </si>
  <si>
    <t>ELP1768</t>
  </si>
  <si>
    <t>C Kyriacou</t>
  </si>
  <si>
    <t>ELP1769 E Starzec.pdf</t>
  </si>
  <si>
    <t>https://www.enfield.gov.uk?a=24101:local-plan-response/postal-reps/ELP1769 E Starzec.pdf</t>
  </si>
  <si>
    <t>ELP1769</t>
  </si>
  <si>
    <t>E Starzec</t>
  </si>
  <si>
    <t>ELP1770 N Kafkarkou.pdf</t>
  </si>
  <si>
    <t>https://www.enfield.gov.uk?a=24101:local-plan-response/postal-reps/ELP1770 N Kafkarkou.pdf</t>
  </si>
  <si>
    <t>ELP1770</t>
  </si>
  <si>
    <t>N Kafkarkou</t>
  </si>
  <si>
    <t>ELP1771 H Whitter.pdf</t>
  </si>
  <si>
    <t>https://www.enfield.gov.uk?a=24101:local-plan-response/postal-reps/ELP1771 H Whitter.pdf</t>
  </si>
  <si>
    <t>ELP1771</t>
  </si>
  <si>
    <t>H Whitter</t>
  </si>
  <si>
    <t>ELP1772 P Lloyd.pdf</t>
  </si>
  <si>
    <t>https://www.enfield.gov.uk?a=24101:local-plan-response/postal-reps/ELP1772 P Lloyd.pdf</t>
  </si>
  <si>
    <t>ELP1772</t>
  </si>
  <si>
    <t>P Lloyd</t>
  </si>
  <si>
    <t>ELP1773 J Mason.pdf</t>
  </si>
  <si>
    <t>https://www.enfield.gov.uk?a=24101:local-plan-response/postal-reps/ELP1773 J Mason.pdf</t>
  </si>
  <si>
    <t>ELP1773</t>
  </si>
  <si>
    <t>J Mason</t>
  </si>
  <si>
    <t>ELP1774 P Evangelou.pdf</t>
  </si>
  <si>
    <t>https://www.enfield.gov.uk?a=24101:local-plan-response/postal-reps/ELP1774 P Evangelou.pdf</t>
  </si>
  <si>
    <t>ELP1774</t>
  </si>
  <si>
    <t>P Evangelou</t>
  </si>
  <si>
    <t>ELP1775 L Mason.pdf</t>
  </si>
  <si>
    <t>https://www.enfield.gov.uk?a=24101:local-plan-response/postal-reps/ELP1775 L Mason.pdf</t>
  </si>
  <si>
    <t>ELP1775</t>
  </si>
  <si>
    <t>L Mason</t>
  </si>
  <si>
    <t>ELP1776 J Wheeler.pdf</t>
  </si>
  <si>
    <t>https://www.enfield.gov.uk?a=24101:local-plan-response/postal-reps/ELP1776 J Wheeler.pdf</t>
  </si>
  <si>
    <t>ELP1776</t>
  </si>
  <si>
    <t>J Wheeler</t>
  </si>
  <si>
    <t>ELP1777 Simon Mullody.pdf</t>
  </si>
  <si>
    <t>https://www.enfield.gov.uk?a=24101:local-plan-response/postal-reps/ELP1777 Simon Mullody.pdf</t>
  </si>
  <si>
    <t>ELP1777</t>
  </si>
  <si>
    <t>Simon Mullody</t>
  </si>
  <si>
    <t>ELP1778 Synan Mullody.pdf</t>
  </si>
  <si>
    <t>https://www.enfield.gov.uk?a=24101:local-plan-response/postal-reps/ELP1778 Synan Mullody.pdf</t>
  </si>
  <si>
    <t>ELP1778</t>
  </si>
  <si>
    <t>Synan Mullody</t>
  </si>
  <si>
    <t>ELP1779 L Wheeler.pdf</t>
  </si>
  <si>
    <t>https://www.enfield.gov.uk?a=24101:local-plan-response/postal-reps/ELP1779 L Wheeler.pdf</t>
  </si>
  <si>
    <t>ELP1779</t>
  </si>
  <si>
    <t>L Wheeler</t>
  </si>
  <si>
    <t>ELP1780 T Wheeler.pdf</t>
  </si>
  <si>
    <t>https://www.enfield.gov.uk?a=24101:local-plan-response/postal-reps/ELP1780 T Wheeler.pdf</t>
  </si>
  <si>
    <t>ELP1780</t>
  </si>
  <si>
    <t>T Wheeler</t>
  </si>
  <si>
    <t>ELP1781 B Olgamen.pdf</t>
  </si>
  <si>
    <t>https://www.enfield.gov.uk?a=24101:local-plan-response/postal-reps/ELP1781 B Olgamen.pdf</t>
  </si>
  <si>
    <t>ELP1781</t>
  </si>
  <si>
    <t>B Olgamen</t>
  </si>
  <si>
    <t>ELP1782 P Stringer.pdf</t>
  </si>
  <si>
    <t>https://www.enfield.gov.uk?a=24101:local-plan-response/postal-reps/ELP1782 P Stringer.pdf</t>
  </si>
  <si>
    <t>ELP1782</t>
  </si>
  <si>
    <t>P Stringer</t>
  </si>
  <si>
    <t>ELP1783 I R Tollins.pdf</t>
  </si>
  <si>
    <t>https://www.enfield.gov.uk?a=24101:local-plan-response/postal-reps/ELP1783 I R Tollins.pdf</t>
  </si>
  <si>
    <t>ELP1783</t>
  </si>
  <si>
    <t>I R Tollins</t>
  </si>
  <si>
    <t>ELP1784 R Randall.pdf</t>
  </si>
  <si>
    <t>https://www.enfield.gov.uk?a=24101:local-plan-response/postal-reps/ELP1784 R Randall.pdf</t>
  </si>
  <si>
    <t>ELP1784</t>
  </si>
  <si>
    <t>R Randall</t>
  </si>
  <si>
    <t>ELP1785 J Davies.pdf</t>
  </si>
  <si>
    <t>https://www.enfield.gov.uk?a=24101:local-plan-response/postal-reps/ELP1785 J Davies.pdf</t>
  </si>
  <si>
    <t>ELP1785</t>
  </si>
  <si>
    <t>J Davies</t>
  </si>
  <si>
    <t>ELP1786 C Fraser-Andrews.pdf</t>
  </si>
  <si>
    <t>https://www.enfield.gov.uk?a=24101:local-plan-response/postal-reps/ELP1786 C Fraser-Andrews.pdf</t>
  </si>
  <si>
    <t>ELP1786</t>
  </si>
  <si>
    <t>C Fraser-Andrews</t>
  </si>
  <si>
    <t>ELP1787 Mr T Turner.pdf</t>
  </si>
  <si>
    <t>https://www.enfield.gov.uk?a=24101:local-plan-response/postal-reps/ELP1787 Mr T Turner.pdf</t>
  </si>
  <si>
    <t>ELP1787</t>
  </si>
  <si>
    <t>Mr T Turner</t>
  </si>
  <si>
    <t>ELP1788 B Whitaker.pdf</t>
  </si>
  <si>
    <t>https://www.enfield.gov.uk?a=24101:local-plan-response/postal-reps/ELP1788 B Whitaker.pdf</t>
  </si>
  <si>
    <t>ELP1788</t>
  </si>
  <si>
    <t>B Whitaker</t>
  </si>
  <si>
    <t>ELP1789 M Bradley.pdf</t>
  </si>
  <si>
    <t>https://www.enfield.gov.uk?a=24101:local-plan-response/postal-reps/ELP1789 M Bradley.pdf</t>
  </si>
  <si>
    <t>ELP1789</t>
  </si>
  <si>
    <t>M Bradley</t>
  </si>
  <si>
    <t>ELP1790 Sam Ouriach.pdf</t>
  </si>
  <si>
    <t>https://www.enfield.gov.uk?a=24101:local-plan-response/postal-reps/ELP1790 Sam Ouriach.pdf</t>
  </si>
  <si>
    <t>ELP1790</t>
  </si>
  <si>
    <t>Sam Ouriach</t>
  </si>
  <si>
    <t>ELP1791 Mr L M Welby.pdf</t>
  </si>
  <si>
    <t>https://www.enfield.gov.uk?a=24101:local-plan-response/postal-reps/ELP1791 Mr L M Welby.pdf</t>
  </si>
  <si>
    <t>ELP1791</t>
  </si>
  <si>
    <t>Mr L M Welby</t>
  </si>
  <si>
    <t>ELP1792 Mr N Stannard.pdf</t>
  </si>
  <si>
    <t>https://www.enfield.gov.uk?a=24101:local-plan-response/postal-reps/ELP1792 Mr N Stannard.pdf</t>
  </si>
  <si>
    <t>ELP1792</t>
  </si>
  <si>
    <t>Mr N Stannard</t>
  </si>
  <si>
    <t>ELP1793 Philomena Cole.pdf</t>
  </si>
  <si>
    <t>https://www.enfield.gov.uk?a=24101:local-plan-response/postal-reps/ELP1793 Philomena Cole.pdf</t>
  </si>
  <si>
    <t>ELP1793</t>
  </si>
  <si>
    <t>Philomena Cole</t>
  </si>
  <si>
    <t>ELP1794 Ms E Stannard.pdf</t>
  </si>
  <si>
    <t>https://www.enfield.gov.uk?a=24101:local-plan-response/postal-reps/ELP1794 Ms E Stannard.pdf</t>
  </si>
  <si>
    <t>ELP1794</t>
  </si>
  <si>
    <t>Ms E Stannard</t>
  </si>
  <si>
    <t>ELP1795 Ms Rita.pdf</t>
  </si>
  <si>
    <t>https://www.enfield.gov.uk?a=24101:local-plan-response/postal-reps/ELP1795 Ms Rita.pdf</t>
  </si>
  <si>
    <t>ELP1795</t>
  </si>
  <si>
    <t>Ms Rita</t>
  </si>
  <si>
    <t>ELP1796 Ms J Rycroft.pdf</t>
  </si>
  <si>
    <t>https://www.enfield.gov.uk?a=24101:local-plan-response/postal-reps/ELP1796 Ms J Rycroft.pdf</t>
  </si>
  <si>
    <t>ELP1796</t>
  </si>
  <si>
    <t>Ms J Rycroft</t>
  </si>
  <si>
    <t>ELP1797 Ms S Welby.pdf</t>
  </si>
  <si>
    <t>https://www.enfield.gov.uk?a=24101:local-plan-response/postal-reps/ELP1797 Ms S Welby.pdf</t>
  </si>
  <si>
    <t>ELP1797</t>
  </si>
  <si>
    <t>Ms S Welby</t>
  </si>
  <si>
    <t>ELP1798 Ms D Hughes.pdf</t>
  </si>
  <si>
    <t>https://www.enfield.gov.uk?a=24101:local-plan-response/postal-reps/ELP1798 Ms D Hughes.pdf</t>
  </si>
  <si>
    <t>ELP1798</t>
  </si>
  <si>
    <t>Ms D Hughes</t>
  </si>
  <si>
    <t>ELP1799 Ms E Barber.pdf</t>
  </si>
  <si>
    <t>https://www.enfield.gov.uk?a=24101:local-plan-response/postal-reps/ELP1799 Ms E Barber.pdf</t>
  </si>
  <si>
    <t>ELP1799</t>
  </si>
  <si>
    <t>Ms E Barber</t>
  </si>
  <si>
    <t>ELP1800 Mr and Mrs Davies.pdf</t>
  </si>
  <si>
    <t>https://www.enfield.gov.uk?a=24101:local-plan-response/postal-reps/ELP1800 Mr and Mrs Davies.pdf</t>
  </si>
  <si>
    <t>ELP1800</t>
  </si>
  <si>
    <t>Mr and Mrs Davies</t>
  </si>
  <si>
    <t>ELP1801 Ms S Meggison.pdf</t>
  </si>
  <si>
    <t>https://www.enfield.gov.uk?a=24101:local-plan-response/postal-reps/ELP1801 Ms S Meggison.pdf</t>
  </si>
  <si>
    <t>ELP1801</t>
  </si>
  <si>
    <t>Ms S Meggison</t>
  </si>
  <si>
    <t>ELP1802 Carol Jane Medcalf.pdf</t>
  </si>
  <si>
    <t>https://www.enfield.gov.uk?a=24101:local-plan-response/postal-reps/ELP1802 Carol Jane Medcalf.pdf</t>
  </si>
  <si>
    <t>ELP1802</t>
  </si>
  <si>
    <t>Carol Jane Medcalf</t>
  </si>
  <si>
    <t>ELP1803 James Medcalf.pdf</t>
  </si>
  <si>
    <t>https://www.enfield.gov.uk?a=24101:local-plan-response/postal-reps/ELP1803 James Medcalf.pdf</t>
  </si>
  <si>
    <t>ELP1803</t>
  </si>
  <si>
    <t>James Medcalf</t>
  </si>
  <si>
    <t>ELP1804 Holly Cornwell.pdf</t>
  </si>
  <si>
    <t>https://www.enfield.gov.uk?a=24101:local-plan-response/postal-reps/ELP1804 Holly Cornwell.pdf</t>
  </si>
  <si>
    <t>ELP1804</t>
  </si>
  <si>
    <t>Holly Cornwell</t>
  </si>
  <si>
    <t>ELP1805 Marcus Cornwell.pdf</t>
  </si>
  <si>
    <t>https://www.enfield.gov.uk?a=24101:local-plan-response/postal-reps/ELP1805 Marcus Cornwell.pdf</t>
  </si>
  <si>
    <t>ELP1805</t>
  </si>
  <si>
    <t>Marcus Cornwell</t>
  </si>
  <si>
    <t>ELP1806 Patrick Ryan.pdf</t>
  </si>
  <si>
    <t>https://www.enfield.gov.uk?a=24101:local-plan-response/postal-reps/ELP1806 Patrick Ryan.pdf</t>
  </si>
  <si>
    <t>ELP1806</t>
  </si>
  <si>
    <t>Patrick Ryan</t>
  </si>
  <si>
    <t>ELP1807 James Clamp.pdf</t>
  </si>
  <si>
    <t>https://www.enfield.gov.uk?a=24101:local-plan-response/postal-reps/ELP1807 James Clamp.pdf</t>
  </si>
  <si>
    <t>ELP1807</t>
  </si>
  <si>
    <t>James Clamp</t>
  </si>
  <si>
    <t>ELP1808 Chris Cody.pdf</t>
  </si>
  <si>
    <t>https://www.enfield.gov.uk?a=24101:local-plan-response/postal-reps/ELP1808 Chris Cody.pdf</t>
  </si>
  <si>
    <t>ELP1808</t>
  </si>
  <si>
    <t>Chris Cody</t>
  </si>
  <si>
    <t>ELP1809 Charlotte Spence.pdf</t>
  </si>
  <si>
    <t>https://www.enfield.gov.uk?a=24101:local-plan-response/postal-reps/ELP1809 Charlotte Spence.pdf</t>
  </si>
  <si>
    <t>ELP1809</t>
  </si>
  <si>
    <t>Charlotte Spence</t>
  </si>
  <si>
    <t>ELP1810 Christine Ryan.pdf</t>
  </si>
  <si>
    <t>https://www.enfield.gov.uk?a=24101:local-plan-response/postal-reps/ELP1810 Christine Ryan.pdf</t>
  </si>
  <si>
    <t>ELP1810</t>
  </si>
  <si>
    <t>Christine Ryan</t>
  </si>
  <si>
    <t>ELP1811 Joyce Turkington.pdf</t>
  </si>
  <si>
    <t>https://www.enfield.gov.uk?a=24101:local-plan-response/postal-reps/ELP1811 Joyce Turkington.pdf</t>
  </si>
  <si>
    <t>ELP1811</t>
  </si>
  <si>
    <t>Joyce Turkington</t>
  </si>
  <si>
    <t>ELP1812 Heath Pichar.pdf</t>
  </si>
  <si>
    <t>https://www.enfield.gov.uk?a=24101:local-plan-response/postal-reps/ELP1812 Heath Pichar.pdf</t>
  </si>
  <si>
    <t>ELP1812</t>
  </si>
  <si>
    <t>Heath Pichar</t>
  </si>
  <si>
    <t>ELP1813 Tom Moore.pdf</t>
  </si>
  <si>
    <t>https://www.enfield.gov.uk?a=24101:local-plan-response/postal-reps/ELP1813 Tom Moore.pdf</t>
  </si>
  <si>
    <t>ELP1813</t>
  </si>
  <si>
    <t>Tom Moore</t>
  </si>
  <si>
    <t>ELP1814 Daniel Patmore.pdf</t>
  </si>
  <si>
    <t>https://www.enfield.gov.uk?a=24101:local-plan-response/postal-reps/ELP1814 Daniel Patmore.pdf</t>
  </si>
  <si>
    <t>ELP1814</t>
  </si>
  <si>
    <t>Daniel Patmore</t>
  </si>
  <si>
    <t>ELP1815 Mulasa Dikala.pdf</t>
  </si>
  <si>
    <t>https://www.enfield.gov.uk?a=24101:local-plan-response/postal-reps/ELP1815 Mulasa Dikala.pdf</t>
  </si>
  <si>
    <t>ELP1815</t>
  </si>
  <si>
    <t>Mulasa Dikala</t>
  </si>
  <si>
    <t>ELP1816 Marolla Pavalou.pdf</t>
  </si>
  <si>
    <t>https://www.enfield.gov.uk?a=24101:local-plan-response/postal-reps/ELP1816 Marolla Pavalou.pdf</t>
  </si>
  <si>
    <t>ELP1816</t>
  </si>
  <si>
    <t>Marolla Pavalou</t>
  </si>
  <si>
    <t>ELP1817 Meliha Halil.pdf</t>
  </si>
  <si>
    <t>https://www.enfield.gov.uk?a=24101:local-plan-response/postal-reps/ELP1817 Meliha Halil.pdf</t>
  </si>
  <si>
    <t>ELP1817</t>
  </si>
  <si>
    <t>Meliha Halil</t>
  </si>
  <si>
    <t>ELP1818 Grace Roberts.pdf</t>
  </si>
  <si>
    <t>https://www.enfield.gov.uk?a=24101:local-plan-response/postal-reps/ELP1818 Grace Roberts.pdf</t>
  </si>
  <si>
    <t>ELP1818</t>
  </si>
  <si>
    <t>Grace Roberts</t>
  </si>
  <si>
    <t>ELP1819 S Mehmet.pdf</t>
  </si>
  <si>
    <t>https://www.enfield.gov.uk?a=24101:local-plan-response/postal-reps/ELP1819 S Mehmet.pdf</t>
  </si>
  <si>
    <t>ELP1819</t>
  </si>
  <si>
    <t>S Mehmet</t>
  </si>
  <si>
    <t>ELP1820 P J Ramsay.pdf</t>
  </si>
  <si>
    <t>https://www.enfield.gov.uk?a=24101:local-plan-response/postal-reps/ELP1820 P J Ramsay.pdf</t>
  </si>
  <si>
    <t>ELP1820</t>
  </si>
  <si>
    <t>P J Ramsay</t>
  </si>
  <si>
    <t>ELP1821 P Murry.pdf</t>
  </si>
  <si>
    <t>https://www.enfield.gov.uk?a=24101:local-plan-response/postal-reps/ELP1821 P Murry.pdf</t>
  </si>
  <si>
    <t>ELP1821</t>
  </si>
  <si>
    <t>P Murry</t>
  </si>
  <si>
    <t>ELP1822 Saphine Blake.pdf</t>
  </si>
  <si>
    <t>https://www.enfield.gov.uk?a=24101:local-plan-response/postal-reps/ELP1822 Saphine Blake.pdf</t>
  </si>
  <si>
    <t>ELP1822</t>
  </si>
  <si>
    <t>Saphine Blake</t>
  </si>
  <si>
    <t>ELP1823 Shelly Smith.pdf</t>
  </si>
  <si>
    <t>https://www.enfield.gov.uk?a=24101:local-plan-response/postal-reps/ELP1823 Shelly Smith.pdf</t>
  </si>
  <si>
    <t>ELP1823</t>
  </si>
  <si>
    <t>Shelly Smith</t>
  </si>
  <si>
    <t>ELP1824 Trevor Docherty.pdf</t>
  </si>
  <si>
    <t>https://www.enfield.gov.uk?a=24101:local-plan-response/postal-reps/ELP1824 Trevor Docherty.pdf</t>
  </si>
  <si>
    <t>ELP1824</t>
  </si>
  <si>
    <t>Trevor Docherty</t>
  </si>
  <si>
    <t>ELP1825 F L Berwick.pdf</t>
  </si>
  <si>
    <t>https://www.enfield.gov.uk?a=24101:local-plan-response/postal-reps/ELP1825 F L Berwick.pdf</t>
  </si>
  <si>
    <t>ELP1825</t>
  </si>
  <si>
    <t>F L Berwick</t>
  </si>
  <si>
    <t>ELP1826 Arya Parmar.pdf</t>
  </si>
  <si>
    <t>https://www.enfield.gov.uk?a=24101:local-plan-response/postal-reps/ELP1826 Arya Parmar.pdf</t>
  </si>
  <si>
    <t>ELP1826</t>
  </si>
  <si>
    <t>Arya Parmar</t>
  </si>
  <si>
    <t>ELP1827 Komal Parmar.pdf</t>
  </si>
  <si>
    <t>https://www.enfield.gov.uk?a=24101:local-plan-response/postal-reps/ELP1827 Komal Parmar.pdf</t>
  </si>
  <si>
    <t>ELP1827</t>
  </si>
  <si>
    <t>Komal Parmar</t>
  </si>
  <si>
    <t>ELP1828 Nadine Hopkins.pdf</t>
  </si>
  <si>
    <t>https://www.enfield.gov.uk?a=24101:local-plan-response/postal-reps/ELP1828 Nadine Hopkins.pdf</t>
  </si>
  <si>
    <t>ELP1828</t>
  </si>
  <si>
    <t>Nadine Hopkins</t>
  </si>
  <si>
    <t>ELP1829 SD Waterman.pdf</t>
  </si>
  <si>
    <t>https://www.enfield.gov.uk?a=24101:local-plan-response/postal-reps/ELP1829 SD Waterman.pdf</t>
  </si>
  <si>
    <t>ELP1829</t>
  </si>
  <si>
    <t>SD Waterman</t>
  </si>
  <si>
    <t>ELP1830 Mr and Mrs Cowehere.pdf</t>
  </si>
  <si>
    <t>https://www.enfield.gov.uk?a=24101:local-plan-response/postal-reps/ELP1830 Mr and Mrs Cowehere.pdf</t>
  </si>
  <si>
    <t>ELP1830</t>
  </si>
  <si>
    <t>Mr and Mrs Cowehere</t>
  </si>
  <si>
    <t>ELP1831 Mr D Jenkins.pdf</t>
  </si>
  <si>
    <t>https://www.enfield.gov.uk?a=24101:local-plan-response/postal-reps/ELP1831 Mr D Jenkins.pdf</t>
  </si>
  <si>
    <t>ELP1831</t>
  </si>
  <si>
    <t>Mr D Jenkins</t>
  </si>
  <si>
    <t>ELP1832 Ms C Borkar.pdf</t>
  </si>
  <si>
    <t>https://www.enfield.gov.uk?a=24101:local-plan-response/postal-reps/ELP1832 Ms C Borkar.pdf</t>
  </si>
  <si>
    <t>ELP1832</t>
  </si>
  <si>
    <t>Ms C Borkar</t>
  </si>
  <si>
    <t>ELP1833 Michelle Vincett.pdf</t>
  </si>
  <si>
    <t>https://www.enfield.gov.uk?a=24101:local-plan-response/postal-reps/ELP1833 Michelle Vincett.pdf</t>
  </si>
  <si>
    <t>ELP1833</t>
  </si>
  <si>
    <t>Michelle Vincett</t>
  </si>
  <si>
    <t>ELP1834 Martin Petrie.pdf</t>
  </si>
  <si>
    <t>https://www.enfield.gov.uk?a=24101:local-plan-response/postal-reps/ELP1834 Martin Petrie.pdf</t>
  </si>
  <si>
    <t>ELP1834</t>
  </si>
  <si>
    <t>Martin Petrie</t>
  </si>
  <si>
    <t>ELP1835 H P Harris.pdf</t>
  </si>
  <si>
    <t>https://www.enfield.gov.uk?a=24101:local-plan-response/postal-reps/ELP1835 H P Harris.pdf</t>
  </si>
  <si>
    <t>ELP1835</t>
  </si>
  <si>
    <t>H P Harris</t>
  </si>
  <si>
    <t>ELP1836 J Scott.pdf</t>
  </si>
  <si>
    <t>https://www.enfield.gov.uk?a=24101:local-plan-response/postal-reps/ELP1836 J Scott.pdf</t>
  </si>
  <si>
    <t>ELP1836</t>
  </si>
  <si>
    <t>J Scott</t>
  </si>
  <si>
    <t>ELP1837 Cherry Young.pdf</t>
  </si>
  <si>
    <t>https://www.enfield.gov.uk?a=24101:local-plan-response/postal-reps/ELP1837 Cherry Young.pdf</t>
  </si>
  <si>
    <t>ELP1837</t>
  </si>
  <si>
    <t>Cherry Young</t>
  </si>
  <si>
    <t>ELP1838 Rod Thompson.pdf</t>
  </si>
  <si>
    <t>https://www.enfield.gov.uk?a=24101:local-plan-response/postal-reps/ELP1838 Rod Thompson.pdf</t>
  </si>
  <si>
    <t>ELP1838</t>
  </si>
  <si>
    <t>Rod Thompson</t>
  </si>
  <si>
    <t>ELP1839 P Hamilford.pdf</t>
  </si>
  <si>
    <t>https://www.enfield.gov.uk?a=24101:local-plan-response/postal-reps/ELP1839 P Hamilford.pdf</t>
  </si>
  <si>
    <t>ELP1839</t>
  </si>
  <si>
    <t>ELP1840 K Sarpanova.pdf</t>
  </si>
  <si>
    <t>https://www.enfield.gov.uk?a=24101:local-plan-response/postal-reps/ELP1840 K Sarpanova.pdf</t>
  </si>
  <si>
    <t>ELP1840</t>
  </si>
  <si>
    <t>K Sarpanova</t>
  </si>
  <si>
    <t>ELP1841 A Rolle.pdf</t>
  </si>
  <si>
    <t>https://www.enfield.gov.uk?a=24101:local-plan-response/postal-reps/ELP1841 A Rolle.pdf</t>
  </si>
  <si>
    <t>ELP1841</t>
  </si>
  <si>
    <t>A Rolle</t>
  </si>
  <si>
    <t>ELP1842 S Polycarpou.pdf</t>
  </si>
  <si>
    <t>https://www.enfield.gov.uk?a=24101:local-plan-response/postal-reps/ELP1842 S Polycarpou.pdf</t>
  </si>
  <si>
    <t>ELP1842</t>
  </si>
  <si>
    <t>S Polycarpou</t>
  </si>
  <si>
    <t>ELP1843 Sophia Polycarpou.pdf</t>
  </si>
  <si>
    <t>https://www.enfield.gov.uk?a=24101:local-plan-response/postal-reps/ELP1843 Sophia Polycarpou.pdf</t>
  </si>
  <si>
    <t>ELP1843</t>
  </si>
  <si>
    <t>ELP1844 T A Window.pdf</t>
  </si>
  <si>
    <t>https://www.enfield.gov.uk?a=24101:local-plan-response/postal-reps/ELP1844 T A Window.pdf</t>
  </si>
  <si>
    <t>ELP1844</t>
  </si>
  <si>
    <t>T A Window</t>
  </si>
  <si>
    <t>ELP1845 M Suleyman.pdf</t>
  </si>
  <si>
    <t>https://www.enfield.gov.uk?a=24101:local-plan-response/postal-reps/ELP1845 M Suleyman.pdf</t>
  </si>
  <si>
    <t>ELP1845</t>
  </si>
  <si>
    <t>M Suleyman</t>
  </si>
  <si>
    <t>ELP1846 E Bridge.pdf</t>
  </si>
  <si>
    <t>https://www.enfield.gov.uk?a=24101:local-plan-response/postal-reps/ELP1846 E Bridge.pdf</t>
  </si>
  <si>
    <t>ELP1846</t>
  </si>
  <si>
    <t>E Bridge</t>
  </si>
  <si>
    <t>ELP1847 Angela Bridge.pdf</t>
  </si>
  <si>
    <t>https://www.enfield.gov.uk?a=24101:local-plan-response/postal-reps/ELP1847 Angela Bridge.pdf</t>
  </si>
  <si>
    <t>ELP1847</t>
  </si>
  <si>
    <t>Angela Bridge</t>
  </si>
  <si>
    <t>ELP1848 F Bridge.pdf</t>
  </si>
  <si>
    <t>https://www.enfield.gov.uk?a=24101:local-plan-response/postal-reps/ELP1848 F Bridge.pdf</t>
  </si>
  <si>
    <t>ELP1848</t>
  </si>
  <si>
    <t>F Bridge</t>
  </si>
  <si>
    <t>ELP1849 Q Malik.pdf</t>
  </si>
  <si>
    <t>https://www.enfield.gov.uk?a=24101:local-plan-response/postal-reps/ELP1849 Q Malik.pdf</t>
  </si>
  <si>
    <t>ELP1849</t>
  </si>
  <si>
    <t>Q Malik</t>
  </si>
  <si>
    <t>ELP1850 A M O'Driscoll.pdf</t>
  </si>
  <si>
    <t>https://www.enfield.gov.uk?a=24101:local-plan-response/postal-reps/ELP1850 A M O'Driscoll.pdf</t>
  </si>
  <si>
    <t>ELP1850</t>
  </si>
  <si>
    <t>A M O'Driscoll</t>
  </si>
  <si>
    <t>ELP1851 C Davison.pdf</t>
  </si>
  <si>
    <t>https://www.enfield.gov.uk?a=24101:local-plan-response/postal-reps/ELP1851 C Davison.pdf</t>
  </si>
  <si>
    <t>ELP1851</t>
  </si>
  <si>
    <t>C Davison</t>
  </si>
  <si>
    <t>ELP1852 Mike Cooke.pdf</t>
  </si>
  <si>
    <t>https://www.enfield.gov.uk?a=24101:local-plan-response/postal-reps/ELP1852 Mike Cooke.pdf</t>
  </si>
  <si>
    <t>ELP1852</t>
  </si>
  <si>
    <t>Mike Cooke</t>
  </si>
  <si>
    <t>ELP1853 A F Pabani.pdf</t>
  </si>
  <si>
    <t>https://www.enfield.gov.uk?a=24101:local-plan-response/postal-reps/ELP1853 A F Pabani.pdf</t>
  </si>
  <si>
    <t>ELP1853</t>
  </si>
  <si>
    <t>A F Pabani</t>
  </si>
  <si>
    <t>ELP1854 J Balfour.pdf</t>
  </si>
  <si>
    <t>https://www.enfield.gov.uk?a=24101:local-plan-response/postal-reps/ELP1854 J Balfour.pdf</t>
  </si>
  <si>
    <t>ELP1854</t>
  </si>
  <si>
    <t>J Balfour</t>
  </si>
  <si>
    <t>ELP1855 H Samsami.pdf</t>
  </si>
  <si>
    <t>https://www.enfield.gov.uk?a=24101:local-plan-response/postal-reps/ELP1855 H Samsami.pdf</t>
  </si>
  <si>
    <t>ELP1855</t>
  </si>
  <si>
    <t>H Samsami</t>
  </si>
  <si>
    <t>ELP1856 Angela Riggall.pdf</t>
  </si>
  <si>
    <t>https://www.enfield.gov.uk?a=24101:local-plan-response/postal-reps/ELP1856 Angela Riggall.pdf</t>
  </si>
  <si>
    <t>ELP1856</t>
  </si>
  <si>
    <t>Angela Riggall</t>
  </si>
  <si>
    <t>ELP1857 Janice Bates.pdf</t>
  </si>
  <si>
    <t>https://www.enfield.gov.uk?a=24101:local-plan-response/postal-reps/ELP1857 Janice Bates.pdf</t>
  </si>
  <si>
    <t>ELP1857</t>
  </si>
  <si>
    <t>Janice Bates</t>
  </si>
  <si>
    <t>ELP1858 Don Bates.pdf</t>
  </si>
  <si>
    <t>https://www.enfield.gov.uk?a=24101:local-plan-response/postal-reps/ELP1858 Don Bates.pdf</t>
  </si>
  <si>
    <t>ELP1858</t>
  </si>
  <si>
    <t>Don Bates</t>
  </si>
  <si>
    <t>ELP1859 P Shah.pdf</t>
  </si>
  <si>
    <t>https://www.enfield.gov.uk?a=24101:local-plan-response/postal-reps/ELP1859 P Shah.pdf</t>
  </si>
  <si>
    <t>ELP1859</t>
  </si>
  <si>
    <t>ELP1860 Sylvia J Auton.pdf</t>
  </si>
  <si>
    <t>https://www.enfield.gov.uk?a=24101:local-plan-response/postal-reps/ELP1860 Sylvia J Auton.pdf</t>
  </si>
  <si>
    <t>ELP1860</t>
  </si>
  <si>
    <t>Sylvia J Auton</t>
  </si>
  <si>
    <t>ELP1861 J M Andrews.pdf</t>
  </si>
  <si>
    <t>https://www.enfield.gov.uk?a=24101:local-plan-response/postal-reps/ELP1861 J M Andrews.pdf</t>
  </si>
  <si>
    <t>ELP1861</t>
  </si>
  <si>
    <t>J M Andrews</t>
  </si>
  <si>
    <t>ELP1862 C Bridge.pdf</t>
  </si>
  <si>
    <t>https://www.enfield.gov.uk?a=24101:local-plan-response/postal-reps/ELP1862 C Bridge.pdf</t>
  </si>
  <si>
    <t>ELP1862</t>
  </si>
  <si>
    <t>C Bridge</t>
  </si>
  <si>
    <t>ELP1863 D Bridge.pdf</t>
  </si>
  <si>
    <t>https://www.enfield.gov.uk?a=24101:local-plan-response/postal-reps/ELP1863 D Bridge.pdf</t>
  </si>
  <si>
    <t>ELP1863</t>
  </si>
  <si>
    <t>D Bridge</t>
  </si>
  <si>
    <t>ELP1864 Thomas Starzec.pdf</t>
  </si>
  <si>
    <t>https://www.enfield.gov.uk?a=24101:local-plan-response/postal-reps/ELP1864 Thomas Starzec.pdf</t>
  </si>
  <si>
    <t>ELP1864</t>
  </si>
  <si>
    <t>Thomas Starzec</t>
  </si>
  <si>
    <t>ELP1865 Iain Reeve.pdf</t>
  </si>
  <si>
    <t>https://www.enfield.gov.uk?a=24101:local-plan-response/postal-reps/ELP1865 Iain Reeve.pdf</t>
  </si>
  <si>
    <t>ELP1865</t>
  </si>
  <si>
    <t>Iain Reeve</t>
  </si>
  <si>
    <t>ELP1866 Lwin McLay.pdf</t>
  </si>
  <si>
    <t>https://www.enfield.gov.uk?a=24101:local-plan-response/postal-reps/ELP1866 Lwin McLay.pdf</t>
  </si>
  <si>
    <t>ELP1866</t>
  </si>
  <si>
    <t>Lwin McLay</t>
  </si>
  <si>
    <t>ELP1867 Aye Sein.pdf</t>
  </si>
  <si>
    <t>https://www.enfield.gov.uk?a=24101:local-plan-response/postal-reps/ELP1867 Aye Sein.pdf</t>
  </si>
  <si>
    <t>ELP1867</t>
  </si>
  <si>
    <t>Aye Sein</t>
  </si>
  <si>
    <t>ELP1868 Stuart Milman.pdf</t>
  </si>
  <si>
    <t>https://www.enfield.gov.uk?a=24101:local-plan-response/postal-reps/ELP1868 Stuart Milman.pdf</t>
  </si>
  <si>
    <t>ELP1868</t>
  </si>
  <si>
    <t>Stuart Milman</t>
  </si>
  <si>
    <t>ELP1869 Maria Sanchez.pdf</t>
  </si>
  <si>
    <t>https://www.enfield.gov.uk?a=24101:local-plan-response/postal-reps/ELP1869 Maria Sanchez.pdf</t>
  </si>
  <si>
    <t>ELP1869</t>
  </si>
  <si>
    <t>Maria Sanchez</t>
  </si>
  <si>
    <t>ELP1870 M Brown.pdf</t>
  </si>
  <si>
    <t>https://www.enfield.gov.uk?a=24101:local-plan-response/postal-reps/ELP1870 M Brown.pdf</t>
  </si>
  <si>
    <t>ELP1870</t>
  </si>
  <si>
    <t>M Brown</t>
  </si>
  <si>
    <t>ELP1871 R Wright.pdf</t>
  </si>
  <si>
    <t>https://www.enfield.gov.uk?a=24101:local-plan-response/postal-reps/ELP1871 R Wright.pdf</t>
  </si>
  <si>
    <t>ELP1871</t>
  </si>
  <si>
    <t>R Wright</t>
  </si>
  <si>
    <t>ELP1872 Kate Brown.pdf</t>
  </si>
  <si>
    <t>https://www.enfield.gov.uk?a=24101:local-plan-response/postal-reps/ELP1872 Kate Brown.pdf</t>
  </si>
  <si>
    <t>ELP1872</t>
  </si>
  <si>
    <t>Kate Brown</t>
  </si>
  <si>
    <t>ELP1873 Alan Brown.pdf</t>
  </si>
  <si>
    <t>https://www.enfield.gov.uk?a=24101:local-plan-response/postal-reps/ELP1873 Alan Brown.pdf</t>
  </si>
  <si>
    <t>ELP1873</t>
  </si>
  <si>
    <t>Alan Brown</t>
  </si>
  <si>
    <t>ELP1874 Sandra Brown.pdf</t>
  </si>
  <si>
    <t>https://www.enfield.gov.uk?a=24101:local-plan-response/postal-reps/ELP1874 Sandra Brown.pdf</t>
  </si>
  <si>
    <t>ELP1874</t>
  </si>
  <si>
    <t>Sandra Brown</t>
  </si>
  <si>
    <t>ELP1875 Steve Brown.pdf</t>
  </si>
  <si>
    <t>https://www.enfield.gov.uk?a=24101:local-plan-response/postal-reps/ELP1875 Steve Brown.pdf</t>
  </si>
  <si>
    <t>ELP1875</t>
  </si>
  <si>
    <t>Steve Brown</t>
  </si>
  <si>
    <t>ELP1876 Marie Honnan.pdf</t>
  </si>
  <si>
    <t>https://www.enfield.gov.uk?a=24101:local-plan-response/postal-reps/ELP1876 Marie Honnan.pdf</t>
  </si>
  <si>
    <t>ELP1876</t>
  </si>
  <si>
    <t>Marie Honnan</t>
  </si>
  <si>
    <t>ELP1877 Jason Runnalls.pdf</t>
  </si>
  <si>
    <t>https://www.enfield.gov.uk?a=24101:local-plan-response/postal-reps/ELP1877 Jason Runnalls.pdf</t>
  </si>
  <si>
    <t>ELP1877</t>
  </si>
  <si>
    <t>Jason Runnalls</t>
  </si>
  <si>
    <t>ELP1878 F Honnan-Mellett.pdf</t>
  </si>
  <si>
    <t>https://www.enfield.gov.uk?a=24101:local-plan-response/postal-reps/ELP1878 F Honnan-Mellett.pdf</t>
  </si>
  <si>
    <t>ELP1878</t>
  </si>
  <si>
    <t>F Honnan-Mellett</t>
  </si>
  <si>
    <t>ELP1879 Jessica Honnan-Mellett.pdf</t>
  </si>
  <si>
    <t>https://www.enfield.gov.uk?a=24101:local-plan-response/postal-reps/ELP1879 Jessica Honnan-Mellett.pdf</t>
  </si>
  <si>
    <t>ELP1879</t>
  </si>
  <si>
    <t>Jessica Honnan-Mellett</t>
  </si>
  <si>
    <t>ELP1880 Lauren Durkan.pdf</t>
  </si>
  <si>
    <t>https://www.enfield.gov.uk?a=24101:local-plan-response/postal-reps/ELP1880 Lauren Durkan.pdf</t>
  </si>
  <si>
    <t>ELP1880</t>
  </si>
  <si>
    <t>Lauren Durkan</t>
  </si>
  <si>
    <t>ELP1881 Dimple Shah.pdf</t>
  </si>
  <si>
    <t>https://www.enfield.gov.uk?a=24101:local-plan-response/postal-reps/ELP1881 Dimple Shah.pdf</t>
  </si>
  <si>
    <t>ELP1881</t>
  </si>
  <si>
    <t>Dimple Shah</t>
  </si>
  <si>
    <t>ELP1882 M Adem.pdf</t>
  </si>
  <si>
    <t>https://www.enfield.gov.uk?a=24101:local-plan-response/postal-reps/ELP1882 M Adem.pdf</t>
  </si>
  <si>
    <t>ELP1882</t>
  </si>
  <si>
    <t>M Adem</t>
  </si>
  <si>
    <t>ELP1883 V Adem.pdf</t>
  </si>
  <si>
    <t>https://www.enfield.gov.uk?a=24101:local-plan-response/postal-reps/ELP1883 V Adem.pdf</t>
  </si>
  <si>
    <t>ELP1883</t>
  </si>
  <si>
    <t>V Adem</t>
  </si>
  <si>
    <t>ELP1884 Cemal Adem.pdf</t>
  </si>
  <si>
    <t>https://www.enfield.gov.uk?a=24101:local-plan-response/postal-reps/ELP1884 Cemal Adem.pdf</t>
  </si>
  <si>
    <t>ELP1884</t>
  </si>
  <si>
    <t>Cemal Adem</t>
  </si>
  <si>
    <t>ELP1885 D Adem.pdf</t>
  </si>
  <si>
    <t>https://www.enfield.gov.uk?a=24101:local-plan-response/postal-reps/ELP1885 D Adem.pdf</t>
  </si>
  <si>
    <t>ELP1885</t>
  </si>
  <si>
    <t>D Adem</t>
  </si>
  <si>
    <t>ELP1886 Nigel Norton.pdf</t>
  </si>
  <si>
    <t>https://www.enfield.gov.uk?a=24101:local-plan-response/postal-reps/ELP1886 Nigel Norton.pdf</t>
  </si>
  <si>
    <t>ELP1886</t>
  </si>
  <si>
    <t>Nigel Norton</t>
  </si>
  <si>
    <t>ELP1887 Denise Norton.pdf</t>
  </si>
  <si>
    <t>https://www.enfield.gov.uk?a=24101:local-plan-response/postal-reps/ELP1887 Denise Norton.pdf</t>
  </si>
  <si>
    <t>ELP1887</t>
  </si>
  <si>
    <t>Denise Norton</t>
  </si>
  <si>
    <t>ELP1888 Oya Adem.pdf</t>
  </si>
  <si>
    <t>https://www.enfield.gov.uk?a=24101:local-plan-response/postal-reps/ELP1888 Oya Adem.pdf</t>
  </si>
  <si>
    <t>ELP1888</t>
  </si>
  <si>
    <t>Oya Adem</t>
  </si>
  <si>
    <t>ELP1889 Rachel Findlay.pdf</t>
  </si>
  <si>
    <t>https://www.enfield.gov.uk?a=24101:local-plan-response/postal-reps/ELP1889 Rachel Findlay.pdf</t>
  </si>
  <si>
    <t>ELP1889</t>
  </si>
  <si>
    <t>Rachel Findlay</t>
  </si>
  <si>
    <t>ELP1890 Tom Findlay.pdf</t>
  </si>
  <si>
    <t>https://www.enfield.gov.uk?a=24101:local-plan-response/postal-reps/ELP1890 Tom Findlay.pdf</t>
  </si>
  <si>
    <t>ELP1890</t>
  </si>
  <si>
    <t>Tom Findlay</t>
  </si>
  <si>
    <t>ELP1891 Errol Adem.pdf</t>
  </si>
  <si>
    <t>https://www.enfield.gov.uk?a=24101:local-plan-response/postal-reps/ELP1891 Errol Adem.pdf</t>
  </si>
  <si>
    <t>ELP1891</t>
  </si>
  <si>
    <t>Errol Adem</t>
  </si>
  <si>
    <t>ELP1892 Billy Norton.pdf</t>
  </si>
  <si>
    <t>https://www.enfield.gov.uk?a=24101:local-plan-response/postal-reps/ELP1892 Billy Norton.pdf</t>
  </si>
  <si>
    <t>ELP1892</t>
  </si>
  <si>
    <t>Billy Norton</t>
  </si>
  <si>
    <t>ELP1893 Tanjou Mehmedova.pdf</t>
  </si>
  <si>
    <t>https://www.enfield.gov.uk?a=24101:local-plan-response/postal-reps/ELP1893 Tanjou Mehmedova.pdf</t>
  </si>
  <si>
    <t>ELP1893</t>
  </si>
  <si>
    <t>Tanjou Mehmedova</t>
  </si>
  <si>
    <t>ELP1894 P Antoniou.pdf</t>
  </si>
  <si>
    <t>https://www.enfield.gov.uk?a=24101:local-plan-response/postal-reps/ELP1894 P Antoniou.pdf</t>
  </si>
  <si>
    <t>ELP1894</t>
  </si>
  <si>
    <t>ELP1895 Deanna.pdf</t>
  </si>
  <si>
    <t>https://www.enfield.gov.uk?a=24101:local-plan-response/postal-reps/ELP1895 Deanna.pdf</t>
  </si>
  <si>
    <t>ELP1895</t>
  </si>
  <si>
    <t>ELP1896 Julia Jones.pdf</t>
  </si>
  <si>
    <t>https://www.enfield.gov.uk?a=24101:local-plan-response/postal-reps/ELP1896 Julia Jones.pdf</t>
  </si>
  <si>
    <t>ELP1896</t>
  </si>
  <si>
    <t>Julia Jones</t>
  </si>
  <si>
    <t>ELP1897 M Hazan.pdf</t>
  </si>
  <si>
    <t>https://www.enfield.gov.uk?a=24101:local-plan-response/postal-reps/ELP1897 M Hazan.pdf</t>
  </si>
  <si>
    <t>ELP1897</t>
  </si>
  <si>
    <t>M Hazan</t>
  </si>
  <si>
    <t>ELP1898 N M Anil.pdf</t>
  </si>
  <si>
    <t>https://www.enfield.gov.uk?a=24101:local-plan-response/postal-reps/ELP1898 N M Anil.pdf</t>
  </si>
  <si>
    <t>ELP1898</t>
  </si>
  <si>
    <t>N M Anil</t>
  </si>
  <si>
    <t>ELP1899 Rachel Bliss.pdf</t>
  </si>
  <si>
    <t>https://www.enfield.gov.uk?a=24101:local-plan-response/postal-reps/ELP1899 Rachel Bliss.pdf</t>
  </si>
  <si>
    <t>ELP1899</t>
  </si>
  <si>
    <t>Rachel Bliss</t>
  </si>
  <si>
    <t>ELP1900 Clare Kay.pdf</t>
  </si>
  <si>
    <t>https://www.enfield.gov.uk?a=24101:local-plan-response/postal-reps/ELP1900 Clare Kay.pdf</t>
  </si>
  <si>
    <t>ELP1900</t>
  </si>
  <si>
    <t>Clare Kay</t>
  </si>
  <si>
    <t>ELP1901 Rob Meek.pdf</t>
  </si>
  <si>
    <t>https://www.enfield.gov.uk?a=24101:local-plan-response/postal-reps/ELP1901 Rob Meek.pdf</t>
  </si>
  <si>
    <t>ELP1901</t>
  </si>
  <si>
    <t>Rob Meek</t>
  </si>
  <si>
    <t>ELP1902 Paula Campbell.pdf</t>
  </si>
  <si>
    <t>https://www.enfield.gov.uk?a=24101:local-plan-response/postal-reps/ELP1902 Paula Campbell.pdf</t>
  </si>
  <si>
    <t>ELP1902</t>
  </si>
  <si>
    <t>Paula Campbell</t>
  </si>
  <si>
    <t>ELP1903 V Parla.pdf</t>
  </si>
  <si>
    <t>https://www.enfield.gov.uk?a=24101:local-plan-response/postal-reps/ELP1903 V Parla.pdf</t>
  </si>
  <si>
    <t>ELP1903</t>
  </si>
  <si>
    <t>V Parla</t>
  </si>
  <si>
    <t>ELP1904 Maya Leo.pdf</t>
  </si>
  <si>
    <t>https://www.enfield.gov.uk?a=24101:local-plan-response/postal-reps/ELP1904 Maya Leo.pdf</t>
  </si>
  <si>
    <t>ELP1904</t>
  </si>
  <si>
    <t>Maya Leo</t>
  </si>
  <si>
    <t>ELP1905 Melanie Morrison.pdf</t>
  </si>
  <si>
    <t>https://www.enfield.gov.uk?a=24101:local-plan-response/postal-reps/ELP1905 Melanie Morrison.pdf</t>
  </si>
  <si>
    <t>ELP1905</t>
  </si>
  <si>
    <t>Melanie Morrison</t>
  </si>
  <si>
    <t>ELP1906 Leonard Cole.pdf</t>
  </si>
  <si>
    <t>https://www.enfield.gov.uk?a=24101:local-plan-response/postal-reps/ELP1906 Leonard Cole.pdf</t>
  </si>
  <si>
    <t>ELP1906</t>
  </si>
  <si>
    <t>Leonard Cole</t>
  </si>
  <si>
    <t>ELP1907 Josephine Cole.pdf</t>
  </si>
  <si>
    <t>https://www.enfield.gov.uk?a=24101:local-plan-response/postal-reps/ELP1907 Josephine Cole.pdf</t>
  </si>
  <si>
    <t>ELP1907</t>
  </si>
  <si>
    <t>Josephine Cole</t>
  </si>
  <si>
    <t>ELP1908 Barbara Miller.pdf</t>
  </si>
  <si>
    <t>https://www.enfield.gov.uk?a=24101:local-plan-response/postal-reps/ELP1908 Barbara Miller.pdf</t>
  </si>
  <si>
    <t>ELP1908</t>
  </si>
  <si>
    <t>Barbara Miller</t>
  </si>
  <si>
    <t>ELP1909 Stephen Miller.pdf</t>
  </si>
  <si>
    <t>https://www.enfield.gov.uk?a=24101:local-plan-response/postal-reps/ELP1909 Stephen Miller.pdf</t>
  </si>
  <si>
    <t>ELP1909</t>
  </si>
  <si>
    <t>Stephen Miller</t>
  </si>
  <si>
    <t>ELP1910 Rachel Keeley.pdf</t>
  </si>
  <si>
    <t>https://www.enfield.gov.uk?a=24101:local-plan-response/postal-reps/ELP1910 Rachel Keeley.pdf</t>
  </si>
  <si>
    <t>ELP1910</t>
  </si>
  <si>
    <t>Rachel Keeley</t>
  </si>
  <si>
    <t>ELP1911 Alan Church.pdf</t>
  </si>
  <si>
    <t>https://www.enfield.gov.uk?a=24101:local-plan-response/postal-reps/ELP1911 Alan Church.pdf</t>
  </si>
  <si>
    <t>ELP1911</t>
  </si>
  <si>
    <t>Alan Church</t>
  </si>
  <si>
    <t>ELP1912 Julia Tate.pdf</t>
  </si>
  <si>
    <t>https://www.enfield.gov.uk?a=24101:local-plan-response/postal-reps/ELP1912 Julia Tate.pdf</t>
  </si>
  <si>
    <t>ELP1912</t>
  </si>
  <si>
    <t>Julia Tate</t>
  </si>
  <si>
    <t>ELP1913 Diane Bliss.pdf</t>
  </si>
  <si>
    <t>https://www.enfield.gov.uk?a=24101:local-plan-response/postal-reps/ELP1913 Diane Bliss.pdf</t>
  </si>
  <si>
    <t>ELP1913</t>
  </si>
  <si>
    <t>Diane Bliss</t>
  </si>
  <si>
    <t>ELP1914 Lisa Lothian.pdf</t>
  </si>
  <si>
    <t>https://www.enfield.gov.uk?a=24101:local-plan-response/postal-reps/ELP1914 Lisa Lothian.pdf</t>
  </si>
  <si>
    <t>ELP1914</t>
  </si>
  <si>
    <t>Lisa Lothian</t>
  </si>
  <si>
    <t>ELP1915 Karen Littler.pdf</t>
  </si>
  <si>
    <t>https://www.enfield.gov.uk?a=24101:local-plan-response/postal-reps/ELP1915 Karen Littler.pdf</t>
  </si>
  <si>
    <t>ELP1915</t>
  </si>
  <si>
    <t>Karen Littler</t>
  </si>
  <si>
    <t>ELP1916 Malcolm Watson.pdf</t>
  </si>
  <si>
    <t>https://www.enfield.gov.uk?a=24101:local-plan-response/postal-reps/ELP1916 Malcolm Watson.pdf</t>
  </si>
  <si>
    <t>ELP1916</t>
  </si>
  <si>
    <t>Malcolm Watson</t>
  </si>
  <si>
    <t>ELP1917 Matthew Sanderson.pdf</t>
  </si>
  <si>
    <t>https://www.enfield.gov.uk?a=24101:local-plan-response/postal-reps/ELP1917 Matthew Sanderson.pdf</t>
  </si>
  <si>
    <t>ELP1917</t>
  </si>
  <si>
    <t>Matthew Sanderson</t>
  </si>
  <si>
    <t>ELP1918 Jane Mantell.pdf</t>
  </si>
  <si>
    <t>https://www.enfield.gov.uk?a=24101:local-plan-response/postal-reps/ELP1918 Jane Mantell.pdf</t>
  </si>
  <si>
    <t>ELP1918</t>
  </si>
  <si>
    <t>Jane Mantell</t>
  </si>
  <si>
    <t>ELP1919 John Morrison.pdf</t>
  </si>
  <si>
    <t>https://www.enfield.gov.uk?a=24101:local-plan-response/postal-reps/ELP1919 John Morrison.pdf</t>
  </si>
  <si>
    <t>ELP1919</t>
  </si>
  <si>
    <t>John Morrison</t>
  </si>
  <si>
    <t>ELP1920 Ali Hassan.pdf</t>
  </si>
  <si>
    <t>https://www.enfield.gov.uk?a=24101:local-plan-response/postal-reps/ELP1920 Ali Hassan.pdf</t>
  </si>
  <si>
    <t>ELP1920</t>
  </si>
  <si>
    <t>Ali Hassan</t>
  </si>
  <si>
    <t>ELP1921 Richard Shearcliff.pdf</t>
  </si>
  <si>
    <t>https://www.enfield.gov.uk?a=24101:local-plan-response/postal-reps/ELP1921 Richard Shearcliff.pdf</t>
  </si>
  <si>
    <t>ELP1921</t>
  </si>
  <si>
    <t>Richard Shearcliff</t>
  </si>
  <si>
    <t>ELP1922 Hannah Griffith.pdf</t>
  </si>
  <si>
    <t>https://www.enfield.gov.uk?a=24101:local-plan-response/postal-reps/ELP1922 Hannah Griffith.pdf</t>
  </si>
  <si>
    <t>ELP1922</t>
  </si>
  <si>
    <t>Hannah Griffith</t>
  </si>
  <si>
    <t>ELP1923 Simon Griffith.pdf</t>
  </si>
  <si>
    <t>https://www.enfield.gov.uk?a=24101:local-plan-response/postal-reps/ELP1923 Simon Griffith.pdf</t>
  </si>
  <si>
    <t>ELP1923</t>
  </si>
  <si>
    <t>Simon Griffith</t>
  </si>
  <si>
    <t>ELP1924 B Cooper.pdf</t>
  </si>
  <si>
    <t>https://www.enfield.gov.uk?a=24101:local-plan-response/postal-reps/ELP1924 B Cooper.pdf</t>
  </si>
  <si>
    <t>ELP1924</t>
  </si>
  <si>
    <t>B Cooper</t>
  </si>
  <si>
    <t>ELP1925 Celia Smith.pdf</t>
  </si>
  <si>
    <t>https://www.enfield.gov.uk?a=24101:local-plan-response/postal-reps/ELP1925 Celia Smith.pdf</t>
  </si>
  <si>
    <t>ELP1925</t>
  </si>
  <si>
    <t>Celia Smith</t>
  </si>
  <si>
    <t>ELP1926 Matt Clark.pdf</t>
  </si>
  <si>
    <t>https://www.enfield.gov.uk?a=24101:local-plan-response/postal-reps/ELP1926 Matt Clark.pdf</t>
  </si>
  <si>
    <t>ELP1926</t>
  </si>
  <si>
    <t>Matt Clark</t>
  </si>
  <si>
    <t>ELP1927 Rob Evans.pdf</t>
  </si>
  <si>
    <t>https://www.enfield.gov.uk?a=24101:local-plan-response/postal-reps/ELP1927 Rob Evans.pdf</t>
  </si>
  <si>
    <t>ELP1927</t>
  </si>
  <si>
    <t>Rob Evans</t>
  </si>
  <si>
    <t>ELP1928 L Drage.pdf</t>
  </si>
  <si>
    <t>https://www.enfield.gov.uk?a=24101:local-plan-response/postal-reps/ELP1928 L Drage.pdf</t>
  </si>
  <si>
    <t>ELP1928</t>
  </si>
  <si>
    <t>L Drage</t>
  </si>
  <si>
    <t>ELP1929 J Robinson.pdf</t>
  </si>
  <si>
    <t>https://www.enfield.gov.uk?a=24101:local-plan-response/postal-reps/ELP1929 J Robinson.pdf</t>
  </si>
  <si>
    <t>ELP1929</t>
  </si>
  <si>
    <t>J Robinson</t>
  </si>
  <si>
    <t>ELP1930 Stuart Cook.pdf</t>
  </si>
  <si>
    <t>https://www.enfield.gov.uk?a=24101:local-plan-response/postal-reps/ELP1930 Stuart Cook.pdf</t>
  </si>
  <si>
    <t>ELP1930</t>
  </si>
  <si>
    <t>Stuart Cook</t>
  </si>
  <si>
    <t>ELP1931 Maureen Cook.pdf</t>
  </si>
  <si>
    <t>https://www.enfield.gov.uk?a=24101:local-plan-response/postal-reps/ELP1931 Maureen Cook.pdf</t>
  </si>
  <si>
    <t>ELP1931</t>
  </si>
  <si>
    <t>Maureen Cook</t>
  </si>
  <si>
    <t>ELP1932 Barbara A Kennedy.pdf</t>
  </si>
  <si>
    <t>https://www.enfield.gov.uk?a=24101:local-plan-response/postal-reps/ELP1932 Barbara A Kennedy.pdf</t>
  </si>
  <si>
    <t>ELP1932</t>
  </si>
  <si>
    <t>Barbara A Kennedy</t>
  </si>
  <si>
    <t>ELP1933 S Hardy.pdf</t>
  </si>
  <si>
    <t>https://www.enfield.gov.uk?a=24101:local-plan-response/postal-reps/ELP1933 S Hardy.pdf</t>
  </si>
  <si>
    <t>ELP1933</t>
  </si>
  <si>
    <t>S Hardy</t>
  </si>
  <si>
    <t>ELP1934 Gary Runagall.pdf</t>
  </si>
  <si>
    <t>https://www.enfield.gov.uk?a=24101:local-plan-response/postal-reps/ELP1934 Gary Runagall.pdf</t>
  </si>
  <si>
    <t>ELP1934</t>
  </si>
  <si>
    <t>Gary Runagall</t>
  </si>
  <si>
    <t>ELP1935 Theresa Turner.pdf</t>
  </si>
  <si>
    <t>https://www.enfield.gov.uk?a=24101:local-plan-response/postal-reps/ELP1935 Theresa Turner.pdf</t>
  </si>
  <si>
    <t>ELP1935</t>
  </si>
  <si>
    <t>Theresa Turner</t>
  </si>
  <si>
    <t>ELP1936 Bob Ffitch.pdf</t>
  </si>
  <si>
    <t>https://www.enfield.gov.uk?a=24101:local-plan-response/postal-reps/ELP1936 Bob Ffitch.pdf</t>
  </si>
  <si>
    <t>ELP1936</t>
  </si>
  <si>
    <t>Bob Ffitch</t>
  </si>
  <si>
    <t>ELP1937 Sam Hugger.pdf</t>
  </si>
  <si>
    <t>https://www.enfield.gov.uk?a=24101:local-plan-response/postal-reps/ELP1937 Sam Hugger.pdf</t>
  </si>
  <si>
    <t>ELP1937</t>
  </si>
  <si>
    <t>Sam Hugger</t>
  </si>
  <si>
    <t>ELP1938 Nick Leo.pdf</t>
  </si>
  <si>
    <t>https://www.enfield.gov.uk?a=24101:local-plan-response/postal-reps/ELP1938 Nick Leo.pdf</t>
  </si>
  <si>
    <t>ELP1938</t>
  </si>
  <si>
    <t>Nick Leo</t>
  </si>
  <si>
    <t>ELP1939 James Nestovic.pdf</t>
  </si>
  <si>
    <t>https://www.enfield.gov.uk?a=24101:local-plan-response/postal-reps/ELP1939 James Nestovic.pdf</t>
  </si>
  <si>
    <t>ELP1939</t>
  </si>
  <si>
    <t>James Nestovic</t>
  </si>
  <si>
    <t>ELP1940 L Prizz.pdf</t>
  </si>
  <si>
    <t>https://www.enfield.gov.uk?a=24101:local-plan-response/postal-reps/ELP1940 L Prizz.pdf</t>
  </si>
  <si>
    <t>ELP1940</t>
  </si>
  <si>
    <t>L Prizz</t>
  </si>
  <si>
    <t>ELP1941 Jack Bentley.pdf</t>
  </si>
  <si>
    <t>https://www.enfield.gov.uk?a=24101:local-plan-response/postal-reps/ELP1941 Jack Bentley.pdf</t>
  </si>
  <si>
    <t>ELP1941</t>
  </si>
  <si>
    <t>Jack Bentley</t>
  </si>
  <si>
    <t>ELP1942 Caroline Harrold.pdf</t>
  </si>
  <si>
    <t>https://www.enfield.gov.uk?a=24101:local-plan-response/postal-reps/ELP1942 Caroline Harrold.pdf</t>
  </si>
  <si>
    <t>ELP1942</t>
  </si>
  <si>
    <t>Caroline Harrold</t>
  </si>
  <si>
    <t>ELP1943 Sarah Tomkins.pdf</t>
  </si>
  <si>
    <t>https://www.enfield.gov.uk?a=24101:local-plan-response/postal-reps/ELP1943 Sarah Tomkins.pdf</t>
  </si>
  <si>
    <t>ELP1943</t>
  </si>
  <si>
    <t>Sarah Tomkins</t>
  </si>
  <si>
    <t>ELP1944 Paul Haslett.pdf</t>
  </si>
  <si>
    <t>https://www.enfield.gov.uk?a=24101:local-plan-response/postal-reps/ELP1944 Paul Haslett.pdf</t>
  </si>
  <si>
    <t>ELP1944</t>
  </si>
  <si>
    <t>Paul Haslett</t>
  </si>
  <si>
    <t>ELP1945 Paul Fox.pdf</t>
  </si>
  <si>
    <t>https://www.enfield.gov.uk?a=24101:local-plan-response/postal-reps/ELP1945 Paul Fox.pdf</t>
  </si>
  <si>
    <t>ELP1945</t>
  </si>
  <si>
    <t>Paul Fox</t>
  </si>
  <si>
    <t>ELP1946 S Crump.pdf</t>
  </si>
  <si>
    <t>https://www.enfield.gov.uk?a=24101:local-plan-response/postal-reps/ELP1946 S Crump.pdf</t>
  </si>
  <si>
    <t>ELP1946</t>
  </si>
  <si>
    <t>S Crump</t>
  </si>
  <si>
    <t>ELP1947 A Panaytofou.pdf</t>
  </si>
  <si>
    <t>https://www.enfield.gov.uk?a=24101:local-plan-response/postal-reps/ELP1947 A Panaytofou.pdf</t>
  </si>
  <si>
    <t>ELP1947</t>
  </si>
  <si>
    <t>A Panaytofou</t>
  </si>
  <si>
    <t>ELP1948 Maria Pugh.pdf</t>
  </si>
  <si>
    <t>https://www.enfield.gov.uk?a=24101:local-plan-response/postal-reps/ELP1948 Maria Pugh.pdf</t>
  </si>
  <si>
    <t>ELP1948</t>
  </si>
  <si>
    <t>Maria Pugh</t>
  </si>
  <si>
    <t>ELP1949 A Shahry.pdf</t>
  </si>
  <si>
    <t>https://www.enfield.gov.uk?a=24101:local-plan-response/postal-reps/ELP1949 A Shahry.pdf</t>
  </si>
  <si>
    <t>ELP1949</t>
  </si>
  <si>
    <t>A Shahry</t>
  </si>
  <si>
    <t>ELP1950 Lucy Purvis.pdf</t>
  </si>
  <si>
    <t>https://www.enfield.gov.uk?a=24101:local-plan-response/postal-reps/ELP1950 Lucy Purvis.pdf</t>
  </si>
  <si>
    <t>ELP1950</t>
  </si>
  <si>
    <t>Lucy Purvis</t>
  </si>
  <si>
    <t>ELP1951 Lewis Kranshar.pdf</t>
  </si>
  <si>
    <t>https://www.enfield.gov.uk?a=24101:local-plan-response/postal-reps/ELP1951 Lewis Kranshar.pdf</t>
  </si>
  <si>
    <t>ELP1951</t>
  </si>
  <si>
    <t>Lewis Kranshar</t>
  </si>
  <si>
    <t>ELP1952 Joan Pardoe.pdf</t>
  </si>
  <si>
    <t>https://www.enfield.gov.uk?a=24101:local-plan-response/postal-reps/ELP1952 Joan Pardoe.pdf</t>
  </si>
  <si>
    <t>ELP1952</t>
  </si>
  <si>
    <t>Joan Pardoe</t>
  </si>
  <si>
    <t>ELP1953 Ellen Maunder.pdf</t>
  </si>
  <si>
    <t>https://www.enfield.gov.uk?a=24101:local-plan-response/postal-reps/ELP1953 Ellen Maunder.pdf</t>
  </si>
  <si>
    <t>ELP1953</t>
  </si>
  <si>
    <t>Ellen Maunder</t>
  </si>
  <si>
    <t>ELP1954 Joanna Hatch.pdf</t>
  </si>
  <si>
    <t>https://www.enfield.gov.uk?a=24101:local-plan-response/postal-reps/ELP1954 Joanna Hatch.pdf</t>
  </si>
  <si>
    <t>ELP1954</t>
  </si>
  <si>
    <t>Joanna Hatch</t>
  </si>
  <si>
    <t>ELP1955 Amy Hatch.pdf</t>
  </si>
  <si>
    <t>https://www.enfield.gov.uk?a=24101:local-plan-response/postal-reps/ELP1955 Amy Hatch.pdf</t>
  </si>
  <si>
    <t>ELP1955</t>
  </si>
  <si>
    <t>Amy Hatch</t>
  </si>
  <si>
    <t>ELP1956 ROHIT MATHEWS.pdf</t>
  </si>
  <si>
    <t>https://www.enfield.gov.uk?a=24101:local-plan-response/postal-reps/ELP1956 ROHIT MATHEWS.pdf</t>
  </si>
  <si>
    <t>ELP1956</t>
  </si>
  <si>
    <t>ROHIT MATHEWS</t>
  </si>
  <si>
    <t>ELP1957 J Ford.pdf</t>
  </si>
  <si>
    <t>https://www.enfield.gov.uk?a=24101:local-plan-response/postal-reps/ELP1957 J Ford.pdf</t>
  </si>
  <si>
    <t>ELP1957</t>
  </si>
  <si>
    <t>J Ford</t>
  </si>
  <si>
    <t>ELP1958 Urivijan.pdf</t>
  </si>
  <si>
    <t>https://www.enfield.gov.uk?a=24101:local-plan-response/postal-reps/ELP1958 Urivijan.pdf</t>
  </si>
  <si>
    <t>ELP1958</t>
  </si>
  <si>
    <t>Urivijan</t>
  </si>
  <si>
    <t>ELP1959 Robert Morris.pdf</t>
  </si>
  <si>
    <t>https://www.enfield.gov.uk?a=24101:local-plan-response/postal-reps/ELP1959 Robert Morris.pdf</t>
  </si>
  <si>
    <t>ELP1959</t>
  </si>
  <si>
    <t>Robert Morris</t>
  </si>
  <si>
    <t>ELP1960 Sarah L Morris.pdf</t>
  </si>
  <si>
    <t>https://www.enfield.gov.uk?a=24101:local-plan-response/postal-reps/ELP1960 Sarah L Morris.pdf</t>
  </si>
  <si>
    <t>ELP1960</t>
  </si>
  <si>
    <t>Sarah L Morris</t>
  </si>
  <si>
    <t>ELP1961 Diane M Davies.pdf</t>
  </si>
  <si>
    <t>https://www.enfield.gov.uk?a=24101:local-plan-response/postal-reps/ELP1961 Diane M Davies.pdf</t>
  </si>
  <si>
    <t>ELP1961</t>
  </si>
  <si>
    <t>Diane M Davies</t>
  </si>
  <si>
    <t>ELP1962 Linda Suter.pdf</t>
  </si>
  <si>
    <t>https://www.enfield.gov.uk?a=24101:local-plan-response/postal-reps/ELP1962 Linda Suter.pdf</t>
  </si>
  <si>
    <t>ELP1962</t>
  </si>
  <si>
    <t>Linda Suter</t>
  </si>
  <si>
    <t>ELP1963 Rachel Hopkins.pdf</t>
  </si>
  <si>
    <t>https://www.enfield.gov.uk?a=24101:local-plan-response/postal-reps/ELP1963 Rachel Hopkins.pdf</t>
  </si>
  <si>
    <t>ELP1963</t>
  </si>
  <si>
    <t>Rachel Hopkins</t>
  </si>
  <si>
    <t>ELP1964 Monica Vidal Turner.pdf</t>
  </si>
  <si>
    <t>https://www.enfield.gov.uk?a=24101:local-plan-response/postal-reps/ELP1964 Monica Vidal Turner.pdf</t>
  </si>
  <si>
    <t>ELP1964</t>
  </si>
  <si>
    <t>Monica Vidal Turner</t>
  </si>
  <si>
    <t>ELP1965 Keith Hughes.pdf</t>
  </si>
  <si>
    <t>https://www.enfield.gov.uk?a=24101:local-plan-response/postal-reps/ELP1965 Keith Hughes.pdf</t>
  </si>
  <si>
    <t>ELP1965</t>
  </si>
  <si>
    <t>Keith Hughes</t>
  </si>
  <si>
    <t>ELP1966 Jo Dodd.pdf</t>
  </si>
  <si>
    <t>https://www.enfield.gov.uk?a=24101:local-plan-response/postal-reps/ELP1966 Jo Dodd.pdf</t>
  </si>
  <si>
    <t>ELP1966</t>
  </si>
  <si>
    <t>Jo Dodd</t>
  </si>
  <si>
    <t>ELP1967 Natasha Socrates.pdf</t>
  </si>
  <si>
    <t>https://www.enfield.gov.uk?a=24101:local-plan-response/postal-reps/ELP1967 Natasha Socrates.pdf</t>
  </si>
  <si>
    <t>ELP1967</t>
  </si>
  <si>
    <t>Natasha Socrates</t>
  </si>
  <si>
    <t>ELP1968 Sandra Collerau.pdf</t>
  </si>
  <si>
    <t>https://www.enfield.gov.uk?a=24101:local-plan-response/postal-reps/ELP1968 Sandra Collerau.pdf</t>
  </si>
  <si>
    <t>ELP1968</t>
  </si>
  <si>
    <t>Sandra Collerau</t>
  </si>
  <si>
    <t>ELP1969 Maya Sivagnanam.pdf</t>
  </si>
  <si>
    <t>https://www.enfield.gov.uk?a=24101:local-plan-response/postal-reps/ELP1969 Maya Sivagnanam.pdf</t>
  </si>
  <si>
    <t>ELP1969</t>
  </si>
  <si>
    <t>Maya Sivagnanam</t>
  </si>
  <si>
    <t>ELP1970 Nicola Perkins.pdf</t>
  </si>
  <si>
    <t>https://www.enfield.gov.uk?a=24101:local-plan-response/postal-reps/ELP1970 Nicola Perkins.pdf</t>
  </si>
  <si>
    <t>ELP1970</t>
  </si>
  <si>
    <t>Nicola Perkins</t>
  </si>
  <si>
    <t>ELP1971 Jill Evans.pdf</t>
  </si>
  <si>
    <t>https://www.enfield.gov.uk?a=24101:local-plan-response/postal-reps/ELP1971 Jill Evans.pdf</t>
  </si>
  <si>
    <t>ELP1971</t>
  </si>
  <si>
    <t>Jill Evans</t>
  </si>
  <si>
    <t>ELP1972 Nilufer Wadge.pdf</t>
  </si>
  <si>
    <t>https://www.enfield.gov.uk?a=24101:local-plan-response/postal-reps/ELP1972 Nilufer Wadge.pdf</t>
  </si>
  <si>
    <t>ELP1972</t>
  </si>
  <si>
    <t>Nilufer Wadge</t>
  </si>
  <si>
    <t>ELP1973 Billie Loebner.pdf</t>
  </si>
  <si>
    <t>https://www.enfield.gov.uk?a=24101:local-plan-response/postal-reps/ELP1973 Billie Loebner.pdf</t>
  </si>
  <si>
    <t>ELP1973</t>
  </si>
  <si>
    <t>Billie Loebner</t>
  </si>
  <si>
    <t>ELP1974 Will Towers.pdf</t>
  </si>
  <si>
    <t>https://www.enfield.gov.uk?a=24101:local-plan-response/postal-reps/ELP1974 Will Towers.pdf</t>
  </si>
  <si>
    <t>ELP1974</t>
  </si>
  <si>
    <t>Will Towers</t>
  </si>
  <si>
    <t>ELP1975 Jade Cassell.pdf</t>
  </si>
  <si>
    <t>https://www.enfield.gov.uk?a=24101:local-plan-response/postal-reps/ELP1975 Jade Cassell.pdf</t>
  </si>
  <si>
    <t>ELP1975</t>
  </si>
  <si>
    <t>Jade Cassell</t>
  </si>
  <si>
    <t>ELP1976 Grace Coppola.pdf</t>
  </si>
  <si>
    <t>https://www.enfield.gov.uk?a=24101:local-plan-response/postal-reps/ELP1976 Grace Coppola.pdf</t>
  </si>
  <si>
    <t>ELP1976</t>
  </si>
  <si>
    <t>Grace Coppola</t>
  </si>
  <si>
    <t>ELP1977 L Robinson.pdf</t>
  </si>
  <si>
    <t>https://www.enfield.gov.uk?a=24101:local-plan-response/postal-reps/ELP1977 L Robinson.pdf</t>
  </si>
  <si>
    <t>ELP1977</t>
  </si>
  <si>
    <t>L Robinson</t>
  </si>
  <si>
    <t>ELP1978 Margaret Taylor.pdf</t>
  </si>
  <si>
    <t>https://www.enfield.gov.uk?a=24101:local-plan-response/postal-reps/ELP1978 Margaret Taylor.pdf</t>
  </si>
  <si>
    <t>ELP1978</t>
  </si>
  <si>
    <t>Margaret Taylor</t>
  </si>
  <si>
    <t>ELP1979 Andy Spalevic.pdf</t>
  </si>
  <si>
    <t>https://www.enfield.gov.uk?a=24101:local-plan-response/postal-reps/ELP1979 Andy Spalevic.pdf</t>
  </si>
  <si>
    <t>ELP1979</t>
  </si>
  <si>
    <t>Andy Spalevic</t>
  </si>
  <si>
    <t>ELP1980 Taner Uysol.pdf</t>
  </si>
  <si>
    <t>https://www.enfield.gov.uk?a=24101:local-plan-response/postal-reps/ELP1980 Taner Uysol.pdf</t>
  </si>
  <si>
    <t>ELP1980</t>
  </si>
  <si>
    <t>Taner Uysol</t>
  </si>
  <si>
    <t>ELP1981 Joseph Connihan.pdf</t>
  </si>
  <si>
    <t>https://www.enfield.gov.uk?a=24101:local-plan-response/postal-reps/ELP1981 Joseph Connihan.pdf</t>
  </si>
  <si>
    <t>ELP1981</t>
  </si>
  <si>
    <t>Joseph Connihan</t>
  </si>
  <si>
    <t>ELP1982 Alexandra Henderson.pdf</t>
  </si>
  <si>
    <t>https://www.enfield.gov.uk?a=24101:local-plan-response/postal-reps/ELP1982 Alexandra Henderson.pdf</t>
  </si>
  <si>
    <t>ELP1982</t>
  </si>
  <si>
    <t>Alexandra Henderson</t>
  </si>
  <si>
    <t>ELP1983 Martin Bentley.pdf</t>
  </si>
  <si>
    <t>https://www.enfield.gov.uk?a=24101:local-plan-response/postal-reps/ELP1983 Martin Bentley.pdf</t>
  </si>
  <si>
    <t>ELP1983</t>
  </si>
  <si>
    <t>Martin Bentley</t>
  </si>
  <si>
    <t>ELP1984 Luka Spalevic.pdf</t>
  </si>
  <si>
    <t>https://www.enfield.gov.uk?a=24101:local-plan-response/postal-reps/ELP1984 Luka Spalevic.pdf</t>
  </si>
  <si>
    <t>ELP1984</t>
  </si>
  <si>
    <t>Luka Spalevic</t>
  </si>
  <si>
    <t>ELP1985 H Robinson.pdf</t>
  </si>
  <si>
    <t>https://www.enfield.gov.uk?a=24101:local-plan-response/postal-reps/ELP1985 H Robinson.pdf</t>
  </si>
  <si>
    <t>ELP1985</t>
  </si>
  <si>
    <t>H Robinson</t>
  </si>
  <si>
    <t>ELP1986 Fiona Cherry.pdf</t>
  </si>
  <si>
    <t>https://www.enfield.gov.uk?a=24101:local-plan-response/postal-reps/ELP1986 Fiona Cherry.pdf</t>
  </si>
  <si>
    <t>ELP1986</t>
  </si>
  <si>
    <t>Fiona Cherry</t>
  </si>
  <si>
    <t>ELP1987 Voulla Nicola.pdf</t>
  </si>
  <si>
    <t>https://www.enfield.gov.uk?a=24101:local-plan-response/postal-reps/ELP1987 Voulla Nicola.pdf</t>
  </si>
  <si>
    <t>ELP1987</t>
  </si>
  <si>
    <t>Voulla Nicola</t>
  </si>
  <si>
    <t>ELP1988 Mine Topal.pdf</t>
  </si>
  <si>
    <t>https://www.enfield.gov.uk?a=24101:local-plan-response/postal-reps/ELP1988 Mine Topal.pdf</t>
  </si>
  <si>
    <t>ELP1988</t>
  </si>
  <si>
    <t>Mine Topal</t>
  </si>
  <si>
    <t>ELP1989 Danny Head.pdf</t>
  </si>
  <si>
    <t>https://www.enfield.gov.uk?a=24101:local-plan-response/postal-reps/ELP1989 Danny Head.pdf</t>
  </si>
  <si>
    <t>ELP1989</t>
  </si>
  <si>
    <t>Danny Head</t>
  </si>
  <si>
    <t>ELP1990 Amy Lawrence.pdf</t>
  </si>
  <si>
    <t>https://www.enfield.gov.uk?a=24101:local-plan-response/postal-reps/ELP1990 Amy Lawrence.pdf</t>
  </si>
  <si>
    <t>ELP1990</t>
  </si>
  <si>
    <t>Amy Lawrence</t>
  </si>
  <si>
    <t>ELP1991 Olivia Head.pdf</t>
  </si>
  <si>
    <t>https://www.enfield.gov.uk?a=24101:local-plan-response/postal-reps/ELP1991 Olivia Head.pdf</t>
  </si>
  <si>
    <t>ELP1991</t>
  </si>
  <si>
    <t>Olivia Head</t>
  </si>
  <si>
    <t>ELP1992 Lucinda Laurence.pdf</t>
  </si>
  <si>
    <t>https://www.enfield.gov.uk?a=24101:local-plan-response/postal-reps/ELP1992 Lucinda Laurence.pdf</t>
  </si>
  <si>
    <t>ELP1992</t>
  </si>
  <si>
    <t>Lucinda Laurence</t>
  </si>
  <si>
    <t>ELP1993 Bryan Bickell.pdf</t>
  </si>
  <si>
    <t>https://www.enfield.gov.uk?a=24101:local-plan-response/postal-reps/ELP1993 Bryan Bickell.pdf</t>
  </si>
  <si>
    <t>ELP1993</t>
  </si>
  <si>
    <t>Bryan Bickell</t>
  </si>
  <si>
    <t>ELP1994 Ray Johnston.pdf</t>
  </si>
  <si>
    <t>https://www.enfield.gov.uk?a=24101:local-plan-response/postal-reps/ELP1994 Ray Johnston.pdf</t>
  </si>
  <si>
    <t>ELP1994</t>
  </si>
  <si>
    <t>Ray Johnston</t>
  </si>
  <si>
    <t>ELP1995 Tommy Connors.pdf</t>
  </si>
  <si>
    <t>https://www.enfield.gov.uk?a=24101:local-plan-response/postal-reps/ELP1995 Tommy Connors.pdf</t>
  </si>
  <si>
    <t>ELP1995</t>
  </si>
  <si>
    <t>Tommy Connors</t>
  </si>
  <si>
    <t>ELP1996 Sophie Martin.pdf</t>
  </si>
  <si>
    <t>https://www.enfield.gov.uk?a=24101:local-plan-response/postal-reps/ELP1996 Sophie Martin.pdf</t>
  </si>
  <si>
    <t>ELP1996</t>
  </si>
  <si>
    <t>Sophie Martin</t>
  </si>
  <si>
    <t>ELP1997 Kyle Coates.pdf</t>
  </si>
  <si>
    <t>https://www.enfield.gov.uk?a=24101:local-plan-response/postal-reps/ELP1997 Kyle Coates.pdf</t>
  </si>
  <si>
    <t>ELP1997</t>
  </si>
  <si>
    <t>Kyle Coates</t>
  </si>
  <si>
    <t>ELP1998 Dan Kramer.pdf</t>
  </si>
  <si>
    <t>https://www.enfield.gov.uk?a=24101:local-plan-response/postal-reps/ELP1998 Dan Kramer.pdf</t>
  </si>
  <si>
    <t>ELP1998</t>
  </si>
  <si>
    <t>Dan Kramer</t>
  </si>
  <si>
    <t>ELP1999 Huseyin Ouchaner.pdf</t>
  </si>
  <si>
    <t>https://www.enfield.gov.uk?a=24101:local-plan-response/postal-reps/ELP1999 Huseyin Ouchaner.pdf</t>
  </si>
  <si>
    <t>ELP1999</t>
  </si>
  <si>
    <t>Huseyin Ouchaner</t>
  </si>
  <si>
    <t>ELP2000 Mr &amp; Mrs James.pdf</t>
  </si>
  <si>
    <t>https://www.enfield.gov.uk?a=24101:local-plan-response/postal-reps/ELP2000 Mr &amp; Mrs James.pdf</t>
  </si>
  <si>
    <t>ELP2000</t>
  </si>
  <si>
    <t>Mr &amp; Mrs James</t>
  </si>
  <si>
    <t>ELP2001 James Prasser.pdf</t>
  </si>
  <si>
    <t>https://www.enfield.gov.uk?a=24101:local-plan-response/postal-reps/ELP2001 James Prasser.pdf</t>
  </si>
  <si>
    <t>ELP2001</t>
  </si>
  <si>
    <t>James Prasser</t>
  </si>
  <si>
    <t>ELP2002 Wai Jing U.pdf</t>
  </si>
  <si>
    <t>https://www.enfield.gov.uk?a=24101:local-plan-response/postal-reps/ELP2002 Wai Jing U.pdf</t>
  </si>
  <si>
    <t>ELP2002</t>
  </si>
  <si>
    <t>Wai Jing U</t>
  </si>
  <si>
    <t>ELP2003 D A Smith.pdf</t>
  </si>
  <si>
    <t>https://www.enfield.gov.uk?a=24101:local-plan-response/postal-reps/ELP2003 D A Smith.pdf</t>
  </si>
  <si>
    <t>ELP2003</t>
  </si>
  <si>
    <t>D A Smith</t>
  </si>
  <si>
    <t>ELP2004 J Tib.pdf</t>
  </si>
  <si>
    <t>https://www.enfield.gov.uk?a=24101:local-plan-response/postal-reps/ELP2004 J Tib.pdf</t>
  </si>
  <si>
    <t>ELP2004</t>
  </si>
  <si>
    <t>J Tib</t>
  </si>
  <si>
    <t>ELP2005 Dianne Kendrick.pdf</t>
  </si>
  <si>
    <t>https://www.enfield.gov.uk?a=24101:local-plan-response/postal-reps/ELP2005 Dianne Kendrick.pdf</t>
  </si>
  <si>
    <t>ELP2005</t>
  </si>
  <si>
    <t>Dianne Kendrick</t>
  </si>
  <si>
    <t>ELP2006 David Kendrick.pdf</t>
  </si>
  <si>
    <t>https://www.enfield.gov.uk?a=24101:local-plan-response/postal-reps/ELP2006 David Kendrick.pdf</t>
  </si>
  <si>
    <t>ELP2006</t>
  </si>
  <si>
    <t>David Kendrick</t>
  </si>
  <si>
    <t>ELP2007 Maria Demetriou.pdf</t>
  </si>
  <si>
    <t>https://www.enfield.gov.uk?a=24101:local-plan-response/postal-reps/ELP2007 Maria Demetriou.pdf</t>
  </si>
  <si>
    <t>ELP2007</t>
  </si>
  <si>
    <t>Maria Demetriou</t>
  </si>
  <si>
    <t>ELP2008 Vinay Kanthanriya.pdf</t>
  </si>
  <si>
    <t>https://www.enfield.gov.uk?a=24101:local-plan-response/postal-reps/ELP2008 Vinay Kanthanriya.pdf</t>
  </si>
  <si>
    <t>ELP2008</t>
  </si>
  <si>
    <t>Vinay Kanthanriya</t>
  </si>
  <si>
    <t>ELP2009 Ivaylo Zlatev.pdf</t>
  </si>
  <si>
    <t>https://www.enfield.gov.uk?a=24101:local-plan-response/postal-reps/ELP2009 Ivaylo Zlatev.pdf</t>
  </si>
  <si>
    <t>ELP2009</t>
  </si>
  <si>
    <t>Ivaylo Zlatev</t>
  </si>
  <si>
    <t>ELP2010 Alistair Bentivogli.pdf</t>
  </si>
  <si>
    <t>https://www.enfield.gov.uk?a=24101:local-plan-response/postal-reps/ELP2010 Alistair Bentivogli.pdf</t>
  </si>
  <si>
    <t>ELP2010</t>
  </si>
  <si>
    <t>Alistair Bentivogli</t>
  </si>
  <si>
    <t>ELP2011 Charlotte Louise Bentivogli.pdf</t>
  </si>
  <si>
    <t>https://www.enfield.gov.uk?a=24101:local-plan-response/postal-reps/ELP2011 Charlotte Louise Bentivogli.pdf</t>
  </si>
  <si>
    <t>ELP2011</t>
  </si>
  <si>
    <t>Charlotte Louise Bentivogli</t>
  </si>
  <si>
    <t>ELP2012 L V Ryder.pdf</t>
  </si>
  <si>
    <t>https://www.enfield.gov.uk?a=24101:local-plan-response/postal-reps/ELP2012 L V Ryder.pdf</t>
  </si>
  <si>
    <t>ELP2012</t>
  </si>
  <si>
    <t>L V Ryder</t>
  </si>
  <si>
    <t>ELP2013 Felix Moutousamy.pdf</t>
  </si>
  <si>
    <t>https://www.enfield.gov.uk?a=24101:local-plan-response/postal-reps/ELP2013 Felix Moutousamy.pdf</t>
  </si>
  <si>
    <t>ELP2013</t>
  </si>
  <si>
    <t>Felix Moutousamy</t>
  </si>
  <si>
    <t>ELP2014 Gina Kyprianou.pdf</t>
  </si>
  <si>
    <t>https://www.enfield.gov.uk?a=24101:local-plan-response/postal-reps/ELP2014 Gina Kyprianou.pdf</t>
  </si>
  <si>
    <t>ELP2014</t>
  </si>
  <si>
    <t>Gina Kyprianou</t>
  </si>
  <si>
    <t>ELP2015 Stuart &amp; Anne Oram.pdf</t>
  </si>
  <si>
    <t>https://www.enfield.gov.uk?a=24101:local-plan-response/postal-reps/ELP2015 Stuart &amp; Anne Oram.pdf</t>
  </si>
  <si>
    <t>ELP2015</t>
  </si>
  <si>
    <t>Stuart &amp; Anne Oram</t>
  </si>
  <si>
    <t>ELP2016 Marion Bailey.pdf</t>
  </si>
  <si>
    <t>https://www.enfield.gov.uk?a=24101:local-plan-response/postal-reps/ELP2016 Marion Bailey.pdf</t>
  </si>
  <si>
    <t>ELP2016</t>
  </si>
  <si>
    <t>Marion Bailey</t>
  </si>
  <si>
    <t>ELP2017 Geoff Carrington.pdf</t>
  </si>
  <si>
    <t>https://www.enfield.gov.uk?a=24101:local-plan-response/postal-reps/ELP2017 Geoff Carrington.pdf</t>
  </si>
  <si>
    <t>ELP2017</t>
  </si>
  <si>
    <t>Geoff Carrington</t>
  </si>
  <si>
    <t>ELP2018 C Carrington.pdf</t>
  </si>
  <si>
    <t>https://www.enfield.gov.uk?a=24101:local-plan-response/postal-reps/ELP2018 C Carrington.pdf</t>
  </si>
  <si>
    <t>ELP2018</t>
  </si>
  <si>
    <t>C Carrington</t>
  </si>
  <si>
    <t>ELP2019 Pat Brooks.pdf</t>
  </si>
  <si>
    <t>https://www.enfield.gov.uk?a=24101:local-plan-response/postal-reps/ELP2019 Pat Brooks.pdf</t>
  </si>
  <si>
    <t>ELP2019</t>
  </si>
  <si>
    <t>Pat Brooks</t>
  </si>
  <si>
    <t>ELP2020 Naida Costello.pdf</t>
  </si>
  <si>
    <t>https://www.enfield.gov.uk?a=24101:local-plan-response/postal-reps/ELP2020 Naida Costello.pdf</t>
  </si>
  <si>
    <t>ELP2020</t>
  </si>
  <si>
    <t>Naida Costello</t>
  </si>
  <si>
    <t>ELP2021 Giles Brace.pdf</t>
  </si>
  <si>
    <t>https://www.enfield.gov.uk?a=24101:local-plan-response/postal-reps/ELP2021 Giles Brace.pdf</t>
  </si>
  <si>
    <t>ELP2021</t>
  </si>
  <si>
    <t>Giles Brace</t>
  </si>
  <si>
    <t>ELP2022 Melanie Newnham.pdf</t>
  </si>
  <si>
    <t>https://www.enfield.gov.uk?a=24101:local-plan-response/postal-reps/ELP2022 Melanie Newnham.pdf</t>
  </si>
  <si>
    <t>ELP2022</t>
  </si>
  <si>
    <t>Melanie Newnham</t>
  </si>
  <si>
    <t>ELP2023 Deborah Hanley.pdf</t>
  </si>
  <si>
    <t>https://www.enfield.gov.uk?a=24101:local-plan-response/postal-reps/ELP2023 Deborah Hanley.pdf</t>
  </si>
  <si>
    <t>ELP2023</t>
  </si>
  <si>
    <t>Deborah Hanley</t>
  </si>
  <si>
    <t>ELP2024 Sharon Cenci.pdf</t>
  </si>
  <si>
    <t>https://www.enfield.gov.uk?a=24101:local-plan-response/postal-reps/ELP2024 Sharon Cenci.pdf</t>
  </si>
  <si>
    <t>ELP2024</t>
  </si>
  <si>
    <t>ELP2025 Sakira Ahmed.pdf</t>
  </si>
  <si>
    <t>https://www.enfield.gov.uk?a=24101:local-plan-response/postal-reps/ELP2025 Sakira Ahmed.pdf</t>
  </si>
  <si>
    <t>ELP2025</t>
  </si>
  <si>
    <t>Sakira Ahmed</t>
  </si>
  <si>
    <t>ELP2026 Panos Eliades.pdf</t>
  </si>
  <si>
    <t>https://www.enfield.gov.uk?a=24101:local-plan-response/postal-reps/ELP2026 Panos Eliades.pdf</t>
  </si>
  <si>
    <t>ELP2026</t>
  </si>
  <si>
    <t>Panos Eliades</t>
  </si>
  <si>
    <t>ELP2027 M A Johri.pdf</t>
  </si>
  <si>
    <t>https://www.enfield.gov.uk?a=24101:local-plan-response/postal-reps/ELP2027 M A Johri.pdf</t>
  </si>
  <si>
    <t>ELP2027</t>
  </si>
  <si>
    <t>M A Johri</t>
  </si>
  <si>
    <t>ELP2028 M H Johri.pdf</t>
  </si>
  <si>
    <t>https://www.enfield.gov.uk?a=24101:local-plan-response/postal-reps/ELP2028 M H Johri.pdf</t>
  </si>
  <si>
    <t>ELP2028</t>
  </si>
  <si>
    <t>M H Johri</t>
  </si>
  <si>
    <t>ELP2029 M H Johri.pdf</t>
  </si>
  <si>
    <t>https://www.enfield.gov.uk?a=24101:local-plan-response/postal-reps/ELP2029 M H Johri.pdf</t>
  </si>
  <si>
    <t>ELP2029</t>
  </si>
  <si>
    <t>ELP2030 Michael Tsoukka.pdf</t>
  </si>
  <si>
    <t>https://www.enfield.gov.uk?a=24101:local-plan-response/postal-reps/ELP2030 Michael Tsoukka.pdf</t>
  </si>
  <si>
    <t>ELP2030</t>
  </si>
  <si>
    <t>Michael Tsoukka</t>
  </si>
  <si>
    <t>ELP2031 H M Tsoukka.pdf</t>
  </si>
  <si>
    <t>https://www.enfield.gov.uk?a=24101:local-plan-response/postal-reps/ELP2031 H M Tsoukka.pdf</t>
  </si>
  <si>
    <t>ELP2031</t>
  </si>
  <si>
    <t>H M Tsoukka</t>
  </si>
  <si>
    <t>ELP2032 Shane Allen.pdf</t>
  </si>
  <si>
    <t>https://www.enfield.gov.uk?a=24101:local-plan-response/postal-reps/ELP2032 Shane Allen.pdf</t>
  </si>
  <si>
    <t>ELP2032</t>
  </si>
  <si>
    <t>Shane Allen</t>
  </si>
  <si>
    <t>ELP2033 Rosemary Divaira.pdf</t>
  </si>
  <si>
    <t>https://www.enfield.gov.uk?a=24101:local-plan-response/postal-reps/ELP2033 Rosemary Divaira.pdf</t>
  </si>
  <si>
    <t>ELP2033</t>
  </si>
  <si>
    <t>Rosemary Divaira</t>
  </si>
  <si>
    <t>ELP2034 Susanne Dobbin.pdf</t>
  </si>
  <si>
    <t>https://www.enfield.gov.uk?a=24101:local-plan-response/postal-reps/ELP2034 Susanne Dobbin.pdf</t>
  </si>
  <si>
    <t>ELP2034</t>
  </si>
  <si>
    <t>Susanne Dobbin</t>
  </si>
  <si>
    <t>ELP2035 Nick Charalambous.pdf</t>
  </si>
  <si>
    <t>https://www.enfield.gov.uk?a=24101:local-plan-response/postal-reps/ELP2035 Nick Charalambous.pdf</t>
  </si>
  <si>
    <t>ELP2035</t>
  </si>
  <si>
    <t>Nick Charalambous</t>
  </si>
  <si>
    <t>ELP2036 K Halkin.pdf</t>
  </si>
  <si>
    <t>https://www.enfield.gov.uk?a=24101:local-plan-response/postal-reps/ELP2036 K Halkin.pdf</t>
  </si>
  <si>
    <t>ELP2036</t>
  </si>
  <si>
    <t>K Halkin</t>
  </si>
  <si>
    <t>ELP2037 L S Ginisbeles.pdf</t>
  </si>
  <si>
    <t>https://www.enfield.gov.uk?a=24101:local-plan-response/postal-reps/ELP2037 L S Ginisbeles.pdf</t>
  </si>
  <si>
    <t>ELP2037</t>
  </si>
  <si>
    <t>L S Ginisbeles</t>
  </si>
  <si>
    <t>ELP2038 E D Willan.pdf</t>
  </si>
  <si>
    <t>https://www.enfield.gov.uk?a=24101:local-plan-response/postal-reps/ELP2038 E D Willan.pdf</t>
  </si>
  <si>
    <t>ELP2038</t>
  </si>
  <si>
    <t>E D Willan</t>
  </si>
  <si>
    <t>ELP2039 Christine Taylor.pdf</t>
  </si>
  <si>
    <t>https://www.enfield.gov.uk?a=24101:local-plan-response/postal-reps/ELP2039 Christine Taylor.pdf</t>
  </si>
  <si>
    <t>ELP2039</t>
  </si>
  <si>
    <t>Christine Taylor</t>
  </si>
  <si>
    <t>ELP2040 Paul Taylor.pdf</t>
  </si>
  <si>
    <t>https://www.enfield.gov.uk?a=24101:local-plan-response/postal-reps/ELP2040 Paul Taylor.pdf</t>
  </si>
  <si>
    <t>ELP2040</t>
  </si>
  <si>
    <t>Paul Taylor</t>
  </si>
  <si>
    <t>ELP2041 C Nicholls.pdf</t>
  </si>
  <si>
    <t>https://www.enfield.gov.uk?a=24101:local-plan-response/postal-reps/ELP2041 C Nicholls.pdf</t>
  </si>
  <si>
    <t>ELP2041</t>
  </si>
  <si>
    <t>C Nicholls</t>
  </si>
  <si>
    <t>ELP2042 J M DeFreitas.pdf</t>
  </si>
  <si>
    <t>https://www.enfield.gov.uk?a=24101:local-plan-response/postal-reps/ELP2042 J M DeFreitas.pdf</t>
  </si>
  <si>
    <t>ELP2042</t>
  </si>
  <si>
    <t>J M DeFreitas</t>
  </si>
  <si>
    <t>ELP2043 Amber DeFreitas.pdf</t>
  </si>
  <si>
    <t>https://www.enfield.gov.uk?a=24101:local-plan-response/postal-reps/ELP2043 Amber DeFreitas.pdf</t>
  </si>
  <si>
    <t>ELP2043</t>
  </si>
  <si>
    <t>Amber DeFreitas</t>
  </si>
  <si>
    <t>ELP2044 John DeFreitas.pdf</t>
  </si>
  <si>
    <t>https://www.enfield.gov.uk?a=24101:local-plan-response/postal-reps/ELP2044 John DeFreitas.pdf</t>
  </si>
  <si>
    <t>ELP2044</t>
  </si>
  <si>
    <t>John DeFreitas</t>
  </si>
  <si>
    <t>ELP2045 Diana Ibanez.pdf</t>
  </si>
  <si>
    <t>https://www.enfield.gov.uk?a=24101:local-plan-response/postal-reps/ELP2045 Diana Ibanez.pdf</t>
  </si>
  <si>
    <t>ELP2045</t>
  </si>
  <si>
    <t>Diana Ibanez</t>
  </si>
  <si>
    <t>ELP2046 Mya Hornett.pdf</t>
  </si>
  <si>
    <t>https://www.enfield.gov.uk?a=24101:local-plan-response/postal-reps/ELP2046 Mya Hornett.pdf</t>
  </si>
  <si>
    <t>ELP2046</t>
  </si>
  <si>
    <t>Mya Hornett</t>
  </si>
  <si>
    <t>ELP2047 Alison Serner.pdf</t>
  </si>
  <si>
    <t>https://www.enfield.gov.uk?a=24101:local-plan-response/postal-reps/ELP2047 Alison Serner.pdf</t>
  </si>
  <si>
    <t>ELP2047</t>
  </si>
  <si>
    <t>Alison Serner</t>
  </si>
  <si>
    <t>ELP2048 Orla McHugh.pdf</t>
  </si>
  <si>
    <t>https://www.enfield.gov.uk?a=24101:local-plan-response/postal-reps/ELP2048 Orla McHugh.pdf</t>
  </si>
  <si>
    <t>ELP2048</t>
  </si>
  <si>
    <t>Orla McHugh</t>
  </si>
  <si>
    <t>ELP2049 Lorraine Hornett.pdf</t>
  </si>
  <si>
    <t>https://www.enfield.gov.uk?a=24101:local-plan-response/postal-reps/ELP2049 Lorraine Hornett.pdf</t>
  </si>
  <si>
    <t>ELP2049</t>
  </si>
  <si>
    <t>Lorraine Hornett</t>
  </si>
  <si>
    <t>ELP2050 Daisy Hornett.pdf</t>
  </si>
  <si>
    <t>https://www.enfield.gov.uk?a=24101:local-plan-response/postal-reps/ELP2050 Daisy Hornett.pdf</t>
  </si>
  <si>
    <t>ELP2050</t>
  </si>
  <si>
    <t>Daisy Hornett</t>
  </si>
  <si>
    <t>ELP2051 Jason Hornett.pdf</t>
  </si>
  <si>
    <t>https://www.enfield.gov.uk?a=24101:local-plan-response/postal-reps/ELP2051 Jason Hornett.pdf</t>
  </si>
  <si>
    <t>ELP2051</t>
  </si>
  <si>
    <t>Jason Hornett</t>
  </si>
  <si>
    <t>ELP2052 Sephen Jakubowski.pdf</t>
  </si>
  <si>
    <t>https://www.enfield.gov.uk?a=24101:local-plan-response/postal-reps/ELP2052 Sephen Jakubowski.pdf</t>
  </si>
  <si>
    <t>ELP2052</t>
  </si>
  <si>
    <t>Sephen Jakubowski</t>
  </si>
  <si>
    <t>ELP2053 Antoinette Olubille.pdf</t>
  </si>
  <si>
    <t>https://www.enfield.gov.uk?a=24101:local-plan-response/postal-reps/ELP2053 Antoinette Olubille.pdf</t>
  </si>
  <si>
    <t>ELP2053</t>
  </si>
  <si>
    <t>Antoinette Olubille</t>
  </si>
  <si>
    <t>ELP2054 Sylvia Jakubowski.pdf</t>
  </si>
  <si>
    <t>https://www.enfield.gov.uk?a=24101:local-plan-response/postal-reps/ELP2054 Sylvia Jakubowski.pdf</t>
  </si>
  <si>
    <t>ELP2054</t>
  </si>
  <si>
    <t>Sylvia Jakubowski</t>
  </si>
  <si>
    <t>ELP2055 Michael Yarwood.pdf</t>
  </si>
  <si>
    <t>https://www.enfield.gov.uk?a=24101:local-plan-response/postal-reps/ELP2055 Michael Yarwood.pdf</t>
  </si>
  <si>
    <t>ELP2055</t>
  </si>
  <si>
    <t>Michael Yarwood</t>
  </si>
  <si>
    <t>ELP2056 Jayden Takik.pdf</t>
  </si>
  <si>
    <t>https://www.enfield.gov.uk?a=24101:local-plan-response/postal-reps/ELP2056 Jayden Takik.pdf</t>
  </si>
  <si>
    <t>ELP2056</t>
  </si>
  <si>
    <t>Jayden Takik</t>
  </si>
  <si>
    <t>ELP2057 Graham R Brass.pdf</t>
  </si>
  <si>
    <t>https://www.enfield.gov.uk?a=24101:local-plan-response/postal-reps/ELP2057 Graham R Brass.pdf</t>
  </si>
  <si>
    <t>ELP2057</t>
  </si>
  <si>
    <t>Graham R Brass</t>
  </si>
  <si>
    <t>ELP2058 Maureen Bradley.pdf</t>
  </si>
  <si>
    <t>https://www.enfield.gov.uk?a=24101:local-plan-response/postal-reps/ELP2058 Maureen Bradley.pdf</t>
  </si>
  <si>
    <t>ELP2058</t>
  </si>
  <si>
    <t>Maureen Bradley</t>
  </si>
  <si>
    <t>ELP2059 Helen Constantinou.pdf</t>
  </si>
  <si>
    <t>https://www.enfield.gov.uk?a=24101:local-plan-response/postal-reps/ELP2059 Helen Constantinou.pdf</t>
  </si>
  <si>
    <t>ELP2059</t>
  </si>
  <si>
    <t>Helen Constantinou</t>
  </si>
  <si>
    <t>ELP2060 Clare Innaurato.pdf</t>
  </si>
  <si>
    <t>https://www.enfield.gov.uk?a=24101:local-plan-response/postal-reps/ELP2060 Clare Innaurato.pdf</t>
  </si>
  <si>
    <t>ELP2060</t>
  </si>
  <si>
    <t>Clare Innaurato</t>
  </si>
  <si>
    <t>ELP2061 Paul Innaurato.pdf</t>
  </si>
  <si>
    <t>https://www.enfield.gov.uk?a=24101:local-plan-response/postal-reps/ELP2061 Paul Innaurato.pdf</t>
  </si>
  <si>
    <t>ELP2061</t>
  </si>
  <si>
    <t>Paul Innaurato</t>
  </si>
  <si>
    <t>ELP2062 Joanna Andrews.pdf</t>
  </si>
  <si>
    <t>https://www.enfield.gov.uk?a=24101:local-plan-response/postal-reps/ELP2062 Joanna Andrews.pdf</t>
  </si>
  <si>
    <t>ELP2062</t>
  </si>
  <si>
    <t>Joanna Andrews</t>
  </si>
  <si>
    <t>ELP2063 Tarem Raif.pdf</t>
  </si>
  <si>
    <t>https://www.enfield.gov.uk?a=24101:local-plan-response/postal-reps/ELP2063 Tarem Raif.pdf</t>
  </si>
  <si>
    <t>ELP2063</t>
  </si>
  <si>
    <t>Tarem Raif</t>
  </si>
  <si>
    <t>ELP2064 Aytac Raif.pdf</t>
  </si>
  <si>
    <t>https://www.enfield.gov.uk?a=24101:local-plan-response/postal-reps/ELP2064 Aytac Raif.pdf</t>
  </si>
  <si>
    <t>ELP2064</t>
  </si>
  <si>
    <t>Aytac Raif</t>
  </si>
  <si>
    <t>ELP2065 Timur Raif.pdf</t>
  </si>
  <si>
    <t>https://www.enfield.gov.uk?a=24101:local-plan-response/postal-reps/ELP2065 Timur Raif.pdf</t>
  </si>
  <si>
    <t>ELP2065</t>
  </si>
  <si>
    <t>Timur Raif</t>
  </si>
  <si>
    <t>ELP2066 Maz Raif.pdf</t>
  </si>
  <si>
    <t>https://www.enfield.gov.uk?a=24101:local-plan-response/postal-reps/ELP2066 Maz Raif.pdf</t>
  </si>
  <si>
    <t>ELP2066</t>
  </si>
  <si>
    <t>Maz Raif</t>
  </si>
  <si>
    <t>ELP2067 James English.pdf</t>
  </si>
  <si>
    <t>https://www.enfield.gov.uk?a=24101:local-plan-response/postal-reps/ELP2067 James English.pdf</t>
  </si>
  <si>
    <t>ELP2067</t>
  </si>
  <si>
    <t>James English</t>
  </si>
  <si>
    <t>ELP2068 Barry Pierce.pdf</t>
  </si>
  <si>
    <t>https://www.enfield.gov.uk?a=24101:local-plan-response/postal-reps/ELP2068 Barry Pierce.pdf</t>
  </si>
  <si>
    <t>ELP2068</t>
  </si>
  <si>
    <t>Barry Pierce</t>
  </si>
  <si>
    <t>ELP2069 Hulya Galip.pdf</t>
  </si>
  <si>
    <t>https://www.enfield.gov.uk?a=24101:local-plan-response/postal-reps/ELP2069 Hulya Galip.pdf</t>
  </si>
  <si>
    <t>ELP2069</t>
  </si>
  <si>
    <t>Hulya Galip</t>
  </si>
  <si>
    <t>ELP2070 Cem Galip.pdf</t>
  </si>
  <si>
    <t>https://www.enfield.gov.uk?a=24101:local-plan-response/postal-reps/ELP2070 Cem Galip.pdf</t>
  </si>
  <si>
    <t>ELP2070</t>
  </si>
  <si>
    <t>Cem Galip</t>
  </si>
  <si>
    <t>ELP2071 Kaya Galip.pdf</t>
  </si>
  <si>
    <t>https://www.enfield.gov.uk?a=24101:local-plan-response/postal-reps/ELP2071 Kaya Galip.pdf</t>
  </si>
  <si>
    <t>ELP2071</t>
  </si>
  <si>
    <t>Kaya Galip</t>
  </si>
  <si>
    <t>ELP2072 G Galip.pdf</t>
  </si>
  <si>
    <t>https://www.enfield.gov.uk?a=24101:local-plan-response/postal-reps/ELP2072 G Galip.pdf</t>
  </si>
  <si>
    <t>ELP2072</t>
  </si>
  <si>
    <t>G Galip</t>
  </si>
  <si>
    <t>ELP2073 Michael J Squires.pdf</t>
  </si>
  <si>
    <t>https://www.enfield.gov.uk?a=24101:local-plan-response/postal-reps/ELP2073 Michael J Squires.pdf</t>
  </si>
  <si>
    <t>ELP2073</t>
  </si>
  <si>
    <t>Michael J Squires</t>
  </si>
  <si>
    <t>ELP2074 Musa Swadiq.pdf</t>
  </si>
  <si>
    <t>https://www.enfield.gov.uk?a=24101:local-plan-response/postal-reps/ELP2074 Musa Swadiq.pdf</t>
  </si>
  <si>
    <t>ELP2074</t>
  </si>
  <si>
    <t>Musa Swadiq</t>
  </si>
  <si>
    <t>ELP2075 James Mullinger.pdf</t>
  </si>
  <si>
    <t>https://www.enfield.gov.uk?a=24101:local-plan-response/postal-reps/ELP2075 James Mullinger.pdf</t>
  </si>
  <si>
    <t>ELP2075</t>
  </si>
  <si>
    <t>James Mullinger</t>
  </si>
  <si>
    <t>ELP2076 N Roberts.pdf</t>
  </si>
  <si>
    <t>https://www.enfield.gov.uk?a=24101:local-plan-response/postal-reps/ELP2076 N Roberts.pdf</t>
  </si>
  <si>
    <t>ELP2076</t>
  </si>
  <si>
    <t>N Roberts</t>
  </si>
  <si>
    <t>ELP2077 Mario Gatt.pdf</t>
  </si>
  <si>
    <t>https://www.enfield.gov.uk?a=24101:local-plan-response/postal-reps/ELP2077 Mario Gatt.pdf</t>
  </si>
  <si>
    <t>ELP2077</t>
  </si>
  <si>
    <t>Mario Gatt</t>
  </si>
  <si>
    <t>ELP2078 Sarah Boothe.pdf</t>
  </si>
  <si>
    <t>https://www.enfield.gov.uk?a=24101:local-plan-response/postal-reps/ELP2078 Sarah Boothe.pdf</t>
  </si>
  <si>
    <t>ELP2078</t>
  </si>
  <si>
    <t>Sarah Boothe</t>
  </si>
  <si>
    <t>ELP2079 Liam Moore.pdf</t>
  </si>
  <si>
    <t>https://www.enfield.gov.uk?a=24101:local-plan-response/postal-reps/ELP2079 Liam Moore.pdf</t>
  </si>
  <si>
    <t>ELP2079</t>
  </si>
  <si>
    <t>Liam Moore</t>
  </si>
  <si>
    <t>ELP2080 Jo Nugara.pdf</t>
  </si>
  <si>
    <t>https://www.enfield.gov.uk?a=24101:local-plan-response/postal-reps/ELP2080 Jo Nugara.pdf</t>
  </si>
  <si>
    <t>ELP2080</t>
  </si>
  <si>
    <t>Jo Nugara</t>
  </si>
  <si>
    <t>ELP2081 Sue Wheeler.pdf</t>
  </si>
  <si>
    <t>https://www.enfield.gov.uk?a=24101:local-plan-response/postal-reps/ELP2081 Sue Wheeler.pdf</t>
  </si>
  <si>
    <t>ELP2081</t>
  </si>
  <si>
    <t>Sue Wheeler</t>
  </si>
  <si>
    <t>ELP2082 William Taylor.pdf</t>
  </si>
  <si>
    <t>https://www.enfield.gov.uk?a=24101:local-plan-response/postal-reps/ELP2082 William Taylor.pdf</t>
  </si>
  <si>
    <t>ELP2082</t>
  </si>
  <si>
    <t>William Taylor</t>
  </si>
  <si>
    <t>ELP2083 S Bhakerd.pdf</t>
  </si>
  <si>
    <t>https://www.enfield.gov.uk?a=24101:local-plan-response/postal-reps/ELP2083 S Bhakerd.pdf</t>
  </si>
  <si>
    <t>ELP2083</t>
  </si>
  <si>
    <t>S Bhakerd</t>
  </si>
  <si>
    <t>ELP2084 Denham.pdf</t>
  </si>
  <si>
    <t>https://www.enfield.gov.uk?a=24101:local-plan-response/postal-reps/ELP2084 Denham.pdf</t>
  </si>
  <si>
    <t>ELP2084</t>
  </si>
  <si>
    <t>Denham</t>
  </si>
  <si>
    <t>ELP2085 J P Quinnan.pdf</t>
  </si>
  <si>
    <t>https://www.enfield.gov.uk?a=24101:local-plan-response/postal-reps/ELP2085 J P Quinnan.pdf</t>
  </si>
  <si>
    <t>ELP2085</t>
  </si>
  <si>
    <t>J P Quinnan</t>
  </si>
  <si>
    <t>ELP2086 M Britten.pdf</t>
  </si>
  <si>
    <t>https://www.enfield.gov.uk?a=24101:local-plan-response/postal-reps/ELP2086 M Britten.pdf</t>
  </si>
  <si>
    <t>ELP2086</t>
  </si>
  <si>
    <t>M Britten</t>
  </si>
  <si>
    <t>ELP2087 Claire Thompson.pdf</t>
  </si>
  <si>
    <t>https://www.enfield.gov.uk?a=24101:local-plan-response/postal-reps/ELP2087 Claire Thompson.pdf</t>
  </si>
  <si>
    <t>ELP2087</t>
  </si>
  <si>
    <t>Claire Thompson</t>
  </si>
  <si>
    <t>ELP2088 Jennifer Evans.pdf</t>
  </si>
  <si>
    <t>https://www.enfield.gov.uk?a=24101:local-plan-response/postal-reps/ELP2088 Jennifer Evans.pdf</t>
  </si>
  <si>
    <t>ELP2088</t>
  </si>
  <si>
    <t>Jennifer Evans</t>
  </si>
  <si>
    <t>ELP2089 Karen Chamberlain.pdf</t>
  </si>
  <si>
    <t>https://www.enfield.gov.uk?a=24101:local-plan-response/postal-reps/ELP2089 Karen Chamberlain.pdf</t>
  </si>
  <si>
    <t>ELP2089</t>
  </si>
  <si>
    <t>Karen Chamberlain</t>
  </si>
  <si>
    <t>ELP2090 S Ramdahin.pdf</t>
  </si>
  <si>
    <t>https://www.enfield.gov.uk?a=24101:local-plan-response/postal-reps/ELP2090 S Ramdahin.pdf</t>
  </si>
  <si>
    <t>ELP2090</t>
  </si>
  <si>
    <t>S Ramdahin</t>
  </si>
  <si>
    <t>ELP2091 Taverner.pdf</t>
  </si>
  <si>
    <t>https://www.enfield.gov.uk?a=24101:local-plan-response/postal-reps/ELP2091 Taverner.pdf</t>
  </si>
  <si>
    <t>ELP2091</t>
  </si>
  <si>
    <t>ELP2092 Michael Risk.pdf</t>
  </si>
  <si>
    <t>https://www.enfield.gov.uk?a=24101:local-plan-response/postal-reps/ELP2092 Michael Risk.pdf</t>
  </si>
  <si>
    <t>ELP2092</t>
  </si>
  <si>
    <t>Michael Risk</t>
  </si>
  <si>
    <t>ELP2093 Peter Simpson.pdf</t>
  </si>
  <si>
    <t>https://www.enfield.gov.uk?a=24101:local-plan-response/postal-reps/ELP2093 Peter Simpson.pdf</t>
  </si>
  <si>
    <t>ELP2093</t>
  </si>
  <si>
    <t>Peter Simpson</t>
  </si>
  <si>
    <t>ELP2094 M Shah.pdf</t>
  </si>
  <si>
    <t>https://www.enfield.gov.uk?a=24101:local-plan-response/postal-reps/ELP2094 M Shah.pdf</t>
  </si>
  <si>
    <t>ELP2094</t>
  </si>
  <si>
    <t>M Shah</t>
  </si>
  <si>
    <t>ELP2095 Terry Scales.pdf</t>
  </si>
  <si>
    <t>https://www.enfield.gov.uk?a=24101:local-plan-response/postal-reps/ELP2095 Terry Scales.pdf</t>
  </si>
  <si>
    <t>ELP2095</t>
  </si>
  <si>
    <t>Terry Scales</t>
  </si>
  <si>
    <t>ELP2096 Angela Sidoti.pdf</t>
  </si>
  <si>
    <t>https://www.enfield.gov.uk?a=24101:local-plan-response/postal-reps/ELP2096 Angela Sidoti.pdf</t>
  </si>
  <si>
    <t>ELP2096</t>
  </si>
  <si>
    <t>Angela Sidoti</t>
  </si>
  <si>
    <t>ELP2097 Susan Murphy.pdf</t>
  </si>
  <si>
    <t>https://www.enfield.gov.uk?a=24101:local-plan-response/postal-reps/ELP2097 Susan Murphy.pdf</t>
  </si>
  <si>
    <t>ELP2097</t>
  </si>
  <si>
    <t>Susan Murphy</t>
  </si>
  <si>
    <t>ELP2098 Sarah Togal.pdf</t>
  </si>
  <si>
    <t>https://www.enfield.gov.uk?a=24101:local-plan-response/postal-reps/ELP2098 Sarah Togal.pdf</t>
  </si>
  <si>
    <t>ELP2098</t>
  </si>
  <si>
    <t>Sarah Togal</t>
  </si>
  <si>
    <t>ELP2099 Rebecca Cooper Roberts.pdf</t>
  </si>
  <si>
    <t>https://www.enfield.gov.uk?a=24101:local-plan-response/postal-reps/ELP2099 Rebecca Cooper Roberts.pdf</t>
  </si>
  <si>
    <t>ELP2099</t>
  </si>
  <si>
    <t>Rebecca Cooper Roberts</t>
  </si>
  <si>
    <t>ELP2100 Thomas Reeves.pdf</t>
  </si>
  <si>
    <t>https://www.enfield.gov.uk?a=24101:local-plan-response/postal-reps/ELP2100 Thomas Reeves.pdf</t>
  </si>
  <si>
    <t>ELP2100</t>
  </si>
  <si>
    <t>Thomas Reeves</t>
  </si>
  <si>
    <t>ELP2101 Lucy Henrit.pdf</t>
  </si>
  <si>
    <t>https://www.enfield.gov.uk?a=24101:local-plan-response/postal-reps/ELP2101 Lucy Henrit.pdf</t>
  </si>
  <si>
    <t>ELP2101</t>
  </si>
  <si>
    <t>Lucy Henrit</t>
  </si>
  <si>
    <t>ELP2102 Holly Downey.pdf</t>
  </si>
  <si>
    <t>https://www.enfield.gov.uk?a=24101:local-plan-response/postal-reps/ELP2102 Holly Downey.pdf</t>
  </si>
  <si>
    <t>ELP2102</t>
  </si>
  <si>
    <t>Holly Downey</t>
  </si>
  <si>
    <t>ELP2103 Jamie-Leigh MacDonald.pdf</t>
  </si>
  <si>
    <t>https://www.enfield.gov.uk?a=24101:local-plan-response/postal-reps/ELP2103 Jamie-Leigh MacDonald.pdf</t>
  </si>
  <si>
    <t>ELP2103</t>
  </si>
  <si>
    <t>Jamie-Leigh MacDonald</t>
  </si>
  <si>
    <t>ELP2104 Gillian Head.pdf</t>
  </si>
  <si>
    <t>https://www.enfield.gov.uk?a=24101:local-plan-response/postal-reps/ELP2104 Gillian Head.pdf</t>
  </si>
  <si>
    <t>ELP2104</t>
  </si>
  <si>
    <t>Gillian Head</t>
  </si>
  <si>
    <t>ELP2105 Tommy Chalkley.pdf</t>
  </si>
  <si>
    <t>https://www.enfield.gov.uk?a=24101:local-plan-response/postal-reps/ELP2105 Tommy Chalkley.pdf</t>
  </si>
  <si>
    <t>ELP2105</t>
  </si>
  <si>
    <t>Tommy Chalkley</t>
  </si>
  <si>
    <t>ELP2106 Leo Hudson.pdf</t>
  </si>
  <si>
    <t>https://www.enfield.gov.uk?a=24101:local-plan-response/postal-reps/ELP2106 Leo Hudson.pdf</t>
  </si>
  <si>
    <t>ELP2106</t>
  </si>
  <si>
    <t>Leo Hudson</t>
  </si>
  <si>
    <t>ELP2107 Sofia Hudson.pdf</t>
  </si>
  <si>
    <t>https://www.enfield.gov.uk?a=24101:local-plan-response/postal-reps/ELP2107 Sofia Hudson.pdf</t>
  </si>
  <si>
    <t>ELP2107</t>
  </si>
  <si>
    <t>Sofia Hudson</t>
  </si>
  <si>
    <t>ELP2108 Emma Hicklin.pdf</t>
  </si>
  <si>
    <t>https://www.enfield.gov.uk?a=24101:local-plan-response/postal-reps/ELP2108 Emma Hicklin.pdf</t>
  </si>
  <si>
    <t>ELP2108</t>
  </si>
  <si>
    <t>Emma Hicklin</t>
  </si>
  <si>
    <t>ELP2109 Tracey Kramer.pdf</t>
  </si>
  <si>
    <t>https://www.enfield.gov.uk?a=24101:local-plan-response/postal-reps/ELP2109 Tracey Kramer.pdf</t>
  </si>
  <si>
    <t>ELP2109</t>
  </si>
  <si>
    <t>Tracey Kramer</t>
  </si>
  <si>
    <t>ELP2110 Florence Boulton.pdf</t>
  </si>
  <si>
    <t>https://www.enfield.gov.uk?a=24101:local-plan-response/postal-reps/ELP2110 Florence Boulton.pdf</t>
  </si>
  <si>
    <t>ELP2110</t>
  </si>
  <si>
    <t>Florence Boulton</t>
  </si>
  <si>
    <t>ELP2111 John Boulton.pdf</t>
  </si>
  <si>
    <t>https://www.enfield.gov.uk?a=24101:local-plan-response/postal-reps/ELP2111 John Boulton.pdf</t>
  </si>
  <si>
    <t>ELP2111</t>
  </si>
  <si>
    <t>John Boulton</t>
  </si>
  <si>
    <t>ELP2112 Saz Bek.pdf</t>
  </si>
  <si>
    <t>https://www.enfield.gov.uk?a=24101:local-plan-response/postal-reps/ELP2112 Saz Bek.pdf</t>
  </si>
  <si>
    <t>ELP2112</t>
  </si>
  <si>
    <t>Saz Bek</t>
  </si>
  <si>
    <t>ELP2113 Heshu Saleh.pdf</t>
  </si>
  <si>
    <t>https://www.enfield.gov.uk?a=24101:local-plan-response/postal-reps/ELP2113 Heshu Saleh.pdf</t>
  </si>
  <si>
    <t>ELP2113</t>
  </si>
  <si>
    <t>Heshu Saleh</t>
  </si>
  <si>
    <t>ELP2114 Jacqueline Conn.pdf</t>
  </si>
  <si>
    <t>https://www.enfield.gov.uk?a=24101:local-plan-response/postal-reps/ELP2114 Jacqueline Conn.pdf</t>
  </si>
  <si>
    <t>ELP2114</t>
  </si>
  <si>
    <t>Jacqueline Conn</t>
  </si>
  <si>
    <t>ELP2115 Graham Conn.pdf</t>
  </si>
  <si>
    <t>https://www.enfield.gov.uk?a=24101:local-plan-response/postal-reps/ELP2115 Graham Conn.pdf</t>
  </si>
  <si>
    <t>ELP2115</t>
  </si>
  <si>
    <t>Graham Conn</t>
  </si>
  <si>
    <t>ELP2116 Jane Harper.pdf</t>
  </si>
  <si>
    <t>https://www.enfield.gov.uk?a=24101:local-plan-response/postal-reps/ELP2116 Jane Harper.pdf</t>
  </si>
  <si>
    <t>ELP2116</t>
  </si>
  <si>
    <t>Jane Harper</t>
  </si>
  <si>
    <t>ELP2117 Shari Amonajana.pdf</t>
  </si>
  <si>
    <t>https://www.enfield.gov.uk?a=24101:local-plan-response/postal-reps/ELP2117 Shari Amonajana.pdf</t>
  </si>
  <si>
    <t>ELP2117</t>
  </si>
  <si>
    <t>Shari Amonajana</t>
  </si>
  <si>
    <t>ELP2118 Christine Delaney.pdf</t>
  </si>
  <si>
    <t>https://www.enfield.gov.uk?a=24101:local-plan-response/postal-reps/ELP2118 Christine Delaney.pdf</t>
  </si>
  <si>
    <t>ELP2118</t>
  </si>
  <si>
    <t>Christine Delaney</t>
  </si>
  <si>
    <t>ELP2119 G Slovik.pdf</t>
  </si>
  <si>
    <t>https://www.enfield.gov.uk?a=24101:local-plan-response/postal-reps/ELP2119 G Slovik.pdf</t>
  </si>
  <si>
    <t>ELP2119</t>
  </si>
  <si>
    <t>G Slovik</t>
  </si>
  <si>
    <t>ELP2120 Nuvit Adem.pdf</t>
  </si>
  <si>
    <t>https://www.enfield.gov.uk?a=24101:local-plan-response/postal-reps/ELP2120 Nuvit Adem.pdf</t>
  </si>
  <si>
    <t>ELP2120</t>
  </si>
  <si>
    <t>Nuvit Adem</t>
  </si>
  <si>
    <t>ELP2121 Flavio Sartori.pdf</t>
  </si>
  <si>
    <t>https://www.enfield.gov.uk?a=24101:local-plan-response/postal-reps/ELP2121 Flavio Sartori.pdf</t>
  </si>
  <si>
    <t>ELP2121</t>
  </si>
  <si>
    <t>Flavio Sartori</t>
  </si>
  <si>
    <t>ELP2122 Amelia Brake.pdf</t>
  </si>
  <si>
    <t>https://www.enfield.gov.uk?a=24101:local-plan-response/postal-reps/ELP2122 Amelia Brake.pdf</t>
  </si>
  <si>
    <t>ELP2122</t>
  </si>
  <si>
    <t>Amelia Brake</t>
  </si>
  <si>
    <t>ELP2123 Sharon Brake.pdf</t>
  </si>
  <si>
    <t>https://www.enfield.gov.uk?a=24101:local-plan-response/postal-reps/ELP2123 Sharon Brake.pdf</t>
  </si>
  <si>
    <t>ELP2123</t>
  </si>
  <si>
    <t>Sharon Brake</t>
  </si>
  <si>
    <t>ELP2124 Henry Brake.pdf</t>
  </si>
  <si>
    <t>https://www.enfield.gov.uk?a=24101:local-plan-response/postal-reps/ELP2124 Henry Brake.pdf</t>
  </si>
  <si>
    <t>ELP2124</t>
  </si>
  <si>
    <t>Henry Brake</t>
  </si>
  <si>
    <t>ELP2125 Lynda Carrington.pdf</t>
  </si>
  <si>
    <t>https://www.enfield.gov.uk?a=24101:local-plan-response/postal-reps/ELP2125 Lynda Carrington.pdf</t>
  </si>
  <si>
    <t>ELP2125</t>
  </si>
  <si>
    <t>Lynda Carrington</t>
  </si>
  <si>
    <t>ELP2126 Jean Payne.pdf</t>
  </si>
  <si>
    <t>https://www.enfield.gov.uk?a=24101:local-plan-response/postal-reps/ELP2126 Jean Payne.pdf</t>
  </si>
  <si>
    <t>ELP2126</t>
  </si>
  <si>
    <t>Jean Payne</t>
  </si>
  <si>
    <t>ELP2127 Pembe Uysal.pdf</t>
  </si>
  <si>
    <t>https://www.enfield.gov.uk?a=24101:local-plan-response/postal-reps/ELP2127 Pembe Uysal.pdf</t>
  </si>
  <si>
    <t>ELP2127</t>
  </si>
  <si>
    <t>Pembe Uysal</t>
  </si>
  <si>
    <t>ELP2128 Sebastian Jennings.pdf</t>
  </si>
  <si>
    <t>https://www.enfield.gov.uk?a=24101:local-plan-response/postal-reps/ELP2128 Sebastian Jennings.pdf</t>
  </si>
  <si>
    <t>ELP2128</t>
  </si>
  <si>
    <t>Sebastian Jennings</t>
  </si>
  <si>
    <t>ELP2129 Marian Baker.pdf</t>
  </si>
  <si>
    <t>https://www.enfield.gov.uk?a=24101:local-plan-response/postal-reps/ELP2129 Marian Baker.pdf</t>
  </si>
  <si>
    <t>ELP2129</t>
  </si>
  <si>
    <t>Marian Baker</t>
  </si>
  <si>
    <t>ELP2130 Paula Barnes.pdf</t>
  </si>
  <si>
    <t>https://www.enfield.gov.uk?a=24101:local-plan-response/postal-reps/ELP2130 Paula Barnes.pdf</t>
  </si>
  <si>
    <t>ELP2130</t>
  </si>
  <si>
    <t>Paula Barnes</t>
  </si>
  <si>
    <t>ELP2131 Christine Pratz.pdf</t>
  </si>
  <si>
    <t>https://www.enfield.gov.uk?a=24101:local-plan-response/postal-reps/ELP2131 Christine Pratz.pdf</t>
  </si>
  <si>
    <t>ELP2131</t>
  </si>
  <si>
    <t>Christine Pratz</t>
  </si>
  <si>
    <t>ELP2132 Joe Studman.pdf</t>
  </si>
  <si>
    <t>https://www.enfield.gov.uk?a=24101:local-plan-response/postal-reps/ELP2132 Joe Studman.pdf</t>
  </si>
  <si>
    <t>ELP2132</t>
  </si>
  <si>
    <t>Joe Studman</t>
  </si>
  <si>
    <t>ELP2133 Vince Sorce.pdf</t>
  </si>
  <si>
    <t>https://www.enfield.gov.uk?a=24101:local-plan-response/postal-reps/ELP2133 Vince Sorce.pdf</t>
  </si>
  <si>
    <t>ELP2133</t>
  </si>
  <si>
    <t>Vince Sorce</t>
  </si>
  <si>
    <t>ELP2134 Shelley Powell.pdf</t>
  </si>
  <si>
    <t>https://www.enfield.gov.uk?a=24101:local-plan-response/postal-reps/ELP2134 Shelley Powell.pdf</t>
  </si>
  <si>
    <t>ELP2134</t>
  </si>
  <si>
    <t>Shelley Powell</t>
  </si>
  <si>
    <t>ELP2135 Sharon Honey.pdf</t>
  </si>
  <si>
    <t>https://www.enfield.gov.uk?a=24101:local-plan-response/postal-reps/ELP2135 Sharon Honey.pdf</t>
  </si>
  <si>
    <t>ELP2135</t>
  </si>
  <si>
    <t>Sharon Honey</t>
  </si>
  <si>
    <t>ELP2136 Lacey Wade.pdf</t>
  </si>
  <si>
    <t>https://www.enfield.gov.uk?a=24101:local-plan-response/postal-reps/ELP2136 Lacey Wade.pdf</t>
  </si>
  <si>
    <t>ELP2136</t>
  </si>
  <si>
    <t>Lacey Wade</t>
  </si>
  <si>
    <t>ELP2137 Janet Price.pdf</t>
  </si>
  <si>
    <t>https://www.enfield.gov.uk?a=24101:local-plan-response/postal-reps/ELP2137 Janet Price.pdf</t>
  </si>
  <si>
    <t>ELP2137</t>
  </si>
  <si>
    <t>Janet Price</t>
  </si>
  <si>
    <t>ELP2138 Angela Farsa.pdf</t>
  </si>
  <si>
    <t>https://www.enfield.gov.uk?a=24101:local-plan-response/postal-reps/ELP2138 Angela Farsa.pdf</t>
  </si>
  <si>
    <t>ELP2138</t>
  </si>
  <si>
    <t>Angela Farsa</t>
  </si>
  <si>
    <t>ELP2139 Androulla Constantinou.pdf</t>
  </si>
  <si>
    <t>https://www.enfield.gov.uk?a=24101:local-plan-response/postal-reps/ELP2139 Androulla Constantinou.pdf</t>
  </si>
  <si>
    <t>ELP2139</t>
  </si>
  <si>
    <t>Androulla Constantinou</t>
  </si>
  <si>
    <t>ELP2140 Amy Bliben.pdf</t>
  </si>
  <si>
    <t>https://www.enfield.gov.uk?a=24101:local-plan-response/postal-reps/ELP2140 Amy Bliben.pdf</t>
  </si>
  <si>
    <t>ELP2140</t>
  </si>
  <si>
    <t>Amy Bliben</t>
  </si>
  <si>
    <t>ELP2141 Ross Bliben.pdf</t>
  </si>
  <si>
    <t>https://www.enfield.gov.uk?a=24101:local-plan-response/postal-reps/ELP2141 Ross Bliben.pdf</t>
  </si>
  <si>
    <t>ELP2141</t>
  </si>
  <si>
    <t>Ross Bliben</t>
  </si>
  <si>
    <t>ELP2142 Sam Bliben.pdf</t>
  </si>
  <si>
    <t>https://www.enfield.gov.uk?a=24101:local-plan-response/postal-reps/ELP2142 Sam Bliben.pdf</t>
  </si>
  <si>
    <t>ELP2142</t>
  </si>
  <si>
    <t>Sam Bliben</t>
  </si>
  <si>
    <t>ELP2143 Linda Bliben.pdf</t>
  </si>
  <si>
    <t>https://www.enfield.gov.uk?a=24101:local-plan-response/postal-reps/ELP2143 Linda Bliben.pdf</t>
  </si>
  <si>
    <t>ELP2143</t>
  </si>
  <si>
    <t>Linda Bliben</t>
  </si>
  <si>
    <t>ELP2144 Grant Bliben.pdf</t>
  </si>
  <si>
    <t>https://www.enfield.gov.uk?a=24101:local-plan-response/postal-reps/ELP2144 Grant Bliben.pdf</t>
  </si>
  <si>
    <t>ELP2144</t>
  </si>
  <si>
    <t>Grant Bliben</t>
  </si>
  <si>
    <t>ELP2145 D Thurley.pdf</t>
  </si>
  <si>
    <t>https://www.enfield.gov.uk?a=24101:local-plan-response/postal-reps/ELP2145 D Thurley.pdf</t>
  </si>
  <si>
    <t>ELP2145</t>
  </si>
  <si>
    <t>D Thurley</t>
  </si>
  <si>
    <t>ELP2146 Neo Paphitis.pdf</t>
  </si>
  <si>
    <t>https://www.enfield.gov.uk?a=24101:local-plan-response/postal-reps/ELP2146 Neo Paphitis.pdf</t>
  </si>
  <si>
    <t>ELP2146</t>
  </si>
  <si>
    <t>Neo Paphitis</t>
  </si>
  <si>
    <t>ELP2147 Danielle Walt.pdf</t>
  </si>
  <si>
    <t>https://www.enfield.gov.uk?a=24101:local-plan-response/postal-reps/ELP2147 Danielle Walt.pdf</t>
  </si>
  <si>
    <t>ELP2147</t>
  </si>
  <si>
    <t>Danielle Walt</t>
  </si>
  <si>
    <t>ELP2148 Katie Brookman.pdf</t>
  </si>
  <si>
    <t>https://www.enfield.gov.uk?a=24101:local-plan-response/postal-reps/ELP2148 Katie Brookman.pdf</t>
  </si>
  <si>
    <t>ELP2148</t>
  </si>
  <si>
    <t>Katie Brookman</t>
  </si>
  <si>
    <t>ELP2149 Michelle McNeill.pdf</t>
  </si>
  <si>
    <t>https://www.enfield.gov.uk?a=24101:local-plan-response/postal-reps/ELP2149 Michelle McNeill.pdf</t>
  </si>
  <si>
    <t>ELP2149</t>
  </si>
  <si>
    <t>Michelle McNeill</t>
  </si>
  <si>
    <t>ELP2150 James Brookman.pdf</t>
  </si>
  <si>
    <t>https://www.enfield.gov.uk?a=24101:local-plan-response/postal-reps/ELP2150 James Brookman.pdf</t>
  </si>
  <si>
    <t>ELP2150</t>
  </si>
  <si>
    <t>James Brookman</t>
  </si>
  <si>
    <t>ELP2151 Cema Egeman.pdf</t>
  </si>
  <si>
    <t>https://www.enfield.gov.uk?a=24101:local-plan-response/postal-reps/ELP2151 Cema Egeman.pdf</t>
  </si>
  <si>
    <t>ELP2151</t>
  </si>
  <si>
    <t>Cema Egeman</t>
  </si>
  <si>
    <t>ELP2152 G Francis.pdf</t>
  </si>
  <si>
    <t>https://www.enfield.gov.uk?a=24101:local-plan-response/postal-reps/ELP2152 G Francis.pdf</t>
  </si>
  <si>
    <t>ELP2152</t>
  </si>
  <si>
    <t>G Francis</t>
  </si>
  <si>
    <t>ELP2153 Lauren Honey.pdf</t>
  </si>
  <si>
    <t>https://www.enfield.gov.uk?a=24101:local-plan-response/postal-reps/ELP2153 Lauren Honey.pdf</t>
  </si>
  <si>
    <t>ELP2153</t>
  </si>
  <si>
    <t>Lauren Honey</t>
  </si>
  <si>
    <t>ELP2154 George Georgiou.pdf</t>
  </si>
  <si>
    <t>https://www.enfield.gov.uk?a=24101:local-plan-response/postal-reps/ELP2154 George Georgiou.pdf</t>
  </si>
  <si>
    <t>ELP2154</t>
  </si>
  <si>
    <t>George Georgiou</t>
  </si>
  <si>
    <t>ELP2155 Ryan Frank.pdf</t>
  </si>
  <si>
    <t>https://www.enfield.gov.uk?a=24101:local-plan-response/postal-reps/ELP2155 Ryan Frank.pdf</t>
  </si>
  <si>
    <t>ELP2155</t>
  </si>
  <si>
    <t>Ryan Frank</t>
  </si>
  <si>
    <t>ELP2156 Aisha Goudaruna.pdf</t>
  </si>
  <si>
    <t>https://www.enfield.gov.uk?a=24101:local-plan-response/postal-reps/ELP2156 Aisha Goudaruna.pdf</t>
  </si>
  <si>
    <t>ELP2156</t>
  </si>
  <si>
    <t>Aisha Goudaruna</t>
  </si>
  <si>
    <t>ELP2157 Spencer Grimes.pdf</t>
  </si>
  <si>
    <t>https://www.enfield.gov.uk?a=24101:local-plan-response/postal-reps/ELP2157 Spencer Grimes.pdf</t>
  </si>
  <si>
    <t>ELP2157</t>
  </si>
  <si>
    <t>Spencer Grimes</t>
  </si>
  <si>
    <t>ELP2158 Bakan Saleh.pdf</t>
  </si>
  <si>
    <t>https://www.enfield.gov.uk?a=24101:local-plan-response/postal-reps/ELP2158 Bakan Saleh.pdf</t>
  </si>
  <si>
    <t>ELP2158</t>
  </si>
  <si>
    <t>Bakan Saleh</t>
  </si>
  <si>
    <t>ELP2159 Katy Wheeler.pdf</t>
  </si>
  <si>
    <t>https://www.enfield.gov.uk?a=24101:local-plan-response/postal-reps/ELP2159 Katy Wheeler.pdf</t>
  </si>
  <si>
    <t>ELP2159</t>
  </si>
  <si>
    <t>Katy Wheeler</t>
  </si>
  <si>
    <t>ELP2160 Joe Barton.pdf</t>
  </si>
  <si>
    <t>https://www.enfield.gov.uk?a=24101:local-plan-response/postal-reps/ELP2160 Joe Barton.pdf</t>
  </si>
  <si>
    <t>ELP2160</t>
  </si>
  <si>
    <t>Joe Barton</t>
  </si>
  <si>
    <t>ELP2161 Jack Barton.pdf</t>
  </si>
  <si>
    <t>https://www.enfield.gov.uk?a=24101:local-plan-response/postal-reps/ELP2161 Jack Barton.pdf</t>
  </si>
  <si>
    <t>ELP2161</t>
  </si>
  <si>
    <t>Jack Barton</t>
  </si>
  <si>
    <t>ELP2162 Callum Barton.pdf</t>
  </si>
  <si>
    <t>https://www.enfield.gov.uk?a=24101:local-plan-response/postal-reps/ELP2162 Callum Barton.pdf</t>
  </si>
  <si>
    <t>ELP2162</t>
  </si>
  <si>
    <t>Callum Barton</t>
  </si>
  <si>
    <t>ELP2163 Tracey Morgan.pdf</t>
  </si>
  <si>
    <t>https://www.enfield.gov.uk?a=24101:local-plan-response/postal-reps/ELP2163 Tracey Morgan.pdf</t>
  </si>
  <si>
    <t>ELP2163</t>
  </si>
  <si>
    <t>Tracey Morgan</t>
  </si>
  <si>
    <t>ELP2164 Laura Geary.pdf</t>
  </si>
  <si>
    <t>https://www.enfield.gov.uk?a=24101:local-plan-response/postal-reps/ELP2164 Laura Geary.pdf</t>
  </si>
  <si>
    <t>ELP2164</t>
  </si>
  <si>
    <t>Laura Geary</t>
  </si>
  <si>
    <t>ELP2165 Simon Savva.pdf</t>
  </si>
  <si>
    <t>https://www.enfield.gov.uk?a=24101:local-plan-response/postal-reps/ELP2165 Simon Savva.pdf</t>
  </si>
  <si>
    <t>ELP2165</t>
  </si>
  <si>
    <t>Simon Savva</t>
  </si>
  <si>
    <t>ELP2166 Kirsty White.pdf</t>
  </si>
  <si>
    <t>https://www.enfield.gov.uk?a=24101:local-plan-response/postal-reps/ELP2166 Kirsty White.pdf</t>
  </si>
  <si>
    <t>ELP2166</t>
  </si>
  <si>
    <t>Kirsty White</t>
  </si>
  <si>
    <t>ELP2167 Alex Savva.pdf</t>
  </si>
  <si>
    <t>https://www.enfield.gov.uk?a=24101:local-plan-response/postal-reps/ELP2167 Alex Savva.pdf</t>
  </si>
  <si>
    <t>ELP2167</t>
  </si>
  <si>
    <t>Alex Savva</t>
  </si>
  <si>
    <t>ELP2168 Stephen Hart.pdf</t>
  </si>
  <si>
    <t>https://www.enfield.gov.uk?a=24101:local-plan-response/postal-reps/ELP2168 Stephen Hart.pdf</t>
  </si>
  <si>
    <t>ELP2168</t>
  </si>
  <si>
    <t>Stephen Hart</t>
  </si>
  <si>
    <t>ELP2169 Sophie Willett.pdf</t>
  </si>
  <si>
    <t>https://www.enfield.gov.uk?a=24101:local-plan-response/postal-reps/ELP2169 Sophie Willett.pdf</t>
  </si>
  <si>
    <t>ELP2169</t>
  </si>
  <si>
    <t>Sophie Willett</t>
  </si>
  <si>
    <t>ELP2170 Michelle Richards.pdf</t>
  </si>
  <si>
    <t>https://www.enfield.gov.uk?a=24101:local-plan-response/postal-reps/ELP2170 Michelle Richards.pdf</t>
  </si>
  <si>
    <t>ELP2170</t>
  </si>
  <si>
    <t>Michelle Richards</t>
  </si>
  <si>
    <t>ELP2171 Stacey Whitbread.pdf</t>
  </si>
  <si>
    <t>https://www.enfield.gov.uk?a=24101:local-plan-response/postal-reps/ELP2171 Stacey Whitbread.pdf</t>
  </si>
  <si>
    <t>ELP2171</t>
  </si>
  <si>
    <t>Stacey Whitbread</t>
  </si>
  <si>
    <t>ELP2172 Jackie Myers.pdf</t>
  </si>
  <si>
    <t>https://www.enfield.gov.uk?a=24101:local-plan-response/postal-reps/ELP2172 Jackie Myers.pdf</t>
  </si>
  <si>
    <t>ELP2172</t>
  </si>
  <si>
    <t>Jackie Myers</t>
  </si>
  <si>
    <t>ELP2173 G Dimitriadis.pdf</t>
  </si>
  <si>
    <t>https://www.enfield.gov.uk?a=24101:local-plan-response/postal-reps/ELP2173 G Dimitriadis.pdf</t>
  </si>
  <si>
    <t>ELP2173</t>
  </si>
  <si>
    <t>G Dimitriadis</t>
  </si>
  <si>
    <t>ELP2174 Sarah Bloomfield.pdf</t>
  </si>
  <si>
    <t>https://www.enfield.gov.uk?a=24101:local-plan-response/postal-reps/ELP2174 Sarah Bloomfield.pdf</t>
  </si>
  <si>
    <t>ELP2174</t>
  </si>
  <si>
    <t>Sarah Bloomfield</t>
  </si>
  <si>
    <t>ELP2175 Daniel Bloomfield.pdf</t>
  </si>
  <si>
    <t>https://www.enfield.gov.uk?a=24101:local-plan-response/postal-reps/ELP2175 Daniel Bloomfield.pdf</t>
  </si>
  <si>
    <t>ELP2175</t>
  </si>
  <si>
    <t>Daniel Bloomfield</t>
  </si>
  <si>
    <t>ELP2176 Claire Martin.pdf</t>
  </si>
  <si>
    <t>https://www.enfield.gov.uk?a=24101:local-plan-response/postal-reps/ELP2176 Claire Martin.pdf</t>
  </si>
  <si>
    <t>ELP2176</t>
  </si>
  <si>
    <t>Claire Martin</t>
  </si>
  <si>
    <t>ELP2177 Ian Martin.pdf</t>
  </si>
  <si>
    <t>https://www.enfield.gov.uk?a=24101:local-plan-response/postal-reps/ELP2177 Ian Martin.pdf</t>
  </si>
  <si>
    <t>ELP2177</t>
  </si>
  <si>
    <t>Ian Martin</t>
  </si>
  <si>
    <t>ELP2178 Keith Oswick.pdf</t>
  </si>
  <si>
    <t>https://www.enfield.gov.uk?a=24101:local-plan-response/postal-reps/ELP2178 Keith Oswick.pdf</t>
  </si>
  <si>
    <t>ELP2178</t>
  </si>
  <si>
    <t>Keith Oswick</t>
  </si>
  <si>
    <t>ELP2179 Paul Oswick.pdf</t>
  </si>
  <si>
    <t>https://www.enfield.gov.uk?a=24101:local-plan-response/postal-reps/ELP2179 Paul Oswick.pdf</t>
  </si>
  <si>
    <t>ELP2179</t>
  </si>
  <si>
    <t>Paul Oswick</t>
  </si>
  <si>
    <t>ELP2180 Susan Frost.pdf</t>
  </si>
  <si>
    <t>https://www.enfield.gov.uk?a=24101:local-plan-response/postal-reps/ELP2180 Susan Frost.pdf</t>
  </si>
  <si>
    <t>ELP2180</t>
  </si>
  <si>
    <t>Susan Frost</t>
  </si>
  <si>
    <t>ELP2181 Roberta Oswick.pdf</t>
  </si>
  <si>
    <t>https://www.enfield.gov.uk?a=24101:local-plan-response/postal-reps/ELP2181 Roberta Oswick.pdf</t>
  </si>
  <si>
    <t>ELP2181</t>
  </si>
  <si>
    <t>Roberta Oswick</t>
  </si>
  <si>
    <t>ELP2182 June Bayer.pdf</t>
  </si>
  <si>
    <t>https://www.enfield.gov.uk?a=24101:local-plan-response/postal-reps/ELP2182 June Bayer.pdf</t>
  </si>
  <si>
    <t>ELP2182</t>
  </si>
  <si>
    <t>June Bayer</t>
  </si>
  <si>
    <t>ELP2183 Sheila Doherty.pdf</t>
  </si>
  <si>
    <t>https://www.enfield.gov.uk?a=24101:local-plan-response/postal-reps/ELP2183 Sheila Doherty.pdf</t>
  </si>
  <si>
    <t>ELP2183</t>
  </si>
  <si>
    <t>Sheila Doherty</t>
  </si>
  <si>
    <t>ELP2184 Sean Doherty.pdf</t>
  </si>
  <si>
    <t>https://www.enfield.gov.uk?a=24101:local-plan-response/postal-reps/ELP2184 Sean Doherty.pdf</t>
  </si>
  <si>
    <t>ELP2184</t>
  </si>
  <si>
    <t>Sean Doherty</t>
  </si>
  <si>
    <t>ELP2185 Samantha Window.pdf</t>
  </si>
  <si>
    <t>https://www.enfield.gov.uk?a=24101:local-plan-response/postal-reps/ELP2185 Samantha Window.pdf</t>
  </si>
  <si>
    <t>ELP2185</t>
  </si>
  <si>
    <t>Samantha Window</t>
  </si>
  <si>
    <t>ELP2186 Maureen Lunn.pdf</t>
  </si>
  <si>
    <t>https://www.enfield.gov.uk?a=24101:local-plan-response/postal-reps/ELP2186 Maureen Lunn.pdf</t>
  </si>
  <si>
    <t>ELP2186</t>
  </si>
  <si>
    <t>Maureen Lunn</t>
  </si>
  <si>
    <t>ELP2187 Cyril Cox.pdf</t>
  </si>
  <si>
    <t>https://www.enfield.gov.uk?a=24101:local-plan-response/postal-reps/ELP2187 Cyril Cox.pdf</t>
  </si>
  <si>
    <t>ELP2187</t>
  </si>
  <si>
    <t>Cyril Cox</t>
  </si>
  <si>
    <t>ELP2188 Malcolm Lunn.pdf</t>
  </si>
  <si>
    <t>https://www.enfield.gov.uk?a=24101:local-plan-response/postal-reps/ELP2188 Malcolm Lunn.pdf</t>
  </si>
  <si>
    <t>ELP2188</t>
  </si>
  <si>
    <t>Malcolm Lunn</t>
  </si>
  <si>
    <t>ELP2189 Danny Mores.pdf</t>
  </si>
  <si>
    <t>https://www.enfield.gov.uk?a=24101:local-plan-response/postal-reps/ELP2189 Danny Mores.pdf</t>
  </si>
  <si>
    <t>ELP2189</t>
  </si>
  <si>
    <t>Danny Mores</t>
  </si>
  <si>
    <t>ELP2190 Johanna Cox.pdf</t>
  </si>
  <si>
    <t>https://www.enfield.gov.uk?a=24101:local-plan-response/postal-reps/ELP2190 Johanna Cox.pdf</t>
  </si>
  <si>
    <t>ELP2190</t>
  </si>
  <si>
    <t>Johanna Cox</t>
  </si>
  <si>
    <t>ELP2191 Christine Barrow.pdf</t>
  </si>
  <si>
    <t>https://www.enfield.gov.uk?a=24101:local-plan-response/postal-reps/ELP2191 Christine Barrow.pdf</t>
  </si>
  <si>
    <t>ELP2191</t>
  </si>
  <si>
    <t>Christine Barrow</t>
  </si>
  <si>
    <t>ELP2192 Christine Smith.pdf</t>
  </si>
  <si>
    <t>https://www.enfield.gov.uk?a=24101:local-plan-response/postal-reps/ELP2192 Christine Smith.pdf</t>
  </si>
  <si>
    <t>ELP2192</t>
  </si>
  <si>
    <t>Christine Smith</t>
  </si>
  <si>
    <t>ELP2193 S Boulton.pdf</t>
  </si>
  <si>
    <t>https://www.enfield.gov.uk?a=24101:local-plan-response/postal-reps/ELP2193 S Boulton.pdf</t>
  </si>
  <si>
    <t>ELP2193</t>
  </si>
  <si>
    <t>S Boulton</t>
  </si>
  <si>
    <t>ELP2194 Vernon Barton.pdf</t>
  </si>
  <si>
    <t>https://www.enfield.gov.uk?a=24101:local-plan-response/postal-reps/ELP2194 Vernon Barton.pdf</t>
  </si>
  <si>
    <t>ELP2194</t>
  </si>
  <si>
    <t>Vernon Barton</t>
  </si>
  <si>
    <t>ELP2195 Joseph WEbber.pdf</t>
  </si>
  <si>
    <t>https://www.enfield.gov.uk?a=24101:local-plan-response/postal-reps/ELP2195 Joseph WEbber.pdf</t>
  </si>
  <si>
    <t>ELP2195</t>
  </si>
  <si>
    <t>Joseph WEbber</t>
  </si>
  <si>
    <t>ELP2196 Ally Griffith.pdf</t>
  </si>
  <si>
    <t>https://www.enfield.gov.uk?a=24101:local-plan-response/postal-reps/ELP2196 Ally Griffith.pdf</t>
  </si>
  <si>
    <t>ELP2196</t>
  </si>
  <si>
    <t>Ally Griffith</t>
  </si>
  <si>
    <t>ELP2197 Sharren Huwen.pdf</t>
  </si>
  <si>
    <t>https://www.enfield.gov.uk?a=24101:local-plan-response/postal-reps/ELP2197 Sharren Huwen.pdf</t>
  </si>
  <si>
    <t>ELP2197</t>
  </si>
  <si>
    <t>Sharren Huwen</t>
  </si>
  <si>
    <t>ELP2198 J Mehta.pdf</t>
  </si>
  <si>
    <t>https://www.enfield.gov.uk?a=24101:local-plan-response/postal-reps/ELP2198 J Mehta.pdf</t>
  </si>
  <si>
    <t>ELP2198</t>
  </si>
  <si>
    <t>J Mehta</t>
  </si>
  <si>
    <t>ELP2199 Ian Drage.pdf</t>
  </si>
  <si>
    <t>https://www.enfield.gov.uk?a=24101:local-plan-response/postal-reps/ELP2199 Ian Drage.pdf</t>
  </si>
  <si>
    <t>ELP2199</t>
  </si>
  <si>
    <t>Ian Drage</t>
  </si>
  <si>
    <t>ELP2200 Nitin Mehta.pdf</t>
  </si>
  <si>
    <t>https://www.enfield.gov.uk?a=24101:local-plan-response/postal-reps/ELP2200 Nitin Mehta.pdf</t>
  </si>
  <si>
    <t>ELP2200</t>
  </si>
  <si>
    <t>Nitin Mehta</t>
  </si>
  <si>
    <t>ELP2201 Stuart Harmer.pdf</t>
  </si>
  <si>
    <t>https://www.enfield.gov.uk?a=24101:local-plan-response/postal-reps/ELP2201 Stuart Harmer.pdf</t>
  </si>
  <si>
    <t>ELP2201</t>
  </si>
  <si>
    <t>Stuart Harmer</t>
  </si>
  <si>
    <t>ELP2202 Mr &amp; Mrs Hewitt.pdf</t>
  </si>
  <si>
    <t>https://www.enfield.gov.uk?a=24101:local-plan-response/postal-reps/ELP2202 Mr &amp; Mrs Hewitt.pdf</t>
  </si>
  <si>
    <t>ELP2202</t>
  </si>
  <si>
    <t>Mr &amp; Mrs Hewitt</t>
  </si>
  <si>
    <t>ELP2203 Dennis &amp; Audrey.pdf</t>
  </si>
  <si>
    <t>https://www.enfield.gov.uk?a=24101:local-plan-response/postal-reps/ELP2203 Dennis &amp; Audrey.pdf</t>
  </si>
  <si>
    <t>ELP2203</t>
  </si>
  <si>
    <t>Dennis &amp; Audrey</t>
  </si>
  <si>
    <t>ELP2204 Leslie Smith.pdf</t>
  </si>
  <si>
    <t>https://www.enfield.gov.uk?a=24101:local-plan-response/postal-reps/ELP2204 Leslie Smith.pdf</t>
  </si>
  <si>
    <t>ELP2204</t>
  </si>
  <si>
    <t>Leslie Smith</t>
  </si>
  <si>
    <t>ELP2205 Lucy Barrett.pdf</t>
  </si>
  <si>
    <t>https://www.enfield.gov.uk?a=24101:local-plan-response/postal-reps/ELP2205 Lucy Barrett.pdf</t>
  </si>
  <si>
    <t>ELP2205</t>
  </si>
  <si>
    <t>Lucy Barrett</t>
  </si>
  <si>
    <t>ELP2206 A O'Malley.pdf</t>
  </si>
  <si>
    <t>https://www.enfield.gov.uk?a=24101:local-plan-response/postal-reps/ELP2206 A O'Malley.pdf</t>
  </si>
  <si>
    <t>ELP2206</t>
  </si>
  <si>
    <t>A O'Malley</t>
  </si>
  <si>
    <t>ELP2207 Kavilla Sooben.pdf</t>
  </si>
  <si>
    <t>https://www.enfield.gov.uk?a=24101:local-plan-response/postal-reps/ELP2207 Kavilla Sooben.pdf</t>
  </si>
  <si>
    <t>ELP2207</t>
  </si>
  <si>
    <t>Kavilla Sooben</t>
  </si>
  <si>
    <t>ELP2208 Sue White.pdf</t>
  </si>
  <si>
    <t>https://www.enfield.gov.uk?a=24101:local-plan-response/postal-reps/ELP2208 Sue White.pdf</t>
  </si>
  <si>
    <t>ELP2208</t>
  </si>
  <si>
    <t>Sue White</t>
  </si>
  <si>
    <t>ELP2209 Susan Lyte.pdf</t>
  </si>
  <si>
    <t>https://www.enfield.gov.uk?a=24101:local-plan-response/postal-reps/ELP2209 Susan Lyte.pdf</t>
  </si>
  <si>
    <t>ELP2209</t>
  </si>
  <si>
    <t>Susan Lyte</t>
  </si>
  <si>
    <t>ELP2210 Trevor Springett.pdf</t>
  </si>
  <si>
    <t>https://www.enfield.gov.uk?a=24101:local-plan-response/postal-reps/ELP2210 Trevor Springett.pdf</t>
  </si>
  <si>
    <t>ELP2210</t>
  </si>
  <si>
    <t>Trevor Springett</t>
  </si>
  <si>
    <t>ELP2211 Stephen Mair.pdf</t>
  </si>
  <si>
    <t>https://www.enfield.gov.uk?a=24101:local-plan-response/postal-reps/ELP2211 Stephen Mair.pdf</t>
  </si>
  <si>
    <t>ELP2211</t>
  </si>
  <si>
    <t>Stephen Mair</t>
  </si>
  <si>
    <t>ELP2212 Rebecca Freeman.pdf</t>
  </si>
  <si>
    <t>https://www.enfield.gov.uk?a=24101:local-plan-response/postal-reps/ELP2212 Rebecca Freeman.pdf</t>
  </si>
  <si>
    <t>ELP2212</t>
  </si>
  <si>
    <t>Rebecca Freeman</t>
  </si>
  <si>
    <t>ELP2213 Xiaofeng Lin.pdf</t>
  </si>
  <si>
    <t>https://www.enfield.gov.uk?a=24101:local-plan-response/postal-reps/ELP2213 Xiaofeng Lin.pdf</t>
  </si>
  <si>
    <t>ELP2213</t>
  </si>
  <si>
    <t>Xiaofeng Lin</t>
  </si>
  <si>
    <t>ELP2214 Arlene Castello.pdf</t>
  </si>
  <si>
    <t>https://www.enfield.gov.uk?a=24101:local-plan-response/postal-reps/ELP2214 Arlene Castello.pdf</t>
  </si>
  <si>
    <t>ELP2214</t>
  </si>
  <si>
    <t>Arlene Castello</t>
  </si>
  <si>
    <t>ELP2215 Audrey Cobham.pdf</t>
  </si>
  <si>
    <t>https://www.enfield.gov.uk?a=24101:local-plan-response/postal-reps/ELP2215 Audrey Cobham.pdf</t>
  </si>
  <si>
    <t>ELP2215</t>
  </si>
  <si>
    <t>Audrey Cobham</t>
  </si>
  <si>
    <t>ELP2216 Simone Julien.pdf</t>
  </si>
  <si>
    <t>https://www.enfield.gov.uk?a=24101:local-plan-response/postal-reps/ELP2216 Simone Julien.pdf</t>
  </si>
  <si>
    <t>ELP2216</t>
  </si>
  <si>
    <t>Simone Julien</t>
  </si>
  <si>
    <t>ELP2217 Rachel Fuller.pdf</t>
  </si>
  <si>
    <t>https://www.enfield.gov.uk?a=24101:local-plan-response/postal-reps/ELP2217 Rachel Fuller.pdf</t>
  </si>
  <si>
    <t>ELP2217</t>
  </si>
  <si>
    <t>Rachel Fuller</t>
  </si>
  <si>
    <t>ELP2218 Jessie Jay Roberts.pdf</t>
  </si>
  <si>
    <t>https://www.enfield.gov.uk?a=24101:local-plan-response/postal-reps/ELP2218 Jessie Jay Roberts.pdf</t>
  </si>
  <si>
    <t>ELP2218</t>
  </si>
  <si>
    <t>Jessie Jay Roberts</t>
  </si>
  <si>
    <t>ELP2219 Sheila J Squires.pdf</t>
  </si>
  <si>
    <t>https://www.enfield.gov.uk?a=24101:local-plan-response/postal-reps/ELP2219 Sheila J Squires.pdf</t>
  </si>
  <si>
    <t>ELP2219</t>
  </si>
  <si>
    <t>Sheila J Squires</t>
  </si>
  <si>
    <t>ELP2220 Pat Peazer.pdf</t>
  </si>
  <si>
    <t>https://www.enfield.gov.uk?a=24101:local-plan-response/postal-reps/ELP2220 Pat Peazer.pdf</t>
  </si>
  <si>
    <t>ELP2220</t>
  </si>
  <si>
    <t>Pat Peazer</t>
  </si>
  <si>
    <t>ELP2221 John Peazer.pdf</t>
  </si>
  <si>
    <t>https://www.enfield.gov.uk?a=24101:local-plan-response/postal-reps/ELP2221 John Peazer.pdf</t>
  </si>
  <si>
    <t>ELP2221</t>
  </si>
  <si>
    <t>John Peazer</t>
  </si>
  <si>
    <t>ELP2222 Sezin Djemal.pdf</t>
  </si>
  <si>
    <t>https://www.enfield.gov.uk?a=24101:local-plan-response/postal-reps/ELP2222 Sezin Djemal.pdf</t>
  </si>
  <si>
    <t>ELP2222</t>
  </si>
  <si>
    <t>Sezin Djemal</t>
  </si>
  <si>
    <t>ELP2223 Mehmet Djemal.pdf</t>
  </si>
  <si>
    <t>https://www.enfield.gov.uk?a=24101:local-plan-response/postal-reps/ELP2223 Mehmet Djemal.pdf</t>
  </si>
  <si>
    <t>ELP2223</t>
  </si>
  <si>
    <t>Mehmet Djemal</t>
  </si>
  <si>
    <t>ELP2224 Sherrie Colyer.pdf</t>
  </si>
  <si>
    <t>https://www.enfield.gov.uk?a=24101:local-plan-response/postal-reps/ELP2224 Sherrie Colyer.pdf</t>
  </si>
  <si>
    <t>ELP2224</t>
  </si>
  <si>
    <t>Sherrie Colyer</t>
  </si>
  <si>
    <t>ELP2225 Colin Colyer.pdf</t>
  </si>
  <si>
    <t>https://www.enfield.gov.uk?a=24101:local-plan-response/postal-reps/ELP2225 Colin Colyer.pdf</t>
  </si>
  <si>
    <t>ELP2225</t>
  </si>
  <si>
    <t>Colin Colyer</t>
  </si>
  <si>
    <t>ELP2226 Flora Di Landro.pdf</t>
  </si>
  <si>
    <t>https://www.enfield.gov.uk?a=24101:local-plan-response/postal-reps/ELP2226 Flora Di Landro.pdf</t>
  </si>
  <si>
    <t>ELP2226</t>
  </si>
  <si>
    <t>Flora Di Landro</t>
  </si>
  <si>
    <t>ELP2227 Victor Brian Coventry.pdf</t>
  </si>
  <si>
    <t>https://www.enfield.gov.uk?a=24101:local-plan-response/postal-reps/ELP2227 Victor Brian Coventry.pdf</t>
  </si>
  <si>
    <t>ELP2227</t>
  </si>
  <si>
    <t>Victor Brian Coventry</t>
  </si>
  <si>
    <t>ELP2228 Pat Coventry.pdf</t>
  </si>
  <si>
    <t>https://www.enfield.gov.uk?a=24101:local-plan-response/postal-reps/ELP2228 Pat Coventry.pdf</t>
  </si>
  <si>
    <t>ELP2228</t>
  </si>
  <si>
    <t>Pat Coventry</t>
  </si>
  <si>
    <t>ELP2229 Michele Tyrrell.pdf</t>
  </si>
  <si>
    <t>https://www.enfield.gov.uk?a=24101:local-plan-response/postal-reps/ELP2229 Michele Tyrrell.pdf</t>
  </si>
  <si>
    <t>ELP2229</t>
  </si>
  <si>
    <t>Michele Tyrrell</t>
  </si>
  <si>
    <t>ELP2230 Lorraine Yeardye.pdf</t>
  </si>
  <si>
    <t>https://www.enfield.gov.uk?a=24101:local-plan-response/postal-reps/ELP2230 Lorraine Yeardye.pdf</t>
  </si>
  <si>
    <t>ELP2230</t>
  </si>
  <si>
    <t>Lorraine Yeardye</t>
  </si>
  <si>
    <t>ELP2231 Irena Georgiades.pdf</t>
  </si>
  <si>
    <t>https://www.enfield.gov.uk?a=24101:local-plan-response/postal-reps/ELP2231 Irena Georgiades.pdf</t>
  </si>
  <si>
    <t>ELP2231</t>
  </si>
  <si>
    <t>Irena Georgiades</t>
  </si>
  <si>
    <t>ELP2232 Sol Georgiades.pdf</t>
  </si>
  <si>
    <t>https://www.enfield.gov.uk?a=24101:local-plan-response/postal-reps/ELP2232 Sol Georgiades.pdf</t>
  </si>
  <si>
    <t>ELP2232</t>
  </si>
  <si>
    <t>Sol Georgiades</t>
  </si>
  <si>
    <t>ELP2233 Christos Paphitis.pdf</t>
  </si>
  <si>
    <t>https://www.enfield.gov.uk?a=24101:local-plan-response/postal-reps/ELP2233 Christos Paphitis.pdf</t>
  </si>
  <si>
    <t>ELP2233</t>
  </si>
  <si>
    <t>Christos Paphitis</t>
  </si>
  <si>
    <t>ELP2234 Nicole Paphitis.pdf</t>
  </si>
  <si>
    <t>https://www.enfield.gov.uk?a=24101:local-plan-response/postal-reps/ELP2234 Nicole Paphitis.pdf</t>
  </si>
  <si>
    <t>ELP2234</t>
  </si>
  <si>
    <t>Nicole Paphitis</t>
  </si>
  <si>
    <t>ELP2235 Cathy Paphitis.pdf</t>
  </si>
  <si>
    <t>https://www.enfield.gov.uk?a=24101:local-plan-response/postal-reps/ELP2235 Cathy Paphitis.pdf</t>
  </si>
  <si>
    <t>ELP2235</t>
  </si>
  <si>
    <t>Cathy Paphitis</t>
  </si>
  <si>
    <t>ELP2236 Breeda Swash.pdf</t>
  </si>
  <si>
    <t>https://www.enfield.gov.uk?a=24101:local-plan-response/postal-reps/ELP2236 Breeda Swash.pdf</t>
  </si>
  <si>
    <t>ELP2236</t>
  </si>
  <si>
    <t>Breeda Swash</t>
  </si>
  <si>
    <t>ELP2237 Linda Wells.pdf</t>
  </si>
  <si>
    <t>https://www.enfield.gov.uk?a=24101:local-plan-response/postal-reps/ELP2237 Linda Wells.pdf</t>
  </si>
  <si>
    <t>ELP2237</t>
  </si>
  <si>
    <t>Linda Wells</t>
  </si>
  <si>
    <t>ELP2238 Emily Austin.pdf</t>
  </si>
  <si>
    <t>https://www.enfield.gov.uk?a=24101:local-plan-response/postal-reps/ELP2238 Emily Austin.pdf</t>
  </si>
  <si>
    <t>ELP2238</t>
  </si>
  <si>
    <t>Emily Austin</t>
  </si>
  <si>
    <t>ELP2239 Tina Thurley.pdf</t>
  </si>
  <si>
    <t>https://www.enfield.gov.uk?a=24101:local-plan-response/postal-reps/ELP2239 Tina Thurley.pdf</t>
  </si>
  <si>
    <t>ELP2239</t>
  </si>
  <si>
    <t>Tina Thurley</t>
  </si>
  <si>
    <t>ELP2240 Hilary Chrysostomou.pdf</t>
  </si>
  <si>
    <t>https://www.enfield.gov.uk?a=24101:local-plan-response/postal-reps/ELP2240 Hilary Chrysostomou.pdf</t>
  </si>
  <si>
    <t>ELP2240</t>
  </si>
  <si>
    <t>Hilary Chrysostomou</t>
  </si>
  <si>
    <t>ELP2241 Dina Tambini.pdf</t>
  </si>
  <si>
    <t>https://www.enfield.gov.uk?a=24101:local-plan-response/postal-reps/ELP2241 Dina Tambini.pdf</t>
  </si>
  <si>
    <t>ELP2241</t>
  </si>
  <si>
    <t>Dina Tambini</t>
  </si>
  <si>
    <t>ELP2242 Helen Catt.pdf</t>
  </si>
  <si>
    <t>https://www.enfield.gov.uk?a=24101:local-plan-response/postal-reps/ELP2242 Helen Catt.pdf</t>
  </si>
  <si>
    <t>ELP2242</t>
  </si>
  <si>
    <t>Helen Catt</t>
  </si>
  <si>
    <t>ELP2243 Antony L Claydon.pdf</t>
  </si>
  <si>
    <t>https://www.enfield.gov.uk?a=24101:local-plan-response/postal-reps/ELP2243 Antony L Claydon.pdf</t>
  </si>
  <si>
    <t>ELP2243</t>
  </si>
  <si>
    <t>Antony L Claydon</t>
  </si>
  <si>
    <t>ELP2244 Lesley Bement.pdf</t>
  </si>
  <si>
    <t>https://www.enfield.gov.uk?a=24101:local-plan-response/postal-reps/ELP2244 Lesley Bement.pdf</t>
  </si>
  <si>
    <t>ELP2244</t>
  </si>
  <si>
    <t>Lesley Bement</t>
  </si>
  <si>
    <t>ELP2245 Frances Cohen.pdf</t>
  </si>
  <si>
    <t>https://www.enfield.gov.uk?a=24101:local-plan-response/postal-reps/ELP2245 Frances Cohen.pdf</t>
  </si>
  <si>
    <t>ELP2245</t>
  </si>
  <si>
    <t>Frances Cohen</t>
  </si>
  <si>
    <t>ELP2246 Ronald Cohen.pdf</t>
  </si>
  <si>
    <t>https://www.enfield.gov.uk?a=24101:local-plan-response/postal-reps/ELP2246 Ronald Cohen.pdf</t>
  </si>
  <si>
    <t>ELP2246</t>
  </si>
  <si>
    <t>Ronald Cohen</t>
  </si>
  <si>
    <t>ELP2247 Janet Thornton.pdf</t>
  </si>
  <si>
    <t>https://www.enfield.gov.uk?a=24101:local-plan-response/postal-reps/ELP2247 Janet Thornton.pdf</t>
  </si>
  <si>
    <t>ELP2247</t>
  </si>
  <si>
    <t>Janet Thornton</t>
  </si>
  <si>
    <t>ELP2248 Denis R Thornton.pdf</t>
  </si>
  <si>
    <t>https://www.enfield.gov.uk?a=24101:local-plan-response/postal-reps/ELP2248 Denis R Thornton.pdf</t>
  </si>
  <si>
    <t>ELP2248</t>
  </si>
  <si>
    <t>Denis R Thornton</t>
  </si>
  <si>
    <t>ELP2249 Anne Liddiard.pdf</t>
  </si>
  <si>
    <t>https://www.enfield.gov.uk?a=24101:local-plan-response/postal-reps/ELP2249 Anne Liddiard.pdf</t>
  </si>
  <si>
    <t>ELP2249</t>
  </si>
  <si>
    <t>Anne Liddiard</t>
  </si>
  <si>
    <t>ELP2250 Douglas Vincent.pdf</t>
  </si>
  <si>
    <t>https://www.enfield.gov.uk?a=24101:local-plan-response/postal-reps/ELP2250 Douglas Vincent.pdf</t>
  </si>
  <si>
    <t>ELP2250</t>
  </si>
  <si>
    <t>Douglas Vincent</t>
  </si>
  <si>
    <t>ELP2251 Ruth McGlynn.pdf</t>
  </si>
  <si>
    <t>https://www.enfield.gov.uk?a=24101:local-plan-response/postal-reps/ELP2251 Ruth McGlynn.pdf</t>
  </si>
  <si>
    <t>ELP2251</t>
  </si>
  <si>
    <t>Ruth McGlynn</t>
  </si>
  <si>
    <t>ELP2252 Michael George McGlyain.pdf</t>
  </si>
  <si>
    <t>https://www.enfield.gov.uk?a=24101:local-plan-response/postal-reps/ELP2252 Michael George McGlyain.pdf</t>
  </si>
  <si>
    <t>ELP2252</t>
  </si>
  <si>
    <t>Michael George McGlyain</t>
  </si>
  <si>
    <t>ELP2253 Brian McCarthy.pdf</t>
  </si>
  <si>
    <t>https://www.enfield.gov.uk?a=24101:local-plan-response/postal-reps/ELP2253 Brian McCarthy.pdf</t>
  </si>
  <si>
    <t>ELP2253</t>
  </si>
  <si>
    <t>Brian McCarthy</t>
  </si>
  <si>
    <t>ELP2254 Valerie Boudier.pdf</t>
  </si>
  <si>
    <t>https://www.enfield.gov.uk?a=24101:local-plan-response/postal-reps/ELP2254 Valerie Boudier.pdf</t>
  </si>
  <si>
    <t>ELP2254</t>
  </si>
  <si>
    <t>Valerie Boudier</t>
  </si>
  <si>
    <t>ELP2255 Giuliana Marriott.pdf</t>
  </si>
  <si>
    <t>https://www.enfield.gov.uk?a=24101:local-plan-response/postal-reps/ELP2255 Giuliana Marriott.pdf</t>
  </si>
  <si>
    <t>ELP2255</t>
  </si>
  <si>
    <t>Giuliana Marriott</t>
  </si>
  <si>
    <t>ELP2256 Janet Malone.pdf</t>
  </si>
  <si>
    <t>https://www.enfield.gov.uk?a=24101:local-plan-response/postal-reps/ELP2256 Janet Malone.pdf</t>
  </si>
  <si>
    <t>ELP2256</t>
  </si>
  <si>
    <t>Janet Malone</t>
  </si>
  <si>
    <t>ELP2257 S Martin.pdf</t>
  </si>
  <si>
    <t>https://www.enfield.gov.uk?a=24101:local-plan-response/postal-reps/ELP2257 S Martin.pdf</t>
  </si>
  <si>
    <t>ELP2257</t>
  </si>
  <si>
    <t>S Martin</t>
  </si>
  <si>
    <t>ELP2258 Eileen Marner.pdf</t>
  </si>
  <si>
    <t>https://www.enfield.gov.uk?a=24101:local-plan-response/postal-reps/ELP2258 Eileen Marner.pdf</t>
  </si>
  <si>
    <t>ELP2258</t>
  </si>
  <si>
    <t>Eileen Marner</t>
  </si>
  <si>
    <t>ELP2259 Margaret Findlay.pdf</t>
  </si>
  <si>
    <t>https://www.enfield.gov.uk?a=24101:local-plan-response/postal-reps/ELP2259 Margaret Findlay.pdf</t>
  </si>
  <si>
    <t>ELP2259</t>
  </si>
  <si>
    <t>Margaret Findlay</t>
  </si>
  <si>
    <t>ELP2260 Derek Grant.pdf</t>
  </si>
  <si>
    <t>https://www.enfield.gov.uk?a=24101:local-plan-response/postal-reps/ELP2260 Derek Grant.pdf</t>
  </si>
  <si>
    <t>ELP2260</t>
  </si>
  <si>
    <t>Derek Grant</t>
  </si>
  <si>
    <t>ELP2261 Karen Karbritz.pdf</t>
  </si>
  <si>
    <t>https://www.enfield.gov.uk?a=24101:local-plan-response/postal-reps/ELP2261 Karen Karbritz.pdf</t>
  </si>
  <si>
    <t>ELP2261</t>
  </si>
  <si>
    <t>Karen Karbritz</t>
  </si>
  <si>
    <t>ELP2262 David Cannon.pdf</t>
  </si>
  <si>
    <t>https://www.enfield.gov.uk?a=24101:local-plan-response/postal-reps/ELP2262 David Cannon.pdf</t>
  </si>
  <si>
    <t>ELP2262</t>
  </si>
  <si>
    <t>David Cannon</t>
  </si>
  <si>
    <t>ELP2263 Emma Hicklin.pdf</t>
  </si>
  <si>
    <t>https://www.enfield.gov.uk?a=24101:local-plan-response/postal-reps/ELP2263 Emma Hicklin.pdf</t>
  </si>
  <si>
    <t>ELP2263</t>
  </si>
  <si>
    <t>ELP2264 Steven Green.pdf</t>
  </si>
  <si>
    <t>https://www.enfield.gov.uk?a=24101:local-plan-response/postal-reps/ELP2264 Steven Green.pdf</t>
  </si>
  <si>
    <t>ELP2264</t>
  </si>
  <si>
    <t>Steven Green</t>
  </si>
  <si>
    <t>ELP2265 Antonina Heavens.pdf</t>
  </si>
  <si>
    <t>https://www.enfield.gov.uk?a=24101:local-plan-response/postal-reps/ELP2265 Antonina Heavens.pdf</t>
  </si>
  <si>
    <t>ELP2265</t>
  </si>
  <si>
    <t>Antonina Heavens</t>
  </si>
  <si>
    <t>ELP2266 Teresa Johnston.pdf</t>
  </si>
  <si>
    <t>https://www.enfield.gov.uk?a=24101:local-plan-response/postal-reps/ELP2266 Teresa Johnston.pdf</t>
  </si>
  <si>
    <t>ELP2266</t>
  </si>
  <si>
    <t>Teresa Johnston</t>
  </si>
  <si>
    <t>ELP2267 Elliott Jackson.pdf</t>
  </si>
  <si>
    <t>https://www.enfield.gov.uk?a=24101:local-plan-response/postal-reps/ELP2267 Elliott Jackson.pdf</t>
  </si>
  <si>
    <t>ELP2267</t>
  </si>
  <si>
    <t>Elliott Jackson</t>
  </si>
  <si>
    <t>ELP2268 Shane Bobhorn.pdf</t>
  </si>
  <si>
    <t>https://www.enfield.gov.uk?a=24101:local-plan-response/postal-reps/ELP2268 Shane Bobhorn.pdf</t>
  </si>
  <si>
    <t>ELP2268</t>
  </si>
  <si>
    <t>Shane Bobhorn</t>
  </si>
  <si>
    <t>ELP2269 Sonny Shillcock.pdf</t>
  </si>
  <si>
    <t>https://www.enfield.gov.uk?a=24101:local-plan-response/postal-reps/ELP2269 Sonny Shillcock.pdf</t>
  </si>
  <si>
    <t>ELP2269</t>
  </si>
  <si>
    <t>Sonny Shillcock</t>
  </si>
  <si>
    <t>ELP2270 K Goodman.pdf</t>
  </si>
  <si>
    <t>https://www.enfield.gov.uk?a=24101:local-plan-response/postal-reps/ELP2270 K Goodman.pdf</t>
  </si>
  <si>
    <t>ELP2270</t>
  </si>
  <si>
    <t>K Goodman</t>
  </si>
  <si>
    <t>ELP2271 Michelle Haringman.pdf</t>
  </si>
  <si>
    <t>https://www.enfield.gov.uk?a=24101:local-plan-response/postal-reps/ELP2271 Michelle Haringman.pdf</t>
  </si>
  <si>
    <t>ELP2271</t>
  </si>
  <si>
    <t>Michelle Haringman</t>
  </si>
  <si>
    <t>ELP2272 Victoria Moss.pdf</t>
  </si>
  <si>
    <t>https://www.enfield.gov.uk?a=24101:local-plan-response/postal-reps/ELP2272 Victoria Moss.pdf</t>
  </si>
  <si>
    <t>ELP2272</t>
  </si>
  <si>
    <t>Victoria Moss</t>
  </si>
  <si>
    <t>ELP2273 Evie Rogers.pdf</t>
  </si>
  <si>
    <t>https://www.enfield.gov.uk?a=24101:local-plan-response/postal-reps/ELP2273 Evie Rogers.pdf</t>
  </si>
  <si>
    <t>ELP2273</t>
  </si>
  <si>
    <t>Evie Rogers</t>
  </si>
  <si>
    <t>ELP2274 Hannah Doe.pdf</t>
  </si>
  <si>
    <t>https://www.enfield.gov.uk?a=24101:local-plan-response/postal-reps/ELP2274 Hannah Doe.pdf</t>
  </si>
  <si>
    <t>ELP2274</t>
  </si>
  <si>
    <t>Hannah Doe</t>
  </si>
  <si>
    <t>ELP2275 Anna Joshua.pdf</t>
  </si>
  <si>
    <t>https://www.enfield.gov.uk?a=24101:local-plan-response/postal-reps/ELP2275 Anna Joshua.pdf</t>
  </si>
  <si>
    <t>ELP2275</t>
  </si>
  <si>
    <t>Anna Joshua</t>
  </si>
  <si>
    <t>ELP2276 Janet Donovan.pdf</t>
  </si>
  <si>
    <t>https://www.enfield.gov.uk?a=24101:local-plan-response/postal-reps/ELP2276 Janet Donovan.pdf</t>
  </si>
  <si>
    <t>ELP2276</t>
  </si>
  <si>
    <t>Janet Donovan</t>
  </si>
  <si>
    <t>ELP2277 Paul Simon.pdf</t>
  </si>
  <si>
    <t>https://www.enfield.gov.uk?a=24101:local-plan-response/postal-reps/ELP2277 Paul Simon.pdf</t>
  </si>
  <si>
    <t>ELP2277</t>
  </si>
  <si>
    <t>Paul Simon</t>
  </si>
  <si>
    <t>ELP2278 John Connors.pdf</t>
  </si>
  <si>
    <t>https://www.enfield.gov.uk?a=24101:local-plan-response/postal-reps/ELP2278 John Connors.pdf</t>
  </si>
  <si>
    <t>ELP2278</t>
  </si>
  <si>
    <t>John Connors</t>
  </si>
  <si>
    <t>ELP2279 Karen Scales.pdf</t>
  </si>
  <si>
    <t>https://www.enfield.gov.uk?a=24101:local-plan-response/postal-reps/ELP2279 Karen Scales.pdf</t>
  </si>
  <si>
    <t>ELP2279</t>
  </si>
  <si>
    <t>Karen Scales</t>
  </si>
  <si>
    <t>ELP2280 Kay Cannon.pdf</t>
  </si>
  <si>
    <t>https://www.enfield.gov.uk?a=24101:local-plan-response/postal-reps/ELP2280 Kay Cannon.pdf</t>
  </si>
  <si>
    <t>ELP2280</t>
  </si>
  <si>
    <t>Kay Cannon</t>
  </si>
  <si>
    <t>ELP2281 Katie May Addison.pdf</t>
  </si>
  <si>
    <t>https://www.enfield.gov.uk?a=24101:local-plan-response/postal-reps/ELP2281 Katie May Addison.pdf</t>
  </si>
  <si>
    <t>ELP2281</t>
  </si>
  <si>
    <t>Katie May Addison</t>
  </si>
  <si>
    <t>ELP2282 Ellis Castle.pdf</t>
  </si>
  <si>
    <t>https://www.enfield.gov.uk?a=24101:local-plan-response/postal-reps/ELP2282 Ellis Castle.pdf</t>
  </si>
  <si>
    <t>ELP2282</t>
  </si>
  <si>
    <t>Ellis Castle</t>
  </si>
  <si>
    <t>ELP2283 Terry Beech.pdf</t>
  </si>
  <si>
    <t>https://www.enfield.gov.uk?a=24101:local-plan-response/postal-reps/ELP2283 Terry Beech.pdf</t>
  </si>
  <si>
    <t>ELP2283</t>
  </si>
  <si>
    <t>Terry Beech</t>
  </si>
  <si>
    <t>ELP2284 Damman.pdf</t>
  </si>
  <si>
    <t>https://www.enfield.gov.uk?a=24101:local-plan-response/postal-reps/ELP2284 Damman.pdf</t>
  </si>
  <si>
    <t>ELP2284</t>
  </si>
  <si>
    <t>Damman</t>
  </si>
  <si>
    <t>ELP2285 John Neal.pdf</t>
  </si>
  <si>
    <t>https://www.enfield.gov.uk?a=24101:local-plan-response/postal-reps/ELP2285 John Neal.pdf</t>
  </si>
  <si>
    <t>ELP2285</t>
  </si>
  <si>
    <t>John Neal</t>
  </si>
  <si>
    <t>ELP2286 Marcin Kamieniak.pdf</t>
  </si>
  <si>
    <t>https://www.enfield.gov.uk?a=24101:local-plan-response/postal-reps/ELP2286 Marcin Kamieniak.pdf</t>
  </si>
  <si>
    <t>ELP2286</t>
  </si>
  <si>
    <t>Marcin Kamieniak</t>
  </si>
  <si>
    <t>ELP2287 Sharon Towner.pdf</t>
  </si>
  <si>
    <t>https://www.enfield.gov.uk?a=24101:local-plan-response/postal-reps/ELP2287 Sharon Towner.pdf</t>
  </si>
  <si>
    <t>ELP2287</t>
  </si>
  <si>
    <t>Sharon Towner</t>
  </si>
  <si>
    <t>ELP2288 Joanne Childs.pdf</t>
  </si>
  <si>
    <t>https://www.enfield.gov.uk?a=24101:local-plan-response/postal-reps/ELP2288 Joanne Childs.pdf</t>
  </si>
  <si>
    <t>ELP2288</t>
  </si>
  <si>
    <t>Joanne Childs</t>
  </si>
  <si>
    <t>ELP2289 Stephen Brennan.pdf</t>
  </si>
  <si>
    <t>https://www.enfield.gov.uk?a=24101:local-plan-response/postal-reps/ELP2289 Stephen Brennan.pdf</t>
  </si>
  <si>
    <t>ELP2289</t>
  </si>
  <si>
    <t>Stephen Brennan</t>
  </si>
  <si>
    <t>ELP2290 N Booth.pdf</t>
  </si>
  <si>
    <t>https://www.enfield.gov.uk?a=24101:local-plan-response/postal-reps/ELP2290 N Booth.pdf</t>
  </si>
  <si>
    <t>ELP2290</t>
  </si>
  <si>
    <t>N Booth</t>
  </si>
  <si>
    <t>ELP2291 Joanne Farrelly.pdf</t>
  </si>
  <si>
    <t>https://www.enfield.gov.uk?a=24101:local-plan-response/postal-reps/ELP2291 Joanne Farrelly.pdf</t>
  </si>
  <si>
    <t>ELP2291</t>
  </si>
  <si>
    <t>Joanne Farrelly</t>
  </si>
  <si>
    <t>ELP2292 Michelle Brennan.pdf</t>
  </si>
  <si>
    <t>https://www.enfield.gov.uk?a=24101:local-plan-response/postal-reps/ELP2292 Michelle Brennan.pdf</t>
  </si>
  <si>
    <t>ELP2292</t>
  </si>
  <si>
    <t>Michelle Brennan</t>
  </si>
  <si>
    <t>ELP2293 G T A Booth.pdf</t>
  </si>
  <si>
    <t>https://www.enfield.gov.uk?a=24101:local-plan-response/postal-reps/ELP2293 G T A Booth.pdf</t>
  </si>
  <si>
    <t>ELP2293</t>
  </si>
  <si>
    <t>G T A Booth</t>
  </si>
  <si>
    <t>ELP2294 Sheila Gaunt.pdf</t>
  </si>
  <si>
    <t>https://www.enfield.gov.uk?a=24101:local-plan-response/postal-reps/ELP2294 Sheila Gaunt.pdf</t>
  </si>
  <si>
    <t>ELP2294</t>
  </si>
  <si>
    <t>Sheila Gaunt</t>
  </si>
  <si>
    <t>ELP2295 T Gaunt.pdf</t>
  </si>
  <si>
    <t>https://www.enfield.gov.uk?a=24101:local-plan-response/postal-reps/ELP2295 T Gaunt.pdf</t>
  </si>
  <si>
    <t>ELP2295</t>
  </si>
  <si>
    <t>T Gaunt</t>
  </si>
  <si>
    <t>ELP2296 Stephen Leonard.pdf</t>
  </si>
  <si>
    <t>https://www.enfield.gov.uk?a=24101:local-plan-response/postal-reps/ELP2296 Stephen Leonard.pdf</t>
  </si>
  <si>
    <t>ELP2296</t>
  </si>
  <si>
    <t>Stephen Leonard</t>
  </si>
  <si>
    <t>ELP2297 Linda Leonard.pdf</t>
  </si>
  <si>
    <t>https://www.enfield.gov.uk?a=24101:local-plan-response/postal-reps/ELP2297 Linda Leonard.pdf</t>
  </si>
  <si>
    <t>ELP2297</t>
  </si>
  <si>
    <t>Linda Leonard</t>
  </si>
  <si>
    <t>ELP2298 Peter Cook.pdf</t>
  </si>
  <si>
    <t>https://www.enfield.gov.uk?a=24101:local-plan-response/postal-reps/ELP2298 Peter Cook.pdf</t>
  </si>
  <si>
    <t>ELP2298</t>
  </si>
  <si>
    <t>Peter Cook</t>
  </si>
  <si>
    <t>ELP2299 Anne Cook.pdf</t>
  </si>
  <si>
    <t>https://www.enfield.gov.uk?a=24101:local-plan-response/postal-reps/ELP2299 Anne Cook.pdf</t>
  </si>
  <si>
    <t>ELP2299</t>
  </si>
  <si>
    <t>Anne Cook</t>
  </si>
  <si>
    <t>ELP2300 Tracey McColgan.pdf</t>
  </si>
  <si>
    <t>https://www.enfield.gov.uk?a=24101:local-plan-response/postal-reps/ELP2300 Tracey McColgan.pdf</t>
  </si>
  <si>
    <t>ELP2300</t>
  </si>
  <si>
    <t>Tracey McColgan</t>
  </si>
  <si>
    <t>ELP2301 A Palmer.pdf</t>
  </si>
  <si>
    <t>https://www.enfield.gov.uk?a=24101:local-plan-response/postal-reps/ELP2301 A Palmer.pdf</t>
  </si>
  <si>
    <t>ELP2301</t>
  </si>
  <si>
    <t>A Palmer</t>
  </si>
  <si>
    <t>ELP2302 Michael Foster.pdf</t>
  </si>
  <si>
    <t>https://www.enfield.gov.uk?a=24101:local-plan-response/postal-reps/ELP2302 Michael Foster.pdf</t>
  </si>
  <si>
    <t>ELP2302</t>
  </si>
  <si>
    <t>Michael Foster</t>
  </si>
  <si>
    <t>ELP2303 Courteny Welland.pdf</t>
  </si>
  <si>
    <t>https://www.enfield.gov.uk?a=24101:local-plan-response/postal-reps/ELP2303 Courteny Welland.pdf</t>
  </si>
  <si>
    <t>ELP2303</t>
  </si>
  <si>
    <t>Courteny Welland</t>
  </si>
  <si>
    <t>ELP2304 Ted Pini.pdf</t>
  </si>
  <si>
    <t>https://www.enfield.gov.uk?a=24101:local-plan-response/postal-reps/ELP2304 Ted Pini.pdf</t>
  </si>
  <si>
    <t>ELP2304</t>
  </si>
  <si>
    <t>Ted Pini</t>
  </si>
  <si>
    <t>ELP2305 Birgitta Whitaker.pdf</t>
  </si>
  <si>
    <t>https://www.enfield.gov.uk?a=24101:local-plan-response/postal-reps/ELP2305 Birgitta Whitaker.pdf</t>
  </si>
  <si>
    <t>ELP2305</t>
  </si>
  <si>
    <t>Birgitta Whitaker</t>
  </si>
  <si>
    <t>ELP2306 Rose.pdf</t>
  </si>
  <si>
    <t>https://www.enfield.gov.uk?a=24101:local-plan-response/postal-reps/ELP2306 Rose.pdf</t>
  </si>
  <si>
    <t>ELP2306</t>
  </si>
  <si>
    <t>ELP2307 Garland.pdf</t>
  </si>
  <si>
    <t>https://www.enfield.gov.uk?a=24101:local-plan-response/postal-reps/ELP2307 Garland.pdf</t>
  </si>
  <si>
    <t>ELP2307</t>
  </si>
  <si>
    <t>Garland</t>
  </si>
  <si>
    <t>ELP2308 Curtis Walsh.pdf</t>
  </si>
  <si>
    <t>https://www.enfield.gov.uk?a=24101:local-plan-response/postal-reps/ELP2308 Curtis Walsh.pdf</t>
  </si>
  <si>
    <t>ELP2308</t>
  </si>
  <si>
    <t>Curtis Walsh</t>
  </si>
  <si>
    <t>ELP2309 Ronald Austen.pdf</t>
  </si>
  <si>
    <t>https://www.enfield.gov.uk?a=24101:local-plan-response/postal-reps/ELP2309 Ronald Austen.pdf</t>
  </si>
  <si>
    <t>ELP2309</t>
  </si>
  <si>
    <t>Ronald Austen</t>
  </si>
  <si>
    <t>ELP2310 Bruce &amp; Margaret Cunningham.pdf</t>
  </si>
  <si>
    <t>https://www.enfield.gov.uk?a=24101:local-plan-response/postal-reps/ELP2310 Bruce &amp; Margaret Cunningham.pdf</t>
  </si>
  <si>
    <t>ELP2310</t>
  </si>
  <si>
    <t>Bruce &amp; Margaret Cunningham</t>
  </si>
  <si>
    <t>ELP2311 Kenneth McEwan.pdf</t>
  </si>
  <si>
    <t>https://www.enfield.gov.uk?a=24101:local-plan-response/postal-reps/ELP2311 Kenneth McEwan.pdf</t>
  </si>
  <si>
    <t>ELP2311</t>
  </si>
  <si>
    <t>Kenneth McEwan</t>
  </si>
  <si>
    <t>ELP2312 Elena Doorbeejah.pdf</t>
  </si>
  <si>
    <t>https://www.enfield.gov.uk?a=24101:local-plan-response/postal-reps/ELP2312 Elena Doorbeejah.pdf</t>
  </si>
  <si>
    <t>ELP2312</t>
  </si>
  <si>
    <t>Elena Doorbeejah</t>
  </si>
  <si>
    <t>ELP2313 Diane Collins.pdf</t>
  </si>
  <si>
    <t>https://www.enfield.gov.uk?a=24101:local-plan-response/postal-reps/ELP2313 Diane Collins.pdf</t>
  </si>
  <si>
    <t>ELP2313</t>
  </si>
  <si>
    <t>Diane Collins</t>
  </si>
  <si>
    <t>ELP2314 C Atkins.pdf</t>
  </si>
  <si>
    <t>https://www.enfield.gov.uk?a=24101:local-plan-response/postal-reps/ELP2314 C Atkins.pdf</t>
  </si>
  <si>
    <t>ELP2314</t>
  </si>
  <si>
    <t>C Atkins</t>
  </si>
  <si>
    <t>ELP2315 K M Ginn.pdf</t>
  </si>
  <si>
    <t>https://www.enfield.gov.uk?a=24101:local-plan-response/postal-reps/ELP2315 K M Ginn.pdf</t>
  </si>
  <si>
    <t>ELP2315</t>
  </si>
  <si>
    <t>K M Ginn</t>
  </si>
  <si>
    <t>ELP2316 Estelle Schaffer.pdf</t>
  </si>
  <si>
    <t>https://www.enfield.gov.uk?a=24101:local-plan-response/postal-reps/ELP2316 Estelle Schaffer.pdf</t>
  </si>
  <si>
    <t>ELP2316</t>
  </si>
  <si>
    <t>Estelle Schaffer</t>
  </si>
  <si>
    <t>ELP2317 Christine Pickering.pdf</t>
  </si>
  <si>
    <t>https://www.enfield.gov.uk?a=24101:local-plan-response/postal-reps/ELP2317 Christine Pickering.pdf</t>
  </si>
  <si>
    <t>ELP2317</t>
  </si>
  <si>
    <t>Christine Pickering</t>
  </si>
  <si>
    <t>ELP2318 Roy Pickering.pdf</t>
  </si>
  <si>
    <t>https://www.enfield.gov.uk?a=24101:local-plan-response/postal-reps/ELP2318 Roy Pickering.pdf</t>
  </si>
  <si>
    <t>ELP2318</t>
  </si>
  <si>
    <t>Roy Pickering</t>
  </si>
  <si>
    <t>ELP2319 Louise Dias.pdf</t>
  </si>
  <si>
    <t>https://www.enfield.gov.uk?a=24101:local-plan-response/postal-reps/ELP2319 Louise Dias.pdf</t>
  </si>
  <si>
    <t>ELP2319</t>
  </si>
  <si>
    <t>Louise Dias</t>
  </si>
  <si>
    <t>ELP2320 Hannah Kasapi.pdf</t>
  </si>
  <si>
    <t>https://www.enfield.gov.uk?a=24101:local-plan-response/postal-reps/ELP2320 Hannah Kasapi.pdf</t>
  </si>
  <si>
    <t>ELP2320</t>
  </si>
  <si>
    <t>Hannah Kasapi</t>
  </si>
  <si>
    <t>ELP2321 Alexia Georgiou.pdf</t>
  </si>
  <si>
    <t>https://www.enfield.gov.uk?a=24101:local-plan-response/postal-reps/ELP2321 Alexia Georgiou.pdf</t>
  </si>
  <si>
    <t>ELP2321</t>
  </si>
  <si>
    <t>Alexia Georgiou</t>
  </si>
  <si>
    <t>ELP2322 Andrew Savva.pdf</t>
  </si>
  <si>
    <t>https://www.enfield.gov.uk?a=24101:local-plan-response/postal-reps/ELP2322 Andrew Savva.pdf</t>
  </si>
  <si>
    <t>ELP2322</t>
  </si>
  <si>
    <t>Andrew Savva</t>
  </si>
  <si>
    <t>ELP2323 Michael Savva.pdf</t>
  </si>
  <si>
    <t>https://www.enfield.gov.uk?a=24101:local-plan-response/postal-reps/ELP2323 Michael Savva.pdf</t>
  </si>
  <si>
    <t>ELP2323</t>
  </si>
  <si>
    <t>Michael Savva</t>
  </si>
  <si>
    <t>ELP2324 Helen Gill.pdf</t>
  </si>
  <si>
    <t>https://www.enfield.gov.uk?a=24101:local-plan-response/postal-reps/ELP2324 Helen Gill.pdf</t>
  </si>
  <si>
    <t>ELP2324</t>
  </si>
  <si>
    <t>Helen Gill</t>
  </si>
  <si>
    <t>ELP2325 Flazia Ahmedova.pdf</t>
  </si>
  <si>
    <t>https://www.enfield.gov.uk?a=24101:local-plan-response/postal-reps/ELP2325 Flazia Ahmedova.pdf</t>
  </si>
  <si>
    <t>ELP2325</t>
  </si>
  <si>
    <t>Flazia Ahmedova</t>
  </si>
  <si>
    <t>ELP2326 S Djemal.pdf</t>
  </si>
  <si>
    <t>https://www.enfield.gov.uk?a=24101:local-plan-response/postal-reps/ELP2326 S Djemal.pdf</t>
  </si>
  <si>
    <t>ELP2326</t>
  </si>
  <si>
    <t>S Djemal</t>
  </si>
  <si>
    <t>ELP2327 Cristina Favout.pdf</t>
  </si>
  <si>
    <t>https://www.enfield.gov.uk?a=24101:local-plan-response/postal-reps/ELP2327 Cristina Favout.pdf</t>
  </si>
  <si>
    <t>ELP2327</t>
  </si>
  <si>
    <t>Cristina Favout</t>
  </si>
  <si>
    <t>ELP2328 David Phillips.pdf</t>
  </si>
  <si>
    <t>https://www.enfield.gov.uk?a=24101:local-plan-response/postal-reps/ELP2328 David Phillips.pdf</t>
  </si>
  <si>
    <t>ELP2328</t>
  </si>
  <si>
    <t>David Phillips</t>
  </si>
  <si>
    <t>ELP2329 Bethany Neesch.pdf</t>
  </si>
  <si>
    <t>https://www.enfield.gov.uk?a=24101:local-plan-response/postal-reps/ELP2329 Bethany Neesch.pdf</t>
  </si>
  <si>
    <t>ELP2329</t>
  </si>
  <si>
    <t>Bethany Neesch</t>
  </si>
  <si>
    <t>ELP2330 Andy.pdf</t>
  </si>
  <si>
    <t>https://www.enfield.gov.uk?a=24101:local-plan-response/postal-reps/ELP2330 Andy.pdf</t>
  </si>
  <si>
    <t>ELP2330</t>
  </si>
  <si>
    <t>ELP2331 S Tiger.pdf</t>
  </si>
  <si>
    <t>https://www.enfield.gov.uk?a=24101:local-plan-response/postal-reps/ELP2331 S Tiger.pdf</t>
  </si>
  <si>
    <t>ELP2331</t>
  </si>
  <si>
    <t>S Tiger</t>
  </si>
  <si>
    <t>ELP2332 Joss Sanderson.pdf</t>
  </si>
  <si>
    <t>https://www.enfield.gov.uk?a=24101:local-plan-response/postal-reps/ELP2332 Joss Sanderson.pdf</t>
  </si>
  <si>
    <t>ELP2332</t>
  </si>
  <si>
    <t>Joss Sanderson</t>
  </si>
  <si>
    <t>ELP2333 Maria Christou.pdf</t>
  </si>
  <si>
    <t>https://www.enfield.gov.uk?a=24101:local-plan-response/postal-reps/ELP2333 Maria Christou.pdf</t>
  </si>
  <si>
    <t>ELP2333</t>
  </si>
  <si>
    <t>Maria Christou</t>
  </si>
  <si>
    <t>ELP2334 Saki Christou.pdf</t>
  </si>
  <si>
    <t>https://www.enfield.gov.uk?a=24101:local-plan-response/postal-reps/ELP2334 Saki Christou.pdf</t>
  </si>
  <si>
    <t>ELP2334</t>
  </si>
  <si>
    <t>Saki Christou</t>
  </si>
  <si>
    <t>ELP2335 Karen Wisbey.pdf</t>
  </si>
  <si>
    <t>https://www.enfield.gov.uk?a=24101:local-plan-response/postal-reps/ELP2335 Karen Wisbey.pdf</t>
  </si>
  <si>
    <t>ELP2335</t>
  </si>
  <si>
    <t>Karen Wisbey</t>
  </si>
  <si>
    <t>ELP2336 Christakis Christou.pdf</t>
  </si>
  <si>
    <t>https://www.enfield.gov.uk?a=24101:local-plan-response/postal-reps/ELP2336 Christakis Christou.pdf</t>
  </si>
  <si>
    <t>ELP2336</t>
  </si>
  <si>
    <t>Christakis Christou</t>
  </si>
  <si>
    <t>ELP2337 David Wisbey.pdf</t>
  </si>
  <si>
    <t>https://www.enfield.gov.uk?a=24101:local-plan-response/postal-reps/ELP2337 David Wisbey.pdf</t>
  </si>
  <si>
    <t>ELP2337</t>
  </si>
  <si>
    <t>David Wisbey</t>
  </si>
  <si>
    <t>ELP2338 Megan Wisbey.pdf</t>
  </si>
  <si>
    <t>https://www.enfield.gov.uk?a=24101:local-plan-response/postal-reps/ELP2338 Megan Wisbey.pdf</t>
  </si>
  <si>
    <t>ELP2338</t>
  </si>
  <si>
    <t>Megan Wisbey</t>
  </si>
  <si>
    <t>ELP2339 Earnest Clutton.pdf</t>
  </si>
  <si>
    <t>https://www.enfield.gov.uk?a=24101:local-plan-response/postal-reps/ELP2339 Earnest Clutton.pdf</t>
  </si>
  <si>
    <t>ELP2339</t>
  </si>
  <si>
    <t>Earnest Clutton</t>
  </si>
  <si>
    <t>ELP2340 M Cluton.pdf</t>
  </si>
  <si>
    <t>https://www.enfield.gov.uk?a=24101:local-plan-response/postal-reps/ELP2340 M Cluton.pdf</t>
  </si>
  <si>
    <t>ELP2340</t>
  </si>
  <si>
    <t>M Cluton</t>
  </si>
  <si>
    <t>ELP2341 Eliz Djafer.pdf</t>
  </si>
  <si>
    <t>https://www.enfield.gov.uk?a=24101:local-plan-response/postal-reps/ELP2341 Eliz Djafer.pdf</t>
  </si>
  <si>
    <t>ELP2341</t>
  </si>
  <si>
    <t>Eliz Djafer</t>
  </si>
  <si>
    <t>ELP2342 Ediz Djafer.pdf</t>
  </si>
  <si>
    <t>https://www.enfield.gov.uk?a=24101:local-plan-response/postal-reps/ELP2342 Ediz Djafer.pdf</t>
  </si>
  <si>
    <t>ELP2342</t>
  </si>
  <si>
    <t>Ediz Djafer</t>
  </si>
  <si>
    <t>ELP2343 Ian Plumer.pdf</t>
  </si>
  <si>
    <t>https://www.enfield.gov.uk?a=24101:local-plan-response/postal-reps/ELP2343 Ian Plumer.pdf</t>
  </si>
  <si>
    <t>ELP2343</t>
  </si>
  <si>
    <t>Ian Plumer</t>
  </si>
  <si>
    <t>ELP2344 Becky Herve.pdf</t>
  </si>
  <si>
    <t>https://www.enfield.gov.uk?a=24101:local-plan-response/postal-reps/ELP2344 Becky Herve.pdf</t>
  </si>
  <si>
    <t>ELP2344</t>
  </si>
  <si>
    <t>Becky Herve</t>
  </si>
  <si>
    <t>ELP2345 Martyn McQuillon.pdf</t>
  </si>
  <si>
    <t>https://www.enfield.gov.uk?a=24101:local-plan-response/postal-reps/ELP2345 Martyn McQuillon.pdf</t>
  </si>
  <si>
    <t>ELP2345</t>
  </si>
  <si>
    <t>Martyn McQuillon</t>
  </si>
  <si>
    <t>ELP2346 Clare Garvey.pdf</t>
  </si>
  <si>
    <t>https://www.enfield.gov.uk?a=24101:local-plan-response/postal-reps/ELP2346 Clare Garvey.pdf</t>
  </si>
  <si>
    <t>ELP2346</t>
  </si>
  <si>
    <t>Clare Garvey</t>
  </si>
  <si>
    <t>ELP2347 Sarah Barrett.pdf</t>
  </si>
  <si>
    <t>https://www.enfield.gov.uk?a=24101:local-plan-response/postal-reps/ELP2347 Sarah Barrett.pdf</t>
  </si>
  <si>
    <t>ELP2347</t>
  </si>
  <si>
    <t>Sarah Barrett</t>
  </si>
  <si>
    <t>ELP2348 Margaret Georgiou.pdf</t>
  </si>
  <si>
    <t>https://www.enfield.gov.uk?a=24101:local-plan-response/postal-reps/ELP2348 Margaret Georgiou.pdf</t>
  </si>
  <si>
    <t>ELP2348</t>
  </si>
  <si>
    <t>Margaret Georgiou</t>
  </si>
  <si>
    <t>ELP2349 Rosaline Pettit.pdf</t>
  </si>
  <si>
    <t>https://www.enfield.gov.uk?a=24101:local-plan-response/postal-reps/ELP2349 Rosaline Pettit.pdf</t>
  </si>
  <si>
    <t>ELP2349</t>
  </si>
  <si>
    <t>Rosaline Pettit</t>
  </si>
  <si>
    <t>ELP2350 Jenny Paoli.pdf</t>
  </si>
  <si>
    <t>https://www.enfield.gov.uk?a=24101:local-plan-response/postal-reps/ELP2350 Jenny Paoli.pdf</t>
  </si>
  <si>
    <t>ELP2350</t>
  </si>
  <si>
    <t>Jenny Paoli</t>
  </si>
  <si>
    <t>ELP2351 Anthony Day.pdf</t>
  </si>
  <si>
    <t>https://www.enfield.gov.uk?a=24101:local-plan-response/postal-reps/ELP2351 Anthony Day.pdf</t>
  </si>
  <si>
    <t>ELP2351</t>
  </si>
  <si>
    <t>Anthony Day</t>
  </si>
  <si>
    <t>ELP2352 Annette Day.pdf</t>
  </si>
  <si>
    <t>https://www.enfield.gov.uk?a=24101:local-plan-response/postal-reps/ELP2352 Annette Day.pdf</t>
  </si>
  <si>
    <t>ELP2352</t>
  </si>
  <si>
    <t>Annette Day</t>
  </si>
  <si>
    <t>ELP2353 Kevin Ward.pdf</t>
  </si>
  <si>
    <t>https://www.enfield.gov.uk?a=24101:local-plan-response/postal-reps/ELP2353 Kevin Ward.pdf</t>
  </si>
  <si>
    <t>ELP2353</t>
  </si>
  <si>
    <t>Kevin Ward</t>
  </si>
  <si>
    <t>ELP2354 Tracey Ward.pdf</t>
  </si>
  <si>
    <t>https://www.enfield.gov.uk?a=24101:local-plan-response/postal-reps/ELP2354 Tracey Ward.pdf</t>
  </si>
  <si>
    <t>ELP2354</t>
  </si>
  <si>
    <t>Tracey Ward</t>
  </si>
  <si>
    <t>ELP2355 Adrian McQueen.pdf</t>
  </si>
  <si>
    <t>https://www.enfield.gov.uk?a=24101:local-plan-response/postal-reps/ELP2355 Adrian McQueen.pdf</t>
  </si>
  <si>
    <t>ELP2355</t>
  </si>
  <si>
    <t>Adrian McQueen</t>
  </si>
  <si>
    <t>ELP2356 Jane Sly.pdf</t>
  </si>
  <si>
    <t>https://www.enfield.gov.uk?a=24101:local-plan-response/postal-reps/ELP2356 Jane Sly.pdf</t>
  </si>
  <si>
    <t>ELP2356</t>
  </si>
  <si>
    <t>Jane Sly</t>
  </si>
  <si>
    <t>ELP2357 Graham Hacce.pdf</t>
  </si>
  <si>
    <t>https://www.enfield.gov.uk?a=24101:local-plan-response/postal-reps/ELP2357 Graham Hacce.pdf</t>
  </si>
  <si>
    <t>ELP2357</t>
  </si>
  <si>
    <t>Graham Hacce</t>
  </si>
  <si>
    <t>ELP2358 Annette Linard.pdf</t>
  </si>
  <si>
    <t>https://www.enfield.gov.uk?a=24101:local-plan-response/postal-reps/ELP2358 Annette Linard.pdf</t>
  </si>
  <si>
    <t>ELP2358</t>
  </si>
  <si>
    <t>Annette Linard</t>
  </si>
  <si>
    <t>ELP2359 Cezmi Pomak.pdf</t>
  </si>
  <si>
    <t>https://www.enfield.gov.uk?a=24101:local-plan-response/postal-reps/ELP2359 Cezmi Pomak.pdf</t>
  </si>
  <si>
    <t>ELP2359</t>
  </si>
  <si>
    <t>Cezmi Pomak</t>
  </si>
  <si>
    <t>ELP2360 John Georgiou.pdf</t>
  </si>
  <si>
    <t>https://www.enfield.gov.uk?a=24101:local-plan-response/postal-reps/ELP2360 John Georgiou.pdf</t>
  </si>
  <si>
    <t>ELP2360</t>
  </si>
  <si>
    <t>John Georgiou</t>
  </si>
  <si>
    <t>ELP2361 V Hazelwood.pdf</t>
  </si>
  <si>
    <t>https://www.enfield.gov.uk?a=24101:local-plan-response/postal-reps/ELP2361 V Hazelwood.pdf</t>
  </si>
  <si>
    <t>ELP2361</t>
  </si>
  <si>
    <t>V Hazelwood</t>
  </si>
  <si>
    <t>ELP2362 Susan Stephens.pdf</t>
  </si>
  <si>
    <t>https://www.enfield.gov.uk?a=24101:local-plan-response/postal-reps/ELP2362 Susan Stephens.pdf</t>
  </si>
  <si>
    <t>ELP2362</t>
  </si>
  <si>
    <t>Susan Stephens</t>
  </si>
  <si>
    <t>ELP2363 E K James &amp; R James.pdf</t>
  </si>
  <si>
    <t>https://www.enfield.gov.uk?a=24101:local-plan-response/postal-reps/ELP2363 E K James &amp; R James.pdf</t>
  </si>
  <si>
    <t>ELP2363</t>
  </si>
  <si>
    <t>E K James &amp; R James</t>
  </si>
  <si>
    <t>Page number on website if organised by name</t>
  </si>
  <si>
    <t>0001-Chris Molloy.pdf</t>
  </si>
  <si>
    <t>0002-Marilyn Sheppard.pdf</t>
  </si>
  <si>
    <t>0003-John Dent.pdf</t>
  </si>
  <si>
    <t>0004-Matthew Swingland.pdf</t>
  </si>
  <si>
    <t>0005-Sylvie Rolfe.pdf</t>
  </si>
  <si>
    <t>0006-Patricia Pearce.pdf</t>
  </si>
  <si>
    <t>0007-Arya Syrus.pdf</t>
  </si>
  <si>
    <t>0008-Cinzia Noone.pdf</t>
  </si>
  <si>
    <t>0009-John Langton Appendix - Origins and Development of Enfield Chase.pdf</t>
  </si>
  <si>
    <t>0009-John Langton enfieldscan.pdf</t>
  </si>
  <si>
    <t>0009-John Langton.pdf</t>
  </si>
  <si>
    <t>0010-Wendy Garrett.pdf</t>
  </si>
  <si>
    <t>0011-Clare Evans.pdf</t>
  </si>
  <si>
    <t>0012-Andrew Smith.pdf</t>
  </si>
  <si>
    <t>0013-David Bulger.pdf</t>
  </si>
  <si>
    <t>0014-Barbara Freshwater.pdf</t>
  </si>
  <si>
    <t>0015-Andonakis (Tony) Petrou.pdf</t>
  </si>
  <si>
    <t>0016-Steven Lawrence.pdf</t>
  </si>
  <si>
    <t>0017-Vas Chrysostomou.pdf</t>
  </si>
  <si>
    <t>0018-Alev Jemal.pdf</t>
  </si>
  <si>
    <t>0019-Joanne Brady.pdf</t>
  </si>
  <si>
    <t>0020-Dilip Tailor.pdf</t>
  </si>
  <si>
    <t>0021-Nicola Pettitt.pdf</t>
  </si>
  <si>
    <t>0022-Tom Orourke.pdf</t>
  </si>
  <si>
    <t>0023-Fiona Smith.pdf</t>
  </si>
  <si>
    <t>0024-Kathie Burton.pdf</t>
  </si>
  <si>
    <t>0025-Malcolm Rapier.pdf</t>
  </si>
  <si>
    <t>0026-Patricia Pearce.pdf</t>
  </si>
  <si>
    <t>0027-Paul Mellor.pdf</t>
  </si>
  <si>
    <t>0028-Paul Tindle.pdf</t>
  </si>
  <si>
    <t>0029-James bradbury.pdf</t>
  </si>
  <si>
    <t>0030-Tony Petrou.pdf</t>
  </si>
  <si>
    <t>0031-Alev Jemal.pdf</t>
  </si>
  <si>
    <t>0032-Liz Fox.pdf</t>
  </si>
  <si>
    <t>0033 IKEA Properties Investments.pdf</t>
  </si>
  <si>
    <t>0034-Cllr Chris Dey.pdf</t>
  </si>
  <si>
    <t>0035 Southgate District Civic Voice.pdf</t>
  </si>
  <si>
    <t>0036 Better Homes Enfield.pdf</t>
  </si>
  <si>
    <t>0037-Anthony Beckles.pdf</t>
  </si>
  <si>
    <t>0038-Justin Bird.pdf</t>
  </si>
  <si>
    <t>0039-Ali Karakas.pdf</t>
  </si>
  <si>
    <t>0040-CAMRA.pdf</t>
  </si>
  <si>
    <t>0041-Helen Hill.pdf</t>
  </si>
  <si>
    <t>0042-Gail Ezra..pdf</t>
  </si>
  <si>
    <t>0042-Gail Ezra.pdf</t>
  </si>
  <si>
    <t>0043-Will Gray.pdf</t>
  </si>
  <si>
    <t>0044-Athanasia Petrou.pdf</t>
  </si>
  <si>
    <t>0045 APPENDIX 1 SITE PHOTOGRAPHS.pdf</t>
  </si>
  <si>
    <t>0045 APPENDIX 10 APPENDIX E HOUSING AND ECO LAND AVAILABILITY ASSESSMENT JUNE 2021.pdf</t>
  </si>
  <si>
    <t>0045 APPENDIX 11 RYLE YARD EDDINGYON PLANNING COMMITTEE REPORT 2013.pdf</t>
  </si>
  <si>
    <t>0045 APPENDIX 2 DECISION NOTICE THE STICKS MAY 2015.pdf</t>
  </si>
  <si>
    <t>0045 APPENDIX 3 DECISION NOTICE THE LODGE JULY 2015.pdf</t>
  </si>
  <si>
    <t>0045 APPENDIX 4 APPEAL DECISION THE STABLES JUNE 2016.pdf</t>
  </si>
  <si>
    <t>0045 APPENDIX 5 ENFIELD HOUSING DELIVERY TEST BRIEFING NOTE FEB 2021.pdf</t>
  </si>
  <si>
    <t>0045 APPENDIX 6 ENFIELD AMR AND 5 YEAR HOUSING SUPPLY 2019-2020.pdf</t>
  </si>
  <si>
    <t>0045 APPENDIX 7 ENFIELD HOUSING NEED &amp; GREEN BELT ARTICLE JUNE 2021.pdf</t>
  </si>
  <si>
    <t>0045 APPENDIX 8 LAND AT CREWS HILL SITE ALLOCATION SA27.pdf</t>
  </si>
  <si>
    <t>0045 APPENDIX 9 WARMERDAM NURSERY SITE PLAN.pdf</t>
  </si>
  <si>
    <t>0045 WARMERDAM NURSERY REPRESENTATIONS.pdf</t>
  </si>
  <si>
    <t>0046-Florendia Yiannoullou.pdf</t>
  </si>
  <si>
    <t>0047-Irene Ridley.pdf</t>
  </si>
  <si>
    <t>0049-Bob Bill.pdf</t>
  </si>
  <si>
    <t>0050-Cowley Clare.pdf</t>
  </si>
  <si>
    <t>0051-Tony Tidey.pdf</t>
  </si>
  <si>
    <t>0052-Janet &amp; Drew Grosso.pdf</t>
  </si>
  <si>
    <t>0053-Angela Morfoulis.pdf</t>
  </si>
  <si>
    <t>0054-Gabriele Trinczek.pdf</t>
  </si>
  <si>
    <t>0055-Debbie McGill.pdf</t>
  </si>
  <si>
    <t>0056-Linda Kyriacou.pdf</t>
  </si>
  <si>
    <t>0057-Soulla Bush.pdf</t>
  </si>
  <si>
    <t>0058-Mark Selwood.pdf</t>
  </si>
  <si>
    <t>0059-Alan Mooge.pdf</t>
  </si>
  <si>
    <t>0060-hermans jane.pdf</t>
  </si>
  <si>
    <t>0061-Fred Adams.pdf</t>
  </si>
  <si>
    <t>0062-Arthur Hasler.pdf</t>
  </si>
  <si>
    <t>0063-jenny kirby.pdf</t>
  </si>
  <si>
    <t>0064-Kenneth Amphlett.pdf</t>
  </si>
  <si>
    <t>0065-Angela Guerzoni.pdf</t>
  </si>
  <si>
    <t>0066-Maria Arnold.pdf</t>
  </si>
  <si>
    <t>0067-Adrian McQueen.pdf</t>
  </si>
  <si>
    <t>0068-Richard Benjamin.pdf</t>
  </si>
  <si>
    <t>0069-Philip Morris.pdf</t>
  </si>
  <si>
    <t>0070-Sue Barnes.pdf</t>
  </si>
  <si>
    <t>0071-Karen Alligan.pdf</t>
  </si>
  <si>
    <t>0072-Moreno Perdoni.pdf</t>
  </si>
  <si>
    <t>0073-Andrea Rosenfeld.pdf</t>
  </si>
  <si>
    <t>0074-Janet Hatherley.pdf</t>
  </si>
  <si>
    <t>0075-Karen Eden.pdf</t>
  </si>
  <si>
    <t>0076-linda.pdf</t>
  </si>
  <si>
    <t>0077-linda.pdf</t>
  </si>
  <si>
    <t>0078-Cary Labdon.pdf</t>
  </si>
  <si>
    <t>0079-P Anastasi.pdf</t>
  </si>
  <si>
    <t>0080-karen billings.pdf</t>
  </si>
  <si>
    <t>0081-Maria Giudice.pdf</t>
  </si>
  <si>
    <t>0082-Saidur Ali.pdf</t>
  </si>
  <si>
    <t>0084-Katie Wood.pdf</t>
  </si>
  <si>
    <t>0085-Liz Velji.pdf</t>
  </si>
  <si>
    <t>0086-Liz Velji.pdf</t>
  </si>
  <si>
    <t>0087-Katherine Hill.pdf</t>
  </si>
  <si>
    <t>0088-Peter Allen.pdf</t>
  </si>
  <si>
    <t>0089-Barry Crow.pdf</t>
  </si>
  <si>
    <t>0090-Nico Beukes.pdf</t>
  </si>
  <si>
    <t>0091-Zach Charalambous.pdf</t>
  </si>
  <si>
    <t>0092-Bob Ingram.pdf</t>
  </si>
  <si>
    <t>0093-JOANIE MANSFIELD.pdf</t>
  </si>
  <si>
    <t>0094-Paul Artemi.pdf</t>
  </si>
  <si>
    <t>0095 ESN Scotland Ltd.pdf</t>
  </si>
  <si>
    <t>0096-Margo Oganesian.pdf</t>
  </si>
  <si>
    <t>0097-Sophia Liveras.pdf</t>
  </si>
  <si>
    <t>0098-Crystal Bolden.pdf</t>
  </si>
  <si>
    <t>0099-Liz Velji.pdf</t>
  </si>
  <si>
    <t>0099-liz Velji (2).pdf</t>
  </si>
  <si>
    <t>0100-Michael Wise.pdf</t>
  </si>
  <si>
    <t>0101-Rosemary Wilkins.pdf</t>
  </si>
  <si>
    <t>0102-James Lockhart.pdf</t>
  </si>
  <si>
    <t>0103-Oya Mantella.pdf</t>
  </si>
  <si>
    <t>0104-Linda Nobili.pdf</t>
  </si>
  <si>
    <t>0105-Andrew Scott.pdf</t>
  </si>
  <si>
    <t>0106-Helen Torbe.pdf</t>
  </si>
  <si>
    <t>0107-Nick Mayer.pdf</t>
  </si>
  <si>
    <t>0108-Philip Bennett.pdf</t>
  </si>
  <si>
    <t>0109-Sue Morton.pdf</t>
  </si>
  <si>
    <t>0110-John Bolton.pdf</t>
  </si>
  <si>
    <t>0111-Lisa Orford.pdf</t>
  </si>
  <si>
    <t>0112-femi Lana.pdf</t>
  </si>
  <si>
    <t>0113-Robert Staples.pdf</t>
  </si>
  <si>
    <t>0114-Gemma Jenkins.pdf</t>
  </si>
  <si>
    <t>0115-Simon Watson.pdf</t>
  </si>
  <si>
    <t>0116-Ray Webbing.pdf</t>
  </si>
  <si>
    <t>0117-Michelle Parfitt.pdf</t>
  </si>
  <si>
    <t>0118-Leana Hosea.pdf</t>
  </si>
  <si>
    <t>0119-Priscilla Wise.pdf</t>
  </si>
  <si>
    <t>0120-Michael Tomordy.pdf</t>
  </si>
  <si>
    <t>0121-Daren Brass.pdf</t>
  </si>
  <si>
    <t>0122-Sandra Tyler.pdf</t>
  </si>
  <si>
    <t>0123-Litsa Evangelou.pdf</t>
  </si>
  <si>
    <t>0124-Tony Sheen.pdf</t>
  </si>
  <si>
    <t>0125-Nicola Jones.pdf</t>
  </si>
  <si>
    <t>0126-Antony Collins.pdf</t>
  </si>
  <si>
    <t>0127-Rosanna Kramer.pdf</t>
  </si>
  <si>
    <t>0128-Sophia Efstathiou.pdf</t>
  </si>
  <si>
    <t>0130-Noel Farrer.pdf</t>
  </si>
  <si>
    <t>0131-David Radley.pdf</t>
  </si>
  <si>
    <t>0132 D&amp;J London Property Ltd.pdf</t>
  </si>
  <si>
    <t>0133-Steve Jarrold.pdf</t>
  </si>
  <si>
    <t>0134-Ann Dixon.pdf</t>
  </si>
  <si>
    <t>0135-Guy Thompson &amp; Geraldine Craig.pdf</t>
  </si>
  <si>
    <t>0136 -Nicola McDowall.pdf</t>
  </si>
  <si>
    <t>0137 -David Jackson.pdf</t>
  </si>
  <si>
    <t>0138-Maurice Coxall.pdf</t>
  </si>
  <si>
    <t>0139-Robert Pick.pdf</t>
  </si>
  <si>
    <t>0140-Ashumi Kotecha.pdf</t>
  </si>
  <si>
    <t>0141- Philip Ridley TransportConsultationResponse (002).pdf</t>
  </si>
  <si>
    <t>0141-Philip Ridley M25 20Map (002).pdf</t>
  </si>
  <si>
    <t>0141-Philip Ridley.pdf</t>
  </si>
  <si>
    <t>0142- British Horse Society.pdf</t>
  </si>
  <si>
    <t>0143-Susan Diamond.pdf</t>
  </si>
  <si>
    <t>0144-Parvesh Patel.pdf</t>
  </si>
  <si>
    <t>0145-Ray Waller.pdf</t>
  </si>
  <si>
    <t>0146-Angela Martin.pdf</t>
  </si>
  <si>
    <t>0148-Marion Heather.pdf</t>
  </si>
  <si>
    <t>0149-Justin Wise.pdf</t>
  </si>
  <si>
    <t>0150-Robert Feld.pdf</t>
  </si>
  <si>
    <t>0151-Julian Elliott.pdf</t>
  </si>
  <si>
    <t>0152 Forty Leisure Limited and Jubilee Church.pdf</t>
  </si>
  <si>
    <t>0153 Berkeley Homes (North East London) Ltd.pdf</t>
  </si>
  <si>
    <t>0154-Sue Barnes.pdf</t>
  </si>
  <si>
    <t>0155-John Marriott.pdf</t>
  </si>
  <si>
    <t>0156-Karl Brown Flood Risk Assessment.pdf</t>
  </si>
  <si>
    <t>0156-Karl Brown consulation response.pdf</t>
  </si>
  <si>
    <t>0156-Karl Brown.pdf</t>
  </si>
  <si>
    <t>0157-Clara Haeri.pdf</t>
  </si>
  <si>
    <t>0158-David Coote.pdf</t>
  </si>
  <si>
    <t>0159-Gerry McGill.pdf</t>
  </si>
  <si>
    <t>0160-Monica Wood.pdf</t>
  </si>
  <si>
    <t>0161-Ed Gilmore.pdf</t>
  </si>
  <si>
    <t>0162-John Wynn.pdf</t>
  </si>
  <si>
    <t>0163-Adam Leadbetter.pdf</t>
  </si>
  <si>
    <t>0164 London City Mission.pdf</t>
  </si>
  <si>
    <t>0165-Julia York.pdf</t>
  </si>
  <si>
    <t>0166-Randall Hyer.pdf</t>
  </si>
  <si>
    <t>0167-Nchika Myers.pdf</t>
  </si>
  <si>
    <t>0168-Mick Wood.pdf</t>
  </si>
  <si>
    <t>0169-Sarah Wynn.pdf</t>
  </si>
  <si>
    <t>0170-Melda Lowes.pdf</t>
  </si>
  <si>
    <t>0171-Nicole Myers.pdf</t>
  </si>
  <si>
    <t>0172-Anastasia Demetriou.pdf</t>
  </si>
  <si>
    <t>0173-Emral Jarrold.pdf</t>
  </si>
  <si>
    <t>0174-Ben Furnival.pdf</t>
  </si>
  <si>
    <t>0175-Frank Rasey.pdf</t>
  </si>
  <si>
    <t>0176-Chris Redburn.pdf</t>
  </si>
  <si>
    <t>0177-J Scott.pdf</t>
  </si>
  <si>
    <t>0178-Frank Rasey.pdf</t>
  </si>
  <si>
    <t>0179 Duchy of Lancaster.pdf</t>
  </si>
  <si>
    <t>0180-Gwenda Bull.pdf</t>
  </si>
  <si>
    <t>0181-frederick neal.pdf</t>
  </si>
  <si>
    <t>0182-Costas Mavroudis.pdf</t>
  </si>
  <si>
    <t>0183-Julian rhys-williams.pdf</t>
  </si>
  <si>
    <t>0184-Jenk Kilich.pdf</t>
  </si>
  <si>
    <t>0185-chris parkinson.pdf</t>
  </si>
  <si>
    <t>0186-Paul Cohen.pdf</t>
  </si>
  <si>
    <t>0187-Ms Kalliroie Georgiou &amp; Mr Angelo Georgiou.pdf</t>
  </si>
  <si>
    <t>0188-Jon &amp; Emily Priestley.pdf</t>
  </si>
  <si>
    <t>0189-Richard Whitton.pdf</t>
  </si>
  <si>
    <t>0190-frederick neal.pdf</t>
  </si>
  <si>
    <t>0191-Andrew Parker.pdf</t>
  </si>
  <si>
    <t>0192-Amy English.pdf</t>
  </si>
  <si>
    <t>0193- Modomo.pdf</t>
  </si>
  <si>
    <t>0194-PANAYIOTA (Penny) NEOFITOU.pdf</t>
  </si>
  <si>
    <t>0195-Peter Georgallas.pdf</t>
  </si>
  <si>
    <t>0196-Valerie Gerner.pdf</t>
  </si>
  <si>
    <t>0197-Dr Mark Kent.pdf</t>
  </si>
  <si>
    <t>0198-Rosa Trivinio.pdf</t>
  </si>
  <si>
    <t>0199-Malcolm Bond.pdf</t>
  </si>
  <si>
    <t>0200-Atta Jalal (002).pdf</t>
  </si>
  <si>
    <t>0200-Atta Jalal.pdf</t>
  </si>
  <si>
    <t>0201-Jamie Parker.pdf</t>
  </si>
  <si>
    <t>0202-Rachel Altham.pdf</t>
  </si>
  <si>
    <t>0203-Mark Judge.pdf</t>
  </si>
  <si>
    <t>0204-T.Sampath.pdf</t>
  </si>
  <si>
    <t>0205-Vincent O'Malley.pdf</t>
  </si>
  <si>
    <t>0206-SONNIE SAMPATH.pdf</t>
  </si>
  <si>
    <t>0207-Rupal.pdf</t>
  </si>
  <si>
    <t>0208-John Carotenuto.pdf</t>
  </si>
  <si>
    <t>0209-Helen Eracleous.pdf</t>
  </si>
  <si>
    <t>0210-Philip McGarrol.pdf</t>
  </si>
  <si>
    <t>0211-James Smith.pdf</t>
  </si>
  <si>
    <t>0212-Richard Hester.pdf</t>
  </si>
  <si>
    <t>0213-Aytac Ali.pdf</t>
  </si>
  <si>
    <t>0214-Mary Dixon.pdf</t>
  </si>
  <si>
    <t>0215-Lindhill Properties Limited - TFC proposals.pdf</t>
  </si>
  <si>
    <t>0215-Lindhill Properties Limited Site Plan.pdf</t>
  </si>
  <si>
    <t>0215-Lindhill Properties Limited.pdf</t>
  </si>
  <si>
    <t>0216-Nick Yannakoyorgos.pdf</t>
  </si>
  <si>
    <t>0217-B. Sampath.pdf</t>
  </si>
  <si>
    <t>0218-Jeffrey Lindsay.pdf</t>
  </si>
  <si>
    <t>0219-Samantha Govey 02.pdf</t>
  </si>
  <si>
    <t>0219-Samantha Govey.pdf</t>
  </si>
  <si>
    <t>0220-Laura Pavlou.pdf</t>
  </si>
  <si>
    <t>0221-Theodora Pavlou.pdf</t>
  </si>
  <si>
    <t>0222-Paul Simpson.pdf</t>
  </si>
  <si>
    <t>0223-Jessica Wright.pdf</t>
  </si>
  <si>
    <t>0224-Charles Turnham.pdf</t>
  </si>
  <si>
    <t>0225-Louise Woods.pdf</t>
  </si>
  <si>
    <t>0226-Desmond &amp; Niki Taljaard.pdf</t>
  </si>
  <si>
    <t>0227- Penelope Carter - Green Belt objection.pdf</t>
  </si>
  <si>
    <t>0228 LaSalle IM.pdf</t>
  </si>
  <si>
    <t>0229-Peter Gerner.pdf</t>
  </si>
  <si>
    <t>0230-Krista Lonsdale.pdf</t>
  </si>
  <si>
    <t>0231-Stephen Govey.pdf</t>
  </si>
  <si>
    <t>0232-Felix Zajarnijus.pdf</t>
  </si>
  <si>
    <t>0233-Anhony Levy.pdf</t>
  </si>
  <si>
    <t>0234-Julia Redburn.pdf</t>
  </si>
  <si>
    <t>0235-Dr Roger Gary Goldberg.pdf</t>
  </si>
  <si>
    <t>0236-Daisy Koiza.pdf</t>
  </si>
  <si>
    <t>0237-Nish Malde.pdf</t>
  </si>
  <si>
    <t>0238-John Koiza.pdf</t>
  </si>
  <si>
    <t>0239 Taylor Wimpey Strategic Land.pdf</t>
  </si>
  <si>
    <t>0240-Kathy Carroll.pdf</t>
  </si>
  <si>
    <t>0241-Robert Ridgwell.pdf</t>
  </si>
  <si>
    <t>0242-Bob Pearce.pdf</t>
  </si>
  <si>
    <t>0243-Melvyn Newman.pdf</t>
  </si>
  <si>
    <t>0244 Better Streets for Enfield and the Enfield Cycling Campaign.pdf</t>
  </si>
  <si>
    <t>0245-Howard Myer.pdf</t>
  </si>
  <si>
    <t>0246-Andrew Woodward WSP on behalf of Winchmore Hill residents.pdf</t>
  </si>
  <si>
    <t>0247-Andreas Onisiforou.pdf</t>
  </si>
  <si>
    <t>0248-K.J.Carroll.pdf</t>
  </si>
  <si>
    <t>0249-Philippe Ribet.pdf</t>
  </si>
  <si>
    <t>0250-Barry Andrews.pdf</t>
  </si>
  <si>
    <t>0251-Beverley Mukherji.pdf</t>
  </si>
  <si>
    <t>0252-Angela Green.pdf</t>
  </si>
  <si>
    <t>0253-Giuliano Bellini.pdf</t>
  </si>
  <si>
    <t>0254-Anantha Rooban.pdf</t>
  </si>
  <si>
    <t>0255-Andy Potter.pdf</t>
  </si>
  <si>
    <t>0256-Sophia Burton.pdf</t>
  </si>
  <si>
    <t>0257-Stewart Higginson.pdf</t>
  </si>
  <si>
    <t>0258-Tricia Sharpe.pdf</t>
  </si>
  <si>
    <t>0259- Michael Spinks - Letter-2021enfieldlocalplan.pdf</t>
  </si>
  <si>
    <t>0259-Michael Spinks.pdf</t>
  </si>
  <si>
    <t>0260-Lena Frain-Atallah.pdf</t>
  </si>
  <si>
    <t>0261-Dennis Stacey.pdf</t>
  </si>
  <si>
    <t>0262-Yiannis Georgiou.pdf</t>
  </si>
  <si>
    <t>0263-Lesley James.pdf</t>
  </si>
  <si>
    <t>0264-Dianne Brett.pdf</t>
  </si>
  <si>
    <t>0265-Ourania Josif.pdf</t>
  </si>
  <si>
    <t>0266-Lesley Heywood.pdf</t>
  </si>
  <si>
    <t>0267-Eric Toni.pdf</t>
  </si>
  <si>
    <t>0268-Sud Ashra.pdf</t>
  </si>
  <si>
    <t>0269-Zak Shayler.pdf</t>
  </si>
  <si>
    <t>0270 Cllr Anne Brown.pdf</t>
  </si>
  <si>
    <t>0271-Frances, Nicky, Alex and Charles Sallas.pdf</t>
  </si>
  <si>
    <t>0272-Sara Niyazi.pdf</t>
  </si>
  <si>
    <t>0273-Mr &amp; Mrs Kyriakou.pdf</t>
  </si>
  <si>
    <t>0274-L.Cockburn.pdf</t>
  </si>
  <si>
    <t>0275-Patricia Pearce.pdf</t>
  </si>
  <si>
    <t>0276-Mark Lee.pdf</t>
  </si>
  <si>
    <t>0277-Ann Rolland.pdf</t>
  </si>
  <si>
    <t>0278-Attachment.pdf</t>
  </si>
  <si>
    <t>0278-Isabelle Valentin.pdf</t>
  </si>
  <si>
    <t>0279-Peter Gerner.pdf</t>
  </si>
  <si>
    <t>0280-Danielle Shap.pdf</t>
  </si>
  <si>
    <t>0281-Anthony Heywood.pdf</t>
  </si>
  <si>
    <t>0282-Pauline Martin.pdf</t>
  </si>
  <si>
    <t>0283-Katie Rose Killian.pdf</t>
  </si>
  <si>
    <t>0284-George Josif.pdf</t>
  </si>
  <si>
    <t>0285-Rebecca Hills.pdf</t>
  </si>
  <si>
    <t>0286-Glenn Wilson.pdf</t>
  </si>
  <si>
    <t>0287-Renos Christou.pdf</t>
  </si>
  <si>
    <t>0288-David Blanck.pdf</t>
  </si>
  <si>
    <t>0289-J L Pocock.pdf</t>
  </si>
  <si>
    <t>0290-Martin Newport.pdf</t>
  </si>
  <si>
    <t>0291-Kenneth T Ward.pdf</t>
  </si>
  <si>
    <t>0292-Mrs Toni &amp; Mr Christopher Kalli.pdf</t>
  </si>
  <si>
    <t>0293-Andrew Hunt.pdf</t>
  </si>
  <si>
    <t>0294-Ali.pdf</t>
  </si>
  <si>
    <t>0295-Christopher Bird.pdf</t>
  </si>
  <si>
    <t>0296-T. Chowdry.pdf</t>
  </si>
  <si>
    <t>0297-Ajay Rathor.pdf</t>
  </si>
  <si>
    <t>0298-Marie Ferry &amp; Paul Ferry.pdf</t>
  </si>
  <si>
    <t>0299-Diana Hine.pdf</t>
  </si>
  <si>
    <t>0300-Matt House.pdf</t>
  </si>
  <si>
    <t>0301-Elaine Dodson.pdf</t>
  </si>
  <si>
    <t>0302-Maroulla Jones.pdf</t>
  </si>
  <si>
    <t>0303-Amal Mohamed.pdf</t>
  </si>
  <si>
    <t>0304-Diane Coxon.pdf</t>
  </si>
  <si>
    <t>0305-Bernadette Sullivan.pdf</t>
  </si>
  <si>
    <t>0306-Jack Roles.pdf</t>
  </si>
  <si>
    <t>0307-Sofie Roles.pdf</t>
  </si>
  <si>
    <t>0308-Lucia &amp; Darius Arjomand.pdf</t>
  </si>
  <si>
    <t>0309-Kathleen Bazeos.pdf</t>
  </si>
  <si>
    <t>0310-Lynne Hunt.pdf</t>
  </si>
  <si>
    <t>0311-Jonathan O'Reilly.pdf</t>
  </si>
  <si>
    <t>0312-Emily Marlow.pdf</t>
  </si>
  <si>
    <t>0313-John Spafford.pdf</t>
  </si>
  <si>
    <t>0314-Darryl Collins.pdf</t>
  </si>
  <si>
    <t>0315-Joselyn Lee.pdf</t>
  </si>
  <si>
    <t>0316-Kenneth T Ward.pdf</t>
  </si>
  <si>
    <t>0317-Trish Turnham.pdf</t>
  </si>
  <si>
    <t>0318-Judith Smith.pdf</t>
  </si>
  <si>
    <t>0319-Gemma Jameson.pdf</t>
  </si>
  <si>
    <t>0320-Andrew Smith.pdf</t>
  </si>
  <si>
    <t>0321-Michael Elimer.pdf</t>
  </si>
  <si>
    <t>0322-Susan Litman.pdf</t>
  </si>
  <si>
    <t>0323-Teresa Grayburn.pdf</t>
  </si>
  <si>
    <t>0324-Mrs C L Robins.pdf</t>
  </si>
  <si>
    <t>0325-Luigia Moneta.pdf</t>
  </si>
  <si>
    <t>0326-Bernard and Susan Minsky.pdf</t>
  </si>
  <si>
    <t>0327-Alexandra and William Partridge.pdf</t>
  </si>
  <si>
    <t>0328-Darren Luff.pdf</t>
  </si>
  <si>
    <t>0329-Keith Goodwin.pdf</t>
  </si>
  <si>
    <t>0330-Paul Osmon.pdf</t>
  </si>
  <si>
    <t>0331-Gary Sullivan.pdf</t>
  </si>
  <si>
    <t>0332-Frainy Ardeshir.pdf</t>
  </si>
  <si>
    <t>0333-Mrs Mary Malde.pdf</t>
  </si>
  <si>
    <t>0334-Stelios Koupparis.pdf</t>
  </si>
  <si>
    <t>0335-Clare Evans.pdf</t>
  </si>
  <si>
    <t>0336-MRS J M MORPHITIS.pdf</t>
  </si>
  <si>
    <t>0337-Kerry Willer.pdf</t>
  </si>
  <si>
    <t>0338-Banos Solomou.pdf</t>
  </si>
  <si>
    <t>0339-Keith Shephard.pdf</t>
  </si>
  <si>
    <t>0340-Ron and Sandra PEARCE.pdf</t>
  </si>
  <si>
    <t>0341-R J Konig.pdf</t>
  </si>
  <si>
    <t>0342-Melissa Coles- extract-rammey-marsh.pdf</t>
  </si>
  <si>
    <t>0342-Melissa Coles-extract-chase-park.pdf</t>
  </si>
  <si>
    <t>0342-Melissa Coles-extract-crews-hill.pdf</t>
  </si>
  <si>
    <t>0342-Melissa Coles-extract-hadley-wood.pdf</t>
  </si>
  <si>
    <t>0342-Melissa Coles-extract-spurs.pdf</t>
  </si>
  <si>
    <t>0342-Melissa Coles.pdf</t>
  </si>
  <si>
    <t>0343-Paul Osmon.pdf</t>
  </si>
  <si>
    <t>0344-Marion Robinson.pdf</t>
  </si>
  <si>
    <t>0345-Jean Robertson-Molloy.pdf</t>
  </si>
  <si>
    <t>0346-Barbara Cooper.pdf</t>
  </si>
  <si>
    <t>0347-Julia Cunnane.pdf</t>
  </si>
  <si>
    <t>0348-Richard Lee.pdf</t>
  </si>
  <si>
    <t>0349-Mustafa Ibrahim.pdf</t>
  </si>
  <si>
    <t>0350-Fatima Ibrahim.pdf</t>
  </si>
  <si>
    <t>0351-Jill Stockwell.pdf</t>
  </si>
  <si>
    <t>0352-Sarah Burdett.pdf</t>
  </si>
  <si>
    <t>0353-Anna Courcha.pdf</t>
  </si>
  <si>
    <t>0354-Chris Smith.pdf</t>
  </si>
  <si>
    <t>0355-Margaret Macrory.pdf</t>
  </si>
  <si>
    <t>0356-ROBERT DAVID.pdf</t>
  </si>
  <si>
    <t>0357-Carole Pelta.pdf</t>
  </si>
  <si>
    <t>0358-Nigel E.King.pdf</t>
  </si>
  <si>
    <t>0359-Valbona Cemeri.pdf</t>
  </si>
  <si>
    <t>0360-George Koureas.pdf</t>
  </si>
  <si>
    <t>0361-Dr K Rabindra-Objection Letter.pdf</t>
  </si>
  <si>
    <t>0361-Dr K Rabindra.pdf</t>
  </si>
  <si>
    <t>0362-P Daryanani.pdf</t>
  </si>
  <si>
    <t>0363-Padma Daryanani.pdf</t>
  </si>
  <si>
    <t>0364-Dawn Wellings.pdf</t>
  </si>
  <si>
    <t>0365-Don Gazara.pdf</t>
  </si>
  <si>
    <t>0366-Paul Pavlou.pdf</t>
  </si>
  <si>
    <t>0367-Laura Pavlou.pdf</t>
  </si>
  <si>
    <t>0368-Androulla Pavlou.pdf</t>
  </si>
  <si>
    <t>0369-Michael Xifafi.pdf</t>
  </si>
  <si>
    <t>0370-Mrs. S. Quastel.pdf</t>
  </si>
  <si>
    <t>0371-Paul Osmon 02.pdf</t>
  </si>
  <si>
    <t>0371-Paul Osmon.pdf</t>
  </si>
  <si>
    <t>0372-Jill van Rest.pdf</t>
  </si>
  <si>
    <t>0373-Nigel Wellings.pdf</t>
  </si>
  <si>
    <t>0374-Christopher Wilson.pdf</t>
  </si>
  <si>
    <t>0375-John Tillisch.pdf</t>
  </si>
  <si>
    <t>0376- Thorne, Alan alan Hadley Wood Development - Register of objection.pdf</t>
  </si>
  <si>
    <t>0376-Thorne, Alan alan Hadley Wood - Objection Letter.pdf</t>
  </si>
  <si>
    <t>0377-Katerina Pavlou.pdf</t>
  </si>
  <si>
    <t>0378-Ãine Martin.pdf</t>
  </si>
  <si>
    <t>0379-Shabir Daya.pdf</t>
  </si>
  <si>
    <t>0380-John Johnson.pdf</t>
  </si>
  <si>
    <t>0381-Sheree Curl.pdf</t>
  </si>
  <si>
    <t>0382-RICHARD COOK.pdf</t>
  </si>
  <si>
    <t>0383-Sangeeta Waldron.pdf</t>
  </si>
  <si>
    <t>0384-Mala Anastasi.pdf</t>
  </si>
  <si>
    <t>0385-Prayna Patel.pdf</t>
  </si>
  <si>
    <t>0386-Matthew Cox.pdf</t>
  </si>
  <si>
    <t>0387-Chris Christopher.pdf</t>
  </si>
  <si>
    <t>0388-Steve Waldron.pdf</t>
  </si>
  <si>
    <t>0389-Nick Barnes.pdf</t>
  </si>
  <si>
    <t>0390-Harriet Quare.pdf</t>
  </si>
  <si>
    <t>0391-Gail Nielen - crematorium - at Firs Farm.pdf</t>
  </si>
  <si>
    <t>0391-Gail Nielen.pdf</t>
  </si>
  <si>
    <t>0392-Charles Portsmouth.pdf</t>
  </si>
  <si>
    <t>0393-Colin lockwood.pdf</t>
  </si>
  <si>
    <t>0394-Demetri Anastasi.pdf</t>
  </si>
  <si>
    <t>0395-Sarah Hargreaves.pdf</t>
  </si>
  <si>
    <t>0396-Mala Anastasi.pdf</t>
  </si>
  <si>
    <t>0397-Maria Wilding.pdf</t>
  </si>
  <si>
    <t>0398-Franca cappuccini.pdf</t>
  </si>
  <si>
    <t>0399-John and Pat Belcher.pdf</t>
  </si>
  <si>
    <t>0400-David Carrington.pdf</t>
  </si>
  <si>
    <t>0401-Mr C Josiffe.pdf</t>
  </si>
  <si>
    <t>0402-Mrs L Newman.pdf</t>
  </si>
  <si>
    <t>0403-Martin Newman.pdf</t>
  </si>
  <si>
    <t>0404-Paul Bates.pdf</t>
  </si>
  <si>
    <t>0405-Karen Theodorou.pdf</t>
  </si>
  <si>
    <t>0406-Maria Wilding.pdf</t>
  </si>
  <si>
    <t>0407-Sarah V. Wilson.pdf</t>
  </si>
  <si>
    <t>0408-Andrew Coker.pdf</t>
  </si>
  <si>
    <t>0409-Claire Fisher.pdf</t>
  </si>
  <si>
    <t>0410-Don Bailey.pdf</t>
  </si>
  <si>
    <t>0411-S.Tse.pdf</t>
  </si>
  <si>
    <t>0412-Darren Luff.pdf</t>
  </si>
  <si>
    <t>0413-James Anastasi.pdf</t>
  </si>
  <si>
    <t>0414-Mrs Janice Thompson.pdf</t>
  </si>
  <si>
    <t>0415-Melanie Williams Browne 02.pdf</t>
  </si>
  <si>
    <t>0415-Melanie Williams Browne.pdf</t>
  </si>
  <si>
    <t>0416-Wein Williams.pdf</t>
  </si>
  <si>
    <t>0417-Marie Neophytou.pdf</t>
  </si>
  <si>
    <t>0418-Rena Neophytou.pdf</t>
  </si>
  <si>
    <t>0419-Chris Neophytou.pdf</t>
  </si>
  <si>
    <t>0420-John Terroni.pdf</t>
  </si>
  <si>
    <t>0421-Eva Wilsmore.pdf</t>
  </si>
  <si>
    <t>0422-A. Lancelott &amp; A. Mahasakulyong.pdf</t>
  </si>
  <si>
    <t>0423-Anna Copplestone..pdf</t>
  </si>
  <si>
    <t>0424-Derek Honnor.pdf</t>
  </si>
  <si>
    <t>0425-Maggie Agamemnonos.pdf</t>
  </si>
  <si>
    <t>0426-Tracy Senatore.pdf</t>
  </si>
  <si>
    <t>0427-CLAIRE JOHNSON.pdf</t>
  </si>
  <si>
    <t>0428-brian dawton.pdf</t>
  </si>
  <si>
    <t>0429-Caroline Berlyn.pdf</t>
  </si>
  <si>
    <t>0430-Jennifer Fisher.pdf</t>
  </si>
  <si>
    <t>0431-Joy Bebbington.pdf</t>
  </si>
  <si>
    <t>0432-Mr C &amp; Patricia Ray.pdf</t>
  </si>
  <si>
    <t>0433-Michael Harmsworth.pdf</t>
  </si>
  <si>
    <t>0434-Tayfun Duruel.pdf</t>
  </si>
  <si>
    <t>0435-Clare Skeggs.pdf</t>
  </si>
  <si>
    <t>0436-Sheila Snelling.pdf</t>
  </si>
  <si>
    <t>0437-Sikin Velji &amp; Karim Velji.pdf</t>
  </si>
  <si>
    <t>0438-David Thornton.pdf</t>
  </si>
  <si>
    <t>0439-Brynmor Thomas &amp; Christine Thomas.pdf</t>
  </si>
  <si>
    <t>0440-Helen Crow.pdf</t>
  </si>
  <si>
    <t>0441-Nicola Thompson.pdf</t>
  </si>
  <si>
    <t>0442-Margaret Simmons.pdf</t>
  </si>
  <si>
    <t>0443-Marya McInnes.pdf</t>
  </si>
  <si>
    <t>0444-MAUREEN D'ARCY.pdf</t>
  </si>
  <si>
    <t>0445-Jean Connolly.pdf</t>
  </si>
  <si>
    <t>0446-Angelika Harrington.pdf</t>
  </si>
  <si>
    <t>0447-Steven Jones.pdf</t>
  </si>
  <si>
    <t>0448-Simone Strauss.pdf</t>
  </si>
  <si>
    <t>0449-Merter Hilmi 02.pdf</t>
  </si>
  <si>
    <t>0449-Merter Hilmi.pdf</t>
  </si>
  <si>
    <t>0450-Levent Hilmi.pdf</t>
  </si>
  <si>
    <t>0451-Murude Mustafa.pdf</t>
  </si>
  <si>
    <t>0452-Tony &amp; Margery Dey.pdf</t>
  </si>
  <si>
    <t>0453-Karen Adlam.pdf</t>
  </si>
  <si>
    <t>0454-Laurence Mifsud.pdf</t>
  </si>
  <si>
    <t>0455-Marion Baikey.pdf</t>
  </si>
  <si>
    <t>0456-Susan Beal.pdf</t>
  </si>
  <si>
    <t>0457-Nigel Chapman.pdf</t>
  </si>
  <si>
    <t>0458-James Lloyd.pdf</t>
  </si>
  <si>
    <t>0459-Joe Laing.pdf</t>
  </si>
  <si>
    <t>0460-Patricia Bush.pdf</t>
  </si>
  <si>
    <t>0461-Christine Knight.pdf</t>
  </si>
  <si>
    <t>0462-Jonathan Cox.pdf</t>
  </si>
  <si>
    <t>0463-Christine Knight.pdf</t>
  </si>
  <si>
    <t>0464-Jackie Merryman.pdf</t>
  </si>
  <si>
    <t>0465-Pam Dean.pdf</t>
  </si>
  <si>
    <t>0466-Demetrios Antoniou.pdf</t>
  </si>
  <si>
    <t>0467-Eva Hollins 02.pdf</t>
  </si>
  <si>
    <t>0467-Eva Hollins.pdf</t>
  </si>
  <si>
    <t>0468-Tracey Barnes.pdf</t>
  </si>
  <si>
    <t>0469-Hazel Russo.pdf</t>
  </si>
  <si>
    <t>0470-Robert Page.pdf</t>
  </si>
  <si>
    <t>0471-Debborah Ready.pdf</t>
  </si>
  <si>
    <t>0472-Dena Nunes + Family.pdf</t>
  </si>
  <si>
    <t>0473-Alex Theodorou.pdf</t>
  </si>
  <si>
    <t>0474-Sunil Shah.pdf</t>
  </si>
  <si>
    <t>0475-James Wellings.pdf</t>
  </si>
  <si>
    <t>0476-kevin-johnson.pdf</t>
  </si>
  <si>
    <t>0477-Michael N McCann.pdf</t>
  </si>
  <si>
    <t>0478-Richard j Hawkins.pdf</t>
  </si>
  <si>
    <t>0479-NW London RSPB Group.pdf</t>
  </si>
  <si>
    <t>0480-Stephanie Gottlieb.pdf</t>
  </si>
  <si>
    <t>0481- Affinity Water.pdf</t>
  </si>
  <si>
    <t>0481-Affinity Water.pdf</t>
  </si>
  <si>
    <t>0482-wendy brown.pdf</t>
  </si>
  <si>
    <t>0483-Catherine Stacey.pdf</t>
  </si>
  <si>
    <t>0484-Sandy Lester.pdf</t>
  </si>
  <si>
    <t>0485-ALAN BOYLE.pdf</t>
  </si>
  <si>
    <t>0486-Aneeqa Shah.pdf</t>
  </si>
  <si>
    <t>0487-Divya Shah.pdf</t>
  </si>
  <si>
    <t>0488-Harshad Shah.pdf</t>
  </si>
  <si>
    <t>0489-Krupa Shah.pdf</t>
  </si>
  <si>
    <t>0490-Nikhil Shah.pdf</t>
  </si>
  <si>
    <t>0491-Rahul Shah.pdf</t>
  </si>
  <si>
    <t>0492-Rikesh Shah.pdf</t>
  </si>
  <si>
    <t>0493- Christine Ioannou- Objection Letter Ref. Bartrams Lane (002).pdf</t>
  </si>
  <si>
    <t>0494-Mrs Kathy Utting - 9 Woodbine Grove, EN2 0EA.pdf</t>
  </si>
  <si>
    <t>0495-Andreas Kakouris.pdf</t>
  </si>
  <si>
    <t>0496-Corinne Chapman.pdf</t>
  </si>
  <si>
    <t>0497-Miss Jackie Williams.pdf</t>
  </si>
  <si>
    <t>0498-Martina Ferry.pdf</t>
  </si>
  <si>
    <t>0499-Paul Graham.pdf</t>
  </si>
  <si>
    <t>0500-Carol Graham.pdf</t>
  </si>
  <si>
    <t>0501-Jack Graham.pdf</t>
  </si>
  <si>
    <t>0502-Kristina Morreale.pdf</t>
  </si>
  <si>
    <t>0503-Peppuccio Morreale.pdf</t>
  </si>
  <si>
    <t>0504-athos antoniou.pdf</t>
  </si>
  <si>
    <t>0505-Barbara Morrison.pdf</t>
  </si>
  <si>
    <t>0506-M. Adem.pdf</t>
  </si>
  <si>
    <t>0507-Claudia Miller.pdf</t>
  </si>
  <si>
    <t>0508-claudia miller.pdf</t>
  </si>
  <si>
    <t>0509-daniel keane.pdf</t>
  </si>
  <si>
    <t>0510-Miss AV Koster.pdf</t>
  </si>
  <si>
    <t>0511-Philip Davis.pdf</t>
  </si>
  <si>
    <t>0512-Kay Irwin.pdf</t>
  </si>
  <si>
    <t>0513-Kay Irwin.pdf</t>
  </si>
  <si>
    <t>0514-Nalan Senverdi.pdf</t>
  </si>
  <si>
    <t>0515-Gerald Ferry.pdf</t>
  </si>
  <si>
    <t>0516-Jeff Jones.pdf</t>
  </si>
  <si>
    <t>0517-Peter Michael.pdf</t>
  </si>
  <si>
    <t>0518-Roger Short.pdf</t>
  </si>
  <si>
    <t>0519-Sheila Peckett.pdf</t>
  </si>
  <si>
    <t>0520-Gianni Dionisi.pdf</t>
  </si>
  <si>
    <t>0521-Victoria Dionisi.pdf</t>
  </si>
  <si>
    <t>0522-Paul Turner.pdf</t>
  </si>
  <si>
    <t>0523-Greg Inwood.pdf</t>
  </si>
  <si>
    <t>0524-Penny &amp; Paul Sattin.pdf</t>
  </si>
  <si>
    <t>0525-Janice Berman.pdf</t>
  </si>
  <si>
    <t>0526-Roger Short.pdf</t>
  </si>
  <si>
    <t>0527-Teresa Capaldo.pdf</t>
  </si>
  <si>
    <t>0528-Lisa Jovanovic.pdf</t>
  </si>
  <si>
    <t>0529-Ghazala Beg.pdf</t>
  </si>
  <si>
    <t>0530-Dr&amp;Dr Mrs Natkunarajah.pdf</t>
  </si>
  <si>
    <t>0531-L Indorni.pdf</t>
  </si>
  <si>
    <t>0532-Aliona Muchinskaya.pdf</t>
  </si>
  <si>
    <t>0533-simon bernasconi.pdf</t>
  </si>
  <si>
    <t>0534-Amir Faizollahi.pdf</t>
  </si>
  <si>
    <t>0535-Dr Stella Mavroveli.pdf</t>
  </si>
  <si>
    <t>0536-Edward Munir.pdf</t>
  </si>
  <si>
    <t>0538-Jay Bothroyd.pdf</t>
  </si>
  <si>
    <t>0539-J. Alcock.pdf</t>
  </si>
  <si>
    <t>0540-K. Billings.pdf</t>
  </si>
  <si>
    <t>0541-Nicky Sallas.pdf</t>
  </si>
  <si>
    <t>0542-Margaret Carter.pdf</t>
  </si>
  <si>
    <t>0543-Louise Brooker.pdf</t>
  </si>
  <si>
    <t>0544-Ruth Moore.pdf</t>
  </si>
  <si>
    <t>0545-Nick Coates.pdf</t>
  </si>
  <si>
    <t>0546-Cathy Archer.pdf</t>
  </si>
  <si>
    <t>0547-Carole Todd.pdf</t>
  </si>
  <si>
    <t>0548-simon bernasconi.pdf</t>
  </si>
  <si>
    <t>0549-Barry Robinson.pdf</t>
  </si>
  <si>
    <t>0550-Barry Robinson.pdf</t>
  </si>
  <si>
    <t>0551-Chris and Jan Latham.pdf</t>
  </si>
  <si>
    <t>0552 DOL Draft Local Plan - Land adj. Jesus Church Reps.pdf</t>
  </si>
  <si>
    <t>0553-Susan Gorman.pdf</t>
  </si>
  <si>
    <t>0554-Pedro Shaw.pdf</t>
  </si>
  <si>
    <t>0555-Craig Wiles.pdf</t>
  </si>
  <si>
    <t>0556-JOYCE WILES.pdf</t>
  </si>
  <si>
    <t>0557-Vahid Tahmasvand.pdf</t>
  </si>
  <si>
    <t>0558-Emma Stroud.pdf</t>
  </si>
  <si>
    <t>0559-Danny Guinevan.pdf</t>
  </si>
  <si>
    <t>0560-Steve Torbe.pdf</t>
  </si>
  <si>
    <t>0561-Natalie Jones.pdf</t>
  </si>
  <si>
    <t>0562-HÃ¼lya Degirmencioglu.pdf</t>
  </si>
  <si>
    <t>0563-Cathy Archer.pdf</t>
  </si>
  <si>
    <t>0564-Peter Smith.pdf</t>
  </si>
  <si>
    <t>0565-Dr Bryony Butland.pdf</t>
  </si>
  <si>
    <t>0566-Linda Clarke.pdf</t>
  </si>
  <si>
    <t>0567-Anita Rattigan.pdf</t>
  </si>
  <si>
    <t>0568-Maria Chapman.pdf</t>
  </si>
  <si>
    <t>0569-Nikki Chodurek.pdf</t>
  </si>
  <si>
    <t>0570-Natalie Teare.pdf</t>
  </si>
  <si>
    <t>0571-Jenifer Afghan.pdf</t>
  </si>
  <si>
    <t>0572-Emma Hazlegreaves,.pdf</t>
  </si>
  <si>
    <t>0573-M. Chilton.pdf</t>
  </si>
  <si>
    <t>0574-Kelly Egan.pdf</t>
  </si>
  <si>
    <t>0575- Sport England.pdf</t>
  </si>
  <si>
    <t>0576-Anna Copplestone.pdf</t>
  </si>
  <si>
    <t>0577-Justin Wise.pdf</t>
  </si>
  <si>
    <t>0578-Dr Mark Kent.pdf</t>
  </si>
  <si>
    <t>0579-Mr Nicholas Murty &amp; Mrs Claire Murty.pdf</t>
  </si>
  <si>
    <t>0580-Denise Barnes.pdf</t>
  </si>
  <si>
    <t>0581-Anne Herlihy.pdf</t>
  </si>
  <si>
    <t>0582-Gianni Dionisi.pdf</t>
  </si>
  <si>
    <t>0583-Wendy Gordon.pdf</t>
  </si>
  <si>
    <t>0584-Beatriz Martinez.pdf</t>
  </si>
  <si>
    <t>0585-Jonathan Pickup.pdf</t>
  </si>
  <si>
    <t>0586-Kate Ferguson.pdf</t>
  </si>
  <si>
    <t>0587-Marion King.pdf</t>
  </si>
  <si>
    <t>0588-Stewart Higginson.pdf</t>
  </si>
  <si>
    <t>0589 City of London - Conservators of Epping Forest.pdf</t>
  </si>
  <si>
    <t>0590-LOUISE Izatt.pdf</t>
  </si>
  <si>
    <t>0591-Marc Atherton.pdf</t>
  </si>
  <si>
    <t>0592-shirley jee.pdf</t>
  </si>
  <si>
    <t>0593-David Heady.pdf</t>
  </si>
  <si>
    <t>0594-Jackie Poole.pdf</t>
  </si>
  <si>
    <t>0595-J M Page.pdf</t>
  </si>
  <si>
    <t>0596-Nigel Dixon.pdf</t>
  </si>
  <si>
    <t>0597-Barbara Ecdlin.pdf</t>
  </si>
  <si>
    <t>0598-Ghenti Etan.pdf</t>
  </si>
  <si>
    <t>0599-Ã‰lodie Carcaillon.pdf</t>
  </si>
  <si>
    <t>0600-Christina Spiteri.pdf</t>
  </si>
  <si>
    <t>0601-Jack Pourgourides.pdf</t>
  </si>
  <si>
    <t>0602-Maurice Coxall.pdf</t>
  </si>
  <si>
    <t>0603-Ros Lawler.pdf</t>
  </si>
  <si>
    <t>0604-Derek Raymond Coombs.pdf</t>
  </si>
  <si>
    <t>0604-Margaret Coombs.pdf</t>
  </si>
  <si>
    <t>0605-H Grewal.pdf</t>
  </si>
  <si>
    <t>0606-Sheila Bowden Gowers.pdf</t>
  </si>
  <si>
    <t>0607-Kim Tracey.pdf</t>
  </si>
  <si>
    <t>0608-freffzai.pdf</t>
  </si>
  <si>
    <t>0609-Phil Haigh and Lucy Cope.pdf</t>
  </si>
  <si>
    <t>0610-Katharine Jenkinson.pdf</t>
  </si>
  <si>
    <t>0611-Andi Photi.pdf</t>
  </si>
  <si>
    <t>0612-Philip Moore.pdf</t>
  </si>
  <si>
    <t>0613-Suky Sandhu.pdf</t>
  </si>
  <si>
    <t>0614-Paula Aghajanian.pdf</t>
  </si>
  <si>
    <t>0615-Robert Aghajanian.pdf</t>
  </si>
  <si>
    <t>0616-John Wells.pdf</t>
  </si>
  <si>
    <t>0617-Natalie Lorkins.pdf</t>
  </si>
  <si>
    <t>0618-elia savas.pdf</t>
  </si>
  <si>
    <t>0619-Stewart Room.pdf</t>
  </si>
  <si>
    <t>0620-Jacquie Simmons.pdf</t>
  </si>
  <si>
    <t>0621-Barbara Morrison.pdf</t>
  </si>
  <si>
    <t>0622-Jen Ball.pdf</t>
  </si>
  <si>
    <t>0623-Kerry Baxter.pdf</t>
  </si>
  <si>
    <t>0624-Mrs Andre sayer.pdf</t>
  </si>
  <si>
    <t>0625-Yeliz Dogacan.pdf</t>
  </si>
  <si>
    <t>0626-zoe georgiou.pdf</t>
  </si>
  <si>
    <t>0627-Chandrakant Shah.pdf</t>
  </si>
  <si>
    <t>0628-Anjnaben Shah.pdf</t>
  </si>
  <si>
    <t>0629-Jane Thompson.pdf</t>
  </si>
  <si>
    <t>0630-Jenny Godfrey.pdf</t>
  </si>
  <si>
    <t>0631-Sarah deale.pdf</t>
  </si>
  <si>
    <t>0632-Paul Hoar.pdf</t>
  </si>
  <si>
    <t>0633-Clive Callow.pdf</t>
  </si>
  <si>
    <t>0634-Janet McQueen.pdf</t>
  </si>
  <si>
    <t>0635-Tracey O'Dea.pdf</t>
  </si>
  <si>
    <t>0636-Alev jemal.pdf</t>
  </si>
  <si>
    <t>0637-Ian Amiee.pdf</t>
  </si>
  <si>
    <t>0638-Sally Spencer.pdf</t>
  </si>
  <si>
    <t>0639-R P Blows.pdf</t>
  </si>
  <si>
    <t>0640-Liz Snape.pdf</t>
  </si>
  <si>
    <t>0641-Nora Chetouane.pdf</t>
  </si>
  <si>
    <t>0642-Chris Kilmartin.pdf</t>
  </si>
  <si>
    <t>0643-peter wafford.pdf</t>
  </si>
  <si>
    <t>0644-Fahim Afghan.pdf</t>
  </si>
  <si>
    <t>0645-Catherine O'Mara.pdf</t>
  </si>
  <si>
    <t>0646-Steve Price.pdf</t>
  </si>
  <si>
    <t>0647-Joanne Barrow.pdf</t>
  </si>
  <si>
    <t>0648-Ernest Whittaker.pdf</t>
  </si>
  <si>
    <t>0649-D G Fox.pdf</t>
  </si>
  <si>
    <t>0650-Elisha Brett.pdf</t>
  </si>
  <si>
    <t>0651-Charles Degiorgio-Miller.pdf</t>
  </si>
  <si>
    <t>0652-Lay-Ee Quah.pdf</t>
  </si>
  <si>
    <t>0653-Olivia Grace Stewart.pdf</t>
  </si>
  <si>
    <t>0654-Eleni Aresti.pdf</t>
  </si>
  <si>
    <t>0655-John White.pdf</t>
  </si>
  <si>
    <t>0656-Steve Brink Map.pdf</t>
  </si>
  <si>
    <t>0656-Steve Brink.pdf</t>
  </si>
  <si>
    <t>0657-Peter Smith.pdf</t>
  </si>
  <si>
    <t>0658-Maria Eleftheriou.pdf</t>
  </si>
  <si>
    <t>0659-Carina Mulligan.pdf</t>
  </si>
  <si>
    <t>0660-Rupert Mackay.pdf</t>
  </si>
  <si>
    <t>0661-Susan Inwood.pdf</t>
  </si>
  <si>
    <t>0662-James Mackay.pdf</t>
  </si>
  <si>
    <t>0663-Constance Webb.pdf</t>
  </si>
  <si>
    <t>0664-Susan Cresswell.pdf</t>
  </si>
  <si>
    <t>0665-maggie butt.pdf</t>
  </si>
  <si>
    <t>0666-Julie Hinckley.pdf</t>
  </si>
  <si>
    <t>0667-Rebecca Sheppard.pdf</t>
  </si>
  <si>
    <t>0668-Leon Aresti.pdf</t>
  </si>
  <si>
    <t>0669-Anne Mitcheson.pdf</t>
  </si>
  <si>
    <t>0670-Irena Rut.pdf</t>
  </si>
  <si>
    <t>0671-Andrew Moore.pdf</t>
  </si>
  <si>
    <t>0672-Robert Mitchell Levine 2.pdf</t>
  </si>
  <si>
    <t>0672-Robert Mitchell Levine.pdf</t>
  </si>
  <si>
    <t>0673-Anne Mitcheson.pdf</t>
  </si>
  <si>
    <t>0674-Mary Constantinides.pdf</t>
  </si>
  <si>
    <t>0675-Nurshen Kubilay.pdf</t>
  </si>
  <si>
    <t>0676-Edward Munir.pdf</t>
  </si>
  <si>
    <t>0677-Janine Stewart.pdf</t>
  </si>
  <si>
    <t>0678-Victoria Mackay.pdf</t>
  </si>
  <si>
    <t>0679-Nick Mackay.pdf</t>
  </si>
  <si>
    <t>0680-Chalkwell Park Residents' Association 2.pdf</t>
  </si>
  <si>
    <t>0680-Chalkwell Park Residentsâ€™ Association email.pdf</t>
  </si>
  <si>
    <t>0680-Chalkwell Park Residentsâ€™ Association.pdf</t>
  </si>
  <si>
    <t>0681-Zoe Nicola.pdf</t>
  </si>
  <si>
    <t>0682-natasha christou.pdf</t>
  </si>
  <si>
    <t>0683-Phyllis Smith.pdf</t>
  </si>
  <si>
    <t>0684-Marianne Tyler Brown.pdf</t>
  </si>
  <si>
    <t>0685-Helen Pitman.pdf</t>
  </si>
  <si>
    <t>0686-Shirley Jee.pdf</t>
  </si>
  <si>
    <t>0687-Lesley Mason.pdf</t>
  </si>
  <si>
    <t>0688-Stuart Boother.pdf</t>
  </si>
  <si>
    <t>0689-Esther Kurland.pdf</t>
  </si>
  <si>
    <t>0690-George Georgiou.pdf</t>
  </si>
  <si>
    <t>0691-Karl Chambers.pdf</t>
  </si>
  <si>
    <t>0692-Martina Land.pdf</t>
  </si>
  <si>
    <t>0693-Claire Hanlon.pdf</t>
  </si>
  <si>
    <t>0694-Bruce and Josephine Lewin..pdf</t>
  </si>
  <si>
    <t>0695-Mrs Emma Stavrou Zaman.pdf</t>
  </si>
  <si>
    <t>0696-Christalla Constantinou.pdf</t>
  </si>
  <si>
    <t>0697-Rory Conwell.pdf</t>
  </si>
  <si>
    <t>0698-Ben Cunningham.pdf</t>
  </si>
  <si>
    <t>0699-gordon knight.pdf</t>
  </si>
  <si>
    <t>0700-Katerina Demetriou.pdf</t>
  </si>
  <si>
    <t>0701-Katerina Demetriou.pdf</t>
  </si>
  <si>
    <t>0702-Linda Coupland.pdf</t>
  </si>
  <si>
    <t>0703-Philip Griffin 2.pdf</t>
  </si>
  <si>
    <t>0703-Philip Griffin 3.pdf</t>
  </si>
  <si>
    <t>0703-Philip Griffin.pdf</t>
  </si>
  <si>
    <t>0704-Marilyn Hamilton.pdf</t>
  </si>
  <si>
    <t>0705-Alice Hanby.pdf</t>
  </si>
  <si>
    <t>0706-Michael Morcos.pdf</t>
  </si>
  <si>
    <t>0707-Esra Pirgot.pdf</t>
  </si>
  <si>
    <t>0708-Ravi Malde.pdf</t>
  </si>
  <si>
    <t>0709-Diana Levy.pdf</t>
  </si>
  <si>
    <t>0710-Mary Morcos.pdf</t>
  </si>
  <si>
    <t>0711-Angela Graham.pdf</t>
  </si>
  <si>
    <t>0712-John Pelan.pdf</t>
  </si>
  <si>
    <t>0713-Stephanie Andrews.pdf</t>
  </si>
  <si>
    <t>0714-Susan Chipchase.pdf</t>
  </si>
  <si>
    <t>0715-yuri mayor.pdf</t>
  </si>
  <si>
    <t>0716-Mark Gross.pdf</t>
  </si>
  <si>
    <t>0717-CLARE KING.pdf</t>
  </si>
  <si>
    <t>0718-Victoria Morgan.pdf</t>
  </si>
  <si>
    <t>0719-John Relf.pdf</t>
  </si>
  <si>
    <t>0720-Emma Golding.pdf</t>
  </si>
  <si>
    <t>0721-Department for Education.pdf</t>
  </si>
  <si>
    <t>0722-Julie de Vos.pdf</t>
  </si>
  <si>
    <t>0723-Joanne Basquil.pdf</t>
  </si>
  <si>
    <t>0724-Chris Fitzgerald.pdf</t>
  </si>
  <si>
    <t>0725-Lexi Mackay.pdf</t>
  </si>
  <si>
    <t>0726-Hollie Basquil.pdf</t>
  </si>
  <si>
    <t>0727-Neil Littman.pdf</t>
  </si>
  <si>
    <t>0728-Crews Hill Golf Club 01.pdf</t>
  </si>
  <si>
    <t>0728-Crews Hill Golf Club 02.pdf</t>
  </si>
  <si>
    <t>0728-Crews Hill Golf Club 03.pdf</t>
  </si>
  <si>
    <t>0728-Crews Hill Golf Club 04.pdf</t>
  </si>
  <si>
    <t>0728-Crews Hill Golf Club 05.pdf</t>
  </si>
  <si>
    <t>0728-Crews Hill Golf Club.pdf</t>
  </si>
  <si>
    <t>0729-Mason RANDERWALLA.pdf</t>
  </si>
  <si>
    <t>0730-Frances Warboys.pdf</t>
  </si>
  <si>
    <t>0731-James Litherland.pdf</t>
  </si>
  <si>
    <t>0732-Andre Christodoulou.pdf</t>
  </si>
  <si>
    <t>0733-Christos Christodoulou.pdf</t>
  </si>
  <si>
    <t>0734-Roberto Marenghi.pdf</t>
  </si>
  <si>
    <t>0735 Dominvs Group.pdf</t>
  </si>
  <si>
    <t>0736-George Robson.pdf</t>
  </si>
  <si>
    <t>0737-Kathryn Powley.pdf</t>
  </si>
  <si>
    <t>0738 Metropolitan Police Service - designing out crime.pdf</t>
  </si>
  <si>
    <t>0738-Vincent Gabbe - Knight Frank.pdf</t>
  </si>
  <si>
    <t>0738-Vincent Gabbe -knight frank 02.pdf</t>
  </si>
  <si>
    <t>0739-Sebastian Kelly.pdf</t>
  </si>
  <si>
    <t>0740-Roger Bliss 02.pdf</t>
  </si>
  <si>
    <t>0740-Roger Bliss.pdf</t>
  </si>
  <si>
    <t>0741-Dr David Sumners.pdf</t>
  </si>
  <si>
    <t>0742-Deborah Cullingford.pdf</t>
  </si>
  <si>
    <t>0743-Stuart Haynes.pdf</t>
  </si>
  <si>
    <t>0744-Sue Sumners.pdf</t>
  </si>
  <si>
    <t>0745-Yagnesh Shukla.pdf</t>
  </si>
  <si>
    <t>0746-Asha Shukla.pdf</t>
  </si>
  <si>
    <t>0747-Nicole Hann.pdf</t>
  </si>
  <si>
    <t>0748-Graham Sparrey.pdf</t>
  </si>
  <si>
    <t>0749-Sue Abbott.pdf</t>
  </si>
  <si>
    <t>0750-Mr &amp; Mrs Gary Fox.pdf</t>
  </si>
  <si>
    <t>0751-Thomas J. Devine.pdf</t>
  </si>
  <si>
    <t>0752-Andrew &amp; Frances Vallance-Owen.pdf</t>
  </si>
  <si>
    <t>0753-David Jacques.pdf</t>
  </si>
  <si>
    <t>0754-Mrs Valerie Gerner.pdf</t>
  </si>
  <si>
    <t>0755-Tessa Richmond.pdf</t>
  </si>
  <si>
    <t>0756-Dr.K.R.Jeyarajah.pdf</t>
  </si>
  <si>
    <t>0757-Lucy Samuels.pdf</t>
  </si>
  <si>
    <t>0758-Christine Matthews.pdf</t>
  </si>
  <si>
    <t>0759-Sophie Karpasitis.pdf</t>
  </si>
  <si>
    <t>0760-Taiq Chowdry.pdf</t>
  </si>
  <si>
    <t>0761-Mukesh Shah.pdf</t>
  </si>
  <si>
    <t>0762-Michael Brown.pdf</t>
  </si>
  <si>
    <t>0763-Ninna Shah.pdf</t>
  </si>
  <si>
    <t>0764-Lena Wang.pdf</t>
  </si>
  <si>
    <t>0765-Helen Lewis.pdf</t>
  </si>
  <si>
    <t>0766-Ms Pippi ANOUSTIS.pdf</t>
  </si>
  <si>
    <t>0767-Jane Williamson.pdf</t>
  </si>
  <si>
    <t>0768-Sian McDermott.pdf</t>
  </si>
  <si>
    <t>0769-Nena Hammond.pdf</t>
  </si>
  <si>
    <t>0770-Simon Lee.pdf</t>
  </si>
  <si>
    <t>0771-Zalihe Hilmi.pdf</t>
  </si>
  <si>
    <t>0772-John Hall.pdf</t>
  </si>
  <si>
    <t>0773-Shameemah H. BUKSH.pdf</t>
  </si>
  <si>
    <t>0774-Alison Southern.pdf</t>
  </si>
  <si>
    <t>0775-Mary Teresa Guinevan.pdf</t>
  </si>
  <si>
    <t>0776-Katie Morris.pdf</t>
  </si>
  <si>
    <t>0777-Michael Wise.pdf</t>
  </si>
  <si>
    <t>0778-Dr A T D Butland and Mrs M H Butland.pdf</t>
  </si>
  <si>
    <t>0779-Jenny Wison.pdf</t>
  </si>
  <si>
    <t>0780-Adrian Wison.pdf</t>
  </si>
  <si>
    <t>0781-M Jiwany.pdf</t>
  </si>
  <si>
    <t>0782-Rhona Weekes.pdf</t>
  </si>
  <si>
    <t>0783-Mitchel A Lenson.pdf</t>
  </si>
  <si>
    <t>0784-Robert husband.pdf</t>
  </si>
  <si>
    <t>0785-Peter Gassner.pdf</t>
  </si>
  <si>
    <t>0786-Denise Bowman.pdf</t>
  </si>
  <si>
    <t>0787-Richard Kirby.pdf</t>
  </si>
  <si>
    <t>0788-Philip Page.pdf</t>
  </si>
  <si>
    <t>0789-Countryside Properties UK Ltd 02.pdf</t>
  </si>
  <si>
    <t>0789-Countryside Properties UK Ltd 03.pdf</t>
  </si>
  <si>
    <t>0789-Countryside Properties UK Ltd.pdf</t>
  </si>
  <si>
    <t>0790-Nadia Radjabi.pdf</t>
  </si>
  <si>
    <t>0791-Christina Christofi.pdf</t>
  </si>
  <si>
    <t>0792-Susan Sims.pdf</t>
  </si>
  <si>
    <t>0793-Claire Thompson.pdf</t>
  </si>
  <si>
    <t>0794-Denise Ng.pdf</t>
  </si>
  <si>
    <t>0795-John Henley.pdf</t>
  </si>
  <si>
    <t>0796-Tina Christofi.pdf</t>
  </si>
  <si>
    <t>0797-Ismail Govoglu.pdf</t>
  </si>
  <si>
    <t>0798-Alex Sallas.pdf</t>
  </si>
  <si>
    <t>0799-Paul H Richards.pdf</t>
  </si>
  <si>
    <t>0800-Sally Elliott.pdf</t>
  </si>
  <si>
    <t>0801-Steve Jones.pdf</t>
  </si>
  <si>
    <t>0802-Alexandros Christofi.pdf</t>
  </si>
  <si>
    <t>0803-Andrew Lack.pdf</t>
  </si>
  <si>
    <t>0804-Jeanette Cardozo.pdf</t>
  </si>
  <si>
    <t>0805-Lynne Dighton.pdf</t>
  </si>
  <si>
    <t>0806-Margaret Cunningham 02.pdf</t>
  </si>
  <si>
    <t>0806-Margaret Cunningham.pdf</t>
  </si>
  <si>
    <t>0807-E. Johnson.pdf</t>
  </si>
  <si>
    <t>0808-Marc Platter.pdf</t>
  </si>
  <si>
    <t>0809-Mark Potter.pdf</t>
  </si>
  <si>
    <t>0810-Juliette Hirschkorn.pdf</t>
  </si>
  <si>
    <t>0811-Robert Hirschkorn.pdf</t>
  </si>
  <si>
    <t>0812-John Lawrance.pdf</t>
  </si>
  <si>
    <t>0813-Sarah Hildebrand.pdf</t>
  </si>
  <si>
    <t>0814-Charlotte Guha.pdf</t>
  </si>
  <si>
    <t>0815-National Park City Foundation (NPCF).pdf</t>
  </si>
  <si>
    <t>0817-Richard Ramadan.pdf</t>
  </si>
  <si>
    <t>0818-John Leatherdale.pdf</t>
  </si>
  <si>
    <t>0819-C J Hollins.pdf</t>
  </si>
  <si>
    <t>0820-Emily Rouse.pdf</t>
  </si>
  <si>
    <t>0821-Shivaun Meehan.pdf</t>
  </si>
  <si>
    <t>0822-Astra Tidswell.pdf</t>
  </si>
  <si>
    <t>0823-Peter Hunt.pdf</t>
  </si>
  <si>
    <t>0824-Nicole Georgiou.pdf</t>
  </si>
  <si>
    <t>0825 Chase New Homes Ltd.pdf</t>
  </si>
  <si>
    <t>0826-Chris Wilson.pdf</t>
  </si>
  <si>
    <t>0827-Hertfordshire County Council Property 02.pdf</t>
  </si>
  <si>
    <t>0827-Hertfordshire County Council Property.pdf</t>
  </si>
  <si>
    <t>0828-Jackey Brodie.pdf</t>
  </si>
  <si>
    <t>0829-Raymond Hall.pdf</t>
  </si>
  <si>
    <t>0830-Geoff Morphitis.pdf</t>
  </si>
  <si>
    <t>0831-Mrs Nevin Eyi.pdf</t>
  </si>
  <si>
    <t>0832-Alekos Christofi.pdf</t>
  </si>
  <si>
    <t>0833-Mrs. D. Mc Dermott.pdf</t>
  </si>
  <si>
    <t>0834-Raphael Shield.pdf</t>
  </si>
  <si>
    <t>0835-Mr. D. Mc Dermott.pdf</t>
  </si>
  <si>
    <t>0836-Mr. &amp; Mrs Capaldo.pdf</t>
  </si>
  <si>
    <t>0837-Neil Burn.pdf</t>
  </si>
  <si>
    <t>0838-Allan Dean.pdf</t>
  </si>
  <si>
    <t>0839-Jane Sparkes.pdf</t>
  </si>
  <si>
    <t>0840-John Woodger.pdf</t>
  </si>
  <si>
    <t>0841-Adrienne Dalcher.pdf</t>
  </si>
  <si>
    <t>0842-Rebecca Lysandrou.pdf</t>
  </si>
  <si>
    <t>0843-Ali Sahin.pdf</t>
  </si>
  <si>
    <t>0844-Ebru Akyel Sahin.pdf</t>
  </si>
  <si>
    <t>0845-Wilma Moloney.pdf</t>
  </si>
  <si>
    <t>0846-stuart boother.pdf</t>
  </si>
  <si>
    <t>0847-marion king.pdf</t>
  </si>
  <si>
    <t>0848-Chris Hollins.pdf</t>
  </si>
  <si>
    <t>0849-Gary Xu.pdf</t>
  </si>
  <si>
    <t>0850-tony bates.pdf</t>
  </si>
  <si>
    <t>0851-Cherry Kealy.pdf</t>
  </si>
  <si>
    <t>0852-Elizabeth Bower.pdf</t>
  </si>
  <si>
    <t>0853-S. Daly.pdf</t>
  </si>
  <si>
    <t>0854-Deirdre Maitland.pdf</t>
  </si>
  <si>
    <t>0855-Mr M Griffin.pdf</t>
  </si>
  <si>
    <t>0856-Sue Vickers.pdf</t>
  </si>
  <si>
    <t>0857-Charlotte Wanendeya.pdf</t>
  </si>
  <si>
    <t>0858-Sheila Gray.pdf</t>
  </si>
  <si>
    <t>0859-Carol eades.pdf</t>
  </si>
  <si>
    <t>0860-Lina Leandro.pdf</t>
  </si>
  <si>
    <t>0861-MRS J M MORPHITIS.pdf</t>
  </si>
  <si>
    <t>0862-Graham O'Neill.pdf</t>
  </si>
  <si>
    <t>0863-Sarah Roth.pdf</t>
  </si>
  <si>
    <t>0864-Nurel H.pdf</t>
  </si>
  <si>
    <t>0865-Danielle Koureas.pdf</t>
  </si>
  <si>
    <t>0866-Mark Potter.pdf</t>
  </si>
  <si>
    <t>0867-Dr Ifedolapo Oluwole.pdf</t>
  </si>
  <si>
    <t>0868-Daniel and Caroline Foggo.pdf</t>
  </si>
  <si>
    <t>0869-Mr Gilad Livne.pdf</t>
  </si>
  <si>
    <t>0870-Dr Gemma Peterson.pdf</t>
  </si>
  <si>
    <t>0871-Inge Sudbury.pdf</t>
  </si>
  <si>
    <t>0872-Louise Dhoomun Hare.pdf</t>
  </si>
  <si>
    <t>0873-Alex Christofi - AGK Partners.pdf</t>
  </si>
  <si>
    <t>0874-Ian Brownhill.pdf</t>
  </si>
  <si>
    <t>0875-P R Bowden.pdf</t>
  </si>
  <si>
    <t>0876-Matt Cunningham.pdf</t>
  </si>
  <si>
    <t>0877-dermot mills.pdf</t>
  </si>
  <si>
    <t>0878-Fez Raif.pdf</t>
  </si>
  <si>
    <t>0879-Phillip Hawes 02.pdf</t>
  </si>
  <si>
    <t>0879-Phillip Hawes.pdf</t>
  </si>
  <si>
    <t>0880-Mr Richard Hill.pdf</t>
  </si>
  <si>
    <t>0881-Mr K. Wahab..pdf</t>
  </si>
  <si>
    <t>0882-Helen McCarthy.pdf</t>
  </si>
  <si>
    <t>0883-deborah kpengelly.pdf</t>
  </si>
  <si>
    <t>0884-Julian and Poorvi Smith.pdf</t>
  </si>
  <si>
    <t>0885-Roger Bryan.pdf</t>
  </si>
  <si>
    <t>0886-Laura Constantinou.pdf</t>
  </si>
  <si>
    <t>0887-01-Tony Burton.pdf</t>
  </si>
  <si>
    <t>0887-Tony Paule.pdf</t>
  </si>
  <si>
    <t>0888-james wauchope.pdf</t>
  </si>
  <si>
    <t>0889-Anthony Procopi.pdf</t>
  </si>
  <si>
    <t>0890-Anna Gibbs.pdf</t>
  </si>
  <si>
    <t>0891-Janet Solomon.pdf</t>
  </si>
  <si>
    <t>0892-Heather Cole.pdf</t>
  </si>
  <si>
    <t>0893-Lina McDaid.pdf</t>
  </si>
  <si>
    <t>0894-Ms J R Bruce.pdf</t>
  </si>
  <si>
    <t>0895-maria houtris.pdf</t>
  </si>
  <si>
    <t>0896-Mr Clifford Badger.pdf</t>
  </si>
  <si>
    <t>0897-Claire Henchley.pdf</t>
  </si>
  <si>
    <t>0898-Anne Morgan.pdf</t>
  </si>
  <si>
    <t>0899-Roma Katten.pdf</t>
  </si>
  <si>
    <t>0900-Michael Hirschl.pdf</t>
  </si>
  <si>
    <t>0901-Amanda Biollo.pdf</t>
  </si>
  <si>
    <t>0902-john dalman.pdf</t>
  </si>
  <si>
    <t>0903-Yvonne Caffrey.pdf</t>
  </si>
  <si>
    <t>0904-Carline Ikoroha.pdf</t>
  </si>
  <si>
    <t>0905-Caroline Rowe.pdf</t>
  </si>
  <si>
    <t>0906-Phil Homewood.pdf</t>
  </si>
  <si>
    <t>0907-Joycelin Hobman.pdf</t>
  </si>
  <si>
    <t>0908-Daniel Poves.pdf</t>
  </si>
  <si>
    <t>0909-Stephen Chandler.pdf</t>
  </si>
  <si>
    <t>0910-Yenny Otero.pdf</t>
  </si>
  <si>
    <t>0911-Emily Marzell.pdf</t>
  </si>
  <si>
    <t>0912-Sarah Strong.pdf</t>
  </si>
  <si>
    <t>0913-lewis longman-jones.pdf</t>
  </si>
  <si>
    <t>0914-Cathy St John.pdf</t>
  </si>
  <si>
    <t>0915-Nicholas St John.pdf</t>
  </si>
  <si>
    <t>0916-Jackie Steele.pdf</t>
  </si>
  <si>
    <t>0917-Michael J Janes.pdf</t>
  </si>
  <si>
    <t>0918-Donna Ziad.pdf</t>
  </si>
  <si>
    <t>0919 Edmonton Hundred Historical Society.pdf</t>
  </si>
  <si>
    <t>0920-Hemal Tailor.pdf</t>
  </si>
  <si>
    <t>0921-Dr Sophie Doswell.pdf</t>
  </si>
  <si>
    <t>0922-ken knight.pdf</t>
  </si>
  <si>
    <t>0923-Salah Gaga.pdf</t>
  </si>
  <si>
    <t>0924-Stuart Mangan.pdf</t>
  </si>
  <si>
    <t>0925-JM Dixon.pdf</t>
  </si>
  <si>
    <t>0926-Abdelkrim Guermache.pdf</t>
  </si>
  <si>
    <t>0927-Rose Knight.pdf</t>
  </si>
  <si>
    <t>0928-Emma Lister.pdf</t>
  </si>
  <si>
    <t>0929-Barry Corbett.pdf</t>
  </si>
  <si>
    <t>0930 EnCaf Land Use Working Group.pdf</t>
  </si>
  <si>
    <t>0931-vicki mordecai.pdf</t>
  </si>
  <si>
    <t>0932-David &amp; Liz Scarff.pdf</t>
  </si>
  <si>
    <t>0933-John Atkinson.pdf</t>
  </si>
  <si>
    <t>0934-Lindsay Atkinson.pdf</t>
  </si>
  <si>
    <t>0935-Ken Knight.pdf</t>
  </si>
  <si>
    <t>0936-Fiona Hammond.pdf</t>
  </si>
  <si>
    <t>0937-London Historic Parks and Gardens Trust.pdf</t>
  </si>
  <si>
    <t>0938 - Trent Park Eq. Centre Draft Plan Response.pdf</t>
  </si>
  <si>
    <t>0938 Consultation Response_ Trent Park Equestrian Centre.pdf</t>
  </si>
  <si>
    <t>0938 trent park.pdf</t>
  </si>
  <si>
    <t>0939-Mike Fanning.pdf</t>
  </si>
  <si>
    <t>0940-Robert Levine.pdf</t>
  </si>
  <si>
    <t>0941-Mr. Dave Copeland.pdf</t>
  </si>
  <si>
    <t>0942-I Rodman.pdf</t>
  </si>
  <si>
    <t>0943-Sue Reuss.pdf</t>
  </si>
  <si>
    <t>0944-Mr Ravi K Patel - Priti K Patel.pdf</t>
  </si>
  <si>
    <t>0945-Jessica Evans.pdf</t>
  </si>
  <si>
    <t>0946-Raakhee Tailor.pdf</t>
  </si>
  <si>
    <t>0947-Mick Goodwin.pdf</t>
  </si>
  <si>
    <t>0948-Monica Rossi.pdf</t>
  </si>
  <si>
    <t>0949- IE Cattermole.pdf</t>
  </si>
  <si>
    <t>0950-Bo Cai.pdf</t>
  </si>
  <si>
    <t>0951-Lakes Estate Conservation Area.pdf</t>
  </si>
  <si>
    <t>0952-Mrs Gina Stone.pdf</t>
  </si>
  <si>
    <t>0953-Danielle Panteli.pdf</t>
  </si>
  <si>
    <t>0954-Nicole Hankin.pdf</t>
  </si>
  <si>
    <t>0955-Jenny Coombes.pdf</t>
  </si>
  <si>
    <t>0956-Rosanna Rossi.pdf</t>
  </si>
  <si>
    <t>0957-Nicole Hankin.pdf</t>
  </si>
  <si>
    <t>0958-Mr. Roberto &amp; Mrs Jayne Orsi.pdf</t>
  </si>
  <si>
    <t>0959 Stonegate Homes.pdf</t>
  </si>
  <si>
    <t>0960-Joshua Annells.pdf</t>
  </si>
  <si>
    <t>0961-Rosemary Southcott.pdf</t>
  </si>
  <si>
    <t>0962-Simon Weaver.pdf</t>
  </si>
  <si>
    <t>0963-Danielle Shap.pdf</t>
  </si>
  <si>
    <t>0964-Gill beadle.pdf</t>
  </si>
  <si>
    <t>0965-John Salmon.pdf</t>
  </si>
  <si>
    <t>0966-Hazel Burgess.pdf</t>
  </si>
  <si>
    <t>0967-Claire Henchley.pdf</t>
  </si>
  <si>
    <t>0968-Giovanni Ferrari.pdf</t>
  </si>
  <si>
    <t>0969-Jo scott.pdf</t>
  </si>
  <si>
    <t>0970-Meera Anandakumar.pdf</t>
  </si>
  <si>
    <t>0971-Praveen Anandakumar.pdf</t>
  </si>
  <si>
    <t>0972-Jonathan Pearce.pdf</t>
  </si>
  <si>
    <t>0973-sophie brewster.pdf</t>
  </si>
  <si>
    <t>0974-Shelley Crossie.pdf</t>
  </si>
  <si>
    <t>0975-julia bleet.pdf</t>
  </si>
  <si>
    <t>0976-yumna haroon--Mowahed.pdf</t>
  </si>
  <si>
    <t>0977-Yu Zhao.pdf</t>
  </si>
  <si>
    <t>0978-Dr Yumna Haroon-Mowahed.pdf</t>
  </si>
  <si>
    <t>0979-Melanie Bates.pdf</t>
  </si>
  <si>
    <t>0980-Graham Bennett.pdf</t>
  </si>
  <si>
    <t>0981-Laura Jones.pdf</t>
  </si>
  <si>
    <t>0982-Gemma Harrington.pdf</t>
  </si>
  <si>
    <t>0983-Joanne Booth.pdf</t>
  </si>
  <si>
    <t>0984-Gemma Harrington.pdf</t>
  </si>
  <si>
    <t>0985-James Hollins.pdf</t>
  </si>
  <si>
    <t>0986-Kathy Knight.pdf</t>
  </si>
  <si>
    <t>0987-Ã–zlem Mehmet.pdf</t>
  </si>
  <si>
    <t>0988-Pat Ayinde.pdf</t>
  </si>
  <si>
    <t>0989-Tessa Pearce.pdf</t>
  </si>
  <si>
    <t>0990-Amanda Chilton.pdf</t>
  </si>
  <si>
    <t>0991-S Sarkar.pdf</t>
  </si>
  <si>
    <t>0992-Andreas Ioannou.pdf</t>
  </si>
  <si>
    <t>0993-Xenia Ioannou.pdf</t>
  </si>
  <si>
    <t>0994-Catriona Micunovic.pdf</t>
  </si>
  <si>
    <t>0995-Mr. Chris Doorbeejah.pdf</t>
  </si>
  <si>
    <t>0996-Mr. Chris Doorbeejah.pdf</t>
  </si>
  <si>
    <t>0997-Chris Burdett.pdf</t>
  </si>
  <si>
    <t>0998-Nigel Allen.pdf</t>
  </si>
  <si>
    <t>0999-Lee Summerfield.pdf</t>
  </si>
  <si>
    <t>1000-Linda Chauveau.pdf</t>
  </si>
  <si>
    <t>1001-Rebecca Clark.pdf</t>
  </si>
  <si>
    <t>1002-Erika Bondor.pdf</t>
  </si>
  <si>
    <t>1003-Aron de Vos.pdf</t>
  </si>
  <si>
    <t>1004-Rui Evaristo.pdf</t>
  </si>
  <si>
    <t>1005-David Sherlock.pdf</t>
  </si>
  <si>
    <t>1006-Mrs A H Rawlinson.pdf</t>
  </si>
  <si>
    <t>1007-Michael J Rawlinson.pdf</t>
  </si>
  <si>
    <t>1008-Charles Bettes.pdf</t>
  </si>
  <si>
    <t>1009-Irenie Ekkeshis.pdf</t>
  </si>
  <si>
    <t>1010-Marina Ivanova.pdf</t>
  </si>
  <si>
    <t>1011-Lucy Monachello.pdf</t>
  </si>
  <si>
    <t>1012-Gillian Johnson.pdf</t>
  </si>
  <si>
    <t>1013-Gordana Capin.pdf</t>
  </si>
  <si>
    <t>1014-Lucy Monachello.pdf</t>
  </si>
  <si>
    <t>1015-George Josif.pdf</t>
  </si>
  <si>
    <t>1016-Anna York.pdf</t>
  </si>
  <si>
    <t>1017-Christos Ioannou.pdf</t>
  </si>
  <si>
    <t>1018-Gloria Jaramillo.pdf</t>
  </si>
  <si>
    <t>1019-Tim Johnston.pdf</t>
  </si>
  <si>
    <t>1020-Holly Marquez.pdf</t>
  </si>
  <si>
    <t>1021-Joana Freitas.pdf</t>
  </si>
  <si>
    <t>1022-Jo Hellerman.pdf</t>
  </si>
  <si>
    <t>1023-Mr Bahout.pdf</t>
  </si>
  <si>
    <t>1024-Dr Philip Ronald Slater.pdf</t>
  </si>
  <si>
    <t>1025-Marilyn Wall.pdf</t>
  </si>
  <si>
    <t>1026-Mrs P Neocleous.pdf</t>
  </si>
  <si>
    <t>1027-Derek Epstein.pdf</t>
  </si>
  <si>
    <t>1028-Jo Vargas.pdf</t>
  </si>
  <si>
    <t>1029-Barry Corbett.pdf</t>
  </si>
  <si>
    <t>1030-Jack Chris.pdf</t>
  </si>
  <si>
    <t>1031-Nancy Brobbey.pdf</t>
  </si>
  <si>
    <t>1032-London Borough of Newham.pdf</t>
  </si>
  <si>
    <t>1033-conor basquil.pdf</t>
  </si>
  <si>
    <t>1034-Dorothy Turner.pdf</t>
  </si>
  <si>
    <t>1035-Amanda and Simon Newell.pdf</t>
  </si>
  <si>
    <t>1036-Ronald Packer.pdf</t>
  </si>
  <si>
    <t>1037-Naomi &amp; Malcolm Kember.pdf</t>
  </si>
  <si>
    <t>1038-Angela Vignali-Brown.pdf</t>
  </si>
  <si>
    <t>1039-Shelley Crossie.pdf</t>
  </si>
  <si>
    <t>1040 - Mrs Rodman.pdf</t>
  </si>
  <si>
    <t>1041-Linda Farley.pdf</t>
  </si>
  <si>
    <t>1042-Carole Cornish.pdf</t>
  </si>
  <si>
    <t>1043-Antonia Rosales McCann.pdf</t>
  </si>
  <si>
    <t>1044-Mrs Sheila Koseoglu.pdf</t>
  </si>
  <si>
    <t>1045-Rishi Gautam.pdf</t>
  </si>
  <si>
    <t>1046-Mrs M Sheppard.pdf</t>
  </si>
  <si>
    <t>1047-Jason Jeffers.pdf</t>
  </si>
  <si>
    <t>1048-Nicola Hyde.pdf</t>
  </si>
  <si>
    <t>1049-Mary Koullapis.pdf</t>
  </si>
  <si>
    <t>1050-ANNETTE Oâ€™CONNOR.pdf</t>
  </si>
  <si>
    <t>1051-Isabel Wellings.pdf</t>
  </si>
  <si>
    <t>1052-David M. Firth.pdf</t>
  </si>
  <si>
    <t>1053-Bush Hill Park Residents Association.pdf</t>
  </si>
  <si>
    <t>1054-Maria coles.pdf</t>
  </si>
  <si>
    <t>1055-Peter Agathangelou.pdf</t>
  </si>
  <si>
    <t>1056-Nikesh Tailor.pdf</t>
  </si>
  <si>
    <t>1057-Maureen Molloy.pdf</t>
  </si>
  <si>
    <t>1058-Thomas Molloy.pdf</t>
  </si>
  <si>
    <t>1059-Penny Jenkins.pdf</t>
  </si>
  <si>
    <t>1060-Mr C Jenkin.pdf</t>
  </si>
  <si>
    <t>1061-Elena Georgiou.pdf</t>
  </si>
  <si>
    <t>1062-Aron Rolle.pdf</t>
  </si>
  <si>
    <t>1063-Patricia Poggio.pdf</t>
  </si>
  <si>
    <t>1064-Jane Jones.pdf</t>
  </si>
  <si>
    <t>1065-Claudette June Woolfson.pdf</t>
  </si>
  <si>
    <t>1066-Lorena Lara.pdf</t>
  </si>
  <si>
    <t>1067-Richard Houpt.pdf</t>
  </si>
  <si>
    <t>1068-Mr Arel.pdf</t>
  </si>
  <si>
    <t>1069-David Heady.pdf</t>
  </si>
  <si>
    <t>1070-Claire Nathalie.pdf</t>
  </si>
  <si>
    <t>1071-Mr.S.D.E.Mills.pdf</t>
  </si>
  <si>
    <t>1072-Roger and Margaret Gourd.pdf</t>
  </si>
  <si>
    <t>1073-Charles Degiorgio-Miller.pdf</t>
  </si>
  <si>
    <t>1074-Oscar Quiroz.pdf</t>
  </si>
  <si>
    <t>1075-Anna Szpakowska.pdf</t>
  </si>
  <si>
    <t>1076-P. Anker.pdf</t>
  </si>
  <si>
    <t>1077-Pat Simmonds.pdf</t>
  </si>
  <si>
    <t>1078-Alexander Wellings.pdf</t>
  </si>
  <si>
    <t>1079-David Cable.pdf</t>
  </si>
  <si>
    <t>1080-Yauhen Vasilets.pdf</t>
  </si>
  <si>
    <t>1081-Marion Berry.pdf</t>
  </si>
  <si>
    <t>1082-S.Callipolitis.pdf</t>
  </si>
  <si>
    <t>1083-LESLIE EAST OBE.pdf</t>
  </si>
  <si>
    <t>1084-JANETTE REES.pdf</t>
  </si>
  <si>
    <t>1085-Tuner Raif.pdf</t>
  </si>
  <si>
    <t>1086-Yasemin K.pdf</t>
  </si>
  <si>
    <t>1087-Christakis Christou.pdf</t>
  </si>
  <si>
    <t>1088-Maria Christou.pdf</t>
  </si>
  <si>
    <t>1089-Mrs Philippa Phelps.pdf</t>
  </si>
  <si>
    <t>1090-Simon Weaver.pdf</t>
  </si>
  <si>
    <t>1091-Kevin Robinson.pdf</t>
  </si>
  <si>
    <t>1092-Hus Yaralioglu.pdf</t>
  </si>
  <si>
    <t>1093-Hannah Holden.pdf</t>
  </si>
  <si>
    <t>1094-Diana Hine.pdf</t>
  </si>
  <si>
    <t>1095-Morvarid Dehghany.pdf</t>
  </si>
  <si>
    <t>1096-Andy Kyriacou.pdf</t>
  </si>
  <si>
    <t>1097-Michael Chilton.pdf</t>
  </si>
  <si>
    <t>1098-Felix Taljaard.pdf</t>
  </si>
  <si>
    <t>1099-Edgar Taljaard.pdf</t>
  </si>
  <si>
    <t>1100-Sian Ault.pdf</t>
  </si>
  <si>
    <t>1101-Ben Nolan.pdf</t>
  </si>
  <si>
    <t>1102-Yvonne Oliver.pdf</t>
  </si>
  <si>
    <t>1103-Diana Hine.pdf</t>
  </si>
  <si>
    <t>1104-David &amp; Mrs Alison Gray.pdf</t>
  </si>
  <si>
    <t>1105-Mrs Desiree Koizia.pdf</t>
  </si>
  <si>
    <t>1106-Mr John Koizia.pdf</t>
  </si>
  <si>
    <t>1107-Erkan Said.pdf</t>
  </si>
  <si>
    <t>1108-Lee Chamberlain.pdf</t>
  </si>
  <si>
    <t>1109-Matt Kelly.pdf</t>
  </si>
  <si>
    <t>1110-Marina Koumourou.pdf</t>
  </si>
  <si>
    <t>1111-Matthew Soares.pdf</t>
  </si>
  <si>
    <t>1112-Michael Chilton.pdf</t>
  </si>
  <si>
    <t>1113-Charlotte Oâ€™Callaghan.pdf</t>
  </si>
  <si>
    <t>1114-Michele Charles.pdf</t>
  </si>
  <si>
    <t>1115-MATT DEDE.pdf</t>
  </si>
  <si>
    <t>1116-Caroline Sinclair.pdf</t>
  </si>
  <si>
    <t>1117-Josepha Scotney.pdf</t>
  </si>
  <si>
    <t>1118-Ewa Chodorowska.pdf</t>
  </si>
  <si>
    <t>1119-Yvonne Louise Bennett.pdf</t>
  </si>
  <si>
    <t>1120-The Enfield Society.pdf</t>
  </si>
  <si>
    <t>1121-Susanne Dobbin.pdf</t>
  </si>
  <si>
    <t>1122-Hollie, Alex and Cooper.pdf</t>
  </si>
  <si>
    <t>1123-Armin Hergenhan.pdf</t>
  </si>
  <si>
    <t>1124-Jan Baker.pdf</t>
  </si>
  <si>
    <t>1125-P Georgiou.pdf</t>
  </si>
  <si>
    <t>1126-Kyriacos Georgio.pdf</t>
  </si>
  <si>
    <t>1127-Nicola Staton.pdf</t>
  </si>
  <si>
    <t>1128-Charalambos Christaki.pdf</t>
  </si>
  <si>
    <t>1129-Steven Gibson.pdf</t>
  </si>
  <si>
    <t>1130-Despina Christaki.pdf</t>
  </si>
  <si>
    <t>1131-Mirella Marenghi.pdf</t>
  </si>
  <si>
    <t>1132-Clive Davies.pdf</t>
  </si>
  <si>
    <t>1133-Stelios Michael.pdf</t>
  </si>
  <si>
    <t>1134-David Davidian.docx</t>
  </si>
  <si>
    <t>1134-David Davidian.pdf</t>
  </si>
  <si>
    <t>1135-Antonia Dawson.pdf</t>
  </si>
  <si>
    <t>1136-claire turner.pdf</t>
  </si>
  <si>
    <t>1137-Geoffrey Ault.pdf</t>
  </si>
  <si>
    <t>1138-Mr Andreas Savva.pdf</t>
  </si>
  <si>
    <t>1139-Andrea Christaki.pdf</t>
  </si>
  <si>
    <t>1140-Christine and Gordon Stubberfield.pdf</t>
  </si>
  <si>
    <t>1141-Lucy Dyer.pdf</t>
  </si>
  <si>
    <t>1142-Achilles Yialonites.pdf</t>
  </si>
  <si>
    <t>1143-Samantha Schneider.pdf</t>
  </si>
  <si>
    <t>1144-Elena Dellafiora.pdf</t>
  </si>
  <si>
    <t>1145-Roberto Dellafiora.pdf</t>
  </si>
  <si>
    <t>1146-Chris and Janet Keeling.pdf</t>
  </si>
  <si>
    <t>1147-Lara Lavattiata.pdf</t>
  </si>
  <si>
    <t>1148-Angela Sesenna.pdf</t>
  </si>
  <si>
    <t>1149-Lee Willis.pdf</t>
  </si>
  <si>
    <t>1150-Alison Moon.pdf</t>
  </si>
  <si>
    <t>1151-Julia Elder.pdf</t>
  </si>
  <si>
    <t>1152-Rocco Lavattiata.pdf</t>
  </si>
  <si>
    <t>1153-Sharon &amp; Guy Saunders.pdf</t>
  </si>
  <si>
    <t>1154-Dr Gerald Simons JP and Mrs Melodie Simons MBE.pdf</t>
  </si>
  <si>
    <t>1155-Robert Malleson.pdf</t>
  </si>
  <si>
    <t>1156-Nicolae Teodorescu.pdf</t>
  </si>
  <si>
    <t>1157-Hugh Small.pdf</t>
  </si>
  <si>
    <t>1158-Deniz Mehmet.pdf</t>
  </si>
  <si>
    <t>1159-Mrs Gurjinder Thethi.pdf</t>
  </si>
  <si>
    <t>1160-Sophie Loomis.pdf</t>
  </si>
  <si>
    <t>1161-colin green.pdf</t>
  </si>
  <si>
    <t>1162-iulia@bbcws.co.uk.pdf</t>
  </si>
  <si>
    <t>1163- WM Morrison Supermarkets Plc Aldermans Hill Site Location Plan.pdf</t>
  </si>
  <si>
    <t>1163-WM Morrison Supermarkets Plc.pdf</t>
  </si>
  <si>
    <t>1164-Deborah Stoddart.pdf</t>
  </si>
  <si>
    <t>1165-Lindy Hawkins &amp; Andy Holmes.pdf</t>
  </si>
  <si>
    <t>1166-J.Hammer.pdf</t>
  </si>
  <si>
    <t>1167-Richard Adam.pdf</t>
  </si>
  <si>
    <t>1168-Dale Baker.pdf</t>
  </si>
  <si>
    <t>1169-Maria Hare.pdf</t>
  </si>
  <si>
    <t>1170- Nicholas Holdings - Gordon Hill 170221.pdf</t>
  </si>
  <si>
    <t>1170- Nicholas Holdings- 2021.02.15_Fairview Road Enfield_Highways advice letter.pdf</t>
  </si>
  <si>
    <t>1170-Nicholas Holdings.pdf</t>
  </si>
  <si>
    <t>1171-Gaya Nolan.pdf</t>
  </si>
  <si>
    <t>1172-Filomena Turner.pdf</t>
  </si>
  <si>
    <t>1174-Mike Daisley.pdf</t>
  </si>
  <si>
    <t>1175-Laura Giaconi.pdf</t>
  </si>
  <si>
    <t>1176-Hugh Small.pdf</t>
  </si>
  <si>
    <t>1177-Rafael Cortes.pdf</t>
  </si>
  <si>
    <t>1178-Maria Christofi.pdf</t>
  </si>
  <si>
    <t>1179-Corina Kelly.pdf</t>
  </si>
  <si>
    <t>1180-Jonathan White.pdf</t>
  </si>
  <si>
    <t>1181-Nicola Pettitt.pdf</t>
  </si>
  <si>
    <t>1182-David Hurley - Nicola Pooley.pdf</t>
  </si>
  <si>
    <t>1183-Oliver Jones.pdf</t>
  </si>
  <si>
    <t>1184-Adrienne Enright.pdf</t>
  </si>
  <si>
    <t>1185-Gary Mahoney.pdf</t>
  </si>
  <si>
    <t>1186-Neil Littman.pdf</t>
  </si>
  <si>
    <t>1187-Faye Mahoney.pdf</t>
  </si>
  <si>
    <t>1188-Amy Sheehan.pdf</t>
  </si>
  <si>
    <t>1189-Kim Wilson.pdf</t>
  </si>
  <si>
    <t>1190-Caroline McKenna.pdf</t>
  </si>
  <si>
    <t>1191- Friends of Trent Country Park Local Plan Consultation Response 9-21.pdf</t>
  </si>
  <si>
    <t>1191-Friends of Trent Country Park.pdf</t>
  </si>
  <si>
    <t>1192-Conor McCann Ph.D.pdf</t>
  </si>
  <si>
    <t>1193-Mary Shilling.pdf</t>
  </si>
  <si>
    <t>1194-Sarvenaz Weland (Mrs).pdf</t>
  </si>
  <si>
    <t>1195-Mrs Carol Cope.pdf</t>
  </si>
  <si>
    <t>1196-Farrah Mosaheb.pdf</t>
  </si>
  <si>
    <t>1197-Ashley Bishop.pdf</t>
  </si>
  <si>
    <t>1198-Dave and Carmen Newby.pdf</t>
  </si>
  <si>
    <t>1199-Dominic Cashman.pdf</t>
  </si>
  <si>
    <t>1200-Savoulla Meli.pdf</t>
  </si>
  <si>
    <t>1201-Anthony Scaffardi.pdf</t>
  </si>
  <si>
    <t>1203-Iftikar Hajee-Adam.pdf</t>
  </si>
  <si>
    <t>1204-Hannah Joseph.pdf</t>
  </si>
  <si>
    <t>1205-Zeenath Hajee-Adam.pdf</t>
  </si>
  <si>
    <t>1206-John Evans.pdf</t>
  </si>
  <si>
    <t>1207-Regina McBride.pdf</t>
  </si>
  <si>
    <t>1208-Chloe Hall.pdf</t>
  </si>
  <si>
    <t>1209-Edward Chilton.pdf</t>
  </si>
  <si>
    <t>1210-Omar Halawi &amp; Elizabeth Willars.pdf</t>
  </si>
  <si>
    <t>1211-Beryl Owen.pdf</t>
  </si>
  <si>
    <t>1212-Mrs Gurjinder Thethi.pdf</t>
  </si>
  <si>
    <t>1213-H Harris.pdf</t>
  </si>
  <si>
    <t>1214-Mary Power.pdf</t>
  </si>
  <si>
    <t>1215-Imogen Warnes.pdf</t>
  </si>
  <si>
    <t>1216-Michael Crowdy.pdf</t>
  </si>
  <si>
    <t>1217-Eileen Crowdy.pdf</t>
  </si>
  <si>
    <t>1218-Antonietta Toro.pdf</t>
  </si>
  <si>
    <t>1219-Mr Alex Kalogirou.pdf</t>
  </si>
  <si>
    <t>1220-Frosoulla Kyriacou.pdf</t>
  </si>
  <si>
    <t>1221-Christine Jenkins.pdf</t>
  </si>
  <si>
    <t>1222-Helen Bevan.pdf</t>
  </si>
  <si>
    <t>1223-Judit Csik.pdf</t>
  </si>
  <si>
    <t>1224-George Savage.pdf</t>
  </si>
  <si>
    <t>1225-Carol Chamberlain.pdf</t>
  </si>
  <si>
    <t>1226-Mrs Patricia Wenz.pdf</t>
  </si>
  <si>
    <t>1227-Bethany Reid.pdf</t>
  </si>
  <si>
    <t>1228-Iulia Teodorescu.pdf</t>
  </si>
  <si>
    <t>1229-Paul Tobia.pdf</t>
  </si>
  <si>
    <t>1230-Anne-Marie Byrne.pdf</t>
  </si>
  <si>
    <t>1231-Philip Murray.pdf</t>
  </si>
  <si>
    <t>1232-Antony Brand.pdf</t>
  </si>
  <si>
    <t>1233-Andrew Bevan.pdf</t>
  </si>
  <si>
    <t>1234-Adrian Byrne.pdf</t>
  </si>
  <si>
    <t>1235-Christopher Osborne.pdf</t>
  </si>
  <si>
    <t>1236-Gustaf Schuler.pdf</t>
  </si>
  <si>
    <t>1237-Maria Panayi.pdf</t>
  </si>
  <si>
    <t>1238-Maryanne Edwards.pdf</t>
  </si>
  <si>
    <t>1239-Nick Demetriou.pdf</t>
  </si>
  <si>
    <t>1240-Husseyin Husseyin.pdf</t>
  </si>
  <si>
    <t>1243-Pete Pandelis.pdf</t>
  </si>
  <si>
    <t>1244-Gillian Simpson.pdf</t>
  </si>
  <si>
    <t>1245-Patricia Wenz.pdf</t>
  </si>
  <si>
    <t>1246-Patricia Wenz.pdf</t>
  </si>
  <si>
    <t>1247-Harry.pdf</t>
  </si>
  <si>
    <t>1248-Christina Georgiou.pdf</t>
  </si>
  <si>
    <t>1249-CHRISTINE J TAYLOR.pdf</t>
  </si>
  <si>
    <t>1250-Shane Delpeche.pdf</t>
  </si>
  <si>
    <t>1251-Phil Marshall.pdf</t>
  </si>
  <si>
    <t>1252-Ian Reynolds.pdf</t>
  </si>
  <si>
    <t>1253-Dave Hugill.pdf</t>
  </si>
  <si>
    <t>1254-Ray Waller.pdf</t>
  </si>
  <si>
    <t>1256-David Skelton.pdf</t>
  </si>
  <si>
    <t>1257-Janet and John Uttley.pdf</t>
  </si>
  <si>
    <t>1258-David Hurley &amp; Nicola Pooley.pdf</t>
  </si>
  <si>
    <t>1259-Dan Greenwood.pdf</t>
  </si>
  <si>
    <t>1260-Michael Lord.pdf</t>
  </si>
  <si>
    <t>1261-Dr Jennifer Somerville.pdf</t>
  </si>
  <si>
    <t>1262-Ben Cook.pdf</t>
  </si>
  <si>
    <t>1263-Gemma Bagnall.pdf</t>
  </si>
  <si>
    <t>1264-Maria Korchik.pdf</t>
  </si>
  <si>
    <t>1265-Suzanne Gray.pdf</t>
  </si>
  <si>
    <t>1266-Dr Yumna Haroon-Mowahed.pdf</t>
  </si>
  <si>
    <t>1267-Satinderpal Singh Thethi.pdf</t>
  </si>
  <si>
    <t>1268-Broadwick Live.pdf</t>
  </si>
  <si>
    <t>1269-Turnbull, Mark (M.).pdf</t>
  </si>
  <si>
    <t>1271-Margaret Pavey.pdf</t>
  </si>
  <si>
    <t>1273-Jonathan Landi.pdf</t>
  </si>
  <si>
    <t>1274-Lisbeth Wirth.pdf</t>
  </si>
  <si>
    <t>1275-Titus Komolafe.pdf</t>
  </si>
  <si>
    <t>1276-Pat Ayinde.pdf</t>
  </si>
  <si>
    <t>1277-Mr Serhat Yanmaz.pdf</t>
  </si>
  <si>
    <t>1278-Michael Cosh.pdf</t>
  </si>
  <si>
    <t>1279-Linda Slack.pdf</t>
  </si>
  <si>
    <t>1280-Cleta Rodrigues.pdf</t>
  </si>
  <si>
    <t>1281-Sue Daniels.pdf</t>
  </si>
  <si>
    <t>1282-P. Christofi.pdf</t>
  </si>
  <si>
    <t>1283-Caroline Johnson-Marshall.pdf</t>
  </si>
  <si>
    <t>1284-Rachael Ioannou.pdf</t>
  </si>
  <si>
    <t>1285-Geena Nelson.pdf</t>
  </si>
  <si>
    <t>1286-Vivien Jackson.pdf</t>
  </si>
  <si>
    <t>1287-Jessica Patel.pdf</t>
  </si>
  <si>
    <t>1288-Dr Alison Ranger.pdf</t>
  </si>
  <si>
    <t>1289-Annaliesse Liveras.pdf</t>
  </si>
  <si>
    <t>1290-Mrs Frieda Hollins.pdf</t>
  </si>
  <si>
    <t>1291-John Agass.pdf</t>
  </si>
  <si>
    <t>1292-Kevin &amp; Georgina Connolly.pdf</t>
  </si>
  <si>
    <t>1293-Glenn Keelan.pdf</t>
  </si>
  <si>
    <t>1294-Dave Francis.pdf</t>
  </si>
  <si>
    <t>1295-Jaime Stubberfield.pdf</t>
  </si>
  <si>
    <t>1296-Anthony Destro.pdf</t>
  </si>
  <si>
    <t>1298-Mr Sukhjinder Gill.pdf</t>
  </si>
  <si>
    <t>1299-Nova Garabetian.pdf</t>
  </si>
  <si>
    <t>1300-Professor Michael Wren, MBE, FIBMS.pdf</t>
  </si>
  <si>
    <t>1301-Saoirse McCafferty.pdf</t>
  </si>
  <si>
    <t>1302-Beverley Stobart.pdf</t>
  </si>
  <si>
    <t>1303-Haringey Council - Response to Enfield Draft Local Plan_Reg 18_Sept 2021 FINAL.pdf</t>
  </si>
  <si>
    <t>1304-Sumer Cemal.pdf</t>
  </si>
  <si>
    <t>1305-Mrs Natsuko Yamashita Shah.pdf</t>
  </si>
  <si>
    <t>1306-Chirag Shah.pdf</t>
  </si>
  <si>
    <t>1307-Mrs Susanne Stevens.pdf</t>
  </si>
  <si>
    <t>1308-Gabrielle Hollington.pdf</t>
  </si>
  <si>
    <t>1309-Nikesh Tailor.pdf</t>
  </si>
  <si>
    <t>1310-Chandrakant Shah.pdf</t>
  </si>
  <si>
    <t>1311-Sarper hulusi.pdf</t>
  </si>
  <si>
    <t>1312 Grange Park Conservation Area Study Group r.pdf</t>
  </si>
  <si>
    <t>1312 Grange Park Conservation Area Study Group.pdf</t>
  </si>
  <si>
    <t>1313-Eiza Fabello.pdf</t>
  </si>
  <si>
    <t>1314-Juliet Barnett.pdf</t>
  </si>
  <si>
    <t>1315-Thomas Mark Timothy Wallis.pdf</t>
  </si>
  <si>
    <t>1316-Richard Kirby.pdf</t>
  </si>
  <si>
    <t>1317-Gabriella Smith.pdf</t>
  </si>
  <si>
    <t>1318-Victor Vago.pdf</t>
  </si>
  <si>
    <t>1319-Dr &amp; Mrs Arti Bhagat.pdf</t>
  </si>
  <si>
    <t>1320-Cathy Donegan.pdf</t>
  </si>
  <si>
    <t>1321-Kate franzmann.pdf</t>
  </si>
  <si>
    <t>1322-Julia Raxter.pdf</t>
  </si>
  <si>
    <t>1323-Scott Stevens.pdf</t>
  </si>
  <si>
    <t>1324-David Harbott.pdf</t>
  </si>
  <si>
    <t>1325-Judith Cook.pdf</t>
  </si>
  <si>
    <t>1326-Nick Nicola.pdf</t>
  </si>
  <si>
    <t>1327-Robin Somerville.pdf</t>
  </si>
  <si>
    <t>1328-Pauline Henley.pdf</t>
  </si>
  <si>
    <t>1329-Jiten bulsara.pdf</t>
  </si>
  <si>
    <t>1330-Peter David Fallart.pdf</t>
  </si>
  <si>
    <t>1331-Anne Meekings.pdf</t>
  </si>
  <si>
    <t>1332-SiobhÃ¡n Lindfield.pdf</t>
  </si>
  <si>
    <t>1333-Gaynor Lyseight.pdf</t>
  </si>
  <si>
    <t>1334-Harris Theocharous.pdf</t>
  </si>
  <si>
    <t>1335-Murude Mehmet.pdf</t>
  </si>
  <si>
    <t>1336-Prince Wright.pdf</t>
  </si>
  <si>
    <t>1337-Costa Rialas.pdf</t>
  </si>
  <si>
    <t>1338-James McCaughey.pdf</t>
  </si>
  <si>
    <t>1339-Joseph Jones.pdf</t>
  </si>
  <si>
    <t>1340-(Mrs) Lore Workman.pdf</t>
  </si>
  <si>
    <t>1342-Dr Jim Williamson.pdf</t>
  </si>
  <si>
    <t>1343-Simone Cammarota.pdf</t>
  </si>
  <si>
    <t>1344-Stavroulla Stavrou.pdf</t>
  </si>
  <si>
    <t>1345-Benjamin Spooner.pdf</t>
  </si>
  <si>
    <t>1346-Sarah Dickinson 02.pdf</t>
  </si>
  <si>
    <t>1346-Sarah Dickinson.pdf</t>
  </si>
  <si>
    <t>1347-Michael Bartlett.pdf</t>
  </si>
  <si>
    <t>1348-Shiori Toyama.pdf</t>
  </si>
  <si>
    <t>1349-Julie Chapman.pdf</t>
  </si>
  <si>
    <t>1350-George Strouthia.pdf</t>
  </si>
  <si>
    <t>1351-Frosoulla Kyriacou.pdf</t>
  </si>
  <si>
    <t>1352-John Chapman.pdf</t>
  </si>
  <si>
    <t>1353-Dr Richard Beaumont.pdf</t>
  </si>
  <si>
    <t>1354-Niki Taljaard.pdf</t>
  </si>
  <si>
    <t>1355-Jacqueline Field-Bibb.pdf</t>
  </si>
  <si>
    <t>1356-Gail Nielen.pdf</t>
  </si>
  <si>
    <t>1357-Katherine and Simon Lacey.pdf</t>
  </si>
  <si>
    <t>1358-Catherine Paget.pdf</t>
  </si>
  <si>
    <t>1359-Andria Marchant.pdf</t>
  </si>
  <si>
    <t>1360-Tim Wakeford.pdf</t>
  </si>
  <si>
    <t>1361-Julie Chapman.pdf</t>
  </si>
  <si>
    <t>1362-John Chapman.pdf</t>
  </si>
  <si>
    <t>1363-Julide Kul and the Kul family.pdf</t>
  </si>
  <si>
    <t>1364-Rosemary Perkins.pdf</t>
  </si>
  <si>
    <t>1365-Chaz Bradley.pdf</t>
  </si>
  <si>
    <t>1366-Serife Mehmet.pdf</t>
  </si>
  <si>
    <t>1367-Gill Hugill.pdf</t>
  </si>
  <si>
    <t>1368-Helen Greene.pdf</t>
  </si>
  <si>
    <t>1369-Ciaran Collery.pdf</t>
  </si>
  <si>
    <t>1370-Alexis and Peter Ward.pdf</t>
  </si>
  <si>
    <t>1371-Maria Sanchez.pdf</t>
  </si>
  <si>
    <t>1372-Mrs Anne Shewring, Mr John Shewring.pdf</t>
  </si>
  <si>
    <t>1373-James Robinson.pdf</t>
  </si>
  <si>
    <t>1374-Agnieszka Grzesiak.pdf</t>
  </si>
  <si>
    <t>1375-Mr Jody and Mrs Amy Smith.pdf</t>
  </si>
  <si>
    <t>1376-Mark Enright.pdf</t>
  </si>
  <si>
    <t>1378-Rosemary Perkins.pdf</t>
  </si>
  <si>
    <t>1379-Joanna Brown.pdf</t>
  </si>
  <si>
    <t>1380-Antonia Koumis.pdf</t>
  </si>
  <si>
    <t>1381-Mr Antoniakis Koumis.pdf</t>
  </si>
  <si>
    <t>1382-AMELIA CONSTANTI.pdf</t>
  </si>
  <si>
    <t>1383-Margaret Brown.pdf</t>
  </si>
  <si>
    <t>1384-Simon Fell.pdf</t>
  </si>
  <si>
    <t>1385-David Maitland.pdf</t>
  </si>
  <si>
    <t>1386-Angela Buckley.pdf</t>
  </si>
  <si>
    <t>1387-Steve de Vos.pdf</t>
  </si>
  <si>
    <t>1388-Sarah Delpeche.pdf</t>
  </si>
  <si>
    <t>1389-Mario Demetriou.pdf</t>
  </si>
  <si>
    <t>1390-An Mestdagh.pdf</t>
  </si>
  <si>
    <t>1391-Marc de Vos.pdf</t>
  </si>
  <si>
    <t>1392-Joy Lyseight.pdf</t>
  </si>
  <si>
    <t>1393-Allison Paing.pdf</t>
  </si>
  <si>
    <t>1394-Amba Horton.pdf</t>
  </si>
  <si>
    <t>1395-Stanley Silver.pdf</t>
  </si>
  <si>
    <t>1396-Sarika Reechaye.pdf</t>
  </si>
  <si>
    <t>1397-MARY KELLY.pdf</t>
  </si>
  <si>
    <t>1398-Matt Kelly.pdf</t>
  </si>
  <si>
    <t>1399-Lindy Hawkins &amp; Andy Holmes.pdf</t>
  </si>
  <si>
    <t>1400-Ms Hayley Louise Pawson.pdf</t>
  </si>
  <si>
    <t>1401-Mr Alex Kalogirou.pdf</t>
  </si>
  <si>
    <t>1402-Nick Nicola.pdf</t>
  </si>
  <si>
    <t>1403-Christopher James.pdf</t>
  </si>
  <si>
    <t>1404-Christine Pericleous.pdf</t>
  </si>
  <si>
    <t>1405-Penny Godman.pdf</t>
  </si>
  <si>
    <t>1406-Heather Machray.pdf</t>
  </si>
  <si>
    <t>1407-Nicola Moon.pdf</t>
  </si>
  <si>
    <t>1408-Mr Volker Wieland &amp; Mrs Christina Wieland.pdf</t>
  </si>
  <si>
    <t>1409-MARY KELLY.pdf</t>
  </si>
  <si>
    <t>1410-Paul Potsos.pdf</t>
  </si>
  <si>
    <t>1411-E P Joseph.pdf</t>
  </si>
  <si>
    <t>1412-Matthew Davies.pdf</t>
  </si>
  <si>
    <t>1413-Lisa McDermott.pdf</t>
  </si>
  <si>
    <t>1414-Ela Jonscher.pdf</t>
  </si>
  <si>
    <t>1415-Costas CONSTANTI.pdf</t>
  </si>
  <si>
    <t>1416-Graham Newman.pdf</t>
  </si>
  <si>
    <t>1417-Marion Jacobs.pdf</t>
  </si>
  <si>
    <t>1418-Maria Michael.pdf</t>
  </si>
  <si>
    <t>1419-Panayiotis Louca.pdf</t>
  </si>
  <si>
    <t>1421-Anne Gallagher.pdf</t>
  </si>
  <si>
    <t>1422-Eleanor Bevan.pdf</t>
  </si>
  <si>
    <t>1423-George A Wallis.pdf</t>
  </si>
  <si>
    <t>1424-Well Cottage.pdf</t>
  </si>
  <si>
    <t>1425-Chris Strouthia.pdf</t>
  </si>
  <si>
    <t>1426-Stavros Partou.pdf</t>
  </si>
  <si>
    <t>1427-Peter McWilliams.pdf</t>
  </si>
  <si>
    <t>1428-Carole A Wallis.pdf</t>
  </si>
  <si>
    <t>1429-Ros Lawler.pdf</t>
  </si>
  <si>
    <t>1430-Ian and Julia Inch.pdf</t>
  </si>
  <si>
    <t>1431-Joanna Lord.pdf</t>
  </si>
  <si>
    <t>1432-Amanda Moore.pdf</t>
  </si>
  <si>
    <t>1433-Natalie Meehan Gooch.pdf</t>
  </si>
  <si>
    <t>1434-UGUR ESENOZ.pdf</t>
  </si>
  <si>
    <t>1435-Ann and Peter Golding.pdf</t>
  </si>
  <si>
    <t>1436-Tom McDermott.pdf</t>
  </si>
  <si>
    <t>1437-Jane Sparkes.pdf</t>
  </si>
  <si>
    <t>1438-Mike Finlay.pdf</t>
  </si>
  <si>
    <t>1439-Mike Bowler.pdf</t>
  </si>
  <si>
    <t>1440-Alex Liveras.pdf</t>
  </si>
  <si>
    <t>1441-Pauline Knight..pdf</t>
  </si>
  <si>
    <t>1443-Lisa Chapman.pdf</t>
  </si>
  <si>
    <t>1444-Harry Delpeche.pdf</t>
  </si>
  <si>
    <t>1445-Mr and Mrs Papadopoulos.pdf</t>
  </si>
  <si>
    <t>1446-Bill Morris.pdf</t>
  </si>
  <si>
    <t>1447-M A Lyseight.pdf</t>
  </si>
  <si>
    <t>1448-(Mrs) Janice Dickson.pdf</t>
  </si>
  <si>
    <t>1449-Sean Ibbetson.pdf</t>
  </si>
  <si>
    <t>1450-Kirsty Hough.pdf</t>
  </si>
  <si>
    <t>1451-Mike Georgiou.pdf</t>
  </si>
  <si>
    <t>1452-Deborah Young.pdf</t>
  </si>
  <si>
    <t>1453-Stephen Harris.pdf</t>
  </si>
  <si>
    <t>1454-Antonia Zacharia.pdf</t>
  </si>
  <si>
    <t>1455-Reena Patel.pdf</t>
  </si>
  <si>
    <t>1456-Andrew Benson.pdf</t>
  </si>
  <si>
    <t>1457-Bruce Smith.pdf</t>
  </si>
  <si>
    <t>1458-Maria Kassapi.pdf</t>
  </si>
  <si>
    <t>1459-Maya.pdf</t>
  </si>
  <si>
    <t>1460-Tejram Lutchmun.pdf</t>
  </si>
  <si>
    <t>1461-Hannah Holden.pdf</t>
  </si>
  <si>
    <t>1462-Claire Mangan.pdf</t>
  </si>
  <si>
    <t>1463-Franziska Ahmet.pdf</t>
  </si>
  <si>
    <t>1464-Miriam.pdf</t>
  </si>
  <si>
    <t>1465-Soulla Manning.pdf</t>
  </si>
  <si>
    <t>1466-Antonia Lester.pdf</t>
  </si>
  <si>
    <t>1467-Jennifer Ibbetson.pdf</t>
  </si>
  <si>
    <t>1468-Tony Wake.pdf</t>
  </si>
  <si>
    <t>1469-Angeliki Edwards.pdf</t>
  </si>
  <si>
    <t>1470-Mrs. Mary L Sells.pdf</t>
  </si>
  <si>
    <t>1471-Simon Lester.pdf</t>
  </si>
  <si>
    <t>1472-Yemi Edun.pdf</t>
  </si>
  <si>
    <t>1474-Himanshu Chaturvedi.pdf</t>
  </si>
  <si>
    <t>1475-Shelley Crossie.pdf</t>
  </si>
  <si>
    <t>1476-Anna Minkina-Chaturvedi.pdf</t>
  </si>
  <si>
    <t>1477 Enfield Roadwatch.pdf</t>
  </si>
  <si>
    <t>1478 LB Barnet.pdf</t>
  </si>
  <si>
    <t>1479 Innovative Infill.pdf</t>
  </si>
  <si>
    <t>1480-Mrs S Alekkou.pdf</t>
  </si>
  <si>
    <t>1481-Phil Morehen.pdf</t>
  </si>
  <si>
    <t>1482-Molly Taylor.pdf</t>
  </si>
  <si>
    <t>1483-Ian Burdett.pdf</t>
  </si>
  <si>
    <t>1485-Sanchia Chaudhry Lawton.pdf</t>
  </si>
  <si>
    <t>1486-Susan Eburn.pdf</t>
  </si>
  <si>
    <t>1487-Steve Poirazi.pdf</t>
  </si>
  <si>
    <t>1488-Marianna Georgiou.pdf</t>
  </si>
  <si>
    <t>1489-Leigh Douglas.pdf</t>
  </si>
  <si>
    <t>1490-Stefanos Christaki.pdf</t>
  </si>
  <si>
    <t>1491-The Okin Family.pdf</t>
  </si>
  <si>
    <t>1492-John &amp; Hannah-May Batty.pdf</t>
  </si>
  <si>
    <t>1493-Dan Buckley.pdf</t>
  </si>
  <si>
    <t>1494-Yvonne Marr.pdf</t>
  </si>
  <si>
    <t>1495-Pat Hannam.pdf</t>
  </si>
  <si>
    <t>1496-David J Colom.pdf</t>
  </si>
  <si>
    <t>1497-Andrew Bahout.pdf</t>
  </si>
  <si>
    <t>1498-David J Colom.pdf</t>
  </si>
  <si>
    <t>1499-Antonis Georgiou.pdf</t>
  </si>
  <si>
    <t>1500-Joanna White.pdf</t>
  </si>
  <si>
    <t>1501 Hadley Wood Conservation Area Study Group-Lancaster Avenue Appeal Decision-3176938.pdf</t>
  </si>
  <si>
    <t>1501 Hadley Wood Conservation Area Study Group.pdf</t>
  </si>
  <si>
    <t>1501-Hadley Wood Conservation Area Study Group comments 13.9.21.pdf</t>
  </si>
  <si>
    <t>1502-Lucia Lucas.pdf</t>
  </si>
  <si>
    <t>1503-Zoe Barak.pdf</t>
  </si>
  <si>
    <t>1504-Russell Jackson.pdf</t>
  </si>
  <si>
    <t>1505-Mr Gregory Mayor FBDO.pdf</t>
  </si>
  <si>
    <t>1506-Vicky Aslanqul.pdf</t>
  </si>
  <si>
    <t>1507-Mrs A Jagpal.pdf</t>
  </si>
  <si>
    <t>1508-Daniel Giles.pdf</t>
  </si>
  <si>
    <t>1509-Shirley Rose.pdf</t>
  </si>
  <si>
    <t>1510-Mrs Jacqueline Casimiro Pearson.pdf</t>
  </si>
  <si>
    <t>1511-Kaysen and Davina Pyndiah.pdf</t>
  </si>
  <si>
    <t>1512-Raakhee Tailor.pdf</t>
  </si>
  <si>
    <t>1514-Denise Barnes.pdf</t>
  </si>
  <si>
    <t>1515-Mustafa Ibrahim.pdf</t>
  </si>
  <si>
    <t>1516-Arthur Keitch.pdf</t>
  </si>
  <si>
    <t>1517-Elaine feld.pdf</t>
  </si>
  <si>
    <t>1518-Jonathan Landi 02.pdf</t>
  </si>
  <si>
    <t>1518-Jonathan Landi.pdf</t>
  </si>
  <si>
    <t>1519-Simon E. Munir.pdf</t>
  </si>
  <si>
    <t>1520-Rosa Silverman.pdf</t>
  </si>
  <si>
    <t>1521-Emily Barton.pdf</t>
  </si>
  <si>
    <t>1522-Clive Coote.pdf</t>
  </si>
  <si>
    <t>1523-Mr and Mrs Paps.pdf</t>
  </si>
  <si>
    <t>1524-Mirella Nicolaou.pdf</t>
  </si>
  <si>
    <t>1525-Helen Shearman.pdf</t>
  </si>
  <si>
    <t>1526-Info@ShishaLondon.pdf</t>
  </si>
  <si>
    <t>1527-Robert Fowler.pdf</t>
  </si>
  <si>
    <t>1528-An Deckers.pdf</t>
  </si>
  <si>
    <t>1529-Bob Bissett.pdf</t>
  </si>
  <si>
    <t>1530-Jamie Direk.pdf</t>
  </si>
  <si>
    <t>1531-Marion Berry.pdf</t>
  </si>
  <si>
    <t>1532-G Matthews.pdf</t>
  </si>
  <si>
    <t>1533-John Mangan.pdf</t>
  </si>
  <si>
    <t>1534-Veronica Aslangul.pdf</t>
  </si>
  <si>
    <t>1535-Katie Nicholl.pdf</t>
  </si>
  <si>
    <t>1536-Steven Charalambous.pdf</t>
  </si>
  <si>
    <t>1537-Sophia Dervish.pdf</t>
  </si>
  <si>
    <t>1538-Veronica Aslangul.pdf</t>
  </si>
  <si>
    <t>1539-Fiona Wickramasinghe.pdf</t>
  </si>
  <si>
    <t>1540-AlanJan Grierson.pdf</t>
  </si>
  <si>
    <t>1541-Jenny Josif.pdf</t>
  </si>
  <si>
    <t>1542-Marios Josif.pdf</t>
  </si>
  <si>
    <t>1543-Ann Wiggins.pdf</t>
  </si>
  <si>
    <t>1544-Regards Veronica.pdf</t>
  </si>
  <si>
    <t>1545-Olivier Amzallaq.pdf</t>
  </si>
  <si>
    <t>1546-Christina Stylianou.pdf</t>
  </si>
  <si>
    <t>1547-Alexia Edwards.pdf</t>
  </si>
  <si>
    <t>1548-Pete Watson.pdf</t>
  </si>
  <si>
    <t>1549-Mark Lee.pdf</t>
  </si>
  <si>
    <t>1550-Samir Bahout.pdf</t>
  </si>
  <si>
    <t>1551-Emily Taylor.pdf</t>
  </si>
  <si>
    <t>1552-Barry Sonenfeld.pdf</t>
  </si>
  <si>
    <t>1553-Olasumbo Biobaku-Mason.pdf</t>
  </si>
  <si>
    <t>1554-Jill Buchanan.pdf</t>
  </si>
  <si>
    <t>1555-Stephanie Kailou.pdf</t>
  </si>
  <si>
    <t>1556-Celia Cozens.pdf</t>
  </si>
  <si>
    <t>1557-Coral Hulson.pdf</t>
  </si>
  <si>
    <t>1558-Kaysen and Davina Pyndiah.pdf</t>
  </si>
  <si>
    <t>1559-Carole Mabboux.pdf</t>
  </si>
  <si>
    <t>1560-Allamdeep Bhangoo.pdf</t>
  </si>
  <si>
    <t>1561-Valendina Kazamias.pdf</t>
  </si>
  <si>
    <t>1562-Mrs Debra Pittal.pdf</t>
  </si>
  <si>
    <t>1563-Nicki Hussein.pdf</t>
  </si>
  <si>
    <t>1564-Danielle Panteli.pdf</t>
  </si>
  <si>
    <t>1565-Cedric Levy.pdf</t>
  </si>
  <si>
    <t>1566-A Nicola.pdf</t>
  </si>
  <si>
    <t>1567-Effie Rahs.pdf</t>
  </si>
  <si>
    <t>1568-Olasumbo Biobaku-Mason.pdf</t>
  </si>
  <si>
    <t>1569-Bernadette Leahy.pdf</t>
  </si>
  <si>
    <t>1570-Hannah Destro.pdf</t>
  </si>
  <si>
    <t>1571-Amanda Sasia.pdf</t>
  </si>
  <si>
    <t>1572-Alison Rolle.pdf</t>
  </si>
  <si>
    <t>1573-Nikhil.pdf</t>
  </si>
  <si>
    <t>1574-Tim Hannam.pdf</t>
  </si>
  <si>
    <t>1575-Carol Gill.pdf</t>
  </si>
  <si>
    <t>1576-Naomi Long.pdf</t>
  </si>
  <si>
    <t>1577-Marios Josif.pdf</t>
  </si>
  <si>
    <t>1578-Naomi Long.pdf</t>
  </si>
  <si>
    <t>1579-Jenny Josif.pdf</t>
  </si>
  <si>
    <t>1580-David Hastings.pdf</t>
  </si>
  <si>
    <t>1581-Fiona Philippou.pdf</t>
  </si>
  <si>
    <t>1582-Djan Direkoglou.pdf</t>
  </si>
  <si>
    <t>1583-P van Gelder.pdf</t>
  </si>
  <si>
    <t>1584-Helen Wolstencroft.pdf</t>
  </si>
  <si>
    <t>1585-Susan Chambers.pdf</t>
  </si>
  <si>
    <t>1586-Yuri Mayor.pdf</t>
  </si>
  <si>
    <t>1587-Nicholas Tidswell.pdf</t>
  </si>
  <si>
    <t>1588-Linda Foster.pdf</t>
  </si>
  <si>
    <t>1589-Nicoletta Nicoli.pdf</t>
  </si>
  <si>
    <t>1590-Robert Hirschkorn.pdf</t>
  </si>
  <si>
    <t>1591-Andrew Law.pdf</t>
  </si>
  <si>
    <t>1592-H Beauchamp.pdf</t>
  </si>
  <si>
    <t>1593-Joanne Hirschkorn.pdf</t>
  </si>
  <si>
    <t>1594-Katy Flint.pdf</t>
  </si>
  <si>
    <t>1595-Maureen Ferguson-Clark.pdf</t>
  </si>
  <si>
    <t>1596-Mrs Patricia Wenz.pdf</t>
  </si>
  <si>
    <t>1597-Lara Lavattiata.pdf</t>
  </si>
  <si>
    <t>1598-CHRISTINE SMITH.pdf</t>
  </si>
  <si>
    <t>1599-Linda Coupland.pdf</t>
  </si>
  <si>
    <t>1600-Linda Coupland.pdf</t>
  </si>
  <si>
    <t>1601-Eric Levene.pdf</t>
  </si>
  <si>
    <t>1602-Senthuran Viyakesparan.pdf</t>
  </si>
  <si>
    <t>1603-Carrie Bignell.pdf</t>
  </si>
  <si>
    <t>1604-Gill Beadle.pdf</t>
  </si>
  <si>
    <t>1605-IAN SMITH.pdf</t>
  </si>
  <si>
    <t>1606-Yumna Haroon-Mowahed.pdf</t>
  </si>
  <si>
    <t>1607-Carrie Bignell.pdf</t>
  </si>
  <si>
    <t>1608-Steven Strauss.pdf</t>
  </si>
  <si>
    <t>1609-Ravi Koppa.pdf</t>
  </si>
  <si>
    <t>1610-Rebecca Thomas.pdf</t>
  </si>
  <si>
    <t>1611-Rebecca Clark.pdf</t>
  </si>
  <si>
    <t>1612-Sarah Watkins.pdf</t>
  </si>
  <si>
    <t>1613-Philo Fray.pdf</t>
  </si>
  <si>
    <t>1614-Adam Balman.pdf</t>
  </si>
  <si>
    <t>1615-Sarah Mcilwaine.pdf</t>
  </si>
  <si>
    <t>1616-M J Quinn.pdf</t>
  </si>
  <si>
    <t>1617 United Living New Homes.pdf</t>
  </si>
  <si>
    <t>1618-Caitlin Pieters.pdf</t>
  </si>
  <si>
    <t>1619-Katrina Stylianou.pdf</t>
  </si>
  <si>
    <t>1620-Kristina Constantinou.pdf</t>
  </si>
  <si>
    <t>1621-Celina Burgess.pdf</t>
  </si>
  <si>
    <t>1622-Chioma Nwanokwu.pdf</t>
  </si>
  <si>
    <t>1623-Kirsty Wallace - Galloway.pdf</t>
  </si>
  <si>
    <t>1624-S WATERS.pdf</t>
  </si>
  <si>
    <t>1625-G Etan.pdf</t>
  </si>
  <si>
    <t>1626-Elaine and Robert Clift.pdf</t>
  </si>
  <si>
    <t>1627-Afrothedi Achilleos.pdf</t>
  </si>
  <si>
    <t>1628-Margarita lira.pdf</t>
  </si>
  <si>
    <t>1629-Jo Ratcliffe.pdf</t>
  </si>
  <si>
    <t>1630-Hayley Agyekum.pdf</t>
  </si>
  <si>
    <t>1631-Luke Murray.pdf</t>
  </si>
  <si>
    <t>1632-Dipna Shah.pdf</t>
  </si>
  <si>
    <t>1633-Clare Curran.pdf</t>
  </si>
  <si>
    <t>1634-David Mason.pdf</t>
  </si>
  <si>
    <t>1635-Philip Philippou.pdf</t>
  </si>
  <si>
    <t>1636-Brian Walker.pdf</t>
  </si>
  <si>
    <t>1637-John Henley 02.pdf</t>
  </si>
  <si>
    <t>1637-John Henley.pdf</t>
  </si>
  <si>
    <t>1638-Carole Cornish.pdf</t>
  </si>
  <si>
    <t>1639-Caroline Simon.pdf</t>
  </si>
  <si>
    <t>1640-George Strouthia.pdf</t>
  </si>
  <si>
    <t>1641-Verena Donig.pdf</t>
  </si>
  <si>
    <t>1642-Katerina Demetriou.pdf</t>
  </si>
  <si>
    <t>1643-Steven Strauss.pdf</t>
  </si>
  <si>
    <t>1644-Norayni Abdullah.pdf</t>
  </si>
  <si>
    <t>1645-Lisa Chadwick.pdf</t>
  </si>
  <si>
    <t>1646-Katina Kangaris and Jago Lee.pdf</t>
  </si>
  <si>
    <t>1647-Marion Jacobs.pdf</t>
  </si>
  <si>
    <t>1648-Sarah Smith.pdf</t>
  </si>
  <si>
    <t>1649-Carmela Antoniades.pdf</t>
  </si>
  <si>
    <t>1650-Nimisha Jadeja and Chris Orphanides.pdf</t>
  </si>
  <si>
    <t>1651-Katina Constantinou.pdf</t>
  </si>
  <si>
    <t>1652-Victoria Kyriacou.pdf</t>
  </si>
  <si>
    <t>1653-Adam Reed.pdf</t>
  </si>
  <si>
    <t>1654-David Senior.pdf</t>
  </si>
  <si>
    <t>1655-Suzanne Wardley.pdf</t>
  </si>
  <si>
    <t>1656-Paula Pierides.pdf</t>
  </si>
  <si>
    <t>1657-Adam &amp; Elaina Lambrou.pdf</t>
  </si>
  <si>
    <t>1658-Simone cammarota.pdf</t>
  </si>
  <si>
    <t>1659-Norayni Abdullah.pdf</t>
  </si>
  <si>
    <t>1660-Lette Watson.pdf</t>
  </si>
  <si>
    <t>1661-Paul Clegg.pdf</t>
  </si>
  <si>
    <t>1662-Fatma bingol.pdf</t>
  </si>
  <si>
    <t>1663-Wanda Alison Atkins.pdf</t>
  </si>
  <si>
    <t>1664-Liza Antoniou.pdf</t>
  </si>
  <si>
    <t>1665-Tony Atkins.pdf</t>
  </si>
  <si>
    <t>1666-Anthony Kramer.pdf</t>
  </si>
  <si>
    <t>1667-Alexandra Heywood.pdf</t>
  </si>
  <si>
    <t>1668-Risteard Daniel Hardwicke.pdf</t>
  </si>
  <si>
    <t>1669-Nicki Harrison.pdf</t>
  </si>
  <si>
    <t>1670-Andri Kassapi.pdf</t>
  </si>
  <si>
    <t>1671-Pauline Sykes.pdf</t>
  </si>
  <si>
    <t>1672-Felicity Pegg.pdf</t>
  </si>
  <si>
    <t>1673-Elizabeth Veitch.pdf</t>
  </si>
  <si>
    <t>1674-Aless Costello.pdf</t>
  </si>
  <si>
    <t>1675-Kim and Paul Gowers.pdf</t>
  </si>
  <si>
    <t>1676-Charlotte Wanendeya.pdf</t>
  </si>
  <si>
    <t>1677-Sian McDermott.pdf</t>
  </si>
  <si>
    <t>1678-Hasan Ali.pdf</t>
  </si>
  <si>
    <t>1680-Lorraine Mackey.pdf</t>
  </si>
  <si>
    <t>1681-Mark Roberts.pdf</t>
  </si>
  <si>
    <t>1682-Len Josif.pdf</t>
  </si>
  <si>
    <t>1684-Anjli Shah.pdf</t>
  </si>
  <si>
    <t>1685-Geraldine normoyle.pdf</t>
  </si>
  <si>
    <t>1688-Mr B Joshi.pdf</t>
  </si>
  <si>
    <t>1689-Paula Greany.pdf</t>
  </si>
  <si>
    <t>1690-Ceylan Sem.pdf</t>
  </si>
  <si>
    <t>1691-Helen Rialas.pdf</t>
  </si>
  <si>
    <t>1692-Chris Stylianou.pdf</t>
  </si>
  <si>
    <t>1693-Xanthoulla georgiou.pdf</t>
  </si>
  <si>
    <t>1694-Rakhee.pdf</t>
  </si>
  <si>
    <t>1695-Dominie Edge.pdf</t>
  </si>
  <si>
    <t>1696-Dr Peter Barnes.pdf</t>
  </si>
  <si>
    <t>1697-Firs Farm School.pdf</t>
  </si>
  <si>
    <t>1698-Kim Ioannides.pdf</t>
  </si>
  <si>
    <t>1699-Tina Costi.pdf</t>
  </si>
  <si>
    <t>1700-Jenny &amp; Geoff Pierson.pdf</t>
  </si>
  <si>
    <t>1701-Padraic O'Dwyer.pdf</t>
  </si>
  <si>
    <t>1702-Ivy Soares.pdf</t>
  </si>
  <si>
    <t>1703-Theresa Fogarty.pdf</t>
  </si>
  <si>
    <t>1704-Saifu Daya.pdf</t>
  </si>
  <si>
    <t>1705-Nadia Smile.pdf</t>
  </si>
  <si>
    <t>1706-Sharon Phillips.pdf</t>
  </si>
  <si>
    <t>1707-Mary Crossland.pdf</t>
  </si>
  <si>
    <t>1708-Androulla Strouthia.pdf</t>
  </si>
  <si>
    <t>1709-Christina Tina.pdf</t>
  </si>
  <si>
    <t>1710-Kyriacos Strouthia.pdf</t>
  </si>
  <si>
    <t>1711-Gamze Ercosman.pdf</t>
  </si>
  <si>
    <t>1712-Ann Beale.pdf</t>
  </si>
  <si>
    <t>1713-George Robson.pdf</t>
  </si>
  <si>
    <t>1714-Natasha Satanas.pdf</t>
  </si>
  <si>
    <t>1715-Geoff Beale.pdf</t>
  </si>
  <si>
    <t>1716-Norman Tellman.pdf</t>
  </si>
  <si>
    <t>1717-Jules M.pdf</t>
  </si>
  <si>
    <t>1718-Kim Ioannides.pdf</t>
  </si>
  <si>
    <t>1719-Gemma Ahmet.pdf</t>
  </si>
  <si>
    <t>1720-Bavani Thayananthan.pdf</t>
  </si>
  <si>
    <t>1721-DeepakThakerar.pdf</t>
  </si>
  <si>
    <t>1722-Lucy Fenner.pdf</t>
  </si>
  <si>
    <t>1723-Andrea Koumourou.pdf</t>
  </si>
  <si>
    <t>1724-Paraskevas Koumourou.pdf</t>
  </si>
  <si>
    <t>1725-Shrooti Thakerar.pdf</t>
  </si>
  <si>
    <t>1726-Marios Diamandi.pdf</t>
  </si>
  <si>
    <t>1727-Lisa Chapman.pdf</t>
  </si>
  <si>
    <t>1728-Despoulla Koumourou.pdf</t>
  </si>
  <si>
    <t>1729-Shrooti Thakerar.pdf</t>
  </si>
  <si>
    <t>1730-Anya-Sabree Thakerar.pdf</t>
  </si>
  <si>
    <t>1731-info@justthegem.co.uk.pdf</t>
  </si>
  <si>
    <t>1732-sarah fanning.pdf</t>
  </si>
  <si>
    <t>1733-harry soteriou.pdf</t>
  </si>
  <si>
    <t>1734-Ann Beale.pdf</t>
  </si>
  <si>
    <t>1735-Tony Jacobs.pdf</t>
  </si>
  <si>
    <t>1736-Katie Jacques.pdf</t>
  </si>
  <si>
    <t>1737-Lisa Matraxia.pdf</t>
  </si>
  <si>
    <t>1738-Geoff Beale.pdf</t>
  </si>
  <si>
    <t>1739-Tom Redburn.pdf</t>
  </si>
  <si>
    <t>1740-Anthony Cole.pdf</t>
  </si>
  <si>
    <t>1741-James Matraxia.pdf</t>
  </si>
  <si>
    <t>1742-Brian Walker.pdf</t>
  </si>
  <si>
    <t>1743-Alexandra Tellman.pdf</t>
  </si>
  <si>
    <t>1744-Patrick Tierney.pdf</t>
  </si>
  <si>
    <t>1745-Suzanne &amp; Dimitry Masalov.pdf</t>
  </si>
  <si>
    <t>1746-Alan Smith.pdf</t>
  </si>
  <si>
    <t>1747-Leonora Simon-Bleasdille.pdf</t>
  </si>
  <si>
    <t>1748-Michael Cloizou.pdf</t>
  </si>
  <si>
    <t>1749-Mimi Jacques.pdf</t>
  </si>
  <si>
    <t>1750-LÃ¢le Hussein-Venn.pdf</t>
  </si>
  <si>
    <t>1751-Chris Bushill.pdf</t>
  </si>
  <si>
    <t>1752-Remi Jacques.pdf</t>
  </si>
  <si>
    <t>1753-Oliver Wynn.pdf</t>
  </si>
  <si>
    <t>1754-Sally Maurice.pdf</t>
  </si>
  <si>
    <t>1755-Angela Christou.pdf</t>
  </si>
  <si>
    <t>1756-Mrs Sheehan.pdf</t>
  </si>
  <si>
    <t>1757-Nick Scott.pdf</t>
  </si>
  <si>
    <t>1758-Sallie Bollans.pdf</t>
  </si>
  <si>
    <t>1759-Alistair Potter.pdf</t>
  </si>
  <si>
    <t>1760-Mr Alvar Chambers.pdf</t>
  </si>
  <si>
    <t>1761-Lesley Ryder-Davies.pdf</t>
  </si>
  <si>
    <t>1762-Declan Lynch.pdf</t>
  </si>
  <si>
    <t>1763-Christopher Neophytou.pdf</t>
  </si>
  <si>
    <t>1764-Ronan and Aisling Burke.pdf</t>
  </si>
  <si>
    <t>1765-Kathy Forsyth.pdf</t>
  </si>
  <si>
    <t>1766-Francesca Sultana.pdf</t>
  </si>
  <si>
    <t>1767-Evy Matha Palamaras.pdf</t>
  </si>
  <si>
    <t>1768-Anna Constanti.pdf</t>
  </si>
  <si>
    <t>1769-Gulay Rifat.pdf</t>
  </si>
  <si>
    <t>1770-Maria Sultana.pdf</t>
  </si>
  <si>
    <t>1771-Philo Fray.pdf</t>
  </si>
  <si>
    <t>1772-Charlotte Levine.pdf</t>
  </si>
  <si>
    <t>1773-Linda Macgregor.pdf</t>
  </si>
  <si>
    <t>1774 Call for Sites_ Notting Hill Genesis, Green Lanes Junction NW.pdf</t>
  </si>
  <si>
    <t>1774 Call for Sites_ Notting Hill Genesis, Green Lanes Junction South West EMAIL.pdf</t>
  </si>
  <si>
    <t>1774 EMAIL Notting Hill.pdf</t>
  </si>
  <si>
    <t>1774 Notting Hill Genesis.pdf</t>
  </si>
  <si>
    <t>1775-Jane carron.pdf</t>
  </si>
  <si>
    <t>1776-N. Vojdani.pdf</t>
  </si>
  <si>
    <t>1777-Marilyn Lee.pdf</t>
  </si>
  <si>
    <t>1778-Rakhee.pdf</t>
  </si>
  <si>
    <t>1779-Victor Kazim.pdf</t>
  </si>
  <si>
    <t>1780-P Brady.pdf</t>
  </si>
  <si>
    <t>1781-Oliver Gillon.pdf</t>
  </si>
  <si>
    <t>1782-Nilqun Mehmet.pdf</t>
  </si>
  <si>
    <t>1783-Elina Stamou.pdf</t>
  </si>
  <si>
    <t>1784-Victoria Neumark Jones.pdf</t>
  </si>
  <si>
    <t>1785-Lorraine Frain.pdf</t>
  </si>
  <si>
    <t>1786-Yauhen Vasilets.pdf</t>
  </si>
  <si>
    <t>1787-Victoria Neumark Jones.pdf</t>
  </si>
  <si>
    <t>1788-Imelda Wolczynski.pdf</t>
  </si>
  <si>
    <t>1789-Taner Husseyin.pdf</t>
  </si>
  <si>
    <t>1790-Victoria Neumark Jones.pdf</t>
  </si>
  <si>
    <t>1791-Elena Uzun.pdf</t>
  </si>
  <si>
    <t>1792-Leigh Miller.pdf</t>
  </si>
  <si>
    <t>1793-Sarah Deale.pdf</t>
  </si>
  <si>
    <t>1794-Judy Santimano.pdf</t>
  </si>
  <si>
    <t>1795-Sarah Ferris.pdf</t>
  </si>
  <si>
    <t>1796-Shaun Littleton TMIET.pdf</t>
  </si>
  <si>
    <t>1797 Enfield Town Residents Association.pdf</t>
  </si>
  <si>
    <t>1798-Sarah Strong.pdf</t>
  </si>
  <si>
    <t>1799-Helen Pitman.pdf</t>
  </si>
  <si>
    <t>1800-Ross Bliben.pdf</t>
  </si>
  <si>
    <t>1801-Jo Kelly.pdf</t>
  </si>
  <si>
    <t>1802-Debbie Laughton.pdf</t>
  </si>
  <si>
    <t>1803-Ann Waugh.pdf</t>
  </si>
  <si>
    <t>1804-Paul Hartwell.pdf</t>
  </si>
  <si>
    <t>1805-Desi Christou.pdf</t>
  </si>
  <si>
    <t>1806-Despina Christou.pdf</t>
  </si>
  <si>
    <t>1807-Carole Cornish.pdf</t>
  </si>
  <si>
    <t>1808-Pamela Newman.pdf</t>
  </si>
  <si>
    <t>1809-Derya Filiz.pdf</t>
  </si>
  <si>
    <t>1810-Karen Wheeler.pdf</t>
  </si>
  <si>
    <t>1811-Andrew Kemble.pdf</t>
  </si>
  <si>
    <t>1812-Jodie Jackson.pdf</t>
  </si>
  <si>
    <t>1813-Jake Jackson.pdf</t>
  </si>
  <si>
    <t>1814-Kubilay M. Ali.pdf</t>
  </si>
  <si>
    <t>1815-K Hitra.pdf</t>
  </si>
  <si>
    <t>1816-Margaret Herlihy.pdf</t>
  </si>
  <si>
    <t>1817-I con.pdf</t>
  </si>
  <si>
    <t>1818-F Cruickshank.pdf</t>
  </si>
  <si>
    <t>1819-Chris Newton.pdf</t>
  </si>
  <si>
    <t>1820-Susan Craig.pdf</t>
  </si>
  <si>
    <t>1821-Anne Cruickshank.pdf</t>
  </si>
  <si>
    <t>1822-U Moorthy.pdf</t>
  </si>
  <si>
    <t>1823-Margaret Herlihy.pdf</t>
  </si>
  <si>
    <t>1824-Philip Johal.pdf</t>
  </si>
  <si>
    <t>1825-Nicola Bickley.pdf</t>
  </si>
  <si>
    <t>1826-Peter Miller.pdf</t>
  </si>
  <si>
    <t>1827-Gillian Toumbas.pdf</t>
  </si>
  <si>
    <t>1828-Meera Anand.pdf</t>
  </si>
  <si>
    <t>1829-Ivy Soares.pdf</t>
  </si>
  <si>
    <t>1830-Hilary Crocker.pdf</t>
  </si>
  <si>
    <t>1831-Claire Crowther.pdf</t>
  </si>
  <si>
    <t>1832-Kevin Carrabine.pdf</t>
  </si>
  <si>
    <t>1833-Ms C Green.pdf</t>
  </si>
  <si>
    <t>1834-Diana and Barrie Lane.pdf</t>
  </si>
  <si>
    <t>1835-Jay Ions.pdf</t>
  </si>
  <si>
    <t>1836-Corinne Roberts.pdf</t>
  </si>
  <si>
    <t>1837-Sarah Vooght.pdf</t>
  </si>
  <si>
    <t>1838-Cassie Davies.pdf</t>
  </si>
  <si>
    <t>1839-Andrew pieri.pdf</t>
  </si>
  <si>
    <t>1840-Sarah Hayes.pdf</t>
  </si>
  <si>
    <t>1841-Eleni SLinn.pdf</t>
  </si>
  <si>
    <t>1842-Margarita lira.pdf</t>
  </si>
  <si>
    <t>1843-Pat Simmonds.pdf</t>
  </si>
  <si>
    <t>1844-Liz Morgan.pdf</t>
  </si>
  <si>
    <t>1845-Matthew Davies.pdf</t>
  </si>
  <si>
    <t>1846-David Wainwright.pdf</t>
  </si>
  <si>
    <t>1847-Gemma Harrington.pdf</t>
  </si>
  <si>
    <t>1848-E.Hammer.pdf</t>
  </si>
  <si>
    <t>1849-Sharon Raphael.pdf</t>
  </si>
  <si>
    <t>1850-Margaret Crutchley.pdf</t>
  </si>
  <si>
    <t>1851 Adelmill.pdf</t>
  </si>
  <si>
    <t>1851-Lisa Walford.pdf</t>
  </si>
  <si>
    <t>1852-Linda Farnes.pdf</t>
  </si>
  <si>
    <t>1853 Home Builders Federation.pdf</t>
  </si>
  <si>
    <t>1854-Clare Crego-Molloy.pdf</t>
  </si>
  <si>
    <t>1855-Clare Crego-Molloy.pdf</t>
  </si>
  <si>
    <t>1856-Grace Hussey.pdf</t>
  </si>
  <si>
    <t>1857-Deepali Shah.pdf</t>
  </si>
  <si>
    <t>1858-Alex Russell.pdf</t>
  </si>
  <si>
    <t>1859-Joanna Wilson.pdf</t>
  </si>
  <si>
    <t>1860-Emily Nudds.pdf</t>
  </si>
  <si>
    <t>1861-Clare Crego-Molloy.pdf</t>
  </si>
  <si>
    <t>1862-Hollie Ludlam.pdf</t>
  </si>
  <si>
    <t>1863-Jane Williamson.pdf</t>
  </si>
  <si>
    <t>1864-Andrew Aresti.pdf</t>
  </si>
  <si>
    <t>1865-Lisa Walford.pdf</t>
  </si>
  <si>
    <t>1866-Sharmaine Rainsbury.pdf</t>
  </si>
  <si>
    <t>1867-Beatriz Martinez.pdf</t>
  </si>
  <si>
    <t>1868-Michael Griffin.pdf</t>
  </si>
  <si>
    <t>1869-Catherine O'Riordan.pdf</t>
  </si>
  <si>
    <t>1870-Allamdeep Bhangoo.pdf</t>
  </si>
  <si>
    <t>1871-Apurva Upadhyay.pdf</t>
  </si>
  <si>
    <t>1872-Alex Russell.pdf</t>
  </si>
  <si>
    <t>1873-John Reid.pdf</t>
  </si>
  <si>
    <t>1874-Tania Antoniou.pdf</t>
  </si>
  <si>
    <t>1875-Philip Nicolaides.pdf</t>
  </si>
  <si>
    <t>1876-Damian Nowell.pdf</t>
  </si>
  <si>
    <t>1877 Bambos Charalambous MP - Sainsburys site.pdf</t>
  </si>
  <si>
    <t>1878-Apurva Upadhyay.pdf</t>
  </si>
  <si>
    <t>1879-Jack Spellmon.pdf</t>
  </si>
  <si>
    <t>1880-Niyazi Yalchin Oztoprak.pdf</t>
  </si>
  <si>
    <t>1881-Claire Flanagan.pdf</t>
  </si>
  <si>
    <t>1882-Tony Williamson.pdf</t>
  </si>
  <si>
    <t>1883-Andrea Terroni.pdf</t>
  </si>
  <si>
    <t>1884-Andy Stebbing &amp; Sayuri Kamiya.pdf</t>
  </si>
  <si>
    <t>1885-Lisa Chapman.pdf</t>
  </si>
  <si>
    <t>1886-Susan Bonici.pdf</t>
  </si>
  <si>
    <t>1887-Philippa Spellmon.pdf</t>
  </si>
  <si>
    <t>1888-Sayuri kamiya &amp; Andy Stebbing.pdf</t>
  </si>
  <si>
    <t>1889-Kevin Dawson.pdf</t>
  </si>
  <si>
    <t>1890-Susan Dolton.pdf</t>
  </si>
  <si>
    <t>1891-Costas Georgiou.pdf</t>
  </si>
  <si>
    <t>1892-Ragnheidur Arnadottir.pdf</t>
  </si>
  <si>
    <t>1893-Samira Kawar.pdf</t>
  </si>
  <si>
    <t>1894-Shamus McGovern.pdf</t>
  </si>
  <si>
    <t>1895-Paul Griffin.pdf</t>
  </si>
  <si>
    <t>1896-Steve Williams.pdf</t>
  </si>
  <si>
    <t>1897-Amanda Ewan.pdf</t>
  </si>
  <si>
    <t>1898-Alessia Oglina.pdf</t>
  </si>
  <si>
    <t>1899-Battlefields Trust.pdf</t>
  </si>
  <si>
    <t>1900-Cosmo Oscuro.pdf</t>
  </si>
  <si>
    <t>1901-Jeffrey Goumal &amp; Helen Goumal.pdf</t>
  </si>
  <si>
    <t>1902-Costantino and Stefan Antoniou.pdf</t>
  </si>
  <si>
    <t>1903-Chris Wells.pdf</t>
  </si>
  <si>
    <t>1904-Chris Newton.pdf</t>
  </si>
  <si>
    <t>1905-Thomas Wells.pdf</t>
  </si>
  <si>
    <t>1906-Hadleigh Sandowsky.pdf</t>
  </si>
  <si>
    <t>1907-Sonia Antoniazzi.pdf</t>
  </si>
  <si>
    <t>1908 Cockfosters CLL Reps.pdf</t>
  </si>
  <si>
    <t>1908 Connected Living London (Cockfosters) Ltd.pdf</t>
  </si>
  <si>
    <t>1909-Neil Hurst.pdf</t>
  </si>
  <si>
    <t>1910-Alex Pittas.pdf</t>
  </si>
  <si>
    <t>1911 Arnos Grove CLL Reps.pdf</t>
  </si>
  <si>
    <t>1911 Connected Living London (Arnos Grove) Ltd.pdf</t>
  </si>
  <si>
    <t>1912-Michelle Vincett.pdf</t>
  </si>
  <si>
    <t>1913-Angie Costa-Petrou.pdf</t>
  </si>
  <si>
    <t>1914-Fiona and John Jackson.pdf</t>
  </si>
  <si>
    <t>1915-Heather Athanasiou.pdf</t>
  </si>
  <si>
    <t>1916-Helen Zavros.pdf</t>
  </si>
  <si>
    <t>1917-Brian Walker.pdf</t>
  </si>
  <si>
    <t>1918-Alexia Edwards.pdf</t>
  </si>
  <si>
    <t>1920-Joanna Wilson.pdf</t>
  </si>
  <si>
    <t>1921-Elise Windmill.pdf</t>
  </si>
  <si>
    <t>1922-Lorraine Willmott.pdf</t>
  </si>
  <si>
    <t>1923-Fiona and John Jackson.pdf</t>
  </si>
  <si>
    <t>1924-Roger Bourdon.pdf</t>
  </si>
  <si>
    <t>1925-John McLaughlin.pdf</t>
  </si>
  <si>
    <t>1926-Adam Page.pdf</t>
  </si>
  <si>
    <t>1927-Matthew Bowen.pdf</t>
  </si>
  <si>
    <t>1928-Hitesh Rawal.pdf</t>
  </si>
  <si>
    <t>1929-Christine Theobald.pdf</t>
  </si>
  <si>
    <t>1930-Mira Demeter.pdf</t>
  </si>
  <si>
    <t>1931-Philippa Poon.pdf</t>
  </si>
  <si>
    <t>1932-Abby Jones.pdf</t>
  </si>
  <si>
    <t>1933-Shekhar Karia.pdf</t>
  </si>
  <si>
    <t>1934-Louise Shaw.pdf</t>
  </si>
  <si>
    <t>1935-Amelia Cocca.pdf</t>
  </si>
  <si>
    <t>1936-Joe Heatley.pdf</t>
  </si>
  <si>
    <t>1937-Paul Hutchinson.pdf</t>
  </si>
  <si>
    <t>1938-Fay Heatley.pdf</t>
  </si>
  <si>
    <t>1939-Irma England.pdf</t>
  </si>
  <si>
    <t>1940-Nina Nikhar.pdf</t>
  </si>
  <si>
    <t>1941-Dem Aresti.pdf</t>
  </si>
  <si>
    <t>1942 CLARA Hadley Wood Response.pdf</t>
  </si>
  <si>
    <t>1943-Ajit Nikhar.pdf</t>
  </si>
  <si>
    <t>1944-Linda Scipioni.pdf</t>
  </si>
  <si>
    <t>1945-Alistair Potter.pdf</t>
  </si>
  <si>
    <t>1946-Hannah Joseph.pdf</t>
  </si>
  <si>
    <t>1947-Carlie Bishop.pdf</t>
  </si>
  <si>
    <t>1948-Ilker Shakir.pdf</t>
  </si>
  <si>
    <t>1949-Lilian Rodrigues.pdf</t>
  </si>
  <si>
    <t>1950-Susannah Christie.pdf</t>
  </si>
  <si>
    <t>1951-Keith Goodwin.pdf</t>
  </si>
  <si>
    <t>1952-Mary Simmonds.pdf</t>
  </si>
  <si>
    <t>1953-Lauren Boyes.pdf</t>
  </si>
  <si>
    <t>1954-Chris Sutton.pdf</t>
  </si>
  <si>
    <t>1955-Gillian Hardcastle.pdf</t>
  </si>
  <si>
    <t>1956-James Haselden.pdf</t>
  </si>
  <si>
    <t>1957-Nicola Lwaler.pdf</t>
  </si>
  <si>
    <t>1958-Michael Fox.pdf</t>
  </si>
  <si>
    <t>1959-Sandra Dawn Olney.pdf</t>
  </si>
  <si>
    <t>1960-Felicia Forrest.pdf</t>
  </si>
  <si>
    <t>1961-Leonora Simon-Bleasdille.pdf</t>
  </si>
  <si>
    <t>1963-Emma Personal.pdf</t>
  </si>
  <si>
    <t>1964-Rupert Coghlan.pdf</t>
  </si>
  <si>
    <t>1965-Vivienne Wootten.pdf</t>
  </si>
  <si>
    <t>1966-Angela Graham.pdf</t>
  </si>
  <si>
    <t>1967-Caroline McCracken.pdf</t>
  </si>
  <si>
    <t>1968-Kristy Revell.pdf</t>
  </si>
  <si>
    <t>1969-Anthony Willmott.pdf</t>
  </si>
  <si>
    <t>1970-CA.Cranston.pdf</t>
  </si>
  <si>
    <t>1971-Helen Conwell.pdf</t>
  </si>
  <si>
    <t>1972-Denise Barnes.pdf</t>
  </si>
  <si>
    <t>1973-EP Fitzmaurice.pdf</t>
  </si>
  <si>
    <t>1974-Anshu Taneja.pdf</t>
  </si>
  <si>
    <t>1975-Jacky Kanaris.pdf</t>
  </si>
  <si>
    <t>1976-Neophytos Neophytou.pdf</t>
  </si>
  <si>
    <t>1977-Wendy Crofts.pdf</t>
  </si>
  <si>
    <t>1978-Charles Keer.pdf</t>
  </si>
  <si>
    <t>1979-Nadezdha Murova.pdf</t>
  </si>
  <si>
    <t>1980-Tracy Woodhouse.pdf</t>
  </si>
  <si>
    <t>1981-Jonathan Pickup.pdf</t>
  </si>
  <si>
    <t>1982-David Crofts.pdf</t>
  </si>
  <si>
    <t>1983-Ozcan Djemal.pdf</t>
  </si>
  <si>
    <t>1984 Federation of Enfield Residents &amp; Allied Associations attachment.pdf</t>
  </si>
  <si>
    <t>1984-Federation of Enfield Residents &amp; Allied Associations.pdf</t>
  </si>
  <si>
    <t>1985-Bernadette O'Neill.pdf</t>
  </si>
  <si>
    <t>1986-Silvia Mancini.pdf</t>
  </si>
  <si>
    <t>1987-Marilyn Wall.pdf</t>
  </si>
  <si>
    <t>1988-Stefan Magnuson.pdf</t>
  </si>
  <si>
    <t>1989-Ferdinando Ostia.pdf</t>
  </si>
  <si>
    <t>1990-Mark Holloway.pdf</t>
  </si>
  <si>
    <t>1991-Susie Lee.pdf</t>
  </si>
  <si>
    <t>1992-Alan Nathan.pdf</t>
  </si>
  <si>
    <t>1993-Cheryl Pack.pdf</t>
  </si>
  <si>
    <t>1994-Diane Collins.pdf</t>
  </si>
  <si>
    <t>1995-Loretta Indorni.pdf</t>
  </si>
  <si>
    <t>1996-Colin Pointer.pdf</t>
  </si>
  <si>
    <t>1997-Caroline Power.pdf</t>
  </si>
  <si>
    <t>1998-ANITA &amp; TOBY BURNETT.pdf</t>
  </si>
  <si>
    <t>1999-Noreen McInerney.pdf</t>
  </si>
  <si>
    <t>2000-Mark Holloway.pdf</t>
  </si>
  <si>
    <t>2001-Edda Marenghi.pdf</t>
  </si>
  <si>
    <t>2002-Silvia Mancini.pdf</t>
  </si>
  <si>
    <t>2003-Edda Marenghi.pdf</t>
  </si>
  <si>
    <t>2004-Christiana Michael.pdf</t>
  </si>
  <si>
    <t>2005-Stephen Wall.pdf</t>
  </si>
  <si>
    <t>2006-Khawar Shaikh.pdf</t>
  </si>
  <si>
    <t>2007-Joyce and Peter Leedham.pdf</t>
  </si>
  <si>
    <t>2008-Arthur Oâ€™Loan.pdf</t>
  </si>
  <si>
    <t>2009-Samantha Black.pdf</t>
  </si>
  <si>
    <t>2010-Olive Walter.pdf</t>
  </si>
  <si>
    <t>2011-Luke A Louca.pdf</t>
  </si>
  <si>
    <t>2012-Mary A Hickey.pdf</t>
  </si>
  <si>
    <t>2013-Jonathan Mangham.pdf</t>
  </si>
  <si>
    <t>2014-Paul Potsos.pdf</t>
  </si>
  <si>
    <t>2015-Mary Meehan.pdf</t>
  </si>
  <si>
    <t>2016-Lorraine Mackey.pdf</t>
  </si>
  <si>
    <t>2017-Yvette Scott.pdf</t>
  </si>
  <si>
    <t>2018-Simon Wedge.pdf</t>
  </si>
  <si>
    <t>2019-Zachary lee.pdf</t>
  </si>
  <si>
    <t>2020-S Petrie.pdf</t>
  </si>
  <si>
    <t>2021-Lloyd Gardner.pdf</t>
  </si>
  <si>
    <t>2022-Rhiannon Ryan.pdf</t>
  </si>
  <si>
    <t>2023-barnet.pdf</t>
  </si>
  <si>
    <t>2024-Andrew Moss.pdf</t>
  </si>
  <si>
    <t>2025-Samuel Vanniasingham.pdf</t>
  </si>
  <si>
    <t>2026-M Beyzade.pdf</t>
  </si>
  <si>
    <t>2028-Linda Stranks.pdf</t>
  </si>
  <si>
    <t>2029-Elizabeth Protheroe.pdf</t>
  </si>
  <si>
    <t>2031-Andrew Hausman.pdf</t>
  </si>
  <si>
    <t>2032-Sakhi Dodhia.pdf</t>
  </si>
  <si>
    <t>2033-Sajdah Zaman.pdf</t>
  </si>
  <si>
    <t>2034-Linda Stranks.pdf</t>
  </si>
  <si>
    <t>2035-Anne Herlihy.pdf</t>
  </si>
  <si>
    <t>2036-Andre Sayer.pdf</t>
  </si>
  <si>
    <t>2037-Jane Powell.pdf</t>
  </si>
  <si>
    <t>2038-Dave Roberts.pdf</t>
  </si>
  <si>
    <t>2039-Mousume De.pdf</t>
  </si>
  <si>
    <t>2040-Anne Herlihy.pdf</t>
  </si>
  <si>
    <t>2041-William Mitchell.pdf</t>
  </si>
  <si>
    <t>2042-Dave Webbing.pdf</t>
  </si>
  <si>
    <t>2043-Janet Neville.pdf</t>
  </si>
  <si>
    <t>2044 LBE Conservative Group.pdf</t>
  </si>
  <si>
    <t>2045-Marianne Nicolaou.pdf</t>
  </si>
  <si>
    <t>2046-Janet Blackburn.pdf</t>
  </si>
  <si>
    <t>2047-Richard Bunce.pdf</t>
  </si>
  <si>
    <t>2048-Deborah Dalgleish.pdf</t>
  </si>
  <si>
    <t>2049-Derek Leftly.pdf</t>
  </si>
  <si>
    <t>2050-Amy Fasey.pdf</t>
  </si>
  <si>
    <t>2051-M Michael.pdf</t>
  </si>
  <si>
    <t>2052-Sinead Kanlioglu.pdf</t>
  </si>
  <si>
    <t>2053 -Nln Swaroop.pdf</t>
  </si>
  <si>
    <t>2054-Lorna Allen &amp; Christopher Allen.pdf</t>
  </si>
  <si>
    <t>2055-Bernadette O'Neill.pdf</t>
  </si>
  <si>
    <t>2056-Mr. &amp; Mrs. D. Collins.pdf</t>
  </si>
  <si>
    <t>2057-Sinead Kanlioglu.pdf</t>
  </si>
  <si>
    <t>2058-Helen Neocleous.pdf</t>
  </si>
  <si>
    <t>2059-Barbara Bowler.pdf</t>
  </si>
  <si>
    <t>2060-Cristina Giorgioni.pdf</t>
  </si>
  <si>
    <t>2061-Lionel Zetter.pdf</t>
  </si>
  <si>
    <t>2062-Liz Storey.pdf</t>
  </si>
  <si>
    <t>2063-Mark Fisher.pdf</t>
  </si>
  <si>
    <t>2064-Debbie Cohen.pdf</t>
  </si>
  <si>
    <t>2065 -Simon Braidman.pdf</t>
  </si>
  <si>
    <t>2066-Jon Batten.pdf</t>
  </si>
  <si>
    <t>2067-Matt McLaren.pdf</t>
  </si>
  <si>
    <t>2068 LB Brent.pdf</t>
  </si>
  <si>
    <t>2069 Landvest - Enfield Issues and Options Reg 18_Parkview Place_Landvest Reps 210913.pdf</t>
  </si>
  <si>
    <t>2069 Landvest Enclosure 1_Parkview Nursery Site Location Plan.pdf</t>
  </si>
  <si>
    <t>2069 Landvest Enclosure 2_Parkview Nursery Supporting Document.pdf</t>
  </si>
  <si>
    <t>2069 Landvest Enclosure 3_Existing and Propo Reg 18 Proposals Map w Parkview Nursery Site Plan Overlay.pdf</t>
  </si>
  <si>
    <t>2070 Friends of Firs Farm.pdf</t>
  </si>
  <si>
    <t>2071 Historic England.pdf</t>
  </si>
  <si>
    <t>2072 Enfield Sport 02.pdf</t>
  </si>
  <si>
    <t>2072 Enfield Sport.pdf</t>
  </si>
  <si>
    <t>2073 LBWF ENFIELD LOCAL PLAN REG 18 RESPONSE_SPO.pdf</t>
  </si>
  <si>
    <t>2074 Lansdown - 135 TPR Draft Plan Response.pdf</t>
  </si>
  <si>
    <t>2075 Natural England Enfield Local Plan Response.pdf</t>
  </si>
  <si>
    <t>2075 Natural England Evidence Advice v2.pdf</t>
  </si>
  <si>
    <t>2076 Highways England.pdf</t>
  </si>
  <si>
    <t>2077-Daksha Shah.pdf</t>
  </si>
  <si>
    <t>2078-Rosa Rospo.pdf</t>
  </si>
  <si>
    <t>2079-Gabriella Scipioni.pdf</t>
  </si>
  <si>
    <t>2080-Mjellma Kika.pdf</t>
  </si>
  <si>
    <t>2081-Jennifer Kirby.pdf</t>
  </si>
  <si>
    <t>2082-Elaine Jones.pdf</t>
  </si>
  <si>
    <t>2083-Sumit Sapra.pdf</t>
  </si>
  <si>
    <t>2084-Glenn Wilson.pdf</t>
  </si>
  <si>
    <t>2085-Yetaunde Odusanya.pdf</t>
  </si>
  <si>
    <t>2086-Melvyn Newman.pdf</t>
  </si>
  <si>
    <t>2087-Monika Turkosz.pdf</t>
  </si>
  <si>
    <t>2088-Martin Palmer.pdf</t>
  </si>
  <si>
    <t>2089-J Mote.pdf</t>
  </si>
  <si>
    <t>2090-Janice Hellary.pdf</t>
  </si>
  <si>
    <t>2091-Ayfer Mani.pdf</t>
  </si>
  <si>
    <t>2092 LB Redbridge.pdf</t>
  </si>
  <si>
    <t>2093 Crosstree Real Estate Partners LLP.pdf</t>
  </si>
  <si>
    <t>2094 Cllr A Georgiou (01).pdf</t>
  </si>
  <si>
    <t>2094 Cllr A Georgiou (02).pdf</t>
  </si>
  <si>
    <t>2094 Cllr A Georgiou.pdf</t>
  </si>
  <si>
    <t>2095 Jill Hardy.pdf</t>
  </si>
  <si>
    <t>2096 Universities Superannuation Scheme (2).pdf</t>
  </si>
  <si>
    <t>2096 Universities Superannuation Scheme.pdf</t>
  </si>
  <si>
    <t>2097-Mrs K Nazim.pdf</t>
  </si>
  <si>
    <t>2098-Emma Kanutin.pdf</t>
  </si>
  <si>
    <t>2099-Nicole Melarkey.pdf</t>
  </si>
  <si>
    <t>2100 -Adam Cook interested persons.pdf</t>
  </si>
  <si>
    <t>2100-T A Cook Appendix 1 (002).pdf</t>
  </si>
  <si>
    <t>2100-T A Cook Appendix 2 (002).pdf</t>
  </si>
  <si>
    <t>2100-T A Cook Appendix 3 (002).pdf</t>
  </si>
  <si>
    <t>2100-T A Cook Site SA45 study (002).pdf</t>
  </si>
  <si>
    <t>2100-T A Cook letter from interested persons (002).pdf</t>
  </si>
  <si>
    <t>2100-T A Cook scanned copy letter and cover (002).pdf</t>
  </si>
  <si>
    <t>2101-Debbie Walsh.pdf</t>
  </si>
  <si>
    <t>2102-David Walker.pdf</t>
  </si>
  <si>
    <t>2103-Beata Csanadi-Farkashazi.pdf</t>
  </si>
  <si>
    <t>2104-Nesta Murray.pdf</t>
  </si>
  <si>
    <t>2105-Robert Cheney.pdf</t>
  </si>
  <si>
    <t>2106-victoria sikopoulis.pdf</t>
  </si>
  <si>
    <t>2107-June Lancaster.pdf</t>
  </si>
  <si>
    <t>2109-Elana Overs.pdf</t>
  </si>
  <si>
    <t>2110-Stephen McGovern.pdf</t>
  </si>
  <si>
    <t>2111-Michelle Gallagher.pdf</t>
  </si>
  <si>
    <t>2112-D Spyrou.pdf</t>
  </si>
  <si>
    <t>2113-Lisa Magona.pdf</t>
  </si>
  <si>
    <t>2114-Olga Hadjilambri.pdf</t>
  </si>
  <si>
    <t>2115-Hertsmere DC.pdf</t>
  </si>
  <si>
    <t>2116-Anthony Fisher.pdf</t>
  </si>
  <si>
    <t>2117-Lindsey Porter.pdf</t>
  </si>
  <si>
    <t>2119-Anna Wong.pdf</t>
  </si>
  <si>
    <t>2120-Amy Laurence.pdf</t>
  </si>
  <si>
    <t>2121-Claire Hiscock.pdf</t>
  </si>
  <si>
    <t>2122-Alexandros Alexandrou.pdf</t>
  </si>
  <si>
    <t>2123-Sylvia Oâ€™Reilly.pdf</t>
  </si>
  <si>
    <t>2124-Mitsu Sapra.pdf</t>
  </si>
  <si>
    <t>2125-Mo Kaderia.pdf</t>
  </si>
  <si>
    <t>2126-Frances, Nicky, Alex and Charles Sallas.pdf</t>
  </si>
  <si>
    <t>2127-Stephen Pack.pdf</t>
  </si>
  <si>
    <t>2128-Jon Batten.pdf</t>
  </si>
  <si>
    <t>2129-Soham Sapra.pdf</t>
  </si>
  <si>
    <t>2130-Christine Pericleous.pdf</t>
  </si>
  <si>
    <t>2131-Alan Gavurin.pdf</t>
  </si>
  <si>
    <t>2132-Adam Eisenberg.pdf</t>
  </si>
  <si>
    <t>2133-Loulios Palamaras.pdf</t>
  </si>
  <si>
    <t>2134-Christine Pericleous.pdf</t>
  </si>
  <si>
    <t>2135-Chris Xiouri.pdf</t>
  </si>
  <si>
    <t>2136-Jon Camberis.pdf</t>
  </si>
  <si>
    <t>2137-Maria Georgiou.pdf</t>
  </si>
  <si>
    <t>2138-Stella Panaretou.pdf</t>
  </si>
  <si>
    <t>2139-Paul Kasamias.pdf</t>
  </si>
  <si>
    <t>2140-Martin Pratt.pdf</t>
  </si>
  <si>
    <t>2141-Anita Burnett.pdf</t>
  </si>
  <si>
    <t>2142-Mark England.pdf</t>
  </si>
  <si>
    <t>2143-Amanda Chilton.pdf</t>
  </si>
  <si>
    <t>2144-Phil Homewood.pdf</t>
  </si>
  <si>
    <t>2145-M. Chilton.pdf</t>
  </si>
  <si>
    <t>2146-Chris Burdett.pdf</t>
  </si>
  <si>
    <t>2147-C J Hollins.pdf</t>
  </si>
  <si>
    <t>2148-Roger and Margaret Gourd.pdf</t>
  </si>
  <si>
    <t>2149-Elena Dellafiora.pdf</t>
  </si>
  <si>
    <t>2150-Lindy Hawkins &amp; Andy Holmes.pdf</t>
  </si>
  <si>
    <t>2151-J.Hammer.pdf</t>
  </si>
  <si>
    <t>2152-Conor McCann.pdf</t>
  </si>
  <si>
    <t>2153-Frieda Hollins.pdf</t>
  </si>
  <si>
    <t>2154-Mr and Mrs McCaughey.pdf</t>
  </si>
  <si>
    <t>2155-Christina Wieland.pdf</t>
  </si>
  <si>
    <t>2156-Mary Crossland.pdf</t>
  </si>
  <si>
    <t>2157-Eva Betts.pdf</t>
  </si>
  <si>
    <t>2158-Joanna White.pdf</t>
  </si>
  <si>
    <t>2159-Patricia Wenz.pdf</t>
  </si>
  <si>
    <t>2160-E.Hammer.pdf</t>
  </si>
  <si>
    <t>2161-Julian Rhys-Williams.pdf</t>
  </si>
  <si>
    <t>2162-Nicki Hussein.pdf</t>
  </si>
  <si>
    <t>2163-Philip Nicolaides.pdf</t>
  </si>
  <si>
    <t>2164-Fay Heatley.pdf</t>
  </si>
  <si>
    <t>2165-Joe Heatley.pdf</t>
  </si>
  <si>
    <t>2166-W.Mitchell.pdf</t>
  </si>
  <si>
    <t>2167-Robin Nunn.pdf</t>
  </si>
  <si>
    <t>2168-Kim Wilson.pdf</t>
  </si>
  <si>
    <t>2169-Shirin Ford.pdf</t>
  </si>
  <si>
    <t>2170-Faye Serlin.pdf</t>
  </si>
  <si>
    <t>2171-Sarah Hayes.pdf</t>
  </si>
  <si>
    <t>2172-Gill Woods.pdf</t>
  </si>
  <si>
    <t>2173-Kerry Barlow.pdf</t>
  </si>
  <si>
    <t>2174-Antonio de Sio.pdf</t>
  </si>
  <si>
    <t>2175-Carolyn still.pdf</t>
  </si>
  <si>
    <t>2176-Amita Chakravorty.pdf</t>
  </si>
  <si>
    <t>2177-David Flinter.pdf</t>
  </si>
  <si>
    <t>2178-Steve &amp; Carol Ridley.pdf</t>
  </si>
  <si>
    <t>2179-Sharron Tingey Wess.pdf</t>
  </si>
  <si>
    <t>2180-Ciara Gavurin.pdf</t>
  </si>
  <si>
    <t>2181-Mihir Chakravorty and Archana Chakravorty.pdf</t>
  </si>
  <si>
    <t>2182-Paul Evans.pdf</t>
  </si>
  <si>
    <t>2183-Zelia Hagisavva.pdf</t>
  </si>
  <si>
    <t>2184-Steve Davis.pdf</t>
  </si>
  <si>
    <t>2185-Jill Evans.pdf</t>
  </si>
  <si>
    <t>2186-Rebecca Moore.pdf</t>
  </si>
  <si>
    <t>2187-Paul Pierides.pdf</t>
  </si>
  <si>
    <t>2188-Peyman Mestchian.pdf</t>
  </si>
  <si>
    <t>2189-Cleo Folkes.pdf</t>
  </si>
  <si>
    <t>2190-Georgia Collins.pdf</t>
  </si>
  <si>
    <t>2191-Gillian Porter.pdf</t>
  </si>
  <si>
    <t>2192-Steve Petrie.pdf</t>
  </si>
  <si>
    <t>2193 St John's Preparatory &amp; Senior School.pdf</t>
  </si>
  <si>
    <t>2194-Michela Bruno.pdf</t>
  </si>
  <si>
    <t>2195-Sheila Richardson.pdf</t>
  </si>
  <si>
    <t>2196-Paul Slater.pdf</t>
  </si>
  <si>
    <t>2197-Nicola Neophytou.pdf</t>
  </si>
  <si>
    <t>2198-Kirsten Lowe.pdf</t>
  </si>
  <si>
    <t>2199-Jacqui Leigh.pdf</t>
  </si>
  <si>
    <t>2200-Roumaida Bahout.pdf</t>
  </si>
  <si>
    <t>2201-Norman Bennett.pdf</t>
  </si>
  <si>
    <t>2202-Patricia Mcadden.pdf</t>
  </si>
  <si>
    <t>2203-Robert Pott.pdf</t>
  </si>
  <si>
    <t>2204-Claire Yates.pdf</t>
  </si>
  <si>
    <t>2206-Sophie Harrison.pdf</t>
  </si>
  <si>
    <t>2207-Elaine Barber.pdf</t>
  </si>
  <si>
    <t>2208-Nabil Bahout.pdf</t>
  </si>
  <si>
    <t>2209-MarySol Elimer.pdf</t>
  </si>
  <si>
    <t>2210-Daniel Lincoln.pdf</t>
  </si>
  <si>
    <t>2211-Elizabeth Davis.pdf</t>
  </si>
  <si>
    <t>2212-Farihana Butt.pdf</t>
  </si>
  <si>
    <t>2213-Sarah Cotton.pdf</t>
  </si>
  <si>
    <t>2214-Jacqueline Parke.pdf</t>
  </si>
  <si>
    <t>2215-Zoey Cooper.pdf</t>
  </si>
  <si>
    <t>2216-Kate Gibson.pdf</t>
  </si>
  <si>
    <t>2217-George Anastasi.pdf</t>
  </si>
  <si>
    <t>2218-Ivy Soares.pdf</t>
  </si>
  <si>
    <t>2219-John Burdon.pdf</t>
  </si>
  <si>
    <t>2220-Marianne Nicolaou.pdf</t>
  </si>
  <si>
    <t>2221-Nigel Roth.pdf</t>
  </si>
  <si>
    <t>2222-Neove Anastasi.pdf</t>
  </si>
  <si>
    <t>2223-Malini Shah.pdf</t>
  </si>
  <si>
    <t>2224-Lesley M. Newman.pdf</t>
  </si>
  <si>
    <t>2225 Welwyn Hatfield DC.pdf</t>
  </si>
  <si>
    <t>2226-Mr &amp; Mrs G Casey.pdf</t>
  </si>
  <si>
    <t>2227-Lesley M. Newman.pdf</t>
  </si>
  <si>
    <t>2228-Fiona Tansley.pdf</t>
  </si>
  <si>
    <t>2229-Emily Cole.pdf</t>
  </si>
  <si>
    <t>2230-Evanthea Marsh.pdf</t>
  </si>
  <si>
    <t>2231-Maria Brezitski.pdf</t>
  </si>
  <si>
    <t>2232-Tresa Stephens.pdf</t>
  </si>
  <si>
    <t>2233-Richard Walker.pdf</t>
  </si>
  <si>
    <t>2234-Maria Brezitski.pdf</t>
  </si>
  <si>
    <t>2235-Sham Jagpal.pdf</t>
  </si>
  <si>
    <t>2236-Mr &amp; Mrs Varnava.pdf</t>
  </si>
  <si>
    <t>2237-Noel Hall.pdf</t>
  </si>
  <si>
    <t>2238-Alice Coelho.pdf</t>
  </si>
  <si>
    <t>2239-Ann Wiggins.pdf</t>
  </si>
  <si>
    <t>2240-Edward R. Newman.pdf</t>
  </si>
  <si>
    <t>2241-Elizabeth Brezitski.pdf</t>
  </si>
  <si>
    <t>2242-Gareth Cruse.pdf</t>
  </si>
  <si>
    <t>2243-Giacomo Mineo.pdf</t>
  </si>
  <si>
    <t>2244-Elizabeth Brezitski.pdf</t>
  </si>
  <si>
    <t>2245-Tonia Katsantonis.pdf</t>
  </si>
  <si>
    <t>2246-R.Hersey.pdf</t>
  </si>
  <si>
    <t>2247-Jane Reed.pdf</t>
  </si>
  <si>
    <t>2248-Ashley Shah.pdf</t>
  </si>
  <si>
    <t>2249-Simon Roberts.pdf</t>
  </si>
  <si>
    <t>2250 Social Housing Plus â€“ Fore Street Limited.pdf</t>
  </si>
  <si>
    <t>2251-F A Rasey.pdf</t>
  </si>
  <si>
    <t>2252-Harry Ingram.pdf</t>
  </si>
  <si>
    <t>2253-Teresa Noble.pdf</t>
  </si>
  <si>
    <t>2254-Monica Rossi.pdf</t>
  </si>
  <si>
    <t>2255-Janette Roth.pdf</t>
  </si>
  <si>
    <t>2256-Tom Cook.pdf</t>
  </si>
  <si>
    <t>2257-Tom Cook.pdf</t>
  </si>
  <si>
    <t>2259-Dave Prentis.pdf</t>
  </si>
  <si>
    <t>2260-Richard Hugill.pdf</t>
  </si>
  <si>
    <t>2261-Julie Rayson.pdf</t>
  </si>
  <si>
    <t>2262-Ms Claire Fry.pdf</t>
  </si>
  <si>
    <t>2263-Cristina Marangos.pdf</t>
  </si>
  <si>
    <t>2264-Bronwen and Paul Sumsion.pdf</t>
  </si>
  <si>
    <t>2265-David sanders.pdf</t>
  </si>
  <si>
    <t>2266-Behnam Banieqbal.pdf</t>
  </si>
  <si>
    <t>2267-Ana Huerta.pdf</t>
  </si>
  <si>
    <t>2268-Denise Michael.pdf</t>
  </si>
  <si>
    <t>2269-Karen Thompson.pdf</t>
  </si>
  <si>
    <t>2270-Jason French.pdf</t>
  </si>
  <si>
    <t>2271-Pauline Mccalla.pdf</t>
  </si>
  <si>
    <t>2272-Dino Lazarides.pdf</t>
  </si>
  <si>
    <t>2273-Sue Langley.pdf</t>
  </si>
  <si>
    <t>2274-MRS DIANE AND KEVIN WHITE.pdf</t>
  </si>
  <si>
    <t>2275-Dipti Retnasingam.pdf</t>
  </si>
  <si>
    <t>2276-Ava Thacker.pdf</t>
  </si>
  <si>
    <t>2277-Shazia K. Afghan.pdf</t>
  </si>
  <si>
    <t>2278-Matt House.pdf</t>
  </si>
  <si>
    <t>2279-Andrew Charalambous.pdf</t>
  </si>
  <si>
    <t>2280-Jodie Wheeler.pdf</t>
  </si>
  <si>
    <t>2281-H J &amp; A Meek..pdf</t>
  </si>
  <si>
    <t>2282-Lisa Walford.pdf</t>
  </si>
  <si>
    <t>2283-Anita Fether.pdf</t>
  </si>
  <si>
    <t>2284-Rachel Reeves.pdf</t>
  </si>
  <si>
    <t>2285-Lucy Winston.pdf</t>
  </si>
  <si>
    <t>2286-Judy McSorley.pdf</t>
  </si>
  <si>
    <t>2287-Tom Thacker.pdf</t>
  </si>
  <si>
    <t>2288-Ruth &amp; Terry Robinson.pdf</t>
  </si>
  <si>
    <t>2289-Emma and Jonathan Parker.pdf</t>
  </si>
  <si>
    <t>2290-Koulla Nicolaou.pdf</t>
  </si>
  <si>
    <t>2291-Sarah Hill.pdf</t>
  </si>
  <si>
    <t>2292 GLA Mayor's Response Enfield LP R18 2 - final version.pdf</t>
  </si>
  <si>
    <t>2293-Mahesh Ramani.pdf</t>
  </si>
  <si>
    <t>2294-Grace Curran.pdf</t>
  </si>
  <si>
    <t>2295-Steve Williams.pdf</t>
  </si>
  <si>
    <t>2296-Gwenda Bull.pdf</t>
  </si>
  <si>
    <t>2297-David Berkoff.pdf</t>
  </si>
  <si>
    <t>2298-Angela Norris.pdf</t>
  </si>
  <si>
    <t>2299-Sheree Curl.pdf</t>
  </si>
  <si>
    <t>2300-Glenn KEELAN.pdf</t>
  </si>
  <si>
    <t>2301-Costas Demetriou.pdf</t>
  </si>
  <si>
    <t>2302-Pauline Burdon.pdf</t>
  </si>
  <si>
    <t>2303-Debbie Shaikh.pdf</t>
  </si>
  <si>
    <t>2304-Larena Walker.pdf</t>
  </si>
  <si>
    <t>2305-Asya Verzhbinsky Photographer.pdf</t>
  </si>
  <si>
    <t>2306-Maria Panteli &amp; Mohamed Matter.pdf</t>
  </si>
  <si>
    <t>2307-Freddie Williams.pdf</t>
  </si>
  <si>
    <t>2308-Nicky and Saavan Movsessian.pdf</t>
  </si>
  <si>
    <t>2309-Danielle Demetriou.pdf</t>
  </si>
  <si>
    <t>2310-Ruzin Yalchin.pdf</t>
  </si>
  <si>
    <t>2311-James Bailey.pdf</t>
  </si>
  <si>
    <t>2312-Amani Fong.pdf</t>
  </si>
  <si>
    <t>2313-Allan, Margaret Whipple.pdf</t>
  </si>
  <si>
    <t>2314-Stephen Downes.pdf</t>
  </si>
  <si>
    <t>2315-Peter H Davies.pdf</t>
  </si>
  <si>
    <t>2316-Kathleen Day.pdf</t>
  </si>
  <si>
    <t>2317-Andrew Marnham.pdf</t>
  </si>
  <si>
    <t>2318-Martha Georgiou.pdf</t>
  </si>
  <si>
    <t>2319-Elena Hawkins.pdf</t>
  </si>
  <si>
    <t>2320-Emily James.pdf</t>
  </si>
  <si>
    <t>2321-Stephen Sheils.pdf</t>
  </si>
  <si>
    <t>2322-Androulla Michael.pdf</t>
  </si>
  <si>
    <t>2323-Rhona Crewe.pdf</t>
  </si>
  <si>
    <t>2324-B. McNeil.pdf</t>
  </si>
  <si>
    <t>2325-Alice Curran.pdf</t>
  </si>
  <si>
    <t>2326-V. Rivera.pdf</t>
  </si>
  <si>
    <t>2327-Teresa Wing.pdf</t>
  </si>
  <si>
    <t>2328-Sinem Ali.pdf</t>
  </si>
  <si>
    <t>2329-E Ledger.pdf</t>
  </si>
  <si>
    <t>2330-V.Robles.pdf</t>
  </si>
  <si>
    <t>2331-M P Lanstone.pdf</t>
  </si>
  <si>
    <t>2332-G Watson.pdf</t>
  </si>
  <si>
    <t>2333-Shazia K. Afghan.pdf</t>
  </si>
  <si>
    <t>2334-Gina Zalkin.pdf</t>
  </si>
  <si>
    <t>2335-Tina Andrews.pdf</t>
  </si>
  <si>
    <t>2336-Hannah Williams.pdf</t>
  </si>
  <si>
    <t>2337-Jenny Michaelides.pdf</t>
  </si>
  <si>
    <t>2338-Louise Long.pdf</t>
  </si>
  <si>
    <t>2339-Scott Buchanan.pdf</t>
  </si>
  <si>
    <t>2340-Michael Sifonios.pdf</t>
  </si>
  <si>
    <t>2341-Anthony Fisher.pdf</t>
  </si>
  <si>
    <t>2342-Carolina Paulat.pdf</t>
  </si>
  <si>
    <t>2343-Laura Nicolaides.pdf</t>
  </si>
  <si>
    <t>2344-V.A. Hyder &amp; Juile French.pdf</t>
  </si>
  <si>
    <t>2345-Brian A SPIERS.pdf</t>
  </si>
  <si>
    <t>2346-Deborah Fenner.pdf</t>
  </si>
  <si>
    <t>2347-Niti Acharya.pdf</t>
  </si>
  <si>
    <t>2348-Andreas.pdf</t>
  </si>
  <si>
    <t>2349-Panayiotis Panaretou.pdf</t>
  </si>
  <si>
    <t>2350-Patrick Laurence.pdf</t>
  </si>
  <si>
    <t>2351-Antiqone Georgiadou.pdf</t>
  </si>
  <si>
    <t>2352-Philip Hulme.pdf</t>
  </si>
  <si>
    <t>2353-Jan Hulme.pdf</t>
  </si>
  <si>
    <t>2354-Jan Oliver.pdf</t>
  </si>
  <si>
    <t>2355-Natalie Rawlinson.pdf</t>
  </si>
  <si>
    <t>2356-Pamela Wetherall.pdf</t>
  </si>
  <si>
    <t>2357-Ms. Christoforou.pdf</t>
  </si>
  <si>
    <t>2358-A. Paulat.pdf</t>
  </si>
  <si>
    <t>2359-Lana Quaid.pdf</t>
  </si>
  <si>
    <t>2360-Nathalie Strauss.pdf</t>
  </si>
  <si>
    <t>2361-Aljosa Kononenko, Jadranka Kononenko, Vjenceslav Bajto.pdf</t>
  </si>
  <si>
    <t>2362-Sukumar Ganapathy.pdf</t>
  </si>
  <si>
    <t>2363-Adelina Rocha.pdf</t>
  </si>
  <si>
    <t>2364-Thomas Lehner.pdf</t>
  </si>
  <si>
    <t>2365-Koulla Georgiades.pdf</t>
  </si>
  <si>
    <t>2366-Chrystall-lena Lazaridou.pdf</t>
  </si>
  <si>
    <t>2367-Claire Edwards.pdf</t>
  </si>
  <si>
    <t>2368-W Koun.pdf</t>
  </si>
  <si>
    <t>2369-Stuart Cox.pdf</t>
  </si>
  <si>
    <t>2370-Josie Sullivan.pdf</t>
  </si>
  <si>
    <t>2371-Besim Guner.pdf</t>
  </si>
  <si>
    <t>2372-Antigone Georgiadou.pdf</t>
  </si>
  <si>
    <t>2373-Jenifer Afghan.pdf</t>
  </si>
  <si>
    <t>2374-Tzeni Georgiadou.pdf</t>
  </si>
  <si>
    <t>2375-Loukia Georgiadou.pdf</t>
  </si>
  <si>
    <t>2376-Soteris Georgiades.pdf</t>
  </si>
  <si>
    <t>2377-Brida O'Mahony.pdf</t>
  </si>
  <si>
    <t>2378-Theodora &amp;Floros Christodoulou.pdf</t>
  </si>
  <si>
    <t>2379-Fran Holmes.pdf</t>
  </si>
  <si>
    <t>2380-Dominic Wilde MRICS.pdf</t>
  </si>
  <si>
    <t>2381-Malcolm Bennett.pdf</t>
  </si>
  <si>
    <t>2382-Tony V Hillman.pdf</t>
  </si>
  <si>
    <t>2383-Donna Cade.pdf</t>
  </si>
  <si>
    <t>2384-Mira Demeter.pdf</t>
  </si>
  <si>
    <t>2385-Jifunza Jaha.pdf</t>
  </si>
  <si>
    <t>2386-Andrea &amp; Alex Lois.pdf</t>
  </si>
  <si>
    <t>2387-DUNCAN WRIGHT.pdf</t>
  </si>
  <si>
    <t>2388-Jo Peters.pdf</t>
  </si>
  <si>
    <t>2389-Debbie Laughton.pdf</t>
  </si>
  <si>
    <t>2390-Jas Bhatt.pdf</t>
  </si>
  <si>
    <t>2391-Warren Mitchell.pdf</t>
  </si>
  <si>
    <t>2392-Tom Chauveau.pdf</t>
  </si>
  <si>
    <t>2393-Andreas Liveras.pdf</t>
  </si>
  <si>
    <t>2394-Joanna Wilson.pdf</t>
  </si>
  <si>
    <t>2395-Lance Hagan.pdf</t>
  </si>
  <si>
    <t>2396-Giancarlo Sommella.pdf</t>
  </si>
  <si>
    <t>2397-Julie Singleton.pdf</t>
  </si>
  <si>
    <t>2398-Gursharin Marar.pdf</t>
  </si>
  <si>
    <t>2399-Sophie Khinch.pdf</t>
  </si>
  <si>
    <t>2400-Nick Khinch.pdf</t>
  </si>
  <si>
    <t>2401-Jackie Stradling.pdf</t>
  </si>
  <si>
    <t>2402-Lorraine White.pdf</t>
  </si>
  <si>
    <t>2403-Sevcan Salih.pdf</t>
  </si>
  <si>
    <t>2404-Neepa Vadgama.pdf</t>
  </si>
  <si>
    <t>2405-Pauline Fellerman.pdf</t>
  </si>
  <si>
    <t>2406-Matthew Papasavva.pdf</t>
  </si>
  <si>
    <t>2407-Kevin Maginnis.pdf</t>
  </si>
  <si>
    <t>2408-Micaela Cook.pdf</t>
  </si>
  <si>
    <t>2409-Rebecca Howard.pdf</t>
  </si>
  <si>
    <t>2410-Mariam &amp; Niyazi Enver.pdf</t>
  </si>
  <si>
    <t>2411-Jonathan Landi.pdf</t>
  </si>
  <si>
    <t>2412-A Aresti.pdf</t>
  </si>
  <si>
    <t>2413-Hitesh Rawal.pdf</t>
  </si>
  <si>
    <t>2414-Talib Dean Harnetty.pdf</t>
  </si>
  <si>
    <t>2415-Panos Panayi.pdf</t>
  </si>
  <si>
    <t>2416-Lucy Hall.pdf</t>
  </si>
  <si>
    <t>2417- Nayla Cobb.pdf</t>
  </si>
  <si>
    <t>2418-Michelle Abel.pdf</t>
  </si>
  <si>
    <t>2419-Iitsa Pieri.pdf</t>
  </si>
  <si>
    <t>2420-Stephen Smith.pdf</t>
  </si>
  <si>
    <t>2421-Michaela H.pdf</t>
  </si>
  <si>
    <t>2422-Mrs Ramis.pdf</t>
  </si>
  <si>
    <t>2423-Joyce Smith.pdf</t>
  </si>
  <si>
    <t>2424-Stephen Combe.pdf</t>
  </si>
  <si>
    <t>2425-Rajendra Singh.pdf</t>
  </si>
  <si>
    <t>2426-Margaret Coombs.pdf</t>
  </si>
  <si>
    <t>2427-Jennifer Ibbetson.pdf</t>
  </si>
  <si>
    <t>2428-Eleanor Reid.pdf</t>
  </si>
  <si>
    <t>2429-Katy McGilvray.pdf</t>
  </si>
  <si>
    <t>2430-Alison Green.pdf</t>
  </si>
  <si>
    <t>2431-Julia Mills.pdf</t>
  </si>
  <si>
    <t>2432-Donna Francioni.pdf</t>
  </si>
  <si>
    <t>2433-Rosemarie Noske.pdf</t>
  </si>
  <si>
    <t>2434-Andy Reid.pdf</t>
  </si>
  <si>
    <t>2435-Elizabeth Smith.pdf</t>
  </si>
  <si>
    <t>2436-Mount House School.pdf</t>
  </si>
  <si>
    <t>2437-Roma Ivanauskaite.pdf</t>
  </si>
  <si>
    <t>2438-Julian Rhys-Williams.pdf</t>
  </si>
  <si>
    <t>2439-Ruth Goldman.pdf</t>
  </si>
  <si>
    <t>2440-Lorna Citron.pdf</t>
  </si>
  <si>
    <t>2441-Julie Green.pdf</t>
  </si>
  <si>
    <t>2442-Deanna Rogers.pdf</t>
  </si>
  <si>
    <t>2443-Janet Burgess.pdf</t>
  </si>
  <si>
    <t>2444-Vasilios Kangellaris.pdf</t>
  </si>
  <si>
    <t>2445-Joyce Lee.pdf</t>
  </si>
  <si>
    <t>2446-Linda Farnes.pdf</t>
  </si>
  <si>
    <t>2447-Grant Rechnic.pdf</t>
  </si>
  <si>
    <t>2448-Pippa Reid.pdf</t>
  </si>
  <si>
    <t>2449-Tec Head.pdf</t>
  </si>
  <si>
    <t>2450-Catherine Harding.pdf</t>
  </si>
  <si>
    <t>2451-Max Rose.pdf</t>
  </si>
  <si>
    <t>2452-Adam Mitchel.pdf</t>
  </si>
  <si>
    <t>2453-Charlie Panayi.pdf</t>
  </si>
  <si>
    <t>2454-Anthony Peters.pdf</t>
  </si>
  <si>
    <t>2455-Darren Price.pdf</t>
  </si>
  <si>
    <t>2456-Stephen Rowsell.pdf</t>
  </si>
  <si>
    <t>2457 NHS London Healthy Urban Development Unit.pdf</t>
  </si>
  <si>
    <t>2458 Cowan attachment.pdf</t>
  </si>
  <si>
    <t>2458-M R Cowan.pdf</t>
  </si>
  <si>
    <t>2459-Maxwell.pdf</t>
  </si>
  <si>
    <t>2460-Joe Rp.pdf</t>
  </si>
  <si>
    <t>2461-Nigel Levy.pdf</t>
  </si>
  <si>
    <t>2462-Neil Cloake.pdf</t>
  </si>
  <si>
    <t>2463-GRACE DOWSE.pdf</t>
  </si>
  <si>
    <t>2464-Jacqui &amp; Kevin Stewart.pdf</t>
  </si>
  <si>
    <t>2465-Brigit Lee.pdf</t>
  </si>
  <si>
    <t>2466-Suzanne March.pdf</t>
  </si>
  <si>
    <t>2467-Lawrence Dimery.pdf</t>
  </si>
  <si>
    <t>2468-Sarah Banks.pdf</t>
  </si>
  <si>
    <t>2469-David &amp; Susan Dobson.pdf</t>
  </si>
  <si>
    <t>2470-Susan Pick.pdf</t>
  </si>
  <si>
    <t>2471-Nicole Gross.pdf</t>
  </si>
  <si>
    <t>2472-C .LEMONIDES.pdf</t>
  </si>
  <si>
    <t>2473-Fran Ahmet.pdf</t>
  </si>
  <si>
    <t>2474-emmalia.pdf</t>
  </si>
  <si>
    <t>2475-Deborah Wahab.pdf</t>
  </si>
  <si>
    <t>2476-Simon John Peskett.pdf</t>
  </si>
  <si>
    <t>2477-Neil Ellerbeck.pdf</t>
  </si>
  <si>
    <t>2478-Marion Judd.pdf</t>
  </si>
  <si>
    <t>2479-Roland Jackson.pdf</t>
  </si>
  <si>
    <t>2480-Shirley McNeill.pdf</t>
  </si>
  <si>
    <t>2481-Edward Eldon.pdf</t>
  </si>
  <si>
    <t>2482-Sarah Murphy-Brookman.pdf</t>
  </si>
  <si>
    <t>2483-Jonathan Xenophontos.pdf</t>
  </si>
  <si>
    <t>2484-Caroline Allen.pdf</t>
  </si>
  <si>
    <t>2485-Efstathios Anagnostopoulos.pdf</t>
  </si>
  <si>
    <t>2486-Eileen Alderman.pdf</t>
  </si>
  <si>
    <t>2487-Alison Gracie.pdf</t>
  </si>
  <si>
    <t>2488 DTZ Investors.pdf</t>
  </si>
  <si>
    <t>2489-Graham Timmins.pdf</t>
  </si>
  <si>
    <t>2490-Allison Brown.pdf</t>
  </si>
  <si>
    <t>2491-Helen Eracli.pdf</t>
  </si>
  <si>
    <t>2492-Cheryl Eaves.pdf</t>
  </si>
  <si>
    <t>2493-Paul Shea.pdf</t>
  </si>
  <si>
    <t>2494-Brian Keatley.pdf</t>
  </si>
  <si>
    <t>2495-I Chun Hong.pdf</t>
  </si>
  <si>
    <t>2496-Evelyn Makombera.pdf</t>
  </si>
  <si>
    <t>2497-Sandra Rickard.pdf</t>
  </si>
  <si>
    <t>2498-Aspasia Anoustis.pdf</t>
  </si>
  <si>
    <t>2499-Marilena Zaffiri.pdf</t>
  </si>
  <si>
    <t>2500-Lisa W K Tse.pdf</t>
  </si>
  <si>
    <t>2501-Cherie Arif.pdf</t>
  </si>
  <si>
    <t>2502-Elaine Baker.pdf</t>
  </si>
  <si>
    <t>2503-Victoria Jaggers.pdf</t>
  </si>
  <si>
    <t>2504-Caroline Davies.pdf</t>
  </si>
  <si>
    <t>2505-Martin Sugg and Samantha Gutteridge.pdf</t>
  </si>
  <si>
    <t>2506-Pam Jaggers.pdf</t>
  </si>
  <si>
    <t>2507-Paula Larkins.pdf</t>
  </si>
  <si>
    <t>2508-Robert Green.pdf</t>
  </si>
  <si>
    <t>2509-David Berg.pdf</t>
  </si>
  <si>
    <t>2510-Pam Jaggers.pdf</t>
  </si>
  <si>
    <t>2511-Sally Mason.pdf</t>
  </si>
  <si>
    <t>2512-Suryakala Malde.pdf</t>
  </si>
  <si>
    <t>2513-Joanne &amp; Alex Geisler.pdf</t>
  </si>
  <si>
    <t>2514-Tara Woodward.pdf</t>
  </si>
  <si>
    <t>2515-Ann Reynard.pdf</t>
  </si>
  <si>
    <t>2516-Mr F and Mrs H Symeou.pdf</t>
  </si>
  <si>
    <t>2517-Robert Sheppard.pdf</t>
  </si>
  <si>
    <t>2518-A.Berman.pdf</t>
  </si>
  <si>
    <t>2519-Melanie Coghlan.pdf</t>
  </si>
  <si>
    <t>2520-Tom Green.pdf</t>
  </si>
  <si>
    <t>2521-Nicola Manning.pdf</t>
  </si>
  <si>
    <t>2522-Holly Murphy-Brookman.pdf</t>
  </si>
  <si>
    <t>2523-Alex Coulthard.pdf</t>
  </si>
  <si>
    <t>2524-Julia Warburton.pdf</t>
  </si>
  <si>
    <t>2525-Paul Rayson.pdf</t>
  </si>
  <si>
    <t>2526-Julie Nedza.pdf</t>
  </si>
  <si>
    <t>2527-Sophia E.pdf</t>
  </si>
  <si>
    <t>2528-Melanie Coghlan.pdf</t>
  </si>
  <si>
    <t>2529-Frank Browne.pdf</t>
  </si>
  <si>
    <t>2530-Jane Trafford-Owen.pdf</t>
  </si>
  <si>
    <t>2531-Anne Gallagher.pdf</t>
  </si>
  <si>
    <t>2532-Alex Coulthard.pdf</t>
  </si>
  <si>
    <t>2533-Neil Cleary.pdf</t>
  </si>
  <si>
    <t>2534-Stephen Smith.pdf</t>
  </si>
  <si>
    <t>2535 British Land.pdf</t>
  </si>
  <si>
    <t>2536-Emma Brooks.pdf</t>
  </si>
  <si>
    <t>2537-MR &amp; MRS Coonjah.pdf</t>
  </si>
  <si>
    <t>2538-Lisa Cowan.pdf</t>
  </si>
  <si>
    <t>2540-Andrew Dyke.pdf</t>
  </si>
  <si>
    <t>2541-Nigel Wilson.pdf</t>
  </si>
  <si>
    <t>2542-Tim dylan.pdf</t>
  </si>
  <si>
    <t>2543-Manjula Patrick.pdf</t>
  </si>
  <si>
    <t>2544-Despina Varnava.pdf</t>
  </si>
  <si>
    <t>2545-Elizabeth Bower.pdf</t>
  </si>
  <si>
    <t>2546-Riitta-Liisa Valijarvi.pdf</t>
  </si>
  <si>
    <t>2547-PATRICIA ALLEN.pdf</t>
  </si>
  <si>
    <t>2548-Martin Francis.pdf</t>
  </si>
  <si>
    <t>2550- BlackRock and NEAT Developments.pdf</t>
  </si>
  <si>
    <t>2551-Helen Mestchian.pdf</t>
  </si>
  <si>
    <t>2552-Dean Dionisiou.pdf</t>
  </si>
  <si>
    <t>2553-Mr K. and Mrs S . Aylott.pdf</t>
  </si>
  <si>
    <t>2554-Mete Redif.pdf</t>
  </si>
  <si>
    <t>2555-Alexander Patsalides.pdf</t>
  </si>
  <si>
    <t>2556-Geraldine Cosh.pdf</t>
  </si>
  <si>
    <t>2557-Chrystal Scully.pdf</t>
  </si>
  <si>
    <t>2558-Steve Jarrold.pdf</t>
  </si>
  <si>
    <t>2559-Kathleen Righelato.pdf</t>
  </si>
  <si>
    <t>2560-Anthea Liveras.pdf</t>
  </si>
  <si>
    <t>2561-jerome Chamfray.pdf</t>
  </si>
  <si>
    <t>2562-Martin Russo.pdf</t>
  </si>
  <si>
    <t>2563-Jan West.pdf</t>
  </si>
  <si>
    <t>2564-Sophie Grange-Chamfray.pdf</t>
  </si>
  <si>
    <t>2565-Sandra Hiscoe.pdf</t>
  </si>
  <si>
    <t>2566 The Wave London 01.PDF</t>
  </si>
  <si>
    <t>2566 The Wave London.pdf</t>
  </si>
  <si>
    <t>2567-Harley Aston.pdf</t>
  </si>
  <si>
    <t>2568-Jonathan Mangham.pdf</t>
  </si>
  <si>
    <t>2569-S, Warren.pdf</t>
  </si>
  <si>
    <t>2570-Stephen Clayton.pdf</t>
  </si>
  <si>
    <t>2571-Ruth Smith.pdf</t>
  </si>
  <si>
    <t>2572-Lorraine Shears.pdf</t>
  </si>
  <si>
    <t>2573-Arthur Keitch.pdf</t>
  </si>
  <si>
    <t>2574-Mary Woodhouse.pdf</t>
  </si>
  <si>
    <t>2575-Susan Hynes.pdf</t>
  </si>
  <si>
    <t>2576-John Reilly.pdf</t>
  </si>
  <si>
    <t>2577-D. Warren.pdf</t>
  </si>
  <si>
    <t>2578-Marianna Zacharia.pdf</t>
  </si>
  <si>
    <t>2579-Alv Gomez.pdf</t>
  </si>
  <si>
    <t>2580-sarah simons.pdf</t>
  </si>
  <si>
    <t>2581-Mr and Mrs Roper.pdf</t>
  </si>
  <si>
    <t>2582-Sue Betts.pdf</t>
  </si>
  <si>
    <t>2583-Sarah Turner.pdf</t>
  </si>
  <si>
    <t>2584-Carol Fisk.pdf</t>
  </si>
  <si>
    <t>2585-Jacki Dean.pdf</t>
  </si>
  <si>
    <t>2586-Zahra Himani.pdf</t>
  </si>
  <si>
    <t>2587-Harley Jo Aston.pdf</t>
  </si>
  <si>
    <t>2588-Joanne McGregor.pdf</t>
  </si>
  <si>
    <t>2589-Hitesh Bulsara.pdf</t>
  </si>
  <si>
    <t>2590-John Leatherdale.pdf</t>
  </si>
  <si>
    <t>2591-Seral Denizer.pdf</t>
  </si>
  <si>
    <t>2592-Susan Taylor.pdf</t>
  </si>
  <si>
    <t>2593-Angela De Sio.pdf</t>
  </si>
  <si>
    <t>2594-Benjamin Weland.pdf</t>
  </si>
  <si>
    <t>2595-Louise Exley.pdf</t>
  </si>
  <si>
    <t>2596-Marion Judd.pdf</t>
  </si>
  <si>
    <t>2597-Pam Dyer.pdf</t>
  </si>
  <si>
    <t>2598-Ian Palmer.pdf</t>
  </si>
  <si>
    <t>2599-Cllr Edward Smith.pdf</t>
  </si>
  <si>
    <t>2600-Eddie Hooker.pdf</t>
  </si>
  <si>
    <t>2601-Angela Palmer.pdf</t>
  </si>
  <si>
    <t>2602-Charles Palmer.pdf</t>
  </si>
  <si>
    <t>2603-Carlamarie Kernan.pdf</t>
  </si>
  <si>
    <t>2604-J.Bairfelt.pdf</t>
  </si>
  <si>
    <t>2605-Matthew Nussey.pdf</t>
  </si>
  <si>
    <t>2606-S Bairfelt.pdf</t>
  </si>
  <si>
    <t>2607-Janet Rolin.pdf</t>
  </si>
  <si>
    <t>2608-Paul Ashley.pdf</t>
  </si>
  <si>
    <t>2609-A Browne.pdf</t>
  </si>
  <si>
    <t>2610-Deborah Palmer.pdf</t>
  </si>
  <si>
    <t>2611-Charlotte Gaffikin.pdf</t>
  </si>
  <si>
    <t>2612-Kathleen Righelato.pdf</t>
  </si>
  <si>
    <t>2613-Leanne Doherty.pdf</t>
  </si>
  <si>
    <t>2614-Gemma Peterson.pdf</t>
  </si>
  <si>
    <t>2615-Christine Rivett-Carnac.pdf</t>
  </si>
  <si>
    <t>2616-Don &amp; Pauline McQuistan.pdf</t>
  </si>
  <si>
    <t>2617-Katherina N Beer.pdf</t>
  </si>
  <si>
    <t>2618-Anna Pavlakos.pdf</t>
  </si>
  <si>
    <t>2619-NICK PAVLAKOS.pdf</t>
  </si>
  <si>
    <t>2620-Ashling Toal.pdf</t>
  </si>
  <si>
    <t>2621-Gemma Gatting.pdf</t>
  </si>
  <si>
    <t>2622-Mr N Malde.pdf</t>
  </si>
  <si>
    <t>2623-James Ian William Gatting.pdf</t>
  </si>
  <si>
    <t>2625 GLP.pdf</t>
  </si>
  <si>
    <t>2625 GLT Appendix 1 -Gazeley, Mollison Avenue, Call for Sites Cover Letter.pdf</t>
  </si>
  <si>
    <t>2625 GLT Cover Letter - Call for Sites 26.02.2021.pdf</t>
  </si>
  <si>
    <t>2625 GLT Cover Letter - Draft local Plan Representations 13.09.2021.pdf</t>
  </si>
  <si>
    <t>2625 GLT Gazeley Enfield - Transport and Highways Technical Note Final.pdf</t>
  </si>
  <si>
    <t>2625 GLT Industrial &amp; Logistics Demand - Land North of Mollison Avenue.pdf</t>
  </si>
  <si>
    <t>2625 GLT Mollison Aveneue Enfield Site Plan Options_compressed.pdf</t>
  </si>
  <si>
    <t>2626 LVRPA 060921 Picketts Lock proposed site allocation.pdf</t>
  </si>
  <si>
    <t>2626 LVRPA formal consultee response Enfield Reg18 Local Plan 08 09 21.pdf</t>
  </si>
  <si>
    <t>2627 Prologis (UK) Ltd.pdf</t>
  </si>
  <si>
    <t>2628 Regenta Development.pdf</t>
  </si>
  <si>
    <t>2629 Stonegate Homes.pdf</t>
  </si>
  <si>
    <t>2630 Joanne McCartney AM.pdf</t>
  </si>
  <si>
    <t>2631 Sainsburyâ€™s Supermarkets Ltd.pdf</t>
  </si>
  <si>
    <t>2632 Northampton Exiles Cricket Club.pdf</t>
  </si>
  <si>
    <t>2633 Barnet Society Planning &amp; Environment Committee.pdf</t>
  </si>
  <si>
    <t>2634-Mary E Palmer.pdf</t>
  </si>
  <si>
    <t>2635-LESLEY GILBERT.pdf</t>
  </si>
  <si>
    <t>2636-Pam Dyer.pdf</t>
  </si>
  <si>
    <t>2637-Mary Richards.pdf</t>
  </si>
  <si>
    <t>2638-Alexander Mahboubian.pdf</t>
  </si>
  <si>
    <t>2639-Vince Freeley.pdf</t>
  </si>
  <si>
    <t>2641-J.Poll.pdf</t>
  </si>
  <si>
    <t>2642-Angela Clabburn.pdf</t>
  </si>
  <si>
    <t>2643-Jennifer M. Holmes.pdf</t>
  </si>
  <si>
    <t>2644-Susana Dafonte.pdf</t>
  </si>
  <si>
    <t>2645-Josephine Parkes.pdf</t>
  </si>
  <si>
    <t>2646-Ruth Robinson.pdf</t>
  </si>
  <si>
    <t>2647-Ashling Toal.pdf</t>
  </si>
  <si>
    <t>2648-David Bell.pdf</t>
  </si>
  <si>
    <t>2649-Brenda o'shea.pdf</t>
  </si>
  <si>
    <t>2650-Shelagh &amp; John Bysouth.pdf</t>
  </si>
  <si>
    <t>2651-Mary Richards.pdf</t>
  </si>
  <si>
    <t>2652-Rahila Gowon.pdf</t>
  </si>
  <si>
    <t>2653-A Cammarota.pdf</t>
  </si>
  <si>
    <t>2654-Chris El Amri.pdf</t>
  </si>
  <si>
    <t>2655-Chris Smith.pdf</t>
  </si>
  <si>
    <t>2656-Ryan Pace.pdf</t>
  </si>
  <si>
    <t>2657-Noah Shahar.pdf</t>
  </si>
  <si>
    <t>2658-Emma Goulding.pdf</t>
  </si>
  <si>
    <t>2659-Gillian Foot.pdf</t>
  </si>
  <si>
    <t>2660-H Symeou.pdf</t>
  </si>
  <si>
    <t>2661-Barbara Hope.pdf</t>
  </si>
  <si>
    <t>2662-Siobhan Weir.pdf</t>
  </si>
  <si>
    <t>2663-Andreea Suciu.pdf</t>
  </si>
  <si>
    <t>2664-Susan Aristidou.pdf</t>
  </si>
  <si>
    <t>2665-Susan Matambanadzo.pdf</t>
  </si>
  <si>
    <t>2666-Irene Malone.pdf</t>
  </si>
  <si>
    <t>2667-F and Mrs T Johnson.pdf</t>
  </si>
  <si>
    <t>2668-A Cammarota.pdf</t>
  </si>
  <si>
    <t>2669-Granville Barrand.pdf</t>
  </si>
  <si>
    <t>2670-Tertia Eisenberg.pdf</t>
  </si>
  <si>
    <t>2671-Luke A Masterson.pdf</t>
  </si>
  <si>
    <t>2672-Annika Wilson.pdf</t>
  </si>
  <si>
    <t>2673-Meredith Soares.pdf</t>
  </si>
  <si>
    <t>2674-Roger Colletta.pdf</t>
  </si>
  <si>
    <t>2675-Madeleine Betton.pdf</t>
  </si>
  <si>
    <t>2676-Roy Bowerman.pdf</t>
  </si>
  <si>
    <t>2677-Jeffrey and Loraine Hopwood.pdf</t>
  </si>
  <si>
    <t>2678-John James.pdf</t>
  </si>
  <si>
    <t>2679-Clive Prior.pdf</t>
  </si>
  <si>
    <t>2680-Melda Hassan.pdf</t>
  </si>
  <si>
    <t>2681-Sejal Vara.pdf</t>
  </si>
  <si>
    <t>2683-James Bettles.pdf</t>
  </si>
  <si>
    <t>2684-Grant Wickman.pdf</t>
  </si>
  <si>
    <t>2685-Frank and Audrey Thacker.pdf</t>
  </si>
  <si>
    <t>2686-Jean Robertson-Molloy.pdf</t>
  </si>
  <si>
    <t>2687-Ewa Chodorowska.pdf</t>
  </si>
  <si>
    <t>2688-Graeme Jeal.pdf</t>
  </si>
  <si>
    <t>2689-Irene Katz.pdf</t>
  </si>
  <si>
    <t>2690-Chris Grey.pdf</t>
  </si>
  <si>
    <t>2691-Margaret Anne Sykes.pdf</t>
  </si>
  <si>
    <t>2692-Mary Bolton.pdf</t>
  </si>
  <si>
    <t>2693-Fran Rayner.pdf</t>
  </si>
  <si>
    <t>2694-Jennifer Copello.pdf</t>
  </si>
  <si>
    <t>2695-Rosie Wilson.pdf</t>
  </si>
  <si>
    <t>2696-Anthony John Clewlow.pdf</t>
  </si>
  <si>
    <t>2697-John Duckworth.pdf</t>
  </si>
  <si>
    <t>2698-June Weenen.pdf</t>
  </si>
  <si>
    <t>2699-John.pdf</t>
  </si>
  <si>
    <t>2700-William Brewer.pdf</t>
  </si>
  <si>
    <t>2701-Christopher Robinson and Helen Robinson.pdf</t>
  </si>
  <si>
    <t>2702-Julie Badger.pdf</t>
  </si>
  <si>
    <t>2703-Tatjana Fairhurst.pdf</t>
  </si>
  <si>
    <t>2704-Peter Barclay.pdf</t>
  </si>
  <si>
    <t>2705-Barbara Taylor.pdf</t>
  </si>
  <si>
    <t>2706-Ben Segelman.pdf</t>
  </si>
  <si>
    <t>2707-Robain Katz.pdf</t>
  </si>
  <si>
    <t>2708-Gill Fountain.pdf</t>
  </si>
  <si>
    <t>2709-K Guicciardi.pdf</t>
  </si>
  <si>
    <t>2710-Claire Gayle.pdf</t>
  </si>
  <si>
    <t>2711-Trevor Curtis.pdf</t>
  </si>
  <si>
    <t>2712-Y. Gowon.pdf</t>
  </si>
  <si>
    <t>2713-Keith Brooks.pdf</t>
  </si>
  <si>
    <t>2714-Gillian Rouse.pdf</t>
  </si>
  <si>
    <t>2715-Barry Snelgrove.pdf</t>
  </si>
  <si>
    <t>2716-Sara Gowon.pdf</t>
  </si>
  <si>
    <t>2717-Aine Gallen.pdf</t>
  </si>
  <si>
    <t>2718-Barbara Waters.pdf</t>
  </si>
  <si>
    <t>2719-A. Smith.pdf</t>
  </si>
  <si>
    <t>2720-Yiannakis T hadjilambri &amp; Stephanie Hadjilambri.pdf</t>
  </si>
  <si>
    <t>2721-Jade Jay.pdf</t>
  </si>
  <si>
    <t>2722-V. Gowon.pdf</t>
  </si>
  <si>
    <t>2723-Andrea Milns.pdf</t>
  </si>
  <si>
    <t>2724-Amy Banks.pdf</t>
  </si>
  <si>
    <t>2725-Maria Savva.pdf</t>
  </si>
  <si>
    <t>2726-George Athanasiou.pdf</t>
  </si>
  <si>
    <t>2727-Kay Heather.pdf</t>
  </si>
  <si>
    <t>2728-Lucinda Laurence.pdf</t>
  </si>
  <si>
    <t>2729-Sema Salih.pdf</t>
  </si>
  <si>
    <t>2730-David Bird.pdf</t>
  </si>
  <si>
    <t>2731-Stuart &amp; Mrs Janet Humphreys.pdf</t>
  </si>
  <si>
    <t>2732-Gemma Paramor.pdf</t>
  </si>
  <si>
    <t>2733-Lynn Sanders.pdf</t>
  </si>
  <si>
    <t>2734-David Exley.pdf</t>
  </si>
  <si>
    <t>2735-Sarah Bell.pdf</t>
  </si>
  <si>
    <t>2736-Susan Younger.pdf</t>
  </si>
  <si>
    <t>2737-Kathleen Righelato.pdf</t>
  </si>
  <si>
    <t>2738-Duncan Wilson.pdf</t>
  </si>
  <si>
    <t>2739-Dave Cockle.pdf</t>
  </si>
  <si>
    <t>2740-S N Amarasinghe.pdf</t>
  </si>
  <si>
    <t>2741-Anne Bowerman.pdf</t>
  </si>
  <si>
    <t>2742-Gina Burn.pdf</t>
  </si>
  <si>
    <t>2743-David Walsh.pdf</t>
  </si>
  <si>
    <t>2744-Harry White.pdf</t>
  </si>
  <si>
    <t>2745-Regine Gallen.pdf</t>
  </si>
  <si>
    <t>2746-Geoffrey Stephen Rowe.pdf</t>
  </si>
  <si>
    <t>2747-Francoise Martin.pdf</t>
  </si>
  <si>
    <t>2748-Louise Cater.pdf</t>
  </si>
  <si>
    <t>2749-Martin Hitchman.pdf</t>
  </si>
  <si>
    <t>2750-Manoj Malde.pdf</t>
  </si>
  <si>
    <t>2751-Chris Clark.pdf</t>
  </si>
  <si>
    <t>2752-Amanda Keer.pdf</t>
  </si>
  <si>
    <t>2753-Rhidian Jones &amp; Haslemere Road.pdf</t>
  </si>
  <si>
    <t>2754-Neelam Shah.pdf</t>
  </si>
  <si>
    <t>2755-Pia Anker.pdf</t>
  </si>
  <si>
    <t>2756-Emma Akerman.pdf</t>
  </si>
  <si>
    <t>2757-Oliver Jenkins.pdf</t>
  </si>
  <si>
    <t>2758-Helen Francis.pdf</t>
  </si>
  <si>
    <t>2759-Sheila Cude.pdf</t>
  </si>
  <si>
    <t>2760-Sally Cranage.pdf</t>
  </si>
  <si>
    <t>2761-Eleanor Clements.pdf</t>
  </si>
  <si>
    <t>2762-Emma Akerman.pdf</t>
  </si>
  <si>
    <t>2763-Elizabeth Wilson.pdf</t>
  </si>
  <si>
    <t>2764-Ann Jones.pdf</t>
  </si>
  <si>
    <t>2765-Julie Hall.pdf</t>
  </si>
  <si>
    <t>2766-Antonia Newman.pdf</t>
  </si>
  <si>
    <t>2767-Polly Antoniades.pdf</t>
  </si>
  <si>
    <t>2768-Michael Yarwood.pdf</t>
  </si>
  <si>
    <t>2769-Jamie Lester.pdf</t>
  </si>
  <si>
    <t>2770-Robert Haley.pdf</t>
  </si>
  <si>
    <t>2771-Tanyel Crossley.pdf</t>
  </si>
  <si>
    <t>2772-Jenny Orriss.pdf</t>
  </si>
  <si>
    <t>2773-Jacqueline Farrell.pdf</t>
  </si>
  <si>
    <t>2774-Oonagh Prendiville.pdf</t>
  </si>
  <si>
    <t>2775-Rachel Gupta.pdf</t>
  </si>
  <si>
    <t>2776-Zarina Torobekova.pdf</t>
  </si>
  <si>
    <t>2777-Chris Dawson.pdf</t>
  </si>
  <si>
    <t>2778-Deborah Burkett.pdf</t>
  </si>
  <si>
    <t>2779-Y Saridag.pdf</t>
  </si>
  <si>
    <t>2780-Suna Suleyman.pdf</t>
  </si>
  <si>
    <t>2781-Nitsa Kennedy.pdf</t>
  </si>
  <si>
    <t>2782-Emma Halstead.pdf</t>
  </si>
  <si>
    <t>2783-Paula Ingram.pdf</t>
  </si>
  <si>
    <t>2784-Zoey-Monique Dickson.pdf</t>
  </si>
  <si>
    <t>2785-Jane Dibblin.pdf</t>
  </si>
  <si>
    <t>2786-Anneka Shah.pdf</t>
  </si>
  <si>
    <t>2787-A Hassan.pdf</t>
  </si>
  <si>
    <t>2788-Jenny Dowell.pdf</t>
  </si>
  <si>
    <t>2789-Dominick Williams.pdf</t>
  </si>
  <si>
    <t>2790-Moira Leatherdale.pdf</t>
  </si>
  <si>
    <t>2791-Joshua Williams.pdf</t>
  </si>
  <si>
    <t>2792-Bilen Cemal.pdf</t>
  </si>
  <si>
    <t>2793-Sezin Osman.pdf</t>
  </si>
  <si>
    <t>2794-Peter Edwin Shrubb.pdf</t>
  </si>
  <si>
    <t>2795-Cllr Clare De Silva.pdf</t>
  </si>
  <si>
    <t>2796-Aimee Street.pdf</t>
  </si>
  <si>
    <t>2797-Gillian Kemble.pdf</t>
  </si>
  <si>
    <t>2798-Kathryn White.pdf</t>
  </si>
  <si>
    <t>2799 Appendix 1a.pdf</t>
  </si>
  <si>
    <t>2799 Appendix 1b.pdf</t>
  </si>
  <si>
    <t>2799 Appendix 1c.pdf</t>
  </si>
  <si>
    <t>2799 Appendix 2.pdf</t>
  </si>
  <si>
    <t>2799 Appendix 3.pdf</t>
  </si>
  <si>
    <t>2799 Appendix 5.pdf</t>
  </si>
  <si>
    <t>2799 Appendix 6.pdf</t>
  </si>
  <si>
    <t>2799 Appendix 7.pdf</t>
  </si>
  <si>
    <t>2799 Hadley Wood Exec Summary.pdf</t>
  </si>
  <si>
    <t>2799 Hadley Wood Response.pdf</t>
  </si>
  <si>
    <t>2800-Carla Allen.pdf</t>
  </si>
  <si>
    <t>2801-Anne Tonks.pdf</t>
  </si>
  <si>
    <t>2802-George Marinos.pdf</t>
  </si>
  <si>
    <t>2803-Erhan Hassan.pdf</t>
  </si>
  <si>
    <t>2804-Gerry Lindfield.pdf</t>
  </si>
  <si>
    <t>2805-Deborah hanley.pdf</t>
  </si>
  <si>
    <t>2806-Debjani Mazumder.pdf</t>
  </si>
  <si>
    <t>2807-Roni.pdf</t>
  </si>
  <si>
    <t>2808-Sezan Taner.pdf</t>
  </si>
  <si>
    <t>2809-Louisa Jules.pdf</t>
  </si>
  <si>
    <t>2810-Jill Northam.pdf</t>
  </si>
  <si>
    <t>2811-Vanessa Khadjeh.pdf</t>
  </si>
  <si>
    <t>2812-Christine Matthews.pdf</t>
  </si>
  <si>
    <t>2813-Ewa Szemplinska.pdf</t>
  </si>
  <si>
    <t>2814-G Alexander.pdf</t>
  </si>
  <si>
    <t>2815-Elif Urger.pdf</t>
  </si>
  <si>
    <t>2816-Graham Findlay.pdf</t>
  </si>
  <si>
    <t>2817-Francesca James.pdf</t>
  </si>
  <si>
    <t>2818-Florence Okafor.pdf</t>
  </si>
  <si>
    <t>2819-Makeda Mighty.pdf</t>
  </si>
  <si>
    <t>2820-Christopher Allen &amp; Lorna Allen.pdf</t>
  </si>
  <si>
    <t>2821-Deborah Haworth-Hampshire.pdf</t>
  </si>
  <si>
    <t>2822-Marcia Loza.pdf</t>
  </si>
  <si>
    <t>2823-Janice Nunn.pdf</t>
  </si>
  <si>
    <t>2824-Edel Flanagan.pdf</t>
  </si>
  <si>
    <t>2825-Louise Prior.pdf</t>
  </si>
  <si>
    <t>2826-Martyn Jones.pdf</t>
  </si>
  <si>
    <t>2827-Claire O'Brien.pdf</t>
  </si>
  <si>
    <t>2828-Irma England.pdf</t>
  </si>
  <si>
    <t>2829-Mark Belkin.pdf</t>
  </si>
  <si>
    <t>2830-Luke Pagoni.pdf</t>
  </si>
  <si>
    <t>2831-Michael Pearce.pdf</t>
  </si>
  <si>
    <t>2832-Mary Cullinane.pdf</t>
  </si>
  <si>
    <t>2833-Bunshri Chandaria.pdf</t>
  </si>
  <si>
    <t>2834-L. Opong.pdf</t>
  </si>
  <si>
    <t>2835 Friends of Forty Hill Park.pdf</t>
  </si>
  <si>
    <t>2836 London Gypsies and Travellers.pdf</t>
  </si>
  <si>
    <t>2837 Henry Boot.pdf</t>
  </si>
  <si>
    <t>2838 Transport for London - Spatial Planning.pdf</t>
  </si>
  <si>
    <t>2839 Forty Hill and Bulls Cross Study Group.pdf</t>
  </si>
  <si>
    <t>2840 Tarmac Trading Limited ENCLOSURE 1.pdf</t>
  </si>
  <si>
    <t>2840 Tarmac Trading Limited ENCLOSURE 2.pdf</t>
  </si>
  <si>
    <t>2840 Tarmac Trading Limited TAR-111-C Letter to Enfield Council 13092021.pdf</t>
  </si>
  <si>
    <t>2841 New Southgate Property Ltd, Luna Investments SA and Aero Properties Ltd.pdf</t>
  </si>
  <si>
    <t>2842 Northaw &amp; Cuffley Parish Council.pdf</t>
  </si>
  <si>
    <t>2842 Northaw and Cuffley Parish Council.pdf</t>
  </si>
  <si>
    <t>2843 London Diocesan Fund - Land Opposite Jolly Farmers Pub Attachment (1).pdf</t>
  </si>
  <si>
    <t>2843 London Diocesan Fund - Land Opposite Jolly Farmers Pub Attachment (2).pdf</t>
  </si>
  <si>
    <t>2843 London Diocesan Fund - Land Opposite Jolly Farmers Pub Attachment (3).pdf</t>
  </si>
  <si>
    <t>2844 Barnet &amp; Southgate College.pdf</t>
  </si>
  <si>
    <t>2845 Royal London Mutual Insurance Society Limited.pdf</t>
  </si>
  <si>
    <t>2846-Ian Gilmour.pdf</t>
  </si>
  <si>
    <t>2847-Niki Aresti.pdf</t>
  </si>
  <si>
    <t>2848-Tania Gessi.pdf</t>
  </si>
  <si>
    <t>2849-Marcia Loza.pdf</t>
  </si>
  <si>
    <t>2850-Nadia Mestchian.pdf</t>
  </si>
  <si>
    <t>2851-Stavros Partou.pdf</t>
  </si>
  <si>
    <t>2852-Caroline Davies.pdf</t>
  </si>
  <si>
    <t>2853-Mark Belkin.pdf</t>
  </si>
  <si>
    <t>2854-Matthew Burbedge.pdf</t>
  </si>
  <si>
    <t>2855-Anne-Marie Burn.pdf</t>
  </si>
  <si>
    <t>2856-Pamela A Leslie.pdf</t>
  </si>
  <si>
    <t>2857-Richard Gilbert.pdf</t>
  </si>
  <si>
    <t>2858-Ozlem Akdeniz.pdf</t>
  </si>
  <si>
    <t>2859-Lisa, Salih, Sezan and Eren Taner.pdf</t>
  </si>
  <si>
    <t>2860-Brendan Glover.pdf</t>
  </si>
  <si>
    <t>2861-D.J.Smart.pdf</t>
  </si>
  <si>
    <t>2862-Michael Watts.pdf</t>
  </si>
  <si>
    <t>2863-Amy Grey.pdf</t>
  </si>
  <si>
    <t>2864-The Shelley Family.pdf</t>
  </si>
  <si>
    <t>2865-Alan Cosgrove.pdf</t>
  </si>
  <si>
    <t>2865-Alison green.pdf</t>
  </si>
  <si>
    <t>2866-Marion Glover.pdf</t>
  </si>
  <si>
    <t>2867-Matt Loomis.pdf</t>
  </si>
  <si>
    <t>2868-Heather Follis.pdf</t>
  </si>
  <si>
    <t>2869-Daniel Laughton.pdf</t>
  </si>
  <si>
    <t>2870-Anna Lee.pdf</t>
  </si>
  <si>
    <t>2871-Devina Rishi.pdf</t>
  </si>
  <si>
    <t>2872-Carolyn Ramsamy.pdf</t>
  </si>
  <si>
    <t>2873-Christina Christofi.pdf</t>
  </si>
  <si>
    <t>2874-Brian Cole.pdf</t>
  </si>
  <si>
    <t>2875-Salma Lyons.pdf</t>
  </si>
  <si>
    <t>2876-David Woolf.pdf</t>
  </si>
  <si>
    <t>2877-Stephen Betteridge.pdf</t>
  </si>
  <si>
    <t>2878-Samuel Levy.pdf</t>
  </si>
  <si>
    <t>2879-Matthew Lizzy.pdf</t>
  </si>
  <si>
    <t>2880-Gabriel Pavlou.pdf</t>
  </si>
  <si>
    <t>2881-Edward Stone.pdf</t>
  </si>
  <si>
    <t>2882-Jackie Smith.pdf</t>
  </si>
  <si>
    <t>2883-Fiona Wickramasinghe.pdf</t>
  </si>
  <si>
    <t>2884-Judy Hepburn.pdf</t>
  </si>
  <si>
    <t>2885-Melita D'Souza.pdf</t>
  </si>
  <si>
    <t>2886-Ilai Shahar.pdf</t>
  </si>
  <si>
    <t>2887-Ariel Shahar.pdf</t>
  </si>
  <si>
    <t>2888-Mattan Shahar.pdf</t>
  </si>
  <si>
    <t>2889-Haran Shahar.pdf</t>
  </si>
  <si>
    <t>2890-Cllr. Stephanos Ioannou.pdf</t>
  </si>
  <si>
    <t>2891-Safinaz Tuncel.pdf</t>
  </si>
  <si>
    <t>2892-Daniel Eccleston.pdf</t>
  </si>
  <si>
    <t>2893-Stephen Rabin.pdf</t>
  </si>
  <si>
    <t>2894-Lizzy Richards.pdf</t>
  </si>
  <si>
    <t>2895-Sally Walsh.pdf</t>
  </si>
  <si>
    <t>2896-Asha Vanita Dhanji.pdf</t>
  </si>
  <si>
    <t>2897-Laura Constantinou.pdf</t>
  </si>
  <si>
    <t>2898-Michele Charles.pdf</t>
  </si>
  <si>
    <t>2899-Jo Sama.pdf</t>
  </si>
  <si>
    <t>2900-Andrew Smith.pdf</t>
  </si>
  <si>
    <t>2901-Susan Smith.pdf</t>
  </si>
  <si>
    <t>2902-Dayna Athanasiou.pdf</t>
  </si>
  <si>
    <t>2903-Moira Colletta.pdf</t>
  </si>
  <si>
    <t>2904-Brenda Sykes.pdf</t>
  </si>
  <si>
    <t>2905-David Hassell.pdf</t>
  </si>
  <si>
    <t>2906-Frances Harvey.pdf</t>
  </si>
  <si>
    <t>2907-Laura Gassner.pdf</t>
  </si>
  <si>
    <t>2908-Lindsay Russell.pdf</t>
  </si>
  <si>
    <t>2909-Safinaz Tuncel.pdf</t>
  </si>
  <si>
    <t>2910-Shalini Ajoodha.pdf</t>
  </si>
  <si>
    <t>2911-E. Pini.pdf</t>
  </si>
  <si>
    <t>2912-Athena Pite.pdf</t>
  </si>
  <si>
    <t>2913-Wendy Tobia.pdf</t>
  </si>
  <si>
    <t>2914-Johanna and Patrick McGovern.pdf</t>
  </si>
  <si>
    <t>2915-Susan Chang Leung.pdf</t>
  </si>
  <si>
    <t>2916-Sobawtee Ajoodha.pdf</t>
  </si>
  <si>
    <t>2917-kenneth knight.pdf</t>
  </si>
  <si>
    <t>2918-S Shearman.pdf</t>
  </si>
  <si>
    <t>2919-Keith Mcaleese.pdf</t>
  </si>
  <si>
    <t>2920-Anne Osborne.pdf</t>
  </si>
  <si>
    <t>2921-Robert Belli.pdf</t>
  </si>
  <si>
    <t>2922-Kim Thomas.pdf</t>
  </si>
  <si>
    <t>2923-Kelly Pryor.pdf</t>
  </si>
  <si>
    <t>2924-Julie Norton.pdf</t>
  </si>
  <si>
    <t>2925-jacquie beasant.pdf</t>
  </si>
  <si>
    <t>2926-David Holmes.pdf</t>
  </si>
  <si>
    <t>2927-Alison Parker.pdf</t>
  </si>
  <si>
    <t>2928-George Neo.pdf</t>
  </si>
  <si>
    <t>2929-Jamie Halstead.pdf</t>
  </si>
  <si>
    <t>2930-Sheila Rudrum.pdf</t>
  </si>
  <si>
    <t>2931-yeewon lam.pdf</t>
  </si>
  <si>
    <t>2932-leigh wood.pdf</t>
  </si>
  <si>
    <t>2933-Brendan Callaghan.pdf</t>
  </si>
  <si>
    <t>2934-Steve Moulder.pdf</t>
  </si>
  <si>
    <t>2935-Jeannette Knights.pdf</t>
  </si>
  <si>
    <t>2936-Elizabeth Greene.pdf</t>
  </si>
  <si>
    <t>2937-Malcolm stow.pdf</t>
  </si>
  <si>
    <t>2938-Ron Smith.pdf</t>
  </si>
  <si>
    <t>2939-Stella Lindsey.pdf</t>
  </si>
  <si>
    <t>2940-Michele Thomas.pdf</t>
  </si>
  <si>
    <t>2941-Rosie Hergenhan.pdf</t>
  </si>
  <si>
    <t>2942-Vivienne Watkin.pdf</t>
  </si>
  <si>
    <t>2943-David Heady.pdf</t>
  </si>
  <si>
    <t>2944-Michael Wren.pdf</t>
  </si>
  <si>
    <t>2945-Martine Roberts.pdf</t>
  </si>
  <si>
    <t>2946-Nigel Holmes.pdf</t>
  </si>
  <si>
    <t>2947-John Tipping.pdf</t>
  </si>
  <si>
    <t>2948-Joselyn Lee.pdf</t>
  </si>
  <si>
    <t>2949-D &amp; Mrs C Varela.pdf</t>
  </si>
  <si>
    <t>2950-Wendy Reece.pdf</t>
  </si>
  <si>
    <t>2951-Deborah Cheney.pdf</t>
  </si>
  <si>
    <t>2952-Simon Weaver 01.pdf</t>
  </si>
  <si>
    <t>2952-Simon Weaver.pdf</t>
  </si>
  <si>
    <t>2953-Enfield Over 50s Forum.pdf</t>
  </si>
  <si>
    <t>2954-jaspal charalambous.pdf</t>
  </si>
  <si>
    <t>2955-Charles Keer.pdf</t>
  </si>
  <si>
    <t>2956-Jean Davies.pdf</t>
  </si>
  <si>
    <t>2957-Natalie Dawkins.pdf</t>
  </si>
  <si>
    <t>2958-L. Odell.pdf</t>
  </si>
  <si>
    <t>2959-David Mignano.pdf</t>
  </si>
  <si>
    <t>2960-Frank Greene.pdf</t>
  </si>
  <si>
    <t>2961-Wasanthe Jayasundera.pdf</t>
  </si>
  <si>
    <t>2962-David William Dennett.pdf</t>
  </si>
  <si>
    <t>2963-Emily Rouse.pdf</t>
  </si>
  <si>
    <t>2964-Caroline Mddn 01.pdf</t>
  </si>
  <si>
    <t>2964-Caroline Mddn.pdf</t>
  </si>
  <si>
    <t>2965-Glenn Taylor.pdf</t>
  </si>
  <si>
    <t>2966-Stephen Elston.pdf</t>
  </si>
  <si>
    <t>2967-Mike Barrett.pdf</t>
  </si>
  <si>
    <t>2968-Bob and Cath.pdf</t>
  </si>
  <si>
    <t>2969-Janet Blackburn.pdf</t>
  </si>
  <si>
    <t>2970-Ayhan Gunsaya.pdf</t>
  </si>
  <si>
    <t>2971-Julie Georgiou.pdf</t>
  </si>
  <si>
    <t>2972-Jay Bansal.pdf</t>
  </si>
  <si>
    <t>2973-Kim Jayasundera.pdf</t>
  </si>
  <si>
    <t>2974-Clive Gillmor.pdf</t>
  </si>
  <si>
    <t>2975-Ian Naylor 01.pdf</t>
  </si>
  <si>
    <t>2975-Ian Naylor 02.pdf</t>
  </si>
  <si>
    <t>2975-Ian Naylor.pdf</t>
  </si>
  <si>
    <t>2976-P van Gelder.pdf</t>
  </si>
  <si>
    <t>2977-Rodney Fernandes.pdf</t>
  </si>
  <si>
    <t>2978-M Thomas.pdf</t>
  </si>
  <si>
    <t>2979-wendy marler.pdf</t>
  </si>
  <si>
    <t>2980-Edward A Lord.pdf</t>
  </si>
  <si>
    <t>2981-Emma Christou.pdf</t>
  </si>
  <si>
    <t>2982-Elaine Rippington.pdf</t>
  </si>
  <si>
    <t>2983-Patricia A M Lord.pdf</t>
  </si>
  <si>
    <t>2984-Sitkiye Koymen.pdf</t>
  </si>
  <si>
    <t>2985-Joyce Parsons.pdf</t>
  </si>
  <si>
    <t>2986-Emilie Scott.pdf</t>
  </si>
  <si>
    <t>2987-Peter Mackey.pdf</t>
  </si>
  <si>
    <t>2988-Olivia Moore.pdf</t>
  </si>
  <si>
    <t>2989-dilani dassenaike.pdf</t>
  </si>
  <si>
    <t>2990-Angela &amp; Paul Wharton.pdf</t>
  </si>
  <si>
    <t>2991-Danny CLARK.pdf</t>
  </si>
  <si>
    <t>2992-Josh Emerson.pdf</t>
  </si>
  <si>
    <t>2993-Alan Fludgate.pdf</t>
  </si>
  <si>
    <t>2994-Laura Constantinou.pdf</t>
  </si>
  <si>
    <t>2995-Kyle Bean.pdf</t>
  </si>
  <si>
    <t>2996-Laura Constantinou.pdf</t>
  </si>
  <si>
    <t>2997-Sean Doull-Connolly.pdf</t>
  </si>
  <si>
    <t>2998-Gillian Goymer.pdf</t>
  </si>
  <si>
    <t>2999-Terry Feldman.pdf</t>
  </si>
  <si>
    <t>3000-Claire Stares.pdf</t>
  </si>
  <si>
    <t>3001-Claire Miller.pdf</t>
  </si>
  <si>
    <t>3002-Sean Doull-Connolly.pdf</t>
  </si>
  <si>
    <t>3003-john wright.pdf</t>
  </si>
  <si>
    <t>3004-John Geers.pdf</t>
  </si>
  <si>
    <t>3005-Judy Dennis.pdf</t>
  </si>
  <si>
    <t>3006-Jean Wagner.pdf</t>
  </si>
  <si>
    <t>3007-Evgenia Osmani.pdf</t>
  </si>
  <si>
    <t>3008-Evgenia Aleksyuk.pdf</t>
  </si>
  <si>
    <t>3009-Susan Bryan.pdf</t>
  </si>
  <si>
    <t>3010-Theo Constantinou.pdf</t>
  </si>
  <si>
    <t>3011-Anna Kaposi.pdf</t>
  </si>
  <si>
    <t>3012-Georgia Kounnis.pdf</t>
  </si>
  <si>
    <t>3013-Jean Wagner.pdf</t>
  </si>
  <si>
    <t>3014-Sanchia Lawton.pdf</t>
  </si>
  <si>
    <t>3015-Miles Chilton.pdf</t>
  </si>
  <si>
    <t>3016-Wendy Ingall.pdf</t>
  </si>
  <si>
    <t>3017-valerie lenson.pdf</t>
  </si>
  <si>
    <t>3018-Ishwar Chauhan.pdf</t>
  </si>
  <si>
    <t>3019-Chris Thompson.pdf</t>
  </si>
  <si>
    <t>3020-Nicole Lee.pdf</t>
  </si>
  <si>
    <t>3021-Simon and Constantina Firth.pdf</t>
  </si>
  <si>
    <t>3022-Max Moore.pdf</t>
  </si>
  <si>
    <t>3023-Edward Cecil.pdf</t>
  </si>
  <si>
    <t>3024-Antonina Heavens.pdf</t>
  </si>
  <si>
    <t>3025-April O'Reilly.pdf</t>
  </si>
  <si>
    <t>3026-Georgia Kounnis.pdf</t>
  </si>
  <si>
    <t>3027-Gordon Allen.pdf</t>
  </si>
  <si>
    <t>3028-Dominic Forrest.pdf</t>
  </si>
  <si>
    <t>3029-Winchmore Hill &amp; Enfield Hockey Club.pdf</t>
  </si>
  <si>
    <t>3030-Sharif Chaudhry-Lawton.pdf</t>
  </si>
  <si>
    <t>3031-John Fountain.pdf</t>
  </si>
  <si>
    <t>3032-Claudia Nistor.pdf</t>
  </si>
  <si>
    <t>3033-Gabriel Christou.pdf</t>
  </si>
  <si>
    <t>3034-Kasia Potepa.pdf</t>
  </si>
  <si>
    <t>3035-Susan Davies.pdf</t>
  </si>
  <si>
    <t>3036-Nick.pdf</t>
  </si>
  <si>
    <t>3037-Panna Kotecha.pdf</t>
  </si>
  <si>
    <t>3038-P. M. Smith.pdf</t>
  </si>
  <si>
    <t>3039-M Desmosthenous.pdf</t>
  </si>
  <si>
    <t>3040-Poonam Bassi.pdf</t>
  </si>
  <si>
    <t>3041-Mark Fraser.pdf</t>
  </si>
  <si>
    <t>3042-Sophia Demos.pdf</t>
  </si>
  <si>
    <t>3043-Flora and Christopher Boyle.pdf</t>
  </si>
  <si>
    <t>3044-Kim Athanasiou.pdf</t>
  </si>
  <si>
    <t>3045-Ali Mustafa.pdf</t>
  </si>
  <si>
    <t>3046-Tana Forrest.pdf</t>
  </si>
  <si>
    <t>3047-Teri Malakouna.pdf</t>
  </si>
  <si>
    <t>3048-Mary Dugon.pdf</t>
  </si>
  <si>
    <t>3049-Richard Greenaway.pdf</t>
  </si>
  <si>
    <t>3050-Connor Mills.pdf</t>
  </si>
  <si>
    <t>3051-Susan Hunt.pdf</t>
  </si>
  <si>
    <t>3052-Paul Rayson.pdf</t>
  </si>
  <si>
    <t>3053-Alex Bowyer.pdf</t>
  </si>
  <si>
    <t>3054-David Davies.pdf</t>
  </si>
  <si>
    <t>3055-Donna Mills.pdf</t>
  </si>
  <si>
    <t>3056-Kanta Vekaria.pdf</t>
  </si>
  <si>
    <t>3057-Linda Lester.pdf</t>
  </si>
  <si>
    <t>3058-Alice White.pdf</t>
  </si>
  <si>
    <t>3059-Michael Malakouna.pdf</t>
  </si>
  <si>
    <t>3060-Darren Miller.pdf</t>
  </si>
  <si>
    <t>3061-Adam Chodorowski.pdf</t>
  </si>
  <si>
    <t>3062-Lorrey.pdf</t>
  </si>
  <si>
    <t>3063-Neelam Hodgins.pdf</t>
  </si>
  <si>
    <t>3064-Colin St.Leger.pdf</t>
  </si>
  <si>
    <t>3065-catherine gilbert.pdf</t>
  </si>
  <si>
    <t>3066-Kanta Vekaria.pdf</t>
  </si>
  <si>
    <t>3067-Jilll Atkins.pdf</t>
  </si>
  <si>
    <t>3068-Stuart Singer.pdf</t>
  </si>
  <si>
    <t>3069-Michael Smith.pdf</t>
  </si>
  <si>
    <t>3070-jennifer copello.pdf</t>
  </si>
  <si>
    <t>3071-Rod Thompson.pdf</t>
  </si>
  <si>
    <t>3072 Geras Estates Limited and Hebe Developments Limited.pdf</t>
  </si>
  <si>
    <t>3073-Kathleen Righelato.pdf</t>
  </si>
  <si>
    <t>3074-sean lyons.pdf</t>
  </si>
  <si>
    <t>3075-Debbie Forrest.pdf</t>
  </si>
  <si>
    <t>3076-Lorraine Wileman.pdf</t>
  </si>
  <si>
    <t>3077-jane mcquilkin.pdf</t>
  </si>
  <si>
    <t>3078-Paul Minchin.pdf</t>
  </si>
  <si>
    <t>3079-Tony Lancelott.pdf</t>
  </si>
  <si>
    <t>3080-Rosheen Toal.pdf</t>
  </si>
  <si>
    <t>3081-Louise Shenouda.pdf</t>
  </si>
  <si>
    <t>3082-Mary Nixon.pdf</t>
  </si>
  <si>
    <t>3083-Odette Findley.pdf</t>
  </si>
  <si>
    <t>3084-Ruby St.Leger.pdf</t>
  </si>
  <si>
    <t>3085-Lorraine Wileman.pdf</t>
  </si>
  <si>
    <t>3086-Regina Tumbridge-Harringer.pdf</t>
  </si>
  <si>
    <t>3087-Nadia Constantinou.pdf</t>
  </si>
  <si>
    <t>3088-Norma and John Allum.pdf</t>
  </si>
  <si>
    <t>3089-Jan Marrone.pdf</t>
  </si>
  <si>
    <t>3090-Darshana Ranmut.pdf</t>
  </si>
  <si>
    <t>3091-David White.pdf</t>
  </si>
  <si>
    <t>3092-David Mignano.pdf</t>
  </si>
  <si>
    <t>3093-Brian Greene.pdf</t>
  </si>
  <si>
    <t>3094-Norma &amp; John Allam.pdf</t>
  </si>
  <si>
    <t>3095-Debbie Forrest.pdf</t>
  </si>
  <si>
    <t>3096-CONSTANCE WEBB.pdf</t>
  </si>
  <si>
    <t>3097-Jean-Baptiste Jouassain.pdf</t>
  </si>
  <si>
    <t>3098-Faith pank.pdf</t>
  </si>
  <si>
    <t>3099-Gilda Rabin.pdf</t>
  </si>
  <si>
    <t>3100-Christine Leonard.pdf</t>
  </si>
  <si>
    <t>3101-Mark Saunders.pdf</t>
  </si>
  <si>
    <t>3102-Patrick Toal.pdf</t>
  </si>
  <si>
    <t>3103 Origin Housing.pdf</t>
  </si>
  <si>
    <t>3104-Mary Nixon.pdf</t>
  </si>
  <si>
    <t>3105-JK Willoughby.pdf</t>
  </si>
  <si>
    <t>3106-Kathryn Blair.pdf</t>
  </si>
  <si>
    <t>3107-bex beach.pdf</t>
  </si>
  <si>
    <t>3108-Deborah Fether.pdf</t>
  </si>
  <si>
    <t>3109-Frances Warboys.pdf</t>
  </si>
  <si>
    <t>3110-Mustafa Hassan and family.pdf</t>
  </si>
  <si>
    <t>3111-Alexios Papavassiliou.pdf</t>
  </si>
  <si>
    <t>3112-Michael Luck.pdf</t>
  </si>
  <si>
    <t>3114-Rebecca Waller.pdf</t>
  </si>
  <si>
    <t>3115-John Rimmer.pdf</t>
  </si>
  <si>
    <t>3116-Sarah Preece.pdf</t>
  </si>
  <si>
    <t>3117-Kathy Carroll.pdf</t>
  </si>
  <si>
    <t>3118-e-mail marval.pdf</t>
  </si>
  <si>
    <t>3119-kathie burke.pdf</t>
  </si>
  <si>
    <t>3120-Sally Sofoluwe.pdf</t>
  </si>
  <si>
    <t>3121-karen wellings.pdf</t>
  </si>
  <si>
    <t>3122-Chris Cheney.pdf</t>
  </si>
  <si>
    <t>3123-Theresa Villiers.pdf</t>
  </si>
  <si>
    <t>3124-Beaumont.pdf</t>
  </si>
  <si>
    <t>3125-Alphonsus Modebe.pdf</t>
  </si>
  <si>
    <t>3126-allen.pdf</t>
  </si>
  <si>
    <t>3127-Irena Rut.pdf</t>
  </si>
  <si>
    <t>3128-Charlotte Hornung.pdf</t>
  </si>
  <si>
    <t>3129-Sally Sofoluwe.pdf</t>
  </si>
  <si>
    <t>3130-Adele Knapp.pdf</t>
  </si>
  <si>
    <t>3131-Jon Hoare.pdf</t>
  </si>
  <si>
    <t>3132-JOHN SOTERIOU.pdf</t>
  </si>
  <si>
    <t>3133-Marval.pdf</t>
  </si>
  <si>
    <t>3134-Claire Hammer.pdf</t>
  </si>
  <si>
    <t>3135-Phillipa Wright.pdf</t>
  </si>
  <si>
    <t>3136-Ben Sofoluwe.pdf</t>
  </si>
  <si>
    <t>3137-Ros Hoare.pdf</t>
  </si>
  <si>
    <t>3138-Dominic Forrest.pdf</t>
  </si>
  <si>
    <t>3139-Liberty Wright.pdf</t>
  </si>
  <si>
    <t>3140-Fahed Elmoudni.pdf</t>
  </si>
  <si>
    <t>3141-Mia Sofoluwe.pdf</t>
  </si>
  <si>
    <t>3142-Rob and Kate Saunders.pdf</t>
  </si>
  <si>
    <t>3143-Edda Marenghi.pdf</t>
  </si>
  <si>
    <t>3144-Peter Harris.pdf</t>
  </si>
  <si>
    <t>3145-Richard Bird.pdf</t>
  </si>
  <si>
    <t>3146-Alan Copperwaite.pdf</t>
  </si>
  <si>
    <t>3147-Frances Wellings.pdf</t>
  </si>
  <si>
    <t>3148-Karen Smith.pdf</t>
  </si>
  <si>
    <t>3149-Christopher Harper.pdf</t>
  </si>
  <si>
    <t>3150-Sonal Lea.pdf</t>
  </si>
  <si>
    <t>3151-Lata Desai, Jayant Desai, Hema Desai, Nimesh Desai.pdf</t>
  </si>
  <si>
    <t>3152-Jean-Pierre Lambert.pdf</t>
  </si>
  <si>
    <t>3153-Harry Beharry.pdf</t>
  </si>
  <si>
    <t>3154-Jane and Richard Bird.pdf</t>
  </si>
  <si>
    <t>3155-Bob Vine.pdf</t>
  </si>
  <si>
    <t>3156-Clare Boulton.pdf</t>
  </si>
  <si>
    <t>3157-Bernadette &amp; Neville Luck.pdf</t>
  </si>
  <si>
    <t>3158-Maria Xenou.pdf</t>
  </si>
  <si>
    <t>3159-Helen Wilson.pdf</t>
  </si>
  <si>
    <t>3160-Hilary Morris.pdf</t>
  </si>
  <si>
    <t>3161-Jean Smith.pdf</t>
  </si>
  <si>
    <t>3162-John and Trisha Salmon.pdf</t>
  </si>
  <si>
    <t>3163-Soteriou Anna.pdf</t>
  </si>
  <si>
    <t>3164-Michael Summers.pdf</t>
  </si>
  <si>
    <t>3165-Soteriou Anna.pdf</t>
  </si>
  <si>
    <t>3166-Linda Mercado.pdf</t>
  </si>
  <si>
    <t>3167-Jean Sheen.pdf</t>
  </si>
  <si>
    <t>3168-Paul Mercado.pdf</t>
  </si>
  <si>
    <t>3169-denise french.pdf</t>
  </si>
  <si>
    <t>3170-gill fletcher.pdf</t>
  </si>
  <si>
    <t>3171-JOHN SOTERIOU.pdf</t>
  </si>
  <si>
    <t>3172-Judith and Nigel Spencer-Knott.pdf</t>
  </si>
  <si>
    <t>3173-Joanna Vine.pdf</t>
  </si>
  <si>
    <t>3174-Gillian R Silver.pdf</t>
  </si>
  <si>
    <t>3175-Jean-Pierre Lambert.pdf</t>
  </si>
  <si>
    <t>3176-sam Sofoluwe.pdf</t>
  </si>
  <si>
    <t>3177 Thames Water 21.09.13 L DW-JW Enfield Local Plan SITES final.pdf</t>
  </si>
  <si>
    <t>3177 Thames Water 2107-022 - TN01A - Site Review.pdf</t>
  </si>
  <si>
    <t>3177 Thames Water Covid impact note.pdf</t>
  </si>
  <si>
    <t>3177 Thames Water Land northwest of Innova Park_PEA.pdf</t>
  </si>
  <si>
    <t>3178-Alex Evans.pdf</t>
  </si>
  <si>
    <t>3179-Sel Ulug.pdf</t>
  </si>
  <si>
    <t>3180-Geraldine Haswell.pdf</t>
  </si>
  <si>
    <t>3181-Barbara Orr.pdf</t>
  </si>
  <si>
    <t>3182-Pamela Darchiville.pdf</t>
  </si>
  <si>
    <t>3183-Jane Chappell.pdf</t>
  </si>
  <si>
    <t>3184-Gill Andrew.pdf</t>
  </si>
  <si>
    <t>3185-A Hussein.pdf</t>
  </si>
  <si>
    <t>3186-Chloe O'Reilly.pdf</t>
  </si>
  <si>
    <t>3187-Dave Paramor.pdf</t>
  </si>
  <si>
    <t>3188-Diane Preston.pdf</t>
  </si>
  <si>
    <t>3189-Geraldine Haswell.pdf</t>
  </si>
  <si>
    <t>3190 TfL Commercial Development.pdf</t>
  </si>
  <si>
    <t>3191-Lloyd Dyett.pdf</t>
  </si>
  <si>
    <t>3192-Nevran Ali.pdf</t>
  </si>
  <si>
    <t>3193-Elizabeth Silver.pdf</t>
  </si>
  <si>
    <t>3194-Dervish Hilmi.pdf</t>
  </si>
  <si>
    <t>3195-Robert Dugon.pdf</t>
  </si>
  <si>
    <t>3196-Sym Pitsialis.pdf</t>
  </si>
  <si>
    <t>3197-Terry O'Dwyer.pdf</t>
  </si>
  <si>
    <t>3198-Paul Jeakins.pdf</t>
  </si>
  <si>
    <t>3199-Susan Carnell.pdf</t>
  </si>
  <si>
    <t>3200-David Carnell.pdf</t>
  </si>
  <si>
    <t>3201-Helen Billam.pdf</t>
  </si>
  <si>
    <t>3202-Jackie Smith.pdf</t>
  </si>
  <si>
    <t>3203-Sean Brodie.pdf</t>
  </si>
  <si>
    <t>3204-Susan Davey.pdf</t>
  </si>
  <si>
    <t>3205-Susan Papaspyru.pdf</t>
  </si>
  <si>
    <t>3206-Shona Randolph.pdf</t>
  </si>
  <si>
    <t>3207-Oliver Seger.pdf</t>
  </si>
  <si>
    <t>3208-Dominic Dyett.pdf</t>
  </si>
  <si>
    <t>3209-Di Weatherly.pdf</t>
  </si>
  <si>
    <t>3210-Robert Turner.pdf</t>
  </si>
  <si>
    <t>3211-George Ttouli.pdf</t>
  </si>
  <si>
    <t>3212-Tim Fitzpatrick.pdf</t>
  </si>
  <si>
    <t>3213-Robert Moore.pdf</t>
  </si>
  <si>
    <t>3214-Maria Vassou.pdf</t>
  </si>
  <si>
    <t>3215-Russell Gold.pdf</t>
  </si>
  <si>
    <t>3216-Tom Godfrey.pdf</t>
  </si>
  <si>
    <t>3217-John Overs.pdf</t>
  </si>
  <si>
    <t>3218-Tom Godfrey 01.pdf</t>
  </si>
  <si>
    <t>3218-Tom Godfrey.pdf</t>
  </si>
  <si>
    <t>3219-Hytham Atallah.pdf</t>
  </si>
  <si>
    <t>3220-Andreas Chrysanthou.pdf</t>
  </si>
  <si>
    <t>3221-Allison Mason.pdf</t>
  </si>
  <si>
    <t>3222-Bedros Ioannou.pdf</t>
  </si>
  <si>
    <t>3223-Liz de Keller.pdf</t>
  </si>
  <si>
    <t>3224-Lydia Dyett.pdf</t>
  </si>
  <si>
    <t>3225-William Cecil.pdf</t>
  </si>
  <si>
    <t>3226-helen araia.pdf</t>
  </si>
  <si>
    <t>3227-Vivienne Ayers.pdf</t>
  </si>
  <si>
    <t>3228-Ildiko Demeter.pdf</t>
  </si>
  <si>
    <t>3229-George Ioannou.pdf</t>
  </si>
  <si>
    <t>3230-Julia Lovell.pdf</t>
  </si>
  <si>
    <t>3231-George Ioannou.pdf</t>
  </si>
  <si>
    <t>3232-Alex Sprogis.pdf</t>
  </si>
  <si>
    <t>3233-Annie Gilbert.pdf</t>
  </si>
  <si>
    <t>3234-Michael Barnett.pdf</t>
  </si>
  <si>
    <t>3235-Suzanne Ryde.pdf</t>
  </si>
  <si>
    <t>3236-Kevin and Christina Hector.pdf</t>
  </si>
  <si>
    <t>3237-Daniel Copplestone.pdf</t>
  </si>
  <si>
    <t>3238-V Christine Nicola.pdf</t>
  </si>
  <si>
    <t>3239-Heather Green.pdf</t>
  </si>
  <si>
    <t>3240-Manjit McGovern.pdf</t>
  </si>
  <si>
    <t>3241-Ian Kissane.pdf</t>
  </si>
  <si>
    <t>3242 Capel Manor College - letter 2.pdf</t>
  </si>
  <si>
    <t>3242 Capel Manor College - letter.pdf</t>
  </si>
  <si>
    <t>3242 Capel Manor College.pdf</t>
  </si>
  <si>
    <t>3243-Vivienne Ayers.pdf</t>
  </si>
  <si>
    <t>3244-Holly Browne.pdf</t>
  </si>
  <si>
    <t>3245-Kate Beaumont.pdf</t>
  </si>
  <si>
    <t>3245-PETER RANDOLPH.pdf</t>
  </si>
  <si>
    <t>3246-Catherine Rive.pdf</t>
  </si>
  <si>
    <t>3247-Patricia Taaffe.pdf</t>
  </si>
  <si>
    <t>3248-Ian Kissane.pdf</t>
  </si>
  <si>
    <t>3249-Trisha Salmon.pdf</t>
  </si>
  <si>
    <t>3250-Louie Summers.pdf</t>
  </si>
  <si>
    <t>3251-Helen Touli.pdf</t>
  </si>
  <si>
    <t>3252-Louis Koureas.pdf</t>
  </si>
  <si>
    <t>3253-Timna Rose-Price.pdf</t>
  </si>
  <si>
    <t>3254-Mary Jackson.pdf</t>
  </si>
  <si>
    <t>3255-Moira Colletta.pdf</t>
  </si>
  <si>
    <t>3256-Vivienne Ayers.pdf</t>
  </si>
  <si>
    <t>3257-Kaan Kilinchan.pdf</t>
  </si>
  <si>
    <t>3258-Lindy and Nick Peacey.pdf</t>
  </si>
  <si>
    <t>3259-T.Rose.pdf</t>
  </si>
  <si>
    <t>3260-Mrs Cindy-Lee Watts.pdf</t>
  </si>
  <si>
    <t>3261-Timna Rose.pdf</t>
  </si>
  <si>
    <t>3262-Ian Kissane.pdf</t>
  </si>
  <si>
    <t>3263-Romy Kissane.pdf</t>
  </si>
  <si>
    <t>3263-Romy kissane 01.pdf</t>
  </si>
  <si>
    <t>3264-Alex Kafizas.pdf</t>
  </si>
  <si>
    <t>3265-Romy Kissane.pdf</t>
  </si>
  <si>
    <t>3266-Ayo Sodeke-Gregson 01.pdf</t>
  </si>
  <si>
    <t>3266-Ayo Sodeke-Gregson.pdf</t>
  </si>
  <si>
    <t>3267-SHARON DEWHIRST.pdf</t>
  </si>
  <si>
    <t>3268-Allan Wing.pdf</t>
  </si>
  <si>
    <t>3269-Alex Evans.pdf</t>
  </si>
  <si>
    <t>3270-Nicola Cunnane.pdf</t>
  </si>
  <si>
    <t>3271-Michael Browne.pdf</t>
  </si>
  <si>
    <t>3272-Alice Hanby.pdf</t>
  </si>
  <si>
    <t>3273-Toine Trommelen.pdf</t>
  </si>
  <si>
    <t>3274-Nicola Cunnane.pdf</t>
  </si>
  <si>
    <t>3275-Gemma Barton.pdf</t>
  </si>
  <si>
    <t>3276-Gary Bullock.pdf</t>
  </si>
  <si>
    <t>3277-Justin Jeffery.pdf</t>
  </si>
  <si>
    <t>3278-Sonia Lyseight.pdf</t>
  </si>
  <si>
    <t>3279-Lian Davies.pdf</t>
  </si>
  <si>
    <t>3280-James Noone.pdf</t>
  </si>
  <si>
    <t>3281-Nathan Jones.pdf</t>
  </si>
  <si>
    <t>3282-Imogen Bennett.pdf</t>
  </si>
  <si>
    <t>3283-Guray Hilmi.pdf</t>
  </si>
  <si>
    <t>3284-Ania Zymelka.pdf</t>
  </si>
  <si>
    <t>3285-gillian marais.pdf</t>
  </si>
  <si>
    <t>3286-Chris Athanasiou.pdf</t>
  </si>
  <si>
    <t>3287-celeste menich.pdf</t>
  </si>
  <si>
    <t>3288-ANDREA CONTARDO.pdf</t>
  </si>
  <si>
    <t>3289-Lydia Hammer.pdf</t>
  </si>
  <si>
    <t>3290 Langhedge Lane Industrial Estate landowner.pdf</t>
  </si>
  <si>
    <t>3291-Marcia Loza.pdf</t>
  </si>
  <si>
    <t>3292 Planware Ltd.pdf</t>
  </si>
  <si>
    <t>3293-Jason Lomas.pdf</t>
  </si>
  <si>
    <t>3294-celeste menich.pdf</t>
  </si>
  <si>
    <t>3295-Ken Southern.pdf</t>
  </si>
  <si>
    <t>3296-Andreas Papanicolaou.pdf</t>
  </si>
  <si>
    <t>3297-Manuela Reganzani.pdf</t>
  </si>
  <si>
    <t>3298-demi zissimou.pdf</t>
  </si>
  <si>
    <t>3299-Chris Murphy.pdf</t>
  </si>
  <si>
    <t>3300-gina demetriou.pdf</t>
  </si>
  <si>
    <t>3301-Daniel Ephraty.pdf</t>
  </si>
  <si>
    <t>3302-Frances Howard.pdf</t>
  </si>
  <si>
    <t>3303-Tim Behean.pdf</t>
  </si>
  <si>
    <t>3304-Martin Holland.pdf</t>
  </si>
  <si>
    <t>3305-Margaret McHugh.pdf</t>
  </si>
  <si>
    <t>3306-JOANNE MCLAUGHLIN.pdf</t>
  </si>
  <si>
    <t>3307-J Nicholas.pdf</t>
  </si>
  <si>
    <t>3308-Ameet Khambhaita.pdf</t>
  </si>
  <si>
    <t>3309-Ashtynne Watts.pdf</t>
  </si>
  <si>
    <t>3310-Nicola Cunnane.pdf</t>
  </si>
  <si>
    <t>3311-Steph Gold.pdf</t>
  </si>
  <si>
    <t>3312-Andrew Caddies.pdf</t>
  </si>
  <si>
    <t>3313-Daniel Ephraty.pdf</t>
  </si>
  <si>
    <t>3314-John Gallen.pdf</t>
  </si>
  <si>
    <t>3315-Alexander Brezitski 11.pdf</t>
  </si>
  <si>
    <t>3316-meyrem huseyin.pdf</t>
  </si>
  <si>
    <t>3317-Miriam Martin.pdf</t>
  </si>
  <si>
    <t>3318-Anita Shah.pdf</t>
  </si>
  <si>
    <t>3319-Dan Maier.pdf</t>
  </si>
  <si>
    <t>3320-Princess Sofia.pdf</t>
  </si>
  <si>
    <t>3321-Meyrem Huseyin.pdf</t>
  </si>
  <si>
    <t>3322-Heather Smith.pdf</t>
  </si>
  <si>
    <t>3323-Ian Stares.pdf</t>
  </si>
  <si>
    <t>3324-Clare Jephcott.pdf</t>
  </si>
  <si>
    <t>3325-Michael Copues.pdf</t>
  </si>
  <si>
    <t>3326-Keith Blackburn.pdf</t>
  </si>
  <si>
    <t>3327-Devina Rishi.pdf</t>
  </si>
  <si>
    <t>3328-Malcolm Maclannan.pdf</t>
  </si>
  <si>
    <t>3329-Sharna Nothman.pdf</t>
  </si>
  <si>
    <t>3330-Kamelia Tipping.pdf</t>
  </si>
  <si>
    <t>3331-Caroline Correia.pdf</t>
  </si>
  <si>
    <t>3332-Victor Brezitski.pdf</t>
  </si>
  <si>
    <t>3333-Ellie Marfleet.pdf</t>
  </si>
  <si>
    <t>3334-Ursula Jephcott.pdf</t>
  </si>
  <si>
    <t>3335-Nikhil Shah.pdf</t>
  </si>
  <si>
    <t>3336-Dinah Furner.pdf</t>
  </si>
  <si>
    <t>3337-Nancy Halstead.pdf</t>
  </si>
  <si>
    <t>3338 Morrisons Southbury Road feasibility study.pdf</t>
  </si>
  <si>
    <t>3338 Morrisons Southbury Road.pdf</t>
  </si>
  <si>
    <t>3338 WM Morrison Southbury Road.pdf</t>
  </si>
  <si>
    <t>3339-glenn stoneham.pdf</t>
  </si>
  <si>
    <t>3340-Robbie Spender.pdf</t>
  </si>
  <si>
    <t>3341-Satyen Gohil.pdf</t>
  </si>
  <si>
    <t>3343-SHAHIDA ADAM.pdf</t>
  </si>
  <si>
    <t>3344-Nasar Niaz.pdf</t>
  </si>
  <si>
    <t>3345-Effie Rahs.pdf</t>
  </si>
  <si>
    <t>3346-Theo Stanley.pdf</t>
  </si>
  <si>
    <t>3347-lauren moore.pdf</t>
  </si>
  <si>
    <t>3348-Mark Carter.pdf</t>
  </si>
  <si>
    <t>3349-ANDREA CONTARDO.pdf</t>
  </si>
  <si>
    <t>3350-Bela and Barbara Nagy.pdf</t>
  </si>
  <si>
    <t>3351-Guy Cecil.pdf</t>
  </si>
  <si>
    <t>3352-Leon Ranson.pdf</t>
  </si>
  <si>
    <t>3353-George Pappgeorgioug.pdf</t>
  </si>
  <si>
    <t>3354-Cllr Julian Teare.pdf</t>
  </si>
  <si>
    <t>3355-Annamaria Calcagni.pdf</t>
  </si>
  <si>
    <t>3356-John Gallen 01.pdf</t>
  </si>
  <si>
    <t>3356-John Gallen.pdf</t>
  </si>
  <si>
    <t>3357-Manuela Contardo.pdf</t>
  </si>
  <si>
    <t>3358-Vicki Tsamados.pdf</t>
  </si>
  <si>
    <t>3359-Maria Evans.pdf</t>
  </si>
  <si>
    <t>3360 Naz.pdf</t>
  </si>
  <si>
    <t>3361 Tom Legge.pdf</t>
  </si>
  <si>
    <t>3362-Elena Maria P.pdf</t>
  </si>
  <si>
    <t>3363-Tony Lawson.pdf</t>
  </si>
  <si>
    <t>3364-Helen Tamattiris.pdf</t>
  </si>
  <si>
    <t>3365-Nicky Greaves.pdf</t>
  </si>
  <si>
    <t>3366-liz willis.pdf</t>
  </si>
  <si>
    <t>3367-Jessica Elloise.pdf</t>
  </si>
  <si>
    <t>3368-Stephanie Tyler.pdf</t>
  </si>
  <si>
    <t>3369-Simon Touli.pdf</t>
  </si>
  <si>
    <t>3370-Maria Ioannou.pdf</t>
  </si>
  <si>
    <t>3371-Greg Howard.pdf</t>
  </si>
  <si>
    <t>3372-Christopher Tsamados.pdf</t>
  </si>
  <si>
    <t>3373-Rosemary Perkins.pdf</t>
  </si>
  <si>
    <t>3374-David Evans.pdf</t>
  </si>
  <si>
    <t>3375-Fareeha Afghan.pdf</t>
  </si>
  <si>
    <t>3376-Rajeeve Parmar.pdf</t>
  </si>
  <si>
    <t>3377-Andrew, Josie and Vincent Sellick.pdf</t>
  </si>
  <si>
    <t>3378-Nathalie Dejonghe.pdf</t>
  </si>
  <si>
    <t>3379-William Kramer.pdf</t>
  </si>
  <si>
    <t>3380-Guy Bennett.pdf</t>
  </si>
  <si>
    <t>3381-Jeremy Westwood.pdf</t>
  </si>
  <si>
    <t>3382-Mark Brobyn.pdf</t>
  </si>
  <si>
    <t>3383-Liz Willis.pdf</t>
  </si>
  <si>
    <t>3384-Emma Lambert.pdf</t>
  </si>
  <si>
    <t>3385-Tara Gundogdu.pdf</t>
  </si>
  <si>
    <t>3386-Robbie Spender.pdf</t>
  </si>
  <si>
    <t>3387-Nick Davo.pdf</t>
  </si>
  <si>
    <t>3388-Zoe Withers.pdf</t>
  </si>
  <si>
    <t>3389-Lee Willis.pdf</t>
  </si>
  <si>
    <t>3390-Linda Leonard.pdf</t>
  </si>
  <si>
    <t>3391-Suzanna Marshallsay.pdf</t>
  </si>
  <si>
    <t>3392-REBECCA HAWKES.pdf</t>
  </si>
  <si>
    <t>3393-Caroline Shea, Paul Shea.pdf</t>
  </si>
  <si>
    <t>3394-Lee Willis.pdf</t>
  </si>
  <si>
    <t>3395-Ivan Dâ€™Souza.pdf</t>
  </si>
  <si>
    <t>3396-Diana R.Lord.pdf</t>
  </si>
  <si>
    <t>3397-Matthew Woods.pdf</t>
  </si>
  <si>
    <t>3398-Stephanie Pempestios 01.pdf</t>
  </si>
  <si>
    <t>3398-stephanie pempestios.pdf</t>
  </si>
  <si>
    <t>3399-Steve Leonard.pdf</t>
  </si>
  <si>
    <t>3400-Philip Jones.pdf</t>
  </si>
  <si>
    <t>3401-Laura Kangellaris.pdf</t>
  </si>
  <si>
    <t>3402-REBECCA HAWKES.pdf</t>
  </si>
  <si>
    <t>3403-Debbie Goldie.pdf</t>
  </si>
  <si>
    <t>3404-Sorrel Kinton.pdf</t>
  </si>
  <si>
    <t>3405-Peter Haswell.pdf</t>
  </si>
  <si>
    <t>3406-Declan Linnane.pdf</t>
  </si>
  <si>
    <t>3407-Gina Pempestios.pdf</t>
  </si>
  <si>
    <t>3408-Oli Goodwin.pdf</t>
  </si>
  <si>
    <t>3409-Vanessa Mead.pdf</t>
  </si>
  <si>
    <t>3410-Helen Shore 01.pdf</t>
  </si>
  <si>
    <t>3410-Helen Shore.pdf</t>
  </si>
  <si>
    <t>3411-Feisal Adam.pdf</t>
  </si>
  <si>
    <t>3412-Harriet Sogbodjor.pdf</t>
  </si>
  <si>
    <t>3413-Carole Jones.pdf</t>
  </si>
  <si>
    <t>3414-Thomas O'Halloran.pdf</t>
  </si>
  <si>
    <t>3415-Alastair Blyth.pdf</t>
  </si>
  <si>
    <t>3416-Elizabeth and Oliver Goodwin.pdf</t>
  </si>
  <si>
    <t>3417-Melvyn Samuels.pdf</t>
  </si>
  <si>
    <t>3418-Philip Caine.pdf</t>
  </si>
  <si>
    <t>3419-Rosemary Perkins.pdf</t>
  </si>
  <si>
    <t>3420-Rabbi Akiva Rosenblatt.pdf</t>
  </si>
  <si>
    <t>3421-Ian Dâ€™Souza.pdf</t>
  </si>
  <si>
    <t>3422-Aneeka Kotecha.pdf</t>
  </si>
  <si>
    <t>3423-Patrick Tierney.pdf</t>
  </si>
  <si>
    <t>3425-Chrystallina Tsangari.pdf</t>
  </si>
  <si>
    <t>3426-Nayia Athanasiou.pdf</t>
  </si>
  <si>
    <t>3427-Christine Ives.pdf</t>
  </si>
  <si>
    <t>3428-Caroline Carter.pdf</t>
  </si>
  <si>
    <t>3429-Helen Mitchell.pdf</t>
  </si>
  <si>
    <t>3430-Andy Pempestios.pdf</t>
  </si>
  <si>
    <t>3431-Steph Tingley.pdf</t>
  </si>
  <si>
    <t>3432-Priti Jethwa.pdf</t>
  </si>
  <si>
    <t>3433-Sonia Jarema and Luciano Farabella.pdf</t>
  </si>
  <si>
    <t>3434-Leonne Dalgleish.pdf</t>
  </si>
  <si>
    <t>3435-Trish Keating.pdf</t>
  </si>
  <si>
    <t>3436-Ian Overgage.pdf</t>
  </si>
  <si>
    <t>3437-George Tsangari.pdf</t>
  </si>
  <si>
    <t>3438-Ivan Dâ€™Souza.pdf</t>
  </si>
  <si>
    <t>3439-Liam Keating.pdf</t>
  </si>
  <si>
    <t>3440 Westmill Foods scan.pdf</t>
  </si>
  <si>
    <t>3441-Michele Jones.pdf</t>
  </si>
  <si>
    <t>3442-Despina Devons.pdf</t>
  </si>
  <si>
    <t>3443-Apopei Robert.pdf</t>
  </si>
  <si>
    <t>3444-Antonia Hill.pdf</t>
  </si>
  <si>
    <t>3445-Ben Devons.pdf</t>
  </si>
  <si>
    <t>3446-Jasmin Majid.pdf</t>
  </si>
  <si>
    <t>3447-Alina Ramona.pdf</t>
  </si>
  <si>
    <t>3448-Michelle Baxter.pdf</t>
  </si>
  <si>
    <t>3449-Ben Devons.pdf</t>
  </si>
  <si>
    <t>3450-Ali Aghababaei.pdf</t>
  </si>
  <si>
    <t>3451-Ben Appleby.pdf</t>
  </si>
  <si>
    <t>3452-Dan Kelly and Alina White.pdf</t>
  </si>
  <si>
    <t>3453-Stephen Short.pdf</t>
  </si>
  <si>
    <t>3454-Constantino DevonsÂ .pdf</t>
  </si>
  <si>
    <t>3455-Ben Devons.pdf</t>
  </si>
  <si>
    <t>3456-Â Gabriel DevonsÂ .pdf</t>
  </si>
  <si>
    <t>3457-Charlotte Halliday.pdf</t>
  </si>
  <si>
    <t>3458-Sahar Tara Aghababaie.pdf</t>
  </si>
  <si>
    <t>3459-HelinÃ¤ Vuoristo.pdf</t>
  </si>
  <si>
    <t>3460-Amba Horton.pdf</t>
  </si>
  <si>
    <t>3461-Daniel liversidge.pdf</t>
  </si>
  <si>
    <t>3462-Hulya Segmen.pdf</t>
  </si>
  <si>
    <t>3463-Vonda Taylor Broughton.pdf</t>
  </si>
  <si>
    <t>3464-Sabir Shaikh.pdf</t>
  </si>
  <si>
    <t>3465-Sue Cross.pdf</t>
  </si>
  <si>
    <t>3466-Deborah Golding.pdf</t>
  </si>
  <si>
    <t>3467-Kele Okafor.pdf</t>
  </si>
  <si>
    <t>3468-Mercan Dag.pdf</t>
  </si>
  <si>
    <t>3469-Sean Davies.pdf</t>
  </si>
  <si>
    <t>3470-Martyn William Robert Neville.pdf</t>
  </si>
  <si>
    <t>3471-Kirsty Pacey.pdf</t>
  </si>
  <si>
    <t>3472-lynne Baker.pdf</t>
  </si>
  <si>
    <t>3473-David Byrne.pdf</t>
  </si>
  <si>
    <t>3474-Ian MacKinnon.pdf</t>
  </si>
  <si>
    <t>3475-Lol Price Rea.pdf</t>
  </si>
  <si>
    <t>3476-Gunter Saunders.pdf</t>
  </si>
  <si>
    <t>3477-Ahmet Hilmi.pdf</t>
  </si>
  <si>
    <t>3478-Sonay Hilmi.pdf</t>
  </si>
  <si>
    <t>3479-Semia Niaz.pdf</t>
  </si>
  <si>
    <t>3480-Fernando Urrutia.pdf</t>
  </si>
  <si>
    <t>3481-Jem Gardner.pdf</t>
  </si>
  <si>
    <t>3482-Mark Barnett.pdf</t>
  </si>
  <si>
    <t>3483-Jane Fricker.pdf</t>
  </si>
  <si>
    <t>3484-Kate Ferguson.pdf</t>
  </si>
  <si>
    <t>3485-Sonia Jarema and Luciano Farabella.pdf</t>
  </si>
  <si>
    <t>3486-Ellie Nicholas.pdf</t>
  </si>
  <si>
    <t>3487-Michael Hopkins.pdf</t>
  </si>
  <si>
    <t>3488-Elliot Stratton.pdf</t>
  </si>
  <si>
    <t>3489-Simon Harrison.pdf</t>
  </si>
  <si>
    <t>3490-Melisa Tourt Unal.pdf</t>
  </si>
  <si>
    <t>3491-Mike Priaulx.pdf</t>
  </si>
  <si>
    <t>3492-Stephen &amp; Sarah Burr.pdf</t>
  </si>
  <si>
    <t>3493-Ben Hine.pdf</t>
  </si>
  <si>
    <t>3494-Lisa Bowyer.pdf</t>
  </si>
  <si>
    <t>3495-Ben Hine.pdf</t>
  </si>
  <si>
    <t>3496-R Bajekal &amp; N Bajekal.pdf</t>
  </si>
  <si>
    <t>3496-R Bajekal 01.pdf</t>
  </si>
  <si>
    <t>3497-Mark Baker.pdf</t>
  </si>
  <si>
    <t>3498-Melissa Turner.pdf</t>
  </si>
  <si>
    <t>3499-Sean Hyde.pdf</t>
  </si>
  <si>
    <t>3500-Margaret Brand.pdf</t>
  </si>
  <si>
    <t>3501-Parvaneh Aghababaie.pdf</t>
  </si>
  <si>
    <t>3502-Mike Priaulx.pdf</t>
  </si>
  <si>
    <t>3503-Ann Beale.pdf</t>
  </si>
  <si>
    <t>3504-chris soteri.pdf</t>
  </si>
  <si>
    <t>3505-David Burnetts.pdf</t>
  </si>
  <si>
    <t>3506-MARK WILEMAN.pdf</t>
  </si>
  <si>
    <t>3507-Susan Aylott.pdf</t>
  </si>
  <si>
    <t>3508-Jennifer D'Souza.pdf</t>
  </si>
  <si>
    <t>3509-Paul Butcher.pdf</t>
  </si>
  <si>
    <t>3510-Ann Beale.pdf</t>
  </si>
  <si>
    <t>3511-MARK WILEMAN.pdf</t>
  </si>
  <si>
    <t>3512-chris soteri.pdf</t>
  </si>
  <si>
    <t>3513-Nathalie Strauss.pdf</t>
  </si>
  <si>
    <t>3514-Robin Ward.pdf</t>
  </si>
  <si>
    <t>3515-Tracey Hill.pdf</t>
  </si>
  <si>
    <t>3516-SARAH MCLACHLAN.pdf</t>
  </si>
  <si>
    <t>3517-Tara Kornhauser.pdf</t>
  </si>
  <si>
    <t>3518-Sue Heaney.pdf</t>
  </si>
  <si>
    <t>3519-Nick Finney.pdf</t>
  </si>
  <si>
    <t>3520-Michael Dutnall.pdf</t>
  </si>
  <si>
    <t>3521-Mohammed Bhopal.pdf</t>
  </si>
  <si>
    <t>3522-Kristina Noreikite.pdf</t>
  </si>
  <si>
    <t>3523-Stephanie Hutchings.pdf</t>
  </si>
  <si>
    <t>3524-Max Randolph.pdf</t>
  </si>
  <si>
    <t>3525-Andy Abraham.pdf</t>
  </si>
  <si>
    <t>3526-David Sherlock.pdf</t>
  </si>
  <si>
    <t>3527-Vicki McCarthy.pdf</t>
  </si>
  <si>
    <t>3528-John McGrath.pdf</t>
  </si>
  <si>
    <t>3529-Margaret Gourd.pdf</t>
  </si>
  <si>
    <t>3530-Constantinos S Kariolis.pdf</t>
  </si>
  <si>
    <t>3531-Paul Hill.pdf</t>
  </si>
  <si>
    <t>3532-A local mummy from enfield.pdf</t>
  </si>
  <si>
    <t>3533-John Bettles.pdf</t>
  </si>
  <si>
    <t>3534-Panayiota Christofi.pdf</t>
  </si>
  <si>
    <t>3535-Carol &amp; Petertt.pdf</t>
  </si>
  <si>
    <t>3536-Francesca Bell.pdf</t>
  </si>
  <si>
    <t>3537-Angela Bettles.pdf</t>
  </si>
  <si>
    <t>3538-Ariane VizcaÃ­no.pdf</t>
  </si>
  <si>
    <t>3539-Catherine mGalpine.pdf</t>
  </si>
  <si>
    <t>3540-Angela Bettles.pdf</t>
  </si>
  <si>
    <t>3541-Joy Cowley-Smith.pdf</t>
  </si>
  <si>
    <t>3542-Nassim Kazeroonian.pdf</t>
  </si>
  <si>
    <t>3543-Phil Butcher.pdf</t>
  </si>
  <si>
    <t>3544-Barry John Snelgrove.pdf</t>
  </si>
  <si>
    <t>3545-Lesley Heywood.pdf</t>
  </si>
  <si>
    <t>3546-Clive Makombera.pdf</t>
  </si>
  <si>
    <t>3547-Enza Georgiou.pdf</t>
  </si>
  <si>
    <t>3548-Anna Crowley.pdf</t>
  </si>
  <si>
    <t>3549-Alex Hunt.pdf</t>
  </si>
  <si>
    <t>3550-Jo Kuniewicz.pdf</t>
  </si>
  <si>
    <t>3551-Sophie Gspink.pdf</t>
  </si>
  <si>
    <t>3552-Mr Ian Star and Mrs Avril J Star.pdf</t>
  </si>
  <si>
    <t>3553-Dhruv Arora.pdf</t>
  </si>
  <si>
    <t>3554-Ford, Gill.pdf</t>
  </si>
  <si>
    <t>3555-Sean Runchman.pdf</t>
  </si>
  <si>
    <t>3556-Roger Parrish.pdf</t>
  </si>
  <si>
    <t>3557-Evgenia Osmani.pdf</t>
  </si>
  <si>
    <t>3558-Effie Rahs.pdf</t>
  </si>
  <si>
    <t>3559-Shelagh Peachey.pdf</t>
  </si>
  <si>
    <t>3560-Helen Ammar.pdf</t>
  </si>
  <si>
    <t>3561-Chris Worrall.pdf</t>
  </si>
  <si>
    <t>3562-Sonja Petch.pdf</t>
  </si>
  <si>
    <t>3563-Samela Paul.pdf</t>
  </si>
  <si>
    <t>3564-Sofia Kannas.pdf</t>
  </si>
  <si>
    <t>3565 Comer Homes 01.pdf</t>
  </si>
  <si>
    <t>3565 Comer Homes 02.pdf</t>
  </si>
  <si>
    <t>3565 Comer Homes 03.pdf</t>
  </si>
  <si>
    <t>3565 Comer Homes 04.pdf</t>
  </si>
  <si>
    <t>3565-Catherine Mason.pdf</t>
  </si>
  <si>
    <t>3566-Solo Virgin.pdf</t>
  </si>
  <si>
    <t>3567-Rosie Sinden-evans.pdf</t>
  </si>
  <si>
    <t>3568-Bert Page.pdf</t>
  </si>
  <si>
    <t>3569-Marc Rogers.pdf</t>
  </si>
  <si>
    <t>3570 Goodman Logistics Development UK Ltd.pdf</t>
  </si>
  <si>
    <t>3571-Enza Georgiou.pdf</t>
  </si>
  <si>
    <t>3572-ELIZABETH GOUMAL.pdf</t>
  </si>
  <si>
    <t>3573-Catrin Phillips.pdf</t>
  </si>
  <si>
    <t>3574-Alexander OsmaniÂ .pdf</t>
  </si>
  <si>
    <t>3575-Nick Kelly.pdf</t>
  </si>
  <si>
    <t>3576-Jeff Hammer.pdf</t>
  </si>
  <si>
    <t>3577-Warren Alexander Sarah Colley.pdf</t>
  </si>
  <si>
    <t>3578-Klas Weidstam.pdf</t>
  </si>
  <si>
    <t>3579 Sisters of he Holy Family of Nazareth - site.pdf</t>
  </si>
  <si>
    <t>3579-Sisters of the Holy Family of Nazareth email.pdf</t>
  </si>
  <si>
    <t>3579-Sisters of the Holy Family of Nazareth.pdf</t>
  </si>
  <si>
    <t>3580-Ozkan Aziz.pdf</t>
  </si>
  <si>
    <t>3581-Stephen Moody.pdf</t>
  </si>
  <si>
    <t>3582-Lyndsey Thompson.pdf</t>
  </si>
  <si>
    <t>3583-Wendy Knowles.pdf</t>
  </si>
  <si>
    <t>3584-Jacqui Hall.pdf</t>
  </si>
  <si>
    <t>3585-Mark Elsom.pdf</t>
  </si>
  <si>
    <t>3586-Jeff Hammer.pdf</t>
  </si>
  <si>
    <t>3587-Barbara Herriott.pdf</t>
  </si>
  <si>
    <t>3588-Jim McCowen.pdf</t>
  </si>
  <si>
    <t>3589-Huw Price.pdf</t>
  </si>
  <si>
    <t>3590-Laura Huxley.pdf</t>
  </si>
  <si>
    <t>3591-Andrew Brown.pdf</t>
  </si>
  <si>
    <t>3592-Mairi Black.pdf</t>
  </si>
  <si>
    <t>3593-Helen Cansick.pdf</t>
  </si>
  <si>
    <t>3594-Nigel Grimes.pdf</t>
  </si>
  <si>
    <t>3595-Charlotte Golding.pdf</t>
  </si>
  <si>
    <t>3596-Serif Mustafa.pdf</t>
  </si>
  <si>
    <t>3597-Geraldine Orfeur.pdf</t>
  </si>
  <si>
    <t>3598-Giles Stockton.pdf</t>
  </si>
  <si>
    <t>3599-Greg Breskal.pdf</t>
  </si>
  <si>
    <t>3600-Nick Cockburn.pdf</t>
  </si>
  <si>
    <t>3601-Jonn Elledge.pdf</t>
  </si>
  <si>
    <t>3602-Jill Francis.pdf</t>
  </si>
  <si>
    <t>3603-Danny Golding.pdf</t>
  </si>
  <si>
    <t>3604-Helen Michail.pdf</t>
  </si>
  <si>
    <t>3605-Rosa Kamaris.pdf</t>
  </si>
  <si>
    <t>3606-Ian Mason.pdf</t>
  </si>
  <si>
    <t>3607-Emma Maloney.pdf</t>
  </si>
  <si>
    <t>3608-Alex Hall.pdf</t>
  </si>
  <si>
    <t>3609-Jinit Shah.pdf</t>
  </si>
  <si>
    <t>3610-Nitin Kotecha.pdf</t>
  </si>
  <si>
    <t>3611-Nurshen Kubilay.pdf</t>
  </si>
  <si>
    <t>3612-Habib Rahman.pdf</t>
  </si>
  <si>
    <t>3613-Elena Nicholas.pdf</t>
  </si>
  <si>
    <t>3614-Michael Nicholas.pdf</t>
  </si>
  <si>
    <t>3615-Omega Douglas.pdf</t>
  </si>
  <si>
    <t>3616-Richard Davies.pdf</t>
  </si>
  <si>
    <t>3617-Androulla Odysseos.pdf</t>
  </si>
  <si>
    <t>3618-Susannah Jones.pdf</t>
  </si>
  <si>
    <t>3619-Angela Goodings.pdf</t>
  </si>
  <si>
    <t>3620-Laraine Feldman.pdf</t>
  </si>
  <si>
    <t>3621-Adam Hughes.pdf</t>
  </si>
  <si>
    <t>3622-Joanna Nayee.pdf</t>
  </si>
  <si>
    <t>3623-Fahri Ecvet.pdf</t>
  </si>
  <si>
    <t>3624-Mrs Albon.pdf</t>
  </si>
  <si>
    <t>3625-John Gordon.pdf</t>
  </si>
  <si>
    <t>3626-maggie govender.pdf</t>
  </si>
  <si>
    <t>3627-Elizabeth Finnegan &amp; Poorandranath Naik.pdf</t>
  </si>
  <si>
    <t>3628-Juliette Wileman.pdf</t>
  </si>
  <si>
    <t>3629-Amanee Bilimoria.pdf</t>
  </si>
  <si>
    <t>3630-Christina Webster.pdf</t>
  </si>
  <si>
    <t>3631-David Webster.pdf</t>
  </si>
  <si>
    <t>3632-John Mari.pdf</t>
  </si>
  <si>
    <t>3633-Sheetal Daryanani.pdf</t>
  </si>
  <si>
    <t>3634-Pia Demelo.pdf</t>
  </si>
  <si>
    <t>3635-Russell Miller.pdf</t>
  </si>
  <si>
    <t>3636-Paul Ashley.pdf</t>
  </si>
  <si>
    <t>3637-Mark Potter.pdf</t>
  </si>
  <si>
    <t>3638-Dagan Jones.pdf</t>
  </si>
  <si>
    <t>3639-Aryan Daryanani.pdf</t>
  </si>
  <si>
    <t>3640-Graham Mintern.pdf</t>
  </si>
  <si>
    <t>3641-Rosalind Johnson.pdf</t>
  </si>
  <si>
    <t>3642-Amara Daryanani 01.pdf</t>
  </si>
  <si>
    <t>3642-Armaan Daryanani.pdf</t>
  </si>
  <si>
    <t>3643-James Noone.pdf</t>
  </si>
  <si>
    <t>3644-Kai Li.pdf</t>
  </si>
  <si>
    <t>3645-Tim Cockburn.pdf</t>
  </si>
  <si>
    <t>3646-Roshan Daryanani.pdf</t>
  </si>
  <si>
    <t>3647-Rebecca Howard.pdf</t>
  </si>
  <si>
    <t>3648-Valentin Boboc.pdf</t>
  </si>
  <si>
    <t>3649-Sue Grayson Ford.pdf</t>
  </si>
  <si>
    <t>3650-Steve Allera.pdf</t>
  </si>
  <si>
    <t>3651-Elise King.pdf</t>
  </si>
  <si>
    <t>3652-Mark Elsom.pdf</t>
  </si>
  <si>
    <t>3653-Claire Hill.pdf</t>
  </si>
  <si>
    <t>3654-Stewart Fraser.pdf</t>
  </si>
  <si>
    <t>3655-David Boylan.pdf</t>
  </si>
  <si>
    <t>3656-Susan Francis.pdf</t>
  </si>
  <si>
    <t>3657-Merola, Carmen.pdf</t>
  </si>
  <si>
    <t>3658-Sheila Davis.pdf</t>
  </si>
  <si>
    <t>3659-Marie D'Souza.pdf</t>
  </si>
  <si>
    <t>3660-Charles Johnson.pdf</t>
  </si>
  <si>
    <t>3661-Andy Hall.pdf</t>
  </si>
  <si>
    <t>3662-ANDREW TILLBROOK.pdf</t>
  </si>
  <si>
    <t>3663-Carolina Mailhos.pdf</t>
  </si>
  <si>
    <t>3664-Mick McDonagh.pdf</t>
  </si>
  <si>
    <t>3665-Sarah Jeffers.pdf</t>
  </si>
  <si>
    <t>3666-Elaina Tsiattalos.pdf</t>
  </si>
  <si>
    <t>3667-Patrick Patterson.pdf</t>
  </si>
  <si>
    <t>3668 Winchmore Hill Residents Association.pdf</t>
  </si>
  <si>
    <t>3669-Mick Betts.pdf</t>
  </si>
  <si>
    <t>3670 Environment Agency.pdf</t>
  </si>
  <si>
    <t>3671-Harry Theoharous.pdf</t>
  </si>
  <si>
    <t>3672-Penny Culmer.pdf</t>
  </si>
  <si>
    <t>3673-Liz Mendonca.pdf</t>
  </si>
  <si>
    <t>3674-Rishana Bilimoria.pdf</t>
  </si>
  <si>
    <t>3675-Liz Mendonca.pdf</t>
  </si>
  <si>
    <t>3676-William Owen.pdf</t>
  </si>
  <si>
    <t>3677-Ameet Khambhaita.pdf</t>
  </si>
  <si>
    <t>3678-Robert Gillen.pdf</t>
  </si>
  <si>
    <t>3679-Peter Ottery.pdf</t>
  </si>
  <si>
    <t>3680-steve jackson.pdf</t>
  </si>
  <si>
    <t>3681-Alex Hofford.pdf</t>
  </si>
  <si>
    <t>3682-Susan Beecham.pdf</t>
  </si>
  <si>
    <t>3683-Michael Clary.pdf</t>
  </si>
  <si>
    <t>3684-aparna patel.pdf</t>
  </si>
  <si>
    <t>3685-Alesia Carrington.pdf</t>
  </si>
  <si>
    <t>3686-Mike kozlowski BA.pdf</t>
  </si>
  <si>
    <t>3687-Tanju Mustafa.pdf</t>
  </si>
  <si>
    <t>3688-Sue Collins.pdf</t>
  </si>
  <si>
    <t>3689-maria jose landaluce.pdf</t>
  </si>
  <si>
    <t>3690-Janet Gardner.pdf</t>
  </si>
  <si>
    <t>3691-Jeff DOUGLAS.pdf</t>
  </si>
  <si>
    <t>3692-Ian C Hayward.pdf</t>
  </si>
  <si>
    <t>3693-Janet Clark.pdf</t>
  </si>
  <si>
    <t>3694-Charles Degiorgio-Miller.pdf</t>
  </si>
  <si>
    <t>3695-Oliver Watkins.pdf</t>
  </si>
  <si>
    <t>3696-Clare Crego-Molloy.pdf</t>
  </si>
  <si>
    <t>3697-SYLVIE JOLI.pdf</t>
  </si>
  <si>
    <t>3698-Helen Churcher.pdf</t>
  </si>
  <si>
    <t>3699-Geoff Elliott.pdf</t>
  </si>
  <si>
    <t>3700-John Wetherall.pdf</t>
  </si>
  <si>
    <t>3701-David Shima.pdf</t>
  </si>
  <si>
    <t>3702-Dennis Baum.pdf</t>
  </si>
  <si>
    <t>3703-Angela Goodings.pdf</t>
  </si>
  <si>
    <t>3704-Jason Lowen.pdf</t>
  </si>
  <si>
    <t>3705-Liz Mendonca.pdf</t>
  </si>
  <si>
    <t>3706-Lorna Mahoney.pdf</t>
  </si>
  <si>
    <t>3707-Amrit Theocharous.pdf</t>
  </si>
  <si>
    <t>3708-Annika Cockburn.pdf</t>
  </si>
  <si>
    <t>3709-Maria Onisiforou.pdf</t>
  </si>
  <si>
    <t>3710-margaret guy.pdf</t>
  </si>
  <si>
    <t>3711-Neil Paddon-Smith.pdf</t>
  </si>
  <si>
    <t>3712-lauren abery.pdf</t>
  </si>
  <si>
    <t>3713-Sarah Kumbarji.pdf</t>
  </si>
  <si>
    <t>3715-Alix Green.pdf</t>
  </si>
  <si>
    <t>3716-Anne Fitzpatrick.pdf</t>
  </si>
  <si>
    <t>3717-Yvonne Malcolm-Stewart.pdf</t>
  </si>
  <si>
    <t>3718-Urvi Kataria.pdf</t>
  </si>
  <si>
    <t>3719-Pritesh Patel.pdf</t>
  </si>
  <si>
    <t>3720-Leona Breskal.pdf</t>
  </si>
  <si>
    <t>3721-Simon Nicholls.pdf</t>
  </si>
  <si>
    <t>3722-Sheetal Patel.pdf</t>
  </si>
  <si>
    <t>3723-Pete and Glad.pdf</t>
  </si>
  <si>
    <t>3724-Robin Tranter.pdf</t>
  </si>
  <si>
    <t>3725-Angela Smith.pdf</t>
  </si>
  <si>
    <t>3726-T Patel.pdf</t>
  </si>
  <si>
    <t>3727-AL Dover.pdf</t>
  </si>
  <si>
    <t>3728-Y Patel.pdf</t>
  </si>
  <si>
    <t>3729-Susan Miller.pdf</t>
  </si>
  <si>
    <t>3730-Siobhan Delany.pdf</t>
  </si>
  <si>
    <t>3731-Carol Robinson.pdf</t>
  </si>
  <si>
    <t>3732-Jane Maggs.pdf</t>
  </si>
  <si>
    <t>3733-Kenji Toyama.pdf</t>
  </si>
  <si>
    <t>3734-Klanti Das.pdf</t>
  </si>
  <si>
    <t>3735-Dilruba Begum.pdf</t>
  </si>
  <si>
    <t>3736-Ben Slawson.pdf</t>
  </si>
  <si>
    <t>3737-Susan Miller.pdf</t>
  </si>
  <si>
    <t>3738-Zoe Robertson.pdf</t>
  </si>
  <si>
    <t>3739-Ken Patel.pdf</t>
  </si>
  <si>
    <t>3740-Anne Cullen 01.pdf</t>
  </si>
  <si>
    <t>3740-Anne Cullen.pdf</t>
  </si>
  <si>
    <t>3741-Yeishani Patel.pdf</t>
  </si>
  <si>
    <t>3742-Matilda Cecil.pdf</t>
  </si>
  <si>
    <t>3743-EVA WILSMORE.pdf</t>
  </si>
  <si>
    <t>3744-Laura Brooks.pdf</t>
  </si>
  <si>
    <t>3745-Indrani Roy.pdf</t>
  </si>
  <si>
    <t>3746-Volkan Gundogdu.pdf</t>
  </si>
  <si>
    <t>3747-Alison Shepherd.pdf</t>
  </si>
  <si>
    <t>3748-Dora Gris.pdf</t>
  </si>
  <si>
    <t>3749-Paul Munson.pdf</t>
  </si>
  <si>
    <t>3750-Edward Bird.pdf</t>
  </si>
  <si>
    <t>3751-Ben Hillson.pdf</t>
  </si>
  <si>
    <t>3752-Rosalind Johnson.pdf</t>
  </si>
  <si>
    <t>3753-Richard Yarwood.pdf</t>
  </si>
  <si>
    <t>3754-Pete Andglad.pdf</t>
  </si>
  <si>
    <t>3755-Colin Ford CBE.pdf</t>
  </si>
  <si>
    <t>3756-M Seetul.pdf</t>
  </si>
  <si>
    <t>3757-Sam Oestreicher.pdf</t>
  </si>
  <si>
    <t>3758-Joe Gosnay.pdf</t>
  </si>
  <si>
    <t>3759-Richard Garvey.pdf</t>
  </si>
  <si>
    <t>3760-Brian M Cox.pdf</t>
  </si>
  <si>
    <t>3761-Kieran Mcgregor.pdf</t>
  </si>
  <si>
    <t>3762-Christina Elms.pdf</t>
  </si>
  <si>
    <t>3763-Mr A Ahuja &amp; Mrs R Ahuja 01.pdf</t>
  </si>
  <si>
    <t>3763-Mr A Ahuja &amp; Mrs R Ahuja.pdf</t>
  </si>
  <si>
    <t>3764-Patrick Walshe.pdf</t>
  </si>
  <si>
    <t>3765-James Green 01.pdf</t>
  </si>
  <si>
    <t>3765-James Green.pdf</t>
  </si>
  <si>
    <t>3766-Christina Elms.pdf</t>
  </si>
  <si>
    <t>3767-Nadia Constantinou.pdf</t>
  </si>
  <si>
    <t>3768-Carol Robinson.pdf</t>
  </si>
  <si>
    <t>3769-Busola Akanji.pdf</t>
  </si>
  <si>
    <t>3770-Sonja Petch.pdf</t>
  </si>
  <si>
    <t>3771-Mr &amp; Mrs Redwood.pdf</t>
  </si>
  <si>
    <t>3772-Harry Theoharous.pdf</t>
  </si>
  <si>
    <t>3773-Nuran Ali.pdf</t>
  </si>
  <si>
    <t>3774-Madina Kudarova-Shamtani.pdf</t>
  </si>
  <si>
    <t>3775-Brian Ameringen.pdf</t>
  </si>
  <si>
    <t>3776-fel forrest.pdf</t>
  </si>
  <si>
    <t>3777-Claudia Mahboubian.pdf</t>
  </si>
  <si>
    <t>3778-David Jack.pdf</t>
  </si>
  <si>
    <t>3779-Grace Beharry.pdf</t>
  </si>
  <si>
    <t>3780-Jenna Rose.pdf</t>
  </si>
  <si>
    <t>3781-Kate Hunt.pdf</t>
  </si>
  <si>
    <t>3782-Claire Isherwood.pdf</t>
  </si>
  <si>
    <t>3783-Liz Baker.pdf</t>
  </si>
  <si>
    <t>3784-Maria Woodward.pdf</t>
  </si>
  <si>
    <t>3785-Thalia Kaprou.pdf</t>
  </si>
  <si>
    <t>3786-Laura Blower-Harris.pdf</t>
  </si>
  <si>
    <t>3787-Maria Ioannou.pdf</t>
  </si>
  <si>
    <t>3788-Julia Clayson.pdf</t>
  </si>
  <si>
    <t>3789-Mireille Dady.pdf</t>
  </si>
  <si>
    <t>3790-Frances Errington.pdf</t>
  </si>
  <si>
    <t>3791 Thompsons of Crews Hill Ltd 2.pdf</t>
  </si>
  <si>
    <t>3792 Broxbourne DC.pdf</t>
  </si>
  <si>
    <t>3793 Theatres Trust.pdf</t>
  </si>
  <si>
    <t>3794 CPRE London.pdf</t>
  </si>
  <si>
    <t>3795 Epping Forest DC.pdf</t>
  </si>
  <si>
    <t>3796 - Metropolitan Police Service.pdf</t>
  </si>
  <si>
    <t>3797 Churchill Enfield Local Plan Representation.pdf</t>
  </si>
  <si>
    <t>3797 Churchill Enfield Local Plan Supporting Viability Evidence.pdf</t>
  </si>
  <si>
    <t>3798 Fairview 13-649 Enfield Road Call for Sites Final 26.02.21 with appendices.pdf</t>
  </si>
  <si>
    <t>3798 Fairview A1- Site Location Plan.pdf</t>
  </si>
  <si>
    <t>3798 Fairview A2 Masterplan Vision Document.pdf</t>
  </si>
  <si>
    <t>3798 Fairview A3_Enfield Housing Needs Case_ Report.pdf</t>
  </si>
  <si>
    <t>3798 Fairview Draft Local Plan Consultation - Land South of Enfield Road.pdf</t>
  </si>
  <si>
    <t>3798 Fairview Enfield_Appendix A1_Trajectory.pdf</t>
  </si>
  <si>
    <t>3798 Fairview Previous Reps- Feb 2019.pdf</t>
  </si>
  <si>
    <t>3799 Enfield Ignatians Driving Catchment.pdf</t>
  </si>
  <si>
    <t>3799 Enfield Ignatians Enfield Sports Village, FaulknerBrowns.pdf</t>
  </si>
  <si>
    <t>3799 Enfield Ignatians Local Plan Representations September 21 Final.pdf</t>
  </si>
  <si>
    <t>3799 Enfield Ignatians Public Transport Catchment.pdf</t>
  </si>
  <si>
    <t>3799 Enfield Ignatians Walking Catchment.pdf</t>
  </si>
  <si>
    <t>3799 Enfield Ignatians all for Sites Submission form_February 2021_v1.docx.pdf</t>
  </si>
  <si>
    <t>3800-Paul Dugon.pdf</t>
  </si>
  <si>
    <t>3801-James Trimmer.pdf</t>
  </si>
  <si>
    <t>3802-Mark Barnett.pdf</t>
  </si>
  <si>
    <t>3803-fel forrest.pdf</t>
  </si>
  <si>
    <t>3804-Daniela Stef.pdf</t>
  </si>
  <si>
    <t>3805-k.Cockburn.pdf</t>
  </si>
  <si>
    <t>3806-Isabella Buckland Jones.pdf</t>
  </si>
  <si>
    <t>3807-Bengu Pellegrini.pdf</t>
  </si>
  <si>
    <t>3808-Tracy Rawlinson.pdf</t>
  </si>
  <si>
    <t>3809-Jean Castle.pdf</t>
  </si>
  <si>
    <t>3810-Andrew kitipos.pdf</t>
  </si>
  <si>
    <t>3811-Frances Cox.pdf</t>
  </si>
  <si>
    <t>3812-Llew Jones.pdf</t>
  </si>
  <si>
    <t>3813-Michael Bridger.pdf</t>
  </si>
  <si>
    <t>3814-Ken Spours.pdf</t>
  </si>
  <si>
    <t>3815-Rupal Parmar.pdf</t>
  </si>
  <si>
    <t>3816-Helen Greenfield.pdf</t>
  </si>
  <si>
    <t>3817-Simon Butcher.pdf</t>
  </si>
  <si>
    <t>3818-Carmelina Petrou-Christofides.pdf</t>
  </si>
  <si>
    <t>3819-Michael Harding.pdf</t>
  </si>
  <si>
    <t>3820-Kari Koonin.pdf</t>
  </si>
  <si>
    <t>3821-Rosalind Johnson.pdf</t>
  </si>
  <si>
    <t>3822-John &amp; Stephanie Marney.pdf</t>
  </si>
  <si>
    <t>3823-Brett Harris.pdf</t>
  </si>
  <si>
    <t>3824-Bonnie Pereira.pdf</t>
  </si>
  <si>
    <t>3825 CFS152_Claverings Industrial Estate_KF Reps to LBE draft Local Plan_SUBMISSION.pdf</t>
  </si>
  <si>
    <t>3825 CFS155_Junction 24_KF Reps to LBE Local Plan Reg 18_SUBMISSION.pdf</t>
  </si>
  <si>
    <t>3825 CFS161_Whitewebbs Golf Course_KF Reps to LBE draft Local Plan_SUBMISSION.pdf</t>
  </si>
  <si>
    <t>3825 CFS168_Firs Farm_KF Reps to LBE draft Local Plan_SUBMISSION.pdf</t>
  </si>
  <si>
    <t>3825 CFS169_Kings Oak Equestrian Centre_KF Reps to LBE Local Plan Reg 18_SUBMISSION.pdf</t>
  </si>
  <si>
    <t>3825 CFS171_Sloemans Farm_KF Reps to LBE Local Plan Reg 18_SUBMISSION.pdf</t>
  </si>
  <si>
    <t>3825 CFS174_Sunbeam Stud_KF Reps to LBE Local Plan Reg 18_SUBMISSION.pdf</t>
  </si>
  <si>
    <t>3825 CFS183_Former Enfield Arms_KF Reps to LBE draft Local Plan_SUBMISSION.pdf</t>
  </si>
  <si>
    <t>3825 CFS188_Covert Way Fields_KF Reps to LBE draft Local Plan_SUBMISSION.pdf</t>
  </si>
  <si>
    <t>3825 CFS190_Swan Annexe_KF Reps to LBE draft Local Plan_SUBMISSION.pdf</t>
  </si>
  <si>
    <t>3825 CFS191_Civic Centre_KF Reps to draft Local Plan_SUBMISSION.pdf</t>
  </si>
  <si>
    <t>3825 CFS192_Former Magistrates Court_KF Reps to LBE draft Local Plan_SUBMISSION.pdf</t>
  </si>
  <si>
    <t>3825 CFS193_Drill Hall_KF Reps to LBE draft Local Plan_SUBMISSION.pdf</t>
  </si>
  <si>
    <t>3825 CFS194_Sydney Road Car Park_KF Reps to LBE draft Local Plan_SUBMISSION.pdf</t>
  </si>
  <si>
    <t>3825 CFS198_1_Kenninghall Open Space South_KF Reps to LBE draft Local Plan_SUBMISSION.pdf</t>
  </si>
  <si>
    <t>3825 CFS201_Ford's Grove Car Park_KF Reps to LBE draft Local Plan_SUBMISSION.pdf</t>
  </si>
  <si>
    <t>3825 CFS204_Lodge Drive Car Park_KF Reps to LBE draft Local Plan_SUBMISSION.pdf</t>
  </si>
  <si>
    <t>3825 CFS207_Albany Leisure Centre and Car Park_KF Reps to LBE draft Local Plan_SUBMISSION.pdf</t>
  </si>
  <si>
    <t>3825 CFS208_Land North of Waggon Road_KF Reps to LBE Local Plan Reg 18_SUBMISSION.pdf</t>
  </si>
  <si>
    <t>3825 CFS211_Bulls Cross Nursery_KF Reps to LBE Local Plan Reg 18_SUBMISSION.pdf</t>
  </si>
  <si>
    <t>3825 CFS212, LP1141 and LP1143_Botany Bay Sites_KF Reps to LBE Local Plan Reg 18_SUBMISSION.pdf</t>
  </si>
  <si>
    <t>3825 CFS214_North Lodge Farm South_KF Reps to LBE Local Plan Reg 18_SUBMISSION.pdf</t>
  </si>
  <si>
    <t>3825 CFS215_58-60 Silver Street_KF Reps to LBE draft Local Plan_SUBMISSION.pdf</t>
  </si>
  <si>
    <t>3825 CFS217_Brimsdown Sports Ground_KF Reps to LBE draft Local Plan_SUBMISSION.pdf</t>
  </si>
  <si>
    <t>3825 CFS218_Lion Road Car Park_KF Reps to LBE draft Local Plan_SUBMISSION.pdf</t>
  </si>
  <si>
    <t>3825 CFS221_John Wilkes House_KF Reps to LBE draft Local Plan_SUBMISSION.pdf</t>
  </si>
  <si>
    <t>3825 CFS223_Stable Yard_KF Reps to LBE draft Local Plan_SUBMISSION.pdf</t>
  </si>
  <si>
    <t>3825 CFS228_1-3 Gentlemans Row_KF Reps to LBE draft Local Plan_SUBMISSION.pdf</t>
  </si>
  <si>
    <t>3825 CFS230 and LP612_Alan Pullinger Centre_KF Reps to LBE draft Local Plan_SUBMISSION.pdf</t>
  </si>
  <si>
    <t>3825 CFS230_Church Street Recreation Ground_KF Reps to draft Local Plan_SUBMISSION.pdf</t>
  </si>
  <si>
    <t>3825 CFS231_Bullsmoor Library_KF Reps to LBE draft Local Plan_SUBMISSION.pdf</t>
  </si>
  <si>
    <t>3825 CFS35_North Lodge Farm Buildings_KF Reps to LBE Local Plan Reg 18_SUBMISSION.pdf</t>
  </si>
  <si>
    <t>3825 Frank Knight Binder1.pdf</t>
  </si>
  <si>
    <t>3825 LP1139_Alma Road Open Space_KF Reps to LBE draft Local Plan_SUBMISSION.pdf</t>
  </si>
  <si>
    <t>3825 LP1142_Crews Hill Golf Course_KF Reps to LBE Local Plan Reg 18_SUBMISSION.pdf</t>
  </si>
  <si>
    <t>3825 LP1143_Rectory Farm_KF Reps to LBE Local Plan Reg 18_SUBMISSION.pdf</t>
  </si>
  <si>
    <t>3825 LP1152_Park Ave Day Centre_KF Reps to LBE draft Local Plan_SUBMISSION.pdf</t>
  </si>
  <si>
    <t>3825 LP1162_LP606_Rammey Marsh_KF Reps to LBE draft Local Plan_SUBMISSION.pdf</t>
  </si>
  <si>
    <t>3825 LP656_1_Crown Road Lorry Park_KF Reps to LBE draft Local Plan_SUBMISSION.pdf</t>
  </si>
  <si>
    <t>3825 LP662_Asda 130 Chase Side_KF Reps to LBE draft Local Plan_SUBMISSION.pdf</t>
  </si>
  <si>
    <t>3826 SEGRO 210906 P2a Draft Enfield Local Plan consultation representations (Final Issued)_Part1.pdf</t>
  </si>
  <si>
    <t>3826 SEGRO 210906 P2a Draft Enfield Local Plan consultation representations (Final Issued)_Part2.pdf</t>
  </si>
  <si>
    <t>3827 THFC Enclosure 1 - Policy Designation Document.pdf</t>
  </si>
  <si>
    <t>3827 THFC Enclosure 2 - Suggested Policy Amendments.pdf</t>
  </si>
  <si>
    <t>3827 THFC New Enfield Local Plan Reps - Sept 2021.pdf</t>
  </si>
  <si>
    <t>3828 APPENDIX 1 SITE PHOTOGRAPHS.pdf</t>
  </si>
  <si>
    <t>3828 APPENDIX 10 RYLE YARD EDDINGYON PLANNING COMMITTEE REPORT 2013.pdf</t>
  </si>
  <si>
    <t>3828 APPENDIX 11 APPEAL DECISION THE STABLES WARMERDAM NURSERY JUNE 2016.pdf</t>
  </si>
  <si>
    <t>3828 APPENDIX 2 DECISION NOTICE REFUSAL OCTOBER 2009.pdf</t>
  </si>
  <si>
    <t>3828 APPENDIX 3 APPEAL DECISION AT THE SITE FEBRUARY 2010.pdf</t>
  </si>
  <si>
    <t>3828 APPENDIX 4 ENFIELD HOUSING DELIVERY TEST BRIEFING NOTE FEB 2021.pdf</t>
  </si>
  <si>
    <t>3828 APPENDIX 5 ENFIELD AMR AND 5 YEAR HOUSING SUPPLY 2019-2020.pdf</t>
  </si>
  <si>
    <t>3828 APPENDIX 6 ENFIELD HOUSING NEED &amp; GREEN BELT ARTICLE JUNE 2021.pdf</t>
  </si>
  <si>
    <t>3828 APPENDIX 7 LAND AT CREWS HILL SITE ALLOCATION SA27.pdf</t>
  </si>
  <si>
    <t>3828 APPENDIX 8 WOLDENS GARDEN CENTRE SITE LOCATION PLAN.pdf</t>
  </si>
  <si>
    <t>3828 APPENDIX 9 APPENDIX E HOUSING AND ECONOMIC LAND AVAILABILITY ASSESSMENT JUNE 2021.pdf</t>
  </si>
  <si>
    <t>3828 WOLDEN GARDEN CENTRE REPRESENTATIONS TO DRAFT ENFIELD LOCAL PLAN 2021 FINAL.pdf</t>
  </si>
  <si>
    <t>3829 21.08 L DW Enfield Local Plan INFRA response dv.pdf</t>
  </si>
  <si>
    <t>3829 21.08 L DW Enfield Local Plan INFRA response sites TABLE.pdf</t>
  </si>
  <si>
    <t>3830-Ertan Hurer.pdf</t>
  </si>
  <si>
    <t>3831 National Grid.pdf</t>
  </si>
  <si>
    <t>3832 John Kyriacou attachment.pdf</t>
  </si>
  <si>
    <t>3832 John Kyriacou.pdf</t>
  </si>
  <si>
    <t>3833 Bernadette Cassidy.pdf</t>
  </si>
  <si>
    <t>3834 Louise Smith.pdf</t>
  </si>
  <si>
    <t>3835-Cameron Mestchian.pdf</t>
  </si>
  <si>
    <t>3836 Clive Rolt.pdf</t>
  </si>
  <si>
    <t>3837-Peter Eves and Gladys Eves.pdf</t>
  </si>
  <si>
    <t>3838-Marian Biss.pdf</t>
  </si>
  <si>
    <t>3839-Eirwen Edwards.pdf</t>
  </si>
  <si>
    <t>3840-Sarah Revell.pdf</t>
  </si>
  <si>
    <t>3841-Denise Brady.pdf</t>
  </si>
  <si>
    <t>3842-Allan Bettles.pdf</t>
  </si>
  <si>
    <t>3843-Cait F. ODwyer.pdf</t>
  </si>
  <si>
    <t>3844-Helen Hawkins.pdf</t>
  </si>
  <si>
    <t>3845-Helen Orpe.pdf</t>
  </si>
  <si>
    <t>3846-Cllr Clare De Silva.pdf</t>
  </si>
  <si>
    <t>3847-Mr. Brandon Kinsman.pdf</t>
  </si>
  <si>
    <t>3848-Suna Hasan.pdf</t>
  </si>
  <si>
    <t>3849-Kerry Lons.pdf</t>
  </si>
  <si>
    <t>3850-Richard Parmenter.pdf</t>
  </si>
  <si>
    <t>3851-Kiran Nayee.pdf</t>
  </si>
  <si>
    <t>3852-Nicola Murphy.pdf</t>
  </si>
  <si>
    <t>3853-Jake Gardner.pdf</t>
  </si>
  <si>
    <t>3854-Hadley Wood Rail User Group.pdf</t>
  </si>
  <si>
    <t>3855-STUART USHER.pdf</t>
  </si>
  <si>
    <t>3856-Harris Allen.pdf</t>
  </si>
  <si>
    <t>3857-Russell Curtis.pdf</t>
  </si>
  <si>
    <t>3858-Siamak Hamooleh.pdf</t>
  </si>
  <si>
    <t>3859-Deborah Bevan.pdf</t>
  </si>
  <si>
    <t>3860-Keith Morvan.pdf</t>
  </si>
  <si>
    <t>3861-Maria Aghababaie.pdf</t>
  </si>
  <si>
    <t>3862-Anne Watts.pdf</t>
  </si>
  <si>
    <t>3863-Robin Bryant.pdf</t>
  </si>
  <si>
    <t>3864-David O'Hanlon.pdf</t>
  </si>
  <si>
    <t>3865-Adam Bowie.pdf</t>
  </si>
  <si>
    <t>3866-Krista Ivers.pdf</t>
  </si>
  <si>
    <t>3867-Robert Fowler.pdf</t>
  </si>
  <si>
    <t>3868-Eric Rolfe.pdf</t>
  </si>
  <si>
    <t>3869-Constantine.pdf</t>
  </si>
  <si>
    <t>3870-sdshah.pdf</t>
  </si>
  <si>
    <t>3871-Gary Jones.pdf</t>
  </si>
  <si>
    <t>3872-John Harte.pdf</t>
  </si>
  <si>
    <t>3873-Janet Jones.pdf</t>
  </si>
  <si>
    <t>3874-Finlay Ivers.pdf</t>
  </si>
  <si>
    <t>3875-Jacqueline Harvey.pdf</t>
  </si>
  <si>
    <t>3876-Janet Montgomery.pdf</t>
  </si>
  <si>
    <t>3877-Daniel Sugarman.pdf</t>
  </si>
  <si>
    <t>3878-Gracie Ivers.pdf</t>
  </si>
  <si>
    <t>3879-Maria Chanmugam.pdf</t>
  </si>
  <si>
    <t>3880-Nora Howley.pdf</t>
  </si>
  <si>
    <t>3881-John Salmon.pdf</t>
  </si>
  <si>
    <t>3882-Malcolm Sleath.pdf</t>
  </si>
  <si>
    <t>3883 Madeleine Guderley email.pdf</t>
  </si>
  <si>
    <t>3883 Madeleine Guderley.pdf</t>
  </si>
  <si>
    <t>3884-Sarah Penny.pdf</t>
  </si>
  <si>
    <t>3885-Jeremy.C. Westwood.pdf</t>
  </si>
  <si>
    <t>3886-Fiona Kemp.pdf</t>
  </si>
  <si>
    <t>3887-Dickie Smart.pdf</t>
  </si>
  <si>
    <t>3888-Yeliz Ucar-Batili.pdf</t>
  </si>
  <si>
    <t>3889-Keith Carrington.pdf</t>
  </si>
  <si>
    <t>3890-Ben Thrush.pdf</t>
  </si>
  <si>
    <t>3891-Varvara Kenny.pdf</t>
  </si>
  <si>
    <t>3892-Jacqueline Harvey.pdf</t>
  </si>
  <si>
    <t>3893-Rita Shah.pdf</t>
  </si>
  <si>
    <t>3894-Suzy Gaughran.pdf</t>
  </si>
  <si>
    <t>3895-Eleanor Grey-Parsons.pdf</t>
  </si>
  <si>
    <t>3896-Vassilis Eliades.pdf</t>
  </si>
  <si>
    <t>3897-Joanne Booth.pdf</t>
  </si>
  <si>
    <t>3898-kyrry kyriacou.pdf</t>
  </si>
  <si>
    <t>3899-Paul Mason.pdf</t>
  </si>
  <si>
    <t>3900-Neil Hancock.pdf</t>
  </si>
  <si>
    <t>3901-Katrina Dunwell.pdf</t>
  </si>
  <si>
    <t>3902-klantim das.pdf</t>
  </si>
  <si>
    <t>3903-Malcolm and Josie Green.pdf</t>
  </si>
  <si>
    <t>3904-Eleanor Caine.pdf</t>
  </si>
  <si>
    <t>3905-Claire Varnavides.pdf</t>
  </si>
  <si>
    <t>3906-Patricia Maloney.pdf</t>
  </si>
  <si>
    <t>3907-Mark Lewis.pdf</t>
  </si>
  <si>
    <t>3908-Shane Mimnagh.pdf</t>
  </si>
  <si>
    <t>3909-Dominic Wing, Marie Wing, Zelie Wing.pdf</t>
  </si>
  <si>
    <t>3910-Jeff Kipling.pdf</t>
  </si>
  <si>
    <t>3911-Mary Lewis.pdf</t>
  </si>
  <si>
    <t>3912-Jay Ions.pdf</t>
  </si>
  <si>
    <t>3913-JAMES WHITE.pdf</t>
  </si>
  <si>
    <t>3914-Rt. Hon. Theresa Villiers MP.pdf</t>
  </si>
  <si>
    <t>3915-David Swain.pdf</t>
  </si>
  <si>
    <t>3916-David Reason.pdf</t>
  </si>
  <si>
    <t>3917 Dyann Rowe attachment.pdf</t>
  </si>
  <si>
    <t>3917 Dyann Rowe.pdf</t>
  </si>
  <si>
    <t>3918-Sumanjeet Parmar.pdf</t>
  </si>
  <si>
    <t>3919-Elaine Carter.pdf</t>
  </si>
  <si>
    <t>3920-R sacks.pdf</t>
  </si>
  <si>
    <t>3921-Eva Maria Zlotnick.pdf</t>
  </si>
  <si>
    <t>3922-Jackie Harding.pdf</t>
  </si>
  <si>
    <t>3923-Martin Maloney.pdf</t>
  </si>
  <si>
    <t>3924-Sarah Long.pdf</t>
  </si>
  <si>
    <t>3925-A.R. Chanmugam.pdf</t>
  </si>
  <si>
    <t>3926-Bethany D'Souza.pdf</t>
  </si>
  <si>
    <t>3927-Stella Mac.pdf</t>
  </si>
  <si>
    <t>3928-Xiao Wu.pdf</t>
  </si>
  <si>
    <t>3929-Arif Hurer.pdf</t>
  </si>
  <si>
    <t>3930-Rochelle Cowan.pdf</t>
  </si>
  <si>
    <t>3931-Christopher Dey.pdf</t>
  </si>
  <si>
    <t>3932-Stephen Appleby.pdf</t>
  </si>
  <si>
    <t>3933-Owen McCarthy.pdf</t>
  </si>
  <si>
    <t>3934-Penny Hosking.pdf</t>
  </si>
  <si>
    <t>3935-Suman Parmar.pdf</t>
  </si>
  <si>
    <t>3936-Andrew Hine.pdf</t>
  </si>
  <si>
    <t>3937-George Syrtadiotis.pdf</t>
  </si>
  <si>
    <t>3938-Nick Ovenden.pdf</t>
  </si>
  <si>
    <t>3939-Helen Osman.pdf</t>
  </si>
  <si>
    <t>3940-J.c.g.Goodwin.pdf</t>
  </si>
  <si>
    <t>3941-Joan Springett.pdf</t>
  </si>
  <si>
    <t>3942-Alison Weller.pdf</t>
  </si>
  <si>
    <t>3943-Beverly Rog &amp; John &amp; Mary &amp; Vincent Johnson.pdf</t>
  </si>
  <si>
    <t>3945-Sally Reeve.pdf</t>
  </si>
  <si>
    <t>3946-Eve McClean.pdf</t>
  </si>
  <si>
    <t>3947-George Syrtadiotis.pdf</t>
  </si>
  <si>
    <t>3948-Caroline Arran.pdf</t>
  </si>
  <si>
    <t>3949-John Morris.pdf</t>
  </si>
  <si>
    <t>3950-Zuhayr.pdf</t>
  </si>
  <si>
    <t>3951-David Day &amp; Beth Wiseman.pdf</t>
  </si>
  <si>
    <t>3952-Shamila Khan.pdf</t>
  </si>
  <si>
    <t>3953-Yvonne Bevan.pdf</t>
  </si>
  <si>
    <t>3954 Ailsa Marcham.pdf</t>
  </si>
  <si>
    <t>3955-Dale Baker.pdf</t>
  </si>
  <si>
    <t>3956-Gregory Kalogirou.pdf</t>
  </si>
  <si>
    <t>3957-Teresa Kirkland.pdf</t>
  </si>
  <si>
    <t>3958-Binoy Shah.pdf</t>
  </si>
  <si>
    <t>3959-Carmel Walker.pdf</t>
  </si>
  <si>
    <t>3960-Andy Garrett.pdf</t>
  </si>
  <si>
    <t>3961-Aysu Mustafa.pdf</t>
  </si>
  <si>
    <t>3962-Alison Yates.pdf</t>
  </si>
  <si>
    <t>3963-Alexander Ingles.pdf</t>
  </si>
  <si>
    <t>3964-Kai Yamashita Shah.pdf</t>
  </si>
  <si>
    <t>3965-Hasan Garip.pdf</t>
  </si>
  <si>
    <t>3966-Heather Athanasiou.pdf</t>
  </si>
  <si>
    <t>3967-Mike McClean.pdf</t>
  </si>
  <si>
    <t>3968-Michele Williams.pdf</t>
  </si>
  <si>
    <t>3969-Linda Miller.pdf</t>
  </si>
  <si>
    <t>3970-Joanne Hornby.pdf</t>
  </si>
  <si>
    <t>3971-Kareen Allan.pdf</t>
  </si>
  <si>
    <t>3972-Ana Ribeiro.pdf</t>
  </si>
  <si>
    <t>3973-Mike McClean.pdf</t>
  </si>
  <si>
    <t>3974-Sam Wilson.pdf</t>
  </si>
  <si>
    <t>3975-Michael Tryphonides.pdf</t>
  </si>
  <si>
    <t>3976-Ruth Sampson.pdf</t>
  </si>
  <si>
    <t>3977-Alan Burgess.pdf</t>
  </si>
  <si>
    <t>3978-Marilyn bansall-allen.pdf</t>
  </si>
  <si>
    <t>3979-Ghita Cohen.pdf</t>
  </si>
  <si>
    <t>3980-Eftehia Tryphonides.pdf</t>
  </si>
  <si>
    <t>3981-Folasayo Adedoyin.pdf</t>
  </si>
  <si>
    <t>3982-Richard Taylor.pdf</t>
  </si>
  <si>
    <t>3983-Sue Daniels.pdf</t>
  </si>
  <si>
    <t>3984-Ediz Arkin.pdf</t>
  </si>
  <si>
    <t>3985-Joseph Nelson.pdf</t>
  </si>
  <si>
    <t>3986-Ms Rayson.pdf</t>
  </si>
  <si>
    <t>3987-Rose Taylor.pdf</t>
  </si>
  <si>
    <t>3988-Joseph Nelson.pdf</t>
  </si>
  <si>
    <t>3989-Janet Price.pdf</t>
  </si>
  <si>
    <t>3990-Cllr James Hockney.pdf</t>
  </si>
  <si>
    <t>3991-Paul Landers.pdf</t>
  </si>
  <si>
    <t>3992-Remi Jacques.pdf</t>
  </si>
  <si>
    <t>3993-Catherine Cherry.pdf</t>
  </si>
  <si>
    <t>3994-Andrew Nixon.pdf</t>
  </si>
  <si>
    <t>3995-Andrew Nixon.pdf</t>
  </si>
  <si>
    <t>3996-Peter Mills.pdf</t>
  </si>
  <si>
    <t>3997-Sharon McCleam.pdf</t>
  </si>
  <si>
    <t>3998-Liz Wise.pdf</t>
  </si>
  <si>
    <t>3999-PAUL BURT.pdf</t>
  </si>
  <si>
    <t>4000-Mary C Wood.pdf</t>
  </si>
  <si>
    <t>4001-Atlanta Demetriou.pdf</t>
  </si>
  <si>
    <t>4002-Ruth Hastings Iqball.pdf</t>
  </si>
  <si>
    <t>4003-Evan Theodorides.pdf</t>
  </si>
  <si>
    <t>4004-David Flint.pdf</t>
  </si>
  <si>
    <t>4005-Anastasis Panteli.pdf</t>
  </si>
  <si>
    <t>4006-Annmarie Nicholson.pdf</t>
  </si>
  <si>
    <t>4007-Nicholas Wall.pdf</t>
  </si>
  <si>
    <t>4008-Chrysanthi Theodorides.pdf</t>
  </si>
  <si>
    <t>4009-Anita Cavalier.pdf</t>
  </si>
  <si>
    <t>4010-Chris and Mary Andreou.pdf</t>
  </si>
  <si>
    <t>4011-Ian B.pdf</t>
  </si>
  <si>
    <t>4012-Orhan Dil.pdf</t>
  </si>
  <si>
    <t>4013-Athena Demetriou.pdf</t>
  </si>
  <si>
    <t>4014-madison watts.pdf</t>
  </si>
  <si>
    <t>4015-Marilyn Park.pdf</t>
  </si>
  <si>
    <t>4016-Bethan Pezzarini.pdf</t>
  </si>
  <si>
    <t>4017-Joseph Gallagher.pdf</t>
  </si>
  <si>
    <t>4018-Alexandra Franzmann.pdf</t>
  </si>
  <si>
    <t>4019-Kevin Wavell.pdf</t>
  </si>
  <si>
    <t>4020-carole jones.pdf</t>
  </si>
  <si>
    <t>4021-David McHugh.pdf</t>
  </si>
  <si>
    <t>4022-Paul Oâ€™ Brien.pdf</t>
  </si>
  <si>
    <t>4023-carole jones.pdf</t>
  </si>
  <si>
    <t>4024-Alastair Blyth.pdf</t>
  </si>
  <si>
    <t>4025-Peter Higgins.pdf</t>
  </si>
  <si>
    <t>4026-andy christodoulou.pdf</t>
  </si>
  <si>
    <t>4027-Eva Leonard.pdf</t>
  </si>
  <si>
    <t>4028-Helen Reynolds.pdf</t>
  </si>
  <si>
    <t>4029-Susan Forster.pdf</t>
  </si>
  <si>
    <t>4030-Joss Mistry.pdf</t>
  </si>
  <si>
    <t>4031-Paresh Parmar.pdf</t>
  </si>
  <si>
    <t>4032-Sean Wilkinson.pdf</t>
  </si>
  <si>
    <t>4033-Nicola Scott.pdf</t>
  </si>
  <si>
    <t>4034-Claudia Mcloughlin.pdf</t>
  </si>
  <si>
    <t>4035-Paresh Parmar.pdf</t>
  </si>
  <si>
    <t>4036-Richard Kenny.pdf</t>
  </si>
  <si>
    <t>4037-James McGrath.pdf</t>
  </si>
  <si>
    <t>4038-Jason Lowen.pdf</t>
  </si>
  <si>
    <t>4039-Joanna Kolatsis.pdf</t>
  </si>
  <si>
    <t>4040-Ian Smith.pdf</t>
  </si>
  <si>
    <t>4041-Alice Campbell.pdf</t>
  </si>
  <si>
    <t>4042 Ann Pagoni.pdf</t>
  </si>
  <si>
    <t>4043-Alan Heard.pdf</t>
  </si>
  <si>
    <t>4044-Christina LI.pdf</t>
  </si>
  <si>
    <t>4045-Virginia Ward.pdf</t>
  </si>
  <si>
    <t>4046-Nicholas Roberts.pdf</t>
  </si>
  <si>
    <t>4047-Geoff Elliott.pdf</t>
  </si>
  <si>
    <t>4048-Anya Martin.pdf</t>
  </si>
  <si>
    <t>4049-Jack Ellinas.pdf</t>
  </si>
  <si>
    <t>4050-Chris Leck.pdf</t>
  </si>
  <si>
    <t>4051-Denise Roberts.pdf</t>
  </si>
  <si>
    <t>4052-Premila Shakespeare.pdf</t>
  </si>
  <si>
    <t>4053-Rama Krishnan.pdf</t>
  </si>
  <si>
    <t>4054-Nicky Christodoulou.pdf</t>
  </si>
  <si>
    <t>4055-Claire Leck.pdf</t>
  </si>
  <si>
    <t>4056-Raewyn Lye.pdf</t>
  </si>
  <si>
    <t>4057-g.dollamore.pdf</t>
  </si>
  <si>
    <t>4058-Rebecca Gould.pdf</t>
  </si>
  <si>
    <t>4059-Pete Middleton.pdf</t>
  </si>
  <si>
    <t>4060-Laura Kind.pdf</t>
  </si>
  <si>
    <t>4061-Mairi Lewis.pdf</t>
  </si>
  <si>
    <t>4062-Paul Osmon.pdf</t>
  </si>
  <si>
    <t>4063-Anna Michael.pdf</t>
  </si>
  <si>
    <t>4064-Nicola Zaninetti.pdf</t>
  </si>
  <si>
    <t>4065-Elias Michael.pdf</t>
  </si>
  <si>
    <t>4066-katherine Hare.pdf</t>
  </si>
  <si>
    <t>4067-Nick Woods.pdf</t>
  </si>
  <si>
    <t>4068-Andrew Lewis.pdf</t>
  </si>
  <si>
    <t>4069-Laura Newman.pdf</t>
  </si>
  <si>
    <t>4070-claire daniel.pdf</t>
  </si>
  <si>
    <t>4071-Indira Shakespeare.pdf</t>
  </si>
  <si>
    <t>4072-Dominic Gould.pdf</t>
  </si>
  <si>
    <t>4073-Colin Gottlieb.pdf</t>
  </si>
  <si>
    <t>4074-Matt Lewis.pdf</t>
  </si>
  <si>
    <t>4075-Kathy Newey.pdf</t>
  </si>
  <si>
    <t>4076-Sanjani Shakespeare.pdf</t>
  </si>
  <si>
    <t>4077-Kirsty Callaghan.pdf</t>
  </si>
  <si>
    <t>4078-Kerry Meehan.pdf</t>
  </si>
  <si>
    <t>4079-Airi MacKinnon.pdf</t>
  </si>
  <si>
    <t>4080-Marianthi Kalliga.pdf</t>
  </si>
  <si>
    <t>4081-Jaya Shakespeare.pdf</t>
  </si>
  <si>
    <t>4082-jane penn.pdf</t>
  </si>
  <si>
    <t>4083-Robert Shakespeare.pdf</t>
  </si>
  <si>
    <t>4084-Hannah Gardner.pdf</t>
  </si>
  <si>
    <t>4085 Steve Jackson.pdf</t>
  </si>
  <si>
    <t>4086 Lucy Smith.pdf</t>
  </si>
  <si>
    <t>4087-Suzanne Barton.pdf</t>
  </si>
  <si>
    <t>4088-Shak Chowdhury.pdf</t>
  </si>
  <si>
    <t>4089-ANNA KUBLIK.pdf</t>
  </si>
  <si>
    <t>4090-suzanne barton.pdf</t>
  </si>
  <si>
    <t>4091-M Alavi.pdf</t>
  </si>
  <si>
    <t>4092-Troy&amp;Marina Cant.pdf</t>
  </si>
  <si>
    <t>4093-Giuseppe Fiumara.pdf</t>
  </si>
  <si>
    <t>4094-Michael Price.pdf</t>
  </si>
  <si>
    <t>4095-Cathal O'Brien.pdf</t>
  </si>
  <si>
    <t>4096-Elizabeth M Hart.pdf</t>
  </si>
  <si>
    <t>4097-Alan Thompson.pdf</t>
  </si>
  <si>
    <t>4098-Anna Watkins nÃ©e Wilson.pdf</t>
  </si>
  <si>
    <t>4099-Sibel Combat.pdf</t>
  </si>
  <si>
    <t>4100-Martyn Lee.pdf</t>
  </si>
  <si>
    <t>4101-Banos Solomou.pdf</t>
  </si>
  <si>
    <t>4102-Lukasz Marczewski.pdf</t>
  </si>
  <si>
    <t>4103-Rebecca Ferguson.pdf</t>
  </si>
  <si>
    <t>4104-Jane Fennessy.pdf</t>
  </si>
  <si>
    <t>4106-Lucy Kelly.pdf</t>
  </si>
  <si>
    <t>4107-Anna Browne.pdf</t>
  </si>
  <si>
    <t>4108-Peter Borkett.pdf</t>
  </si>
  <si>
    <t>4109-Elizabeth Diaferia.pdf</t>
  </si>
  <si>
    <t>4110-Joanna Evangelou.pdf</t>
  </si>
  <si>
    <t>4111-Marcus Balmforth.pdf</t>
  </si>
  <si>
    <t>4112-Katherine Holdway.pdf</t>
  </si>
  <si>
    <t>4113-Polly Hibbert.pdf</t>
  </si>
  <si>
    <t>4114-David &amp; Pauline Wilkinson.pdf</t>
  </si>
  <si>
    <t>4115-Lori Lee.pdf</t>
  </si>
  <si>
    <t>4116-Kim Prendergast.pdf</t>
  </si>
  <si>
    <t>4117-Emma Underhill Nemar.pdf</t>
  </si>
  <si>
    <t>4118-Helena Brodin.pdf</t>
  </si>
  <si>
    <t>4119-Steve Wells.pdf</t>
  </si>
  <si>
    <t>4120-BethanLewis.pdf</t>
  </si>
  <si>
    <t>4121-Tara Boggett.pdf</t>
  </si>
  <si>
    <t>4122-Edward Fennessy.pdf</t>
  </si>
  <si>
    <t>4123-Will Ramsden.pdf</t>
  </si>
  <si>
    <t>4124-Laura Haswell.pdf</t>
  </si>
  <si>
    <t>4125-Rachel Adams.pdf</t>
  </si>
  <si>
    <t>4126-Isobel Whittaker.pdf</t>
  </si>
  <si>
    <t>4127-Amanda Martin.pdf</t>
  </si>
  <si>
    <t>4128-sarah snow.pdf</t>
  </si>
  <si>
    <t>4129-Joanne Bell.pdf</t>
  </si>
  <si>
    <t>4130-Jessica McLaughlin.pdf</t>
  </si>
  <si>
    <t>4131-Nick and Patricia.pdf</t>
  </si>
  <si>
    <t>4132-Maria Joannides.pdf</t>
  </si>
  <si>
    <t>4133-Elizabeth Nuckowska.pdf</t>
  </si>
  <si>
    <t>4134-Will Ramsden.pdf</t>
  </si>
  <si>
    <t>4135-John McKnight.pdf</t>
  </si>
  <si>
    <t>4136-Fazilla Amide.pdf</t>
  </si>
  <si>
    <t>4137-Theo Hajoglou.pdf</t>
  </si>
  <si>
    <t>4138-Sarah Larkin.pdf</t>
  </si>
  <si>
    <t>4139-Claire Baker.pdf</t>
  </si>
  <si>
    <t>4140-Alexander Benge.pdf</t>
  </si>
  <si>
    <t>4141-Sharon Palmer.pdf</t>
  </si>
  <si>
    <t>4142-Samantha Grant.pdf</t>
  </si>
  <si>
    <t>4143-fiona groarke.pdf</t>
  </si>
  <si>
    <t>4144-Daniel Jagessar.pdf</t>
  </si>
  <si>
    <t>4145-Themis Demetriou.pdf</t>
  </si>
  <si>
    <t>4146-Lee Barnes.pdf</t>
  </si>
  <si>
    <t>4147-Dave Young.pdf</t>
  </si>
  <si>
    <t>4148-angelina luxton.pdf</t>
  </si>
  <si>
    <t>4149-Rebecca Eastick.pdf</t>
  </si>
  <si>
    <t>4150-Jaro Semerak.pdf</t>
  </si>
  <si>
    <t>4151-Sara Alexandra Benson.pdf</t>
  </si>
  <si>
    <t>4152-Alexandra Dâ€™Souza.pdf</t>
  </si>
  <si>
    <t>4153-Matthew Hosier.pdf</t>
  </si>
  <si>
    <t>4154-Paz Shah.pdf</t>
  </si>
  <si>
    <t>4155-Lisa Cussens.pdf</t>
  </si>
  <si>
    <t>4156-Paul Stimson.pdf</t>
  </si>
  <si>
    <t>4157-Liz Warner.pdf</t>
  </si>
  <si>
    <t>4158-mary longford.pdf</t>
  </si>
  <si>
    <t>4159-Shelley Morgan.pdf</t>
  </si>
  <si>
    <t>4160-James Cunnane.pdf</t>
  </si>
  <si>
    <t>4162-SUSAN LAWN.pdf</t>
  </si>
  <si>
    <t>4163-Demi Joannides.pdf</t>
  </si>
  <si>
    <t>4164-Ann Demetriou.pdf</t>
  </si>
  <si>
    <t>4165-Eleanor Cunnane.pdf</t>
  </si>
  <si>
    <t>4166-Kate Smith.pdf</t>
  </si>
  <si>
    <t>4167-Dave Hannaford.pdf</t>
  </si>
  <si>
    <t>4168-Olga Small.pdf</t>
  </si>
  <si>
    <t>4169-Caroline Groarke.pdf</t>
  </si>
  <si>
    <t>4170-Paul Elsdon.pdf</t>
  </si>
  <si>
    <t>4171-RICHARD DAVEY.pdf</t>
  </si>
  <si>
    <t>4172-Hilary Whent.pdf</t>
  </si>
  <si>
    <t>4173-Noel Cunnane.pdf</t>
  </si>
  <si>
    <t>4174-Jackie Leek.pdf</t>
  </si>
  <si>
    <t>4175-Neil Harknett.pdf</t>
  </si>
  <si>
    <t>4176-Jack Jones.pdf</t>
  </si>
  <si>
    <t>4177-C Neocleous.pdf</t>
  </si>
  <si>
    <t>4178-Joanna Hillary.pdf</t>
  </si>
  <si>
    <t>4179-BARRY BAKER.pdf</t>
  </si>
  <si>
    <t>4180-Laura Haswell.pdf</t>
  </si>
  <si>
    <t>4181-Tiziana Basilicata.pdf</t>
  </si>
  <si>
    <t>4182-Sophia Hava.pdf</t>
  </si>
  <si>
    <t>4183-Francesca Hosier.pdf</t>
  </si>
  <si>
    <t>4184-Lily Beattie.pdf</t>
  </si>
  <si>
    <t>4185-Sophia Morphew.pdf</t>
  </si>
  <si>
    <t>4186-veronica raymond.pdf</t>
  </si>
  <si>
    <t>4187-Millie Schooling.pdf</t>
  </si>
  <si>
    <t>4188-Jon Hall.pdf</t>
  </si>
  <si>
    <t>4189-Rob &amp; Reene Deba.pdf</t>
  </si>
  <si>
    <t>4190-Dorothy Newton.pdf</t>
  </si>
  <si>
    <t>4191-Lisa Cussens.pdf</t>
  </si>
  <si>
    <t>4192-Vincent McKeown.pdf</t>
  </si>
  <si>
    <t>4193-Amanda Ladell.pdf</t>
  </si>
  <si>
    <t>4194-Alana Cunnane.pdf</t>
  </si>
  <si>
    <t>4195-Dominic Lobo.pdf</t>
  </si>
  <si>
    <t>4196-Michael John Chesworth.pdf</t>
  </si>
  <si>
    <t>4197-Belinda dagg.pdf</t>
  </si>
  <si>
    <t>4198-Gemma Wardle.pdf</t>
  </si>
  <si>
    <t>4199-David Groarke.pdf</t>
  </si>
  <si>
    <t>4200-Gill Buckland.pdf</t>
  </si>
  <si>
    <t>4201-Holly Hill.pdf</t>
  </si>
  <si>
    <t>4202-Bernard Dowley.pdf</t>
  </si>
  <si>
    <t>4203-Tim Baker.pdf</t>
  </si>
  <si>
    <t>4204-Ema Mortimer.pdf</t>
  </si>
  <si>
    <t>4205-Maria Marrese.pdf</t>
  </si>
  <si>
    <t>4206-Rebecca Johnson.pdf</t>
  </si>
  <si>
    <t>4207-Paul Smith.pdf</t>
  </si>
  <si>
    <t>4208-theresa murphy.pdf</t>
  </si>
  <si>
    <t>4209-Tracey Groarke.pdf</t>
  </si>
  <si>
    <t>4210-Katherine Gough.pdf</t>
  </si>
  <si>
    <t>4211-Lewnat.pdf</t>
  </si>
  <si>
    <t>4212-Trevor Prismall.pdf</t>
  </si>
  <si>
    <t>4213-Maria Johnson.pdf</t>
  </si>
  <si>
    <t>4214-Pamela Staunton.pdf</t>
  </si>
  <si>
    <t>4215-Andrew Gelister.pdf</t>
  </si>
  <si>
    <t>4216-Rebecca Johnson.pdf</t>
  </si>
  <si>
    <t>4217-Sarah Fogg.pdf</t>
  </si>
  <si>
    <t>4218-GordonCussens.pdf</t>
  </si>
  <si>
    <t>4219-Matthew Ranger.pdf</t>
  </si>
  <si>
    <t>4220-Lucinda Laurence.pdf</t>
  </si>
  <si>
    <t>4221-Marjatta Serieux.pdf</t>
  </si>
  <si>
    <t>4222-Dave Charles.pdf</t>
  </si>
  <si>
    <t>4223-Beth Carboni.pdf</t>
  </si>
  <si>
    <t>4224-Lisa Cussens.pdf</t>
  </si>
  <si>
    <t>4225-Julia Bower.pdf</t>
  </si>
  <si>
    <t>4226-Bernard Regan.pdf</t>
  </si>
  <si>
    <t>4227-Oliver Cheney.pdf</t>
  </si>
  <si>
    <t>4228-Mike Lawn.pdf</t>
  </si>
  <si>
    <t>4229-Emmet Brady.pdf</t>
  </si>
  <si>
    <t>4230-Laura Haswell.pdf</t>
  </si>
  <si>
    <t>4231-Rebecca Singh.pdf</t>
  </si>
  <si>
    <t>4232-Nathaniel dsouza.pdf</t>
  </si>
  <si>
    <t>4233-Jonathan Brown 01.pdf</t>
  </si>
  <si>
    <t>4233-Jonathan Brown.pdf</t>
  </si>
  <si>
    <t>4234-Nicos Charalambous.pdf</t>
  </si>
  <si>
    <t>4235-Carmelo Orlando.pdf</t>
  </si>
  <si>
    <t>4236-Laura Haswell.pdf</t>
  </si>
  <si>
    <t>4237-Ben Lewis.pdf</t>
  </si>
  <si>
    <t>4238-Graeme Allen.pdf</t>
  </si>
  <si>
    <t>4239-Emma Peaurt.pdf</t>
  </si>
  <si>
    <t>4240-Lisa Cussens.pdf</t>
  </si>
  <si>
    <t>4241-Laura Haswell.pdf</t>
  </si>
  <si>
    <t>4242-Emily and James Glass.pdf</t>
  </si>
  <si>
    <t>4243-Anonymous.pdf</t>
  </si>
  <si>
    <t>4244- Anthony Bushell.pdf</t>
  </si>
  <si>
    <t>4245-David Claffey.pdf</t>
  </si>
  <si>
    <t>4246-Eva Alavi.pdf</t>
  </si>
  <si>
    <t>4247-Dionne Barnes.pdf</t>
  </si>
  <si>
    <t>4248-Jennifer Schooling.pdf</t>
  </si>
  <si>
    <t>4249 Kate Beaumont.pdf</t>
  </si>
  <si>
    <t>4250-Rory Meakin.pdf</t>
  </si>
  <si>
    <t>4251-Charlotte Franks.pdf</t>
  </si>
  <si>
    <t>4252-kat neocleous.pdf</t>
  </si>
  <si>
    <t>4253-Richard Howard.pdf</t>
  </si>
  <si>
    <t>4254-Hayder Ali.pdf</t>
  </si>
  <si>
    <t>4255-Roger Parrish.pdf</t>
  </si>
  <si>
    <t>4256-James Woodward.pdf</t>
  </si>
  <si>
    <t>4257-Murude Mustafa.pdf</t>
  </si>
  <si>
    <t>4258 Marjorie Davies.pdf</t>
  </si>
  <si>
    <t>4259-Regine Gallen.pdf</t>
  </si>
  <si>
    <t>4260-Bob Ladell.pdf</t>
  </si>
  <si>
    <t>4261-Ian Simpkins.pdf</t>
  </si>
  <si>
    <t>4262-Paul Stimson.pdf</t>
  </si>
  <si>
    <t>4263-Sean Barlow.pdf</t>
  </si>
  <si>
    <t>4264-Martina Fitzgerald.pdf</t>
  </si>
  <si>
    <t>4265-Peter Morley.pdf</t>
  </si>
  <si>
    <t>4266-Gulsah Sami.pdf</t>
  </si>
  <si>
    <t>4267-Regine Gallen.pdf</t>
  </si>
  <si>
    <t>4268-Pat Cussens.pdf</t>
  </si>
  <si>
    <t>4269-Audrey Whybrow.pdf</t>
  </si>
  <si>
    <t>4270-Jonathan Cooper-Dobson.pdf</t>
  </si>
  <si>
    <t>4271 Ian Smith.pdf</t>
  </si>
  <si>
    <t>4272 Donna Bell.pdf</t>
  </si>
  <si>
    <t>4273-Evie Dâ€™Souza.pdf</t>
  </si>
  <si>
    <t>4274-Kyri Joannides.pdf</t>
  </si>
  <si>
    <t>4275-Holly Myles.pdf</t>
  </si>
  <si>
    <t>4276-Murude Mustafa.pdf</t>
  </si>
  <si>
    <t>4277-NS ROSS.pdf</t>
  </si>
  <si>
    <t>4278-Sarah Mansfield.pdf</t>
  </si>
  <si>
    <t>4279-Angela Keane.pdf</t>
  </si>
  <si>
    <t>4280-Laura Stimson.pdf</t>
  </si>
  <si>
    <t>4281-Laura Stimson.pdf</t>
  </si>
  <si>
    <t>4282-Gabriella Fenn.pdf</t>
  </si>
  <si>
    <t>4283-Laura Stimson.pdf</t>
  </si>
  <si>
    <t>4284-David Hann.pdf</t>
  </si>
  <si>
    <t>4285 Patrick Reynolds.pdf</t>
  </si>
  <si>
    <t>4286-Peter Lewis.pdf</t>
  </si>
  <si>
    <t>4287-Robert Myles.pdf</t>
  </si>
  <si>
    <t>4288-Jane Valentine &amp; Mr Richard Valentine.pdf</t>
  </si>
  <si>
    <t>4289-Christine Du Bignon.pdf</t>
  </si>
  <si>
    <t>4290-Robert Cheney.pdf</t>
  </si>
  <si>
    <t>4291-Richard Brooks.pdf</t>
  </si>
  <si>
    <t>4292-MRS ES GOODRICH.pdf</t>
  </si>
  <si>
    <t>4293-Vicki Finegold.pdf</t>
  </si>
  <si>
    <t>4294-Martyna Radaczynska.pdf</t>
  </si>
  <si>
    <t>4295-Shelly Myles.pdf</t>
  </si>
  <si>
    <t>4296-David Gibbon.pdf</t>
  </si>
  <si>
    <t>4297-Mohammed Seghir.pdf</t>
  </si>
  <si>
    <t>4298-Lloyd Fleming.pdf</t>
  </si>
  <si>
    <t>4299-Felix Hathaway.pdf</t>
  </si>
  <si>
    <t>4300-Alison Street.pdf</t>
  </si>
  <si>
    <t>4301-Dan Eccleston.pdf</t>
  </si>
  <si>
    <t>4302-Amy Freeley.pdf</t>
  </si>
  <si>
    <t>4303-Helena Steel.pdf</t>
  </si>
  <si>
    <t>4304-Linden Reilly.pdf</t>
  </si>
  <si>
    <t>4305-Natalie Stimson.pdf</t>
  </si>
  <si>
    <t>4306-Murude Mustafa.pdf</t>
  </si>
  <si>
    <t>4307-Joe Simmons.pdf</t>
  </si>
  <si>
    <t>4308-Jane Wood.pdf</t>
  </si>
  <si>
    <t>4309-Oktunc Alkan.pdf</t>
  </si>
  <si>
    <t>4310-Stephanie Pilling.pdf</t>
  </si>
  <si>
    <t>4311-John Rognaldsen.pdf</t>
  </si>
  <si>
    <t>4312-Louisa Diomidous.pdf</t>
  </si>
  <si>
    <t>4313-Phoebe Elia.pdf</t>
  </si>
  <si>
    <t>4314-Clive Kelly.pdf</t>
  </si>
  <si>
    <t>4315-Kieran Togher.pdf</t>
  </si>
  <si>
    <t>4316-Becky Blower-Harris.pdf</t>
  </si>
  <si>
    <t>4317-David Jack.pdf</t>
  </si>
  <si>
    <t>4318-Emma Bossom.pdf</t>
  </si>
  <si>
    <t>4319-Theonitsa Sergides.pdf</t>
  </si>
  <si>
    <t>4320-Paul Guiver.pdf</t>
  </si>
  <si>
    <t>4321-Joel Barrand.pdf</t>
  </si>
  <si>
    <t>4322-Jayne Tierney.pdf</t>
  </si>
  <si>
    <t>4323-Caroline Stevens.pdf</t>
  </si>
  <si>
    <t>4324-Margaret Hall.pdf</t>
  </si>
  <si>
    <t>4325-Chris Sutherland.pdf</t>
  </si>
  <si>
    <t>4326-Bernie Frain.pdf</t>
  </si>
  <si>
    <t>4327-Beth Smith.pdf</t>
  </si>
  <si>
    <t>4328-Helen Masterson.pdf</t>
  </si>
  <si>
    <t>4329-Rebecca Harris.pdf</t>
  </si>
  <si>
    <t>4330-Voulla Nicola.pdf</t>
  </si>
  <si>
    <t>4331-Helena and Daren.pdf</t>
  </si>
  <si>
    <t>4332-Tony V Hillman.pdf</t>
  </si>
  <si>
    <t>4333-Zerrin Ozyigit.pdf</t>
  </si>
  <si>
    <t>4334-Mario Marrese.pdf</t>
  </si>
  <si>
    <t>4335-Giuseppina Marrese.pdf</t>
  </si>
  <si>
    <t>4336-Katherine Murphy.pdf</t>
  </si>
  <si>
    <t>4337-Stephen Barrett.pdf</t>
  </si>
  <si>
    <t>4338-Stephen Makin.pdf</t>
  </si>
  <si>
    <t>4339-Brian Kirkland.pdf</t>
  </si>
  <si>
    <t>4340-Tanja Nikola.pdf</t>
  </si>
  <si>
    <t>4341-Cristina Giorgioni.pdf</t>
  </si>
  <si>
    <t>4342-Sadhna Chauhan.pdf</t>
  </si>
  <si>
    <t>4343-Dipesh Palana.pdf</t>
  </si>
  <si>
    <t>4344-Krupesh Patel.pdf</t>
  </si>
  <si>
    <t>4345-David Grant.pdf</t>
  </si>
  <si>
    <t>4346-John and Susan Hall.pdf</t>
  </si>
  <si>
    <t>4347-Oscar Brennan.pdf</t>
  </si>
  <si>
    <t>4348-Max Nicholas.pdf</t>
  </si>
  <si>
    <t>4349-Valerie Mansfield.pdf</t>
  </si>
  <si>
    <t>4350-Phil Jordan.pdf</t>
  </si>
  <si>
    <t>4351-Nigel Brown.pdf</t>
  </si>
  <si>
    <t>4352-Clive Silverman.pdf</t>
  </si>
  <si>
    <t>4353-K ROSS.pdf</t>
  </si>
  <si>
    <t>4354-Feryal Clark.pdf</t>
  </si>
  <si>
    <t>4355-Simon Birch.pdf</t>
  </si>
  <si>
    <t>4356-Wilhma Sik.pdf</t>
  </si>
  <si>
    <t>4357-Andy Nicola.pdf</t>
  </si>
  <si>
    <t>4358-Voulla Nicola.pdf</t>
  </si>
  <si>
    <t>4359-Caroline Levoir.pdf</t>
  </si>
  <si>
    <t>4360-Philip Mountford.pdf</t>
  </si>
  <si>
    <t>4361-Pedro Esteves.pdf</t>
  </si>
  <si>
    <t>4362-Alan&amp;Margaret Careford.pdf</t>
  </si>
  <si>
    <t>4363-Rebecca Harris.pdf</t>
  </si>
  <si>
    <t>4364-Alan Sacks.pdf</t>
  </si>
  <si>
    <t>4365-Ethan Burn.pdf</t>
  </si>
  <si>
    <t>4366-Martina Keller.pdf</t>
  </si>
  <si>
    <t>4367-Stuart Hannay.pdf</t>
  </si>
  <si>
    <t>4368-Matthew Lee.pdf</t>
  </si>
  <si>
    <t>4369-Mustafa Mustafa.pdf</t>
  </si>
  <si>
    <t>4370-Frank Roche.pdf</t>
  </si>
  <si>
    <t>4371-Anna O'Malley.pdf</t>
  </si>
  <si>
    <t>4372-Elizabeth Cardozo-Richards.pdf</t>
  </si>
  <si>
    <t>4373-Linnea Ranger.pdf</t>
  </si>
  <si>
    <t>4374-Steve Martin.pdf</t>
  </si>
  <si>
    <t>4375-Francesca Longsworth.pdf</t>
  </si>
  <si>
    <t>4376-Paul Dennett.pdf</t>
  </si>
  <si>
    <t>4377-Gerard Greene.pdf</t>
  </si>
  <si>
    <t>4378-Sue Willmott.pdf</t>
  </si>
  <si>
    <t>4379-Eden Allen.pdf</t>
  </si>
  <si>
    <t>4380-Soulla Thomas.pdf</t>
  </si>
  <si>
    <t>4381-Matt Killian.pdf</t>
  </si>
  <si>
    <t>4382-Angela Sanders.pdf</t>
  </si>
  <si>
    <t>4383-David Sanders.pdf</t>
  </si>
  <si>
    <t>4384-Jane Davidson.pdf</t>
  </si>
  <si>
    <t>4385-David and Christine Mulford.pdf</t>
  </si>
  <si>
    <t>4386-Caroline Cooper.pdf</t>
  </si>
  <si>
    <t>4387-Claire St John.pdf</t>
  </si>
  <si>
    <t>4388-Shaun and Joanna Lee.pdf</t>
  </si>
  <si>
    <t>4389-Lisa Mignano.pdf</t>
  </si>
  <si>
    <t>4390-Nigel Grimes.pdf</t>
  </si>
  <si>
    <t>4391-Victoria Nicholls.pdf</t>
  </si>
  <si>
    <t>4392-Laura Andrews.pdf</t>
  </si>
  <si>
    <t>4393-Eleanor Buckland.pdf</t>
  </si>
  <si>
    <t>4394-Tony Sartori.pdf</t>
  </si>
  <si>
    <t>4395-Patrick Oâ€™Dwyer.pdf</t>
  </si>
  <si>
    <t>4396 Ann Beale.pdf</t>
  </si>
  <si>
    <t>4397-Natalie Griffiths.pdf</t>
  </si>
  <si>
    <t>4398-Lisa Zorbas.pdf</t>
  </si>
  <si>
    <t>4399-Emily Whittredge.pdf</t>
  </si>
  <si>
    <t>4400-Penny Deller.pdf</t>
  </si>
  <si>
    <t>4401-Sarah Robertson.pdf</t>
  </si>
  <si>
    <t>4402-Antonietta Ferrelli.pdf</t>
  </si>
  <si>
    <t>4403-Heather Turnham.pdf</t>
  </si>
  <si>
    <t>4404-Clement Davids.pdf</t>
  </si>
  <si>
    <t>4405-Lynda Hannaford.pdf</t>
  </si>
  <si>
    <t>4406-Nicky Sims.pdf</t>
  </si>
  <si>
    <t>4407-DÃ¤na Roberts.pdf</t>
  </si>
  <si>
    <t>4408-Nicholas Luxton.pdf</t>
  </si>
  <si>
    <t>4409-John Capplis.pdf</t>
  </si>
  <si>
    <t>4410-michele guimarin.pdf</t>
  </si>
  <si>
    <t>4411-Gavin Rees.pdf</t>
  </si>
  <si>
    <t>4412-Brian Mason.pdf</t>
  </si>
  <si>
    <t>4413 Hadley Wood Association email.pdf</t>
  </si>
  <si>
    <t>4413 Hadley Wood Association part 2.pdf</t>
  </si>
  <si>
    <t>4413 Hadley Wood Association part 3.pdf</t>
  </si>
  <si>
    <t>4413 Hadley Wood Association part 4.pdf</t>
  </si>
  <si>
    <t>4413 Residents of the Hadley Wood Conservation Area.pdf</t>
  </si>
  <si>
    <t>4413-Hadley Wood Association part 1.pdf</t>
  </si>
  <si>
    <t>4414-Nikki Gee.pdf</t>
  </si>
  <si>
    <t>4415-Sue Martin.pdf</t>
  </si>
  <si>
    <t>4416-Theo Lewthwaite.pdf</t>
  </si>
  <si>
    <t>4417-linda robinson.pdf</t>
  </si>
  <si>
    <t>4418-Isobel Gibbon.pdf</t>
  </si>
  <si>
    <t>4419-Julie Rewiuk.pdf</t>
  </si>
  <si>
    <t>4420-Matthew Thomas.pdf</t>
  </si>
  <si>
    <t>4421-Valeriia Gurina.pdf</t>
  </si>
  <si>
    <t>4422-Tamsin Elder.pdf</t>
  </si>
  <si>
    <t>4423-Saskia Newman.pdf</t>
  </si>
  <si>
    <t>4424-Derek Weedon.pdf</t>
  </si>
  <si>
    <t>4425-Gavin Kay.pdf</t>
  </si>
  <si>
    <t>4426-Bernie Frain.pdf</t>
  </si>
  <si>
    <t>4427-Marika Gauci.pdf</t>
  </si>
  <si>
    <t>4428 Alex Crane.pdf</t>
  </si>
  <si>
    <t>4429-Nikki Cima.pdf</t>
  </si>
  <si>
    <t>4430-Anna Kinsman.pdf</t>
  </si>
  <si>
    <t>4431-Bruce Tofield.pdf</t>
  </si>
  <si>
    <t>4432-Maria Charalambous.pdf</t>
  </si>
  <si>
    <t>4433-Andreas Luxton.pdf</t>
  </si>
  <si>
    <t>4434-SUE ASHWELL.pdf</t>
  </si>
  <si>
    <t>4435-Maria Litras.pdf</t>
  </si>
  <si>
    <t>4436 Natalie Dean.pdf</t>
  </si>
  <si>
    <t>4437-Christie Duffell.pdf</t>
  </si>
  <si>
    <t>4438-Roger Colletta.pdf</t>
  </si>
  <si>
    <t>4439-Nicholas Shaw.pdf</t>
  </si>
  <si>
    <t>4440-Harriet Carr.pdf</t>
  </si>
  <si>
    <t>4441-Martin Randall.pdf</t>
  </si>
  <si>
    <t>4442-Simon Moore.pdf</t>
  </si>
  <si>
    <t>4443-Moira Colletta.pdf</t>
  </si>
  <si>
    <t>4444-Alison Ellis.pdf</t>
  </si>
  <si>
    <t>4445-Joanne Whelan.pdf</t>
  </si>
  <si>
    <t>4446-Sean Togher.pdf</t>
  </si>
  <si>
    <t>4447-Yvonne Kidd.pdf</t>
  </si>
  <si>
    <t>4448-Sachiko Jordan.pdf</t>
  </si>
  <si>
    <t>4449-Edie Halstead.pdf</t>
  </si>
  <si>
    <t>4450-Michele Jones.pdf</t>
  </si>
  <si>
    <t>4451-Melanie Coghlan.pdf</t>
  </si>
  <si>
    <t>4452-Chris Thomas.pdf</t>
  </si>
  <si>
    <t>4453-C. TRAWIN.pdf</t>
  </si>
  <si>
    <t>4454-Jawad El-Amri.pdf</t>
  </si>
  <si>
    <t>4455-Michele Jones.pdf</t>
  </si>
  <si>
    <t>4456-Greg Goumal.pdf</t>
  </si>
  <si>
    <t>4457-Ann Jones.pdf</t>
  </si>
  <si>
    <t>4458-Denise Togher.pdf</t>
  </si>
  <si>
    <t>4459-Bobbie Hood.pdf</t>
  </si>
  <si>
    <t>4460-Tony V Hillman.pdf</t>
  </si>
  <si>
    <t>4461-Kim Brett.pdf</t>
  </si>
  <si>
    <t>4462-andrew brown.pdf</t>
  </si>
  <si>
    <t>4463-David Mickleburgh.pdf</t>
  </si>
  <si>
    <t>4464-Michael Mac.pdf</t>
  </si>
  <si>
    <t>4465-Christine Wilkins Molloy.pdf</t>
  </si>
  <si>
    <t>4466-Elaine Green.pdf</t>
  </si>
  <si>
    <t>4467-Massimo Di Stefano.pdf</t>
  </si>
  <si>
    <t>4468-Bridget Brown.pdf</t>
  </si>
  <si>
    <t>4469-Glynis Freeth.pdf</t>
  </si>
  <si>
    <t>4470-Paul Ashwell.pdf</t>
  </si>
  <si>
    <t>4471-Sofia Goumal.pdf</t>
  </si>
  <si>
    <t>4472-Angela Perry.pdf</t>
  </si>
  <si>
    <t>4473-Amy Jackson.pdf</t>
  </si>
  <si>
    <t>4474-Michael Baxter.pdf</t>
  </si>
  <si>
    <t>4475-Kevin Frazer.pdf</t>
  </si>
  <si>
    <t>4476-Eira Bacon.pdf</t>
  </si>
  <si>
    <t>4477-Phivos Christodoulou.pdf</t>
  </si>
  <si>
    <t>4478-Zaza Ammar.pdf</t>
  </si>
  <si>
    <t>4479-Christine Matthews.pdf</t>
  </si>
  <si>
    <t>4480-Jennifer Soutar.pdf</t>
  </si>
  <si>
    <t>4481-Peter Jordan.pdf</t>
  </si>
  <si>
    <t>4482-Clare Merrifield.pdf</t>
  </si>
  <si>
    <t>4483-Chris Mosey.pdf</t>
  </si>
  <si>
    <t>4484-Paul Santos.pdf</t>
  </si>
  <si>
    <t>4485-Aurora Yaacov.pdf</t>
  </si>
  <si>
    <t>4486-Robert Merrifield.pdf</t>
  </si>
  <si>
    <t>4487-Julia MacGechan.pdf</t>
  </si>
  <si>
    <t>4488-Robert Merrifield.pdf</t>
  </si>
  <si>
    <t>4489-Mario Shamtani.pdf</t>
  </si>
  <si>
    <t>4490-RUPERT CHENNELLS.pdf</t>
  </si>
  <si>
    <t>4491-Rebecca Moon.pdf</t>
  </si>
  <si>
    <t>4492-Nef S.pdf</t>
  </si>
  <si>
    <t>4493-Elaine Green.pdf</t>
  </si>
  <si>
    <t>4494-Mark Duffell.pdf</t>
  </si>
  <si>
    <t>4495-Roger Legg.pdf</t>
  </si>
  <si>
    <t>4496-Diane Green.pdf</t>
  </si>
  <si>
    <t>4497-Anna Blackburn.pdf</t>
  </si>
  <si>
    <t>4498-Louis Thomas.pdf</t>
  </si>
  <si>
    <t>4499-cliff bass.pdf</t>
  </si>
  <si>
    <t>4500-Andrew Quille.pdf</t>
  </si>
  <si>
    <t>4501-Moira Stowe.pdf</t>
  </si>
  <si>
    <t>4502-Gabriella Fenn.pdf</t>
  </si>
  <si>
    <t>4503-Stephen Biggins.pdf</t>
  </si>
  <si>
    <t>4504-MG Brennan.pdf</t>
  </si>
  <si>
    <t>4505- Tanju Mustafa.pdf</t>
  </si>
  <si>
    <t>4506-Maggy Taylor.pdf</t>
  </si>
  <si>
    <t>4507-Stelios Neocleus.pdf</t>
  </si>
  <si>
    <t>4508-Marilyn Sobieroj.pdf</t>
  </si>
  <si>
    <t>4509-Jeff Dudley.pdf</t>
  </si>
  <si>
    <t>4510-Sarah Buckle.pdf</t>
  </si>
  <si>
    <t>4511-Thomas Hutchon.pdf</t>
  </si>
  <si>
    <t>4512-Laura Wurzal.pdf</t>
  </si>
  <si>
    <t>4513-John Pandit.pdf</t>
  </si>
  <si>
    <t>4514-Neo Neocleous.pdf</t>
  </si>
  <si>
    <t>4515-Louise Groarke.pdf</t>
  </si>
  <si>
    <t>4516-Laura Wurzal.pdf</t>
  </si>
  <si>
    <t>4517-Ayfer Orhan.pdf</t>
  </si>
  <si>
    <t>4518-Stephanie Christou.pdf</t>
  </si>
  <si>
    <t>4519-Mariella Corfield.pdf</t>
  </si>
  <si>
    <t>4520-Tanya Lugli.pdf</t>
  </si>
  <si>
    <t>4521-Fiona Kyprianou.pdf</t>
  </si>
  <si>
    <t>4522-Stephen Bamber.pdf</t>
  </si>
  <si>
    <t>4523 Emma Taaffe email.pdf</t>
  </si>
  <si>
    <t>4523 Emma Taaffe.pdf</t>
  </si>
  <si>
    <t>4524 Catherine Lyons.pdf</t>
  </si>
  <si>
    <t>4525 Metin Hassan.pdf</t>
  </si>
  <si>
    <t>4526 A sacks.pdf</t>
  </si>
  <si>
    <t>4527 Hasan Hurer ltr.pdf</t>
  </si>
  <si>
    <t>4527 Hasan Hurer.pdf</t>
  </si>
  <si>
    <t>4528 Janice Lillis.pdf</t>
  </si>
  <si>
    <t>4529 Eda.pdf</t>
  </si>
  <si>
    <t>4530 Preeti Shah 01.pdf</t>
  </si>
  <si>
    <t>4531-Deborah Kelly.pdf</t>
  </si>
  <si>
    <t>4532-Shabbir Beg.pdf</t>
  </si>
  <si>
    <t>4533-Assim Beg.pdf</t>
  </si>
  <si>
    <t>4534-Fiona de Lys.pdf</t>
  </si>
  <si>
    <t>4535-Lena Batra.pdf</t>
  </si>
  <si>
    <t>4536-Chiara Mauri.pdf</t>
  </si>
  <si>
    <t>4537-T. Carline.pdf</t>
  </si>
  <si>
    <t>4538-Lucy Swe.pdf</t>
  </si>
  <si>
    <t>4539-James Kenny.pdf</t>
  </si>
  <si>
    <t>4539-Mary Duggan.pdf</t>
  </si>
  <si>
    <t>4540-Lucy Turner.pdf</t>
  </si>
  <si>
    <t>4541-Karen McPhee.pdf</t>
  </si>
  <si>
    <t>4542-Nathaniel Bayes.pdf</t>
  </si>
  <si>
    <t>4543-Mr &amp; Mrs A Bayes.pdf</t>
  </si>
  <si>
    <t>4544-Krystina Kellingley.pdf</t>
  </si>
  <si>
    <t>4545-Deborah Stoddart.pdf</t>
  </si>
  <si>
    <t>4546-Michele Guimarin, Grace and Jade Brown.pdf</t>
  </si>
  <si>
    <t>4547-Daniel Norris.pdf</t>
  </si>
  <si>
    <t>4548-Deborah Stoddart.pdf</t>
  </si>
  <si>
    <t>4549-Carol Sambrook.pdf</t>
  </si>
  <si>
    <t>4550-Soti Nicolaou Musa.pdf</t>
  </si>
  <si>
    <t>4551-Ros Mussa.pdf</t>
  </si>
  <si>
    <t>4552-Morgan Stoddart.pdf</t>
  </si>
  <si>
    <t>4553-Costas and Maria Frangeskides.pdf</t>
  </si>
  <si>
    <t>4554-Laureen Sherry.pdf</t>
  </si>
  <si>
    <t>4555-Irene Neoc.pdf</t>
  </si>
  <si>
    <t>4556-Saryu Tanna.pdf</t>
  </si>
  <si>
    <t>4557-Andrew Broadbent.pdf</t>
  </si>
  <si>
    <t>4558-Gloria Carter.pdf</t>
  </si>
  <si>
    <t>4559-David Wise.pdf</t>
  </si>
  <si>
    <t>4560-Mohamed El Amin.pdf</t>
  </si>
  <si>
    <t>4561-Peter Harding.pdf</t>
  </si>
  <si>
    <t>4562-Jacqueline Clarke.pdf</t>
  </si>
  <si>
    <t>4563-Kate Bishop.pdf</t>
  </si>
  <si>
    <t>4564-Derek Matthews.pdf</t>
  </si>
  <si>
    <t>4565-Sue Harding.pdf</t>
  </si>
  <si>
    <t>4566-Tracy Hayward.pdf</t>
  </si>
  <si>
    <t>4567-Andy Downe.pdf</t>
  </si>
  <si>
    <t>4568-Valerie Burns.pdf</t>
  </si>
  <si>
    <t>4569-Dr Seamus Banim.pdf</t>
  </si>
  <si>
    <t>4570-David and Christine Mulford.pdf</t>
  </si>
  <si>
    <t>4571-Victoria Norris.pdf</t>
  </si>
  <si>
    <t>4572-Robert Langton.pdf</t>
  </si>
  <si>
    <t>4573-Kim Wells.pdf</t>
  </si>
  <si>
    <t>4574-Laura Godfrey.pdf</t>
  </si>
  <si>
    <t>4575-Kim Wells.pdf</t>
  </si>
  <si>
    <t>4576-Laura Godfrey.pdf</t>
  </si>
  <si>
    <t>4577-Richard Taylor.pdf</t>
  </si>
  <si>
    <t>4578-Anna Soteriou.pdf</t>
  </si>
  <si>
    <t>4579-Laura Godfrey.pdf</t>
  </si>
  <si>
    <t>4580-laura Godfrey.pdf</t>
  </si>
  <si>
    <t>4581-Louise Taylor.pdf</t>
  </si>
  <si>
    <t>4582-Gwen Lee.pdf</t>
  </si>
  <si>
    <t>4583-Wendy Hall.pdf</t>
  </si>
  <si>
    <t>4584-Louise Hammerton.pdf</t>
  </si>
  <si>
    <t>4585-Sabiya and Mark Hamilton.pdf</t>
  </si>
  <si>
    <t>4586-Peter &amp;Suzanne Simpkin.pdf</t>
  </si>
  <si>
    <t>4587-Lt.Col R.J. Parcelforce.pdf</t>
  </si>
  <si>
    <t>4588-Louise Taylor.pdf</t>
  </si>
  <si>
    <t>4589-Sue Stephens.pdf</t>
  </si>
  <si>
    <t>4590-Ole Bo Larsen.pdf</t>
  </si>
  <si>
    <t>4591-Sophia Yard.pdf</t>
  </si>
  <si>
    <t>4592-Betta Spadoni.pdf</t>
  </si>
  <si>
    <t>4593-Seth Smit.pdf</t>
  </si>
  <si>
    <t>4594-Catherine O'Neill.pdf</t>
  </si>
  <si>
    <t>4595-Rachel Cockburn.pdf</t>
  </si>
  <si>
    <t>4596-Twentieth Century Society.pdf</t>
  </si>
  <si>
    <t>4597-Steve Evans De.pdf</t>
  </si>
  <si>
    <t>4598-Sula Gleeson.pdf</t>
  </si>
  <si>
    <t>4599-Marcia Pethick.pdf</t>
  </si>
  <si>
    <t>4600-Olga Mouskis.pdf</t>
  </si>
  <si>
    <t>4601-Helen Allen.pdf</t>
  </si>
  <si>
    <t>4602-Violet Smit.pdf</t>
  </si>
  <si>
    <t>4603-Mel Abeysinghe.pdf</t>
  </si>
  <si>
    <t>4604-Frank Hayward.pdf</t>
  </si>
  <si>
    <t>4605-Andrea Attic.pdf</t>
  </si>
  <si>
    <t>4606-Adrienne Kirk.pdf</t>
  </si>
  <si>
    <t>4607-Cllr Terry Neville.pdf</t>
  </si>
  <si>
    <t>4608-Christoff Smit.pdf</t>
  </si>
  <si>
    <t>4609-Rosemary Keane.pdf</t>
  </si>
  <si>
    <t>4610-Rosemary Keane.pdf</t>
  </si>
  <si>
    <t>4611-Sarah Lee.pdf</t>
  </si>
  <si>
    <t>4612-Mark Wallace.pdf</t>
  </si>
  <si>
    <t>4613-Daniya Malek.pdf</t>
  </si>
  <si>
    <t>4614-Helen Nicola.pdf</t>
  </si>
  <si>
    <t>4615-Tara Lawler.pdf</t>
  </si>
  <si>
    <t>4617 Hertfordshire County Council.pdf</t>
  </si>
  <si>
    <t>4618 - Enfield Golf Club.pdf</t>
  </si>
  <si>
    <t>A91uut1zu_f326i2_2x8.tmp</t>
  </si>
  <si>
    <t>From: (Address)</t>
  </si>
  <si>
    <t>This list</t>
  </si>
  <si>
    <t>Reps Received Index</t>
  </si>
  <si>
    <t>Discrepancy</t>
  </si>
  <si>
    <t>/o=ExchangeLabs/ou=Exchange Administrative Group (FYDIBOHF23SPDLT)/cn=Recipients/cn=477be01e95434181b00d34df68acdf3e-THICKSON</t>
  </si>
  <si>
    <t>/o=ExchangeLabs/ou=Exchange Administrative Group (FYDIBOHF23SPDLT)/cn=Recipients/cn=525414c6f90243bb99ee44fa9e72aa67-NPALIT</t>
  </si>
  <si>
    <t>/o=ExchangeLabs/ou=Exchange Administrative Group (FYDIBOHF23SPDLT)/cn=Recipients/cn=658a7ff38ad94dd4b06ba1b5a9fe8171-LAFRANK</t>
  </si>
  <si>
    <t>/o=ExchangeLabs/ou=Exchange Administrative Group (FYDIBOHF23SPDLT)/cn=Recipients/cn=e46c20737010464e95019c0c2e86268f-LocalPlan</t>
  </si>
  <si>
    <t>/O=EXCHANGELABS/OU=EXCHANGE ADMINISTRATIVE GROUP (FYDIBOHF23SPDLT)/CN=RECIPIENTS/CN=E46C20737010464E95019C0C2E86268F-LOCALPLAN</t>
  </si>
  <si>
    <t>/o=ExchangeLabs/ou=Exchange Administrative Group (FYDIBOHF23SPDLT)/cn=Recipients/cn=e8fe638c7cde41dfb3581a7f3af90bea-LCONLONG</t>
  </si>
  <si>
    <t>/o=ExchangeLabs/ou=Exchange Administrative Group (FYDIBOHF23SPDLT)/cn=Recipients/cn=MicrosoftExchange329e71ec88ae4615bbc36ab6ce41109e</t>
  </si>
  <si>
    <t>alblyth@gmail.com</t>
  </si>
  <si>
    <t>ChiefPlannerNewsletter@levellingup.gov.uk</t>
  </si>
  <si>
    <t>consultations@naturalengland.org.uk</t>
  </si>
  <si>
    <t>contact@purple-directory.com</t>
  </si>
  <si>
    <t>contact@voluntaryactionharrow.org.uk</t>
  </si>
  <si>
    <t>events@mail2.westminster-insight.com</t>
  </si>
  <si>
    <t>handymw@icloud.com</t>
  </si>
  <si>
    <t>Hounslow@public.govdelivery.com</t>
  </si>
  <si>
    <t>Indy.Grewal2@nationalhighways.co.uk</t>
  </si>
  <si>
    <t>info@britishlegion.org.uk</t>
  </si>
  <si>
    <t>itservicedesk@stevenage.gov.uk</t>
  </si>
  <si>
    <t>JiyanVerma021@outlook.com</t>
  </si>
  <si>
    <t>jmann2@hillingdon.gov.uk</t>
  </si>
  <si>
    <t>Local.Plan@hertsmere.gov.uk</t>
  </si>
  <si>
    <t>noreply@broxbourne.gov.uk</t>
  </si>
  <si>
    <t>noreplysh@schoolhire.co.uk</t>
  </si>
  <si>
    <t>Office365Reports@microsoft.com</t>
  </si>
  <si>
    <t>Olivia.Firth@activetravelengland.gov.uk</t>
  </si>
  <si>
    <t>patricia.ellis@wm-insightuk.com</t>
  </si>
  <si>
    <t>planning.decisions@enfield.gov.uk</t>
  </si>
  <si>
    <t>planningse@highwaysengland.co.uk</t>
  </si>
  <si>
    <t>receipts+acct_18PfKrAtDf0TOuyg@stripe.com</t>
  </si>
  <si>
    <t>reply-to+0863f3ac5d14@wixforms.com</t>
  </si>
  <si>
    <t>reply-to+0b3635656a44@wixforms.com</t>
  </si>
  <si>
    <t>reply-to+157a73e855d0@wixforms.com</t>
  </si>
  <si>
    <t>reply-to+1b9b57c600b6@wixforms.com</t>
  </si>
  <si>
    <t>reply-to+226567387475@wixforms.com</t>
  </si>
  <si>
    <t>reply-to+24983f063ada@wixforms.com</t>
  </si>
  <si>
    <t>reply-to+2585da8cb916@wixforms.com</t>
  </si>
  <si>
    <t>reply-to+25e82eee4f33@wixforms.com</t>
  </si>
  <si>
    <t>reply-to+355237e8018d@wixforms.com</t>
  </si>
  <si>
    <t>reply-to+3cdd9538ca13@wixforms.com</t>
  </si>
  <si>
    <t>reply-to+55c3b36b5c63@wixforms.com</t>
  </si>
  <si>
    <t>reply-to+56aefef7e336@wixforms.com</t>
  </si>
  <si>
    <t>reply-to+60f1a8cdb278@wixforms.com</t>
  </si>
  <si>
    <t>reply-to+71ae12b50b74@wixforms.com</t>
  </si>
  <si>
    <t>reply-to+82eaf0936743@wixforms.com</t>
  </si>
  <si>
    <t>reply-to+8f6f8f41caa4@wixforms.com</t>
  </si>
  <si>
    <t>reply-to+984e809fe0fe@wixforms.com</t>
  </si>
  <si>
    <t>reply-to+a69ed820d1f7@wixforms.com</t>
  </si>
  <si>
    <t>reply-to+abafee2c0888@wixforms.com</t>
  </si>
  <si>
    <t>reply-to+ad0743e3a2e7@wixforms.com</t>
  </si>
  <si>
    <t>reply-to+b5a5164b6bc3@wixforms.com</t>
  </si>
  <si>
    <t>reply-to+cbad15b28bec@wixforms.com</t>
  </si>
  <si>
    <t>reply-to+d8bcb9d5bf9b@wixforms.com</t>
  </si>
  <si>
    <t>reply-to+efa27d9c4384@wixforms.com</t>
  </si>
  <si>
    <t>servicedesk@walthamforest.gov.uk</t>
  </si>
  <si>
    <t>steve_bertolino@hotmail.com</t>
  </si>
  <si>
    <t>sumitroayseo@outlook.com</t>
  </si>
  <si>
    <t>support@engagementhq.com</t>
  </si>
  <si>
    <t>Suzanne.Lansley@redbridge.gov.uk</t>
  </si>
  <si>
    <t>tb@dkv.global</t>
  </si>
  <si>
    <t>wasteandmineralsdf@eastsussex.gov.uk</t>
  </si>
  <si>
    <t>zlahouasnia@yahoo.co.uk</t>
  </si>
  <si>
    <t>/o=ExchangeLabs/ou=Exchange Administrative Group (FYDIBOHF23SPDLT)/cn=Recipients/cn=0e8ebca5df44418ab2c716be38a03652-BLEAHY</t>
  </si>
  <si>
    <t>/O=EXCHANGELABS/OU=EXCHANGE ADMINISTRATIVE GROUP (FYDIBOHF23SPDLT)/CN=RECIPIENTS/CN=631E1DFB164B4D8D9913F716CA9E0007-DMELBOUR</t>
  </si>
  <si>
    <t>Subject</t>
  </si>
  <si>
    <t>Body</t>
  </si>
  <si>
    <t>From: (Name)</t>
  </si>
  <si>
    <t>From: (Type)</t>
  </si>
  <si>
    <t>To: (Name)</t>
  </si>
  <si>
    <t>To: (Address)</t>
  </si>
  <si>
    <t>To: (Type)</t>
  </si>
  <si>
    <t>CC: (Name)</t>
  </si>
  <si>
    <t>CC: (Address)</t>
  </si>
  <si>
    <t>CC: (Type)</t>
  </si>
  <si>
    <t>BCC: (Name)</t>
  </si>
  <si>
    <t>BCC: (Address)</t>
  </si>
  <si>
    <t>BCC: (Type)</t>
  </si>
  <si>
    <t>Billing Information</t>
  </si>
  <si>
    <t>Categories</t>
  </si>
  <si>
    <t>Importance</t>
  </si>
  <si>
    <t>Mileage</t>
  </si>
  <si>
    <t>Sensitivity</t>
  </si>
  <si>
    <t>From</t>
  </si>
  <si>
    <t>Received</t>
  </si>
  <si>
    <t>Size</t>
  </si>
  <si>
    <t>Email address newnew</t>
  </si>
  <si>
    <t>Enfield Local Plan: Representation for Policy PL11</t>
  </si>
  <si>
    <t xml:space="preserve">Name of the Local Plan to which this representation relates:_x000D_
Enfield Local Plan 2019-2041_x000D_
_x000D_
Part A_x000D_
1. Personal Deatils_x000D_
Title: Mrs _x000D_
FirstName: Agatha_x000D_
LastName: Georgiou _x000D_
JobTitle: Head of Finance &amp; Operations _x000D_
Organisation: The Sustainable Restaurant Association _x000D_
Address1: 46 Cedar Road _x000D_
Address2: Enfield _x000D_
Address3: _x000D_
Address4: _x000D_
PostCode: EN2 0TL_x000D_
Telephone: _x000D_
Email: Agatha.ioannou@gmail.com_x000D_
_x000D_
Part B_x000D_
2. Name or Organisation_x000D_
Agatha Georgiou  (The Sustainable Restaurant Association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Please conserve our green lands and protect our local wildlife!!! We have chosen to live in Enfield due to this green space!!! We love Cruise Hill and a regular part of our lives here. Build your houses elsewhere and on brownfield sites!!!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</si>
  <si>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SMTP</t>
  </si>
  <si>
    <t>LocalPlan</t>
  </si>
  <si>
    <t>EX</t>
  </si>
  <si>
    <t>Normal</t>
  </si>
  <si>
    <t>[Hadley Wood NPF] This is a consultation response to the Regulation 19 ELP - new submission</t>
  </si>
  <si>
    <t>Sun 23:50</t>
  </si>
  <si>
    <t>126 KB</t>
  </si>
  <si>
    <t>IBRAHIM, Rosa (ROYAL FREE LONDON NHS FOUNDATION TRUST)</t>
  </si>
  <si>
    <t>Re: Local plans for Enfield</t>
  </si>
  <si>
    <t>101 KB</t>
  </si>
  <si>
    <t xml:space="preserve">Name of the Local Plan to which this representation relates:_x000D_
Enfield Local Plan 2019-2041_x000D_
_x000D_
Part A_x000D_
1. Personal Deatils_x000D_
Title: Mr_x000D_
FirstName: Artur_x000D_
LastName: Jonczyk_x000D_
JobTitle: _x000D_
Organisation: _x000D_
Address1: 5 Bayliss Close_x000D_
Address2: _x000D_
Address3: _x000D_
Address4: _x000D_
PostCode: N21 1SP_x000D_
Telephone: _x000D_
Email: agna.jon@gmail.com_x000D_
_x000D_
Part B_x000D_
2. Name or Organisation_x000D_
Artur Jonczyk_x000D_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 objection pertains to several policies outlined in the Plan, particularly those affecting Crews Hill. These include the impact on designated Sites of Importance for Nature Conservation at Crews Hill Golf Course and Glasgow Stud, the urbanization encroaching upon the setting of the Chain Walk Public Right of Way and Burnt Farm Ride Public Bridleway, and the potential disruption of views from the Ridgeway across the historic landscape of Enfield Chase. Additionally, the prospective consequences of development resulting from the removal of Green Belt designation at Kings Oak Plain, recently afforested by volunteers, are concerning. Moreover, the closure of popular garden centers and associated businesses, alongside the harm inflicted upon the rural ambiance surrounding the Whitewebbs Transport Museum, is alarming. The anticipated increase in traffic pressure on narrow rural lanes such as Whitewebbs Road, Cattlegate Road, and East Lodge Lane, as well as on the Conservation Areas at Clay Hill and Forty Hall, warrants attention. It is anticipated that the area will become car-dominated, exacerbating the dearth of employment opportunities and the challenges of cycling due to steep slopes._x000D_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</si>
  <si>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23:49</t>
  </si>
  <si>
    <t>Martin Dearne</t>
  </si>
  <si>
    <t>Response attached</t>
  </si>
  <si>
    <t>108 KB</t>
  </si>
  <si>
    <t xml:space="preserve">Name of the Local Plan to which this representation relates:_x000D_
Enfield Local Plan 2019-2041_x000D_
_x000D_
Part A_x000D_
1. Personal Deatils_x000D_
Title: Mr_x000D_
FirstName: Alastair_x000D_
LastName: Blyth_x000D_
JobTitle: _x000D_
Organisation: _x000D_
Address1: 13 Rosewood Drive_x000D_
Address2: Crews Hill_x000D_
Address3: _x000D_
Address4: Enfield_x000D_
PostCode: EN2 9BT_x000D_
Telephone: _x000D_
Email: alblyth@gmail.com_x000D_
_x000D_
Part B_x000D_
2. Name or Organisation_x000D_
Alastair Blyth_x000D_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Urbanisation of the setting of the Chain Walk Public Right of Way and Burnt Farm Ride Public Bridleway will deplete the area of important access to the countryside. Its impact on the designated Sites of Importance for Nature Conservation at Crews Hill Golf Course and Glasgow Stud. _x000D_
_x000D_
Traffic pressure will harm the character of narrow rural lanes including Whitewebbs Road, Cattlegate Road and East Lodge Lane, and the significant increase in cars will make cycling very difficult and dangerous. _x000D_
_x000D_
The amount of dwellings will put significant pressure on the provision of infrastructure such as schools and healthcare needs in Crews Hill, the detail on which is missing from the plan. There will also be significant impact on services such as drainage which is already under significant pressure in the Enfield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</si>
  <si>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23:28</t>
  </si>
  <si>
    <t>Derek Gill</t>
  </si>
  <si>
    <t>Enfield's Local Plan</t>
  </si>
  <si>
    <t>54 KB</t>
  </si>
  <si>
    <t xml:space="preserve">Name of the Local Plan to which this representation relates:_x000D_
Enfield Local Plan 2019-2041_x000D_
_x000D_
Part A_x000D_
1. Personal Deatils_x000D_
Title: Ms_x000D_
FirstName: Jane_x000D_
LastName: Alexander_x000D_
JobTitle: _x000D_
Organisation: _x000D_
Address1: 60 Browning Road_x000D_
Address2: _x000D_
Address3: _x000D_
Address4: London_x000D_
PostCode: EN2 0EW_x000D_
Telephone: 07831476302_x000D_
Email: alexanderjane16@gmail.com_x000D_
_x000D_
Part B_x000D_
2. Name or Organisation_x000D_
Jane Alexander_x000D_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local country roads in this area are narrow, twisty and already congested - this proposal will add further pressure and impact local residents and those of us who frequent Clay Hill &amp; Forty Hall._x000D_
_x000D_
The Council has just invested in new tree planted  areas near Crews Hill Golf Club - a welcome development - but this new  plan will damage the nature of this historic landscape and much needed open space for Enfield residents. _x000D_
_x000D_
It's not clear that the Council has fully explored other areas which are not in the greenbelt. The plan is not strategic or holistic, focusing as it does on housing and ignoring employment opportunities and decent local services._x000D_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</si>
  <si>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21:26</t>
  </si>
  <si>
    <t>Red Category</t>
  </si>
  <si>
    <t>Avid Beats</t>
  </si>
  <si>
    <t>Re: Consultation Intimidation - The Inaccessibility of the Enfield Local Plan Consultation</t>
  </si>
  <si>
    <t>138 KB</t>
  </si>
  <si>
    <t xml:space="preserve">Name of the Local Plan to which this representation relates:_x000D_
Enfield Local Plan 2019-2041_x000D_
_x000D_
Part A_x000D_
1. Personal Deatils_x000D_
Title: Miss_x000D_
FirstName: Alicia_x000D_
LastName: Merrell_x000D_
JobTitle: _x000D_
Organisation: _x000D_
Address1: 128 Latymer Road_x000D_
Address2: _x000D_
Address3: _x000D_
Address4: _x000D_
PostCode: N9 9PW_x000D_
Telephone: 07726325213_x000D_
Email: alicia_merrell@outlook.com_x000D_
_x000D_
Part B_x000D_
2. Name or Organisation_x000D_
Alicia Merrell_x000D_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staple part of the Enfield community, the garden centres are very popular and any development here would be dmaging to our rural settings. The local environment will suffer if development happens. Enfield Chase historic landscape is an important part of the community that must be maintained.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</si>
  <si>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21:24</t>
  </si>
  <si>
    <t>Lee Lewis</t>
  </si>
  <si>
    <t>Enfield Local Plan Regulation 19 digital representation form Planning document</t>
  </si>
  <si>
    <t>114 KB</t>
  </si>
  <si>
    <t xml:space="preserve">Name of the Local Plan to which this representation relates:_x000D_
Enfield Local Plan 2019-2041_x000D_
_x000D_
Part A_x000D_
1. Personal Deatils_x000D_
Title: Mr_x000D_
FirstName: Andy_x000D_
LastName: Harris_x000D_
JobTitle: _x000D_
Organisation: _x000D_
Address1: 1 ROWANWOOD MEWS_x000D_
Address2: ENFIELD_x000D_
Address3: _x000D_
Address4: _x000D_
PostCode: EN2 8QU_x000D_
Telephone: 02083678534_x000D_
Email: andy@matelot.uk_x000D_
_x000D_
Part B_x000D_
2. Name or Organisation_x000D_
Andy Harris_x000D_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Whilst the requirement for affordable housing is acknowledged, utilising Enfield's green belt is NOT the best way forward. We have plenty of Brownfield sites in the borough that could be used in Lea Valley/Epping Forest borders which will provide much better and low-level environmental impact._x000D_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</si>
  <si>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PL10</t>
  </si>
  <si>
    <t>Sun 19:46</t>
  </si>
  <si>
    <t>80 KB</t>
  </si>
  <si>
    <t>115 KB</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</si>
  <si>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area earmarked for development will increase traffic pressure and therefore have a detrimental impact on the narrow rural lanes including Whitewebbs Road, Cattlegate Road and East Lodge Lane. It's proximity to the M25 means that when accidents occur on or near junction 25 the volume of traffic coming off this junction through and around Crews Hill is considerable. The current infrastructure is inadequate at present so thousands of new homes will only make it worse._x000D_
_x000D_
Designated Sites of Importance for Nature Conservation at Crews Hill Golf course and Glasgow Stud will be greatly impacted and will urbanisation of the setting of the Chain Walk Public Right of Way and Burnt Farm Ride Public Bridleway. The proposed development will also result in the loss of popular garden centres and supporting businesses._x000D_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</si>
  <si>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19:31</t>
  </si>
  <si>
    <t>73 KB</t>
  </si>
  <si>
    <t xml:space="preserve">Name of the Local Plan to which this representation relates:_x000D_
Enfield Local Plan 2019-2041_x000D_
_x000D_
Part A_x000D_
1. Personal Deatils_x000D_
Title: Mrs_x000D_
FirstName: Andrea_x000D_
LastName: Valassis_x000D_
JobTitle: _x000D_
Organisation: _x000D_
Address1: 30 Mayfair Terrace_x000D_
Address2: _x000D_
Address3: _x000D_
Address4: _x000D_
PostCode: N14 6HJ_x000D_
Telephone: 07884266212_x000D_
Email: ange22v@msn.com_x000D_
_x000D_
Part B_x000D_
2. Name or Organisation_x000D_
Andrea Valassis_x000D_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the garden centres will be a tragedy to local businesses, local employment and the community. _x000D_
_x000D_
The destruction of Enfield’s conservation area and the impact it will have on wildlife and clean air is a travesty and considering these proposals are absolutely shocking and shameful by the council._x000D_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</si>
  <si>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69 KB</t>
  </si>
  <si>
    <t>Isabel Bainbridge</t>
  </si>
  <si>
    <t>Regulation 19 Digital Representation Form - Objection to Development at the Vicarage Farm, Enfield   Ref Holmes &amp; Hills LLP:MA:280503.0001</t>
  </si>
  <si>
    <t>894 KB</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</si>
  <si>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much-loved garden centres and supporting businesses will not only cost jobs, it will also put local garden lovers at a disadvantage to pursue their gardening hobbies, which are good for mental health. _x000D_
_x000D_
Crews Hill Golf Course and Glasgow Stud are designated sites of importance for nature conservation and must be protected. Loosing sites like this also sets a dangerous precedent for other areas. _x000D_
_x000D_
The proposed changes increase traffic to narrow rural lanes, such as Whitewebbs Road, Cattlegate Road, and East Lodge Lane, but also to conservation areas at Clay Hill and Forty Hall, which is particularly bad for wildlife, our local biodiversity must be protected. We all talk about our environment and our climate but yet shall agree on pursing actions to harm it? _x000D_
_x000D_
Urbanisation of the setting of the Chain Walk Public Right of Way and Burnt Farm Ride Public Bridleway is not desirable._x000D_
_x000D_
Adverse change of the views from the Ridgeway across Enfield Chase historic landscape on views from the Ridgeway across Enfield Chase historic landscape and scenery of Whitewebbs Transport Museum._x000D_
_x000D_
The proposal leaves the potential future development of the Green Belt at Kings Oak Plain, an area of countryside recently planted with trees by volunteers, possible._x000D_
_x000D_
Overall, resident, especially cyclists and wildlife alike will suffer from a lot more traffic where it is not desirable, it won’t create any long-term jobs, I am sure there are better solutions to be found than this just because it is easier to opt for a big undeveloped area within the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</si>
  <si>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19:30</t>
  </si>
  <si>
    <t>89 KB</t>
  </si>
  <si>
    <t>MICHAEL ELIMER</t>
  </si>
  <si>
    <t>Plan RUR.02</t>
  </si>
  <si>
    <t>116 KB</t>
  </si>
  <si>
    <t xml:space="preserve">Name of the Local Plan to which this representation relates:_x000D_
Enfield Local Plan 2019-2041_x000D_
_x000D_
Part A_x000D_
1. Personal Deatils_x000D_
Title: Mrs_x000D_
FirstName: Anna_x000D_
LastName: Achilleos_x000D_
JobTitle: Marketer_x000D_
Organisation: _x000D_
Address1: 166 South Lodge Drive_x000D_
Address2: _x000D_
Address3: _x000D_
Address4: _x000D_
PostCode: N144XL_x000D_
Telephone: _x000D_
Email: anna.achilleos@gmail.com_x000D_
_x000D_
Part B_x000D_
2. Name or Organisation_x000D_
Anna Achilleos_x000D_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so much to say about this but I will try to be succinct. The proposed plans to fell out green belt will be absolutely catastrophic on so many levels. We  live in this area because of our love and appreciation of our green belt. It is an escape from the stresses of life and simply driving past it lifts our spirits. When the weather is good, we go for walks through the fields and when it isn’t, we simply drive past and feel uplifted from life’s daily stresses. These areas are also a complete lifeline for my parents who also live in Enfield. They visit Crews Hill and the garden centres at least once a week. It is a place to feel connected with nature but also a safe place to potter around and see the local community. They have been doing this for years, the thought of it not being available to any of us any more is beyond depressing. Local planning has meant we feel increasingly boxed in, it’s becoming unbearable and not why we worked so hard to live in an area that has, until recently, had some respite from concrete._x000D_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</si>
  <si>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88 KB</t>
  </si>
  <si>
    <t xml:space="preserve">Name of the Local Plan to which this representation relates:_x000D_
Enfield Local Plan 2019-2041_x000D_
_x000D_
Part A_x000D_
1. Personal Deatils_x000D_
Title: Ms_x000D_
FirstName: Anastasia_x000D_
LastName: Pitsillides_x000D_
JobTitle: _x000D_
Organisation: _x000D_
Address1: 3 Merton Road_x000D_
Address2: _x000D_
Address3: _x000D_
Address4: _x000D_
PostCode: EN2 0LS_x000D_
Telephone: _x000D_
Email: anna662@gmail.com_x000D_
_x000D_
Part B_x000D_
2. Name or Organisation_x000D_
Anastasia Pitsillides_x000D_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wonderful place full of brilliant garden centers, character and open green space. Why would we want to take that away?_x000D_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</si>
  <si>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19:21</t>
  </si>
  <si>
    <t>71 KB</t>
  </si>
  <si>
    <t>Danielle Shap</t>
  </si>
  <si>
    <t>Local Plan</t>
  </si>
  <si>
    <t>53 KB</t>
  </si>
  <si>
    <t xml:space="preserve">Name of the Local Plan to which this representation relates:_x000D_
Enfield Local Plan 2019-2041_x000D_
_x000D_
Part A_x000D_
1. Personal Deatils_x000D_
Title: Miss_x000D_
FirstName: Annette_x000D_
LastName: O'Connor_x000D_
JobTitle: _x000D_
Organisation: _x000D_
Address1: 13  Hadley Road_x000D_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Local Plan PL10, specifically concerning the proposed development at Chase Park (Vicarage Farm). As a resident of the area, I am deeply concerned about the potential high level of harm that this development could inflict on the character and identity of our community._x000D_
_x000D_
The Enfield Green Belt serves as a crucial buffer zone that preserves the natural landscape, fosters biodiversity, and contributes to the well-being of our community. Any encroachment upon this green space would have detrimental effects on the local environment, wildlife, and the overall quality of life for Enfield residents._x000D_
_x000D_
The loss of countryside and semi-rural character, as outlined in the development plan, poses a significant threat to the unique charm and ambiance of the area. Chase Park, designated as Green Belt countryside and recognised as an Enfield Chase Area of Special Character within the current statutory Development Plan, holds immense historical and cultural significance. The proposed development jeopardises an integral part of the historic landscape of Enfield Chase, which must be safeguarded for future generations._x000D_
_x000D_
Additionally, the urbanisation of Merryhills Way, a cherished Public Right of Way established to provide access to high-quality countryside, would disrupt the tranquil and scenic nature of this route. Furthermore, the impact on the Trent Park Conservation Area from development at the Equestrian Centre cannot be overstated. Any alterations to this area risk undermining its ecological integrity and diminishing its value as a natural heritage site._x000D_
_x000D_
The proposed development also threatens to urbanise the countryside views across Enfield Chase, particularly from footpaths along the edge of Williams Wood and Shaws Wood. These vistas contribute to the visual appeal and recreational value of the area and must be preserved._x000D_
_x000D_
The proposed development will have a negative impact on the infrastructure of the area, including increased traffic congestion, strain on public services, and potential disruptions to the existing community. Moreover, the likelihood of the development being car-dominated, coupled with the absence of sufficient job opportunities and  raises concerns about sustainability and accessibility. The steep slopes in the area would make cycling difficult, further exacerbating reliance on cars and contributing to environmental degradation._x000D_
_x000D_
Lastly, the urbanisation of views from the London Loop public footpath/right of way would detract from the scenic beauty and tranquility that make this path so popular among residents and visitors alike._x000D_
_x000D_
In light of these concerns, I urge the Planning Department to carefully reconsider the implications of Local Plan PL10 and prioritise the preservation of our countryside, heritage, and community identity. Any decision regarding development in this area must align with the principles of sustainable development and respect for our natural and cultural heritage. The preservation of Enfield's green spaces is essential for maintaining the unique character of our borough and ensuring a sustainable future for generations to come._x000D_
_x000D_
Please keep me informed of any further developments or opportunities for public engagement regarding this matter. I am committed to advocating for the protection of our local environment and community._x000D_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</si>
  <si>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Sun 19:05</t>
  </si>
  <si>
    <t>70 KB</t>
  </si>
  <si>
    <t>graham fisher</t>
  </si>
  <si>
    <t>Regulation 19 Consultation on the Draft Enfield Local Plan 2019-2041</t>
  </si>
  <si>
    <t>132 KB</t>
  </si>
  <si>
    <t xml:space="preserve">Name of the Local Plan to which this representation relates:_x000D_
Enfield Local Plan 2019-2041_x000D_
_x000D_
Part A_x000D_
1. Personal Deatils_x000D_
Title: Miss_x000D_
FirstName: Annette_x000D_
LastName: O'Connor_x000D_
JobTitle: _x000D_
Organisation: _x000D_
Address1: 13 Hadley Road _x000D_
Address2: Enfield_x000D_
Address3: Middlesex _x000D_
Address4: _x000D_
PostCode: EN2 8JT_x000D_
Telephone: 07787508085_x000D_
Email: annetteoconnor@btconnect.com_x000D_
_x000D_
Part B_x000D_
2. Name or Organisation_x000D_
Annette O'Connor_x000D_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express my strong objection to the proposals outlined in the Local Plan, specifically regarding PL11 concerning Crews Hill. As a concerned resident, I believe that the potential impacts of this development on our community and environment must be carefully considered and addressed._x000D_
_x000D_
One of the primary concerns I have is the detrimental impact on designated Sites of Importance for Nature Conservation, particularly at Crews Hill Golf Course and Glasgow Stud. These areas play a vital role in supporting local biodiversity and must be protected from any form of development that could compromise their ecological integrity._x000D_
_x000D_
Furthermore, the urbanisation of the setting of the Chain Walk Public Right of Way and Burnt Farm Ride Public Bridleway would erode the rural character of these important recreational routes, depriving residents of the opportunity to enjoy and connect with nature._x000D_
_x000D_
The proposed development also threatens the scenic views from the Ridgeway across the historic landscape of Enfield Chase. Preserving these views is essential for maintaining the cultural and visual heritage of the area._x000D_
_x000D_
I am also deeply concerned about the potential future impact of development resulting from the deletion of Green Belt at Kings Oak Plain. This area, recently planted with trees by volunteers, represents a valuable green space that should be conserved for the benefit of current and future generations._x000D_
_x000D_
Moreover, the loss of popular garden centers and supporting businesses would not only diminish the economic vitality of the area but also deprive residents of valuable amenities and community gathering spaces._x000D_
_x000D_
The proposed development also poses significant traffic pressures, particularly on narrow rural lanes such as Whitewebbs Road, Cattlegate Road, and East Lodge Lane. This would not only harm the character of these lanes but also exacerbate congestion and safety concerns for local residents._x000D_
_x000D_
Additionally, the anticipated car-dominated nature of the development, coupled with a lack of job opportunities, raises serious questions about the sustainability and livability of the area._x000D_
_x000D_
In conclusion, I urge the Planning Department to reconsider the proposals outlined in PL11 and prioritise the protection of our natural environment, heritage, and community well-being. It is imperative that any future development in Crews Hill aligns with sustainable development principles and respects the needs and aspirations of current and future residents._x000D_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</si>
  <si>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19:01</t>
  </si>
  <si>
    <t>127 KB</t>
  </si>
  <si>
    <t>Representation / objection to the Enfield Local Plan</t>
  </si>
  <si>
    <t>181 KB</t>
  </si>
  <si>
    <t xml:space="preserve">Name of the Local Plan to which this representation relates:_x000D_
Enfield Local Plan 2019-2041_x000D_
_x000D_
Part A_x000D_
1. Personal Deatils_x000D_
Title: Mr _x000D_
FirstName: Aron_x000D_
LastName: Rolle_x000D_
JobTitle: _x000D_
Organisation: _x000D_
Address1: 47 GRANGE PARK AVENUE_x000D_
Address2: _x000D_
Address3: _x000D_
Address4: LONDON_x000D_
PostCode: N21 2LP_x000D_
Telephone: 02083602323_x000D_
Email: aronrolle@gmail.com_x000D_
_x000D_
Part B_x000D_
2. Name or Organisation_x000D_
Aron Rolle_x000D_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exceptional circumstances identified in the ELP for development on the Greenbelt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on the protected Greenbelt._x000D_
_x000D_
This proposed development would have a direct  impact on the designated Sites of Importance for Nature Conservation at Crews Hill Golf Course and Glasgow Stud._x000D_
_x000D_
Loss of Crews Hill Golf Course would be the loss of yet another important and valued leisure facility in Enfield Borough which is open to all._x000D_
_x000D_
There would be a permanent change of the setting of the Chain Walk Public Right of Way and Burnt Farm Ride Public Bridleway due to the urbanisation of the area_x000D_
_x000D_
Very negative impact on views from the Ridgeway across Enfield Chase historic landscape_x000D_
_x000D_
If this greenbelt development is allowed to go ahead, there could be follow on future impact of development from deletion of Green Belt at Kings Oak Plain, an area of countryside recently planted with trees by volunteers_x000D_
_x000D_
Loss of extremely popular garden centres for both Enfield residents and visitors from out of the Borough and loss of supporting businesses with a consequential loss of employment _x000D_
_x000D_
This proposed development is not close to any existing or proposed sites with significant number of new jobs, so this would require residents to travel some distance to reach workplaces which will increase traffic _x000D_
_x000D_
It seems highly likely that personal transport to this development will be highly car-dominated, thereby increasing the number of trips requiring private cars and generating much more traffic which is already a major challenge today, specifically traffic pressure harming the character of narrow rural lanes including Whitewebbs Road, Cattlegate Road and East Lodge Lane_x000D_
_x000D_
There would be significant increase in traffic pressure on the Conservation Areas at Clay Hill and Forty Hall._x000D_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destruction of the valuable and protected greenbelt._x000D_
_x000D_
End of Representation for Policy PL11_x000D_
_x000D_
</t>
  </si>
  <si>
    <t>Enfield Local Plan: Representation for Policy SOUTHGATE</t>
  </si>
  <si>
    <t>Sun 18:39</t>
  </si>
  <si>
    <t>Sophia Dervish</t>
  </si>
  <si>
    <t>123 KB</t>
  </si>
  <si>
    <t xml:space="preserve">Name of the Local Plan to which this representation relates:_x000D_
Enfield Local Plan 2019-2041_x000D_
_x000D_
Part A_x000D_
1. Personal Deatils_x000D_
Title: Mrs _x000D_
FirstName: Ayla _x000D_
LastName: Abdullah _x000D_
JobTitle: _x000D_
Organisation: Ayla_x000D_
Address1: 36 Ladysmith Road_x000D_
Address2: Enfield_x000D_
Address3: _x000D_
Address4: Enfield_x000D_
PostCode: EN1 3AA_x000D_
Telephone: 07886547144_x000D_
Email: ayla-atalar@hotmail.co.uk_x000D_
_x000D_
Part B_x000D_
2. Name or Organisation_x000D_
Ayla  Abdullah  (Ayla)_x000D_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due to the loss of the very popular and busy garden centres and the loss of the supporting shops and businesses. As a result, there would be a cause of urbanisation of the setting of the Chain Walk Public Right of Way and Burnt Farm Ride Public Bridleway.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</si>
  <si>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URB.03</t>
  </si>
  <si>
    <t>Sun 18:35</t>
  </si>
  <si>
    <t>74 KB</t>
  </si>
  <si>
    <t>Lorna Citron</t>
  </si>
  <si>
    <t>122 KB</t>
  </si>
  <si>
    <t>Enfield Local Plan: Representation on Policy PL11</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</si>
  <si>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At the moment, Crews Hill Golf course &amp; Glasgow Stud are protected because they are sites of importance for Nature Conservation. The Council's proposals mean that this protection will be removed._x000D_
Two public rights of way - Chain Walk &amp; Burnt Farm Ride - are not compatible with the Council's proposals for urbanisation on such a large scale. Kings Oak Plain will also lose the protection of Green Belt Status - this us unacceptable, especially in view of the hard work that volunteers have put in to plant trees._x000D_
Garden Centres &amp; businesses that support them will, despite their popularity, disappear. Many people will lose their jobs as well as these precious amenities. Also Whitewebbs Transport Museum's rural setting will be destroyed._x000D_
Narrow rural roads such as Cattlegate, &amp; Clay Hill &amp; Forty Hill will be subject to high levels of car traffic, thus raising levels of pollution &amp; making life increasingly difficult for walkers and cyclists.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</si>
  <si>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Beverley Mukherji</t>
  </si>
  <si>
    <t>Enfield Local Plan: Representation for Site Allocation SA RUR.04</t>
  </si>
  <si>
    <t>Sun 18:32</t>
  </si>
  <si>
    <t>75 KB</t>
  </si>
  <si>
    <t>John Koizia</t>
  </si>
  <si>
    <t xml:space="preserve">Name of the Local Plan to which this representation relates:_x000D_
Enfield Local Plan 2019-2041_x000D_
_x000D_
Part A_x000D_
1. Personal Deatils_x000D_
Title: Mr_x000D_
FirstName: D_x000D_
LastName: Kaye_x000D_
JobTitle: _x000D_
Organisation: _x000D_
Address1: 16A_x000D_
Address2: Cedar Park road_x000D_
Address3: _x000D_
Address4: _x000D_
PostCode: EN2 0HE_x000D_
Telephone: _x000D_
Email: Bigbapsshamozza@gmail.com_x000D_
_x000D_
Part B_x000D_
2. Name or Organisation_x000D_
D Kaye_x000D_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3333_x000D_
_x000D_
To whom it may concern,_x000D_
_x000D_
I am writing to express my profound objection to the proposed development plans for green belt land within our community. As a concerned resident, I am deeply troubled by the potential ramifications that such development could have on our environment, public spaces, and local heritage._x000D_
_x000D_
Green belt land serves a crucial role in preventing the unchecked spread of urban sprawl and preserving the integrity of natural landscapes. It was established with the primary objective of curbing urbanization and safeguarding green spaces for present and future generations. It is disheartening to witness proposals that directly contradict this purpose, as they threaten to undermine decades of conservation efforts and disregard the importance of maintaining green spaces._x000D_
_x000D_
First and foremost, the proposed development threatens the designated Sites of Importance for Nature Conservation at Crews Hill Golf Course and Glasgow Stud. These areas play a critical role in preserving biodiversity and supporting local ecosystems. Any encroachment upon these sites would not only disrupt delicate habitats but also undermine ongoing conservation efforts._x000D_
_x000D_
The urbanization of the setting of the Chain Walk Public Right of Way and Burnt Farm Ride Public Bridleway poses a significant threat to our public access and enjoyment of green spaces. These pathways are cherished by residents for their scenic beauty and recreational value. Their transformation into urban landscapes would irreversibly alter the character of our community._x000D_
_x000D_
Furthermore, the impact on views from the Ridgeway across Enfield Chase historic landscape cannot be overstated. These vistas contribute to the cultural and aesthetic identity of our area, serving as a reminder of our rich heritage. Any development that obstructs or diminishes these views would be a disservice to our collective history._x000D_
_x000D_
Additionally, the possible future impact of development resulting from the deletion of Green Belt at Kings Oak Plain is deeply concerning. This area, recently planted with trees by dedicated volunteers, represents a commendable effort to enhance our countryside. To see it sacrificed for short-term gains would be a tragic loss for our community._x000D_
_x000D_
The proposed development also threatens the existence of popular garden centers and supporting businesses, which are integral to our local economy and community fabric. It jeopardizes the rural setting of the Whitewebbs Transport Museum, undermining its historical significance and educational value._x000D_
_x000D_
 The anticipated traffic pressure on narrow rural lanes such as Whitewebbs Road, Cattlegate Road, and East Lodge Lane, as well as the Conservation Areas at Clay Hill and Forty Hall, raises serious concerns about safety, congestion, and the degradation of our rural heritage._x000D_
_x000D_
Finally, the likelihood of the development being car-dominated with few job opportunities in the area, coupled with the challenging terrain for cycling due to steep slopes, further highlights the unsustainable nature of the proposed plans._x000D_
_x000D_
In light of these considerations, I urge the council to reconsider the proposed development and explore alternative strategies that prioritize the preservation of our green spaces, biodiversity, heritage, and community well-being. Specifically, I encourage the council to focus on the redevelopment of brownfield sites, which offer viable alternatives to green belt land development while revitalizing underutilized urban areas. Brownfield redevelopment promotes sustainable growth, minimizes environmental impact, and preserves valuable green spaces for future generations._x000D_
_x000D_
I implore you to engage with residents and stakeholders in a transparent and inclusive manner throughout the decision-making process._x000D_
_x000D_
Thank you for considering my objections. I look forward to a constructive dialogue and a decision that reflects the best interests of our community and environment._x000D_
_x000D_
Sincerely,_x000D_
_x000D_
D Kaye._x000D_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</si>
  <si>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18:29</t>
  </si>
  <si>
    <t>Daisy Koizia</t>
  </si>
  <si>
    <t xml:space="preserve">Name of the Local Plan to which this representation relates:_x000D_
Enfield Local Plan 2019-2041_x000D_
_x000D_
Part A_x000D_
1. Personal Deatils_x000D_
Title: Mr_x000D_
FirstName: Robert_x000D_
LastName: Ingram_x000D_
JobTitle: _x000D_
Organisation: _x000D_
Address1: 42 Lonsdale Drive_x000D_
Address2: Enfield_x000D_
Address3: _x000D_
Address4: _x000D_
PostCode: EN2 7LP_x000D_
Telephone: _x000D_
Email: bobingram2@hotmail.com_x000D_
_x000D_
Part B_x000D_
2. Name or Organisation_x000D_
Robert Ingram_x000D_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very popular garden centres and associated businesses._x000D_
_x000D_
Increased traffic harming already congested narrow rural lanes and conservation areas at Forty Hall and Clay Hill._x000D_
_x000D_
Impact on the designated sites of importance for Nature Conservation at Crews Hill Golf Course and Glasgow Stud._x000D_
_x000D_
Damage to the setting of the Chain Walk Public Right of Way and Burnt Farm Ride Public Bridleway._x000D_
_x000D_
Impact on views from the Ridgeway across Enfield Chase historic landscape._x000D_
_x000D_
Likely to be car-dominated._x000D_
_x000D_
Future impact of development from deletion of Green Belt at Kings Oak Plain._x000D_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</si>
  <si>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RUR.03</t>
  </si>
  <si>
    <t>Sun 18:28</t>
  </si>
  <si>
    <t>76 KB</t>
  </si>
  <si>
    <t>simone strauss</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</si>
  <si>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unique area in London and one that the council underappreciates. The garden centres are much-valued by locals and visitors alike, drawing people from all around the southeast to spend the day.  The garden centres and supporting businesses support a lot of employment, which would be lost if the development proceeds.  _x000D_
_x000D_
The development would be unsustainable and car-dependent, despite the presence of the railway station. Trains only go two ways, and residents of the Crews Hill settlement would need to go in all directions because of its isolation.  The traffic pressure on the rural road network would be very harmful, especially close to the Clay Hill and Forty Hall Conservation Areas._x000D_
_x000D_
Many visitors to Crews Hill go for the countryside experience, walking along footpaths such as Chain Walk Public Right of Way and Burnt Farm Ride Public Bridleway, and enjoying the long vistas over historic Enfield Chase and observing the wildlife in the SINCs.  All this would be lost if Crews Hill is developed._x000D_
_x000D_
The Crews Hill policy is not in compliance with London Plan Green Belt policy and other policies relating to local character and protecting nature.  It should be removed._x000D_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</si>
  <si>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Site Allocation SA RUR.02</t>
  </si>
  <si>
    <t>Sun 18:26</t>
  </si>
  <si>
    <t>SchoolHire</t>
  </si>
  <si>
    <t>Wren Academy Enfield has sent you a message</t>
  </si>
  <si>
    <t xml:space="preserve">Name of the Local Plan to which this representation relates:_x000D_
Enfield Local Plan 2019-2041_x000D_
_x000D_
Part A_x000D_
1. Personal Deatils_x000D_
Title: miss_x000D_
FirstName: Christine_x000D_
LastName: Darnbrook_x000D_
JobTitle: retired_x000D_
Organisation: _x000D_
Address1: 46 Bittacy Rise_x000D_
Address2: _x000D_
Address3: _x000D_
Address4: London_x000D_
PostCode: NW7 2HG_x000D_
Telephone: 07427110717_x000D_
Email: cdarnbrook@hotmail.co.uk_x000D_
_x000D_
Part B_x000D_
2. Name or Organisation_x000D_
Christine Darnbrook_x000D_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would be criminal to rebuild Crewshill as it attracts buyers from miles around_x000D_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</si>
  <si>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8</t>
  </si>
  <si>
    <t>Sun 18:23</t>
  </si>
  <si>
    <t>Daniya Malik</t>
  </si>
  <si>
    <t>Chief Planner Newsletter_April Issue</t>
  </si>
  <si>
    <t xml:space="preserve">OFFICIAL_x000D_
_x000D_
_x000D_
_x000D_
By Email Only_x000D_
_x000D_
Message from Chief Planner_x000D_
_x000D_
15 April 2024_x000D_
_x000D_
This Newsletter provides updates on the latest announcements from the Department for Levelling Up, Housing and Communities (DLUHC) and other government departments and agencies relating to planning practices and policy. Please see overleaf for the list of contents._x000D_
_x000D_
I would like to particularly draw attention to the opportunity for local authorities to be part of the Local Government Association’s new Pathways to Planning graduate / apprentice recruitment and support scheme.  We have increased the funding available for bursaries in this round and would encourage local authorities to look at whether they would benefit from recruiting through this programme.  There are around 1000 graduates who have applied to become planners in local government through this cohort and the programme will match them to local authorities and support them while in post._x000D_
_x000D_
Biodiversity Net Gain became mandatory for new applications for non-major development on 2 April. I encourage everyone to make use of the advice and support provided by PAS to help adjust to this change. This month’s issue also provides recent updates regarding planning performance, including the consultation on “An Accelerate Planning System” which we hope you’ll engage with. The consultation closes 1 May._x000D_
_x000D_
Elsewhere, the Local Nutrient Mitigation Fund Round 2 opened on 6 March and is accepting proposals from councils until 26 April and the Department for Transport are running a Call for Evidence on planning thresholds for transport projects.   _x000D_
_x000D_
All previous Chief Planner Letters and Newsletters are available on GOV.UK here &lt;https://eur03.safelinks.protection.outlook.com/?url=https%3A%2F%2Furl.uk.m.mimecastprotect.com%2Fs%2FcHLdCD8NxijB1jEHW-P2z%3Fdomain%3Dgov.uk&amp;data=05%7C02%7Clocalplan%40enfield.gov.uk%7C501f451c08bc40edba5e08dc5d679a80%7Ccc18b91d1bb24d9bac767a4447488d49%7C0%7C0%7C638487946771507801%7CUnknown%7CTWFpbGZsb3d8eyJWIjoiMC4wLjAwMDAiLCJQIjoiV2luMzIiLCJBTiI6Ik1haWwiLCJXVCI6Mn0%3D%7C0%7C%7C%7C&amp;sdata=rV2v2V5ZcCooLajlVv16nI4dbUbqdTyzWT8iRHCG9ow%3D&amp;reserved=0&gt; ._x000D_
_x000D_
Joanna Averley_x000D_
Chief Planner_x000D_
_x000D_
 _x000D_
_x000D_
If there have been, or are soon to be, personnel changes in your LPA, please share the correct contact details for the Chief Planners Newsletter distribution list by completing this form &lt;https://eur03.safelinks.protection.outlook.com/?url=https%3A%2F%2Furl.uk.m.mimecastprotect.com%2Fs%2FZWlWCExOyH1Wm1vTwrqya%3Fdomain%3Dforms.office.com&amp;data=05%7C02%7Clocalplan%40enfield.gov.uk%7C501f451c08bc40edba5e08dc5d679a80%7Ccc18b91d1bb24d9bac767a4447488d49%7C0%7C0%7C638487946771664078%7CUnknown%7CTWFpbGZsb3d8eyJWIjoiMC4wLjAwMDAiLCJQIjoiV2luMzIiLCJBTiI6Ik1haWwiLCJXVCI6Mn0%3D%7C0%7C%7C%7C&amp;sdata=40u4dcgiEUzkI0PF4f5zjE65zqzxCHkoFeEETJ1O2%2Fc%3D&amp;reserved=0&gt; . If you would like more than one person to receive the Newsletter, feel free to complete the form more than once, though we would ask that each authority provide no more than three contacts._x000D_
_x000D_
 _x000D_
_x000D_
 _x000D_
_x000D_
 _x000D_
_x000D_
_x000D_
OFFICIAL_x000D_
_x000D_
_x000D_
</t>
  </si>
  <si>
    <t>Chief Planner Newsletter</t>
  </si>
  <si>
    <t>Sun 18:22</t>
  </si>
  <si>
    <t>86 KB</t>
  </si>
  <si>
    <t>Frances Wellings</t>
  </si>
  <si>
    <t>Enfield Local Plan</t>
  </si>
  <si>
    <t>PL11 CREWS HILL</t>
  </si>
  <si>
    <t xml:space="preserve">THIS IS MY REPLY AS A DOCUMENT TO THE ABOVE SUBJECT._x000D_
_x000D_
I FOUND THE WHOLE PROCEDURE VERY DIFFICULT AS PARTS OF THE DOCUMENT KEPT DISAPPEARING WHEN I TRIED TO PUT IN AN X OR EXTEND THE AREA._x000D_
_x000D_
_x000D_
BARBARA COOPER_x000D_
_x000D_
_x000D_
</t>
  </si>
  <si>
    <t>Chris Bryant</t>
  </si>
  <si>
    <t>Amanda Kent</t>
  </si>
  <si>
    <t>Draft Local Plan - Site SA45 - Land between Camlet Way and Crescent West, Hadley Wood</t>
  </si>
  <si>
    <t>Sun 18:21</t>
  </si>
  <si>
    <t>David Jacques</t>
  </si>
  <si>
    <t>124 KB</t>
  </si>
  <si>
    <t xml:space="preserve">Name of the Local Plan to which this representation relates:_x000D_
Enfield Local Plan 2019-2041_x000D_
_x000D_
Part A_x000D_
1. Personal Deatils_x000D_
Title: Mr_x000D_
FirstName: Chris_x000D_
LastName: Sweetapple_x000D_
JobTitle: _x000D_
Organisation: _x000D_
Address1: 14, The Chine_x000D_
Address2: _x000D_
Address3: _x000D_
Address4: Grange Park_x000D_
PostCode: N21 2EB_x000D_
Telephone: 07920484570_x000D_
Email: chris.sweetapple@gmail.com_x000D_
_x000D_
Part B_x000D_
2. Name or Organisation_x000D_
Chris Sweetapple_x000D_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views from the Ridgeway across Enfield Chase of beautiful and historic landscape._x000D_
_x000D_
Removal of Nature Conservation at Glasgow Stud and Crews Hill Golf Course._x000D_
_x000D_
Further loss of the Green Belt and the countryside._x000D_
_x000D_
Removal of the garden centres and supporting businesses, and loss of jobs._x000D_
_x000D_
Uncertain future for the Whitewebbs Transport Museum._x000D_
_x000D_
Few jobs will be created so car journeys will increase in the area. High traffic impact within the area and surrounding Conversation areas. _x000D_
_x000D_
Steep hills mean cycling, with or without cycle lanes, will not be viable (elite cyclists excluded)._x000D_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</si>
  <si>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Harrison Westgarth</t>
  </si>
  <si>
    <t>Objectins to Local Plan (Complaint)</t>
  </si>
  <si>
    <t>Sun 18:18</t>
  </si>
  <si>
    <t>55 KB</t>
  </si>
  <si>
    <t>Dr Mark Kent</t>
  </si>
  <si>
    <t>92 KB</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</si>
  <si>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building of 3,755 houses on this Green Belt area_x000D_
_x000D_
is extremely bad for the area in terms of pollution and traffic._x000D_
_x000D_
This area of roads is very busy at the moment and building all these houses will just cause more pollution and excess traffic._x000D_
_x000D_
Also we have very little Green Belt area in Enfield so why take away a large part of it. We need the Green Belt to provide living for animals and provide trees and plants to grow and help purify our air._x000D_
_x000D_
Once again Michael Gove and the Mayor of London have both said that Green Belt should not be built on if there are brownfield sites available and there are._x000D_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</si>
  <si>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Enfield Local Plan: Representation for Policy DE6 AREA 1</t>
  </si>
  <si>
    <t>Sun 18:15</t>
  </si>
  <si>
    <t>Mark Kent</t>
  </si>
  <si>
    <t>90 KB</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</si>
  <si>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nurseries are an integral part of Enfield and the Green Belt. They bring in much needed business from both inside the Borough and outside the Borough . They are a valuable part of the life of living in Enfield and without them living in Enfield would be devalued greatly._x000D_
_x000D_
The reason we came to live in Enfield was the green areas in which we can walk and enjoy nature. Once lost they can never be replaced. _x000D_
_x000D_
The reason why many people live in Enfield is because of areas like Crews Hill and Whitewebbs and Hilly Fields. To take any of these areas away will make Enfield a less enticing place to live._x000D_
_x000D_
Building on Green Belt is unnecessary and will cause chaos both in pollution and excess traffic. At the moment there is some pollution and traffic excess during some part of the day in Crews Hill but when all these 5,500 new houses are built traffic excess and pollution will be continuous._x000D_
_x000D_
Michael Gove and The London Mayor have both said recently that Green Belt should not be built on if there are brownfield sites available and there are brownfield sites available._x000D_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</si>
  <si>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2</t>
  </si>
  <si>
    <t>77 KB</t>
  </si>
  <si>
    <t>Tony How</t>
  </si>
  <si>
    <t>Enfield's draft Local Plan ---- Removal from the Green Belt of the Duchy of Lancaster fields off Crescent West, allowing for housing</t>
  </si>
  <si>
    <t xml:space="preserve">Name of the Local Plan to which this representation relates:_x000D_
Enfield Local Plan 2019-2041_x000D_
_x000D_
Part A_x000D_
1. Personal Deatils_x000D_
Title: mrs_x000D_
FirstName: Cinzia_x000D_
LastName: Noone_x000D_
JobTitle: _x000D_
Organisation: _x000D_
Address1: 108A Bramley Road_x000D_
Address2: _x000D_
Address3: _x000D_
Address4: _x000D_
PostCode: N14 4HT_x000D_
Telephone: 07930648750_x000D_
Email: cinzianoone@gmail.com_x000D_
_x000D_
Part B_x000D_
2. Name or Organisation_x000D_
Cinzia Noone_x000D_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Plans will cause loss of amenities and jobs for local population._x000D_
_x000D_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</si>
  <si>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17:58</t>
  </si>
  <si>
    <t>Re: Local Plan</t>
  </si>
  <si>
    <t>162 KB</t>
  </si>
  <si>
    <t xml:space="preserve">Name of the Local Plan to which this representation relates:_x000D_
Enfield Local Plan 2019-2041_x000D_
_x000D_
Part A_x000D_
1. Personal Deatils_x000D_
Title: Mr_x000D_
FirstName: Ian_x000D_
LastName: Clements_x000D_
JobTitle: Retired _x000D_
Organisation: _x000D_
Address1: Kingfisher _x000D_
Address2: 138 Theobalds Park Road_x000D_
Address3: Crews Hill_x000D_
Address4: Enfield _x000D_
PostCode: EN2 9DH_x000D_
Telephone: 07775 716978_x000D_
Email: clemo.1@hotmail.co.uk_x000D_
_x000D_
Part B_x000D_
2. Name or Organisation_x000D_
Ian Clements_x000D_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Definitely without any doubt do not want Crews Hill after living here for over 13 years to become a housing estate. We moved here because it's a semi-rural and of course it's in a green belt area. People travel to Crews Hill from all over the place because of the lovely garden centre's, cafe 's and many other wonderful things here. The infrastructure and upheaval will never work._x000D_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</si>
  <si>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17:47</t>
  </si>
  <si>
    <t>Brent Hazell</t>
  </si>
  <si>
    <t>Message from Purple Directory</t>
  </si>
  <si>
    <t xml:space="preserve">_x000D_
_x000D_
Hi there,_x000D_
_x000D_
Hope this email finds you well. Sorry to message out the blue, we run a business directory and just wondered if you wanted a free ad on our site:_x000D_
_x000D_
https://purple-directory.com/ &lt;https://eur03.safelinks.protection.outlook.com/?url=https%3A%2F%2Furl.uk.m.mimecastprotect.com%2Fs%2FJ3PLCPQmGcv07WMHzwSm7%3Fdomain%3Dpurple-directory.com&amp;data=05%7C02%7Clocalplan%40enfield.gov.uk%7Ca98b43a0be1a440d6ffe08dc5f8263eb%7Ccc18b91d1bb24d9bac767a4447488d49%7C0%7C0%7C638490260831766534%7CUnknown%7CTWFpbGZsb3d8eyJWIjoiMC4wLjAwMDAiLCJQIjoiV2luMzIiLCJBTiI6Ik1haWwiLCJXVCI6Mn0%3D%7C60000%7C%7C%7C&amp;sdata=quV5%2Fgt3NHYS1ipsmmLa2sEOc%2B24kXS8DOFYUf3%2B9Hs%3D&amp;reserved=0&gt; _x000D_
_x000D_
We don't seem to have many businesses in your area but we've growing slowly, hope this is of interest._x000D_
_x000D_
Many thanks,_x000D_
_x000D_
Amy Ford – Business Product Manager_x000D_
_x000D_
Purple Directory 🔍_x000D_
_x000D_
</t>
  </si>
  <si>
    <t>Guy Cousins</t>
  </si>
  <si>
    <t>Proposed development of Green Belt sites in Hadley Wood, Crews Hill and Chase Park</t>
  </si>
  <si>
    <t>Sun 16:35</t>
  </si>
  <si>
    <t>99 KB</t>
  </si>
  <si>
    <t>Andriy Avramenko</t>
  </si>
  <si>
    <t xml:space="preserve">Many thanks for this but as per before it does not allow you to write on it so therefore needs to be printed and completed?_x000D_
_x000D_
Thanks_x000D_
_x000D_
Danielle _x000D_
_x000D_
_x000D_
Sent from my iPhone_x000D_
_x000D_
_x000D_
	On 10 Apr 2024, at 09:38, LocalPlan &lt;LocalPlan@enfield.gov.uk&gt; wrote:_x000D_
	_x000D_
	_x000D_
_x000D_
	﻿Dear Danielle,_x000D_
	_x000D_
	Thank you for getting in touch. Please see attached the digital representation form. You can fill in this form to make a representation and return it to this email address localplan@enfield.gov.uk &lt;mailto:localplan@enfield.gov.uk&gt; _x000D_
	_x000D_
	Kind regards_x000D_
	The Plan Making Team_x000D_
	_x000D_
	-----Original Message-----_x000D_
	From: Danielle Shap &lt;danthegooner4@gmail.com&gt;_x000D_
	Sent: 09 April 2024 17:35_x000D_
	To: LocalPlan &lt;LocalPlan@Enfield.gov.uk&gt;_x000D_
	Subject: Local Plan_x000D_
	_x000D_
	Good afternoon_x000D_
	_x000D_
	I hope you are well._x000D_
	_x000D_
	I do not have a printer could you please tell me how to respond to the Plan online as it’s not obvious._x000D_
	_x000D_
	Many thanks_x000D_
	_x000D_
	Danielle_x000D_
	_x000D_
	Sent from my iPhone_x000D_
	_x000D_
	[Campaign] &lt;https://enfield-council.msgfocus.com/k/Enfield-Council/sign_up &lt;https://eur03.safelinks.protection.outlook.com/?url=https%3A%2F%2Furl.uk.m.mimecastprotect.com%2Fs%2FS9pvCX5xPfBXXJJI6wbwj%3Fdomain%3Denfield-council.msgfocus.com&amp;data=05%7C02%7Clocalplan%40enfield.gov.uk%7C4edc4845787d4a2a4c3d08dc595eb0b2%7Ccc18b91d1bb24d9bac767a4447488d49%7C0%7C0%7C638483510582546818%7CUnknown%7CTWFpbGZsb3d8eyJWIjoiMC4wLjAwMDAiLCJQIjoiV2luMzIiLCJBTiI6Ik1haWwiLCJXVCI6Mn0%3D%7C60000%7C%7C%7C&amp;sdata=fGl5CyPQT9oxGuQpUVGgsJ8nxkMbR9F7ScQFo2LkOE0%3D&amp;reserved=0&gt; &gt;_x000D_
	_x000D_
	Follow us on Facebook&lt;https://www.facebook.com/pages/Enfield-Council/252946378095154 &lt;https://eur03.safelinks.protection.outlook.com/?url=https%3A%2F%2Furl.uk.m.mimecastprotect.com%2Fs%2FMXaOCY5pZfkLL88tG4Ox5%3Fdomain%3Dfacebook.com&amp;data=05%7C02%7Clocalplan%40enfield.gov.uk%7C4edc4845787d4a2a4c3d08dc595eb0b2%7Ccc18b91d1bb24d9bac767a4447488d49%7C0%7C0%7C638483510582546818%7CUnknown%7CTWFpbGZsb3d8eyJWIjoiMC4wLjAwMDAiLCJQIjoiV2luMzIiLCJBTiI6Ik1haWwiLCJXVCI6Mn0%3D%7C60000%7C%7C%7C&amp;sdata=AlQGd1ct0FJ%2BHCIcBk0qS8vRGpxBU74f13bAgqC1suk%3D&amp;reserved=0&gt; &gt; Twitter&lt;https://twitter.com/EnfieldCouncil &lt;https://eur03.safelinks.protection.outlook.com/?url=https%3A%2F%2Furl.uk.m.mimecastprotect.com%2Fs%2Fmc_xCZ0OgtP55GGFKHm2e%3Fdomain%3Dtwitter.com&amp;data=05%7C02%7Clocalplan%40enfield.gov.uk%7C4edc4845787d4a2a4c3d08dc595eb0b2%7Ccc18b91d1bb24d9bac767a4447488d49%7C0%7C0%7C638483510582546818%7CUnknown%7CTWFpbGZsb3d8eyJWIjoiMC4wLjAwMDAiLCJQIjoiV2luMzIiLCJBTiI6Ik1haWwiLCJXVCI6Mn0%3D%7C60000%7C%7C%7C&amp;sdata=xH1uJEqgLMPOXDfGLNAmU9vGPD2%2FS5VMVupVpVeVJzA%3D&amp;reserved=0&gt; &gt; www.enfield.gov.uk &lt;https://eur03.safelinks.protection.outlook.com/?url=https%3A%2F%2Furl.uk.m.mimecastprotect.com%2Fs%2FNKqHC2W4XcKppjji9CstP%3Fdomain%3Denfield.gov.uk&amp;data=05%7C02%7Clocalplan%40enfield.gov.uk%7C4edc4845787d4a2a4c3d08dc595eb0b2%7Ccc18b91d1bb24d9bac767a4447488d49%7C0%7C0%7C638483510582546818%7CUnknown%7CTWFpbGZsb3d8eyJWIjoiMC4wLjAwMDAiLCJQIjoiV2luMzIiLCJBTiI6Ik1haWwiLCJXVCI6Mn0%3D%7C60000%7C%7C%7C&amp;sdata=RFnGwULCbLrE5Cx%2Fqhby53QW6D5TLmfuc0pHF2WbEMw%3D&amp;reserved=0&gt; &lt;http://www.enfield.gov.uk &lt;https://eur03.safelinks.protection.outlook.com/?url=https%3A%2F%2Furl.uk.m.mimecastprotect.com%2Fs%2FNKqHC2W4XcKppjji9CstP%3Fdomain%3Denfield.gov.uk&amp;data=05%7C02%7Clocalplan%40enfield.gov.uk%7C4edc4845787d4a2a4c3d08dc595eb0b2%7Ccc18b91d1bb24d9bac767a4447488d49%7C0%7C0%7C638483510582546818%7CUnknown%7CTWFpbGZsb3d8eyJWIjoiMC4wLjAwMDAiLCJQIjoiV2luMzIiLCJBTiI6Ik1haWwiLCJXVCI6Mn0%3D%7C60000%7C%7C%7C&amp;sdata=RFnGwULCbLrE5Cx%2Fqhby53QW6D5TLmfuc0pHF2WbEMw%3D&amp;reserved=0&gt; &gt;_x000D_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legislation._x000D_
	_x000D_
	_________________________________x000D_
	This email has been scanned for viruses but we cannot guarantee that it will be free of viruses or malware. The recipient should perform their own virus checks._x000D_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OC3wR3i7ppBBCvrjpZ%3Fdomain%3Dmimecast.com&amp;data=05%7C02%7Clocalplan%40enfield.gov.uk%7C4edc4845787d4a2a4c3d08dc595eb0b2%7Ccc18b91d1bb24d9bac767a4447488d49%7C0%7C0%7C638483510582546818%7CUnknown%7CTWFpbGZsb3d8eyJWIjoiMC4wLjAwMDAiLCJQIjoiV2luMzIiLCJBTiI6Ik1haWwiLCJXVCI6Mn0%3D%7C60000%7C%7C%7C&amp;sdata=GiD1vcTKBXhWkUaYVKw0Xf9Xt6eSBqlyAazPx27BGu8%3D&amp;reserved=0&gt; ._x000D_
_x000D_
</t>
  </si>
  <si>
    <t>Larize Hazell</t>
  </si>
  <si>
    <t xml:space="preserve">Good afternoon _x000D_
_x000D_
I hope you are well._x000D_
_x000D_
I do not have a printer could you please tell me how to respond to the Plan online as it’s not obvious._x000D_
_x000D_
Many thanks_x000D_
_x000D_
Danielle _x000D_
_x000D_
Sent from my iPhone_x000D_
_x000D_
</t>
  </si>
  <si>
    <t>Sun 16:25</t>
  </si>
  <si>
    <t>Nitin Kotecha</t>
  </si>
  <si>
    <t xml:space="preserve">Name of the Local Plan to which this representation relates:_x000D_
Enfield Local Plan 2019-2041_x000D_
_x000D_
Part A_x000D_
1. Personal Deatils_x000D_
Title: Ms_x000D_
FirstName: Dan_x000D_
LastName: Maier_x000D_
JobTitle: Designer_x000D_
Organisation: _x000D_
Address1: 36 Burford Gardens_x000D_
Address2: Palmers Green_x000D_
Address3: LONDON_x000D_
Address4: _x000D_
PostCode: N13 4LP_x000D_
Telephone: 07957609159_x000D_
Email: danmaier@extraordinarydesign.com_x000D_
_x000D_
Part B_x000D_
2. Name or Organisation_x000D_
Dan Maier_x000D_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vehemently object to the Council's proposed development on Green Belt land. The number of houses is double the amount stipulated by the Mayor in the London Plan so this loss of land is totally unnecessary. Cruise Hill garden centres are a unique entity in both Enfield and nationally. I know for a fact that people travel long distances to visit the nurseries here so it would be a huge loss for the area. We need to maintain historic businesses and keep encouraging visitors to Enfield, which is a Coucil goal, so this contradicts that. The area includes Sites of Importance for Nature Conservation at Crews HIll Golf Course and Glasgow Stud, so housing will ruin these. The housing developments proposed would bring huge amounts of traffic to the Conservation areas at Clay Hill and Forty Hall. Car free developments do NOT work - I have experience of these._x000D_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</si>
  <si>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16:22</t>
  </si>
  <si>
    <t>Laura Artemi</t>
  </si>
  <si>
    <t xml:space="preserve">Name of the Local Plan to which this representation relates:_x000D_
Enfield Local Plan 2019-2041_x000D_
_x000D_
Part A_x000D_
1. Personal Deatils_x000D_
Title: Mr_x000D_
FirstName: dave_x000D_
LastName: harlow_x000D_
JobTitle: Retired_x000D_
Organisation: _x000D_
Address1: 26 lukes lea_x000D_
Address2: Marsworth_x000D_
Address3: _x000D_
Address4: _x000D_
PostCode: HP23 4NH_x000D_
Telephone: 07887 564444_x000D_
Email: daveharlow1958@gmail.com_x000D_
_x000D_
Part B_x000D_
2. Name or Organisation_x000D_
dave harlow_x000D_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Thames water water treatment plants are unable to treat sewage from existing house stock.We are in a dire situation ,there is also a need for more reservoirs as we are in real danger of being unable to supply the demand.Enfield is allready very congested and the last thing it needs is more residents and their vehicles.Green spaces are essential for quality of life to exising residents.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</si>
  <si>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16:17</t>
  </si>
  <si>
    <t>72 KB</t>
  </si>
  <si>
    <t>Peter Georgallas</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</si>
  <si>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provides job and leisure activities for a wide range of people._x000D_
_x000D_
The loss of habitat for wildlife and nature in the area._x000D_
_x000D_
The roads in this area are narrow rural lanes and will be unable to cope with the volume of traffic._x000D_
_x000D_
There will be few jobs or school places in the area resulting in a huge increase in traffic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</si>
  <si>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16:12</t>
  </si>
  <si>
    <t>Ninna Shah</t>
  </si>
  <si>
    <t xml:space="preserve">Name of the Local Plan to which this representation relates:_x000D_
Enfield Local Plan 2019-2041_x000D_
_x000D_
Part A_x000D_
1. Personal Deatils_x000D_
Title: Dr_x000D_
FirstName: Peter_x000D_
LastName: Barnes_x000D_
JobTitle: _x000D_
Organisation: _x000D_
Address1: 18 Slades Hill_x000D_
Address2: _x000D_
Address3: _x000D_
Address4: Enfield_x000D_
PostCode: EN2 7DH_x000D_
Telephone: 07827811556_x000D_
Email: docpeter206@gmail.com_x000D_
_x000D_
Part B_x000D_
2. Name or Organisation_x000D_
Peter Barnes_x000D_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local highways cannot cope with a huge increase in traffic emanating from such a development. Also it represents an unacceptable loss of green belt land, a significant loss of a publicly accessible sporting facility (the golf course) with it's associated wildlife. It also destroys a significant number of businesses that provide employment and are used by a huge number of the population of north London._x000D_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have lived all my life in Enfield and I believe these plans destroy it's history and environment._x000D_
_x000D_
End of Representation for Policy PL11_x000D_
_x000D_
</t>
  </si>
  <si>
    <t>Sun 16:09</t>
  </si>
  <si>
    <t>Stavros Stavrou</t>
  </si>
  <si>
    <t>Enfield Local Plan: Representation for Site Allocation SA URB.22</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</si>
  <si>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Site Allocation SA URB.22_x000D_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 creates significant accessibility issues and has a negative impact on the environment._x000D_
_x000D_
Accessibility Concerns:_x000D_
_x000D_
Oakwood car park serves a crucial role for those with mobility issues, as it provides level access to the station – the only one between Cockfosters and Finsbury Park with this feature.  The proposed limited number of disabled bays in the new development will not adequately compensate for the loss of accessible parking spaces in the main car park.  This will disproportionately impact people with disabilities who rely on accessible parking to access public transport._x000D_
_x000D_
Impact on Environment and Emissions:_x000D_
_x000D_
Closing the car park will displace parked cars onto neighboring streets. This will exacerbate parking problems for local residents and lead to increased emissions as drivers search for alternative parking spaces.  The resulting traffic congestion will cause a detrimental impact on air quality in residential areas._x000D_
_x000D_
Harm to Listed Landmark:_x000D_
_x000D_
The proposal to close the car park and develop housing blocks on the green belt land raises concerns about the impact on a nearby listed landmark. Construction activity and the presence of large buildings have the potential to detract from the visual integrity and historical significance of the landmark._x000D_
_x000D_
Inconvenience to Public:_x000D_
_x000D_
The closure of the car park and the overall development plan pose a significant inconvenience to a wide range of travelers across Enfield and beyond.  Easy access to the station with ample parking is a vital resource for many, and its removal will negatively impact commuters, visitors, and those using the station for essential journeys._x000D_
_x000D_
Increased Density Without Supporting Services:_x000D_
_x000D_
The proposed development of 52 dwellings will significantly increase housing density in the area. However, there is no mention of additional provisions for essential services such as schools, healthcare facilities, or waste management. This raises concerns about the ability of the existing infrastructure to cope with the demands of a larger population._x000D_
_x000D_
Conclusion:_x000D_
_x000D_
For the reasons outlined above, this proposal creates significant accessibility issues, harms the environment, and fails to address the needs of the increased population density. Finally, the proposal to close the car park is inconsistent with the Local Plan’s promotion of sustainable transport._x000D_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URB.22_x000D_
_x000D_
</t>
  </si>
  <si>
    <t>Sun 16:05</t>
  </si>
  <si>
    <t>110 KB</t>
  </si>
  <si>
    <t>Prayna Patel</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</si>
  <si>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have a significant negative impact on the surrounding environment, historical landscape, and character of the area._x000D_
_x000D_
Ecological Damage:_x000D_
_x000D_
The development poses a serious threat to the designated Sites of Importance for Nature Conservation (SINCs) located at Crews Hill Golf Course and Glasgow Stud. These areas are vital habitats for a variety of wildlife and their destruction would be detrimental to local biodiversity._x000D_
_x000D_
Loss of Recreational Value:_x000D_
_x000D_
The development would lead to the urbanization of the Chain Walk Public Right of Way and Burnt Farm Ride Public Bridleway. These established routes offer residents valuable opportunities for walking, horse riding, and connecting with nature. Building on the green belt surrounding these paths would significantly diminish their recreational value._x000D_
_x000D_
Impact on Historic Landscape:_x000D_
_x000D_
The proposed development would negatively impact the views from the Ridgeway, a historic route that traverses Enfield Chase. Development on the green belt would disrupt the visual integrity of the landscape and detract from its historical significance._x000D_
_x000D_
Deletion of Green Belt Sets Precedent:_x000D_
_x000D_
The recent planting of trees by volunteers at Kings Oak Plain, an area currently designated as Green Belt, highlights the community's commitment to preserving this vital open space. Removing the Green Belt designation at the proposed development site sets a dangerous precedent and undermines efforts to protect these valuable green spaces._x000D_
_x000D_
Loss of Local Businesses:_x000D_
_x000D_
The development threatens the existence of popular garden centers and supporting businesses that contribute to the unique character of the area. These businesses not only provide essential services but also serve as community hubs._x000D_
_x000D_
Impact on Cultural Heritage:_x000D_
_x000D_
The development would disrupt the rural setting of the Whitewebbs Transport Museum, a cultural landmark dedicated to preserving transportation history. Construction activity and increased traffic could negatively impact the museum's tranquility and visitor experience._x000D_
_x000D_
Traffic Congestion and Infrastructure Strain:_x000D_
_x000D_
The development is likely to generate significant traffic pressure on narrow rural lanes like Whitewebbs Road, Cattlegate Road, and East Lodge Lane, compromising their character and safety. Additionally, increased traffic would add strain to the infrastructure of nearby Conservation Areas at Clay Hill and Forty Hall._x000D_
_x000D_
Car-Dependent Development:_x000D_
_x000D_
With few jobs in the area and the presence of steep slopes, the development is likely to become car-dominated. This would lead to increased traffic congestion, air pollution, and further strain on local infrastructure, contradicting efforts to promote sustainable transportation._x000D_
_x000D_
Conclusion:_x000D_
_x000D_
This development would have a detrimental impact on the environment, historical landscape, local businesses, and the overall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</si>
  <si>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16:00</t>
  </si>
  <si>
    <t>111 KB</t>
  </si>
  <si>
    <t>Mukesh Shah</t>
  </si>
  <si>
    <t>Objection to the Enfield Local Plan</t>
  </si>
  <si>
    <t xml:space="preserve">Dear Sir/ Madam,_x000D_
_x000D_
_x000D_
Please find attached my objection to the Local Plan. _x000D_
_x000D_
_x000D_
Thank you._x000D_
_x000D_
_x000D_
Kind regards,_x000D_
_x000D_
Edyta Jelen_x000D_
</t>
  </si>
  <si>
    <t>edytajelen78</t>
  </si>
  <si>
    <t>Sun 15:54</t>
  </si>
  <si>
    <t>109 KB</t>
  </si>
  <si>
    <t>Poorvi Smith</t>
  </si>
  <si>
    <t>121 KB</t>
  </si>
  <si>
    <t>Sun 15:53</t>
  </si>
  <si>
    <t>102 KB</t>
  </si>
  <si>
    <t>Brigitte Cantaloube</t>
  </si>
  <si>
    <t>Enfield Local Plan response</t>
  </si>
  <si>
    <t xml:space="preserve">Dear Sir/Madam,_x000D_
_x000D_
_x000D_
Please find attached the document for responding to the Enfield local Plan._x000D_
_x000D_
_x000D_
If anything is out of order, please do not hesitate to respond to this email with the required adjustments._x000D_
_x000D_
_x000D_
Thank you._x000D_
_x000D_
_x000D_
Kind regards,_x000D_
_x000D_
Edyta Jelen_x000D_
</t>
  </si>
  <si>
    <t>James Woods</t>
  </si>
  <si>
    <t>Updated Terms of Use</t>
  </si>
  <si>
    <t xml:space="preserve"> &lt;https://bang-the-table-efce6ca00461.intercom-mail.com/q/PXGoO4GQKae4q0SSVWstIw~~/AAAAAQA~/RgRoAwskPVcIaW50ZXJjb21CCmYeJIYgZpDBco1SGGxvY2FscGxhbkBlbmZpZWxkLmdvdi51a1gEAAAyFQ~~&gt; _x000D_
 &lt;https://granicus.com/wp-content/uploads/2018/07/logo.svg&gt; 	_x000D_
_x000D_
We're Updating Our Terms of Use_x000D_
_x000D_
_x000D_
Dear Valued EngagementHQ Customer,_x000D_
_x000D_
At Granicus, we periodically review our policies and terms to ensure we're providing the highest level of protection and clarity for our users. As part of this commitment, we're updating our Terms of Use (TOU) effective April 24th, 2024. These changes will ensure our TOU reflects the latest best practices, aligns with new regulations, and clearly explains your rights and obligations._x000D_
_x000D_
Why We're Updating?_x000D_
_x000D_
New regulatory changes required us to adjust the TOU to accurately reflect the scope of our offerings and associated terms of use. Therefore, we've:_x000D_
_x000D_
*	Reorganised and simplified our Terms of Use to make them easier to understand and comply with legal requirements._x000D_
*	Enhanced the clarity and transparency for users, ensuring they understand their rights and obligations when engaging with either Granicus or the Entity._x000D_
_x000D_
What's Not Changing?_x000D_
_x000D_
Importantly, none of these updates will impact your ability to continue using Granicus services._x000D_
_x000D_
Taking a Look at the Updates?_x000D_
_x000D_
You can find both the current and updated TOU for your reference:_x000D_
_x000D_
*	Current Terms of Use &lt;https://eur03.safelinks.protection.outlook.com/?url=https%3A%2F%2Furl.uk.m.mimecastprotect.com%2Fs%2F9DsVCJQD1cpBr6YHV_H2d%3Fdomain%3Dengagementhq-f0d40d2b89c1.intercom-clicks.com&amp;data=05%7C02%7Clocalplan%40enfield.gov.uk%7Ca238d74e87de4e71eb3808dc5f528cfa%7Ccc18b91d1bb24d9bac767a4447488d49%7C0%7C0%7C638490055365518677%7CUnknown%7CTWFpbGZsb3d8eyJWIjoiMC4wLjAwMDAiLCJQIjoiV2luMzIiLCJBTiI6Ik1haWwiLCJXVCI6Mn0%3D%7C0%7C%7C%7C&amp;sdata=ucwjxGwQeVj%2BbMCPNs4METXeMI2QdKi7QaumRbJaF3s%3D&amp;reserved=0&gt; _x000D_
*	Terms of Use effective as of 24th April 2024 &lt;https://eur03.safelinks.protection.outlook.com/?url=https%3A%2F%2Furl.uk.m.mimecastprotect.com%2Fs%2FSuJpCKQXGc8DEXnCv11dA%3Fdomain%3Dengagementhq-f0d40d2b89c1.intercom-clicks.com&amp;data=05%7C02%7Clocalplan%40enfield.gov.uk%7Ca238d74e87de4e71eb3808dc5f528cfa%7Ccc18b91d1bb24d9bac767a4447488d49%7C0%7C0%7C638490055365518677%7CUnknown%7CTWFpbGZsb3d8eyJWIjoiMC4wLjAwMDAiLCJQIjoiV2luMzIiLCJBTiI6Ik1haWwiLCJXVCI6Mn0%3D%7C0%7C%7C%7C&amp;sdata=nurp3lqlJPCBIc0oz9UZ0cqhhB26kw18eBQJTfGpDPw%3D&amp;reserved=0&gt; _x000D_
_x000D_
If you have questions or concerns, please contact us at support@granicus.com &lt;mailto:support@granicus.com&gt; . We're always happy to help._x000D_
_x000D_
Sincerely,_x000D_
_x000D_
Team EngagementHQ_x000D_
_x000D_
1999 Broadway, Suite 3600, Denver, Colorado 80202_x000D_
_x000D_
Unsubscribe from our emails &lt;https://eur03.safelinks.protection.outlook.com/?url=https%3A%2F%2Furl.uk.m.mimecastprotect.com%2Fs%2Fza45CLJ6GUNkjG1SPH5Wy%3Fdomain%3Dengagementhq-f0d40d2b89c1.intercom-mail.com&amp;data=05%7C02%7Clocalplan%40enfield.gov.uk%7Ca238d74e87de4e71eb3808dc5f528cfa%7Ccc18b91d1bb24d9bac767a4447488d49%7C0%7C0%7C638490055365518677%7CUnknown%7CTWFpbGZsb3d8eyJWIjoiMC4wLjAwMDAiLCJQIjoiV2luMzIiLCJBTiI6Ik1haWwiLCJXVCI6Mn0%3D%7C0%7C%7C%7C&amp;sdata=kcDnmJarsZoYffutGY0rZfh6TgX8HPt86v98Ta7%2FERY%3D&amp;reserved=0&gt;  _x000D_
 &lt;https://engagementhq-f0d40d2b89c1.intercom-mail.com/via/o?h=7be235a94c0dfa7b4de7a78cdba8d6ac1ccc8fae-htcgh62r_63510500251286&gt;  &lt;https://bang-the-table-efce6ca00461.intercom-mail.com/q/4AOMd6HsO_zkUbRI8_J94Q~~/AAAAAQA~/RgRoAwskPlcIaW50ZXJjb21CCmYeJIYgZpDBco1SGGxvY2FscGxhbkBlbmZpZWxkLmdvdi51a1gEAAAyFQ~~&gt; _x000D_
</t>
  </si>
  <si>
    <t>EngagementHQ</t>
  </si>
  <si>
    <t>James Wellings</t>
  </si>
  <si>
    <t xml:space="preserve">Name of the Local Plan to which this representation relates:_x000D_
Enfield Local Plan 2019-2041_x000D_
_x000D_
Part A_x000D_
1. Personal Deatils_x000D_
Title: Ms_x000D_
FirstName: Maria_x000D_
LastName: Rodrigues_x000D_
JobTitle: _x000D_
Organisation: _x000D_
Address1: 60 Drake Street_x000D_
Address2: _x000D_
Address3: _x000D_
Address4: _x000D_
PostCode: EN2 0LQ_x000D_
Telephone: _x000D_
Email: errmarie@gmail.com_x000D_
_x000D_
Part B_x000D_
2. Name or Organisation_x000D_
Maria Rodrigues_x000D_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vehemently oppose the proposed local plan for numerous compelling reasons. Firstly, it poses a significant threat to the designated Sites of Importance for Nature Conservation at Crews Hill Golf Course and Glasgow Stud, endangering vital ecosystems. Moreover, the plan's urbanization initiatives directly encroach upon cherished public rights of way, such as the Chain Walk Public Right of Way and Burnt Farm Ride Public Bridleway, disrupting the natural landscape. The proposed development also jeopardizes the historic vistas from the Ridgeway across Enfield Chase, tarnishing our cultural heritage. Additionally, the deletion of Green Belt at Kings Oak Plain neglects the recent efforts of volunteers who planted trees in the area, undermining conservation endeavors. The plan's disregard for popular garden centers and local businesses, as well as the harm it inflicts upon the rural ambiance of the Whitewebbs Transport Museum, further underscores its shortsightedness. Furthermore, the anticipated traffic congestion along narrow rural lanes and within Conservation Areas like Clay Hill and Forty Hall threatens the tranquility and character of our communities. Lastly, the plan's car-centric focus and lack of job opportunities, coupled with challenging terrain for cyclists, highlight a disregard for sustainable transportation and economic diversity. In light of these concerns, I strongly urge a reconsideration of the proposed local plan in favor of more environmentally conscious and community-centered alternatives._x000D_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Voice objections and concerns regarding the proposed plans and  developments. _x000D_
_x000D_
End of Representation for Policy PL11_x000D_
_x000D_
</t>
  </si>
  <si>
    <t>Sun 15:51</t>
  </si>
  <si>
    <t>118 KB</t>
  </si>
  <si>
    <t>Natsuko Yamashita Shah</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</si>
  <si>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development of this area as it has a detrimental effect on Sites of Importance for Nature Conservation at Crews Hill Golf Course and Glasgow Stud. It also has an adverse effect on the historic landscape of Enfield which is known for its green spaces and fresh air. Also the garden centres are a major resource for local people within easy reach of Enfield Town. Also the increased population will lead to increased traffic and more pressure on already inadequate public transport._x000D_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PL11_x000D_
_x000D_
</t>
  </si>
  <si>
    <t>Sun 15:26</t>
  </si>
  <si>
    <t>94 KB</t>
  </si>
  <si>
    <t>Florence Okafor</t>
  </si>
  <si>
    <t xml:space="preserve">Name of the Local Plan to which this representation relates:_x000D_
Enfield Local Plan 2019-2041_x000D_
_x000D_
Part A_x000D_
1. Personal Deatils_x000D_
Title: Mr_x000D_
FirstName: Fabrice_x000D_
LastName: Mias_x000D_
JobTitle: _x000D_
Organisation: _x000D_
Address1: 39 Uplands Way_x000D_
Address2: _x000D_
Address3: _x000D_
Address4: London_x000D_
PostCode: N21 1DH_x000D_
Telephone: _x000D_
Email: fabrice.mias@outlook.com_x000D_
_x000D_
Part B_x000D_
2. Name or Organisation_x000D_
Fabrice Mias_x000D_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family, we cherish our garden, and it's a common practice for us to explore the garden centers at Crews Hill. These visits aren't solely for purchasing garden supplies; they also serve as opportunities for our children to marvel at the festive Christmas decorations, feed the fish, and experience a slice of life beyond the urban landscape._x000D_
_x000D_
The current traffic congestion in the area is already a concern. Adding more cars to the mix would undoubtedly detract from the public's ability to enjoy the surroundings. Navigating through an influx of vehicles would significantly impede our ability to walk and cycle safely amidst the pollution and traffic._x000D_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</si>
  <si>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Andreas Pempestios</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</si>
  <si>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garden centres and other businesses which are popular for families and important outings for retired people._x000D_
_x000D_
Traffic pressure. East Lodge Lane isn't adequate now for the amount of traffic and lorries that use it and it is poorly maintained.The roads in the area are narrow rural lanes._x000D_
_x000D_
The conservation areas at Clay Hill and Forty Hall will be impacted by increased traffic pressure._x000D_
_x000D_
The Crews Hill Station is very small and will not cope with the increase in passengers. Trains only run every 30 mins and will be full before they reach Enfield Chase._x000D_
_x000D_
The views across Enfield's historic landscape will be ruined._x000D_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</si>
  <si>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Annabel Davis</t>
  </si>
  <si>
    <t xml:space="preserve">Name of the Local Plan to which this representation relates:_x000D_
Enfield Local Plan 2019-2041_x000D_
_x000D_
PART A_x000D_
1. Personal Details_x000D_
Title: Mrs_x000D_
First Name: Frances_x000D_
Last Name: Szczurek_x000D_
Job Title (where relevant): retired _x000D_
Organisation (where relevant): _x000D_
Address Line 1: 90 Hoodcote Gardens_x000D_
Address Line 2: _x000D_
Address Line 3: _x000D_
Address Line 4: London_x000D_
Post Code: N212NE_x000D_
Telephone number: 07941981712_x000D_
E-mail address: szczureks@hotmail.co.uk_x000D_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 object to loss of green belt lsnd . Enfield should pride itself on green areas._x000D_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</si>
  <si>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Frances Szczurek</t>
  </si>
  <si>
    <t>Charity Wheeler</t>
  </si>
  <si>
    <t xml:space="preserve">Name of the Local Plan to which this representation relates:_x000D_
Enfield Local Plan 2019-2041_x000D_
_x000D_
Part A_x000D_
1. Personal Deatils_x000D_
Title: Miss_x000D_
FirstName: Gail_x000D_
LastName: Forrester_x000D_
JobTitle: _x000D_
Organisation: _x000D_
Address1: 22 Hadley Way_x000D_
Address2: _x000D_
Address3: _x000D_
Address4: _x000D_
PostCode: N21 1AN_x000D_
Telephone: 0794101765_x000D_
Email: gailforrester1@gmail.com_x000D_
_x000D_
Part B_x000D_
2. Name or Organisation_x000D_
Gail Forrester_x000D_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Stud_x000D_
_x000D_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volunteers_x000D_
_x000D_
Loss of popular garden centres and supporting businesses_x000D_
_x000D_
Harm to the rural setting of the Whitewebbs Transport Museum_x000D_
_x000D_
Traffic pressure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The building on any green belt land completely changes the area in which people live. We need the green belt to to be kept as the lungs of our district. The garden centres are a busy area with a variety of things on offer including ceramic classes, forestry courses, shops and much more._x000D_
_x000D_
End of Representation for Policy PL11_x000D_
_x000D_
</t>
  </si>
  <si>
    <t>Sun 15:06</t>
  </si>
  <si>
    <t>Michael Elimer</t>
  </si>
  <si>
    <t xml:space="preserve">Name of the Local Plan to which this representation relates:_x000D_
Enfield Local Plan 2019-2041_x000D_
_x000D_
Part A_x000D_
1. Personal Deatils_x000D_
Title: Mrs_x000D_
FirstName: gemma_x000D_
LastName: Jameson_x000D_
JobTitle: _x000D_
Organisation: Gemma Jameson_x000D_
Address1: 56_x000D_
Address2: _x000D_
Address3: Old Park View_x000D_
Address4: _x000D_
PostCode: EN27EH_x000D_
Telephone: 07958749202_x000D_
Email: gemmajameson@hotmail.com_x000D_
_x000D_
Part B_x000D_
2. Name or Organisation_x000D_
gemma Jameson (Gemma Jameson)_x000D_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proposed tall building project within the Enfield Town Conservation Area. While I appreciate the need for development, I believe this project poses significant risks to the historic character and heritage of our town. Below are my objections:_x000D_
_x000D_
Impact on the Historic Market Town Character: The proposed tall building would fundamentally alter the visual landscape of Enfield Town. Our market town has a unique charm, characterized by low-rise buildings, historic facades, and a sense of continuity with the past. Introducing a towering structure would disrupt this delicate balance and compromise the town’s identity. We must preserve the historic fabric that defines Enfield Town._x000D_
_x000D_
Impact on the Historic Market Square and Listed Buildings: The market square is the heart of our community—a space where residents gather, events take place, and local businesses thrive. The proposed building would cast shadows over this square, affecting its usability and diminishing its appeal. Furthermore, the project’s proximity to St. Andrews Church, a listed building, raises concerns about visual intrusion and overshadowing. We cannot afford to compromise the integrity of our heritage assets._x000D_
_x000D_
In light of the above, I urge the planning committee to reconsider this proposal and explore alternative designs that respect Enfield’s historical context. We must strike a balance between progress and preservation, ensuring that any development enhances rather than detracts from our town’s character._x000D_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</si>
  <si>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Sun 15:04</t>
  </si>
  <si>
    <t>129 KB</t>
  </si>
  <si>
    <t>Rajeev Parmar</t>
  </si>
  <si>
    <t xml:space="preserve">Name of the Local Plan to which this representation relates:_x000D_
Enfield Local Plan 2019-2041_x000D_
_x000D_
Part A_x000D_
1. Personal Deatils_x000D_
Title: Ms_x000D_
FirstName: Gemma_x000D_
LastName: Thompson_x000D_
JobTitle: Communications Consultant_x000D_
Organisation: _x000D_
Address1: 30 St Georges Road_x000D_
Address2: London_x000D_
Address3: _x000D_
Address4: _x000D_
PostCode: n13 4as_x000D_
Telephone: _x000D_
Email: gemmathompsonlimited@gmail.com_x000D_
_x000D_
Part B_x000D_
2. Name or Organisation_x000D_
Gemma Thompson_x000D_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beautiful space is precious and used by thousands of local families and it must not be sold and developed. We need our greenbelt more than ever_x000D_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</si>
  <si>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15:03</t>
  </si>
  <si>
    <t>Niki Taljaard</t>
  </si>
  <si>
    <t>125 KB</t>
  </si>
  <si>
    <t xml:space="preserve">Name of the Local Plan to which this representation relates:_x000D_
Enfield Local Plan 2019-2041_x000D_
_x000D_
Part A_x000D_
1. Personal Deatils_x000D_
Title: Mrs_x000D_
FirstName: Geraldine_x000D_
LastName: Sweetapple_x000D_
JobTitle: _x000D_
Organisation: _x000D_
Address1: 14 The Chine_x000D_
Address2: Grange Park_x000D_
Address3: _x000D_
Address4: London_x000D_
PostCode: N21 2EB_x000D_
Telephone: 07798802736_x000D_
Email: gerry.sweetapple@gmail.com_x000D_
_x000D_
Part B_x000D_
2. Name or Organisation_x000D_
Geraldine Sweetapple_x000D_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green belt and views across historic landscape. Loss of garden centres and other businesses and additional excessive traffic and polution_x000D_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</si>
  <si>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14:51</t>
  </si>
  <si>
    <t xml:space="preserve">Name of the Local Plan to which this representation relates:_x000D_
Enfield Local Plan 2019-2041_x000D_
_x000D_
Part A_x000D_
1. Personal Deatils_x000D_
Title: Mr_x000D_
FirstName: Gregory_x000D_
LastName: Egan_x000D_
JobTitle: _x000D_
Organisation: _x000D_
Address1: 106 Morley Hill_x000D_
Address2: Enfield_x000D_
Address3: _x000D_
Address4: _x000D_
PostCode: EN2 0BG_x000D_
Telephone: _x000D_
Email: gregory.c.egan@gmail.com_x000D_
_x000D_
Part B_x000D_
2. Name or Organisation_x000D_
Gregory Egan_x000D_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local resident and having been born and raised in Enfield, I see the local plan as being wholly detrimental to the character of an area that has existed for centuries as a semi rural area of London. It reads as a recipe for disaster, and the following points are pertinent._x000D_
_x000D_
Traffic congestion and the proposed development will be excessive and affect the Conservation Areas and rural nature of Clay Hill and Forty Hall._x000D_
_x000D_
Limited job opportunities._x000D_
_x000D_
New housing estates will obstruct views from the Ridgeway, diminishing the historic landscape of Enfield Chase._x000D_
_x000D_
Closure of popular garden centres etc businesses would lead to loss of jobs and suppliers who are serving a wider area of Enfield_x000D_
_x000D_
Country walks in the natural setting of the Chain Walk Public Right of Way and Burnt Farm Ride Public Bridleway would disappear._x000D_
_x000D_
Have spent time planting trees in the Kings Oak Plain, with a local Scout group,to improve the local area...not to watch it be concreted over._x000D_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</si>
  <si>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14:47</t>
  </si>
  <si>
    <t>Bradley Pattemore</t>
  </si>
  <si>
    <t>Objections to local plan</t>
  </si>
  <si>
    <t xml:space="preserve">_x000D_
_x000D_
	﻿ _x000D_
_x000D_
_x000D_
</t>
  </si>
  <si>
    <t>Greta Carrington</t>
  </si>
  <si>
    <t>Sun 14:46</t>
  </si>
  <si>
    <t>Adnan Qureshi</t>
  </si>
  <si>
    <t>Sun 14:43</t>
  </si>
  <si>
    <t>Louise Woods</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</si>
  <si>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provides jobs and leisure acitivities for the local community._x000D_
_x000D_
The area listed cannot handle large voulmes of traffic._x000D_
_x000D_
It will damage the current rural setting and impact on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</si>
  <si>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14:41</t>
  </si>
  <si>
    <t>Jeremy Cohen</t>
  </si>
  <si>
    <t xml:space="preserve">Dear Sir,_x000D_
_x000D_
_x000D_
Please find enclosed an outline of my objection to the proposed development of protected Green Belt land in Hadley Wood, Crews Hill and Chase Park._x000D_
_x000D_
Yours faithfully,_x000D_
_x000D_
Guy Cousins._x000D_
</t>
  </si>
  <si>
    <t>Sarah Manovski</t>
  </si>
  <si>
    <t>Update request</t>
  </si>
  <si>
    <t>Sun 14:39</t>
  </si>
  <si>
    <t>50 KB</t>
  </si>
  <si>
    <t>Julie De vos</t>
  </si>
  <si>
    <t>113 KB</t>
  </si>
  <si>
    <t>Sun 14:36</t>
  </si>
  <si>
    <t>Chris Charalambous</t>
  </si>
  <si>
    <t>Objection to local plan</t>
  </si>
  <si>
    <t xml:space="preserve">Dear sir_x000D_
_x000D_
Attached is my objection to the local plan_x000D_
_x000D_
Yours faithfully_x000D_
Hamet Mootoo_x000D_
</t>
  </si>
  <si>
    <t>Hamet Mootoo</t>
  </si>
  <si>
    <t>Sun 14:16</t>
  </si>
  <si>
    <t>79 KB</t>
  </si>
  <si>
    <t>Kelechukwu Okafor</t>
  </si>
  <si>
    <t>Sun 14:09</t>
  </si>
  <si>
    <t>Devina Dicarlo</t>
  </si>
  <si>
    <t xml:space="preserve">I have downloaded the Local Plan feedback form however it cant be filled in as nothing happens when one taps the form to fill in the required details. Is this a deliberate ploy to stop residents sending objections in.?_x000D_
Regards_x000D_
Harrison Westgarth _x000D_
12 Byron Court_x000D_
Enfield_x000D_
EN2 8ER_x000D_
Sent from my yiPad_x000D_
_x000D_
</t>
  </si>
  <si>
    <t>Cllr Joanne Laban;Cllr Andrew Thorp</t>
  </si>
  <si>
    <t>/o=ExchangeLabs/ou=Exchange Administrative Group (FYDIBOHF23SPDLT)/cn=Recipients/cn=e268d9dcec2b4ca58a18ebf94d439190-JLABAN;/o=ExchangeLabs/ou=Exchange Administrative Group (FYDIBOHF23SPDLT)/cn=Recipients/cn=736d4a7ddfb042c288304f3ffda9b101-ATHORP</t>
  </si>
  <si>
    <t>EX;EX</t>
  </si>
  <si>
    <t>Sun 14:08</t>
  </si>
  <si>
    <t>Jennie Davis</t>
  </si>
  <si>
    <t>Representation Form - Enfield Local Plan - Hulya murat</t>
  </si>
  <si>
    <t xml:space="preserve">Dear Enfield Council, _x000D_
_x000D_
_x000D_
Please find my Representation Form with regards to the Enfield Local Plan 2019-2041, Regulation 19 Consultation Stage._x000D_
_x000D_
Please confirm that this has been submitted on my behalf?_x000D_
_x000D_
_x000D_
Many thanks._x000D_
_x000D_
_x000D_
_x000D_
_x000D_
_x000D_
_x000D_
Hulya murat_x000D_
_x000D_
_x000D_
_x000D_
_x000D_
</t>
  </si>
  <si>
    <t>Hulya Murat</t>
  </si>
  <si>
    <t>83 KB</t>
  </si>
  <si>
    <t>Chirag Shah</t>
  </si>
  <si>
    <t>Kumaru Jeyarajah</t>
  </si>
  <si>
    <t>Sun 14:07</t>
  </si>
  <si>
    <t>penelope carter</t>
  </si>
  <si>
    <t>RE: Enfield Local Plan - Drop in Events</t>
  </si>
  <si>
    <t xml:space="preserve">Hi,_x000D_
_x000D_
 _x000D_
_x000D_
Please note I no longer manage a project in Enfield on behalf of National Highways. Please could you remove me from your distribution list. _x000D_
_x000D_
 _x000D_
_x000D_
Regards, Indy_x000D_
_x000D_
 _x000D_
_x000D_
Indy Grewal | Senior Programme Manager| Service Delivery | Operations Directorate _x000D_
_x000D_
National Highways| Bridge House | 1 Walnut Tree Close | Guildford | Surrey | GU1 4LZ_x000D_
_x000D_
Mob: 07984 552 584_x000D_
_x000D_
Web: http://www.highways.gov.uk &lt;https://eur03.safelinks.protection.outlook.com/?url=https%3A%2F%2Furl.uk.m.mimecastprotect.com%2Fs%2FJGQfCx1qyimJLxlI8iA8e%3Fdomain%3Dhighways.gov.uk%2F&amp;data=05%7C02%7Clocalplan%40enfield.gov.uk%7Cb5d3397fa83a46f411b408dc5cbe112a%7Ccc18b91d1bb24d9bac767a4447488d49%7C0%7C0%7C638487218622481978%7CUnknown%7CTWFpbGZsb3d8eyJWIjoiMC4wLjAwMDAiLCJQIjoiV2luMzIiLCJBTiI6Ik1haWwiLCJXVCI6Mn0%3D%7C0%7C%7C%7C&amp;sdata=KcgbG8uw3QPIwuTyeGA%2F4wn7wbjK4caN5UpAufTLxYY%3D&amp;reserved=0&gt; _x000D_
_x000D_
 _x000D_
_x000D_
From: LocalPlan &lt;LocalPlan@Enfield.gov.uk&gt; _x000D_
Sent: Tuesday, April 9, 2024 11:46 AM_x000D_
To: LocalPlan &lt;LocalPlan@Enfield.gov.uk&gt;_x000D_
Subject: Enfield Local Plan - Drop in Events_x000D_
_x000D_
 _x000D_
_x000D_
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url.uk.m.mimecastprotect.com%2Fs%2Fp_GtCyXlzi6N7L1SM0jbn%3Fdomain%3Denfield.gov.uk&amp;data=05%7C02%7Clocalplan%40enfield.gov.uk%7Cb5d3397fa83a46f411b408dc5cbe112a%7Ccc18b91d1bb24d9bac767a4447488d49%7C0%7C0%7C638487218622481978%7CUnknown%7CTWFpbGZsb3d8eyJWIjoiMC4wLjAwMDAiLCJQIjoiV2luMzIiLCJBTiI6Ik1haWwiLCJXVCI6Mn0%3D%7C0%7C%7C%7C&amp;sdata=bB21j9f9cXWQSSSuky2DZ5RzSqRH%2B2giO3w7Q2s%2FiZ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url.uk.m.mimecastprotect.com%2Fs%2FWRR6CzXPAi8RG41ugF-lW%3Fdomain%3Denfield.gov.uk&amp;data=05%7C02%7Clocalplan%40enfield.gov.uk%7Cb5d3397fa83a46f411b408dc5cbe112a%7Ccc18b91d1bb24d9bac767a4447488d49%7C0%7C0%7C638487218622481978%7CUnknown%7CTWFpbGZsb3d8eyJWIjoiMC4wLjAwMDAiLCJQIjoiV2luMzIiLCJBTiI6Ik1haWwiLCJXVCI6Mn0%3D%7C0%7C%7C%7C&amp;sdata=QBo8u40yBv5KshRPUZwgigKP09tXaKfB%2BkE6L6PjMOM%3D&amp;reserved=0&gt; . For further     details see the full statement of representations procedure &lt;https://eur03.safelinks.protection.outlook.com/?url=https%3A%2F%2Furl.uk.m.mimecastprotect.com%2Fs%2FhLsUCA1qrir9ZEQfYuacB%3Fdomain%3Denfield.gov.uk&amp;data=05%7C02%7Clocalplan%40enfield.gov.uk%7Cb5d3397fa83a46f411b408dc5cbe112a%7Ccc18b91d1bb24d9bac767a4447488d49%7C0%7C0%7C638487218622481978%7CUnknown%7CTWFpbGZsb3d8eyJWIjoiMC4wLjAwMDAiLCJQIjoiV2luMzIiLCJBTiI6Ik1haWwiLCJXVCI6Mn0%3D%7C0%7C%7C%7C&amp;sdata=feSgwsI%2FKqgezvkVmOKkKSmuJz8gPdEb8MN4vmr%2Fp9Q%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url.uk.m.mimecastprotect.com%2Fs%2FHffACB6ovfPVD8GfWwrax%3Fdomain%3Dnew.enfield.gov.uk%2F&amp;data=05%7C02%7Clocalplan%40enfield.gov.uk%7Cb5d3397fa83a46f411b408dc5cbe112a%7Ccc18b91d1bb24d9bac767a4447488d49%7C0%7C0%7C638487218622481978%7CUnknown%7CTWFpbGZsb3d8eyJWIjoiMC4wLjAwMDAiLCJQIjoiV2luMzIiLCJBTiI6Ik1haWwiLCJXVCI6Mn0%3D%7C0%7C%7C%7C&amp;sdata=JQnNtkN0bCgkHl0POjYnXX6gZr8c09fAwUTDl6COgpo%3D&amp;reserved=0&gt; _x000D_
_x000D_
 _x000D_
_x000D_
 _x000D_
_x000D_
 _x000D_
_x000D_
 &lt;https://eur03.safelinks.protection.outlook.com/?url=https%3A%2F%2Furl.uk.m.mimecastprotect.com%2Fs%2F10taCD8NxijBo39tkmkiq%3Fdomain%3Denfield-council.msgfocus.com&amp;data=05%7C02%7Clocalplan%40enfield.gov.uk%7Cb5d3397fa83a46f411b408dc5cbe112a%7Ccc18b91d1bb24d9bac767a4447488d49%7C0%7C0%7C638487218622638217%7CUnknown%7CTWFpbGZsb3d8eyJWIjoiMC4wLjAwMDAiLCJQIjoiV2luMzIiLCJBTiI6Ik1haWwiLCJXVCI6Mn0%3D%7C0%7C%7C%7C&amp;sdata=ffvDmWdjjfZI%2Blim6YTb%2Bt8zJ4lFxQAHMXel8snSZEE%3D&amp;reserved=0&gt; _x000D_
_x000D_
Follow us on Facebook &lt;https://eur03.safelinks.protection.outlook.com/?url=https%3A%2F%2Furl.uk.m.mimecastprotect.com%2Fs%2FhwVaCExOyH1Wlp7IBi4YQ%3Fdomain%3Dfacebook.com&amp;data=05%7C02%7Clocalplan%40enfield.gov.uk%7Cb5d3397fa83a46f411b408dc5cbe112a%7Ccc18b91d1bb24d9bac767a4447488d49%7C0%7C0%7C638487218622638217%7CUnknown%7CTWFpbGZsb3d8eyJWIjoiMC4wLjAwMDAiLCJQIjoiV2luMzIiLCJBTiI6Ik1haWwiLCJXVCI6Mn0%3D%7C0%7C%7C%7C&amp;sdata=hz%2ByCne8Cydt7EYzlK0jCpJWqRcHjqAQlupYEFJLKIs%3D&amp;reserved=0&gt;  Twitter &lt;https://eur03.safelinks.protection.outlook.com/?url=https%3A%2F%2Furl.uk.m.mimecastprotect.com%2Fs%2F-ngWCG8nAiWJBA7FYCOo9%3Fdomain%3Dtwitter.com&amp;data=05%7C02%7Clocalplan%40enfield.gov.uk%7Cb5d3397fa83a46f411b408dc5cbe112a%7Ccc18b91d1bb24d9bac767a4447488d49%7C0%7C0%7C638487218622638217%7CUnknown%7CTWFpbGZsb3d8eyJWIjoiMC4wLjAwMDAiLCJQIjoiV2luMzIiLCJBTiI6Ik1haWwiLCJXVCI6Mn0%3D%7C0%7C%7C%7C&amp;sdata=uG3qpAHEvHWehZbw2AjlTFyo7OcEH6PTrtfuHz18RaU%3D&amp;reserved=0&gt;  www.enfield.gov.uk &lt;https://eur03.safelinks.protection.outlook.com/?url=https%3A%2F%2Furl.uk.m.mimecastprotect.com%2Fs%2Fa_mmCKQXGc8qD4ouQhdHK%3Fdomain%3Denfield.gov.uk%2F&amp;data=05%7C02%7Clocalplan%40enfield.gov.uk%7Cb5d3397fa83a46f411b408dc5cbe112a%7Ccc18b91d1bb24d9bac767a4447488d49%7C0%7C0%7C638487218622638217%7CUnknown%7CTWFpbGZsb3d8eyJWIjoiMC4wLjAwMDAiLCJQIjoiV2luMzIiLCJBTiI6Ik1haWwiLCJXVCI6Mn0%3D%7C0%7C%7C%7C&amp;sdata=eWyWN1Ir3riYMHVUKM38QK18mGjZ0MPtpYDLOP0agu8%3D&amp;reserved=0&gt;  _x000D_
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8-xmCLJ6GUNPkQWcA4OcR%3Fdomain%3Dmimecast.com%2F&amp;data=05%7C02%7Clocalplan%40enfield.gov.uk%7Cb5d3397fa83a46f411b408dc5cbe112a%7Ccc18b91d1bb24d9bac767a4447488d49%7C0%7C0%7C638487218622638217%7CUnknown%7CTWFpbGZsb3d8eyJWIjoiMC4wLjAwMDAiLCJQIjoiV2luMzIiLCJBTiI6Ik1haWwiLCJXVCI6Mn0%3D%7C0%7C%7C%7C&amp;sdata=evuFf%2Bcs2YujBRWVBHPCqI23NhWZokCBJKgZQB6J8qI%3D&amp;reserved=0&gt; ._x000D_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RllSCM1DXix52zrh96ycr%3Fdomain%3Dnationalhighways.co.uk%2F&amp;data=05%7C02%7Clocalplan%40enfield.gov.uk%7Cb5d3397fa83a46f411b408dc5cbe112a%7Ccc18b91d1bb24d9bac767a4447488d49%7C0%7C0%7C638487218622638217%7CUnknown%7CTWFpbGZsb3d8eyJWIjoiMC4wLjAwMDAiLCJQIjoiV2luMzIiLCJBTiI6Ik1haWwiLCJXVCI6Mn0%3D%7C0%7C%7C%7C&amp;sdata=bZ7frePasIl52z7XCPcUgweXdlp5XwiL7P8ejlCICYk%3D&amp;reserved=0&gt;  | info@nationalhighways.co.uk &lt;https://eur03.safelinks.protection.outlook.com/?url=https%3A%2F%2Furl.uk.m.mimecastprotect.com%2Fs%2FG5-ZCN0DGtVNZjWu7c9Mb%3Fdomain%3Dnationalhighways.co.uk%2F&amp;data=05%7C02%7Clocalplan%40enfield.gov.uk%7Cb5d3397fa83a46f411b408dc5cbe112a%7Ccc18b91d1bb24d9bac767a4447488d49%7C0%7C0%7C638487218622638217%7CUnknown%7CTWFpbGZsb3d8eyJWIjoiMC4wLjAwMDAiLCJQIjoiV2luMzIiLCJBTiI6Ik1haWwiLCJXVCI6Mn0%3D%7C0%7C%7C%7C&amp;sdata=8Vy3QQ5mprJnJ6Q3Q9MHuwwC17UW%2FF6RuixQrMDjyBw%3D&amp;reserved=0&gt; _x000D_
_x000D_
Registered in England and Wales no 9346363 | Registered Office: Bridge House, 1 Walnut Tree Close, Guildford, Surrey GU1 4LZ_x000D_
_x000D_
Consider the environment. Please don't print this e-mail unless you really need to._x000D_
_x000D_
</t>
  </si>
  <si>
    <t>Indy Grewal</t>
  </si>
  <si>
    <t>Nicholas Hardy</t>
  </si>
  <si>
    <t>Nicholas.Hardy@nationalhighways.co.uk</t>
  </si>
  <si>
    <t>Sun 13:36</t>
  </si>
  <si>
    <t>Carter family</t>
  </si>
  <si>
    <t>Do not build on the green belt</t>
  </si>
  <si>
    <t>85 KB</t>
  </si>
  <si>
    <t>Your message couldn't be delivered</t>
  </si>
  <si>
    <t xml:space="preserve"> 	 _x000D_
 &lt;https://eu-api.mimecast.com/branding/ehcandsbc/NOTIFICATION_LOGO_ID&gt; 		_x000D_
 	 _x000D_
_x000D_
Your message couldn't be delivered_x000D_
_x000D_
_x000D_
The message you sent to liz.watts@eastherts.gov.uk &lt;mailto:liz.watts@eastherts.gov.uk&gt;  couldn't be delivered due to: Recipient email address is possibly incorrect._x000D_
_x000D_
	_x000D_
 	 _x000D_
Further information_x000D_
_x000D_
5.4.1 Recipient address rejected: Access denied. [LO1PEPF000028CD.GBRP265.PROD.OUTLOOK.COM 2024-03-28T09:41:16.859Z 08DC4D6CFD2A0228]_x000D_
_x000D_
If you sent this message to multiple addresses, you'll receive a notification like this for every one that didn't arrive._x000D_
	_x000D_
 	 _x000D_
 	 _x000D_
 &lt;https://static-uk.mimecast.com/mimecast/resources/images/notifications/powered-mimecast-logo-278x28.png&gt; _x000D_
 	 _x000D_
© 2003 - 2019 Mimecast Services Limited. _x000D_
 	 _x000D_
	_x000D_
                                                           _x000D_
</t>
  </si>
  <si>
    <t>ITServiceDesk</t>
  </si>
  <si>
    <t>Lachlan Anderson-Frank</t>
  </si>
  <si>
    <t>Sun 13:25</t>
  </si>
  <si>
    <t>Emma Christou</t>
  </si>
  <si>
    <t xml:space="preserve">Name of the Local Plan to which this representation relates:_x000D_
Enfield Local Plan 2019-2041_x000D_
_x000D_
Part A_x000D_
1. Personal Deatils_x000D_
Title: Mrs_x000D_
FirstName: Jackie_x000D_
LastName: Poole_x000D_
JobTitle: _x000D_
Organisation: _x000D_
Address1: 12 Cedar Park Road_x000D_
Address2: Enfield_x000D_
Address3: _x000D_
Address4: _x000D_
PostCode: EN2 0HE_x000D_
Telephone: 07795504639_x000D_
Email: jackie.poole1960@gmail.com_x000D_
_x000D_
Part B_x000D_
2. Name or Organisation_x000D_
Jackie Poole_x000D_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do not want to lose the busy and popular garden centres in Crews Hill and replace it with a residential area. The narrow roads especially Clay Hill and Theobalds Park Road and Cattlegate Road will not be able to cope with the extra traffic and the public transport is not adequate to that area. It will impact on important nature conservation areas such as Crews Hill Golf course and impact the views of the countryside from the Ridgeway. We will lose the country walks and rural views from Chain walk and Burntfarm Ride and the walk from Strayfield Road to Crews Hill station - they will become urban walks!_x000D_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</si>
  <si>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13:16</t>
  </si>
  <si>
    <t>Megan Brennan</t>
  </si>
  <si>
    <t xml:space="preserve">Name of the Local Plan to which this representation relates:_x000D_
Enfield Local Plan 2019-2041_x000D_
_x000D_
Part A_x000D_
1. Personal Deatils_x000D_
Title: Mrs_x000D_
FirstName: Jackie_x000D_
LastName: Poole_x000D_
JobTitle: _x000D_
Organisation: _x000D_
Address1: 12 Cedar Park Road_x000D_
Address2: Enfield_x000D_
Address3: _x000D_
Address4: _x000D_
PostCode: EN2 0HE_x000D_
Telephone: 07795504639_x000D_
Email: jackie.poole1960@gmail.com_x000D_
_x000D_
Part B_x000D_
2. Name or Organisation_x000D_
Jackie Poole_x000D_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will lose the much loved green belt countryside  between Oakwood and Enfield Town. The Merryhills Way path will no longer be a country walk and it will severely affect the views from the Williams Wood and Shaws Wood and London Loop footpaths. The proposed development will impact the Trent Park Conservation area which has already been impacted by a new housing estate at the end of Snakes Lane. It also appears that we will lose the riding stables which provides activities for all ages of the community. The traffic along the already congested A110 will be increased and it will spoil the historic landscape of Enfield Chase._x000D_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</si>
  <si>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Oliver Margolis</t>
  </si>
  <si>
    <t>Planning and the Circular Economy: ALBPO</t>
  </si>
  <si>
    <t xml:space="preserve">Hi All,_x000D_
_x000D_
 _x000D_
_x000D_
Please see information regarding the Circular Economy presentation by the GLA last November:_x000D_
_x000D_
 _x000D_
_x000D_
Planning officers from London’s boroughs were invited to join a GLA-led online training session on 29 November 2023, the objective being to help learn more about the GLA’s circular economy policies, guidance and statements, and their role in implementation and delivery. _x000D_
_x000D_
 _x000D_
_x000D_
The GLA has since provided the slides that were presented; they are attached to this email._x000D_
_x000D_
 _x000D_
_x000D_
As an aide memoire, here is the agenda that was followed:_x000D_
_x000D_
 _x000D_
_x000D_
&amp;#0;.       Introduction_x000D_
_x000D_
&amp;#0;.       Introduce session and learning objectives_x000D_
_x000D_
&amp;#0;.       What are circular economy buildings? _x000D_
_x000D_
&amp;#0;.       What is required for Circular Economy Statements?_x000D_
_x000D_
&amp;#0;.       What is the role of planning officers?_x000D_
_x000D_
&amp;#0;.       What makes a good Circular Economy Statement?_x000D_
_x000D_
&amp;#0;.       Closing summary and final questions_x000D_
_x000D_
 _x000D_
_x000D_
You may wish to forward the slides to your colleagues but please do not circulate more widely – i.e. not to anyone outside your borough. If you do wish to circulate the slides internally to your colleagues, you may want to include the following background in your covering email/ message:_x000D_
_x000D_
 _x000D_
_x000D_
A circular economy (CE) is one where materials are retained in use at their highest value for as long as possible, and then reused or recycled, leaving a minimum of residual waste._x000D_
_x000D_
 _x000D_
_x000D_
The Mayor of London’s ‘London Plan Guidance, ‘Circular Economy Statements’ &lt;https://eur03.safelinks.protection.outlook.com/?url=https%3A%2F%2Furl.uk.m.mimecastprotect.com%2Fs%2FsAO0C3wR3i7mZG5SgR9q2%3Fdomain%3Dlondon.gov.uk&amp;data=05%7C02%7Clocalplan%40enfield.gov.uk%7Cd7750c6b2e4f48eafd0308dc5d3e0e4c%7Ccc18b91d1bb24d9bac767a4447488d49%7C0%7C0%7C638487770456568901%7CUnknown%7CTWFpbGZsb3d8eyJWIjoiMC4wLjAwMDAiLCJQIjoiV2luMzIiLCJBTiI6Ik1haWwiLCJXVCI6Mn0%3D%7C0%7C%7C%7C&amp;sdata=h%2BYMLQcAOYlIElqQKfa9v651GVRXzC1HDUVNNcqoEPs%3D&amp;reserved=0&gt;  (dated March 2022) puts CE principles at the heart of designing new buildings, referring to creating buildings that can more easily be dismantled and adapted over their lifetime. The guidance applies to applications that are referable to the Mayor, in line with 2021 London Plan &lt;https://eur03.safelinks.protection.outlook.com/?url=https%3A%2F%2Furl.uk.m.mimecastprotect.com%2Fs%2Fxr13C4Lm2UYJrmpUxDR_N%3Fdomain%3Dlondon.gov.uk&amp;data=05%7C02%7Clocalplan%40enfield.gov.uk%7Cd7750c6b2e4f48eafd0308dc5d3e0e4c%7Ccc18b91d1bb24d9bac767a4447488d49%7C0%7C0%7C638487770456725114%7CUnknown%7CTWFpbGZsb3d8eyJWIjoiMC4wLjAwMDAiLCJQIjoiV2luMzIiLCJBTiI6Ik1haWwiLCJXVCI6Mn0%3D%7C0%7C%7C%7C&amp;sdata=JaNZqRgBm8Pwuz5KBnXf1ZG0VRtCnqfTWtzs8Qwzjjg%3D&amp;reserved=0&gt;  Policy SI 7 B. _x000D_
_x000D_
 _x000D_
_x000D_
Circular Economy Statement guidance training (delivered on 29 November 2023) for London’s local authority planning officers covered the following headlines (see slides attached):_x000D_
_x000D_
 _x000D_
_x000D_
-        What is required in a CE Statement?_x000D_
_x000D_
-        What is the process and the key steps?_x000D_
_x000D_
-        What is the planning officer’s role in CE Statements?_x000D_
_x000D_
-        What makes a good CE Statement?_x000D_
_x000D_
 _x000D_
_x000D_
Please contact Maggie Baddeley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April 12, 2024 10:49 AM_x000D_
Cc: Rebecca.Raine@enfield.gov.uk; Mari, Joe &lt;Joe.Mari@Barnet.gov.uk&gt;_x000D_
Subject: RE: ALBPO Updates and Request for Info_x000D_
_x000D_
 _x000D_
_x000D_
Hi All,_x000D_
_x000D_
 _x000D_
_x000D_
Please see two updates below and an updated agenda for the next ALBPO meeting on the 7th May._x000D_
_x000D_
 _x000D_
_x000D_
1.	“The policy team have been asked to investigate the possibility of restricting overseas investors purchasing dwellings in developments, through planning. It has been a long-standing concern in London, so I was wondering whether any Boroughs have explored this and found any effective methods of implementing this through planning. If you could share with joe.mari@barnet.gov.uk &lt;mailto:joe.mari@barnet.gov.uk&gt;  that would be much appreciated.”_x000D_
2.	“I wanted to ask a question to the London Boroughs in relation to their Housing Trajectories. What is an acceptable base date before submitting the Local Plan for examination. Obviously, there is a need to take a pause in terms of the plan evidence including the trajectory, but how out of date I too out of date? Are officers minded to update the Housing trajectory just before submission (which potentially may impact on multiple areas of the Local Plan) or wait until after submission / before examination to do this.” Please contact Rebecca Raine (LB Enfield) who is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April 3, 2024 5:32 PM_x000D_
Cc: Natalya Palit &lt;Natalya.Palit@enfield.gov.uk &lt;mailto:Natalya.Palit@enfield.gov.uk&gt; &gt;; May Hope &lt;May.Hope@enfield.gov.uk &lt;mailto:May.Hope@enfield.gov.uk&gt; &gt;_x000D_
Subject: ALBPO Job Update_x000D_
_x000D_
 _x000D_
_x000D_
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wkOhC5LnMUg0AxVUy0_jC%3Fdomain%3Dcareers.enfield.gov.uk&amp;data=05%7C02%7Clocalplan%40enfield.gov.uk%7Cd7750c6b2e4f48eafd0308dc5d3e0e4c%7Ccc18b91d1bb24d9bac767a4447488d49%7C0%7C0%7C638487770456725114%7CUnknown%7CTWFpbGZsb3d8eyJWIjoiMC4wLjAwMDAiLCJQIjoiV2luMzIiLCJBTiI6Ik1haWwiLCJXVCI6Mn0%3D%7C0%7C%7C%7C&amp;sdata=NWSlHcaaelJYtIvgA98Y4isVo0Z%2Bax5YBLZEJRN5aGc%3D&amp;reserved=0&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 &lt;mailto:Francis.Castro@london.gov.uk&gt; &gt;; Sarah.Smith@london.gov.uk &lt;mailto:Sarah.Smith@london.gov.uk&gt; 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wdONC69oMiVoX1nh5LBhb%3Fdomain%3Dcomo.org.uk%2F&amp;data=05%7C02%7Clocalplan%40enfield.gov.uk%7Cd7750c6b2e4f48eafd0308dc5d3e0e4c%7Ccc18b91d1bb24d9bac767a4447488d49%7C0%7C0%7C638487770456725114%7CUnknown%7CTWFpbGZsb3d8eyJWIjoiMC4wLjAwMDAiLCJQIjoiV2luMzIiLCJBTiI6Ik1haWwiLCJXVCI6Mn0%3D%7C0%7C%7C%7C&amp;sdata=%2Bw%2FUyxXW6ZkFYb1iWWOLUzL4%2BW8%2Fhfk255w7GVoyH1Y%3D&amp;reserved=0&gt;  is currently consulting to Camden Council to support the development of their pilot mobility hubs in Somers Town &lt;https://eur03.safelinks.protection.outlook.com/?url=https%3A%2F%2Furl.uk.m.mimecastprotect.com%2Fs%2Fg2kDC7X8MiEmLQOSqwFcI%3Fdomain%3Dconsultations.wearecamden.org%2F&amp;data=05%7C02%7Clocalplan%40enfield.gov.uk%7Cd7750c6b2e4f48eafd0308dc5d3e0e4c%7Ccc18b91d1bb24d9bac767a4447488d49%7C0%7C0%7C638487770456725114%7CUnknown%7CTWFpbGZsb3d8eyJWIjoiMC4wLjAwMDAiLCJQIjoiV2luMzIiLCJBTiI6Ik1haWwiLCJXVCI6Mn0%3D%7C0%7C%7C%7C&amp;sdata=YXssIZeJNAf%2FEilJbVYbt%2B6RUNgspfxwBE1Q%2BfN43KI%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xr8UC8E8giOj9z7Hwp-N-%3Fdomain%3Dcomo.org.uk&amp;data=05%7C02%7Clocalplan%40enfield.gov.uk%7Cd7750c6b2e4f48eafd0308dc5d3e0e4c%7Ccc18b91d1bb24d9bac767a4447488d49%7C0%7C0%7C638487770456725114%7CUnknown%7CTWFpbGZsb3d8eyJWIjoiMC4wLjAwMDAiLCJQIjoiV2luMzIiLCJBTiI6Ik1haWwiLCJXVCI6Mn0%3D%7C0%7C%7C%7C&amp;sdata=gp4utzypplzIpy9VnJz1kLmddA4o9PE2GYFZjtPrJig%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8DeqC9g6juRm8M5U0_FiG%3Fdomain%3Dcareers.newjob.org.uk%2F&amp;data=05%7C02%7Clocalplan%40enfield.gov.uk%7Cd7750c6b2e4f48eafd0308dc5d3e0e4c%7Ccc18b91d1bb24d9bac767a4447488d49%7C0%7C0%7C638487770456725114%7CUnknown%7CTWFpbGZsb3d8eyJWIjoiMC4wLjAwMDAiLCJQIjoiV2luMzIiLCJBTiI6Ik1haWwiLCJXVCI6Mn0%3D%7C0%7C%7C%7C&amp;sdata=O3iH%2FziTWOjKiNpLSbbRjGxFb%2F5QlQP8jw7Yk%2FcWDnk%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6hH5C0LqMUJ2jMRfrm9aL%3Fdomain%3Drecruitmentbromley.engageats.co.uk&amp;data=05%7C02%7Clocalplan%40enfield.gov.uk%7Cd7750c6b2e4f48eafd0308dc5d3e0e4c%7Ccc18b91d1bb24d9bac767a4447488d49%7C0%7C0%7C638487770460943880%7CUnknown%7CTWFpbGZsb3d8eyJWIjoiMC4wLjAwMDAiLCJQIjoiV2luMzIiLCJBTiI6Ik1haWwiLCJXVCI6Mn0%3D%7C0%7C%7C%7C&amp;sdata=FnUVbgLSQMseL8OyYCc9w%2BbjvsTNN7nVk1p%2FC0c7oGk%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5QyACg2YytPl8mLhyNsd1%3Fdomain%3Dconsult.london.gov.uk&amp;data=05%7C02%7Clocalplan%40enfield.gov.uk%7Cd7750c6b2e4f48eafd0308dc5d3e0e4c%7Ccc18b91d1bb24d9bac767a4447488d49%7C0%7C0%7C638487770460943880%7CUnknown%7CTWFpbGZsb3d8eyJWIjoiMC4wLjAwMDAiLCJQIjoiV2luMzIiLCJBTiI6Ik1haWwiLCJXVCI6Mn0%3D%7C0%7C%7C%7C&amp;sdata=C0%2BYHM88K%2Fzi79GvuQNkYVW0ukMjumjWSp1l%2FbCS7M4%3D&amp;reserved=0&gt;  to view the LPGs, watch our video summaries, comment, and take part in the consultations_x000D_
_x000D_
The London Plan 2021 &lt;https://eur03.safelinks.protection.outlook.com/?url=https%3A%2F%2Furl.uk.m.mimecastprotect.com%2Fs%2FKrstCj8QBiljg37UYtlb8%3Fdomain%3Dlondon.gov.uk&amp;data=05%7C02%7Clocalplan%40enfield.gov.uk%7Cd7750c6b2e4f48eafd0308dc5d3e0e4c%7Ccc18b91d1bb24d9bac767a4447488d49%7C0%7C0%7C638487770460943880%7CUnknown%7CTWFpbGZsb3d8eyJWIjoiMC4wLjAwMDAiLCJQIjoiV2luMzIiLCJBTiI6Ik1haWwiLCJXVCI6Mn0%3D%7C0%7C%7C%7C&amp;sdata=LNmO2KBJ8rkexf7CPDEOjQv9wCkZkVcu0xrB9iwsUhE%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S-5ICk7QgSYngrMUykuLB%3Fdomain%3Dlondon.gov.uk&amp;data=05%7C02%7Clocalplan%40enfield.gov.uk%7Cd7750c6b2e4f48eafd0308dc5d3e0e4c%7Ccc18b91d1bb24d9bac767a4447488d49%7C0%7C0%7C638487770460943880%7CUnknown%7CTWFpbGZsb3d8eyJWIjoiMC4wLjAwMDAiLCJQIjoiV2luMzIiLCJBTiI6Ik1haWwiLCJXVCI6Mn0%3D%7C0%7C%7C%7C&amp;sdata=Z6yA10HwV4LHfrubQWnr9oNflcHEhZ9oJwgCEyIqwFs%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</si>
  <si>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Jasvir Mann</t>
  </si>
  <si>
    <t>Margaret Baddeley</t>
  </si>
  <si>
    <t>Margaret.Baddeley@london.gov.uk</t>
  </si>
  <si>
    <t>KiKi-Mai Nielson</t>
  </si>
  <si>
    <t>RE: ALBPO Updates and Request for Info</t>
  </si>
  <si>
    <t xml:space="preserve">Hi All,_x000D_
_x000D_
 _x000D_
_x000D_
Please see two updates below and an updated agenda for the next ALBPO meeting on the 7th May._x000D_
_x000D_
 _x000D_
_x000D_
1.	“The policy team have been asked to investigate the possibility of restricting overseas investors purchasing dwellings in developments, through planning. It has been a long-standing concern in London, so I was wondering whether any Boroughs have explored this and found any effective methods of implementing this through planning. If you could share with joe.mari@barnet.gov.uk &lt;mailto:joe.mari@barnet.gov.uk&gt;  that would be much appreciated.”_x000D_
2.	“I wanted to ask a question to the London Boroughs in relation to their Housing Trajectories. What is an acceptable base date before submitting the Local Plan for examination. Obviously, there is a need to take a pause in terms of the plan evidence including the trajectory, but how out of date I too out of date? Are officers minded to update the Housing trajectory just before submission (which potentially may impact on multiple areas of the Local Plan) or wait until after submission / before examination to do this.” Please contact Rebecca Raine (LB Enfield) who is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April 3, 2024 5:32 PM_x000D_
Cc: Natalya Palit &lt;Natalya.Palit@enfield.gov.uk&gt;; May Hope &lt;May.Hope@enfield.gov.uk&gt;_x000D_
Subject: ALBPO Job Update_x000D_
_x000D_
 _x000D_
_x000D_
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n3HjCX5xPfBXVvOH60wOo%3Fdomain%3Dcareers.enfield.gov.uk&amp;data=05%7C02%7Clocalplan%40enfield.gov.uk%7C2ad58ea465b34823fe3b08dc5ad5da52%7Ccc18b91d1bb24d9bac767a4447488d49%7C0%7C0%7C638485122059544759%7CUnknown%7CTWFpbGZsb3d8eyJWIjoiMC4wLjAwMDAiLCJQIjoiV2luMzIiLCJBTiI6Ik1haWwiLCJXVCI6Mn0%3D%7C0%7C%7C%7C&amp;sdata=mpiv%2Fr%2Buy%2Fdz1eIMlg8gw3w%2B8e5sCeHpG%2FmIhoEDnYc%3D&amp;reserved=0&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 &lt;mailto:Francis.Castro@london.gov.uk&gt; &gt;; Sarah.Smith@london.gov.uk &lt;mailto:Sarah.Smith@london.gov.uk&gt; 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yoIqCY5pZfkLERAcGNyK-%3Fdomain%3Dcomo.org.uk%2F&amp;data=05%7C02%7Clocalplan%40enfield.gov.uk%7C2ad58ea465b34823fe3b08dc5ad5da52%7Ccc18b91d1bb24d9bac767a4447488d49%7C0%7C0%7C638485122059544759%7CUnknown%7CTWFpbGZsb3d8eyJWIjoiMC4wLjAwMDAiLCJQIjoiV2luMzIiLCJBTiI6Ik1haWwiLCJXVCI6Mn0%3D%7C0%7C%7C%7C&amp;sdata=urahpHdVKDki6yV8Uxb%2BzbImyTymqZ74oUsui8Pt%2FNI%3D&amp;reserved=0&gt;  is currently consulting to Camden Council to support the development of their pilot mobility hubs in Somers Town &lt;https://eur03.safelinks.protection.outlook.com/?url=https%3A%2F%2Furl.uk.m.mimecastprotect.com%2Fs%2FTQwoCZ0OgtP5rZQUKPeFV%3Fdomain%3Dconsultations.wearecamden.org%2F&amp;data=05%7C02%7Clocalplan%40enfield.gov.uk%7C2ad58ea465b34823fe3b08dc5ad5da52%7Ccc18b91d1bb24d9bac767a4447488d49%7C0%7C0%7C638485122059544759%7CUnknown%7CTWFpbGZsb3d8eyJWIjoiMC4wLjAwMDAiLCJQIjoiV2luMzIiLCJBTiI6Ik1haWwiLCJXVCI6Mn0%3D%7C0%7C%7C%7C&amp;sdata=wyH3FM462436J6ZNQj5jNQKD30gF%2BvTU7hfWReN6IuI%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LD_rC141MCnM2yqIX6NHi%3Fdomain%3Dcomo.org.uk&amp;data=05%7C02%7Clocalplan%40enfield.gov.uk%7C2ad58ea465b34823fe3b08dc5ad5da52%7Ccc18b91d1bb24d9bac767a4447488d49%7C0%7C0%7C638485122059544759%7CUnknown%7CTWFpbGZsb3d8eyJWIjoiMC4wLjAwMDAiLCJQIjoiV2luMzIiLCJBTiI6Ik1haWwiLCJXVCI6Mn0%3D%7C0%7C%7C%7C&amp;sdata=qQX6ZjMgmj02PvCdyQ2dR7csWOg7HhX7jwJRyr7WmXM%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pPezC2W4XcKpPq8c9EjWM%3Fdomain%3Dcareers.newjob.org.uk%2F&amp;data=05%7C02%7Clocalplan%40enfield.gov.uk%7C2ad58ea465b34823fe3b08dc5ad5da52%7Ccc18b91d1bb24d9bac767a4447488d49%7C0%7C0%7C638485122059544759%7CUnknown%7CTWFpbGZsb3d8eyJWIjoiMC4wLjAwMDAiLCJQIjoiV2luMzIiLCJBTiI6Ik1haWwiLCJXVCI6Mn0%3D%7C0%7C%7C%7C&amp;sdata=QtYKtb63dSCEbWsbnBhs1QwhcpY3DwqXZsrLk%2BGjwzM%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5KilC3wR3i7p612svPRQf%3Fdomain%3Drecruitmentbromley.engageats.co.uk&amp;data=05%7C02%7Clocalplan%40enfield.gov.uk%7C2ad58ea465b34823fe3b08dc5ad5da52%7Ccc18b91d1bb24d9bac767a4447488d49%7C0%7C0%7C638485122059544759%7CUnknown%7CTWFpbGZsb3d8eyJWIjoiMC4wLjAwMDAiLCJQIjoiV2luMzIiLCJBTiI6Ik1haWwiLCJXVCI6Mn0%3D%7C0%7C%7C%7C&amp;sdata=RJfeBLWC9rH0ksoXY38MNxFaWoFUpLY4gKc0LbP5VXU%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Lso2C4Lm2UYBMNlcjRth_%3Fdomain%3Dconsult.london.gov.uk&amp;data=05%7C02%7Clocalplan%40enfield.gov.uk%7C2ad58ea465b34823fe3b08dc5ad5da52%7Ccc18b91d1bb24d9bac767a4447488d49%7C0%7C0%7C638485122059544759%7CUnknown%7CTWFpbGZsb3d8eyJWIjoiMC4wLjAwMDAiLCJQIjoiV2luMzIiLCJBTiI6Ik1haWwiLCJXVCI6Mn0%3D%7C0%7C%7C%7C&amp;sdata=1NoS1OodvtAfDWSKhJ99moXv4g2QXFcSmSWAfkvZsM8%3D&amp;reserved=0&gt;  to view the LPGs, watch our video summaries, comment, and take part in the consultations_x000D_
_x000D_
The London Plan 2021 &lt;https://eur03.safelinks.protection.outlook.com/?url=https%3A%2F%2Furl.uk.m.mimecastprotect.com%2Fs%2FXu8yC5LnMUgZ5m6hlEZAa%3Fdomain%3Dlondon.gov.uk&amp;data=05%7C02%7Clocalplan%40enfield.gov.uk%7C2ad58ea465b34823fe3b08dc5ad5da52%7Ccc18b91d1bb24d9bac767a4447488d49%7C0%7C0%7C638485122059544759%7CUnknown%7CTWFpbGZsb3d8eyJWIjoiMC4wLjAwMDAiLCJQIjoiV2luMzIiLCJBTiI6Ik1haWwiLCJXVCI6Mn0%3D%7C0%7C%7C%7C&amp;sdata=ffglWSCWiDiMeOlkvvAYGAoubXIdLUdkXufofSya8k8%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Em98C69oMiVrj2yI99137%3Fdomain%3Dlondon.gov.uk&amp;data=05%7C02%7Clocalplan%40enfield.gov.uk%7C2ad58ea465b34823fe3b08dc5ad5da52%7Ccc18b91d1bb24d9bac767a4447488d49%7C0%7C0%7C638485122059544759%7CUnknown%7CTWFpbGZsb3d8eyJWIjoiMC4wLjAwMDAiLCJQIjoiV2luMzIiLCJBTiI6Ik1haWwiLCJXVCI6Mn0%3D%7C0%7C%7C%7C&amp;sdata=VhLdaPWptz1X6JLwNK%2F%2FW653oIatoTuiKbt%2F%2Bapjh0k%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</si>
  <si>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Rebecca Raine;Mari, Joe</t>
  </si>
  <si>
    <t>/o=ExchangeLabs/ou=Exchange Administrative Group (FYDIBOHF23SPDLT)/cn=Recipients/cn=1feb0f0af2f448beaaed5a4b4e58c210-9ac741c3-a8;Joe.Mari@Barnet.gov.uk</t>
  </si>
  <si>
    <t>EX;SMTP</t>
  </si>
  <si>
    <t>Sun 13:15</t>
  </si>
  <si>
    <t>steven Strauss</t>
  </si>
  <si>
    <t>ALBPO Job Update</t>
  </si>
  <si>
    <t xml:space="preserve">Hi All,_x000D_
_x000D_
 _x000D_
_x000D_
Please see a job update below from Natalya Palit (LB Enfield):_x000D_
_x000D_
 _x000D_
_x000D_
Enfield Council's plan-making team are currently recruiting for a Principal Planning Policy Officer to work on our emerging Local Plan. We recently reached a key milestone with our regulation-19 plan approved by Full Council and the consultation commenced on 28 March. The new team member would be joining the team at an exciting stage with examination anticipated later this year, so lots of interesting responsibilities to take on!_x000D_
_x000D_
Please do take a look and share with your network. For any questions please don't hesitate to reach out to myself (Natalya.palit@enfield.gov.uk &lt;mailto:Natalya.palit@enfield.gov.uk&gt; ) or May Hope (may.hope@enfield.gov.uk &lt;mailto:may.hope@enfield.gov.uk&gt; ). The closing date for applications is 19 April 2024. _x000D_
_x000D_
https://careers.enfield.gov.uk/Job/JobDetail?JobId=1118&amp;source=JobTrainRSSFeed &lt;https://eur03.safelinks.protection.outlook.com/?url=https%3A%2F%2Furl.uk.m.mimecastprotect.com%2Fs%2FT3XcCD8NxioE8L6CWC-zI%3Fdomain%3Dcareers.enfield.gov.uk&amp;data=05%7C02%7Clocalplan%40enfield.gov.uk%7C7025559a65c842620d6908dc53fb91f4%7Ccc18b91d1bb24d9bac767a4447488d49%7C0%7C0%7C638477587176883416%7CUnknown%7CTWFpbGZsb3d8eyJWIjoiMC4wLjAwMDAiLCJQIjoiV2luMzIiLCJBTiI6Ik1haWwiLCJXVCI6Mn0%3D%7C0%7C%7C%7C&amp;sdata=PAuBGinf%2BYbPd8njjm82G%2FmDdEL3%2Baz5gr7uEnVsz3A%3D&amp;reserved=0&gt; _x000D_
_x000D_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Tuesday, March 26, 2024 1:37 PM_x000D_
Cc: Francis Castro &lt;Francis.Castro@london.gov.uk&gt;; Sarah.Smith@london.gov.uk_x000D_
Subject: ALBPO-London LNRS - 1st Stage Consultation Responses Required by 27 March_x000D_
_x000D_
 _x000D_
_x000D_
Hi All,_x000D_
_x000D_
 _x000D_
_x000D_
Please see attached information regarding the GLA’s appointment for the Local Nature Recovery Strategy (LNRS) for Greater London. Please contact Francis Castro (cc’d) for further details._x000D_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March 18, 2024 5:24 PM_x000D_
Cc: charlie.couve@londoncouncils.gov.uk &lt;mailto:charlie.couve@londoncouncils.gov.uk&gt; _x000D_
Subject: ALBPO Info_x000D_
_x000D_
 _x000D_
_x000D_
Hi All,_x000D_
_x000D_
 _x000D_
_x000D_
Please see below details for an event for this Thursday for development of Mobility Hubs from Charlie Couve (London Councils):_x000D_
_x000D_
 _x000D_
_x000D_
‘I am hoping to distribute the following invitation to spatial planning borough colleagues and Nick suggested this could be done through the ALBPO Spatial Planning network. The workshop is organised by CoMoUK who work on shared transport initiatives. They're hoping to convene a forum of borough officers to discuss 'mobility hubs' in London, and would like to include both transport planners/officers and spatial planners to consider wider connectivity. More information below in the invite. If this is something you could forward to the network that would be much appreciated - I will also send the calendar invitation which should be forwardable. _x000D_
_x000D_
 _x000D_
_x000D_
Many thanks_x000D_
_x000D_
Charlie _x000D_
_x000D_
_____ _x000D_
_x000D_
 _x000D_
_x000D_
From: Richard Dilks - richard@como.org.uk &lt;mailto:richard@como.org.uk&gt; _x000D_
_x000D_
 _x000D_
_x000D_
Hi all_x000D_
_x000D_
 _x000D_
_x000D_
CoMoUK &lt;https://eur03.safelinks.protection.outlook.com/?url=https%3A%2F%2Furl.uk.m.mimecastprotect.com%2Fs%2FIGTkCExOyHlvZ8Atw4PPH%3Fdomain%3Dcomo.org.uk%2F&amp;data=05%7C02%7Clocalplan%40enfield.gov.uk%7C7025559a65c842620d6908dc53fb91f4%7Ccc18b91d1bb24d9bac767a4447488d49%7C0%7C0%7C638477587176883416%7CUnknown%7CTWFpbGZsb3d8eyJWIjoiMC4wLjAwMDAiLCJQIjoiV2luMzIiLCJBTiI6Ik1haWwiLCJXVCI6Mn0%3D%7C0%7C%7C%7C&amp;sdata=5%2BAaq15zUquXO%2Bc0B1CZnBVyiN1ue%2F388UwixOW%2BYaw%3D&amp;reserved=0&gt;  is currently consulting to Camden Council to support the development of their pilot mobility hubs in Somers Town &lt;https://eur03.safelinks.protection.outlook.com/?url=https%3A%2F%2Furl.uk.m.mimecastprotect.com%2Fs%2F_faICG8nAiBDzNyup6ahX%3Fdomain%3Dconsultations.wearecamden.org%2F&amp;data=05%7C02%7Clocalplan%40enfield.gov.uk%7C7025559a65c842620d6908dc53fb91f4%7Ccc18b91d1bb24d9bac767a4447488d49%7C0%7C0%7C638477587176883416%7CUnknown%7CTWFpbGZsb3d8eyJWIjoiMC4wLjAwMDAiLCJQIjoiV2luMzIiLCJBTiI6Ik1haWwiLCJXVCI6Mn0%3D%7C0%7C%7C%7C&amp;sdata=CsDVep1yZGZCo9ykUkWWxDlO0BCy7z5GmyWTvwJt%2Bfk%3D&amp;reserved=0&gt; . As a result of this and our conversations in our UK wide mobility hub forum we would like to convene a London focused forum on mobility hubs on Thursday 21st March at 10.00 - 11.30. This might be a one off session or repeated in the future if there is a need._x000D_
_x000D_
The objectives of the meeting are to bring together officers who are currently or planning to work on mobility hubs in the capital alongside the knowledge and experience CoMoUK from a range of projects to discuss common issues. There will be a particular focus on branding, signage and links to / from public transport._x000D_
_x000D_
The format for the session will be roughly as follows:_x000D_
_x000D_
*	Presentation from CoMoUK on hub development across the UK_x000D_
*	Invitation to boroughs with mobility hubs in the pipeline to share details / slides of plans or visualisations._x000D_
*	Questions and discussion_x000D_
*	Discussion on branding of hubs in London_x000D_
*	Discussion on the development of signage to integrate with TfL and borough public transport information_x000D_
*	Next steps_x000D_
_x000D_
 It would be great if you can attend, please also pass this on to colleagues, particularly those in the spatial planning team or those developing mobility hubs,_x000D_
_x000D_
 You may also be interested in the range of CoMoUK guidance on mobility hubs &lt;https://eur03.safelinks.protection.outlook.com/?url=https%3A%2F%2Furl.uk.m.mimecastprotect.com%2Fs%2FDRVVCJQD1cB6jW4uLkXq-%3Fdomain%3Dcomo.org.uk&amp;data=05%7C02%7Clocalplan%40enfield.gov.uk%7C7025559a65c842620d6908dc53fb91f4%7Ccc18b91d1bb24d9bac767a4447488d49%7C0%7C0%7C638477587176883416%7CUnknown%7CTWFpbGZsb3d8eyJWIjoiMC4wLjAwMDAiLCJQIjoiV2luMzIiLCJBTiI6Ik1haWwiLCJXVCI6Mn0%3D%7C0%7C%7C%7C&amp;sdata=FzIMjMgAp9%2B94GSRWdy8AzmDNZoqmFTu6LVf7qtkHZY%3D&amp;reserved=0&gt;  we have created. We are keen to promote coordinated working across the capital on hubs as they knit so much together and help London on its net zero, mode shift, air quality, EV charging, private car reduction goals._x000D_
_x000D_
Please contact Charlie directly for further questions: charlie.couve@londoncouncils.gov.uk &lt;mailto:charlie.couve@londoncouncils.gov.uk&gt;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15, 2024 1:50 PM_x000D_
Cc: Natalya Palit &lt;Natalya.Palit@enfield.gov.uk &lt;mailto:Natalya.Palit@enfield.gov.uk&gt; &gt;_x000D_
Subject: RE: ALBPO request for info_x000D_
_x000D_
 _x000D_
_x000D_
Hi All,_x000D_
_x000D_
 _x000D_
_x000D_
Please see below a request from Natalya Palit (LB Enfield):_x000D_
_x000D_
 _x000D_
_x000D_
“Enfield Council are intending to submit their emerging local plan for examination later this year, and would like recommendations for programme officers. If you have any we’d be grateful if you’re able to share any information on contact details and costs. Please can you share with natalya.palit@enfield.gov.uk &lt;mailto:natalya.palit@enfield.gov.uk&gt; ”_x000D_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Wednesday, March 6, 2024 4:43 PM_x000D_
Cc: thomas.sild@kingston.gov.uk &lt;mailto:thomas.sild@kingston.gov.uk&gt; ; Hannah Harris &lt;hannah.Harris@kingston.gov.uk &lt;mailto:hannah.Harris@kingston.gov.uk&gt; &gt;_x000D_
Subject: ALBPO request for info_x000D_
_x000D_
 _x000D_
_x000D_
Hi All,_x000D_
_x000D_
 _x000D_
_x000D_
Please see below a request from Thomas Sild (cc’d):_x000D_
_x000D_
 _x000D_
_x000D_
‘We have a question for other boroughs in relation to Strategic Flood Risk Assessments and the examination stage of new Local Plans._x000D_
_x000D_
 _x000D_
_x000D_
We commissioned Level 2 SFRAs for our allocated sites around 2 years old. The EA has since released updated modelling, which will result in some parts of our sites being considered at higher risk of flooding._x000D_
_x000D_
 _x000D_
_x000D_
We are intending to submit our new local plan for examination next year. We would like to know from other boroughs whether inspectors have required L2 assessments to be fully up-to-date at the time of submission, or instead whether inspectors have accepted that proposals coming forward will take into account new modelling with their own submitted FRAs.’_x000D_
_x000D_
 _x000D_
_x000D_
Please email Thomas if you are able to help._x000D_
_x000D_
 _x000D_
_x000D_
I will also be sending out a teams meeting invite and agenda within the next couple of weeks for our next meeting which will be on the 7th May at 10-12pm. If anyone has anything they would like to add to the agenda in the meantime,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Friday, March 1, 2024 3:02 PM_x000D_
Cc: Molla' Bolta, Marina: WCC &lt;mmbolta@westminster.gov.uk &lt;mailto:mmbolta@westminster.gov.uk&gt; &gt;_x000D_
Subject: ALBPO Job Update_x000D_
_x000D_
 _x000D_
_x000D_
Hi All,_x000D_
_x000D_
 _x000D_
_x000D_
Westminster City Council are currently recruiting a Planning Data and Intelligence Analyst:_x000D_
_x000D_
 _x000D_
_x000D_
https://careers.newjob.org.uk/WCC/job/Westminster-Data-and-Intelligence-Analyst-WCC614324-LND/1041865701/ &lt;https://eur03.safelinks.protection.outlook.com/?url=https%3A%2F%2Furl.uk.m.mimecastprotect.com%2Fs%2FiMznCKQXGcDXRyAFp2MQY%3Fdomain%3Dcareers.newjob.org.uk%2F&amp;data=05%7C02%7Clocalplan%40enfield.gov.uk%7C7025559a65c842620d6908dc53fb91f4%7Ccc18b91d1bb24d9bac767a4447488d49%7C0%7C0%7C638477587176883416%7CUnknown%7CTWFpbGZsb3d8eyJWIjoiMC4wLjAwMDAiLCJQIjoiV2luMzIiLCJBTiI6Ik1haWwiLCJXVCI6Mn0%3D%7C0%7C%7C%7C&amp;sdata=ehHtnxfy%2BYG8%2FuiJcOihV0yT9d5%2F3ZUehiwfM0C1cXQ%3D&amp;reserved=0&gt; _x000D_
_x000D_
 _x000D_
_x000D_
Please contact Marina Mollà Bolta (cc’d) for further information._x000D_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19, 2024 10:00 AM_x000D_
Subject: RE: ALBPO Request for Info_x000D_
_x000D_
 _x000D_
_x000D_
Hi All,_x000D_
_x000D_
 _x000D_
_x000D_
Please see attached information for a Webinar for Retrofit Delivery tomorrow between 14:30-15:00. Please feel free to pass onto other colleagues in your borough/organisation who may find it useful._x000D_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Thursday, February 15, 2024 11:33 AM_x000D_
Cc: ben.johnson@bromley.gov.uk &lt;mailto:ben.johnson@bromley.gov.uk&gt; ; Jorn Peters &lt;Jorn.Peters@london.gov.uk &lt;mailto:Jorn.Peters@london.gov.uk&gt; &gt;_x000D_
Subject: RE: ALBPO Request for Info_x000D_
_x000D_
 _x000D_
_x000D_
Hi All,_x000D_
_x000D_
 _x000D_
_x000D_
Please see two updates below:_x000D_
_x000D_
 _x000D_
_x000D_
A new position for Planning Policy Team Leader has opened up at LB Bromley: _x000D_
_x000D_
 _x000D_
_x000D_
It’s a newly created Planning Policy Team Leader position that will lead on the Bromley Local Plan review and other policy work. Information about the role and how to apply can be found on our website - https://recruitmentbromley.engageats.co.uk/Vacancies/W/7549/0/419618/20336/planning-policy-team-leader &lt;https://eur03.safelinks.protection.outlook.com/?url=https%3A%2F%2Furl.uk.m.mimecastprotect.com%2Fs%2F7QWcCLJ6GUkGzDotgcazL%3Fdomain%3Drecruitmentbromley.engageats.co.uk&amp;data=05%7C02%7Clocalplan%40enfield.gov.uk%7C7025559a65c842620d6908dc53fb91f4%7Ccc18b91d1bb24d9bac767a4447488d49%7C0%7C0%7C638477587176883416%7CUnknown%7CTWFpbGZsb3d8eyJWIjoiMC4wLjAwMDAiLCJQIjoiV2luMzIiLCJBTiI6Ik1haWwiLCJXVCI6Mn0%3D%7C0%7C%7C%7C&amp;sdata=x7Ac8i3xYuOHHeAt3axaHD167kmMynPJz9PWX4Q1aq0%3D&amp;reserved=0&gt; . Closing date is 17 March 2024. If anyone is interested and wants to discuss the role further, please contact ben.johnson@bromley.gov.uk &lt;mailto:ben.johnson@bromley.gov.uk&gt; ._x000D_
_x000D_
 _x000D_
_x000D_
A message from the GLA Industrial Land LPG:_x000D_
_x000D_
 _x000D_
_x000D_
		_x000D_
 &lt;https://static-logos.notifications.service.gov.uk/c4f927c9-dba5-4b62-b757-b1b91b292f43-gla-2.png&gt; _x000D_
_x000D_
	_x000D_
	_x000D_
_x000D_
 _x000D_
_x000D_
	 _x000D_
_x000D_
	Dear colleagues_x000D_
_x000D_
This is a brief reminder that we are consulting on the draft Industrial Land and Uses London Plan Guidance (LPG) until 28 February 2024. _x000D_
_x000D_
If you have not submitted a response yet, we would welcome your feedback by either completing the online survey or downloading the ‘survey questions in word format’ document found on our engagement platform._x000D_
_x000D_
Feel free to only focus on questions you are particularly interested in or concerned about. If you are completing the Word document, please e-mail it to IndustrialLPG@london.gov.uk &lt;mailto:IndustrialLPG@london.gov.uk&gt; . _x000D_
_x000D_
_x000D_
Useful Links_x000D_
_x000D_
_x000D_
View details on the consultations and submit your response. Please note we will publish a list of organisations that respond to our LPG consultations. _x000D_
_x000D_
Access our engagement platform &lt;https://eur03.safelinks.protection.outlook.com/?url=https%3A%2F%2Furl.uk.m.mimecastprotect.com%2Fs%2Fr85WCM1DXi2wnyoUG95TP%3Fdomain%3Dconsult.london.gov.uk&amp;data=05%7C02%7Clocalplan%40enfield.gov.uk%7C7025559a65c842620d6908dc53fb91f4%7Ccc18b91d1bb24d9bac767a4447488d49%7C0%7C0%7C638477587176883416%7CUnknown%7CTWFpbGZsb3d8eyJWIjoiMC4wLjAwMDAiLCJQIjoiV2luMzIiLCJBTiI6Ik1haWwiLCJXVCI6Mn0%3D%7C0%7C%7C%7C&amp;sdata=tMFB2uyNziWGANKmpDMTPR5VrLKH0PG%2FT%2B8iox6XHzs%3D&amp;reserved=0&gt;  to view the LPGs, watch our video summaries, comment, and take part in the consultations_x000D_
_x000D_
The London Plan 2021 &lt;https://eur03.safelinks.protection.outlook.com/?url=https%3A%2F%2Furl.uk.m.mimecastprotect.com%2Fs%2FBXqwCN0DGtZOgqnCVCW7o%3Fdomain%3Dlondon.gov.uk&amp;data=05%7C02%7Clocalplan%40enfield.gov.uk%7C7025559a65c842620d6908dc53fb91f4%7Ccc18b91d1bb24d9bac767a4447488d49%7C0%7C0%7C638477587176883416%7CUnknown%7CTWFpbGZsb3d8eyJWIjoiMC4wLjAwMDAiLCJQIjoiV2luMzIiLCJBTiI6Ik1haWwiLCJXVCI6Mn0%3D%7C0%7C%7C%7C&amp;sdata=3L9W81uqKvP5jwP7ucvpxVTid6jiJn66fxoGjNVZruw%3D&amp;reserved=0&gt;  can be viewed on our website_x000D_
_x000D_
_x000D_
Other formats and languages_x000D_
_x000D_
_x000D_
If you require the documents in a more accessible format, please get in touch via our online form &lt;https://eur03.safelinks.protection.outlook.com/?url=https%3A%2F%2Furl.uk.m.mimecastprotect.com%2Fs%2FIlO8CO8lGiN7BLPfW_a5C%3Fdomain%3Dlondon.gov.uk&amp;data=05%7C02%7Clocalplan%40enfield.gov.uk%7C7025559a65c842620d6908dc53fb91f4%7Ccc18b91d1bb24d9bac767a4447488d49%7C0%7C0%7C638477587176883416%7CUnknown%7CTWFpbGZsb3d8eyJWIjoiMC4wLjAwMDAiLCJQIjoiV2luMzIiLCJBTiI6Ik1haWwiLCJXVCI6Mn0%3D%7C0%7C%7C%7C&amp;sdata=zUOXAbzLX6lmI6VE19XYWqZgqYKNjjExkUgLP7lLn2Y%3D&amp;reserved=0&gt;   and tell us which format you need. You will need to state which consultation/s you are referring to and the survey format you require. _x000D_
_x000D_
_x000D_
Getting in touch_x000D_
_x000D_
_x000D_
Any queries related to the draft Industrial Land and Uses LPG can be emailed to IndustrialLPG@london.gov.uk &lt;mailto:IndustrialLPG@london.gov.uk&gt;  _x000D_
_x000D_
You can post responses to: FREEPOST RUEA-EYYB-GSUA_x000D_
The Planning Team, Greater London Authority, City Hall, Kamal Chunchie Way, LONDON, E16 1ZE. _x000D_
_x000D_
Kind regards_x000D_
_x000D_
The London Plan and Growth Strategies Team_x000D_
_x000D_
	_x000D_
_x000D_
 _x000D_
_x000D_
If anyone has anything else to circulate, please let me know._x000D_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From: Jasvir Mann _x000D_
Sent: Monday, February 12, 2024 10:13 AM_x000D_
Cc: Renato Messere &lt;Renato.Messere@harrow.gov.uk &lt;mailto:Renato.Messere@harrow.gov.uk&gt; &gt;_x000D_
Subject: ALBPO Request for Info_x000D_
_x000D_
 _x000D_
_x000D_
Hi All,_x000D_
_x000D_
 _x000D_
_x000D_
Please see a request below from Renato Messere (LB Harrow):_x000D_
_x000D_
 _x000D_
_x000D_
‘Have any authorities been charging developers / site advocates a fee for work undertaken by the LPA in considering their site/s for potential allocation in the Local Plan?’_x000D_
_x000D_
 _x000D_
_x000D_
Thanks,_x000D_
_x000D_
 _x000D_
_x000D_
Jasvir Mann_x000D_
Planning Policy Officer_x000D_
Email: jmann2@hillingdon.gov.uk &lt;mailto:jmann2@hillingdon.gov.uk&gt; _x000D_
Planning, Regeneration and Environment_x000D_
Central Services_x000D_
London Borough of Hillingdon_x000D_
_x000D_
_x000D_
_x000D_
 _x000D_
_x000D_
Hillingdon Council routinely monitors the content of emails sent and received via its network for the purposes of ensuring compliance with its policies and procedures. The contents of this message are for the attention and use of the intended addressee only. If you are not the intended recipient or addressee, or the person responsible for sending the message you may not copy, forward, disclose or otherwise use it or any part of it in any way. To do so may be unlawful. If you receive this email by mistake please advise the sender immediately. Where opinions are expressed they are not necessarily those of the London Borough of Hillingdon. Service by email is not accepted unless by prior agreement. _x000D_
</t>
  </si>
  <si>
    <t>Natalya Palit;May Hope</t>
  </si>
  <si>
    <t>/o=ExchangeLabs/ou=Exchange Administrative Group (FYDIBOHF23SPDLT)/cn=Recipients/cn=525414c6f90243bb99ee44fa9e72aa67-NPALIT;/o=ExchangeLabs/ou=Exchange Administrative Group (FYDIBOHF23SPDLT)/cn=Recipients/cn=6b2f76c0d51a4870929560cc4b001c14-MHOPE</t>
  </si>
  <si>
    <t>Sun 13:10</t>
  </si>
  <si>
    <t>97 KB</t>
  </si>
  <si>
    <t>KB</t>
  </si>
  <si>
    <t>Local Plan Representation</t>
  </si>
  <si>
    <t xml:space="preserve">Name of the Local Plan to which this representation relates:_x000D_
Enfield Local Plan 2019-2041_x000D_
_x000D_
PART A_x000D_
1. Personal Details_x000D_
Title: Mrs_x000D_
First Name: Jean_x000D_
Last Name: Connolly_x000D_
Job Title (where relevant): Retired_x000D_
Organisation (where relevant): _x000D_
Address Line 1: 35 Glenville Avenue _x000D_
Address Line 2: _x000D_
Address Line 3: _x000D_
Address Line 4: _x000D_
Post Code: EN20ER _x000D_
Telephone number: _x000D_
E-mail address: jeaniris@live.com_x000D_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Chain Walk right of way, bridle way at Burnt Farm ride will be surrounded by development with loss of views, habitat and character._x000D_
_x000D_
The development will impact on wildlife and nature conservation._x000D_
_x000D_
The string of garden centres in Cattlegate Road are unique to Enfield and bring in custom from far afield as well as locally. They make for a very pleasant day out, especially so at Christmas and will be a great loss._x000D_
_x000D_
The loss of the golf course will impact on the health and well-being of its users, both golfers and walkers, as there is no longer a golf course at Whitewebbs. Habitat will also suffer._x000D_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</si>
  <si>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Jean Connolly</t>
  </si>
  <si>
    <t>Sun 12:56</t>
  </si>
  <si>
    <t>Planning Support</t>
  </si>
  <si>
    <t>RE: Objection to Enfield Council's Plan to Build [SEC=OFFICIAL]</t>
  </si>
  <si>
    <t>334 KB</t>
  </si>
  <si>
    <t xml:space="preserve">Name of the Local Plan to which this representation relates:
Enfield Local Plan 2019-2041
PART A
1. Personal Details
Title: Dr
First Name: Jennifer
Last Name: Somerville
Job Title (where relevant): 
Organisation (where relevant): 
Address Line 1: 59 Rowantree Road
Address Line 2: 
Address Line 3: 
Address Line 4: 
Post Code: EN2 8PN
Telephone number: 07899915433
E-mail address: mail@jenniesomerville.co.uk
PART B
3. To which part of the Local Plan does this representation relate?
Policy Number: PL11
4. Do you consider the Local Plan is:
4.(a) Legally Compliant: No
4.(b) Sound: No
5. Please give details of why you consider the Local Plan
is not compliant with relevant legislation, or does not meet the tests
of soundness set out in the NPPF, or fails to comply with the duty to
cooperate.
This area is very popular with people from the locality and beyond for both its green space walking opportunity and for its garden centres. For low-income families in densely populated parts of the borough it is particularly attractive and accessible because of the nearby train station and regular bus routes. The plan runs counter to all environmental and health advice on the physical and psychological needs of Londoners  - 'the green lungs of London'.  It also runs counter to recent policies in support of this advice, like the extensive planting of trees by communities of volunteers, the nature conservation projects at Crews Hill Golf Course, Clay Hill and Forty Hall, and more generally attempts to reduce car-use and its noxious emissions. Crews Hill is important too for businesses and employment and the range could be expanded without detriment to the environment. Building the proposed number of homes across this Green Belt without significant school, health and shopping facilities will further encourage vehicle use and traffic jams on the narrow rural lanes in the area, with further damage to the local environment. This area is very attractive to people from every walk of life and from all income levels. Why would any Council wish to destroy what attracts people to its borough? I see no evidence that the brownfield site alternatives have been carefully assessed.   
6. Please set out the modification(s) you consider necessary to make
the Local Plan legally compliant and sound, in respect of any legal compliance or
soundness matters you have identified at 5 above.
This Policy should be deleted from the Plan
7. If your representation is seeking a modification to the plan, do you
consider it necessary to participate in examination hearing session(s)?
Yes, I would like to participate in examination hearing session(s)
8. If you wish to participate in the hearing session(s), please outline why
you consider this to be necessary:
The Council needs to hear reasonable voices in the community and respond to their concerns with evidence to justify these plans
End of Representation for Policy PL11
_x000D_
_x000D_
</t>
  </si>
  <si>
    <t>Jennifer Somerville</t>
  </si>
  <si>
    <t>Priscilla Wise</t>
  </si>
  <si>
    <t>128 KB</t>
  </si>
  <si>
    <t xml:space="preserve">Name of the Local Plan to which this representation relates:_x000D_
Enfield Local Plan 2019-2041_x000D_
_x000D_
Part A_x000D_
1. Personal Deatils_x000D_
Title: Mr_x000D_
FirstName: James_x000D_
LastName: Taggart _x000D_
JobTitle: _x000D_
Organisation: _x000D_
Address1: 11, Broadfields _x000D_
Address2: Goffs Oak_x000D_
Address3: _x000D_
Address4: Herts_x000D_
PostCode: EN75JU _x000D_
Telephone: 07752217722_x000D_
Email: jimtag57@gmail.com_x000D_
_x000D_
Part B_x000D_
2. Name or Organisation_x000D_
James Taggart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this supports huge amounts of wildlife as well as not polluting the atmosphere with housing emissions. This area is already ULEZ, what's the point of undoing this with thousands of houses and the guaranteed resulting emissions. There is not anywhere near the infrastructure to support affirmative thousands of houses.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</si>
  <si>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112 KB</t>
  </si>
  <si>
    <t>Michael WISE</t>
  </si>
  <si>
    <t>Expand your business on search engines?</t>
  </si>
  <si>
    <t xml:space="preserve">Hello Dear _x000D_
_x000D_
Good afternoon_x000D_
_x000D_
Hope you are doing well,_x000D_
_x000D_
Would you like to increase the leads / sales generated from your website? As we only suggest business keywords which brings more traffic on your site._x000D_
_x000D_
I found your web contact email from the internet. And see you have a good design and it looks great. But it was not ranking on any search engines for most of the keywords._x000D_
_x000D_
 I was not finding your website on starting pages; I can help you do better on your ranking for all search engines. We also offer the most competitive rates for this service!_x000D_
_x000D_
If you are interested in SEO Services ,I would be happy to provide you the best SEO package and proposal for your website?_x000D_
_x000D_
Waiting for your positive response ._x000D_
_x000D_
Kind Regards,_x000D_
Jiyan Verma_x000D_
Business Development Manager _x000D_
_x000D_
</t>
  </si>
  <si>
    <t>Jiyan Verma</t>
  </si>
  <si>
    <t>Ivan Pirozhkov</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</si>
  <si>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London_x000D_
Address4: _x000D_
PostCode: N14 5RN_x000D_
Telephone: 7958657631_x000D_
Email: jo@thecoopers.me.uk_x000D_
_x000D_
Part B_x000D_
2. Name or Organisation_x000D_
Joanna Cooper_x000D_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 small community and has a lovely local feel. If there is more urbanisation it simply becomes another high street shopping centre. _x000D_
_x000D_
We come here a lot and value its character and small community feel. _x000D_
_x000D_
Leave Crews Hill alone please.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</si>
  <si>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12:31</t>
  </si>
  <si>
    <t>Mahshid J</t>
  </si>
  <si>
    <t>Ref: SA URB.22 Oakwood car park station objection</t>
  </si>
  <si>
    <t>Updates on the Local Plan</t>
  </si>
  <si>
    <t xml:space="preserve"> _x000D_
_x000D_
Hi there,_x000D_
_x000D_
 _x000D_
_x000D_
Please could I be added to the mailing list to receive updates about the Local Plan?_x000D_
_x000D_
 _x000D_
_x000D_
My email address is: john@cprelondon.org.uk &lt;mailto:john@cprelondon.org.uk&gt; _x000D_
_x000D_
 _x000D_
_x000D_
Many thanks and best wishes,_x000D_
_x000D_
 _x000D_
_x000D_
John_x000D_
_x000D_
 _x000D_
_x000D_
John Sadler _x000D_
_x000D_
Campaigns Officer_x000D_
_x000D_
CPRE London_x000D_
_x000D_
70 Cowcross St, London EC1M 6EJ_x000D_
_x000D_
www.cprelondon.org.uk &lt;https://eur03.safelinks.protection.outlook.com/?url=https%3A%2F%2Furl.uk.m.mimecastprotect.com%2Fs%2F-Ha4Cj8QBilYJK2sR3sgt%3Fdomain%3Dcprelondon.org.uk%2F&amp;data=05%7C02%7Clocalplan%40enfield.gov.uk%7C28fd3cf0564241f17de508dc5fb823df%7Ccc18b91d1bb24d9bac767a4447488d49%7C0%7C0%7C638490491855342291%7CUnknown%7CTWFpbGZsb3d8eyJWIjoiMC4wLjAwMDAiLCJQIjoiV2luMzIiLCJBTiI6Ik1haWwiLCJXVCI6Mn0%3D%7C40000%7C%7C%7C&amp;sdata=%2B6aoH7GdGHXWUkLrj4RXvuT1reQFMScstBhOjGOO4R4%3D&amp;reserved=0&gt;  _x000D_
_x000D_
@CPRELondon_x000D_
_x000D_
_x000D_
_x000D_
 _x000D_
_x000D_
</t>
  </si>
  <si>
    <t>John Sadler</t>
  </si>
  <si>
    <t>Sun 12:19</t>
  </si>
  <si>
    <t>Sam Ashton</t>
  </si>
  <si>
    <t xml:space="preserve">Name of the Local Plan to which this representation relates:_x000D_
Enfield Local Plan 2019-2041_x000D_
_x000D_
Part A_x000D_
1. Personal Deatils_x000D_
Title: Mr_x000D_
FirstName: John_x000D_
LastName: Sanders_x000D_
JobTitle: Retired_x000D_
Organisation: _x000D_
Address1: 14 Cypress Avenue_x000D_
Address2: Crews Hill_x000D_
Address3: Enfield_x000D_
Address4: _x000D_
PostCode: EN2 9BZ_x000D_
Telephone: 02083674904_x000D_
Email: johnsanders1946@gmail.com_x000D_
_x000D_
Part B_x000D_
2. Name or Organisation_x000D_
John Sanders_x000D_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will be a huge negative impact on the views from the Ridgeway across The Enfield Chase historic landscape._x000D_
_x000D_
The increased traffic pressure will have a deletrious effect on the character of the very narrow roads including Whitewebbs Road, Cattlegate Road and East Lodge Lane. As well as the traffic pressure which would be felt in the conservation areas at Clay Hill and around the beautiful Forty Hall._x000D_
_x000D_
There would undoubtedely be an impact on the designated Sites of Importance for Nature Conservation at Crews Hill Golf Course and the Glasgow Stud._x000D_
_x000D_
There would also be a possible future impact of development from the deletion of the Green Belt at Kings Oak Plain. Which is an area of countryside which has been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</si>
  <si>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12:16</t>
  </si>
  <si>
    <t>81 KB</t>
  </si>
  <si>
    <t>Michelle Wrigglesworth</t>
  </si>
  <si>
    <t>Sun 12:15</t>
  </si>
  <si>
    <t>Darius Anastasi</t>
  </si>
  <si>
    <t xml:space="preserve">Name of the Local Plan to which this representation relates:_x000D_
Enfield Local Plan 2019-2041_x000D_
_x000D_
Part A_x000D_
1. Personal Deatils_x000D_
Title: Miss_x000D_
FirstName: Julia_x000D_
LastName: Nauer_x000D_
JobTitle: _x000D_
Organisation: _x000D_
Address1: 1 Marsh Close_x000D_
Address2: _x000D_
Address3: _x000D_
Address4: Waltham Cross_x000D_
PostCode: EN8 7JF_x000D_
Telephone: 07707832375_x000D_
Email: julialnauer@gmail.com_x000D_
_x000D_
Part B_x000D_
2. Name or Organisation_x000D_
Julia Nauer_x000D_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a member at Bella Jones Ceramics. A unique small business offering ceramic classes and a space for me to be creative. If this business is removed due to these plans in place, this will be devastating for myself and nearly 50 people that use the studio regularly for recreation.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</si>
  <si>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Marjorie Mootoo</t>
  </si>
  <si>
    <t>Objection to Local Plan</t>
  </si>
  <si>
    <t>Sun 12:11</t>
  </si>
  <si>
    <t>Demetri Anastasi</t>
  </si>
  <si>
    <t xml:space="preserve">Name of the Local Plan to which this representation relates:_x000D_
Enfield Local Plan 2019-2041_x000D_
_x000D_
Part A_x000D_
1. Personal Deatils_x000D_
Title: Mr_x000D_
FirstName: Julian_x000D_
LastName: Harriman-Dickinson_x000D_
JobTitle: _x000D_
Organisation: _x000D_
Address1: 78 Windmill Hill_x000D_
Address2: _x000D_
Address3: _x000D_
Address4: Enfield_x000D_
PostCode: EN2 7AY_x000D_
Telephone: 07470995446_x000D_
Email: julian@harrimansteel.co.uk_x000D_
_x000D_
Part B_x000D_
2. Name or Organisation_x000D_
Julian Harriman-Dickinson_x000D_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the proposed schemes put far too much pressure on the existing infrastructure. Increasing traffic, congestion and pollution not to mention the irrevocable damage that will be done to our precious greenbelt. The traffic is already horrendous at the junction between East Lodge Lane &amp; The Ridgeway, without an additional 5,000 houses. (Up to 10,000 extra cars!)_x000D_
_x000D_
Crewes hill is an important local destination. The many garden centres attracting people from far and wide, generating revenue for the local community and businesses. These businesses add value to peoples lives and interests._x000D_
_x000D_
This scheme to bulldoze and build 5,000 houses is NOT progress. Surely if houses are to be built, then there MUST be a compromise. It is not an all or nothing situation. Build less houses in a more sustainable way. Integrating the houses and with the existing businesses at Crewes hill. The proposed housing is generic and not fit for the future and is a short term fix with short term profit in-mind._x000D_
_x000D_
If houses must be built, become an exemplar for sustainable, future proof and well thought out schemes that add to the environment. This could be an opportunity to re-think how housing could be. A mixture of self build plots, with more sustainable social and private housing schemes. Demonstrate that there is a better way. Not the sub-standard properties and housing estates that are thrown up to maximise profit for the house-builders and be damned with nature and the environment. (Insist on ground source heat-pumps, triple glazing, solar energy...) This is an opportunity to set NEW and better standards not just for now but for future generations. Look to the standartds being set in Denmark, Sweden &amp; The Netherlnads in terms of sustainability and affordable community housing._x000D_
_x000D_
Yes they will be more expensive to build and those costs will have to be passed on, but they will be much cheaper to run and better for the environment._x000D_
_x000D_
My personal preference is to save our green belt at all costs. We moved to this area for the benefits of being close to nature and the benefits this has for us and future generations (Our children). If this scheme gets through, there will soon be another and another and another scheme. Until we are left with NO green-belt at all. And we call this progress?!_x000D_
_x000D_
There must be a better more sustainable way of approaching this._x000D_
_x000D_
Currently it is all or nothing. And we will soon be left with Nothing! We must take a step back and reconsider our actions for this and future generations._x000D_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</si>
  <si>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MALA Anastasi</t>
  </si>
  <si>
    <t xml:space="preserve">Name of the Local Plan to which this representation relates:_x000D_
Enfield Local Plan 2019-2041_x000D_
_x000D_
Part A_x000D_
1. Personal Deatils_x000D_
Title: Mrs _x000D_
FirstName: Julie_x000D_
LastName: Stylianou_x000D_
JobTitle: _x000D_
Organisation: _x000D_
Address1: 47 Chase Court Gardens _x000D_
Address2: Enfield _x000D_
Address3: _x000D_
Address4: _x000D_
PostCode: En2 8dj_x000D_
Telephone: 07949779726_x000D_
Email: Juliestylianou@hotmail.com_x000D_
_x000D_
Part B_x000D_
2. Name or Organisation_x000D_
Julie Stylianou_x000D_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against all this applications due to many thing as Enfield over  populated enough , _x000D_
_x000D_
Can’t be kept clean,  too much little . Lack of parking ! Even my self go on a sunday to little picking ! Congestion is absolutely shocking and lack of parking !   Enfield is over populated as it is !! Can’t even be kept clean having us living here ! Rat infested town ! EG Enfield Library, Register Office ! Rats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</si>
  <si>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James Anastasi</t>
  </si>
  <si>
    <t xml:space="preserve">Name of the Local Plan to which this representation relates:_x000D_
Enfield Local Plan 2019-2041_x000D_
_x000D_
Part A_x000D_
1. Personal Deatils_x000D_
Title: Miss _x000D_
FirstName: Francesca_x000D_
LastName: Kennedy_x000D_
JobTitle: _x000D_
Organisation: _x000D_
Address1: 266 Bury Street West_x000D_
Address2: _x000D_
Address3: _x000D_
Address4: _x000D_
PostCode: N9 9LB_x000D_
Telephone: _x000D_
Email: kennedy.francesca@hotmail.co.uk_x000D_
_x000D_
Part B_x000D_
2. Name or Organisation_x000D_
Francesca Kennedy_x000D_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Lose of jobs &amp; greenery in surrounding areas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</si>
  <si>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12:10</t>
  </si>
  <si>
    <t>133 KB</t>
  </si>
  <si>
    <t xml:space="preserve">Name of the Local Plan to which this representation relates:_x000D_
Enfield Local Plan 2019-2041_x000D_
_x000D_
Part A_x000D_
1. Personal Deatils_x000D_
Title: Ms_x000D_
FirstName: KIRSTY_x000D_
LastName: HOUGH_x000D_
JobTitle: _x000D_
Organisation: _x000D_
Address1: 71, Woodland Way_x000D_
Address2: _x000D_
Address3: _x000D_
Address4: LONDON_x000D_
PostCode: N21 3QB_x000D_
Telephone: 07961565951_x000D_
Email: klhough@hotmail.co.uk_x000D_
_x000D_
Part B_x000D_
2. Name or Organisation_x000D_
KIRSTY HOUGH_x000D_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 _x000D_
_x000D_
Urbanisation of the setting of the Chain Walk Public Right of Way and Burnt Farm Ride Public Bridleway _x000D_
_x000D_
Impact on views from the Ridgeway across Enfield Chase historic landscape _x000D_
_x000D_
Possible future impact of development from deletion of Green Belt at Kings Oak Plain, an area of countryside recently planted with trees by volunteers _x000D_
_x000D_
Loss of popular garden centres and supporting businesses _x000D_
_x000D_
Harm to the rural setting of the Whitewebbs Transport Museum _x000D_
_x000D_
Traffic pressure harming the character of narrow rural lanes including Whitewebbs Road, Cattlegate Road and East Lodge Lane _x000D_
_x000D_
Traffic pressure on the Conservation Areas at Clay Hill and Forty Hall 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</si>
  <si>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12:03</t>
  </si>
  <si>
    <t>Bob Page</t>
  </si>
  <si>
    <t>Local Plan - Consultation response</t>
  </si>
  <si>
    <t xml:space="preserve">RE:  Planning Application Consultation - 23/01848/FUL </t>
  </si>
  <si>
    <t xml:space="preserve">Thanks - this is a committee invitation (from planning.decisions@enfield.gov.uk) not a consultation (which would be from planning.suppport@enfield.gov.uk) . Not sure if they issued that in this way before. We already responded on this one. _x000D_
_x000D_
-----Original Message-----_x000D_
From: Natalya Palit &lt;Natalya.Palit@enfield.gov.uk&gt; _x000D_
Sent: 17 April 2024 19:31_x000D_
To: LocalPlan &lt;LocalPlan@Enfield.gov.uk&gt;_x000D_
Cc: Lachlan Anderson-Frank &lt;Lachlan.Anderson-Frank@Enfield.gov.uk&gt;_x000D_
Subject: RE: Planning Application Consultation - 23/01848/FUL _x000D_
_x000D_
Don't think this is a priority to respond to - so suggest due to scale of development and lack of restrictive policy designations - no response required. Unless Lachlan takes a different view.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aea468652cca4160993508dc5f7c1370%7Ccc18b91d1bb24d9bac767a4447488d49%7C0%7C0%7C638490233703302409%7CUnknown%7CTWFpbGZsb3d8eyJWIjoiMC4wLjAwMDAiLCJQIjoiV2luMzIiLCJBTiI6Ik1haWwiLCJXVCI6Mn0%3D%7C0%7C%7C%7C&amp;sdata=kTMe6HRgKT0r3QWd3ao7eIbM2xwYA4sErBx%2B38PKcQs%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17 April 2024 15:13_x000D_
To: Natalya Palit &lt;Natalya.Palit@enfield.gov.uk&gt;_x000D_
Subject: FW: Planning Application Consultation - 23/01848/FUL _x000D_
_x000D_
31 residential units, does this require response?_x000D_
_x000D_
_x000D_
_x000D_
-----Original Message-----_x000D_
From: planning.decisions@enfield.gov.uk &lt;planning.decisions@enfield.gov.uk&gt; _x000D_
Sent: Tuesday, April 16, 2024 2:24 PM_x000D_
To: LocalPlan &lt;LocalPlan@Enfield.gov.uk&gt;_x000D_
Subject: Planning Application Consultation - 23/01848/FUL _x000D_
_x000D_
Please see attachment _x000D_
</t>
  </si>
  <si>
    <t>Natalya Palit;LocalPlan</t>
  </si>
  <si>
    <t>/o=ExchangeLabs/ou=Exchange Administrative Group (FYDIBOHF23SPDLT)/cn=Recipients/cn=525414c6f90243bb99ee44fa9e72aa67-NPALIT;/o=ExchangeLabs/ou=Exchange Administrative Group (FYDIBOHF23SPDLT)/cn=Recipients/cn=e46c20737010464e95019c0c2e86268f-LocalPlan</t>
  </si>
  <si>
    <t>Sun 12:00</t>
  </si>
  <si>
    <t>Maria Vasiliou</t>
  </si>
  <si>
    <t xml:space="preserve">Name of the Local Plan to which this representation relates:_x000D_
Enfield Local Plan 2019-2041_x000D_
_x000D_
Part A_x000D_
1. Personal Deatils_x000D_
Title: Mrs_x000D_
FirstName: Elizabeth _x000D_
LastName: Chowne _x000D_
JobTitle: Accountant_x000D_
Organisation: _x000D_
Address1: 13 Hazelwood Lane_x000D_
Address2: London _x000D_
Address3: _x000D_
Address4: _x000D_
PostCode: N13 5EZ _x000D_
Telephone: 07747 017020 _x000D_
Email: lchowne@gmail.com_x000D_
_x000D_
Part B_x000D_
2. Name or Organisation_x000D_
Elizabeth  Chowne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needs green spaces - simple as that!_x000D_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</si>
  <si>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11:57</t>
  </si>
  <si>
    <t>Jim Vasiliou</t>
  </si>
  <si>
    <t xml:space="preserve">Please find attached my representation regarding the Enfield Local Plan Regulation 19._x000D_
_x000D_
 _x000D_
_x000D_
Yours sincerely_x000D_
_x000D_
 _x000D_
_x000D_
Leland Lewis_x000D_
_x000D_
43 Prince George Avenue_x000D_
_x000D_
Oakwood, London, N14 4TL_x000D_
_x000D_
 _x000D_
_x000D_
 _x000D_
_x000D_
</t>
  </si>
  <si>
    <t>Sun 11:53</t>
  </si>
  <si>
    <t>Graham Bray</t>
  </si>
  <si>
    <t>Proposed Loss of Green Belt</t>
  </si>
  <si>
    <t xml:space="preserve">Name of the Local Plan to which this representation relates:_x000D_
Enfield Local Plan 2019-2041_x000D_
_x000D_
Part A_x000D_
1. Personal Deatils_x000D_
Title: Mrs_x000D_
FirstName: Lesley_x000D_
LastName: Mitchell_x000D_
JobTitle: _x000D_
Organisation: _x000D_
Address1: 41 Beech Avenue_x000D_
Address2: _x000D_
Address3: _x000D_
Address4: _x000D_
PostCode: EN2 9DB_x000D_
Telephone: _x000D_
Email: Leslie@lesliemitchellfitness.co.uk_x000D_
_x000D_
Part B_x000D_
2. Name or Organisation_x000D_
Lesley Mitchell_x000D_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traffic pressure would harm the rural road, especially Whitewebbs Road, Cattlegate Road and Burnt Farm Ride and impact the conservation areas._x000D_
_x000D_
The nature conservation areas at Crews Hill Golf Course and Glasgow Stud would be harmed._x000D_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</si>
  <si>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11:48</t>
  </si>
  <si>
    <t>Themoula Theocharous</t>
  </si>
  <si>
    <t xml:space="preserve">Name of the Local Plan to which this representation relates:_x000D_
Enfield Local Plan 2019-2041_x000D_
_x000D_
Part A_x000D_
1. Personal Deatils_x000D_
Title: Mrs_x000D_
FirstName: Lilian_x000D_
LastName: Sanders_x000D_
JobTitle: retired_x000D_
Organisation: _x000D_
Address1: 14 Cypress Avenue_x000D_
Address2: Crews Hill_x000D_
Address3: Enfield_x000D_
Address4: Middlesex_x000D_
PostCode: EN2 9BZ_x000D_
Telephone: _x000D_
Email: lilianjsanders@gmail.com_x000D_
_x000D_
Part B_x000D_
2. Name or Organisation_x000D_
Lilian Sanders_x000D_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impact on the wildlife and plant life on the designated sites of importance for nature conservation at Crews Hill Golf Course and Glasgow Stud. We cannot continue to tile and tarmac the green sites just because it's cheaper_x000D_
_x000D_
-Urbanising areas thus highly impacting the setting of Chain Walk Public Right of Way and Burnt Farm Ride Public Bridleway_x000D_
_x000D_
-Permanently altering views from the Ridgeway across The Enfield Chase historic landscape  _x000D_
_x000D_
-Inevitable future impact of development from the deletion of the Green Belt at Kings Oak Plain an area of countryside that has been recently planted with trees by volunteers_x000D_
_x000D_
- Harm to the rural setting of Whitewebbs transport Museum_x000D_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</si>
  <si>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Debra Shaikh</t>
  </si>
  <si>
    <t>68 KB</t>
  </si>
  <si>
    <t>Kalawathy Jeyarajah</t>
  </si>
  <si>
    <t xml:space="preserve">Name of the Local Plan to which this representation relates:_x000D_
Enfield Local Plan 2019-2041_x000D_
_x000D_
PART A_x000D_
1. Personal Details_x000D_
Title: Ms_x000D_
First Name: Lindsay_x000D_
Last Name: Meuser_x000D_
Job Title (where relevant): _x000D_
Organisation (where relevant): _x000D_
Address Line 1: 45 Cotswold Way_x000D_
Address Line 2: _x000D_
Address Line 3: _x000D_
Address Line 4: Enfield_x000D_
Post Code: EN27HD_x000D_
Telephone number: 07482747475_x000D_
E-mail address: Lindsay.meuser@gmail.com_x000D_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Immense traffic pressure and detrimental pollution on Enfield Road_x000D_
Loss of historic landmarks and designated green space _x000D_
Proposal of high cost homes on  Green Belt will attract a high price and beyond the reach of most. So it will attract investors and people from outside the borough which defeats the point of building homes for those that need it in Enfield. _x000D_
Disruption and urbanisation of the setting of the Chain Walk Public Right of Way and Burnt Farm Ride Public Bridleway_x000D_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I am happy to lend my support in the hearings if needed_x000D_
_x000D_
End of Representation for Policy PL11_x000D_
_x000D_
</t>
  </si>
  <si>
    <t>Lindsay Meuser</t>
  </si>
  <si>
    <t>Sun 11:44</t>
  </si>
  <si>
    <t>kalliroie georgiou</t>
  </si>
  <si>
    <t xml:space="preserve">Name of the Local Plan to which this representation relates:_x000D_
Enfield Local Plan 2019-2041_x000D_
_x000D_
Part A_x000D_
1. Personal Deatils_x000D_
Title: Ms_x000D_
FirstName: Lyn_x000D_
LastName: Woodhead_x000D_
JobTitle: _x000D_
Organisation: _x000D_
Address1: 6 Hillary rise_x000D_
Address2: _x000D_
Address3: _x000D_
Address4: _x000D_
PostCode: en5 5az_x000D_
Telephone: _x000D_
Email: linwj160@outlook.com_x000D_
_x000D_
Part B_x000D_
2. Name or Organisation_x000D_
Lyn Woodhead_x000D_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unsound &amp; not legally compliant. Loss of popular garden centres, increasing unemployment in Enfield re all the garden centres closing, with no employment found for all these workers &amp; increasing the enormous pot paid out in government benefits. Enfield council is meant to support businesses, which incidentally will be paying taxes to the council, &amp; the government, but it will be taking away their livelihood. There is no local employment for all these extra residents, but they all will have cars the traffic pressure will harm the character of narrow rural lanes including white Webb cattle gate rd &amp; east lodge lane, fumes from many new residents cars result in air pollution. Traffic pressure on conservation area at clay hill &amp; forty hall. Impact on views from ridgeway across Enfield chase historic landscape possible future impact of development from deletion of green belt at kings oak plain an area of countryside recently planted with trees by volunteers. Urbanisation of the setting of the chain walk public right of way &amp; burnt farm ride public bridleway_x000D_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</si>
  <si>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11:41</t>
  </si>
  <si>
    <t>Dem Aresti</t>
  </si>
  <si>
    <t>Hertsmere Regulation 18 Local Plan Consultation</t>
  </si>
  <si>
    <t xml:space="preserve">Dear Sir/Madam_x000D_
_x000D_
 _x000D_
_x000D_
_x000D_
I am writing to inform you that the Council has published a new consultation document as the next stage in the preparation of its Local Plan under Regulation 18 of The Town and Country Planning (Local Planning) (England) Regulations 2012._x000D_
_x000D_
_x000D_
Following the significant response to our draft Local Plan in 2021, the Council has worked hard to address the concerns expressed by many people. This new consultation focusses on an updated vision and set of strategic objectives to deliver green, sustainable growth over the next 15 years, as well as proposals for housing and employment sites.  _x000D_
_x000D_
The majority of the representations received on the previous draft Local Plan in 2021 related to the proposed site allocations and overall strategy; substantive responses to other planning policies were largely technical in their scope and much more limited in number.  It is not considered necessary to re-consult on this part of the draft Local Plan but these detailed policies, amended where necessary, will form part of the full draft plan to be issued at Regulation 19 stage._x000D_
_x000D_
The Council would like to hear from all stakeholders and build on the extensive public consultation already undertaken.  All responses received to this additional public consultation will be carefully considered before the Council submits an updated draft Local Plan to the Secretary of State.  You will have a further opportunity to comment at that stage (scheduled for late 2024 or early 2025) and those responses will be forwarded to an independent planning Inspector appointed to consider the Local Plan.  You can view a pdf version of the new Local Plan Consultation Document &lt;https://eur03.safelinks.protection.outlook.com/?url=https%3A%2F%2Furl.uk.m.mimecastprotect.com%2Fs%2FcOUgCx1qyiL7N1Mu8trnr%3Fdomain%3Dhertsmere.gov.uk&amp;data=05%7C02%7Clocalplan%40enfield.gov.uk%7Ce7108d59ac314cea425c08dc53b5238f%7Ccc18b91d1bb24d9bac767a4447488d49%7C0%7C0%7C638477284659607711%7CUnknown%7CTWFpbGZsb3d8eyJWIjoiMC4wLjAwMDAiLCJQIjoiV2luMzIiLCJBTiI6Ik1haWwiLCJXVCI6Mn0%3D%7C0%7C%7C%7C&amp;sdata=WV0HKWQ1Z8faE%2B2TIfbRx%2FnPJ9wGLugsty%2FRTZ3nDIA%3D&amp;reserved=0&gt; ._x000D_
_x000D_
You can respond by_x000D_
_x000D_
* using the new consultation and engagement hub &lt;https://eur03.safelinks.protection.outlook.com/?url=https%3A%2F%2Furl.uk.m.mimecastprotect.com%2Fs%2FKJNICyXlzi78VrXuMHykr%3Fdomain%3Dhertsmere.civilspace.io&amp;data=05%7C02%7Clocalplan%40enfield.gov.uk%7Ce7108d59ac314cea425c08dc53b5238f%7Ccc18b91d1bb24d9bac767a4447488d49%7C0%7C0%7C638477284659607711%7CUnknown%7CTWFpbGZsb3d8eyJWIjoiMC4wLjAwMDAiLCJQIjoiV2luMzIiLCJBTiI6Ik1haWwiLCJXVCI6Mn0%3D%7C0%7C%7C%7C&amp;sdata=uYdyNIyac66XShbWjy7q%2BOB7SDgSDnIGySopKiFwXZM%3D&amp;reserved=0&gt; .  This is primarily aimed at the general public and local organisations._x000D_
_x000D_
* using the technical consultation hub &lt;https://eur03.safelinks.protection.outlook.com/?url=https%3A%2F%2Furl.uk.m.mimecastprotect.com%2Fs%2FzBabCzXPAiGkVMgugsIdX%3Fdomain%3Dhertsmere-consult.objective.co.uk&amp;data=05%7C02%7Clocalplan%40enfield.gov.uk%7Ce7108d59ac314cea425c08dc53b5238f%7Ccc18b91d1bb24d9bac767a4447488d49%7C0%7C0%7C638477284659607711%7CUnknown%7CTWFpbGZsb3d8eyJWIjoiMC4wLjAwMDAiLCJQIjoiV2luMzIiLCJBTiI6Ik1haWwiLCJXVCI6Mn0%3D%7C0%7C%7C%7C&amp;sdata=4NrQ8EagedIUiV%2FuA5OFAYHNHEVob7GuXbNGH4lW%2Bo0%3D&amp;reserved=0&gt; .  This is primarily aimed at statutory bodies, landowners and developers who wish to upload technical documents and other reports as part of their consultation response, but anyone who wishes to upload documents can use this portal. _x000D_
_x000D_
* By post to:_x000D_
Planning Policy, Hertsmere Borough Council, Civic Offices,_x000D_
Elstree Way, Borehamwood, Herts, WD6 1WA_x000D_
_x000D_
The consultation commences at 9am on Wednesday 3rd April and runs until midday on Wednesday 29th May. _x000D_
_x000D_
The Local Plan is a complex process but the Council wants to hear from as many organisations, groups and residents as possible to help shape the plan to deliver for the borough. _x000D_
_x000D_
 _x000D_
_x000D_
We look forward to hearing from you_x000D_
_x000D_
 _x000D_
_x000D_
Yours sincerely,_x000D_
_x000D_
 _x000D_
_x000D_
Planning Strategy Team _x000D_
_x000D_
Hertsmere Borough Council | Civic Offices | Elstree Way | Borehamwood | Herts | WD6 1WA_x000D_
e: local.plan@hertsmere.gov.uk &lt;mailto:local.plan@hertsmere.gov.uk&gt; _x000D_
t: 020 8207 2277_x000D_
_x000D_
www.hertsmere.gov.uk &lt;https://eur03.safelinks.protection.outlook.com/?url=https%3A%2F%2Furl.uk.m.mimecastprotect.com%2Fs%2FrYapCB6ovfDw276sWthWq%3Fdomain%3Dhertsmere.gov.uk%2F&amp;data=05%7C02%7Clocalplan%40enfield.gov.uk%7Ce7108d59ac314cea425c08dc53b5238f%7Ccc18b91d1bb24d9bac767a4447488d49%7C0%7C0%7C638477284659607711%7CUnknown%7CTWFpbGZsb3d8eyJWIjoiMC4wLjAwMDAiLCJQIjoiV2luMzIiLCJBTiI6Ik1haWwiLCJXVCI6Mn0%3D%7C0%7C%7C%7C&amp;sdata=zX8powNKUzeRTjaIbDjCnYzhXPwCeOqBWh0y16F6Dqs%3D&amp;reserved=0&gt;  _x000D_
_x000D_
 _x000D_
_x000D_
 _x000D_
_x000D_
You can keep up to date with Hertsmere through our FREE e-alerts ‘News for You’, Twitter, Facebook and Instagram. Sign up for e-alerts via our website: www.hertsmere.gov.uk &lt;https://eur03.safelinks.protection.outlook.com/?url=https%3A%2F%2Furl.uk.m.mimecastprotect.com%2Fs%2FrYapCB6ovfDw276sWthWq%3Fdomain%3Dhertsmere.gov.uk%2F&amp;data=05%7C02%7Clocalplan%40enfield.gov.uk%7Ce7108d59ac314cea425c08dc53b5238f%7Ccc18b91d1bb24d9bac767a4447488d49%7C0%7C0%7C638477284659607711%7CUnknown%7CTWFpbGZsb3d8eyJWIjoiMC4wLjAwMDAiLCJQIjoiV2luMzIiLCJBTiI6Ik1haWwiLCJXVCI6Mn0%3D%7C0%7C%7C%7C&amp;sdata=zX8powNKUzeRTjaIbDjCnYzhXPwCeOqBWh0y16F6Dqs%3D&amp;reserved=0&gt;  _x000D_
_x000D_
HertsmereBC &lt;https://eur03.safelinks.protection.outlook.com/?url=https%3A%2F%2Furl.uk.m.mimecastprotect.com%2Fs%2F6q5WCD8NxioEG5vukMRPY%3Fdomain%3Dtwitter.com&amp;data=05%7C02%7Clocalplan%40enfield.gov.uk%7Ce7108d59ac314cea425c08dc53b5238f%7Ccc18b91d1bb24d9bac767a4447488d49%7C0%7C0%7C638477284659607711%7CUnknown%7CTWFpbGZsb3d8eyJWIjoiMC4wLjAwMDAiLCJQIjoiV2luMzIiLCJBTiI6Ik1haWwiLCJXVCI6Mn0%3D%7C0%7C%7C%7C&amp;sdata=wPRoTbLd2TvAEfrl7swN7m3WWRNGog5TM2TQ1hNEQsY%3D&amp;reserved=0&gt;   &lt;https://eur03.safelinks.protection.outlook.com/?url=https%3A%2F%2Furl.uk.m.mimecastprotect.com%2Fs%2F5Y4eCExOyHlvX39HBahPD%3Fdomain%3Dfacebook.com&amp;data=05%7C02%7Clocalplan%40enfield.gov.uk%7Ce7108d59ac314cea425c08dc53b5238f%7Ccc18b91d1bb24d9bac767a4447488d49%7C0%7C0%7C638477284659607711%7CUnknown%7CTWFpbGZsb3d8eyJWIjoiMC4wLjAwMDAiLCJQIjoiV2luMzIiLCJBTiI6Ik1haWwiLCJXVCI6Mn0%3D%7C0%7C%7C%7C&amp;sdata=jtR%2BEdZGWML5mxUktO6blta%2F8NDA04iHYeNOU%2FmxvlA%3D&amp;reserved=0&gt;  Hertsmere &lt;https://eur03.safelinks.protection.outlook.com/?url=https%3A%2F%2Furl.uk.m.mimecastprotect.com%2Fs%2F5Y4eCExOyHlvX39HBahPD%3Fdomain%3Dfacebook.com&amp;data=05%7C02%7Clocalplan%40enfield.gov.uk%7Ce7108d59ac314cea425c08dc53b5238f%7Ccc18b91d1bb24d9bac767a4447488d49%7C0%7C0%7C638477284659607711%7CUnknown%7CTWFpbGZsb3d8eyJWIjoiMC4wLjAwMDAiLCJQIjoiV2luMzIiLCJBTiI6Ik1haWwiLCJXVCI6Mn0%3D%7C0%7C%7C%7C&amp;sdata=jtR%2BEdZGWML5mxUktO6blta%2F8NDA04iHYeNOU%2FmxvlA%3D&amp;reserved=0&gt;   HertsmereBC &lt;https://eur03.safelinks.protection.outlook.com/?url=https%3A%2F%2Furl.uk.m.mimecastprotect.com%2Fs%2FHH9uCG8nAiBDX1YtY-Yga%3Fdomain%3Dinstagram.com%2F&amp;data=05%7C02%7Clocalplan%40enfield.gov.uk%7Ce7108d59ac314cea425c08dc53b5238f%7Ccc18b91d1bb24d9bac767a4447488d49%7C0%7C0%7C638477284659607711%7CUnknown%7CTWFpbGZsb3d8eyJWIjoiMC4wLjAwMDAiLCJQIjoiV2luMzIiLCJBTiI6Ik1haWwiLCJXVCI6Mn0%3D%7C0%7C%7C%7C&amp;sdata=Fg1j0CGsnK6Wlyhtrsd0333nbbl5t0rjVUCLH5mwRLw%3D&amp;reserved=0&gt;   HertsmereBC &lt;https://eur03.safelinks.protection.outlook.com/?url=https%3A%2F%2Furl.uk.m.mimecastprotect.com%2Fs%2F0gW1CJQD1cB6Mqrtk_a6z%3Fdomain%3Duk.linkedin.com&amp;data=05%7C02%7Clocalplan%40enfield.gov.uk%7Ce7108d59ac314cea425c08dc53b5238f%7Ccc18b91d1bb24d9bac767a4447488d49%7C0%7C0%7C638477284659607711%7CUnknown%7CTWFpbGZsb3d8eyJWIjoiMC4wLjAwMDAiLCJQIjoiV2luMzIiLCJBTiI6Ik1haWwiLCJXVCI6Mn0%3D%7C0%7C%7C%7C&amp;sdata=91vRVdeyFms1kely4tFid38gKRiacHiC26FSKekrQNA%3D&amp;reserved=0&gt; _x000D_
_x000D_
 _x000D_
_x000D_
_x000D_
_________________________________x000D_
_x000D_
_x000D_
~~~~~~~~~~~~~~~~~~~~~~~~~~~~~~~~~~~~~~~~~~~~~~~~~~~~~~~~~~~~~~~~~~_x000D_
Did you know you could save time by visiting us online at www.hertsmere.gov.uk &lt;https://eur03.safelinks.protection.outlook.com/?url=https%3A%2F%2Furl.uk.m.mimecastprotect.com%2Fs%2FyVIkCA1qriZwqN6uYRibm%3Fdomain%3Dhertsmere.gov.uk&amp;data=05%7C02%7Clocalplan%40enfield.gov.uk%7Ce7108d59ac314cea425c08dc53b5238f%7Ccc18b91d1bb24d9bac767a4447488d49%7C0%7C0%7C638477284659607711%7CUnknown%7CTWFpbGZsb3d8eyJWIjoiMC4wLjAwMDAiLCJQIjoiV2luMzIiLCJBTiI6Ik1haWwiLCJXVCI6Mn0%3D%7C0%7C%7C%7C&amp;sdata=3iP4EiB%2FdapWYIB6p96%2BaWAhn01R1VrlRRRLmTOAAgw%3D&amp;reserved=0&gt; _x000D_
_x000D_
Here you can tell us information, pay bills and even apply for things. Visit us today!_x000D_
_x000D_
~~~~~~~~~~~~~~~~~~~~~~~~~~~~~~~~~~~~~~~~~~~~~~~~~~~~~~~~~~~~~~~~~~_x000D_
Hertsmere Borough Council is working towards reducing waste_x000D_
and becoming more energy efficient: please do not print this email_x000D_
or its attachments unless you really need to._x000D_
~~~~~~~~~~~~~~~~~~~~~~~~~~~~~~~~~~~~~~~~~~~~~~~~~~~~~~~~~~~~~~~~~~_x000D_
_x000D_
The information in this message should be regarded as_x000D_
confidential and is intended for the addressee only unless_x000D_
explicitly stated. If you have received this message in_x000D_
error it must be deleted and the sender notified._x000D_
_x000D_
The views expressed in this message are personal and not_x000D_
necessarily those of Hertsmere Borough Council unless_x000D_
explicitly stated._x000D_
_x000D_
</t>
  </si>
  <si>
    <t>Sun 11:24</t>
  </si>
  <si>
    <t>Tom Hearnden</t>
  </si>
  <si>
    <t>RE: Local Plan</t>
  </si>
  <si>
    <t xml:space="preserve">Dear Danielle,_x000D_
_x000D_
 _x000D_
_x000D_
Apologies that you are having trouble accessing the Word document. You should be able to open this and type answers into the relevant boxes and save a completed version of the form digitally using Microsoft Word. It might be worth trying to open this on an alternative device. _x000D_
_x000D_
 _x000D_
_x000D_
Other respondents have successfully done this already so I am not sure what the issue might be with your device in terms of compatibility. If this does not work, I suggest you respond to the consultation directly in an email format following closely the questions set out in the form._x000D_
_x000D_
 _x000D_
_x000D_
Kind regards,_x000D_
_x000D_
The Local Plan Team_x000D_
_x000D_
 _x000D_
_x000D_
From: Danielle Shap &lt;danthegooner4@gmail.com&gt; _x000D_
Sent: 10 April 2024 14:04_x000D_
To: LocalPlan &lt;LocalPlan@Enfield.gov.uk&gt;_x000D_
Subject: Re: Local Plan_x000D_
_x000D_
 _x000D_
_x000D_
Many thanks for this but as per before it does not allow you to write on it so therefore needs to be printed and completed?_x000D_
_x000D_
 _x000D_
_x000D_
Thanks_x000D_
_x000D_
 _x000D_
_x000D_
Danielle _x000D_
_x000D_
Sent from my iPhone_x000D_
_x000D_
_x000D_
_x000D_
_x000D_
_x000D_
	On 10 Apr 2024, at 09:38, LocalPlan &lt;LocalPlan@enfield.gov.uk &lt;mailto:LocalPlan@enfield.gov.uk&gt; &gt; wrote:_x000D_
_x000D_
	﻿Dear Danielle,_x000D_
	_x000D_
	Thank you for getting in touch. Please see attached the digital representation form. You can fill in this form to make a representation and return it to this email address localplan@enfield.gov.uk &lt;mailto:localplan@enfield.gov.uk&gt; _x000D_
	_x000D_
	Kind regards_x000D_
	The Plan Making Team_x000D_
	_x000D_
	-----Original Message-----_x000D_
	From: Danielle Shap &lt;danthegooner4@gmail.com &lt;mailto:danthegooner4@gmail.com&gt; &gt;_x000D_
	Sent: 09 April 2024 17:35_x000D_
	To: LocalPlan &lt;LocalPlan@Enfield.gov.uk &lt;mailto:LocalPlan@Enfield.gov.uk&gt; &gt;_x000D_
	Subject: Local Plan_x000D_
	_x000D_
	Good afternoon_x000D_
	_x000D_
	I hope you are well._x000D_
	_x000D_
	I do not have a printer could you please tell me how to respond to the Plan online as it’s not obvious._x000D_
	_x000D_
	Many thanks_x000D_
	_x000D_
	Danielle_x000D_
	_x000D_
	Sent from my iPhone_x000D_
	_x000D_
	[Campaign] &lt;https://enfield-council.msgfocus.com/k/Enfield-Council/sign_up &lt;https://eur03.safelinks.protection.outlook.com/?url=https%3A%2F%2Furl.uk.m.mimecastprotect.com%2Fs%2FS9pvCX5xPfBXXJJI6wbwj%3Fdomain%3Denfield-council.msgfocus.com&amp;data=05%7C02%7CLocalPlan%40Enfield.gov.uk%7C2d34fea8054b4a66198508dc5964dd61%7Ccc18b91d1bb24d9bac767a4447488d49%7C0%7C0%7C638483536944856410%7CUnknown%7CTWFpbGZsb3d8eyJWIjoiMC4wLjAwMDAiLCJQIjoiV2luMzIiLCJBTiI6Ik1haWwiLCJXVCI6Mn0%3D%7C0%7C%7C%7C&amp;sdata=i9My2WNzzNqLLTyKcXOGwAEKSYdhD3uZiuNpnyDzt4Q%3D&amp;reserved=0&gt; &gt;_x000D_
	_x000D_
	Follow us on Facebook&lt;https://www.facebook.com/pages/Enfield-Council/252946378095154 &lt;https://eur03.safelinks.protection.outlook.com/?url=https%3A%2F%2Furl.uk.m.mimecastprotect.com%2Fs%2FMXaOCY5pZfkLL88tG4Ox5%3Fdomain%3Dfacebook.com&amp;data=05%7C02%7CLocalPlan%40Enfield.gov.uk%7C2d34fea8054b4a66198508dc5964dd61%7Ccc18b91d1bb24d9bac767a4447488d49%7C0%7C0%7C638483536945012668%7CUnknown%7CTWFpbGZsb3d8eyJWIjoiMC4wLjAwMDAiLCJQIjoiV2luMzIiLCJBTiI6Ik1haWwiLCJXVCI6Mn0%3D%7C0%7C%7C%7C&amp;sdata=BKBsp4XIRVy8DGWVlSiEu%2F6LJnUj%2FlZtIni5QMxzA%2Fw%3D&amp;reserved=0&gt; &gt; Twitter&lt;https://twitter.com/EnfieldCouncil &lt;https://eur03.safelinks.protection.outlook.com/?url=https%3A%2F%2Furl.uk.m.mimecastprotect.com%2Fs%2Fmc_xCZ0OgtP55GGFKHm2e%3Fdomain%3Dtwitter.com&amp;data=05%7C02%7CLocalPlan%40Enfield.gov.uk%7C2d34fea8054b4a66198508dc5964dd61%7Ccc18b91d1bb24d9bac767a4447488d49%7C0%7C0%7C638483536945012668%7CUnknown%7CTWFpbGZsb3d8eyJWIjoiMC4wLjAwMDAiLCJQIjoiV2luMzIiLCJBTiI6Ik1haWwiLCJXVCI6Mn0%3D%7C0%7C%7C%7C&amp;sdata=y1qYi%2FsoibbaQfGFjFSS%2Becz6q79lAxkoVtq2c3PRCg%3D&amp;reserved=0&gt; &gt; www.enfield.gov.uk &lt;https://eur03.safelinks.protection.outlook.com/?url=https%3A%2F%2Furl.uk.m.mimecastprotect.com%2Fs%2FNKqHC2W4XcKppjji9CstP%3Fdomain%3Denfield.gov.uk&amp;data=05%7C02%7CLocalPlan%40Enfield.gov.uk%7C2d34fea8054b4a66198508dc5964dd61%7Ccc18b91d1bb24d9bac767a4447488d49%7C0%7C0%7C638483536945012668%7CUnknown%7CTWFpbGZsb3d8eyJWIjoiMC4wLjAwMDAiLCJQIjoiV2luMzIiLCJBTiI6Ik1haWwiLCJXVCI6Mn0%3D%7C0%7C%7C%7C&amp;sdata=XEPqsHigejWqYuileAstnNb0vUyRoe5FXiGfMy5KjdE%3D&amp;reserved=0&gt; &lt;http://www.enfield.gov.uk &lt;https://eur03.safelinks.protection.outlook.com/?url=https%3A%2F%2Furl.uk.m.mimecastprotect.com%2Fs%2FNKqHC2W4XcKppjji9CstP%3Fdomain%3Denfield.gov.uk&amp;data=05%7C02%7CLocalPlan%40Enfield.gov.uk%7C2d34fea8054b4a66198508dc5964dd61%7Ccc18b91d1bb24d9bac767a4447488d49%7C0%7C0%7C638483536945012668%7CUnknown%7CTWFpbGZsb3d8eyJWIjoiMC4wLjAwMDAiLCJQIjoiV2luMzIiLCJBTiI6Ik1haWwiLCJXVCI6Mn0%3D%7C0%7C%7C%7C&amp;sdata=XEPqsHigejWqYuileAstnNb0vUyRoe5FXiGfMy5KjdE%3D&amp;reserved=0&gt; &gt;_x000D_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legislation._x000D_
	_x000D_
	_________________________________x000D_
	This email has been scanned for viruses but we cannot guarantee that it will be free of viruses or malware. The recipient should perform their own virus checks._x000D_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OC3wR3i7ppBBCvrjpZ%3Fdomain%3Dmimecast.com&amp;data=05%7C02%7CLocalPlan%40Enfield.gov.uk%7C2d34fea8054b4a66198508dc5964dd61%7Ccc18b91d1bb24d9bac767a4447488d49%7C0%7C0%7C638483536945012668%7CUnknown%7CTWFpbGZsb3d8eyJWIjoiMC4wLjAwMDAiLCJQIjoiV2luMzIiLCJBTiI6Ik1haWwiLCJXVCI6Mn0%3D%7C0%7C%7C%7C&amp;sdata=RvWVCD9GCd%2BJLAUDWUFeBje48K5aIrbn2zoNphQpRrI%3D&amp;reserved=0&gt; ._x000D_
_x000D_
</t>
  </si>
  <si>
    <t>Danielle Shap;LocalPlan</t>
  </si>
  <si>
    <t>danthegooner4@gmail.com;/o=ExchangeLabs/ou=Exchange Administrative Group (FYDIBOHF23SPDLT)/cn=Recipients/cn=e46c20737010464e95019c0c2e86268f-LocalPlan</t>
  </si>
  <si>
    <t>SMTP;EX</t>
  </si>
  <si>
    <t>Sun 11:21</t>
  </si>
  <si>
    <t>Helen James-Hearnden</t>
  </si>
  <si>
    <t>Enfield Local Plan - Drop in Events</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</si>
  <si>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3A%2F%2Fwww.enfield.gov.uk%2F__data%2Fassets%2Fword_doc%2F0024%2F55671%2FEnfield-Local-Plan-Regulation-19-digital-representation-form-Planning.docx&amp;data=05%7C02%7CLocalPlan%40Enfield.gov.uk%7Ccc300520ed5b474a42ef08dc58851328%7Ccc18b91d1bb24d9bac767a4447488d49%7C0%7C0%7C638482575767865645%7CUnknown%7CTWFpbGZsb3d8eyJWIjoiMC4wLjAwMDAiLCJQIjoiV2luMzIiLCJBTiI6Ik1haWwiLCJXVCI6Mn0%3D%7C0%7C%7C%7C&amp;sdata=B%2FsO2jWKC2HMvYE8iYPOwoH3PiV4uHaE8mn130gatUY%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cc300520ed5b474a42ef08dc58851328%7Ccc18b91d1bb24d9bac767a4447488d49%7C0%7C0%7C638482575767865645%7CUnknown%7CTWFpbGZsb3d8eyJWIjoiMC4wLjAwMDAiLCJQIjoiV2luMzIiLCJBTiI6Ik1haWwiLCJXVCI6Mn0%3D%7C0%7C%7C%7C&amp;sdata=ahr2m36L55pWFj1j0htLS%2FQ0oz6jlIzFWRAOLXgeC%2B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cc300520ed5b474a42ef08dc58851328%7Ccc18b91d1bb24d9bac767a4447488d49%7C0%7C0%7C638482575767865645%7CUnknown%7CTWFpbGZsb3d8eyJWIjoiMC4wLjAwMDAiLCJQIjoiV2luMzIiLCJBTiI6Ik1haWwiLCJXVCI6Mn0%3D%7C0%7C%7C%7C&amp;sdata=kLEC7tksz%2B4d9cEeffSPSpaXDt0Bjd1wmjgI%2FJuZymo%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cc300520ed5b474a42ef08dc58851328%7Ccc18b91d1bb24d9bac767a4447488d49%7C0%7C0%7C638482575767865645%7CUnknown%7CTWFpbGZsb3d8eyJWIjoiMC4wLjAwMDAiLCJQIjoiV2luMzIiLCJBTiI6Ik1haWwiLCJXVCI6Mn0%3D%7C0%7C%7C%7C&amp;sdata=mjJFOGSlCpcgaAUn6ZBqeP3cCfqt%2FIHxhJxwd5zf7SE%3D&amp;reserved=0&gt; _x000D_
_x000D_
 _x000D_
_x000D_
 _x000D_
_x000D_
 _x000D_
_x000D_
</t>
  </si>
  <si>
    <t>Sun 11:16</t>
  </si>
  <si>
    <t>Fri 19/04</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</si>
  <si>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635a1f90d9fc4d014a9b08dc5884e8df%7Ccc18b91d1bb24d9bac767a4447488d49%7C0%7C0%7C638482575056567486%7CUnknown%7CTWFpbGZsb3d8eyJWIjoiMC4wLjAwMDAiLCJQIjoiV2luMzIiLCJBTiI6Ik1haWwiLCJXVCI6Mn0%3D%7C0%7C%7C%7C&amp;sdata=x79uYHnL7YcSGKlWXVaFSHmtBcFqsB5OorOe1821Qns%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635a1f90d9fc4d014a9b08dc5884e8df%7Ccc18b91d1bb24d9bac767a4447488d49%7C0%7C0%7C638482575056567486%7CUnknown%7CTWFpbGZsb3d8eyJWIjoiMC4wLjAwMDAiLCJQIjoiV2luMzIiLCJBTiI6Ik1haWwiLCJXVCI6Mn0%3D%7C0%7C%7C%7C&amp;sdata=zbCkj4Loh2i0D%2B4y2UV9%2Bhrqa0%2FYliPN6YesdCwm0A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635a1f90d9fc4d014a9b08dc5884e8df%7Ccc18b91d1bb24d9bac767a4447488d49%7C0%7C0%7C638482575056567486%7CUnknown%7CTWFpbGZsb3d8eyJWIjoiMC4wLjAwMDAiLCJQIjoiV2luMzIiLCJBTiI6Ik1haWwiLCJXVCI6Mn0%3D%7C0%7C%7C%7C&amp;sdata=D73pgVeBgMNiBUoZhGNVqyCr1blnPngAY%2F0cXVs4JYc%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635a1f90d9fc4d014a9b08dc5884e8df%7Ccc18b91d1bb24d9bac767a4447488d49%7C0%7C0%7C638482575056567486%7CUnknown%7CTWFpbGZsb3d8eyJWIjoiMC4wLjAwMDAiLCJQIjoiV2luMzIiLCJBTiI6Ik1haWwiLCJXVCI6Mn0%3D%7C0%7C%7C%7C&amp;sdata=V5asPeNTbHoZK46A9yaGa0MK9Fw1OyD4a7ikB%2Fc1Xes%3D&amp;reserved=0&gt; _x000D_
_x000D_
 _x000D_
_x000D_
 _x000D_
_x000D_
 _x000D_
_x000D_
</t>
  </si>
  <si>
    <t>Sun 11:12</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</si>
  <si>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98f091ae323f4459c3ef08dc5884e1d4%7Ccc18b91d1bb24d9bac767a4447488d49%7C0%7C0%7C638482574940309556%7CUnknown%7CTWFpbGZsb3d8eyJWIjoiMC4wLjAwMDAiLCJQIjoiV2luMzIiLCJBTiI6Ik1haWwiLCJXVCI6Mn0%3D%7C0%7C%7C%7C&amp;sdata=3Oi7DU9aGWzVI%2FSwLhX1OEIG2n2x6xb85l9Fi54Etr0%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98f091ae323f4459c3ef08dc5884e1d4%7Ccc18b91d1bb24d9bac767a4447488d49%7C0%7C0%7C638482574944997381%7CUnknown%7CTWFpbGZsb3d8eyJWIjoiMC4wLjAwMDAiLCJQIjoiV2luMzIiLCJBTiI6Ik1haWwiLCJXVCI6Mn0%3D%7C0%7C%7C%7C&amp;sdata=TUnxI0%2BfZ5xnyxeeNbYTySGs0EBX2p3EvDLQgmGl6%2Bw%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98f091ae323f4459c3ef08dc5884e1d4%7Ccc18b91d1bb24d9bac767a4447488d49%7C0%7C0%7C638482574944997381%7CUnknown%7CTWFpbGZsb3d8eyJWIjoiMC4wLjAwMDAiLCJQIjoiV2luMzIiLCJBTiI6Ik1haWwiLCJXVCI6Mn0%3D%7C0%7C%7C%7C&amp;sdata=Rj%2B5KTQJddkY2XDQhREarPpltehBA%2FKaz6rxZmRINck%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98f091ae323f4459c3ef08dc5884e1d4%7Ccc18b91d1bb24d9bac767a4447488d49%7C0%7C0%7C638482574944997381%7CUnknown%7CTWFpbGZsb3d8eyJWIjoiMC4wLjAwMDAiLCJQIjoiV2luMzIiLCJBTiI6Ik1haWwiLCJXVCI6Mn0%3D%7C0%7C%7C%7C&amp;sdata=BlXfuKdp%2FF5%2FujvD3rj1brhCpqj9FErewMM75h5lR7Q%3D&amp;reserved=0&gt; _x000D_
_x000D_
 _x000D_
_x000D_
 _x000D_
_x000D_
 _x000D_
_x000D_
</t>
  </si>
  <si>
    <t>Sun 11:10</t>
  </si>
  <si>
    <t>87 KB</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</si>
  <si>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2c66ca82690c47180f4808dc5884ae77%7Ccc18b91d1bb24d9bac767a4447488d49%7C0%7C0%7C638482574085720406%7CUnknown%7CTWFpbGZsb3d8eyJWIjoiMC4wLjAwMDAiLCJQIjoiV2luMzIiLCJBTiI6Ik1haWwiLCJXVCI6Mn0%3D%7C0%7C%7C%7C&amp;sdata=FdziUTzVaSi3PTfrOopdQ%2F6SPWIauHHTULWtGKTdzP0%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2c66ca82690c47180f4808dc5884ae77%7Ccc18b91d1bb24d9bac767a4447488d49%7C0%7C0%7C638482574085720406%7CUnknown%7CTWFpbGZsb3d8eyJWIjoiMC4wLjAwMDAiLCJQIjoiV2luMzIiLCJBTiI6Ik1haWwiLCJXVCI6Mn0%3D%7C0%7C%7C%7C&amp;sdata=oTHGpCq2thYAwwd4z24LlOAnJ2q97cDnaoMccLWaYuE%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2c66ca82690c47180f4808dc5884ae77%7Ccc18b91d1bb24d9bac767a4447488d49%7C0%7C0%7C638482574085720406%7CUnknown%7CTWFpbGZsb3d8eyJWIjoiMC4wLjAwMDAiLCJQIjoiV2luMzIiLCJBTiI6Ik1haWwiLCJXVCI6Mn0%3D%7C0%7C%7C%7C&amp;sdata=Ws%2BpdO2C13x1FbeWsBVRLkn1MKYRYACX5S0l4k6WCHA%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2c66ca82690c47180f4808dc5884ae77%7Ccc18b91d1bb24d9bac767a4447488d49%7C0%7C0%7C638482574085720406%7CUnknown%7CTWFpbGZsb3d8eyJWIjoiMC4wLjAwMDAiLCJQIjoiV2luMzIiLCJBTiI6Ik1haWwiLCJXVCI6Mn0%3D%7C0%7C%7C%7C&amp;sdata=r0CQ7qx2hPLhM2tZIWf3rKQFKzgxIxK%2F5JarmBhTZLw%3D&amp;reserved=0&gt; _x000D_
_x000D_
 _x000D_
_x000D_
 _x000D_
_x000D_
 _x000D_
_x000D_
</t>
  </si>
  <si>
    <t>Sun 11:07</t>
  </si>
  <si>
    <t>84 KB</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</si>
  <si>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62ca89abf7a476eae4108dc588448b3%7Ccc18b91d1bb24d9bac767a4447488d49%7C0%7C0%7C638482572371385146%7CUnknown%7CTWFpbGZsb3d8eyJWIjoiMC4wLjAwMDAiLCJQIjoiV2luMzIiLCJBTiI6Ik1haWwiLCJXVCI6Mn0%3D%7C0%7C%7C%7C&amp;sdata=f9aA6YCkxzLZMYJWhlpuS2bpU%2FzmsUaL3bYBvWHJXm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a62ca89abf7a476eae4108dc588448b3%7Ccc18b91d1bb24d9bac767a4447488d49%7C0%7C0%7C638482572371385146%7CUnknown%7CTWFpbGZsb3d8eyJWIjoiMC4wLjAwMDAiLCJQIjoiV2luMzIiLCJBTiI6Ik1haWwiLCJXVCI6Mn0%3D%7C0%7C%7C%7C&amp;sdata=1PoDPXor%2FApLroIXIx35pfc7y1Dhcy%2F6ZAY5wgeJhO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62ca89abf7a476eae4108dc588448b3%7Ccc18b91d1bb24d9bac767a4447488d49%7C0%7C0%7C638482572371385146%7CUnknown%7CTWFpbGZsb3d8eyJWIjoiMC4wLjAwMDAiLCJQIjoiV2luMzIiLCJBTiI6Ik1haWwiLCJXVCI6Mn0%3D%7C0%7C%7C%7C&amp;sdata=SJqlWnmcwAZEIvDQaVD3ht0K75zNL09gV8F1gBQSYUE%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62ca89abf7a476eae4108dc588448b3%7Ccc18b91d1bb24d9bac767a4447488d49%7C0%7C0%7C638482572371385146%7CUnknown%7CTWFpbGZsb3d8eyJWIjoiMC4wLjAwMDAiLCJQIjoiV2luMzIiLCJBTiI6Ik1haWwiLCJXVCI6Mn0%3D%7C0%7C%7C%7C&amp;sdata=2qHaz2PjOSFPbsztPZ2sNvWIseO9tbhO0qlOmFNI3qE%3D&amp;reserved=0&gt; _x000D_
_x000D_
 _x000D_
_x000D_
 _x000D_
_x000D_
 _x000D_
_x000D_
</t>
  </si>
  <si>
    <t>Sun 11:04</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</si>
  <si>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53f659994b8416854f508dc5884407a%7Ccc18b91d1bb24d9bac767a4447488d49%7C0%7C0%7C638482572238876169%7CUnknown%7CTWFpbGZsb3d8eyJWIjoiMC4wLjAwMDAiLCJQIjoiV2luMzIiLCJBTiI6Ik1haWwiLCJXVCI6Mn0%3D%7C0%7C%7C%7C&amp;sdata=R7pl92%2FfwjQSw3jvFuSwEaLqWX1UoKcfbP%2Ba88CnoiM%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a53f659994b8416854f508dc5884407a%7Ccc18b91d1bb24d9bac767a4447488d49%7C0%7C0%7C638482572238876169%7CUnknown%7CTWFpbGZsb3d8eyJWIjoiMC4wLjAwMDAiLCJQIjoiV2luMzIiLCJBTiI6Ik1haWwiLCJXVCI6Mn0%3D%7C0%7C%7C%7C&amp;sdata=9KOc8OPTAnDW4pJlwgHDnDvSVNYNpuRYcgypxuU%2FRrI%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53f659994b8416854f508dc5884407a%7Ccc18b91d1bb24d9bac767a4447488d49%7C0%7C0%7C638482572238876169%7CUnknown%7CTWFpbGZsb3d8eyJWIjoiMC4wLjAwMDAiLCJQIjoiV2luMzIiLCJBTiI6Ik1haWwiLCJXVCI6Mn0%3D%7C0%7C%7C%7C&amp;sdata=T4r1aEQSk4VDaS6OOGb46VmQai0ttG0SRrX9Wddb028%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53f659994b8416854f508dc5884407a%7Ccc18b91d1bb24d9bac767a4447488d49%7C0%7C0%7C638482572238876169%7CUnknown%7CTWFpbGZsb3d8eyJWIjoiMC4wLjAwMDAiLCJQIjoiV2luMzIiLCJBTiI6Ik1haWwiLCJXVCI6Mn0%3D%7C0%7C%7C%7C&amp;sdata=IlYRplmVLv8HU0HGuP0wwwak3Ij5vf47UQa16AokyPo%3D&amp;reserved=0&gt; _x000D_
_x000D_
 _x000D_
_x000D_
 _x000D_
_x000D_
 _x000D_
_x000D_
</t>
  </si>
  <si>
    <t>Sun 11:01</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</si>
  <si>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_x000D_
_x000D_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3A%2F%2Fwww.enfield.gov.uk%2F__data%2Fassets%2Fword_doc%2F0024%2F55671%2FEnfield-Local-Plan-Regulation-19-digital-representation-form-Planning.docx&amp;data=05%7C02%7CLocalPlan%40Enfield.gov.uk%7C4dae2c64670048e6346c08dc58826440%7Ccc18b91d1bb24d9bac767a4447488d49%7C0%7C0%7C638482564286145229%7CUnknown%7CTWFpbGZsb3d8eyJWIjoiMC4wLjAwMDAiLCJQIjoiV2luMzIiLCJBTiI6Ik1haWwiLCJXVCI6Mn0%3D%7C0%7C%7C%7C&amp;sdata=XMbnCdfLEptl3FnfudoGwDqhyztgyy7sU4v6FoJnI74%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4dae2c64670048e6346c08dc58826440%7Ccc18b91d1bb24d9bac767a4447488d49%7C0%7C0%7C638482564286145229%7CUnknown%7CTWFpbGZsb3d8eyJWIjoiMC4wLjAwMDAiLCJQIjoiV2luMzIiLCJBTiI6Ik1haWwiLCJXVCI6Mn0%3D%7C0%7C%7C%7C&amp;sdata=h4npxtsmVdKyUNs8P%2B9ieQCCF%2FE3myEp8szh2n5dEbA%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dae2c64670048e6346c08dc58826440%7Ccc18b91d1bb24d9bac767a4447488d49%7C0%7C0%7C638482564286145229%7CUnknown%7CTWFpbGZsb3d8eyJWIjoiMC4wLjAwMDAiLCJQIjoiV2luMzIiLCJBTiI6Ik1haWwiLCJXVCI6Mn0%3D%7C0%7C%7C%7C&amp;sdata=eGyr5vNa0GJ5tRdLvi45%2FEMb%2BaOienbWGTLEiCXuUks%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dae2c64670048e6346c08dc58826440%7Ccc18b91d1bb24d9bac767a4447488d49%7C0%7C0%7C638482564286145229%7CUnknown%7CTWFpbGZsb3d8eyJWIjoiMC4wLjAwMDAiLCJQIjoiV2luMzIiLCJBTiI6Ik1haWwiLCJXVCI6Mn0%3D%7C0%7C%7C%7C&amp;sdata=WN07BaTbY%2F%2B%2FTDnkncL7ljPEUCOP39nYA64RygXn6CM%3D&amp;reserved=0&gt; _x000D_
_x000D_
 _x000D_
_x000D_
 _x000D_
_x000D_
 _x000D_
_x000D_
</t>
  </si>
  <si>
    <t xml:space="preserve">Dear Consultee, _x000D_
 _x000D_
As you will be aware, the Regulation 19 plan was published on Thursday 28 March 2024, and the Council are inviting representations until midnight on Monday 20 May 2024. Following the publication of the Council’s regulation-19 plan, I am writing to inform you that, in line with Enfield’s Statement of Community Involvement, the Local Plan team will be holding four public drop-in events. The purpose of these sessions will be to respond to questions from members of the public and assist respondents in preparing their representations to the draft plan. _x000D_
_x000D_
The four events are designed to enable residents of the borough to attend in accessible locations. Please note: you do not need to register to attend a session. _x000D_
_x000D_
 _x000D_
_x000D_
Event _x000D_
_x000D_
Location _x000D_
_x000D_
Date  _x000D_
_x000D_
Time _x000D_
_x000D_
Event 1 _x000D_
_x000D_
Community Room,  _x000D_
Edmonton Green Library _x000D_
36-44 South Mall, Edmonton, N9 0TN _x000D_
_x000D_
Tuesday 23 April, 2024 _x000D_
_x000D_
17:00-19:00 _x000D_
_x000D_
Event 2 _x000D_
_x000D_
Sports Hall,  _x000D_
Wren Academy, 3 Chace Village Road, Enfield, EN2 8GH _x000D_
_x000D_
Thursday, 25 April, 2024 _x000D_
_x000D_
18:30-20:00 _x000D_
_x000D_
Event 3 _x000D_
_x000D_
Ground Floor Lobby,  _x000D_
Enfield Town Library _x000D_
66 Church Street _x000D_
Enfield, EN2 6AX _x000D_
_x000D_
Tuesday, 30 April, 2024 _x000D_
_x000D_
12:30-14:30 _x000D_
_x000D_
Event 4 _x000D_
_x000D_
Community Room,  _x000D_
Palmers Green Library _x000D_
Broomfield Lane _x000D_
Palmers Green, N13 4EY _x000D_
_x000D_
Tuesday, 30 April, 2024 _x000D_
_x000D_
17:00-19:00 _x000D_
_x000D_
 _x000D_
_x000D_
What to expect at the Local plan events _x000D_
_x000D_
Officers from the Local Plan Team will be on hand during the events with printed copies of the plan and maps. Officers will be happy to answer questions from the public, including around the Plan, evidence base documents, and the formal process of preparing the plan and the next stage of Examination in Public. _x000D_
_x000D_
Purpose of these Events _x000D_
_x000D_
The Council is holding these events to raise awareness about the Local Plan and to help residents to understand the local plan process going forwards and how they can respond to the consultation in line with government requirements. _x000D_
_x000D_
Please note, residents wishing to submit a representation must respond by following the steps below, even if they attend an event. Attending these events does not in itself constitute a formal representation.  _x000D_
_x000D_
Purpose of the Local Plan Regulation 19 Stage _x000D_
_x000D_
Regulation 19 is the final opportunity to send in your feedback on Enfield’s draft new local plan. The draft plan has been updated since the regulation 18 consultation and now represents the plan the Council would want to see adopted. There are particular things we want your views on and we want to know if the plan passes the legal tests and is sound. The tests of soundness include whether the plan is positively prepared, providing as a minimum to seek to meet the area’s needs, justified, being an appropriate strategy taking into account reasonable alternatives, effective and deliverable, and consistent with national policy and the London Plan.   _x000D_
_x000D_
 _x000D_
_x000D_
The Council has a legal duty to publish the Local Plan under Regulation 19, and to send any representations made directly to the government Planning Inspector appointed to examine the plan. At this stage, the Council cannot amend the plan in response to representations made without the agreement of the government Planning Inspector. Therefore, representations in effect made to the Inspector and will be passed on to the appointed Planning Inspector for their consideration once the Local Plan is submitted for examination. _x000D_
_x000D_
 _x000D_
_x000D_
How to respond to the consultation? _x000D_
_x000D_
To respond to the consultation, please follow the steps outlined below: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471ef149f8334faaf6f308dc587b555e%7Ccc18b91d1bb24d9bac767a4447488d49%7C0%7C0%7C638482533929073380%7CUnknown%7CTWFpbGZsb3d8eyJWIjoiMC4wLjAwMDAiLCJQIjoiV2luMzIiLCJBTiI6Ik1haWwiLCJXVCI6Mn0%3D%7C0%7C%7C%7C&amp;sdata=Al%2B2AG%2Bs%2FhFDN9tu9lGb71kJvnE2RkzAPQz1AIzm97w%3D&amp;reserved=0&gt;  (MS Word format) by clicking the link. _x000D_
_x000D_
2.                   Complete the Digital Representation Form electronically using MS Word or other word processor. _x000D_
_x000D_
3.                   Return the completed digital form via e-mail to localplan@enfield.gov.uk &lt;mailto:localplan@enfield.gov.uk&gt;  in MS Word document format (.doc, .docx). _x000D_
_x000D_
4.                   If you prefer to submit a printed form, these can be accessed at the Council’s libraries &lt;https://eur03.safelinks.protection.outlook.com/?url=https%3A%2F%2Fwww.enfield.gov.uk%2Fservices%2Flibraries%2Fcontact-information-and-opening-hours&amp;data=05%7C02%7CLocalPlan%40Enfield.gov.uk%7C471ef149f8334faaf6f308dc587b555e%7Ccc18b91d1bb24d9bac767a4447488d49%7C0%7C0%7C638482533929073380%7CUnknown%7CTWFpbGZsb3d8eyJWIjoiMC4wLjAwMDAiLCJQIjoiV2luMzIiLCJBTiI6Ik1haWwiLCJXVCI6Mn0%3D%7C0%7C%7C%7C&amp;sdata=YMIGOirb7kJhEdU4oFM1a43Ttgz1JlWNw29P9MfJ7qw%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471ef149f8334faaf6f308dc587b555e%7Ccc18b91d1bb24d9bac767a4447488d49%7C0%7C0%7C638482533929229605%7CUnknown%7CTWFpbGZsb3d8eyJWIjoiMC4wLjAwMDAiLCJQIjoiV2luMzIiLCJBTiI6Ik1haWwiLCJXVCI6Mn0%3D%7C0%7C%7C%7C&amp;sdata=Mb%2BgxJ95tNQ7JbsIgczmTnFENGVKwu8lPySmbiIv3eE%3D&amp;reserved=0&gt; .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 _x000D_
_x000D_
Hard copies of the draft Local Plan and printed representation forms are available to view upon request at the Civic Centre and in the borough’s libraries. Full hard copies of all the evidence base documents are available for inspection at the Enfield Civic Centre and Edmonton Green Library. Alternatively, hard copies of the draft new Local Plan can be made available at a cost by contacting the Council, either by telephone, email or by post: _x000D_
_x000D_
  _x000D_
_x000D_
Telephone: 020 8379 3866 _x000D_
_x000D_
E-mail: localplan@enfield.gov.uk &lt;mailto:localplan@enfield.gov.uk&gt;  _x000D_
_x000D_
Post: Strategic Planning, Enfield Civic Centre, Silver St, Enfield EN1 3XA _x000D_
_x000D_
  _x000D_
_x000D_
All representations on the new Local Plan should be received no later than midnight on Monday 20th May 2024. _x000D_
_x000D_
  _x000D_
_x000D_
 Kind regards, _x000D_
_x000D_
  _x000D_
_x000D_
May Hope, _x000D_
_x000D_
Head of Strategic Planning and Design, Enfield Council Planning Service 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471ef149f8334faaf6f308dc587b555e%7Ccc18b91d1bb24d9bac767a4447488d49%7C0%7C0%7C638482533929229605%7CUnknown%7CTWFpbGZsb3d8eyJWIjoiMC4wLjAwMDAiLCJQIjoiV2luMzIiLCJBTiI6Ik1haWwiLCJXVCI6Mn0%3D%7C0%7C%7C%7C&amp;sdata=kZ6xqCI3yd8xR2LZuXZq3E8fy9xFoll%2BNkhwQ6RyckA%3D&amp;reserved=0&gt; _x000D_
_x000D_
 _x000D_
_x000D_
 _x000D_
_x000D_
 _x000D_
_x000D_
</t>
  </si>
  <si>
    <t>Natalya Palit</t>
  </si>
  <si>
    <t>Sun 11:00</t>
  </si>
  <si>
    <t>FW: Regulation 19 Consultation on the Draft Enfield Local Plan 2019-2041</t>
  </si>
  <si>
    <t xml:space="preserve">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86a53e3822f941780e8b08dc4f34df01%7Ccc18b91d1bb24d9bac767a4447488d49%7C0%7C0%7C638472335691867898%7CUnknown%7CTWFpbGZsb3d8eyJWIjoiMC4wLjAwMDAiLCJQIjoiV2luMzIiLCJBTiI6Ik1haWwiLCJXVCI6Mn0%3D%7C0%7C%7C%7C&amp;sdata=sA9oZ3LcblBl9mXG4YxJGeBPe%2FixHoEi29re1XTXXy8%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86a53e3822f941780e8b08dc4f34df01%7Ccc18b91d1bb24d9bac767a4447488d49%7C0%7C0%7C638472335691867898%7CUnknown%7CTWFpbGZsb3d8eyJWIjoiMC4wLjAwMDAiLCJQIjoiV2luMzIiLCJBTiI6Ik1haWwiLCJXVCI6Mn0%3D%7C0%7C%7C%7C&amp;sdata=I0yn%2Bm%2FRcSaAqgBSX9t8JpmJdplb0cf19Te5z6VC%2Fq0%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3A%2F%2Fwww.enfield.gov.uk%2F__data%2Fassets%2Fword_doc%2F0024%2F55671%2FEnfield-Local-Plan-Regulation-19-digital-representation-form-Planning.docx&amp;data=05%7C02%7CLocalPlan%40Enfield.gov.uk%7C86a53e3822f941780e8b08dc4f34df01%7Ccc18b91d1bb24d9bac767a4447488d49%7C0%7C0%7C638472335691867898%7CUnknown%7CTWFpbGZsb3d8eyJWIjoiMC4wLjAwMDAiLCJQIjoiV2luMzIiLCJBTiI6Ik1haWwiLCJXVCI6Mn0%3D%7C0%7C%7C%7C&amp;sdata=ZCx9pjC2Hw%2FHAU0xkTkK3l5b7iNzQbcJHP8EMFyUkLw%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86a53e3822f941780e8b08dc4f34df01%7Ccc18b91d1bb24d9bac767a4447488d49%7C0%7C0%7C638472335692024185%7CUnknown%7CTWFpbGZsb3d8eyJWIjoiMC4wLjAwMDAiLCJQIjoiV2luMzIiLCJBTiI6Ik1haWwiLCJXVCI6Mn0%3D%7C0%7C%7C%7C&amp;sdata=Ecro6nFi7EWjpcsap1L5ke%2FgekyOnPEsBoUB9EcWvH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86a53e3822f941780e8b08dc4f34df01%7Ccc18b91d1bb24d9bac767a4447488d49%7C0%7C0%7C638472335692024185%7CUnknown%7CTWFpbGZsb3d8eyJWIjoiMC4wLjAwMDAiLCJQIjoiV2luMzIiLCJBTiI6Ik1haWwiLCJXVCI6Mn0%3D%7C0%7C%7C%7C&amp;sdata=DmoP3rkTZPwsIvGGDvv7KNS%2Buowiqv%2FwLwpX%2FdrOmi4%3D&amp;reserved=0&gt;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All representations on the new Local Plan should be received no later than midnight on Monday 20th May 2024._x000D_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You are receiving this email because you or someone you worked with has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86a53e3822f941780e8b08dc4f34df01%7Ccc18b91d1bb24d9bac767a4447488d49%7C0%7C0%7C638472335692024185%7CUnknown%7CTWFpbGZsb3d8eyJWIjoiMC4wLjAwMDAiLCJQIjoiV2luMzIiLCJBTiI6Ik1haWwiLCJXVCI6Mn0%3D%7C0%7C%7C%7C&amp;sdata=o5UQ%2Ff8X5%2BWM81oMTzmfY2TLvUQ93ItXpSS6Iuvdt6g%3D&amp;reserved=0&gt; _x000D_
_x000D_
 _x000D_
_x000D_
 _x000D_
_x000D_
</t>
  </si>
  <si>
    <t>Sun 10:46</t>
  </si>
  <si>
    <t xml:space="preserve">Subject: Regulation 19 Consultation on the Draft Enfield Local Plan 2019-2041_x000D_
_x000D_
Dear Consultee,_x000D_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To submit your feedback and comments on the Enfield Local Plan, please follow the instructions set out below._x000D_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fb2011dd739e47ada32c08dc4f19b50f%7Ccc18b91d1bb24d9bac767a4447488d49%7C0%7C0%7C638472219026776264%7CUnknown%7CTWFpbGZsb3d8eyJWIjoiMC4wLjAwMDAiLCJQIjoiV2luMzIiLCJBTiI6Ik1haWwiLCJXVCI6Mn0%3D%7C0%7C%7C%7C&amp;sdata=m29cIjIu8UCgeVQqNw5y87oyRu8syFTdg2JBjFFAxyE%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fb2011dd739e47ada32c08dc4f19b50f%7Ccc18b91d1bb24d9bac767a4447488d49%7C0%7C0%7C638472219026776264%7CUnknown%7CTWFpbGZsb3d8eyJWIjoiMC4wLjAwMDAiLCJQIjoiV2luMzIiLCJBTiI6Ik1haWwiLCJXVCI6Mn0%3D%7C0%7C%7C%7C&amp;sdata=nhPpzVS6hFNS0eh1d%2FMgi41CMzwdwdZCcZzWvjxC3zc%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fb2011dd739e47ada32c08dc4f19b50f%7Ccc18b91d1bb24d9bac767a4447488d49%7C0%7C0%7C638472219026776264%7CUnknown%7CTWFpbGZsb3d8eyJWIjoiMC4wLjAwMDAiLCJQIjoiV2luMzIiLCJBTiI6Ik1haWwiLCJXVCI6Mn0%3D%7C0%7C%7C%7C&amp;sdata=8ciEyApeC1oWtz2pFb4kuVj%2BJ1bG85ucKZg962e1Y7Q%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fb2011dd739e47ada32c08dc4f19b50f%7Ccc18b91d1bb24d9bac767a4447488d49%7C0%7C0%7C638472219026776264%7CUnknown%7CTWFpbGZsb3d8eyJWIjoiMC4wLjAwMDAiLCJQIjoiV2luMzIiLCJBTiI6Ik1haWwiLCJXVCI6Mn0%3D%7C0%7C%7C%7C&amp;sdata=o%2FQkN8DklOTG8LCx4hqvSAoeSKCG1fIuFvA3QYUZtZU%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fb2011dd739e47ada32c08dc4f19b50f%7Ccc18b91d1bb24d9bac767a4447488d49%7C0%7C0%7C638472219026776264%7CUnknown%7CTWFpbGZsb3d8eyJWIjoiMC4wLjAwMDAiLCJQIjoiV2luMzIiLCJBTiI6Ik1haWwiLCJXVCI6Mn0%3D%7C0%7C%7C%7C&amp;sdata=YgKR8O1LND0mgOyxGihzKyTjH8MN7wnd5DrB%2Ft2OBqc%3D&amp;reserved=0&gt; ._x000D_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Telephone: 020 8379 3866_x000D_
_x000D_
E-mail: localplan@enfield.gov.uk &lt;mailto:localplan@enfield.gov.uk&gt; _x000D_
_x000D_
Post: Strategic Planning, Enfield Civic Centre, Silver St, Enfield EN1 3XA_x000D_
_x000D_
All representations on the new Local Plan should be received no later than midnight on Monday 20th May 2024._x000D_
_x000D_
Your participation in the consultation process is highly valued and we appreciate your contribution to shaping the future of our borough. Should you have any questions or require further assistance, please do not hesitate to contact us._x000D_
_x000D_
Kind regards,_x000D_
_x000D_
May Hope,_x000D_
_x000D_
Head of Strategic Planning and Design, Enfield Council Planning Service_x000D_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fb2011dd739e47ada32c08dc4f19b50f%7Ccc18b91d1bb24d9bac767a4447488d49%7C0%7C0%7C638472219026776264%7CUnknown%7CTWFpbGZsb3d8eyJWIjoiMC4wLjAwMDAiLCJQIjoiV2luMzIiLCJBTiI6Ik1haWwiLCJXVCI6Mn0%3D%7C0%7C%7C%7C&amp;sdata=W14pOr3KikBUjI8EHIJdQhzRvm7%2BuJBDBGS%2BBWRd4tM%3D&amp;reserved=0&gt; _x000D_
_x000D_
 _x000D_
_x000D_
 _x000D_
_x000D_
</t>
  </si>
  <si>
    <t>Howard Freedman</t>
  </si>
  <si>
    <t>Sun 10:25</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</si>
  <si>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ab8719c1999346583e3308dc4f13c78c%7Ccc18b91d1bb24d9bac767a4447488d49%7C0%7C0%7C638472193568864258%7CUnknown%7CTWFpbGZsb3d8eyJWIjoiMC4wLjAwMDAiLCJQIjoiV2luMzIiLCJBTiI6Ik1haWwiLCJXVCI6Mn0%3D%7C0%7C%7C%7C&amp;sdata=bCkizKN5m1bs5x2sACijNq55QTw%2FuqvH5jVBro%2Fk318%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ab8719c1999346583e3308dc4f13c78c%7Ccc18b91d1bb24d9bac767a4447488d49%7C0%7C0%7C638472193568864258%7CUnknown%7CTWFpbGZsb3d8eyJWIjoiMC4wLjAwMDAiLCJQIjoiV2luMzIiLCJBTiI6Ik1haWwiLCJXVCI6Mn0%3D%7C0%7C%7C%7C&amp;sdata=wY33zRhVKXFPBuC4KmKgcTqcC1BjbCg5T0dsKzwdcA0%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_x000D_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ab8719c1999346583e3308dc4f13c78c%7Ccc18b91d1bb24d9bac767a4447488d49%7C0%7C0%7C638472193568864258%7CUnknown%7CTWFpbGZsb3d8eyJWIjoiMC4wLjAwMDAiLCJQIjoiV2luMzIiLCJBTiI6Ik1haWwiLCJXVCI6Mn0%3D%7C0%7C%7C%7C&amp;sdata=BUqKFMFEK%2BVhC3kGNAkvX7pzm1xozNXH0HijRFVmOlQ%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ab8719c1999346583e3308dc4f13c78c%7Ccc18b91d1bb24d9bac767a4447488d49%7C0%7C0%7C638472193569020509%7CUnknown%7CTWFpbGZsb3d8eyJWIjoiMC4wLjAwMDAiLCJQIjoiV2luMzIiLCJBTiI6Ik1haWwiLCJXVCI6Mn0%3D%7C0%7C%7C%7C&amp;sdata=ECjCcRzjJ3Y2xIlZyUNjXwc1wB46mFyDpIZWe%2BIQXas%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ab8719c1999346583e3308dc4f13c78c%7Ccc18b91d1bb24d9bac767a4447488d49%7C0%7C0%7C638472193569020509%7CUnknown%7CTWFpbGZsb3d8eyJWIjoiMC4wLjAwMDAiLCJQIjoiV2luMzIiLCJBTiI6Ik1haWwiLCJXVCI6Mn0%3D%7C0%7C%7C%7C&amp;sdata=nUyGnV7HSQbZ9WC8lwDM1jiM%2FcC2szy9FS1Tcfz6RHY%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ab8719c1999346583e3308dc4f13c78c%7Ccc18b91d1bb24d9bac767a4447488d49%7C0%7C0%7C638472193569020509%7CUnknown%7CTWFpbGZsb3d8eyJWIjoiMC4wLjAwMDAiLCJQIjoiV2luMzIiLCJBTiI6Ik1haWwiLCJXVCI6Mn0%3D%7C0%7C%7C%7C&amp;sdata=OrX2WgBO21pQxoKZ4IPavM3C6gJVUlSjmn8LCOTZmwA%3D&amp;reserved=0&gt; _x000D_
_x000D_
_x000D_
_x000D_
_x000D_
 _x000D_
_x000D_
</t>
  </si>
  <si>
    <t>Sun 10:16</t>
  </si>
  <si>
    <t xml:space="preserve">Subject: Regulation 19 Consultation on the Draft Enfield Local Plan 2019-2041_x000D_
_x000D_
_x000D_
_x000D_
_x000D_
Dear Consultee,_x000D_
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_x000D_
To submit your feedback and comments on the Enfield Local Plan, please follow the instructions set out below._x000D_
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f8515664f88e4c6861f308dc4f1351e4%7Ccc18b91d1bb24d9bac767a4447488d49%7C0%7C0%7C638472191685087927%7CUnknown%7CTWFpbGZsb3d8eyJWIjoiMC4wLjAwMDAiLCJQIjoiV2luMzIiLCJBTiI6Ik1haWwiLCJXVCI6Mn0%3D%7C0%7C%7C%7C&amp;sdata=vTMaS69QmWE8o%2B%2F3tljh%2FURhGKUTh2k%2BZOD55u2tUac%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f8515664f88e4c6861f308dc4f1351e4%7Ccc18b91d1bb24d9bac767a4447488d49%7C0%7C0%7C638472191685087927%7CUnknown%7CTWFpbGZsb3d8eyJWIjoiMC4wLjAwMDAiLCJQIjoiV2luMzIiLCJBTiI6Ik1haWwiLCJXVCI6Mn0%3D%7C0%7C%7C%7C&amp;sdata=9roqQIkxt1D4ZlubvYwI0CRnTHcCm0S%2BpewtTsxpYlw%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_x000D_
How to respond to the consultation?_x000D_
_x000D_
To respond to the consultation, please follow the steps outlined below:_x000D_
_x000D_
_x000D_
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f8515664f88e4c6861f308dc4f1351e4%7Ccc18b91d1bb24d9bac767a4447488d49%7C0%7C0%7C638472191685087927%7CUnknown%7CTWFpbGZsb3d8eyJWIjoiMC4wLjAwMDAiLCJQIjoiV2luMzIiLCJBTiI6Ik1haWwiLCJXVCI6Mn0%3D%7C0%7C%7C%7C&amp;sdata=mNt8ycDMBvW1gp8z3fn65t0L%2FQh3Y%2FNDVEXtGlyS6j4%3D&amp;reserved=0&gt;  (MS Word format) by clicking the link._x000D_
2.	Complete the Digital Representation Form electronically using MS Word or other word processor._x000D_
3.	Return the completed digital form via e-mail to localplan@enfield.gov.uk &lt;mailto:localplan@enfield.gov.uk&gt;  in MS Word document format (.doc, .docx)._x000D_
4.	If you prefer to submit a printed form, these can be accessed at the council’s libraries &lt;https://eur03.safelinks.protection.outlook.com/?url=https%3A%2F%2Fwww.enfield.gov.uk%2Fservices%2Flibraries%2Fcontact-information-and-opening-hours&amp;data=05%7C02%7CLocalPlan%40Enfield.gov.uk%7Cf8515664f88e4c6861f308dc4f1351e4%7Ccc18b91d1bb24d9bac767a4447488d49%7C0%7C0%7C638472191685087927%7CUnknown%7CTWFpbGZsb3d8eyJWIjoiMC4wLjAwMDAiLCJQIjoiV2luMzIiLCJBTiI6Ik1haWwiLCJXVCI6Mn0%3D%7C0%7C%7C%7C&amp;sdata=5u180LtR%2BPFDtaZfN07MbDeFoMArAW6oJ1DNe3EVzRo%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f8515664f88e4c6861f308dc4f1351e4%7Ccc18b91d1bb24d9bac767a4447488d49%7C0%7C0%7C638472191685087927%7CUnknown%7CTWFpbGZsb3d8eyJWIjoiMC4wLjAwMDAiLCJQIjoiV2luMzIiLCJBTiI6Ik1haWwiLCJXVCI6Mn0%3D%7C0%7C%7C%7C&amp;sdata=6pk9iDSRv4pw4CzhVSrtFtvfkvSoE19k0dhC2%2FRmQhU%3D&amp;reserved=0&gt; ._x000D_
5.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_x000D_
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Telephone: 020 8379 3866_x000D_
_x000D_
E-mail: localplan@enfield.gov.uk &lt;mailto:localplan@enfield.gov.uk&gt; _x000D_
_x000D_
Post: Strategic Planning, Enfield Civic Centre, Silver St, Enfield EN1 3XA_x000D_
_x000D_
_x000D_
_x000D_
_x000D_
All representations on the new Local Plan should be received no later than midnight on Monday 20th May 2024._x000D_
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_x000D_
Kind regards,_x000D_
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f8515664f88e4c6861f308dc4f1351e4%7Ccc18b91d1bb24d9bac767a4447488d49%7C0%7C0%7C638472191685087927%7CUnknown%7CTWFpbGZsb3d8eyJWIjoiMC4wLjAwMDAiLCJQIjoiV2luMzIiLCJBTiI6Ik1haWwiLCJXVCI6Mn0%3D%7C0%7C%7C%7C&amp;sdata=0pfBrIbbdxftGVbOsZwUQgh1Ow3zHuBJP8F48CPN%2BVA%3D&amp;reserved=0&gt; _x000D_
_x000D_
 _x000D_
_x000D_
 _x000D_
_x000D_
</t>
  </si>
  <si>
    <t>Enfield Local Plan: Representation for Policy ALL</t>
  </si>
  <si>
    <t>95 KB</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</si>
  <si>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4804273e428a460b911f08dc4f11a459%7Ccc18b91d1bb24d9bac767a4447488d49%7C0%7C0%7C638472184382468188%7CUnknown%7CTWFpbGZsb3d8eyJWIjoiMC4wLjAwMDAiLCJQIjoiV2luMzIiLCJBTiI6Ik1haWwiLCJXVCI6Mn0%3D%7C0%7C%7C%7C&amp;sdata=Jf3mkEj4%2BnHHS%2F06bMLM95%2BB04ja%2FNtp2wZjFAUmkjI%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4804273e428a460b911f08dc4f11a459%7Ccc18b91d1bb24d9bac767a4447488d49%7C0%7C0%7C638472184382468188%7CUnknown%7CTWFpbGZsb3d8eyJWIjoiMC4wLjAwMDAiLCJQIjoiV2luMzIiLCJBTiI6Ik1haWwiLCJXVCI6Mn0%3D%7C0%7C%7C%7C&amp;sdata=6bwr33vkFdwffg6canTTC65mbfbJ%2FDUvv2Cye07wm1k%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4804273e428a460b911f08dc4f11a459%7Ccc18b91d1bb24d9bac767a4447488d49%7C0%7C0%7C638472184382468188%7CUnknown%7CTWFpbGZsb3d8eyJWIjoiMC4wLjAwMDAiLCJQIjoiV2luMzIiLCJBTiI6Ik1haWwiLCJXVCI6Mn0%3D%7C0%7C%7C%7C&amp;sdata=AcyVhGsdKmjA245MV5ZtvKLonvUh1H%2B34zGy1%2BoR%2Fy8%3D&amp;reserved=0&gt;  (MS Word format) by clicking the link._x000D_
_x000D_
2.	Complete the Digital Representation Form electronically using MS Word or other word processor._x000D_
_x000D_
3.	Return the completed digital form via e-mail to localplan@enfield.gov.uk &lt;mailto:localplan@enfield.gov.uk&gt;  in MS Word document format (.doc, .docx)._x000D_
_x000D_
4.	_x000D_
	If you prefer to submit a printed form, these can be accessed at the council’s libraries &lt;https://eur03.safelinks.protection.outlook.com/?url=https%3A%2F%2Fwww.enfield.gov.uk%2Fservices%2Flibraries%2Fcontact-information-and-opening-hours&amp;data=05%7C02%7CLocalPlan%40Enfield.gov.uk%7C4804273e428a460b911f08dc4f11a459%7Ccc18b91d1bb24d9bac767a4447488d49%7C0%7C0%7C638472184382468188%7CUnknown%7CTWFpbGZsb3d8eyJWIjoiMC4wLjAwMDAiLCJQIjoiV2luMzIiLCJBTiI6Ik1haWwiLCJXVCI6Mn0%3D%7C0%7C%7C%7C&amp;sdata=Qlmoe67Hleq9fNP8VYbp%2BNJRID%2B3QZ0p7vt71QaikpY%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4804273e428a460b911f08dc4f11a459%7Ccc18b91d1bb24d9bac767a4447488d49%7C0%7C0%7C638472184382468188%7CUnknown%7CTWFpbGZsb3d8eyJWIjoiMC4wLjAwMDAiLCJQIjoiV2luMzIiLCJBTiI6Ik1haWwiLCJXVCI6Mn0%3D%7C0%7C%7C%7C&amp;sdata=J%2FoudCb%2B3dEfzqKngcuatqCs74Sa29KTT%2BfSOgkYuMQ%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and Call for Sites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4804273e428a460b911f08dc4f11a459%7Ccc18b91d1bb24d9bac767a4447488d49%7C0%7C0%7C638472184382468188%7CUnknown%7CTWFpbGZsb3d8eyJWIjoiMC4wLjAwMDAiLCJQIjoiV2luMzIiLCJBTiI6Ik1haWwiLCJXVCI6Mn0%3D%7C0%7C%7C%7C&amp;sdata=GwFLDro0E9AZEezzsYCM3AJe6cBFNbum0iQwSI3XePs%3D&amp;reserved=0&gt; _x000D_
_x000D_
 _x000D_
_x000D_
 _x000D_
_x000D_
</t>
  </si>
  <si>
    <t>Sun 10:05</t>
  </si>
  <si>
    <t>Fw: Hertsmere Borough Council: New event available - UPDATE</t>
  </si>
  <si>
    <t xml:space="preserve">_x000D_
_________________________________x000D_
_x000D_
From: consult@objective.co.uk &lt;consult@objective.co.uk&gt;_x000D_
Sent: 28 March 2024 09:38_x000D_
To: LocalPlan &lt;LocalPlan@Enfield.gov.uk&gt;_x000D_
Subject: Hertsmere Borough Council: New event available - UPDATE _x000D_
 _x000D_
Dear London Borough of Enfield _x000D_
  _x000D_
We are contacting you to apologise for the email that was sent earlier today with the subject 'Hertsmere Borough Council: New event available'. This email was sent in error._x000D_
_x000D_
The Consultation 'Local Plan Consultation Document for Hertsmere' will start on Wednesday 3rd April. _x000D_
  _x000D_
In the meantime, to find out more visit https://www.hertsmere.gov.uk/newlocalplan &lt;https://eur03.safelinks.protection.outlook.com/?url=https%3A%2F%2Furl.uk.m.mimecastprotect.com%2Fs%2FdBSKC9g6juzG3RoFoowIb%3Fdomain%3Dhertsmere.gov.uk&amp;data=05%7C02%7Clocalplan%40enfield.gov.uk%7C458975572b2c4482754b08dc4f0add33%7Ccc18b91d1bb24d9bac767a4447488d49%7C0%7C0%7C638472155278718138%7CUnknown%7CTWFpbGZsb3d8eyJWIjoiMC4wLjAwMDAiLCJQIjoiV2luMzIiLCJBTiI6Ik1haWwiLCJXVCI6Mn0%3D%7C0%7C%7C%7C&amp;sdata=JfAxAPfs7KBNE76%2FdmEaU%2FSRDPZESTrorscnObYgLAg%3D&amp;reserved=0&gt; ._x000D_
_x000D_
Kind regards,_x000D_
_x000D_
The Local Plan Team_x000D_
_x000D_
Hertsmere Borough Council _x000D_
</t>
  </si>
  <si>
    <t>Sun 10:04</t>
  </si>
  <si>
    <t xml:space="preserve">Subject: Regulation 19 Consultation on the Draft Enfield Local Plan 2019-2041_x000D_
_x000D_
 _x000D_
_x000D_
Dear Consultee,_x000D_
_x000D_
 _x000D_
_x000D_
I am writing to advise you that the Council has now officially published Enfield’s pre-submission draft Regulation 19 Local Plan 2019-2041 for public consultation. Apologies if you have received a recall message as our previous message to you went out in error. The emerging Enfield Local Plan received approval for publication for a minimum six-week period of public consultation at the Full Council meeting on 19 March 2024. The consultation period commences today at noon, Thursday 28 March 2024, and will run until midnight on Monday 20 May 2024. We highly value the input and feedback from our residents and stakeholders in shaping the future of our community, and we encourage you to participate in this important process._x000D_
_x000D_
 _x000D_
_x000D_
To submit your feedback and comments on the Enfield Local Plan, please follow the instructions set out below._x000D_
_x000D_
 _x000D_
_x000D_
Enfield Local Plan 2019-2041 (Regulation 19 pre-submission stage)_x000D_
_x000D_
The full suite of Local Plan documents can be found on our Local Plan page &lt;https://eur03.safelinks.protection.outlook.com/?url=http%3A%2F%2Fwww.enfield.gov.uk%2Fnewlocalplan&amp;data=05%7C02%7CLocalPlan%40Enfield.gov.uk%7C3208d6a962f643246d8908dc4f104d11%7Ccc18b91d1bb24d9bac767a4447488d49%7C0%7C0%7C638472178640812207%7CUnknown%7CTWFpbGZsb3d8eyJWIjoiMC4wLjAwMDAiLCJQIjoiV2luMzIiLCJBTiI6Ik1haWwiLCJXVCI6Mn0%3D%7C0%7C%7C%7C&amp;sdata=PoFDc2QWVTaHLsrtIl6on4RAFRIMzo%2B335an3MaHWag%3D&amp;reserved=0&gt; . The comprehensive supporting evidence base documents are also available for public viewing online and can be accessed on our evidence base page &lt;https://eur03.safelinks.protection.outlook.com/?url=https%3A%2F%2Fwww.enfield.gov.uk%2Fservices%2Fplanning%2Fevidence-base&amp;data=05%7C02%7CLocalPlan%40Enfield.gov.uk%7C3208d6a962f643246d8908dc4f104d11%7Ccc18b91d1bb24d9bac767a4447488d49%7C0%7C0%7C638472178640812207%7CUnknown%7CTWFpbGZsb3d8eyJWIjoiMC4wLjAwMDAiLCJQIjoiV2luMzIiLCJBTiI6Ik1haWwiLCJXVCI6Mn0%3D%7C0%7C%7C%7C&amp;sdata=QDT9CFJA%2ByhM867tW8ms0pAYfAFCTWYmNuxHmu5k5YA%3D&amp;reserved=0&gt; .  The Local Plan sets out the long-term development and investment strategy for the Borough over the period from 2019 to 2041. Once adopted, it will become a key component of the statutory Development Plan and hold significant weight in the assessment of all planning applications across the borough._x000D_
_x000D_
 _x000D_
_x000D_
This version of the Local Plan represents the version that Council intends to submit for Examination in Public by government Planning Inspectors. It serves as the version of the Local Plan that the Council would ultimately wish to have adopted subject to any potential modifications. During the Regulation 19 consultation period, all responses received will be directed to the Local Plan Inspector and subsequently passed on to the appointed Inspector for their thorough consideration. It is imperative that responses address the issues outlined in the representation form, which can be downloaded using the link provided below._x000D_
_x000D_
 _x000D_
_x000D_
How to respond to the consultation?_x000D_
_x000D_
To respond to the consultation, please follow the steps outlined below:_x000D_
_x000D_
1.	Download the Digital Representation Form &lt;https://eur03.safelinks.protection.outlook.com/?url=https%3A%2F%2Foutlook.office.com%2Fwww.enfield.gov.uk%2F__data%2Fassets%2Fword_doc%2F0024%2F55671%2FEnfield-Local-Plan-Regulation-19-digital-representation-form-Planning.docx&amp;data=05%7C02%7CLocalPlan%40Enfield.gov.uk%7C3208d6a962f643246d8908dc4f104d11%7Ccc18b91d1bb24d9bac767a4447488d49%7C0%7C0%7C638472178640812207%7CUnknown%7CTWFpbGZsb3d8eyJWIjoiMC4wLjAwMDAiLCJQIjoiV2luMzIiLCJBTiI6Ik1haWwiLCJXVCI6Mn0%3D%7C0%7C%7C%7C&amp;sdata=mOYY58bXfaiFnXEdp116gYCaaZRm%2BUTiTC%2BGczHubMU%3D&amp;reserved=0&gt;  (MS Word format) by clicking the link._x000D_
_x000D_
2.	Complete the Digital Representation Form electronically using MS Word or other word processor._x000D_
_x000D_
3.	Return the completed digital form via e-mail to localplan@enfield.gov.uk &lt;mailto:localplan@enfield.gov.uk&gt;  in MS Word document format (.doc, .docx)._x000D_
_x000D_
4.	_x000D_
	If you prefer to submit a printed form, these can be accessed at the council’s libraries &lt;https://eur03.safelinks.protection.outlook.com/?url=https%3A%2F%2Fwww.enfield.gov.uk%2Fservices%2Flibraries%2Fcontact-information-and-opening-hours&amp;data=05%7C02%7CLocalPlan%40Enfield.gov.uk%7C3208d6a962f643246d8908dc4f104d11%7Ccc18b91d1bb24d9bac767a4447488d49%7C0%7C0%7C638472178640812207%7CUnknown%7CTWFpbGZsb3d8eyJWIjoiMC4wLjAwMDAiLCJQIjoiV2luMzIiLCJBTiI6Ik1haWwiLCJXVCI6Mn0%3D%7C0%7C%7C%7C&amp;sdata=Zzs0y4SLLJsIv98txohecfQcjtSOUCWJvPgCzjlSNE0%3D&amp;reserved=0&gt; . For further details see the full statement of representations procedure &lt;https://eur03.safelinks.protection.outlook.com/?url=https%3A%2F%2Fwww.enfield.gov.uk%2F__data%2Fassets%2Fpdf_file%2F0025%2F55672%2FEnfield-Local-Plan-Statement-of-representation-procedure-Planning.pdf&amp;data=05%7C02%7CLocalPlan%40Enfield.gov.uk%7C3208d6a962f643246d8908dc4f104d11%7Ccc18b91d1bb24d9bac767a4447488d49%7C0%7C0%7C638472178640968412%7CUnknown%7CTWFpbGZsb3d8eyJWIjoiMC4wLjAwMDAiLCJQIjoiV2luMzIiLCJBTiI6Ik1haWwiLCJXVCI6Mn0%3D%7C0%7C%7C%7C&amp;sdata=FyAG%2BCu2GS%2FTrV3530qySt%2BXlFIVUfdZ4OiiDrRScSo%3D&amp;reserved=0&gt; ._x000D_
5.	_x000D_
	Please ensure that you include your full name and contact details on the form. The Council cannot legally accept anonymous submissions during this representation period, as these cannot be considered by the Planning Inspector. Please note your name and response will be made public as part of the examination process, in compliance with planning and GDPR legislation._x000D_
_x000D_
Hard copies of the draft Local Plan and printed representation forms are available to view upon request at the Civic Centre and in the borough’s libraries. Full hard copies of the all evidence base documents are available for inspection at the Enfield Civic Centre and Edmonton Green Library. Alternatively, hard copies of the draft new Local Plan can be made available at a cost by contacting the Council, either by telephone, email or by post:_x000D_
_x000D_
 _x000D_
_x000D_
Telephone: 020 8379 3866_x000D_
_x000D_
E-mail: localplan@enfield.gov.uk &lt;mailto:localplan@enfield.gov.uk&gt; _x000D_
_x000D_
Post: Strategic Planning, Enfield Civic Centre, Silver St, Enfield EN1 3XA_x000D_
_x000D_
 _x000D_
_x000D_
All representations on the new Local Plan and Call for Sites should be received no later than midnight on Monday 20th May 2024._x000D_
_x000D_
 _x000D_
_x000D_
Your participation in the consultation process is highly valued and we appreciate your contribution to shaping the future of our borough. Should you have any questions or require further assistance, please do not hesitate to contact us._x000D_
_x000D_
 _x000D_
_x000D_
Kind regards,_x000D_
_x000D_
 _x000D_
_x000D_
May Hope,_x000D_
_x000D_
Head of Strategic Planning and Design, Enfield Council Planning Service_x000D_
_x000D_
 _x000D_
_x000D_
You are receiving this email because you have previously expressed interest in planning matters and are therefore being consulted as required by the planning law. If you no longer wish to be included in consultations, please email us at localplan@enfield.gov.uk &lt;mailto:localplan@enfield.gov.uk&gt;  with UNSUBSCRIBE in the subject line or message body and we will remove you from our records. Click here to view the Council’s Privacy Notice. &lt;https://eur03.safelinks.protection.outlook.com/?url=https%3A%2F%2Fnew.enfield.gov.uk%2Fprivacy-notice%2F&amp;data=05%7C02%7CLocalPlan%40Enfield.gov.uk%7C3208d6a962f643246d8908dc4f104d11%7Ccc18b91d1bb24d9bac767a4447488d49%7C0%7C0%7C638472178640968412%7CUnknown%7CTWFpbGZsb3d8eyJWIjoiMC4wLjAwMDAiLCJQIjoiV2luMzIiLCJBTiI6Ik1haWwiLCJXVCI6Mn0%3D%7C0%7C%7C%7C&amp;sdata=LEAbaIiR6Ak4cw48EcYiLjqKUOdlWEuf3wYUj%2FBp4LI%3D&amp;reserved=0&gt; _x000D_
_x000D_
</t>
  </si>
  <si>
    <t>lachlanandersonfrank+batch1@gmail.com;Forida Hussain;Hayley Harding;Lachlan Anderson-Frank;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Nick.Lynch@barnet.gov.uk;Paul.Lewin@brent.gov.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consultations@naturalengland.org.uk;eda@e-d-a.org.uk;enquiries@homesengland.gov.uk;HNLsustainableplaces@environment-agency.gov.uk;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Costas Georgiou;east.fce@forestry.gsi.gov.uk;e-glaas@HistoricEngland.org.uk;enquiries@eleyestate.com;Helen.saunders8@nhs.net;hudu@hudu.org.uk;Ian Guest;Indy.Grewal2@highwaysengland.co.uk;info@britishlegion.org.uk;info@edmontonhundred.org.uk;info@london-fire.gov.uk;info@thegardenstrust.org;lupenquiries@hsl.gsi.gov.uk;Maddie.moscaritolo@ageukenfield.org.uk;mail@newriver.org.uk;niall_macdonald@standardlife.com;pcu@communities.gsi.gov.uk;philridley@hushmail.com;Planning@canalrivertrust.org.uk;planning@leevalleypark.org.uk;planning@theatrestrust.org.uk;planning@wildlondon.org.uk;PlanningGatewayOne@hse.gov.uk;plantprotection@cadentgas.com;richard.weetman@enfieldccg.nhs.uk;robert.horsley@beh-mht.nhs.uk;Sophie.Jenkins@gbpconsult.co.uk;zroome@duchyoflancaster.co.uk</t>
  </si>
  <si>
    <t>lachlanandersonfrank+batch1@gmail.com;/o=ExchangeLabs/ou=Exchange Administrative Group (FYDIBOHF23SPDLT)/cn=Recipients/cn=518a435e485e4747af445c3709143fa6-FXHUSSAIN;/o=ExchangeLabs/ou=Exchange Administrative Group (FYDIBOHF23SPDLT)/cn=Recipients/cn=51aa0495ca8241169bfca8886ce45478-HHARDING;/o=ExchangeLabs/ou=Exchange Administrative Group (FYDIBOHF23SPDLT)/cn=Recipients/cn=658a7ff38ad94dd4b06ba1b5a9fe8171-LAFRANK;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Nick.Lynch@barnet.gov.uk;Paul.Lewin@brent.gov.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consultations@naturalengland.org.uk;eda@e-d-a.org.uk;enquiries@homesengland.gov.uk;HNLsustainableplaces@environment-agency.gov.uk;/o=ExchangeLabs/ou=Exchange Administrative Group (FYDIBOHF23SPDLT)/cn=Recipients/cn=df593db8597640e2b4a31345fd747d2f-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o=ExchangeLabs/ou=Exchange Administrative Group (FYDIBOHF23SPDLT)/cn=Recipients/cn=10a80ed679c6404a9c1f4da1039c6e62-Costas Geor;east.fce@forestry.gsi.gov.uk;e-glaas@HistoricEngland.org.uk;enquiries@eleyestate.com;Helen.saunders8@nhs.net;hudu@hudu.org.uk;/o=ExchangeLabs/ou=Exchange Administrative Group (FYDIBOHF23SPDLT)/cn=Recipients/cn=74ef8db83ef44f56bed09377a3105192-IGUEST;Indy.Grewal2@highwaysengland.co.uk;info@britishlegion.org.uk;info@edmontonhundred.org.uk;info@london-fire.gov.uk;info@thegardenstrust.org;lupenquiries@hsl.gsi.gov.uk;Maddie.moscaritolo@ageukenfield.org.uk;mail@newriver.org.uk;niall_macdonald@standardlife.com;pcu@communities.gsi.gov.uk;philridley@hushmail.com;Planning@canalrivertrust.org.uk;planning@leevalleypark.org.uk;planning@theatrestrust.org.uk;planning@wildlondon.org.uk;PlanningGatewayOne@hse.gov.uk;plantprotection@cadentgas.com;richard.weetman@enfieldccg.nhs.uk;robert.horsley@beh-mht.nhs.uk;Sophie.Jenkins@gbpconsult.co.uk;zroome@duchyoflancaster.co.uk</t>
  </si>
  <si>
    <t>SMTP;EX;EX;EX;SMTP;SMTP;SMTP;SMTP;SMTP;SMTP;SMTP;SMTP;SMTP;SMTP;SMTP;SMTP;SMTP;SMTP;SMTP;SMTP;SMTP;SMTP;SMTP;SMTP;SMTP;SMTP;SMTP;SMTP;SMTP;SMTP;SMTP;SMTP;SMTP;SMTP;SMTP;SMTP;SMTP;SMTP;SMTP;SMTP;SMTP;SMTP;SMTP;SMTP;SMTP;SMTP;SMTP;SMTP;SMTP;SMTP;EX;SMTP;SMTP;SMTP;SMTP;SMTP;SMTP;SMTP;SMTP;SMTP;SMTP;SMTP;SMTP;SMTP;SMTP;SMTP;SMTP;EX;SMTP;SMTP;SMTP;SMTP;SMTP;EX;SMTP;SMTP;SMTP;SMTP;SMTP;SMTP;SMTP;SMTP;SMTP;SMTP;SMTP;SMTP;SMTP;SMTP;SMTP;SMTP;SMTP;SMTP;SMTP;SMTP;SMTP</t>
  </si>
  <si>
    <t>Sun 10:02</t>
  </si>
  <si>
    <t>FW: Research into the Role Children Play in Local Plans - Enfeild</t>
  </si>
  <si>
    <t xml:space="preserve">Any interest?_x000D_
_x000D_
 _x000D_
_x000D_
From: O'Reilly, Daisy &lt;sgdoreil@liverpool.ac.uk&gt; _x000D_
Sent: 27 March 2024 16:09_x000D_
To: LocalPlan &lt;LocalPlan@Enfield.gov.uk&gt;_x000D_
Subject: Research into the Role Children Play in Local Plans - Enfeild_x000D_
_x000D_
 _x000D_
_x000D_
Dear Enfield Local Council,_x000D_
_x000D_
 _x000D_
_x000D_
I hope you’re having a wonderful day!_x000D_
_x000D_
My name is Daisy and I am an Urban Planning student from the University of Liverpool. I am currently creating my research dissertation which relates to the involvement of children in the local planning process and how this affects the UK Planning system in general._x000D_
_x000D_
In order to create a deeper understanding of the topic, I am looking to interview some local council authorities. In order to do this, I have examined the majority of current local plans across the UK and selected areas that have stood out to me. Enfeilds local plan does a great job at identifying general needs of children in the local area, I also helped work on a planning application/committee meeting over summer on work experience where I found out more about the council. This is also what made me to find out more about how you approach children in local plans._x000D_
_x000D_
I was hoping that someone in the team could spare some time for an interview. This can be done in-person, online or just as an email interview! It is completely up to the interviewee.  If this is something a member of your team would be able to do, I can send over a consent form and information sheet to give you a clear idea of what will be involved. I will make the process as simple as possible, so I do not take up too much of your time._x000D_
_x000D_
 _x000D_
_x000D_
I would really appreciate any help I can get!_x000D_
_x000D_
 _x000D_
_x000D_
Yours sincerely,_x000D_
_x000D_
Daisy O'Reilly_x000D_
_x000D_
07961 490692_x000D_
_x000D_
Sgdoreil@Liverpool.ac.uk &lt;mailto:Sgdoreil@Liverpool.ac.uk&gt; _x000D_
_x000D_
University of Liverpool_x000D_
_x000D_
</t>
  </si>
  <si>
    <t>Hayley Harding;May Hope;Natalya Palit</t>
  </si>
  <si>
    <t>/o=ExchangeLabs/ou=Exchange Administrative Group (FYDIBOHF23SPDLT)/cn=Recipients/cn=51aa0495ca8241169bfca8886ce45478-HHARDING;/o=ExchangeLabs/ou=Exchange Administrative Group (FYDIBOHF23SPDLT)/cn=Recipients/cn=6b2f76c0d51a4870929560cc4b001c14-MHOPE;/o=ExchangeLabs/ou=Exchange Administrative Group (FYDIBOHF23SPDLT)/cn=Recipients/cn=525414c6f90243bb99ee44fa9e72aa67-NPALIT</t>
  </si>
  <si>
    <t>EX;EX;EX</t>
  </si>
  <si>
    <t>Sun 9:46</t>
  </si>
  <si>
    <t>Article 4 Direction: Change of use or development that would result in new dwellings </t>
  </si>
  <si>
    <t xml:space="preserve">	view in browser &lt;https://eur03.safelinks.protection.outlook.com/?url=https%3A%2F%2Furl.uk.m.mimecastprotect.com%2Fs%2FBAImCO8lGi55wZ0IN8EqD%3Fdomain%3Dlnks.gd&amp;data=05%7C02%7Clocalplan%40enfield.gov.uk%7C9b673b8385ec4873d45d08dc6088ad0d%7Ccc18b91d1bb24d9bac767a4447488d49%7C0%7C0%7C638491387356956556%7CUnknown%7CTWFpbGZsb3d8eyJWIjoiMC4wLjAwMDAiLCJQIjoiV2luMzIiLCJBTiI6Ik1haWwiLCJXVCI6Mn0%3D%7C0%7C%7C%7C&amp;sdata=1jKkHf96AG1hXTMse0s9o1qO5mj%2BTHWA1%2BQmFG%2F2aB8%3D&amp;reserved=0&gt; _x000D_
_x000D_
 &lt;https://content.govdelivery.com/attachments/fancy_images/UKHOUNSLOW/2023/11/8459492/untitled-design-6_original.png&gt; 	_x000D_
_x000D_
_x000D_
	April 2024_x000D_
_x000D_
_x000D_
_________________________________x000D_
_x000D_
                                                                             _x000D_
_x000D_
 _x000D_
_x000D_
Phil Cresswell - Executive Director of Regeneration and Housing_x000D_
_x000D_
London Borough of Hounslow_x000D_
_x000D_
Hounslow House,7 Bath Rd,_x000D_
_x000D_
Hounslow TW3 3EB_x000D_
_x000D_
 _x000D_
_x000D_
Your Contact is: David Dewar_x000D_
_x000D_
Direct Line: 0208 583 6252_x000D_
_x000D_
E-mail: david.dewar@hounslow.gov.uk_x000D_
_x000D_
Date: 19th April 2024_x000D_
_x000D_
                         _x000D_
_x000D_
 Dear Sir/ Madam, _x000D_
_x000D_
HOUNSLOW COUNCIL ARTICLE 4 DIRECTION: CHANGE OF USE OR DEVELOPMENT THAT WOULD RESULT IN NEW DWELLINGS _x000D_
_x000D_
 _x000D_
_x000D_
This is to inform you that Hounslow Council has agreed a mechanism called an ‘Article 4 direction’ (A4D), affecting town centres, neighbourhood centres and employment areas across the borough. The purpose of this direction is to withdraw certain permitted development rights from properties in these areas which are currently in commercial, business and service uses. These would include converting to residential use without planning permission, and demolition and rebuild as residential without planning permission. The aim of the direction is to protect the stock of shops, offices and other commercial, service and business uses in key areas where the council believes that such uses are particularly important for the borough and for local communities. It is intended to support the Council’s local plan strategy to provide sufficient land for employment and town centre uses across the borough, including by maintaining the existing stock of supply for these uses. _x000D_
_x000D_
The Article 4 direction was approved by Hounslow Council’s Cabinet in December 2023. It is proposed that the direction shall come into force on 19 April 2025 subject to consideration of any representations received during the consultation period and the direction being confirmed by the Council. _x000D_
_x000D_
A copy of the direction, including a map defining the area covered, can be viewed on the Council’s website  https://www.hounslow.gov.uk/info/20034/planning_policy/1153/article_4_directions &lt;https://eur03.safelinks.protection.outlook.com/?url=https%3A%2F%2Furl.uk.m.mimecastprotect.com%2Fs%2F8TEsCPQmGcvvZNoc8-7By%3Fdomain%3Dlnks.gd&amp;data=05%7C02%7Clocalplan%40enfield.gov.uk%7C9b673b8385ec4873d45d08dc6088ad0d%7Ccc18b91d1bb24d9bac767a4447488d49%7C0%7C0%7C638491387356956556%7CUnknown%7CTWFpbGZsb3d8eyJWIjoiMC4wLjAwMDAiLCJQIjoiV2luMzIiLCJBTiI6Ik1haWwiLCJXVCI6Mn0%3D%7C0%7C%7C%7C&amp;sdata=z06YSiZhehsSXiImFmESS9lnvKRgNoEcFOqU1MTANDU%3D&amp;reserved=0&gt;  or at the Council’s offices at Hounslow House, 7 Bath Road, Hounslow, TW3 3EB and at all local libraries during opening times.  _x000D_
_x000D_
Representations on the direction can be made to the Council in writing from Friday 19 April until Friday 31 May 2024. To make representations, please email spp@hounslow.gov.uk &lt;mailto:spp@hounslow.gov.uk&gt;   If you would like to send representations by post the address is Spatial Planning, Hounslow House, 7 Bath Road, Hounslow TW3 3EB.  _x000D_
_x000D_
It is proposed that the direction shall come into force on 19 April 2025 subject to consideration of any representations received during the consultation period and the Direction being confirmed by the Council.  _x000D_
_x000D_
For enquiries, please email: spp@hounslow.gov.uk or telephone 020 8583 6252. _x000D_
_x000D_
You are receiving this email as you have previously indicated that you wish to be informed of matters in relation to the Hounslow Local Plan. Please inform us if you wish to be removed from this mailing list. (Please also note that this consultation is independent of the forthcoming Regulation 19 consultation on the emerging single Local Plan. This is scheduled to take place in summer 2024, and you will be informed of this separately at that point.) _x000D_
_x000D_
 _x000D_
_x000D_
Yours faithfully, _x000D_
_x000D_
 _x000D_
_x000D_
Andrea Kitzberger-Smith _x000D_
_x000D_
Head of Spatial Planning _x000D_
_x000D_
 _x000D_
_x000D_
 _x000D_
_x000D_
 _x000D_
_x000D_
	Thank you for subscribing to receive our Jobs and Training email bulletins. If you'd like to subscribe to more newsletters on a variety of topics from Hounslow Council, please click here &lt;https://eur03.safelinks.protection.outlook.com/?url=https%3A%2F%2Furl.uk.m.mimecastprotect.com%2Fs%2F7SZ7CQ7JXSBB9l3Cwr-Vd%3Fdomain%3Dlnks.gd&amp;data=05%7C02%7Clocalplan%40enfield.gov.uk%7C9b673b8385ec4873d45d08dc6088ad0d%7Ccc18b91d1bb24d9bac767a4447488d49%7C0%7C0%7C638491387356956556%7CUnknown%7CTWFpbGZsb3d8eyJWIjoiMC4wLjAwMDAiLCJQIjoiV2luMzIiLCJBTiI6Ik1haWwiLCJXVCI6Mn0%3D%7C0%7C%7C%7C&amp;sdata=iyTj7pq6EWIjIV7VqTqXKvm8K%2B%2BHArnBGsdRFivaWdg%3D&amp;reserved=0&gt; .  For a full list of current job opportunities please visit our website &lt;https://eur03.safelinks.protection.outlook.com/?url=https%3A%2F%2Furl.uk.m.mimecastprotect.com%2Fs%2FwBD8CR1YXinnQ0Rsj-QAw%3Fdomain%3Dlnks.gd&amp;data=05%7C02%7Clocalplan%40enfield.gov.uk%7C9b673b8385ec4873d45d08dc6088ad0d%7Ccc18b91d1bb24d9bac767a4447488d49%7C0%7C0%7C638491387356956556%7CUnknown%7CTWFpbGZsb3d8eyJWIjoiMC4wLjAwMDAiLCJQIjoiV2luMzIiLCJBTiI6Ik1haWwiLCJXVCI6Mn0%3D%7C0%7C%7C%7C&amp;sdata=L8rQ4WK5dKbDw3iGXD2Twcps6k4Y0XWL5GU%2FEEdvhyE%3D&amp;reserved=0&gt; ._x000D_
_x000D_
	 &lt;https://content.govdelivery.com/attachments/fancy_images/UKHOUNSLOW/2021/02/4168294/peach-envelope_original.png&gt; 	_x000D_
	_x000D_
_x000D_
	 &lt;https://eur03.safelinks.protection.outlook.com/?url=https%3A%2F%2Furl.uk.m.mimecastprotect.com%2Fs%2Fi4PhCVQpWc00Xk5cmT9l1%3Fdomain%3Dlnks.gd&amp;data=05%7C02%7Clocalplan%40enfield.gov.uk%7C9b673b8385ec4873d45d08dc6088ad0d%7Ccc18b91d1bb24d9bac767a4447488d49%7C0%7C0%7C638491387356956556%7CUnknown%7CTWFpbGZsb3d8eyJWIjoiMC4wLjAwMDAiLCJQIjoiV2luMzIiLCJBTiI6Ik1haWwiLCJXVCI6Mn0%3D%7C0%7C%7C%7C&amp;sdata=gr0w4gpBFtFGWwkX5L2P%2FZxAVwV87MsWO0zL4m0drBU%3D&amp;reserved=0&gt; _x000D_
_x000D_
HELP &lt;https://eur03.safelinks.protection.outlook.com/?url=https%3A%2F%2Furl.uk.m.mimecastprotect.com%2Fs%2Fa-BuCWqO1HzzxXPC0-6R4%3Fdomain%3Dlnks.gd&amp;data=05%7C02%7Clocalplan%40enfield.gov.uk%7C9b673b8385ec4873d45d08dc6088ad0d%7Ccc18b91d1bb24d9bac767a4447488d49%7C0%7C0%7C638491387356956556%7CUnknown%7CTWFpbGZsb3d8eyJWIjoiMC4wLjAwMDAiLCJQIjoiV2luMzIiLCJBTiI6Ik1haWwiLCJXVCI6Mn0%3D%7C0%7C%7C%7C&amp;sdata=TtzF3CP9RcLIo%2Bpgp1sFAyBbM1T30hGgkwZCkHu4hbM%3D&amp;reserved=0&gt;   |  CONTACT US &lt;https://eur03.safelinks.protection.outlook.com/?url=https%3A%2F%2Furl.uk.m.mimecastprotect.com%2Fs%2FBnFRCX5xPfBBGDqC0JMiI%3Fdomain%3Dlnks.gd&amp;data=05%7C02%7Clocalplan%40enfield.gov.uk%7C9b673b8385ec4873d45d08dc6088ad0d%7Ccc18b91d1bb24d9bac767a4447488d49%7C0%7C0%7C638491387356956556%7CUnknown%7CTWFpbGZsb3d8eyJWIjoiMC4wLjAwMDAiLCJQIjoiV2luMzIiLCJBTiI6Ik1haWwiLCJXVCI6Mn0%3D%7C0%7C%7C%7C&amp;sdata=m8JUF7dKUUDa3V4T03oQRUoCEMpFkeMsop7BozTZ7f8%3D&amp;reserved=0&gt;   |  UNSUBSCRIBE &lt;https://eur03.safelinks.protection.outlook.com/?url=https%3A%2F%2Furl.uk.m.mimecastprotect.com%2Fs%2F8cWmCY5pZfkkgpNFPYpgM%3Fdomain%3Dlnks.gd&amp;data=05%7C02%7Clocalplan%40enfield.gov.uk%7C9b673b8385ec4873d45d08dc6088ad0d%7Ccc18b91d1bb24d9bac767a4447488d49%7C0%7C0%7C638491387356956556%7CUnknown%7CTWFpbGZsb3d8eyJWIjoiMC4wLjAwMDAiLCJQIjoiV2luMzIiLCJBTiI6Ik1haWwiLCJXVCI6Mn0%3D%7C0%7C%7C%7C&amp;sdata=WoS42PtpO9X4ofpaKiYpPFw76X%2F1O1Tr7HKCjGSVvQI%3D&amp;reserved=0&gt; _x000D_
_x000D_
 &lt;https://eur03.safelinks.protection.outlook.com/?url=https%3A%2F%2Furl.uk.m.mimecastprotect.com%2Fs%2F-vAVCZ0OgtPPx8DFl8mzi%3Fdomain%3Dlnks.gd&amp;data=05%7C02%7Clocalplan%40enfield.gov.uk%7C9b673b8385ec4873d45d08dc6088ad0d%7Ccc18b91d1bb24d9bac767a4447488d49%7C0%7C0%7C638491387356956556%7CUnknown%7CTWFpbGZsb3d8eyJWIjoiMC4wLjAwMDAiLCJQIjoiV2luMzIiLCJBTiI6Ik1haWwiLCJXVCI6Mn0%3D%7C0%7C%7C%7C&amp;sdata=d3eQdDdqtTxTmvChab30%2BUaVbRDmvQXQSjBTPJQEG0A%3D&amp;reserved=0&gt;     &lt;https://eur03.safelinks.protection.outlook.com/?url=https%3A%2F%2Furl.uk.m.mimecastprotect.com%2Fs%2Fzd_8C141MCnnOBksNN7kF%3Fdomain%3Dlnks.gd&amp;data=05%7C02%7Clocalplan%40enfield.gov.uk%7C9b673b8385ec4873d45d08dc6088ad0d%7Ccc18b91d1bb24d9bac767a4447488d49%7C0%7C0%7C638491387357112818%7CUnknown%7CTWFpbGZsb3d8eyJWIjoiMC4wLjAwMDAiLCJQIjoiV2luMzIiLCJBTiI6Ik1haWwiLCJXVCI6Mn0%3D%7C0%7C%7C%7C&amp;sdata=c2egRtNodW9k54yYNb%2Fb%2F9QxMpif0%2BcB2gJuwUP0BtA%3D&amp;reserved=0&gt;     &lt;https://eur03.safelinks.protection.outlook.com/?url=https%3A%2F%2Furl.uk.m.mimecastprotect.com%2Fs%2Fk9aMC2W4XcKK6ZRclg7Ri%3Fdomain%3Dlnks.gd&amp;data=05%7C02%7Clocalplan%40enfield.gov.uk%7C9b673b8385ec4873d45d08dc6088ad0d%7Ccc18b91d1bb24d9bac767a4447488d49%7C0%7C0%7C638491387357112818%7CUnknown%7CTWFpbGZsb3d8eyJWIjoiMC4wLjAwMDAiLCJQIjoiV2luMzIiLCJBTiI6Ik1haWwiLCJXVCI6Mn0%3D%7C0%7C%7C%7C&amp;sdata=cJB5g1k2Jon1%2B%2B2cXDPTmJhFxqiYwrfzcYQ7DabPFQI%3D&amp;reserved=0&gt;     &lt;https://eur03.safelinks.protection.outlook.com/?url=https%3A%2F%2Furl.uk.m.mimecastprotect.com%2Fs%2Fp51CC3wR3i77x9Gcm3SfU%3Fdomain%3Dlnks.gd&amp;data=05%7C02%7Clocalplan%40enfield.gov.uk%7C9b673b8385ec4873d45d08dc6088ad0d%7Ccc18b91d1bb24d9bac767a4447488d49%7C0%7C0%7C638491387357112818%7CUnknown%7CTWFpbGZsb3d8eyJWIjoiMC4wLjAwMDAiLCJQIjoiV2luMzIiLCJBTiI6Ik1haWwiLCJXVCI6Mn0%3D%7C0%7C%7C%7C&amp;sdata=KjsSocluMQx2lXm2svklYBGDL9914Hgx0RR8U1ou3mU%3D&amp;reserved=0&gt;     &lt;https://eur03.safelinks.protection.outlook.com/?url=https%3A%2F%2Furl.uk.m.mimecastprotect.com%2Fs%2FWG1BC4Lm2UYY69mIYTVys%3Fdomain%3Dlnks.gd&amp;data=05%7C02%7Clocalplan%40enfield.gov.uk%7C9b673b8385ec4873d45d08dc6088ad0d%7Ccc18b91d1bb24d9bac767a4447488d49%7C0%7C0%7C638491387357112818%7CUnknown%7CTWFpbGZsb3d8eyJWIjoiMC4wLjAwMDAiLCJQIjoiV2luMzIiLCJBTiI6Ik1haWwiLCJXVCI6Mn0%3D%7C0%7C%7C%7C&amp;sdata=RupFt%2Bv%2Fhlp%2FQILjiKl21hk21yO3s1pZcP%2FOCCtuD2A%3D&amp;reserved=0&gt; _x000D_
_x000D_
 _x000D_
_x000D_
_________________________________x000D_
_x000D_
This email was sent to ldf@enfield.gov.uk using GovDelivery Communications Cloud, on behalf of: London Borough of Hounslow · Hounslow House · 7 Bath Road  · Hounslow · TW3 3EB	  &lt;https://eur03.safelinks.protection.outlook.com/?url=https%3A%2F%2Furl.uk.m.mimecastprotect.com%2Fs%2FmMWmC5LnMUggRpxhKwxOs%3Fdomain%3Dlnks.gd&amp;data=05%7C02%7Clocalplan%40enfield.gov.uk%7C9b673b8385ec4873d45d08dc6088ad0d%7Ccc18b91d1bb24d9bac767a4447488d49%7C0%7C0%7C638491387357112818%7CUnknown%7CTWFpbGZsb3d8eyJWIjoiMC4wLjAwMDAiLCJQIjoiV2luMzIiLCJBTiI6Ik1haWwiLCJXVCI6Mn0%3D%7C0%7C%7C%7C&amp;sdata=3o377zjyHieIKM0lsmHUpSPYaNAwPoA5vYEe92AVZH4%3D&amp;reserved=0&gt; 	 _x000D_
 &lt;https://links.govdelivery.com/track?enid=ZWFzPTEmYnVsbGV0aW5yZWNpcGllbnRpZD0yNDEwMzAyNjkwNDQtbCZzdWJzY3JpYmVyaWQ9MzA3MTE2MDkwNiZtc2lkPSZhdWlkPSZtYWlsaW5naWQ9MjAyNDA0MTkuOTM2MDM5OTEmbWVzc2FnZWlkPU1EQi1QUkQtQlVMLTIwMjQwNDE5LjkzNjAzOTkxJmRhdGFiYXNlaWQ9MTAwMSZ0eXBlPW9wZW4mc2VyaWFsPTE2OTE2NjE5JmVtYWlsaWQ9bGRmQGVuZmllbGQuZ292LnVrJnVzZXJpZD1sZGZAZW5maWVsZC5nb3YudWsmdGFyZ2V0aWQ9JmZsPSZtdmlkPSZleHRyYT0mJiY=&gt; _x000D_
</t>
  </si>
  <si>
    <t>London Borough of Hounslow</t>
  </si>
  <si>
    <t>Sun 9:33</t>
  </si>
  <si>
    <t>[SEC=OFFICIAL]</t>
  </si>
  <si>
    <t xml:space="preserve">Classification: OFFICIAL_x000D_
_x000D_
Dear All,_x000D_
_x000D_
 _x000D_
_x000D_
Some of you may have the address 1C Lynn Street, EN2 0JY on your systems.  Some of you may not.  It was proposed as Lynn street as that’s where the door is, even though it is attached to 2 properties in Lancaster Road._x000D_
_x000D_
 _x000D_
_x000D_
The tenant has had issues with post and the emergency services so we have been asked to change it._x000D_
_x000D_
 _x000D_
_x000D_
We are now numbering this address as 156B Lancaster Road EN2 0JS. It is attached to 156-156A and is a flat with its own entrance._x000D_
_x000D_
 _x000D_
_x000D_
The flat is occupied so can you please make the address live on your systems.  _x000D_
_x000D_
 _x000D_
_x000D_
Regards_x000D_
_x000D_
 _x000D_
_x000D_
Louise_x000D_
_x000D_
 _x000D_
_x000D_
 _x000D_
_x000D_
 _x000D_
_x000D_
Louise Conlong_x000D_
_x000D_
Street Naming and Numbering Officer_x000D_
_x000D_
Building Control Team _x000D_
_x000D_
Regeneration &amp; Planning_x000D_
_x000D_
Enfield Council_x000D_
_x000D_
020 8379 5602_x000D_
_x000D_
louise.conlong@enfield.gov.uk &lt;mailto:louise.conlong@enfield.gov.uk&gt; _x000D_
_x000D_
 _x000D_
_x000D_
 _x000D_
_x000D_
 _x000D_
_x000D_
 _x000D_
_x000D_
Classification: OFFICIAL_x000D_
_x000D_
</t>
  </si>
  <si>
    <t>Louise Conlong</t>
  </si>
  <si>
    <t>Andy Jairam;Angela Turner;Cem Erkmen;Community Infrastructure Levy;Ctax Property;David Hearnden;Elections;Hanan Osman;James Abrahams;Julie Heming;Land Charges;land reg;Lisa Griffin;LocalPlan;Mel.Herouvim@virginmedia.co.uk;met police;openreach;P2p@centrica.com;Peter.Comaish@lond-amb.nhs.uk;Philip Roberts;Royal Mail;steven.hallam@virginmedia.co.uk;street.naming@london-fire.gov.uk;Sujata Majumdar;unauthorisedconnections@cadentgas.com;NDRValuation;VOA SNN;Yvonne Brown</t>
  </si>
  <si>
    <t>/o=ExchangeLabs/ou=Exchange Administrative Group (FYDIBOHF23SPDLT)/cn=Recipients/cn=b23b3eb4d8db4f7293da428122f6fbe3-AJAIRAM;/o=ExchangeLabs/ou=Exchange Administrative Group (FYDIBOHF23SPDLT)/cn=Recipients/cn=6b2d5b9861ef49938561fe9a69304aed-ATURNER;/o=ExchangeLabs/ou=Exchange Administrative Group (FYDIBOHF23SPDLT)/cn=Recipients/cn=33d9653e89b544419a62c1a8e22b1fac-CErkmen;/o=ExchangeLabs/ou=Exchange Administrative Group (FYDIBOHF23SPDLT)/cn=Recipients/cn=7e559a9cd47d406ca0777f957c21d1ff-CIL;/o=ExchangeLabs/ou=Exchange Administrative Group (FYDIBOHF23SPDLT)/cn=Recipients/cn=b897ee34edcf4b388f57eb0457c83c6d-cef5a664-bc;/o=ExchangeLabs/ou=Exchange Administrative Group (FYDIBOHF23SPDLT)/cn=Recipients/cn=8bba52dff3c44295abbe188f33d82921-DHearnden;/o=ExchangeLabs/ou=Exchange Administrative Group (FYDIBOHF23SPDLT)/cn=Recipients/cn=824feecf932e433991f3c369ef0a2f73-Elections;/o=ExchangeLabs/ou=Exchange Administrative Group (FYDIBOHF23SPDLT)/cn=Recipients/cn=0a793b6d7f1944aa9d68f9644904cb66-HOSMAN;/o=ExchangeLabs/ou=Exchange Administrative Group (FYDIBOHF23SPDLT)/cn=Recipients/cn=39a07c8340d34efea7219cc5d4a0fe22-JABRAHAMS;/o=ExchangeLabs/ou=Exchange Administrative Group (FYDIBOHF23SPDLT)/cn=Recipients/cn=3adc783b029c44068003041be583f1f4-JSHarris;/o=ExchangeLabs/ou=Exchange Administrative Group (FYDIBOHF23SPDLT)/cn=Recipients/cn=ae26db6550a44c21a79efb9061f3f13b-LandCharges;Wales.office@landregistry.gov.uk;/o=ExchangeLabs/ou=Exchange Administrative Group (FYDIBOHF23SPDLT)/cn=Recipients/cn=6d3de3098fc24f4db7b77278eacba582-LGRIFFIN;/o=ExchangeLabs/ou=Exchange Administrative Group (FYDIBOHF23SPDLT)/cn=Recipients/cn=e46c20737010464e95019c0c2e86268f-LocalPlan;Mel.Herouvim@virginmedia.co.uk;MetCCMailbox–.UserSupportUnit@met.police.uk;newsitereceptioneastofengland@openreach.co.uk;P2p@centrica.com;Peter.Comaish@lond-amb.nhs.uk;/o=ExchangeLabs/ou=Exchange Administrative Group (FYDIBOHF23SPDLT)/cn=Recipients/cn=7bb0e20b93b143c1ae5a2083ff375638-PROBERTS;addressdevelopment@royalmail.com;steven.hallam@virginmedia.co.uk;street.naming@london-fire.gov.uk;/o=ExchangeLabs/ou=Exchange Administrative Group (FYDIBOHF23SPDLT)/cn=Recipients/cn=6e2a98b750c24eae90a055c75f94ff64-SMAJUMDAR;unauthorisedconnections@cadentgas.com;/o=ExchangeLabs/ou=Exchange Administrative Group (FYDIBOHF23SPDLT)/cn=Recipients/cn=a310368836a7439ca72258476c2077d9-NDRValuatio;streetnameandnumbering@voa.gov.uk;/o=ExchangeLabs/ou=Exchange Administrative Group (FYDIBOHF23SPDLT)/cn=Recipients/cn=6ae755b186de4d6b83ed5b055fd0ebe3-YBROWN</t>
  </si>
  <si>
    <t>EX;EX;EX;EX;EX;EX;EX;EX;EX;EX;EX;SMTP;EX;EX;SMTP;SMTP;SMTP;SMTP;SMTP;EX;SMTP;SMTP;SMTP;EX;SMTP;EX;SMTP;EX</t>
  </si>
  <si>
    <t>Gis Team</t>
  </si>
  <si>
    <t>/o=ExchangeLabs/ou=Exchange Administrative Group (FYDIBOHF23SPDLT)/cn=Recipients/cn=f64c87a22a4f46f1b9185bdc9f3b5224-GISTeam</t>
  </si>
  <si>
    <t>Sun 9:31</t>
  </si>
  <si>
    <t xml:space="preserve">Name of the Local Plan to which this representation relates:_x000D_
Enfield Local Plan 2019-2041_x000D_
_x000D_
PART A_x000D_
1. Personal Details_x000D_
Title: Miss_x000D_
First Name: Louise _x000D_
Last Name: Miller _x000D_
Job Title (where relevant): _x000D_
Organisation (where relevant): _x000D_
Address Line 1: 27 Brigadier Hill _x000D_
Address Line 2: _x000D_
Address Line 3: _x000D_
Address Line 4: Enfield _x000D_
Post Code: EN2 0ND _x000D_
Telephone number: 07729045188_x000D_
E-mail address: louis_em@hotmail.co.uk_x000D_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We will loose valuable green space.Our borough is changing beyond recognition and we do not have the correct infrastructure to deal with additional  people in the area ie no police station, no and e at Chase farm,not enough schools not enough doctor surgeries. Plus destroying an area of beauty,local nurseries and the Green community that prevails there_x000D_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</si>
  <si>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Louise Miller</t>
  </si>
  <si>
    <t>Sun 9:16</t>
  </si>
  <si>
    <t>67 KB</t>
  </si>
  <si>
    <t xml:space="preserve">Name of the Local Plan to which this representation relates:_x000D_
Enfield Local Plan 2019-2041_x000D_
_x000D_
Part A_x000D_
1. Personal Deatils_x000D_
Title: Miss _x000D_
FirstName: Louise _x000D_
LastName: Elliott _x000D_
JobTitle: _x000D_
Organisation: _x000D_
Address1: 21 Heaths close _x000D_
Address2: _x000D_
Address3: _x000D_
Address4: _x000D_
PostCode: En13up _x000D_
Telephone: _x000D_
Email: Louiseelliott1978@hotmail.co.uk_x000D_
_x000D_
Part B_x000D_
2. Name or Organisation_x000D_
Louise  Elliott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loss of crews hill garden centres, the amount of traffic and pollution new housing on our green belt will create. The devastating effect building works and new housing will have on our local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</si>
  <si>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9:06</t>
  </si>
  <si>
    <t xml:space="preserve">Name of the Local Plan to which this representation relates:_x000D_
Enfield Local Plan 2019-2041_x000D_
_x000D_
Part A_x000D_
1. Personal Deatils_x000D_
Title: Mrs_x000D_
FirstName: Lowri_x000D_
LastName: Tan_x000D_
JobTitle: _x000D_
Organisation: _x000D_
Address1: 39 Uplands Way_x000D_
Address2: _x000D_
Address3: _x000D_
Address4: London_x000D_
PostCode: N21 1DH_x000D_
Telephone: _x000D_
Email: lowriatan@gmail.com_x000D_
_x000D_
Part B_x000D_
2. Name or Organisation_x000D_
Lowri Tan_x000D_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family, we love our garden and we regularly visit the garden centres at Crews Hill. In fact, not only to buy items for the garden, but also because our children love going there to see the Christmas decorations, to feed the fish, to see another side of life than just a concrete jungle._x000D_
_x000D_
Already traffic is busy in the area, how on earth will the roads cope with more cars. This destroys the area for the public enjoyment. How can we walk and cycle amongst all the cars and pollution.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</si>
  <si>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Margaret_x000D_
LastName: Brown_x000D_
JobTitle: Customer  Service Representative_x000D_
Organisation: _x000D_
Address1: 69 WADDINGTON CLOSE_x000D_
Address2: BURLEIGH ROAD_x000D_
Address3: ENFIELD_x000D_
Address4: _x000D_
PostCode: EN1 1NB_x000D_
Telephone: _x000D_
Email: maggiebrown63@hotmail.co.uk_x000D_
_x000D_
Part B_x000D_
2. Name or Organisation_x000D_
Margaret Brown_x000D_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infrastructure in place to cope with influx of people in new houses to be build  i.e schools / Gps etc  also the lose of wild life and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</si>
  <si>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Sun 9:00</t>
  </si>
  <si>
    <t>91 KB</t>
  </si>
  <si>
    <t xml:space="preserve">Name of the Local Plan to which this representation relates:_x000D_
Enfield Local Plan 2019-2041_x000D_
_x000D_
Part A_x000D_
1. Personal Deatils_x000D_
Title: Mrs_x000D_
FirstName: Marilyn _x000D_
LastName: Hamilton _x000D_
JobTitle: Retired _x000D_
Organisation: Resident also a member of Enfield society and trustee of friends of hillyfields _x000D_
Address1: 27 Heene Road _x000D_
Address2: _x000D_
Address3: Enfield _x000D_
Address4: Middlesex _x000D_
PostCode: EN2 0QQ_x000D_
Telephone: 07961827827_x000D_
Email: manze.enfield27@gmail.com_x000D_
_x000D_
Part B_x000D_
2. Name or Organisation_x000D_
Marilyn  Hamilton  (Resident also a member of Enfield society and trustee of friends of hillyfields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area which is not only popular for walkers but also folks visit the businesses such as garden centres and eateries. Many folks use all the business on a regular basis . It has the most concentrated garden centres and many folks come from miles around to visit . Green spaces became a lifeline during the pandemic for many people . It is very good for mental health and am sure for folks well being. Do not take this away . What will society become soon? Full of overweight folks with nowhere to walk .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think if folks are passionate about this area and the whole of consultation regulation 19 then the more people who attend may have some bearing on councillors who will see it is not just filling a form in but being in person _x000D_
_x000D_
End of Representation for Policy PL11_x000D_
_x000D_
</t>
  </si>
  <si>
    <t>Sun 8:45</t>
  </si>
  <si>
    <t xml:space="preserve">Please find my objections._x000D_
_x000D_
Yours sincerely_x000D_
_x000D_
_x000D_
Marjorie Mootoo_x000D_
_x000D_
_x000D_
Sent from Outlook &lt;https://eur03.safelinks.protection.outlook.com/?url=https%3A%2F%2Furl.uk.m.mimecastprotect.com%2Fs%2F998CCzXPAi88gm8H43YQ5%3Fdomain%3Daka.ms&amp;data=05%7C02%7Clocalplan%40enfield.gov.uk%7C0856b96670274b558c9408dc61f3bb5c%7Ccc18b91d1bb24d9bac767a4447488d49%7C0%7C0%7C638492946785260526%7CUnknown%7CTWFpbGZsb3d8eyJWIjoiMC4wLjAwMDAiLCJQIjoiV2luMzIiLCJBTiI6Ik1haWwiLCJXVCI6Mn0%3D%7C60000%7C%7C%7C&amp;sdata=SOymLbOWytoBw93w0%2Fp%2Btp30bPWqmK7TSEpfRA1Jj3U%3D&amp;reserved=0&gt; _x000D_
_x000D_
_x000D_
</t>
  </si>
  <si>
    <t>GEOFFREY MORPHITIS</t>
  </si>
  <si>
    <t>Sat 20/04</t>
  </si>
  <si>
    <t>Stephanie Gottlieb</t>
  </si>
  <si>
    <t>135 KB</t>
  </si>
  <si>
    <t xml:space="preserve">Name of the Local Plan to which this representation relates:_x000D_
Enfield Local Plan 2019-2041_x000D_
_x000D_
Part A_x000D_
1. Personal Deatils_x000D_
Title: Mrs_x000D_
FirstName: Marleen_x000D_
LastName: Booth_x000D_
JobTitle: Exam Invigilator_x000D_
Organisation: _x000D_
Address1: 8 Cypress Avenue_x000D_
Address2: Crews Hill_x000D_
Address3: _x000D_
Address4: _x000D_
PostCode: EN2 9BZ_x000D_
Telephone: 07947643122_x000D_
Email: marleenbooth65@gmail.com_x000D_
_x000D_
Part B_x000D_
2. Name or Organisation_x000D_
Marleen Booth_x000D_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Local plan and development of the Green belt in Crews Hill for the following reasons. _x000D_
_x000D_
1. The proposed development will have a huge impact on the habitats of many species of animals in the green belt. It will destroy nature and impact the natural conservation in the area._x000D_
_x000D_
2. The local roads leading to Crews Hill are rural lanes which will not support additional traffic in the huge proportion that is being proposed in terms of car owners. The roads are hilly and are not accessible to walkers and cyclists of all ages. This would discriminate against elderly or less able adults who move to the area. In addition there will be an additional pressure on the conservation areas of Clay Hill and Forty Hall. _x000D_
_x000D_
3. Additional traffic will also have a negative impact on air quality in a conservation area. The sheer volume of homes proposed means additional traffic and more population for the existing residents and therefore will impact on people’s health and mental well-being. _x000D_
_x000D_
4. Loss of public right of ways for those who enjoy walking in the countryside. Therefore decreasing access to safe walks which at present enable people to exercise, get fresh air and maintain mental health._x000D_
_x000D_
5. Loss of successful garden centre businesses which are supporting local residents and subsequent supporting businesses in the area of Crews Hill. _x000D_
_x000D_
6. Loss of amenities that support additional leisure facilities, the golf club and the horse riding stables. These amenities are local for all Enfield residents, loss of these facilities limits the availability to participate in sports in our local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believe I have raised valuable concerns and having listened to the council meeting whereby the labour councillors voted in the local plan I was hugely concerned that they clearly did not take the residents of Enfield and Crews Hill views into account. Indeed it was a shocking meeting with councillors who clearly have not taken the time to investigate truly the impact of the proposals or spoken to residents. If they had taken the time to conduct a survey of the area and taken views I am sure they would realise that a lot of what they said was inaccurate and did not reflect the Crews Hill area. _x000D_
_x000D_
End of Representation for Policy PL11_x000D_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</si>
  <si>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Impact on the designated Sites of Importance for Nature Conservation at Crews Hill Golf Course and Glasgow Stud.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 Loss of popular garden centres and supporting businesses. Harm to the rural setting of the Whitewebbs Transport Museum. Traffic pressure harming the character of narrow rural lanes including Whitewebbs Road, Cattlegate Road and East Lodge Lane. Traffic pressure on the Conservation Areas at Clay Hill and Forty Hall.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</si>
  <si>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Fw: Building on the Greenbelt on both sides of Enfield Road and other areas in Enfield</t>
  </si>
  <si>
    <t xml:space="preserve">_x000D_
_x000D_
----- Forwarded message -----_x000D_
From: maureendarcy@sky.com &lt;maureendarcy@sky.com&gt;_x000D_
To: localplan@enfield.gov.uk &lt;localplan@enfield.gov.uk&gt;_x000D_
Sent: Thursday, 4 April 2024 at 12:18:19 BST_x000D_
Subject: Building on the Greenbelt on both sides of Enfield Road and other areas in Enfield_x000D_
_x000D_
F.A.O: Strategic Planning and Design_x000D_
_x000D_
I feel compelled to write to you to express my disgust at Enfield Council's proposals to build on the above Greenbelt._x000D_
_x000D_
My main concerns are:_x000D_
_x000D_
1. I live on Slades Hill (as you can see from my address) where we experience TOO MUCH traffic already.  Sometimes,  I can't get to sleep at night (although my windows are double glazed) due to the noise of the traffic. Slades Hill has not been re-surfaced for over 17 years despite the level of traffic we endure on a daily basis. We do NOT need any more traffic which building on Enfield Road would, no doubt, generate._x000D_
_x000D_
2. My most serious concern is an increase in POLLUTION.  It has now been proven that pollution is a cause of death as it was written on a death certificate of some unfortunate young girl living near a busy road a couple of years ago._x000D_
_x000D_
3. My next concern is that I look after my 8 year old autistic grandson 2/3 days a week and I do not want his lungs polluted when I take him for a walk, he is disadvantaged enough as he is._x000D_
_x000D_
4. In the last  weeks gas works commenced outside the Jolly Farmers/beginning of Enfield Road, and the traffic is HORRENDOUS resulting in so much pollution. I don't want to imagine how much traffiic would be added to the construction of all those houses you propose to build!_x000D_
_x000D_
Lastly, I will NOT hesitate to take legal action against Enfield Council if you go ahead with your building plans on the basis of increased POLLUTION.  You are welcome to attend my house to witness what I have outlined above._x000D_
_x000D_
Yours truly disgusted,_x000D_
MAUREEN D'ARCY_x000D_
_x000D_
P.S. You are welcome to purchase my property (to rent it out to the homeless) because nobody else will want to purchase it if you go ahead with your CRAZY plans!_x000D_
</t>
  </si>
  <si>
    <t>Building on the Greenbelt on both sides of Enfield Road and other areas in Enfield</t>
  </si>
  <si>
    <t xml:space="preserve">Dear Sirs,_x000D_
_x000D_
I refer to my email dated 4th April and my letter (in relation to the same matter) which I went to the trouble of delivering by hand._x000D_
_x000D_
I would now like the courtesy of a reply asap._x000D_
_x000D_
Yours faithfully,_x000D_
_x000D_
MAUREEN D'ARCY_x000D_
</t>
  </si>
  <si>
    <t>Stuart Phillips</t>
  </si>
  <si>
    <t>Submission to object to local plan</t>
  </si>
  <si>
    <t>941 KB</t>
  </si>
  <si>
    <t xml:space="preserve">Name of the Local Plan to which this representation relates:_x000D_
Enfield Local Plan 2019-2041_x000D_
_x000D_
Part A_x000D_
1. Personal Deatils_x000D_
Title: mr_x000D_
FirstName: mehmet_x000D_
LastName: ali_x000D_
JobTitle: _x000D_
Organisation: _x000D_
Address1: 13 lowther drive_x000D_
Address2: oakwood_x000D_
Address3: enfield _x000D_
Address4: _x000D_
PostCode: en2 7jn_x000D_
Telephone: _x000D_
Email: mehmet.ali@hotmail.co.uk_x000D_
_x000D_
Part B_x000D_
2. Name or Organisation_x000D_
mehmet ali_x000D_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area is called Oakwood. Please stop building. residents do not want it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</si>
  <si>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Dear Sirs_x000D_
_x000D_
 _x000D_
_x000D_
I attach my objection to plan RUR.02._x000D_
_x000D_
 _x000D_
_x000D_
Yours Faithfully,_x000D_
_x000D_
 _x000D_
_x000D_
Michael Elimer._x000D_
_x000D_
</t>
  </si>
  <si>
    <t>hadleywoodnp@gmail.com;Wellings, Dawn</t>
  </si>
  <si>
    <t>hadleywoodnp@gmail.com;wellings556@btinternet.com</t>
  </si>
  <si>
    <t>SMTP;SMTP</t>
  </si>
  <si>
    <t>942 KB</t>
  </si>
  <si>
    <t xml:space="preserve">Name of the Local Plan to which this representation relates:_x000D_
Enfield Local Plan 2019-2041_x000D_
_x000D_
Part A_x000D_
1. Personal Deatils_x000D_
Title: Mr_x000D_
FirstName: Michael_x000D_
LastName: Dutnall_x000D_
JobTitle: _x000D_
Organisation: _x000D_
Address1: 7 Brayton Gardens_x000D_
Address2: _x000D_
Address3: _x000D_
Address4: _x000D_
PostCode: EN2 7LL_x000D_
Telephone: _x000D_
Email: michaeldutnall@gmail.com_x000D_
_x000D_
Part B_x000D_
2. Name or Organisation_x000D_
Michael Dutnall_x000D_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public open space and namely green belt, where does it stop if you start building on protected land? it will vastly overpopulate the area, the infrastructure is already strained and cannot cope as it is, the idea that people will use public transport and not rely on cars is absurd, you will add congestion and pollution, downgrading the the quality of life for Enfield residents. more should be done to invest in preexisting areas that can be rebuilt, refurbished and renewed. How about finishing the homes/houses at Meridian water?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hear the outcome and justifications 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</si>
  <si>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long-established businesses at Crews Hill would be bad for the local economy, and remove a reason why many people come to Enfield.  The existing access roads are frequently overcrowded at the moment - the proposed development would exacerbate this.  The Thameslink train from Moorgate through Crews Hill is also already overcrowded during the rush hour, and this would become worse.  The development on the countryside north of Cattlegate Road would be another loss of our Green Belt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</si>
  <si>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Relayed: Regulation 19 Consultation on the Draft Enfield Local Plan 2019-2041</t>
  </si>
  <si>
    <t xml:space="preserve">Delivery to these recipients or groups is complete, but no delivery notification was sent by the destination server:_x000D_
_x000D_
lachlanandersonfrank+batch1@gmail.com (lachlanandersonfrank+batch1@gmail.com) &lt;mailto:lachlanandersonfrank%2Bbatch1@gmail.com&gt; _x000D_
_x000D_
Andrea.gilmour@hertfordshire.gov.uk (Andrea.gilmour@hertfordshire.gov.uk) &lt;mailto:Andrea.gilmour@hertfordshire.gov.uk&gt; _x000D_
_x000D_
cmartin@leevalleypark.org.uk (cmartin@leevalleypark.org.uk) &lt;mailto:cmartin@leevalleypark.org.uk&gt; _x000D_
_x000D_
dpd@redbridge.gov.uk (dpd@redbridge.gov.uk) &lt;mailto:dpd@redbridge.gov.uk&gt; _x000D_
_x000D_
Emma.Watson@barnet.gov.uk (Emma.Watson@barnet.gov.uk) &lt;mailto:Emma.Watson@barnet.gov.uk&gt; _x000D_
_x000D_
emma.williamson@haringey.gov.uk (emma.williamson@haringey.gov.uk) &lt;mailto:emma.williamson@haringey.gov.uk&gt; _x000D_
_x000D_
forward.planning@barnet.gov.uk (forward.planning@barnet.gov.uk) &lt;mailto:forward.planning@barnet.gov.uk&gt; _x000D_
_x000D_
georgina.barretta@hackney.gov.uk (georgina.barretta@hackney.gov.uk) &lt;mailto:georgina.barretta@hackney.gov.uk&gt; _x000D_
_x000D_
growth@hertfordshire.gov.uk (growth@hertfordshire.gov.uk) &lt;mailto:growth@hertfordshire.gov.uk&gt; _x000D_
_x000D_
Joe.addo-yobo@walthamforest.gov.uk (Joe.addo-yobo@walthamforest.gov.uk) &lt;mailto:Joe.addo-yobo@walthamforest.gov.uk&gt; _x000D_
_x000D_
Jonathan.Tiley@hertfordshire.gov.uk (Jonathan.Tiley@hertfordshire.gov.uk) &lt;mailto:Jonathan.Tiley@hertfordshire.gov.uk&gt; _x000D_
_x000D_
Kelvin.Bathie@walthamforest.gov.uk (Kelvin.Bathie@walthamforest.gov.uk) &lt;mailto:Kelvin.Bathie@walthamforest.gov.uk&gt; _x000D_
_x000D_
ldf@brent.gov.uk (ldf@brent.gov.uk) &lt;mailto:ldf@brent.gov.uk&gt; _x000D_
_x000D_
LDF@hackney.gov.uk (LDF@hackney.gov.uk) &lt;mailto:LDF@hackney.gov.uk&gt; _x000D_
_x000D_
LDFConsult@eppingforestdc.gov.uk (LDFConsult@eppingforestdc.gov.uk) &lt;mailto:LDFConsult@eppingforestdc.gov.uk&gt; _x000D_
_x000D_
liz.watts@eastherts.gov.uk (liz.watts@eastherts.gov.uk) &lt;mailto:liz.watts@eastherts.gov.uk&gt; _x000D_
_x000D_
lizzie.bird@hackney.gov.uk (lizzie.bird@hackney.gov.uk) &lt;mailto:lizzie.bird@hackney.gov.uk&gt; _x000D_
_x000D_
localplan@newham.gov.uk (localplan@newham.gov.uk) &lt;mailto:localplan@newham.gov.uk&gt; _x000D_
_x000D_
martin.paine@broxbourne.gov.uk (martin.paine@broxbourne.gov.uk) &lt;mailto:martin.paine@broxbourne.gov.uk&gt; _x000D_
_x000D_
martin.wells@hertfordshire.gov.uk (martin.wells@hertfordshire.gov.uk) &lt;mailto:martin.wells@hertfordshire.gov.uk&gt; _x000D_
_x000D_
Matt.Newby@newham.gov.uk (Matt.Newby@newham.gov.uk) &lt;mailto:Matt.Newby@newham.gov.uk&gt; _x000D_
_x000D_
consultations@naturalengland.org.uk (consultations@naturalengland.org.uk) &lt;mailto:consultations@naturalengland.org.uk&gt; _x000D_
_x000D_
eda@e-d-a.org.uk (eda@e-d-a.org.uk) &lt;mailto:eda@e-d-a.org.uk&gt; _x000D_
_x000D_
paul.macbride@harlow.gov.uk (paul.macbride@harlow.gov.uk) &lt;mailto:paul.macbride@harlow.gov.uk&gt; _x000D_
_x000D_
planning.enquiry@barnet.gov.uk (planning.enquiry@barnet.gov.uk) &lt;mailto:planning.enquiry@barnet.gov.uk&gt; _x000D_
_x000D_
planning.policy@haringey.gov.uk (planning.policy@haringey.gov.uk) &lt;mailto:planning.policy@haringey.gov.uk&gt; _x000D_
_x000D_
planningpolicy@broxbourne.gov.uk (planningpolicy@broxbourne.gov.uk) &lt;mailto:planningpolicy@broxbourne.gov.uk&gt; _x000D_
_x000D_
pragnesh.shah@eastherts.gov.uk (pragnesh.shah@eastherts.gov.uk) &lt;mailto:pragnesh.shah@eastherts.gov.uk&gt; _x000D_
_x000D_
Rich.cooke@essex.gov.uk (Rich.cooke@essex.gov.uk) &lt;mailto:Rich.cooke@essex.gov.uk&gt; _x000D_
_x000D_
Rob.Krzyszowski@haringey.gov.uk (Rob.Krzyszowski@haringey.gov.uk) &lt;mailto:Rob.Krzyszowski@haringey.gov.uk&gt; _x000D_
_x000D_
S.Tiley@welhat.gov.uk (S.Tiley@welhat.gov.uk) &lt;mailto:S.Tiley@welhat.gov.uk&gt; _x000D_
_x000D_
smiles@uttlesford.gov.uk (smiles@uttlesford.gov.uk) &lt;mailto:smiles@uttlesford.gov.uk&gt; _x000D_
_x000D_
Stephen.McDonald@capita.co.uk (Stephen.McDonald@capita.co.uk) &lt;mailto:Stephen.McDonald@capita.co.uk&gt; _x000D_
_x000D_
Stewart.Murray@walthamforest.gov.uk (Stewart.Murray@walthamforest.gov.uk) &lt;mailto:Stewart.Murray@walthamforest.gov.uk&gt; _x000D_
_x000D_
Suzanne.Lansley@redbridge.gov.uk (Suzanne.Lansley@redbridge.gov.uk) &lt;mailto:Suzanne.Lansley@redbridge.gov.uk&gt; _x000D_
_x000D_
VWillis@eppingforestdc.gov.uk (VWillis@eppingforestdc.gov.uk) &lt;mailto:VWillis@eppingforestdc.gov.uk&gt; _x000D_
_x000D_
Zhanine.smith@essex.gov.uk (Zhanine.smith@essex.gov.uk) &lt;mailto:Zhanine.smith@essex.gov.uk&gt; _x000D_
_x000D_
danthegooner@blueyonder.co.uk (danthegooner@blueyonder.co.uk) &lt;mailto:danthegooner@blueyonder.co.uk&gt; _x000D_
_x000D_
polymet@dircon.co.uk (polymet@dircon.co.uk) &lt;mailto:polymet@dircon.co.uk&gt; _x000D_
_x000D_
libby.mcmanus@nhs.net (libby.mcmanus@nhs.net) &lt;mailto:libby.mcmanus@nhs.net&gt; _x000D_
_x000D_
cceo@bt.com (cceo@bt.com) &lt;mailto:cceo@bt.com&gt; _x000D_
_x000D_
chiefexecutive@healthwatchenfield.co.uk (chiefexecutive@healthwatchenfield.co.uk) &lt;mailto:chiefexecutive@healthwatchenfield.co.uk&gt; _x000D_
_x000D_
consultations.mmo@marinemanagement.org.uk (consultations.mmo@marinemanagement.org.uk) &lt;mailto:consultations.mmo@marinemanagement.org.uk&gt; _x000D_
_x000D_
Nick.Lynch@barnet.gov.uk (Nick.Lynch@barnet.gov.uk) &lt;mailto:Nick.Lynch@barnet.gov.uk&gt; _x000D_
_x000D_
Paul.Lewin@brent.gov.uk (Paul.Lewin@brent.gov.uk) &lt;mailto:Paul.Lewin@brent.gov.uk&gt; _x000D_
_x000D_
enquiries@homesengland.gov.uk (enquiries@homesengland.gov.uk) &lt;mailto:enquiries@homesengland.gov.uk&gt; _x000D_
_x000D_
Helen.saunders8@nhs.net (Helen.saunders8@nhs.net) &lt;mailto:Helen.saunders8@nhs.net&gt; _x000D_
_x000D_
info (info@enfieldrec.org.uk) &lt;mailto:info@enfieldrec.org.uk&gt; _x000D_
_x000D_
london.planning@britishwaterways.co.uk (london.planning@britishwaterways.co.uk) &lt;mailto:london.planning@britishwaterways.co.uk&gt; _x000D_
_x000D_
LondonPlanningPolicy@HistoricEngland.org.uk (LondonPlanningPolicy@HistoricEngland.org.uk) &lt;mailto:LondonPlanningPolicy@HistoricEngland.org.uk&gt; _x000D_
_x000D_
nationalgas.uk@avisonyoung.com (nationalgas.uk@avisonyoung.com) &lt;mailto:nationalgas.uk@avisonyoung.com&gt; _x000D_
_x000D_
nationalgrid@avisonyoung.com (nationalgrid@avisonyoung.com) &lt;mailto:nationalgrid@avisonyoung.com&gt; _x000D_
_x000D_
northlondonplanning@environment-agency.gov.uk (northlondonplanning@environment-agency.gov.uk) &lt;mailto:northlondonplanning@environment-agency.gov.uk&gt; _x000D_
_x000D_
planningadmin@london.gov.uk (planningadmin@london.gov.uk) &lt;mailto:planningadmin@london.gov.uk&gt; _x000D_
_x000D_
planningconsultation@coal.gov.uk (planningconsultation@coal.gov.uk) &lt;mailto:planningconsultation@coal.gov.uk&gt; _x000D_
_x000D_
PlanningSE@highwaysengland.co.uk (PlanningSE@highwaysengland.co.uk) &lt;mailto:PlanningSE@highwaysengland.co.uk&gt; _x000D_
_x000D_
planningsupport@london.gov.uk (planningsupport@london.gov.uk) &lt;mailto:planningsupport@london.gov.uk&gt; _x000D_
_x000D_
r.gourlay@nhs.net (r.gourlay@nhs.net) &lt;mailto:r.gourlay@nhs.net&gt; _x000D_
_x000D_
TownPlanningAnglia@networkrail.co.uk (TownPlanningAnglia@networkrail.co.uk) &lt;mailto:TownPlanningAnglia@networkrail.co.uk&gt; _x000D_
_x000D_
thameswaterplanningpolicy@savills.com (thameswaterplanningpolicy@savills.com) &lt;mailto:thameswaterplanningpolicy@savills.com&gt; _x000D_
_x000D_
casework@jcnas.org.uk (casework@jcnas.org.uk) &lt;mailto:casework@jcnas.org.uk&gt; _x000D_
_x000D_
chamber@nlcc.co.uk (chamber@nlcc.co.uk) &lt;mailto:chamber@nlcc.co.uk&gt; _x000D_
_x000D_
consents.epn@ukpowernetworks.co.uk (consents.epn@ukpowernetworks.co.uk) &lt;mailto:consents.epn@ukpowernetworks.co.uk&gt; _x000D_
_x000D_
consult@thegardenstrust.org (consult@thegardenstrust.org) &lt;mailto:consult@thegardenstrust.org&gt; _x000D_
_x000D_
Costas Georgiou (costas.georgiou@ebra.org.uk) &lt;mailto:costas.georgiou@ebra.org.uk&gt; _x000D_
_x000D_
e-glaas@HistoricEngland.org.uk (e-glaas@HistoricEngland.org.uk) &lt;mailto:e-glaas@HistoricEngland.org.uk&gt; _x000D_
_x000D_
Sophie.Jenkins@gbpconsult.co.uk (Sophie.Jenkins@gbpconsult.co.uk) &lt;mailto:Sophie.Jenkins@gbpconsult.co.uk&gt; _x000D_
_x000D_
HNLsustainableplaces@environment-agency.gov.uk (HNLsustainableplaces@environment-agency.gov.uk) &lt;mailto:HNLsustainableplaces@environment-agency.gov.uk&gt; _x000D_
_x000D_
hudu@hudu.org.uk (hudu@hudu.org.uk) &lt;mailto:hudu@hudu.org.uk&gt; _x000D_
_x000D_
Indy.Grewal2@highwaysengland.co.uk (Indy.Grewal2@highwaysengland.co.uk) &lt;mailto:Indy.Grewal2@highwaysengland.co.uk&gt; _x000D_
_x000D_
info@britishlegion.org.uk (info@britishlegion.org.uk) &lt;mailto:info@britishlegion.org.uk&gt; _x000D_
_x000D_
info@edmontonhundred.org.uk (info@edmontonhundred.org.uk) &lt;mailto:info@edmontonhundred.org.uk&gt; _x000D_
_x000D_
info@london-fire.gov.uk (info@london-fire.gov.uk) &lt;mailto:info@london-fire.gov.uk&gt; _x000D_
_x000D_
info@thegardenstrust.org (info@thegardenstrust.org) &lt;mailto:info@thegardenstrust.org&gt; _x000D_
_x000D_
Maddie.moscaritolo@ageukenfield.org.uk (Maddie.moscaritolo@ageukenfield.org.uk) &lt;mailto:Maddie.moscaritolo@ageukenfield.org.uk&gt; _x000D_
_x000D_
mail@newriver.org.uk (mail@newriver.org.uk) &lt;mailto:mail@newriver.org.uk&gt; _x000D_
_x000D_
niall_macdonald@standardlife.com (niall_macdonald@standardlife.com) &lt;mailto:niall_macdonald@standardlife.com&gt; _x000D_
_x000D_
philridley@hushmail.com (philridley@hushmail.com) &lt;mailto:philridley@hushmail.com&gt; _x000D_
_x000D_
Planning@canalrivertrust.org.uk (Planning@canalrivertrust.org.uk) &lt;mailto:Planning@canalrivertrust.org.uk&gt; _x000D_
_x000D_
planning@leevalleypark.org.uk (planning@leevalleypark.org.uk) &lt;mailto:planning@leevalleypark.org.uk&gt; _x000D_
_x000D_
planning@theatrestrust.org.uk (planning@theatrestrust.org.uk) &lt;mailto:planning@theatrestrust.org.uk&gt; _x000D_
_x000D_
planning@wildlondon.org.uk (planning@wildlondon.org.uk) &lt;mailto:planning@wildlondon.org.uk&gt; _x000D_
_x000D_
PlanningGatewayOne@hse.gov.uk (PlanningGatewayOne@hse.gov.uk) &lt;mailto:PlanningGatewayOne@hse.gov.uk&gt; _x000D_
_x000D_
plantprotection@cadentgas.com (plantprotection@cadentgas.com) &lt;mailto:plantprotection@cadentgas.com&gt; _x000D_
_x000D_
richard.weetman@enfieldccg.nhs.uk (richard.weetman@enfieldccg.nhs.uk) &lt;mailto:richard.weetman@enfieldccg.nhs.uk&gt; _x000D_
_x000D_
robert.horsley@beh-mht.nhs.uk (robert.horsley@beh-mht.nhs.uk) &lt;mailto:robert.horsley@beh-mht.nhs.uk&gt; _x000D_
_x000D_
enquiries@eleyestate.com (enquiries@eleyestate.com) &lt;mailto:enquiries@eleyestate.com&gt; _x000D_
_x000D_
zroome@duchyoflancaster.co.uk (zroome@duchyoflancaster.co.uk) &lt;mailto:zroome@duchyoflancaster.co.uk&gt; _x000D_
_x000D_
Subject: Regulation 19 Consultation on the Draft Enfield Local Plan 2019-2041_x000D_
_x000D_
</t>
  </si>
  <si>
    <t>Microsoft Outlook</t>
  </si>
  <si>
    <t>lachlanandersonfrank+batch1@gmail.com;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consultations@naturalengland.org.uk;eda@e-d-a.org.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Nick.Lynch@barnet.gov.uk;Paul.Lewin@brent.gov.uk;enquiries@homesengland.gov.uk;Helen.saunders8@nhs.net;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Costas Georgiou;e-glaas@HistoricEngland.org.uk;Sophie.Jenkins@gbpconsult.co.uk;HNLsustainableplaces@environment-agency.gov.uk;hudu@hudu.org.uk;Indy.Grewal2@highwaysengland.co.uk;info@britishlegion.org.uk;info@edmontonhundred.org.uk;info@london-fire.gov.uk;info@thegardenstrust.org;Maddie.moscaritolo@ageukenfield.org.uk;mail@newriver.org.uk;niall_macdonald@standardlife.com;philridley@hushmail.com;Planning@canalrivertrust.org.uk;planning@leevalleypark.org.uk;planning@theatrestrust.org.uk;planning@wildlondon.org.uk;PlanningGatewayOne@hse.gov.uk;plantprotection@cadentgas.com;richard.weetman@enfieldccg.nhs.uk;robert.horsley@beh-mht.nhs.uk;enquiries@eleyestate.com;zroome@duchyoflancaster.co.uk</t>
  </si>
  <si>
    <t>lachlanandersonfrank+batch1@gmail.com;Andrea.gilmour@hertfordshire.gov.uk;cmartin@leevalleypark.org.uk;dpd@redbridge.gov.uk;Emma.Watson@barnet.gov.uk;emma.williamson@haringey.gov.uk;forward.planning@barnet.gov.uk;georgina.barretta@hackney.gov.uk;growth@hertfordshire.gov.uk;Joe.addo-yobo@walthamforest.gov.uk;Jonathan.Tiley@hertfordshire.gov.uk;Kelvin.Bathie@walthamforest.gov.uk;ldf@brent.gov.uk;LDF@hackney.gov.uk;LDFConsult@eppingforestdc.gov.uk;liz.watts@eastherts.gov.uk;lizzie.bird@hackney.gov.uk;localplan@newham.gov.uk;martin.paine@broxbourne.gov.uk;martin.wells@hertfordshire.gov.uk;Matt.Newby@newham.gov.uk;consultations@naturalengland.org.uk;eda@e-d-a.org.uk;paul.macbride@harlow.gov.uk;planning.enquiry@barnet.gov.uk;planning.policy@haringey.gov.uk;planningpolicy@broxbourne.gov.uk;pragnesh.shah@eastherts.gov.uk;Rich.cooke@essex.gov.uk;Rob.Krzyszowski@haringey.gov.uk;S.Tiley@welhat.gov.uk;smiles@uttlesford.gov.uk;Stephen.McDonald@capita.co.uk;Stewart.Murray@walthamforest.gov.uk;Suzanne.Lansley@redbridge.gov.uk;VWillis@eppingforestdc.gov.uk;Zhanine.smith@essex.gov.uk;danthegooner@blueyonder.co.uk;polymet@dircon.co.uk;libby.mcmanus@nhs.net;cceo@bt.com;chiefexecutive@healthwatchenfield.co.uk;consultations.mmo@marinemanagement.org.uk;Nick.Lynch@barnet.gov.uk;Paul.Lewin@brent.gov.uk;enquiries@homesengland.gov.uk;Helen.saunders8@nhs.net;/o=ExchangeLabs/ou=Exchange Administrative Group (FYDIBOHF23SPDLT)/cn=Recipients/cn=df593db8597640e2b4a31345fd747d2f-info;london.planning@britishwaterways.co.uk;LondonPlanningPolicy@HistoricEngland.org.uk;nationalgas.uk@avisonyoung.com;nationalgrid@avisonyoung.com;northlondonplanning@environment-agency.gov.uk;planningadmin@london.gov.uk;planningconsultation@coal.gov.uk;PlanningSE@highwaysengland.co.uk;planningsupport@london.gov.uk;r.gourlay@nhs.net;TownPlanningAnglia@networkrail.co.uk;thameswaterplanningpolicy@savills.com;casework@jcnas.org.uk;chamber@nlcc.co.uk;consents.epn@ukpowernetworks.co.uk;consult@thegardenstrust.org;/o=ExchangeLabs/ou=Exchange Administrative Group (FYDIBOHF23SPDLT)/cn=Recipients/cn=10a80ed679c6404a9c1f4da1039c6e62-Costas Geor;e-glaas@HistoricEngland.org.uk;Sophie.Jenkins@gbpconsult.co.uk;HNLsustainableplaces@environment-agency.gov.uk;hudu@hudu.org.uk;Indy.Grewal2@highwaysengland.co.uk;info@britishlegion.org.uk;info@edmontonhundred.org.uk;info@london-fire.gov.uk;info@thegardenstrust.org;Maddie.moscaritolo@ageukenfield.org.uk;mail@newriver.org.uk;niall_macdonald@standardlife.com;philridley@hushmail.com;Planning@canalrivertrust.org.uk;planning@leevalleypark.org.uk;planning@theatrestrust.org.uk;planning@wildlondon.org.uk;PlanningGatewayOne@hse.gov.uk;plantprotection@cadentgas.com;richard.weetman@enfieldccg.nhs.uk;robert.horsley@beh-mht.nhs.uk;enquiries@eleyestate.com;zroome@duchyoflancaster.co.uk</t>
  </si>
  <si>
    <t>SMTP;SMTP;SMTP;SMTP;SMTP;SMTP;SMTP;SMTP;SMTP;SMTP;SMTP;SMTP;SMTP;SMTP;SMTP;SMTP;SMTP;SMTP;SMTP;SMTP;SMTP;SMTP;SMTP;SMTP;SMTP;SMTP;SMTP;SMTP;SMTP;SMTP;SMTP;SMTP;SMTP;SMTP;SMTP;SMTP;SMTP;SMTP;SMTP;SMTP;SMTP;SMTP;SMTP;SMTP;SMTP;SMTP;SMTP;EX;SMTP;SMTP;SMTP;SMTP;SMTP;SMTP;SMTP;SMTP;SMTP;SMTP;SMTP;SMTP;SMTP;SMTP;SMTP;SMTP;EX;SMTP;SMTP;SMTP;SMTP;SMTP;SMTP;SMTP;SMTP;SMTP;SMTP;SMTP;SMTP;SMTP;SMTP;SMTP;SMTP;SMTP;SMTP;SMTP;SMTP;SMTP;SMTP;SMTP</t>
  </si>
  <si>
    <t>Delivered: Regulation 19 Consultation on the Draft Enfield Local Plan 2019-2041</t>
  </si>
  <si>
    <t xml:space="preserve">Your message has been delivered to the following recipients:_x000D_
_x000D_
Forida Hussain (Forida.Hussain@enfield.gov.uk) &lt;mailto:Forida.Hussain@enfield.gov.uk&gt; _x000D_
_x000D_
Subject: Regulation 19 Consultation on the Draft Enfield Local Plan 2019-2041_x000D_
_x000D_
</t>
  </si>
  <si>
    <t>Forida Hussain</t>
  </si>
  <si>
    <t>/o=ExchangeLabs/ou=Exchange Administrative Group (FYDIBOHF23SPDLT)/cn=Recipients/cn=518a435e485e4747af445c3709143fa6-FXHUSSAIN</t>
  </si>
  <si>
    <t xml:space="preserve">Your message has been delivered to the following recipients:_x000D_
_x000D_
Ian Guest (Ian.Guest@energetik.london) &lt;mailto:Ian.Guest@energetik.london&gt; _x000D_
_x000D_
Subject: Regulation 19 Consultation on the Draft Enfield Local Plan 2019-2041_x000D_
_x000D_
</t>
  </si>
  <si>
    <t>Ian Guest</t>
  </si>
  <si>
    <t>/o=ExchangeLabs/ou=Exchange Administrative Group (FYDIBOHF23SPDLT)/cn=Recipients/cn=74ef8db83ef44f56bed09377a3105192-IGUEST</t>
  </si>
  <si>
    <t xml:space="preserve">Your message has been delivered to the following recipients:_x000D_
_x000D_
Hayley Harding (Hayley.Harding@enfield.gov.uk) &lt;mailto:Hayley.Harding@enfield.gov.uk&gt; _x000D_
_x000D_
Subject: Regulation 19 Consultation on the Draft Enfield Local Plan 2019-2041_x000D_
_x000D_
</t>
  </si>
  <si>
    <t>Hayley Harding</t>
  </si>
  <si>
    <t>/o=ExchangeLabs/ou=Exchange Administrative Group (FYDIBOHF23SPDLT)/cn=Recipients/cn=51aa0495ca8241169bfca8886ce45478-HHARDING</t>
  </si>
  <si>
    <t xml:space="preserve">Your message has been delivered to the following recipients:_x000D_
_x000D_
Lachlan Anderson-Frank (Lachlan.Anderson-Frank@Enfield.gov.uk) &lt;mailto:Lachlan.Anderson-Frank@Enfield.gov.uk&gt; _x000D_
_x000D_
Subject: Regulation 19 Consultation on the Draft Enfield Local Plan 2019-2041_x000D_
_x000D_
</t>
  </si>
  <si>
    <t xml:space="preserve">Your message has been delivered to the following recipients:_x000D_
_x000D_
LocalPlan (LocalPlan@Enfield.gov.uk) &lt;mailto:LocalPlan@Enfield.gov.uk&gt; _x000D_
_x000D_
Subject: Regulation 19 Consultation on the Draft Enfield Local Plan 2019-2041_x000D_
_x000D_
</t>
  </si>
  <si>
    <t xml:space="preserve">Name of the Local Plan to which this representation relates:_x000D_
Enfield Local Plan 2019-2041_x000D_
_x000D_
Part A_x000D_
1. Personal Deatils_x000D_
Title: Miss_x000D_
FirstName: Melanie_x000D_
LastName: Phillips_x000D_
JobTitle: Chef_x000D_
Organisation: _x000D_
Address1: 2 foxglove close_x000D_
Address2: _x000D_
Address3: _x000D_
Address4: _x000D_
PostCode: N9 8lw_x000D_
Telephone: 07851213966_x000D_
Email: Mjphillips78@hotmail.co.uk_x000D_
_x000D_
Part B_x000D_
2. Name or Organisation_x000D_
Melanie Phillips_x000D_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Myself and my son have worked for many years at the garden centres of crews Hill. Unfortunately we would lose our employment along with many others. More importantly this green belt land is precious, as enfield seems to be becoming a concrete jungle of new builds , with NO infrastructure to support this new housing. Hospitals, schools , infact all services in enfield are totally overwhelmed, even local leisure centres closed down permanently because their is no funding. The enfield area simply cannot sustain so many more people in new housing._x000D_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</si>
  <si>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117 KB</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</si>
  <si>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SOUTHGATE_x000D_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Four sites are indicated around Southgate Circus with a maximum height of 30m_x000D_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SOUTHGATE_x000D_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</si>
  <si>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SA RUR.04: Proposed 30,550 sqm of general industrial, storage and distribution_x000D_
_x000D_
Our Objections	Harm to green gateway to the Borough_x000D_
_x000D_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RUR.04_x000D_
_x000D_
</t>
  </si>
  <si>
    <t>78 KB</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</si>
  <si>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Impact on the designated Sites of Importance for Nature Conservation at Crews Hill Golf Course and Glasgow Stud_x000D_
_x000D_
Urbanisation of the setting of the Chain Walk Public Right of Way and Burnt Farm Ride Public Bridleway_x000D_
_x000D_
Impact on views from the Ridgeway across Enfield Chase historic landscape_x000D_
_x000D_
Possible future impact of development from deletion of Green Belt at Kings Oak Plain, an area of countryside recently planted with trees by volunteers_x000D_
_x000D_
Loss of popular garden centres and supporting businesses_x000D_
_x000D_
Harm to the rural setting of the Whitewebbs Transport Museum_x000D_
_x000D_
Traffic pressure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PL11_x000D_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</si>
  <si>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countryside designated as an Enfield Chase Area of Special Character within the current statutory Development Plan_x000D_
_x000D_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RUR.02_x000D_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</si>
  <si>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Impact on Trent Park Conservation area from development at the Equestrian Centre_x000D_
_x000D_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PL10_x000D_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</si>
  <si>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Two sites in very close proximity to Cockfosters underground station, both up to 39m._x000D_
_x000D_
Our Objections	Impact on views from Trent Park Conservation Area_x000D_
_x000D_
Impact on the character of the Cockfosters_x000D_
_x000D_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stakleholder_x000D_
_x000D_
End of Representation for Policy DE6 AREA 1_x000D_
_x000D_
</t>
  </si>
  <si>
    <t xml:space="preserve">Name of the Local Plan to which this representation relates:_x000D_
Enfield Local Plan 2019-2041_x000D_
_x000D_
Part A_x000D_
1. Personal Deatils_x000D_
Title: Mrs _x000D_
FirstName: Natalie_x000D_
LastName: Teare_x000D_
JobTitle: Designer _x000D_
Organisation: _x000D_
Address1: 10 Phipps Hatch Lane _x000D_
Address2: _x000D_
Address3: _x000D_
Address4: Enfield _x000D_
PostCode: EN20HL_x000D_
Telephone: _x000D_
Email: natalieteare@hotmail.co.uk_x000D_
_x000D_
Part B_x000D_
2. Name or Organisation_x000D_
Natalie Teare_x000D_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horrified these plans even exist. Crews Hill Golf course and the Glasgow Stud are sites of nature conservation. There would be a loss of local business' to an area full of character. The increased housing would put a ridiculous strain on the existing roads in the conservation areas of Clay Hill &amp; Forty Hall. Please, please see sense and stop putting profits and policies before the environment - once it's gone, it's gone.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</si>
  <si>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Don't think this is a priority to respond to - so suggest due to scale of development and lack of restrictive policy designations - no response required. Unless Lachlan takes a different view.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cac82d7848de4cc05b4808dc5f0c9168%7Ccc18b91d1bb24d9bac767a4447488d49%7C0%7C0%7C638489754800595123%7CUnknown%7CTWFpbGZsb3d8eyJWIjoiMC4wLjAwMDAiLCJQIjoiV2luMzIiLCJBTiI6Ik1haWwiLCJXVCI6Mn0%3D%7C0%7C%7C%7C&amp;sdata=hYmiRmOhxWO5qnrk85DToA2si8JMKGJ%2FuRkNA3%2FarJg%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17 April 2024 15:13_x000D_
To: Natalya Palit &lt;Natalya.Palit@enfield.gov.uk&gt;_x000D_
Subject: FW: Planning Application Consultation - 23/01848/FUL _x000D_
_x000D_
31 residential units, does this require response?_x000D_
_x000D_
_x000D_
_x000D_
-----Original Message-----_x000D_
From: planning.decisions@enfield.gov.uk &lt;planning.decisions@enfield.gov.uk&gt; _x000D_
Sent: Tuesday, April 16, 2024 2:24 PM_x000D_
To: LocalPlan &lt;LocalPlan@Enfield.gov.uk&gt;_x000D_
Subject: Planning Application Consultation - 23/01848/FUL _x000D_
_x000D_
Please see attachment _x000D_
</t>
  </si>
  <si>
    <t>Enfield Local Plan: Representation for Site Allocation SA10.1</t>
  </si>
  <si>
    <t>82 KB</t>
  </si>
  <si>
    <t>RE: Barnet &amp; Southgate College</t>
  </si>
  <si>
    <t xml:space="preserve">Will do. Thanks. 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63315b39f6144206d7a508dc57bb9ce8%7Ccc18b91d1bb24d9bac767a4447488d49%7C0%7C0%7C638481710508295202%7CUnknown%7CTWFpbGZsb3d8eyJWIjoiMC4wLjAwMDAiLCJQIjoiV2luMzIiLCJBTiI6Ik1haWwiLCJXVCI6Mn0%3D%7C0%7C%7C%7C&amp;sdata=Ew3W%2Bmwy4gw4XeB728%2BXoiGOJYvpRbJhM2L85AO%2Flwg%3D&amp;reserved=0&gt; _x000D_
_x000D_
Enfield Council is committed to serving the whole borough fairly, delivering excellent services and building strong communities._x000D_
_x000D_
_x000D_
 &lt;https://eur03.safelinks.protection.outlook.com/?url=https%3A%2F%2Fwww.enfield.gov.uk%2Fservices%2Fplanning%2Fnew-enfield-local-plan&amp;data=05%7C02%7CLocalPlan%40Enfield.gov.uk%7C63315b39f6144206d7a508dc57bb9ce8%7Ccc18b91d1bb24d9bac767a4447488d49%7C0%7C0%7C638481710508295202%7CUnknown%7CTWFpbGZsb3d8eyJWIjoiMC4wLjAwMDAiLCJQIjoiV2luMzIiLCJBTiI6Ik1haWwiLCJXVCI6Mn0%3D%7C0%7C%7C%7C&amp;sdata=YEdgdSQ54F7Dpp1lpi722pkUtK4yt3XKG0a0YNIpIaI%3D&amp;reserved=0&gt; _x000D_
_x000D_
_x000D_
   &lt;https://eur03.safelinks.protection.outlook.com/?url=https%3A%2F%2Fwww.enfield.gov.uk%2Fservices%2Fplanning%2Fenfield-design-review-panel&amp;data=05%7C02%7CLocalPlan%40Enfield.gov.uk%7C63315b39f6144206d7a508dc57bb9ce8%7Ccc18b91d1bb24d9bac767a4447488d49%7C0%7C0%7C638481710508295202%7CUnknown%7CTWFpbGZsb3d8eyJWIjoiMC4wLjAwMDAiLCJQIjoiV2luMzIiLCJBTiI6Ik1haWwiLCJXVCI6Mn0%3D%7C0%7C%7C%7C&amp;sdata=jbVh1J4BYNxK%2FCsQwn4zPmwTgPXOaOH8Kv%2FP63tcEvY%3D&amp;reserved=0&gt; _x000D_
_x000D_
 _x000D_
_x000D_
From: LocalPlan &lt;LocalPlan@Enfield.gov.uk&gt; _x000D_
Sent: 08 April 2024 11:25_x000D_
To: Natalya Palit &lt;Natalya.Palit@enfield.gov.uk&gt;_x000D_
Cc: Hayley Harding &lt;Hayley.Harding@enfield.gov.uk&gt;_x000D_
Subject: FW: Barnet &amp; Southgate College_x000D_
_x000D_
 _x000D_
_x000D_
Hi – do you want to respond to this in Hayley’s absence?_x000D_
_x000D_
L_x000D_
_x000D_
 _x000D_
_x000D_
From: Louise Morton &lt;lm@quadranttownplanning.com &lt;mailto:lm@quadranttownplanning.com&gt; &gt; _x000D_
Sent: 08 April 2024 11:14_x000D_
To: LocalPlan &lt;LocalPlan@Enfield.gov.uk &lt;mailto:LocalPlan@Enfield.gov.uk&gt; &gt;_x000D_
Subject: Barnet &amp; Southgate College_x000D_
_x000D_
 _x000D_
_x000D_
Good morning_x000D_
_x000D_
 _x000D_
_x000D_
Quadrant is providing planning consultancy advice to Barnet &amp; Southgate College in respect of its Southgate Campus._x000D_
_x000D_
 _x000D_
_x000D_
If I could seek clarification on the proposed allocation of the College’s site please?_x000D_
_x000D_
 _x000D_
_x000D_
It is shown in Appendix C Site Allocations for Education (SA6.2):_x000D_
_x000D_
_x000D_
_x000D_
 _x000D_
_x000D_
But on the Draft Policies Map for Residential:_x000D_
_x000D_
 _x000D_
_x000D_
_x000D_
_x000D_
 _x000D_
_x000D_
With thanks for your assistance._x000D_
_x000D_
 _x000D_
_x000D_
Regards_x000D_
_x000D_
 _x000D_
_x000D_
Louise Morton MSc MRICS_x000D_
_x000D_
Director_x000D_
_x000D_
QUADRANT TOWN PLANNING LTD_x000D_
_x000D_
 _x000D_
_x000D_
T: 01491 571 123_x000D_
_x000D_
M: 07989 048 771_x000D_
_x000D_
E: lm@quadranttownplanning.com &lt;mailto:lm@quadranttownplanning.com&gt; _x000D_
_x000D_
 _x000D_
_x000D_
_x000D_
_x000D_
 _x000D_
_x000D_
www.quadranttownplanning.com &lt;https://eur03.safelinks.protection.outlook.com/?url=https%3A%2F%2Furl.uk.m.mimecastprotect.com%2Fs%2FaOcGC141MCnDqGxFGT-WV%3Fdomain%3Dquadranttownplanning.com%2F&amp;data=05%7C02%7CLocalPlan%40Enfield.gov.uk%7C63315b39f6144206d7a508dc57bb9ce8%7Ccc18b91d1bb24d9bac767a4447488d49%7C0%7C0%7C638481710508295202%7CUnknown%7CTWFpbGZsb3d8eyJWIjoiMC4wLjAwMDAiLCJQIjoiV2luMzIiLCJBTiI6Ik1haWwiLCJXVCI6Mn0%3D%7C0%7C%7C%7C&amp;sdata=epTdPypoE1gq6%2FuAMQA1%2FtxK3PDmQWagzLYJYpFZe3Q%3D&amp;reserved=0&gt; _x000D_
_x000D_
_x000D_
_x000D_
Information contained in this e-mail is intended for the use of the addressee/s only, is confidential and may also be privileged. If you are not the intended recipient(s), please note that any form of distribution, copying or use of this communication or the information in it is strictly prohibited and may be unlawful. Any files attached to this email will have been checked by us with virus detection software before transmission. You should carry out your own virus checks before opening any attachment. Quadrant Town Planning Ltd accepts no liability for any loss or damage which may be caused by software viruses. Quadrant Town Planning Ltd is registered in England and Wales number 6787421 and regulated by the RICS number 052242._x000D_
_x000D_
 _x000D_
_x000D_
 _x000D_
_x000D_
</t>
  </si>
  <si>
    <t xml:space="preserve">RE:  Planning Application Consultation - 24/00627/FUL </t>
  </si>
  <si>
    <t xml:space="preserve">No response required. Don't forget to look at the word doc that sets out the type of apps we need to respond on. Typically larger schemes only of 25+ homes or if there are policy constraints like SIL or green belt. _x000D_
_x000D_
Thanks _x000D_
Natalya_x000D_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802b719037e84090d05908dc555b8e96%7Ccc18b91d1bb24d9bac767a4447488d49%7C0%7C0%7C638479098923661609%7CUnknown%7CTWFpbGZsb3d8eyJWIjoiMC4wLjAwMDAiLCJQIjoiV2luMzIiLCJBTiI6Ik1haWwiLCJXVCI6Mn0%3D%7C0%7C%7C%7C&amp;sdata=sSnjQY10sSTbsJdZJUXILHnz%2Behn0oPAhI%2FRMRcPtkk%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05 April 2024 11:22_x000D_
To: Natalya Palit &lt;Natalya.Palit@enfield.gov.uk&gt;; Hayley Harding &lt;Hayley.Harding@enfield.gov.uk&gt;_x000D_
Subject: FW: Planning Application Consultation - 24/00627/FUL _x000D_
_x000D_
Change of use,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20, 2024 4:59 PM_x000D_
To: LocalPlan &lt;LocalPlan@Enfield.gov.uk&gt;_x000D_
Subject: Planning Application Consultation - 24/00627/FUL _x000D_
_x000D_
Please see attachment _x000D_
</t>
  </si>
  <si>
    <t>LocalPlan;Hayley Harding</t>
  </si>
  <si>
    <t>/o=ExchangeLabs/ou=Exchange Administrative Group (FYDIBOHF23SPDLT)/cn=Recipients/cn=e46c20737010464e95019c0c2e86268f-LocalPlan;/o=ExchangeLabs/ou=Exchange Administrative Group (FYDIBOHF23SPDLT)/cn=Recipients/cn=51aa0495ca8241169bfca8886ce45478-HHARDING</t>
  </si>
  <si>
    <t>RE: Research into the Role Children Play in Local Plans - Enfeild</t>
  </si>
  <si>
    <t xml:space="preserve">Dear Daisy,_x000D_
_x000D_
 _x000D_
_x000D_
Thank you for your email. Ordinarily we would love to assist, however due to intense work pressures given the stage of plan-preparation that we are at and an underresourced team at the moment I don’t think this would be something we would be able to accommodate right now unfortunately. I hope you understand. However, if you haven’t reached out already to Hackney you may be interested in speaking to them as they produced specific planning guidance on the topic. https://hackney.gov.uk/child-friendly-spd &lt;https://eur03.safelinks.protection.outlook.com/?url=https%3A%2F%2Fhackney.gov.uk%2Fchild-friendly-spd&amp;data=05%7C02%7CLocalPlan%40Enfield.gov.uk%7Cfc326b38e956438b478508dc54b86dba%7Ccc18b91d1bb24d9bac767a4447488d49%7C0%7C0%7C638478398299585348%7CUnknown%7CTWFpbGZsb3d8eyJWIjoiMC4wLjAwMDAiLCJQIjoiV2luMzIiLCJBTiI6Ik1haWwiLCJXVCI6Mn0%3D%7C0%7C%7C%7C&amp;sdata=cwg0C4jrSoQUbrh%2F%2Bz37rXagJDnT5CJbVrkg7w6Oh5s%3D&amp;reserved=0&gt; _x000D_
_x000D_
 _x000D_
_x000D_
Best of luck with your research. _x000D_
_x000D_
 _x000D_
_x000D_
Kind Regards, _x000D_
_x000D_
Natalya_x000D_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fc326b38e956438b478508dc54b86dba%7Ccc18b91d1bb24d9bac767a4447488d49%7C0%7C0%7C638478398299741636%7CUnknown%7CTWFpbGZsb3d8eyJWIjoiMC4wLjAwMDAiLCJQIjoiV2luMzIiLCJBTiI6Ik1haWwiLCJXVCI6Mn0%3D%7C0%7C%7C%7C&amp;sdata=FbPQQkFGP9%2F7zlwf4W832wVGiKA1KdKusDQpsPc6usY%3D&amp;reserved=0&gt; _x000D_
_x000D_
Enfield Council is committed to serving the whole borough fairly, delivering excellent services and building strong communities._x000D_
_x000D_
_x000D_
 &lt;https://eur03.safelinks.protection.outlook.com/?url=https%3A%2F%2Fwww.enfield.gov.uk%2Fservices%2Fplanning%2Fnew-enfield-local-plan&amp;data=05%7C02%7CLocalPlan%40Enfield.gov.uk%7Cfc326b38e956438b478508dc54b86dba%7Ccc18b91d1bb24d9bac767a4447488d49%7C0%7C0%7C638478398299741636%7CUnknown%7CTWFpbGZsb3d8eyJWIjoiMC4wLjAwMDAiLCJQIjoiV2luMzIiLCJBTiI6Ik1haWwiLCJXVCI6Mn0%3D%7C0%7C%7C%7C&amp;sdata=sVLGOpuF%2F43qNQ32gVpF7VitZ13yCrJNYiTlF%2BKVepI%3D&amp;reserved=0&gt; _x000D_
_x000D_
_x000D_
   &lt;https://eur03.safelinks.protection.outlook.com/?url=https%3A%2F%2Fwww.enfield.gov.uk%2Fservices%2Fplanning%2Fenfield-design-review-panel&amp;data=05%7C02%7CLocalPlan%40Enfield.gov.uk%7Cfc326b38e956438b478508dc54b86dba%7Ccc18b91d1bb24d9bac767a4447488d49%7C0%7C0%7C638478398299741636%7CUnknown%7CTWFpbGZsb3d8eyJWIjoiMC4wLjAwMDAiLCJQIjoiV2luMzIiLCJBTiI6Ik1haWwiLCJXVCI6Mn0%3D%7C0%7C%7C%7C&amp;sdata=a5vFRZoFr1xUI7%2F20wk%2BzhdrtnVQ58%2FcPPEaNA8%2FLTQ%3D&amp;reserved=0&gt; _x000D_
_x000D_
 _x000D_
_x000D_
From: LocalPlan &lt;LocalPlan@Enfield.gov.uk&gt; _x000D_
Sent: 28 March 2024 09:04_x000D_
To: Hayley Harding &lt;Hayley.Harding@enfield.gov.uk&gt;; May Hope &lt;May.Hope@enfield.gov.uk&gt;; Natalya Palit &lt;Natalya.Palit@enfield.gov.uk&gt;_x000D_
Subject: FW: Research into the Role Children Play in Local Plans - Enfeild_x000D_
_x000D_
 _x000D_
_x000D_
Any interest?_x000D_
_x000D_
 _x000D_
_x000D_
From: O'Reilly, Daisy &lt; _x000D_
Sent: 27 March 2024 16:09_x000D_
To: LocalPlan &lt;LocalPlan@Enfield.gov.uk &lt;mailto:LocalPlan@Enfield.gov.uk&gt; &gt;_x000D_
Subject: Research into the Role Children Play in Local Plans - Enfeild_x000D_
_x000D_
 _x000D_
_x000D_
Dear Enfield Local Council,_x000D_
_x000D_
 _x000D_
_x000D_
I hope you’re having a wonderful day!_x000D_
_x000D_
My name is Daisy and I am an Urban Planning student from the University of Liverpool. I am currently creating my research dissertation which relates to the involvement of children in the local planning process and how this affects the UK Planning system in general._x000D_
_x000D_
In order to create a deeper understanding of the topic, I am looking to interview some local council authorities. In order to do this, I have examined the majority of current local plans across the UK and selected areas that have stood out to me. Enfeilds local plan does a great job at identifying general needs of children in the local area, I also helped work on a planning application/committee meeting over summer on work experience where I found out more about the council. This is also what made me to find out more about how you approach children in local plans._x000D_
_x000D_
I was hoping that someone in the team could spare some time for an interview. This can be done in-person, online or just as an email interview! It is completely up to the interviewee.  If this is something a member of your team would be able to do, I can send over a consent form and information sheet to give you a clear idea of what will be involved. I will make the process as simple as possible, so I do not take up too much of your time._x000D_
_x000D_
 _x000D_
_x000D_
I would really appreciate any help I can get!_x000D_
_x000D_
 _x000D_
_x000D_
Yours sincerely,_x000D_
_x000D_
Daisy O'Reilly_x000D_
_x000D_
07961 490692_x000D_
_x000D_
Sgdoreil@Liverpool.ac.uk &lt;mailto:Sgdoreil@Liverpool.ac.uk&gt; _x000D_
_x000D_
University of Liverpool_x000D_
_x000D_
</t>
  </si>
  <si>
    <t>sgdoreil@liverpool.ac.uk</t>
  </si>
  <si>
    <t xml:space="preserve">RE:  Planning Application Consultation - 24/01009/PREAPP </t>
  </si>
  <si>
    <t xml:space="preserve">No response required.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809893f2918c49b3dc5908dc54b02b1a%7Ccc18b91d1bb24d9bac767a4447488d49%7C0%7C0%7C638478362811397843%7CUnknown%7CTWFpbGZsb3d8eyJWIjoiMC4wLjAwMDAiLCJQIjoiV2luMzIiLCJBTiI6Ik1haWwiLCJXVCI6Mn0%3D%7C0%7C%7C%7C&amp;sdata=D%2Bk7%2BoHwP7uFY7cn8ZggkEm4%2FYfMt8wi7u4Yofd8SKY%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15:01_x000D_
To: Natalya Palit &lt;Natalya.Palit@enfield.gov.uk&gt;; Hayley Harding &lt;Hayley.Harding@enfield.gov.uk&gt;_x000D_
Subject: FW: Planning Application Consultation - 24/01009/PREAPP _x000D_
_x000D_
Change of use, HMO -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27, 2024 1:55 PM_x000D_
To: LocalPlan &lt;LocalPlan@Enfield.gov.uk&gt;_x000D_
Subject: Planning Application Consultation - 24/01009/PREAPP _x000D_
_x000D_
Please see attachment _x000D_
</t>
  </si>
  <si>
    <t xml:space="preserve">RE:  Planning Application Consultation - 24/00761/PMA </t>
  </si>
  <si>
    <t xml:space="preserve">No response required.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18e648b0d0f147e9601f08dc54af60bd%7Ccc18b91d1bb24d9bac767a4447488d49%7C0%7C0%7C638478359411967653%7CUnknown%7CTWFpbGZsb3d8eyJWIjoiMC4wLjAwMDAiLCJQIjoiV2luMzIiLCJBTiI6Ik1haWwiLCJXVCI6Mn0%3D%7C0%7C%7C%7C&amp;sdata=WmqrILgT9cgKi4j3TWbnEozDsYLf5nc2Qvc14Y0qMK4%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14:57_x000D_
To: Natalya Palit &lt;Natalya.Palit@enfield.gov.uk&gt;; Hayley Harding &lt;Hayley.Harding@enfield.gov.uk&gt;_x000D_
Subject: FW: Planning Application Consultation - 24/00761/PMA _x000D_
_x000D_
Change of use -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Wednesday, March 27, 2024 11:46 AM_x000D_
To: LocalPlan &lt;LocalPlan@Enfield.gov.uk&gt;_x000D_
Subject: Planning Application Consultation - 24/00761/PMA _x000D_
_x000D_
Please see attachment _x000D_
</t>
  </si>
  <si>
    <t xml:space="preserve">RE:  Planning Application Consultation - 24/00632/CND </t>
  </si>
  <si>
    <t xml:space="preserve">Hi All, _x000D_
_x000D_
 _x000D_
_x000D_
Just spoke to Joe Aggar. Sounds like they would like us to provide a brief response. Lachlan - are you able to provide a quick response on this? Doesn't need to be in the formal template, just via email is fine. _x000D_
_x000D_
 _x000D_
_x000D_
Case officer is Michael Kotoh-Mortty &lt;Michael.Kotoh-Mortty@enfield.gov.uk &lt;mailto:Michael.Kotoh-Mortty@enfield.gov.uk&gt; &gt; Deadline for response is 16 April. _x000D_
_x000D_
 _x000D_
_x000D_
Thanks,_x000D_
_x000D_
Natalya_x000D_
_x000D_
 _x000D_
_x000D_
Natalya Palit MRTPI_x000D_
Area Plans Manager  _x000D_
Plan Making Team | Strategic Planning and Design | Planning Service _x000D_
_x000D_
_x000D_
Planning and Growth _x000D_
_x000D_
Environment and Communities _x000D_
_x000D_
Email: natalya.palit@enfield.gov.uk &lt;mailto:natalya.palit@enfield.gov.uk&gt; _x000D_
_x000D_
Web: www.enfield.gov.uk &lt;https://eur03.safelinks.protection.outlook.com/?url=http%3A%2F%2Fwww.enfield.gov.uk%2F&amp;data=05%7C02%7CLocalPlan%40Enfield.gov.uk%7C98a35a2e38224072593608dc54aeaf83%7Ccc18b91d1bb24d9bac767a4447488d49%7C0%7C0%7C638478356446452495%7CUnknown%7CTWFpbGZsb3d8eyJWIjoiMC4wLjAwMDAiLCJQIjoiV2luMzIiLCJBTiI6Ik1haWwiLCJXVCI6Mn0%3D%7C0%7C%7C%7C&amp;sdata=ULYI2mkTc1iTmrcOHiRXi%2FkYbT2lqjLVFSkdxED6tDE%3D&amp;reserved=0&gt; _x000D_
Tel: 020 8078 2842_x000D_
_x000D_
Enfield Council is committed to serving the whole borough fairly, delivering excellent services and building strong communities._x000D_
_x000D_
 _x000D_
_x000D_
 &lt;https://eur03.safelinks.protection.outlook.com/?url=https%3A%2F%2Fwww.enfield.gov.uk%2Fservices%2Fplanning%2Fnew-enfield-local-plan&amp;data=05%7C02%7CLocalPlan%40Enfield.gov.uk%7C98a35a2e38224072593608dc54aeaf83%7Ccc18b91d1bb24d9bac767a4447488d49%7C0%7C0%7C638478356446452495%7CUnknown%7CTWFpbGZsb3d8eyJWIjoiMC4wLjAwMDAiLCJQIjoiV2luMzIiLCJBTiI6Ik1haWwiLCJXVCI6Mn0%3D%7C0%7C%7C%7C&amp;sdata=dyu3xEoYak%2FZFkyUlHuotdcz2ua%2F%2FecqkX24vy09%2F%2FU%3D&amp;reserved=0&gt;  _x000D_
_x000D_
 &lt;https://eur03.safelinks.protection.outlook.com/?url=https%3A%2F%2Fwww.enfield.gov.uk%2Fservices%2Fplanning%2Fenfield-design-review-panel&amp;data=05%7C02%7CLocalPlan%40Enfield.gov.uk%7C98a35a2e38224072593608dc54aeaf83%7Ccc18b91d1bb24d9bac767a4447488d49%7C0%7C0%7C638478356446452495%7CUnknown%7CTWFpbGZsb3d8eyJWIjoiMC4wLjAwMDAiLCJQIjoiV2luMzIiLCJBTiI6Ik1haWwiLCJXVCI6Mn0%3D%7C0%7C%7C%7C&amp;sdata=TOJUJ71CbPkEmJzcjnG4sVoi9NoKyT41tLmyr0rcdj4%3D&amp;reserved=0&gt; _x000D_
_x000D_
 _x000D_
_x000D_
-----Original Message-----_x000D_
From: LocalPlan &lt;LocalPlan@Enfield.gov.uk&gt; _x000D_
Sent: 04 April 2024 14:23_x000D_
To: Natalya Palit &lt;Natalya.Palit@enfield.gov.uk&gt;; Hayley Harding &lt;Hayley.Harding@enfield.gov.uk&gt;_x000D_
Subject: FW: Planning Application Consultation - 24/00632/CND _x000D_
_x000D_
 _x000D_
_x000D_
Does this require response?_x000D_
_x000D_
 _x000D_
_x000D_
 _x000D_
_x000D_
Thank you._x000D_
_x000D_
 _x000D_
_x000D_
 _x000D_
_x000D_
 _x000D_
_x000D_
 _x000D_
_x000D_
-----Original Message-----_x000D_
_x000D_
From: planning.support@enfield.gov.uk &lt;mailto:planning.support@enfield.gov.uk&gt;  &lt;planning.support@enfield.gov.uk &lt;mailto:planning.support@enfield.gov.uk&gt; &gt; _x000D_
_x000D_
Sent: Tuesday, March 26, 2024 8:01 AM_x000D_
_x000D_
To: LocalPlan &lt;LocalPlan@Enfield.gov.uk &lt;mailto:LocalPlan@Enfield.gov.uk&gt; &gt;_x000D_
_x000D_
Subject: Planning Application Consultation - 24/00632/CND _x000D_
_x000D_
 _x000D_
_x000D_
Please see attachment _x000D_
_x000D_
</t>
  </si>
  <si>
    <t>LocalPlan;Hayley Harding;Lachlan Anderson-Frank</t>
  </si>
  <si>
    <t>/o=ExchangeLabs/ou=Exchange Administrative Group (FYDIBOHF23SPDLT)/cn=Recipients/cn=e46c20737010464e95019c0c2e86268f-LocalPlan;/o=ExchangeLabs/ou=Exchange Administrative Group (FYDIBOHF23SPDLT)/cn=Recipients/cn=51aa0495ca8241169bfca8886ce45478-HHARDING;/o=ExchangeLabs/ou=Exchange Administrative Group (FYDIBOHF23SPDLT)/cn=Recipients/cn=658a7ff38ad94dd4b06ba1b5a9fe8171-LAFRANK</t>
  </si>
  <si>
    <t xml:space="preserve">RE:  Planning Application Consultation - 24/00829/PREAPP </t>
  </si>
  <si>
    <t xml:space="preserve">No response required due to scale/nature. 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087a89969ce64c6c3bea08dc54ac4b87%7Ccc18b91d1bb24d9bac767a4447488d49%7C0%7C0%7C638478346166457203%7CUnknown%7CTWFpbGZsb3d8eyJWIjoiMC4wLjAwMDAiLCJQIjoiV2luMzIiLCJBTiI6Ik1haWwiLCJXVCI6Mn0%3D%7C0%7C%7C%7C&amp;sdata=Qo1a3ceYitJoZvfn6EIla3Sft4QzNjSYARxssX8yCIA%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14:27_x000D_
To: Natalya Palit &lt;Natalya.Palit@enfield.gov.uk&gt;; Hayley Harding &lt;Hayley.Harding@enfield.gov.uk&gt;_x000D_
Subject: FW: Planning Application Consultation - 24/00829/PREAPP _x000D_
_x000D_
Change of use 9 bed HMO, does it require response?_x000D_
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Tuesday, March 26, 2024 11:05 AM_x000D_
To: LocalPlan &lt;LocalPlan@Enfield.gov.uk&gt;_x000D_
Subject: Planning Application Consultation - 24/00829/PREAPP _x000D_
_x000D_
Please see attachment _x000D_
</t>
  </si>
  <si>
    <t xml:space="preserve">RE:  Planning Application Consultation - 24/00821/PREAPP </t>
  </si>
  <si>
    <t xml:space="preserve">No this is below the threshold._x000D_
_x000D_
Natalya Palit MRTPI_x000D_
Area Plans Manager  _x000D_
Plan Making Team | Strategic Planning and Design | Planning Service _x000D_
_x000D_
Planning and Growth _x000D_
Environment and Communities _x000D_
_x000D_
Email: natalya.palit@enfield.gov.uk_x000D_
Web: https://eur03.safelinks.protection.outlook.com/?url=http%3A%2F%2Fwww.enfield.gov.uk%2F&amp;data=05%7C02%7CLocalPlan%40Enfield.gov.uk%7Cc4f28f64b9714ee94f0508dc54ac32ea%7Ccc18b91d1bb24d9bac767a4447488d49%7C0%7C0%7C638478345789264748%7CUnknown%7CTWFpbGZsb3d8eyJWIjoiMC4wLjAwMDAiLCJQIjoiV2luMzIiLCJBTiI6Ik1haWwiLCJXVCI6Mn0%3D%7C0%7C%7C%7C&amp;sdata=kFpEgWcABr6cWZYjwZ7X%2Ba2hTjsV2lDF6U%2Bwd5uXAYY%3D&amp;reserved=0_x000D_
_x000D_
Enfield Council is committed to serving the whole borough fairly, delivering excellent services and building strong communities._x000D_
_x000D_
_x000D_
_x000D_
  _x000D_
_x000D_
-----Original Message-----_x000D_
From: LocalPlan &lt;LocalPlan@Enfield.gov.uk&gt; _x000D_
Sent: 04 April 2024 13:38_x000D_
To: Natalya Palit &lt;Natalya.Palit@enfield.gov.uk&gt;; Hayley Harding &lt;Hayley.Harding@enfield.gov.uk&gt;_x000D_
Subject: FW: Planning Application Consultation - 24/00821/PREAPP _x000D_
_x000D_
_x000D_
Change of use to HMO+ Town Centres and Shopping, does this require response?_x000D_
_x000D_
Thank you._x000D_
_x000D_
Forida Hussain_x000D_
Technical Support Officer_x000D_
Plan Making Team | Strategic Planning and Design | Planning Service Planning and Growth Environment and Communities_x000D_
_x000D_
Email: Forida.Hussain@enfield.gov.uk_x000D_
_x000D_
_x000D_
_x000D_
_x000D_
_x000D_
_x000D_
_x000D_
_x000D_
_x000D_
_x000D_
_x000D_
_x000D_
_x000D_
-----Original Message-----_x000D_
From: planning.support@enfield.gov.uk &lt;planning.support@enfield.gov.uk&gt;_x000D_
Sent: Tuesday, April 2, 2024 1:13 PM_x000D_
To: LocalPlan &lt;LocalPlan@Enfield.gov.uk&gt;_x000D_
Subject: Planning Application Consultation - 24/00821/PREAPP _x000D_
_x000D_
Please see attachment _x000D_
</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</si>
  <si>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development of Crews Hill on the basis that it is currently an area used by many leisure cyclists, and additional cars on the sometimes narrow lanes (specifically Whitewebbs Road, Cattlegate Road and East Lodge Lane) will make this dangerous and no longer viable._x000D_
_x000D_
There will be a negative impact on the designated Sites of Importance for Nature Conservation at Crews Hill Golf Course and Glasgow Stud_x000D_
_x000D_
There will also be a loss of business and jobs with the loss of the garden centre businesses. This area is a destination for gardeners from across London and the surrounding areas. _x000D_
_x000D_
This development is likely to be car dominated given lack of public bus routes in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</si>
  <si>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Nikki_x000D_
LastName: Webb_x000D_
JobTitle: _x000D_
Organisation: _x000D_
Address1: 49 Chase Ridings_x000D_
Address2: _x000D_
Address3: _x000D_
Address4: _x000D_
PostCode: EN2 7QE_x000D_
Telephone: 07815688986_x000D_
Email: nikkikyriacou@hotmail.com_x000D_
_x000D_
Part B_x000D_
2. Name or Organisation_x000D_
Nikki Webb_x000D_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It's not yours to sell  just manage we all walk there don't give it to a company that will rip it apart and block our use . You have absolutely no right for this or any other land on all the policies you have out there. Life is about more than money. Quality of life will be ruined for locals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</si>
  <si>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DE6 Area 8</t>
  </si>
  <si>
    <t xml:space="preserve">Name of the Local Plan to which this representation relates:_x000D_
Enfield Local Plan 2019-2041_x000D_
_x000D_
Part A_x000D_
1. Personal Deatils_x000D_
Title: Mrs_x000D_
FirstName: Nina_x000D_
LastName: Barnes_x000D_
JobTitle: Manager_x000D_
Organisation: _x000D_
Address1: Culver Garden Centre_x000D_
Address2: Cattlegate Road_x000D_
Address3: Crews Hill_x000D_
Address4: _x000D_
PostCode: EN2 9DS_x000D_
Telephone: 02083660701_x000D_
Email: ninapbarnes@btconnect.com_x000D_
_x000D_
Part B_x000D_
2. Name or Organisation_x000D_
Nina Barnes_x000D_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PL11 on the grounds that there will be a massive impact on the designated Sites of Importance for Nature Conservation at Crews Hill Golf Course and Glasgow Stud and the biodiversity will suffer as a consequence. _x000D_
_x000D_
The views will be impacted due to the increased concrete and tarmac permanently damaging areas from the Ridgeway across Enfield Chase historic landscape_x000D_
_x000D_
The deletion of Green Belt at Kings Oak Plain, an area of countryside recently planted with trees by volunteers will be impacted. Once Green Belt has gone it will never be replaced. _x000D_
_x000D_
Having lived in Crews Hill for nearly 50 years and continuing the family business it will be impossible for me to relocate our Garden Centre in its entirety. More than 60 people are employed by the various businesses on site and live in different locations. It is not possible for them all to relocate if forced to move._x000D_
_x000D_
Traffic during peak times is already at a high especially if there is an incident between junctions 24 and 25 of the M25. Increased housing will mean increased traffic pressure and pollution harming the character of narrow rural lanes including Whitewebbs Road, Cattlegate Road and East Lodge Lane_x000D_
_x000D_
Traffic pressure on the Conservation Areas at Clay Hill and Forty Hall_x000D_
_x000D_
Likely to be car-dominated with few jobs in the area and steep slopes making cycling hard if business in Crews Hill are forced to move. There is already a high employment in the area supported by the local services. Most employees use the trains and buses. This will be replaced by car usage if businesses are forced to move.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This decision directly effects my business, and family life as I live directly at the heart of this plan. _x000D_
_x000D_
End of Representation for Policy PL11_x000D_
_x000D_
</t>
  </si>
  <si>
    <t>Robert Pick</t>
  </si>
  <si>
    <t>Recall: Regulation 19 Consultation on the Draft Enfield Local Plan 2019-2041 - Received Confirmation</t>
  </si>
  <si>
    <t xml:space="preserve">  _x000D_
_x000D_
Thank you for your email_x000D_
_x000D_
 _x000D_
_x000D_
If your email contains an application for the Council’s Self Build Register, please accept this email as confirmation that it has been received.  Please note that the Council has 28 days to determine your application. If the application is eligible, an entry will be made on the register and you will be informed that this has been done in writing within 28 days of receipt of your email. If the application is from an association, the Council will only notify the lead contact as identified on the form.  If your application is not eligible, the Council will write to you to explain the reasons within 28 days of receipt of your email. For more information, please visit www.broxbourne.gov.uk/selfbuild&lt;http://www.broxbourne.gov.uk/selfbuild &lt;https://eur03.safelinks.protection.outlook.com/?url=https%3A%2F%2Furl.uk.m.mimecastprotect.com%2Fs%2FYF7WCl7Q0S1Qn6oF99dxK%3Fdomain%3Dbroxbourne.gov.uk&amp;data=05%7C02%7Clachlan.anderson-frank%40enfield.gov.uk%7Ced306b79238345efe2af08dc4f0b6b95%7Ccc18b91d1bb24d9bac767a4447488d49%7C0%7C0%7C638472157802725407%7CUnknown%7CTWFpbGZsb3d8eyJWIjoiMC4wLjAwMDAiLCJQIjoiV2luMzIiLCJBTiI6Ik1haWwiLCJXVCI6Mn0%3D%7C40000%7C%7C%7C&amp;sdata=rbIaBgPQMCjzgvxJCNXw0iNr50i8xAEK8p91CDcdVlQ%3D&amp;reserved=0&gt; &gt;_x000D_
_x000D_
 _x000D_
_x000D_
For all other enquiries somebody from the Planning Policy Team will respond to your email as soon as possible._x000D_
_x000D_
</t>
  </si>
  <si>
    <t>Message Recall Report for message: "Regulation 19 Consultation on the Draft Enfield Local Plan 2019-2041"</t>
  </si>
  <si>
    <t xml:space="preserve"> Your message recall request _x000D_
_x000D_
	_x000D_
 You tried to recall the message described below. Click this link to view the recall results in your browser: _x000D_
_x000D_
View Message Recall Report &lt;https://gbr01.safelinks.protection.outlook.com/?url=https%3A%2F%2Foutlook.office.com%2Fmail%2FmessageRecall.html%3Fmessageid%3DLO2P123MB5357D16C498FE00641DD2AADEB3B2%40LO2P123MB5357.GBRP123.PROD.OUTLOOK.COM&amp;data=05%7C02%7CLachlan.Anderson-Frank%40Enfield.gov.uk%7C4d6fec736ab64657f1cb08dc4f0b6431%7Ccc18b91d1bb24d9bac767a4447488d49%7C0%7C0%7C638472157533168704%7CUnknown%7CTWFpbGZsb3d8eyJWIjoiMC4wLjAwMDAiLCJQIjoiV2luMzIiLCJBTiI6Ik1haWwiLCJXVCI6Mn0%3D%7C0%7C%7C%7C&amp;sdata=Qj0FSBGvqYhOKLTqSCkHjLqtsdmn2dVcASff0d5N%2BBA%3D&amp;reserved=0&gt;  _x000D_
_x000D_
Recalled Message _x000D_
_x000D_
  _x000D_
_x000D_
Subject: _x000D_
_x000D_
Regulation 19 Consultation on the Draft Enfield Local Plan 2019-2041_x000D_
_x000D_
 _x000D_
_x000D_
 _x000D_
_x000D_
To: _x000D_
_x000D_
LocalPlan@Enfield.gov.uk_x000D_
_x000D_
 _x000D_
_x000D_
 _x000D_
_x000D_
Bcc: _x000D_
_x000D_
lachlanandersonfrank+batch1@gmail.com; Forida.Hussain@enfield.gov.uk; Hayley.Harding@enfield.gov.uk; Lachlan.Anderson-Frank@Enfield.gov.uk; Andrea.gilmour@hertfordshire.gov.uk; cmartin@leevalleypark.org.uk; dpd@redbridge.gov.uk; Emma.Watson@barnet.gov.uk; emma.williamson@haringey.gov.uk; forward.planning@barnet.gov.uk; georgina.barretta@hackney.gov.uk; growth@hertfordshire.gov.uk; Joe.addo-yobo@walthamforest.gov.uk; Jonathan.Tiley@hertfordshire.gov.uk; Kelvin.Bathie@walthamforest.gov.uk; ldf@brent.gov.uk; LDF@hackney.gov.uk; LDFConsult@eppingforestdc.gov.uk; liz.watts@eastherts.gov.uk; lizzie.bird@hackney.gov.uk; localplan@newham.gov.uk; martin.paine@broxbourne.gov.uk; martin.wells@hertfordshire.gov.uk; Matt.Newby@newham.gov.uk; Nick.Lynch@barnet.gov.uk; Paul.Lewin@brent.gov.uk; paul.macbride@harlow.gov.uk; planning.enquiry@barnet.gov.uk; planning.policy@haringey.gov.uk; planningpolicy@broxbourne.gov.uk; pragnesh.shah@eastherts.gov.uk; Rich.cooke@essex.gov.uk; Rob.Krzyszowski@haringey.gov.uk; S.Tiley@welhat.gov.uk; smiles@uttlesford.gov.uk; Stephen.McDonald@capita.co.uk; Stewart.Murray@walthamforest.gov.uk; Suzanne.Lansley@redbridge.gov.uk; VWillis@eppingforestdc.gov.uk; Zhanine.smith@essex.gov.uk; danthegooner@blueyonder.co.uk; polymet@dircon.co.uk; libby.mcmanus@nhs.net; cceo@bt.com; chiefexecutive@healthwatchenfield.co.uk; consultations.mmo@marinemanagement.org.uk; consultations@naturalengland.org.uk; eda@e-d-a.org.uk; enquiries@homesengland.gov.uk; HNLsustainableplaces@environment-agency.gov.uk; info@enfieldrec.org.uk; london.planning@britishwaterways.co.uk; LondonPlanningPolicy@HistoricEngland.org.uk; nationalgas.uk@avisonyoung.com; nationalgrid@avisonyoung.com; northlondonplanning@environment-agency.gov.uk; planningadmin@london.gov.uk; planningconsultation@coal.gov.uk; PlanningSE@highwaysengland.co.uk; planningsupport@london.gov.uk; r.gourlay@nhs.net; TownPlanningAnglia@networkrail.co.uk; thameswaterplanningpolicy@savills.com; casework@jcnas.org.uk; chamber@nlcc.co.uk; consents.epn@ukpowernetworks.co.uk; consult@thegardenstrust.org; costas.georgiou@ebra.org.uk; east.fce@forestry.gsi.gov.uk; e-glaas@HistoricEngland.org.uk; enquiries@eleyestate.com; Helen.saunders8@nhs.net; hudu@hudu.org.uk; Ian.Guest@energetik.london; Indy.Grewal2@highwaysengland.co.uk; info@britishlegion.org.uk; info@edmontonhundred.org.uk; info@london-fire.gov.uk; info@thegardenstrust.org; lupenquiries@hsl.gsi.gov.uk; Maddie.moscaritolo@ageukenfield.org.uk; mail@newriver.org.uk; niall_macdonald@standardlife.com; pcu@communities.gsi.gov.uk; philridley@hushmail.com; Planning@canalrivertrust.org.uk; planning@leevalleypark.org.uk; planning@theatrestrust.org.uk; planning@wildlondon.org.uk; PlanningGatewayOne@hse.gov.uk; plantprotection@cadentgas.com; richard.weetman@enfieldccg.nhs.uk; robert.horsley@beh-mht.nhs.uk; Sophie.Jenkins@gbpconsult.co.uk; zroome@duchyoflancaster.co.uk_x000D_
_x000D_
 _x000D_
_x000D_
More information _x000D_
_x000D_
*	If prompted, login with your email address and password._x000D_
*	The recall status might show "Pending" for up to several minutes. The more recipients there are, the longer it can take. We'll continue trying to recall for up to 24 hours._x000D_
*	Access to this report will expire after 7 days._x000D_
_x000D_
</t>
  </si>
  <si>
    <t>119 KB</t>
  </si>
  <si>
    <t xml:space="preserve">Name of the Local Plan to which this representation relates:_x000D_
Enfield Local Plan 2019-2041_x000D_
_x000D_
Part A_x000D_
1. Personal Deatils_x000D_
Title: MS_x000D_
FirstName: Sarah_x000D_
LastName: Glienke_x000D_
JobTitle: _x000D_
Organisation: _x000D_
Address1: 14 Brantwood Gardens_x000D_
Address2: Oakwood_x000D_
Address3: _x000D_
Address4: _x000D_
PostCode: EN2 7LZ_x000D_
Telephone: 07814413277_x000D_
Email: oglienke@gmail.com_x000D_
_x000D_
Part B_x000D_
2. Name or Organisation_x000D_
Sarah Glienke_x000D_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loss of countryside in this area, the loss of green walkways, the loss of views. I am also concerned that there will be an increase in traffic. A huge number of trees have recently been planted in this area and it is disappointing to think that the amount of time and money spent on this will go to waste. Please consider brownfield sites instead._x000D_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</si>
  <si>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ATE Engagement Webinar: Spotlight on Bus Stop Bypasses</t>
  </si>
  <si>
    <t xml:space="preserve">Good afternoon, _x000D_
_x000D_
 _x000D_
_x000D_
I’m very pleased to share details of our next Active Travel England webinar - we’d love for you to join us._x000D_
_x000D_
 _x000D_
_x000D_
ATE Engagement Webinar: Spotlight on Bus Stop Bypasses &lt;https://eur03.safelinks.protection.outlook.com/?url=https%3A%2F%2Furl.uk.m.mimecastprotect.com%2Fs%2Fd0t9C7X8MiEA0kAC8nOip%3Fdomain%3Devents.teams.microsoft.com&amp;data=05%7C02%7Clocalplan%40enfield.gov.uk%7C1eb6c258387c4ab83a4d08dc5afdbee2%7Ccc18b91d1bb24d9bac767a4447488d49%7C0%7C0%7C638485293085906508%7CUnknown%7CTWFpbGZsb3d8eyJWIjoiMC4wLjAwMDAiLCJQIjoiV2luMzIiLCJBTiI6Ik1haWwiLCJXVCI6Mn0%3D%7C0%7C%7C%7C&amp;sdata=Zr%2Fd5O1M7wPnYl2Eidb6QpI4USiPNpVqo94tFl6ZdO8%3D&amp;reserved=0&gt; _x000D_
_x000D_
Tuesday 7 May, 11am-12pm_x000D_
_x000D_
Join Robert Weetman, Technical Coordinator at Living Streets as he shares insights on a major new study exploring the effects of bus stop bypasses and other considerations involving bus stops and cycle tracks._x000D_
_x000D_
 _x000D_
_x000D_
The study, released April 2024, includes detailed discussions around the accessibility and safety of bus stop and cycle track infrastructure, including conversations on environmental character and the functions of zebra crossings._x000D_
_x000D_
 _x000D_
_x000D_
The report also highlights several infrastructure and behaviour based recommendations to improve journey experiences for all._x000D_
_x000D_
 _x000D_
_x000D_
The webinar will be hosted on Microsoft Teams by Brian Deegan, Director of Inspections at Active Travel England. The session is designed for a technical audience, including local authority employees and those who work with local authorities to deliver active travel schemes. We invite you to share this with your networks in these groups. Sign up here &lt;https://eur03.safelinks.protection.outlook.com/?url=https%3A%2F%2Furl.uk.m.mimecastprotect.com%2Fs%2Fd0t9C7X8MiEA0kAC8nOip%3Fdomain%3Devents.teams.microsoft.com&amp;data=05%7C02%7Clocalplan%40enfield.gov.uk%7C1eb6c258387c4ab83a4d08dc5afdbee2%7Ccc18b91d1bb24d9bac767a4447488d49%7C0%7C0%7C638485293085906508%7CUnknown%7CTWFpbGZsb3d8eyJWIjoiMC4wLjAwMDAiLCJQIjoiV2luMzIiLCJBTiI6Ik1haWwiLCJXVCI6Mn0%3D%7C0%7C%7C%7C&amp;sdata=Zr%2Fd5O1M7wPnYl2Eidb6QpI4USiPNpVqo94tFl6ZdO8%3D&amp;reserved=0&gt; ._x000D_
_x000D_
 _x000D_
_x000D_
You may also be interested in our upcoming ATE engagement webinars:_x000D_
_x000D_
*	Wednesday 17 April 2024: Spotlight on Expanding the Greenway Network in Buckinghamshire. Sign up here &lt;https://eur03.safelinks.protection.outlook.com/?url=https%3A%2F%2Furl.uk.m.mimecastprotect.com%2Fs%2FpOOlC8E8giO6AR6U1DgNZ%3Fdomain%3Devents.teams.microsoft.com&amp;data=05%7C02%7Clocalplan%40enfield.gov.uk%7C1eb6c258387c4ab83a4d08dc5afdbee2%7Ccc18b91d1bb24d9bac767a4447488d49%7C0%7C0%7C638485293085906508%7CUnknown%7CTWFpbGZsb3d8eyJWIjoiMC4wLjAwMDAiLCJQIjoiV2luMzIiLCJBTiI6Ik1haWwiLCJXVCI6Mn0%3D%7C0%7C%7C%7C&amp;sdata=wDZxX1fECXGICLxvCmb3B03wxCgw3dbFd3z0aFOu8kc%3D&amp;reserved=0&gt; ._x000D_
*	Tuesday 23 April 2024: ATE Engagement Webinar: Spotlight on Diversity and Inclusion in Cycling. Sign up here &lt;https://eur03.safelinks.protection.outlook.com/?url=https%3A%2F%2Furl.uk.m.mimecastprotect.com%2Fs%2Ffx8AC9g6juRk6Bkh3CFzE%3Fdomain%3Devents.teams.microsoft.com&amp;data=05%7C02%7Clocalplan%40enfield.gov.uk%7C1eb6c258387c4ab83a4d08dc5afdbee2%7Ccc18b91d1bb24d9bac767a4447488d49%7C0%7C0%7C638485293085906508%7CUnknown%7CTWFpbGZsb3d8eyJWIjoiMC4wLjAwMDAiLCJQIjoiV2luMzIiLCJBTiI6Ik1haWwiLCJXVCI6Mn0%3D%7C0%7C%7C%7C&amp;sdata=Lk8b9HB3MEXRe1XPnqqoGKkFoE0d5pCzbDx8bhQjwA4%3D&amp;reserved=0&gt; ._x000D_
*	Monday 20 May 2024: Spotlight on ATE Crossing Selector Tool. Sign up here &lt;https://eur03.safelinks.protection.outlook.com/?url=https%3A%2F%2Furl.uk.m.mimecastprotect.com%2Fs%2FAxxRC0LqMUJG93GiWkc0n%3Fdomain%3Devents.teams.microsoft.com&amp;data=05%7C02%7Clocalplan%40enfield.gov.uk%7C1eb6c258387c4ab83a4d08dc5afdbee2%7Ccc18b91d1bb24d9bac767a4447488d49%7C0%7C0%7C638485293085906508%7CUnknown%7CTWFpbGZsb3d8eyJWIjoiMC4wLjAwMDAiLCJQIjoiV2luMzIiLCJBTiI6Ik1haWwiLCJXVCI6Mn0%3D%7C0%7C%7C%7C&amp;sdata=AiQ80%2FW3KxaEfkKqCWU1Wc3BoP3buLvUvCdN5uGT7lw%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vlBrCg2YytPAj2ASE0RNm%3Fdomain%3Dtwitter.com&amp;data=05%7C02%7Clocalplan%40enfield.gov.uk%7C1eb6c258387c4ab83a4d08dc5afdbee2%7Ccc18b91d1bb24d9bac767a4447488d49%7C0%7C0%7C638485293086062775%7CUnknown%7CTWFpbGZsb3d8eyJWIjoiMC4wLjAwMDAiLCJQIjoiV2luMzIiLCJBTiI6Ik1haWwiLCJXVCI6Mn0%3D%7C0%7C%7C%7C&amp;sdata=AHitOblKUqHsyTByPSn%2BQrzWE7qO83fk97rhIlEktzM%3D&amp;reserved=0&gt; , Instagram @activetravelengland &lt;https://eur03.safelinks.protection.outlook.com/?url=https%3A%2F%2Furl.uk.m.mimecastprotect.com%2Fs%2FZBdFCj8QBilnwqnunBfUb%3Fdomain%3Dinstagram.com%2F&amp;data=05%7C02%7Clocalplan%40enfield.gov.uk%7C1eb6c258387c4ab83a4d08dc5afdbee2%7Ccc18b91d1bb24d9bac767a4447488d49%7C0%7C0%7C638485293086062775%7CUnknown%7CTWFpbGZsb3d8eyJWIjoiMC4wLjAwMDAiLCJQIjoiV2luMzIiLCJBTiI6Ik1haWwiLCJXVCI6Mn0%3D%7C0%7C%7C%7C&amp;sdata=CtaEl%2F3G%2BhFvjbQV8d6dDtfskkMIZwt%2BSTCTOmEwZ30%3D&amp;reserved=0&gt;  and on LinkedIn &lt;https://eur03.safelinks.protection.outlook.com/?url=https%3A%2F%2Furl.uk.m.mimecastprotect.com%2Fs%2FoVzeCk7QgSYORQOtkATsZ%3Fdomain%3Dlinkedin.com%2F&amp;data=05%7C02%7Clocalplan%40enfield.gov.uk%7C1eb6c258387c4ab83a4d08dc5afdbee2%7Ccc18b91d1bb24d9bac767a4447488d49%7C0%7C0%7C638485293086062775%7CUnknown%7CTWFpbGZsb3d8eyJWIjoiMC4wLjAwMDAiLCJQIjoiV2luMzIiLCJBTiI6Ik1haWwiLCJXVCI6Mn0%3D%7C0%7C%7C%7C&amp;sdata=Fy%2FaOmMQDdEZ6%2FESLwFBxu%2BZXzTSjY5Um09sYFnd%2BvY%3D&amp;reserved=0&gt;     _x000D_
_x000D_
 _x000D_
_x000D_
 _x000D_
_x000D_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</si>
  <si>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Olivia Firth</t>
  </si>
  <si>
    <t>ATE Engagement Webinar: Spotlight on Diversity and Inclusion in Cycling</t>
  </si>
  <si>
    <t xml:space="preserve">Good morning, _x000D_
_x000D_
 _x000D_
_x000D_
I’m very pleased to share details of our next Active Travel England webinar - we’d love for you to join us._x000D_
_x000D_
 _x000D_
_x000D_
ATE Engagement Webinar: Spotlight on Diversity and Inclusion in Cycling &lt;https://eur03.safelinks.protection.outlook.com/?url=https%3A%2F%2Furl.uk.m.mimecastprotect.com%2Fs%2FUYj4C4Lm2Uzw9A8fOpRxa%3Fdomain%3Devents.teams.microsoft.com&amp;data=05%7C02%7Clocalplan%40enfield.gov.uk%7C994036efc24f4762b60c08dc54897cdf%7Ccc18b91d1bb24d9bac767a4447488d49%7C0%7C0%7C638478196721390105%7CUnknown%7CTWFpbGZsb3d8eyJWIjoiMC4wLjAwMDAiLCJQIjoiV2luMzIiLCJBTiI6Ik1haWwiLCJXVCI6Mn0%3D%7C0%7C%7C%7C&amp;sdata=wTb5bvm07aiWBA8Luy5FLrJfNlQajsZc0VDA0PjRTog%3D&amp;reserved=0&gt; _x000D_
_x000D_
Tuesday 23 April 2024, 11am-11.45am_x000D_
_x000D_
Join Sarah Javaid MBE, Founder and CEO of Cycle Sisters and Shameem Dukandar, Group Coordinator and Ride Leader in the Cycle Sisters Newham group, as they share their learnings about how to meaningfully engage with under-represented communities, challenging preconceived ideas about groups being “hard to reach”. _x000D_
_x000D_
 _x000D_
_x000D_
The session will provide an opportunity to reflect on what role attendees can play in collectively addressing inequalities and ensuring that inclusion and diversity are centralised in active travel planning and spending._x000D_
_x000D_
 _x000D_
_x000D_
Cycle Sisters has been successfully supporting Muslim women and girls to cycle for the past seven and a half years._x000D_
_x000D_
 _x000D_
_x000D_
Sarah Javaid MBE is the founder and CEO of Cycle Sisters, an award-winning cycling charity for Muslim women operating across London. Sarah is also a National Standards Instructor and British Cycling Ride Leadership Tutor and has supported hundreds of women to start cycling through cycle lessons and led rides. Shameem Dukandar is a volunteer Group Coordinator and Ride Leader for the Cycle Sisters Newham group and has recently trained as a National Standards Instructor._x000D_
_x000D_
 _x000D_
_x000D_
The webinar will be hosted on Microsoft Teams and is designed for local authority employees and those who work with local authorities to deliver active travel schemes, including professionals in transport, highways, communications and planning roles. Sign up here &lt;https://eur03.safelinks.protection.outlook.com/?url=https%3A%2F%2Furl.uk.m.mimecastprotect.com%2Fs%2FUYj4C4Lm2Uzw9A8fOpRxa%3Fdomain%3Devents.teams.microsoft.com&amp;data=05%7C02%7Clocalplan%40enfield.gov.uk%7C994036efc24f4762b60c08dc54897cdf%7Ccc18b91d1bb24d9bac767a4447488d49%7C0%7C0%7C638478196721390105%7CUnknown%7CTWFpbGZsb3d8eyJWIjoiMC4wLjAwMDAiLCJQIjoiV2luMzIiLCJBTiI6Ik1haWwiLCJXVCI6Mn0%3D%7C0%7C%7C%7C&amp;sdata=wTb5bvm07aiWBA8Luy5FLrJfNlQajsZc0VDA0PjRTog%3D&amp;reserved=0&gt; ._x000D_
_x000D_
 _x000D_
_x000D_
You may also be interested in our upcoming ATE engagement webinars:_x000D_
_x000D_
*	Monday 8 April 2024: Spotlight on ATE Route Cross Section Tool. Sign up here &lt;https://eur03.safelinks.protection.outlook.com/?url=https%3A%2F%2Furl.uk.m.mimecastprotect.com%2Fs%2FJz0rC5LnMUMrpYlUOs2HP%3Fdomain%3Devents.teams.microsoft.com&amp;data=05%7C02%7Clocalplan%40enfield.gov.uk%7C994036efc24f4762b60c08dc54897cdf%7Ccc18b91d1bb24d9bac767a4447488d49%7C0%7C0%7C638478196721390105%7CUnknown%7CTWFpbGZsb3d8eyJWIjoiMC4wLjAwMDAiLCJQIjoiV2luMzIiLCJBTiI6Ik1haWwiLCJXVCI6Mn0%3D%7C0%7C%7C%7C&amp;sdata=qy0rMmRABsXr93P8HnPXwUiJPEhwjsFhtlxxmcu7yG0%3D&amp;reserved=0&gt; ._x000D_
*	Wednesday 17 April 2024: Spotlight on Expanding the Greenway Network in Buckinghamshire. Sign up here &lt;https://eur03.safelinks.protection.outlook.com/?url=https%3A%2F%2Furl.uk.m.mimecastprotect.com%2Fs%2FevTTC69oMiP40lWfmHd33%3Fdomain%3Devents.teams.microsoft.com&amp;data=05%7C02%7Clocalplan%40enfield.gov.uk%7C994036efc24f4762b60c08dc54897cdf%7Ccc18b91d1bb24d9bac767a4447488d49%7C0%7C0%7C638478196721390105%7CUnknown%7CTWFpbGZsb3d8eyJWIjoiMC4wLjAwMDAiLCJQIjoiV2luMzIiLCJBTiI6Ik1haWwiLCJXVCI6Mn0%3D%7C0%7C%7C%7C&amp;sdata=REf2Bp887uUyEX%2BhDjaMfqvcBei7XS9WUZhpOfdfC9A%3D&amp;reserved=0&gt; ._x000D_
*	Monday 20 May 2024: Spotlight on ATE Crossing Selector Tool. Sign up here &lt;https://eur03.safelinks.protection.outlook.com/?url=https%3A%2F%2Furl.uk.m.mimecastprotect.com%2Fs%2FNy_XC7X8MizBVjRfN3BRc%3Fdomain%3Devents.teams.microsoft.com&amp;data=05%7C02%7Clocalplan%40enfield.gov.uk%7C994036efc24f4762b60c08dc54897cdf%7Ccc18b91d1bb24d9bac767a4447488d49%7C0%7C0%7C638478196721390105%7CUnknown%7CTWFpbGZsb3d8eyJWIjoiMC4wLjAwMDAiLCJQIjoiV2luMzIiLCJBTiI6Ik1haWwiLCJXVCI6Mn0%3D%7C0%7C%7C%7C&amp;sdata=Curbn6uic4Q6qyuTU1gu6P0B3bOmOzF85tHQbXXqdMQ%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IyXNC8E8giXyP8kCoi3oM%3Fdomain%3Dtwitter.com&amp;data=05%7C02%7Clocalplan%40enfield.gov.uk%7C994036efc24f4762b60c08dc54897cdf%7Ccc18b91d1bb24d9bac767a4447488d49%7C0%7C0%7C638478196721390105%7CUnknown%7CTWFpbGZsb3d8eyJWIjoiMC4wLjAwMDAiLCJQIjoiV2luMzIiLCJBTiI6Ik1haWwiLCJXVCI6Mn0%3D%7C0%7C%7C%7C&amp;sdata=TRcW7fZ3%2BPjO6nlfFFZeod%2BlJLmC8cALgHlCjdbyzFg%3D&amp;reserved=0&gt; , Instagram @activetravelengland &lt;https://eur03.safelinks.protection.outlook.com/?url=https%3A%2F%2Furl.uk.m.mimecastprotect.com%2Fs%2FtOW0C9g6juzwNVOf1JCrP%3Fdomain%3Dinstagram.com%2F&amp;data=05%7C02%7Clocalplan%40enfield.gov.uk%7C994036efc24f4762b60c08dc54897cdf%7Ccc18b91d1bb24d9bac767a4447488d49%7C0%7C0%7C638478196721546376%7CUnknown%7CTWFpbGZsb3d8eyJWIjoiMC4wLjAwMDAiLCJQIjoiV2luMzIiLCJBTiI6Ik1haWwiLCJXVCI6Mn0%3D%7C0%7C%7C%7C&amp;sdata=kY6eemT%2F751p6d%2BUG%2FoEoiTJ7ynJYl%2FVgD2GWW7s5Jo%3D&amp;reserved=0&gt;  and on LinkedIn &lt;https://eur03.safelinks.protection.outlook.com/?url=https%3A%2F%2Furl.uk.m.mimecastprotect.com%2Fs%2FJuIvC0LqMUkAg0yiLlEZ3%3Fdomain%3Dlinkedin.com%2F&amp;data=05%7C02%7Clocalplan%40enfield.gov.uk%7C994036efc24f4762b60c08dc54897cdf%7Ccc18b91d1bb24d9bac767a4447488d49%7C0%7C0%7C638478196721546376%7CUnknown%7CTWFpbGZsb3d8eyJWIjoiMC4wLjAwMDAiLCJQIjoiV2luMzIiLCJBTiI6Ik1haWwiLCJXVCI6Mn0%3D%7C0%7C%7C%7C&amp;sdata=ZhuvFz5NZ3aJm7G5gjU6fqWcd3dpeRVtvBTQqGamqPo%3D&amp;reserved=0&gt;     _x000D_
_x000D_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</si>
  <si>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ATE Engagement Webinar: Spotlight on Expanding the Greenway Network in Buckinghamshire</t>
  </si>
  <si>
    <t xml:space="preserve">Good afternoon, _x000D_
_x000D_
 _x000D_
_x000D_
I’m very pleased to share details of our next Active Travel England webinar - we’d love for you to join us._x000D_
_x000D_
 _x000D_
_x000D_
ATE Engagement Webinar: Spotlight on Expanding the Greenway Network in Buckinghamshire &lt;https://eur03.safelinks.protection.outlook.com/?url=https%3A%2F%2Furl.uk.m.mimecastprotect.com%2Fs%2FAuBZC8E8giX2vQZinVcFx%3Fdomain%3Devents.teams.microsoft.com&amp;data=05%7C02%7Clocalplan%40enfield.gov.uk%7C2093c3dd2054458f8b1b08dc5308e579%7Ccc18b91d1bb24d9bac767a4447488d49%7C0%7C0%7C638476544888529401%7CUnknown%7CTWFpbGZsb3d8eyJWIjoiMC4wLjAwMDAiLCJQIjoiV2luMzIiLCJBTiI6Ik1haWwiLCJXVCI6Mn0%3D%7C0%7C%7C%7C&amp;sdata=TJIA2R93EJcUR%2FIga8xjTWPV4ohzFU9XmQY4F64SjMA%3D&amp;reserved=0&gt; _x000D_
_x000D_
Wednesday 17 April, 2pm-2.45pm_x000D_
_x000D_
Join Rebecca Dengler-Jones, Jonathan Fuller and Benjamin Feeney-North from Buckinghamshire Council as they provide an overview of Buckinghamshire’s Greenway vision and how it’s being developed and delivered with the involvement of local communities._x000D_
_x000D_
 _x000D_
_x000D_
Buckinghamshire is a predominantly rural authority, with expansive flat countryside mixed with the hilly Chilterns AONB. With an abundance of villages and dispersed settlements, Buckinghamshire Council has a vision to deliver a network of Greenways (off-road rural active travel routes) to help link its communities to employment, education and key transport links and leisure and tourism opportunities._x000D_
_x000D_
 _x000D_
_x000D_
Find out how the authority is starting to develop a more sustainable approach to Greenways ensuring local involvement and ownership and delivering initiatives using funding secured through the Active Travel England Capability Fund. They will discuss how through a blend of educating, influencing and activating, the Greenway vision is starting to become a reality, with sections of the Buckinghamshire Greenway spine already partly delivered which will eventually span the length of the county._x000D_
_x000D_
 _x000D_
_x000D_
The webinar will be hosted on Microsoft Teams and is designed for local authority employees and those who work with local authorities to deliver active travel schemes, including professionals in transport, highways, communications and planning roles. We invite you to share this with your networks in these groups. Sign up here &lt;https://eur03.safelinks.protection.outlook.com/?url=https%3A%2F%2Furl.uk.m.mimecastprotect.com%2Fs%2FAuBZC8E8giX2vQZinVcFx%3Fdomain%3Devents.teams.microsoft.com&amp;data=05%7C02%7Clocalplan%40enfield.gov.uk%7C2093c3dd2054458f8b1b08dc5308e579%7Ccc18b91d1bb24d9bac767a4447488d49%7C0%7C0%7C638476544888529401%7CUnknown%7CTWFpbGZsb3d8eyJWIjoiMC4wLjAwMDAiLCJQIjoiV2luMzIiLCJBTiI6Ik1haWwiLCJXVCI6Mn0%3D%7C0%7C%7C%7C&amp;sdata=TJIA2R93EJcUR%2FIga8xjTWPV4ohzFU9XmQY4F64SjMA%3D&amp;reserved=0&gt; ._x000D_
_x000D_
 _x000D_
_x000D_
You may also be interested in our upcoming ATE engagement webinars:_x000D_
_x000D_
*	Wednesday 3 April 2024: ATE Webinar: Introduction to ATE Design Assistance and Scheme Review Tools. Sign up here &lt;https://eur03.safelinks.protection.outlook.com/?url=https%3A%2F%2Furl.uk.m.mimecastprotect.com%2Fs%2FS2RSC9g6juzl3xguEnkBD%3Fdomain%3Devents.teams.microsoft.com&amp;data=05%7C02%7Clocalplan%40enfield.gov.uk%7C2093c3dd2054458f8b1b08dc5308e579%7Ccc18b91d1bb24d9bac767a4447488d49%7C0%7C0%7C638476544888529401%7CUnknown%7CTWFpbGZsb3d8eyJWIjoiMC4wLjAwMDAiLCJQIjoiV2luMzIiLCJBTiI6Ik1haWwiLCJXVCI6Mn0%3D%7C0%7C%7C%7C&amp;sdata=txUzF7b061NDx80BYCyJJgs7l3C9T46HyhfqcZoiuB0%3D&amp;reserved=0&gt; ._x000D_
*	Monday 8 April 2024: ATE Webinar: Spotlight on ATE Route Cross Section Tool. Sign up here &lt;https://eur03.safelinks.protection.outlook.com/?url=https%3A%2F%2Furl.uk.m.mimecastprotect.com%2Fs%2F5aJfC0LqMUk7o4DI2qgPs%3Fdomain%3Devents.teams.microsoft.com&amp;data=05%7C02%7Clocalplan%40enfield.gov.uk%7C2093c3dd2054458f8b1b08dc5308e579%7Ccc18b91d1bb24d9bac767a4447488d49%7C0%7C0%7C638476544888529401%7CUnknown%7CTWFpbGZsb3d8eyJWIjoiMC4wLjAwMDAiLCJQIjoiV2luMzIiLCJBTiI6Ik1haWwiLCJXVCI6Mn0%3D%7C0%7C%7C%7C&amp;sdata=M54HGoBza7r7Zj1hcl1%2FxCXdylfhV3rWHzIlL1%2BaWQs%3D&amp;reserved=0&gt; ._x000D_
*	Monday 20 May 2024: ATE Webinar: Spotlight on ATE Crossing Selector Tool. Sign up here &lt;https://eur03.safelinks.protection.outlook.com/?url=https%3A%2F%2Furl.uk.m.mimecastprotect.com%2Fs%2FuaWbCg2Yytqo0NxT3K7kl%3Fdomain%3Devents.teams.microsoft.com&amp;data=05%7C02%7Clocalplan%40enfield.gov.uk%7C2093c3dd2054458f8b1b08dc5308e579%7Ccc18b91d1bb24d9bac767a4447488d49%7C0%7C0%7C638476544888685646%7CUnknown%7CTWFpbGZsb3d8eyJWIjoiMC4wLjAwMDAiLCJQIjoiV2luMzIiLCJBTiI6Ik1haWwiLCJXVCI6Mn0%3D%7C0%7C%7C%7C&amp;sdata=4%2BeXBOL9pjkLaFqU38oL%2Fnp%2FPOgjxCjLzFNAimg%2BmoY%3D&amp;reserved=0&gt; ._x000D_
_x000D_
 _x000D_
_x000D_
Thanks,_x000D_
_x000D_
Olivia _x000D_
_x000D_
 _x000D_
_x000D_
 _x000D_
_x000D_
_x000D_
_x000D_
 _x000D_
_x000D_
Olivia Firth (she/her)_x000D_
Communications, Digital &amp; Engagement Officer, Active Travel England_x000D_
_x000D_
, 2nd Floor, West Offices, Station Rise, York, YO1 6GA _x000D_
_x000D_
Phone: 07977695747       _x000D_
_x000D_
		Follow us on Twitter @activetraveleng &lt;https://eur03.safelinks.protection.outlook.com/?url=https%3A%2F%2Furl.uk.m.mimecastprotect.com%2Fs%2FUiQiCj8QBiYB5AMs1Y0us%3Fdomain%3Dtwitter.com&amp;data=05%7C02%7Clocalplan%40enfield.gov.uk%7C2093c3dd2054458f8b1b08dc5308e579%7Ccc18b91d1bb24d9bac767a4447488d49%7C0%7C0%7C638476544888685646%7CUnknown%7CTWFpbGZsb3d8eyJWIjoiMC4wLjAwMDAiLCJQIjoiV2luMzIiLCJBTiI6Ik1haWwiLCJXVCI6Mn0%3D%7C0%7C%7C%7C&amp;sdata=LBomxEjCfC2VlRLZvTybwAKX9E7WRy00YTG%2FNU98Zb0%3D&amp;reserved=0&gt; , Instagram @activetravelengland &lt;https://eur03.safelinks.protection.outlook.com/?url=https%3A%2F%2Furl.uk.m.mimecastprotect.com%2Fs%2FPgpNCk7QgSkKW46I8yDlk%3Fdomain%3Dinstagram.com%2F&amp;data=05%7C02%7Clocalplan%40enfield.gov.uk%7C2093c3dd2054458f8b1b08dc5308e579%7Ccc18b91d1bb24d9bac767a4447488d49%7C0%7C0%7C638476544888685646%7CUnknown%7CTWFpbGZsb3d8eyJWIjoiMC4wLjAwMDAiLCJQIjoiV2luMzIiLCJBTiI6Ik1haWwiLCJXVCI6Mn0%3D%7C0%7C%7C%7C&amp;sdata=kcz3Xvx%2FQ1Az6uNV7B%2F1EfG6K7gf%2BGdk4xYUTObnmgI%3D&amp;reserved=0&gt;  and on LinkedIn &lt;https://eur03.safelinks.protection.outlook.com/?url=https%3A%2F%2Furl.uk.m.mimecastprotect.com%2Fs%2FIv_jCl7Q0S1Vnk5IVSacb%3Fdomain%3Dlinkedin.com%2F&amp;data=05%7C02%7Clocalplan%40enfield.gov.uk%7C2093c3dd2054458f8b1b08dc5308e579%7Ccc18b91d1bb24d9bac767a4447488d49%7C0%7C0%7C638476544888685646%7CUnknown%7CTWFpbGZsb3d8eyJWIjoiMC4wLjAwMDAiLCJQIjoiV2luMzIiLCJBTiI6Ik1haWwiLCJXVCI6Mn0%3D%7C0%7C%7C%7C&amp;sdata=S3q9vNiw5%2BC7dw8Rcv7oaTQ9bTM06MUrjP1kbB1fjBQ%3D&amp;reserved=0&gt;     _x000D_
_x000D_
 _x000D_
_x000D_
 _x000D_
_x000D_
_________________________________x000D_
_x000D_
The information in this email may be confidential or otherwise protected by law. If you received it in error, please let us know by return e-mail and then delete it immediately, without printing or passing it on to anybody else._x000D_
Incoming and outgoing e-mail messages are routinely monitored for compliance with our policy on the use of electronic communications and for other lawful purposes._x000D_
_x000D_
</t>
  </si>
  <si>
    <t>Rogue Landlords | Online Training | 16 May 24</t>
  </si>
  <si>
    <t xml:space="preserve"> 	 	_x000D_
	_x000D_
	 	 _x000D_
 	  	  &lt;http://t1.wm-insights.com/i/9450/nz-images/Resized/Alternatelockupcolour-182.png&gt; _x000D_
 	_x000D_
_x000D_
Dear Colleague,_x000D_
_x000D_
Investigating and Prosecuting Rogue Landlords | Online Training | 16 May 24 | 09:45 - 15:30_x000D_
_x000D_
_x000D_
_x000D_
Local Authorities have a statutory duty to review housing conditions and identify when action is needed. However, keeping track of stock, gathering evidence, and enforcing the law on rogue landlords is an immense challenge._x000D_
_x000D_
_x000D_
_x000D_
_x000D_
This training session will help you improve your response, close loopholes, and improve your investigations and enforcement procedures. We will review how to make efficient use of the available tools and powers to respond to criminal offences and deter rogue landlords._x000D_
_x000D_
_x000D_
_x000D_
_x000D_
In this practical course, you will gain the confidence to implement reactive and proactive approaches to crack down on crime in the private rented sector. Learn how to effectively investigate cases of substandard housing and achieve successful prosecutions of rogue landlords in your area. Raise your questions to our expert trainer who will share best practice from real case studies and share experiences with peers in the sector._x000D_
_x000D_
_x000D_
Course Outcomes:_x000D_
_x000D_
_x000D_
_x000D_
*	Hear an update on the Renters Reform Bill and new enforcement powers for councils_x000D_
*	Holding landlords to account: making the best use of legal powers and determining the best course of action_x000D_
*	Understand the new Decent Homes Standard for the private sector_x000D_
*	Mapping your area and identifying potential issues that put tenants at risk_x000D_
*	Moving from reactive to proactive approaches to deter criminal behaviour_x000D_
*	Gathering information and different types of evidence for enforcement action_x000D_
*	Communicating with tenants to raise awareness of their rights_x000D_
_x000D_
_x000D_
---&gt; View the full agenda, click here &lt;https://eur03.safelinks.protection.outlook.com/?url=https%3A%2F%2Furl.uk.m.mimecastprotect.com%2Fs%2Fq-U7Cg2YytqoDE6i2P-1o%3Fdomain%3Dt1.wm-insights.com&amp;data=05%7C02%7Clocalplan%40enfield.gov.uk%7C454847c767a348c323fe08dc5325da01%7Ccc18b91d1bb24d9bac767a4447488d49%7C0%7C0%7C638476669247194398%7CUnknown%7CTWFpbGZsb3d8eyJWIjoiMC4wLjAwMDAiLCJQIjoiV2luMzIiLCJBTiI6Ik1haWwiLCJXVCI6Mn0%3D%7C0%7C%7C%7C&amp;sdata=oduBpBs2r23ZAvuXVzUuat7iPN7fh1nji570iNVO6Rc%3D&amp;reserved=0&gt; _x000D_
---&gt; Secure your place, click here &lt;https://eur03.safelinks.protection.outlook.com/?url=https%3A%2F%2Furl.uk.m.mimecastprotect.com%2Fs%2FJ0nECj8QBiYBVoEf7VZ-R%3Fdomain%3Dt1.wm-insights.com&amp;data=05%7C02%7Clocalplan%40enfield.gov.uk%7C454847c767a348c323fe08dc5325da01%7Ccc18b91d1bb24d9bac767a4447488d49%7C0%7C0%7C638476669247194398%7CUnknown%7CTWFpbGZsb3d8eyJWIjoiMC4wLjAwMDAiLCJQIjoiV2luMzIiLCJBTiI6Ik1haWwiLCJXVCI6Mn0%3D%7C0%7C%7C%7C&amp;sdata=KmVrpGsyd4qUbADBbNXZLXJz1WxDc4mNxZ2Ni62nL0c%3D&amp;reserved=0&gt; _x000D_
_x000D_
Course Leader:_x000D_
_x000D_
Sarah Bradley has over 15 years' experience in criminal investigations and enforcement across police, local authorities, and regulatory bodies. She has most recently worked within Local Authority Environmental Crime as Team Leader and Regulatory Services Advisor. With several commendations for delivering outstanding service in tackling crime and conducting investigations, including organised crime, Sarah has a wealth of experience in investigating and getting cases to Court. Sarah has also been a tutor for new officers and holds a Level 3 qualification in Education and Training._x000D_
_x000D_
Who should attend?_x000D_
_x000D_
This course is housing professionals from local authorities, including:_x000D_
_x000D_
_x000D_
_x000D_
_x000D_
*	Private Rented Teams_x000D_
_x000D_
*	Property Licensing Teams_x000D_
_x000D_
*	Housing Enforcement Teams_x000D_
_x000D_
*	Environmental Health Officers_x000D_
_x000D_
*	Heads of Housing_x000D_
_x000D_
*	Housing Officers_x000D_
_x000D_
_x000D_
_x000D_
_x000D_
Promotional codes:_x000D_
_x000D_
_x000D_
_x000D_
*	20% off discount available for 1 delegate using code ZM4188_x000D_
*	Please email us for group bookings - info@westminsterinsight.com &lt;https://eur03.safelinks.protection.outlook.com/?url=https%3A%2F%2Furl.uk.m.mimecastprotect.com%2Fs%2Fn0tQCk7QgSkKP2lfJixWo%3Fdomain%3Dt1.wm-insights.com&amp;data=05%7C02%7Clocalplan%40enfield.gov.uk%7C454847c767a348c323fe08dc5325da01%7Ccc18b91d1bb24d9bac767a4447488d49%7C0%7C0%7C638476669247194398%7CUnknown%7CTWFpbGZsb3d8eyJWIjoiMC4wLjAwMDAiLCJQIjoiV2luMzIiLCJBTiI6Ik1haWwiLCJXVCI6Mn0%3D%7C0%7C%7C%7C&amp;sdata=LypwJ5Cjn4XtG7MtzymjxPmXxXqFNXP6NDTxQ8xx7NA%3D&amp;reserved=0&gt; _x000D_
*	Pay online by credit card and receive a further 10% off_x000D_
_x000D_
_x000D_
If you have any queries, please don't hesitate to contact us.  _x000D_
_x000D_
_x000D_
Kind regards,_x000D_
_x000D_
_x000D_
Patricia_x000D_
_x000D_
Patricia Ellis_x000D_
Westminster Insight_x000D_
0345 647 9000_x000D_
 _x000D_
Follow us on Social Media:_x000D_
LinkedIn: Westminster Insight &lt;https://eur03.safelinks.protection.outlook.com/?url=https%3A%2F%2Furl.uk.m.mimecastprotect.com%2Fs%2FAFxQCl7Q0S1VjRGiYzpq8%3Fdomain%3Dt1.wm-insights.com&amp;data=05%7C02%7Clocalplan%40enfield.gov.uk%7C454847c767a348c323fe08dc5325da01%7Ccc18b91d1bb24d9bac767a4447488d49%7C0%7C0%7C638476669247194398%7CUnknown%7CTWFpbGZsb3d8eyJWIjoiMC4wLjAwMDAiLCJQIjoiV2luMzIiLCJBTiI6Ik1haWwiLCJXVCI6Mn0%3D%7C0%7C%7C%7C&amp;sdata=DEwa3Ac%2FjwdVbDrh%2Fw3xFuG%2FwfyDHF4V2Jxr3tSn0c0%3D&amp;reserved=0&gt; _x000D_
Twitter: @WMinsightUK &lt;https://eur03.safelinks.protection.outlook.com/?url=https%3A%2F%2Furl.uk.m.mimecastprotect.com%2Fs%2FMUf7CmyRkipg9yXhNFY81%3Fdomain%3Dt1.wm-insights.com&amp;data=05%7C02%7Clocalplan%40enfield.gov.uk%7C454847c767a348c323fe08dc5325da01%7Ccc18b91d1bb24d9bac767a4447488d49%7C0%7C0%7C638476669247350651%7CUnknown%7CTWFpbGZsb3d8eyJWIjoiMC4wLjAwMDAiLCJQIjoiV2luMzIiLCJBTiI6Ik1haWwiLCJXVCI6Mn0%3D%7C0%7C%7C%7C&amp;sdata=q3xZDJo2Q%2BzJgCB7dl35CdAq2i%2FEM4FK1P%2BK6UtkW3c%3D&amp;reserved=0&gt; _x000D_
_x000D_
_x000D_
_x000D_
Westminster Insight is a division of The Knowledge Exchange Group Ltd, registered in England and Wales (08808447)_x000D_
_x000D_
Unit 51-54 Maltings Place 169 Tower Bridge Road, London, United Kingdom, SE1 3LJ_x000D_
_x000D_
View our privacy policy &lt;https://eur03.safelinks.protection.outlook.com/?url=https%3A%2F%2Furl.uk.m.mimecastprotect.com%2Fs%2FaJoNCnOQlsXPk9wt0ymyo%3Fdomain%3Dt1.wm-insights.com&amp;data=05%7C02%7Clocalplan%40enfield.gov.uk%7C454847c767a348c323fe08dc5325da01%7Ccc18b91d1bb24d9bac767a4447488d49%7C0%7C0%7C638476669247350651%7CUnknown%7CTWFpbGZsb3d8eyJWIjoiMC4wLjAwMDAiLCJQIjoiV2luMzIiLCJBTiI6Ik1haWwiLCJXVCI6Mn0%3D%7C0%7C%7C%7C&amp;sdata=HbcuURqeg1wYrBS3ubQJFghqRSYLS6dMBiVuK6lFLDY%3D&amp;reserved=0&gt; _x000D_
_x000D_
_x000D_
_x000D_
_x000D_
 	 _x000D_
	_x000D_
	_x000D_
	_x000D_
This email was sent to planningpolicy@enfield.gov.uk. _x000D_
_x000D_
Click this link to unsubscribe &lt;https://eur03.safelinks.protection.outlook.com/?url=https%3A%2F%2Furl.uk.m.mimecastprotect.com%2Fs%2FjJs7CoyRmiDgQ29T2WzHy%3Fdomain%3Dt1.wm-insights.com&amp;data=05%7C02%7Clocalplan%40enfield.gov.uk%7C454847c767a348c323fe08dc5325da01%7Ccc18b91d1bb24d9bac767a4447488d49%7C0%7C0%7C638476669247350651%7CUnknown%7CTWFpbGZsb3d8eyJWIjoiMC4wLjAwMDAiLCJQIjoiV2luMzIiLCJBTiI6Ik1haWwiLCJXVCI6Mn0%3D%7C0%7C%7C%7C&amp;sdata=FzGvMKN7a7Vg%2B04kXml9YkopMpj3QQbbtnQ%2F7PDS%2BaM%3D&amp;reserved=0&gt; . _x000D_
_x000D_
 	 _x000D_
 	_x000D_
 	 _x000D_
 &lt;https://t1.wm-insights.com/t/gti/b543dc78-a1f1-4fe2-9d23-01558c034c83/ODMzMTMyMjE2LDc1NDY1NzMzLDE=/gti.gif&gt; _x000D_
</t>
  </si>
  <si>
    <t>Patricia from Westminster Insight</t>
  </si>
  <si>
    <t xml:space="preserve">Name of the Local Plan to which this representation relates:_x000D_
Enfield Local Plan 2019-2041_x000D_
_x000D_
PART A_x000D_
1. Personal Details_x000D_
Title: Mr_x000D_
First Name: Patrick _x000D_
Last Name: Connolly _x000D_
Job Title (where relevant): Retired_x000D_
Organisation (where relevant): _x000D_
Address Line 1: 35 Glenville Avenue _x000D_
Address Line 2: _x000D_
Address Line 3: _x000D_
Address Line 4: _x000D_
Post Code: EN20ER_x000D_
Telephone number: _x000D_
E-mail address: patjconnolly@hotmail.co.uk_x000D_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network of lovely country paths around Crews Hill will no longer be as attractive or accessible to local people and visitors._x000D_
_x000D_
Crews Hill offers a unique selection of plants and related paraphernalia in an unmatched garden centre environment. These unique features would be lost to Enfield forever._x000D_
_x000D_
Poor public transport in this semi rural area will only encourage more cars on these narrow roads._x000D_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</si>
  <si>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Patrick Connolly</t>
  </si>
  <si>
    <t>107 KB</t>
  </si>
  <si>
    <t>Representation Form Oakwood Station SA URB.22.</t>
  </si>
  <si>
    <t xml:space="preserve">_x000D_
_x000D_
_x000D_
_x000D_
Sent from my iPhone_x000D_
</t>
  </si>
  <si>
    <t>Paula Sandamas</t>
  </si>
  <si>
    <t>Representation Form - Chase park - PL10</t>
  </si>
  <si>
    <t xml:space="preserve">Name of the Local Plan to which this representation relates:_x000D_
Enfield Local Plan 2019-2041_x000D_
_x000D_
Part A_x000D_
1. Personal Deatils_x000D_
Title: mrs_x000D_
FirstName: Penny_x000D_
LastName: Wilkinson_x000D_
JobTitle: _x000D_
Organisation: _x000D_
Address1: 49 hillside crescent_x000D_
Address2: Enfield_x000D_
Address3: _x000D_
Address4: Enfield_x000D_
PostCode: EN2 0HP_x000D_
Telephone: 02083637649_x000D_
Email: pennyandjohn5@gmail.com_x000D_
_x000D_
Part B_x000D_
2. Name or Organisation_x000D_
Penny Wilkinson_x000D_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Roads too narrow to support a largescale housing development. Whitewebbs Lane and Clay Hill are in effect country lanes. _x000D_
_x000D_
Where is the provision for new schools, LGP's surgeries, hospital provision._x000D_
_x000D_
Increase in the use of cars for work/school run._x000D_
_x000D_
Erosion of the historic areas of ancient woodland._x000D_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</si>
  <si>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Philip_x000D_
LastName: Jameson_x000D_
JobTitle: _x000D_
Organisation: Gemma Jameson_x000D_
Address1: 56_x000D_
Address2: _x000D_
Address3: Old Park View_x000D_
Address4: _x000D_
PostCode: EN27EH_x000D_
Telephone: _x000D_
Email: phil_jameson@hotmail.com_x000D_
_x000D_
Part B_x000D_
2. Name or Organisation_x000D_
Philip Jameson (Gemma Jameson)_x000D_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proposed development within the Enfield Chase Area, which poses significant risks to the character, identity, and heritage of our community. The following points outline my objections:_x000D_
_x000D_
1.High Level of Harm to Character and Identity: The loss of countryside and semi-rural character would irreversibly alter the essence of Enfield Chase. Our area’s unique charm lies in its open spaces, greenery, and connection to nature. Introducing urban development would disrupt this delicate balance and erode the very fabric that defines our community._x000D_
_x000D_
2.Green Belt Countryside Designation: Enfield Chase is designated as Green Belt countryside—a vital buffer against urban sprawl. It is an Area of Special Character within the current statutory Development Plan. Any encroachment upon this protected land undermines the purpose of Green Belt designation and threatens the integrity of our natural heritage._x000D_
_x000D_
3.Historic Landscape Loss: The proposed development would result in the loss of an important part of Enfield Chase’s historic landscape. Our community’s past is intricately woven into the land, and any alteration must be approached with utmost care and consideration._x000D_
_x000D_
4.Impact on Merryhills Way: Merryhills Way, a popular Public Right of Way, was established to provide easy access on foot to high-quality countryside. Urbanization along this route would compromise its purpose, denying residents the opportunity to enjoy the natural beauty of Enfield Chase._x000D_
_x000D_
5.Trent Park Conservation Area: The development at the Equestrian Centre would directly impact Trent Park Conservation Area. This area’s significance lies in its historical, architectural, and ecological value. We cannot allow development to jeopardize its integrity._x000D_
_x000D_
6.Countryside Views from Footpaths: The footpaths along the edge of Williams Wood and Shaws Wood offer breathtaking countryside views. Urbanization would obstruct these vistas, depriving residents of the serene landscapes they cherish._x000D_
_x000D_
7.Transport and Job Concerns: The proposed development is likely to be car-dominated, exacerbating traffic congestion and air pollution. Additionally, the lack of job opportunities in the area raises concerns about sustainable livelihoods. Steep slopes make cycling challenging, further limiting transportation options._x000D_
_x000D_
8.Views from the London Loop: The London Loop public footpath/right of way provides panoramic views of Enfield Chase. Any development that disrupts these vistas would diminish the experience for walkers and nature enthusiasts._x000D_
_x000D_
In light of these objections, I implore the planning committee to reconsider the proposed development. Let us prioritize the preservation of our natural and historic assets, ensuring a sustainable and harmonious future for Enfield Chase._x000D_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concerned about the future of our Borough and I have a desire for my opinion to be heard_x000D_
_x000D_
End of Representation for Policy PL10_x000D_
_x000D_
</t>
  </si>
  <si>
    <t>Auto-Reply</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</si>
  <si>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U31YC5LnMUgQ1kjuzz5WD%3Fdomain%3Dnationalhighways.co.uk&amp;data=05%7C02%7Clocalplan%40enfield.gov.uk%7C8d5375000df94438778308dc5882719c%7Ccc18b91d1bb24d9bac767a4447488d49%7C0%7C0%7C638482564481158438%7CUnknown%7CTWFpbGZsb3d8eyJWIjoiMC4wLjAwMDAiLCJQIjoiV2luMzIiLCJBTiI6Ik1haWwiLCJXVCI6Mn0%3D%7C0%7C%7C%7C&amp;sdata=jqUp163se3gwfsHQTKV8XfmYYWx4sPtQk%2BErJ4VOzyg%3D&amp;reserved=0&gt;  | info@nationalhighways.co.uk &lt;https://eur03.safelinks.protection.outlook.com/?url=http%3A%2F%2Finfo%40nationalhighways.co.uk%2F&amp;data=05%7C02%7Clocalplan%40enfield.gov.uk%7C8d5375000df94438778308dc5882719c%7Ccc18b91d1bb24d9bac767a4447488d49%7C0%7C0%7C638482564481314689%7CUnknown%7CTWFpbGZsb3d8eyJWIjoiMC4wLjAwMDAiLCJQIjoiV2luMzIiLCJBTiI6Ik1haWwiLCJXVCI6Mn0%3D%7C0%7C%7C%7C&amp;sdata=7ixnwKccmy6xNFSNCD%2FVDsQdvsbPFWP80RJwdG7BoUE%3D&amp;reserved=0&gt; _x000D_
_x000D_
Registered in England and Wales no 9346363 | Registered Office: Bridge House, 1 Walnut Tree Close, Guildford, Surrey GU1 4LZ_x000D_
_x000D_
Consider the environment. Please don't print this e-mail unless you really need to._x000D_
_x000D_
</t>
  </si>
  <si>
    <t>Planning SE</t>
  </si>
  <si>
    <t>Edward Tooze</t>
  </si>
  <si>
    <t>Mon 15/04</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</si>
  <si>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kaFCCmyRkipOJk1hG7M9A%3Fdomain%3Dnationalhighways.co.uk&amp;data=05%7C02%7Clachlan.anderson-frank%40enfield.gov.uk%7C9099579242484b64e83608dc4f0b6c3a%7Ccc18b91d1bb24d9bac767a4447488d49%7C0%7C0%7C638472157687558283%7CUnknown%7CTWFpbGZsb3d8eyJWIjoiMC4wLjAwMDAiLCJQIjoiV2luMzIiLCJBTiI6Ik1haWwiLCJXVCI6Mn0%3D%7C0%7C%7C%7C&amp;sdata=3sn10ThCvL%2BUu6TnSA7AYxDVakvgiqimeM0ARhBrTcE%3D&amp;reserved=0&gt;  | info@nationalhighways.co.uk &lt;https://eur03.safelinks.protection.outlook.com/?url=http%3A%2F%2Finfo%40nationalhighways.co.uk%2F&amp;data=05%7C02%7Clachlan.anderson-frank%40enfield.gov.uk%7C9099579242484b64e83608dc4f0b6c3a%7Ccc18b91d1bb24d9bac767a4447488d49%7C0%7C0%7C638472157687558283%7CUnknown%7CTWFpbGZsb3d8eyJWIjoiMC4wLjAwMDAiLCJQIjoiV2luMzIiLCJBTiI6Ik1haWwiLCJXVCI6Mn0%3D%7C0%7C%7C%7C&amp;sdata=dda%2B4exwOTwElub2h73EBUd0TIIZ7bIS%2F8xbhqlww3k%3D&amp;reserved=0&gt; _x000D_
_x000D_
Registered in England and Wales no 9346363 | Registered Office: Bridge House, 1 Walnut Tree Close, Guildford, Surrey GU1 4LZ_x000D_
_x000D_
Consider the environment. Please don't print this e-mail unless you really need to._x000D_
_x000D_
</t>
  </si>
  <si>
    <t>Local Plan Comment</t>
  </si>
  <si>
    <t>47 KB</t>
  </si>
  <si>
    <t xml:space="preserve">Thank you for contacting the National Highways South East Spatial Planning Team. This mailbox is routinely monitored during office hours. _x000D_
_x000D_
 _x000D_
_x000D_
We will respond to you within 21 Calendar days unless our response is subject to statutory requirements._x000D_
_x000D_
This email may contain information which is confidential and is intended only for use of the recipient/s named above. If you are not an intended recipient, you are hereby notified that any copying, distribution, disclosure, reliance upon or other use of the contents of this email is strictly prohibited. If you have received this email in error, please notify the sender and destroy it._x000D_
_x000D_
National Highways Limited | General enquiries: 0300 123 5000 |National Traffic Operations Centre, 3 Ridgeway, Quinton Business Park, Birmingham B32 1AF | https://nationalhighways.co.uk &lt;https://eur03.safelinks.protection.outlook.com/?url=https%3A%2F%2Furl.uk.m.mimecastprotect.com%2Fs%2FjZUyC3wR3iXnA94hgJwQo%3Fdomain%3Dnationalhighways.co.uk&amp;data=05%7C02%7Clachlan.anderson-frank%40enfield.gov.uk%7C74b43fbd7e784e0d917a08dc4f0b3a0e%7Ccc18b91d1bb24d9bac767a4447488d49%7C0%7C0%7C638472156837946747%7CUnknown%7CTWFpbGZsb3d8eyJWIjoiMC4wLjAwMDAiLCJQIjoiV2luMzIiLCJBTiI6Ik1haWwiLCJXVCI6Mn0%3D%7C0%7C%7C%7C&amp;sdata=jACEyonhSdrIbJrRk92h%2B%2FRN5JLTsFtYOKlWYCeX2Ik%3D&amp;reserved=0&gt;  | info@nationalhighways.co.uk &lt;https://eur03.safelinks.protection.outlook.com/?url=http%3A%2F%2Finfo%40nationalhighways.co.uk%2F&amp;data=05%7C02%7Clachlan.anderson-frank%40enfield.gov.uk%7C74b43fbd7e784e0d917a08dc4f0b3a0e%7Ccc18b91d1bb24d9bac767a4447488d49%7C0%7C0%7C638472156837946747%7CUnknown%7CTWFpbGZsb3d8eyJWIjoiMC4wLjAwMDAiLCJQIjoiV2luMzIiLCJBTiI6Ik1haWwiLCJXVCI6Mn0%3D%7C0%7C%7C%7C&amp;sdata=d%2B0aLTcONaa2HqR0qVD7mGZPbMc6qal8eP2UfAuufGg%3D&amp;reserved=0&gt; _x000D_
_x000D_
Registered in England and Wales no 9346363 | Registered Office: Bridge House, 1 Walnut Tree Close, Guildford, Surrey GU1 4LZ_x000D_
_x000D_
Consider the environment. Please don't print this e-mail unless you really need to._x000D_
_x000D_
</t>
  </si>
  <si>
    <t>paulasandamas@icloud.com&gt;</t>
  </si>
  <si>
    <t>FW: Adding to Mailing List [SEC=OFFICIAL]</t>
  </si>
  <si>
    <t xml:space="preserve">Good Morning,_x000D_
_x000D_
 _x000D_
_x000D_
Please see the email trail below._x000D_
_x000D_
 _x000D_
_x000D_
Kind Regards _x000D_
_x000D_
 _x000D_
_x000D_
Tracy Hickson_x000D_
_x000D_
Technical Support Officer, Place_x000D_
_x000D_
Development Management _x000D_
_x000D_
Planning and Growth_x000D_
_x000D_
Enfield Council_x000D_
_x000D_
Silver Street, Enfield, EN1 3XY_x000D_
_x000D_
 _x000D_
_x000D_
 &lt;https://eur03.safelinks.protection.outlook.com/?url=https%3A%2F%2Fwww.enfield.gov.uk%2Fservices%2Fplanning%2Fnew-enfield-local-plan&amp;data=05%7C02%7CLocalPlan%40Enfield.gov.uk%7Caada8eed3b974c63f1e808dc52f5a4cc%7Ccc18b91d1bb24d9bac767a4447488d49%7C0%7C0%7C638476462189914817%7CUnknown%7CTWFpbGZsb3d8eyJWIjoiMC4wLjAwMDAiLCJQIjoiV2luMzIiLCJBTiI6Ik1haWwiLCJXVCI6Mn0%3D%7C0%7C%7C%7C&amp;sdata=9JS3mNP6pY7Q%2BHbXtYfe9XXjCIbTCf6n4xdAzUNVvPg%3D&amp;reserved=0&gt; _x000D_
_x000D_
Protect the Environment - Think Before You Print_x000D_
_x000D_
 _x000D_
_x000D_
'Enfield Council is committed to serving the whole borough fairly, delivering excellent services and building strong communities'_x000D_
_x000D_
 _x000D_
_x000D_
 _x000D_
_x000D_
From: James Wynne &lt;James.Wynne@networkrail.co.uk&gt; _x000D_
Sent: Thursday, March 28, 2024 3:44 PM_x000D_
To: Planning Support &lt;planning.support@enfield.gov.uk&gt;_x000D_
Subject: RE: Adding to Mailing List [SEC=OFFICIAL]_x000D_
_x000D_
 _x000D_
_x000D_
OFFICIAL_x000D_
_x000D_
 _x000D_
_x000D_
Hi Mark,_x000D_
_x000D_
 _x000D_
_x000D_
I am referring to the local plan mailing list._x000D_
_x000D_
 _x000D_
_x000D_
Many thanks,_x000D_
_x000D_
 _x000D_
_x000D_
_x000D_
_x000D_
James Wynne MSc, BSc (Hons)_x000D_
_x000D_
Graduate Surveyor_x000D_
_x000D_
Group Property - Development_x000D_
_x000D_
Waterloo General Offices (Floor 3, Suite 3)_x000D_
_x000D_
London SE1 8SW_x000D_
_x000D_
M: 07354525644_x000D_
_x000D_
E: james.wynne@networkrail.co.uk &lt;mailto:james.wynne@networkrail.co.uk&gt;  _x000D_
_x000D_
 _x000D_
_x000D_
 _x000D_
_x000D_
 _x000D_
_x000D_
From: Mark Shakespeare &lt;Mark.Shakespeare@Enfield.gov.uk &lt;mailto:Mark.Shakespeare@Enfield.gov.uk&gt; &gt; On Behalf Of Planning Support_x000D_
Sent: Thursday, March 28, 2024 3:27 PM_x000D_
To: James Wynne &lt;James.Wynne@networkrail.co.uk &lt;mailto:James.Wynne@networkrail.co.uk&gt; &gt;_x000D_
Subject: RE: Adding to Mailing List [SEC=OFFICIAL]_x000D_
_x000D_
 _x000D_
_x000D_
	You don't often get email from planning.support@enfield.gov.uk &lt;mailto:planning.support@enfield.gov.uk&gt; . Learn why this is important &lt;https://eur03.safelinks.protection.outlook.com/?url=https%3A%2F%2Furl.uk.m.mimecastprotect.com%2Fs%2F7qh2CZ0Ogt7JlNJHzXS8H%3Fdomain%3Daka.ms&amp;data=05%7C02%7CLocalPlan%40Enfield.gov.uk%7Caada8eed3b974c63f1e808dc52f5a4cc%7Ccc18b91d1bb24d9bac767a4447488d49%7C0%7C0%7C638476462189914817%7CUnknown%7CTWFpbGZsb3d8eyJWIjoiMC4wLjAwMDAiLCJQIjoiV2luMzIiLCJBTiI6Ik1haWwiLCJXVCI6Mn0%3D%7C0%7C%7C%7C&amp;sdata=pv5nEx3ukrCNuoM1QmYnE8XlmW4IU2B3ckrv0gy%2B7Og%3D&amp;reserved=0&gt; _x000D_
_x000D_
	_x000D_
_x000D_
OFFICIAL_x000D_
_x000D_
 _x000D_
_x000D_
Classification: OFFICIAL_x000D_
_x000D_
Dear James _x000D_
_x000D_
 _x000D_
_x000D_
Thank you for your contact – to which mailing list are your referring to?_x000D_
_x000D_
 _x000D_
_x000D_
Kind regards_x000D_
_x000D_
 _x000D_
_x000D_
M Shakespeare_x000D_
_x000D_
Technical Support Officer, Place_x000D_
_x000D_
Development Management _x000D_
_x000D_
Planning_x000D_
_x000D_
Enfield Council_x000D_
_x000D_
Silver Street_x000D_
_x000D_
Enfield_x000D_
_x000D_
EN1 3XY_x000D_
_x000D_
 _x000D_
_x000D_
Email: Mark.Shakespeare@Enfield.gov.uk &lt;mailto:Mark.Shakespeare@Enfield.gov.uk&gt; _x000D_
_x000D_
Website:www.enfield.gov.uk_x000D_
_x000D_
Tel: 0208  379 4065   _x000D_
_x000D_
 _x000D_
_x000D_
 _x000D_
_x000D_
 &lt;https://eur03.safelinks.protection.outlook.com/?url=https%3A%2F%2Furl.uk.m.mimecastprotect.com%2Fs%2FD2r5C141MC6V3YVFGPHbu%3Fdomain%3Denfield.gov.uk&amp;data=05%7C02%7CLocalPlan%40Enfield.gov.uk%7Caada8eed3b974c63f1e808dc52f5a4cc%7Ccc18b91d1bb24d9bac767a4447488d49%7C0%7C0%7C638476462189914817%7CUnknown%7CTWFpbGZsb3d8eyJWIjoiMC4wLjAwMDAiLCJQIjoiV2luMzIiLCJBTiI6Ik1haWwiLCJXVCI6Mn0%3D%7C0%7C%7C%7C&amp;sdata=4McfAr2mLVtQJiMN%2FWpyCQX8gpcaWDWpbLBhUrNsMsM%3D&amp;reserved=0&gt; _x000D_
_x000D_
'Enfield Council is committed to serving the whole borough fairly, delivering excellent services and building strong communities'_x000D_
_x000D_
 _x000D_
_x000D_
General Data Protection Regulation_x000D_
_x000D_
Our planning department uses various kinds of information including personal details and sometimes sensitive personal data.  Our privacy notice sets out the types of information that we collect, how it’s stored, displayed, used and retained.  You can find full details of this in our Planning Charter &lt;https://eur03.safelinks.protection.outlook.com/?url=https%3A%2F%2Furl.uk.m.mimecastprotect.com%2Fs%2FXvX8C2W4XcVM1wMCBwgpy%3Fdomain%3Dnew.enfield.gov.uk&amp;data=05%7C02%7CLocalPlan%40Enfield.gov.uk%7Caada8eed3b974c63f1e808dc52f5a4cc%7Ccc18b91d1bb24d9bac767a4447488d49%7C0%7C0%7C638476462189914817%7CUnknown%7CTWFpbGZsb3d8eyJWIjoiMC4wLjAwMDAiLCJQIjoiV2luMzIiLCJBTiI6Ik1haWwiLCJXVCI6Mn0%3D%7C0%7C%7C%7C&amp;sdata=OivdcxfVqzk37r0g6jcL%2FHG5Vp6KovkXHIKHnk%2Fsqpg%3D&amp;reserved=0&gt; ._x000D_
_x000D_
 _x000D_
_x000D_
 _x000D_
_x000D_
 _x000D_
_x000D_
 _x000D_
_x000D_
From: James Wynne &lt;James.Wynne@networkrail.co.uk &lt;mailto:James.Wynne@networkrail.co.uk&gt; &gt; _x000D_
Sent: Thursday, March 28, 2024 3:21 PM_x000D_
To: James Wynne &lt;James.Wynne@networkrail.co.uk &lt;mailto:James.Wynne@networkrail.co.uk&gt; &gt;_x000D_
Subject: Adding to Mailing List_x000D_
_x000D_
 _x000D_
_x000D_
OFFICIAL_x000D_
_x000D_
 _x000D_
_x000D_
Good Afternoon,_x000D_
_x000D_
 _x000D_
_x000D_
Please may I be added to the mailing list to be on the contacts database._x000D_
_x000D_
 _x000D_
_x000D_
Kind Regards,_x000D_
_x000D_
 _x000D_
_x000D_
_x000D_
_x000D_
James Wynne MSc, BSc (Hons)_x000D_
_x000D_
Graduate Surveyor_x000D_
_x000D_
Group Property - Development_x000D_
_x000D_
Waterloo General Offices (Floor 3, Suite 3)_x000D_
_x000D_
London SE1 8SW_x000D_
_x000D_
M: 07354525644_x000D_
_x000D_
E: james.wynne@networkrail.co.uk &lt;mailto:james.wynne@networkrail.co.uk&gt;  _x000D_
_x000D_
 _x000D_
_x000D_
 _x000D_
_x000D_
 _x000D_
_x000D_
**************************************************************************************************************************************************************** _x000D_
_x000D_
The content of this email (and any attachment) is confidential. It may also be legally privileged or otherwise protected from disclosure. _x000D_
_x000D_
This email should not be used by anyone who is not an original intended recipient, nor may it be copied or disclosed to anyone who is not an original intended recipient. _x000D_
_x000D_
If you have received this email by mistake, please notify us by emailing the sender, and then delete the email and any copies from your system. _x000D_
_x000D_
Liability cannot be accepted for statements made which are clearly the sender's own and not made on behalf of Network Rail. _x000D_
_x000D_
Network Rail Infrastructure Limited registered in England and Wales No. 2904587, registered office Network Rail, Waterloo General Office, London, SE1 8SW. _x000D_
_x000D_
**************************************************************************************************************************************************************** _x000D_
_x000D_
Classification: OFFICIAL_x000D_
_x000D_
 &lt;https://eur03.safelinks.protection.outlook.com/?url=https%3A%2F%2Furl.uk.m.mimecastprotect.com%2Fs%2FsdxpC3wR3iXnqQnfDl_ak%3Fdomain%3Denfield-council.msgfocus.com&amp;data=05%7C02%7CLocalPlan%40Enfield.gov.uk%7Caada8eed3b974c63f1e808dc52f5a4cc%7Ccc18b91d1bb24d9bac767a4447488d49%7C0%7C0%7C638476462189914817%7CUnknown%7CTWFpbGZsb3d8eyJWIjoiMC4wLjAwMDAiLCJQIjoiV2luMzIiLCJBTiI6Ik1haWwiLCJXVCI6Mn0%3D%7C0%7C%7C%7C&amp;sdata=G5qd43Qh32mmvEl4dYz0I5t%2F5fHRjPr%2FQEdmY80gEaI%3D&amp;reserved=0&gt; _x000D_
_x000D_
Follow us on Facebook &lt;https://eur03.safelinks.protection.outlook.com/?url=https%3A%2F%2Furl.uk.m.mimecastprotect.com%2Fs%2F96WZC4Lm2UzXg1XtVeFr5%3Fdomain%3Dfacebook.com&amp;data=05%7C02%7CLocalPlan%40Enfield.gov.uk%7Caada8eed3b974c63f1e808dc52f5a4cc%7Ccc18b91d1bb24d9bac767a4447488d49%7C0%7C0%7C638476462189914817%7CUnknown%7CTWFpbGZsb3d8eyJWIjoiMC4wLjAwMDAiLCJQIjoiV2luMzIiLCJBTiI6Ik1haWwiLCJXVCI6Mn0%3D%7C0%7C%7C%7C&amp;sdata=YmZ72jGi3cuClQNPyLx%2BRpCB%2Fex2Eg9RTn2HIJP5%2Ba0%3D&amp;reserved=0&gt;  Twitter &lt;https://eur03.safelinks.protection.outlook.com/?url=https%3A%2F%2Furl.uk.m.mimecastprotect.com%2Fs%2FKyxYC5LnMUMBEGBt8EMJL%3Fdomain%3Dtwitter.com&amp;data=05%7C02%7CLocalPlan%40Enfield.gov.uk%7Caada8eed3b974c63f1e808dc52f5a4cc%7Ccc18b91d1bb24d9bac767a4447488d49%7C0%7C0%7C638476462189914817%7CUnknown%7CTWFpbGZsb3d8eyJWIjoiMC4wLjAwMDAiLCJQIjoiV2luMzIiLCJBTiI6Ik1haWwiLCJXVCI6Mn0%3D%7C0%7C%7C%7C&amp;sdata=uk8wBN8%2F2l%2B2rbgriUD9rLUknzNNIzlCLUD7M0KyFwg%3D&amp;reserved=0&gt;  www.enfield.gov.uk &lt;https://eur03.safelinks.protection.outlook.com/?url=https%3A%2F%2Furl.uk.m.mimecastprotect.com%2Fs%2FAoxwC7X8MizDlkDt2sDt5%3Fdomain%3Denfield.gov.uk%2F&amp;data=05%7C02%7CLocalPlan%40Enfield.gov.uk%7Caada8eed3b974c63f1e808dc52f5a4cc%7Ccc18b91d1bb24d9bac767a4447488d49%7C0%7C0%7C638476462189914817%7CUnknown%7CTWFpbGZsb3d8eyJWIjoiMC4wLjAwMDAiLCJQIjoiV2luMzIiLCJBTiI6Ik1haWwiLCJXVCI6Mn0%3D%7C0%7C%7C%7C&amp;sdata=nAg2NVuOMM2P0uCE%2F%2FlNB74nzj2XaR3eoLEBlo2NmWQ%3D&amp;reserved=0&gt;  _x000D_
_x000D_
_________________________________x000D_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18XRC8E8giXo1RofEojXC%3Fdomain%3Dmimecast.com%2F&amp;data=05%7C02%7CLocalPlan%40Enfield.gov.uk%7Caada8eed3b974c63f1e808dc52f5a4cc%7Ccc18b91d1bb24d9bac767a4447488d49%7C0%7C0%7C638476462189914817%7CUnknown%7CTWFpbGZsb3d8eyJWIjoiMC4wLjAwMDAiLCJQIjoiV2luMzIiLCJBTiI6Ik1haWwiLCJXVCI6Mn0%3D%7C0%7C%7C%7C&amp;sdata=ksfyDp9Zem9Cskqy3c6OW6PGzzoYEeP8y%2BOQC3XWxm0%3D&amp;reserved=0&gt; ._x000D_
_x000D_
</t>
  </si>
  <si>
    <t>Tracy Hickson</t>
  </si>
  <si>
    <t xml:space="preserve"> Planning Application Consultation - 23/02493/VAR </t>
  </si>
  <si>
    <t xml:space="preserve">Please see attachment </t>
  </si>
  <si>
    <t>Tania Antoniou</t>
  </si>
  <si>
    <t xml:space="preserve">Name of the Local Plan to which this representation relates:_x000D_
Enfield Local Plan 2019-2041_x000D_
_x000D_
Part A_x000D_
1. Personal Deatils_x000D_
Title: Mrs_x000D_
FirstName: Rachel_x000D_
LastName: Baker_x000D_
JobTitle: _x000D_
Organisation: _x000D_
Address1: 39c St Georges Road_x000D_
Address2: Enfield_x000D_
Address3: _x000D_
Address4: _x000D_
PostCode: En1 4ty_x000D_
Telephone: 07540 263323_x000D_
Email: racheysmakeythings@gmail.com_x000D_
_x000D_
Part B_x000D_
2. Name or Organisation_x000D_
Rachel Baker_x000D_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Disgusting idea. Shouldn't be allowed_x000D_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</si>
  <si>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Demetrios Antoniou</t>
  </si>
  <si>
    <t xml:space="preserve">Name of the Local Plan to which this representation relates:_x000D_
Enfield Local Plan 2019-2041_x000D_
_x000D_
Part A_x000D_
1. Personal Deatils_x000D_
Title: Mrs_x000D_
FirstName: Rachel_x000D_
LastName: Baker_x000D_
JobTitle: _x000D_
Organisation: _x000D_
Address1: 39c St. Georges Road_x000D_
Address2: _x000D_
Address3: _x000D_
Address4: _x000D_
PostCode: EN1 4TY_x000D_
Telephone: 07540 263323_x000D_
Email: racheysmakeythings@gmail.com_x000D_
_x000D_
Part B_x000D_
2. Name or Organisation_x000D_
Rachel Baker_x000D_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Leave it alone_x000D_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</si>
  <si>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Adrian Litman</t>
  </si>
  <si>
    <t xml:space="preserve">Name of the Local Plan to which this representation relates:_x000D_
Enfield Local Plan 2019-2041_x000D_
_x000D_
Part A_x000D_
1. Personal Deatils_x000D_
Title: Ms_x000D_
FirstName: Rebecca_x000D_
LastName: Lazarou_x000D_
JobTitle: _x000D_
Organisation: Rebecca Lazarou_x000D_
Address1: 160 green dragon lane_x000D_
Address2: 160 Green Dragon Lane, N21 1ET_x000D_
Address3: _x000D_
Address4: _x000D_
PostCode: N21 1ET_x000D_
Telephone: +447821404893_x000D_
Email: rebecca_laz@hotmail.co.uk_x000D_
_x000D_
Part B_x000D_
2. Name or Organisation_x000D_
Rebecca Lazarou (Rebecca Lazarou)_x000D_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Impact on Trent Park Conservation area from development at the Equestrian Centre_x000D_
_x000D_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</si>
  <si>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Pippa Li</t>
  </si>
  <si>
    <t xml:space="preserve">Name of the Local Plan to which this representation relates:_x000D_
Enfield Local Plan 2019-2041_x000D_
_x000D_
PART A_x000D_
1. Personal Details_x000D_
Title: Mrs_x000D_
First Name: Rosalind _x000D_
Last Name: Sawyer _x000D_
Job Title (where relevant): _x000D_
Organisation (where relevant): _x000D_
Address Line 1: 10 Tippetts Close _x000D_
Address Line 2: Enfield _x000D_
Address Line 3: _x000D_
Address Line 4: _x000D_
Post Code: EN2 0QR _x000D_
Telephone number: _x000D_
E-mail address: ros_sawyer@hotmail.co.uk_x000D_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proposed developments would generate a huge amount of traffic to the area as it is not serviced very well by public transport. _x000D_
_x000D_
Nature conservation at Crews Hill golf course will be compromised by the proposed development plans. _x000D_
_x000D_
The Garden Centres which have been part of Enfield for many years will be greatly missed if developments proceeds. _x000D_
_x000D_
The proposed plans will hinder current historic vistas seen from the Ridgeway across the landscape of Enfield Chase_x000D_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</si>
  <si>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Rosalind Sawyer</t>
  </si>
  <si>
    <t>Susan Litman</t>
  </si>
  <si>
    <t>Enfield Local Plan: Representation on Policy PL10</t>
  </si>
  <si>
    <t xml:space="preserve">Name of the Local Plan to which this representation relates:_x000D_
Enfield Local Plan 2019-2041_x000D_
_x000D_
PART A_x000D_
1. Personal Details_x000D_
Title: Mrs_x000D_
First Name: Rosalind _x000D_
Last Name: Sawyer _x000D_
Job Title (where relevant): _x000D_
Organisation (where relevant): _x000D_
Address Line 1: 10 Tippetts Close _x000D_
Address Line 2: Enfield _x000D_
Address Line 3: _x000D_
Address Line 4: _x000D_
Post Code: EN2 0QR _x000D_
Telephone number: _x000D_
E-mail address: ros_sawyer@hotmail.co.uk_x000D_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Proposed major plans will damage the current semi-rural area due to loss of open spaces._x000D_
_x000D_
Pleasant vistas of open spaces across Enfield Chase, seen from footpaths near Williams Wood and Shaws Wood, will be replaced by unsightly urban vistas._x000D_
_x000D_
The Proposed plan indicates the loss of a valuable area forming part of the landscape of Enfield Chase which is of historic importance to Enfield._x000D_
_x000D_
Trent Park is a conservation area which could be greatly harmed by the proposed changes at the Equestrian Centre._x000D_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</si>
  <si>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mitchel lenson</t>
  </si>
  <si>
    <t>Hadley wood palm and local plan</t>
  </si>
  <si>
    <t>134 KB</t>
  </si>
  <si>
    <t xml:space="preserve">Name of the Local Plan to which this representation relates:_x000D_
Enfield Local Plan 2019-2041_x000D_
_x000D_
Part A_x000D_
1. Personal Deatils_x000D_
Title: Mr_x000D_
FirstName: Richard _x000D_
LastName: Palmer _x000D_
JobTitle: _x000D_
Organisation: _x000D_
Address1: 24 White House Lane _x000D_
Address2: Enfield _x000D_
Address3: _x000D_
Address4: _x000D_
PostCode: En2 0ng _x000D_
Telephone: _x000D_
Email: rppalmer1@gmail.com_x000D_
_x000D_
Part B_x000D_
2. Name or Organisation_x000D_
Richard  Palmer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traffic impact will be immense and as a cyclist will make the situation worse._x000D_
_x000D_
Thieve are green belt sights with no social infrastructure, there are numerous brown areas which are better suited to development._x000D_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</si>
  <si>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Iain Mackenzie-Corby</t>
  </si>
  <si>
    <t xml:space="preserve">Name of the Local Plan to which this representation relates:_x000D_
Enfield Local Plan 2019-2041_x000D_
_x000D_
PART A_x000D_
1. Personal Details_x000D_
Title: Mrs_x000D_
First Name: Ruth_x000D_
Last Name: Moore_x000D_
Job Title (where relevant): _x000D_
Organisation (where relevant): _x000D_
Address Line 1: 7 Woodbine Grove_x000D_
Address Line 2: Enfield_x000D_
Address Line 3: _x000D_
Address Line 4: _x000D_
Post Code: EN2 0ea_x000D_
Telephone number: _x000D_
E-mail address: ruthannemoore1956@gmail.com_x000D_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Enfield has an important historic landscape that should not be tampered with. _x000D_
We have tried hard to preserve the natural environment, over many years, by planting trees in this area._x000D_
I can't begin to think about the pollution caused by the amount of traffic that will be using the area. _x000D_
The green belt has made living in Enfield very pleasurable and I do not believe we need the amount of new housing that is being suggested. _x000D_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</si>
  <si>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Ruth Moore</t>
  </si>
  <si>
    <t xml:space="preserve">Hello how can I subscribe to updates on Enfield local plans?_x000D_
Many thanks,_x000D_
Sarah _x000D_
</t>
  </si>
  <si>
    <t>Andrew Lack</t>
  </si>
  <si>
    <t>Enfield Local Plan: Representation on Site Allocation SA RUR.02</t>
  </si>
  <si>
    <t>56 KB</t>
  </si>
  <si>
    <t xml:space="preserve">Name of the Local Plan to which this representation relates:_x000D_
Enfield Local Plan 2019-2041_x000D_
_x000D_
Part A_x000D_
1. Personal Deatils_x000D_
Title: MS_x000D_
FirstName: Sarah_x000D_
LastName: Greenwood_x000D_
JobTitle: Administrator, Green Man Community Centre, N2_x000D_
Organisation: _x000D_
Address1: 74 Marshalls Close_x000D_
Address2: New Southgate_x000D_
Address3: _x000D_
Address4: London_x000D_
PostCode: N11 1TE_x000D_
Telephone: 07761284680_x000D_
Email: Sarahgreenwooduk@gmail.com_x000D_
_x000D_
Part B_x000D_
2. Name or Organisation_x000D_
Sarah Greenwood_x000D_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 for the following reasons:_x000D_
_x000D_
Loss of popular garden centres and supporting business - one of the only local attractions for a parent with young children - they offer a wonderful experience for young people and help them know about how food is produced and grown from seeds and introduce them to growing food... Otherwise, there is the possibility that all children will think that food is produced by Tesco/Aldi etc_x000D_
_x000D_
Harm to the rural setting of the Whitewebbs Transport Museum._x000D_
_x000D_
Loss of habitat for local wildlife_x000D_
_x000D_
I really hope that you do the right thing and preserve the green belt. I would hate to live in an urban concrete sprawl where there is nothing but buildings and concrete..._x000D_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</si>
  <si>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Khawar SHAIKH</t>
  </si>
  <si>
    <t>Hadley wood plan and local plan</t>
  </si>
  <si>
    <t xml:space="preserve">Name of the Local Plan to which this representation relates:_x000D_
Enfield Local Plan 2019-2041_x000D_
_x000D_
Part A_x000D_
1. Personal Deatils_x000D_
Title: Mrs_x000D_
FirstName: Sarah_x000D_
LastName: Mcilwaine _x000D_
JobTitle: _x000D_
Organisation: _x000D_
Address1: 48 woodland way_x000D_
Address2: London_x000D_
Address3: _x000D_
Address4: _x000D_
PostCode: N21 3qa _x000D_
Telephone: _x000D_
Email: Sarahmcilwaine@gmail.com_x000D_
_x000D_
Part B_x000D_
2. Name or Organisation_x000D_
Sarah Mcilwaine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recognise the need for housing stock but am totally against building on green sites, when there are other options, including reuse if existing stock. Please don’t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</si>
  <si>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Dena Nunes-Vaz</t>
  </si>
  <si>
    <t>Booking Reference 1921094 - Accepted</t>
  </si>
  <si>
    <t xml:space="preserve">			_x000D_
								_x000D_
			 &lt;https://schoolhire.co.uk/assets/sh_logo-0cd469aafd3c8b33765279bbab4f8362b28df2249580e41a76d2297514ec137e.png&gt; 				_x000D_
							_x000D_
							_x000D_
							_x000D_
			Dear Hayley Harding _x000D_
_x000D_
Your booking request &lt;https://eur03.safelinks.protection.outlook.com/?url=https%3A%2F%2Furl.uk.m.mimecastprotect.com%2Fs%2FZpUYCN0DGtV06YLIm7voH%3Fdomain%3Dschoolhire.co.uk&amp;data=05%7C02%7Clocalplan%40enfield.gov.uk%7C7e78d68ce0814e33c4fe08dc5a6c4d94%7Ccc18b91d1bb24d9bac767a4447488d49%7C0%7C0%7C638484668406330965%7CUnknown%7CTWFpbGZsb3d8eyJWIjoiMC4wLjAwMDAiLCJQIjoiV2luMzIiLCJBTiI6Ik1haWwiLCJXVCI6Mn0%3D%7C0%7C%7C%7C&amp;sdata=vdRUZeF43x4oxA3aTt3G6hMwX4bGVXi1I8dU5f9TYOE%3D&amp;reserved=0&gt;  for the Sports Hall at Wren Academy Enfield has been approved and your payment card has now been charged. _x000D_
_x000D_
View Booking &lt;https://eur03.safelinks.protection.outlook.com/?url=https%3A%2F%2Furl.uk.m.mimecastprotect.com%2Fs%2FZpUYCN0DGtV06YLIm7voH%3Fdomain%3Dschoolhire.co.uk&amp;data=05%7C02%7Clocalplan%40enfield.gov.uk%7C7e78d68ce0814e33c4fe08dc5a6c4d94%7Ccc18b91d1bb24d9bac767a4447488d49%7C0%7C0%7C638484668406330965%7CUnknown%7CTWFpbGZsb3d8eyJWIjoiMC4wLjAwMDAiLCJQIjoiV2luMzIiLCJBTiI6Ik1haWwiLCJXVCI6Mn0%3D%7C0%7C%7C%7C&amp;sdata=vdRUZeF43x4oxA3aTt3G6hMwX4bGVXi1I8dU5f9TYOE%3D&amp;reserved=0&gt;  _x000D_
_x000D_
Thanks,_x000D_
The SchoolHire Team _x000D_
_x000D_
			_x000D_
							_x000D_
							_x000D_
			 &lt;https://eur03.safelinks.protection.outlook.com/?url=https%3A%2F%2Furl.uk.m.mimecastprotect.com%2Fs%2FeHUSCO8lGi5pODYUvsDR9%3Fdomain%3Dfacebook.com&amp;data=05%7C02%7Clocalplan%40enfield.gov.uk%7C7e78d68ce0814e33c4fe08dc5a6c4d94%7Ccc18b91d1bb24d9bac767a4447488d49%7C0%7C0%7C638484668406330965%7CUnknown%7CTWFpbGZsb3d8eyJWIjoiMC4wLjAwMDAiLCJQIjoiV2luMzIiLCJBTiI6Ik1haWwiLCJXVCI6Mn0%3D%7C0%7C%7C%7C&amp;sdata=XUZog5CQpvGw83Z8pHajQzGql%2FhF9%2B7TZo8Z1Fg0iuI%3D&amp;reserved=0&gt;  &lt;https://eur03.safelinks.protection.outlook.com/?url=https%3A%2F%2Furl.uk.m.mimecastprotect.com%2Fs%2FT1TfCPQmGcvK6Bgi1kWJv%3Fdomain%3Dtwitter.com&amp;data=05%7C02%7Clocalplan%40enfield.gov.uk%7C7e78d68ce0814e33c4fe08dc5a6c4d94%7Ccc18b91d1bb24d9bac767a4447488d49%7C0%7C0%7C638484668406330965%7CUnknown%7CTWFpbGZsb3d8eyJWIjoiMC4wLjAwMDAiLCJQIjoiV2luMzIiLCJBTiI6Ik1haWwiLCJXVCI6Mn0%3D%7C0%7C%7C%7C&amp;sdata=XjVVpP969VvMYnMKMYq%2Brj2jw7cjqKljdyQIiuaxTc8%3D&amp;reserved=0&gt;  &lt;https://eur03.safelinks.protection.outlook.com/?url=https%3A%2F%2Furl.uk.m.mimecastprotect.com%2Fs%2FyxkOCQ7JXSBkRnVck8Sih%3Fdomain%3Dlinkedin.com&amp;data=05%7C02%7Clocalplan%40enfield.gov.uk%7C7e78d68ce0814e33c4fe08dc5a6c4d94%7Ccc18b91d1bb24d9bac767a4447488d49%7C0%7C0%7C638484668406330965%7CUnknown%7CTWFpbGZsb3d8eyJWIjoiMC4wLjAwMDAiLCJQIjoiV2luMzIiLCJBTiI6Ik1haWwiLCJXVCI6Mn0%3D%7C0%7C%7C%7C&amp;sdata=PlgSiMEURWaRU3q51rkJuCmL5vi7CuTIXovBXFrD1%2Fk%3D&amp;reserved=0&gt; 				_x000D_
							_x000D_
			© 2015-2024 Copyright School Lettings Ltd. All rights reserved 				_x000D_
	_x000D_
			_x000D_
</t>
  </si>
  <si>
    <t>Comments on the Draft Enfield Local Plan</t>
  </si>
  <si>
    <t>Your SchoolHire receipt [#1866-1834]</t>
  </si>
  <si>
    <t xml:space="preserve"> _x000D_
Receipt from SchoolHire [#1866-1834] Amount paid £132.00 Date paid Apr 11, 2024, 4:34:36 PM  ͏  ͏  ͏  ͏  ͏  ͏  ͏  ͏  ͏  ͏  ͏  ͏  ͏  ͏  ͏  ͏  ͏  ͏  ͏  ͏  ͏  ͏  ͏  ͏  ͏  ͏  ͏  ͏  ͏  ͏  ͏  ͏  ͏  ͏  ͏  ͏  ͏  ͏  ͏  ͏  ͏  ͏  ͏  ͏  ͏  ͏  ͏  ͏  ͏  ͏  ͏  ͏  ͏  ͏  ͏  ͏  ͏  ͏  ͏  ͏  ͏  ͏  ͏  ͏  ͏  ͏  ͏  ͏  ͏  ͏  ͏  ͏  ͏  ͏  ͏  ͏  ͏  ͏  ͏  ͏  ͏  ͏  ͏  ͏  ͏  ͏  ͏  ͏  ͏  ͏  ͏  ͏  ͏  ͏  ͏  ͏  ͏  ͏  ͏  ͏  ͏  ͏  ͏  ͏  ͏  ͏  ͏  ͏  ͏  ͏  ͏  ͏  ͏  ͏  ͏  ͏  ͏  ͏  ͏  ͏  ͏  ͏  ͏  ͏  ͏  ͏  ͏  ͏  ͏  ͏  ͏  ͏  ͏  ͏  ͏  ͏  ͏  ͏ ­ ­ ­ ­ ­ ­ ­ ­ ­ ­ ­ ­ ­ ­ ­ ­ ­ ­ ­ ­ ­ ­ ­ ­ ­ ­ ­ ­ ­ ­ ­ ­ ­ ­ ­ ­ ­ ­ ­ ­ ­ ­ ­ ­ ­ ­ ­ ­ ­ ­ ­ ­ ­ ­ ­ ­ ­ ­ ­ ­ ­ ­ ­ ­ ­ ­ ­ ­ ­ ­ ­ ­ ­ ­ ­ ­ ­ ­ ­ ­ ­ ­ ­ ­ ­ ­ ­ ­ ­ ­ ­ ­ ­ ­ ­ ­ ­ ­ ­ ­ ­ ­ ­ ­ ­ ­ ­ ­ ­ ­ ­ ­ ­ ­ ­ ­ ­ ­ ­ ­ ­ ­ ­ ­ ­ ­ ­ ­ ­ ­ ­ ­ ­ ­ ­ ­ ­ ­   	_x000D_
 &lt;https://eur03.safelinks.protection.outlook.com/?url=https%3A%2F%2Furl.uk.m.mimecastprotect.com%2Fs%2FMhkVCM1DXixqJp8SWZ6A4%3Fdomain%3Dschoolhire.co.uk&amp;data=05%7C02%7Clocalplan%40enfield.gov.uk%7C7a5e4392af5141e3c9d108dc5a6c4184%7Ccc18b91d1bb24d9bac767a4447488d49%7C0%7C0%7C638484668215068402%7CUnknown%7CTWFpbGZsb3d8eyJWIjoiMC4wLjAwMDAiLCJQIjoiV2luMzIiLCJBTiI6Ik1haWwiLCJXVCI6Mn0%3D%7C0%7C%7C%7C&amp;sdata=bvo%2FaZ2jpbKk1Wu55uLl3KphPi4bznuRtWH8MWyf%2FPM%3D&amp;reserved=0&gt; 	 &lt;https://eur03.safelinks.protection.outlook.com/?url=https%3A%2F%2Furl.uk.m.mimecastprotect.com%2Fs%2FMhkVCM1DXixqJp8SWZ6A4%3Fdomain%3Dschoolhire.co.uk%2F&amp;data=05%7C02%7Clocalplan%40enfield.gov.uk%7C7a5e4392af5141e3c9d108dc5a6c4184%7Ccc18b91d1bb24d9bac767a4447488d49%7C0%7C0%7C638484668215068402%7CUnknown%7CTWFpbGZsb3d8eyJWIjoiMC4wLjAwMDAiLCJQIjoiV2luMzIiLCJBTiI6Ik1haWwiLCJXVCI6Mn0%3D%7C0%7C%7C%7C&amp;sdata=0k3DeAH9qIc4BluwmrJsfnTiSAkn6GUnw48A7bJIhWk%3D&amp;reserved=0&gt; 	 &lt;https://eur03.safelinks.protection.outlook.com/?url=https%3A%2F%2Furl.uk.m.mimecastprotect.com%2Fs%2FMhkVCM1DXixqJp8SWZ6A4%3Fdomain%3Dschoolhire.co.uk%2F&amp;data=05%7C02%7Clocalplan%40enfield.gov.uk%7C7a5e4392af5141e3c9d108dc5a6c4184%7Ccc18b91d1bb24d9bac767a4447488d49%7C0%7C0%7C638484668215068402%7CUnknown%7CTWFpbGZsb3d8eyJWIjoiMC4wLjAwMDAiLCJQIjoiV2luMzIiLCJBTiI6Ik1haWwiLCJXVCI6Mn0%3D%7C0%7C%7C%7C&amp;sdata=0k3DeAH9qIc4BluwmrJsfnTiSAkn6GUnw48A7bJIhWk%3D&amp;reserved=0&gt; 	_x000D_
Receipt from SchoolHire 	_x000D_
 _x000D_
Receipt #1866-1834 	_x000D_
 _x000D_
 _x000D_
	 	 Amount paid 	_x000D_
£132.00 	_x000D_
 	 Date paid 	_x000D_
Apr 11, 2024, 4:34:36 PM 	_x000D_
 	 Payment method 	_x000D_
 &lt;https://stripe-images.s3.amazonaws.com/emails/receipt_assets/card/mastercard-dark@2x.png&gt; - 3756 	_x000D_
 	 _x000D_
 _x000D_
 _x000D_
 _x000D_
Summary 	 _x000D_
 _x000D_
 _x000D_
 _x000D_
 _x000D_
 _x000D_
	_x000D_
order_id: 1921094; venue_id: 11243; user_id: 253110; facility_id: 26461 	 	 £132.00 	_x000D_
 	 _x000D_
 	 _x000D_
 	 _x000D_
 	 _x000D_
Amount charged 	 	 £132.00 	_x000D_
 	 _x000D_
 _x000D_
 _x000D_
 _x000D_
 _x000D_
 _x000D_
 _x000D_
 _x000D_
 _x000D_
 _x000D_
 _x000D_
 _x000D_
If you have any questions, contact us at info@schoolhire.co.uk &lt;mailto:info@schoolhire.co.uk&gt;  or call at +44 20 3686 2187 &lt;tel:+442036862187&gt; . 	 _x000D_
 _x000D_
 _x000D_
 _x000D_
 _x000D_
 _x000D_
 _x000D_
 	 Something wrong with the email? View it in your browser. &lt;https://eur03.safelinks.protection.outlook.com/?url=https%3A%2F%2Furl.uk.m.mimecastprotect.com%2Fs%2FpLOFCN0DGtV06Yxur1ZXK%3Fdomain%3D58.email.stripe.com&amp;data=05%7C02%7Clocalplan%40enfield.gov.uk%7C7a5e4392af5141e3c9d108dc5a6c4184%7Ccc18b91d1bb24d9bac767a4447488d49%7C0%7C0%7C638484668215068402%7CUnknown%7CTWFpbGZsb3d8eyJWIjoiMC4wLjAwMDAiLCJQIjoiV2luMzIiLCJBTiI6Ik1haWwiLCJXVCI6Mn0%3D%7C0%7C%7C%7C&amp;sdata=oKl2i6uNqFi7dynX3npcFFwa%2BSzroMlG4vKx4gYh3O4%3D&amp;reserved=0&gt;  	 	 _x000D_
 	_x000D_
 	 You're receiving this email because you made a purchase at SchoolHire, which partners with Stripe &lt;https://eur03.safelinks.protection.outlook.com/?url=https%3A%2F%2Furl.uk.m.mimecastprotect.com%2Fs%2F_6JLCO8lGi5pODXH5NkR4%3Fdomain%3D58.email.stripe.com&amp;data=05%7C02%7Clocalplan%40enfield.gov.uk%7C7a5e4392af5141e3c9d108dc5a6c4184%7Ccc18b91d1bb24d9bac767a4447488d49%7C0%7C0%7C638484668215068402%7CUnknown%7CTWFpbGZsb3d8eyJWIjoiMC4wLjAwMDAiLCJQIjoiV2luMzIiLCJBTiI6Ik1haWwiLCJXVCI6Mn0%3D%7C0%7C%7C%7C&amp;sdata=RjPhzZM9X5l4srzHeT4L1bQs%2FMVRtaifxXgVFwnz7Jk%3D&amp;reserved=0&gt;  to provide invoicing and payment processing. 	_x000D_
 	_x000D_
 	_x000D_
</t>
  </si>
  <si>
    <t>Laura Dodds</t>
  </si>
  <si>
    <t>Enfield local plan regulation 19 consultation</t>
  </si>
  <si>
    <t>106 KB</t>
  </si>
  <si>
    <t xml:space="preserve">			_x000D_
								_x000D_
			 &lt;https://schoolhire.co.uk/assets/sh_logo-0cd469aafd3c8b33765279bbab4f8362b28df2249580e41a76d2297514ec137e.png&gt; 				_x000D_
							_x000D_
							_x000D_
							_x000D_
			Dear Hayley Harding _x000D_
_x000D_
The message below has been received in your Inbox: _x000D_
_x000D_
_x000D_
Dear Hayley Harding,_x000D_
_x000D_
Sorry for late replay ... i was off on holiday._x000D_
_x000D_
Before, i accept &amp; Confirm your booking _x000D_
Can you give me more info about your consultation event? _x000D_
1. is it a public consultation event and if so, how many people are you expecting ? _x000D_
2. Your booking is for hiring out the facility space, there is No projector included._x000D_
_x000D_
Kind Regards _x000D_
Mohammed_x000D_
_x000D_
Thanks,_x000D_
The SchoolHire Team _x000D_
_x000D_
LOGIN &lt;https://eur03.safelinks.protection.outlook.com/?url=https%3A%2F%2Furl.uk.m.mimecastprotect.com%2Fs%2FSKVeCwr9xi0GyrjIVqaOe%3Fdomain%3Dschoolhire.co.uk&amp;data=05%7C02%7Clocalplan%40enfield.gov.uk%7C1815a8cf6e9042a7159808dc598af900%7Ccc18b91d1bb24d9bac767a4447488d49%7C0%7C0%7C638483700616075241%7CUnknown%7CTWFpbGZsb3d8eyJWIjoiMC4wLjAwMDAiLCJQIjoiV2luMzIiLCJBTiI6Ik1haWwiLCJXVCI6Mn0%3D%7C0%7C%7C%7C&amp;sdata=LB4blA4LafaRXHQiiz4RmyloUfU2%2BetLaDJPJQUOZY0%3D&amp;reserved=0&gt; _x000D_
_x000D_
			_x000D_
							_x000D_
							_x000D_
			 &lt;https://eur03.safelinks.protection.outlook.com/?url=https%3A%2F%2Furl.uk.m.mimecastprotect.com%2Fs%2FZxa-Cx1qyim1xNlIvW_Yi%3Fdomain%3Dfacebook.com&amp;data=05%7C02%7Clocalplan%40enfield.gov.uk%7C1815a8cf6e9042a7159808dc598af900%7Ccc18b91d1bb24d9bac767a4447488d49%7C0%7C0%7C638483700616075241%7CUnknown%7CTWFpbGZsb3d8eyJWIjoiMC4wLjAwMDAiLCJQIjoiV2luMzIiLCJBTiI6Ik1haWwiLCJXVCI6Mn0%3D%7C0%7C%7C%7C&amp;sdata=G5v49Dv9HuTXcHgYo%2FA8JKiQwIX8N4KbnTXRHHD9pDs%3D&amp;reserved=0&gt;  &lt;https://eur03.safelinks.protection.outlook.com/?url=https%3A%2F%2Furl.uk.m.mimecastprotect.com%2Fs%2F0qytCyXlzi6rLV1SQd7jN%3Fdomain%3Dtwitter.com&amp;data=05%7C02%7Clocalplan%40enfield.gov.uk%7C1815a8cf6e9042a7159808dc598af900%7Ccc18b91d1bb24d9bac767a4447488d49%7C0%7C0%7C638483700616075241%7CUnknown%7CTWFpbGZsb3d8eyJWIjoiMC4wLjAwMDAiLCJQIjoiV2luMzIiLCJBTiI6Ik1haWwiLCJXVCI6Mn0%3D%7C0%7C%7C%7C&amp;sdata=y8hcOQHnRKKa8rzNybqdACsKYPGnxukQ1HpJoKnExXg%3D&amp;reserved=0&gt;  &lt;https://eur03.safelinks.protection.outlook.com/?url=https%3A%2F%2Furl.uk.m.mimecastprotect.com%2Fs%2F-CFoCzXPAi8M4V1sKn0Jn%3Fdomain%3Dlinkedin.com&amp;data=05%7C02%7Clocalplan%40enfield.gov.uk%7C1815a8cf6e9042a7159808dc598af900%7Ccc18b91d1bb24d9bac767a4447488d49%7C0%7C0%7C638483700616231561%7CUnknown%7CTWFpbGZsb3d8eyJWIjoiMC4wLjAwMDAiLCJQIjoiV2luMzIiLCJBTiI6Ik1haWwiLCJXVCI6Mn0%3D%7C0%7C%7C%7C&amp;sdata=77uGS0365SjoFNts8JCf%2B7jpejnX8rfDWFoiEnSiYZQ%3D&amp;reserved=0&gt; 				_x000D_
							_x000D_
			© 2015-2024 Copyright School Lettings Ltd. All rights reserved 				_x000D_
	_x000D_
			_x000D_
</t>
  </si>
  <si>
    <t>Patrick Dodds</t>
  </si>
  <si>
    <t>Enfield Station Car Park – SA URB 22</t>
  </si>
  <si>
    <t>Booking Reference 1908361</t>
  </si>
  <si>
    <t xml:space="preserve">			_x000D_
								_x000D_
			 &lt;https://schoolhire.co.uk/assets/sh_logo-0cd469aafd3c8b33765279bbab4f8362b28df2249580e41a76d2297514ec137e.png&gt; 				_x000D_
							_x000D_
							_x000D_
							_x000D_
			Dear Hayley Harding _x000D_
_x000D_
Many thanks for submitting a booking request for the Sports Hall at Wren Academy Enfield. We will be in touch as soon as the request has been reviewed. _x000D_
_x000D_
Regards, _x000D_
Wren Academy Enfield _x000D_
			_x000D_
							_x000D_
							_x000D_
			 &lt;https://eur03.safelinks.protection.outlook.com/?url=https%3A%2F%2Furl.uk.m.mimecastprotect.com%2Fs%2FXuErCl7Q0S1YqrDfGqxx3%3Fdomain%3Dfacebook.com&amp;data=05%7C02%7Clocalplan%40enfield.gov.uk%7Cac3af9dccad54eefd7fe08dc54b0c917%7Ccc18b91d1bb24d9bac767a4447488d49%7C0%7C0%7C638478365497841470%7CUnknown%7CTWFpbGZsb3d8eyJWIjoiMC4wLjAwMDAiLCJQIjoiV2luMzIiLCJBTiI6Ik1haWwiLCJXVCI6Mn0%3D%7C0%7C%7C%7C&amp;sdata=E2U4VMk01FD5syVl%2BphuPqGqwappHq8KVVr7cumabec%3D&amp;reserved=0&gt;  &lt;https://eur03.safelinks.protection.outlook.com/?url=https%3A%2F%2Furl.uk.m.mimecastprotect.com%2Fs%2F3EmNCmyRkipQLxGUODGUO%3Fdomain%3Dtwitter.com&amp;data=05%7C02%7Clocalplan%40enfield.gov.uk%7Cac3af9dccad54eefd7fe08dc54b0c917%7Ccc18b91d1bb24d9bac767a4447488d49%7C0%7C0%7C638478365497841470%7CUnknown%7CTWFpbGZsb3d8eyJWIjoiMC4wLjAwMDAiLCJQIjoiV2luMzIiLCJBTiI6Ik1haWwiLCJXVCI6Mn0%3D%7C0%7C%7C%7C&amp;sdata=U7PtZFu%2FFusXu26AO7wS6iskS4nlcoB0Sgn2UjHdwc4%3D&amp;reserved=0&gt;  &lt;https://eur03.safelinks.protection.outlook.com/?url=https%3A%2F%2Furl.uk.m.mimecastprotect.com%2Fs%2Fwr84CnOQlsXRpEQINHwXs%3Fdomain%3Dlinkedin.com&amp;data=05%7C02%7Clocalplan%40enfield.gov.uk%7Cac3af9dccad54eefd7fe08dc54b0c917%7Ccc18b91d1bb24d9bac767a4447488d49%7C0%7C0%7C638478365497841470%7CUnknown%7CTWFpbGZsb3d8eyJWIjoiMC4wLjAwMDAiLCJQIjoiV2luMzIiLCJBTiI6Ik1haWwiLCJXVCI6Mn0%3D%7C0%7C%7C%7C&amp;sdata=SrH%2BWtPDcqfCOho7hYrSLJkfxW7ONkScsSpk%2FaMHZdQ%3D&amp;reserved=0&gt; 				_x000D_
							_x000D_
			© 2015-2024 Copyright School Lettings Ltd. All rights reserved 				_x000D_
	_x000D_
			_x000D_
</t>
  </si>
  <si>
    <t xml:space="preserve">Name of the Local Plan to which this representation relates:_x000D_
Enfield Local Plan 2019-2041_x000D_
_x000D_
Part A_x000D_
1. Personal Deatils_x000D_
Title: Mrs_x000D_
FirstName: Sharon_x000D_
LastName: Crego_x000D_
JobTitle: _x000D_
Organisation: _x000D_
Address1: 66 Park Avenue_x000D_
Address2: Enfield_x000D_
Address3: EN1 2HW_x000D_
Address4: _x000D_
PostCode: EN1 2HW_x000D_
Telephone: _x000D_
Email: sharoncrego@gmail.com_x000D_
_x000D_
Part B_x000D_
2. Name or Organisation_x000D_
Sharon Crego_x000D_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new plans on the basis of a massive increase of traffic on narrow lanes.  Loss of crews hill garden centres which I love.  Loss of views along the Ridgeway, and generally bringing a lot more people into the area which is ready very busy, cycle lanes, causing more build up of traffic on the main roads.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</si>
  <si>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on Site Allocation SA URB.03</t>
  </si>
  <si>
    <t xml:space="preserve">Name of the Local Plan to which this representation relates:_x000D_
Enfield Local Plan 2019-2041_x000D_
_x000D_
Part A_x000D_
1. Personal Deatils_x000D_
Title: Mr_x000D_
FirstName: Simon_x000D_
LastName: Haslam_x000D_
JobTitle: _x000D_
Organisation: _x000D_
Address1: Flat 9 Levana Lodge_x000D_
Address2: 53 Calshot Way_x000D_
Address3: Enfield_x000D_
Address4: _x000D_
PostCode: EN2 7B Q_x000D_
Telephone: 07889691700_x000D_
Email: simon@haslam.tv_x000D_
_x000D_
Part B_x000D_
2. Name or Organisation_x000D_
Simon Haslam_x000D_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following if this development goes ahead _x000D_
_x000D_
- You are building Green Belt countryside designated as an Enfield Chase Area of Special Character within the current statutory Development Plan. There are plenty of brown sites in Enfield that can be used. _x000D_
_x000D_
- This plan has already been rejected by London Mayor, so unclear why you are proceeding _x000D_
_x000D_
- Enfield council has an approved development at Meridian water which hasn't even started properly yet so that should be finished first as it will take care of all housing needs. _x000D_
_x000D_
- New levels of traffic will be unsustainable in the local area both during the years of development and post development - particularly, around Whitewebbs cattlegate roads and east lodge lane _x000D_
_x000D_
- Public transport infrastructure is insufficient for mass transit - with trains only every 30 mins off peak from crews hill station and very poor bus routes and so will substantial increase pollution levels as most journeys will be by car. _x000D_
_x000D_
- Development will not lead to increased employment opportunities as no new office,industry proposed in fact with the Loss of popular garden centres and supporting businesses, employment opportunities will decrease therefore people will commute to existing employment and migrate from outside of the borough leading to increased pollution _x000D_
_x000D_
- High level of harm to the character and identity of the area arising from the loss of countryside and semi-rural character _x000D_
_x000D_
-There will be adverse Impact on the designated Sites of Importance for Nature Conservation at Crews Hill Golf Course and Glasgow Stud 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</si>
  <si>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Christian _x000D_
LastName: Skinner_x000D_
JobTitle: Business Teacher_x000D_
Organisation: Queens Park Community School_x000D_
Address1: 62 Dyne Road_x000D_
Address2: _x000D_
Address3: _x000D_
Address4: _x000D_
PostCode: NW6 7DS_x000D_
Telephone: 07715690485_x000D_
Email: skinner.christian67@gmail.com_x000D_
_x000D_
Part B_x000D_
2. Name or Organisation_x000D_
Christian  Skinner (Queens Park Community School)_x000D_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this consultation as it would destroy a much loved area and fundamentally change the character of the Crews Hill area. Building should be done in more urbanised areas and on brownfield sites not on Green Belt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</si>
  <si>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stuart mangan</t>
  </si>
  <si>
    <t>FAO Strategic Planning                REF:  REG 19 &amp; SCI for the Enfield Local Plan</t>
  </si>
  <si>
    <t xml:space="preserve">Your Ref:    REG 19 &amp; SCI of the Local Plan_x000D_
_x000D_
Our Ref:      471240_x000D_
_x000D_
 _x000D_
_x000D_
 _x000D_
_x000D_
Dear Sir or Madam_x000D_
_x000D_
 _x000D_
_x000D_
Thank you for your consultation request dated and received by Natural England on 11th April 2024._x000D_
_x000D_
 _x000D_
_x000D_
Please find attached Natural England’s response letter to your consultation request._x000D_
_x000D_
 _x000D_
_x000D_
If you have any queries, please contact consultations@naturalengland.org.uk &lt;mailto:consultations@naturalengland.org.uk&gt; _x000D_
_x000D_
 _x000D_
_x000D_
Yours faithfully  _x000D_
_x000D_
 _x000D_
_x000D_
 _x000D_
_x000D_
Sharon Jenkins_x000D_
_x000D_
Operations Delivery_x000D_
_x000D_
Consultations Team_x000D_
_x000D_
Natural England_x000D_
_x000D_
County Hall_x000D_
_x000D_
Spetchley Road_x000D_
_x000D_
Worcester_x000D_
_x000D_
WR5 2NP_x000D_
_x000D_
 _x000D_
_x000D_
Enquiries line: 0300 060 3900_x000D_
_x000D_
Email: consultations@naturalengland.org.uk &lt;mailto:consultations@naturalengland.org.uk&gt; _x000D_
_x000D_
www.gov.uk/natural-england &lt;https://eur03.safelinks.protection.outlook.com/?url=https%3A%2F%2Furl.uk.m.mimecastprotect.com%2Fs%2FkZYICR1YXinvqNKhN-eUv%3Fdomain%3Dgov.uk&amp;data=05%7C02%7Clocalplan%40enfield.gov.uk%7Cfc2338e025374d80f0e208dc5ae35f14%7Ccc18b91d1bb24d9bac767a4447488d49%7C0%7C0%7C638485180098254287%7CUnknown%7CTWFpbGZsb3d8eyJWIjoiMC4wLjAwMDAiLCJQIjoiV2luMzIiLCJBTiI6Ik1haWwiLCJXVCI6Mn0%3D%7C0%7C%7C%7C&amp;sdata=w7tJ6zErhEyCIeY6nIgHKDiWgEIWAlc8v70ZYX7WjL4%3D&amp;reserved=0&gt; _x000D_
_x000D_
 _x000D_
_x000D_
_x000D_
_x000D_
 _x000D_
_x000D_
Natural England offers two chargeable services - the Discretionary Advice Service, which provides pre-application and post-consent advice on planning/licensing proposals to developers and consultants, and the Pre-submission Screening Service for European Protected Species mitigation licence applications. These services help applicants take appropriate account of environmental considerations at an early stage of project development, reduce uncertainty, the risk of delay and added cost at a later stage, whilst securing good results for the natural environment._x000D_
_x000D_
 _x000D_
_x000D_
For further information on the Discretionary Advice Service see here &lt;https://eur03.safelinks.protection.outlook.com/?url=https%3A%2F%2Furl.uk.m.mimecastprotect.com%2Fs%2FmhUGCVQpWc0xoM4sykdyJ%3Fdomain%3Dgov.uk&amp;data=05%7C02%7Clocalplan%40enfield.gov.uk%7Cfc2338e025374d80f0e208dc5ae35f14%7Ccc18b91d1bb24d9bac767a4447488d49%7C0%7C0%7C638485180098254287%7CUnknown%7CTWFpbGZsb3d8eyJWIjoiMC4wLjAwMDAiLCJQIjoiV2luMzIiLCJBTiI6Ik1haWwiLCJXVCI6Mn0%3D%7C0%7C%7C%7C&amp;sdata=HYpIYxKy2gw0w1SFcqyOuks3YuEbnW6Qv6wEdqKVXH4%3D&amp;reserved=0&gt;  _x000D_
_x000D_
For further information on the Pre-submission Screening Service see here &lt;https://eur03.safelinks.protection.outlook.com/?url=https%3A%2F%2Furl.uk.m.mimecastprotect.com%2Fs%2FO6tKCWqO1Hz5m0pSn47v8%3Fdomain%3Dgov.uk&amp;data=05%7C02%7Clocalplan%40enfield.gov.uk%7Cfc2338e025374d80f0e208dc5ae35f14%7Ccc18b91d1bb24d9bac767a4447488d49%7C0%7C0%7C638485180098254287%7CUnknown%7CTWFpbGZsb3d8eyJWIjoiMC4wLjAwMDAiLCJQIjoiV2luMzIiLCJBTiI6Ik1haWwiLCJXVCI6Mn0%3D%7C0%7C%7C%7C&amp;sdata=z27fELeiAAsJrlIHD%2Bwon5QKyQvpg0a3JI%2BQ4uYZewM%3D&amp;reserved=0&gt; _x000D_
_x000D_
 _x000D_
_x000D_
 _x000D_
_x000D_
 _x000D_
_x000D_
This message has been sent using TLS 1.2 This email and any attachments is intended for the named recipient only. If you have received it in error you have no authority to use, disclose, store or copy any of its contents and you should destroy it and inform the sender. Whilst this email and associated attachments will have been checked for known viruses whilst within the Natural England systems, we can accept no responsibility once it has left our systems. Communications on Natural England systems may be monitored and/or recorded to secure the effective operation of the system and for other lawful purposes. _x000D_
</t>
  </si>
  <si>
    <t>SM-NE-Consultations (NE)</t>
  </si>
  <si>
    <t xml:space="preserve">Name of the Local Plan to which this representation relates:_x000D_
Enfield Local Plan 2019-2041_x000D_
_x000D_
Part A_x000D_
1. Personal Deatils_x000D_
Title: Mr_x000D_
FirstName: Salavtore_x000D_
LastName: Bertolino_x000D_
JobTitle: Senior Service Delivery Mgr_x000D_
Organisation: CGI_x000D_
Address1: 69 Linden Gardens_x000D_
Address2: Enfield_x000D_
Address3: _x000D_
Address4: _x000D_
PostCode: EN1 4DU_x000D_
Telephone: 07824820583_x000D_
Email: steve_bertolino@hotmail.com_x000D_
_x000D_
Part B_x000D_
2. Name or Organisation_x000D_
Salavtore Bertolino (CGI)_x000D_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I've lived in Enfield for over 40 years and seen a a lot of change due to huge amount of houses being built and the traffic pressure being put on our roads in the area which increases overall pollution. Impact on views from the Ridgeway across Enfield Chase historic landscape. Also the loss of popular garden centres and supporting businesses._x000D_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</si>
  <si>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Please find attached my representation against this._x000D_
_x000D_
Thanks_x000D_
_x000D_
Stuart Phillips_x000D_
</t>
  </si>
  <si>
    <t xml:space="preserve">Name of the Local Plan to which this representation relates:_x000D_
Enfield Local Plan 2019-2041_x000D_
_x000D_
PART A_x000D_
1. Personal Details_x000D_
Title: Mr_x000D_
First Name: Stuart_x000D_
Last Name: Phillips_x000D_
Job Title (where relevant): _x000D_
Organisation (where relevant): _x000D_
Address Line 1: 30A Brigadier Hill_x000D_
Address Line 2: Enfield_x000D_
Address Line 3: _x000D_
Address Line 4: _x000D_
Post Code: EN2 0NQ_x000D_
Telephone number: 07949 688112_x000D_
E-mail address: stu7009@gmail.com_x000D_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plan will destroy the nature of Crews Hill golf course.This is an area of exceptional natural beauty including many mature trees and hedgerows. _x000D_
_x000D_
This plan will ruin the beautiful scenery along Burnt Farm Ride and around Glasgow Stud._x000D_
_x000D_
This plan will remove the thriving businesses of the Crews Hill garden centres, and their associated businesses which I visit frequently , destroying jobs in the local area._x000D_
_x000D_
This will increase the amount of traffic along Whitewebbs lane and Cattlegate Road._x000D_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</si>
  <si>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Su_x000D_
LastName: Fairbairn _x000D_
JobTitle: Retired Teacher_x000D_
Organisation: _x000D_
Address1: 16 Walton Street_x000D_
Address2: Enfield _x000D_
Address3: Middlesex _x000D_
Address4: _x000D_
PostCode: EN2 0LB_x000D_
Telephone: 07708626215_x000D_
Email: sufairbairn@live.co.uk_x000D_
_x000D_
Part B_x000D_
2. Name or Organisation_x000D_
Su Fairbairn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Enfield Local Plan proposals will have a huge impact on views across the Enfield Chase historic landscape._x000D_
_x000D_
It will have a significant impact regarding the loss of many highly popular garden centres &amp; a range of local businesses. _x000D_
_x000D_
Traffic pressure will substantially increase on country roads in surrounding areas such as Clay Hill; Forty Hall; Whitewebbs Road &amp; East Lodge Lane._x000D_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</si>
  <si>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proposal!!</t>
  </si>
  <si>
    <t xml:space="preserve">Hello,_x000D_
_x000D_
We design and develop websites that are inspiring, functional, easy to navigate and rank on the top of all major search engines to bring you more traffic and ultimately more customers._x000D_
_x000D_
Let me know if you are interested._x000D_
_x000D_
Thanks &amp; Regards,_x000D_
_x000D_
Sumit Roay_x000D_
_x000D_
</t>
  </si>
  <si>
    <t>Sumit Roay</t>
  </si>
  <si>
    <t xml:space="preserve">Name of the Local Plan to which this representation relates:_x000D_
Enfield Local Plan 2019-2041_x000D_
_x000D_
PART A_x000D_
1. Personal Details_x000D_
Title: Mrs_x000D_
First Name: Susan_x000D_
Last Name: Aylott_x000D_
Job Title (where relevant): n/a_x000D_
Organisation (where relevant): n/a_x000D_
Address Line 1: 4 Orchardmede_x000D_
Address Line 2: Bush Hill_x000D_
Address Line 3: Enfield_x000D_
Address Line 4: Middlesex_x000D_
Post Code: N21 2DL_x000D_
Telephone number: 07970688552_x000D_
E-mail address: susanandkenaylott@hotmail.co.uk_x000D_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Nature conservation at Crews Hill golf Club and Glasgow Stud are going to be affected detrimentally._x000D_
Land that has for so many, many years provided wonderful views over the Ridgeway to Enfield Chase will be lost forever if the proposed building work goes ahead._x000D_
Areas of vital commercial enterprise and the many popular garden centres which bring job opportunities, revenue and visitors to this part of Enfield will also be lost._x000D_
Inevitably the increased volume of traffic using Whitewebbs, Cattlegate Road and East Lodge Lane that will result from the plans materialising, will cause the present rural lanes to lose their natural and more beautiful character._x000D_
That same increased volume of traffic is certain to affect the conservation areas of Clay Hill and Forty Hall._x000D_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</si>
  <si>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Susan Aylott</t>
  </si>
  <si>
    <t>Recall: PD rights</t>
  </si>
  <si>
    <t xml:space="preserve">Suzanne Lansley would like to recall the message, "PD rights "._x000D_
[Child Friendly Redbridge]&lt;https://www.redbridge.gov.uk/childfriendly/?utm_source=external&amp;utm_medium=footer&amp;utm_campaign=child-friendly-redbridge &lt;https://eur03.safelinks.protection.outlook.com/?url=https%3A%2F%2Furl.uk.m.mimecastprotect.com%2Fs%2FIMWvCM1DXix56XRsWbBio%3Fdomain%3Dredbridge.gov.uk&amp;data=05%7C02%7Clocalplan%40enfield.gov.uk%7C336145d6391f4780fc2f08dc5d1e7fef%7Ccc18b91d1bb24d9bac767a4447488d49%7C0%7C0%7C638487632790971683%7CUnknown%7CTWFpbGZsb3d8eyJWIjoiMC4wLjAwMDAiLCJQIjoiV2luMzIiLCJBTiI6Ik1haWwiLCJXVCI6Mn0%3D%7C0%7C%7C%7C&amp;sdata=wC12KOy7vi76HX84LDqV%2BhDdBZremEvdUIQYfI%2BCeNk%3D&amp;reserved=0&gt; &gt;_x000D_
_x000D_
[Fostering in Redbridge]&lt;https://www.redbridge.gov.uk/adult-and-childrens-services/fostering/?utm_source=external-email&amp;utm_medium=email&amp;utm_campaign=fostering &lt;https://eur03.safelinks.protection.outlook.com/?url=https%3A%2F%2Furl.uk.m.mimecastprotect.com%2Fs%2FMdfmCN0DGtVNM7EsrjLlA%3Fdomain%3Dredbridge.gov.uk&amp;data=05%7C02%7Clocalplan%40enfield.gov.uk%7C336145d6391f4780fc2f08dc5d1e7fef%7Ccc18b91d1bb24d9bac767a4447488d49%7C0%7C0%7C638487632791128598%7CUnknown%7CTWFpbGZsb3d8eyJWIjoiMC4wLjAwMDAiLCJQIjoiV2luMzIiLCJBTiI6Ik1haWwiLCJXVCI6Mn0%3D%7C0%7C%7C%7C&amp;sdata=53MRa0h%2F%2FS7GMn3a06CP7FsUbVC7UXPQE3GSMYE%2ByOo%3D&amp;reserved=0&gt; &gt;_x000D_
_x000D_
[Women's safety, this has to stop]&lt;https://www.redbridge.gov.uk/crime-and-public-safety/womens-safety/ &lt;https://eur03.safelinks.protection.outlook.com/?url=https%3A%2F%2Furl.uk.m.mimecastprotect.com%2Fs%2Fvd2KCO8lGi5A2n0T58gOR%3Fdomain%3Dredbridge.gov.uk&amp;data=05%7C02%7Clocalplan%40enfield.gov.uk%7C336145d6391f4780fc2f08dc5d1e7fef%7Ccc18b91d1bb24d9bac767a4447488d49%7C0%7C0%7C638487632791128598%7CUnknown%7CTWFpbGZsb3d8eyJWIjoiMC4wLjAwMDAiLCJQIjoiV2luMzIiLCJBTiI6Ik1haWwiLCJXVCI6Mn0%3D%7C0%7C%7C%7C&amp;sdata=q9OPkpNdzhxnKd6wkRO0IexH0XljylldxrlFyS7BMhI%3D&amp;reserved=0&gt; &gt;_x000D_
_x000D_
_x000D_
LONDON BOROUGH OF REDBRIDGE DISCLAIMER_x000D_
_x000D_
This email contains proprietary confidential information some or all of which may be legally privileged and/or subject to the provisions of privacy legislation. It is intended solely for the addressee._x000D_
_x000D_
If you are not the intended recipient, an addressing or transmission error has misdirected this e-mail; you must not use, disclose, copy, print or disseminate the information contained within this e-mail._x000D_
_x000D_
Please notify the author immediately by replying to this email. Any views expressed in this email are those of the individual sender, except where the sender specifically states these to be the views of the London Borough of Redbridge._x000D_
_x000D_
This email has been scanned for all viruses and all reasonable precautions have been taken to ensure that no viruses are present._x000D_
_x000D_
The London Borough of Redbridge cannot accept responsibility for any loss or damage arising from the use of this email or attachments._x000D_
_x000D_
</t>
  </si>
  <si>
    <t>Suzanne Lansley</t>
  </si>
  <si>
    <t>Gavin Cooper;Anna van Overbeke;Andrew Smith;Sadia Nishu;Catherine Zhandire;LocalPlan</t>
  </si>
  <si>
    <t>Gavin.Cooper@redbridge.gov.uk;Anna.vanOverbeke@redbridge.gov.uk;Andrew.Smith@redbridge.gov.uk;Sadia.Nishu@redbridge.gov.uk;Catherine.Zhandire@redbridge.gov.uk;/o=ExchangeLabs/ou=Exchange Administrative Group (FYDIBOHF23SPDLT)/cn=Recipients/cn=e46c20737010464e95019c0c2e86268f-LocalPlan</t>
  </si>
  <si>
    <t>SMTP;SMTP;SMTP;SMTP;SMTP;EX</t>
  </si>
  <si>
    <t>PD rights</t>
  </si>
  <si>
    <t xml:space="preserve">Hi_x000D_
_x000D_
 _x000D_
_x000D_
Apologies this slipped the net as thought I had already sent but you are probably already aware of the latest set of PD rights changes. _x000D_
_x000D_
 _x000D_
_x000D_
Government response to the consultation on permitted development rights: supporting temporary recreational campsites, renewable energy and film-making - GOV.UK (www.gov.uk) &lt;https://eur03.safelinks.protection.outlook.com/?url=https%3A%2F%2Furl.uk.m.mimecastprotect.com%2Fs%2FPGUlCG8nAiWJLkAF7sI75%3Fdomain%3Dgov.uk&amp;data=05%7C02%7Clocalplan%40enfield.gov.uk%7C881a6b7aa1814ddfd2e708dc5d1e7a70%7Ccc18b91d1bb24d9bac767a4447488d49%7C0%7C0%7C638487632700345357%7CUnknown%7CTWFpbGZsb3d8eyJWIjoiMC4wLjAwMDAiLCJQIjoiV2luMzIiLCJBTiI6Ik1haWwiLCJXVCI6Mn0%3D%7C0%7C%7C%7C&amp;sdata=IM1uMw5UADOVQo6KnS0D16L2w2gK39%2Fxvfd9tA34VIk%3D&amp;reserved=0&gt; _x000D_
_x000D_
 _x000D_
_x000D_
Policy team can one of you volunteer to update the briefing note we did on the consultation with outcome. _x000D_
_x000D_
 _x000D_
_x000D_
 _x000D_
_x000D_
Kind Regards_x000D_
_x000D_
 _x000D_
_x000D_
Suzanne Lansley_x000D_
_x000D_
Planning Policy, Urban Design and Infrastructure Manager_x000D_
_x000D_
Regeneration and Culture _x000D_
_x000D_
London Borough of Redbridge_x000D_
_x000D_
5th Floor  Lynton House, 255 – 259 High Road, Ilford, IG1 1NN_x000D_
_x000D_
 _x000D_
_x000D_
Tel: 020 8708 6690    _x000D_
_x000D_
Email: Suzanne.lansley@redbridge.gov.uk &lt;mailto:Suzanne.lansley@redbridge.gov.uk&gt; _x000D_
_x000D_
 _x000D_
_x000D_
Web: www.redbridge.gov.uk &lt;https://eur03.safelinks.protection.outlook.com/?url=https%3A%2F%2Furl.uk.m.mimecastprotect.com%2Fs%2FXzs2CKQXGc8qrO4fA-NEp%3Fdomain%3Dlnks.gd&amp;data=05%7C02%7Clocalplan%40enfield.gov.uk%7C881a6b7aa1814ddfd2e708dc5d1e7a70%7Ccc18b91d1bb24d9bac767a4447488d49%7C0%7C0%7C638487632700501569%7CUnknown%7CTWFpbGZsb3d8eyJWIjoiMC4wLjAwMDAiLCJQIjoiV2luMzIiLCJBTiI6Ik1haWwiLCJXVCI6Mn0%3D%7C0%7C%7C%7C&amp;sdata=5fFj99aDMJn%2BKIKuQyCy%2FjzEIfelilO44vqqR%2BK5%2BSQ%3D&amp;reserved=0&gt; _x000D_
_x000D_
Twitter: @RedbridgeLive &lt;https://eur03.safelinks.protection.outlook.com/?url=https%3A%2F%2Furl.uk.m.mimecastprotect.com%2Fs%2FUvPsCLJ6GUNPYKQTjObHy%3Fdomain%3Dlnks.gd&amp;data=05%7C02%7Clocalplan%40enfield.gov.uk%7C881a6b7aa1814ddfd2e708dc5d1e7a70%7Ccc18b91d1bb24d9bac767a4447488d49%7C0%7C0%7C638487632700501569%7CUnknown%7CTWFpbGZsb3d8eyJWIjoiMC4wLjAwMDAiLCJQIjoiV2luMzIiLCJBTiI6Ik1haWwiLCJXVCI6Mn0%3D%7C0%7C%7C%7C&amp;sdata=chsaesTp8AIa1lhb8XFxBQZCKjD8Hq3w%2FyR1Ja0Bn%2B0%3D&amp;reserved=0&gt; _x000D_
_x000D_
Facebook: @RedbridgeCouncilOfficial &lt;https://eur03.safelinks.protection.outlook.com/?url=https%3A%2F%2Furl.uk.m.mimecastprotect.com%2Fs%2FT0MDCM1DXix56Xzh1Tl_y%3Fdomain%3Dlnks.gd&amp;data=05%7C02%7Clocalplan%40enfield.gov.uk%7C881a6b7aa1814ddfd2e708dc5d1e7a70%7Ccc18b91d1bb24d9bac767a4447488d49%7C0%7C0%7C638487632700501569%7CUnknown%7CTWFpbGZsb3d8eyJWIjoiMC4wLjAwMDAiLCJQIjoiV2luMzIiLCJBTiI6Ik1haWwiLCJXVCI6Mn0%3D%7C0%7C%7C%7C&amp;sdata=L%2FUYBrcUOvybZs6godAD4onn6bKHRTn1fHizauKK94s%3D&amp;reserved=0&gt; _x000D_
_x000D_
Instagram: @redbridgecouncil &lt;https://eur03.safelinks.protection.outlook.com/?url=https%3A%2F%2Furl.uk.m.mimecastprotect.com%2Fs%2FOczNCN0DGtVNM7jhzgJLS%3Fdomain%3Dlnks.gd&amp;data=05%7C02%7Clocalplan%40enfield.gov.uk%7C881a6b7aa1814ddfd2e708dc5d1e7a70%7Ccc18b91d1bb24d9bac767a4447488d49%7C0%7C0%7C638487632700501569%7CUnknown%7CTWFpbGZsb3d8eyJWIjoiMC4wLjAwMDAiLCJQIjoiV2luMzIiLCJBTiI6Ik1haWwiLCJXVCI6Mn0%3D%7C0%7C%7C%7C&amp;sdata=IdEHesooMpjM%2FC%2BU2V4LvrvEqJ6bF%2FviFnJvpl6c9qs%3D&amp;reserved=0&gt;  _x000D_
_x000D_
TikTok: @redbridgecouncil &lt;https://eur03.safelinks.protection.outlook.com/?url=https%3A%2F%2Furl.uk.m.mimecastprotect.com%2Fs%2FngLyCO8lGi5A2nvIjK0CR%3Fdomain%3Dlnks.gd&amp;data=05%7C02%7Clocalplan%40enfield.gov.uk%7C881a6b7aa1814ddfd2e708dc5d1e7a70%7Ccc18b91d1bb24d9bac767a4447488d49%7C0%7C0%7C638487632700501569%7CUnknown%7CTWFpbGZsb3d8eyJWIjoiMC4wLjAwMDAiLCJQIjoiV2luMzIiLCJBTiI6Ik1haWwiLCJXVCI6Mn0%3D%7C0%7C%7C%7C&amp;sdata=Udc3OVj8WhSN9GP9CdT7MC3ssNnItsdaPNxvKIEQgmE%3D&amp;reserved=0&gt; _x000D_
_x000D_
	_x000D_
_x000D_
 _x000D_
_x000D_
	_x000D_
_x000D_
 _x000D_
_x000D_
 _x000D_
_x000D_
 _x000D_
_x000D_
 &lt;https://eur03.safelinks.protection.outlook.com/?url=https%3A%2F%2Furl.uk.m.mimecastprotect.com%2Fs%2FMDsWCPQmGcv45W3Imef4Z%3Fdomain%3Dredbridge.gov.uk&amp;data=05%7C02%7Clocalplan%40enfield.gov.uk%7C881a6b7aa1814ddfd2e708dc5d1e7a70%7Ccc18b91d1bb24d9bac767a4447488d49%7C0%7C0%7C638487632700501569%7CUnknown%7CTWFpbGZsb3d8eyJWIjoiMC4wLjAwMDAiLCJQIjoiV2luMzIiLCJBTiI6Ik1haWwiLCJXVCI6Mn0%3D%7C0%7C%7C%7C&amp;sdata=%2BtXQfoSBBS4aBjFHHxjrCq7rY5e3eGlelTYb8vhgH1M%3D&amp;reserved=0&gt; _x000D_
_x000D_
 &lt;https://eur03.safelinks.protection.outlook.com/?url=https%3A%2F%2Furl.uk.m.mimecastprotect.com%2Fs%2FG_CzCQ7JXSB6NOoHOi7Wj%3Fdomain%3Dredbridge.gov.uk&amp;data=05%7C02%7Clocalplan%40enfield.gov.uk%7C881a6b7aa1814ddfd2e708dc5d1e7a70%7Ccc18b91d1bb24d9bac767a4447488d49%7C0%7C0%7C638487632700501569%7CUnknown%7CTWFpbGZsb3d8eyJWIjoiMC4wLjAwMDAiLCJQIjoiV2luMzIiLCJBTiI6Ik1haWwiLCJXVCI6Mn0%3D%7C0%7C%7C%7C&amp;sdata=mnHxCkaoKr%2BohmnBIFk0sETOvGOxjd%2Bl8dXMypAvlCo%3D&amp;reserved=0&gt; _x000D_
_x000D_
 &lt;https://eur03.safelinks.protection.outlook.com/?url=https%3A%2F%2Furl.uk.m.mimecastprotect.com%2Fs%2FKDgSCR1YXinrgE5cEZYq2%3Fdomain%3Dredbridge.gov.uk%2F&amp;data=05%7C02%7Clocalplan%40enfield.gov.uk%7C881a6b7aa1814ddfd2e708dc5d1e7a70%7Ccc18b91d1bb24d9bac767a4447488d49%7C0%7C0%7C638487632700501569%7CUnknown%7CTWFpbGZsb3d8eyJWIjoiMC4wLjAwMDAiLCJQIjoiV2luMzIiLCJBTiI6Ik1haWwiLCJXVCI6Mn0%3D%7C0%7C%7C%7C&amp;sdata=vNnaHs%2BxsklONjBKo%2F97a3uOSp8HA3nk9h9Lu32nGM4%3D&amp;reserved=0&gt; _x000D_
_x000D_
_x000D_
_x000D_
LONDON BOROUGH OF REDBRIDGE DISCLAIMER_x000D_
_x000D_
This email contains proprietary confidential information some or all of which may be legally privileged and/or subject to the provisions of privacy legislation. It is intended solely for the addressee._x000D_
_x000D_
If you are not the intended recipient, an addressing or transmission error has misdirected this e-mail; you must not use, disclose, copy, print or disseminate the information contained within this e-mail._x000D_
_x000D_
Please notify the author immediately by replying to this email. Any views expressed in this email are those of the individual sender, except where the sender specifically states these to be the views of the London Borough of Redbridge._x000D_
_x000D_
This email has been scanned for all viruses and all reasonable precautions have been taken to ensure that no viruses are present. _x000D_
_x000D_
The London Borough of Redbridge cannot accept responsibility for any loss or damage arising from the use of this email or attachments. _x000D_
_x000D_
</t>
  </si>
  <si>
    <t>Re: Inquiry Regarding Lease Possibility for Caravan Camping Site at King George's Reservoir</t>
  </si>
  <si>
    <t xml:space="preserve">Dear Representative of the London Borough of Enfield,_x000D_
_x000D_
_x000D_
A kind follow-up to my previous email._x000D_
_x000D_
Thank you, _x000D_
Sincerely, _x000D_
Tanya_x000D_
_x000D_
On Thu, 21 Mar 2024 at 12:47, Tanya Bell &lt;tb@dkv.global&gt; wrote:_x000D_
_x000D_
_x000D_
	Dear Representative of the London Borough of Enfield, _x000D_
_x000D_
	I hope this email finds you well. We are writing to inquire about the possibility of leasing a territory around King George's Reservoir to establish a Caravan camping site for the Longevity Mobile Park Thematic. Our aim is to introduce a concept that promotes longevity and a healthy lifestyle through the provision of mobile capsules._x000D_
	_x000D_
_x000D_
	We are particularly interested in the serene surroundings of the area, which we believe would offer an ideal environment for individuals to reconnect with nature and enjoy moments of peace._x000D_
	_x000D_
_x000D_
	"Could you kindly provide guidance on the relevant counterparties we should contact regarding this matter? Additionally, any pertinent information or requirements related to our inquiry would be greatly appreciated. For example, if the mentioned territory has any special requirements or restrictions regarding leasing or subleasing, we would like to be informed._x000D_
	_x000D_
_x000D_
	Thank you for your attention to this matter. We eagerly await your response. _x000D_
_x000D_
	Warm regards,_x000D_
	_x000D_
	Tanya_x000D_
_x000D_
</t>
  </si>
  <si>
    <t>Tanya Bell</t>
  </si>
  <si>
    <t>Democracy;LocalPlan</t>
  </si>
  <si>
    <t>/o=ExchangeLabs/ou=Exchange Administrative Group (FYDIBOHF23SPDLT)/cn=Recipients/cn=37d09413c2fb4b68b8d13921728e1d29-Democracy;/o=ExchangeLabs/ou=Exchange Administrative Group (FYDIBOHF23SPDLT)/cn=Recipients/cn=e46c20737010464e95019c0c2e86268f-LocalPlan</t>
  </si>
  <si>
    <t>thameswaterplanningpolicy@savills.com</t>
  </si>
  <si>
    <t xml:space="preserve">Name of the Local Plan to which this representation relates:_x000D_
Enfield Local Plan 2019-2041_x000D_
_x000D_
Part A_x000D_
1. Personal Deatils_x000D_
Title: Mrs_x000D_
FirstName: Claire_x000D_
LastName: Gabriele_x000D_
JobTitle: _x000D_
Organisation: _x000D_
Address1: 2 Bosvigo court_x000D_
Address2: Dobbs Lane_x000D_
Address3: Truro_x000D_
Address4: _x000D_
PostCode: TL1 3HG_x000D_
Telephone: _x000D_
Email: teamg@live.co.uk_x000D_
_x000D_
Part B_x000D_
2. Name or Organisation_x000D_
Claire Gabriele_x000D_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very popular garden centres and supporting businesses would be lost. They are much valued by local residents and visitors._x000D_
_x000D_
The deletion of Kings Oaks from the Green Belt and its future development would impact an area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</si>
  <si>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Tony_x000D_
LastName: Gallagher_x000D_
JobTitle: _x000D_
Organisation: _x000D_
Address1: 131 Knella Road_x000D_
Address2: Welwyn Garden City_x000D_
Address3: Hertfordshire_x000D_
Address4: _x000D_
PostCode: AL73NA_x000D_
Telephone: 07875230639_x000D_
Email: tgallagher278@gmail.com_x000D_
_x000D_
Part B_x000D_
2. Name or Organisation_x000D_
Tony Gallagher_x000D_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dismayed at the proposal for Crews Hill. This area is a popular frequented location for not only Enfield residents, but neighbouring boroughs and counties such as myself. I am fully opposed to the building of housing that would be largely unaffordable and lose the Garden centres and accompanying business that the community rely upon. I understand the need for housing but by removing more infrastructure would impact upon peoples health and well being. The Covid pandemic was great proof for the need of open spaces and particularly garden centres, that gave people an outlet to improve their mental health and wellbeing. Removing this woukld be a huge devastating loss. Think Again!_x000D_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</si>
  <si>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 Drop in Events [Incident: 240409-000096]</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</si>
  <si>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ASAcCp2wntQNZZ3UPWdPV%3Fdomain%3Dsupport.britishlegion.org.uk&amp;data=05%7C02%7Clocalplan%40enfield.gov.uk%7C823304e66f6745bd2d1308dc58825839%7Ccc18b91d1bb24d9bac767a4447488d49%7C0%7C0%7C638482564058629859%7CUnknown%7CTWFpbGZsb3d8eyJWIjoiMC4wLjAwMDAiLCJQIjoiV2luMzIiLCJBTiI6Ik1haWwiLCJXVCI6Mn0%3D%7C0%7C%7C%7C&amp;sdata=4oDYZBUzRTChr31OUOe2Nn%2Brg8j2eKfl2EawQo73ZHI%3D&amp;reserved=0&gt; _x000D_
_x000D_
_x000D_
Subject_x000D_
_x000D_
Enfield Local Plan - Drop in Events_x000D_
_x000D_
_x000D_
Question Reference # 240409-000096_x000D_
_x000D_
_x000D_
*	Date Created: 09/04/2024 11.46 AM_x000D_
*	Date Last Updated: 09/04/2024 11.46 AM_x000D_
*	Status: Unresolved_x000D_
_x000D_
 &lt;https://support.britishlegion.org.uk/rd/AvPf3Qo~Dv8S~RYTGtoe~yL7dOcqaS75Mv~V~zj~PP8c.gif&gt; _x000D_
[---002:000273:25675---] _x000D_
</t>
  </si>
  <si>
    <t>The Royal British Legion</t>
  </si>
  <si>
    <t>Regulation 19 Consultation on the Draft Enfield Local Plan 2019-2041 [Incident: 240328-000033]</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</si>
  <si>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GrkdCG8nAiBvgLmCKnT4L%3Fdomain%3Dsupport.britishlegion.org.uk&amp;data=05%7C02%7Clachlan.anderson-frank%40enfield.gov.uk%7C7f025a4449f34780ab3a08dc4f0f636c%7Ccc18b91d1bb24d9bac767a4447488d49%7C0%7C0%7C638472174756674326%7CUnknown%7CTWFpbGZsb3d8eyJWIjoiMC4wLjAwMDAiLCJQIjoiV2luMzIiLCJBTiI6Ik1haWwiLCJXVCI6Mn0%3D%7C0%7C%7C%7C&amp;sdata=3L0ebuVduaG0IyCYbY3TqwWi7ZYGgQuw3aXYNyQ1bGg%3D&amp;reserved=0&gt; _x000D_
_x000D_
_x000D_
Subject_x000D_
_x000D_
Regulation 19 Consultation on the Draft Enfield Local Plan 2019-2041_x000D_
_x000D_
_x000D_
Question Reference # 240328-000033_x000D_
_x000D_
_x000D_
*	Date Created: 28/03/2024 09.40 AM_x000D_
*	Date Last Updated: 28/03/2024 09.40 AM_x000D_
*	Status: Unresolved_x000D_
_x000D_
 &lt;https://support.britishlegion.org.uk/rd/AvPN3QrCDv8S~UEVGkQe~yL7dOcqfy75Mv8S~zj~PP~b.gif&gt; _x000D_
[---002:000303:28300---] _x000D_
</t>
  </si>
  <si>
    <t>Recall: Regulation 19 Consultation on the Draft Enfield Local Plan 2019-2041 [Incident: 240328-000035]</t>
  </si>
  <si>
    <t xml:space="preserve"> &lt;http://support.britishlegion.org.uk/euf/assets/images/message_template.gif&gt; 	Your question has been received. You should expect a response from us within 24 hours._x000D_
To update your question with additional information, Click here &lt;https://eur03.safelinks.protection.outlook.com/?url=https%3A%2F%2Furl.uk.m.mimecastprotect.com%2Fs%2FgqpZC69oMiP5ONDipPcan%3Fdomain%3Dsupport.britishlegion.org.uk&amp;data=05%7C02%7Clachlan.anderson-frank%40enfield.gov.uk%7Ce14985c5bc09477a79ec08dc4f0dff43%7Ccc18b91d1bb24d9bac767a4447488d49%7C0%7C0%7C638472168780015078%7CUnknown%7CTWFpbGZsb3d8eyJWIjoiMC4wLjAwMDAiLCJQIjoiV2luMzIiLCJBTiI6Ik1haWwiLCJXVCI6Mn0%3D%7C0%7C%7C%7C&amp;sdata=Yp0iVnxwvvekllSKXBiU72byZn%2BDE%2FSFunGUFM9L2aI%3D&amp;reserved=0&gt; _x000D_
_x000D_
_x000D_
Subject_x000D_
_x000D_
Recall: Regulation 19 Consultation on the Draft Enfield Local Plan 2019-2041_x000D_
_x000D_
_x000D_
Question Reference # 240328-000035_x000D_
_x000D_
_x000D_
*	Date Created: 28/03/2024 09.42 AM_x000D_
*	Date Last Updated: 28/03/2024 09.42 AM_x000D_
*	Status: Unresolved_x000D_
_x000D_
 &lt;https://support.britishlegion.org.uk/rd/AvPN3Qq_Dv8S~UEVGjQe~yL7dOcqfy75Mv8O~zj~PP~H.gif&gt; _x000D_
[---002:000310:28959---] _x000D_
</t>
  </si>
  <si>
    <t>Support Account Creation</t>
  </si>
  <si>
    <t xml:space="preserve"> &lt;http://support.britishlegion.org.uk/euf/assets/images/message_template.gif&gt; 	Support Account Creation_x000D_
_x000D_
A record of your contact has been created in our system which can be accessed by creating a password using the following link._x000D_
_x000D_
Your username is: lachlan.anderson-frank@enfield.gov.uk &lt;mailto:lachlan.anderson-frank@enfield.gov.uk&gt; _x000D_
Your registered email address is: lachlan.anderson-frank@enfield.gov.uk &lt;mailto:lachlan.anderson-frank@enfield.gov.uk&gt; _x000D_
_x000D_
_x000D_
Click the following link to continue to a page where you can enter your new password._x000D_
_x000D_
Reset my password &lt;https://eur03.safelinks.protection.outlook.com/?url=https%3A%2F%2Furl.uk.m.mimecastprotect.com%2Fs%2FJaJ0CZ0Ogt7J46yfzNI-S%3Fdomain%3Dsupport.britishlegion.org.uk&amp;data=05%7C02%7Clachlan.anderson-frank%40enfield.gov.uk%7C008d079c9a4249a6504a08dc4f0df8ef%7Ccc18b91d1bb24d9bac767a4447488d49%7C0%7C0%7C638472168636876487%7CUnknown%7CTWFpbGZsb3d8eyJWIjoiMC4wLjAwMDAiLCJQIjoiV2luMzIiLCJBTiI6Ik1haWwiLCJXVCI6Mn0%3D%7C0%7C%7C%7C&amp;sdata=Eq7KvK9VkCK7YtWCEWUCpFjlOwJbEKQCr77pzAbuLp0%3D&amp;reserved=0&gt; _x000D_
_x000D_
Please note that this link will expire 24 hours from the time it was sent._x000D_
_x000D_
</t>
  </si>
  <si>
    <t>daniel strauss</t>
  </si>
  <si>
    <t xml:space="preserve">Name of the Local Plan to which this representation relates:_x000D_
Enfield Local Plan 2019-2041_x000D_
_x000D_
Part A_x000D_
1. Personal Deatils_x000D_
Title: Mr_x000D_
FirstName: Christopher_x000D_
LastName: Laughton_x000D_
JobTitle: _x000D_
Organisation: _x000D_
Address1: 13 Uplands Way_x000D_
Address2: London_x000D_
Address3: _x000D_
Address4: _x000D_
PostCode: N21 1DH_x000D_
Telephone: 02083601124_x000D_
Email: tr6gger@gmail.com_x000D_
_x000D_
Part B_x000D_
2. Name or Organisation_x000D_
Christopher Laughton_x000D_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wish to register my strong objection to the proposal in the draft Enfield Local Plan to develop Crews Hill Area of the Green Belt. Apart from the loss of the garden centres and associated jobs there will be irreversible impact on:  _x000D_
_x000D_
- public rights of way_x000D_
_x000D_
- views across the ancient Enfield Chase landscape_x000D_
_x000D_
- the setting of Whitewebbs Transport Museum_x000D_
_x000D_
- Sites of Importance for Nature Conservation at Glasgow Stud and Crews Hill Golf Course_x000D_
_x000D_
- The Green Belt itself now and in the future_x000D_
_x000D_
Most concerning is the likely impact on car usage in an area of narrow rural lanes and roads in Conservation Areas at Forty Hall and Clay Hill. Traffic in these areas is already at maximum capacity._x000D_
_x000D_
The idea that Crews Hill Rail Station would act as a 'transport hub' does not square with reality. Trains are only every half hour at best and the Crews Hill to North Mid Hospital bus stop is over a half mile walk away down a narrow unlit path._x000D_
_x000D_
The Plan should give fuller consideration to using brownfield sites in Enfield before attacking the Green Belt._x000D_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</si>
  <si>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Upcoming Training &amp; Events - Optivita Parents &amp; Early Years Innovation Fund | Online Hate Reporting and Helplines</t>
  </si>
  <si>
    <t xml:space="preserve">Optivita Parents &amp; Early Years Innovation Fund &lt;https://eur03.safelinks.protection.outlook.com/?url=https%3A%2F%2Furl.uk.m.mimecastprotect.com%2Fs%2FgAGLCB6ovfP9AVGHXaccj%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WVvJ6yYw%2FovLE8otHyGAf8Hg7WT87lu%2FOgotYuNzpU8%3D&amp;reserved=0&gt;  	_x000D_
Dear Colleagues,_x000D_
_x000D_
This email contains a list of upcoming events and training sessions._x000D_
_x000D_
Simply scan the list below and click the relevant session(/s) right for you: 	_x000D_
Optivita Parents &amp; Early Years Innovation Fund – Information Session &lt;https://eur03.safelinks.protection.outlook.com/?url=https%3A%2F%2Furl.uk.m.mimecastprotect.com%2Fs%2FLnthCD8NxijKMB9HX2rCI%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nStm9GKtXjKs%2BINUwTMNJpLxZqN%2FMdv3p34SXur3rcg%3D&amp;reserved=0&gt; _x000D_
9th April 2024 from 6:30pm to 7:30pm_x000D_
_x000D_
Optivita Parents &amp; Early Years Innovation Fund – Information Session &lt;https://eur03.safelinks.protection.outlook.com/?url=https%3A%2F%2Furl.uk.m.mimecastprotect.com%2Fs%2F-_WsCExOyH1JnW7s07H-8%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mA4CWc2qHMQQSd76za6iWsopWoSCzGsMBjXhT%2FJkBts%3D&amp;reserved=0&gt; _x000D_
17th April 2024 from 10:00am to 11:00am_x000D_
_x000D_
Online Hate Reporting and Helplines &lt;https://eur03.safelinks.protection.outlook.com/?url=https%3A%2F%2Furl.uk.m.mimecastprotect.com%2Fs%2FUnIyCG8nAiWpqJ7FObdht%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ZhitxRLRGH%2FoveYg1Km6rfb9NbH7xd7bv2gGZ5d7iyk%3D&amp;reserved=0&gt; _x000D_
24th April 2024 from 10:00am to 11:15am_x000D_
_x000D_
Empowering You In Conversations – Make Every Contact Count &lt;https://eur03.safelinks.protection.outlook.com/?url=https%3A%2F%2Furl.uk.m.mimecastprotect.com%2Fs%2FNNdJCJQD1cpmy8Jf3iiZa%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8ovgT5KKsuH7do6D4gCJVJLk9EfF9cj59ZhUXXZ%2B6q4%3D&amp;reserved=0&gt; _x000D_
24th April 2024 from 10:00am to 11:45am_x000D_
_x000D_
Intermediate Safeguarding Children &amp; Young People (Level 2) &lt;https://eur03.safelinks.protection.outlook.com/?url=https%3A%2F%2Furl.uk.m.mimecastprotect.com%2Fs%2FxH2CCKQXGc8v9qoFwV-tt%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oKVrCc%2FGVPszrOfaQjwq541saZ%2BANKkKFAvYjBD8lwo%3D&amp;reserved=0&gt; _x000D_
29th April 2024 from 9:30am to 12:45pm_x000D_
_x000D_
Empowering You In Conversations – Make Every Contact Count &lt;https://eur03.safelinks.protection.outlook.com/?url=https%3A%2F%2Furl.uk.m.mimecastprotect.com%2Fs%2F3wG7CLJ6GUNpXPWSNUBtR%3Fdomain%3Dvoluntaryactionharrow.us5.list-manage.com&amp;data=05%7C02%7Clocalplan%40enfield.gov.uk%7C2924bcf7d268480359a908dc57c20a6c%7Ccc18b91d1bb24d9bac767a4447488d49%7C0%7C0%7C638481738117521039%7CUnknown%7CTWFpbGZsb3d8eyJWIjoiMC4wLjAwMDAiLCJQIjoiV2luMzIiLCJBTiI6Ik1haWwiLCJXVCI6Mn0%3D%7C0%7C%7C%7C&amp;sdata=zk2hO%2B4P6xHBI1Ma9TBFXbwiQpZR7cw%2BngccyOdARbA%3D&amp;reserved=0&gt; _x000D_
30th April 2024 from 1:00pm to 2:45pm_x000D_
_x000D_
Empowering You In Conversations – Make Every Contact Count &lt;https://eur03.safelinks.protection.outlook.com/?url=https%3A%2F%2Furl.uk.m.mimecastprotect.com%2Fs%2FYv-CCM1DXix095riMlSlX%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8%2BEFs9xk4Onv9BDtxgZkQq9IoQ7uvZb%2FVzPCUjXH6x8%3D&amp;reserved=0&gt; _x000D_
9th May 2024 from 10:00am to 11:45pm_x000D_
_x000D_
Introduction to Safeguarding Children &amp; Young People (Level 1) &lt;https://eur03.safelinks.protection.outlook.com/?url=https%3A%2F%2Furl.uk.m.mimecastprotect.com%2Fs%2FYl6TCN0DGtVr9NWUv-x0z%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NvQlPlszXloi5ruM5R221xgMLdgwd%2BfDJT24lOL5gV4%3D&amp;reserved=0&gt; _x000D_
14th May 2024 from 10:00am to 12:45pm_x000D_
_x000D_
Health &amp; Wellbeing Network &lt;https://eur03.safelinks.protection.outlook.com/?url=https%3A%2F%2Furl.uk.m.mimecastprotect.com%2Fs%2FzskdCO8lGi59wA8I3BNB2%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IapLumusgC0o%2F2NNEFcll9hirypqpc%2Fr5lIrF7FsdAs%3D&amp;reserved=0&gt; _x000D_
15th May 2024 from 10:00am to 12:00pm_x000D_
_x000D_
Population Health Management: Communicating Messages Effectively – Narrative, Visualisation and Infographics &lt;https://eur03.safelinks.protection.outlook.com/?url=https%3A%2F%2Furl.uk.m.mimecastprotect.com%2Fs%2Ft9yoCPQmGcvrZ4wCw4zmG%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9JaUXo2I47j3zSA2Y8DuoGhAVpGJaq1RHqDUmv44ACw%3D&amp;reserved=0&gt; _x000D_
15th May 2024 from 12:00pm to 1:30pm_x000D_
_x000D_
Safeguarding Children &amp; Young People (Level 2 – Intermediate) &lt;https://eur03.safelinks.protection.outlook.com/?url=https%3A%2F%2Furl.uk.m.mimecastprotect.com%2Fs%2FET8xCQ7JXSBE96QcgCfNF%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XNXNPEsQltB3hymCXA5vMESoRepSUoi%2BjWQKBbJLfLA%3D&amp;reserved=0&gt; _x000D_
21st May 2024 from 10:00am to 1:30pm_x000D_
_x000D_
Emergency First Aid at Work &lt;https://eur03.safelinks.protection.outlook.com/?url=https%3A%2F%2Furl.uk.m.mimecastprotect.com%2Fs%2FyeD8CR1YXinkQr6T6Q57n%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7f9UOTeu40Z7Yg5pKGgcXwqMegUDJ2QwFMPZ8ZmjzjY%3D&amp;reserved=0&gt; _x000D_
29th May 2024 from 9:30am to 4:30pm_x000D_
_x000D_
Kind regards,_x000D_
_x000D_
Alex, Asia &amp; Rachel_x000D_
_x000D_
Training &amp; Events Team, Voluntary Action Harrow_x000D_
	_x000D_
Copyright © 2024 Voluntary Action Harrow, All rights reserved. _x000D_
You are receiving this e-mail because you signed up to receive our e-newsletter. _x000D_
_x000D_
Our mailing address is: _x000D_
_x000D_
Voluntary Action Harrow_x000D_
64 Pinner Road_x000D_
Harrow, Middlesex HA1 4HZ _x000D_
United Kingdom_x000D_
_x000D_
Add us to your address book &lt;https://eur03.safelinks.protection.outlook.com/?url=https%3A%2F%2Furl.uk.m.mimecastprotect.com%2Fs%2F9ftICVQpWc0LXlJCPAb_k%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zgoGEk9yNJLNeMC0wwzslW3hohD2Zsy2iORNm4PWtLg%3D&amp;reserved=0&gt; _x000D_
_x000D_
_x000D_
Want to change how you receive these emails?_x000D_
You can update your preferences &lt;https://eur03.safelinks.protection.outlook.com/?url=https%3A%2F%2Furl.uk.m.mimecastprotect.com%2Fs%2FEvWMCzXPAi8pnR1FW5bao%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G2K9MNKJFgQL5AZLHmQb9H8Y6F4R9YpdCOB50c%2Fnd2E%3D&amp;reserved=0&gt;  or unsubscribe from this list &lt;https://eur03.safelinks.protection.outlook.com/?url=https%3A%2F%2Furl.uk.m.mimecastprotect.com%2Fs%2FSw-UCA1qrir3V9Qi1cuYx%3Fdomain%3Dvoluntaryactionharrow.us5.list-manage.com&amp;data=05%7C02%7Clocalplan%40enfield.gov.uk%7C2924bcf7d268480359a908dc57c20a6c%7Ccc18b91d1bb24d9bac767a4447488d49%7C0%7C0%7C638481738117677325%7CUnknown%7CTWFpbGZsb3d8eyJWIjoiMC4wLjAwMDAiLCJQIjoiV2luMzIiLCJBTiI6Ik1haWwiLCJXVCI6Mn0%3D%7C0%7C%7C%7C&amp;sdata=B5JQZV2U372pDW5LzJDtnZ5eFnznvqXOvFCZjWUcNRQ%3D&amp;reserved=0&gt; . _x000D_
_x000D_
_x000D_
 &lt;https://voluntaryactionharrow.us5.list-manage.com/track/open.php?u=e39af50ad97b42bc1302b4603&amp;id=9fca6943d0&amp;e=e0e3e05c36&gt; _x000D_
</t>
  </si>
  <si>
    <t>Voluntary Action Harrow</t>
  </si>
  <si>
    <t xml:space="preserve"> 	 _x000D_
 &lt;https://eu-api.mimecast.com/branding/lbwf/NOTIFICATION_LOGO_ID&gt; 		_x000D_
 	 _x000D_
_x000D_
Your message couldn't be delivered_x000D_
_x000D_
_x000D_
The message you sent to joe.addo-yobo@walthamforest.gov.uk &lt;mailto:joe.addo-yobo@walthamforest.gov.uk&gt;  couldn't be delivered due to: Recipient email address is possibly incorrect._x000D_
_x000D_
	_x000D_
 	 _x000D_
Further information_x000D_
_x000D_
5.4.1 Recipient address rejected: Access denied. [LN2PEPF000100CB.GBRP265.PROD.OUTLOOK.COM 2024-03-28T09:42:42.074Z 08DC4651BCB7F843]_x000D_
_x000D_
If you sent this message to multiple addresses, you'll receive a notification like this for every one that didn't arrive._x000D_
	_x000D_
 	 _x000D_
 	 _x000D_
 &lt;https://static-uk.mimecast.com/mimecast/resources/images/notifications/powered-mimecast-logo-278x28.png&gt; _x000D_
 	 _x000D_
© 2003 - 2019 Mimecast Services Limited. _x000D_
 	 _x000D_
	_x000D_
                                                           _x000D_
</t>
  </si>
  <si>
    <t>Waltham Forest Service Desk</t>
  </si>
  <si>
    <t xml:space="preserve">Name of the Local Plan to which this representation relates:_x000D_
Enfield Local Plan 2019-2041_x000D_
_x000D_
Part A_x000D_
1. Personal Deatils_x000D_
Title: Mr_x000D_
FirstName: Warren_x000D_
LastName: Mitchell_x000D_
JobTitle: _x000D_
Organisation: _x000D_
Address1: 41 Beech Avenue_x000D_
Address2: _x000D_
Address3: _x000D_
Address4: _x000D_
PostCode: EN2 9DB_x000D_
Telephone: _x000D_
Email: warren.mitchell2604@gmail.com_x000D_
_x000D_
Part B_x000D_
2. Name or Organisation_x000D_
Warren Mitchell_x000D_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possible impact on Kings Oak Plain of its deletion from the Geen Belt and development where volunteers have recently planted trees._x000D_
_x000D_
the traffic pressure will harm the rural road network._x000D_
_x000D_
course _x000D_
_x000D_
The SINCs at Glasgow Stud and Crews Hill Golf Course will harmed by the development._x000D_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</si>
  <si>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East Sussex, South Downs and Brighton &amp; Hove Waste and Minerals Local Plan Revised Policies - Publication of Inspectors’ Report (Regulation 25)</t>
  </si>
  <si>
    <t xml:space="preserve">Dear Sir / Madam,_x000D_
_x000D_
East Sussex County Council, Brighton &amp; Hove City Council and the South Downs National Park Authority are jointly preparing new planning policy for the management of waste and production of minerals in East Sussex and Brighton &amp; Hove.  We can now inform you that Planning Inspectors Steve Normington BSc DipTP MRICS MRTPI FIQ FIHE and Luke Fleming BSc (Hons) MRTPI have issued their Report on the Examination of the East Sussex, South Downs and Brighton &amp; Hove Waste and Minerals Local Plan Revised Policies Proposed Submission Consultation Document September 2021. The Inspectors’ Report contains their findings on the ‘soundness’ and legal compliance of the Revised Policies Document (known as the Plan) and concludes that subject to the Main Modifications set out in the Report it meets the criteria for soundness and is capable of adoption._x000D_
_x000D_
The Inspectors’ Report and all documents associated with the Plan and the Public Examination, and a formal notice of the publication of the Inspectors’ Report can be viewed at: https://eastsussex-consult.objective.co.uk/ &lt;https://eur03.safelinks.protection.outlook.com/?url=https%3A%2F%2Furl.uk.m.mimecastprotect.com%2Fs%2FPgHdC8E8giOZ138InVzZt%3Fdomain%3Deastsussex-consult.objective.co.uk%2F&amp;data=05%7C02%7Clocalplan%40enfield.gov.uk%7Cf3fc6783b61e42a4932708dc58a0b5f8%7Ccc18b91d1bb24d9bac767a4447488d49%7C0%7C0%7C638482694574249418%7CUnknown%7CTWFpbGZsb3d8eyJWIjoiMC4wLjAwMDAiLCJQIjoiV2luMzIiLCJBTiI6Ik1haWwiLCJXVCI6Mn0%3D%7C0%7C%7C%7C&amp;sdata=t6iEOj%2BPY8bZelPbg8gYCTE7%2B%2BAItjmQmMdvojdJBsw%3D&amp;reserved=0&gt; _x000D_
_x000D_
The Inspectors’ Report and its Appendix can be downloaded directly using the links below:_x000D_
_x000D_
*	Inspectors’ Report: https://eastsussex.objective.co.uk/file/6312160 &lt;https://eur03.safelinks.protection.outlook.com/?url=https%3A%2F%2Furl.uk.m.mimecastprotect.com%2Fs%2Fv2iNC9g6juRgQnVfELErB%3Fdomain%3Deastsussex.objective.co.uk&amp;data=05%7C02%7Clocalplan%40enfield.gov.uk%7Cf3fc6783b61e42a4932708dc58a0b5f8%7Ccc18b91d1bb24d9bac767a4447488d49%7C0%7C0%7C638482694574249418%7CUnknown%7CTWFpbGZsb3d8eyJWIjoiMC4wLjAwMDAiLCJQIjoiV2luMzIiLCJBTiI6Ik1haWwiLCJXVCI6Mn0%3D%7C0%7C%7C%7C&amp;sdata=UEN2IoYQu6dLDnYX6okPjxrTfbzYwq881xG64l2ljzc%3D&amp;reserved=0&gt;  (MS Word Document)_x000D_
*	Appendix to Inspectors’ Report: https://eastsussex.objective.co.uk/file/6312161 &lt;https://eur03.safelinks.protection.outlook.com/?url=https%3A%2F%2Furl.uk.m.mimecastprotect.com%2Fs%2Fu__AC0LqMUJDVv0c20Eq-%3Fdomain%3Deastsussex.objective.co.uk&amp;data=05%7C02%7Clocalplan%40enfield.gov.uk%7Cf3fc6783b61e42a4932708dc58a0b5f8%7Ccc18b91d1bb24d9bac767a4447488d49%7C0%7C0%7C638482694574249418%7CUnknown%7CTWFpbGZsb3d8eyJWIjoiMC4wLjAwMDAiLCJQIjoiV2luMzIiLCJBTiI6Ik1haWwiLCJXVCI6Mn0%3D%7C0%7C%7C%7C&amp;sdata=gk0A5jXUqLA76U2rGxrx5IGAOVtrnPMgfMfQRJg7cnY%3D&amp;reserved=0&gt;  (PDF)_x000D_
_x000D_
The Inspectors’ Report can also be viewed at the locations listed below:_x000D_
_x000D_
*	Brighton - Customer Service Centre, Bartholomew House, Bartholomew Square, BN1 1JE; and Jubilee Library, Jubilee Street, Brighton, BN1 1GE;_x000D_
_x000D_
*	Hove - Hove Library, 182-186 Church Road, Hove, BN3 2EG;_x000D_
*	Portslade - Portslade Library, 223 Old Shoreham Road, Portslade, BN41 1XR;_x000D_
*	Lewes - East Sussex County Council, Communities, Economy and Transport Department, County Hall, St. Anne's Crescent, BN7 1UE;_x000D_
*	Midhurst - South Downs National Park Authority, South Downs Centre, North Street, West Sussex, GU29 9DH;_x000D_
*	Hastings - Community Contact Centre, Muriel Matters House, Breeds Place, Hastings, TN34 3UY;_x000D_
*	Eastbourne - Eastbourne Library, 1 Grove Road, Eastbourne, BN21 4TL;_x000D_
*	Bexhill - Customer Services Contact Centre, Rother District Council, Planning Department, Town Hall, TN39 3JX;_x000D_
*	Hailsham - Wealden District Council Offices, Vicarage Lane, Hailsham, BN27 2AX._x000D_
_x000D_
If you are unable to view the documentation online or at the above locations, please contact us to request a paper copy of the document(s) that you require, and we will endeavour to send it to you by post._x000D_
_x000D_
The Inspectors’ Report is published for information only.  The formal adoption of the Plan will now be considered by East Sussex County Council, Brighton &amp; Hove City Council and the South Downs National Park Authority._x000D_
_x000D_
For further information please contact us:_x000D_
_x000D_
Email: to wasteandmineralsdf@eastsussex.gov.uk &lt;mailto:wasteandmineralsdf@eastsussex.gov.uk&gt;  _x000D_
_x000D_
Telephone: 01273 481846_x000D_
_x000D_
Post: Planning Policy and Development Management, Communities, Economy and Transport Department, East Sussex County Council, County Hall, St Anne’s Crescent, Lewes, East Sussex, BN7 1UE._x000D_
_x000D_
Yours faithfully,_x000D_
_x000D_
Edward Sheath _x000D_
Head of Planning and Environment (Lead)_x000D_
East Sussex County Council_x000D_
_x000D_
Nicola Hurley_x000D_
Interim Head of Planning_x000D_
Brighton &amp; Hove City Council_x000D_
_x000D_
Mike Hughes_x000D_
Director of Planning (Interim)_x000D_
South Downs National Park Authority_x000D_
_x000D_
_x000D_
This message is intended for the use of the addressee only and may_x000D_
contain confidential or privileged information. If you have received it in_x000D_
error please notify the sender and destroy it. You may not use it or copy_x000D_
it to anyone else._x000D_
_x000D_
E-mail is not a secure communications medium. Please be aware of this_x000D_
when replying. All communications sent to or from the County Council _x000D_
may be subject to recording and/or monitoring in accordance with _x000D_
relevant legislation._x000D_
_x000D_
Although East Sussex County Council has taken steps to ensure that this_x000D_
e-mail and any attachments are virus free, we can take no responsibility_x000D_
if a virus is actually present and you are advised to ensure that the_x000D_
appropriate checks are made._x000D_
_x000D_
You can visit our website at https://www.eastsussex.gov.uk &lt;https://eur03.safelinks.protection.outlook.com/?url=https%3A%2F%2Furl.uk.m.mimecastprotect.com%2Fs%2F7T-rCg2YytPx965s3hDWm%3Fdomain%3Deastsussex.gov.uk&amp;data=05%7C02%7Clocalplan%40enfield.gov.uk%7Cf3fc6783b61e42a4932708dc58a0b5f8%7Ccc18b91d1bb24d9bac767a4447488d49%7C0%7C0%7C638482694574249418%7CUnknown%7CTWFpbGZsb3d8eyJWIjoiMC4wLjAwMDAiLCJQIjoiV2luMzIiLCJBTiI6Ik1haWwiLCJXVCI6Mn0%3D%7C0%7C%7C%7C&amp;sdata=LpmRExH7PEZqhkRKWCSqmpcY48yoA43RS33MbuTgoQ0%3D&amp;reserved=0&gt; _x000D_
_x000D_
</t>
  </si>
  <si>
    <t>Waste and Minerals DF</t>
  </si>
  <si>
    <t xml:space="preserve">Updates to the Renters Reform Bill and new enforcement powers for tackling rogue landlords | CPD Certified training | Register today _x000D_
_x000D_
Investigating and Prosecuting Rogue Landlords Online Training_x000D_
_x000D_
Thursday 16th May 2024 | 09:45 - 15:30_x000D_
_x000D_
Dear Colleague,_x000D_
_x000D_
Local Authorities have a statutory duty to review housing conditions and identify when action is needed. However, keeping track of stock, gathering evidence, and enforcing the law on rogue landlords is an immense challenge._x000D_
_x000D_
This training session will help you improve your response, close loopholes, and improve your investigations and enforcement procedures. We will review how to make efficient use of the available tools and powers to respond to criminal offences and deter rogue landlords._x000D_
_x000D_
In this practical course, you will gain the confidence to implement reactive and proactive approaches to crack down on crime in the private rented sector. Learn how to effectively investigate cases of substandard housing and achieve successful prosecutions of rogue landlords in your area. Raise your questions to our expert trainer who will share best practice from real case studies and share experiences with peers in the sector._x000D_
_x000D_
Course Outcomes:_x000D_
_x000D_
• Hear an update on the Renters Reform Bill and new enforcement powers for councils_x000D_
• Holding landlords to account: making the best use of legal powers and determining the best course of action_x000D_
• Understand the new Decent Homes Standard for the private sector_x000D_
• Mapping your area and identifying potential issues that put tenants at risk_x000D_
• Moving from reactive to proactive approaches to deter criminal behaviour_x000D_
• Gathering information and different types of evidence for enforcement action_x000D_
• Communicating with tenants to raise awareness of their rights_x000D_
_x000D_
* View Agenda &lt;https://www.westminsterinsight.com/courses/rogue-landlords/agenda/?booking_code=email5T-4781813 &lt;https://eur03.safelinks.protection.outlook.com/?url=https%3A%2F%2Furl.uk.m.mimecastprotect.com%2Fs%2FjlmwCqZRoUL1qMQiNYZ-B%3Fdomain%3Dwestminsterinsight.com&amp;data=05%7C02%7Clocalplan%40enfield.gov.uk%7C08b3a496adfc4c3c90d108dc604acab4%7Ccc18b91d1bb24d9bac767a4447488d49%7C0%7C0%7C638491121730985859%7CUnknown%7CTWFpbGZsb3d8eyJWIjoiMC4wLjAwMDAiLCJQIjoiV2luMzIiLCJBTiI6Ik1haWwiLCJXVCI6Mn0%3D%7C60000%7C%7C%7C&amp;sdata=zzGe7q9kYQ9FDl74kAelA9BUe1Ji3MBZmByD5LyPyLs%3D&amp;reserved=0&gt; &gt;_x000D_
* Book Now &lt;https://www.westminsterinsight.com/courses/rogue-landlords/book/?booking_code=email5T-4781813 &lt;https://eur03.safelinks.protection.outlook.com/?url=https%3A%2F%2Furl.uk.m.mimecastprotect.com%2Fs%2F-9d_Cr9ZpiwrgBqINeWDj%3Fdomain%3Dwestminsterinsight.com&amp;data=05%7C02%7Clocalplan%40enfield.gov.uk%7C08b3a496adfc4c3c90d108dc604acab4%7Ccc18b91d1bb24d9bac767a4447488d49%7C0%7C0%7C638491121730985859%7CUnknown%7CTWFpbGZsb3d8eyJWIjoiMC4wLjAwMDAiLCJQIjoiV2luMzIiLCJBTiI6Ik1haWwiLCJXVCI6Mn0%3D%7C60000%7C%7C%7C&amp;sdata=el0tmnv%2B4%2Fpb79v0Mfm4pbk5cx28QPYd5VviL9Aq1t0%3D&amp;reserved=0&gt; &gt; _x000D_
_x000D_
Course Leader:_x000D_
_x000D_
Sarah Bradley has over 15 years’ experience in criminal investigations and enforcement across police, local authorities, and regulatory bodies. She has most recently worked within Local Authority Environmental Crime as Team Leader and Regulatory Services Advisor. With several commendations for delivering outstanding service in tackling crime and conducting investigations, including organised crime, Sarah has a wealth of experience in investigating and getting cases to Court. Sarah has also been a tutor for new officers and holds a Level 3 qualification in Education and Training._x000D_
_x000D_
Who should attend?_x000D_
_x000D_
This course is housing professionals from local authorities, including:_x000D_
_x000D_
• Private Rented Teams_x000D_
• Property Licensing Teams_x000D_
• Housing Enforcement Teams_x000D_
• Environmental Health Officers_x000D_
• Heads of Housing_x000D_
• Housing Officers_x000D_
_x000D_
In-House Training - Interested in enrolling your team on this course?_x000D_
_x000D_
If you would like a number of your employees to attend this training, please email us at learning@westminsterinsight.com or call 0345 647 9000 for group discounts. We can also offer this course in-house either in person or online, with bespoke content and discussions between colleagues and the trainer in a closed environment._x000D_
_x000D_
Discounts available:_x000D_
_x000D_
• For group bookings please email learning@westminsterinsight.com_x000D_
• Pay online by credit card and receive 10% off (This will be automatically applied when you book online)_x000D_
_x000D_
If you have any queries, please don’t hesitate to contact us. _x000D_
_x000D_
Kind regards,_x000D_
_x000D_
Westminster Insight_x000D_
t: 0345 647 9000_x000D_
e: learning@westminsterinsight.com_x000D_
_x000D_
Westminster Insight is a division of The Knowledge Exchange Group Ltd, registered in England and Wales (08808447)_x000D_
_x000D_
Unit 51-54 Maltings Place 169 Tower Bridge Road, London, United Kingdom, SE1 3LJ_x000D_
_x000D_
View our privacy policy https://www.westminsterinsight.com/privacy-policy/ &lt;https://eur03.safelinks.protection.outlook.com/?url=https%3A%2F%2Furl.uk.m.mimecastprotect.com%2Fs%2FHCUiCvZqwUOEQk9TybGqa%3Fdomain%3Dwestminsterinsight.com&amp;data=05%7C02%7Clocalplan%40enfield.gov.uk%7C08b3a496adfc4c3c90d108dc604acab4%7Ccc18b91d1bb24d9bac767a4447488d49%7C0%7C0%7C638491121730985859%7CUnknown%7CTWFpbGZsb3d8eyJWIjoiMC4wLjAwMDAiLCJQIjoiV2luMzIiLCJBTiI6Ik1haWwiLCJXVCI6Mn0%3D%7C60000%7C%7C%7C&amp;sdata=PMzpTTo58JPN2KdaWGPvrNdV%2BxFNtg6euRWlW3cFHdU%3D&amp;reserved=0&gt; _x000D_
_x000D_
You are receiving this email because we thought you would be interested in attending our events._x000D_
_x000D_
If you wish to unsubscribe from our event emails please click here: https://unsubscribe.westminster-insight.com/?uid=43554252&amp;promo=rogue&amp;ck=0fb98e8f36635d8657529afd23df2744b21954f7 &lt;https://eur03.safelinks.protection.outlook.com/?url=https%3A%2F%2Furl.uk.m.mimecastprotect.com%2Fs%2Fl_zMCwr9xi0vBwjiQ7-M7%3Fdomain%3Dunsubscribe.westminster-insight.com&amp;data=05%7C02%7Clocalplan%40enfield.gov.uk%7C08b3a496adfc4c3c90d108dc604acab4%7Ccc18b91d1bb24d9bac767a4447488d49%7C0%7C0%7C638491121730985859%7CUnknown%7CTWFpbGZsb3d8eyJWIjoiMC4wLjAwMDAiLCJQIjoiV2luMzIiLCJBTiI6Ik1haWwiLCJXVCI6Mn0%3D%7C60000%7C%7C%7C&amp;sdata=kGgnZd396tyUG3nzvRlRRB5Tmd0XRr%2FUIBGCKssCX9E%3D&amp;reserved=0&gt; _x000D_
_x000D_
This email was sent to planningpolicy@enfield.gov.uk_x000D_
_x000D_
_x000D_
_x000D_
</t>
  </si>
  <si>
    <t>Westminster Insight Training</t>
  </si>
  <si>
    <t xml:space="preserve">Name of the Local Plan to which this representation relates:_x000D_
Enfield Local Plan 2019-2041_x000D_
_x000D_
Part A_x000D_
1. Personal Deatils_x000D_
Title: M_x000D_
FirstName: Colin_x000D_
LastName: Woodley_x000D_
JobTitle: _x000D_
Organisation: Financial Services_x000D_
Address1: 8 South Lodge Crescent_x000D_
Address2: Oakwood_x000D_
Address3: Enfield_x000D_
Address4: _x000D_
PostCode: EN2 7NL_x000D_
Telephone: 07796337935_x000D_
Email: woodersc@outlook.com_x000D_
_x000D_
Part B_x000D_
2. Name or Organisation_x000D_
Colin Woodley (Financial Services)_x000D_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 will severely damage by increased urbanisation of Sites of Importance for Nature conservation. _x000D_
_x000D_
Current use is popular and number/diversity of type of use (garden centres, golf course, rural public rights of way and bridle path)is unique to this part of Enfield. Removing this will adversely impact the area and Enfield as a whole._x000D_
_x000D_
Traffic will significantly increase, including in the surrounding conservation area of Clay Hill and Forty Hall. Existing roads cannot cope at present and will harm the character of the narrow rural lanes including Eastlodge Lane, Cattlegate Road and Whitewebbs Road._x000D_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</si>
  <si>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Re: London Borough of Enfield Local Plan Enquiry</t>
  </si>
  <si>
    <t xml:space="preserve">Thank you Natalya we shall see ya u tomorrow @915._x000D_
Kind regard_x000D_
Mrs Lahouasnia _x000D_
_x000D_
_x000D_
Yahoo Mail: Search, Organize, Conquer &lt;https://eur03.safelinks.protection.outlook.com/?url=https%3A%2F%2Furl.uk.m.mimecastprotect.com%2Fs%2FuWyGCPQmGcvKvN1h6LJ_k%3Fdomain%3Dmail.onelink.me&amp;data=05%7C02%7Clocalplan%40enfield.gov.uk%7Cdaaa9a91fba2457ba76f08dc596f5476%7Ccc18b91d1bb24d9bac767a4447488d49%7C0%7C0%7C638483582170806030%7CUnknown%7CTWFpbGZsb3d8eyJWIjoiMC4wLjAwMDAiLCJQIjoiV2luMzIiLCJBTiI6Ik1haWwiLCJXVCI6Mn0%3D%7C0%7C%7C%7C&amp;sdata=UkJLoGEfNurU%2BIlzfL7%2Fx3ED47OXtxyh35b6ecx6wlI%3D&amp;reserved=0&gt; _x000D_
_x000D_
_x000D_
	On Wed, Apr 10, 2024 at 3:05 PM, LocalPlan_x000D_
	&lt;LocalPlan@Enfield.gov.uk&gt; wrote:_x000D_
_x000D_
	Dear Resident, _x000D_
_x000D_
	 _x000D_
_x000D_
	Further to our telephone conversation earlier today, I understand you are interested in the proposals at Chase Park within the emerging draft local plan. The draft local plan sets out the policy requirements for proposals at Chase Park within policy PL10. The high-level diagram at this stage is the only visual representation of the actual policy requirements, and further work would be required to develop this into more detailed guidance. The draft local plan, and policy can be viewed from this page: https://www.enfield.gov.uk/services/planning/new-enfield-local-plan &lt;https://eur03.safelinks.protection.outlook.com/?url=https%3A%2F%2Furl.uk.m.mimecastprotect.com%2Fs%2FNtdqCLJ6GUNRNwDfBdMdU%3Fdomain%3Denfield.gov.uk&amp;data=05%7C02%7Clocalplan%40enfield.gov.uk%7Cdaaa9a91fba2457ba76f08dc596f5476%7Ccc18b91d1bb24d9bac767a4447488d49%7C0%7C0%7C638483582170806030%7CUnknown%7CTWFpbGZsb3d8eyJWIjoiMC4wLjAwMDAiLCJQIjoiV2luMzIiLCJBTiI6Ik1haWwiLCJXVCI6Mn0%3D%7C0%7C%7C%7C&amp;sdata=Mz7H81PRhUlvN3Bq%2Feg%2F9gn2DQ9COaooj9WAAfFHpS4%3D&amp;reserved=0&gt;  and Chapter 3 which contained policy PL10 can be accessed here: https://www.enfield.gov.uk/__data/assets/pdf_file/0030/55668/ELP-REG19-Consult-Chapters-3-15-Planning.pdf &lt;https://eur03.safelinks.protection.outlook.com/?url=https%3A%2F%2Furl.uk.m.mimecastprotect.com%2Fs%2F_oi4CM1DXixqxkyFkmL3N%3Fdomain%3Denfield.gov.uk&amp;data=05%7C02%7Clocalplan%40enfield.gov.uk%7Cdaaa9a91fba2457ba76f08dc596f5476%7Ccc18b91d1bb24d9bac767a4447488d49%7C0%7C0%7C638483582170963118%7CUnknown%7CTWFpbGZsb3d8eyJWIjoiMC4wLjAwMDAiLCJQIjoiV2luMzIiLCJBTiI6Ik1haWwiLCJXVCI6Mn0%3D%7C0%7C%7C%7C&amp;sdata=aCKcjp%2FC25pmrvT8815sgmL%2Bn87kmxYtNBRSGzDM8Co%3D&amp;reserved=0&gt; _x000D_
	_x000D_
	The Chase Park Spatial Framework includes illustrative drawings of what that development could look like, with a mixture of both artists impressions and block plans. It forms the evidence base which underpins the policy within the local plan. This can be accessed here: https://www.enfield.gov.uk/__data/assets/pdf_file/0023/54671/Crews-Hill-Spatial-Framework-2023-Planning.pdf &lt;https://eur03.safelinks.protection.outlook.com/?url=https%3A%2F%2Furl.uk.m.mimecastprotect.com%2Fs%2Fsf5mCN0DGtV0VPqujn5HU%3Fdomain%3Denfield.gov.uk&amp;data=05%7C02%7Clocalplan%40enfield.gov.uk%7Cdaaa9a91fba2457ba76f08dc596f5476%7Ccc18b91d1bb24d9bac767a4447488d49%7C0%7C0%7C638483582170963118%7CUnknown%7CTWFpbGZsb3d8eyJWIjoiMC4wLjAwMDAiLCJQIjoiV2luMzIiLCJBTiI6Ik1haWwiLCJXVCI6Mn0%3D%7C0%7C%7C%7C&amp;sdata=ChqxFFu7KqXZOFW8pIVqWZpiZ71uWZOGjmb1KVlBLiw%3D&amp;reserved=0&gt;  At this stage the proposals are illustrative only, and would need to be worked up to a greater level of detail. Given the early stage of the proposals there are no detailed drawings with distances marked at this stage. _x000D_
	_x000D_
	I will be in the office tomorrow, should you wish to inspect these documents in person, and we agreed you would be at the offices at 9.15am. I would also recommend attending a residents drop-in session at one of the following sessions where officers will be on hand to provide answers to questions you may have: _x000D_
_x000D_
	 _x000D_
_x000D_
Event_x000D_
_x000D_
Location_x000D_
_x000D_
Date_x000D_
_x000D_
Time_x000D_
_x000D_
Event 1_x000D_
_x000D_
Community Room_x000D_
Edmonton Green Library_x000D_
36-44 South Mall_x000D_
Edmonton_x000D_
N9 0TN_x000D_
_x000D_
Telephone: 020 3833 0873_x000D_
_x000D_
Tuesday 23 April 2024_x000D_
_x000D_
5pm to 7pm_x000D_
_x000D_
Event 2_x000D_
_x000D_
Sports Hall_x000D_
Wren Academy_x000D_
3 Chace Village Road_x000D_
Enfield_x000D_
EN2 8GH_x000D_
_x000D_
Thursday 25 April 2024_x000D_
_x000D_
6:30pm to 8pm_x000D_
_x000D_
Event 3_x000D_
_x000D_
Ground Floor Lobby_x000D_
Enfield Town Library_x000D_
66 Church Street_x000D_
Enfield_x000D_
EN2 6AX_x000D_
_x000D_
Telephone: 020 8379 2714_x000D_
_x000D_
Tuesday 30 April 2024_x000D_
_x000D_
12:30pm to 2:30pm_x000D_
_x000D_
Event 4_x000D_
_x000D_
Community Room_x000D_
Palmers Green Library_x000D_
Broomfield Lane_x000D_
Palmers Green_x000D_
N13 4EY_x000D_
_x000D_
Telephone: 020 8379 2727_x000D_
_x000D_
Tuesday 30 April 2024_x000D_
_x000D_
5pm to 7pm_x000D_
_x000D_
	 _x000D_
_x000D_
	I hope this is helpful. _x000D_
_x000D_
	 _x000D_
_x000D_
	Kind Regards, _x000D_
_x000D_
	Natalya_x000D_
_x000D_
	 _x000D_
_x000D_
	Natalya Palit MRTPI_x000D_
	Area Plans Manager  _x000D_
	Plan Making Team | Strategic Planning and Design | Planning Service _x000D_
_x000D_
	_x000D_
	Planning and Growth _x000D_
_x000D_
	Environment and Communities _x000D_
	_x000D_
	Web: www.enfield.gov.uk &lt;https://eur03.safelinks.protection.outlook.com/?url=https%3A%2F%2Furl.uk.m.mimecastprotect.com%2Fs%2F_NiWCQ7JXSBkBl1sAnTrD%3Fdomain%3Denfield.gov.uk&amp;data=05%7C02%7Clocalplan%40enfield.gov.uk%7Cdaaa9a91fba2457ba76f08dc596f5476%7Ccc18b91d1bb24d9bac767a4447488d49%7C0%7C0%7C638483582170963118%7CUnknown%7CTWFpbGZsb3d8eyJWIjoiMC4wLjAwMDAiLCJQIjoiV2luMzIiLCJBTiI6Ik1haWwiLCJXVCI6Mn0%3D%7C0%7C%7C%7C&amp;sdata=GGr3oJssIlxiQurE6HXSZO9ge7CQVaw1b68FYagsX%2Bw%3D&amp;reserved=0&gt; _x000D_
	_x000D_
	Enfield Council is committed to serving the whole borough fairly, delivering excellent services and building strong communities._x000D_
_x000D_
	_x000D_
	 &lt;https://eur03.safelinks.protection.outlook.com/?url=https%3A%2F%2Furl.uk.m.mimecastprotect.com%2Fs%2FNtdqCLJ6GUNRNwDfBdMdU%3Fdomain%3Denfield.gov.uk&amp;data=05%7C02%7Clocalplan%40enfield.gov.uk%7Cdaaa9a91fba2457ba76f08dc596f5476%7Ccc18b91d1bb24d9bac767a4447488d49%7C0%7C0%7C638483582170963118%7CUnknown%7CTWFpbGZsb3d8eyJWIjoiMC4wLjAwMDAiLCJQIjoiV2luMzIiLCJBTiI6Ik1haWwiLCJXVCI6Mn0%3D%7C0%7C%7C%7C&amp;sdata=WbOAXOcROCVrQfzoPnA%2BYGifCpSIwiuS7hIoTROanIY%3D&amp;reserved=0&gt; _x000D_
_x000D_
	_x000D_
	   &lt;https://eur03.safelinks.protection.outlook.com/?url=https%3A%2F%2Furl.uk.m.mimecastprotect.com%2Fs%2FHY7jCR1YXinvn0DIQbGMR%3Fdomain%3Denfield.gov.uk&amp;data=05%7C02%7Clocalplan%40enfield.gov.uk%7Cdaaa9a91fba2457ba76f08dc596f5476%7Ccc18b91d1bb24d9bac767a4447488d49%7C0%7C0%7C638483582170963118%7CUnknown%7CTWFpbGZsb3d8eyJWIjoiMC4wLjAwMDAiLCJQIjoiV2luMzIiLCJBTiI6Ik1haWwiLCJXVCI6Mn0%3D%7C0%7C%7C%7C&amp;sdata=OtI1zK0ZCxb79o1FbF%2B1TJPk9%2FtIsZH1WqspO8EtSYQ%3D&amp;reserved=0&gt; _x000D_
_x000D_
	 _x000D_
_x000D_
	 &lt;https://eur03.safelinks.protection.outlook.com/?url=https%3A%2F%2Furl.uk.m.mimecastprotect.com%2Fs%2Fp6oJCVQpWc0x0knhEmhaT%3Fdomain%3Denfield-council.msgfocus.com&amp;data=05%7C02%7Clocalplan%40enfield.gov.uk%7Cdaaa9a91fba2457ba76f08dc596f5476%7Ccc18b91d1bb24d9bac767a4447488d49%7C0%7C0%7C638483582170963118%7CUnknown%7CTWFpbGZsb3d8eyJWIjoiMC4wLjAwMDAiLCJQIjoiV2luMzIiLCJBTiI6Ik1haWwiLCJXVCI6Mn0%3D%7C0%7C%7C%7C&amp;sdata=%2B3rGwmuKRuVkubpiTf3gc5sHy5Le7p3atSoyV9lqxgg%3D&amp;reserved=0&gt;  _x000D_
	_x000D_
	Follow us on Facebook &lt;https://eur03.safelinks.protection.outlook.com/?url=https%3A%2F%2Furl.uk.m.mimecastprotect.com%2Fs%2Fr8lNCWqO1Hz5zXLHODjpb%3Fdomain%3Dfacebook.com&amp;data=05%7C02%7Clocalplan%40enfield.gov.uk%7Cdaaa9a91fba2457ba76f08dc596f5476%7Ccc18b91d1bb24d9bac767a4447488d49%7C0%7C0%7C638483582170963118%7CUnknown%7CTWFpbGZsb3d8eyJWIjoiMC4wLjAwMDAiLCJQIjoiV2luMzIiLCJBTiI6Ik1haWwiLCJXVCI6Mn0%3D%7C0%7C%7C%7C&amp;sdata=AbVF7fhWibSV3uWjjkEDX4F6PkOcSnllT3%2BD00si1QE%3D&amp;reserved=0&gt;  Twitter &lt;https://eur03.safelinks.protection.outlook.com/?url=https%3A%2F%2Furl.uk.m.mimecastprotect.com%2Fs%2Fes68CX5xPfBXBDPsQtiw6%3Fdomain%3Dtwitter.com&amp;data=05%7C02%7Clocalplan%40enfield.gov.uk%7Cdaaa9a91fba2457ba76f08dc596f5476%7Ccc18b91d1bb24d9bac767a4447488d49%7C0%7C0%7C638483582170963118%7CUnknown%7CTWFpbGZsb3d8eyJWIjoiMC4wLjAwMDAiLCJQIjoiV2luMzIiLCJBTiI6Ik1haWwiLCJXVCI6Mn0%3D%7C0%7C%7C%7C&amp;sdata=TJzrXMaKT7urNl4Vhx33tu29U56Bkd3%2FVcZsczuaq84%3D&amp;reserved=0&gt;  www.enfield.gov.uk &lt;https://eur03.safelinks.protection.outlook.com/?url=https%3A%2F%2Furl.uk.m.mimecastprotect.com%2Fs%2F_NiWCQ7JXSBkBl1sAnTrD%3Fdomain%3Denfield.gov.uk%2F&amp;data=05%7C02%7Clocalplan%40enfield.gov.uk%7Cdaaa9a91fba2457ba76f08dc596f5476%7Ccc18b91d1bb24d9bac767a4447488d49%7C0%7C0%7C638483582170963118%7CUnknown%7CTWFpbGZsb3d8eyJWIjoiMC4wLjAwMDAiLCJQIjoiV2luMzIiLCJBTiI6Ik1haWwiLCJXVCI6Mn0%3D%7C0%7C%7C%7C&amp;sdata=xxGgGWbtSDxPDj3WYJw8B6RAoaJj%2B65csHoUMLBYzzc%3D&amp;reserved=0&gt;  _x000D_
_________________________________x000D_
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4B-eCY5pZfkLkpWcQnF9_%3Fdomain%3Dmimecast.com&amp;data=05%7C02%7Clocalplan%40enfield.gov.uk%7Cdaaa9a91fba2457ba76f08dc596f5476%7Ccc18b91d1bb24d9bac767a4447488d49%7C0%7C0%7C638483582170963118%7CUnknown%7CTWFpbGZsb3d8eyJWIjoiMC4wLjAwMDAiLCJQIjoiV2luMzIiLCJBTiI6Ik1haWwiLCJXVCI6Mn0%3D%7C0%7C%7C%7C&amp;sdata=A4xN9Cx4vI5ttbP4Xf1F6Xoc3CX%2ButZ4A80sHIMy6uI%3D&amp;reserved=0&gt; ._x000D_
_x000D_
</t>
  </si>
  <si>
    <t>Zahia Lahouasnia</t>
  </si>
  <si>
    <t xml:space="preserve"> _x000D_
Qaiser Malik just submitted your form: This is a consultation response to the Regulation 19 ELP_x000D_
on Hadley Wood NPF &lt;https://eur03.safelinks.protection.outlook.com/?url=https%3A%2F%2Furl.uk.m.mimecastprotect.com%2Fs%2F06j5Cg2YytPPkLriN4gCO%3Fdomain%3Du2382462.ct.sendgrid.net&amp;data=05%7C02%7Clocalplan%40enfield.gov.uk%7Cb710121335f948e3b20708dc62555fc3%7Ccc18b91d1bb24d9bac767a4447488d49%7C0%7C0%7C638493366031849715%7CUnknown%7CTWFpbGZsb3d8eyJWIjoiMC4wLjAwMDAiLCJQIjoiV2luMzIiLCJBTiI6Ik1haWwiLCJXVCI6Mn0%3D%7C0%7C%7C%7C&amp;sdata=OnxrDvVK13CAC0yVGPVeEaCydAE23gqhli%2Fp6jwpAZA%3D&amp;reserved=0&gt; _x000D_
Message Details:_x000D_
First name: Qaiser_x000D_
Last name: Malik_x000D_
Address: 32 Beech Hill Avenue_x000D_
City/town: Barnet_x000D_
Postcode: EN4 0LU_x000D_
Email: qaisermalik@me.com &lt;mailto:qaisermalik@me.com&gt;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7EdlCj8QBill972uRFjlH%3Fdomain%3Du2382462.ct.sendgrid.net&amp;data=05%7C02%7Clocalplan%40enfield.gov.uk%7Cb710121335f948e3b20708dc62555fc3%7Ccc18b91d1bb24d9bac767a4447488d49%7C0%7C0%7C638493366031849715%7CUnknown%7CTWFpbGZsb3d8eyJWIjoiMC4wLjAwMDAiLCJQIjoiV2luMzIiLCJBTiI6Ik1haWwiLCJXVCI6Mn0%3D%7C0%7C%7C%7C&amp;sdata=RSKPq96dszpHMmbb8qpwh0vmEa0INaMoBj2%2BCE9kEQ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5eAlUapFjLKnH0IGreIJUDp0DRpUI7PVtBraG-2B50-2FJLjdThBSxGMB2jSR8whPGA0sg5A0fCD-2BOO8Lbb28-2B6jFTh3hSQGOFeim2a3GZMxbpeJ-2FXgKonmbWJeWoMaGEQLILprrwDFnr2ONwWVueqzV5bf3DgGt8D976YuEPLd2tpq-2Fqzo0uHeprLcDBEvaw-2FKYSApkIhPRgS-2FyJZ7NwD1TlHmjBpE79msaqetYqorO-2FUX0fyR5DdaF9A-2FXGhH39XNz-2FPnUsngry190gC13hJMDFy3R3Td45VpL-2F8zA5ACNaQHvpsGG9z-2F9Gsv4R050gEXNK8yWzJtfoqlQ6BM4Rtor-2FWUIN7hQrla2vo-2FkKMqKGnROVvTTfA4BngKt3qY3aWmPO2-2BMVijJ7gsJQCTIBipfAaTguTafWHpCA79dUlcezlVpl6flPf2KdrroAHL7GfkX6YMCSwx1kS2S87yvrjA9qhlW-2FwrfGf6bmyG7qwJIoEmMBkocKiqU8bQQRQbmyEq64B41AXAMrSOuJ3AQLQc0ISGGCTdTGgJxQNi43bAHVm9vVkO-2F2stfG6XmZTJCo-2BmQWE8FzsAIvnrUAS1CDe-2FvsE-2BID5h3zatK9IN0MyeFvtZiXfhnsoC0RCZ-2BveD3DbNARAM4R3CutzemCxZ-2FnuM2dOiu7VFMqcJHrHs-2BfdhxbnM9zz2mrgsul50VPB1NyaGCL01hUf5CIOGal4Uy9Fi-2B8-3D&gt; _x000D_
</t>
  </si>
  <si>
    <t>hadleywoodnp@gmail.com;LocalPlan</t>
  </si>
  <si>
    <t>hadleywoodnp@gmail.com;/o=ExchangeLabs/ou=Exchange Administrative Group (FYDIBOHF23SPDLT)/cn=Recipients/cn=e46c20737010464e95019c0c2e86268f-LocalPlan</t>
  </si>
  <si>
    <t xml:space="preserve"> _x000D_
Fizzah Choudry just submitted your form: This is a consultation response to the Regulation 19 ELP_x000D_
on Hadley Wood NPF &lt;https://eur03.safelinks.protection.outlook.com/?url=https%3A%2F%2Furl.uk.m.mimecastprotect.com%2Fs%2FuLoEC9g6juRR153uoxU2x%3Fdomain%3Du2382462.ct.sendgrid.net&amp;data=05%7C02%7Clocalplan%40enfield.gov.uk%7C922b28c7923442275ac708dc62552fe0%7Ccc18b91d1bb24d9bac767a4447488d49%7C0%7C0%7C638493365226619978%7CUnknown%7CTWFpbGZsb3d8eyJWIjoiMC4wLjAwMDAiLCJQIjoiV2luMzIiLCJBTiI6Ik1haWwiLCJXVCI6Mn0%3D%7C0%7C%7C%7C&amp;sdata=HNwWISOCJ1it%2F4Vjr2HMU%2FZWcpKtcLBbYAQpmFMC4QM%3D&amp;reserved=0&gt; _x000D_
Message Details:_x000D_
First name: Fizzah_x000D_
Last name: Choudry_x000D_
Address: 32 beech hill avenue_x000D_
City/town: Barnet_x000D_
Postcode: En40lu_x000D_
Email: ch_fizzahaziz@hotmail.com &lt;mailto:ch_fizzahaziz@hotmail.com&gt;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YY2VC0LqMUJJ8RosD5Tb1%3Fdomain%3Du2382462.ct.sendgrid.net&amp;data=05%7C02%7Clocalplan%40enfield.gov.uk%7C922b28c7923442275ac708dc62552fe0%7Ccc18b91d1bb24d9bac767a4447488d49%7C0%7C0%7C638493365226619978%7CUnknown%7CTWFpbGZsb3d8eyJWIjoiMC4wLjAwMDAiLCJQIjoiV2luMzIiLCJBTiI6Ik1haWwiLCJXVCI6Mn0%3D%7C0%7C%7C%7C&amp;sdata=iUyhkB8tO8ukJ%2FOzCUdazkZ0fd6erq7Nv1zrsWAMlN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7AOoUEp6a5eoGzsh-2BC1-2BfPPppBW-2F0jjgLaUwResrNkVcDjvwbY6I4F0SyJSwbUKjYV2O5uG3-2FeQP0JtqD-2BPaz0stWCo67M4y2qgXEAaVLIHskCwFnf3OxPa4efPar7MFtatHwqFPXIfl-2FgFtYUMjqzMh-2BLxsHVLmwO8OFZ1cKDwALbII-2Fc7mGzwo0S8-2FnY6pGgGpnJrJUUewPcHcHfB3ZmHUskHfAOAy-2Fftc9RCHawLAGdJ8IrbfIEOK0lHn-2BRM2pCCoiTEUpEevL9Vogpq9OS93V8M80Geg2aFIdTuaoDeALPxc2bLVK-2FIKbJ8VBEC-2BpvqXOstR80LpcyehcO5iMJ1OXrlL1xwX9JCVxMpXeIDqeNxvtd4EEZS8k4QOKbrotFNzhDPOsPy1-2B027bELNlZq5RthCRA27KFEei6ZeBw-2B2NeS4qmFvVBqyubxt-2Fc9kHc-2FVmv8t3JNOrdvMN5yUgW0swLyeeU2BV5nwkHdwcWqNKBa9iqVP-2F-2BwoTjJXvb-2BxdHSiqQe-2Fpg7NMU29RYpJyDcR3NMyCIrgipqXaPB6gx5wYXZApssUro0epWmf2MgKlUsr-2BXn-2FRQaeFR9onwYh1fe054QtpQaji8BEW7e6MvW1doWwpBaaOYXvb4I8bSj-2FyCIadKZcdf6jNFQWQrChyyjjKBwJRkj4LIPbEcmfn2gqhzuLtsce4J7yVchNwxNA-3D-3D&gt; _x000D_
</t>
  </si>
  <si>
    <t xml:space="preserve"> _x000D_
Maria Antoniou just submitted your form: This is a consultation response to the Regulation 19 ELP_x000D_
on Hadley Wood NPF &lt;https://eur03.safelinks.protection.outlook.com/?url=https%3A%2F%2Furl.uk.m.mimecastprotect.com%2Fs%2FcsoKCl7Q0SOO7yMCGxicR%3Fdomain%3Du2382462.ct.sendgrid.net&amp;data=05%7C02%7Clocalplan%40enfield.gov.uk%7C4892eb07818946c6714a08dc62525c94%7Ccc18b91d1bb24d9bac767a4447488d49%7C0%7C0%7C638493353087505617%7CUnknown%7CTWFpbGZsb3d8eyJWIjoiMC4wLjAwMDAiLCJQIjoiV2luMzIiLCJBTiI6Ik1haWwiLCJXVCI6Mn0%3D%7C0%7C%7C%7C&amp;sdata=%2BqPfdkk0hKyWa8Lrbqw%2F4X2PuAnFXrm5LXa3uc3oMtY%3D&amp;reserved=0&gt; _x000D_
Message Details:_x000D_
First name: Maria_x000D_
Last name: Antoniou_x000D_
Address: 17 hadley ridge_x000D_
City/town: Barnet_x000D_
Postcode: En55te_x000D_
Email: mariamantoniou@btinternet.com &lt;mailto:mariamantoniou@btinternet.com&gt;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PdDDCmyRki112ZMCOjjvK%3Fdomain%3Du2382462.ct.sendgrid.net&amp;data=05%7C02%7Clocalplan%40enfield.gov.uk%7C4892eb07818946c6714a08dc62525c94%7Ccc18b91d1bb24d9bac767a4447488d49%7C0%7C0%7C638493353087661883%7CUnknown%7CTWFpbGZsb3d8eyJWIjoiMC4wLjAwMDAiLCJQIjoiV2luMzIiLCJBTiI6Ik1haWwiLCJXVCI6Mn0%3D%7C0%7C%7C%7C&amp;sdata=VC6EmGrrO1Yeb4jfOsfbAoTOEORDFGVIcHC2wzu4CT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1dBogQjWm-2BfpX-2Fnm6AFy9Oa-2FOXG3mJA-2FArhPAvVSrMy6bgAaMZcY6Wu0fjHncy6tqlojv5D-2BK4X7MYIvAOgljOVVH-2F58kQG5xxdyEf09gb6yc5Z32ecPqJ-2FguNN08l0I4Ygr-2B8igdCPdThMMJGxGohDvbOx8pRNM8QKmmX9g9vEMZC2zs3MsHwXdA-2FzgSaWyllHXsFeCL5djMslTo88g2k-2Flow0lLIn6WNkvEnnoC47xl84A6T1IwljoVB75sWqQa0GrQK5G-2FbJu7fUAI-2B-2FF2ebner5XknUjJI-2Fjcw4-2F1KJM6rvl-2FHKLJc0Ayeexq9G5-2BTC1GRESC2hoSE-2BD6Qh3x7tI41P5nYdeLKrlB-2BWvwkFL-2Btip5r3T2UJ14VUGGVrWpr-2B5u7Idxp5xPSNVzvl5tIiQon8gI7-2FphwxiaMPGH8Yw-2BI8Adlkyckmu51hU03gd3egEPfc4p-2Fex3-2BAMz3X0R5kJMC5Pld27HUqjpVXkAvSjnSsL19dxG1Uep5SyGJ0Y8-2F6I5sUBchE-2FdC-2Bxy1cWuMsFH7SyiMRiYCGh9GY4wxYjbze8dLhpiH2hJoNh62QZStc0utJeFlNXCQUnlLjEWqvrUtIJi-2BuazquqPsucS7qLEO161aOfWUj9Vjq9kFBiPvRykj5iUWQvcU-2BhFkFx3o0tnQKoLFI-2B69jdTYdOKgJrDbL6an-2FiNfcsZuXlrBZlJ8I61weBtj87KtJsjAG00-3D&gt; _x000D_
</t>
  </si>
  <si>
    <t xml:space="preserve"> _x000D_
Sarah Rishi just submitted your form: This is a consultation response to the Regulation 19 ELP_x000D_
on Hadley Wood NPF &lt;https://eur03.safelinks.protection.outlook.com/?url=https%3A%2F%2Furl.uk.m.mimecastprotect.com%2Fs%2FUK1RCPQmGcvvlANSze_rl%3Fdomain%3Du2382462.ct.sendgrid.net&amp;data=05%7C02%7Clocalplan%40enfield.gov.uk%7C0f7b62582fb94f24bb6608dc6241313f%7Ccc18b91d1bb24d9bac767a4447488d49%7C0%7C0%7C638493279359629775%7CUnknown%7CTWFpbGZsb3d8eyJWIjoiMC4wLjAwMDAiLCJQIjoiV2luMzIiLCJBTiI6Ik1haWwiLCJXVCI6Mn0%3D%7C0%7C%7C%7C&amp;sdata=GtnkkYart83syU0UHBOoMxtxiG4Kph7sHdI5xJMs5TM%3D&amp;reserved=0&gt; _x000D_
Message Details:_x000D_
First name: Sarah_x000D_
Last name: Rishi_x000D_
Address: 4 Corbar Close_x000D_
City/town: Barnet_x000D_
Postcode: EN4 0JL_x000D_
Email: sarah.rishi@hotmail.com &lt;mailto:sarah.rishi@hotmail.com&gt;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JZ7kCQ7JXSBBx4lfPUwj4%3Fdomain%3Du2382462.ct.sendgrid.net&amp;data=05%7C02%7Clocalplan%40enfield.gov.uk%7C0f7b62582fb94f24bb6608dc6241313f%7Ccc18b91d1bb24d9bac767a4447488d49%7C0%7C0%7C638493279365255017%7CUnknown%7CTWFpbGZsb3d8eyJWIjoiMC4wLjAwMDAiLCJQIjoiV2luMzIiLCJBTiI6Ik1haWwiLCJXVCI6Mn0%3D%7C0%7C%7C%7C&amp;sdata=RLow44%2FvogS36ybhyucHfH2YJHWnVBYk7%2BDo%2BrcYuO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xSRs33I1Aad8k3Mx334yV-2Fn-2BEeqNxLXN2MJeSm-2Frv2wGrJgnHbxt6-2FDX9SJ4qO6pxYWCFnoC-2F-2BOGXKWEEROEJA8jl2iMv7TXVXcGocV2jvUHZ9j-2BGd9BKZ5b2MnHnbl9FZoAabRel8QxJiPnNz-2BPCT9Ws2y-2BOz0770U4UKVjLTFQYND3L-2FOwAniQ4ux6J6kjMuBjYHQr-2BPBHcETKLMqUHEk0LwswbfonGzU186jCgajIuwxIWk3JQnodmkiX22ksHgUkXAzRKkNvxupRBbnooTo7S42sYsKGexi6PuF2-2BVLBWwpjpxP77dTBGkamQiqhrlkPh2TlpdNrbTixY2CkpLoNicy5BTU7AWs-2BbyJ-2BVrYCTBuPzcoddTRGq0NZEQwru2y7QEpIP1T7VLt97k0j6lTX8TfW6nXjpNKXJfdZfvjbdRnSeSFoRlrLf7NFxMVAaDOIHvOzkbWL4YAPSHvC2ZYRmVt6uY3KmlnLukmasj-2BANX13A-2BqeMwJLVb8hoaO8rGLHIFp3VSeubNE4RGKwc0UFgSrbFSZbWLng3ez9aRKSYcosb5EcoOreyR7sfU-2Fg92R2Wz9-2Bz13agbxCmzzN9qRL-2BVS8DOxocSsgc4LFJR76IxakgsTL57OwCXKL84aiBR0tRoJAWtdJblapGtqf1WTjkjXdj6BGL6lRzzfg72dLlhLIp8BYYutWUzphwsrA2iHK6j0fO-2Fk20yzUJrDro-3D&gt; _x000D_
</t>
  </si>
  <si>
    <t>James Touli</t>
  </si>
  <si>
    <t xml:space="preserve"> _x000D_
Sahil Rishi just submitted your form: This is a consultation response to the Regulation 19 ELP_x000D_
on Hadley Wood NPF &lt;https://eur03.safelinks.protection.outlook.com/?url=https%3A%2F%2Furl.uk.m.mimecastprotect.com%2Fs%2F1Ze8CJQD1cppXLqCVbcrt%3Fdomain%3Du2382462.ct.sendgrid.net&amp;data=05%7C02%7Clocalplan%40enfield.gov.uk%7Ca3c750e28c614df3878b08dc624106e5%7Ccc18b91d1bb24d9bac767a4447488d49%7C0%7C0%7C638493278641785964%7CUnknown%7CTWFpbGZsb3d8eyJWIjoiMC4wLjAwMDAiLCJQIjoiV2luMzIiLCJBTiI6Ik1haWwiLCJXVCI6Mn0%3D%7C0%7C%7C%7C&amp;sdata=vDHwQ7uU2fSP3tleoXCJMjWCYDZ8bDKs%2F7DpQPPzubQ%3D&amp;reserved=0&gt; _x000D_
Message Details:_x000D_
First name: Sahil_x000D_
Last name: Rishi_x000D_
Address: 4 Corbar Close_x000D_
City/town: Barnet_x000D_
Postcode: EN4 0JL_x000D_
Email: sahil_rishi@hotmail.com &lt;mailto:sahil_rishi@hotmail.com&gt;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PcqLCKQXGc88Jx2fvE9Qs%3Fdomain%3Du2382462.ct.sendgrid.net&amp;data=05%7C02%7Clocalplan%40enfield.gov.uk%7Ca3c750e28c614df3878b08dc624106e5%7Ccc18b91d1bb24d9bac767a4447488d49%7C0%7C0%7C638493278641785964%7CUnknown%7CTWFpbGZsb3d8eyJWIjoiMC4wLjAwMDAiLCJQIjoiV2luMzIiLCJBTiI6Ik1haWwiLCJXVCI6Mn0%3D%7C0%7C%7C%7C&amp;sdata=R%2F0UiQYeV0NCq%2B6HIzDqZh9qpRP%2BnjU%2BT2heyZifzN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yob6Ots1PxIEswVx-2FcaI9hXdcloY7Y6ab0xugONencsyUweKti-2F-2BU0M990I6v1EZWYJpdRgQkm4DMl15MgExEXiLu07-2Fog8-2FPGDqh8rZMM1H7N8Pg-2FO8yHzAHmDnkcIUIYBKT3tn4Uq9ZgYt3l4fcfeeSpbkio38nfFaBy7wxXcA9LXgdedb2nR4h40N0ssvFJb7-2BRLUCEJ-2BTQLWGtRKprJ-2BV7ZST4y96z2Irh7XvCudbn2OIuu7dLq-2Fy7bUE3gxSgRFuiLE0OWhTpXIlgJg5f-2B8Mvq6XA-2F8SE4rx-2BzOnAN-2FT4ItuM2hN9s2wrCcMTe6u4xwwFqfXOqG5wkmKCHgzrBwKSI-2BMSDuuetqvzo346bSTiAQPL7IbPFzDP5mznJbai0hFE0iJiyW8J77OdT6yDy7cIazfPAjzjQ2fl-2FqE4alTrNiap3DIeqNL0uZc5KgOa8Ylz94v3-2Fbz9BUcL14AoiX-2FZsT3MQsbEEgZT9XI6kKjieK7fgYKJukNuJJgmS4XzjxzOyEwTM8fBcNKVpc1MDHo-2FZ4m60LKhmO-2BVy2Tfkw0xgOs6OgkPMBHLDVL8ZMxmNz0gkV7FPgL72g4IgpKyND6bBscF2dbHTQ951T3G3M0fG0ImhjZ-2BFs1EDKcS5Wa3Luqfl29WbjvNnN89fT4KvjD3D6eb3Elc-2Fzp0UhBzRYy41mL7fnN4LEBy4hbrJ24QAfjRk2eZ5KI1RbCSP-2FE-3D&gt; _x000D_
</t>
  </si>
  <si>
    <t xml:space="preserve">Name of the Local Plan to which this representation relates:_x000D_
Enfield Local Plan 2019-2041_x000D_
_x000D_
Part A_x000D_
1. Personal Deatils_x000D_
Title: Mr_x000D_
FirstName: john_x000D_
LastName: marriott_x000D_
JobTitle: _x000D_
Organisation: _x000D_
Address1: 92A Lowther Drive_x000D_
Address2: _x000D_
Address3: _x000D_
Address4: ENFIELD_x000D_
PostCode: EN2 7JR_x000D_
Telephone: 07850953042_x000D_
Email: john.marriott@hotmail.co.uk_x000D_
_x000D_
Part B_x000D_
2. Name or Organisation_x000D_
john marriott_x000D_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proposal would destroy the area . the statutory development plan is supposed to protect green belt / farming land ._x000D_
_x000D_
why is the Trent park stables part of the proposal as it is an important social facility which benefits all sections of society ._x000D_
_x000D_
the proposal creates more traffic on inadequate road system._x000D_
_x000D_
With a massive influx of people what allowances for healthy social activities have been planned _x000D_
_x000D_
what additional services - doctors / pharmacies / social clubs/ entertainment are planned to accommodate the new influx and demand ??_x000D_
_x000D_
the loss of a valuable open space which contributes to the general mental health and well being of the borough should be a priority of the council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would like to hear the arguments against the proposal either in person or online if a streaming programme is available _x000D_
_x000D_
End of Representation for Policy PL10_x000D_
_x000D_
</t>
  </si>
  <si>
    <t>Andrew Morton</t>
  </si>
  <si>
    <t>Objections to Draft Local Plan</t>
  </si>
  <si>
    <t xml:space="preserve">Name of the Local Plan to which this representation relates:_x000D_
Enfield Local Plan 2019-2041_x000D_
_x000D_
Part A_x000D_
1. Personal Deatils_x000D_
Title: Mrs_x000D_
FirstName: Geraldine_x000D_
LastName: Sweetapple_x000D_
JobTitle: _x000D_
Organisation: _x000D_
Address1: 14 The Chine_x000D_
Address2: Grange Park_x000D_
Address3: _x000D_
Address4: London_x000D_
PostCode: N21 2EB_x000D_
Telephone: 07798802736_x000D_
Email: gerry.sweetapple@gmail.com_x000D_
_x000D_
Part B_x000D_
2. Name or Organisation_x000D_
Geraldine Sweetapple_x000D_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Loss of green belt countryside of special character. Impact on Trent Park conservation area which has already been built on excessively. Loss of views and additional cars and traffic plus infrastructure needed._x000D_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</si>
  <si>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Savio_x000D_
LastName: Capodici_x000D_
JobTitle: Emergency Services_x000D_
Organisation: _x000D_
Address1: 26 Bincote road_x000D_
Address2: Enfield_x000D_
Address3: Middlesex _x000D_
Address4: _x000D_
PostCode: EN27RB_x000D_
Telephone: 07957690692_x000D_
Email: sav_cap1@live.co.uk_x000D_
_x000D_
Part B_x000D_
2. Name or Organisation_x000D_
Savio Capodici_x000D_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oppose the developments of Vicarage farm on the basis that  this are is designated Green Belt countryside and is is defined ad ‘Enfield Chase Area of Special Character’ within the current statutory Development Plan._x000D_
_x000D_
The build will cause a very high  level of harm to the character and identity of the area arising from the loss of countryside and at a time when the environment and the negative  impact on it, is at the top of every agenda, why is it that Enfield can justify losing vast areas of designated Green Belt, when their are ample brown sites which could be used. _x000D_
_x000D_
The consultation and appeals process has been handled in a very low key way by the Enfield council and the majority of people in Enfield have no clue what is going on. ENFIELD borough has the highest percentage of elderly and many of those elderly have no access to the internet and an ability to read about what is being proposed let alone to oppose it. _x000D_
_x000D_
This move is a cheap sell off by Enfield councillors for their errors regarding the Meridian Water development and what they are proposing is a disgrace, especially for the party who have come down hardest  on residents when it comes to the environment, recycling and LTN, but yet they can justify destroying 100’s of acres of green belt across Enfield without a moments hesitation, and in the end the only people who will benefit are the developers.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</si>
  <si>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Helen Touli</t>
  </si>
  <si>
    <t xml:space="preserve">Name of the Local Plan to which this representation relates:_x000D_
Enfield Local Plan 2019-2041_x000D_
_x000D_
Part A_x000D_
1. Personal Deatils_x000D_
Title: Mr_x000D_
FirstName: Martin_x000D_
LastName: Parrott_x000D_
JobTitle: _x000D_
Organisation: _x000D_
Address1: 48 Homewillow Close_x000D_
Address2: Enfield_x000D_
Address3: _x000D_
Address4: _x000D_
PostCode: N21 2HJ_x000D_
Telephone: 07950975251_x000D_
Email: martinparrott52@gmail.com_x000D_
_x000D_
Part B_x000D_
2. Name or Organisation_x000D_
Martin Parrott_x000D_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very strongly object to the proposed development between Enfield Road and Hadley Way. This is madness! Firstly, this development is unnecessary; there is a huge amount of alternative, non- Green Belt, undeveloped (including brownfield) land in Enfield; the Council has simply not researched alternatives to this proposed desecration of our environment sufficiently. Secondly if this proposal was accepted and implemented , a large section of the most beautiful green space in the borough would disappear under concrete and this eyesore would destroy the view from all around. The path that runs from Oakwood past the (present) stables and up past Shaws Wood and Williams Wood is a path that I walk at least once a week and is one of the most attractive walks in the Borough because of the view looking east across the fields and the access it provides to Trent Park. This land is not only Green Belt, it is part of the historic Enfield Chace, which I believe is officially considered an area of 'Special Character'. Currently, from this path, you can see right across to Chase Farm Hospital and vice versa. This is green land, absorbing water and thus helping to avoid flooding in other parts of the borough, and it is home to a huge variety of wildlife including hares, the only space in the borough that I have seen them. I am an old person who moved to Enfield 9 years ago specifically to enjoy rural and semi-rural walks on land I believed was protected from development. The though that this ill-considered plan might go ahead fills me with horror._x000D_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</si>
  <si>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Matthew Malone-Lee just submitted your form: This is a consultation response to the Regulation 19 ELP_x000D_
on Hadley Wood NPF &lt;https://eur03.safelinks.protection.outlook.com/?url=https%3A%2F%2Furl.uk.m.mimecastprotect.com%2Fs%2FqmGtC3wR3i77B7xCg3NGD%3Fdomain%3Du2382462.ct.sendgrid.net&amp;data=05%7C02%7Clocalplan%40enfield.gov.uk%7C062dea62c660489f0dcb08dc622ced2a%7Ccc18b91d1bb24d9bac767a4447488d49%7C0%7C0%7C638493192310117230%7CUnknown%7CTWFpbGZsb3d8eyJWIjoiMC4wLjAwMDAiLCJQIjoiV2luMzIiLCJBTiI6Ik1haWwiLCJXVCI6Mn0%3D%7C0%7C%7C%7C&amp;sdata=yoCfcDV0FBEL%2BnoXCc14swiJgPrz0Qhc2EopACF4LuQ%3D&amp;reserved=0&gt; _x000D_
Message Details:_x000D_
First name: Matthew_x000D_
Last name: Malone-Lee_x000D_
Address: 23 East View_x000D_
City/town: Barnet_x000D_
Postcode: EN5 5TL_x000D_
Email: mattmalone20@hotmail.com &lt;mailto:mattmalone20@hotmail.com&gt;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HR3PC4Lm2UYYoY6Ux7tUg%3Fdomain%3Du2382462.ct.sendgrid.net&amp;data=05%7C02%7Clocalplan%40enfield.gov.uk%7C062dea62c660489f0dcb08dc622ced2a%7Ccc18b91d1bb24d9bac767a4447488d49%7C0%7C0%7C638493192310117230%7CUnknown%7CTWFpbGZsb3d8eyJWIjoiMC4wLjAwMDAiLCJQIjoiV2luMzIiLCJBTiI6Ik1haWwiLCJXVCI6Mn0%3D%7C0%7C%7C%7C&amp;sdata=%2BN5TDxiv5EsWQzHB5GOgKpFHrWRpyDWFnARfEeSOw9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lZ0i-2FsnXRodIucvDaXyk8Ex2W0-2FLJVEq1QJJEQZs8uZ9daJFecS-2BU-2BHSvYG3qZ8qwusfnG-2F5LsoNU5PU-2Bn7-2FmnTq7Resdv4OAcBf2tvpHzesFZUOqacPvGZDrRkKr2OJm52H6TLuHfbmmuVFDb4bkges35C49QP8eKEEyCXiFUC5z-2B23YnwNBELkpWl8dKhbnbRIlo4LpPgnS9DEbAmrzZxMm6cCQEIOSQng6ec1UUtzE1JCZ6rF-2B7exIuaqL4oWHv80TexIox2mSsnedLLVRWersYRXh8xQ-2BV4561-2F3sQth5xtiOt4vwSnEZUXkitg1FEBD5Or-2BRkmorcM2QZyr0DnOF4w2tI8MTalETyJxXH98gw6zvwcfZ4uRwcU3XBikWkaStfOnkDtPVkVlZUIYFRT-2B361Bwi9ZZMcGZwTfV03-2B2B5WQupYaA28iasR4WJSBiD6o7TPsQ1SEr4YCVuvRMrjya6PjRbgydOpJ2V-2BCAue15aewmur3UboVuG0OERq5YdhVkkvfXSYUgThCVR2Yme8X0ucsPT2j794iYIzWseQdVu1ziq1qcejBQxbX9qCQdY0UKbqlvC645pPETh4CqbhtFyJ551FsVK6SzgDoJ4ulmeDR5M9mTOTJRhv-2BMp17DHG2VcQtOv3j5cBHmT6umJhMYxb0-2FxZvyXEH0fm0glXgl39duKXodiQU7DxImxlnnnx3z-2F0bVf6bMzvVeZn4-3D&gt;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</si>
  <si>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Plan has no protection for remaining former buildings of the hospital, including the clock-tower._x000D_
_x000D_
Our Objections	No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URB.03_x000D_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</si>
  <si>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Proposed at least 70,200 sq m of new employment floorspace (light industrial, general industrial, storage and distribution, and related sui generis) floorspace_x000D_
_x000D_
Our Objections	Green Belt designated as part of the Lee Valley Area of Special Character_x000D_
_x000D_
Non-designated wildlife-rich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</si>
  <si>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current site of Morrisons is indicated, with a maximum height of 24m._x000D_
_x000D_
Our Objections	Impact on setting of the Lakes Estate Conservation Area_x000D_
_x000D_
Impact on the setting of Broomfield Park and site of Broomfield House_x000D_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DE6 AREA 8_x000D_
_x000D_
</t>
  </si>
  <si>
    <t xml:space="preserve">Dear Sir / Madam_x000D_
_x000D_
 _x000D_
_x000D_
I have lived in Hadley Wood for many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Mandy Kent_x000D_
_x000D_
42 Lancaster Avenue_x000D_
_x000D_
Hadley Wood_x000D_
_x000D_
EN4 0ET_x000D_
_x000D_
</t>
  </si>
  <si>
    <t>hadley.woodassoc@btconnect.com</t>
  </si>
  <si>
    <t xml:space="preserve">Name of the Local Plan to which this representation relates:_x000D_
Enfield Local Plan 2019-2041_x000D_
_x000D_
Part A_x000D_
1. Personal Deatils_x000D_
Title: Mrs_x000D_
FirstName: Pushpa_x000D_
LastName: Abeysiri_x000D_
JobTitle: Retired Montessori teacher_x000D_
Organisation: Retired Jigsaw Nursery and Montessori_x000D_
Address1: No. 22_x000D_
Address2: The  Glen_x000D_
Address3: _x000D_
Address4: Enfield_x000D_
PostCode: EN2 7BZ_x000D_
Telephone: _x000D_
Email: ms.p.abeysiri@gmail.com_x000D_
_x000D_
Part B_x000D_
2. Name or Organisation_x000D_
Pushpa Abeysiri (Retired Jigsaw Nursery and Montessori)_x000D_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Four sites are identified as follows: Enfield Chase Station (27m); Palace Gardens/Exchange (39m); Tesco’s/Sorting Office (42m) and Civic Centre (39m)._x000D_
_x000D_
Our Objections	Impact on the historic market town character of the Enfield town Conservation Area_x000D_
_x000D_
Impact on the historic market square and numerous listed buildings including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Resident stakeholder_x000D_
_x000D_
End of Representation for Policy DE6 AREA 2_x000D_
_x000D_
</t>
  </si>
  <si>
    <t xml:space="preserve"> _x000D_
Nanna Blomquist just submitted your form: This is a consultation response to the Regulation 19 ELP_x000D_
on Hadley Wood NPF &lt;https://eur03.safelinks.protection.outlook.com/?url=https%3A%2F%2Furl.uk.m.mimecastprotect.com%2Fs%2FJ12aCmyRki11JgocG7vcP%3Fdomain%3Du2382462.ct.sendgrid.net&amp;data=05%7C02%7Clocalplan%40enfield.gov.uk%7C4ad25c2122ea445ac3b708dc62243cc1%7Ccc18b91d1bb24d9bac767a4447488d49%7C0%7C0%7C638493154983930605%7CUnknown%7CTWFpbGZsb3d8eyJWIjoiMC4wLjAwMDAiLCJQIjoiV2luMzIiLCJBTiI6Ik1haWwiLCJXVCI6Mn0%3D%7C0%7C%7C%7C&amp;sdata=FrU5Wc5XfaoJCLH0fcO62tZzd3J1akzLQFCsxa8kEpQ%3D&amp;reserved=0&gt; _x000D_
Message Details:_x000D_
First name: Nanna_x000D_
Last name: Blomquist_x000D_
Address: 14 Hadley Ridge_x000D_
City/town: Barnet_x000D_
Postcode: EN5 5TE_x000D_
Email: nanna.blomquist@gmail.com &lt;mailto:nanna.blomquist@gmail.com&gt;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h_1HCnOQlsllOPZHJfx7_%3Fdomain%3Du2382462.ct.sendgrid.net&amp;data=05%7C02%7Clocalplan%40enfield.gov.uk%7C4ad25c2122ea445ac3b708dc62243cc1%7Ccc18b91d1bb24d9bac767a4447488d49%7C0%7C0%7C638493154984085851%7CUnknown%7CTWFpbGZsb3d8eyJWIjoiMC4wLjAwMDAiLCJQIjoiV2luMzIiLCJBTiI6Ik1haWwiLCJXVCI6Mn0%3D%7C0%7C%7C%7C&amp;sdata=uOHYl4%2FSCJgDQhEtWz97Iux3rUg9WuWskojFjQ2QXc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yvdIdt97j9HgCsQ4Iv2lP6TsdtCUU6pooF7N9Dil-2BrBBacy8GLgNdFODU6ybb4lXnGaXTIkJfmNe6k-2BYw4r6hdq1nN5drVJSMXa-2BUNfOdtZVltzK5LHRY9ov9OM2VCZcBRMvoTufm5T3GaENYxV7ZOdJnLKRx4k5CMw2SyZHgiSCMa6L6k9bmfWjJUd8BDQIG4gWGicNiS5iaslXa38IWWSTnpEPlSB9lWlbRVzxn3CkU47uwDFrM24S9EEa0m2UpeHrM-2BSLvMtsI60Gc4bj2N7SRrYUpGCBl4TL-2FQUIALjNmvReCwXlEr-2FFLr-2Fny-2FfsjSkSiIE0Wzsre-2FDN1s7v6NZr8aAXO6SIweSDGCZjiOqeiGS1tX3mybLKt2j8OCH9RYtQeWX5S89fh7-2BIpcYcIGYm5Aw3tysiDeFRLMEU5oOd496UvmvmnShfqiOXqvWvUmEaAqJ88sovx0oeQRUwHjD-2BxltqV49la-2BPTx6zJFyDJT84BZhw0qSz9tuRB-2FePdt8SgGICFxWKbajTncYXlnWFI6SY85-2BD0NnyV-2BeptZ8fzGf3I7ygyWw3Q33J8Bno5lX6G1ApVunJIhREerU323tVukaPAbAG4fL-2F8F5z019X7xlCBwYsxvgC0CM7bH2seA85cYqeceJs1c1vXlHRp143C4Di3BHAaOQtoYKMOci8TvipxLvL5dUy-2B4cbqwKjpfsGTUi0qr0yqN-2FrvfTKbU-3D&gt; _x000D_
</t>
  </si>
  <si>
    <t xml:space="preserve"> _x000D_
Anthony Scaffardi just submitted your form: This is a consultation response to the Regulation 19 ELP_x000D_
on Hadley Wood NPF &lt;https://eur03.safelinks.protection.outlook.com/?url=https%3A%2F%2Furl.uk.m.mimecastprotect.com%2Fs%2FmU17CB6ovfPP6YOszsrQE%3Fdomain%3Du2382462.ct.sendgrid.net&amp;data=05%7C02%7Clocalplan%40enfield.gov.uk%7C5fad4dcd1d6640664ef708dc6222a206%7Ccc18b91d1bb24d9bac767a4447488d49%7C0%7C0%7C638493148095264729%7CUnknown%7CTWFpbGZsb3d8eyJWIjoiMC4wLjAwMDAiLCJQIjoiV2luMzIiLCJBTiI6Ik1haWwiLCJXVCI6Mn0%3D%7C0%7C%7C%7C&amp;sdata=MHCXJzF5uMqQSI%2B8LLogMKOSwNYGEzimOpfDQ2nHFF0%3D&amp;reserved=0&gt; _x000D_
Message Details:_x000D_
First name: Anthony_x000D_
Last name: Scaffardi_x000D_
Address: 56 Norfolk Road_x000D_
City/town: Barnet_x000D_
Postcode: EN5 5LT_x000D_
Email: antscaff@hotmail.com &lt;mailto:antscaff@hotmail.com&gt;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VDjZCD8Nxijjv4kH5rpDC%3Fdomain%3Du2382462.ct.sendgrid.net&amp;data=05%7C02%7Clocalplan%40enfield.gov.uk%7C5fad4dcd1d6640664ef708dc6222a206%7Ccc18b91d1bb24d9bac767a4447488d49%7C0%7C0%7C638493148095264729%7CUnknown%7CTWFpbGZsb3d8eyJWIjoiMC4wLjAwMDAiLCJQIjoiV2luMzIiLCJBTiI6Ik1haWwiLCJXVCI6Mn0%3D%7C0%7C%7C%7C&amp;sdata=k2bYuPMG9WxJuCsAXubm%2FMiZ39hfhMHQDpk3TlytEs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inDNt4zfKxR4WYC4pFljkL9CPZ0zhcOXNPG8Xg-2Bul4ZPWb8JpR4xFcl61-2FiSNafsX7ZJ4QlTKXYkt2zsJR8MMqjSy7oUfUcgd2-2FwpRLHh4-2BLsHOA6UISxwMU02k2RlXhzYVlYZA0HRUAr-2FUhVgadntZCMSN-2F8SMEgOx-2BFJWIU8RR95hlh8fiBJxmVZVXYxHKUne2dKLidaLIDmGluqpPJPy9EKp-2BetPyOyl0h4wZnbeZxQgrcsWebXmglfwiipStVVAbbJlc9gTLmgyqBZhq9sVmdlURgiDrEtHvZcxlcYSD0hg5xWYurP9POVbSc9qD5ACZfNuNxEXN5YffBmCXCcI8-2Fk0s7TRD4dsILJvyz43K5AG9TLFSkvytCp-2FI8vSPXFIJWKiqmC06zGJrMVKkM9MVTeZQrrRQlmrFepT0R-2FFH1QZ-2Fja3sgKhAs3IlGxEpz3Tw5vwHtB91QYLqn35sy0DHCvorMaHprtHgKRZwTCIEEdsc1P8vmYew4Gbl2ZmQVkpaVTEwMgtGnWfEVA-2BbpNjFkUdSNvK8LWJiMIPKQtva54cTvE4t9EHjI-2BJ2efkzS4lGO2zPv2PBTZRTBhcTfXe-2Fuq17fDxxA-2FSLWsxmNk16exBlfSvqIHLT2ZqrfzbUxxAiO-2BQGCn-2B8Es5G96-2FcePOSMaYdyvrnVMM3yurNUxnrXz7q-2F4r2qXpLxxtlgSc-2Boqv1m94s3Orkt4bopG7CU-3D&gt; _x000D_
</t>
  </si>
  <si>
    <t xml:space="preserve">Name of the Local Plan to which this representation relates:_x000D_
Enfield Local Plan 2019-2041_x000D_
_x000D_
Part A_x000D_
1. Personal Deatils_x000D_
Title: Mrs._x000D_
FirstName: Kathleen_x000D_
LastName: Burton_x000D_
JobTitle: N/A_x000D_
Organisation: N/A_x000D_
Address1: 15A_x000D_
Address2: Village Road_x000D_
Address3: Enfield_x000D_
Address4: _x000D_
PostCode: EN1 2EN_x000D_
Telephone: 07923486813_x000D_
Email: kathie@williamburton.plus.com_x000D_
_x000D_
Part B_x000D_
2. Name or Organisation_x000D_
Kathleen Burton (N/A)_x000D_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countryside and has been designated as an Enfield Chase Area of Special Character as part of the borough's current statutory Development Plan._x000D_
_x000D_
Merryhills Way will become heavily urbanised; this is a popular public right of way.It was completed fairly recently in order to provide pedestrian access to 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</si>
  <si>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Robert Manzi</t>
  </si>
  <si>
    <t xml:space="preserve">Name of the Local Plan to which this representation relates:_x000D_
Enfield Local Plan 2019-2041_x000D_
_x000D_
Part A_x000D_
1. Personal Deatils_x000D_
Title: Mrs_x000D_
FirstName: Lisa_x000D_
LastName: Wheeler_x000D_
JobTitle: _x000D_
Organisation: _x000D_
Address1: 47 Enfield Road _x000D_
Address2: Enfield _x000D_
Address3: Middlesex _x000D_
Address4: _x000D_
PostCode: EN2 7HA _x000D_
Telephone: 07772516021_x000D_
Email: le.wheeler1@gmail.com_x000D_
_x000D_
Part B_x000D_
2. Name or Organisation_x000D_
Lisa Wheeler_x000D_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My objection to the plan is a build up of traffic in a green part of Enfield, the green belt concreted over making flooding more likely, enjoyment of walking to Trent Park via a green walkway at the back. We don’t need more shops or schools we can walk to shops and people numbers overall are reducing.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</si>
  <si>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Julien Sanchez Tamayo just submitted your form: This is a consultation response to the Regulation 19 ELP_x000D_
on Hadley Wood NPF &lt;https://eur03.safelinks.protection.outlook.com/?url=https%3A%2F%2Furl.uk.m.mimecastprotect.com%2Fs%2FzbxhC141MCnnzGncL3102%3Fdomain%3Du2382462.ct.sendgrid.net&amp;data=05%7C02%7Clocalplan%40enfield.gov.uk%7Cb8a46a96e3d64cce6c2308dc621565b1%7Ccc18b91d1bb24d9bac767a4447488d49%7C0%7C0%7C638493091242780461%7CUnknown%7CTWFpbGZsb3d8eyJWIjoiMC4wLjAwMDAiLCJQIjoiV2luMzIiLCJBTiI6Ik1haWwiLCJXVCI6Mn0%3D%7C0%7C%7C%7C&amp;sdata=bZac%2BMKI1R28KHYc8HqTbg5uHhPbaxdRJ9JV%2FWiI0zw%3D&amp;reserved=0&gt; _x000D_
Message Details:_x000D_
First name: Julien_x000D_
Last name: Sanchez Tamayo_x000D_
Address: 6 Kingwell Road_x000D_
City/town: Barnet_x000D_
Postcode: EN4 0HY_x000D_
Email: juliensancheztamayo@gmail.com &lt;mailto:juliensancheztamayo@gmail.com&gt;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c5bmC2W4XcKKl3KI1DmNW%3Fdomain%3Du2382462.ct.sendgrid.net&amp;data=05%7C02%7Clocalplan%40enfield.gov.uk%7Cb8a46a96e3d64cce6c2308dc621565b1%7Ccc18b91d1bb24d9bac767a4447488d49%7C0%7C0%7C638493091242780461%7CUnknown%7CTWFpbGZsb3d8eyJWIjoiMC4wLjAwMDAiLCJQIjoiV2luMzIiLCJBTiI6Ik1haWwiLCJXVCI6Mn0%3D%7C0%7C%7C%7C&amp;sdata=hnpLKaAMG6v2Aaaml5e57yHcUJh2aM6%2B%2FeYaIw4BW4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-2BRwVrJjvC4hSz3PRaAVIox3q6uPcuZSUKJTcCd7lJwnPbqzkwOaYxnYXcXoLOMB6I6YrdiqlgbIzAm4qHrCdK-2B9fwNNzdDgOEjwbCQDiDcNw7nyHy-2BqHl7zriiyRSujZill-2F9R7vYQaJqSPNtk23LzF45RTixOF-2B2ROQyPM-2Bk-2BGFLsjSc4k3QurChNNmo66-2Bcfa5L7ZzvrIgZ7HKCPTLXq30NVvYNE-2FTa7CGw9M5OVniT7Hi3giehaa-2B-2F607YSoNbdZxQqSUoYB-2BebmzSn1vBqq1Zxe49r-2BicsgoTkszg0NB5mBtUHascPSTiHiX59mHdmbfWbZCLxgSH8kDx3jN4KxQ-2B41EGQrgL4VwBopcVU5oVwWzMnMrMbmGW-2BDqKKujS02OnhNO4MqyUThURC8aKIQQ-2B8ZmKYyqQkbqYSWaLi4MYeoHkHb65xtlAxr3AztpLM65bOMwoVedvIpIh7C420peaSNWeDqiZ4Oa9pNNiSfjq-2Bd7QAjoEuXc8Ypgb2iRDnHOGC8vipdWa9s-2FKYrxN-2FJQ1bbSdxXcGfNnxDXZOowLdeLSglk-2Fdv1bWA-2B7GKf3FNTeeWDubTHtmcmK9HtIzr93KWXu7zWRQrjjIC79mLZ0g-2F-2F7DSefs2ggR14eyI-2F6ORJnHo27XOTHImbr0GRaHjZkfMh-2FuJ-2B8T8m-2FYjISHhmU3NIlUKxifKA07OJc0Lvw-3D-3D&gt; _x000D_
</t>
  </si>
  <si>
    <t xml:space="preserve">Name of the Local Plan to which this representation relates:_x000D_
Enfield Local Plan 2019-2041_x000D_
_x000D_
Part A_x000D_
1. Personal Deatils_x000D_
Title: Mr_x000D_
FirstName: Aron_x000D_
LastName: Rolle_x000D_
JobTitle: _x000D_
Organisation: _x000D_
Address1: 47 GRANGE PARK AVENUE_x000D_
Address2: WINCHMORE HILL_x000D_
Address3: _x000D_
Address4: _x000D_
PostCode: N21 2LP_x000D_
Telephone: 02083602323_x000D_
Email: aronrolle@gmail.com_x000D_
_x000D_
Part B_x000D_
2. Name or Organisation_x000D_
Aron Rolle_x000D_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SA URB 0.2_x000D_
_x000D_
The housing need figures in the ELP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unnecessary tall buildings and inappropriate housing density._x000D_
_x000D_
Housing density proposed with this development is not aligned to the character of the area and is not sympathetic to the type of housing in the area and is certainly not beautiful and therefore a totally inappropriate form of development!_x000D_
_x000D_
Tall buildings will have a very negative impact on views from Trent Park Conservation Area and therefore will have an adverse impact on the landscape character._x000D_
_x000D_
This development would have a very negative impact on the character of the Cockfosters. _x000D_
_x000D_
This development removes essential car parking facilities for commuters and underground users for leisure purposes.  _x000D_
_x000D_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development of tall buildings in this location_x000D_
_x000D_
End of Representation for Policy DE6 AREA 1_x000D_
_x000D_
</t>
  </si>
  <si>
    <t xml:space="preserve">Name of the Local Plan to which this representation relates:_x000D_
Enfield Local Plan 2019-2041_x000D_
_x000D_
Part A_x000D_
1. Personal Deatils_x000D_
Title: Mr _x000D_
FirstName: Aron_x000D_
LastName: Rolle_x000D_
JobTitle: _x000D_
Organisation: this overflowing bin is a significant health risk and must be emptied immediately_x000D_
Address1: 47 GRANGE PARK AVENUE_x000D_
Address2: WINCHMORE HILL_x000D_
Address3: _x000D_
Address4: _x000D_
PostCode: N21 2LP_x000D_
Telephone: 02083602323_x000D_
Email: aronrolle@gmail.com_x000D_
_x000D_
Part B_x000D_
2. Name or Organisation_x000D_
Aron Rolle (this overflowing bin is a significant health risk and must be emptied immediately)_x000D_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exceptional circumstances identified in the ELP for development on the Greenbelt are derived from population projections created in 2014, which are significantly overstated when compared to latest 2021 census data and projections for Enfield._x000D_
_x000D_
The actual population in Enfield has decreased in recent years and the GLA’s own population projections for Enfield show an increase of circa 10,000 people from 2021 to 2041 versus the stated 51,000 people in the ELP. _x000D_
_x000D_
The overstated population growth directly leads to an overstated Housing Need figure of some 34,000 homes. _x000D_
_x000D_
Therefore, as stated in the consultation paper for the Levelling Up and Development Bill there is a legitimate requirement “to review the approach to assessing the housing need to make sure the method commands long term support based on the most relevant data”._x000D_
_x000D_
Using more relevant data would generate a more reliable Housing Need figure for Enfield and this would negate the need to build on the protected Greenbelt._x000D_
_x000D_
This area of Green Belt countryside in Enfield is designated as an Enfield Chase Area of Special Character within the current statutory Development Plan and is of great value to the residents of Enfield as a resource for leisure and enjoyment, and for improving mental health._x000D_
_x000D_
It would be a tragic loss of such an important part of the historic landscape of Enfield Chase _x000D_
_x000D_
There would be permanent and very high level of harm to the character and identity of the area arising from the loss of countryside and semi-rural character which is of such importance to the people who live in Enfield and to those visiting this important area from other parts of London and surrounding areas._x000D_
_x000D_
It would also have a direct impact on Trent Park Conservation area from development at the Equestrian Centre and the consequential loss of an important and valued leisure resource._x000D_
_x000D_
Building on Merryhills Way, a popular Public Right of Way which was established comparatively recently to provide easy access on foot to high quality countryside for all residents of Enfield and visitors from out of the Borough._x000D_
_x000D_
Permanent loss of countryside views across Enfield Chase from the footpaths along the edge of Williams Wood and Shaws Wood due to urbanisation._x000D_
_x000D_
It seems highly likely that personal transport to this development will be highly car-dominated, thereby increasing the number of trips requiring private cars and generating much more traffic which is already a major challenge today._x000D_
_x000D_
This proposed development is not close to any existing or proposed sites with significant number of new jobs, so this would require residents to travel some distance to reach workplaces._x000D_
_x000D_
The views from the London Loop public footpath/right of way would be permanently changed from semi-rural to urban outlook.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want to know that appropriate weight and consideration is given to the objections raised against this proposed unnecessary destruction of the valuable and protected greenbelt. _x000D_
_x000D_
End of Representation for Policy PL10_x000D_
_x000D_
</t>
  </si>
  <si>
    <t xml:space="preserve">Name of the Local Plan to which this representation relates:_x000D_
Enfield Local Plan 2019-2041_x000D_
_x000D_
Part A_x000D_
1. Personal Deatils_x000D_
Title: Mr_x000D_
FirstName: Dwaine _x000D_
LastName: Terrelonge_x000D_
JobTitle: _x000D_
Organisation: _x000D_
Address1: 67 Ramsgill Drive _x000D_
Address2: _x000D_
Address3: _x000D_
Address4: Ilford _x000D_
PostCode: IG27TP_x000D_
Telephone: _x000D_
Email: dwaineft@gmail.com_x000D_
_x000D_
Part B_x000D_
2. Name or Organisation_x000D_
Dwaine  Terrelonge_x000D_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cause significant harm to the character and identity of the area, negatively impacting the environment, local history, and residents quality of life._x000D_
_x000D_
High Level of Harm to Local Character:_x000D_
_x000D_
The proposed development directly contradicts the established character of the area.  Building on this green belt land would result in the loss of the cherished countryside and semi-rural feel that defines Enfield Chase. This unique character is a significant contributor to the area's identity and resident quality of life._x000D_
_x000D_
Green Belt with Special Designation:_x000D_
_x000D_
Furthermore, the land in question is designated as an Enfield Chase Area of Special Character within the current statutory Development Plan. This designation acknowledges the area's irreplaceable green space and its importance to the local environment.  Development on this land would contradict the very purpose of the Green Belt and the Development Plan itself._x000D_
_x000D_
Loss of Historic Landscape and Public Right of Way:_x000D_
_x000D_
The development would lead to the destruction of an important part of Enfield Chase's historic landscape. This area has played a significant role in the area's history, and its loss would be detrimental to cultural heritage._x000D_
_x000D_
The development would negatively impact the Merryhills Way, a popular Public Right of Way established specifically to provide easy access to high-quality countryside for pedestrians.  This public amenity offers residents a vital space for exercise, relaxation, and connection with nature. Building on the green belt land surrounding the Merryhills Way would significantly diminish the public's enjoyment of this valuable resource._x000D_
_x000D_
Impact on Trent Park Conservation Area:_x000D_
_x000D_
The proposed development, particularly near the Equestrian Centre, raises concerns about its potential impact on the neighboring Trent Park Conservation Area. Construction and increased traffic could negatively affect the tranquility and historical integrity of the conservation area._x000D_
_x000D_
Car-Dependent Development:_x000D_
_x000D_
The development appears unlikely to be pedestrian or cyclist friendly.  With few jobs in the area and the presence of steep slopes, the development is likely to become car-dominated. This would lead to increased traffic congestion, air pollution, and further strain on local infrastructure._x000D_
_x000D_
Conclusion:_x000D_
_x000D_
Building on this green belt land represents a high level of harm to the character and identity of the area, with detrimental consequences for the environment, local history, and the well-being of residents.  Alternative development sites that do not compromise the vital green space and unique character of Enfield Chase should be explored._x000D_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</si>
  <si>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Chris Keeling just submitted your form: This is a consultation response to the Regulation 19 ELP_x000D_
on Hadley Wood NPF &lt;https://eur03.safelinks.protection.outlook.com/?url=https%3A%2F%2Furl.uk.m.mimecastprotect.com%2Fs%2Fc7ZKCO8lGi55RnotEVUve%3Fdomain%3Du2382462.ct.sendgrid.net&amp;data=05%7C02%7Clocalplan%40enfield.gov.uk%7C7156aeb622da4809595e08dc6212bafb%7Ccc18b91d1bb24d9bac767a4447488d49%7C0%7C0%7C638493079799991676%7CUnknown%7CTWFpbGZsb3d8eyJWIjoiMC4wLjAwMDAiLCJQIjoiV2luMzIiLCJBTiI6Ik1haWwiLCJXVCI6Mn0%3D%7C0%7C%7C%7C&amp;sdata=cALk7cIwS9AvpRhkXV%2Bm55LoDl9tQM1BuaKYV5nJeWI%3D&amp;reserved=0&gt; _x000D_
Message Details:_x000D_
First name: Chris_x000D_
Last name: Keeling_x000D_
Address: 8 St. Ronans Close_x000D_
City/town: Barnet_x000D_
Postcode: EN4 0JH_x000D_
Email: c.j.keeling@btinternet.com &lt;mailto:c.j.keeling@btinternet.com&gt;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3CtnCPQmGcvvGWqF0gDw3%3Fdomain%3Du2382462.ct.sendgrid.net&amp;data=05%7C02%7Clocalplan%40enfield.gov.uk%7C7156aeb622da4809595e08dc6212bafb%7Ccc18b91d1bb24d9bac767a4447488d49%7C0%7C0%7C638493079799991676%7CUnknown%7CTWFpbGZsb3d8eyJWIjoiMC4wLjAwMDAiLCJQIjoiV2luMzIiLCJBTiI6Ik1haWwiLCJXVCI6Mn0%3D%7C0%7C%7C%7C&amp;sdata=9wv%2FsjS%2BGQybah6o5XptoNMR7UNycNe00MP5E6nV%2FZ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4k0D3j2SNEm9PhMVJ17k1w-2BZfA-2Ba-2Bz4J5yfZ5ETj5y2kxXUJ5p-2BmJiolVnSRYj5FE-2BhovNns7hX44-2B88f3n9dCSjb9bfD1-2Bjfz7sPlB-2Bt8oa6hapbNCbCE3Ie1RdKtCXn-2FfvPcdR94Nc5pTkz41WbZf-2B2oHLK8p14w3z-2FD8U8PpIrV0BtpFrmosSb-2B0moy-2BhS9r4R-2BSSww2MmPy3Yh6-2BwVBu025FgPeTh49Nc6J5eKDcMP1NWqiBomSEVBfw8WYwgYw522KP1lieMFQrdQDa7oltxLZbd43h4qxayiw3WQ5Jofb88I4YkMPO-2F93APpJAUu9ZvMMYKrXzMuUzBruOas7xWS0k9AinXDkyVDEmTN7bmWmp-2F27kF16gHgyfD-2FOSqBqQB3LceE5VreH4E9pnEfqSRdhWzOlTghGrzrIRSHiTpY5b2VHo22jJu7kJsJdni3kaZjzVtAyqnz-2BSw0dfnBXIyFRr3jBEX3KaPFlCTyVmK-2FGAxqROABV1BGIHKrqF4KSQi2ew8OmkXJBHL0Da-2FzY7Vl4wodS-2FaeKbfLLgfK58NfgVrJndYy9u-2FknxS-2BsY4yKIcYjkdwa-2FprADGApSDOcueF5b5F55JPqWBk1-2FdC5emfGxIm9s53oILBgAAKrQEM7Iu-2BS43LoDgBM27wT6-2BW9jcP-2BgBdBJcewDetPG1PNalOTRyW3obLMb01IbRQ3WcG2a5BGsP4RotHdIXLfVg-3D&gt; _x000D_
</t>
  </si>
  <si>
    <t>93 KB</t>
  </si>
  <si>
    <t xml:space="preserve"> _x000D_
Michael Tomordy just submitted your form: This is a consultation response to the Regulation 19 ELP_x000D_
on Hadley Wood NPF &lt;https://eur03.safelinks.protection.outlook.com/?url=https%3A%2F%2Furl.uk.m.mimecastprotect.com%2Fs%2FHGPHC7X8MiEEpGPH8uR8x%3Fdomain%3Du2382462.ct.sendgrid.net&amp;data=05%7C02%7Clocalplan%40enfield.gov.uk%7Ca649388fc73345e2a01e08dc620c34d2%7Ccc18b91d1bb24d9bac767a4447488d49%7C0%7C0%7C638493051771446636%7CUnknown%7CTWFpbGZsb3d8eyJWIjoiMC4wLjAwMDAiLCJQIjoiV2luMzIiLCJBTiI6Ik1haWwiLCJXVCI6Mn0%3D%7C0%7C%7C%7C&amp;sdata=aArXbwNWBHLixVp4bJ7iLR%2BeacUJ4zg0qK9Rsk7gPbg%3D&amp;reserved=0&gt; _x000D_
Message Details:_x000D_
First name: Michael_x000D_
Last name: Tomordy_x000D_
Address: Flat 2, Criterion House, 35 Camlet Way_x000D_
City/town: Hadley Wood_x000D_
Postcode: EN4 0LJ_x000D_
Email: michaeltomordy@hotmail.com &lt;mailto:michaeltomordy@hotmail.com&gt; _x000D_
My representation relates to the following policy/site allocation/whole Plan: I grew up in this area and shocked by most of what has been proposed which flouts principle of green belt._x000D_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Strong Objection Cancel Plan Not propose on Green Belt full stop and in principle._x000D_
I wish to participate in the examination hearings: No_x000D_
 _x000D_
_x000D_
 _x000D_
If you think this submission is spam, report it as spam &lt;https://eur03.safelinks.protection.outlook.com/?url=https%3A%2F%2Furl.uk.m.mimecastprotect.com%2Fs%2F21DlC8E8giOOvNJf1tUvc%3Fdomain%3Du2382462.ct.sendgrid.net&amp;data=05%7C02%7Clocalplan%40enfield.gov.uk%7Ca649388fc73345e2a01e08dc620c34d2%7Ccc18b91d1bb24d9bac767a4447488d49%7C0%7C0%7C638493051771446636%7CUnknown%7CTWFpbGZsb3d8eyJWIjoiMC4wLjAwMDAiLCJQIjoiV2luMzIiLCJBTiI6Ik1haWwiLCJXVCI6Mn0%3D%7C0%7C%7C%7C&amp;sdata=CfYq7L3knM3WcLzSUNqZSPp%2BTLLsGQ%2BDcT9fo%2FZrjD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e5ENMlaAg-2BEuX0u-2Bt0TpC9jBsCL8Zo4wSzTV11sdQ-2B7SKjEU8wLv5Xdg2af5dTrL8PaL7YRAsks-2BV-2B3fuSv-2FFkH4Ny0awXFh-2B0nzcmVEARmSUuwz-2FVNenBthmjUv-2FTscuZqF38Potok-2FETg1dwlnW8-2Bm3mx6HFXGV54SZjljl9hb8oH9fpkJMsxTKpcfI-2BFedVwsM-2Fb9m4mAf4-2Bxi1cEgheNbgCyQlhlHVzSucyvWnRQhDjiOtjVB1hZmTTKKQ8VUOGGAaSiITXQgDEa-2BWlRtuKUX41RNA35p54ZexIZybY3X7gjt1F-2F2Bk78LVbAco5ven2nDBVTZDQ6D-2BTZzFHv9ETASCxJFK87KYbSTLDGw8kA-2BburPj3bGe0wqxfHFod-2Fq8x2kd2GVWMxV8uJ4wY325oM1H06bgOeuBxC8WDQvA4r5zy5HuxxNPVleQc7DppdjJUcCjgJdt-2FPykcELM4OwmS5swyddW4OgqJ-2B1LFBOd3XhxFFMagHPJ9ein-2FnjonrfeUkWH6bmu677-2BhTuo1MXOPNLhw9dYlgFtLE-2B-2BPsOWHer5SdDGlYwRV4Z3N5ayF7BBMO3ffHNdTCMxSYoOJ6bKb9Gp9EKG30uNlIcrJ3S3xzsW9QB91I09BQKZxKSJYIBxZTyksHjvLq-2F8UU0juj3Pz5WzROmIertc-2FxLfgsL0uJxRgAhWnnVf8fkgxRNIA-3D-3D&gt; _x000D_
</t>
  </si>
  <si>
    <t>120 KB</t>
  </si>
  <si>
    <t xml:space="preserve"> _x000D_
Norayni Abdullah just submitted your form: This is a consultation response to the Regulation 19 ELP_x000D_
on Hadley Wood NPF &lt;https://eur03.safelinks.protection.outlook.com/?url=https%3A%2F%2Furl.uk.m.mimecastprotect.com%2Fs%2FBiA_CWqO1Hzz9ryh62eE9%3Fdomain%3Du2382462.ct.sendgrid.net&amp;data=05%7C02%7Clocalplan%40enfield.gov.uk%7Cd42cdfd66c034e2e533908dc620bd73b%7Ccc18b91d1bb24d9bac767a4447488d49%7C0%7C0%7C638493050208081094%7CUnknown%7CTWFpbGZsb3d8eyJWIjoiMC4wLjAwMDAiLCJQIjoiV2luMzIiLCJBTiI6Ik1haWwiLCJXVCI6Mn0%3D%7C0%7C%7C%7C&amp;sdata=9o3QW72QQnZk2yg%2F24YKFrWqVFCdM%2BKb8a2L1MIlqFk%3D&amp;reserved=0&gt; _x000D_
Message Details:_x000D_
First name: Norayni_x000D_
Last name: Abdullah_x000D_
Address: Flat 2, Criterion House_x000D_
City/town: Barnet_x000D_
Postcode: EN4 0LJ_x000D_
Email: norayniabdullah@hotmail.com &lt;mailto:norayniabdullah@hotmail.com&gt;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There is NO POINT in Green Belt if Property Developers and Council can simply try to change long established Laws and Policy.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Yes_x000D_
 _x000D_
_x000D_
 _x000D_
If you think this submission is spam, report it as spam &lt;https://eur03.safelinks.protection.outlook.com/?url=https%3A%2F%2Furl.uk.m.mimecastprotect.com%2Fs%2FX8t9CX5xPfBB5EMIVU4JT%3Fdomain%3Du2382462.ct.sendgrid.net&amp;data=05%7C02%7Clocalplan%40enfield.gov.uk%7Cd42cdfd66c034e2e533908dc620bd73b%7Ccc18b91d1bb24d9bac767a4447488d49%7C0%7C0%7C638493050208081094%7CUnknown%7CTWFpbGZsb3d8eyJWIjoiMC4wLjAwMDAiLCJQIjoiV2luMzIiLCJBTiI6Ik1haWwiLCJXVCI6Mn0%3D%7C0%7C%7C%7C&amp;sdata=WEF9Q6uH%2BijrEhYVwX5X%2F%2FLWbsLWmelvGmOpLxab5A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gqtRQHCOjomIiheoYxSdcCiGMyJccUZIXB7jt9V9WFYiUPl5qPMUpF5gcrCo32bAr5tnr1cdgwzZoUM5XdvT-2Bnf1uYn3HUOeLLNzHh9p82unpSEmLe-2BcNa6Vrg84qUARnQMNlRV-2Bm-2Fjyu7-2BdWQ9hC8GSK5X1S56FGGQqIzIaIGUs-2FAeEFrc1xmijYOhnUywU47O-2BNJoc8oOf6dqbrrUC-2BcRYkpMC3xYxEFMf4xGjpMfGVhRvne7NbUhfvdNMu92UX-2BTrm17QY6EumPML-2F-2BcfAx0dDKf8iYvCJFCvfRnHPJiooE4wSJTM5D975EIMoZfY3HYWgWq56YczH4c9d-2BvbKylp6tCasj9gVd5BsWmDGg1kiYRYKJKEInASnLIDXNKYQQ122NNT2frtVdjhD8eAqljsV42vQm1uI8rfGHFel-2FJeuxTVPoyaScZBgUytzBo2U7ook9ZkGVVkxYDO4FfebRINOkM3L9wJnZeGIujelxrNlYQpYk3yNk0d-2F5PcYBaE1EzzLi5n5ctJ-2FlfIPYNjPGYWjC54iyeLpHDSTu-2BRfzzCg2V6XtZEEhnGz1QiEC9CjJAJQpQClj1qHGo-2FE5xY-2FaeZjLPC2tdyCk99SO71K9BNRD68Xh2jb3pNJyCrta0I5Uq4NbQs-2Fa2jXsd-2FOWt-2BlykpF9VkkBPtC4mWjFrZM2-2B6CVy18H8Mr8ohzzOPfQcTbgaPl1DM1-2FPzCectaZ-2BTU-3D&gt;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</si>
  <si>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_x000D_
Address3: _x000D_
Address4: _x000D_
PostCode: En2 7ds_x000D_
Telephone: _x000D_
Email: Chrisbailey84@hotmail.co.ik_x000D_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development on vicarage farm._x000D_
_x000D_
Not only does this go against our fight against climate change it also will create High level of harm to the character and identity of the area arising from the loss of countryside and semi-rural character._x000D_
_x000D_
Loss of an important part of the historic landscape of Enfield Chase._x000D_
_x000D_
Create more vehicle traffic resulting in higher levels of pollution._x000D_
_x000D_
And just plainly take away much needed green belt space for wildlife to flourish._x000D_
_x000D_
There are badgers and muntjac dear… where so close to London do you get such wonderful nature like this anymore._x000D_
_x000D_
This is such a bad idea._x000D_
_x000D_
I really hope our concerns are heard and acted upon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</si>
  <si>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Christine Messiter just submitted your form: This is a consultation response to the Regulation 19 ELP_x000D_
on Hadley Wood NPF &lt;https://eur03.safelinks.protection.outlook.com/?url=https%3A%2F%2Furl.uk.m.mimecastprotect.com%2Fs%2FK1ahCwr9xi008D0sVW3D2%3Fdomain%3Du2382462.ct.sendgrid.net&amp;data=05%7C02%7Clocalplan%40enfield.gov.uk%7Caa45d9ecad624abee34608dc62097485%7Ccc18b91d1bb24d9bac767a4447488d49%7C0%7C0%7C638493039961485781%7CUnknown%7CTWFpbGZsb3d8eyJWIjoiMC4wLjAwMDAiLCJQIjoiV2luMzIiLCJBTiI6Ik1haWwiLCJXVCI6Mn0%3D%7C0%7C%7C%7C&amp;sdata=Ocnt2VXieNH2NpxD%2B5aBdS753BRQRX6ETtu3wp1AFlo%3D&amp;reserved=0&gt; _x000D_
Message Details:_x000D_
First name: Christine_x000D_
Last name: Messiter_x000D_
Address: 34, Crescent West_x000D_
City/town: Barnet_x000D_
Postcode: EN4 0EJ_x000D_
Email: christinemessiter@gmail.com &lt;mailto:christinemessiter@gmail.com&gt;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kIYbCx1qyimmM2mTveKpa%3Fdomain%3Du2382462.ct.sendgrid.net&amp;data=05%7C02%7Clocalplan%40enfield.gov.uk%7Caa45d9ecad624abee34608dc62097485%7Ccc18b91d1bb24d9bac767a4447488d49%7C0%7C0%7C638493039961485781%7CUnknown%7CTWFpbGZsb3d8eyJWIjoiMC4wLjAwMDAiLCJQIjoiV2luMzIiLCJBTiI6Ik1haWwiLCJXVCI6Mn0%3D%7C0%7C%7C%7C&amp;sdata=jmS6NSq%2BI7k2XddQCTtnR7FEQBYfEE90ptyyTKi93J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H-2FNqL-2FPtViY5Y-2Fd9iErbCat3T1U6kWE3PPksknvavP-2BuHcVsMEp8r-2Fu2n24pJwZQ9T5vqpi3v-2BvT94XzsyeeGf6HBHaZ2HZxsXRgL5HVXPH7ML-2BlTM746k5as3dU4tP6zubONnLj43hevjpWB2ITVoZD2da5tR24sOoyqQbW4-2BYSYEv9YlMC4O0hdGlk77x4qkeODzGQNzcDtpCPI1KNPWMGdgKt-2BhFWsY7dKBmXySc4wRSiEsDR2cpZfkembHBvq77tb9ANeEZV6F-2FsFufdBNiDZg0dHcGH3BBXm6Ej0-2B-2B9e4uGuY37ashbk2aqUpZnEd67O0oikxRxF6VhfhvXzb7-2BiYo0wIUhV55-2F8fyxWsciZwmZeF4Rt6iAQHKx2qr4zPD4Ic39PyCkeQKEcHpMFyRpTIhjD6JFGS9DJlLUpa6mhhASLS80t0NC1YtnJaMZLhor6H42VNQMq3nAMePE6g3-2BKpG1djXIXkEQ1Ccz8-2BCXpqEkkYgTm5ifi0YcVtnATYjTI2BQQQPNzflY-2FpmzBOh4orfFfdqjF01gDXoxaRjNKpMiQGHN8sB-2Bo2viRH4yLqyKPU4e6BwPk9d5u0CVabLaeD58-2Brm-2B6V4P4vhMDdRY-2BAx35mrK472Cq6ii-2F6kcMInvaBZ6ehefDY9PKPHAnJGsLfYv5TKCoLq3qh-2FrdUQH-2FWvirhp3fPMzs4gbcgiA-3D-3D&gt; _x000D_
</t>
  </si>
  <si>
    <t>Michael Cromie</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</si>
  <si>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_x000D_
Address3: _x000D_
Address4: _x000D_
PostCode: En2 7ds_x000D_
Telephone: _x000D_
Email: Chrisbailey84@hotmail.co.uk_x000D_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development on vicarage farm._x000D_
_x000D_
Not only does this go against our fight against climate change it also will create High level of harm to the character and identity of the area arising from the loss of countryside and semi-rural character._x000D_
_x000D_
Loss of an important part of the historic landscape of Enfield Chase._x000D_
_x000D_
Create more vehicle traffic resulting in higher levels of pollution._x000D_
_x000D_
And just plainly take away much needed green belt space for wildlife to flourish._x000D_
_x000D_
There are badgers and muntjac dear… where so close to London do you get such wonderful nature like this anymore._x000D_
_x000D_
This is such a bad idea._x000D_
_x000D_
I really hope our concerns are heard and acted upon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</si>
  <si>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Keith_x000D_
LastName: Carrington_x000D_
JobTitle: _x000D_
Organisation: _x000D_
Address1: 14 Waverley Road_x000D_
Address2: Enfield_x000D_
Address3: _x000D_
Address4: _x000D_
PostCode: EN2 7BT_x000D_
Telephone: 07882260839_x000D_
Email: keithcarrington@hotmail.co.uk_x000D_
_x000D_
Part B_x000D_
2. Name or Organisation_x000D_
Keith Carrington_x000D_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council proposals for "Chase Park". This green belt area that is being proposed to be developed and built upon is what makes Enfield Chase the beautiful place it is. The loss of countryside would harm the character, identity, beauty and historic landscape of the Enfield Chase area of special character. As a regular rambler along the Merryhills way, I object to the fact that this public right of way will become completely urbanised and will ruin both the footpath and the views from the footpath. Moreover the impact onTrent Park conservation area from development at the equestrian centre will be significant and reduce the beauty and utility of the park. I also regularly walk along the London Loop public right of way and the views from this walk would also be urbanised and spoilt along much of the route._x000D_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</si>
  <si>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 _x000D_
FirstName: Prince khurram _x000D_
LastName: Irshad_x000D_
JobTitle: Attendance officer _x000D_
Organisation: City of london academy highgate hill secondary school _x000D_
Address1: 45 woodridge close _x000D_
Address2: The Ridgeway _x000D_
Address3: _x000D_
Address4: _x000D_
PostCode: En28hj _x000D_
Telephone: _x000D_
Email: 1458pki@gmail.com_x000D_
_x000D_
Part B_x000D_
2. Name or Organisation_x000D_
Prince khurram  Irshad (City of london academy highgate hill secondary school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agree with the proposed plan I feel that we need to conserve out natural beauty which makes Enfield so special as well as being a beacon for other boroughs to show that we do care about our community not just for us but future generations who will look back at this and ask why we did not protect something that is so important_x000D_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</si>
  <si>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Helen_x000D_
LastName: Shearman_x000D_
JobTitle: _x000D_
Organisation: _x000D_
Address1: 27 Radcliffe Road_x000D_
Address2: London_x000D_
Address3: _x000D_
Address4: _x000D_
PostCode: N21 2SD_x000D_
Telephone: _x000D_
Email: helenhesshearman@gmail.com_x000D_
_x000D_
Part B_x000D_
2. Name or Organisation_x000D_
Helen Shearman_x000D_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PL10 Chase Park plan (Vicarage Farm) on the basis of the following arguments._x000D_
_x000D_
The plan represents a significant and harmful impact on both the character and identity of this area through the loss of existing countryside and current semi-rural character. There is a  likelihood that the development will be car-dominated with few jobs in the area, the terrain making cycling impractical, difficult and unappealing._x000D_
_x000D_
This area is Green Belt countryside designated as an Enfield Chase Area of Special Character within the current statutory Development Plan and it's proposed development ensures the loss of an important part of the Enfield Chase landscape, which is of historic value and importance._x000D_
_x000D_
There will be a significant impact on the Trent Park Conservation area with the proposed development at the Equestrian Centre._x000D_
_x000D_
Countryside views from the footpaths along the edges of Williams and Shaws Wood and from the London Loop across Enfield Chase will be urbanised._x000D_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</si>
  <si>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Keith_x000D_
LastName: Carrington_x000D_
JobTitle: _x000D_
Organisation: _x000D_
Address1: 14 Waverley Road_x000D_
Address2: Enfield_x000D_
Address3: _x000D_
Address4: _x000D_
PostCode: EN2 7BT_x000D_
Telephone: 07882260839_x000D_
Email: keithcarrington@hotmail.co.uk_x000D_
_x000D_
Part B_x000D_
2. Name or Organisation_x000D_
Keith Carrington_x000D_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Local Plan proposals for Enfield Town. The development of the sites will ruin the market town character and feel to the Enfield Town Conservation area and the town centre will for lose for ever the unique feel of being a "village" on the edge of London. In particular any proposals to develop high rise buildings within the town centre will severely impact on the historic market square area and the many listed buildings nearby._x000D_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</si>
  <si>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Miss_x000D_
FirstName: Diane_x000D_
LastName: Richardson_x000D_
JobTitle: _x000D_
Organisation: _x000D_
Address1: 84 Gladbeck Way_x000D_
Address2: Enfield _x000D_
Address3: _x000D_
Address4: _x000D_
PostCode: En27el_x000D_
Telephone: 07988570384_x000D_
Email: diane.j.richardson@hotmail.co.uk_x000D_
_x000D_
Part B_x000D_
2. Name or Organisation_x000D_
Diane Richardson_x000D_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will be too many cars on already congested roads , Enfield does not have the roads fit for more car traffic , and is not user friendly for bicycles or walking for older or young people ( dangerous ) _x000D_
_x000D_
Enfield is in great danger of losing its historic landscape ( also with the additional awful potential of high rise flats to come ) _x000D_
_x000D_
Building on Green belt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</si>
  <si>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Lisbeth Wirth just submitted your form: This is a consultation response to the Regulation 19 ELP_x000D_
on Hadley Wood NPF &lt;https://eur03.safelinks.protection.outlook.com/?url=https%3A%2F%2Furl.uk.m.mimecastprotect.com%2Fs%2FqJ6tCoyRmillq5Rs1jtwr%3Fdomain%3Du2382462.ct.sendgrid.net&amp;data=05%7C02%7Clocalplan%40enfield.gov.uk%7C536f91060e694a32800e08dc61fe18d2%7Ccc18b91d1bb24d9bac767a4447488d49%7C0%7C0%7C638492991169528227%7CUnknown%7CTWFpbGZsb3d8eyJWIjoiMC4wLjAwMDAiLCJQIjoiV2luMzIiLCJBTiI6Ik1haWwiLCJXVCI6Mn0%3D%7C0%7C%7C%7C&amp;sdata=8wNpMsjccluJEEbZTAi2AiuSluvUssYqc%2F6n7T%2FEFdA%3D&amp;reserved=0&gt; _x000D_
Message Details:_x000D_
First name: Lisbeth_x000D_
Last name: Wirth_x000D_
Address: 2 Parkgate Avenue_x000D_
City/town: Hadley Wood_x000D_
Postcode: EN4 0NR_x000D_
Email: lisbeth.wirth@outlook.com &lt;mailto:lisbeth.wirth@outlook.com&gt;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TSbkCp2wntQQMqWtDHulK%3Fdomain%3Du2382462.ct.sendgrid.net&amp;data=05%7C02%7Clocalplan%40enfield.gov.uk%7C536f91060e694a32800e08dc61fe18d2%7Ccc18b91d1bb24d9bac767a4447488d49%7C0%7C0%7C638492991169528227%7CUnknown%7CTWFpbGZsb3d8eyJWIjoiMC4wLjAwMDAiLCJQIjoiV2luMzIiLCJBTiI6Ik1haWwiLCJXVCI6Mn0%3D%7C0%7C%7C%7C&amp;sdata=VWot2V5e5Yj5etEJ9yXZkORdxgPgNsjymw2RluOO%2BK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Z-2B6eaPoPE12nSj-2Bu-2BkOSle969Ji2L-2ByFXt-2Bv6ogxviZFazk-2Bo6aAXGkb78Zl5D-2B4DdErjTbOS6JLQ-2FfgdQJWcZmV1UGV5GIXSwFIXkTERvrmyYkvMOoSl7UD7rECZZ5J5OFitGuZqQnvIglSqGED70W7rBzk22iK2-2FRLoU-2BW9LzrwjEig-2BN39pZ6EdawiENoAPaCsgC8mhzA-2F56OzWYspPYcK1OlI3aaMVVk95aswRKaQGEPht-2BhpRc-2BFByndPbiv-2FM1VY87dmu7i-2BGUx-2Bp0G59rsBUHdOncrdCwfyQVaZVJgS5-2FQ4Q9rxO7Azdw9f2efDZEksxjXogQJX53Gx8IhW-2F-2B8veCTFc6dPI6kAvKH4gbYo9txF5tem3Cp4lNCsp4Iz-2BUwYhB7Nue-2F8-2BMiIb4YE1FNwa2riy5AA-2F-2BtC0ZkKwhpF6NcfYsEceyd99ICVO-2FVDJS3CNVrNF0tZkMm0b4POuPPmFWPIzvoc5e-2FzpzK5Qaa0qCA-2FRxYitppLjShcZtky9-2F1cJWn8A3DOwf7rYVYe5KspP9GnYxXlpcXfAGmCpaU4lmtP-2B5Yg9jz0MCXXKuDtwkgi2X86pwr-2BOfN7lDlbcVXfjAVIa5t5CYjeOE5KDl0khjgbNoW0F6RZtxWC18IAfncbG9ouubD5vqLHkJxbA4NBOX2OuxCog89dCfdO8SMpzv02US3TvTUVgAdg5tWQPdMcmFqCYM0NDBdcUww-3D&gt; _x000D_
</t>
  </si>
  <si>
    <t xml:space="preserve">Name of the Local Plan to which this representation relates:_x000D_
Enfield Local Plan 2019-2041_x000D_
_x000D_
Part A_x000D_
1. Personal Deatils_x000D_
Title: Mr_x000D_
FirstName: Mel_x000D_
LastName: Poolman_x000D_
JobTitle: _x000D_
Organisation: _x000D_
Address1: 29 blackhorse lane_x000D_
Address2: South mimms_x000D_
Address3: _x000D_
Address4: _x000D_
PostCode: En63pr_x000D_
Telephone: _x000D_
Email: Mel.poolman@googlemail.com_x000D_
_x000D_
Part B_x000D_
2. Name or Organisation_x000D_
Mel Poolman_x000D_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Parts of Enfield need to stay green, the centres at crews hill have been there as long as i can remember. My grand parents and parents brought me here, I brought my children here and now my first granson has been born i intend on bringing him here, Its such a learning curve for young childern to see an whitness nature._x000D_
_x000D_
This type of learning cannot even be accounted for._x000D_
_x000D_
No price can be put on it._x000D_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</si>
  <si>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Julian_x000D_
LastName: Harriman-Dickinson_x000D_
JobTitle: _x000D_
Organisation: _x000D_
Address1: 78 Windmill Hill_x000D_
Address2: _x000D_
Address3: _x000D_
Address4: Enfield_x000D_
PostCode: EN2 7AY_x000D_
Telephone: 07470995446_x000D_
Email: julian@harrimansteel.co.uk_x000D_
_x000D_
Part B_x000D_
2. Name or Organisation_x000D_
Julian Harriman-Dickinson_x000D_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the proposed schemes put far too much pressure on the existing infrastructure. Increasing traffic, congestion and pollution not to mention the irrevocable damage that will be done to our precious greenbelt._x000D_
_x000D_
This is not progress. Surely there must be a compromise. It is not an all or nothing situation. Build less houses in a more sustainable way. The proposed housing is generic and not fit for the future and is a short term fix with short term profit in-mind._x000D_
_x000D_
If houses must be built, become an exemplar for sustainable, future proof and well thought out schemes that add to the environment. Demonstrate that there is a better way. Not the sub-standard properties and housing estates that are thrown up to maximise profit for the house-builders and be damned with nature and the environment. (Insist on ground source heat-pumps, triple glazing, solar energy...) Yes they will be more expensive to build and those costs will have to be passed on, but they will be much cheaper to run and better for the environment._x000D_
_x000D_
My preference is to save our green belt at all costs. We moved to this area for the benefits of being close to nature and the benefits this has for us and future generations. If this scheme gets through, there will be another and another and another. Until we are left with NO green-belt at all. And we call this progress?!_x000D_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</si>
  <si>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Jonathan_x000D_
LastName: Brigg_x000D_
JobTitle: _x000D_
Organisation: _x000D_
Address1: 44_x000D_
Address2: Orpington Road_x000D_
Address3: _x000D_
Address4: London_x000D_
PostCode: N21 3PG_x000D_
Telephone: 07305406811_x000D_
Email: jonbrigg1@gmail.com_x000D_
_x000D_
Part B_x000D_
2. Name or Organisation_x000D_
Jonathan Brigg_x000D_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 rural character. Considerable impact on the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</si>
  <si>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Helen_x000D_
LastName: Skelton_x000D_
JobTitle: Teaching assistant _x000D_
Organisation: _x000D_
Address1: 50 Lichfield grove_x000D_
Address2: _x000D_
Address3: _x000D_
Address4: _x000D_
PostCode: N3 2JP_x000D_
Telephone: _x000D_
Email: Helenskelton1964@gmail.com_x000D_
_x000D_
Part B_x000D_
2. Name or Organisation_x000D_
Helen Skelton_x000D_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more concrete. It’s time to stop building on green areas. Instead of developing more housing. I g try honk we should be looking at the housing we already have. Is it fairly distributed- no. Are there too many cost barriers -yes.  All building is for profit,let’s not kid ourselves with ideas such as ‘people need housing’. We live in the most nature depleted (and dump like) country. We have ruined our ecological heritage and most people I meet are so ignorant of the nature here in Greater London and its environs.  Enough is enough. I’ve heard arguments for other areas of development that argue that ‘it’s just grassland so little eco damage’ if this is the case then let’s reverse the sterile state of the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</si>
  <si>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Alex_x000D_
LastName: Koster_x000D_
JobTitle: HR_x000D_
Organisation: _x000D_
Address1: 20 Gordon Road_x000D_
Address2: _x000D_
Address3: _x000D_
Address4: _x000D_
PostCode: EN2 0PU_x000D_
Telephone: 07778904996_x000D_
Email: av.koster@googlemail.com_x000D_
_x000D_
Part B_x000D_
2. Name or Organisation_x000D_
Alex Koster_x000D_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against building on the green belt and we should be using the brown field sites that already exist in the borough. I am really saddened if this development happens as will be no historical green  land left in Enfield. _x000D_
_x000D_
I think there are plenty of other areas that can be developed.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</si>
  <si>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Eileen_x000D_
LastName: Whitbread_x000D_
JobTitle: _x000D_
Organisation: _x000D_
Address1: 9 Brayton gardens_x000D_
Address2: Enfield_x000D_
Address3: _x000D_
Address4: _x000D_
PostCode: EN2 7 LL_x000D_
Telephone: 02082451640_x000D_
Email: Lenwhitbread@hotmail.co.uk_x000D_
_x000D_
Part B_x000D_
2. Name or Organisation_x000D_
Eileen Whitbread_x000D_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Insufficient infrastructure, i.e roads, schools,medical facilities,you will turn Enfield into a concrete jungle.  There are plenty of other options, like brown film sites, and empty properties to utilise first._x000D_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</si>
  <si>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developement is out of character with historic nature of Enfield Town._x000D_
_x000D_
There is not the infrastructure to cope with the number of people, including GPs and schools._x000D_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</si>
  <si>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Ms_x000D_
FirstName: Debbie_x000D_
LastName: Hunt_x000D_
JobTitle: _x000D_
Organisation: _x000D_
Address1: 24 Colonels Walk_x000D_
Address2: The Ridgeway_x000D_
Address3: Enfield_x000D_
Address4: _x000D_
PostCode: EN2 8HN_x000D_
Telephone: 07469723571_x000D_
Email: dhunt1398@gmail.com_x000D_
_x000D_
Part B_x000D_
2. Name or Organisation_x000D_
Debbie Hunt_x000D_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will result in a complete change of character in the Enfield area. There will be loss of countryside and leisure activies for the people of Enfield._x000D_
_x000D_
This area is designated Green Belt land for a reason and should be keep as such for the local people to enjoy._x000D_
_x000D_
The is no infrastructure to cope with the number of people. One small school will not provide enough places and Barnet and North Mid A and E are overwhelmed at present. No new GP services are planned. _x000D_
_x000D_
This will increase the traffic in the local area and the ambulance station on The Ridgeway needs access._x000D_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</si>
  <si>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SAMANTHA_x000D_
LastName: ELBORN_x000D_
JobTitle: _x000D_
Organisation: _x000D_
Address1: 31 COTSWOLD WAY_x000D_
Address2: _x000D_
Address3: _x000D_
Address4: ENFIELD_x000D_
PostCode: EN2 7HD_x000D_
Telephone: 07889439601_x000D_
Email: sam.elborn@outlook.com_x000D_
_x000D_
Part B_x000D_
2. Name or Organisation_x000D_
SAMANTHA ELBORN_x000D_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Chase is an important historical site. I believe it is the last Chase left in England. Part of this Green Belt is designated an area of special character currently - how can this suddenly lose this designation, when nothing has changed?_x000D_
_x000D_
The woods in Trent Park are also historical and would be ruined if a road were to be put through the middle, effectively cutting them in half._x000D_
_x000D_
The Green Belt is to prevent urban sprawl - this is exactly urban sprawl._x000D_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</si>
  <si>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buildings will be out of character in a small market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</si>
  <si>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Gareth_x000D_
LastName: Lewis_x000D_
JobTitle: _x000D_
Organisation: _x000D_
Address1: 24 Colonels Walk_x000D_
Address2: The Ridgeway_x000D_
Address3: Enfield_x000D_
Address4: _x000D_
PostCode: EN2 8HN_x000D_
Telephone: _x000D_
Email: grlewis1924@gmail.com_x000D_
_x000D_
Part B_x000D_
2. Name or Organisation_x000D_
Gareth Lewis_x000D_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plan will result in the loss of vital green belt protection._x000D_
_x000D_
The area will not be able to cope with the greatly increased levels of traffic this development will lead to._x000D_
_x000D_
There is no infra structure to support this level of development, local GP services and hospitals will be overwhelmed._x000D_
_x000D_
This plan is ill thought out and irresponsible._x000D_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</si>
  <si>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harm to green gateway to the Borough.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</si>
  <si>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there will be no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</si>
  <si>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Green Belt designated as part of the Lee Valley Area of Special Character and also the area is a non-designated wildlife-rich area which could be destroyed_x000D_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</si>
  <si>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worried about Green Belt countryside designated as an Enfield Chase Area of Special Character within the current statutory Development Pla. Also the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</si>
  <si>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there will be a high level of harm to the character and identity of the area arising from the loss of countryside and semi-rural character._x000D_
_x000D_
Green Belt countryside designated as an Enfield Chase Area of Special Character within the current statutory Development Plan which is unacceptable. Loss of an important part of the historic landscape of Enfield Chase. Urbanisation of the Merryhills Way, a popular Public Right of Way established comparatively recently to provide easy access on foot to high quality countryside. Impact on Trent Park Conservation area from development at the Equestrian Centre. And finally urbanisation of countryside views across Enfield Chase from the footpaths along the edge of Williams Wood and Shaws Wood._x000D_
_x000D_
Likely to be car-dominated with few jobs in the area and steep slopes making cycling hard_x000D_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</si>
  <si>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for the following reasons, Impact on the historic market town character of the Enfield town Conservation Area. Impact on the historic market square and numerous listed buildings including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</si>
  <si>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Gina_x000D_
LastName: Wilson_x000D_
JobTitle: _x000D_
Organisation: 48 Merryhills Drive_x000D_
Address1: 48 Merryhills Drive_x000D_
Address2: _x000D_
Address3: _x000D_
Address4: Enfield_x000D_
PostCode: EN2 7NY_x000D_
Telephone: _x000D_
Email: ginaromana@hotmail.co.uk_x000D_
_x000D_
Part B_x000D_
2. Name or Organisation_x000D_
Gina Wilson (48 Merryhills Drive)_x000D_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very concerned that the countryside may be lost, which for myself and many others regard it as a health benefit for getting fresh air and exercise._x000D_
_x000D_
The Chase Park area is steeped with history going back centuries and the proposed building works will change the landscape for ever._x000D_
_x000D_
I enjoy going for walks along Merryhills Way with unspoilt views. It is a massive benefit of living in this area being so close to the beautiful countryside and I am now concerned that the proposals will negatively affect the value of property in this area. _x000D_
_x000D_
Brownfield sites would definitely be better than building on the beautiful green belt land and destroying the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</si>
  <si>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Martin_x000D_
LastName: McAuliffe_x000D_
JobTitle: _x000D_
Organisation: _x000D_
Address1: 7 Millers Green Close_x000D_
Address2: Enfield_x000D_
Address3: Middx_x000D_
Address4: _x000D_
PostCode: EN2 7BD_x000D_
Telephone: _x000D_
Email: martin_mcauliffe@hotmail.co.uk_x000D_
_x000D_
Part B_x000D_
2. Name or Organisation_x000D_
Martin McAuliffe_x000D_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following reasons, Impact on views from Trent Park Conservation Area. Impact on the character of the Cockfosters. Impacts on views from across a wide area of historic Enfield Chase Area of Special Character/countryside_x000D_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</si>
  <si>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SusaN_x000D_
LastName: Jacobs_x000D_
JobTitle: _x000D_
Organisation: _x000D_
Address1: 16 Radcliffe Road_x000D_
Address2: Winchmore Hill_x000D_
Address3: London_x000D_
Address4: _x000D_
PostCode: N21 2SE_x000D_
Telephone: 02083600268_x000D_
Email: sue.geology@gmail.com_x000D_
_x000D_
Part B_x000D_
2. Name or Organisation_x000D_
SusaN Jacobs_x000D_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 historic market town, historically in Middlesex,_x000D_
_x000D_
and not part of London._x000D_
_x000D_
High Rise building development is not appropriate and_x000D_
_x000D_
would destroy the character of the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</si>
  <si>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 _x000D_
Howard Freedman just submitted your form: This is a consultation response to the Regulation 19 ELP_x000D_
on Hadley Wood NPF &lt;https://eur03.safelinks.protection.outlook.com/?url=https%3A%2F%2Furl.uk.m.mimecastprotect.com%2Fs%2FQUVOCVQpWc009E3hGErm8%3Fdomain%3Du2382462.ct.sendgrid.net&amp;data=05%7C02%7Clocalplan%40enfield.gov.uk%7C041fd42ea0904a66877608dc61e4f0e0%7Ccc18b91d1bb24d9bac767a4447488d49%7C0%7C0%7C638492883125344331%7CUnknown%7CTWFpbGZsb3d8eyJWIjoiMC4wLjAwMDAiLCJQIjoiV2luMzIiLCJBTiI6Ik1haWwiLCJXVCI6Mn0%3D%7C0%7C%7C%7C&amp;sdata=N9ylsHIiRTODEnU0O3ktyXUgT5QDRQHvkqohKszrgU0%3D&amp;reserved=0&gt; _x000D_
Message Details:_x000D_
First name: Howard_x000D_
Last name: Freedman_x000D_
Address: 4 Walmar Close_x000D_
City/town: BARNET_x000D_
Postcode: EN4 0LA_x000D_
Email: howardfreedman@btinternet.com &lt;mailto:howardfreedman@btinternet.com&gt;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yZ3_CWqO1HzzGQOsxCTqM%3Fdomain%3Du2382462.ct.sendgrid.net&amp;data=05%7C02%7Clocalplan%40enfield.gov.uk%7C041fd42ea0904a66877608dc61e4f0e0%7Ccc18b91d1bb24d9bac767a4447488d49%7C0%7C0%7C638492883125344331%7CUnknown%7CTWFpbGZsb3d8eyJWIjoiMC4wLjAwMDAiLCJQIjoiV2luMzIiLCJBTiI6Ik1haWwiLCJXVCI6Mn0%3D%7C0%7C%7C%7C&amp;sdata=MrvA12w0ciL0BfKyeV5Xg4sBGhGLhJ9NXXu1fvB0iY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oiO4zW-2Bske8I0h1N-2BegeG8Qwtbxfhw0xBvo8fh5cRhfYf0TQ7wOEqUN1fdNPke3EB5YVWR7OTpzsnOX070qsxlELyan44S6wjjz61MYYh3pGeHdl4ildqLZa1XWvoenvO28iZ4ja4CV-2BZdKQR88fyAM2MztU6Hfj-2BwMPcUgY4IBTO1JFrypoZRMisDuzbS0GeblnNPj2lHOvdO7u9cpvgs1gp399mo-2Bl3iYZQsnWiWyqKr9N-2BE1f4fwSeR-2FCq2EBuLJhXF8VaVbChbQhYM-2BZVwBvsZAIeUod2HdMk-2FbpIMGuAkmFZDdtMWYOlCHy0XyVJiqwty-2BRvZwNAttUv3l-2BGPS9xmNkNWzSWI5lZjfxrPbTA6WMbQJs8rhHyd-2FuwuxqvNPa79oBCTJ-2FQ3VfoiHCDW1kGiAIAOLF2fHCVhxTg2mUc6ImbcQQqni6j9qY67j0-2BddV8nhtHGxLyBsMoZsRgmusx1xJMaOUv1EMK82VxcuChPFshwy7-2FcKtdvu54avg9DYJL5PWKT7Y-2B6CtMfOcwwGfT8cIl28xNr7jSpRoOKs7E92bJHxk2Iu8wWBkuhHZUifk4wdslxa-2Bc6NmUuy3f0HgUWWW-2BsO2J5jbxmR6huL8K7oRK-2BqS2H6ny2V9pRrYm2HWNpLqcVa9kKDZpPwO-2F2Zv8zEPkUoaR8CoTcCUbpp6xjw1CqCbWEdb7qZN1Gg1ecVb-2BbQRm5-2B7JKNuUatLs-3D&gt; _x000D_
</t>
  </si>
  <si>
    <t xml:space="preserve">Name of the Local Plan to which this representation relates:_x000D_
Enfield Local Plan 2019-2041_x000D_
_x000D_
Part A_x000D_
1. Personal Deatils_x000D_
Title: Mrs_x000D_
FirstName: Brenda_x000D_
LastName: Mckeown_x000D_
JobTitle: Retired_x000D_
Organisation: _x000D_
Address1: 3 Cattlegate Road_x000D_
Address2: _x000D_
Address3: _x000D_
Address4: _x000D_
PostCode: EN6 4DL_x000D_
Telephone: _x000D_
Email: Brendajmckeown@outlook.com_x000D_
_x000D_
Part B_x000D_
2. Name or Organisation_x000D_
Brenda Mckeown_x000D_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development on the Green Belt, as this will cause a high level of harm to the character and identity of the area arising from the loss of the countryside and semi rural character, including the loss of an important part of the historic landscape of Enfield Chase._x000D_
_x000D_
I am also against the plans due to the impact this will cause on Trent Park Conservation area and the Equestrian Centre._x000D_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</si>
  <si>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ANTHONY_x000D_
LastName: ISRAEL_x000D_
JobTitle: _x000D_
Organisation: _x000D_
Address1: 30 HEDDON COURT AVENUE_x000D_
Address2: COCKFOSTERS_x000D_
Address3: _x000D_
Address4: _x000D_
PostCode: EN4 9NE_x000D_
Telephone: 02084494687_x000D_
Email: anthony@aisrael.co.uk_x000D_
_x000D_
Part B_x000D_
2. Name or Organisation_x000D_
ANTHONY ISRAEL_x000D_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OUR AREA DEPENDS ON GREEN BELT PARKS, FIELDS AND TREES TO FIGHT POLUTION FROM CARS AND INDUSTRY IN THE BOROUGH OF ENFIELD. THERE ARE MANY SITES IN THE AREA, WHICH CAN BE DEVELOPED IN OTHER PARTS OF THE BOROUGH. BROWN FIELD SITES AND REHUVENISATION OF FAILED INDUSTRIAL AREAS._x000D_
_x000D_
WE ASK THAT THE BOROUGH RESPECTS THE WISHES OF THE RESIDENTS OF THE BOROUGH AND DOES NOT FOLLOW ITS OWN, UNTHOUGHT OUT AGENDA._x000D_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WE WANT TO MONITOR THE MANAGEMENT OF OUR COUNCIL TO PROVIDE A POSITIVE OUTCOME TO ENFIELD AND NOT DETRIMENTAL TO THE RESIDENTS._x000D_
_x000D_
End of Representation for Policy PL10_x000D_
_x000D_
</t>
  </si>
  <si>
    <t xml:space="preserve">Name of the Local Plan to which this representation relates:_x000D_
Enfield Local Plan 2019-2041_x000D_
_x000D_
Part A_x000D_
1. Personal Deatils_x000D_
Title: Mrs _x000D_
FirstName: Ayla _x000D_
LastName: Abdullah _x000D_
JobTitle: _x000D_
Organisation: Ayla_x000D_
Address1: 36 Ladysmith Road_x000D_
Address2: Enfield_x000D_
Address3: _x000D_
Address4: Enfield_x000D_
PostCode: EN1 3AA_x000D_
Telephone: 07886547144_x000D_
Email: ayla-atalar@hotmail.co.uk_x000D_
_x000D_
Part B_x000D_
2. Name or Organisation_x000D_
Ayla  Abdullah  (Ayla)_x000D_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due to the very high level of harm these plans would cause to the identity and character of the area arising from the loss of country side and semi rural character (one of the main attractions of Enfield)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strongly oppose to this plan! _x000D_
_x000D_
End of Representation for Policy PL10_x000D_
_x000D_
</t>
  </si>
  <si>
    <t xml:space="preserve">Name of the Local Plan to which this representation relates:_x000D_
Enfield Local Plan 2019-2041_x000D_
_x000D_
Part A_x000D_
1. Personal Deatils_x000D_
Title: Mr_x000D_
FirstName: Alan _x000D_
LastName: Hintz _x000D_
JobTitle: _x000D_
Organisation: _x000D_
Address1: 34 uplands park road_x000D_
Address2: Enfield _x000D_
Address3: _x000D_
Address4: _x000D_
PostCode: EN2 7PT_x000D_
Telephone: 07968560545_x000D_
Email: Hintzfamily@hotmail.Co.uk_x000D_
_x000D_
Part B_x000D_
2. Name or Organisation_x000D_
Alan  Hintz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Sent again as first didn’t go through . Horrified by local plan and proposals for high rise buildings. Did we not learn from past mistakes where we had to tear down the previous high rise buildings as they gave rise to crime and no go areas and slum estates ie the gorbells._x000D_
_x000D_
This will destroy the unique historic character and charm of the town centre plunging many areas into darkness ie in shadow and create high density and unsafe overpopulated areas overwhelming the already stretch infrastructure _x000D_
_x000D_
This is why the town was granted conservation status and has so many listed buildings all of which will be obliterated by this awful plan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Very concerned lifelong resident _x000D_
_x000D_
End of Representation for Policy DE6 AREA 2_x000D_
_x000D_
</t>
  </si>
  <si>
    <t xml:space="preserve">Name of the Local Plan to which this representation relates:_x000D_
Enfield Local Plan 2019-2041_x000D_
_x000D_
Part A_x000D_
1. Personal Deatils_x000D_
Title: Mr_x000D_
FirstName: Alastair_x000D_
LastName: Blyth_x000D_
JobTitle: Assistant Head of School_x000D_
Organisation: University of Westminster_x000D_
Address1: 13 Rosewood Drive_x000D_
Address2: Crew Hill_x000D_
Address3: Enfield_x000D_
Address4: _x000D_
PostCode: EN2 9BT_x000D_
Telephone: _x000D_
Email: Alblyth@gmail.com_x000D_
_x000D_
Part B_x000D_
2. Name or Organisation_x000D_
Alastair Blyth (University of Westminster)_x000D_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because of the impact on the Trent Park conservation area, high level of harm to the character and identity of the area. The urbanisation of the Merryhills Way which is a popular Right of Way established comparatively recently providing easy access by foot to high quality countryside. There is a lack of supporting infrastructure much of which in Enfield is already under severe pressure._x000D_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</si>
  <si>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 _x000D_
FirstName: Alan _x000D_
LastName: Hintz _x000D_
JobTitle: _x000D_
Organisation: _x000D_
Address1: 34 uplands park road _x000D_
Address2: Enfield _x000D_
Address3: _x000D_
Address4: _x000D_
PostCode: EN2 7PT_x000D_
Telephone: 07968 560 545 _x000D_
Email: Hintzfamily@hotmail.couk_x000D_
_x000D_
Part B_x000D_
2. Name or Organisation_x000D_
Alan  Hintz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proposals in the local plan are awful and will destroy the character of the historic  centre of Enfield which is protected by a designated conservation order - for a reason . _x000D_
_x000D_
I went to Enfield grammar school and was so impressed even as a child at the majesty and unique character of the market square which will be irreparably destroyed by these appalling high rise high density monstrosities. A Blight on the landscape which can not be reversed !_x000D_
_x000D_
Have we not learned from the mistakes from the past ie the Gorbels in Glasgow ,, where we have had to tear down these festering high rise creations which gave rise to huge antisocial and crime ridden estates where the residents faced being murdered when they went out to get milk .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Concerned lifelong Enfield resident worried about the impact of this horrific plan which will. destroy historic Enfield built up over 1000 years and will give problems wi casting a dark shadow over all of Enfield plunging the delightful centre into darkness_x000D_
_x000D_
End of Representation for Policy DE6 AREA 2_x000D_
_x000D_
</t>
  </si>
  <si>
    <t xml:space="preserve"> _x000D_
GEOFFREY MORPHITIS just submitted your form: This is a consultation response to the Regulation 19 ELP_x000D_
on Hadley Wood NPF &lt;https://eur03.safelinks.protection.outlook.com/?url=https%3A%2F%2Furl.uk.m.mimecastprotect.com%2Fs%2FuSBpCp2wntQQX3VcP9h4m%3Fdomain%3Du2382462.ct.sendgrid.net&amp;data=05%7C02%7Clocalplan%40enfield.gov.uk%7Cae1518d95aec4501e5ce08dc618cd9d5%7Ccc18b91d1bb24d9bac767a4447488d49%7C0%7C0%7C638492504788310205%7CUnknown%7CTWFpbGZsb3d8eyJWIjoiMC4wLjAwMDAiLCJQIjoiV2luMzIiLCJBTiI6Ik1haWwiLCJXVCI6Mn0%3D%7C0%7C%7C%7C&amp;sdata=Q82OUZXDgVF6TgcGIEOLLU3X1CrSZVrh26lm4ETCfXg%3D&amp;reserved=0&gt; _x000D_
Message Details:_x000D_
First name: GEOFFREY_x000D_
Last name: MORPHITIS_x000D_
Address: 55 Lancaster Avenue_x000D_
City/town: HADLEY WOOD, BARNET,_x000D_
Postcode: EN4 0ER_x000D_
Email: geoffrey.morphitis@capeandd.com &lt;mailto:geoffrey.morphitis@capeandd.com&gt;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9_XBCqZRoULLmjEtXwpF1%3Fdomain%3Du2382462.ct.sendgrid.net&amp;data=05%7C02%7Clocalplan%40enfield.gov.uk%7Cae1518d95aec4501e5ce08dc618cd9d5%7Ccc18b91d1bb24d9bac767a4447488d49%7C0%7C0%7C638492504788310205%7CUnknown%7CTWFpbGZsb3d8eyJWIjoiMC4wLjAwMDAiLCJQIjoiV2luMzIiLCJBTiI6Ik1haWwiLCJXVCI6Mn0%3D%7C0%7C%7C%7C&amp;sdata=Z8uDT8ekzc%2BNerb8n0eTdodsgkGZ0SR3rM1XzdRRz4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QzSwyZzf23uKu5G5bF5ahqZbnuXa1tfvJ-2Bjly1be6jQVhkejowqka-2F0UW2TrnYAZL6qYk1NKcivDN6Ed5Vo128AlMM7RvDPmyX-2FCmZcragPDNu2aDEvy6QEK8CIZNpBHrpJ2xZngpgdQykadx1Z6yF1PXojLLhP1xXiL3Nrp5TtxhCvLFdyNOyza4eunc3fAqfn5obCCvmvGWjJHRXxN4QyW2h7ostilaIsjddSiKHDlinob2xtVgfHC63xaSWBFz06IzqGlLGhiu6PElyyb2LJ8Yl0dfmQLodTokMwLlQkIVDN7EGtQHE-2BmzY6TTAPCA4tJo9cUSSL-2Ft3RlwRqgAU3EMepcar-2F42vxfVLPXUKfic7Vj31xpYBr5YpIcpEqEeV22Rt0Rjnczz6-2Fq0YlSDBDmveqZExyO-2BvvUsy6-2BbdYxxMLHeB-2BxAXG-2Bvbn4XirKoMze9reuG7-2F-2F0Rb92X7hxakzySDTeq4NL0Oax1EsXBYOOW3jXNzGvGKGblWxpQR6iyzW7H3j34euEcRTcOmJjPJR-2By1j6aejOxqMBQwjvgmksA2IMmitUXvx-2BfrfEstLyDndq2jrKonZz6Pk0vEgT4oCTwbVWVL7KsU0yMJxuMfzYxATtNY6ew92xan5SpphTfuRtv5MUbBTgPgtnIjfNHgwQM-2B1FEaskNA1T2Dr40dzC-2BHgWOvkUJoRClDdWAHWBHcK4SWLM84x4LuInP1V4-3D&gt; _x000D_
</t>
  </si>
  <si>
    <t xml:space="preserve">Name of the Local Plan to which this representation relates:_x000D_
Enfield Local Plan 2019-2041_x000D_
_x000D_
Part A_x000D_
1. Personal Deatils_x000D_
Title: Mr _x000D_
FirstName: Alan _x000D_
LastName: Hintz _x000D_
JobTitle: Enfield resident _x000D_
Organisation: _x000D_
Address1: 34 uplands park road _x000D_
Address2: Enfield _x000D_
Address3: _x000D_
Address4: _x000D_
PostCode: EN2 7PT_x000D_
Telephone: 07968 560 545 _x000D_
Email: Hintzfamily@hotmail.Co.uk_x000D_
_x000D_
Part B_x000D_
2. Name or Organisation_x000D_
Alan  Hintz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proposal will greatly harm the designated green belt and forever remove key protected green space so desperately needed for our environment as realised during covid and before. The councils arguments regarding loss of space and percentages were wrong. And this area has been designated area of special character and green belt for a reason. This proposal will destroy this forever and blight Enfield for future generations for short term profit .  _x000D_
_x000D_
This will increase pollution not only due to removal of essential. Green areas but also build on this space with infrastructure and cars . _x000D_
_x000D_
This will not create jobs in the area nor affordable housing  and destroy the unique green character of Enfield forever creating an unattractive urban sprawl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Concerned life long Enfield resident _x000D_
_x000D_
End of Representation for Policy PL10_x000D_
_x000D_
</t>
  </si>
  <si>
    <t xml:space="preserve">Name of the Local Plan to which this representation relates:_x000D_
Enfield Local Plan 2019-2041_x000D_
_x000D_
Part A_x000D_
1. Personal Deatils_x000D_
Title: Mrs_x000D_
FirstName: Lesley_x000D_
LastName: Mitchell_x000D_
JobTitle: _x000D_
Organisation: _x000D_
Address1: 41 Beech Avenue_x000D_
Address2: _x000D_
Address3: _x000D_
Address4: _x000D_
PostCode: EN2 9DB_x000D_
Telephone: _x000D_
Email: Leslie@lesliemitchellfitness.co.uk_x000D_
_x000D_
Part B_x000D_
2. Name or Organisation_x000D_
Lesley Mitchell_x000D_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identity and character of the area, which are much valued, would be harmed._x000D_
_x000D_
It would be an unsustainable development, car dependent._x000D_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</si>
  <si>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Warren_x000D_
LastName: Mitchell_x000D_
JobTitle: _x000D_
Organisation: _x000D_
Address1: 41 Beech Avenue_x000D_
Address2: _x000D_
Address3: _x000D_
Address4: _x000D_
PostCode: EN2 9DB_x000D_
Telephone: _x000D_
Email: warren.mitchell2604@gmail.com_x000D_
_x000D_
Part B_x000D_
2. Name or Organisation_x000D_
Warren Mitchell_x000D_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cause a high level of harm to the character and identity of the area._x000D_
_x000D_
An important part of the landscape of historic Enfield Chase will be lost._x000D_
_x000D_
The urbanisation of the Merryhills Way will spoil foot access to high quality countryside._x000D_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</si>
  <si>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Stephanie_x000D_
LastName: Brown_x000D_
JobTitle: _x000D_
Organisation: _x000D_
Address1: 62 Hedge Hill_x000D_
Address2: Enfield_x000D_
Address3: _x000D_
Address4: _x000D_
PostCode: EN2 8RT_x000D_
Telephone: 07946 092874_x000D_
Email: stephaniebrown62@hotmail.co.uk_x000D_
_x000D_
Part B_x000D_
2. Name or Organisation_x000D_
Stephanie Brown_x000D_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renowned for its leafy areas, as well as providing escapism for anyone in the Enfield borough or further afield from the stresses of city living. It provides the ‘lungs of london’ with the greenbelt and environmentally, it is crucial we do not lose our green areas within the borough. Furthermore, the roads are not able to withstand even more traffic, it is atrocious that that council is even considering making Enfield roads worse. A new bus route will not suffice and it is not realistic to assume new residents would use public transportation. I object to this building. The building of homes on the ex hospital site was bad enough for the local infrastructure, as well as the two schools which put a lot of traffic on the roads despite us being lied to about this. The extra homes being built on the Enfield Chase site are not even affordable and this raises more questions about back handers and corruption within the council. Disgraceful leadership and money talks, evidently._x000D_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Not enough notice or attention for local residents to voice opinion_x000D_
_x000D_
End of Representation for Policy PL10_x000D_
_x000D_
</t>
  </si>
  <si>
    <t xml:space="preserve">Name of the Local Plan to which this representation relates:_x000D_
Enfield Local Plan 2019-2041_x000D_
_x000D_
Part A_x000D_
1. Personal Deatils_x000D_
Title: Ms_x000D_
FirstName: Dan_x000D_
LastName: Maier_x000D_
JobTitle: Designer_x000D_
Organisation: _x000D_
Address1: 36 Burford Gardens_x000D_
Address2: Palmers Green_x000D_
Address3: LONDON_x000D_
Address4: _x000D_
PostCode: N13 4LP_x000D_
Telephone: 07957609159_x000D_
Email: danmaier@extraordinarydesign.com_x000D_
_x000D_
Part B_x000D_
2. Name or Organisation_x000D_
Dan Maier_x000D_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strongly object to the Council's plans to build on Green Belt. Green Belt land was designated to protect countryside for people today and future generations. We know that green spaces are hugely valuable for our environment and people's mental health and well-being so to decimate this with huge housing developments would be a travesty. This plan would mean the loss of our much valued semi-rural character and the unique identity of the area. Chase Park is a significant part of the historic landscape of Enfield Chase. The development at the Equestrian Centre would also have a devastating impact on the Trent Park Conservation area. This housing development would have a devastating impact on current residents and businesses and generations to come._x000D_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</si>
  <si>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M_x000D_
FirstName: Colin_x000D_
LastName: Woodley_x000D_
JobTitle: _x000D_
Organisation: Financial Services_x000D_
Address1: 8 South Lodge Crescent_x000D_
Address2: Oakwood_x000D_
Address3: Enfield_x000D_
Address4: _x000D_
PostCode: EN2 7NL_x000D_
Telephone: 07796337935_x000D_
Email: woodersc@outlook.com_x000D_
_x000D_
Part B_x000D_
2. Name or Organisation_x000D_
Colin Woodley (Financial Services)_x000D_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important and historic area of Green Belt, protecting an area of Special Character. The plan if implemented will ruin the current countryside feel and extend the urban sprawl._x000D_
_x000D_
A popular countryside Public Right of Way, Merryhills Way and Equestrian Centre (in the Trent Park Conservation area) will be lost._x000D_
_x000D_
Plans do not adequately assess the number and impact of new car journeys that would arise from the development. Cycling take up in such a hilly area is likely to be low. Already busy roads will not cope with the extra traffic, especially at peak time.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</si>
  <si>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ELP doesn't provide protection for the historic Clock Tower and associated historic buildings fronting the Ridgeway._x000D_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</si>
  <si>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Green Belt is against the Governments policy which is to prevent urban sprawl by keeping land permanently open and preserve the setting and special character of the Enfield Chase area. The ELP means the loss of an important part of the historic landscape of Enfield Chase and its semi-rural character. The land being earmarked for development performs many functions such as wildlife, recreation and flood risk mitigation. _x000D_
_x000D_
The two areas earmarked for development are on either side of Enfield Road which is the main route out of Enfield Town to Oakwood, Southgate and Cockfosters and beyond. It's proximity to the M25 and A10 also mean that when accidents occur on or near junctions 25 and 26 the volume of traffic coming off these junctions through and around Enfield are considerable. The proposed building of 3700 houses in the two areas will increase the number of cars using Enfield Road causing traffic pressure. Exits onto Enfield Road from the proposed estates are limited which again will cause immense delays for traffic. Urbanisation of the Merryhills Way which is a route used by walkers and cyclists to existing high quality countryside will be detrimental. Equally there will be a massive impact on Trent Park Conservation area from development at the Equestrian Centre which is a very popular riding school bringing many people into the area for recreation.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</si>
  <si>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Andrew_x000D_
LastName: Smith_x000D_
JobTitle: Retired_x000D_
Organisation: N/A_x000D_
Address1: 23 Windmill Gardens_x000D_
Address2: _x000D_
Address3: Enfield_x000D_
Address4: _x000D_
PostCode: EN2 7DZ_x000D_
Telephone: +447903213654_x000D_
Email: andysmith22355@gmail.com_x000D_
_x000D_
Part B_x000D_
2. Name or Organisation_x000D_
Andrew Smith (N/A)_x000D_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is a historic market town the character of which would be greatly impacted together with its numerous listed buildings by such a proposal._x000D_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</si>
  <si>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Part of Enfield's rich heritage will be lost forever._x000D_
_x000D_
The Green Belt land should remain protected and new homes built on brown field sites identified in Enfield._x000D_
_x000D_
Loss of countryside will impact wildlife._x000D_
_x000D_
There will be a negative impact on Trent Park Conservation and the Equestrian Centre that has been in the area for forty years._x000D_
_x000D_
Over development of houses and buildings on both sides of one main road._x000D_
_x000D_
Enfield road is already a very busy road which is often impacted further by problems on the M25 and A10._x000D_
_x000D_
There will be two exits to the proposed sites on either side of Enfield Road causing further traffic build up._x000D_
_x000D_
The plan encourages cycling and walking but it doesn't consider the elderly, young families or those with mobility issues.it could take an able person half an hour to walk to either Enfield Chase or Oakwood Station._x000D_
_x000D_
The current transport links will be very stretched as the only additional bus being proposed will only go to Hadley Road._x000D_
_x000D_
The Proposed primary school will further increase traffic._x000D_
_x000D_
A health centre is proposed but this will not make up for the shortfall of medical care that currently exists in Enfield and will put further pressure on Barnet and North Middlesex Hospital._x000D_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</si>
  <si>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Gina_x000D_
LastName: KYPRIANOU _x000D_
JobTitle: Shop owner _x000D_
Organisation: _x000D_
Address1: 68 The Chine_x000D_
Address2: _x000D_
Address3: _x000D_
Address4: _x000D_
PostCode: N21 2EH_x000D_
Telephone: 07799064558_x000D_
Email: ginakyp@gmail.com_x000D_
_x000D_
Part B_x000D_
2. Name or Organisation_x000D_
Gina KYPRIANOU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plans for new homes as this will cause congestion in the roads coming in and out of the area and removing the green areas will be hazardous to our health, environment and natural habitat of our local wildlife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am interested in the outcome and hearing the councils justifications_x000D_
_x000D_
End of Representation for Policy PL10_x000D_
_x000D_
</t>
  </si>
  <si>
    <t>202 KB</t>
  </si>
  <si>
    <t xml:space="preserve">Name of the Local Plan to which this representation relates:_x000D_
Enfield Local Plan 2019-2041_x000D_
_x000D_
Part A_x000D_
1. Personal Deatils_x000D_
Title: Mrs_x000D_
FirstName: Fiona_x000D_
LastName: Smith_x000D_
JobTitle: _x000D_
Organisation: _x000D_
Address1: 23 Windmill Gardens_x000D_
Address2: Enfield_x000D_
Address3: _x000D_
Address4: _x000D_
PostCode: EN2 7DZ_x000D_
Telephone: _x000D_
Email: fionasmith62@gmail.com_x000D_
_x000D_
Part B_x000D_
2. Name or Organisation_x000D_
Fiona Smith_x000D_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has historically been a market town and it's character will be ruined by the proposed tall buildings._x000D_
_x000D_
Listed buildings will also be impacted._x000D_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</si>
  <si>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 _x000D_
FirstName: Tayfun _x000D_
LastName: Duruel_x000D_
JobTitle: _x000D_
Organisation: _x000D_
Address1: 26 Lowther Drive_x000D_
Address2: _x000D_
Address3: _x000D_
Address4: _x000D_
PostCode: En27jn_x000D_
Telephone: _x000D_
Email: toduruel@msn.com_x000D_
_x000D_
Part B_x000D_
2. Name or Organisation_x000D_
Tayfun  Duruel_x000D_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not much green belt left in our Borough, best to keep them safe._x000D_
_x000D_
More houses/flats bring more congestion, more pollution and  overcrowding.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</si>
  <si>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Fabrice_x000D_
LastName: Mias_x000D_
JobTitle: _x000D_
Organisation: _x000D_
Address1: 39 Uplands Way_x000D_
Address2: _x000D_
Address3: _x000D_
Address4: London_x000D_
PostCode: N21 1DH_x000D_
Telephone: _x000D_
Email: fabrice.mias@outlook.com_x000D_
_x000D_
Part B_x000D_
2. Name or Organisation_x000D_
Fabrice Mias_x000D_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Certainly! Here's a rephrased version to ensure it's distinct:_x000D_
_x000D_
"We make frequent use of Merryhills Way, often taking leisurely walks with our children amidst the picturesque countryside. Our choice to relocate to this corner of London stemmed from our longing for more greenery and natural surroundings._x000D_
_x000D_
A visit to the Equestrian Centre is a regular part of our family outings, offering our children a rare opportunity to connect with nature and animals, an experience not easily found in urban settings._x000D_
_x000D_
The current state of the roads already presents challenges, with congestion and pollution being prevalent issues. We were drawn to this area precisely because of its reputation for lower pollution levels compared to the bustling city. Despite our enthusiasm for family cycling trips, the prospect of navigating busy, polluted, and steep roads is daunting and could adversely affect our well-being._x000D_
_x000D_
While public transportation occasionally serves our needs, the idea of contending with increasingly congested roads may dissuade us from venturing out as frequently._x000D_
_x000D_
The allure of the area lies in its natural beauty and green spaces, factors that heavily influenced our decision to settle here. However, the proposed development threatens to strip away this charm, leaving the area unrecognizable. Preserving the historical buildings is crucial to safeguarding the area's unique character and identity."_x000D_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</si>
  <si>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Pani _x000D_
LastName: Kassapi_x000D_
JobTitle: _x000D_
Organisation: _x000D_
Address1: 72 Faversham avenue_x000D_
Address2: Enfield_x000D_
Address3: _x000D_
Address4: _x000D_
PostCode: En1 2bu_x000D_
Telephone: _x000D_
Email: zklighting@hitmail.com_x000D_
_x000D_
Part B_x000D_
2. Name or Organisation_x000D_
Pani  Kassapi_x000D_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all the planning and building which Enfield are considering to do on our green belt land. _x000D_
_x000D_
Please leave this alone_x000D_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Green belt better for the environment and walks, more Residental buildings are not required if our borough and country are in a financial mess_x000D_
_x000D_
End of Representation for Policy PL10_x000D_
_x000D_
</t>
  </si>
  <si>
    <t xml:space="preserve">Name of the Local Plan to which this representation relates:_x000D_
Enfield Local Plan 2019-2041_x000D_
_x000D_
Part A_x000D_
1. Personal Deatils_x000D_
Title: Mrs_x000D_
FirstName: Caroline_x000D_
LastName: Couzens_x000D_
JobTitle: _x000D_
Organisation: _x000D_
Address1: 34 The Woodlands_x000D_
Address2: _x000D_
Address3: _x000D_
Address4: London_x000D_
PostCode: N14 5RN_x000D_
Telephone: 07939099120_x000D_
Email: carolinecouzens@gmail.com_x000D_
_x000D_
Part B_x000D_
2. Name or Organisation_x000D_
Caroline Couzens_x000D_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 semi-rural area of Green Belt countryside (designated as an Enfield Chase Area of Special Character within the current statutory Development Plan) enjoyed by many local residents._x000D_
_x000D_
Its loss would not only desimate an area wildlife and natural beauty but also  important part of the historic landscape of Enfield Chase._x000D_
_x000D_
Merryhills Way, a popular Public Right of Way, would be urbanised. Countryside views across Enfield Chase from the footpaths along the edge of Williams Wood, Shaws Wood and London Loop public footpath would be lost._x000D_
_x000D_
Urbanisation of Trent Park has already been instigated with the development of the area around the old Middlesex Polytechnic site. This would increase this trend and as development not be close to any urban hubs transport will be car-dominated with few jobs in the area and steep slopes making cycling unattractive._x000D_
_x000D_
A lazy approach to developing homes in the Green Belt when there are significant brownfield sites/rundown retail areas that need development and improvement._x000D_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</si>
  <si>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Caroline_x000D_
LastName: Couzens_x000D_
JobTitle: _x000D_
Organisation: _x000D_
Address1: 34 The Woodlands_x000D_
Address2: _x000D_
Address3: _x000D_
Address4: London_x000D_
PostCode: N14 5RN_x000D_
Telephone: 07939099120_x000D_
Email: carolinecouzens@gmail.com_x000D_
_x000D_
Part B_x000D_
2. Name or Organisation_x000D_
Caroline Couzens_x000D_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area filled with 1930s low-rise dwellings and being close to Green Belt countryside (designated as an Enfield Chase Area of Special Character within the current statutory Development Plan) is enjoyed by many local residents as a quieter residential neighbourhood WITH FEW high rise buildings._x000D_
_x000D_
The devepment of the former offices behind Cockfosters Tube will already increase Urban density._x000D_
_x000D_
Cockfosters Tube is well-used but easy access to M25 it would be foolish for any developer to think car ownership by residents would not be embraced thus increasing car usage in an already congested area for traffic._x000D_
_x000D_
Countryside views across Trent Park would be negatively impacted._x000D_
_x000D_
A lazy approach to developing homes in the Green Belt when there are significant brownfield sites/rundown retail areas that need development and improvement._x000D_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</si>
  <si>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Angelina_x000D_
LastName: Haynes_x000D_
JobTitle: _x000D_
Organisation: _x000D_
Address1: 22 Monastery Gardens_x000D_
Address2: _x000D_
Address3: _x000D_
Address4: _x000D_
PostCode: EN2 0AD_x000D_
Telephone: _x000D_
Email: angelinahunt@hotmail.co.uk_x000D_
_x000D_
Part B_x000D_
2. Name or Organisation_x000D_
Angelina Haynes_x000D_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all of the council's plans from the removal of the garden centres at Crews Hill to the tall buildings in Enfield Town. In particular, I object to the proposals to destroy the green belt land. There are ample brownfield sites available that could be utilised for development instead. Choosing to build on green belt areas would irreversibly damage Enfield precious natural habitats and green spaces._x000D_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</si>
  <si>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Mirela _x000D_
LastName: Ktori_x000D_
JobTitle: Manager _x000D_
Organisation: Mondrian Shoreditch _x000D_
Address1: 123 Edenbridge Road _x000D_
Address2: _x000D_
Address3: _x000D_
Address4: _x000D_
PostCode: EN1 2HU_x000D_
Telephone: _x000D_
Email: mimaminx@gmail.com_x000D_
_x000D_
Part B_x000D_
2. Name or Organisation_x000D_
Mirela  Ktori (Mondrian Shoreditch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for children future, we need more green spaces._x000D_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</si>
  <si>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Leland_x000D_
LastName: Lewis_x000D_
JobTitle: Retired NHS Consultant in Cardiovascular Physiology_x000D_
Organisation: Formerly Imperial College Healthcare NHS Trust_x000D_
Address1: 43 Prince George Avenue_x000D_
Address2: Oakwood_x000D_
Address3: _x000D_
Address4: London_x000D_
PostCode: N144TL_x000D_
Telephone: 020 8360 2382_x000D_
Email: Leland.Lewis@outlook.com_x000D_
_x000D_
Part B_x000D_
2. Name or Organisation_x000D_
Leland Lewis (Formerly Imperial College Healthcare NHS Trust)_x000D_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recognise the need for more housing in Enfield, particularly social and affordable housing, but there are more than adequate spaces to achieve this within the Borough without intruding on the semi-rural nature of our Green Belt countryside within Enfield._x000D_
_x000D_
The identity of the section of Enfield Road leading onto the Enfield chase Area of Special Character (and Trent Park Conservation Area), important historical landscapes (ref: extant statutory Development Plan), that are included in PL 10, form a beautiful visual transition from residential to countryside which would be totally lost - denying this vista to all the people of the LB of Enfield - if 5-storey blocks of residences with shops on the ground floor were erected along this section, attempting to create an un necessary pseudo 'high street,' obliterating the view. There are currently far too many unoccupied shops lying empty right across the Borough without more being built, turning this into a car-dominated area with very few genuine local jobs! These higher blooks would also create a dreadful view for the potential residents of the proposed 2-storey houses / maisonettes and 3-storey blocks to be built effectively 'behind' these. The proposed road layout would inevitably include steep slopes precluding cycling, walking except for the fittest, or use of mobility scooters by the disabled. This particular scheme seems little more than a crude plan to change the demographic and unique character of Oakwood for no good reason whilst there are more than adequate non-Green Belt spaces within Enfield that could more readily be developed for housing._x000D_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</si>
  <si>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believe that the proposed development at Vicarage Farm would have a disastrous effect on the character of the area arising from the loss of countryside which is a significant part of _x000D_
_x000D_
the historic landscape of Enfield Chase.  It would also have a negative impact on the environs of Trent Park, and on access to the Park from  Merryhills Way.  I am not convinced that The Local Plan has taken full account of the possible use of broenfield sites in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</si>
  <si>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Michael_x000D_
LastName: Wood_x000D_
JobTitle: _x000D_
Organisation: _x000D_
Address1: 50 Phipps Hatch Lane_x000D_
Address2: Enfield_x000D_
Address3: _x000D_
Address4: Enfield_x000D_
PostCode: EN2 0HN_x000D_
Telephone: 07568532750_x000D_
Email: mickwood48@gmail.com_x000D_
_x000D_
Part B_x000D_
2. Name or Organisation_x000D_
Michael Wood_x000D_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think that the proposed 39m tall development at Palace Gardens would have a negative impact on the historic character of Enfield Town, notably on the area around Market Square and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</si>
  <si>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Dawn_x000D_
LastName: Slater_x000D_
JobTitle: Personal Assisant_x000D_
Organisation: Pinsunt Masons LLP_x000D_
Address1: 19 Hawthorne Road_x000D_
Address2: _x000D_
Address3: _x000D_
Address4: _x000D_
PostCode: N18 1EY_x000D_
Telephone: _x000D_
Email: dawncslater@live.co.uk_x000D_
_x000D_
Part B_x000D_
2. Name or Organisation_x000D_
Dawn Slater (Pinsunt Masons LLP)_x000D_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 a this will create a high level of harm to the character and identity of the area arising from the loss of the countryside and semi rural character.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</si>
  <si>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Julie_x000D_
LastName: Casey _x000D_
JobTitle: Director _x000D_
Organisation: _x000D_
Address1: 11 Slades Rise_x000D_
Address2: _x000D_
Address3: _x000D_
Address4: _x000D_
PostCode: EN2 7ED _x000D_
Telephone: 07736504375_x000D_
Email: Juliecasey.50@gmail.com_x000D_
_x000D_
Part B_x000D_
2. Name or Organisation_x000D_
Julie Casey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from the loss of countryside_x000D_
_x000D_
Green belt countryside designated as an area of character within the current plan _x000D_
_x000D_
Impact on Trent park area at the equestrian centre _x000D_
_x000D_
Traffic including more cars on the road impacting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</si>
  <si>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Dawn_x000D_
LastName: Slater_x000D_
JobTitle: Personal Assisant_x000D_
Organisation: Pinsunt Masons LLP_x000D_
Address1: 19 Hawthorne Road_x000D_
Address2: _x000D_
Address3: _x000D_
Address4: _x000D_
PostCode: N18 1EY_x000D_
Telephone: _x000D_
Email: dawncslater@live.co.uk_x000D_
_x000D_
Part B_x000D_
2. Name or Organisation_x000D_
Dawn Slater (Pinsunt Masons LLP)_x000D_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plans for the poosible future impact of development from removal of the Green Belt at Kings Ok Plain, an area of countryside recently planted with trees by volunteers in the community._x000D_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</si>
  <si>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Kevin_x000D_
LastName: Maginnis_x000D_
JobTitle: _x000D_
Organisation: _x000D_
Address1: 24 Stainton Road_x000D_
Address2: _x000D_
Address3: _x000D_
Address4: _x000D_
PostCode: EN3 5JS_x000D_
Telephone: _x000D_
Email: pmaginnis@tlktalk.net_x000D_
_x000D_
Part B_x000D_
2. Name or Organisation_x000D_
Kevin Maginnis_x000D_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urbanisation of the Chain Walk public right of way and Burnt Farm Riad Public Bridleway would be a great loss to the character of the area._x000D_
_x000D_
The possible deletion of Kings Oak Plain from the Green Belt would impact an area recently planted with trees by volunteers._x000D_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</si>
  <si>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George_x000D_
LastName: Jones_x000D_
JobTitle: _x000D_
Organisation: _x000D_
Address1: 28 St Georges Road_x000D_
Address2: _x000D_
Address3: _x000D_
Address4: _x000D_
PostCode: EN1 4TX_x000D_
Telephone: _x000D_
Email: georgejones7194@gmil.com_x000D_
_x000D_
Part B_x000D_
2. Name or Organisation_x000D_
George Jones_x000D_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would negatively imppact the SINCs at Crews Hill Golf Course and Glasgow Stud._x000D_
_x000D_
There would be increaased traffic pressure on the conservation areas at Clay Hill and Forty Hall.  It will not be a sustainable development.  The garden centres that would be lost are very popular and employ lots and people and bring in many visitors._x000D_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</si>
  <si>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Mary_x000D_
LastName: Wheatley_x000D_
JobTitle: _x000D_
Organisation: _x000D_
Address1: 141 Wellington Rd_x000D_
Address2: _x000D_
Address3: _x000D_
Address4: _x000D_
PostCode: E7 9BT_x000D_
Telephone: _x000D_
Email: Mary_wheatley@hotmail.co.uk_x000D_
_x000D_
Part B_x000D_
2. Name or Organisation_x000D_
Mary Wheatley_x000D_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impact negatively on the Glasgow Stud and Crews Hill Golf Course.  The traffic pressure will increase dramatically harming the rural character of the road network, especially Whitewebbs Road, Cattlegate Road and East Lodge Lane._x000D_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</si>
  <si>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Alx_x000D_
LastName: Lubrani_x000D_
JobTitle: _x000D_
Organisation: _x000D_
Address1: 8 Ash Ride_x000D_
Address2: _x000D_
Address3: _x000D_
Address4: _x000D_
PostCode: EN2 9BX_x000D_
Telephone: _x000D_
Email: lubrani@outlook.com_x000D_
_x000D_
Part B_x000D_
2. Name or Organisation_x000D_
Alx Lubrani_x000D_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development will cause the loss of the much-valued garden centres and supporting businesses.   The increase in traffic will cause pressure on the rural road network.  Valued long views will be spoiled.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</si>
  <si>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Julie_x000D_
LastName: Traylen_x000D_
JobTitle: _x000D_
Organisation: _x000D_
Address1: 55 hillside crescent_x000D_
Address2: _x000D_
Address3: _x000D_
Address4: Enfield_x000D_
PostCode: En2 ohp_x000D_
Telephone: _x000D_
Email: Julietraylen55@gmail.com_x000D_
_x000D_
Part B_x000D_
2. Name or Organisation_x000D_
Julie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Living in crews hill, I visit the business in crews hill reguarly and do not wish to see the loss of these business.  _x000D_
_x000D_
Traffic in the area is already bad and this proposed plan would cause harm to the character of the narrow rural lanes and traffic pressure on the conservation area of clay hill and forty hall._x000D_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</si>
  <si>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susan_x000D_
LastName: silk_x000D_
JobTitle: _x000D_
Organisation: _x000D_
Address1: 15 Sussex Way_x000D_
Address2: Barnet_x000D_
Address3: _x000D_
Address4: _x000D_
PostCode: EN4 0BQ_x000D_
Telephone: _x000D_
Email: susanp.silk@gmail.com_x000D_
_x000D_
Part B_x000D_
2. Name or Organisation_x000D_
susan silk_x000D_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Chase is an historic area and provides open vistas from Trent Park.  The hilly terrain means if it is built on will result in more cars entering both the ridgeway and A110 and the resulting pollution will affect the many residents, visitors and equestrian and golf centres of Trent Park.  There are other brownfield sites and more suitable areas for development and provide low cost housing which is desperately needed, not retail and homes which locals cannot afford to purchase.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</si>
  <si>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Valerie _x000D_
LastName: Meredith_x000D_
JobTitle: _x000D_
Organisation: _x000D_
Address1: 20 Hawthorne avenue_x000D_
Address2: _x000D_
Address3: Bury green_x000D_
Address4: Cheshunt _x000D_
PostCode: En7 5by_x000D_
Telephone: _x000D_
Email: S.elborn@hainenko.com_x000D_
_x000D_
Part B_x000D_
2. Name or Organisation_x000D_
Valerie  Meredith_x000D_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been visiting the garden centres at crews hill for over 40 years and in that time, supported the local business there.  I would not like to see the loss of these garden centres and the supporting businesses._x000D_
_x000D_
I am also worried about extra traffic pressure in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</si>
  <si>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Ms_x000D_
FirstName: Jennifer_x000D_
LastName: Traylen_x000D_
JobTitle: _x000D_
Organisation: _x000D_
Address1: 55 hillside crescent_x000D_
Address2: _x000D_
Address3: _x000D_
Address4: Enfield_x000D_
PostCode: En2 ohp_x000D_
Telephone: _x000D_
Email: Jennytraylen@gmail.com_x000D_
_x000D_
Part B_x000D_
2. Name or Organisation_x000D_
Jennifer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wish to see the loss of the popular garden centres that I visit often not only for purchasing goods, but to activity join in social and crafts events.  I am very concerned that the extra traffic pressure will harm the area I live in.  In particular the narrow rural lanes around Whitewebbs and cattlegate road._x000D_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</si>
  <si>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Costas_x000D_
LastName: Kefala_x000D_
JobTitle: _x000D_
Organisation: _x000D_
Address1: 8 Ash Ride_x000D_
Address2: _x000D_
Address3: _x000D_
Address4: _x000D_
PostCode: EN2 9BX_x000D_
Telephone: _x000D_
Email: kefala@outlook.com_x000D_
_x000D_
Part B_x000D_
2. Name or Organisation_x000D_
Costas Kefala_x000D_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possible deletion of Green Belt at Kings Oak Plain would impact an area recently planted with trees by volunteers._x000D_
_x000D_
The development would impact the SINCs at Glasgow Stud and Crews Hill Golf Course._x000D_
_x000D_
The traffic pressure would harm the character of the rural roads_x000D_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</si>
  <si>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Miss_x000D_
FirstName: Mia_x000D_
LastName: Kyprianou_x000D_
JobTitle: _x000D_
Organisation: _x000D_
Address1: 68 the chine_x000D_
Address2: _x000D_
Address3: _x000D_
Address4: _x000D_
PostCode: N21 2EH_x000D_
Telephone: 07487232314_x000D_
Email: kyprianoumia@gmail.com_x000D_
_x000D_
Part B_x000D_
2. Name or Organisation_x000D_
Mia Kyprianou_x000D_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views of the sunsets from the fields will be restricted_x000D_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love them fields_x000D_
_x000D_
End of Representation for Policy PL10_x000D_
_x000D_
</t>
  </si>
  <si>
    <t xml:space="preserve">Name of the Local Plan to which this representation relates:_x000D_
Enfield Local Plan 2019-2041_x000D_
_x000D_
Part A_x000D_
1. Personal Deatils_x000D_
Title: Mrs_x000D_
FirstName: Sheila_x000D_
LastName: Traylen_x000D_
JobTitle: _x000D_
Organisation: _x000D_
Address1: 55 hillside crescent_x000D_
Address2: _x000D_
Address3: _x000D_
Address4: Enfield_x000D_
PostCode: En2 ohp_x000D_
Telephone: _x000D_
Email: Sheilatraylen@gmail.com_x000D_
_x000D_
Part B_x000D_
2. Name or Organisation_x000D_
Sheila Traylen_x000D_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lived in crews hill for approx 60 years and in that time I visit the garden centres often as part of daily life.  I do not wish to see the loss of the garden centres and the supporting business.  I am worried about the hard of traffic pressure on the character of the narrow lanes, including the roads around my home in crews hill._x000D_
_x000D_
I do not wish to see the landscape change and loss of wildlife._x000D_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</si>
  <si>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Jane_x000D_
LastName: Perkis_x000D_
JobTitle: _x000D_
Organisation: _x000D_
Address1: 7 Caishowe road_x000D_
Address2: Boreham wood_x000D_
Address3: _x000D_
Address4: Herts_x000D_
PostCode: Wd6 5jb_x000D_
Telephone: _x000D_
Email: Jane.perkis@hotmail.co.uk_x000D_
_x000D_
Part B_x000D_
2. Name or Organisation_x000D_
Jane Perkis_x000D_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Would not like to see the loss of popular garden centres and the business.  Myself and my family have been coming to the gardens centres on a regular basis and do not wish to lose it.  _x000D_
_x000D_
Would not like to see the impact on the designated sites of importance for nature conservation at the golf course and the stud._x000D_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think it's a terrible disgrace that Enfield council would want to flatten this area._x000D_
_x000D_
End of Representation for Policy PL11_x000D_
_x000D_
</t>
  </si>
  <si>
    <t>Dr Anshumen Bhagat</t>
  </si>
  <si>
    <t>Thu 18/04</t>
  </si>
  <si>
    <t xml:space="preserve">Name of the Local Plan to which this representation relates:_x000D_
Enfield Local Plan 2019-2041_x000D_
_x000D_
Part A_x000D_
1. Personal Deatils_x000D_
Title: Mr_x000D_
FirstName: Raymond_x000D_
LastName: Perkis_x000D_
JobTitle: _x000D_
Organisation: _x000D_
Address1: 7 Caishowe road_x000D_
Address2: Bore ham wood_x000D_
Address3: _x000D_
Address4: Herts_x000D_
PostCode: We6 5jb_x000D_
Telephone: _x000D_
Email: Ray.perkis@hotmail.co.uk_x000D_
_x000D_
Part B_x000D_
2. Name or Organisation_x000D_
Raymond Perkis_x000D_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proposed local plan would create impact on the designated site of importance for nature conservation at crews hill._x000D_
_x000D_
Loss of our popular garden centres and the businesses that I have been visiting for many years and enjoying._x000D_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</si>
  <si>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Fouad Haghighat</t>
  </si>
  <si>
    <t xml:space="preserve">Name of the Local Plan to which this representation relates:_x000D_
Enfield Local Plan 2019-2041_x000D_
_x000D_
Part A_x000D_
1. Personal Deatils_x000D_
Title: Mrs_x000D_
FirstName: Zinat_x000D_
LastName: Mehrbakhsh_x000D_
JobTitle: _x000D_
Organisation: _x000D_
Address1: 23 Mount Close_x000D_
Address2: _x000D_
Address3: _x000D_
Address4: _x000D_
PostCode: EN4 0AG_x000D_
Telephone: _x000D_
Email: ZSmehr@hotmail.co.uk_x000D_
_x000D_
Part B_x000D_
2. Name or Organisation_x000D_
Zinat Mehrbakhsh_x000D_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of Vicarage Farm is designated as an Enfield Chase Area of Special Character in the current development plan and should not be lost.  We would also lose an important part of the historic landscape of Enfield Chase if the development goes ahead._x000D_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</si>
  <si>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Haley Warren</t>
  </si>
  <si>
    <t xml:space="preserve">Name of the Local Plan to which this representation relates:_x000D_
Enfield Local Plan 2019-2041_x000D_
_x000D_
Part A_x000D_
1. Personal Deatils_x000D_
Title: Mr_x000D_
FirstName: Kevin_x000D_
LastName: Dalby_x000D_
JobTitle: Builder_x000D_
Organisation: _x000D_
Address1: 64 cotswold way_x000D_
Address2: Enfield_x000D_
Address3: _x000D_
Address4: _x000D_
PostCode: En27hj_x000D_
Telephone: 07771636084_x000D_
Email: Eurokev0777@gmail.com_x000D_
_x000D_
Part B_x000D_
2. Name or Organisation_x000D_
Kevin Dalby_x000D_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land and should stay that way this is habitat for thousands of birds and animals there are more suitable sites in enfield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</si>
  <si>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STAVROS PETROU</t>
  </si>
  <si>
    <t>Fwd: Enfield Local Plan: Representation for Policy PL10</t>
  </si>
  <si>
    <t xml:space="preserve">Name of the Local Plan to which this representation relates:_x000D_
Enfield Local Plan 2019-2041_x000D_
_x000D_
Part A_x000D_
1. Personal Deatils_x000D_
Title: Mrs_x000D_
FirstName: Jean_x000D_
LastName: Waller_x000D_
JobTitle: _x000D_
Organisation: _x000D_
Address1: 12 Beech Ave_x000D_
Address2: _x000D_
Address3: _x000D_
Address4: _x000D_
PostCode: EN2 9DD_x000D_
Telephone: _x000D_
Email: Jeanwaller1948@hotmail.co.uk_x000D_
_x000D_
Part B_x000D_
2. Name or Organisation_x000D_
Jean Waller_x000D_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Losing the popular gardn centres and supporting businesses would be bad for Enfield.  Also there would be increased traffic pressure on the Clay Hill and Forty Hall conservation areas._x000D_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</si>
  <si>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Isabel Wellings</t>
  </si>
  <si>
    <t xml:space="preserve">Name of the Local Plan to which this representation relates:_x000D_
Enfield Local Plan 2019-2041_x000D_
_x000D_
Part A_x000D_
1. Personal Deatils_x000D_
Title: Mrs_x000D_
FirstName: Jean_x000D_
LastName: Waller_x000D_
JobTitle: _x000D_
Organisation: _x000D_
Address1: 12 Beech Ave_x000D_
Address2: _x000D_
Address3: _x000D_
Address4: _x000D_
PostCode: EN2 9DD_x000D_
Telephone: _x000D_
Email: Jeanwaller1949@hotmail.co.uk_x000D_
_x000D_
Part B_x000D_
2. Name or Organisation_x000D_
Jean Waller_x000D_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Chase Park would destroy an important part of historic Enfield Chase which is much valued._x000D_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</si>
  <si>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Shravan Kumar</t>
  </si>
  <si>
    <t xml:space="preserve">Name of the Local Plan to which this representation relates:_x000D_
Enfield Local Plan 2019-2041_x000D_
_x000D_
Part A_x000D_
1. Personal Deatils_x000D_
Title: Mrs_x000D_
FirstName: Zinat_x000D_
LastName: Mehrvajhsh_x000D_
JobTitle: _x000D_
Organisation: _x000D_
Address1: 23 Mount Close_x000D_
Address2: _x000D_
Address3: _x000D_
Address4: _x000D_
PostCode: EN4 0AG_x000D_
Telephone: _x000D_
Email: Zsmehr@hotmail.co.uk_x000D_
_x000D_
Part B_x000D_
2. Name or Organisation_x000D_
Zinat Mehrvajhsh_x000D_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development will negatively impact the SINCs at Crews Hill Golf Course and Glasgow Stud, which are important for nature.  The traffic pressure from the development would harm the character of the area, which is much valued.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</si>
  <si>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Joystna Kumar</t>
  </si>
  <si>
    <t xml:space="preserve">Name of the Local Plan to which this representation relates:_x000D_
Enfield Local Plan 2019-2041_x000D_
_x000D_
Part A_x000D_
1. Personal Deatils_x000D_
Title: mr_x000D_
FirstName: David_x000D_
LastName: Berkoff_x000D_
JobTitle: _x000D_
Organisation: _x000D_
Address1: 42 Lowther Drive_x000D_
Address2: _x000D_
Address3: _x000D_
Address4: _x000D_
PostCode: EN 2 7JW_x000D_
Telephone: _x000D_
Email: db@berkoffdesign.co.uk_x000D_
_x000D_
Part B_x000D_
2. Name or Organisation_x000D_
David Berkoff_x000D_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1. The already busy roads will not be capable of handling extra traffic _x000D_
_x000D_
2. which will lead to more pollution in the area._x000D_
_x000D_
3. This traffic will slow up emergency services  _x000D_
_x000D_
4.  Highlands medical centre would not be able to cope with extra people in area along on the service of GPs.  _x000D_
_x000D_
5.  Same goes with Dental practices._x000D_
_x000D_
6. We should save our green spaces for environmental reasons and NOT Building on Green Belt._x000D_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</si>
  <si>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Chris_x000D_
LastName: Bailey_x000D_
JobTitle: _x000D_
Organisation: _x000D_
Address1: 11 park way_x000D_
Address2: Enfield _x000D_
Address3: _x000D_
Address4: _x000D_
PostCode: En2 7ds_x000D_
Telephone: _x000D_
Email: Chrisbailey84@hotmail.co.uk_x000D_
_x000D_
Part B_x000D_
2. Name or Organisation_x000D_
Chris Bailey_x000D_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In our current state of a global emergency building these new properties on green belt land to which we all should defend with every part of our being, would be completely the wrong point of direction. There are many areas within Enfield that could be used for such building.brown land is where this needs to happen._x000D_
_x000D_
Lining peoples pockets for destruction of wildlife should not._x000D_
_x000D_
I fully understand the need for more housing but on this land…. NO._x000D_
_x000D_
Please think about the future… your family’s and their families._x000D_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have my voice heard_x000D_
_x000D_
End of Representation for Policy PL10_x000D_
_x000D_
</t>
  </si>
  <si>
    <t>Sangeetha Kannaiyan</t>
  </si>
  <si>
    <t xml:space="preserve">Name of the Local Plan to which this representation relates:_x000D_
Enfield Local Plan 2019-2041_x000D_
_x000D_
Part A_x000D_
1. Personal Deatils_x000D_
Title: Mrs_x000D_
FirstName: Anna _x000D_
LastName: Kassapi_x000D_
JobTitle: _x000D_
Organisation: _x000D_
Address1: 7 Fairview Road_x000D_
Address2: London_x000D_
Address3: _x000D_
Address4: _x000D_
PostCode: EN2 8JD_x000D_
Telephone: _x000D_
Email: annakassapi@hotmail.co.uk_x000D_
_x000D_
Part B_x000D_
2. Name or Organisation_x000D_
Anna  Kassapi_x000D_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enduring appeal of Enfield is its beautiful countryside and semi rural living that it offers. London, but with the option of enjoying the wonder that is our beautiful countryside. _x000D_
_x000D_
The poor choice to choose to build on the green belt and Crews hill that brings many people into our area. Is ill conceived and short sighted. It will impact many and will not do the job of affordable housing or job creation as this is touted to do. Build the homes where they can be affordable. Two roads and one school is not enough infastructre for this scale of development. We will lose the lungs of London, at a time when we need them the most. We are all aware that should this be approved, it will not stop and the greenbelt will be lost forever and the wildlife that goes with it that the generations that follow us, will not get to see.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</si>
  <si>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Anna _x000D_
LastName: Kassapi_x000D_
JobTitle: _x000D_
Organisation: _x000D_
Address1: 7 Fairview Road_x000D_
Address2: London_x000D_
Address3: _x000D_
Address4: _x000D_
PostCode: EN2 8JD_x000D_
Telephone: _x000D_
Email: annakassapi@hotmail.co.uk_x000D_
_x000D_
Part B_x000D_
2. Name or Organisation_x000D_
Anna  Kassapi_x000D_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the garden centres at Crew Hill and the jobs that they generate - but the experience of coming here from all over London, will be lost. _x000D_
_x000D_
The extra traffic, that is has already increased from the Chase Farm development being pushed through the country lanes, there are no extra provisions for them? _x000D_
_x000D_
Again, should this be approved, it will swallow the whole green belt ( in time) that makes Enfield a special place to live. Urban living at the edge of London. Build the homes where they can be built. Not this easy option.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</si>
  <si>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Kumar Subramani</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</si>
  <si>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Edmonton_x000D_
Address Line 3: _x000D_
Address Line 4: _x000D_
Post Code: N9 9JR_x000D_
Telephone number: _x000D_
E-mail address: email.log.go@googlemail.com_x000D_
_x000D_
PART B_x000D_
2. Name or Organisation_x000D_
Andrew Lack_x000D_
_x000D_
3. To which part of the Local Plan does this representation relate?_x000D_
Site Allocation Number: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site is currently designated as an Enfield Chase Area of Special Character. This is contained in the current statutory Development Plan. It is also Green Belt and was theoretically protected by the recently approved Hadley Wood Neighbourhood Plan, passed by the Council in November 2023._x000D_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</si>
  <si>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Khawar SHAIKH just submitted your form: This is a consultation response to the Regulation 19 ELP_x000D_
on Hadley Wood NPF &lt;https://eur03.safelinks.protection.outlook.com/?url=https%3A%2F%2Furl.uk.m.mimecastprotect.com%2Fs%2F2FMaCR1YXinnKZOu9AtHw%3Fdomain%3Du2382462.ct.sendgrid.net&amp;data=05%7C02%7Clocalplan%40enfield.gov.uk%7C36a17d8fd4bb4bb72ec808dc61493aa6%7Ccc18b91d1bb24d9bac767a4447488d49%7C0%7C0%7C638492214349278318%7CUnknown%7CTWFpbGZsb3d8eyJWIjoiMC4wLjAwMDAiLCJQIjoiV2luMzIiLCJBTiI6Ik1haWwiLCJXVCI6Mn0%3D%7C0%7C%7C%7C&amp;sdata=9UNB2EBVwiGGCZ%2FQr2ZlDlsA1tRdZoh5HorR3LdQyMQ%3D&amp;reserved=0&gt; _x000D_
Message Details:_x000D_
First name: Khawar_x000D_
Last name: SHAIKH_x000D_
Address: 14 Parkgate Avenue_x000D_
City/town: Barnet_x000D_
Postcode: EN4 0NR_x000D_
Email: bob@paradoxlondon.com &lt;mailto:bob@paradoxlondon.com&gt;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tz8GCVQpWc004QZfzM6jH%3Fdomain%3Du2382462.ct.sendgrid.net&amp;data=05%7C02%7Clocalplan%40enfield.gov.uk%7C36a17d8fd4bb4bb72ec808dc61493aa6%7Ccc18b91d1bb24d9bac767a4447488d49%7C0%7C0%7C638492214349278318%7CUnknown%7CTWFpbGZsb3d8eyJWIjoiMC4wLjAwMDAiLCJQIjoiV2luMzIiLCJBTiI6Ik1haWwiLCJXVCI6Mn0%3D%7C0%7C%7C%7C&amp;sdata=YEfafiuBOkePaEKCVB7afdWvlsfP%2FeFkOL%2F%2Fab3FIK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MzlKRVw5nS9sZOJVWzPcvVTFL4l7Eu9F1Y1MfPwOHVA-2B-2B2Nydx99ZvNLEggiOiEZb5dFRiuW5-2FBXUx8erjE2FkK26vZHhiTTs4nayWQDS-2BG0w-2FaVstFpZfzK518y4lL16HVEx7O14VylPgcIH8xoG05FV13uU-2FgTjUy23kta-2F-2F38SqRolSvhcsW5qJtu68i0RHvwQ0Lc1kc7Sec0CEOn-2BiUS55ak-2F3KOtxHldwwJYLeiy9qjF-2FjJIMFSl9arVs4-2BXpAF1olQPKZkiz-2FnStkOGv70lTTUG9AfLg2Ju9yb-2Frt3g55-2FXu-2BFxTZTw8hAxwfMD-2Btd3eUqxIsN-2BuWLXjG1Dw-2FUere00G1DV-2BZCIXCkXWGvZXNYzE4cWdXC2AiEW3V-2Fw22fk-2FE5-2Fd16rC62meSWEZzLZ1-2FXIPkmBbUTFihvA-2B01rNPFFOo2FoU2vZGPb7Jay3PwF2piRHUIgH5afQ7LMtAs1yE2AddSf7Qday0ppGe8Z-2Fd62vqk3K1pTiZdwYtxMN7RLgj0i7Aomw0010U2IhrAKSRF5-2FOGMtJjg3SxBPsRol2o81TDlPXRBwQxA6UsRiA6aILS-2BkXGWH-2BAEuVUTzNtKNQjVV-2FYR1aTjnLLGkGybuMHM6xizMYiS2o3f-2FkyVQDYLJP8aC0TTcqqhujl5NoIE4oR3jGTMk0dlDqnvaY96Pb6u5GQcAEE-2F8-2FDcf9w-3D-3D&gt; _x000D_
</t>
  </si>
  <si>
    <t xml:space="preserve">Name of the Local Plan to which this representation relates:_x000D_
Enfield Local Plan 2019-2041_x000D_
_x000D_
Part A_x000D_
1. Personal Deatils_x000D_
Title: Mrs_x000D_
FirstName: Melanie_x000D_
LastName: Kurdash_x000D_
JobTitle: _x000D_
Organisation: _x000D_
Address1: Flat 4 Lightoller House_x000D_
Address2: 1 Bolingbroke Close_x000D_
Address3: Cockfosters_x000D_
Address4: Herts_x000D_
PostCode: EN4 9EQ_x000D_
Telephone: 07899925159_x000D_
Email: Mkurdash@gmail.com_x000D_
_x000D_
Part B_x000D_
2. Name or Organisation_x000D_
Melanie Kurdash_x000D_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these plans!_x000D_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</si>
  <si>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Enfield Local Plan: Representation for Policy 19</t>
  </si>
  <si>
    <t>66 KB</t>
  </si>
  <si>
    <t xml:space="preserve">Name of the Local Plan to which this representation relates:_x000D_
Enfield Local Plan 2019-2041_x000D_
_x000D_
Part A_x000D_
1. Personal Deatils_x000D_
Title: Ms_x000D_
FirstName: Sandra_x000D_
LastName: Reed_x000D_
JobTitle: _x000D_
Organisation: _x000D_
Address1: 10 Cedar Park Road _x000D_
Address2: _x000D_
Address3: _x000D_
Address4: _x000D_
PostCode: EN2 0HE_x000D_
Telephone: _x000D_
Email: Sandra@worded.co.uk_x000D_
_x000D_
Part B_x000D_
2. Name or Organisation_x000D_
Sandra Reed_x000D_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objecting to the plan for Crews hill because  of the impact it will have on the existing businesses. My son is employed there after leaving school early. There are so few opportunities for young people and the garden centres at Crews Hill offer these. In addition many local people use the garden centres and small independent businesses located at Crews hill.  It’s a special place enjoyed by not only Enfield residents but visitors from surrounding boroughs. _x000D_
_x000D_
The loss of these local businesses and garden centres and the impact on the surrounding countryside would be devastating. Replacing this with High density housing and increased traffic would negatively impact the area and be a great loss to Enfield residents. More appropriate sites, with less impact on jobs and conservation should be looked at instead.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</si>
  <si>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Mrs_x000D_
FirstName: Angela _x000D_
LastName: Pantelides_x000D_
JobTitle: House Person_x000D_
Organisation: _x000D_
Address1: 159 Prince George Ave_x000D_
Address2: _x000D_
Address3: _x000D_
Address4: _x000D_
PostCode: N14 4TD_x000D_
Telephone: _x000D_
Email: angela.pantelides@hotmail.co.uk_x000D_
_x000D_
Part B_x000D_
2. Name or Organisation_x000D_
Angela  Pantelides_x000D_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already a very congested area, full of terrible traffic and delays. High rise blocks will impact the views from Trent Park Conservation Area_x000D_
_x000D_
not to mention the overall character of Cockfosters. We don’t have the infrastructure here to support more cars, more people on the tubes, school places etc, not forgetting more pollution and noise in an already super busy road leading to the M25. _x000D_
_x000D_
This will Impact the views from across a wide area of historic Enfield. _x000D_
_x000D_
Whilst we realise there is a housing crisis, we are the people who live here day in day out. We know the roads, the challenges getting from A to B, the difficulty getting a hospital appointment and treatment. Are you building a new hospital in Enfield to accommodate all the building proposals and extra people?  Are you building new roads to relieve the terrible traffic on the Cockfosters Road and The Ridgeway which are the only 2 roads leading out of North London to the M25 and are always jammed packed with traffic. These roads cannot take more cars, pollution and noise.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</si>
  <si>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Tracey_x000D_
LastName: Walton_x000D_
JobTitle: _x000D_
Organisation: _x000D_
Address1: 10 Seaford Road_x000D_
Address2: _x000D_
Address3: _x000D_
Address4: _x000D_
PostCode: EN1 1NT_x000D_
Telephone: 07941886424_x000D_
Email: tracey.a.walton@gmail.com_x000D_
_x000D_
Part B_x000D_
2. Name or Organisation_x000D_
Tracey Walton_x000D_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precious local resource. The fact that it’s busy all the time should tell you that it is a vital source of recreation for local people, a huge opportunity for local employment and businesses. It would be devastating to lose the shared workspace for the local potters who use Bella Jones Ceramics, there is nowhere else to go. Enfield already does not have enough water, school places, GPs, traffic is awful. We are basically still a market town but stealing the last of our green belt isn’t the answer to housing shortages.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</si>
  <si>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Stephen_x000D_
LastName: Girdlestone_x000D_
JobTitle: Software Engineer_x000D_
Organisation: Meta_x000D_
Address1: 24 Greenway_x000D_
Address2: _x000D_
Address3: _x000D_
Address4: London_x000D_
PostCode: N14 6NN_x000D_
Telephone: 07412053452_x000D_
Email: stephen.girdlestone@gmail.com_x000D_
_x000D_
Part B_x000D_
2. Name or Organisation_x000D_
Stephen Girdlestone (Meta)_x000D_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Weighed against the loss of greenbelt, these proposals are not good value for anyone. They don't have good public transport links, so will not alleviate the housing shortage for those most in need. They will just provide luxury housing for people who don't need to live in the borough at all. The cost of the environmental destruction is too high to have no real upside for the people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</si>
  <si>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Edmonton_x000D_
Address Line 3: _x000D_
Address Line 4: _x000D_
Post Code: N9 9JR_x000D_
Telephone number: _x000D_
E-mail address: email.log.go@googlemail.com_x000D_
_x000D_
PART B_x000D_
2. Name or Organisation_x000D_
Andrew Lack_x000D_
_x000D_
3. To which part of the Local Plan does this representation relate?_x000D_
Site Allocation Number: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details for this site allocation contains no protection for the remaining clock tower and other buildings which currently remain. It is essential these are added to this SA_x000D_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</si>
  <si>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Ms_x000D_
FirstName: Michelle_x000D_
LastName: Moriarty_x000D_
JobTitle: _x000D_
Organisation: _x000D_
Address1: 15 Wrotham Road_x000D_
Address2: _x000D_
Address3: _x000D_
Address4: _x000D_
PostCode: EN5 4LE_x000D_
Telephone: 07846683465_x000D_
Email: Chellemoriarty@gmail.com_x000D_
_x000D_
Part B_x000D_
2. Name or Organisation_x000D_
Michelle Moriarty_x000D_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Crews hill is a unique and popular community of independent businesses. With the destruction of this, it will harm many lives and livelihoods.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</si>
  <si>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Mrs _x000D_
FirstName: Agatha_x000D_
LastName: Georgiou _x000D_
JobTitle: _x000D_
Organisation: _x000D_
Address1: 46 Cedar Road _x000D_
Address2: _x000D_
Address3: _x000D_
Address4: _x000D_
PostCode: EN2 0TL_x000D_
Telephone: _x000D_
Email: Agatha.ioannou@gmail.com_x000D_
_x000D_
Part B_x000D_
2. Name or Organisation_x000D_
Agatha Georgiou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No no no! We love and have chosen to live in Enfield to the green spaces! Please house people elsewhere on brownfield sites!! Our green land is needed to protect our heritage landscape!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</si>
  <si>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stuart mangan just submitted your form: This is a consultation response to the Regulation 19 ELP_x000D_
on Hadley Wood NPF &lt;https://eur03.safelinks.protection.outlook.com/?url=https%3A%2F%2Furl.uk.m.mimecastprotect.com%2Fs%2Fqw0vC7X8MiEEPGyt8KVPn%3Fdomain%3Du2382462.ct.sendgrid.net&amp;data=05%7C02%7Clocalplan%40enfield.gov.uk%7Cbac900f6a789476aca3e08dc6144977e%7Ccc18b91d1bb24d9bac767a4447488d49%7C0%7C0%7C638492194434221692%7CUnknown%7CTWFpbGZsb3d8eyJWIjoiMC4wLjAwMDAiLCJQIjoiV2luMzIiLCJBTiI6Ik1haWwiLCJXVCI6Mn0%3D%7C0%7C%7C%7C&amp;sdata=pACApCdDIFl9WqIuIXutssUDOMkGuB6ZD4eX6iLQtBM%3D&amp;reserved=0&gt; _x000D_
Message Details:_x000D_
First name: stuart_x000D_
Last name: mangan_x000D_
Address: 2a beech hill avenue_x000D_
City/town: hadley wood_x000D_
Postcode: EN4 0LW_x000D_
Email: stuartclaire.mangan@btopenworld.com &lt;mailto:stuartclaire.mangan@btopenworld.com&gt;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vHx7C8E8giOOJNQU1QNe2%3Fdomain%3Du2382462.ct.sendgrid.net&amp;data=05%7C02%7Clocalplan%40enfield.gov.uk%7Cbac900f6a789476aca3e08dc6144977e%7Ccc18b91d1bb24d9bac767a4447488d49%7C0%7C0%7C638492194434221692%7CUnknown%7CTWFpbGZsb3d8eyJWIjoiMC4wLjAwMDAiLCJQIjoiV2luMzIiLCJBTiI6Ik1haWwiLCJXVCI6Mn0%3D%7C0%7C%7C%7C&amp;sdata=n%2BotZnLJDJF7MT1dEQJExQXDkXDaff5jlPuMXHtVQt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Xahw0rYSNtGggveY2eKg1N8IYiOMChCvD-2FPHguLIlir-2FUCDRyzDmvJ9QfqgqEaPKjukYJYpuqGRNRMF5gUvBLw16HVDPr4rP1ikvmaWhH-2BcMm25f8DRrRh7stj2fS-2B3HDyVJXyxHRgn-2Bg4v5TPGvyI0bY80b8hMFkTKFX8VKSttEytWxEnvC73SzlGRNibs8lhBN8X4DvRe-2BMyIBkmoaiuf2bxG0fO0Ao8UQsztTyK-2BHSrjAVraIFxvYtHLYdR4-2FnhSCGy5z5oOn6TkkhFjHOFR1YA5mMZAO6mHv5iqbWSH-2Bxg-2FP4yh66oBuT5IZsBcHLSGa8cD0pdcW-2F0Aw2V-2FRywIzYc7yfgLZuGqB2aLIgVc7-2FBqHLF9mo9-2F9IrjzxuVYmkcxujZm8cJPkTwTGAVKfkxbzZQQWx4-2B-2BpoxaqJaoytW9JnQFYfed-2BGCG2ybBmE3oD0gG3Pbhm1D7pTM5R1ezfGRhCV9r2xssK5O9hZhU5GanmDQoj6Jk5ezl38-2BjAk1oBW5TAs7dWgOKJpRnR4N-2BhuDI7C7qTbQksA6cTYRJQcZPXw2u8GFezQMh-2BEzF-2Fws6yvNyQYSugM8uTS8T1qDO-2FOP-2B4jYgIm-2B7xFwMOreOCan8BLZSMeJKcVSzETMPhfkwrCPGwMQx2zDrwEo2Yh4Rb4-2FIs35ro5MYaEdwj7e89z0oaqZqmtGlg-2Br9aD-2Fs8E51h8nRKNjNgm7HaUVAtjOo-3D&gt; _x000D_
</t>
  </si>
  <si>
    <t xml:space="preserve">Name of the Local Plan to which this representation relates:_x000D_
Enfield Local Plan 2019-2041_x000D_
_x000D_
Part A_x000D_
1. Personal Deatils_x000D_
Title: Mrs_x000D_
FirstName: Sheila_x000D_
LastName: Scott_x000D_
JobTitle: _x000D_
Organisation: _x000D_
Address1: 40 Curthwaite Gardens_x000D_
Address2: _x000D_
Address3: _x000D_
Address4: _x000D_
PostCode: EN2 7LN_x000D_
Telephone: _x000D_
Email: curthwaite@gmail.com_x000D_
_x000D_
Part B_x000D_
2. Name or Organisation_x000D_
Sheila Scott_x000D_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makes no sense to destroy greenfield when there's brownfield sites which be redeveloped  - less impact to the area, reducing area fir fly tipping, providing dwellings and more economically sound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</si>
  <si>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Hazel_x000D_
LastName: Dyason _x000D_
JobTitle: _x000D_
Organisation: _x000D_
Address1: 15 Freshfield Drive_x000D_
Address2: _x000D_
Address3: _x000D_
Address4: _x000D_
PostCode: N14 4QW_x000D_
Telephone: 07884 381195_x000D_
Email: hazel.carroll@hotmail.co.uk_x000D_
_x000D_
Part B_x000D_
2. Name or Organisation_x000D_
Hazel Dyason 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should not be touched. There is already a lack of infrastructure in the area, especially for doctors, dentists and hospitals. Perhaps stop giving planning permission to people who only are building for profit. Many flats built between Enfield and Cockfosters and none are under €450k and most are not suitable for families._x000D_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</si>
  <si>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Lynn Bishop</t>
  </si>
  <si>
    <t xml:space="preserve">Name of the Local Plan to which this representation relates:_x000D_
Enfield Local Plan 2019-2041_x000D_
_x000D_
Part A_x000D_
1. Personal Deatils_x000D_
Title: Miss_x000D_
FirstName: Janet_x000D_
LastName: Montgomery _x000D_
JobTitle: Personal Assistant_x000D_
Organisation: _x000D_
Address1: 258_x000D_
Address2: The Ridgeway _x000D_
Address3: _x000D_
Address4: _x000D_
PostCode: EN2 8AP_x000D_
Telephone: 07981452344_x000D_
Email: Montgomery.janet5@googlemail.com_x000D_
_x000D_
Part B_x000D_
2. Name or Organisation_x000D_
Janet Montgomery 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 Top Priority - Enfield should look at all previously used land before allowing any development on Green Belt land._x000D_
_x000D_
The majority of London Boroughs do not have natural beauty like we, the residents, have in this area. What the Council are proposing is ludicrous. Apart from stating the obvious- golf course, garden centres, heritage landscape, green belt ALL GONE what about prime habitat for wildlife and productive food growing areas?_x000D_
_x000D_
I STRONGLY OPPOSE this planning/building application_x000D_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PL11_x000D_
_x000D_
</t>
  </si>
  <si>
    <t xml:space="preserve">Name of the Local Plan to which this representation relates:_x000D_
Enfield Local Plan 2019-2041_x000D_
_x000D_
Part A_x000D_
1. Personal Deatils_x000D_
Title: Mr_x000D_
FirstName: Christopher_x000D_
LastName: Laughton_x000D_
JobTitle: _x000D_
Organisation: _x000D_
Address1: 13 Uplands Way_x000D_
Address2: London_x000D_
Address3: _x000D_
Address4: _x000D_
PostCode: N21 1DH_x000D_
Telephone: 02083601124_x000D_
Email: tr6gger@gmail.com_x000D_
_x000D_
Part B_x000D_
2. Name or Organisation_x000D_
Christopher Laughton_x000D_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been a resident of Enfield for over 40 years and have strong objections to the proposals in Enfield Local Plan to build on the ancient Enfield Chase Area of Special Character and the dramatic loss of countryside between Enfield and Oakwood. _x000D_
_x000D_
The character of the Merryhills public right of way would change from a country walk to an urban path and so lose its esential character and amenity value._x000D_
_x000D_
The development does not introduce many, if any, jobs to the area and is therefore likely to be dominated by car usage with associated environmental damage which I think would defy current Government environmental targets for net zero. _x000D_
_x000D_
Building on the Green Belt may be the easy option but the use of brownfield sites should be given much more priority.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</si>
  <si>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Lowri_x000D_
LastName: Tan_x000D_
JobTitle: _x000D_
Organisation: _x000D_
Address1: 39 Uplands Way_x000D_
Address2: _x000D_
Address3: _x000D_
Address4: London_x000D_
PostCode: N21 1DH_x000D_
Telephone: _x000D_
Email: lowriatan@gmail.com_x000D_
_x000D_
Part B_x000D_
2. Name or Organisation_x000D_
Lowri Tan_x000D_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regularly use Merryhills Way and walk with our children in the countryside. We moved to this area of London so that we would have more greenery. _x000D_
_x000D_
We often go to the Equestrian Centre to see the horses, which provides our children with an understanding of nature and animals which you cannot normally access easily if living in the city._x000D_
_x000D_
The roads are already so busy and polluted. Another reason we moved here is because there was less pollution than in the city. We enjoy cycling as a family but it will be impossible to cycle along such busy, polluted, steep roads. Neither will we want to walk. THis of course has an impact on our health. _x000D_
_x000D_
We often take the bus but again with such busy roads, we will be unlikely to go out as much. _x000D_
_x000D_
We were also attracted to the area because it is so pretty and charming and green. THis whole development will destroy that and the area will be unrecognisable. The character of the area will be destroyed. The historical buildings should be retained.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</si>
  <si>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Nick_x000D_
LastName: Milios_x000D_
JobTitle: _x000D_
Organisation: _x000D_
Address1: 33_x000D_
Address2: Lower Kenwood Avenue _x000D_
Address3: _x000D_
Address4: _x000D_
PostCode: EN2 7LT_x000D_
Telephone: _x000D_
Email: mili05.nick@gmail.com_x000D_
_x000D_
Part B_x000D_
2. Name or Organisation_x000D_
Nick Milios_x000D_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Belts need to remain Green!_x000D_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</si>
  <si>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Mrs_x000D_
FirstName: tina_x000D_
LastName: kasamias_x000D_
JobTitle: _x000D_
Organisation: _x000D_
Address1: 130 Lonsdale Drive_x000D_
Address2: 130 Lonsdale Drive_x000D_
Address3: _x000D_
Address4: _x000D_
PostCode: EN2 7ND_x000D_
Telephone: 07921 524544_x000D_
Email: tinakasamias@gmail.com_x000D_
_x000D_
Part B_x000D_
2. Name or Organisation_x000D_
tina kasamias_x000D_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will change the character of the area and therefore it will no longer be a semi- rural area.  Loss of countryside means loss of habitats to our wildlife, clean air, views and will affect those that reside here for these reasons. _x000D_
_x000D_
It will put a massive strain onto our already strained services ie; gp surgeries, hospitals and schools._x000D_
_x000D_
Congestion will increase, which means people will spend more on fuel/electricity and therefore an increase in pollution._x000D_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</si>
  <si>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 _x000D_
FirstName: Elena_x000D_
LastName: Chambi _x000D_
JobTitle: Finance manager _x000D_
Organisation: _x000D_
Address1: 1 Brayton Gardens _x000D_
Address2: _x000D_
Address3: _x000D_
Address4: _x000D_
PostCode: En2 7LL_x000D_
Telephone: _x000D_
Email: Elena_kyri@hotmail.co.uk_x000D_
_x000D_
Part B_x000D_
2. Name or Organisation_x000D_
Elena Chambi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High level of harm to the character and identity of the area arising from the loss of countryside and semi-rural character, which many value and is increasingly important to tackle climate change and pollution._x000D_
_x000D_
The countryside is also extremely important to the community in supporting mental and physical well being. _x000D_
_x000D_
Building on these green belt lands will lead to car-dependent development and increase noise pollution as well as Urbanisation of beautiful countryside views_x000D_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</si>
  <si>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Nazan_x000D_
LastName: Husseyin_x000D_
JobTitle: Teacher _x000D_
Organisation: _x000D_
Address1: 102 _x000D_
Address2: Lowther Drive_x000D_
Address3: _x000D_
Address4: _x000D_
PostCode: EN2 7JR_x000D_
Telephone: _x000D_
Email: Nazan.s.husseyin@gmail.com_x000D_
_x000D_
Part B_x000D_
2. Name or Organisation_x000D_
Nazan Husseyin_x000D_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 resident residing along Lowther Drive, I wish to address the potential ramifications of the PL10 Chase Farm development. Our community already contends with significant traffic along Enfield Road, and the addition of 3,000 residences and a primary school threatens to exacerbate this issue. Moreover, the transformation from a rural setting to an urbanized environment stands to detrimentally impact the cherished character of our locale._x000D_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deeply concerned about the proposals and would like to have my voice heard. _x000D_
_x000D_
End of Representation for Policy PL10_x000D_
_x000D_
</t>
  </si>
  <si>
    <t xml:space="preserve">Name of the Local Plan to which this representation relates:_x000D_
Enfield Local Plan 2019-2041_x000D_
_x000D_
Part A_x000D_
1. Personal Deatils_x000D_
Title: Miss_x000D_
FirstName: Leanne _x000D_
LastName: Doherty _x000D_
JobTitle: _x000D_
Organisation: _x000D_
Address1: 28 Valley Fields Crescent _x000D_
Address2: _x000D_
Address3: _x000D_
Address4: _x000D_
PostCode: En27qa _x000D_
Telephone: _x000D_
Email: leannedoherty75@gmail.com_x000D_
_x000D_
Part B_x000D_
2. Name or Organisation_x000D_
Leanne  Doherty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Going to increase traffic which is already bad. Not enough jobs to sustain this much housing. Ruin the countryside for residents. Increase demand on already stretched gp surgeries._x000D_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</si>
  <si>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Tracey_x000D_
LastName: Grogan_x000D_
JobTitle: _x000D_
Organisation: _x000D_
Address1: 16 Shaw Road_x000D_
Address2: Enfield_x000D_
Address3: _x000D_
Address4: _x000D_
PostCode: EN3 5ne_x000D_
Telephone: GB +44 7956553669_x000D_
Email: Traceygrogan6@gmail.com_x000D_
_x000D_
Part B_x000D_
2. Name or Organisation_x000D_
Tracey Grogan_x000D_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agree with the building on greenbelt land, this should remain protected, and grey belt land used_x000D_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be kept up to date and discuss my objections_x000D_
_x000D_
End of Representation for Policy PL10_x000D_
_x000D_
</t>
  </si>
  <si>
    <t xml:space="preserve">Name of the Local Plan to which this representation relates:_x000D_
Enfield Local Plan 2019-2041_x000D_
_x000D_
Part A_x000D_
1. Personal Deatils_x000D_
Title: Mrs_x000D_
FirstName: Debbie_x000D_
LastName: Goldie_x000D_
JobTitle: _x000D_
Organisation: _x000D_
Address1: 26 Bruton House_x000D_
Address2: 10 Daffodil Crescent_x000D_
Address3: _x000D_
Address4: _x000D_
PostCode: EN4 0EA_x000D_
Telephone: _x000D_
Email: debs.goldie@gmail.com_x000D_
_x000D_
Part B_x000D_
2. Name or Organisation_x000D_
Debbie Goldie_x000D_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wish to object to the council taking this Green Belt land when the Space to Build in Enfield Plan 2019 identified unused space elsewhere in the Borough, notable in Southbury and Ponders End, which are more suitable for and would economically benefit from transformational residential development. _x000D_
_x000D_
The development on Vicarage farm would be low density and car- dependant as there is poor public transport provision on Enfield Road and the road is far too hilly for most cyclists. _x000D_
_x000D_
The Space to Build Enfield plan identified other areas within the borough far more suitable for large scale, high density, car lite developments, affordable for young people on lower incomes who rely on public transport. Low density , car reliant, high-priced housing developments on Vicarage Farm will not provide this.much needed housing.for possible _x000D_
_x000D_
Any development would not meet The National Policy Frameworks requirements to improve the economy of the area and would have an adverse impact on the local environment._x000D_
_x000D_
The Framework states that the use of suitable brownfield sites and underutiised land, well-served by public transport should be considered before building on Green Belt land_x000D_
_x000D_
The Framework also states that an LPA should plan positively to maintain Green Belt land  provide access to opportunities for recreation, retain and enhance landscapes and biodiversity.  , and to improve derelict land. _x000D_
_x000D_
Furthermore an LPA should regard the construction of new buildings on Green Belt land as inappropriate unless in very special circumstances.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</si>
  <si>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Eleanor_x000D_
LastName: Grant_x000D_
JobTitle: _x000D_
Organisation: _x000D_
Address1: 150 Ainsley Close_x000D_
Address2: _x000D_
Address3: _x000D_
Address4: _x000D_
PostCode: N9 9SH_x000D_
Telephone: _x000D_
Email: Eleanorrcgrant123@gmail.com_x000D_
_x000D_
Part B_x000D_
2. Name or Organisation_x000D_
Eleanor Grant_x000D_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very concerned about the proposed plans. It will certainly cause harm to the identity and character of the area due to the loss of countryside, demolishing its semi-rural nature. The Green Belt is so important, considering London is so built up. The north compared to the south of London has considerably less green spaces and the Green Belt countryside should be protected at all costs. At a time where our environment is constantly under threat, why would Enfield Council decide to demolish more of it? Moreover, there will be a loss of an important part of the historic landscape of Enfield Chase. I do not think it is acceptable to let these plans go ahead._x000D_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</si>
  <si>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 _x000D_
daniel strauss just submitted your form: This is a consultation response to the Regulation 19 ELP_x000D_
on Hadley Wood NPF &lt;https://eur03.safelinks.protection.outlook.com/?url=https%3A%2F%2Furl.uk.m.mimecastprotect.com%2Fs%2FoRmqC69oMiVV3MGcpxnT2%3Fdomain%3Du2382462.ct.sendgrid.net&amp;data=05%7C02%7Clocalplan%40enfield.gov.uk%7C484a67bfe9434f34777008dc6132f1c5%7Ccc18b91d1bb24d9bac767a4447488d49%7C0%7C0%7C638492118639468458%7CUnknown%7CTWFpbGZsb3d8eyJWIjoiMC4wLjAwMDAiLCJQIjoiV2luMzIiLCJBTiI6Ik1haWwiLCJXVCI6Mn0%3D%7C0%7C%7C%7C&amp;sdata=cNKlagb4d0Go3MkbQcNz1pir2wJnBUV07Yzcsy53HjU%3D&amp;reserved=0&gt; _x000D_
Message Details:_x000D_
First name: daniel_x000D_
Last name: strauss_x000D_
Address: 42 waggon road_x000D_
City/town: herts_x000D_
Postcode: en4 0hl_x000D_
Email: simbarnet@gmail.com &lt;mailto:simbarnet@gmail.com&gt;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Yes_x000D_
 _x000D_
_x000D_
 _x000D_
If you think this submission is spam, report it as spam &lt;https://eur03.safelinks.protection.outlook.com/?url=https%3A%2F%2Furl.uk.m.mimecastprotect.com%2Fs%2FkYsyC7X8MiEEPyWSWhIO4%3Fdomain%3Du2382462.ct.sendgrid.net&amp;data=05%7C02%7Clocalplan%40enfield.gov.uk%7C484a67bfe9434f34777008dc6132f1c5%7Ccc18b91d1bb24d9bac767a4447488d49%7C0%7C0%7C638492118639468458%7CUnknown%7CTWFpbGZsb3d8eyJWIjoiMC4wLjAwMDAiLCJQIjoiV2luMzIiLCJBTiI6Ik1haWwiLCJXVCI6Mn0%3D%7C0%7C%7C%7C&amp;sdata=%2B%2Fg1WCHWjUS0hbUFWzkLOnClXqNbDkuowDY4K5%2BVCN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P1ehnYfzz1oiIhzYaDUekeVBGv2RnCDZ5E8M0cp1RelQqbZxfzoj4BtNW-2BwnqHGy2m-2BmiSphkShd-2FWsfjv5XZLB1UCUbpyI-2BnzHuKeHhuff55zoor2o9H52kTaSImojrCtA3Wc2ud-2B3jt0aHPfOWc9D5kj9tnIPKV7vY4vBFZMmxLubVu59HTF3umd6Lmww1oo7LK1cuVVnmTEMXQPfyDPBZDvrBXKSEdY62nfJAaKhSI40mBEfckg-2FsRbcpMr-2FoU-2FtYxhoQF5h8z0a7xV3Hf9MeAW92yTgkT-2Bk70Ho5OUbVmXuD-2B9vrGUV0tLDt4iS6oeTpKmMBtyHWmzWTfluFH9YgxBfYy82TJV3KQ0Xcf708lfNv73Qyul98pK6pwH1xB0DPHnL5-2BWkVhK6wIBdeO4tDMKOKi8-2F6N34iBMWPGXOUjtBKIbFTy5QgruPCyN8yvZpDMNJez2nuIVcJ-2FqFIx4RRCPn-2B5a2UMIiY6fZPD0Yl-2B-2B2drt9w1AcbFaMyAgdoQvUCAEp6qrTZwqxxVGcsC6kel7GZiM1c41nuJgGbsxbWGDTMcLihdYLgHn8eAHbsH6zIJKaRYcDB53WYQsxOCdkEny4voUNjgNdMT186E0IYosmXQH6CC6gXjTzm7GvemAnQuZomZ739aoO3dqEs4ZZk-2BjRTcZrKVaCojiZUEh-2Bo1Z0Zg7gbwcKCINhaebdg-3D-3D&gt; _x000D_
</t>
  </si>
  <si>
    <t xml:space="preserve">Name of the Local Plan to which this representation relates:_x000D_
Enfield Local Plan 2019-2041_x000D_
_x000D_
Part A_x000D_
1. Personal Deatils_x000D_
Title: mr_x000D_
FirstName: Andrew_x000D_
LastName: LOMAS_x000D_
JobTitle: _x000D_
Organisation: _x000D_
Address1: 1 rookery cottages trent country park_x000D_
Address2: cockfosters road_x000D_
Address3: _x000D_
Address4: _x000D_
PostCode: en40ps_x000D_
Telephone: _x000D_
Email: andy1lomas@gmail.com_x000D_
_x000D_
Part B_x000D_
2. Name or Organisation_x000D_
Andrew LOMAS_x000D_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plan for this area is wholly inappropriate for reasons of environment protection, landscape character and over development of a semi rural area.  There are important open spaces, walks and wildlife habitats to be protected.  There are many important vistas with views across Enfield to central London.  The size of the development will overwhelm the infrastructure and local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</si>
  <si>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KAREN SHAFRON</t>
  </si>
  <si>
    <t>Sun 14/04</t>
  </si>
  <si>
    <t xml:space="preserve">Name of the Local Plan to which this representation relates:_x000D_
Enfield Local Plan 2019-2041_x000D_
_x000D_
Part A_x000D_
1. Personal Deatils_x000D_
Title: Mr _x000D_
FirstName: Iacovos_x000D_
LastName: Christodoulou_x000D_
JobTitle: Insurance Broker _x000D_
Organisation: _x000D_
Address1: 6 GRAFTON ROAD_x000D_
Address2: ENFIELD_x000D_
Address3: _x000D_
Address4: _x000D_
PostCode: EN2 7EY_x000D_
Telephone: 07710618199_x000D_
Email: JACKCH@COVERSURE.CO.UK_x000D_
_x000D_
Part B_x000D_
2. Name or Organisation_x000D_
Iacovos Christodoulou_x000D_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a resident of Enfield and live close to the proposed PL10 Chase Park development. _x000D_
_x000D_
I COMPLETELY OBJECT TO THIS PLAN PUT FORWARD BY ENFIED COUNCIL. _x000D_
_x000D_
The road and transport infrastructure of the area cannot accommodate the proposed additional 3755 homes that the council are proposing to be built on this land. _x000D_
_x000D_
The loss of the countryside in this area will have a devastating impact on the local residents who use this small green space to improve their mental and physical health. _x000D_
_x000D_
Additionally I along with many of my fellow residents have raised children who have appreciated the wildlife and nature that will be lost if this development goes ahead, thus robbing future generations of that same benefit. _x000D_
_x000D_
I have no faith that the proposed development will add anything but misery and heartache to the local community by destroying access to the local countryside that has become a small oasis of tranquillity in Enfield.  _x000D_
_x000D_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</si>
  <si>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Agatha Brocheler</t>
  </si>
  <si>
    <t xml:space="preserve">Name of the Local Plan to which this representation relates:_x000D_
Enfield Local Plan 2019-2041_x000D_
_x000D_
Part A_x000D_
1. Personal Deatils_x000D_
Title: Ms_x000D_
FirstName: Jill_x000D_
LastName: Stedman_x000D_
JobTitle: Retired teacher_x000D_
Organisation: _x000D_
Address1: 50 Phipps Hatch Lane_x000D_
Address2: _x000D_
Address3: _x000D_
Address4: _x000D_
PostCode: EN2 0HN_x000D_
Telephone: 07929437604_x000D_
Email: jill.stedman@gmail.com_x000D_
_x000D_
Part B_x000D_
2. Name or Organisation_x000D_
Jill Stedman_x000D_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are not at all in the character of the historic centre of Enfield Town where there are listed buildings such as St Andrews Church. Currently Enfield Town retains the character of an ancient market town rather than an urban outer London suburb.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</si>
  <si>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Julian Smith</t>
  </si>
  <si>
    <t>Colin Woodley</t>
  </si>
  <si>
    <t xml:space="preserve">Name of the Local Plan to which this representation relates:_x000D_
Enfield Local Plan 2019-2041_x000D_
_x000D_
Part A_x000D_
1. Personal Deatils_x000D_
Title: Ms_x000D_
FirstName: Jill_x000D_
LastName: Stedman_x000D_
JobTitle: Retired teacher_x000D_
Organisation: _x000D_
Address1: 50 Phipps Hatch Lane_x000D_
Address2: _x000D_
Address3: _x000D_
Address4: _x000D_
PostCode: EN2 0HN_x000D_
Telephone: 07929437604_x000D_
Email: jill.stedman@gmail.com_x000D_
_x000D_
Part B_x000D_
2. Name or Organisation_x000D_
Jill Stedman_x000D_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Green Belt countryside designated as an Enfield Chase Area of Special Character in current Development plan.  Loss of the current rural Merryhills Way - country walk between Enfield Town and Trent Park.  Loss of historic landscape of the Chase. Impact on Trent Park Conservation area - loss of Trent park stables._x000D_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</si>
  <si>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Roland Bröcheler</t>
  </si>
  <si>
    <t xml:space="preserve">Name of the Local Plan to which this representation relates:_x000D_
Enfield Local Plan 2019-2041_x000D_
_x000D_
Part A_x000D_
1. Personal Deatils_x000D_
Title: Mr_x000D_
FirstName: James_x000D_
LastName: Barnes_x000D_
JobTitle: Director _x000D_
Organisation: BDU Imports Limited - The Bushcraft Store_x000D_
Address1: Culver Nurseries _x000D_
Address2: Cattlegate Road_x000D_
Address3: Enfield_x000D_
Address4: Middlesex_x000D_
PostCode: EN2 9DS_x000D_
Telephone: _x000D_
Email: Jim@bduimportsltd.com_x000D_
_x000D_
Part B_x000D_
2. Name or Organisation_x000D_
James Barnes (BDU Imports Limited - The Bushcraft Store)_x000D_
_x000D_
3. To which part of the Local Plan does this representation relate?_x000D_
Policy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on so many levels it’s difficult to know where to start._x000D_
_x000D_
I not only own and operate two businesses on Culver Nurseries I live there in a private owned dwelling._x000D_
_x000D_
You are proposing to essentially bulldoze my house and business for the benefit of others who haven’t worked, lived, employed many people and paid our taxes for over 30 years._x000D_
_x000D_
The loss of the Green Belt is also a travesty as once it’s gone it cannot be put back. Where will London stop and the countryside ever start with plans like this nonsense._x000D_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So I can finally have a voice. We have been completely ignored on every objection we have stated. So much so you still have Culver Nurseries as “Undecided” which is utter bunkem as we have objected at every single stage. No one at Enfield Council has ever bothered listening as they have decided this is such a good plan and to hell with the people you are forcing out of their homes and businesses _x000D_
_x000D_
End of Representation for Policy PL11_x000D_
_x000D_
</t>
  </si>
  <si>
    <t>Tilak Divani</t>
  </si>
  <si>
    <t>Oakwood Car Park consultation response</t>
  </si>
  <si>
    <t xml:space="preserve">Name of the Local Plan to which this representation relates:_x000D_
Enfield Local Plan 2019-2041_x000D_
_x000D_
Part A_x000D_
1. Personal Deatils_x000D_
Title: Mr_x000D_
FirstName: ian_x000D_
LastName: reynolds_x000D_
JobTitle: _x000D_
Organisation: _x000D_
Address1: 93_x000D_
Address2: Holly Walk_x000D_
Address3: _x000D_
Address4: _x000D_
PostCode: EN2 6QB_x000D_
Telephone: 07523855809_x000D_
Email: reynoldsian511@gmail.com_x000D_
_x000D_
Part B_x000D_
2. Name or Organisation_x000D_
ian reynolds_x000D_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Town centre is a lively and successful town centre, a place where many people from the surrounding North London area enjoy shopping. Re-developing it with large numbers of high rise flats will destroy its present character. Just look at Edmonton._x000D_
_x000D_
I strongly object to this development._x000D_
_x000D_
Ian Reynolds.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</si>
  <si>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103 KB</t>
  </si>
  <si>
    <t xml:space="preserve">Name of the Local Plan to which this representation relates:_x000D_
Enfield Local Plan 2019-2041_x000D_
_x000D_
Part A_x000D_
1. Personal Deatils_x000D_
Title: Mrs _x000D_
FirstName: Natalie_x000D_
LastName: Teare_x000D_
JobTitle: Designer _x000D_
Organisation: _x000D_
Address1: 10 Phipps hatch Lane _x000D_
Address2: _x000D_
Address3: _x000D_
Address4: Enfield _x000D_
PostCode: EN20HL_x000D_
Telephone: _x000D_
Email: natalieteare@hotmail.co.uk_x000D_
_x000D_
Part B_x000D_
2. Name or Organisation_x000D_
Natalie Teare_x000D_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 build on this would be a catastrophic loss of historic character and identity of a treasured rural area. The green belt is for future generations to benefit from not for short term profits. Mental heath is enhanced by access to our green spaces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</si>
  <si>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104 KB</t>
  </si>
  <si>
    <t xml:space="preserve"> _x000D_
James Touli just submitted your form: This is a consultation response to the Regulation 19 ELP_x000D_
on Hadley Wood NPF &lt;https://eur03.safelinks.protection.outlook.com/?url=https%3A%2F%2Furl.uk.m.mimecastprotect.com%2Fs%2FWHcpCY5pZfkkoRzf0pOE5%3Fdomain%3Du2382462.ct.sendgrid.net&amp;data=05%7C02%7Clocalplan%40enfield.gov.uk%7C1362a30f529b45fe567508dc6127638f%7Ccc18b91d1bb24d9bac767a4447488d49%7C0%7C0%7C638492069012053208%7CUnknown%7CTWFpbGZsb3d8eyJWIjoiMC4wLjAwMDAiLCJQIjoiV2luMzIiLCJBTiI6Ik1haWwiLCJXVCI6Mn0%3D%7C0%7C%7C%7C&amp;sdata=EQUy5DIAS6WOUgOPA3e5f1NhnKaceFceDxLKsE30bbA%3D&amp;reserved=0&gt; _x000D_
Message Details:_x000D_
First name: James_x000D_
Last name: Touli_x000D_
Address: Somerset house_x000D_
City/town: Essendon_x000D_
Postcode: Al9 7gz_x000D_
Email: touli777@hotmail.com &lt;mailto:touli777@hotmail.com&gt;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gu4XCZ0OgtPPnZ3ij13WA%3Fdomain%3Du2382462.ct.sendgrid.net&amp;data=05%7C02%7Clocalplan%40enfield.gov.uk%7C1362a30f529b45fe567508dc6127638f%7Ccc18b91d1bb24d9bac767a4447488d49%7C0%7C0%7C638492069012053208%7CUnknown%7CTWFpbGZsb3d8eyJWIjoiMC4wLjAwMDAiLCJQIjoiV2luMzIiLCJBTiI6Ik1haWwiLCJXVCI6Mn0%3D%7C0%7C%7C%7C&amp;sdata=DCoj8GM7eJkZyF5E4ArWIJ%2FGuoY%2FjmfHMuy8BqSeat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iiUEwEZaVSV8Xpk2IZMH432096vlRDqAr6IY7kkLJJLLQ7M2uL3W2umRd-2FXmjf1juiKXs6ETn9fQYcu4nqZ-2FwLeYXYya2-2B8T-2FDa9H5Tx98S5KhuV20SjTeVf-2Bad6xlyLMeHjUr1kDBlyiSrOXpdy8WT3HMF6CeXj-2FfmEONniJShQlcYmJA2FHEyIQ1SotHpEG35XsIrVWlPzs-2BcMgY0PouJ-2Bn0zCLEI-2BybOswlUAzAJ67CdD1fuv2OxtLBhaPKdAlv-2FDAY5bt2hIIrIrvPcaGxOaa1TKdB12j5JrW9fcTkM8EInOzDn1VdA4qcrjjr4Dy3529rnmQIv4Z4b-2BWD1-2BlOZYG0-2BHY0aJYB6bwh59n2PmYlr291RO4Dp0-2B1Znn9JBQXTrDC1FGssZ-2FgfhBwgfv7dmnbHJ8nFu0LrWT-2BMAA8IMkNmxOa7vr01Rqem8QTpbo2uSIq4udo92Dtsd0mGwNFunVXm6Niv-2FuBDcwwT3H1Aoi5akMy0Ac9wEdHW2mYffcebhAVVokJUxSl4rYs85ZhcHdyi9FprmbhNT7ROJEcFvDqF3cRixlFEgIs6nCAZFWqHRRSI3ltgYOun6ja2TQSWtM4-2B3qBsJtgaPMS1t-2FxiO1lrqBrMmj-2BPy-2BTcxX-2BBM8wFfLxDp3HhymqToX8KBAD-2BrfecsyKHJ8UvIe5tEf7pJakr0ddRg5VsUiTHKEfLw-3D-3D&gt; _x000D_
</t>
  </si>
  <si>
    <t xml:space="preserve">Name and address (provided below) to be kept confidential_x000D_
_x000D_
My main issue with the draft Local Plan is the proposal to develop a self-contained new settlement at Crews Hill which will consist of c.5,500 residential units plus retail and commercial space.  Nearby Northaw and Cuffley has a population of c.5,200 and the Crews Hill development will probably have a population of c.19,000 i.e. nearly 4 times that of Northaw and Cuffley. It is intended to be a “sustainable” self-contained community served by additional bus routes and enhanced rail facilities.  However there are the following legitimate planning policy issues:_x000D_
_x000D_
1. ​Highways Impact_x000D_
No assessment has been made of the impact on the local highway network nor mitigation measures that may be required and how these might be funded. There will inevitably be a significant impact on roads through both Cuffley and Northaw as traffic makes its way to the A1 and M25.  The local road network is already congested, particularly during rush hours, and these proposals can only make a bad situation far worse._x000D_
_x000D_
2. Rail Capacity_x000D_
The plan takes a very simplistic approach to this issue. To increase capacity, the plan claims all that is needed is a few extra trains during peak periods. This ignores the key issue that the Moorgate line is already over capacity and the problem is getting worse. In addition, the separation time between trains is governed by the logistics of arrivals and departures at Moorgate which makes it impossible to put on extra trains at rush hours.  The rationale for the development at Crews Hill is the rail station, which supposedly makes it a sustainable location. However, the whole rationale is undermined by the simple fact that there is no rail capacity, and it would be uneconomic or impossible to create the additional capacity that would be required._x000D_
_x000D_
3. Harm to the Greenbelt_x000D_
The development will include the roadside sites between the M25 and Rail Bridge, this will include the golf course and grazing and farming land. A considerable loss of greenbelt land which Enfield appears to consider to be of low to moderate value whereas it should more appropriately be considered moderate to high value._x000D_
_x000D_
4. Closure of the Gap between Enfield and Northaw and Cuffley_x000D_
Development up to the M25 bridge will close the gap between built development in Enfield and Northaw and Cuffley - something that the greenbelt was meant to preserve._x000D_
_x000D_
5. Sustainability_x000D_
The rural location and remoteness from current urban centres is intended to be overcome by making it a self-contained community. This is unrealistic given the limited public transport links to Potters Bar, Enfield Town and Cuffley and it will clearly not be sustainable development as it will be almost totally dependent on the car._x000D_
_x000D_
Kind regards._x000D_
_x000D_
_x000D_
Andrew David Morton_x000D_
The Oaks, 67 Tolmers Road, Cuffley, Potters Bar, EN6 4JJ_x000D_
_x000D_
_x000D_
</t>
  </si>
  <si>
    <t>High</t>
  </si>
  <si>
    <t xml:space="preserve"> _x000D_
Helen Touli just submitted your form: This is a consultation response to the Regulation 19 ELP_x000D_
on Hadley Wood NPF &lt;https://eur03.safelinks.protection.outlook.com/?url=https%3A%2F%2Furl.uk.m.mimecastprotect.com%2Fs%2FbROqCY5pZfkkovWc0XeOv%3Fdomain%3Du2382462.ct.sendgrid.net&amp;data=05%7C02%7Clocalplan%40enfield.gov.uk%7C5f49d9824b374df5ac5708dc61211d2b%7Ccc18b91d1bb24d9bac767a4447488d49%7C0%7C0%7C638492042056794056%7CUnknown%7CTWFpbGZsb3d8eyJWIjoiMC4wLjAwMDAiLCJQIjoiV2luMzIiLCJBTiI6Ik1haWwiLCJXVCI6Mn0%3D%7C0%7C%7C%7C&amp;sdata=9DJf%2FcZiWZLQJc7PjJKrmGYQ3cJTJe1NxVXQCr2TiO4%3D&amp;reserved=0&gt; _x000D_
Message Details:_x000D_
First name: Helen_x000D_
Last name: Touli_x000D_
Address: Somerset House, Essendon Place_x000D_
City/town: Hatfield_x000D_
Postcode: AL9 6GZ_x000D_
Email: helen.touli@gmail.com &lt;mailto:helen.touli@gmail.com&gt;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ipmUCZ0OgtPPnwqfjGYxb%3Fdomain%3Du2382462.ct.sendgrid.net&amp;data=05%7C02%7Clocalplan%40enfield.gov.uk%7C5f49d9824b374df5ac5708dc61211d2b%7Ccc18b91d1bb24d9bac767a4447488d49%7C0%7C0%7C638492042056794056%7CUnknown%7CTWFpbGZsb3d8eyJWIjoiMC4wLjAwMDAiLCJQIjoiV2luMzIiLCJBTiI6Ik1haWwiLCJXVCI6Mn0%3D%7C0%7C%7C%7C&amp;sdata=2IkaaTMboXDYYQLPJVTIg3S0uUEH2%2Bl%2B7zqKa%2FpL8p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OCutQ-2BrYaIyiIzIha286HBFj0qygVszeV7AisDcGmO0S8Px-2F-2B-2F3-2FLci6tLnoEIcxby5lDp7-2B7zzyn3fq9yURhFYap4KLHz4t6WFyCWlCOGmXR1Npk0zbb3b8ZmawAQmpa-2BzQtbUPHIeA-2BSiUtp-2BTlwtzhOSwSLiZGjD4eJIgD1wqEmbaQzwhT0FCZzDbq4sOvDeRNFDmQupiV4vOSTjo5jIlE2lzYtSFzkkLrIvosYniZzcUazaxJcPXljGWB38Cxzz8WnYmDaqsMny8Mi4dv7Nq5ZpokDtpKKRpNjbBJCB1b-2FrKYbs-2BtPipUorDu-2F1TlT96iqpWXRRnlr6ULI96ly-2FAmEk3JbQ-2FzLRw-2BVHkuBQivfQ4PvKToFYNRtjB0OmpygbBuMqKNRqO-2BYkGCt0yTsAxkhUBEeW9VFgWLnSK5hMQZI1I7zG4khYwimWmBMNy9zZQBqlZ-2FcoW-2B64ZA6-2Bz-2BUYg2atXZ-2FRaLjcP2edi-2F0DHgMZJXBQH1BOZMa7AoK28DKId-2FWqScAZMebR9ug7sZLTazKAuqj29AH9JRGqWPBJghzJNyn3yOMTpOROZ0B6VEWRi3EeirJqwfaiQVQ-2BLWxZ6gcfugdxZ8yFgW3ep-2BI50yp1athEe-2BltLS3JPSzpMJ6W4EfG57hukA462OvT-2FEbSJp6l0dw6PHlaq2uGdUof-2Bdp-2F-2FKP32492AI-2B099FNzA6i519FlIV87XV37ARfCg-3D&gt;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</si>
  <si>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Area likely left dominated by cars, with few employment opportunities nearby and challenging cycling terrain which lowers the life quality of local residents. _x000D_
_x000D_
Loss of a significant portion of Enfield Chase's historic landscape._x000D_
_x000D_
Significant damage to the region's identity and character as a result of the disappearance of its rural and semi-rural qualities._x000D_
_x000D_
Green Belt countryside included in the current statutory Development Plan as an Enfield Chase Area of Special Character._x000D_
_x000D_
Urbanization of Merryhills Way, a well-liked public right of way that was created relatively recently to offer convenient foot access to beautiful rural areas, which is important for local residents for recreational purposes. _x000D_
_x000D_
Negative effects of the Equestrian Center's construction on Trent Park Conservation Area. _x000D_
_x000D_
Tarnishing views of the countryside over Enfield Chase from the walkways bordering Williams Wood and Shaws Wood. 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</si>
  <si>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historic Clock Tower and other related historic buildings that flank the Ridgeway are not protected._x000D_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</si>
  <si>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Will tarnish Enfield Town Conservation Area's traditional market town character and influence several listed structures, notably St. Andrews Church, and the old market square.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</si>
  <si>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Effect on the location of Broomfield House and Broomfield Park._x000D_
_x000D_
Adverse influence on the Lakes Estate Conservation Area's location._x000D_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</si>
  <si>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Mrs_x000D_
FirstName: Angelika_x000D_
LastName: Harrington_x000D_
JobTitle: _x000D_
Organisation: _x000D_
Address1: 20 Lyndhurst Gardens_x000D_
Address2: Enfield_x000D_
Address3: _x000D_
Address4: _x000D_
PostCode: EN12AT_x000D_
Telephone: 07742174982_x000D_
Email: angie.harrington@outlook.com_x000D_
_x000D_
Part B_x000D_
2. Name or Organisation_x000D_
Angelika Harrington_x000D_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is a non-designated region rich in wildlife that is part of the Lee Valley region of Special Character and must be protected.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</si>
  <si>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Stephen _x000D_
LastName: Evans _x000D_
JobTitle: Reti_x000D_
Organisation: _x000D_
Address1: 39 Woodberry Avenue _x000D_
Address2: _x000D_
Address3: _x000D_
Address4: London _x000D_
PostCode: N213LE _x000D_
Telephone: 07881631706_x000D_
Email: steve.evans.de@gmail.com_x000D_
_x000D_
Part B_x000D_
2. Name or Organisation_x000D_
Stephen  Evans 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have a negative affect on the lives of people living in the area. Also once a planning application of this type is allowed, I fear it would lead to more of the same type of building._x000D_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</si>
  <si>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 _x000D_
Robert Manzi just submitted your form: This is a consultation response to the Regulation 19 ELP_x000D_
on Hadley Wood NPF &lt;https://eur03.safelinks.protection.outlook.com/?url=https%3A%2F%2Furl.uk.m.mimecastprotect.com%2Fs%2Fx57pC9g6juRRV7rIoIevx%3Fdomain%3Du2382462.ct.sendgrid.net&amp;data=05%7C02%7Clocalplan%40enfield.gov.uk%7Cc9cb5f3bd0c54374108d08dc611bd08a%7Ccc18b91d1bb24d9bac767a4447488d49%7C0%7C0%7C638492019298968705%7CUnknown%7CTWFpbGZsb3d8eyJWIjoiMC4wLjAwMDAiLCJQIjoiV2luMzIiLCJBTiI6Ik1haWwiLCJXVCI6Mn0%3D%7C0%7C%7C%7C&amp;sdata=mC6%2F%2F1X9vfsjTn0McgkdXmBAgmIRLZA6lHlbSn5n6FA%3D&amp;reserved=0&gt; _x000D_
Message Details:_x000D_
First name: Robert_x000D_
Last name: Manzi_x000D_
Address: 17 Beech Hill Avenue_x000D_
City/town: Hadley Wood_x000D_
Postcode: EN4 0LW_x000D_
Email: rm@rpinvestments.com &lt;mailto:rm@rpinvestments.com&gt;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ZcPsC0LqMUJJ0PYTDK6qO%3Fdomain%3Du2382462.ct.sendgrid.net&amp;data=05%7C02%7Clocalplan%40enfield.gov.uk%7Cc9cb5f3bd0c54374108d08dc611bd08a%7Ccc18b91d1bb24d9bac767a4447488d49%7C0%7C0%7C638492019298968705%7CUnknown%7CTWFpbGZsb3d8eyJWIjoiMC4wLjAwMDAiLCJQIjoiV2luMzIiLCJBTiI6Ik1haWwiLCJXVCI6Mn0%3D%7C0%7C%7C%7C&amp;sdata=Bzt%2Fk8cBRg%2BWB7Mik%2F0nnzcjYPJuQw4%2BBV8DRM3cSh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ImjhyY0kYTYCkZuQ1dqm5mHwJ57rRSdcdNfl-2BZuo3B4Zd1ojlkblcSxr2VAM-2BMKZ2kp1QNc6y2xVOckIt5UNPcN2KfyS3lHEkzWB-2BxI3-2FQ0pw4N-2B-2BYbi9fZF-2F4lVM9dG0wLx2AO3x2xrweRLXanHedvMo8MtjNMHiQoWOwedsqNlNeHCQ-2FoPp1o0JrpnsGVy3MDCBhD0nroSJHBDyeN-2BOU8Yl2-2BVz55BiKtNk0PvakCzTAXiHsyIdhejQAeFwnG0I0NLzZa57dEUdqGJUoJDYXIDHw6rdaaOnwNlDheLEPZczZHaTYzaQF32ODEQyGUzPfQ7nZnNSWxnBstTgqxcwIcx0hug8VdaYaor3Vh1Es3G-2BE6hK04j0tDWr3BFxL1HqrWQDHjwliHGxjgg0Ion-2FsDZ3bzTiZAzyKNQmt2bm71WxuJEePX9Z4CCPqnhQJxZ-2FXEwefyfgEdg3JxLmZaL4s8aK5ZILMuQOB0HZPx0bfS8wXWW-2FHRQN8sTJgAFuLmQ-2B6y9-2B0ja3hPOQZUQzPJAxFPuqVEOwc4dg38xjTnRlhDmori-2Bz0moqn8eq3ljhnsoBMi6Ja-2B7zlyN9AaWyY6sIUyNawhhLKt2FQ93aQK2Teg8Jf9e41ZgdBkS-2FOb3WZTE-2B1WRYHPqcXvvCp3PUWFKc4Z89Jq1c40APv1zE-2FGHDAz4nqFw3gLcGErYEjhnEpJ-2FX9JSbLCvxEY61HhML9aTo-3D&gt; _x000D_
</t>
  </si>
  <si>
    <t xml:space="preserve">Name of the Local Plan to which this representation relates:_x000D_
Enfield Local Plan 2019-2041_x000D_
_x000D_
Part A_x000D_
1. Personal Deatils_x000D_
Title: Mr_x000D_
FirstName: David_x000D_
LastName: Warren_x000D_
JobTitle: _x000D_
Organisation: Please select_x000D_
Address1: 32 Phipps Hatch Lane_x000D_
Address2: _x000D_
Address3: _x000D_
Address4: _x000D_
PostCode: EN2 0HN_x000D_
Telephone: 07831686782_x000D_
Email: dewarren32@outlook.com_x000D_
_x000D_
Part B_x000D_
2. Name or Organisation_x000D_
David Warren (Please select)_x000D_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1. Enfield Town has been continuously destroyed over recent years. It's character has now disappeared completely._x000D_
_x000D_
2. High rise developments are NOT the solution to the housing situation.  It is well documented that they cause more problems than they solve. Developments should comprise affordable, low cost houses, not flats._x000D_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</si>
  <si>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Sarah_x000D_
LastName: Spreadbury_x000D_
JobTitle: _x000D_
Organisation: _x000D_
Address1: 31 John Gooch Drive_x000D_
Address2: _x000D_
Address3: _x000D_
Address4: _x000D_
PostCode: EN2 8HG_x000D_
Telephone: _x000D_
Email: sarah.spreadbury@gmail.com_x000D_
_x000D_
Part B_x000D_
2. Name or Organisation_x000D_
Sarah Spreadbury_x000D_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the development as a local resident. _x000D_
_x000D_
I am very concerned about the impact the development will have on the traffic levels in the area where there is already high traffic. I am also concerned at the loss of green spaces and wildlife habitat. _x000D_
_x000D_
We have always felt incredibly lucky to live in close proximity to a green space particularly after the Covid pandemic where every resident felt so grateful to have access to green spaces.  and I feel that it makes Enfield such a desirable place to live. _x000D_
_x000D_
Enfield has always had the best of both worlds being part of london but feeling like a little countryside town. _x000D_
_x000D_
The proposed development will no doubt change this._x000D_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</si>
  <si>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Sandra_x000D_
LastName: Pearce_x000D_
JobTitle: Retired_x000D_
Organisation: _x000D_
Address1: 27 Trentwood Sude_x000D_
Address2: Enfield_x000D_
Address3: _x000D_
Address4: _x000D_
PostCode: EN27EU_x000D_
Telephone: 07801950828_x000D_
Email: Sandra.c.pearce46@googlemail.com_x000D_
_x000D_
Part B_x000D_
2. Name or Organisation_x000D_
Sandra Pearce_x000D_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farm land off the Hadley Road is a haven for wildlife and wild plants, some of the hedge rows are over 200 years old. This area is wonderful for people with mental issues as it provides an escape from the hassle of every day living._x000D_
_x000D_
Also being so close to the M25 Enfield struggles with traffic congestion now so many extra homes and cars will only add to this problem._x000D_
_x000D_
Why build on Green Belt Land when there are sufficient Brownfield sites on which to build the 25000 homes target._x000D_
_x000D_
Green Belt should only be used if there is no alternative. This is not the case in Enfield._x000D_
_x000D_
Therefore it is illegal for the Local Authority to accept and agree to these plans._x000D_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</si>
  <si>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Jeannette_x000D_
LastName: Knights_x000D_
JobTitle: _x000D_
Organisation: _x000D_
Address1: 126 Waterfall Road _x000D_
Address2: _x000D_
Address3: _x000D_
Address4: _x000D_
PostCode: N14 7JN_x000D_
Telephone: 07790681371_x000D_
Email: jeannette.knights@live.co.uk_x000D_
_x000D_
Part B_x000D_
2. Name or Organisation_x000D_
Jeannette Knights_x000D_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Destruction of the Green Belt goes against all your supposed Green policy and severely damages habitat.  You’ve inflicted unwanted LTN’s etc on the population of Enfield based on climate change and health for your constituents but are prepared to build on Greenfield sites.  How does this support the current residents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</si>
  <si>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proposals outlined in the Local Plan, specifically concerning SA RUR.03 regarding the Land West of Rammey Marsh. As a concerned resident of Enfield, I am deeply troubled by the potential implications of this development on our local environment and community._x000D_
_x000D_
The designation of the land as Green Belt, forming part of the Lee Valley Area of Special Character, underscores its significance in preserving our natural heritage and contributing to the overall character of our borough. Any encroachment upon this Green Belt would not only undermine the integrity of our landscape but also compromise the ecological value of the region. It is essential that we protect and preserve these valuable green spaces for the benefit of current and future generations._x000D_
_x000D_
Additionally, the area in question serves as a non-designated wildlife-rich area, further highlighting its importance in supporting local biodiversity and ecosystem health. Any development in this area could result in the loss of habitat and biodiversity, leading to irreparable harm to our natural environment._x000D_
_x000D_
In light of these concerns, I urge the Planning Department to reconsider the proposals outlined in SA RUR.03 and prioritise the preservation of our green spaces and wildlife habitats. Development decisions must align with National Planning Policy and the London Plan, which emphasize the protection of Green Belt land and the conservation of wildlife-rich areas._x000D_
_x000D_
Thank you for considering my objection. I trust that the Planning Department will take these concerns into account and make decisions that prioritize the long-term sustainability and well-being of our community._x000D_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</si>
  <si>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Enfield Local Plan: Representation for Policy TALL BUILDINGS POLICY DE6: AREA 6 SOUTHGATE</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</si>
  <si>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 Road_x000D_
Address2: Enfield 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express my objection to the proposals outlined in the Local Plan, specifically regarding SA URB.03 concerning the Former Chase Farm Hospital site. As a concerned local resident, I am deeply troubled by the lack of protection afforded to the historic Clock Tower and associated historic buildings fronting the Ridgeway._x000D_
_x000D_
The Clock Tower holds significant historical and cultural value for our community, serving as a cherished landmark that symbolises our shared heritage. Its preservation is paramount to maintaining the character and identity of our borough. However, the absence of specific provisions in the Local Plan to safeguard this iconic structure raises serious concerns about its future._x000D_
_x000D_
Furthermore, the failure to protect the associated historic buildings fronting the Ridgeway neglects the broader context of our historical landscape. These buildings contribute to the unique character and charm of our community and should be safeguarded against any development that could compromise their integrity or significance._x000D_
_x000D_
I urge the Planning Department to reconsider the proposals outlined in SA URB.03 and take immediate action to ensure the protection and preservation of the historic Clock Tower and associated buildings. It is imperative that any future development on the Former Chase Farm Hospital site respects the historical heritage of our borough._x000D_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</si>
  <si>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 xml:space="preserve">Name of the Local Plan to which this representation relates:_x000D_
Enfield Local Plan 2019-2041_x000D_
_x000D_
Part A_x000D_
1. Personal Deatils_x000D_
Title: Miss _x000D_
FirstName: Annette_x000D_
LastName: O'Connor_x000D_
JobTitle: _x000D_
Organisation: _x000D_
Address1: 13 Hadley Road_x000D_
Address2: Enfield_x000D_
Address3: Middlesex_x000D_
Address4: _x000D_
PostCode: EN2 8JT_x000D_
Telephone: 07787508085_x000D_
Email: annetteoconnor@btconnect.com_x000D_
_x000D_
Part B_x000D_
2. Name or Organisation_x000D_
Annette O'Connor_x000D_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writing to formally object to the proposals outlined in the Local Plan, specifically concerning SA RUR.04 pertaining to M25, Junction 24. As a resident of Enfield, I am deeply concerned about the potential consequences of this development on our local environment and community._x000D_
_x000D_
One of the primary concerns I have is the potential harm to the green gateway to the Borough. The M25, Junction 24 area serves as an important entrance point to our community, and any development in this area could significantly alter its character and visual appeal. Preserving this green gateway is essential for maintaining the distinctiveness and identity of our Borough._x000D_
_x000D_
Additionally, I am troubled by the proposal's impact on the Green Belt countryside designated as an Enfield Chase Area of Special Character within the current statutory Development Plan. This designation underscores the significance of this area in preserving our natural heritage and ensuring the sustainability of our environment. Any encroachment upon this Green Belt would not only degrade the landscape but also undermine the ecological value of the region._x000D_
_x000D_
In light of these concerns, I urge the Planning Department to reconsider the proposals outlined in SA RUR.04 and prioritise the preservation of our green spaces, natural heritage, and community well-being. It is essential that any future development in the M25, Junction 24 area aligns with sustainable development principles and respects the needs and aspirations of current and future residents._x000D_
_x000D_
Thank you for considering my objection._x000D_
_x000D_
Sincerely,_x000D_
_x000D_
A M O'Connor_x000D_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</si>
  <si>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 _x000D_
Michael Cromie just submitted your form: This is a consultation response to the Regulation 19 ELP_x000D_
on Hadley Wood NPF &lt;https://eur03.safelinks.protection.outlook.com/?url=https%3A%2F%2Furl.uk.m.mimecastprotect.com%2Fs%2Fzw15C2W4XcKKoAJcnpwL7%3Fdomain%3Du2382462.ct.sendgrid.net&amp;data=05%7C02%7Clocalplan%40enfield.gov.uk%7Caa106470466e41b800ca08dc610e20d1%7Ccc18b91d1bb24d9bac767a4447488d49%7C0%7C0%7C638491960523969699%7CUnknown%7CTWFpbGZsb3d8eyJWIjoiMC4wLjAwMDAiLCJQIjoiV2luMzIiLCJBTiI6Ik1haWwiLCJXVCI6Mn0%3D%7C0%7C%7C%7C&amp;sdata=E3fGc%2Fx2wEcKx6IlS1Ag6IzDKSOM4tZpTNl5cD3rZBU%3D&amp;reserved=0&gt; _x000D_
Message Details:_x000D_
First name: Michael_x000D_
Last name: Cromie_x000D_
Address: 17 Sovereign Mews_x000D_
City/town: Barnet_x000D_
Postcode: EN4 0JQ_x000D_
Email: michaelcromie22@gmail.com &lt;mailto:michaelcromie22@gmail.com&gt; _x000D_
My representation relates to the following policy/site allocation/whole Plan: The whole Local Plan, and especially site RUR.02 in Hadley Wood as well as policy H4._x000D_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0rsNC3wR3i77YVJIqp6aT%3Fdomain%3Du2382462.ct.sendgrid.net&amp;data=05%7C02%7Clocalplan%40enfield.gov.uk%7Caa106470466e41b800ca08dc610e20d1%7Ccc18b91d1bb24d9bac767a4447488d49%7C0%7C0%7C638491960523969699%7CUnknown%7CTWFpbGZsb3d8eyJWIjoiMC4wLjAwMDAiLCJQIjoiV2luMzIiLCJBTiI6Ik1haWwiLCJXVCI6Mn0%3D%7C0%7C%7C%7C&amp;sdata=c49oTmGBxiptQL2NexpoA1nplDo8feJ0aA0rrtxuVZ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m6IdoOquo-2BF5tsCytJTfdSVWDV4S-2BwvnsK8Hp7pOVvb6ahtcnD2CpmzYYVeaLYyB0sK4qnhXp2WYeGhDXXWFnOuVhRo1eVRFG2iIVXU47oPOcYJMLR9H0dOTtFUhlhnr6vrNTafu8AgPbpiC2LdxdngLgyvo6aBJ4yKzJLFdwrXdLMq5MrowjuIUFXfhqU-2BlXuvRQWWAdx8-2FMUUq2wxlHWtTCafkQzpj-2BGmW9PsEfqKbC7zy5-2B-2BoppiYmMLoNO47-2BDg3P0P-2Bmz-2B-2F9VRJOCAq1ha4-2FockZ2gtfG0ivAFJlJIoJ-2B8O02ZG-2FM8i4nFWd6xGPFdJTwfcYhHcwdYJSxudyBW7aI5jRRzRxv8K3HXAZonjKX1jIHBrc9awvzpmLSTvlzBazVBg3T1GINvcAs1Sl4Id-2FIueElfRIAPU7VorzA1rREGgs8j-2BB-2Bs-2FMrQILp0rKbH-2Fnxecvnqmx7YYGmEPbj6ElfuoW1Zabu8-2B9D0UiNdzVYt4f-2BMaDVNWBMSVzhSwRr0mIt7A-2Fzy6qST5-2BJ8wSWJUoCwg1vbMte0dvfS7f9v0rsdwZj2C97kA0sM3awyE6RY4yO3n5VL8uXGfNRPA0WB6qu7WVkssHZJM39jDTixW7mhXJ0cPglnEB47oGEd6qbV3NfbET-2FQXDVN8d-2BqBaFRDVEa-2BFcK-2BneXg1lnHjStmzWaFNbfbSR9kAckqhNs9L-2F6eE9RnBx6gQmXlO5WSM-3D&gt; _x000D_
</t>
  </si>
  <si>
    <t xml:space="preserve">Name of the Local Plan to which this representation relates:_x000D_
Enfield Local Plan 2019-2041_x000D_
_x000D_
Part A_x000D_
1. Personal Deatils_x000D_
Title: Mrs _x000D_
FirstName: Sherine_x000D_
LastName: Maas_x000D_
JobTitle: _x000D_
Organisation: _x000D_
Address1: 38 Lowther Drive_x000D_
Address2: Enfield_x000D_
Address3: _x000D_
Address4: _x000D_
PostCode: EN27JW_x000D_
Telephone: 07770323901_x000D_
Email: sherinemaas1602@gmail.com_x000D_
_x000D_
Part B_x000D_
2. Name or Organisation_x000D_
Sherine Maas_x000D_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countryside to the borough will be a loss of clean air for all of us in the area._x000D_
_x000D_
Enfield Chase, Green belt countryside, is an Area of Special Character within the current statutory Development Plan._x000D_
_x000D_
Enfield Chase is an area of historical significance. Important for children and adults sense of pride and belonging to the area. _x000D_
_x000D_
The Public Right of Way established comparatively recently to provide easy access on foot to high quality countryside near Boxers Lake will be destroyed. Now so much safer for local people._x000D_
_x000D_
Trent Park Conservation area will be impacted negatively from the development of the Equestrian Centre._x000D_
_x000D_
Enfield Chase will be so urbanised and the countryside views from the footpaths along the edge of Williams Wood and Shaws Wood will be destroyed._x000D_
_x000D_
Will not encourage cycling with steep hills, will be car dominated with all the polluting and bad health effects._x000D_
_x000D_
Cannot see any significant numbers of jobs created._x000D_
_x000D_
Views from the London Loop public footpath/right of way will be completely lost.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</si>
  <si>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Ralston_x000D_
LastName: Maas_x000D_
JobTitle: _x000D_
Organisation: Sherine Maas_x000D_
Address1: 38 Lowther Drive_x000D_
Address2: Enfield_x000D_
Address3: _x000D_
Address4: _x000D_
PostCode: EN27JW_x000D_
Telephone: 07960417372_x000D_
Email: ralstonmaas@gmail.com_x000D_
_x000D_
Part B_x000D_
2. Name or Organisation_x000D_
Ralston Maas (Sherine Maas)_x000D_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countryside to the borough will be a loss of clean air for all of us in the area._x000D_
_x000D_
Enfield Chase, Green belt countryside, is an Area of Special Character within the current statutory Development Plan_x000D_
_x000D_
Enfield Chase is an area of historical significance. Important for children and adults sense of pride and belonging to the area. _x000D_
_x000D_
The Public Right of Way established comparatively recently to provide easy access on foot to high quality countryside near Boxers Lake will be destroyed. Now so much safer for local people._x000D_
_x000D_
Trent Park Conservation area will be impacted negatively from the development of the Equestrian Centre_x000D_
_x000D_
Enfield Chase will be so urbanised and the countryside views from the footpaths along the edge of Williams Wood and Shaws Wood will be destroyed._x000D_
_x000D_
will not encourage cycling with steep hills, will be car dominated with all the polluting and bad health effects._x000D_
_x000D_
Cannot see any significant numbers of jobs created._x000D_
_x000D_
Views from the London Loop public footpath/right of way will be completely lost.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</si>
  <si>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Maria_x000D_
LastName: Giudice_x000D_
JobTitle: _x000D_
Organisation: _x000D_
Address1: 26 Elmer Close_x000D_
Address2: Enfield_x000D_
Address3: _x000D_
Address4: _x000D_
PostCode: EN2 7EZ_x000D_
Telephone: _x000D_
Email: mgiudice@hotmail.co.uk_x000D_
_x000D_
Part B_x000D_
2. Name or Organisation_x000D_
Maria Giudice_x000D_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Please safeguard this beautiful area of London. It is an area of natural beauty that is free and open for all to enjoy. The Merryhills Right of Way is fully used and enjoyed by so many people across the Borough and beyond and is a habitat for numerous species of wildlife. _x000D_
_x000D_
As a teacher I have often taken school children there for science and nature studies and it would be a massive and tragic loss if we were to miss the sights and sounds we have have enjoyed and learnt from._x000D_
_x000D_
We already have three very large schools serving this area and the road traffic and pollution at key times is already a problem, especially along Enfield Road. The proposed housing &amp; school development will only cause severe disruption and further noise/air pollution. _x000D_
_x000D_
I attended the council meeting on 19th March and I listened to councillors ironically talk of creating green spaces with biodiversity. But why destroy existing expanses of green belt land with all of the above already present. It really does not make any sense at all._x000D_
_x000D_
The council talk of more affordable housing in Enfield which of course is vital but what we have learnt of developments especially in this part of Enfield are that the housing built is not at all affordable. The development at Trent Park for example is selling houses at well above £1.2 million. Developers want and need profit._x000D_
_x000D_
This a hugely historic part of London often cited as The Lungs of London, if we care about climate change and protecting the health of our children and generations to follow then please look at alternative spaces and save our Green Belt.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</si>
  <si>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Roger Bernat_x000D_
LastName: Ribas Manero_x000D_
JobTitle: _x000D_
Organisation: _x000D_
Address1: 13 Netherby Gardens_x000D_
Address2: _x000D_
Address3: _x000D_
Address4: _x000D_
PostCode: EN2 7PA_x000D_
Telephone: _x000D_
Email: roger.ribas90@gmail.com_x000D_
_x000D_
Part B_x000D_
2. Name or Organisation_x000D_
Roger Bernat Ribas Manero_x000D_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Enfield Regulation 19 Local Plan, particularly with reference to PL10 Chase Park, raises severe concerns due to its potential to fundamentally alter the area's character and landscape. The development threatens to erode the semi-rural essence and the green belt countryside. It risks damaging an essential segment of Enfield Chase's historic landscape and the urbanisation along Merryhills Way, diminishing public access to quality countryside. The proposed transformation may lead to an increase in car dependence, given the area's lack of employment opportunities. Furthermore, the urbanisation threatens to mar the countryside views from footpaths, undermining the area's visual appeal and biodiversity. Works of this magnitude would significantly and profoundly impair and hinder the life quality of all the Oakwood neighbours, who would face multiple years of construction works and disruption. Overall, the suggested plans would thwart the livelihood of Oakwood's neighbours, who once proudly found the area to be a place to call home and whose life efforts to live in a tranquil, peaceful location would be completely undermined.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</si>
  <si>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Raymond_x000D_
LastName: Brush_x000D_
JobTitle: IT_x000D_
Organisation: _x000D_
Address1: 18 Colonels Walk_x000D_
Address2: The Ridgeway_x000D_
Address3: Enfield_x000D_
Address4: _x000D_
PostCode: en2 8hn_x000D_
Telephone: _x000D_
Email: ray.brush@gmail.com_x000D_
_x000D_
Part B_x000D_
2. Name or Organisation_x000D_
Raymond Brush_x000D_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use the paths here most weekends and it's a delight to walk in countryside toward trent park, without houses to blight the view.  We need to keep our green spaces, once lost they are gone forever.  The green spaces were one of the reasons in moving to Enfield 15 years go. Please also see below, which are concerns:_x000D_
_x000D_
Green Belt countryside designated as an Enfield Chase Area of Special Character within the current statutory Development Plan_x000D_
_x000D_
Loss of an important part of the historic landscape of Enfield Chase_x000D_
_x000D_
Urbanisation of the Merryhills Way, a popular Public Right of Way established comparatively recently to provide easy access on foot to high quality countryside_x000D_
_x000D_
Urbanisation of countryside views across Enfield Chase from the footpaths along the edge of Williams Wood and Shaws Wood_x000D_
_x000D_
Urbanisation of views from the London Loop public footpath/right of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</si>
  <si>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Su_x000D_
LastName: Fairbairn _x000D_
JobTitle: Retired Teacher_x000D_
Organisation: _x000D_
Address1: 16 Walton Street_x000D_
Address2: Enfield _x000D_
Address3: Middlesex _x000D_
Address4: _x000D_
PostCode: EN2 0LB_x000D_
Telephone: 07708626215_x000D_
Email: sufairbairn@live.co.uk_x000D_
_x000D_
Part B_x000D_
2. Name or Organisation_x000D_
Su Fairbairn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Enfield Local Plan will significantly impact on the character of Enfield Town - its historic market square &amp; numerous listed buildings.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</si>
  <si>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James_x000D_
LastName: Stanton_x000D_
JobTitle: Coffee Shop Owner_x000D_
Organisation: Stantons Coffee House_x000D_
Address1: 140 Lonsdale Drive_x000D_
Address2: Enfield_x000D_
Address3: Middlesex_x000D_
Address4: _x000D_
PostCode: EN2 7ND_x000D_
Telephone: 07786253307_x000D_
Email: iamjamesstanton@gmail.com_x000D_
_x000D_
Part B_x000D_
2. Name or Organisation_x000D_
James Stanton (Stantons Coffee House)_x000D_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plans will impact the wildlife and nature currently residing there which will in turn have a negative effect on our surroundings, our physical and mental wellbeing. The loss of green space and wildlife is just one aspect, not to mention the view that will be lost forever. We owe it to the younger generations to keep the Green Belt countryside as it is so they are not detrimentally impacted by urbanisation, pollution and more traffic._x000D_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</si>
  <si>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Marios_x000D_
LastName: Kyriacou_x000D_
JobTitle: _x000D_
Organisation: _x000D_
Address1: 2 Curthwaite Gardens_x000D_
Address2: _x000D_
Address3: _x000D_
Address4: _x000D_
PostCode: EN2 7LN_x000D_
Telephone: _x000D_
Email: mariokyriacou@hotmail.co.uk_x000D_
_x000D_
Part B_x000D_
2. Name or Organisation_x000D_
Marios Kyriacou_x000D_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would result in catastrophic loss of pristine Green Belt countryside, which has been designated as an Area of Special Character. As a naturalist, I frequent the area and know it as a home to diverse and sensitive ecology, flora and fauna including birds of prey, and freshwater animal species, whose habitats will irreversibly be destroyed through this invasive development._x000D_
_x000D_
On a similar note, the development will do irreversible damage to the Trent Park Conservation area, one of the most important conservation areas of our borough. The conservation area is one which is part of the Cultural and Natural Heritage of our area. Specifically, this is going to have a huge impact on the Equestrian Centre of Trent Park, due to intensive, invasive and long-lasting development which will impact the ability of equine life to survive and sustain itself._x000D_
_x000D_
A final catastrophic destruction is the resulting urbanisation of one of the most beloved and popular suburban Public Rights of Way - the Merryhills Way. This is a significant destruction, owing to these plans for development. This Right of Way is one of the few in Enfield offering a link for the members of the public to experience semi-rural features, diverse nature and Green Belt. This will forever be lost. The character of our borough will be changed forever, and this is a significant and irreversible loss for our borough and future generations._x000D_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</si>
  <si>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Sarah_x000D_
LastName: Hargreaves_x000D_
JobTitle: _x000D_
Organisation: _x000D_
Address1: 70 Cecil Avenue_x000D_
Address2: _x000D_
Address3: _x000D_
Address4: Enfield_x000D_
PostCode: EN1 1PP_x000D_
Telephone: 02083660258_x000D_
Email: sarahhargreaves001@gmail.com_x000D_
_x000D_
Part B_x000D_
2. Name or Organisation_x000D_
Sarah Hargreaves_x000D_
_x000D_
3. To which part of the Local Plan does this representation relate?_x000D_
Policy ALL_x000D_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need for an up to date Local Plan is clear, however I do not believe that this Plan is future proofed, particularly around infrastructure needs and the need to maintain green space. _x000D_
_x000D_
I am not convinced of the need to build as many dwellings as proposed, wherever they are built.  The birth rate continues to decline and there is general population movement out of London._x000D_
_x000D_
The employment spaces proposed at M25 J24 and West of Ramney March will be low grade warehouse packing type jobs, not creating well paid jobs._x000D_
_x000D_
Tall buildings do not necessarily save space over other forms of housing development once spaces are added between them to prevent wind tunnels being created.  They are at adds with the current environment and the market town of Enfield.  They would result in loss of amenity eg. Tesco, Morisons, the sorting office.  The benefits created would not outweigh the harm caused._x000D_
_x000D_
Low quality high rise flats are not what people need.  They do not create a community.  Outdoor space is needed._x000D_
_x000D_
Affordable accommodation does not necessarily cater for those who will be able to spend money in the area._x000D_
_x000D_
The loss of the garden centres and their jobs, recreation, amenity and encouraging people to grow food at home would be very detrimental to the local area and economy._x000D_
_x000D_
More thought needs to be put into the transport infrastructure.  The trains are already full in the rush hour; more people joining earlier on the line would impact on services to commuters at Gordon Hill, Enfield Chase, Grange Park etc._x000D_
_x000D_
The local roads around the conservation and semi rural areas do not have the capacity to deal with significant additional traffic. Also noise for existing residents._x000D_
_x000D_
The Trent Park conservation area and other green spaces are important for air pollution reduction as well as being recreational spaces for all residents and farm land to produce local food._x000D_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ALL_x000D_
_x000D_
</t>
  </si>
  <si>
    <t xml:space="preserve">Name of the Local Plan to which this representation relates:_x000D_
Enfield Local Plan 2019-2041_x000D_
_x000D_
Part A_x000D_
1. Personal Deatils_x000D_
Title: mr_x000D_
FirstName: Gearoid_x000D_
LastName: O Meachair_x000D_
JobTitle: _x000D_
Organisation: _x000D_
Address1: 108 Winchmore Hill road_x000D_
Address2: _x000D_
Address3: _x000D_
Address4: _x000D_
PostCode: n14 6py_x000D_
Telephone: _x000D_
Email: gomeachair@gmail.com_x000D_
_x000D_
Part B_x000D_
2. Name or Organisation_x000D_
Gearoid O Meachair_x000D_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an outrageous plan.This Green belt land , for very good reasons.The people of Enfield need access to clean air , Country Natural open land walks , to maintain physical and mental well-being .This is not thing else then political vandalism .New housing is needed why does Enfield Council get off its ass and develop the 3000 homes on its Ikea site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participate is democratic .And Civic Duty._x000D_
_x000D_
End of Representation for Policy PL10_x000D_
_x000D_
</t>
  </si>
  <si>
    <t>251 KB</t>
  </si>
  <si>
    <t xml:space="preserve">Name of the Local Plan to which this representation relates:_x000D_
Enfield Local Plan 2019-2041_x000D_
_x000D_
Part A_x000D_
1. Personal Deatils_x000D_
Title: Mr_x000D_
FirstName: Simon_x000D_
LastName: Haslam_x000D_
JobTitle: _x000D_
Organisation: _x000D_
Address1: Flat 9 Levana Lodge_x000D_
Address2: 53 Calshot Way_x000D_
Address3: Enfield_x000D_
Address4: _x000D_
PostCode: EN2 7BQ_x000D_
Telephone: 07889691700_x000D_
Email: simon@haslam.tv_x000D_
_x000D_
Part B_x000D_
2. Name or Organisation_x000D_
Simon Haslam_x000D_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following if this development goes ahead_x000D_
_x000D_
- You are building Green Belt countryside designated as an Enfield Chase Area of Special Character within the current statutory Development Plan. There are plenty of brown sites in Enfield that can be used._x000D_
_x000D_
- This plan has already been rejected by London Mayor, so unclear why you are proceeding_x000D_
_x000D_
- Enfield council has an approved development at Meridian water which hasn't even started properly yet so that should be finished first as it will take care of all housing needs._x000D_
_x000D_
- New levels of traffic will be unsustainable in the local area both during the years of development and post development - chase side and slades hill roads cannot cope with existing levels._x000D_
_x000D_
- Public transport infrastructure is insufficient for mass transit and so will substantial increase pollution levels as most journeys will be by car. Area is unsuitable for cycling due to steep nature of development site._x000D_
_x000D_
- Development will not lead to increased employment opportunities as no new office,industry proposed - therefore people will commute to existing employment and migrate from outside of the borough leading to increased pollution _x000D_
_x000D_
- High level of harm to the character and identity of the area arising from the loss of countryside and semi-rural character_x000D_
_x000D_
 - There will be a negative Impact on Trent Park Conservation area from development at the Equestrian Centre_x000D_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</si>
  <si>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Maria Bonorchis</t>
  </si>
  <si>
    <t xml:space="preserve">Name of the Local Plan to which this representation relates:_x000D_
Enfield Local Plan 2019-2041_x000D_
_x000D_
Part A_x000D_
1. Personal Deatils_x000D_
Title: Mrs_x000D_
FirstName: Cheryl _x000D_
LastName: Eaves_x000D_
JobTitle: _x000D_
Organisation: _x000D_
Address1: 145 Lonsdale Drive_x000D_
Address2: _x000D_
Address3: _x000D_
Address4: _x000D_
PostCode: EN2 7NB_x000D_
Telephone: _x000D_
Email: d.eaves@hotmail.co.uk_x000D_
_x000D_
Part B_x000D_
2. Name or Organisation_x000D_
Cheryl  Eaves_x000D_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designation is to prevent urban sprawl by keeping land permanently open! It will be a huge loss of an important part of the historic landscape of Enfield Chase. It will also Impact on Trent Park Conservation area. _x000D_
_x000D_
Likely to be car-dominated with few jobs in the area. What school will they use? Doctors? Hospital? Are you going to employ more emergency workers?_x000D_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</si>
  <si>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Pamela_x000D_
LastName: Briggs_x000D_
JobTitle: _x000D_
Organisation: _x000D_
Address1: 13 riverside gardens_x000D_
Address2: _x000D_
Address3: _x000D_
Address4: _x000D_
PostCode: EN2 6jw_x000D_
Telephone: _x000D_
Email: Pambriggs13@gmail.com_x000D_
_x000D_
Part B_x000D_
2. Name or Organisation_x000D_
Pamela Briggs_x000D_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make a huge adverse impact on our beautiful old market town and the conservation area.  The tall buildings will completely over-shadow the whole of the town area and will overlook a great many of the surrounding homes and gardens giving no privacy to these homes.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</si>
  <si>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Anita Patel</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</si>
  <si>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impact the children's health at the school._x000D_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</si>
  <si>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Marion Berry</t>
  </si>
  <si>
    <t xml:space="preserve">Name of the Local Plan to which this representation relates:_x000D_
Enfield Local Plan 2019-2041_x000D_
_x000D_
Part A_x000D_
1. Personal Deatils_x000D_
Title: Ms_x000D_
FirstName: Nicole_x000D_
LastName: Lee_x000D_
JobTitle: _x000D_
Organisation: Nicole Lee_x000D_
Address1: 73 Gordon Road_x000D_
Address2: Enfield_x000D_
Address3: _x000D_
Address4: _x000D_
PostCode: EN2 0PY_x000D_
Telephone: 07514143522_x000D_
Email: Nicoleee@hotmail.co.uk_x000D_
_x000D_
Part B_x000D_
2. Name or Organisation_x000D_
Nicole Lee (Nicole Lee)_x000D_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not believe that the plan to build on the greenbelt of Enfield is legal or sound for the following reasons:_x000D_
_x000D_
1. I believe, based on the 2019 Enfield society report "space to build" that there are sufficient brownfield sites in Enfield to avoid building on the greenbelt._x000D_
_x000D_
2. This area of the greenbelt is completely unbuilt on so far and alongside adjacent parkland has wide views of open countryside. Any homes built here will therefore completely alter the character of the area._x000D_
_x000D_
3. Building here is likely to disrupt the habitats of wildlife._x000D_
_x000D_
4. The area is steep so difficult to cycle and far from sustainable public transport (the bus is already full by the time it gets here on the way to oakwood station so residents are likely to have to wait until after peak time to be able to use the bus routes). It is likely to result in significant additional cars on an already congested route, which is likely to harm children in the area travelling to the many schools, including Southgate nearby._x000D_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</si>
  <si>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Sarah Wynn</t>
  </si>
  <si>
    <t xml:space="preserve">Name of the Local Plan to which this representation relates:_x000D_
Enfield Local Plan 2019-2041_x000D_
_x000D_
Part A_x000D_
1. Personal Deatils_x000D_
Title: Ms_x000D_
FirstName: Margaret_x000D_
LastName: Brown _x000D_
JobTitle: Customer service rep_x000D_
Organisation: _x000D_
Address1: 69 WADDINGTON CLOSE_x000D_
Address2: BURLEIGH ROAD_x000D_
Address3: ENFIELD_x000D_
Address4: _x000D_
PostCode: EN1 1NB _x000D_
Telephone: _x000D_
Email: maggiebrown63@hotmail.co.uk_x000D_
_x000D_
Part B_x000D_
2. Name or Organisation_x000D_
Margaret Brown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Do not think it is in keeping with market town atmosphere and infrastructure cannot cope with influx of people_x000D_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</si>
  <si>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Oliver Wynn</t>
  </si>
  <si>
    <t xml:space="preserve"> _x000D_
Stephanie Gottlieb just submitted your form: This is a consultation response to the Regulation 19 ELP_x000D_
on Hadley Wood NPF &lt;https://eur03.safelinks.protection.outlook.com/?url=https%3A%2F%2Furl.uk.m.mimecastprotect.com%2Fs%2FDtlAC5LnMUgg3OBSzNVEm%3Fdomain%3Du2382462.ct.sendgrid.net&amp;data=05%7C02%7Clocalplan%40enfield.gov.uk%7C87cd22a6206d4db8b30308dc609aa8d8%7Ccc18b91d1bb24d9bac767a4447488d49%7C0%7C0%7C638491464584217548%7CUnknown%7CTWFpbGZsb3d8eyJWIjoiMC4wLjAwMDAiLCJQIjoiV2luMzIiLCJBTiI6Ik1haWwiLCJXVCI6Mn0%3D%7C0%7C%7C%7C&amp;sdata=5xNqK%2BAM6shzi%2BCuBPiRAbrRk3cnbjaSUUYcI9R9YDM%3D&amp;reserved=0&gt; _x000D_
Message Details:_x000D_
First name: Stephanie_x000D_
Last name: Gottlieb_x000D_
Address: 25 CAMLET WAY, HADLEY WOOD,_x000D_
City/town: BARNET_x000D_
Postcode: EN4 0LH_x000D_
Email: stephanie@gottliebuk.com &lt;mailto:stephanie@gottliebuk.com&gt; _x000D_
My representation relates to the following policy/site allocation/whole Plan: The whole Local Plan, and especially site RUR.02 in Hadley Wood as well as policy H4. We have lived in Hadley Wood since 1962. This is an exceptional village and there is very limited access into and out of the area. To build so many new homes will burden the roads and casue excess traffic and pollution. Also we have a very big problem with the water table in Hadley Wood due to over building. So much green space is being replaced with concrete that water has nowhere to go. This new homes plan is just so wrong for this area and the lack of transport for so many new homes is really untenable. The local bus runs only to Barnet Spires once an hour and the train service has been reduced. We really hope that you reconsider siting new homes on this magnificent green belt and try to maintain the balance of the countryside. Thank you._x000D_
Legally compliant: No_x000D_
Sound: No_x000D_
The Plan is not legally compliant and not sound, amongst others because : The strategy cannot meet the objectively assessed housing need as the latter has not been established post-2029. For 2029-2041 the housing target is based on sites offered for development by their owners, with the number needed not determined., The Council has failed in its duty to proactively explore all available brownfield and alternative sites., Exceptional circumstances for Green Belt allocations in Crews Hill, Chase Park and Hadley Wood are not evidenced. Site RUR.02 is not a sustainable development location and is protected by various designations., Continued application of all Hadley Wood Neighbourhood Plan policies must be acknowledged., Reg. 18 consultation feedback has not been taken into account. Consultation on transport and place-making should have taken place before, not now, with results reflected in Local Plan., Various other policy issues identified by the HW Neighbourhood Planning Forum, including intensification in policy H4, must be addressed._x000D_
I consider the following modifications necessary to make the Plan legally compliant and sound: Site RUR.02 must stay in the Green Belt, with the focus instead on developing all brownfield sites to full capacity. Policy H4 is inconsistent with London Plan policy H1 and intensification must be limited to brownfield land. Specifically state that all HW Neighbourhood Plan policies will continue to apply._x000D_
I wish to participate in the examination hearings: No_x000D_
 _x000D_
_x000D_
 _x000D_
If you think this submission is spam, report it as spam &lt;https://eur03.safelinks.protection.outlook.com/?url=https%3A%2F%2Furl.uk.m.mimecastprotect.com%2Fs%2F7mzXC69oMiVV7x5H6hjSG%3Fdomain%3Du2382462.ct.sendgrid.net&amp;data=05%7C02%7Clocalplan%40enfield.gov.uk%7C87cd22a6206d4db8b30308dc609aa8d8%7Ccc18b91d1bb24d9bac767a4447488d49%7C0%7C0%7C638491464584217548%7CUnknown%7CTWFpbGZsb3d8eyJWIjoiMC4wLjAwMDAiLCJQIjoiV2luMzIiLCJBTiI6Ik1haWwiLCJXVCI6Mn0%3D%7C0%7C%7C%7C&amp;sdata=4rqVqukgL93dzkEYaMIZJhYu2rrCwS5dsnzf5pv4Yg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2XNqz-2FJRV3uraAcTkwANuhO7trudrkgaBBfRG81gqVR9P8GIxa2FFnhT9VyjTumulOCm-2F8gYxW48BovLqSON5O2PgXxXtSwI6Qpx5VY7R6CjSvxDqP-2BkR5ayVe-2BPVCOz9pnnbTWuZwmayxe0-2B-2BXfuv-2BzOcsFgjIes-2FIZ-2FSsU1vI5GTeFtB3ZG-2B4BXe0W7HiyWNvBEKlsQsaJQFrYVnCSIEUoRcizFpJuWC9U6uI51nTX7Qh9M60wweGaex3teaRQfAPeKpgnkQ1WVuPJidFTeIVfq44Veq8vyLQoJQqJo5rum9X-2B3koLRN1SSDfbvQOQYbccWwzWtfvjQ4RZZv04jP0ifTf7b6n7GIRxrDAMVYyHEtizJzZiALawsn1YTcRKKpKDcKvo1Mihc7ULIPWBDNpNHFyufKOKOw-2F-2B9TavWZ-2Fl1W9iIVP3fB-2FMtoFvBCwSCvdGvD5m0-2BU08nx5sMWogFTnUY5-2FObpHtggYJKxXt-2BIddiozl0bIWgdJHKSkJc8bU-2FHdsp36O3LNu8taermZhIeSs31Vv-2FFY4kAQ0qz3lK6ZdokAImGvxa3wmS5VuZoKJJ4S93-2FynhwNK7RLgQyHty4of56V9lBMa66e0-2FvDDA1SKBwS0mJJ-2FCsK1K3UYXyhhovwgtb1rhu-2BL9WTPdJgH7DAN32P3SYiQz2hTOzIL3d1qBK-2BgllK4Xo-2BVY1TMUdA-3D-3D&gt; _x000D_
</t>
  </si>
  <si>
    <t>Alex Wynn</t>
  </si>
  <si>
    <t xml:space="preserve">Name of the Local Plan to which this representation relates:_x000D_
Enfield Local Plan 2019-2041_x000D_
_x000D_
Part A_x000D_
1. Personal Deatils_x000D_
Title: Mrs_x000D_
FirstName: Cinzia_x000D_
LastName: Noone_x000D_
JobTitle: _x000D_
Organisation: _x000D_
Address1: 108A Bramley Road_x000D_
Address2: _x000D_
Address3: _x000D_
Address4: _x000D_
PostCode: N14 4HT_x000D_
Telephone: _x000D_
Email: cinzianoone@gmail.com_x000D_
_x000D_
Part B_x000D_
2. Name or Organisation_x000D_
Cinzia Noone_x000D_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loss of precious natural environment caused by the urbanisation on green land will severely impact air quality, mental health and wildlife in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</si>
  <si>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John Wynn</t>
  </si>
  <si>
    <t xml:space="preserve">Name of the Local Plan to which this representation relates:_x000D_
Enfield Local Plan 2019-2041_x000D_
_x000D_
Part A_x000D_
1. Personal Deatils_x000D_
Title: Mr_x000D_
FirstName: Michael_x000D_
LastName: prime_x000D_
JobTitle: _x000D_
Organisation: _x000D_
Address1: 64, Perry mead_x000D_
Address2: Perry mead_x000D_
Address3: _x000D_
Address4: _x000D_
PostCode: EN2 8BS_x000D_
Telephone: 07864581750_x000D_
Email: primenumber191@gmail.com_x000D_
_x000D_
Part B_x000D_
2. Name or Organisation_x000D_
Michael prime_x000D_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It will destroy the area to visit and shop_x000D_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</si>
  <si>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61 KB</t>
  </si>
  <si>
    <t xml:space="preserve">Name of the Local Plan to which this representation relates:_x000D_
Enfield Local Plan 2019-2041_x000D_
_x000D_
Part A_x000D_
1. Personal Deatils_x000D_
Title: Ms_x000D_
FirstName: Elaine_x000D_
LastName: Barber_x000D_
JobTitle: Retired_x000D_
Organisation: _x000D_
Address1: 59 Village Road_x000D_
Address2: Enfield_x000D_
Address3: _x000D_
Address4: _x000D_
PostCode: EN1 2EY_x000D_
Telephone: 07801341378_x000D_
Email: ejebarber@gmail.com_x000D_
_x000D_
Part B_x000D_
2. Name or Organisation_x000D_
Elaine Barber_x000D_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of Green Belt countryside was designated as an Enfield Chase Area of historic interest and has been used by many people over the years, for exercise, recreation and enjoyment of the local area._x000D_
_x000D_
If building is allowed on this area of green belt, it will be a disgraceful loss of the historic Enfield Chase and there are plenty of brownfield sites available in the Borough that should be used before encroaching on Green Belt land.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</si>
  <si>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Sarah_x000D_
LastName: Glienke_x000D_
JobTitle: _x000D_
Organisation: _x000D_
Address1: 14 Brantwood Gardens_x000D_
Address2: Oakwood_x000D_
Address3: _x000D_
Address4: _x000D_
PostCode: EN2 7LZ_x000D_
Telephone: 07814413277_x000D_
Email: oglienke@gmail.com_x000D_
_x000D_
Part B_x000D_
2. Name or Organisation_x000D_
Sarah Glienke_x000D_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am concerned about the loss of countryside in this area; the loss of green views; the loss of fresh air. I take my children on walks in this area, so they can breath fresh air and get an idea of what countryside feels like, even though they are growing up in a metropolis._x000D_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</si>
  <si>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_x000D_
Address4: _x000D_
PostCode: N14 5RN_x000D_
Telephone: 7958657631_x000D_
Email: jo@thecoopers.me.uk_x000D_
_x000D_
Part B_x000D_
2. Name or Organisation_x000D_
Joanna Cooper_x000D_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think this is the plan regarding Southgate circus? Why not turn the existing building behind Paddy Power into housing? Or perhaps the obsolete police station could be converted? We don't need more high rise buildings for housing.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</si>
  <si>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Name of the Local Plan to which this representation relates:_x000D_
Enfield Local Plan 2019-2041_x000D_
_x000D_
Part A_x000D_
1. Personal Deatils_x000D_
Title: Mrs_x000D_
FirstName: Joanna_x000D_
LastName: Cooper_x000D_
JobTitle: _x000D_
Organisation: _x000D_
Address1: 28 The Woodlands_x000D_
Address2: Southgate_x000D_
Address3: London_x000D_
Address4: _x000D_
PostCode: N14 5RN_x000D_
Telephone: 7958657631_x000D_
Email: jo@thecoopers.me.uk_x000D_
_x000D_
Part B_x000D_
2. Name or Organisation_x000D_
Joanna Cooper_x000D_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green belt needs to be conserved for future generations. I want my children to enjoy the countryside and if it keeps being built in by the time they are adults there won't be any green belt. We travel this way a lot and the council would do better to buy up the run down large houses opposite the green belt and convert them into social housing. Private companies have done this and the council should follow suit.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</si>
  <si>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40 KB</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</si>
  <si>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SA10.1_x000D_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Land at Chase Park South.  The area of the proposed Chase Park development, is one of the few remaining parts of the historic Enfield Chase. The council has recognised its value in that it created the Enfield Chase Area of Special Character. The area is much-valued by residents and visitors alike, who come there to experience high quality countryside that's easily accessible from London. Travelling along the A110/ Enfield Road between the glebe fields and Vicarage Farm is often described as a 'breath of fresh air' as you go from the town of Enfield into countryside before reaching Oakwood.  This gap defines the local area's character and identity and is much-loved by residents.  The area is rich in history and wildlife which would be destroyed by the development. The proposed urban extension would also be totally out of character with the existing suburban settlement.  The proposals are unsustainable, in that the topography does not lend itself to active travel and most residents would choose to travel by car instead.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SA10.1_x000D_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</si>
  <si>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proposals contain no protection for the historic Clock Tower and associated historic buildings fronting the Ridgeway, which are important parts of the local character and identity._x000D_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URB.03_x000D_
_x000D_
</t>
  </si>
  <si>
    <t>QPbmCRVM QPbmCRVM</t>
  </si>
  <si>
    <t>Enfield Local Plan: Representation on Policy CHOOSE</t>
  </si>
  <si>
    <t>Wed 17/04</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</si>
  <si>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Green Belt countryside designated as an Enfield Chase Area of Special Character within the current statutory Development Plan.  It currently creates a green gateway to the Borough which would be lost if it's developed for logistics and employment._x000D_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</si>
  <si>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area is Green Belt designated as part of the Lee Valley Area of Special Character and it should not be dedesignated because it is a wildlife-rich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RUR.03_x000D_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</si>
  <si>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topography of the Cockfosters area means that long views from Trent Park Conservation Area and from across a wide area of historic Enfield Chase Area of Special Character/countryside would be negatively impacted.  Building over car parks can be done more sensitively by retaining necessary car parking at ground level and restricting buildings to a more human scale._x000D_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</si>
  <si>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Enfield Local Plan: Representation on Policy DE6 AREA 1</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</si>
  <si>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policy is not compliant because it relates to Green Belt countryside designated as an Enfield Chase Area of Special Character within the current statutory Development Plan.  The proposed development would have a negative impact on the setting of Conservation Areas at Hadley Wood and Monken Hadley (Barnet)_x000D_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</si>
  <si>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Vicarage Farm, the site of the proposed Chase Park development, is one of the few remaining parts of the historic Enfield Chase. The council has recognised its value in that it created the Enfield Chase Area of Special Character. The area is much-valued by residents and visitors alike, who come there to experience high quality countryside that's easily accessible from London.  The farm is also the historic setting for the listed Trent Park and gardens, which would be much diminished by the encroachment of development.  _x000D_
_x000D_
The development also proposes to build on the fields south Of Enfield Road. These are ecologically vibrant and already have a well-defined Green Belt boundary formed by the fences of the neighbouring homes [see the Green Belt Boundary Review of 2013]._x000D_
_x000D_
Travelling along the A110/ Enfield Road between these fields and Vicarage Farm is often described as a 'breath of fresh air' as you go from the town of Enfield into countryside before reaching Oakwood.  This gap defines the local area's character and identity and is much-loved by residents.  _x000D_
_x000D_
The proposed Chase Park development would be tragic for many reasons, and is totally unnecessary because there are sufficient brownfield sites available [see other submissions] where the needed family homes and affordable homes would be closer to amenities and would bring regeneration.  _x000D_
_x000D_
Chase Park would be a totally unsustainable development, built on rolling hills that would deter most people from active travel resulting in a car-dependent community that goes against many current London Plan and national policies._x000D_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</si>
  <si>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Andrew Parker</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</si>
  <si>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proposed tall buildings would impact the setting of the Lakes Estate Conservation Area and of Broomfield Park and  Broomfield House.  Building should be restricted to a more human scale._x000D_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</si>
  <si>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Ms_x000D_
FirstName: Carol_x000D_
LastName: Fisk_x000D_
JobTitle: _x000D_
Organisation: _x000D_
Address1: 20 Lowther Drive_x000D_
Address2: Enfield_x000D_
Address3: _x000D_
Address4: _x000D_
PostCode: EN2 7JN_x000D_
Telephone: _x000D_
Email: carolfisk48@gmail.com_x000D_
_x000D_
Part B_x000D_
2. Name or Organisation_x000D_
Carol Fisk_x000D_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Tall buildings in Enfield Town would have a very negative impact  on the historic market town character of the Enfield town Conservation Area, which is much-valued.  The historic market square and numerous listed buildings including St Andrews church would be over-shadowed and lose their local character and identity. Building should be restricted to a more human scale, lower than St. Andrew's church._x000D_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</si>
  <si>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Development objections</t>
  </si>
  <si>
    <t xml:space="preserve">Name of the Local Plan to which this representation relates:_x000D_
Enfield Local Plan 2019-2041_x000D_
_x000D_
Part A_x000D_
1. Personal Deatils_x000D_
Title: Mr_x000D_
FirstName: Andrew_x000D_
LastName: Lack_x000D_
JobTitle: _x000D_
Organisation: _x000D_
Address1: 421 Bury Street West_x000D_
Address2: Edmonton_x000D_
Address3: _x000D_
Address4: _x000D_
PostCode: N99JR_x000D_
Telephone: _x000D_
Email: email.log.go@googlemail.com_x000D_
_x000D_
Part B_x000D_
2. Name or Organisation_x000D_
Andrew Lack_x000D_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Area 8 under this policy will have a serious impact on the setting of both the Lakes Estate Conservation Area as well as Broomfield Park, if a building of the proposed maximum height were permitted on this site._x000D_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</si>
  <si>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Enfield Local Plan: Representation on Policy DE6 AREA 2</t>
  </si>
  <si>
    <t xml:space="preserve"> _x000D_
Robert Pick just submitted your form: This is a consultation response to the Regulation 19 ELP_x000D_
on Hadley Wood NPF &lt;https://eur03.safelinks.protection.outlook.com/?url=https%3A%2F%2Furl.uk.m.mimecastprotect.com%2Fs%2F9P30CLJ6GUNkGnEsBzKh5%3Fdomain%3Du2382462.ct.sendgrid.net&amp;data=05%7C02%7Clocalplan%40enfield.gov.uk%7C8abfcf2c93a04534d33408dc604dd5c0%7Ccc18b91d1bb24d9bac767a4447488d49%7C0%7C0%7C638491134622654799%7CUnknown%7CTWFpbGZsb3d8eyJWIjoiMC4wLjAwMDAiLCJQIjoiV2luMzIiLCJBTiI6Ik1haWwiLCJXVCI6Mn0%3D%7C0%7C%7C%7C&amp;sdata=ywF6HrqJKP072jdc0vu0EFbB0XKqiedLi%2BakjrQZ0TQ%3D&amp;reserved=0&gt; _x000D_
Message Details:_x000D_
First name: Robert_x000D_
Last name: Pick_x000D_
Address: 1 Greenbrook Avenue_x000D_
City/town: Barnet_x000D_
Postcode: EN4 0LS_x000D_
Email: robertpick51@yahoo.co.uk &lt;mailto:robertpick51@yahoo.co.uk&gt;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Y6dOCM1DXix2w4ECkkKqF%3Fdomain%3Du2382462.ct.sendgrid.net&amp;data=05%7C02%7Clocalplan%40enfield.gov.uk%7C8abfcf2c93a04534d33408dc604dd5c0%7Ccc18b91d1bb24d9bac767a4447488d49%7C0%7C0%7C638491134622654799%7CUnknown%7CTWFpbGZsb3d8eyJWIjoiMC4wLjAwMDAiLCJQIjoiV2luMzIiLCJBTiI6Ik1haWwiLCJXVCI6Mn0%3D%7C0%7C%7C%7C&amp;sdata=VQRZslyAvAKE6saNf0Sre1p35D1iIZIFdrs%2F%2FNNDwp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IOVgzzwjrFlhwgOBoQ-2FRtzzj8i7yvlBRmp7LmgRKZWfdCIYL2E4j-2FL-2Bw-2BggtHws-2BaLDV8jLmp-2BdpuEaAdaMK3GqzVXe-2FObhFqhAsdRRoaziMrJQ9AN8DpgdHQbELr7gZYneRjBFb-2BXS-2BB7-2FeyRC2M46g9DquQqcPGHfNGsUFZyjH1m0x55R6WGQL0sMb-2F9jwcGjuNn8UDqyyQnKiJmT4-2BXnMDP4Gb3UC87J8z8Y5mZ0ZR-2FQGsoIoAGuilbQvKxng0OLH4bpNAfSGKLiOWEEe-2F3Q-2FxnNH0XfQIpdzlrQL4eWwWk1NYriObS0pRBul0eatpQt5Zppy72knwKThzi9S2RIO-2BBcFyMqCMRTOaxa4wOK-2FsZpbQY3p1lDy7EGknvc1aLatq1xuFfWbnsaIGK829DF61UiUPHIQH27HLCXO-2FirLzJdS-2BDSVAmXhncVmFay08rDyvhHE-2BfQA9j1ORmvVAvDQRJHlm6KZGfxnOupL2gH5iMU0s75vn5JvqmmUD7YJkYewIYkhoCebmnq5Yn05UjRHuD-2BYCpJM9g82eMkhJaUfkFtWdprEY-2B3dBLDcy5RDg6MwTZ0YTVQ24nFoFX-2FWoYCJUXmMQG8OM21fnydyj9rJ6P-2FCnHkkySjWrNquAGsTYjFZdZ8wKITc-2BEKd-2BJyu7IynGdbatPlPU6ccj6h6a3PNaKjCXloWQy8Uhi3Ea90wwNUCqz6exoBTUfQ0gYEx4-3D&gt; _x000D_
</t>
  </si>
  <si>
    <t xml:space="preserve">Name of the Local Plan to which this representation relates:_x000D_
Enfield Local Plan 2019-2041_x000D_
_x000D_
Part A_x000D_
1. Personal Deatils_x000D_
Title: Mrs_x000D_
FirstName: Julie_x000D_
LastName: Stylianou_x000D_
JobTitle: Juliestylianou@hotmail.com_x000D_
Organisation: _x000D_
Address1: 47  Chase Court Gardens _x000D_
Address2: Enfield _x000D_
Address3: _x000D_
Address4: _x000D_
PostCode: En2 8dj_x000D_
Telephone: 07949779726_x000D_
Email: Juliestylianou@hotmail.com_x000D_
_x000D_
Part B_x000D_
2. Name or Organisation_x000D_
Julie Stylianou_x000D_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as Enfield is build up enough.and the road congestion’s is absolutely terrible, little is awful. And the parking is terrible._x000D_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</si>
  <si>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gemma_x000D_
LastName: Jameson_x000D_
JobTitle: _x000D_
Organisation: Gemma Jameson_x000D_
Address1: 56_x000D_
Address2: _x000D_
Address3: Old Park View_x000D_
Address4: _x000D_
PostCode: EN27EH_x000D_
Telephone: 07958749202_x000D_
Email: gemmajameson@hotmail.com_x000D_
_x000D_
Part B_x000D_
2. Name or Organisation_x000D_
gemma Jameson (Gemma Jameson)_x000D_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Dear Sirs,_x000D_
_x000D_
As a resident of Enfield for over 40 years I have seen the change in the Borough over the last decade with the increased growth of the population by over 17,000 people which has not been supported by sufficient infrastructure. The Borough has clearly not caught up in sustaining an increased population so I was shocked to read Enfield's Council plans to not only build a further 33,000+ homes in the Borough but to disregard perfectly acceptable brownsites in favour of greensites. The implication of 33,000 new homes would put a strain on existing infrastructure without correct investment, something the Council seems to have ignored. As a Borough we would be looking at a minimum population increase of over 66,000 residents if you look at 2:1 ratio in a home  (although the number is likely to be sufficiently beyond this), how does the Council envisage supporting an increase of at least a 20% increase in population?  In the last census, Enfield was in the top 15% most densely populated English local authority areas and still feels the need to make it sufficiently more densely populated. _x000D_
_x000D_
I am a resident of the Ridgeway Ward which I understand has a population of approx. 12,500 residents and the Council plan to build 3,700 new homes with a focus on the provision of family housing. If an average of family of 4 moved to each home, this would mean more than doubling our ward population with no substantial thought given to existing residents and infrastructure. The site for these homes are on greenbelt and would cause an alarmingly high level of harm to the character and identity of the area. This would arise from the loss of countryside and the semi-rural character we are fortunate enough to have in a London Borough. Once such land is taken, it will never be able to be given back. I have real concerns that greenbelt countryside (which has been designated as an Enfield Chase Area of Special Character within the current statutory Development Plan) has been chosen which will lead to a loss of an important part of the historic landscape of Enfield Chase. Further, I question what assessment the Council has carried out on the pollution to our area that the impact of all these additional residents will have on our area (especially for a Borough so concerned with LTN’s and supposedly improving air pollution). The homes are likely to be car-dominated with few jobs so residents will need to travel further afield for employment. _x000D_
_x000D_
In addition, the plans would ruin a popular Public Right of Way established relatively recently to provide easy access on foot to high quality countryside (through the urbanisation of the Merryhills Way) as well as take away the countryside views across Enfield Chase (from the footpaths along the edge of Williams Wood and Shaws Wood) and also the views from the London Loop public footpath/right of way. _x000D_
_x000D_
I am further concerned by the impact on Trent Park Conservation area from development at the Equestrian Centre. Again, why the need to take away conservation areas when there are so many brownsites currently available? The Council will try to argue that there is insufficient brownfield sites in the Borough to satisfy the housing need, which the Plan states is at least 33,280. However, two of our local societies; the Enfield Society and Enfield RoadWatch; worked with the CPRE and produced a report (‘Space to Build’) which identified locations for over 37,000 dwellings on existing brownsites, yet the Council seemingly have ignored this and continue to ride roughshod over residents concerns and views. They do no wish to properly engage and take into consideration any objections and concerns we have. _x000D_
_x000D_
I implore you to think of the devastating and everlasting impact the current proposals will have on our historic town and conservation areas and listen to the residents views. As a Borough, us residents feel our voices are being ignored and the Council are seemingly steaming ahead with their plan with no consideration given to how they will alter and ruin our Borough forever.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</si>
  <si>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Enfield Local Plan: Representation on Site Allocation SA RUR.04</t>
  </si>
  <si>
    <t xml:space="preserve">Name of the Local Plan to which this representation relates:_x000D_
Enfield Local Plan 2019-2041_x000D_
_x000D_
Part A_x000D_
1. Personal Deatils_x000D_
Title: Dr_x000D_
FirstName: Dan_x000D_
LastName: Wang_x000D_
JobTitle: _x000D_
Organisation: _x000D_
Address1: 86 Morton Way_x000D_
Address2: _x000D_
Address3: _x000D_
Address4: _x000D_
PostCode: N14 7AJ_x000D_
Telephone: _x000D_
Email: rapunzelk@hotmail.com_x000D_
_x000D_
Part B_x000D_
2. Name or Organisation_x000D_
Dan Wang_x000D_
_x000D_
3. To which part of the Local Plan does this representation relate?_x000D_
Policy DE6 AREA 8_x000D_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proposed development os bad for environment_x000D_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8_x000D_
_x000D_
</t>
  </si>
  <si>
    <t xml:space="preserve">Name of the Local Plan to which this representation relates:_x000D_
Enfield Local Plan 2019-2041_x000D_
_x000D_
Part A_x000D_
1. Personal Deatils_x000D_
Title: Mr_x000D_
FirstName: Robert_x000D_
LastName: Ingram_x000D_
JobTitle: _x000D_
Organisation: _x000D_
Address1: 42 Lonsdale Drive_x000D_
Address2: Enfield_x000D_
Address3: _x000D_
Address4: _x000D_
PostCode: EN2 7LP_x000D_
Telephone: _x000D_
Email: bobingram2@hotmail.com_x000D_
_x000D_
Part B_x000D_
2. Name or Organisation_x000D_
Robert Ingram_x000D_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land designated as an area of Special Character within the current statutory Development Plan._x000D_
_x000D_
Part of the historic landscape of Enfield Chase will be destroyed._x000D_
_x000D_
There will be major damage to the area from the loss of countryside and semi-rural character._x000D_
_x000D_
Urbanisation of the Merryhills Way which provides easy access to high quality countryside._x000D_
_x000D_
Damaging impact on the Trent Park Conservation area from development at the Equestrian Centre._x000D_
_x000D_
It will almost certainly be car dominated._x000D_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</si>
  <si>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Comments on local plan</t>
  </si>
  <si>
    <t xml:space="preserve">Name of the Local Plan to which this representation relates:_x000D_
Enfield Local Plan 2019-2041_x000D_
_x000D_
Part A_x000D_
1. Personal Deatils_x000D_
Title: Mrs_x000D_
FirstName: Patricia_x000D_
LastName: Bayley_x000D_
JobTitle: Retired_x000D_
Organisation: _x000D_
Address1: 69 Willow Road_x000D_
Address2: _x000D_
Address3: _x000D_
Address4: Enfield_x000D_
PostCode: EN1 3NH_x000D_
Telephone: 07960547768_x000D_
Email: pa_bayley@hotmail.com_x000D_
_x000D_
Part B_x000D_
2. Name or Organisation_x000D_
Patricia Bayley_x000D_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Tower blocks are not the answer.  Definitely not good for family life. Putting loads of family’s together in one big tower and no social outlet is a breeding ground for frustration, anger and the starting of gangs. Tower blocks are just an easy option for councils._x000D_
_x000D_
They are ugly and not the solution!!!_x000D_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I’m sure these meetings are also for a tick box. As the council have already decided!!_x000D_
_x000D_
End of Representation for Policy DE6 AREA 2_x000D_
_x000D_
</t>
  </si>
  <si>
    <t>Brett Leahy</t>
  </si>
  <si>
    <t>FW: Local Plan</t>
  </si>
  <si>
    <t>300 KB</t>
  </si>
  <si>
    <t xml:space="preserve">Name of the Local Plan to which this representation relates:_x000D_
Enfield Local Plan 2019-2041_x000D_
_x000D_
Part A_x000D_
1. Personal Deatils_x000D_
Title: Mrs_x000D_
FirstName: Carol _x000D_
LastName: Kilgallon _x000D_
JobTitle: Retired _x000D_
Organisation: _x000D_
Address1: 68 Holmesdale_x000D_
Address2: Waltham Cross_x000D_
Address3: _x000D_
Address4: _x000D_
PostCode: EN8 8QY _x000D_
Telephone: _x000D_
Email: kilgalloncarol@hotmail.com_x000D_
_x000D_
Part B_x000D_
2. Name or Organisation_x000D_
Carol  Kilgallon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nurseries at Crews Hill form a very important fabric of Enfield life in a Green Belt area and should be preserved both for local business and the good of the wider community. Local small roads will not be able to cope with increased traffic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</si>
  <si>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Susan Morton</t>
  </si>
  <si>
    <t>Tue 16/04</t>
  </si>
  <si>
    <t xml:space="preserve"> _x000D_
Dr Anshumen Bhagat just submitted your form: This is a consultation response to the Regulation 19 ELP_x000D_
on Hadley Wood NPF &lt;https://eur03.safelinks.protection.outlook.com/?url=https%3A%2F%2Furl.uk.m.mimecastprotect.com%2Fs%2FJMKVCA1qrirZWNGtGtlDZ%3Fdomain%3Du2382462.ct.sendgrid.net&amp;data=05%7C02%7Clocalplan%40enfield.gov.uk%7C957a55c6c7d640d1790b08dc5fe9ce1a%7Ccc18b91d1bb24d9bac767a4447488d49%7C0%7C0%7C638490705000366287%7CUnknown%7CTWFpbGZsb3d8eyJWIjoiMC4wLjAwMDAiLCJQIjoiV2luMzIiLCJBTiI6Ik1haWwiLCJXVCI6Mn0%3D%7C0%7C%7C%7C&amp;sdata=vPEo8CyTm0xWq6Z8Nbxe2%2Fy0cIhFHOn6ineElwin%2FJE%3D&amp;reserved=0&gt; _x000D_
Message Details:_x000D_
First name: Dr Anshumen_x000D_
Last name: Bhagat_x000D_
Address: 12 Broadgates Avenue_x000D_
City/town: Barnet_x000D_
Postcode: EN4 0NU_x000D_
Email: drbhagat@hotmail.co.uk &lt;mailto:drbhagat@hotmail.co.uk&gt;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CjQCB6ovfPD47zu62LkA%3Fdomain%3Du2382462.ct.sendgrid.net&amp;data=05%7C02%7Clocalplan%40enfield.gov.uk%7C957a55c6c7d640d1790b08dc5fe9ce1a%7Ccc18b91d1bb24d9bac767a4447488d49%7C0%7C0%7C638490705000522565%7CUnknown%7CTWFpbGZsb3d8eyJWIjoiMC4wLjAwMDAiLCJQIjoiV2luMzIiLCJBTiI6Ik1haWwiLCJXVCI6Mn0%3D%7C0%7C%7C%7C&amp;sdata=1%2B1AEnpcgdKAl473X8XW2j%2BvY8MiP8n9oDKF0Y6vAi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HrpA1tpnCjkHCCg2RKfyjRBecVBBv3MZihPg5KtqI7aLqNrSd92KrgBcxM-2BskRf2RueF2uY272-2BDgmcklcCgSnri-2FBVaY34tekd2kCjWb3UFRpKs6wyilYboZdNX-2F5H-2FJ091zh8qxiy-2FpUB9DwxyYHMDjZjx-2F29mbZDZYCWVu4Pjem9sCfmmpo31UVaSVWPwTO-2FKZ1aOzfYquSoQViL8HBndcIJMONbwy5azxWK1E8lh9zgcxg4pxlL7WNpgEcfhHkkAIFOQoFjOLzR-2FnllNmdJkitc6irjGHd68e5ZVLtdePJMvnHZMi-2Bdqz2PG93hFHFD4QiN-2BG5shXCQhUcKXPrDlOpfhAY-2FVLuaZNTGIoYRM0cw6GcKPWzSSAG4IY9z142-2BFt8ZyjNX1rsiRflRSV5RlrF7c50MJtc7IjBsaRB3pIi-2BF9e-2FxWd5N3gDAaQdfjCKxnJjUbx5HxSktjxwdzgdCxtvGhRrrbgppbaLai0ABQa5RYUicRiZSA0Jjh2guY-2FxkxXI3QXJSWdCQOgcPbuqXBRKumkRnuwWkrOD7rpbaz2SUZ1HZJF3StKMdkQHNz06FVMCnTgPvbfAwFZH08yNpu2-2FT9Zttm7lyXxc84unj8c-2FX-2FeuKSL1CFRic66rpX7XYnyQl4ahn7vO1Qz9lMlswirneKTAjUHlqtCZdYXEKWafisUkUGXgPPXbCdyEbVvSEU-2Bq3XrnHJ3PP13Wqs-3D&gt; _x000D_
</t>
  </si>
  <si>
    <t>Clive Morton</t>
  </si>
  <si>
    <t xml:space="preserve"> _x000D_
Fouad Haghighat just submitted your form: This is a consultation response to the Regulation 19 ELP_x000D_
on Hadley Wood NPF &lt;https://eur03.safelinks.protection.outlook.com/?url=https%3A%2F%2Furl.uk.m.mimecastprotect.com%2Fs%2FjpAnC0LqMUJk3DLiwRykR%3Fdomain%3Du2382462.ct.sendgrid.net&amp;data=05%7C02%7Clocalplan%40enfield.gov.uk%7C4be188e9a6184bbd228f08dc5fe90870%7Ccc18b91d1bb24d9bac767a4447488d49%7C0%7C0%7C638490701704672601%7CUnknown%7CTWFpbGZsb3d8eyJWIjoiMC4wLjAwMDAiLCJQIjoiV2luMzIiLCJBTiI6Ik1haWwiLCJXVCI6Mn0%3D%7C0%7C%7C%7C&amp;sdata=hMNV1oSv4tO46hVvY4oAG9DdrcpEK2MJNF3qJV4F4AE%3D&amp;reserved=0&gt; _x000D_
Message Details:_x000D_
First name: Fouad_x000D_
Last name: Haghighat_x000D_
Address: 46 Camlet Way_x000D_
City/town: Barnet_x000D_
Postcode: EN4 0NS_x000D_
Email: fouadh589@gmail.com &lt;mailto:fouadh589@gmail.com&gt;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uSfZCg2YytPq2x7so5VVj%3Fdomain%3Du2382462.ct.sendgrid.net&amp;data=05%7C02%7Clocalplan%40enfield.gov.uk%7C4be188e9a6184bbd228f08dc5fe90870%7Ccc18b91d1bb24d9bac767a4447488d49%7C0%7C0%7C638490701704828864%7CUnknown%7CTWFpbGZsb3d8eyJWIjoiMC4wLjAwMDAiLCJQIjoiV2luMzIiLCJBTiI6Ik1haWwiLCJXVCI6Mn0%3D%7C0%7C%7C%7C&amp;sdata=0uwJuCJVV1ei0UqwU1vlYND%2BjwpI2dffB7u369VTlP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t29Zb-2BTwVvwL3aDqQxChllI8X2pEcwI9QNH-2FqXMQYdFRnNqitSs4-2F-2BDdxLbtwmUiS1dn-2BMwzs4zYcxI4Gcf-2FBvJpEdhX0L1UshuizJiiC7wh100lI0lpdlFqf6iNw9BKtvNyp1T717EM-2Fbgj-2B7aqdqhwHUqphJtUmzj5HgeaZwS5ua0X-2FVhvr4wTNfAkBD6YR-2FRoqtEwDOvGT0ycliXDgyElxWpMzskbNLffq4qZqOSe6pT9MXH4EoKA0yVaSUKCJNa77024ka7DADMqUVya9JXloWdC32bA3Q-2F6h5c-2BAdCBzJOUkfOlVj9G6cdorHh6NUnSk-2FvjsDcn-2Bg-2FMRuIdk7-2FwPnrB7YU0ZfNqVUR5J86uepwy2Sxmb1mGWNngnhSI80x7goHKra0AwPUyrxjRBi6wkyBjMR1xgcANCjHMDusE1IzTJKMiOshdDd8fACEMoi87aefNbt0tsGuz1FxGy2hfcm-2B8DTSWrrliLQIb8IWJs-2Fj-2Fy-2FDo6z24wi9O3OW05TVVdB7f-2Bwo-2BKxKSwWOUbOS8WGYmn4LU-2BZfHtMlFUFEw6JaoXd9ph3GDU9haiYGWtFBJVKrese8sYdLakM-2FDdCaTNsj7DrTY8LKFNqTdjufovtmV-2Btm1LBQaUBRBes7hhG73qrWGcxkE7M4xj8ewnr3BIRuY2-2FXrqFqhRJB73WnLC52bk3b-2F5u7ZBvvmJUI5kEGwMiOdaK8X6k0TlkQVk-3D&gt; _x000D_
</t>
  </si>
  <si>
    <t>Stuart Singer</t>
  </si>
  <si>
    <t>149 KB</t>
  </si>
  <si>
    <t xml:space="preserve"> _x000D_
Haley Warren just submitted your form: This is a consultation response to the Regulation 19 ELP_x000D_
on Hadley Wood NPF &lt;https://eur03.safelinks.protection.outlook.com/?url=https%3A%2F%2Furl.uk.m.mimecastprotect.com%2Fs%2F8jYJCZ0OgtP7NVrFzvGHW%3Fdomain%3Du2382462.ct.sendgrid.net&amp;data=05%7C02%7Clocalplan%40enfield.gov.uk%7C06736ed9f7074a1412ca08dc5fe888f5%7Ccc18b91d1bb24d9bac767a4447488d49%7C0%7C0%7C638490699546263490%7CUnknown%7CTWFpbGZsb3d8eyJWIjoiMC4wLjAwMDAiLCJQIjoiV2luMzIiLCJBTiI6Ik1haWwiLCJXVCI6Mn0%3D%7C0%7C%7C%7C&amp;sdata=PZZvCDqQjySOaiHFaWQqh%2BnVsLUr4LPmNET9ULqFbks%3D&amp;reserved=0&gt; _x000D_
Message Details:_x000D_
First name: Haley_x000D_
Last name: Warren_x000D_
Address: 33 Parkgate Crescent_x000D_
City/town: Hadley Wood_x000D_
Postcode: EN4 0NW_x000D_
Email: haley.pascal@gmail.com &lt;mailto:haley.pascal@gmail.com&gt;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uHzLC141MCn6YD2fGcnmQ%3Fdomain%3Du2382462.ct.sendgrid.net&amp;data=05%7C02%7Clocalplan%40enfield.gov.uk%7C06736ed9f7074a1412ca08dc5fe888f5%7Ccc18b91d1bb24d9bac767a4447488d49%7C0%7C0%7C638490699546419772%7CUnknown%7CTWFpbGZsb3d8eyJWIjoiMC4wLjAwMDAiLCJQIjoiV2luMzIiLCJBTiI6Ik1haWwiLCJXVCI6Mn0%3D%7C0%7C%7C%7C&amp;sdata=aaEeO%2BH%2B291k4yKho%2FSv1fF39xGobjmNRXrDxu5dFn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Mc419scD3MjFmt55K14KbWjW7f8lLDqPucLp2hFQEUYzf8NrNa0e3eKbv9-2FP1TPCt6EUoF74KjiNoZlPh1UIbRRCSX-2B9vXhsGDBxifk95YZ9xuYN3-2BZ8Ot8kt2gzRQH7-2FHcTBnn1AeQ1uQwJ5LIjXZ4wl0qjis7wqF6DqME-2BtA-2FmMOabgoYlCMUo0yE3BQUufO747Wsg3kvvu7nLHJa25FM-2BCjezM2jCmVGhEXaNhFvwCk6x-2FCKNa-2FHmxXpt5uO2r3rzUQPZ5322AbMVDisuz1CxmiHL-2Bb0-2FUg0kUH8G32yV9FiyVmHnxgj9mMTRhqekqVHBxINQvtKdzRtfwGrH-2FLYCmG4yMeDtC8iLQDq5G8P8HzgfWbnTcRz5d8B-2B6IQ7AOX94hoNMbkWwgdXkygYtvOyDDc0m8402SfNzzLMaRxi3F5l1cB-2FqEn-2FMkxx9aJ1ZE4zgvcKjpkHGjOg7m4rYfjcRFKiZpYA5lyk5g-2BFe8dOW-2Fnkkc4YAWB9zOMRwAtcJh0B6mkTwHGXHZir5vySzjvNM2Jbz-2FxU6lUM9oLBfl0Mzg3YewqTplc-2BQZU4cJ2BNvveCAzDVE7wgsUAIraPt3dXI1rbsM3FtyqH1RM6vJ-2FByH74OEXkOhoEYxe2q8uVkwF4wuwCOelqRdxgE2RdlvBDk4-2BxWVCzxqzvEVCn3vFWcsaffpfeeiL5vYZ64QJEunyN-2BLUlpxukf79taRLUU-3D&gt; _x000D_
</t>
  </si>
  <si>
    <t xml:space="preserve">_x000D_
_x000D_
_x000D_
Begin forwarded message:_x000D_
_x000D_
_x000D_
_x000D_
	From: Stavpet@aol.com_x000D_
	Date: 18 April 2024 at 18:29:17 BST_x000D_
	To: localplan@enfield.gov.uk_x000D_
	Subject: Enfield Local Plan: Representation for Policy PL10_x000D_
	_x000D_
	_x000D_
_x000D_
	﻿Name of the Local Plan to which this representation relates:_x000D_
	Enfield Local Plan 2019-2041_x000D_
	_x000D_
	Part A_x000D_
	1. Personal Deatils_x000D_
	Title: Mr_x000D_
	FirstName: Stavros _x000D_
	LastName: Petrou_x000D_
	JobTitle: _x000D_
	Organisation: _x000D_
	Address1: 21 Park Way_x000D_
	Address2: _x000D_
	Address3: _x000D_
	Address4: _x000D_
	PostCode: EN2 7DS_x000D_
	Telephone: 07429032075_x000D_
	Email: Stavpet@aol.com_x000D_
	_x000D_
	Part B_x000D_
	2. Name or Organisation_x000D_
	Stavros  Petrou_x000D_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Extra housing and ruining the only area where us as residents can look at and enjoy some greenery trees and wildlife is a ruination of what we have the green belt _x000D_
	_x000D_
	I know the developer and this collusion is purely underhanded between him and councillors and a lot of people are benefiting financially here at the loss to local residents._x000D_
	_x000D_
	Why don’t the council look at unused brown belts. The areas you are planning will just cause greater stress to local hospitals surgeries schools not to mention the extra traffic to increase to the pain on residents and the increase in pollution_x000D_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_x000D_
</t>
  </si>
  <si>
    <t xml:space="preserve"> _x000D_
Isabel Wellings just submitted your form: This is a consultation response to the Regulation 19 ELP_x000D_
on Hadley Wood NPF &lt;https://eur03.safelinks.protection.outlook.com/?url=https%3A%2F%2Furl.uk.m.mimecastprotect.com%2Fs%2FQKt0C4Lm2UYzvnEtOaU07%3Fdomain%3Du2382462.ct.sendgrid.net&amp;data=05%7C02%7Clocalplan%40enfield.gov.uk%7C2235d6eb0d3c4bac8cb108dc5fe06856%7Ccc18b91d1bb24d9bac767a4447488d49%7C0%7C0%7C638490664631345048%7CUnknown%7CTWFpbGZsb3d8eyJWIjoiMC4wLjAwMDAiLCJQIjoiV2luMzIiLCJBTiI6Ik1haWwiLCJXVCI6Mn0%3D%7C0%7C%7C%7C&amp;sdata=ppgk8G4jZ%2Fe7aCqZrRGSVohWD%2F%2F1HBdx1RHx7NEK2fM%3D&amp;reserved=0&gt; _x000D_
Message Details:_x000D_
First name: Isabel_x000D_
Last name: Wellings_x000D_
Address: 79 Camlet Way_x000D_
City/town: London_x000D_
Postcode: EN40NL_x000D_
Email: izzywellings99@btinternet.com &lt;mailto:izzywellings99@btinternet.com&gt;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sK2C5LnMUgMDz3SOHeyF%3Fdomain%3Du2382462.ct.sendgrid.net&amp;data=05%7C02%7Clocalplan%40enfield.gov.uk%7C2235d6eb0d3c4bac8cb108dc5fe06856%7Ccc18b91d1bb24d9bac767a4447488d49%7C0%7C0%7C638490664631345048%7CUnknown%7CTWFpbGZsb3d8eyJWIjoiMC4wLjAwMDAiLCJQIjoiV2luMzIiLCJBTiI6Ik1haWwiLCJXVCI6Mn0%3D%7C0%7C%7C%7C&amp;sdata=VklCS1yR4yki%2BrnxYcbyn7EJYMS23pjOCamjyIZyXL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jgydD-2B6FsAg6nIwSON-2FJnZ5XWQZhPOhNCDcyJNYBzs14xgd0Ns4i3sE8VdMS4Pi0Q9UkgK8F8pOkGFGUGdox9QOhdGqfktkssiDyL0URQ18TBwz0e7hnZj7hCaiBXJjSVnpvvX0OLapPeuS2Uu6oL5maTeX-2BEEYXZ2HHTPG5U9q8Q3522Xorw-2BI-2F5wG5yfMEU-2BTZ4pS2LR0pSO9-2FTfP858Q0jX7ZRMHfJCpYeD6Hec-2FTDTS6I5F8itWYc2fophMScBPaJ832QPGOsN7sPaD40exLPCbC0NXx27e6YTAFpN-2FAAXh-2F1pQb78aUE0SMD20WrotUt7UnKJ1vCrm6xFY6q42bATTkXVRePb6JG4vqeofk9-2FMR-2FwwQ9bI0B0kY-2B5QiWHiv-2BGpVRL36tI0725V-2FgAV7DE7lOYUPyucnjbdh9yK5-2FYnqQcsFxunMXQutt7ppNfFWbU47tMqCCf5jWO2CnP-2BtAJmnjpE-2FlTgNTY-2FT5KryihMOFYYokrzYJ-2B-2Fp7AAWanIyj9XxbR05h3Jc-2FvpSNd5ii2u7gSmFXtgmmJa4n57zdWVqR9YFSyYsiM6l-2BWhdk2PlNe2oe3eSMXbdl3ALQ6HYEFDQHMj77Zt07SpRI2LOfTpB3AWbdrORYRz8fpDS-2FgUisj9OW4H7XvmLVqUPO0ew5UDhSP7sJ8FOfgeJAW0JowzJ4EjyiFEhCt-2BiYUllV66igLJT8-2FkQ8QjVLRPXU-3D&gt; _x000D_
</t>
  </si>
  <si>
    <t xml:space="preserve"> _x000D_
Shravan Kumar just submitted your form: This is a consultation response to the Regulation 19 ELP_x000D_
on Hadley Wood NPF &lt;https://eur03.safelinks.protection.outlook.com/?url=https%3A%2F%2Furl.uk.m.mimecastprotect.com%2Fs%2FUOrOCD8NxijoklyuWOk45%3Fdomain%3Du2382462.ct.sendgrid.net&amp;data=05%7C02%7Clocalplan%40enfield.gov.uk%7Ca49248f9c35f4af71aa608dc5fdf0a5d%7Ccc18b91d1bb24d9bac767a4447488d49%7C0%7C0%7C638490658784868302%7CUnknown%7CTWFpbGZsb3d8eyJWIjoiMC4wLjAwMDAiLCJQIjoiV2luMzIiLCJBTiI6Ik1haWwiLCJXVCI6Mn0%3D%7C0%7C%7C%7C&amp;sdata=ebMjVWJ4TRn0yFkXcFw%2Bp0f891FlFqxTvHFTt76fF38%3D&amp;reserved=0&gt; _x000D_
Message Details:_x000D_
First name: Shravan_x000D_
Last name: Kumar_x000D_
Address: 21, Courtleigh Avenue_x000D_
City/town: Barnet_x000D_
Postcode: EN4 0HT_x000D_
Email: shravantk14@gmail.com &lt;mailto:shravantk14@gmail.com&gt;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aTGCExOyH1lN5YTw_pmZ%3Fdomain%3Du2382462.ct.sendgrid.net&amp;data=05%7C02%7Clocalplan%40enfield.gov.uk%7Ca49248f9c35f4af71aa608dc5fdf0a5d%7Ccc18b91d1bb24d9bac767a4447488d49%7C0%7C0%7C638490658784868302%7CUnknown%7CTWFpbGZsb3d8eyJWIjoiMC4wLjAwMDAiLCJQIjoiV2luMzIiLCJBTiI6Ik1haWwiLCJXVCI6Mn0%3D%7C0%7C%7C%7C&amp;sdata=39dLKBavJ1LA7oaYn3PwoohbFgAuv%2BMF5f5ui9Aazv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EmcJ-2FtkO-2BwekOL-2FwBy5cj7ZY38o2cf8VwqmsCg4Sof0S1HpNxjNcsOpjGREm5jPRedtTF1fVlqVMaz5asVC6yL10g6V5Ivnpuo7saQqZJxxhqY4phVRo6MX1HDo919sp77Dkwr7c88ShlvPaycBXjv30oyuS2uh-2Bq24V-2FD7P-2FtccjRaHIBIfZHteWbZEBInneCvttmVXH-2BqJyKerf7MLn9xHXA1G1nOdsBtGUC9S6wai9jyGPhHttlUaSXXM-2F1N2Bf4cNgKpB5TgDWtXnCCBStT-2BnY8oh6DVKsVCMKbYfjEb-2Bw5ia0F4VJrxNnwkojlqN-2BbsXzl3HriGGZrycGM1-2B-2F-2BAR04ZOWa34cuwgdf2sRDC1K-2BOpb6UlU-2Bi4seYw8-2F-2FbzwwMPov-2BBxikLd9aOVPXDUcDnekdBurP78SvqBdPuCr8fqE46ysVUMfOZXLr-2BcXNXLOskoBPLOR3wVheu1Lm6Lqdp-2FOCE8kxpkQN6yIA-2BAxjqooowQr-2BNWa3HIv60nRnyo3AO4xnkde9m7nXHUQglT-2F-2BdgvFzo-2BfTryB-2BIeFXSqEr80lMD6jjznJZ3pCTyqvgRlhiHMD5RfVvJAkDMC1SodHY7-2BQNgt-2FnDy5K5P1fZo-2FIkjiEJ8Vak1SIPD5wpcBpmyRDKMloSrKKQ0V7UoZo-2FK2NGzc8VUDGiFAZvXtEJ9zi8lEzVqdQuQrc81pbmGE6CYPI0S3hS8okjyPos0E-3D&gt; _x000D_
</t>
  </si>
  <si>
    <t xml:space="preserve"> _x000D_
Joystna Kumar just submitted your form: This is a consultation response to the Regulation 19 ELP_x000D_
on Hadley Wood NPF &lt;https://eur03.safelinks.protection.outlook.com/?url=https%3A%2F%2Furl.uk.m.mimecastprotect.com%2Fs%2Fo-asCR1YXinGzZlc90IVK%3Fdomain%3Du2382462.ct.sendgrid.net&amp;data=05%7C02%7Clocalplan%40enfield.gov.uk%7C8355b0c1191048570bf308dc5fdeb12f%7Ccc18b91d1bb24d9bac767a4447488d49%7C0%7C0%7C638490657263057739%7CUnknown%7CTWFpbGZsb3d8eyJWIjoiMC4wLjAwMDAiLCJQIjoiV2luMzIiLCJBTiI6Ik1haWwiLCJXVCI6Mn0%3D%7C0%7C%7C%7C&amp;sdata=hpu0RSN35cbbBDYGDwoq0L0sb0rBAGS6HUl0CrYq920%3D&amp;reserved=0&gt; _x000D_
Message Details:_x000D_
First name: Joystna_x000D_
Last name: Kumar_x000D_
Address: 21, Courtleigh Avenue_x000D_
City/town: Barnet_x000D_
Postcode: EN4 0HT_x000D_
Email: joystnakumar21@gmail.com &lt;mailto:joystnakumar21@gmail.com&gt;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lLlfCVQpWc02RQKszDIpa%3Fdomain%3Du2382462.ct.sendgrid.net&amp;data=05%7C02%7Clocalplan%40enfield.gov.uk%7C8355b0c1191048570bf308dc5fdeb12f%7Ccc18b91d1bb24d9bac767a4447488d49%7C0%7C0%7C638490657263057739%7CUnknown%7CTWFpbGZsb3d8eyJWIjoiMC4wLjAwMDAiLCJQIjoiV2luMzIiLCJBTiI6Ik1haWwiLCJXVCI6Mn0%3D%7C0%7C%7C%7C&amp;sdata=JOSQEhte4FDv%2F8oS4niXzw7E8o1V6do67ly6VjFglt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lqpKmuzHMdNcFIOaSm8WveSIQTkA4psGnT5oBYWkzlPMONr7LSBqt5LKM7bsh7WahIK1lGK63b0mIB0XzHCRjTjQhakwDIWlzjSlTc7INwee8WOOwT1Lgd3E9u0TCpKO-2FpJxSrnxiQKLUErvEhIdKYfhf1AnzSvsMYe71WKEYJk-2FI8JEEjoQKPD8VP92H4-2BfDKPQp9-2FNIOHp2LGIJd5CzW8jlEFH40s5Vta09VqkLmkL23PSDZwDPsP3ezoXDPJPwkie0IZ0lGZcjSGsxKSjWK2qtogK7J3CmNzblJbUPIDMVLhL4aGY1BkNpVUF3-2BWo2hd29rhKDv0qE-2B3cKu6-2B4j4ty-2BCZOw5q-2Fd7-2Fynh-2BNex1sw14euYTQIgo4j2DcAz3NQbY1pD-2F-2FnwPrvfBDgPJMhccEjRW-2B5bw8RQFoWtgicU5aa68nZL4NcSqCh2Y47H8W7hObf7SQizfrx8MLbbjVNESmVnEqRJ-2FkoQsArLUsaJU-2F1Yb7lVR5fKDOxan7Y9RiVniNVtJbbgz6tnyVHqwFqYKqUhE-2FcQYaGaz7wbc3rTHVFJniuT9d1XcNsJiBRMWw-2B23gsgvVyWMQtAJN0ituuYu0ITuAV7iY-2Fs2A-2FulwIPsx8-2BFxzB-2BZeJx5tp2BHCrIf-2B5Dh6FzJNVqQ6dzrvaRQnDeZ2qqNGdhi1v9xz9S6QAIHJASUAY3efK9NbgLZQ7rBYbhYwl7wTPu00VLiuBE-3D&gt; _x000D_
</t>
  </si>
  <si>
    <t xml:space="preserve">Name of the Local Plan to which this representation relates:_x000D_
Enfield Local Plan 2019-2041_x000D_
_x000D_
Part A_x000D_
1. Personal Deatils_x000D_
Title: Mrs_x000D_
FirstName: Jacqueline _x000D_
LastName: Gormley _x000D_
JobTitle: _x000D_
Organisation: _x000D_
Address1: 70 Bramley Road _x000D_
Address2: _x000D_
Address3: _x000D_
Address4: _x000D_
PostCode: N14 4hs_x000D_
Telephone: _x000D_
Email: gormley10@hotmail.co.uk_x000D_
_x000D_
Part B_x000D_
2. Name or Organisation_x000D_
Jacqueline  Gormley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development is over and above what this area needs as far as housing. The green belt will be destroyed, the surrounding roads will be inundated with cars and traffic. No real study has gone into the impact of this number of homes suddenly arriving in the area and no consideration has been made to the voices and objections of local residents. Shame on you Enfield Council_x000D_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hear for myself the lies and nonsense peddled by a group of people who simply need to tick boxes and spend money without any real consideration for the area or the people who live there. _x000D_
_x000D_
End of Representation for Policy PL10_x000D_
_x000D_
</t>
  </si>
  <si>
    <t xml:space="preserve"> _x000D_
Sangeetha Kannaiyan just submitted your form: This is a consultation response to the Regulation 19 ELP_x000D_
on Hadley Wood NPF &lt;https://eur03.safelinks.protection.outlook.com/?url=https%3A%2F%2Furl.uk.m.mimecastprotect.com%2Fs%2F-LgECVQpWc02Rn5UGX4US%3Fdomain%3Du2382462.ct.sendgrid.net&amp;data=05%7C02%7Clocalplan%40enfield.gov.uk%7C693d022ebcc243c9d61f08dc5fde85dc%7Ccc18b91d1bb24d9bac767a4447488d49%7C0%7C0%7C638490656536606513%7CUnknown%7CTWFpbGZsb3d8eyJWIjoiMC4wLjAwMDAiLCJQIjoiV2luMzIiLCJBTiI6Ik1haWwiLCJXVCI6Mn0%3D%7C0%7C%7C%7C&amp;sdata=%2FKm67lxhWWCIU1IMW4oacq9jB8V4tE%2F9XzRaf2MKWDY%3D&amp;reserved=0&gt; _x000D_
Message Details:_x000D_
First name: Sangeetha_x000D_
Last name: Kannaiyan_x000D_
Address: 21, Courtleigh Avenue_x000D_
City/town: Barnet_x000D_
Postcode: EN4 0HT_x000D_
Email: nksangeetha@yahoo.com &lt;mailto:nksangeetha@yahoo.com&gt;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C2cZCWqO1Hz6WLPTx_FYL%3Fdomain%3Du2382462.ct.sendgrid.net&amp;data=05%7C02%7Clocalplan%40enfield.gov.uk%7C693d022ebcc243c9d61f08dc5fde85dc%7Ccc18b91d1bb24d9bac767a4447488d49%7C0%7C0%7C638490656536606513%7CUnknown%7CTWFpbGZsb3d8eyJWIjoiMC4wLjAwMDAiLCJQIjoiV2luMzIiLCJBTiI6Ik1haWwiLCJXVCI6Mn0%3D%7C0%7C%7C%7C&amp;sdata=%2BUz0BemzDtanyzi2Ex0Rb%2BdWsDfP1LpAODik5nzzo44%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W2V1VtO-2BM7lH7Gbk92RXMBlOkqINU5pZYcKVM-2BHQAJpWqWAk4uhmkd7dp1QK9wFnXxcglfEgrH0ki7oGw27fnH2LHu8N7mZVnj7-2BWqPt7B5eEibxBhsWbvO4fchJg9B4QJVolis2kwzUoe9Y-2BATzAp487es4iH0TzZcJLfYNRMbRKS6nQsUTNZcPEdQVv7RsctIc7H2E39lnCpytysYq1RdAhq-2FfarCN-2FemcS6DcX93QQfBEdTFgmzzDJQjC9s48EC0FXwzLrdSNp1FRo-2FdDdNoFhtqP0vcVhahpUCPzUrZ-2F-2BC-2BLLMGCZyb1X3RoLRGmoeCgqcIDamepk6DcisH0GhYGYr1KT6E7jy6OdbyOz0PdeJv4IjwdxvhZ-2FXN3d55kJfi-2BUcUDFb5E9GTG6uqZEC9-2BSmzh7PHWw8LnrrloDciuQMgrpImVSmohDuXz3O5Xi1twSme7aiTR9tGgk0IVmQKIY4gwJ-2F3apg5DQsCE-2FCdhHkoAfihk3Q53hMLgTnyrOabJLrYg8XRyxOwjlppCq37YM9XmcJwB071DRkDHyHHX0nqMp2ef6D7EDya6X-2F9ceI3VG7wahpetN4i-2FoCGYc-2FKliB6FXxnRXunGPNTbxo3Cpi4i0G-2BcehKlKydmRzK9F3aYL3dsSTsBdQeQNPrgR-2BzhNJzUw1P6Erk85hkJWdKa3F49WN7M1Xfgv34tFgFqdDHR72etS9IXEjnD5BXFw-3D&gt; _x000D_
</t>
  </si>
  <si>
    <t xml:space="preserve">Name of the Local Plan to which this representation relates:_x000D_
Enfield Local Plan 2019-2041_x000D_
_x000D_
Part A_x000D_
1. Personal Deatils_x000D_
Title: Mrs_x000D_
FirstName: Tamsin_x000D_
LastName: Ward_x000D_
JobTitle: _x000D_
Organisation: _x000D_
Address1: 44 Durnsford Road_x000D_
Address2: _x000D_
Address3: _x000D_
Address4: _x000D_
PostCode: N11 2EJ_x000D_
Telephone: 07970805091_x000D_
Email: beauty8thefeast@gmail.com_x000D_
_x000D_
Part B_x000D_
2. Name or Organisation_x000D_
Tamsin Ward_x000D_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Don’t build on the green belt!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</si>
  <si>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Kumar Subramani just submitted your form: This is a consultation response to the Regulation 19 ELP_x000D_
on Hadley Wood NPF &lt;https://eur03.safelinks.protection.outlook.com/?url=https%3A%2F%2Furl.uk.m.mimecastprotect.com%2Fs%2F1iaJCqZRoUL1oYjuZdxQ6%3Fdomain%3Du2382462.ct.sendgrid.net&amp;data=05%7C02%7Clocalplan%40enfield.gov.uk%7Ceb589eba5c35471da2fa08dc5fde69ff%7Ccc18b91d1bb24d9bac767a4447488d49%7C0%7C0%7C638490656075639830%7CUnknown%7CTWFpbGZsb3d8eyJWIjoiMC4wLjAwMDAiLCJQIjoiV2luMzIiLCJBTiI6Ik1haWwiLCJXVCI6Mn0%3D%7C0%7C%7C%7C&amp;sdata=0V16anP16uKBrORoEVWEb%2BHki5JxLxbWu31Uod0Ee2c%3D&amp;reserved=0&gt; _x000D_
Message Details:_x000D_
First name: Kumar_x000D_
Last name: Subramani_x000D_
Address: 21, Courtleigh Avenue_x000D_
City/town: Barnet_x000D_
Postcode: EN4 0HT_x000D_
Email: ks@ktslegal.com &lt;mailto:ks@ktslegal.com&gt;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Y6bCr9ZpiwrGQltz5Lc4%3Fdomain%3Du2382462.ct.sendgrid.net&amp;data=05%7C02%7Clocalplan%40enfield.gov.uk%7Ceb589eba5c35471da2fa08dc5fde69ff%7Ccc18b91d1bb24d9bac767a4447488d49%7C0%7C0%7C638490656075639830%7CUnknown%7CTWFpbGZsb3d8eyJWIjoiMC4wLjAwMDAiLCJQIjoiV2luMzIiLCJBTiI6Ik1haWwiLCJXVCI6Mn0%3D%7C0%7C%7C%7C&amp;sdata=th1KzHaCmkYotJCRcw5bJ8AHsDrTezdPnx4OhNBE5t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UtEH0UjOUq-2F7yyTqw74zBBYm3FiH1szHFC4QNRfMcaaEi5ZAoX9voNqOGhMcew8l7oDTRELJV-2BhfYM-2FAKE650TYdiS6X4aN-2Fq-2B-2BY6JO9Fc2CJQC6NqMxqXsC2dN4JQJ-2BFdzoVG9VnKiN8fenLeZhVlte0fOqRv2-2BgZE-2FPQYLu01RiS5Mr3MNiVDdGVibCaFy7-2BR-2FLwF2TJq1unhYnSOpgAfu4MPLVVfLkbDzDnUdTLQBTDAX-2BWZUyD5sHGsaJdtTFfrhB2Fp1y83jG-2BEGt-2BCCHWhsyad-2BdlZPHTBRSdL-2FaGxCjBOP-2Fcssx5oqSkh3CpZ0LJmt9GQQZBcg4bQukuxJNBeP10JTbaR2JqkZoV-2Bcva2fw4sRLlrKW-2FEUKGoXq7z8z0AqEAmLlyZspvcV9d6oyXj1-2B-2BQq297mixJFGPhPqn9LyMo1C-2BfnjgJcH-2BXb363veeHJIGsvt9ljs-2FaD74-2F4BJkFUZC1tPSAj1rqJoT0a2hOkMR1hyt1grMTbaDHPYRifEB8zSrJVYaH9g6j-2BPztsz87C-2BaXsKanJylrbW-2BlUOyv6a1tNGExYZEA9p3K3R6p50Ptbp5qEnhOc2QaKcI8QETrv-2B2ATUJVgl4NNDJcDizkW5qHSoAc-2FMWV2qc9Dp6jgqH-2B02zvyuAd2S-2BqdqpHL3W1p68cdSBdwEX1ignsJywVVj5UT95euXWt9fTcdbEmhhWnDuFWeEXcmXinPzHE-3D&gt; _x000D_
</t>
  </si>
  <si>
    <t xml:space="preserve">Name of the Local Plan to which this representation relates:_x000D_
Enfield Local Plan 2019-2041_x000D_
_x000D_
Part A_x000D_
1. Personal Deatils_x000D_
Title: Mr_x000D_
FirstName: Erol_x000D_
LastName: Asim_x000D_
JobTitle: _x000D_
Organisation: _x000D_
Address1: 20 Hadley Road_x000D_
Address2: _x000D_
Address3: _x000D_
Address4: _x000D_
PostCode: EN28JS_x000D_
Telephone: _x000D_
Email: erolasim@msn.com_x000D_
_x000D_
Part B_x000D_
2. Name or Organisation_x000D_
Erol Asim_x000D_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I'm concerned with many aspects of the site allocation and object to the development - this includes:_x000D_
_x000D_
1. The loss of natural habitat and landscape of the Greenbelt_x000D_
_x000D_
2. The repercussion of development to Trent Park Conservation area around the Equestrian Centre_x000D_
_x000D_
3. Loss of country views and character of Greenbelt and area_x000D_
_x000D_
4. Urbanisation of the Green Belt_x000D_
_x000D_
5. Increased levels of pollution and noise from the development_x000D_
_x000D_
6. Permanent increase in levels of noise and pollution that will affect the natural character as a result of increased car traffic_x000D_
_x000D_
7. Increased levels of traffic and disruption that will affect the natural character and local population_x000D_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convey my objection in person or provide any evidence._x000D_
_x000D_
End of Representation for Policy PL10_x000D_
_x000D_
</t>
  </si>
  <si>
    <t>338 KB</t>
  </si>
  <si>
    <t xml:space="preserve">Name of the Local Plan to which this representation relates:_x000D_
Enfield Local Plan 2019-2041_x000D_
_x000D_
Part A_x000D_
1. Personal Deatils_x000D_
Title: Dr_x000D_
FirstName: Eric_x000D_
LastName: Toni_x000D_
JobTitle: GP_x000D_
Organisation: _x000D_
Address1: 12 The Chine_x000D_
Address2: _x000D_
Address3: _x000D_
Address4: _x000D_
PostCode: N21 2EB_x000D_
Telephone: 07884000966_x000D_
Email: eric@drtoni.co.uk_x000D_
_x000D_
Part B_x000D_
2. Name or Organisation_x000D_
Eric Toni_x000D_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Total degradation of the unique character of the area._x000D_
_x000D_
Enfield Chace is designated to have special characteristics within the current Green Belt._x000D_
_x000D_
The landscape has special historic significance._x000D_
_x000D_
Loss and exclusion of the public from well established right of way._x000D_
_x000D_
Impact on the Trent Park area from the Trent Park Stables development._x000D_
_x000D_
Urbanisation encroaching Williams Wood and Shaws Wood._x000D_
_x000D_
Few jobs will be created and cycling will be difficult._x000D_
_x000D_
Urbanisation of the London Loop._x000D_
_x000D_
The proposal is contrary to green policy with the destruction of agricultural and leisure land_x000D_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</si>
  <si>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trefor_x000D_
LastName: charles_x000D_
JobTitle: retired_x000D_
Organisation: _x000D_
Address1: 4 Havenhurst Rise_x000D_
Address2: Enfield_x000D_
Address3: Middx_x000D_
Address4: _x000D_
PostCode: EN2 7QG_x000D_
Telephone: 02083662691_x000D_
Email: mail@tcharles.plus.com_x000D_
_x000D_
Part B_x000D_
2. Name or Organisation_x000D_
trefor charles_x000D_
_x000D_
3. To which part of the Local Plan does this representation relate?_x000D_
Policy 19_x000D_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will overcrowd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19_x000D_
_x000D_
</t>
  </si>
  <si>
    <t xml:space="preserve">Name of the Local Plan to which this representation relates:_x000D_
Enfield Local Plan 2019-2041_x000D_
_x000D_
Part A_x000D_
1. Personal Deatils_x000D_
Title: Mrs_x000D_
FirstName: Emma_x000D_
LastName: Slack_x000D_
JobTitle: _x000D_
Organisation: _x000D_
Address1: 19 Parsonage Gardens_x000D_
Address2: _x000D_
Address3: _x000D_
Address4: _x000D_
PostCode: EN2 6JS_x000D_
Telephone: _x000D_
Email: elslack@gmail.com_x000D_
_x000D_
Part B_x000D_
2. Name or Organisation_x000D_
Emma Slack_x000D_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need to maintain the historic feel and ‘green’ skyline of Enfield Town and Enfield Chase.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</si>
  <si>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Angela_x000D_
LastName: Sanders_x000D_
JobTitle: _x000D_
Organisation: _x000D_
Address1: 1 Badgers Close _x000D_
Address2: _x000D_
Address3: _x000D_
Address4: Enfield _x000D_
PostCode: EN2 7BB_x000D_
Telephone: 07766526695_x000D_
Email: angelasanders10170@gmail.com_x000D_
_x000D_
Part B_x000D_
2. Name or Organisation_x000D_
Angela Sanders_x000D_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already overcrowded _x000D_
_x000D_
The schools are already bursting as are the doctors ,dentist etc _x000D_
_x000D_
I moved to Enfield because of the tranquility of the countryside surrounding us _x000D_
_x000D_
I find it good to go out walking in the countryside as it helps my mental health and asthma _x000D_
_x000D_
I find it disgusting you are building on the green belt,ruining what used to be beautiful countryside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I Dont wish to participate _x000D_
_x000D_
End of Representation for Policy PL10_x000D_
_x000D_
</t>
  </si>
  <si>
    <t xml:space="preserve">Name of the Local Plan to which this representation relates:_x000D_
Enfield Local Plan 2019-2041_x000D_
_x000D_
Part A_x000D_
1. Personal Deatils_x000D_
Title: Mrs_x000D_
FirstName: Louise_x000D_
LastName: Hatwell_x000D_
JobTitle: _x000D_
Organisation: _x000D_
Address1: 82 The Woodlands_x000D_
Address2: London_x000D_
Address3: _x000D_
Address4: _x000D_
PostCode: N14 5RX_x000D_
Telephone: _x000D_
Email: Louise.hatwell@gmail.com_x000D_
_x000D_
Part B_x000D_
2. Name or Organisation_x000D_
Louise Hatwell_x000D_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proposed building on green belt land and loss of habitat. As Climate Change gathers momentum &amp; actions to counter are lacking, should we really be losing this important land to build new homes &amp; create further climate chaos. Should we not be pushing for the creation of more habitats and trees that cut carbon emissions and be thinking about need over greed._x000D_
_x000D_
In a borough that created LTNs in some of the wealthiest neighbourhoods, whilst the relatively poorer streets choke on the diverted car emissions in idling traffic, should you not be developing a more conscious awareness to the problems being created. Where will the additional capacity within healthcare &amp; dentistry come from to support these additional households?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</si>
  <si>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Nicholas_x000D_
LastName: Davidson_x000D_
JobTitle: Director_x000D_
Organisation: Enfield windows Ltd_x000D_
Address1: 22 TRENTWOOD SIDE_x000D_
Address2: Enfield_x000D_
Address3: _x000D_
Address4: _x000D_
PostCode: EN2 7EU_x000D_
Telephone: 07810803665_x000D_
Email: nickdavo222@gmail.com_x000D_
_x000D_
Part B_x000D_
2. Name or Organisation_x000D_
Nicholas Davidson (Enfield windows Ltd)_x000D_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land is Green belt and should NOT be built on. There are sufficient brownfield sites in Enfield to deliver the 25,000 homes target, without using this land. It clearly states that Greenbelt areas should only be used, when there is no other alternatives. This is NOT the case._x000D_
_x000D_
Therefore it is illegal.For local planning authorities to authorise it, the circumstances must be exceptional. _x000D_
_x000D_
All the wildlife will be destroyed.Flooding issues will be cvasued by new homes._x000D_
_x000D_
Traffic will also cause issuses in the local area. The road struggle at the moment._x000D_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</si>
  <si>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Gemma_x000D_
LastName: Jenkins_x000D_
JobTitle: _x000D_
Organisation: _x000D_
Address1: 104 Lowther Drive_x000D_
Address2: _x000D_
Address3: _x000D_
Address4: _x000D_
PostCode: EN2 7JR_x000D_
Telephone: _x000D_
Email: gemmajenkins01@hotmail.co.uk_x000D_
_x000D_
Part B_x000D_
2. Name or Organisation_x000D_
Gemma Jenkins_x000D_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These sites are part of historic Enfield Chase, which is unique in the southeast and played an important role in the development of Enfield. The area was designated as an Enfield Chase Area of Special Character within the current statutory Development Plan. It is a rare and valuable landscape asset and its loss would cause permanent harm not only to the Green Belt, but also to the very character of the borough. _x000D_
_x000D_
These developments will have a huge impact on the quality of life for the residents of Enfield and those in neighbouring areas. This urbanisation of the current countryside views will result in severe noise and air pollution from the increased traffic during both construction (which is set to last 10+ years) and once the development is complete (given the number of new homes in this condensed area). Given the topography of the area, this area is likely to be very car-dominated, with little use expected from pedestrians and cyclists. _x000D_
_x000D_
It is also in an area with a high proportion of children travelling to and from school. This could have several health implications for young children (and adults) who are walking to school past this increased pollution, not to mention an increased risk of traffic accidents involving young children. This would also cause increased congestion during peak travel times on Enfield’s already congested roads. _x000D_
_x000D_
There will be a significant impact on the natural environment should these plans go ahead. A number of trees in the proposed sites and also in the neighbouring residential properties are currently under Tree Protection Orders which would be destroyed or permanently damaged should these proposals go ahead. These trees are home to numerous animals and birds which will be displaced, not to mention the root structures removed which will have a significant impact on the water drainage of neighbouring properties (which is already an issue in some places so this will be further exacerbated). Depending on the spread of some root structures, their removal or damage could impact the structural integrity of the current neighbouring homes, causing significant damage._x000D_
_x000D_
Enfield’s Green Belt is home to many pollinators such as bees, moths and butterflies, and has been identified as a key pollinator migration route (or B-line) for London. With the rapid decline in pollinators being a key concern for agriculture in recent years, any reduction in green space, particularly along a key migration route, is of concern and should be avoided. This is supported by the National Pollinator Strategy for England 2014. These areas have also been marked as sites of local or borough importance for nature conservation in your own Blue and Green Strategy (2021-2031) June 2021, contradicting your proposed Local Plan._x000D_
_x000D_
In 2019 the Enfield Society and Enfield Roadwatch groups worked with the CPRE to publish a report which identified sufficient brownfield locations in Enfield to develop over 37,000 homes, which is more than current housing needs and would have much less impact on the environment and character of our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</si>
  <si>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25 MB</t>
  </si>
  <si>
    <t xml:space="preserve">Name of the Local Plan to which this representation relates:_x000D_
Enfield Local Plan 2019-2041_x000D_
_x000D_
Part A_x000D_
1. Personal Deatils_x000D_
Title: Mr_x000D_
FirstName: David_x000D_
LastName: Llewellin_x000D_
JobTitle: Partner_x000D_
Organisation: McGill and Partners_x000D_
Address1: 17 Slades Hill_x000D_
Address2: Enfield_x000D_
Address3: Middlesex_x000D_
Address4: _x000D_
PostCode: EN2 7DL_x000D_
Telephone: 07940503850_x000D_
Email: llewellin@gmail.com_x000D_
_x000D_
Part B_x000D_
2. Name or Organisation_x000D_
David Llewellin (McGill and Partners)_x000D_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Green Belt countryside within the Enfield Chase area of Special Character . This proposal will harm the identity and character of this semi rural area. It would create urbanisation of Merryhills Way, Enfield Chase, williams Wood and Shaws Wood.._x000D_
_x000D_
It would totally change - for the worse, and harm this semi rural area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</si>
  <si>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Andy_x000D_
LastName: Harris_x000D_
JobTitle: _x000D_
Organisation: _x000D_
Address1: 1 ROWANWOOD MEWS_x000D_
Address2: ENFIELD_x000D_
Address3: _x000D_
Address4: _x000D_
PostCode: EN2 8QU_x000D_
Telephone: 02083678534_x000D_
Email: andy@matelot.uk_x000D_
_x000D_
Part B_x000D_
2. Name or Organisation_x000D_
Andy Harris_x000D_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Whilst the requirement for affordable housing is acknowledged, utilising Enfield's green belt is NOT the best way forward.  We have plenty of Brownfield sites in the borough that could be used in Lea Valley/Epping Forest borders which will provide much better and low-level environmental impact._x000D_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</si>
  <si>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Paulius_x000D_
LastName: Zebrauskas_x000D_
JobTitle: _x000D_
Organisation: _x000D_
Address1: 3milton grove_x000D_
Address2: _x000D_
Address3: _x000D_
Address4: _x000D_
PostCode: N111ax_x000D_
Telephone: 07535577210_x000D_
Email: Paguliukas@gmail.com_x000D_
_x000D_
Part B_x000D_
2. Name or Organisation_x000D_
Paulius Zebrauskas_x000D_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Stop building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</si>
  <si>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155 KB</t>
  </si>
  <si>
    <t xml:space="preserve"> _x000D_
Lynn Bishop just submitted your form: This is a consultation response to the Regulation 19 ELP_x000D_
on Hadley Wood NPF &lt;https://eur03.safelinks.protection.outlook.com/?url=https%3A%2F%2Furl.uk.m.mimecastprotect.com%2Fs%2F60PWCO8lGi5NYjnUEfSz5%3Fdomain%3Du2382462.ct.sendgrid.net&amp;data=05%7C02%7Clocalplan%40enfield.gov.uk%7C11ad23a8b7d64d42829608dc5fcfe5c4%7Ccc18b91d1bb24d9bac767a4447488d49%7C0%7C0%7C638490593726135559%7CUnknown%7CTWFpbGZsb3d8eyJWIjoiMC4wLjAwMDAiLCJQIjoiV2luMzIiLCJBTiI6Ik1haWwiLCJXVCI6Mn0%3D%7C0%7C%7C%7C&amp;sdata=8wiZrb2YfnVs5wcJoYxJ2AgJfDC%2FhZL84b7FTgCwXmk%3D&amp;reserved=0&gt; _x000D_
Message Details:_x000D_
First name: Lynn_x000D_
Last name: Bishop_x000D_
Address: 38 Claremont Rd_x000D_
City/town: Barnet_x000D_
Postcode: EN4 0HP_x000D_
Email: avariuk@live.co.uk &lt;mailto:avariuk@live.co.uk&gt;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JfjyCPQmGcv0gRWu0Kcej%3Fdomain%3Du2382462.ct.sendgrid.net&amp;data=05%7C02%7Clocalplan%40enfield.gov.uk%7C11ad23a8b7d64d42829608dc5fcfe5c4%7Ccc18b91d1bb24d9bac767a4447488d49%7C0%7C0%7C638490593726135559%7CUnknown%7CTWFpbGZsb3d8eyJWIjoiMC4wLjAwMDAiLCJQIjoiV2luMzIiLCJBTiI6Ik1haWwiLCJXVCI6Mn0%3D%7C0%7C%7C%7C&amp;sdata=G%2B4uGY5UuD0fg8F%2FKCw7gAMwZaqPY%2FYvUngKC1oYgH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6GMtegVwcASIFS74JRGTYCgkE1e6tTn6oSH-2BugrgMODtE6YXFjztNht-2FAu-2FgDEOh-2BicACbjdJwvGTUnpHjPGyqj9PrM1hYQn9Hkb6fPv5hhTMh77dx6w6qikePw-2FD5P2MEYmO5fdLwYfR4tWoPEnIUpDWmZeuN95PtMYoJQjxH-2FiDGrGKyE11V6tbggPRw-2Fnvj13DARLXlxEnd7AtLS-2FKQOAq5PmfAJvm4eDI-2Bz8t702d88R-2BvfsA-2BJK8ft3LIHmaw4M3jqvwKotMsObgXoaUVtycMjqn4Fxf6i3oYItsyqbDkpu8VwXyNs6gaPCOvSjCocPC4OcaYNg4YEeM8zaluUG41hYr8eTKqnHuBQKYxXdzbz2j6OhtALaLsyHiGMwpgLklCh5YJ8Mub8ifBOHkUAQVEmkb8OCbYkrUWQv5VdaVkPIiBrvRPAStfc6837suoVaI6iNXMti54afo3d2zzMH-2B9toXYclxk-2F1OBSljSnancXWnJCnQo0bQt21PfNIrfhexSRALRORfXVatwsJcPz1-2B1SR3xdNUBDNunAeXG2KoiHWSu-2FenvAhf3fWZwWwIUEzYErWo67Wb9LRYKC-2BGSxMp9lA-2BCaLMoqbmo0DhsemCA5hoc1load1qMx38Pst-2Fax85ImbxME92zposhWAkStFgcAK-2FZEtqmKLMctUIGh5eF6ONsxCYmM-2BvJpjRXZ2IrNaS875K-2FRGdpuFhnMaU-3D&gt; _x000D_
</t>
  </si>
  <si>
    <t xml:space="preserve">Name of the Local Plan to which this representation relates:_x000D_
Enfield Local Plan 2019-2041_x000D_
_x000D_
Part A_x000D_
1. Personal Deatils_x000D_
Title: Mr_x000D_
FirstName: Harold_x000D_
LastName: Pritchard_x000D_
JobTitle: _x000D_
Organisation: _x000D_
Address1: 26, Slades Rise_x000D_
Address2: Enfield_x000D_
Address3: _x000D_
Address4: _x000D_
PostCode: EN2 7ED_x000D_
Telephone: 07702222013_x000D_
Email: harold.pritchard@outlook.com_x000D_
_x000D_
Part B_x000D_
2. Name or Organisation_x000D_
Harold Pritchard_x000D_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Massive harm to the character and identity of the area arising from the loss of countryside and semi-rural character._x000D_
_x000D_
Loss of Green Belt countryside designated as an Enfield Chase Area of Special Character within the current statutory Development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</si>
  <si>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Makeda_x000D_
LastName: Clunis_x000D_
JobTitle: _x000D_
Organisation: _x000D_
Address1: 43a Chase Court Gardens_x000D_
Address2: Enfield_x000D_
Address3: _x000D_
Address4: _x000D_
PostCode: EN2 8DJ_x000D_
Telephone: 07581248397_x000D_
Email: makedaic@gmail.com_x000D_
_x000D_
Part B_x000D_
2. Name or Organisation_x000D_
Makeda Clunis_x000D_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are a number of reasons why I object this plan. I look forward to voicing these at the hearing. Thanks_x000D_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To voice my concerns_x000D_
_x000D_
End of Representation for Policy DE6 AREA 2_x000D_
_x000D_
</t>
  </si>
  <si>
    <t xml:space="preserve">Name of the Local Plan to which this representation relates:_x000D_
Enfield Local Plan 2019-2041_x000D_
_x000D_
Part A_x000D_
1. Personal Deatils_x000D_
Title: Mrs_x000D_
FirstName: Clare_x000D_
LastName: Dagger_x000D_
JobTitle: _x000D_
Organisation: _x000D_
Address1: 26 The Coppice_x000D_
Address2: Enfield_x000D_
Address3: _x000D_
Address4: _x000D_
PostCode: EN2 7by_x000D_
Telephone: _x000D_
Email: Claredagger@hotmail.co.uk_x000D_
_x000D_
Part B_x000D_
2. Name or Organisation_x000D_
Clare Dagger_x000D_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whole dev of Enfield is a joke! Totally over populated and not well run at all._x000D_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Way too much building happening already in Enfield the roads and traffic are congested. Not enough infrastructure _x000D_
_x000D_
End of Representation for Policy PL10_x000D_
_x000D_
</t>
  </si>
  <si>
    <t/>
  </si>
  <si>
    <t xml:space="preserve">Name of the Local Plan to which this representation relates:_x000D_
Enfield Local Plan 2019-2041_x000D_
_x000D_
Part A_x000D_
1. Personal Deatils_x000D_
Title: Mrs_x000D_
FirstName: Opheera_x000D_
LastName: Mcdoom_x000D_
JobTitle: _x000D_
Organisation: _x000D_
Address1: 7 cotswold way_x000D_
Address2: _x000D_
Address3: _x000D_
Address4: _x000D_
PostCode: En2 7hd_x000D_
Telephone: 07438 172810_x000D_
Email: Opheerammcdoom@gmail.com_x000D_
_x000D_
Part B_x000D_
2. Name or Organisation_x000D_
Opheera Mcdoom_x000D_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based on the traffic that will be created, which is already bad on enfield road. The green belt environmentally protects residents from the pollution and traffic. There are many other sites identified by the Enfield society that are more suitable than the green belt. There is no need to build on this green belt at all.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</si>
  <si>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Mr_x000D_
FirstName: Pedro_x000D_
LastName: Shaw_x000D_
JobTitle: Insurance Claims Manager_x000D_
Organisation: _x000D_
Address1: 50 Lowther Drive_x000D_
Address2: Oakwood_x000D_
Address3: Enfield_x000D_
Address4: _x000D_
PostCode: EN2 7JW_x000D_
Telephone: 07817 592534_x000D_
Email: ped.shaw@gmail.com_x000D_
_x000D_
Part B_x000D_
2. Name or Organisation_x000D_
Pedro Shaw_x000D_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need to be provided with a detailed site plan as to what type and exactly where any buildings are proposed to be built on the land backing our home/property._x000D_
_x000D_
My requirements:_x000D_
_x000D_
1/ The naturally grown bramble border that exists be retained acting also as security against trespassers attempting to access my home/property over my back fencing._x000D_
_x000D_
2/ There must be sufficient distance away from my back fencing to ensure that my peaceful enjoyment of my back garden is retained/maintained, also that my home is not overlooked._x000D_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Possibly:_x000D_
_x000D_
N.B. If my home where I and my family live is negatively impacted significantly, I have legal resources available to me and would not hesitate in instigating Court Proceedings if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</si>
  <si>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BARBARA_x000D_
LastName: COOPER_x000D_
JobTitle: _x000D_
Organisation: _x000D_
Address1: 69 PERCIVAL ROAD_x000D_
Address2: ENFIELD_x000D_
Address3: _x000D_
Address4: _x000D_
PostCode: EN1 1QS_x000D_
Telephone: _x000D_
Email: chris@palanquin.plus.com_x000D_
_x000D_
Part B_x000D_
2. Name or Organisation_x000D_
BARBARA COOPER_x000D_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building of a 13 storey block in Palace Gardens is unnecessary and unsightly. It is understood that there will be no parking available for these flats and this means any cars will overflow into parking in local streets which are already full of cars. Also it is understood that tall buildings are not good for the socialisation of people and can create loneliness._x000D_
_x000D_
The historic feel of Enfield will be lost forever with huge tower blocks in the centre of Enfield. There are large areas in the Lea Valley which can built on which are much more suitable an smaller height buildings could be built there._x000D_
_x000D_
It is ridiculous to think that people will give up their cars and take public transport or walk or cycle. Some people will be doing this of course but many cannot do this physically and even if they do this sometimes will still have to use cars for pleasure or work or travelling to places outside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</si>
  <si>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Caroline _x000D_
LastName: Barnwell _x000D_
JobTitle: _x000D_
Organisation: _x000D_
Address1: 6 Porlock Road_x000D_
Address2: Bush Hill Park _x000D_
Address3: Enfield _x000D_
Address4: _x000D_
PostCode: EN1 2NH_x000D_
Telephone: 07785746204_x000D_
Email: cazza89@hotmail.co.uk_x000D_
_x000D_
Part B_x000D_
2. Name or Organisation_x000D_
Caroline  Barnwell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There is not the infrastructure to support all this development. Buildings will not be inkeeping with the surroundings. All this concrete will be a flood risk. Will have a detrimental effect on people’s mental health. Green belt land is there for a reason and should not be built upon. It’s difficult enough to get a GP appointment without even more people being on a waiting list. The schools are full. The roads are chaotic. This building work cannot be allowed to happen.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</si>
  <si>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Mrs_x000D_
FirstName: Victoria_x000D_
LastName: Sutherland_x000D_
JobTitle: _x000D_
Organisation: _x000D_
Address1: 15 Drapers Road_x000D_
Address2: _x000D_
Address3: _x000D_
Address4: _x000D_
PostCode: EN2 8LT_x000D_
Telephone: _x000D_
Email: victoria.sutherland09@gmail.com_x000D_
_x000D_
Part B_x000D_
2. Name or Organisation_x000D_
Victoria Sutherland_x000D_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would decrease property value, increase traffic and pollution, increase crime in the area. There would be next to no wildlife left and make Enfield an undesirabilie place to live and bring up children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</si>
  <si>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Mrs_x000D_
FirstName: victoria_x000D_
LastName: Sutherland _x000D_
JobTitle: _x000D_
Organisation: _x000D_
Address1: 15 Drapers Road_x000D_
Address2: _x000D_
Address3: _x000D_
Address4: _x000D_
PostCode: EN2 8LT_x000D_
Telephone: _x000D_
Email: victoria.sutherland09@gmail.com_x000D_
_x000D_
Part B_x000D_
2. Name or Organisation_x000D_
victoria Sutherland 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would decrease property value, increase traffic and pollution, increase crime in the area. There would be next to no wildlife left and make Enfield an undesirabilie place to live and bring up children 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RUR.02_x000D_
_x000D_
</t>
  </si>
  <si>
    <t xml:space="preserve"> _x000D_
Ila Patel just submitted your form: This is a consultation response to the Regulation 19 ELP_x000D_
on Hadley Wood NPF &lt;https://eur03.safelinks.protection.outlook.com/?url=https%3A%2F%2Furl.uk.m.mimecastprotect.com%2Fs%2FWIAGC9g6juRz0QjHoEiUv%3Fdomain%3Du2382462.ct.sendgrid.net&amp;data=05%7C02%7Clocalplan%40enfield.gov.uk%7C4e0ae91938224840109f08dc5fc6037c%7Ccc18b91d1bb24d9bac767a4447488d49%7C0%7C0%7C638490551270258481%7CUnknown%7CTWFpbGZsb3d8eyJWIjoiMC4wLjAwMDAiLCJQIjoiV2luMzIiLCJBTiI6Ik1haWwiLCJXVCI6Mn0%3D%7C0%7C%7C%7C&amp;sdata=4N8S%2FxSlFxqImGuVA0A8N8GsXtTRSsjV42DorJA1%2FP8%3D&amp;reserved=0&gt; _x000D_
Message Details:_x000D_
First name: Ila_x000D_
Last name: Patel_x000D_
Address: Flat 3, Gables Lodge_x000D_
City/town: Barnet_x000D_
Postcode: EN4 0EL_x000D_
Email: poorvismith@outlook.com &lt;mailto:poorvismith@outlook.com&gt;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LDYC0LqMUJkxVzsDLvcv%3Fdomain%3Du2382462.ct.sendgrid.net&amp;data=05%7C02%7Clocalplan%40enfield.gov.uk%7C4e0ae91938224840109f08dc5fc6037c%7Ccc18b91d1bb24d9bac767a4447488d49%7C0%7C0%7C638490551270258481%7CUnknown%7CTWFpbGZsb3d8eyJWIjoiMC4wLjAwMDAiLCJQIjoiV2luMzIiLCJBTiI6Ik1haWwiLCJXVCI6Mn0%3D%7C0%7C%7C%7C&amp;sdata=%2FGn2%2FysFNmVsOHk3TBvvPlORMObNr2VKd4UnpJR9D4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7HOsV9DJVioJnPE3fjkQ8Q8i-2BmZ9jRJd406FGtfEcHjg0Hopr3xOCbggZtAKtLrpASLC56KgT-2F0oSMVwcj9oOofUh1g29XSMguwlaKCdXiB6BQ6IA-2B-2BFjFBRlp10VYA3Ag5q2RaGZVAVItGJcI-2BQkm-2FNwH9fBpcQfgBOZjPpzJp0zhXkY5J0YOY6WOrcvUmuNkK0WVESApTalyqTAvauOYL2DQrGgJuU8iaqtFNcFSRNWW8UkTqs12K6hG4ypjiCzmDd6xx1UUzz-2BO6W77cD3K4AC8MkhrKlZ8LTRMnQdxsUFTZJqX15LDxaIMOYjDSGnst6ckk0tA60Ztb-2FE2BxEG56TJoxAaYsY-2BttY94bvBIRtyyH4ydrHRblyKTio2kEhEefcLbDv7-2Ff-2FikfsNcxMjOeE-2BnZij6bWxw8UM7-2Bjh7W2qoTBle5kwCX-2F25Gx57zk3eStD6dp-2BoVANLuPUmJDIkQOf-2Foe7-2FvZjBMWZ2oQEuZ4M9iEtIjUEuCRymwdYfekzYqUJsPgxIjHn0-2FrLn1AO66cq-2FzXbL6-2FpTH-2Bx7IYqJl-2FW314-2Fq9aEo4xLlRXleu74svGgEJO2SW8kycgbg7uDWrahZJUFdrT-2B9ATdOUx1tiGRRvlabkzmHDFAWcQpnTbX-2F-2F685YzQ9y3B3asG8MOBmXhF05u4-2F6pLxEsv-2FM6rE15O40ORSt-2F1Yo1GNoA-2F9UhBSTLOWnvoaDB9-2BO1yc8A-3D&gt; _x000D_
</t>
  </si>
  <si>
    <t xml:space="preserve"> _x000D_
Julian Smith just submitted your form: This is a consultation response to the Regulation 19 ELP_x000D_
on Hadley Wood NPF &lt;https://eur03.safelinks.protection.outlook.com/?url=https%3A%2F%2Furl.uk.m.mimecastprotect.com%2Fs%2Fg6eAC4Lm2UYzVZlhO50kJ%3Fdomain%3Du2382462.ct.sendgrid.net&amp;data=05%7C02%7Clocalplan%40enfield.gov.uk%7C7ebd429d35964b85525608dc5fc57e0a%7Ccc18b91d1bb24d9bac767a4447488d49%7C0%7C0%7C638490549047127706%7CUnknown%7CTWFpbGZsb3d8eyJWIjoiMC4wLjAwMDAiLCJQIjoiV2luMzIiLCJBTiI6Ik1haWwiLCJXVCI6Mn0%3D%7C0%7C%7C%7C&amp;sdata=ugBTe1I4g1feWjG8OXsfvMzACBhidRsptklyFfuk4hc%3D&amp;reserved=0&gt; _x000D_
Message Details:_x000D_
First name: Julian_x000D_
Last name: Smith_x000D_
Address: 6 Parkgate Crescent_x000D_
City/town: Barnet_x000D_
Postcode: EN4 0NP_x000D_
Email: juliansmith311@gmail.com &lt;mailto:juliansmith311@gmail.com&gt;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QttC5LnMUgMJy6cOVWb1%3Fdomain%3Du2382462.ct.sendgrid.net&amp;data=05%7C02%7Clocalplan%40enfield.gov.uk%7C7ebd429d35964b85525608dc5fc57e0a%7Ccc18b91d1bb24d9bac767a4447488d49%7C0%7C0%7C638490549047127706%7CUnknown%7CTWFpbGZsb3d8eyJWIjoiMC4wLjAwMDAiLCJQIjoiV2luMzIiLCJBTiI6Ik1haWwiLCJXVCI6Mn0%3D%7C0%7C%7C%7C&amp;sdata=dWQ%2B5BY947Sj26R86I2kgw6YESetNUbnWme5vSiWss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f1b01YCAHMrz8NonY6vyiN1GMFxOaVdN3r6uKVoU4C5OxUQ7DvkyVF1IhLd-2BOO-2F6Un64-2F70jRRCv2A0MqAdf7lO1S95fGg0-2BVKipn5cl6yogHytgjrLr8A-2F4RgyI1fcNfXyZ9KS2MhUQRwIimdN1V2q76Pbccy-2FmWdMlz8w9lkkUFY8bZTkRhO8fiVeXb6xhvdGGakAsJnRuVnLEmHktwso3zcDsSXOnEKdI-2FsYZdqmVWUpYXTIU8-2BGMdyLTOsAP15Nxh0YTRU3b0K8oRobCMinQfFPp6up1fJ2r3BSq8EaBY4Z9Zwb0KnBLUIzWYOr0rim6Cif5HP0Lp3m1XhBiUUBtUpINhk7AF5-2B-2F-2BgxLsp1ub-2B3n4tohciTe4uKy4Q93d8zEoVhmgURNO6q-2FZxyrxuekLFniY-2F-2B1omHxgeLCUGTzH1ZH8qS3G-2BHZdS0eZWsdg3ApKPOyA88h6bofUNSD3kjPG-2BW3ltpXGTMgXuwkPuwSbW7Z6JzS-2FwXpCi7hLWEunfTu1eZ26ZuQjxeFvlG6iiVdhb15syrynRh3gXcsB7C6Gjm-2B5pdJgZh07uPCKuXKEVkLfSlBgd28wTMkPgnJYIevPJVQAwQTRHWlKX5eRDlM5XMP7rVgwBP-2FPTkhDSlC6NxNKfTvdWPVuDvUpQoi1Vy3TPCp8C4tDC6Y2wgFKRDmJ9jl66Z-2Bp4wGmh84GkqTIffKyexHPzciLxBMw0lZs-3D&gt; _x000D_
</t>
  </si>
  <si>
    <t xml:space="preserve">Name of the Local Plan to which this representation relates:_x000D_
Enfield Local Plan 2019-2041_x000D_
_x000D_
Part A_x000D_
1. Personal Deatils_x000D_
Title: Mr_x000D_
FirstName: Malcolm _x000D_
LastName: Barnfield _x000D_
JobTitle: Estate agent _x000D_
Organisation: _x000D_
Address1: Flat 5_x000D_
Address2: 6,Bycullah Road_x000D_
Address3: Enfield _x000D_
Address4: _x000D_
PostCode: EN2 8EE_x000D_
Telephone: _x000D_
Email: Barneykkt60@gmail.com_x000D_
_x000D_
Part B_x000D_
2. Name or Organisation_x000D_
Malcolm  Barnfield 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As an Enfield resident for 60 years and a local businessman for 40 I feel strongly that our Green and pleasant borough is about to be ripped apart and ruined by over development of our precious Green belt . Enfield simply cannot take the inevitable extra vehicles using our already slow choked up roads._x000D_
_x000D_
Our sewage and water systems are under heavy pressure as it is, water extraction means that our already critical river levels will collapse, taking with it our precious wildlife._x000D_
_x000D_
Enfield Council, please please think again, you are driving so many long standing Enfield residents to put their homes on the market with the intention of moving away from the borough._x000D_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</si>
  <si>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Miss_x000D_
FirstName: Patrycja_x000D_
LastName: Warzocha_x000D_
JobTitle: Recruitment consultant _x000D_
Organisation: GxPeople Global_x000D_
Address1: 14 Ashford Crescent_x000D_
Address2: Enfield_x000D_
Address3: _x000D_
Address4: _x000D_
PostCode: EN3 7HU_x000D_
Telephone: 07554074352_x000D_
Email: patrycjaw98@outlook.com_x000D_
_x000D_
Part B_x000D_
2. Name or Organisation_x000D_
Patrycja Warzocha (GxPeople Global)_x000D_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Subject: Urgent Plea: Protect Enfield's Green Belt and Community Spaces_x000D_
_x000D_
Dear Enfield Council Members,_x000D_
_x000D_
As a proud resident of Enfield and a passionate advocate for our town's heritage and well-being, I write to you today with a heart heavy with concern and a plea for reconsideration regarding the proposed development on our precious green belt sites._x000D_
_x000D_
Enfield holds a rich tapestry of history, from the charming market town character to the iconic market square and the cherished St. Andrews church. These are not mere structures; they are the very soul of our community, embodiments of our collective memories and aspirations. Any development that jeopardizes their integrity threatens to erode the essence of Enfield, diminishing its identity and robbing future generations of their cultural heritage._x000D_
_x000D_
Moreover, the proposal to encroach upon our green spaces strikes at the heart of our collective well-being. As a community, we thrive on the connections forged in these open areas, where neighbors become friends and strangers find solace in shared experiences. We are already grappling with the challenges of segregation, and reducing our communal spaces will only exacerbate this divide. We need more, not fewer, places where we can come together, where laughter echoes through the trees and children play under the open sky._x000D_
_x000D_
But perhaps most urgently, we must recognize the profound impact that these green spaces have on our mental health. In a world that grows increasingly chaotic and fast-paced, nature offers us a sanctuary, a refuge where we can breathe deeply and find solace in the gentle embrace of the earth. Depriving us of these sanctuaries not only endangers our physical health but also threatens the very fabric of our community, leaving us adrift in a sea of concrete and steel._x000D_
_x000D_
I implore you to listen to the voices of your constituents, to heed the call of history and the cries of our hearts. Let us not be remembered as the generation that sacrificed Enfield's soul on the altar of progress, but as the guardians who nurtured its spirit and safeguarded its legacy for generations to come.Please, reconsider your development plans and pave the way for a green future for Enfield, where nature flourishes, communities thrive, and our heritage endures._x000D_
_x000D_
With hope and determination, _x000D_
_x000D_
Patrycja Warzocha_x000D_
_x000D_
 A Concerned Resident of Enfield_x000D_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Subject: Interest in Joining Hearing: Representing Enfield's Youth Voice_x000D_
_x000D_
Hello,_x000D_
_x000D_
As a young resident, I'm eager to ensure that the voices of our youth are heard in this important discussion._x000D_
_x000D_
If there's a need for more representation from young people at the hearing, I would be more than willing to step up and participate. It's crucial that we have diverse perspectives at the table to ensure that Enfield's future reflects the needs and aspirations of all its residents, including its younger population._x000D_
_x000D_
Please let me know if there's an opportunity for me to be involved in this capacity. I'm excited about the possibility of contributing to the dialogue and advocating for a vibrant and inclusive Enfield._x000D_
_x000D_
Thank you for considering my request._x000D_
_x000D_
Best regards,_x000D_
_x000D_
Patrycja Warzocha _x000D_
_x000D_
Enfield Resident_x000D_
_x000D_
End of Representation for Policy DE6 AREA 2_x000D_
_x000D_
</t>
  </si>
  <si>
    <t xml:space="preserve">Name of the Local Plan to which this representation relates:_x000D_
Enfield Local Plan 2019-2041_x000D_
_x000D_
Part A_x000D_
1. Personal Deatils_x000D_
Title: Miss_x000D_
FirstName: Katie_x000D_
LastName: Lydon_x000D_
JobTitle: Managing Director _x000D_
Organisation: _x000D_
Address1: 7 youngmans close _x000D_
Address2: _x000D_
Address3: _x000D_
Address4: _x000D_
PostCode: En20rf_x000D_
Telephone: _x000D_
Email: lydonohara@gmail.com_x000D_
_x000D_
Part B_x000D_
2. Name or Organisation_x000D_
Katie Lydon_x000D_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The green belt land is protected for the public and residents of Enfield. It is not for the council to make financial commitments which will impact the local area and create huge environmental issues. _x000D_
_x000D_
There are not enough local schools and hospitals to take on more housing in this area. It will also impact traffic and pollution and there are multiple sites that can be considered as an alternative. Every other alternative should be explored and hasn’t. _x000D_
_x000D_
Changing the landscape to such an extreme for greed and lazy planning is truely criminal. There is significant opposition to this and once again Enfield council seem ignorant to the wishes of local residents. This is not a housing solution , it’s not for social housing solely, predominaltely private sales . The role of the council is to represent your constituents. I strongly oppose these plans which will affect generations to come.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</si>
  <si>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Mrs _x000D_
FirstName: Corina_x000D_
LastName: Rox_x000D_
JobTitle: _x000D_
Organisation: _x000D_
Address1: 52 Enfield Road _x000D_
Address2: _x000D_
Address3: _x000D_
Address4: _x000D_
PostCode: EN2 7HW_x000D_
Telephone: 07906519429_x000D_
Email: roxmummy@msn.com_x000D_
_x000D_
Part B_x000D_
2. Name or Organisation_x000D_
Corina Rox_x000D_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We need to keep our green spaces for wildlife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</si>
  <si>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Deatils_x000D_
Title: Ms_x000D_
FirstName: M_x000D_
LastName: Demeter_x000D_
JobTitle: _x000D_
Organisation: _x000D_
Address1: Enfield_x000D_
Address2: _x000D_
Address3: _x000D_
Address4: _x000D_
PostCode: En2 8bp_x000D_
Telephone: _x000D_
Email: colourfulmemoriesmd@gmail.com_x000D_
_x000D_
Part B_x000D_
2. Name or Organisation_x000D_
M Demeter_x000D_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This is against all the Enfield Local Plans - we need to keep green belt, we need Enfield town as it is, we need green belt to save our enviroment and animals, we need parks and farms, we need to grow our fruit and veg. _x000D_
_x000D_
None of these houses are going to be affordable to a normal person. These are being build in prime locations for rich people!!! What about the traffic, the busy road structures, schools, shops, doctors? Its build build build, what about everything else?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</si>
  <si>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Tomasz _x000D_
LastName: Michalski _x000D_
JobTitle: _x000D_
Organisation: _x000D_
Address1: 69 Beresford Gardens_x000D_
Address2: _x000D_
Address3: _x000D_
Address4: _x000D_
PostCode: En1 1nw_x000D_
Telephone: _x000D_
Email: Tmhome69@gmail.com_x000D_
_x000D_
Part B_x000D_
2. Name or Organisation_x000D_
Tomasz  Michalski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Strongly oppose to building on Enfield Towns Green Belt. No new housing in or near Enfield Town Park.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Making Sure dysfunctional Enfield council does not bring Enfield to ruin._x000D_
_x000D_
End of Representation for Policy DE6 AREA 2_x000D_
_x000D_
</t>
  </si>
  <si>
    <t xml:space="preserve">Name of the Local Plan to which this representation relates:_x000D_
Enfield Local Plan 2019-2041_x000D_
_x000D_
Part A_x000D_
1. Personal Deatils_x000D_
Title: Mrs_x000D_
FirstName: Marilyn _x000D_
LastName: Hamilton _x000D_
JobTitle: Retired _x000D_
Organisation: Resident also a member of Enfield society and trustee of friends of hillyfields _x000D_
Address1: 27 Heene Road _x000D_
Address2: _x000D_
Address3: Enfield _x000D_
Address4: Middlesex _x000D_
PostCode: EN2 0QQ_x000D_
Telephone: 07961827827_x000D_
Email: manze.enfield27@gmail.com_x000D_
_x000D_
Part B_x000D_
2. Name or Organisation_x000D_
Marilyn  Hamilton  (Resident also a member of Enfield society and trustee of friends of hillyfields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do understand the need for the town to be redeveloped but not with tall buildings . More different shops are needed . This will bring more folks from other areas and provide income for local economy and more jobs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The more folks who attend in person maybe councillors will understand the frustration of local people who do not want to loose green belt etc_x000D_
_x000D_
End of Representation for Policy DE6 AREA 2_x000D_
_x000D_
</t>
  </si>
  <si>
    <t xml:space="preserve">Name of the Local Plan to which this representation relates:_x000D_
Enfield Local Plan 2019-2041_x000D_
_x000D_
Part A_x000D_
1. Personal Deatils_x000D_
Title: Mrs_x000D_
FirstName: Christine _x000D_
LastName: Ives_x000D_
JobTitle: _x000D_
Organisation: _x000D_
Address1: 48 Carnarvon Avenue_x000D_
Address2: _x000D_
Address3: _x000D_
Address4: _x000D_
PostCode: EN1 3DX_x000D_
Telephone: 07880346736_x000D_
Email: iveschristine.64@gmail.com_x000D_
_x000D_
Part B_x000D_
2. Name or Organisation_x000D_
Christine  Ives_x000D_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have lived in Enfield all my life .and how it has changed .we do not need anymore buildings especially high raised properties our roads are nearly  at stand still . Doctors no appointments . dentist no appointments hospitals at breaking point . Not enough police for all the crime in the area . You say we need places for people to live in affordable housing .but that not the truth because my son and his are on very good wages but can't afford to buy only rent .so I would believe these flats will be brought then rented out . I totally object to this  . Enfield town use to be a lovely place to live the only person to benefit out of this is the council ._x000D_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So and can do everything to object to this_x000D_
_x000D_
End of Representation for Policy DE6 AREA 2_x000D_
_x000D_
</t>
  </si>
  <si>
    <t xml:space="preserve">Name of the Local Plan to which this representation relates:_x000D_
Enfield Local Plan 2019-2041_x000D_
_x000D_
Part A_x000D_
1. Personal Deatils_x000D_
Title: Miss _x000D_
FirstName: Louise _x000D_
LastName: Elliott _x000D_
JobTitle: _x000D_
Organisation: _x000D_
Address1: 21 Heaths close_x000D_
Address2: _x000D_
Address3: _x000D_
Address4: _x000D_
PostCode: En13up _x000D_
Telephone: _x000D_
Email: Louiseelliott1978@hotmail.co.uk_x000D_
_x000D_
Part B_x000D_
2. Name or Organisation_x000D_
Louise  Elliott 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Tall buildings that would change the historic market square leaving it overshadowed and have a negative impact on the many historic buildings in the area, some of which are listed. It would also change our skyline which should be protected.The additional housing would cause more traffic and stress on our local services._x000D_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</si>
  <si>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TALL BUILDINGS POLICY DE6: AREA 6 SOUTHGATE_x000D_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tall buildings around Southgate Circus as this will result in increased traffic and polution which the council has already made worse with ill thought out traffic plans. This makes this an unsound plan._x000D_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TALL BUILDINGS POLICY DE6: AREA 6 SOUTHGATE_x000D_
_x000D_
</t>
  </si>
  <si>
    <t>226 KB</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</si>
  <si>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URB.03_x000D_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because it gives no protection to the last remaining historic buildings on the site. The plan fails to acknowledge the adverse effect of the current over development of the site with two schools, large amounts of high density housing and the increased pressure on the roads and the already inadequate public transport. This has had a detrimental effect on the Hospital, especially the Mental health facilities and will have a detrimental effect on the patients who use those facilities._x000D_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URB.03_x000D_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</si>
  <si>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because it is Green Belt Land._x000D_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RUR.04_x000D_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</si>
  <si>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RUR.03_x000D_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as it is Green Belt Land, adjacent to the historical Gunpowder Park._x000D_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RUR.03_x000D_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</si>
  <si>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Site Allocation SA RUR.02_x000D_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plan as it is green belt land and an Area of Special Character. It will have an adverse impact on the historical character of Hadley Wood and Monken Hadley which are Conservation Areas. The plan impacts the area associated with the Battle of Barnet 1471, one of the most important battles of the Wars of the Roses. The council has not considered the historical importance of this area._x000D_
_x000D_
6. Please set out the modification(s) you consider necessary to make_x000D_
the Local Plan legally compliant and sound, in respect of any legal compliance or_x000D_
soundness matters you have identified at 5 above._x000D_
This Site Allocation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Site Allocation SA RUR.02_x000D_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</si>
  <si>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this because of the devastating impact it will have on the character and historical identity of the area. This is an historic area and designated as an area of Special Character and the development will have an adverse effect on the Trent Park Conservation Area. Also it will result in the urbanisation of the popular rights of way in the Merryhills Way._x000D_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PL10_x000D_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</si>
  <si>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I object to the building of tall buildings as it will have an adverse impact on the view from the Trent Park Conservation Area and ruin the historic character of the area._x000D_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DE6 AREA 1_x000D_
_x000D_
</t>
  </si>
  <si>
    <t xml:space="preserve">Name of the Local Plan to which this representation relates:_x000D_
Enfield Local Plan 2019-2041_x000D_
_x000D_
Part A_x000D_
1. Personal Deatils_x000D_
Title: Mr_x000D_
FirstName: Eric_x000D_
LastName: Henderson_x000D_
JobTitle: _x000D_
Organisation: Health Care - NHS_x000D_
Address1: 24 Cecil Avenue_x000D_
Address2: Enfield _x000D_
Address3: _x000D_
Address4: _x000D_
PostCode: EN1 1PR_x000D_
Telephone: 07748493967_x000D_
Email: ewah@live.co.uk_x000D_
_x000D_
Part B_x000D_
2. Name or Organisation_x000D_
Eric Henderson (Health Care - NHS)_x000D_
_x000D_
3. To which part of the Local Plan does this representation relate?_x000D_
Policy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Enfield is a quaint market town and building high rise buildings in the town centre would ruin the historic character and adversely impact the many listed buildings. The resultant increase in population density will overwhelm the already poorly thought out traffic layout and finally kill off the remaining retail businesses in the town._x000D_
_x000D_
6. Please set out the modification(s) you consider necessary to make_x000D_
the Local Plan legally compliant and sound, in respect of any legal compliance or_x000D_
soundness matters you have identified at 5 above._x000D_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&lt;reason not captured&gt;_x000D_
_x000D_
End of Representation for Policy DE6 AREA 2_x000D_
_x000D_
</t>
  </si>
  <si>
    <t>258 KB</t>
  </si>
  <si>
    <t>298 KB</t>
  </si>
  <si>
    <t xml:space="preserve">Name of the Local Plan to which this representation relates:_x000D_
Enfield Local Plan 2019-2041_x000D_
_x000D_
PART A_x000D_
1. Personal Details_x000D_
Title: Ms_x000D_
First Name: Maria_x000D_
Last Name: Bonorchis_x000D_
Job Title (where relevant): _x000D_
Organisation (where relevant): _x000D_
Address Line 1: 1 Allens Road_x000D_
Address Line 2: _x000D_
Address Line 3: _x000D_
Address Line 4: Enfield_x000D_
Post Code: EN3 4PN_x000D_
Telephone number: _x000D_
E-mail address: mariabonorchis@gmail.com_x000D_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area is at risk of losing its unique character and identity due to the disappearance of countryside and its semi-rural charm. Specifically, the Green Belt countryside, recognised as part of the Enfield Chase Area of Special Character in the current Development Plan, is under threat. This loss also entails a significant part of Enfield Chase's historical landscape._x000D_
_x000D_
Furthermore, the urbanisation of Merryhills Way, a recently established and popular Public Right of Way intended to offer convenient foot access to pristine countryside, exacerbates the issue. The development at the Equestrian Centre also poses a threat to the Trent Park Conservation area._x000D_
_x000D_
Moreover, the urbanisation of countryside views across Enfield Chase from footpaths along the edge of Williams Wood and Shaws Wood, as well as from the London Loop public footpath/right of way, is a concern._x000D_
_x000D_
In addition, the area is likely to become car dependent._x000D_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</si>
  <si>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Ms_x000D_
First Name: Anita _x000D_
Last Name: Patel_x000D_
Job Title (where relevant): _x000D_
Organisation (where relevant): _x000D_
Address Line 1: 39 Lonsdale Drive _x000D_
Address Line 2: _x000D_
Address Line 3: _x000D_
Address Line 4: _x000D_
Post Code: En27lj _x000D_
Telephone number: _x000D_
E-mail address: ap61@hotmail.co.uk_x000D_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Loss of green belt_x000D_
Over congestion _x000D_
Loss of wildlife _x000D_
Not adequate drainage _x000D_
Pollution from noise_x000D_
Pollution from more traffic 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</si>
  <si>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Mrs_x000D_
First Name: Marion_x000D_
Last Name: Berry_x000D_
Job Title (where relevant): Local resident, church warden_x000D_
Organisation (where relevant): _x000D_
Address Line 1: 22 Hillside Crescent_x000D_
Address Line 2: _x000D_
Address Line 3: _x000D_
Address Line 4: Enfield_x000D_
Post Code: EN20HR_x000D_
Telephone number: 07914608566_x000D_
E-mail address: marionhw@hotmail.co.uk_x000D_
_x000D_
PART B_x000D_
3. To which part of the Local Plan does this representation relate?_x000D_
Policy Number: PL11_x000D_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I strongly object to the proposals on the following grounds:_x000D_
a.	The PL11 Crews Hill proposals would exponentially increase traffic and congestion through the Conservation Areas at Clay Hill to Forty Hall, during construction and completion.  Public transport, only one single decker bus route, twice hourly from Crews Hill to N. Midds hospital, further impacted when the primary school and children’s nursery are attended.  Crews Hill station has very limited parking space, trains are already very full during peak hours. Only one pedestrian footpath to most sections, often damaged by heavy vehicles._x000D_
_x000D_
b.	The impact on ‘Designated Sites of Importance for Nature Conservation at Crews Hill Golf Course and Glasgow Stud, where roe and muntjac deer, pheasant still live would be endangered as not only would their routes but their living environment be destroyed, together with newts and grass snakes.  Fox and pheasant frequently killed on the road. _x000D_
_x000D_
c.	De-designation of Green Belt areas, goes against the National Government guidelines._x000D_
_x000D_
d.	The proposals fail to demonstrate any form of supporting infrastructure. The impact of 3,510 new homes would require additional schools, GP surgeries, clinics, hospitals and shopping facilities.  999 services would have far greater difficulties for any kind of incident, potentially life threatening if a major accident/incident occurs. _x000D_
_x000D_
e.	In addition to the massive increase of local traffic there would be the knock-on impact of any problems on the M25 when traffic diverts through these ‘B’ class/country roads and lanes that are simply not made for heavy and large volumes, neither are they kept in good condition to cope with current let alone even higher levels of traffic._x000D_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To hear first hand any explanations/reasons_x000D_
_x000D_
End of Representation for Policy PL11_x000D_
_x000D_
</t>
  </si>
  <si>
    <t xml:space="preserve"> _x000D_
Sarah Wynn just submitted your form: This is a consultation response to the Regulation 19 ELP_x000D_
on Hadley Wood NPF &lt;https://eur03.safelinks.protection.outlook.com/?url=https%3A%2F%2Furl.uk.m.mimecastprotect.com%2Fs%2FAdfSCExOyH1l8nrFNgG3D%3Fdomain%3Du2382462.ct.sendgrid.net&amp;data=05%7C02%7Clocalplan%40enfield.gov.uk%7Cebe5b79e230243024a5508dc5f956e43%7Ccc18b91d1bb24d9bac767a4447488d49%7C0%7C0%7C638490342619418721%7CUnknown%7CTWFpbGZsb3d8eyJWIjoiMC4wLjAwMDAiLCJQIjoiV2luMzIiLCJBTiI6Ik1haWwiLCJXVCI6Mn0%3D%7C0%7C%7C%7C&amp;sdata=WtK5wXnvCwl%2BMsdF6yBk4HIDHb8yUv4KvUEtBCQBGbA%3D&amp;reserved=0&gt; _x000D_
Message Details:_x000D_
First name: Sarah_x000D_
Last name: Wynn_x000D_
Address: 47 Crescent West, Barnet, Barnet_x000D_
City/town: Hadley Wood_x000D_
Postcode: EN4 0EQ_x000D_
Email: sarahwynn@wynn.eu.com &lt;mailto:sarahwynn@wynn.eu.com&gt;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2762CG8nAiWBNqxc7_e1J%3Fdomain%3Du2382462.ct.sendgrid.net&amp;data=05%7C02%7Clocalplan%40enfield.gov.uk%7Cebe5b79e230243024a5508dc5f956e43%7Ccc18b91d1bb24d9bac767a4447488d49%7C0%7C0%7C638490342619418721%7CUnknown%7CTWFpbGZsb3d8eyJWIjoiMC4wLjAwMDAiLCJQIjoiV2luMzIiLCJBTiI6Ik1haWwiLCJXVCI6Mn0%3D%7C0%7C%7C%7C&amp;sdata=LfUFtszgk%2B4HmBpT8kXFk2Q5Rs1PHUKZ6bIbhb3gvf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8BxKHLPS9TkNvuFdb0-2B-2Bvf1CSPP2HRkIrxROoXQG1WWopBYlK5d2Mtz-2FKtJq4-2FfWMI-2FpWybvRDAM4RJ3Hz4UbwGgj5Bm6d7EClUMdVK1Xa2j0YEFfuGqlH1E-2BL-2B3jnxNXmSiAIKI-2FocF7lMSs6OZ8yNFo0Ov18AXB8ny2TJn2w7Zr5-2FxEDlpPCNWFDCEqJV2x1-2B-2B-2F-2FehoQOU-2F6ZJq4zpNifKC4es6i67IRlxEKwkDTkfuR3at-2FE51cc9KnMkCk2LS3L-2BhIwsyBvGSeBLKa6JTca2eHfEIh8NrOanvrYYwa8v8MfXjJTFb0N9KFoTcN4v3yfte5QCDkICazwe1lHmArQcj2v7Tl-2F4j38cz3f6yCz3PCIM3d-2BVlDYMeU1pgXvglflS6LRRrpmg1P3Xckt7Op56vLEm-2Fkm1xVid1wFu5U92j1lcoM8OdxNM614BgyTG0JZwCEzz3glES0DrMSfmv1PaL6i7FIXvaqgRE3ve-2BvvrGiYu4Q2brqMBAZ-2BD9QkwWwAvtJo9uWv1YXc1UPslwnLHvEwDEv7WzSLJIpRYUECINQj3HJ7aE4XrjmwaB7NyPGRxWy3y2MPGe8kStaSgb7rYxPDqVDjsXmEnkj9vAzQ5qxQuRVFstnN1IBQJMSv32H-2BYWm-2FPxYIq3FoTZteQv4mFlum-2BuGKP-2BxEqvGGA3tPT1dUNfuVIOhXinjCmKYDJMDxOX1W-2FOfhpaV2dE2OOQ-3D&gt; _x000D_
</t>
  </si>
  <si>
    <t xml:space="preserve"> _x000D_
Oliver Wynn just submitted your form: This is a consultation response to the Regulation 19 ELP_x000D_
on Hadley Wood NPF &lt;https://eur03.safelinks.protection.outlook.com/?url=https%3A%2F%2Furl.uk.m.mimecastprotect.com%2Fs%2FdIXVCKQXGc8D1omSMeGPO%3Fdomain%3Du2382462.ct.sendgrid.net&amp;data=05%7C02%7Clocalplan%40enfield.gov.uk%7C155572f62b43496e2fd008dc5f8c8805%7Ccc18b91d1bb24d9bac767a4447488d49%7C0%7C0%7C638490304393806533%7CUnknown%7CTWFpbGZsb3d8eyJWIjoiMC4wLjAwMDAiLCJQIjoiV2luMzIiLCJBTiI6Ik1haWwiLCJXVCI6Mn0%3D%7C0%7C%7C%7C&amp;sdata=H0bXEkOEDTE29uFaZdp8oZcV02DvZ8zqYgasAEPD4QI%3D&amp;reserved=0&gt; _x000D_
Message Details:_x000D_
First name: Oliver_x000D_
Last name: Wynn_x000D_
Address: 47 Crescent West_x000D_
City/town: London_x000D_
Postcode: En4 0eq_x000D_
Email: oliverwynn@gmail.com &lt;mailto:oliverwynn@gmail.com&gt;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BgETCLJ6GUNk3W4sqI-mH%3Fdomain%3Du2382462.ct.sendgrid.net&amp;data=05%7C02%7Clocalplan%40enfield.gov.uk%7C155572f62b43496e2fd008dc5f8c8805%7Ccc18b91d1bb24d9bac767a4447488d49%7C0%7C0%7C638490304393806533%7CUnknown%7CTWFpbGZsb3d8eyJWIjoiMC4wLjAwMDAiLCJQIjoiV2luMzIiLCJBTiI6Ik1haWwiLCJXVCI6Mn0%3D%7C0%7C%7C%7C&amp;sdata=9FiGhLo8J8hKjm9jRLRZwev9Y8g%2BG%2Bv3RaMYidhO%2BE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pcTEIuIh6vcCLQxOD6T8azMP4J2XJPsTIEQ9W03JiQ-2BnTSfJuvii-2FVALnJrvtCIxoRotHkKYGUQk1JIfc2ApL9boXpDI4npFwpz9sK7yRNCmH5T4l2zoNYElMCaNxwkOneFGoDmqdfSFvwIfoSi-2BDhDrLGXRHlrKelViwfyvj2DXIa5DaRFo2h046uEtmuPcLPj2cSGB9QbWC-2B5E0-2B4a74ZOviH8sA-2BOUD-2F8jYVwpZfRmqJv4WPBCA06pGFdP5JWswISHaUM6LS-2Frqe4boYIpVUDGxX5g9eCGaxdDrab-2BmC-2BVPlUtCzddk0eJXZqZfYk6FIN5sx6naVAGc4q0S05V9nq9ew-2BrJVXMvca2waapaVAjCxU60j-2FefX8PLzSaaSdCxYPTvDVGcjspg9MwiztoniMNKfIG-2FWFVcbmmOmSUCPoMOs9IN4IsM6stLIriJvbTxF4AGygHCepcxyHf7ik3kcNcMyYx0QPESYk-2Bql3ASJViqhXVNsnieHmP-2BBOl3SZyZyHDbTyF61Fr0du3X8X81lfuyZp2avH-2B6Eh59U3Loy-2FZyk-2BqIPW2-2Fxt8OZMQBmI9Mf39-2FiR-2BMPxuA25eXKWjqIdq3qQgYzBFJ3BZUJ5icXm0Dyv9dKe5guWiVQqrKsDJA1hGNCN7SdF50qDgbM5mJLtxflAsBphG8AXekWpTL4DHnJxHJmac98FXc0JK0o3r6-2BOW2pd9-2FnKbQbfhEQSI-3D&gt; _x000D_
</t>
  </si>
  <si>
    <t xml:space="preserve"> _x000D_
Alex Wynn just submitted your form: This is a consultation response to the Regulation 19 ELP_x000D_
on Hadley Wood NPF &lt;https://eur03.safelinks.protection.outlook.com/?url=https%3A%2F%2Furl.uk.m.mimecastprotect.com%2Fs%2FrGcSCR1YXinGxAzt9u3yn%3Fdomain%3Du2382462.ct.sendgrid.net&amp;data=05%7C02%7Clocalplan%40enfield.gov.uk%7Ccbc31315d6af4ffd97cb08dc5f86c1ad%7Ccc18b91d1bb24d9bac767a4447488d49%7C0%7C0%7C638490279604580079%7CUnknown%7CTWFpbGZsb3d8eyJWIjoiMC4wLjAwMDAiLCJQIjoiV2luMzIiLCJBTiI6Ik1haWwiLCJXVCI6Mn0%3D%7C0%7C%7C%7C&amp;sdata=3Our1POxZwn12TsLo7DRQC4gnYtNwIP3TXD5TqgrZaw%3D&amp;reserved=0&gt; _x000D_
Message Details:_x000D_
First name: Alex_x000D_
Last name: Wynn_x000D_
Address: 47, Crescent West_x000D_
City/town: London_x000D_
Postcode: EN4 0EQ_x000D_
Email: alexwynn@gmail.com &lt;mailto:alexwynn@gmail.com&gt;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maqbCVQpWc02YDRSzLMt1%3Fdomain%3Du2382462.ct.sendgrid.net&amp;data=05%7C02%7Clocalplan%40enfield.gov.uk%7Ccbc31315d6af4ffd97cb08dc5f86c1ad%7Ccc18b91d1bb24d9bac767a4447488d49%7C0%7C0%7C638490279604580079%7CUnknown%7CTWFpbGZsb3d8eyJWIjoiMC4wLjAwMDAiLCJQIjoiV2luMzIiLCJBTiI6Ik1haWwiLCJXVCI6Mn0%3D%7C0%7C%7C%7C&amp;sdata=EAtRt3xR%2FJRQEgQPXPHQ3cYct72K2fvljQU0xksSUE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LbN6her3dAs7HM9uM-2BYPU5jWcvGOlaaQu3wZdWVSy12cC7DIToCD2iIo9Mc2bHP0x-2Fv8KzqO87S79jYp43h8T9hFxbcXLa8lERvs9zDdaY09XODWhH7lUrkvvStXpIhYBvFEtSfYMR1tQc9h0I9YFwfvEWGFyi8wdpuhR6reeC5NVT8tprGYjK7vIO7mDcmEFrtulFC2Zi92UZKzHPCAEjMFuSZbad0BiwndA0vrHyCtXJOggk0hJWxoxqXj-2FrqMenJ8Wxfc4TTEaqh6hEGiScmAbGZAFLqH1mqZO9F4DhzHhfRnXHiJPLETntB81ZvEBUJ7R2PW8t60ioYtu0H9BV2v5bOBNoUj3szwCYQnn0RdnBoAhvM63KwYFXg0vUVrYbQbtg9lVP8nVeztX3NODVynHkDsUiw7V0soHhOPADwnXuHH5UvwZ99FXNCkPADT0P9DLZ7mC37XSLeZzpFC6IQbJio-2B7kmKHp8cz-2Fq57IGxW64xd16H7NZpGmofirZmGNRM8LjCev7DIN-2BI86dP-2Flwe5ZveqzZu-2Bp5Kx9cGhcg9kr9x1lYNp0bU2RIE2ieIR81AROHO2rV5FyQWCQS4-2BBebhkvJhfMeIH8V-2BBmP5z-2FxVphh5feNpHFks7fOVBzL6Un6QgH-2F9Q-2B7OqOCbxe-2Brm1fEDOglDSDi25FU4Trerug1n-2F7kG4ZJt1i8h50HvDRBnDPLBRItXs4qIIofTnwI-3D&gt; _x000D_
</t>
  </si>
  <si>
    <t xml:space="preserve"> _x000D_
John Wynn just submitted your form: This is a consultation response to the Regulation 19 ELP_x000D_
on Hadley Wood NPF &lt;https://eur03.safelinks.protection.outlook.com/?url=https%3A%2F%2Furl.uk.m.mimecastprotect.com%2Fs%2FQKT-CQ7JXSBX5jAIxjplj%3Fdomain%3Du2382462.ct.sendgrid.net&amp;data=05%7C02%7Clocalplan%40enfield.gov.uk%7C4942aaa0a3f04fb0dbe208dc5f82b67b%7Ccc18b91d1bb24d9bac767a4447488d49%7C0%7C0%7C638490262229183301%7CUnknown%7CTWFpbGZsb3d8eyJWIjoiMC4wLjAwMDAiLCJQIjoiV2luMzIiLCJBTiI6Ik1haWwiLCJXVCI6Mn0%3D%7C0%7C%7C%7C&amp;sdata=kx7R9xHQyfMl4lHSk%2BLINQn%2BhL3jSdtFO83Hgyr0NPg%3D&amp;reserved=0&gt; _x000D_
Message Details:_x000D_
First name: John_x000D_
Last name: Wynn_x000D_
Address: 47 Crescent West_x000D_
City/town: Barnet_x000D_
Postcode: EN4 0EQ_x000D_
Email: johnwynn@wynn.eu.com &lt;mailto:johnwynn@wynn.eu.com&gt;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5r9rCR1YXinGAqmfN7ytD%3Fdomain%3Du2382462.ct.sendgrid.net&amp;data=05%7C02%7Clocalplan%40enfield.gov.uk%7C4942aaa0a3f04fb0dbe208dc5f82b67b%7Ccc18b91d1bb24d9bac767a4447488d49%7C0%7C0%7C638490262229339602%7CUnknown%7CTWFpbGZsb3d8eyJWIjoiMC4wLjAwMDAiLCJQIjoiV2luMzIiLCJBTiI6Ik1haWwiLCJXVCI6Mn0%3D%7C0%7C%7C%7C&amp;sdata=%2B1dHZBjxbibOt8SCQ70indJX1U5sKH6A%2Fg1hjJUs%2FF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2Kfpw8DNnMC1peOW-2FbkVjTzaOra3CqedO5F1mYvGO49Qh43TexT8YJ4tMKWpJucdWH2ZPK-2Fv0blV8UvfQxAk7TUoNBXlTEJLvSZDe00xZE-2B-2Bt0Pn8-2FIK1IFhy5Q8iSJ9hPIV59g3pLvPwhTjYomWi4rGTD3jemHAv5D51UF-2FiKGOvS8JIYtHevuxLyVSAT1xl-2FPXupY3j8rpbwnrVR6ghLuQarxd4lJd0O3lhEuIR0PZ8wdHnN7APfIyfjw0Z4TGcZavNQgL9ka48IBR1BDeA3qkhqSUgFq9deWYlXi9CwDxEGG1T02Wdu2UNZLZNwjhLzPgPCOuPJZBGunSihNhnp9TF-2BLtlbOQeJ-2B0kXrcEVb3XI-2BS0HrpBmUJtRaYjU7ENS398iWTH59dH32TFvT8QsjcMmXB33BG2l1hZAMFqBhBTwtuZLGW3EIplZ3E-2BCRKvQ-2Bp1pqvOPRAxfc-2BcxoYnRq3fvfrmL9li1zTOPgOxocK0affRm5ebnIQXD04Go1-2FrQhfwtyzXVJxgY3ckh-2Bfm0FoEuj-2FRD02R-2BWuZRYo0Xv2R5ihYEjbjIXghNz0pyvspTK19PFDTEMzk-2B2Q4P2eCG57VwdPyILJem7j2Okc0ar1tfrJtKLJt7GIRqpFKQgTtoJNqmFOCd2jYuwiIw0SjTM-2FTHXITKYEpRB7eDm3DjqZ8aoBT8uX7B-2F6OkcFvGc7sINldHypAhicjVRuid3xU-3D&gt; _x000D_
</t>
  </si>
  <si>
    <t xml:space="preserve">Name of the Local Plan to which this representation relates:_x000D_
Enfield Local Plan 2019-2041_x000D_
_x000D_
PART A_x000D_
1. Personal Details_x000D_
Title: Mr._x000D_
First Name: QPbmCRVM_x000D_
Last Name: QPbmCRVM_x000D_
Job Title (where relevant): Mr._x000D_
Organisation (where relevant): EKu2PX8P')) OR 647_x000D_
Address Line 1: 3137 Laguna Street_x000D_
Address Line 2: 3137 Laguna Street_x000D_
Address Line 3: 3137 Laguna Street_x000D_
Address Line 4: 3137 Laguna Street_x000D_
Post Code: 94102_x000D_
Telephone number: 555-666-0606_x000D_
E-mail address: testing@example.com_x000D_
_x000D_
PART B_x000D_
3. To which part of the Local Plan does this representation relate?_x000D_
Policy Number: CHOOSE_x000D_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555_x000D_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Yes, I would like to participate in examination hearing session(s)_x000D_
_x000D_
8. If you wish to participate in the hearing session(s), please outline why_x000D_
you consider this to be necessary:_x000D_
_x000D_
-5) OR 620=(SELECT 620 FROM PG_SLEEP(15))--_x000D_
_x000D_
End of Representation for Policy CHOOSE_x000D_
_x000D_
</t>
  </si>
  <si>
    <t xml:space="preserve">Name of the Local Plan to which this representation relates:_x000D_
Enfield Local Plan 2019-2041_x000D_
_x000D_
PART A_x000D_
1. Personal Details_x000D_
Title: Mr._x000D_
First Name: QPbmCRVM_x000D_
Last Name: QPbmCRVM_x000D_
Job Title (where relevant): Mr._x000D_
Organisation (where relevant): EKu2PX8P')) OR 647_x000D_
Address Line 1: 3137 Laguna Street_x000D_
Address Line 2: 3137 Laguna Street_x000D_
Address Line 3: 3137 Laguna Street_x000D_
Address Line 4: 3137 Laguna Street_x000D_
Post Code: 94102_x000D_
Telephone number: 555-666-0606_x000D_
E-mail address: testing@example.com_x000D_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555_x000D_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</si>
  <si>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Mr_x000D_
First Name: Andrew_x000D_
Last Name: Lack_x000D_
Job Title (where relevant): _x000D_
Organisation (where relevant): _x000D_
Address Line 1: 421 Bury Street West_x000D_
Address Line 2: London_x000D_
Address Line 3: _x000D_
Address Line 4: _x000D_
Post Code: N9 9JR_x000D_
Telephone number: _x000D_
E-mail address: email.log.go@googlemail.com_x000D_
_x000D_
PART B_x000D_
3. To which part of the Local Plan does this representation relate?_x000D_
Policy Number: DE6 AREA 1_x000D_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This proposal will be visible from the Trent Park Conservation Area and as a result will have a serious and negative impact on the Conservation Area._x000D_
_x000D_
A tall building in this zone, at the height permitted by the policy, will also have a serious and negative impact on views from various parts of the neighboring areas over the historic and special landscape of Enfield Chase._x000D_
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1_x000D_
_x000D_
</t>
  </si>
  <si>
    <t xml:space="preserve"> _x000D_
Andrew Parker just submitted your form: This is a consultation response to the Regulation 19 ELP_x000D_
on Hadley Wood NPF &lt;https://eur03.safelinks.protection.outlook.com/?url=https%3A%2F%2Furl.uk.m.mimecastprotect.com%2Fs%2FEInFCA1qrirZMy1SGRAJ8%3Fdomain%3Du2382462.ct.sendgrid.net&amp;data=05%7C02%7Clocalplan%40enfield.gov.uk%7C5947c0e78df94f1bddf008dc5eeefb79%7Ccc18b91d1bb24d9bac767a4447488d49%7C0%7C0%7C638489627718561335%7CUnknown%7CTWFpbGZsb3d8eyJWIjoiMC4wLjAwMDAiLCJQIjoiV2luMzIiLCJBTiI6Ik1haWwiLCJXVCI6Mn0%3D%7C0%7C%7C%7C&amp;sdata=1srMTLAPEqFBF1Tcze5OWAP204pyDaxOhYIvl3%2BAqUA%3D&amp;reserved=0&gt; _x000D_
Message Details:_x000D_
First name: Andrew_x000D_
Last name: Parker_x000D_
Address: 51 Parkgate Crescent_x000D_
City/town: Hadley Wood_x000D_
Postcode: EN4 0NW_x000D_
Email: jnaparker@btinternet.com &lt;mailto:jnaparker@btinternet.com&gt;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8PwCB6ovfPD3QlH6m25C%3Fdomain%3Du2382462.ct.sendgrid.net&amp;data=05%7C02%7Clocalplan%40enfield.gov.uk%7C5947c0e78df94f1bddf008dc5eeefb79%7Ccc18b91d1bb24d9bac767a4447488d49%7C0%7C0%7C638489627718561335%7CUnknown%7CTWFpbGZsb3d8eyJWIjoiMC4wLjAwMDAiLCJQIjoiV2luMzIiLCJBTiI6Ik1haWwiLCJXVCI6Mn0%3D%7C0%7C%7C%7C&amp;sdata=8Q7gU1OKxBeYgRj3nNFs6hSNS7vyyp%2B0CXXKJ%2Fn9%2BS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-2F7MWkceiEaW-2BtQEnVuaBVYnr3gvO6ZaRB-2BJVl0uGAvPZajYF3ipIi-2F85uYT73-2B3lEMhfsSV1q2yHzO6VVtZ0DBpnO9K1iCQBPkNXiD4JFSSk0fmIjWeUqFosrJgylDV-2FnHbTN96NkCwwC8nUoF8Xcaz2TTpaEHfb3ZAhoh1HZBcMzIahe1-2BGB4gp-2FjUNPUE30yGCwBee0YQs1lasQgI175YHsTHZnE10UkI4EH-2Boq16JQZ-2FzwwwDK4I-2FHmr-2BoMHWuwGxffD9FG-2BPTXvCi-2BLrE4XSA5i75iCKx7v8mm2ccmw0P8fm8NG4mqNOusoYBX3C3-2Fzrt0RqH5IMuRqHzOYTgGpMy6ZXJWyQXfJGqfChMTRkKGa2mGCgN-2FCi7HQJG9OaK-2F1A98Qj54mBvz3lDR-2F58kCQJrHAg7N6nGze-2FXx-2FHTp-2B-2FCJKaeyUSJUMH0Ecrl4usEEx-2FjdRSLYfqqisi1Cpyy5jklvJIgquZUq5ub72M-2Fi3k3AKI9MXMTkR4PYike9R0-2FSGdtywFcnBGo7p-2BCWuVn5aJXOEmYaXzdw2WRHjtR2FeIj-2B9KslmspWMGhclTuF6xlULYAcSTXJhgf5jKHehxlq8pt3gaoYFZ1KaDiAhEDb7IS0SLC3VKMS0kMfNRc5FoZsdP-2BUl9BfoVI-2BUecKvZuHevFqUKDxwc0yF6zSDjuyMo3Y0PBxk-2F5QaUOVUIersfT9kEP-2F4u3e5FY8D-2FVbU-3D&gt; _x000D_
</t>
  </si>
  <si>
    <t xml:space="preserve"> _x000D_
_x000D_
 _x000D_
_x000D_
IS THIS SUITABLE  TO SENT TO ENFIELD_x000D_
_x000D_
 _x000D_
_x000D_
11.	PARKGATE CRESCENT_x000D_
_x000D_
_x000D_
          HADLEY WOOD_x000D_
_x000D_
_x000D_
HERTS EN4 ONW_x000D_
_x000D_
_x000D_
20th April 2024_x000D_
_x000D_
_x000D_
PLANNING OFFICE,_x000D_
_x000D_
_x000D_
ENFIELD COUNCIL_x000D_
_x000D_
_x000D_
ENFIELD_x000D_
_x000D_
_x000D_
 _x000D_
_x000D_
_x000D_
 _x000D_
_x000D_
We have been following your proposed development of the area near Hadley Wood railway centre and have objected to it from the time of the initial proposal._x000D_
_x000D_
 _x000D_
_x000D_
The methodology of selecting a Green Field site is highly flawed. We quote from the policy documents the following;-_x000D_
_x000D_
 _x000D_
_x000D_
 _x000D_
_x000D_
*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 _x000D_
*	Chapters 2 (Good Growth) and 3 (Places) – The Plan is not justified, as the exceptional circumstances for the release of vast areas of Green Belt land have not been adequately evidenced. In fact, the Plan’s assessment of site RUR.02 actually supports its retention in the Green Belt._x000D_
*	Chapter 2 (Good Growth) - The Plan is not consistent with national policies, as the proposed release of site RUR.02 from the Green Belt for development of 160+ homes fails to recognise that: _x000D_
_x000D_
	a.	The Green Belt and MOL Study scores the site “strong” on the five purposes of the Green Belt, and the harm that development would cause as “very high”._x000D_
	b.	It is not a sustainable development location, with very limited local amenities, the lowest possible PTAL public transport accessibility score, car-dependency and no identified investment in infrastructure. _x000D_
	c.	The centuries-old pastureland is a carbon sink with major biodiversity and wildlife benefits, an Area of Special Character, part is a Site of Borough Importance for Nature Conservation, and part is Flood Zone 3. _x000D_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In addition to the above the Local Plan is not consistent with national policy, as it fails to adequately consider the Hadley Wood Neighbourhood Plan policies and proposals on, amongst others, the local Green Belt, building height, tree replacement, front gardens and apartments._x000D_
_x000D_
 _x000D_
_x000D_
We therefore strongly oppose this development._x000D_
_x000D_
 _x000D_
_x000D_
Yours sincerely _x000D_
_x000D_
 _x000D_
_x000D_
 _x000D_
_x000D_
 _x000D_
_x000D_
Edward and Angela Joseph_x000D_
_x000D_
 _x000D_
_x000D_
 _x000D_
_x000D_
 _x000D_
_x000D_
Sent from Mail &lt;https://eur03.safelinks.protection.outlook.com/?url=https%3A%2F%2Furl.uk.m.mimecastprotect.com%2Fs%2F5wq4CO8lGi5N3vofElBKK%3Fdomain%3Dgo.microsoft.com&amp;data=05%7C02%7Clocalplan%40enfield.gov.uk%7C68abe9ca07054ff0141008dc5ee859cc%7Ccc18b91d1bb24d9bac767a4447488d49%7C0%7C0%7C638489599246663525%7CUnknown%7CTWFpbGZsb3d8eyJWIjoiMC4wLjAwMDAiLCJQIjoiV2luMzIiLCJBTiI6Ik1haWwiLCJXVCI6Mn0%3D%7C0%7C%7C%7C&amp;sdata=kOFiszXLeQrdEoR0su7RXL90QgrdX%2Bh%2BjI9IMK2m8m8%3D&amp;reserved=0&gt;  for Windows_x000D_
_x000D_
 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</si>
  <si>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DE6 AREA 2_x000D_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A basic tenet of any plan must be that the Enfield Conservation area, with its historic past as a market town, must surely require a more sympathetic and creative design for redevelopment._x000D_
_x000D_
Enfield Council's plan as it stands seems to regard the protection that the Town currently enjoys as expendable. Nobody sensible thinks that Enfield Town must be preserved in aspic - it must grow and develop to meet the needs of the population. In my view this Plan will ruin, rather than enhance the Town._x000D_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DE6 AREA 2_x000D_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</si>
  <si>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Policy Number: PL10_x000D_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statutory Development Plan states that Enfield Chase is an area of special character. Enfield Council proposals for this area would destroy the area that the statutory plan seeks to preserve. The area has a well established semi rural character. The extent of the urbanisation that the Council is seeking to impose will destroy access to countryside which is the right of every resident. Rights of way such as Merryhills Way would be adversely affected. Trent Park Conservation Area would be affected negatively by the proposed development of the Equestrian Centre._x000D_
Moreover the Plan's implementation favours cars, rather than cyclists &amp; walkers. There is also a complete absence of planning for meaningful employment going forward_x000D_
_x000D_
6. Please set out the modification(s) you consider necessary to make_x000D_
the Local Plan legally compliant and sound, in respect of any legal compliance or_x000D_
soundness matters you have identified at 5 above._x000D_
_x000D_
This Policy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Policy PL10_x000D_
_x000D_
</t>
  </si>
  <si>
    <t xml:space="preserve">Name of the Local Plan to which this representation relates:_x000D_
Enfield Local Plan 2019-2041_x000D_
_x000D_
PART A_x000D_
1. Personal Details_x000D_
Title: Mrs_x000D_
First Name: Beverley_x000D_
Last Name: Mukherji_x000D_
Job Title (where relevant): _x000D_
Organisation (where relevant): _x000D_
Address Line 1: 1 Valley Fields Crescent, _x000D_
Address Line 2: _x000D_
Address Line 3: Enfield_x000D_
Address Line 4: Middlesex_x000D_
Post Code: EN2 7QB_x000D_
Telephone number: +442083740690_x000D_
E-mail address: bev.mukherji@gmail.com_x000D_
_x000D_
PART B_x000D_
3. To which part of the Local Plan does this representation relate?_x000D_
Site Allocation Number: SA RUR.04_x000D_
_x000D_
4. Do you consider the Local Plan is:_x000D_
4.(a) Legally Compliant: No_x000D_
4.(b) Sound: No_x000D_
_x000D_
5. Please give details of why you consider the Local Plan_x000D_
is not compliant with relevant legislation, or does not meet the tests_x000D_
of soundness set out in the NPPF, or fails to comply with the duty to_x000D_
cooperate._x000D_
_x000D_
The plan to build 30,550sq metres of buildings for general storage and distribution seem perverse._x000D_
This area is the green gateway to the borough and that won't survive. Just like some of the plans for other areas in the borough, the Council's proposals directly contradict the designation of this part of Enfield as an Area of Special Character - for this reason alone, the plan must be sent back to the Council and changed._x000D_
_x000D_
6. Please set out the modification(s) you consider necessary to make_x000D_
the Local Plan legally compliant and sound, in respect of any legal compliance or_x000D_
soundness matters you have identified at 5 above._x000D_
_x000D_
This Site Allocation should be deleted from the Plan_x000D_
_x000D_
7. If your representation is seeking a modification to the plan, do you_x000D_
consider it necessary to participate in examination hearing session(s)?_x000D_
_x000D_
No, I do not wish to participate in examination hearing session(s)_x000D_
_x000D_
8. If you wish to participate in the hearing session(s), please outline why_x000D_
you consider this to be necessary:_x000D_
_x000D_
End of Representation for Site Allocation SA RUR.04_x000D_
_x000D_
</t>
  </si>
  <si>
    <t xml:space="preserve">Specific comments re. SA1.4 civic centre and police station._x000D_
    I agree that you should seek to incorporate council departments from other sites to maximise the building usage and reduce council operating costs._x000D_
    I disagree with the proposal to incorporate domestic dwellings in high rise buildings._x000D_
_x000D_
General comments on the overall plan._x000D_
    I do not approve of any proposals for high rise buildings within our borough._x000D_
    I do not approve of any proposals to reduce the green space within our borough by building on green belt land. There are brown field sites within that can be used._x000D_
_x000D_
</t>
  </si>
  <si>
    <t xml:space="preserve"> _x000D_
_x000D_
 _x000D_
_x000D_
Brett Leahy_x000D_
_x000D_
Director of Planning and Growth_x000D_
_x000D_
Enfield Council_x000D_
_x000D_
Silver Street_x000D_
_x000D_
Enfield_x000D_
_x000D_
EN1 3XY_x000D_
_x000D_
 _x000D_
_x000D_
E: brett.leahy@enfield.gov.uk &lt;mailto:brett.leahy@enfield.gov.uk&gt;  _x000D_
_x000D_
 _x000D_
_x000D_
 &lt;https://eur03.safelinks.protection.outlook.com/?url=https%3A%2F%2Fwww.enfield.gov.uk%2Fservices%2Fplanning%2Fnew-enfield-local-plan&amp;data=05%7C02%7CLocalPlan%40Enfield.gov.uk%7C632bebe3e4844c3a208008dc5eaee6a7%7Ccc18b91d1bb24d9bac767a4447488d49%7C0%7C0%7C638489352495591323%7CUnknown%7CTWFpbGZsb3d8eyJWIjoiMC4wLjAwMDAiLCJQIjoiV2luMzIiLCJBTiI6Ik1haWwiLCJXVCI6Mn0%3D%7C0%7C%7C%7C&amp;sdata=bwWbFFNBWyMxyuYh%2FyMXn2SL3ikmzgjEZ%2FMTdJeU24c%3D&amp;reserved=0&gt; _x000D_
_x000D_
 _x000D_
_x000D_
 _x000D_
_x000D_
 _x000D_
_x000D_
 _x000D_
_x000D_
From: Cllr Maria Alexandrou &lt;Cllr.Maria.Alexandrou@enfield.gov.uk&gt; _x000D_
Sent: Tuesday, April 16, 2024 7:21 PM_x000D_
To: Brett Leahy &lt;Brett.Leahy@enfield.gov.uk&gt;_x000D_
Subject: Fwd: Local Plan_x000D_
_x000D_
 _x000D_
_x000D_
 _x000D_
_x000D_
 _x000D_
_x000D_
Kindest regards_x000D_
_x000D_
 _x000D_
_x000D_
Cllr Maria Alexandrou­_x000D_
_x000D_
Winchmore Hill Ward_x000D_
_x000D_
Conservative Party_x000D_
_x000D_
 _x000D_
_x000D_
_________________________________x000D_
_x000D_
From: JSS &lt;j.sparkes22@gmail.com &lt;mailto:j.sparkes22@gmail.com&gt; &gt;_x000D_
Sent: Tuesday, April 16, 2024 5:31:02 pm_x000D_
To: Cllr Maria Alexandrou &lt;Cllr.Maria.Alexandrou@enfield.gov.uk &lt;mailto:Cllr.Maria.Alexandrou@enfield.gov.uk&gt; &gt;_x000D_
Subject: Local Plan_x000D_
_x000D_
 _x000D_
_x000D_
Maria_x000D_
_x000D_
 _x000D_
_x000D_
I hope you are well._x000D_
_x000D_
 _x000D_
_x000D_
I have been looking at aspects of the Enfield Local Plan.  The process for lodging comments seems to be unduly complicated and I am struggling to find a simple way of airing my views.  _x000D_
_x000D_
 _x000D_
_x000D_
I have grave concerns at the proposed sites for the new homes including:_x000D_
_x000D_
 _x000D_
_x000D_
1. The loss of Crews Hill garden centres and the surrounding green belt land which is a source of great enjoyment for many people._x000D_
_x000D_
 _x000D_
_x000D_
2. The number of supermarket sites earmarked for development.  The Winchmore Hill Sainsburys would be a great loss to the local community and surrounding areas._x000D_
_x000D_
The loss of the Sainsburys on the A10 would have an impact on deliveries as this is the base from which online deliveries are sourced.  There are other local supermarkets such as Tescos and Morrisons also being targeted._x000D_
_x000D_
 _x000D_
_x000D_
There is always a concern that new housing developments will not bring with them the necessary additional facilities such as shops, doctors and pharmacies. The fact that the Council proposes to remove existing shops makes this concern even worse.  The Council must make clear what shopping facilities will be left if all their plans are implemented.  They should be encouraged to ensure the necessary facilities are committed to be in place before the housing plans are approved.  Otherwise what is to stop the developers from building the homes and then abandoning the additional facilities aspects._x000D_
_x000D_
 _x000D_
_x000D_
I raise these points with you in the hope that somehow they can be put forward in some form._x000D_
_x000D_
 _x000D_
_x000D_
Thank you_x000D_
_x000D_
 _x000D_
_x000D_
Jane Sparkes_x000D_
_x000D_
 _x000D_
_x000D_
 _x000D_
_x000D_
</t>
  </si>
  <si>
    <t xml:space="preserve"> _x000D_
Susan Morton just submitted your form: This is a consultation response to the Regulation 19 ELP_x000D_
on Hadley Wood NPF &lt;https://eur03.safelinks.protection.outlook.com/?url=https%3A%2F%2Furl.uk.m.mimecastprotect.com%2Fs%2FqqYaC2W4XcKkY1ocnPfet%3Fdomain%3Du2382462.ct.sendgrid.net&amp;data=05%7C02%7Clocalplan%40enfield.gov.uk%7Cc2bce20db4594d0897c308dc5e1788af%7Ccc18b91d1bb24d9bac767a4447488d49%7C0%7C0%7C638488702381504659%7CUnknown%7CTWFpbGZsb3d8eyJWIjoiMC4wLjAwMDAiLCJQIjoiV2luMzIiLCJBTiI6Ik1haWwiLCJXVCI6Mn0%3D%7C0%7C%7C%7C&amp;sdata=E86oZZye5ifKwCsg9V%2FWE0g4CN6CnJZtwofj2DsaJy4%3D&amp;reserved=0&gt; _x000D_
Message Details:_x000D_
First name: Susan_x000D_
Last name: Morton_x000D_
Address: 20 Broadgates Avenue_x000D_
City/town: Hadley Wood_x000D_
Postcode: EN4 0NU_x000D_
Email: mortons10@gmail.com &lt;mailto:mortons10@gmail.com&gt;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dxGhC3wR3i7mkqYhqNbw8%3Fdomain%3Du2382462.ct.sendgrid.net&amp;data=05%7C02%7Clocalplan%40enfield.gov.uk%7Cc2bce20db4594d0897c308dc5e1788af%7Ccc18b91d1bb24d9bac767a4447488d49%7C0%7C0%7C638488702381660939%7CUnknown%7CTWFpbGZsb3d8eyJWIjoiMC4wLjAwMDAiLCJQIjoiV2luMzIiLCJBTiI6Ik1haWwiLCJXVCI6Mn0%3D%7C0%7C%7C%7C&amp;sdata=ze%2FKUU8RgjufgIp3S%2FaDheWdbKbovbrFlJT5SbgvzJ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Z-2BqK8tvDUVZrVmFilmgbByqXkAgP961XwlWcmDDZ5T816gyBEJTAe6Fb5PUPwPNbAIiCUIEwTriT6Gl2Cj2XJ0MIrS9VO-2Fz1vQNMmVPR9V3WAgJHPWDHgKhSlyVQivx-2FJRqJZ05lT5X1vgNQfa1cZMLBWkI-2Fc4W7d34izmR0H85bLa7FDr16D6KTWRwFi8Mf4Y5GFpdDV53XxOXjHJ-2BZvKSoa1hm9tQH-2BwChQrs1BkEpv3Db-2F3j72F0KV-2F5DKD7-2BiwLuye1lYAfUZ7sxfZoId-2BQv1vehgXPAZAj4UYd1s9LyqSJTbXPLGqoS0yOHlmbXrPgTloi1kgC8U5RW4hVwy7BwXdWGMtJe2NRIA-2FxF7zAeIoHl-2BMjx0qty0MEPICekz4p0W7XF9ZkcoA0JuLRuBs9qKtR0T-2Bo7sIIJu2lHkRBdmTI3HfhTfYQGat1cLmfSxDkw3-2FO1ZY24lipBnjGbC969ij-2Fa-2FGspgDGdoSCsuXAgGE1peXaucG5BzjDOC9zNlhr9Tb47GWBXU97V9WRgeOwnhxa2vKSu-2F0hXFmYFNawepPB7-2BmTfUOPNBjHRpR-2Fh6iODHGOt6bCmuiRlSTJekcTOoHoTqNDDzhboKffziMz-2FuZuZSTGppPq9laq29CESvXXQejxp9Erb8unuPzU6orAsRaLxEFCSA6OvInwNECWgGhZojHWiWqgl91dzS00hNuULsyUOxafqIiduR1Yb8-3D&gt; _x000D_
</t>
  </si>
  <si>
    <t xml:space="preserve"> _x000D_
Clive Morton just submitted your form: This is a consultation response to the Regulation 19 ELP_x000D_
on Hadley Wood NPF &lt;https://eur03.safelinks.protection.outlook.com/?url=https%3A%2F%2Furl.uk.m.mimecastprotect.com%2Fs%2FXnWnC4Lm2UYJVZziOPvWH%3Fdomain%3Du2382462.ct.sendgrid.net&amp;data=05%7C02%7Clocalplan%40enfield.gov.uk%7C6b6ef6200bfb4385b4fc08dc5e173c88%7Ccc18b91d1bb24d9bac767a4447488d49%7C0%7C0%7C638488701099601295%7CUnknown%7CTWFpbGZsb3d8eyJWIjoiMC4wLjAwMDAiLCJQIjoiV2luMzIiLCJBTiI6Ik1haWwiLCJXVCI6Mn0%3D%7C0%7C%7C%7C&amp;sdata=hrDcOjmFmW4wGdK2jn4pduxcvDeF4Xo5H4b%2FMUcjzt4%3D&amp;reserved=0&gt; _x000D_
Message Details:_x000D_
First name: Clive_x000D_
Last name: Morton_x000D_
Address: 20 Broadgates Avenue_x000D_
City/town: Hadley Wood_x000D_
Postcode: EN4 0NU_x000D_
Email: mortons208@gmail.com &lt;mailto:mortons208@gmail.com&gt;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lGDC5LnMUg0JyMiOSsFp%3Fdomain%3Du2382462.ct.sendgrid.net&amp;data=05%7C02%7Clocalplan%40enfield.gov.uk%7C6b6ef6200bfb4385b4fc08dc5e173c88%7Ccc18b91d1bb24d9bac767a4447488d49%7C0%7C0%7C638488701099601295%7CUnknown%7CTWFpbGZsb3d8eyJWIjoiMC4wLjAwMDAiLCJQIjoiV2luMzIiLCJBTiI6Ik1haWwiLCJXVCI6Mn0%3D%7C0%7C%7C%7C&amp;sdata=Qivr1us7kRkYvDFhl3RacUQxVUkIas2iEIJ4YsoUK0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LD9N4HkLVjw1zRpCVk-2BL-2FG5dPG-2BQKvGSJWxRwX-2FsgNKheA9R8xitCQWSoJVmZEOT2m717vfAiPUDb-2FByobq368aFhZ3Ylvtudp7xGdnckoM7gYlY05p7hczuoAR0piTp209TI-2Feda1H-2Bd1BATr1vlgfwbw3xA-2F5JNnwVRkF3kgGaiwtrC9xwrBZGqzLLAb9AqV1RLFhAE0ITl-2Byd10-2BoJy10SsCLlI9cdt8paxpBvJwATo93S0Kx-2F3mSD1iKoI48ld-2BQ31skNQVx3T2lYsZkcvHQIfGGmLGgCW13u92M-2Fo-2FLNRlVpbzw-2BNm1mUV7MoJAZIoYI4dfvdvunKYU6auhhwLQgb8hATcLI6i-2BTUi9IuI5xOX6l546vZFyyFaoiSUeliNLVvCjczyfn3STU1uUc-2BjZkJunw8Y0LC1-2BP00qxfANLQJpP03wWmafkjUzHt62Rf6YBicq3hdX8dtd6S4Jc44A2iGf6MQmnsh5yW75H8dwM6Uj6CNZL22RDTD6neLqhzj4-2FohQyoN3M98DbNkfy6VN31k5mEws2Tiu2ZJ2YWNr0YA6ImMj5d8YAl2Nd8kMRkY3xqtXyFe4H1-2BVKNeJLN7biHvqy79zRM2-2FkDYWVSvwRdO7124ipRTmIXKa3msPGC-2FswsCIxqnPwqtoDPJQECQv74lqpvd2zOfGODDamHTX1McmZJuSih3dWQ6VsxLjbTswlgc8eTN6DKVZj-2FemM-3D&gt; _x000D_
</t>
  </si>
  <si>
    <t xml:space="preserve"> _x000D_
Stuart Singer just submitted your form: This is a consultation response to the Regulation 19 ELP_x000D_
on Hadley Wood NPF &lt;https://eur03.safelinks.protection.outlook.com/?url=https%3A%2F%2Furl.uk.m.mimecastprotect.com%2Fs%2FY-qhCk7QgSYn90gI2uf6P%3Fdomain%3Du2382462.ct.sendgrid.net&amp;data=05%7C02%7Clocalplan%40enfield.gov.uk%7C9d699fb2e52d4755b14508dc5df91e5f%7Ccc18b91d1bb24d9bac767a4447488d49%7C0%7C0%7C638488571753733763%7CUnknown%7CTWFpbGZsb3d8eyJWIjoiMC4wLjAwMDAiLCJQIjoiV2luMzIiLCJBTiI6Ik1haWwiLCJXVCI6Mn0%3D%7C0%7C%7C%7C&amp;sdata=RPCLfKEbYQHZadGnFcGqEv0nKeZgYvxnRsBulBSe1Ok%3D&amp;reserved=0&gt; _x000D_
Message Details:_x000D_
First name: Stuart_x000D_
Last name: Singer_x000D_
Address: 7 Beech Hill_x000D_
City/town: Barnet_x000D_
Postcode: EN4 0JN_x000D_
Email: stuart@rbp.co.uk &lt;mailto:stuart@rbp.co.uk&gt;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 Stuart Singer_x000D_
I wish to participate in the examination hearings: No_x000D_
 _x000D_
_x000D_
 _x000D_
If you think this submission is spam, report it as spam &lt;https://eur03.safelinks.protection.outlook.com/?url=https%3A%2F%2Furl.uk.m.mimecastprotect.com%2Fs%2Fqy1dCl7Q0SOoxKLT9mhMp%3Fdomain%3Du2382462.ct.sendgrid.net&amp;data=05%7C02%7Clocalplan%40enfield.gov.uk%7C9d699fb2e52d4755b14508dc5df91e5f%7Ccc18b91d1bb24d9bac767a4447488d49%7C0%7C0%7C638488571753733763%7CUnknown%7CTWFpbGZsb3d8eyJWIjoiMC4wLjAwMDAiLCJQIjoiV2luMzIiLCJBTiI6Ik1haWwiLCJXVCI6Mn0%3D%7C0%7C%7C%7C&amp;sdata=lmYAENtXr4PbYTvxgec04YdPoHbOP6eEG30ylMRfWv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LMoIALx-2FqvTXzouEsvtcu3bhkGDHvwGxO1N3OcKqtYNbG3dK0YqI-2Bp8FsKexWpFTylHTzN9B1NpQhNq-2FmJM3qyMORilWyYWQk9yk6xQJPbRkbGPWBhMaok46dnBTVPJe6Db4ukNv22oZ-2BcFoBTp6FWMdyeOnAR0EWxkAWvuSGjYgs3m4daY7u8-2Bl9ZE7PM9v82hOF1mbYTxBjQv3Gw2Wi5vafq8-2FDjsJTpU-2FpLYNpaM8fwkOBPl8AoxHMEXCTb8xQvaU6oOWsMB9H9hrrJMETL6DzNptrUZXCm2j5yn8ByXpSNz58FbIAlUfLKdNfwzIzipE1GrpkUTpnOpdtQYsUbvukE-2F3yzmDGoPVGHY8vf9pbj55-2BM-2FZFBLKcUezoLxxmPoter4zq0CbshcyppnqqiupAGBPey-2Fi4aCgnM-2BcIwPYI-2BuGfnAj8mg867Zyic08H28T2nyvagVL5-2Bcq4ccFWioGUHVL3qlr6MZlPNUBtIVkvx4nk62f-2BK5MDUOmBBW2-2Ff9H9UoFr72Zfs21v-2FxEHY-2Bwzsr-2BTb0F4sxZTRojsCuF29-2FN5n6xKVBqoAwI2ztwZf498U4SN0g6xc9jqaE5iezcaApL2-2BWoZoD9PoHjBqiI9v8uqf9gKIKwmZ6tv7PK305jKtMSSVv9ipq77jk9bx-2FMe4xv5aNbTKUB51ZN6voUbfOdqpg2VIARtxT3MDi-2FGXQKZvLAEZOa0hFa9paFo-3D&gt; _x000D_
</t>
  </si>
  <si>
    <t xml:space="preserve"> _x000D_
Edward Tooze just submitted your form: This is a consultation response to the Regulation 19 ELP_x000D_
on Hadley Wood NPF &lt;https://eur03.safelinks.protection.outlook.com/?url=https%3A%2F%2Furl.uk.m.mimecastprotect.com%2Fs%2FfBT_CyXlzi6Npv1SZYNSv%3Fdomain%3Du2382462.ct.sendgrid.net&amp;data=05%7C02%7Clocalplan%40enfield.gov.uk%7C540d218e23ed43d038b908dc5d8f7476%7Ccc18b91d1bb24d9bac767a4447488d49%7C0%7C0%7C638488117932492297%7CUnknown%7CTWFpbGZsb3d8eyJWIjoiMC4wLjAwMDAiLCJQIjoiV2luMzIiLCJBTiI6Ik1haWwiLCJXVCI6Mn0%3D%7C0%7C%7C%7C&amp;sdata=RjHDmRW9YJWmEDudwaZ%2BGT2WqCdsaUyqCjVvlEmjMIE%3D&amp;reserved=0&gt; _x000D_
Message Details:_x000D_
First name: Edward_x000D_
Last name: Tooze_x000D_
Address: 7 Old Fold Lane_x000D_
City/town: Barnet_x000D_
Postcode: EN5 4QN_x000D_
Email: edwardtooze@outlook.com &lt;mailto:edwardtooze@outlook.com&gt;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5Lh8CzXPAi8R7l1SXYwXy%3Fdomain%3Du2382462.ct.sendgrid.net&amp;data=05%7C02%7Clocalplan%40enfield.gov.uk%7C540d218e23ed43d038b908dc5d8f7476%7Ccc18b91d1bb24d9bac767a4447488d49%7C0%7C0%7C638488117932648517%7CUnknown%7CTWFpbGZsb3d8eyJWIjoiMC4wLjAwMDAiLCJQIjoiV2luMzIiLCJBTiI6Ik1haWwiLCJXVCI6Mn0%3D%7C0%7C%7C%7C&amp;sdata=7%2FPQZJTNUbzV6nNmp3QkN%2BngxR3pkZngScPqNfKMzX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HcIOqzdLUlytJaGE179mjDjHL94qBnEsky8DvlmCocjm7qoxdw-2FOvpf05-2FsDYix56w9c19faVCo3elNnY04fSk421kLHE-2B34XkICYSEE9VupLvlEtzrKgIWzNpLcCSwO3umiCjnnmnYNgxc2Qz9B1EPyrryviqusp9rCy9b-2FrnE1swJjlLF7XnbLEIc9C7BKNEzd3hhGHvo9M9qZRHlhIkMC8ztybwVazJiAPFvGbGHB8uawz-2FCkxs8ZhQ2A2vdx6Bl-2B-2BRPjEjKDDuV4N-2BMSZ7MF0cozyeOHBHULC3MSRvRtdtYCZbUbBKanFE161MuxCxBym4bU6nGexkDF-2Fwj26MVCFirosG6tbcAYAPWVdvPI8Agy-2BlTYRERVscgP-2F9StAyfH0oYJARLnQu7Kj-2BGADEJt6AkEVdpB-2FYTNqNJlzkQLrpgnusKvPDoIxeX5trCB7AoZq9wKwWZggZNICaiJoslqnoc5sZrj-2BHHwasSbkkp66qUBmEOL5f3Fx8q9ec4S9oLbLjNFILXijmEthsEMHtdghA4VVBnyUGxx0lwD0a-2FU1Uh0G7-2BUyXN26WlYLe9so4Q08cdfySH6qNHF7TyZuM0nYBUns1pyvSQeB6IClJdDklxYEgkbA2hqyfVFgkcXQusgqjx3gheqptFG1QRZFIvhxswsq8hSuoM0Xj8KKjjzkkaahP5PXzvFlinj0rcQPgz4LpQdV1TmrffTcqdZ0-3D&gt; _x000D_
</t>
  </si>
  <si>
    <t xml:space="preserve">Dear Sir/Madam,_x000D_
_x000D_
_x000D_
Attached is the form for feedback on the Enfield local Plan. _x000D_
_x000D_
_x000D_
Please do not hesitate to contact me at this email address if something needs to be amended._x000D_
_x000D_
_x000D_
Thank you._x000D_
_x000D_
_x000D_
Kind regards,_x000D_
_x000D_
Edyta Jelen_x000D_
</t>
  </si>
  <si>
    <t>567 KB</t>
  </si>
  <si>
    <t xml:space="preserve"> _x000D_
Tania Antoniou just submitted your form: This is a consultation response to the Regulation 19 ELP_x000D_
on Hadley Wood NPF &lt;https://eur03.safelinks.protection.outlook.com/?url=https%3A%2F%2Furl.uk.m.mimecastprotect.com%2Fs%2FvxJyCWqO1HzjVk8U6kXFZ%3Fdomain%3Du2382462.ct.sendgrid.net&amp;data=05%7C02%7Clocalplan%40enfield.gov.uk%7C18e1197744904764a7f508dc5d8377ae%7Ccc18b91d1bb24d9bac767a4447488d49%7C0%7C0%7C638488066439835761%7CUnknown%7CTWFpbGZsb3d8eyJWIjoiMC4wLjAwMDAiLCJQIjoiV2luMzIiLCJBTiI6Ik1haWwiLCJXVCI6Mn0%3D%7C0%7C%7C%7C&amp;sdata=QuDvQhcM2adnbIucBAZSd9hKnYTTgooT7Tq%2BWEgh1Fg%3D&amp;reserved=0&gt; _x000D_
Message Details:_x000D_
First name: Tania_x000D_
Last name: Antoniou_x000D_
Address: 9 Wagon Road_x000D_
City/town: Barnet_x000D_
Postcode: EN4 0PW_x000D_
Email: Taniachristou@hotmail.com &lt;mailto:Taniachristou@hotmail.com&gt;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z2DuCX5xPfBnWJZsVWiji%3Fdomain%3Du2382462.ct.sendgrid.net&amp;data=05%7C02%7Clocalplan%40enfield.gov.uk%7C18e1197744904764a7f508dc5d8377ae%7Ccc18b91d1bb24d9bac767a4447488d49%7C0%7C0%7C638488066439835761%7CUnknown%7CTWFpbGZsb3d8eyJWIjoiMC4wLjAwMDAiLCJQIjoiV2luMzIiLCJBTiI6Ik1haWwiLCJXVCI6Mn0%3D%7C0%7C%7C%7C&amp;sdata=e8LOaFbqFuNjmMrHGH2Zb0Zkx%2ByT3C2pNr1Owcbqck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qaA14-2BGzNfYGrG0Ksesdn5suhgO4YVoQ10dxlHAWNTgOrGD3JPcqFgjlcRFNRNYj3B2YjBVdT3PgkWfYzz1aVdf9xn9hq0Xc92d2GcW-2BTS1l6crlHRaR3twX7ajRFzVCLWseQ5gYRZR6FfbmLSCLjCdYP0daEd-2BMVVNVtt908hKR4jeq1c-2BTw3bNS1U70VdoJ4UMo3zeM5TmRO-2BzW5SWKdq2te8oUQNK-2BsjBaMPrVWxxa9vrfTBCIR7Mo2u-2FZbcgCSqqe0vB1Gml5T-2BqP0pmk7MyOseVigJLnCUAge-2BapzojQD-2BHe906Tj5bAEzr7SDjowvTC2SES6j0EmveF4lL7DKrzpmEjncGWH-2BPqeaIUBuBLD1-2FeTHVJ7UpABqlqN-2BJzEqANXJ0yFjFnpKrWMWDmZcRn3Lg5ayYOtCROJKJhSFFsD1AQVlNrtHUg8gUBS3FUE-2F9NtdK2kRTkIRQKEJLGLSi8bSI6-2BfJpv5zGTf-2BDSKl7rQlX8uN6BFmcMnmDdjDzT6lAxSm6vGSH8ku3XA3msosjGYcbIJ-2BtkEKuGVb5X5llFqklUUiXFYP-2FmL-2BXEMqpeMw-2BX01lw4e9JAioVbHAOZ2VHkrrkkYdOwy4hEfEGw-2FC2tS7LsnDeNTKxnoGnmzHBxFLfhm0zXyPiOsxrVK13GFhXL2oygS76qSD3hLy2OcBOwxDcaAyR-2FUvd5sCQMipVhyIYHeJbOaEN1K4USiQ-3D&gt; _x000D_
</t>
  </si>
  <si>
    <t>57 KB</t>
  </si>
  <si>
    <t xml:space="preserve"> _x000D_
Demetrios Antoniou just submitted your form: This is a consultation response to the Regulation 19 ELP_x000D_
on Hadley Wood NPF &lt;https://eur03.safelinks.protection.outlook.com/?url=https%3A%2F%2Furl.uk.m.mimecastprotect.com%2Fs%2FIST5CB6ovfPVyozszo4EH%3Fdomain%3Du2382462.ct.sendgrid.net&amp;data=05%7C02%7Clocalplan%40enfield.gov.uk%7C618d8e53f62f4429fd6308dc5d833368%7Ccc18b91d1bb24d9bac767a4447488d49%7C0%7C0%7C638488065301070975%7CUnknown%7CTWFpbGZsb3d8eyJWIjoiMC4wLjAwMDAiLCJQIjoiV2luMzIiLCJBTiI6Ik1haWwiLCJXVCI6Mn0%3D%7C0%7C%7C%7C&amp;sdata=KEGH%2F8MsTpunrtOMn2x5vNZeWCcTPzzMhSJXOFKmLzY%3D&amp;reserved=0&gt; _x000D_
Message Details:_x000D_
First name: Demetrios_x000D_
Last name: Antoniou_x000D_
Address: 9 Wagon Road_x000D_
City/town: Barnet_x000D_
Postcode: EN4 0PW_x000D_
Email: demetrios.antoniou@diamondcorp.co.uk &lt;mailto:demetrios.antoniou@diamondcorp.co.uk&gt;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XGpCD8NxijByPDf5GuMX%3Fdomain%3Du2382462.ct.sendgrid.net&amp;data=05%7C02%7Clocalplan%40enfield.gov.uk%7C618d8e53f62f4429fd6308dc5d833368%7Ccc18b91d1bb24d9bac767a4447488d49%7C0%7C0%7C638488065301070975%7CUnknown%7CTWFpbGZsb3d8eyJWIjoiMC4wLjAwMDAiLCJQIjoiV2luMzIiLCJBTiI6Ik1haWwiLCJXVCI6Mn0%3D%7C0%7C%7C%7C&amp;sdata=4HBY%2FSSvYerRVZtp%2FwlT5uL11gvPwM9BVlCo28VF62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vMds7Y9LUinu-2FZFLrDYNrOni6PPz3ipEXL2iDEm4Pf8o-2FvWLXj1nX05I1XA0omoBMFmh-2Bv0W0GjALfswPy7qPOZQ6CZSIr3tKBxGLjkSMY-2F82z4HIUHZLu0iFuk5syEkf4Uz2AwxKUaRGnOFMA-2F-2Fy0gRiumiF1bS-2B908uD2eKU8U-2B5oyzych3i1983KNuuCT-2F54r2RDrA1Y6MQ5SbkbsQ432eQWr5CcbukyOr3Ektz9FV69whIPK9KqNoX8VntvJ8wRRieUxbMCs7W7MvWM0XYAmNn9NqyPJiZvmF-2Ba88LjAHnIGgZb1bMVECEryJfyrJ8XedFICdDctv2o0s-2F2KSA2waLSfjR-2FKrpCUoHfPrYT3rFWeSLdI6bAaLiALTr6YW1Z-2B0uUtvVlIkZn2jNT6VvPgSqR4fmHn-2F6vNp-2FTV3rz9MeUkBMH9Ay6mqv4BhSu8dMhR-2Br9-2FWlJfgN-2BvUMfigprCjjlhXRYzVhCPPfcf8hsOOgdc-2B8TKcBGFxLKzMHjJAh-2FCAXsylAps-2F2C0AZZEn-2Be1hyhT4Z4Xv4IypIFXQvDivr6EKGPKzJy8CgA4iLCX2nVBDDBh0OqQjR-2BWy5owj9waeJdIJvrs5sSfKUyD8fMwJPUj-2FEMSpShP1gl2ArDNRDSoeLZRHjQLn6vxqYAvFyhL5rujbMJbwBzVhZJNe5vN-2Fut7b-2FQnT-2FqLBw3g-2BOlaU-2BNvjj0cDdofmDsPY9QXY-3D&gt; _x000D_
</t>
  </si>
  <si>
    <t xml:space="preserve"> _x000D_
Adrian Litman just submitted your form: This is a consultation response to the Regulation 19 ELP_x000D_
on Hadley Wood NPF &lt;https://eur03.safelinks.protection.outlook.com/?url=https%3A%2F%2Furl.uk.m.mimecastprotect.com%2Fs%2FNnIkCzXPAi8R7p1i4cOQi%3Fdomain%3Du2382462.ct.sendgrid.net&amp;data=05%7C02%7Clocalplan%40enfield.gov.uk%7C79b711253f0e4440fe6408dc5d7bcf5f%7Ccc18b91d1bb24d9bac767a4447488d49%7C0%7C0%7C638488033548537752%7CUnknown%7CTWFpbGZsb3d8eyJWIjoiMC4wLjAwMDAiLCJQIjoiV2luMzIiLCJBTiI6Ik1haWwiLCJXVCI6Mn0%3D%7C0%7C%7C%7C&amp;sdata=wBEx5e5EeZNjui7NAb3aGOnzy4%2Bv51jub5sMn9S1knQ%3D&amp;reserved=0&gt; _x000D_
Message Details:_x000D_
First name: Adrian_x000D_
Last name: Litman_x000D_
Address: 24 Kingwell road_x000D_
City/town: Hadley wood_x000D_
Postcode: EN40HY_x000D_
Email: adrianlitman@aol.com &lt;mailto:adrianlitman@aol.com&gt;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XuyDCA1qrir983QI8EKOO%3Fdomain%3Du2382462.ct.sendgrid.net&amp;data=05%7C02%7Clocalplan%40enfield.gov.uk%7C79b711253f0e4440fe6408dc5d7bcf5f%7Ccc18b91d1bb24d9bac767a4447488d49%7C0%7C0%7C638488033548537752%7CUnknown%7CTWFpbGZsb3d8eyJWIjoiMC4wLjAwMDAiLCJQIjoiV2luMzIiLCJBTiI6Ik1haWwiLCJXVCI6Mn0%3D%7C0%7C%7C%7C&amp;sdata=vdbTPDr7RNUVl0hdEzNQ%2BjSnwQE0nLU4taOjf1Xf3C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OjQKuOMvCURCJojP1Vd-2BiS-2FAEjr5FhpVe6TpA7x9qjrafvKIY04sOp-2BQILZ0FVAJUL4zwVlrxRukjvevb1HOh0tupDfrm2yB-2BBRjbk-2Bm-2BHBZuW6oXwd5QFqdcQ1FJ6lDvTHLbJ2LtqaTfrB5xJylbHvOz2lyUNmlJdGxH9aAX7Utfe5Y-2FUOMRxqlt0T7-2BsfYwzzS4ukpyQ41zeAdT1ChXdY-2FDDk9hj0TPfyGh5bqlEknb0iSJWCGNGCRdcCzE70bTmeZ6kp5WQi2LTgKR3HFld1FbEpsMB4ngRa8LzCAJumkPXNSdmXRfoTAEBBy17T0psZImUwANTQmUw4Pb2F30WzmLggUwBnSjL8WN-2BplUXJ-2F3Ob-2BJwG2M5ctgcEmzOesLwM-2FC7CqqV5YY0EHH425gcY3Q81X4a1Q6-2Bh7ygEH2jVtVXytz-2BMrqFREN1lULSw86pSFJegVlap1Ctc5fvAdDeCAhZ6X2JR9J5QwouekCbNycyMp6u14kqAFzqkfxYQqx0-2BLhfw-2F2l8geHXpZGUPTMvK88nvYOKKhw6YsiyenQU-2FIjsOS5EdhuPvl0t5IZONbvwkp1cVfBomHg4PPLsauzQptbPB1gv2T-2FI3T-2Bu4BWiDRpnsH67TyLvwIlHR5OcFwUQtEGKkadBATSYe8CTeljnj0f5cLLENacFPx0lPcw6gzY9XfYrZADfJAR9-2B2BZtzTaOyCXLSVoAOMhrceQZA-3D&gt; _x000D_
</t>
  </si>
  <si>
    <t xml:space="preserve"> _x000D_
Pippa Li just submitted your form: This is a consultation response to the Regulation 19 ELP_x000D_
on Hadley Wood NPF &lt;https://eur03.safelinks.protection.outlook.com/?url=https%3A%2F%2Furl.uk.m.mimecastprotect.com%2Fs%2FS2_SC9g6juRm5L9Sok-BV%3Fdomain%3Du2382462.ct.sendgrid.net&amp;data=05%7C02%7Clocalplan%40enfield.gov.uk%7C166b81f564eb4eeb422f08dc5d766e6f%7Ccc18b91d1bb24d9bac767a4447488d49%7C0%7C0%7C638488010450501694%7CUnknown%7CTWFpbGZsb3d8eyJWIjoiMC4wLjAwMDAiLCJQIjoiV2luMzIiLCJBTiI6Ik1haWwiLCJXVCI6Mn0%3D%7C0%7C%7C%7C&amp;sdata=DgPIod4xFTkb1M9MU8DgvcFwvc5lggJ2ME%2Fu1lyGYDY%3D&amp;reserved=0&gt; _x000D_
Message Details:_x000D_
First name: Pippa_x000D_
Last name: Li_x000D_
Address: 23 Bells hill_x000D_
City/town: Barnet_x000D_
Postcode: En52sg_x000D_
Email: pippabetts@hotmail.com &lt;mailto:pippabetts@hotmail.com&gt;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QLvHC0LqMUJ2RqZfD1EIv%3Fdomain%3Du2382462.ct.sendgrid.net&amp;data=05%7C02%7Clocalplan%40enfield.gov.uk%7C166b81f564eb4eeb422f08dc5d766e6f%7Ccc18b91d1bb24d9bac767a4447488d49%7C0%7C0%7C638488010450501694%7CUnknown%7CTWFpbGZsb3d8eyJWIjoiMC4wLjAwMDAiLCJQIjoiV2luMzIiLCJBTiI6Ik1haWwiLCJXVCI6Mn0%3D%7C0%7C%7C%7C&amp;sdata=0znmmtqdpXtvZk3RCJfgjTuoKhGyjx1B%2FZQRbQk4mG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cEZsTaygKXb4IpgMGYmkJpykktjXg0nKGggZ4L-2BYMPi9aLLkwzYqCjcocY-2Bp9jkrRbJkbPOVS4-2FyvnDOzYPWu2OjVp94qdpfloiG-2B59mz4BHSlaa4K6bb9rPF2W-2BG44U6FZWsL0-2Bh6bgc7eiFKMklVxb1tYFjPrLENlozTdIlTEL00rcGd9DXvodD6hcMVnal298e9MScObmaPiTP7qb6D5tuhprjXMueaxVEmaz-2BUMLv7-2FDgdKC0MxgzeNtivg5ZKzFaq-2BmG1MzGVZzH5MvPa80ECgJHDEr9Hs-2FxvribOnmWNYuOuYklinxon0llc3JI4rFRD17mNYaTyIOqrhL-2Ba5f7t-2BKM96QY-2Bxq9IOCDaZ67R4cc7AEgfpibk50ZvEAEc7odA9YQ-2FppcETq2YlFhT7rvfVds6WXGYTykYUk-2BSiJTN8mf-2FNlbpoipPDPbUfKlkBXHGckf7-2F9WKFg1EEvmyt7dq8ivyXjyGCn-2FHXdLgxVhunKL4sr9F1SjNM2mjDXGAmgLsroXcQ18cAhthZF4Y3wLo2-2FrLjFHEFbpzQ86CULbdwVlzwauaQ6DrYH8xV3d9Z3LbuFhT-2BFhKmz28huqGG-2Fxj1GrGjGM-2Fh7hH7IOhGU0p70CQSGzLuNfHFNLzTOeuwRp3OKfeEbaOPo8CoO0D4e6TkpnUfe6lIa-2BggjKHLo0VA9mwaTNH8OGIbnEyrxQiYX3QtSYLsDTEjL8xT6g-3D&gt; _x000D_
</t>
  </si>
  <si>
    <t xml:space="preserve"> _x000D_
Susan Litman just submitted your form: This is a consultation response to the Regulation 19 ELP_x000D_
on Hadley Wood NPF &lt;https://eur03.safelinks.protection.outlook.com/?url=https%3A%2F%2Furl.uk.m.mimecastprotect.com%2Fs%2FDQNXC5LnMUg0V4JhzMDUi%3Fdomain%3Du2382462.ct.sendgrid.net&amp;data=05%7C02%7Clocalplan%40enfield.gov.uk%7C2e674f52a076467c9e1708dc5d751e5a%7Ccc18b91d1bb24d9bac767a4447488d49%7C0%7C0%7C638488004813836410%7CUnknown%7CTWFpbGZsb3d8eyJWIjoiMC4wLjAwMDAiLCJQIjoiV2luMzIiLCJBTiI6Ik1haWwiLCJXVCI6Mn0%3D%7C0%7C%7C%7C&amp;sdata=CY4VcUbtHVoRuXuKRtVqTN9Z%2BO6p7FB98bdQ0t8mkTc%3D&amp;reserved=0&gt; _x000D_
Message Details:_x000D_
First name: Susan_x000D_
Last name: Litman_x000D_
Address: 24 Kingwell Road_x000D_
City/town: Barnet_x000D_
Postcode: EN4 0HY_x000D_
Email: sllitman@aol.com &lt;mailto:sllitman@aol.com&gt;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kEImC69oMiVon8Nh6b6Ji%3Fdomain%3Du2382462.ct.sendgrid.net&amp;data=05%7C02%7Clocalplan%40enfield.gov.uk%7C2e674f52a076467c9e1708dc5d751e5a%7Ccc18b91d1bb24d9bac767a4447488d49%7C0%7C0%7C638488004813836410%7CUnknown%7CTWFpbGZsb3d8eyJWIjoiMC4wLjAwMDAiLCJQIjoiV2luMzIiLCJBTiI6Ik1haWwiLCJXVCI6Mn0%3D%7C0%7C%7C%7C&amp;sdata=3IbYlsQreXkLuxUza6MovmgvtSfMS8PNTFK7688CEB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ddsqirU2Q2ZyF4Vm5p37DRXY2mPLyo2-2Fr3El2lEbXxvnWnfCQ069BbaA7xzvdm6FmR7xK98RLEnsHtuuuHDgigyB9vqD4hDbW0jjIV33HBBAH5edtxMQIoZxe-2FWEBsbEiAJprc-2FqwN4e2uYTdKQ6hoil3xroMzWsZIHlJrOCczUGUSdAFWeyTbbf7ZSeZSL3O4gyc34Fx7XtC1VF8qluKkIK6PeXUmksFEUE9l8GO39c-2BVA0Zp2U0IGLlZKdROsLEpxdnsc2iJzeFkt4kLcqe-2FD2xg0oWjTHS7jbtS8GZCmfix1Qj9dlNcQLanE7t8D-2B5EbHcX2EMGtfkWCYEdjc55u7CzPqkv3ZZrhN4et4nuZcb7LMj4ouLuShNz7x2kWAPIkXz-2BUfNIpHQj-2BYMD5ooOpZwT9nJzlnF4zt8l4fdD8Xi9DEooCe4q8aqiKPgOtmiw6fPjLDqt1sywH6LCXdwzUN-2F8AMvJKCQ2zTze6jqLgRiLDpFf9NIyX0Vx8uloZl7X85SeVo5-2Fa9RTmMssTlvFH-2FhMKi7VtbhP9BRrQrxlGXJIWio48d21nitDvMt7lgfrqviYbgtZJzDugLbhT8qAobdr6SyzRO3Do3uF3gGS5ioSXpmYrqIgB6YgJrzuC4V-2BXdcV37wbX6DAszBYYE7cF6JcTZNpw90jlbEv4jXzzm81FgcvnsXomaz1VB2zE7BKDJqyItE6OC3RqzM9aE4-3D&gt; _x000D_
</t>
  </si>
  <si>
    <t xml:space="preserve">Good day,_x000D_
_x000D_
I am writing with regard to the recent proposal by Enfield council to develop some of the green belt space in Hadley Wood as part of the Enfield council development plan._x000D_
_x000D_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scale._x000D_
_x000D_
Firstly Hadley wood is not an area well served by transportation facilities . _x000D_
_x000D_
_x000D_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_x000D_
_x000D_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_x000D_
_x000D_
Thirdly, over the past three to five years the electricity supply in the area has been extremely unstable,  a massive burden on  our already strained electrical supplies(we have been suffering  from black outs over the past 2 years)._x000D_
_x000D_
_x000D_
Fourthly, it is unclear how such a significant new development could impact the area from a flood risk perspective ._x000D_
_x000D_
_x000D_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Wood_x000D_
_x000D_
_x000D_
In terms of the specific document published, I would like to  make the following points :_x000D_
_x000D_
_x000D_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_x000D_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sites._x000D_
_x000D_
 Chapters 2 (Good Growth) and 3 (Places) – The Plan is not justified, as the exceptional circumstances for the release of vast areas of Green Belt land have not been adequately evidenced. In fact, the Plan’s assessment of site RUR.02 actually supports its retention in the Green Belt. _x000D_
_x000D_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The Local Plan is not consistent with national policy, as it fails to adequately consider the Hadley Wood Neighbourhood Plan policies and proposals on, amongst others, the local Green Belt, building height, tree replacement, front gardens and apartments._x000D_
_x000D_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here._x000D_
_x000D_
 Thank you for your consideration _x000D_
_x000D_
 Kind regards_x000D_
_x000D_
_x000D_
_x000D_
_x000D_
Mitchel Lenson_x000D_
_x000D_
Oakdene,_x000D_
_x000D_
26, Camlet Way_x000D_
_x000D_
Hadley Wood_x000D_
_x000D_
EN4 0LJ_x000D_
_x000D_
</t>
  </si>
  <si>
    <t>HW Neighbourhood Plan;Hadley Wood Association;LocalPlan</t>
  </si>
  <si>
    <t>hadleywoodnp@gmail.com;hadley.woodassoc@btconnect.com;/o=ExchangeLabs/ou=Exchange Administrative Group (FYDIBOHF23SPDLT)/cn=Recipients/cn=e46c20737010464e95019c0c2e86268f-LocalPlan</t>
  </si>
  <si>
    <t>SMTP;SMTP;EX</t>
  </si>
  <si>
    <t xml:space="preserve"> _x000D_
Iain Mackenzie-Corby just submitted your form: This is a consultation response to the Regulation 19 ELP_x000D_
on Hadley Wood NPF &lt;https://eur03.safelinks.protection.outlook.com/?url=https%3A%2F%2Furl.uk.m.mimecastprotect.com%2Fs%2FV34eCZ0OgtPMGJGFzvifW%3Fdomain%3Du2382462.ct.sendgrid.net&amp;data=05%7C02%7Clocalplan%40enfield.gov.uk%7Ca65bfb4ed1ce45ec625708dc5d6657f2%7Ccc18b91d1bb24d9bac767a4447488d49%7C0%7C0%7C638487941350810301%7CUnknown%7CTWFpbGZsb3d8eyJWIjoiMC4wLjAwMDAiLCJQIjoiV2luMzIiLCJBTiI6Ik1haWwiLCJXVCI6Mn0%3D%7C0%7C%7C%7C&amp;sdata=tfPSxrRWOU4%2Fy1XzWibiIYz73xJGkF7fbdqqxp3R59w%3D&amp;reserved=0&gt; _x000D_
Message Details:_x000D_
First name: Iain_x000D_
Last name: Mackenzie-Corby_x000D_
Address: 19 Carnarvon Road_x000D_
City/town: Barnet_x000D_
Postcode: EN5 4LX_x000D_
Email: iain.mackenzie@mac.com &lt;mailto:iain.mackenzie@mac.com&gt;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QTHC141MCnpRVRuGBlVA%3Fdomain%3Du2382462.ct.sendgrid.net&amp;data=05%7C02%7Clocalplan%40enfield.gov.uk%7Ca65bfb4ed1ce45ec625708dc5d6657f2%7Ccc18b91d1bb24d9bac767a4447488d49%7C0%7C0%7C638487941350810301%7CUnknown%7CTWFpbGZsb3d8eyJWIjoiMC4wLjAwMDAiLCJQIjoiV2luMzIiLCJBTiI6Ik1haWwiLCJXVCI6Mn0%3D%7C0%7C%7C%7C&amp;sdata=P4jMQnXRz%2FqJmggAjDq036CYghr2mt6mnyJCJdGdhJ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g1273O5pxqoCkmo783skBz-2B6xcR-2FOaZYmsOMJn9qrjejLBz4e9O4q4lNIiQxgKL2ob1yQJX-2Bs02Cg8rA0cM-2FONcitucQp6hoDswN0QZsXULso0izjN3ZqJc9eCS2vxjRu-2F-2BxPIMx4qG-2FiEROtSzF8EJ0B2CX-2BIToWHkmMDcM-2FznRXYhJsO1OpwwPgcg7HCz6P9-2BO570abuhGwfdQJj7eECT31nG5w2E6zOLGe8jvRY-2B2TGAUyDokmnEdgSJflwd-2BsVLRTpQjZamLvviQGKm9LCf4O67ofGPe2nkcMm4VAlCTK8vMe1ZeT1wLhKfV5NMq3aPO6ioiDLZuygkFyRKRYBzwQRJQHN0M6vtWYmb-2B6ga0ZnvVKOyJGjxi71qVdTUnX-2FIWSXLns9zGse9Cx52ly5-2BL9Yk4CyZKmx39CqLq13z9ZqLAziGe3dSQV9MwNSsbnp6vR19bj5FgJL3zBCPpO64e6QDnL6yYyVHNmphjCAIkWD3YAeiutlrJe6w-2BxfBBo9liEJFFFDd2Pe3DsMFdc-2BeUqO4G83lNd4hXI6LwFhy-2BxsZE-2BFmh75fvUt1QF9MZ0s2S05aFd4-2Fk-2FFUYGR06DAaXosVCP9BVJASfrA8kftZX3irJg5oszwdHzgtx7UV3ZE1A3gnhlo5n0N3EBLbP3R1LPOvTpz8Lxky9uCV7PyWB4zUGm4lAhYZc1GsoN35visZjraMzFJjN6SJuD-2BKJk-3D&gt; _x000D_
</t>
  </si>
  <si>
    <t xml:space="preserve">Good day,_x000D_
_x000D_
I am writing with regard to the recent proposal by Enfield council to develop some of the green belt space in Hadley Wood as part of the Enfield council development plan._x000D_
_x000D_
Whilst there are many formal reasons that these proposals to build on green belt should not proceed very specifically with regard to the proposed Hadley wood proposals , my one major concern relates to local infrastructure and its ability to absorb development on  such a potentially massive scale._x000D_
_x000D_
Firstly Hadley wood is not an area well served by transportation facilities . _x000D_
_x000D_
_x000D_
Hadley wood station has a limited number of trains(if and when they are running) and the hours of service are also quite limited , added to which the area has virtually no bus service(apart from a limited availability hopper between Hadley Wood  and Barnet). The surrounding roads to Cockfosters and High Barnet are  constantly at standstill and present no real transport alternative as a result, unless of course one has a car,  and the congestion of additional cars on those two routes is hard to imagine. _x000D_
_x000D_
Secondly any proposal  to significantly develop green belt land  of Hadley wood  can only increase the already severe congestion, and pollution on the roads given the lack of transport options.Roads into and out of Hadley Wood are already overused and congested,. Myaverage journey time from Hadley wood to Cockfosters in mornings and evenings and several points during the day is around fifteen minutes , the same applies to High Barnet. _x000D_
_x000D_
Thirdly, over the past three to five years the electricity supply in the area has been extremely unstable,  a massive burden on  our already strained electrical supplies(we have been suffering  from black outs over the past 2 years)._x000D_
_x000D_
_x000D_
Fourthly, it is unclear how such a significant new development could impact the area from a flood risk perspective ._x000D_
_x000D_
_x000D_
In addition Hadley wood has very little in the way of local services such as doctors, opticians, food shops, bakeries etc so any major building proposals will have the effect of increasing the number of cars on the road in a particularly poorly served area with an increase in the resultant congestion on all roads exiting hadley Wood_x000D_
_x000D_
_x000D_
In terms of the specific document published, I would like to  make the following points :_x000D_
_x000D_
_x000D_
 Strategic Policy SS1 - The housing strategy is not positively prepared and justified because, for the period after 2029, the housing target is based on capacity, i.e. sites put forward for development by their owners, without establishing whether they are actually needed and without improving infrastructure. This methodology is especially flawed for sites that are currently in the Green Belt, allocation of which should be a last resort._x000D_
_x000D_
 Chapters 2 (Good Growth) and 3 (Places) - The Local Plan is not justified, as it fails to develop/prioritise all alternative and brownfield sites to their full capacity. Developing over 9,000 new homes in what is currently Green Belt, in areas with poor public transport, will exacerbate traffic congestion and air pollution. Also, Enfield’s policy H4 is inconsistent with London Plan policy H1, as it calls for intensification of any site within 800m of a station, rather than restrict that to brownfield sites._x000D_
_x000D_
 Chapters 2 (Good Growth) and 3 (Places) – The Plan is not justified, as the exceptional circumstances for the release of vast areas of Green Belt land have not been adequately evidenced. In fact, the Plan’s assessment of site RUR.02 actually supports its retention in the Green Belt. _x000D_
_x000D_
 Chapter 2 (Good Growth) - The Plan is not consistent with national policies, as the proposed release of site RUR.02 from the Green Belt for development of 160+ homes fails to recognise that: a. The Green Belt and MOL Study scores the site “strong” on the five purposes of the Green Belt, and the harm that development would cause as “very high”. b. It is not a sustainable development location, with very limited local amenities, the lowest possible PTAL public transport accessibility score, car-dependency and no identified investment in infrastructure. c. The centuries-old pastureland is a carbon sink with major biodiversity and wildlife benefits, an Area of Special Character, part is a Site of Borough Importance for Nature Conservation, and part is Flood Zone 3. d. The site is an Archaeological Priority Area and is immediately adjacent to two Conservation Areas and several Listed Buildings._x000D_
_x000D_
 Chapters 1 (Introduction) and 2 (Good Growth) – The Plan is not consistent with national policies and legislation, as the Council has failed to take into account the representations submitted by some 1,000 local residents and the Hadley Wood Neighbourhood Planning Forum’s extensive submission, supported by detailed expert reports. The Council also rejected the Forum’s request for the Consultation Statement - which fails to reflect the scale of opposition to release of the Hadley Wood Green Belt land for development and didn’t mention the Forum’s extensive submission in the comments on site RUR.02 - to be updated._x000D_
_x000D_
 The Local Plan is not consistent with national policy, as it fails to adequately consider the Hadley Wood Neighbourhood Plan policies and proposals on, amongst others, the local Green Belt, building height, tree replacement, front gardens and apartments._x000D_
_x000D_
 Overall to suggest that Hadley Wood, is suitable for such development and expansion of the  population because we have ‘transport links’ is somewhat disingenuous . I could understand it if that point is being made for Cockfosters, southgate or High Barnet where underground services with trains every 3 to 5 minutes run and with excellent supporting bus services whereas our single rail service of the maximum two trains an hour( on a good day) and virtually no bus services make ‘access to transport’ non compatible as a good reason to site a development here._x000D_
_x000D_
 Thank you for your consideration _x000D_
_x000D_
 Kind regards_x000D_
_x000D_
 Mitchel Lenson_x000D_
_x000D_
</t>
  </si>
  <si>
    <t>hadleywoodnp@gmail.com;office@hadleywoodassociation.com</t>
  </si>
  <si>
    <t xml:space="preserve"> _x000D_
Dena Nunes-Vaz just submitted your form: This is a consultation response to the Regulation 19 ELP_x000D_
on Hadley Wood NPF &lt;https://eur03.safelinks.protection.outlook.com/?url=https%3A%2F%2Furl.uk.m.mimecastprotect.com%2Fs%2Fu2w7Cx1qyimJZv9h8Zwpo%3Fdomain%3Du2382462.ct.sendgrid.net&amp;data=05%7C02%7Clocalplan%40enfield.gov.uk%7Ccbfea7ae888043a93f0708dc5d418d41%7Ccc18b91d1bb24d9bac767a4447488d49%7C0%7C0%7C638487783339433781%7CUnknown%7CTWFpbGZsb3d8eyJWIjoiMC4wLjAwMDAiLCJQIjoiV2luMzIiLCJBTiI6Ik1haWwiLCJXVCI6Mn0%3D%7C0%7C%7C%7C&amp;sdata=94nsHuWE7dz76mMRuA%2BwDOdPjp9PYG6QQGLtc7QHr60%3D&amp;reserved=0&gt; _x000D_
Message Details:_x000D_
First name: Dena_x000D_
Last name: Nunes-Vaz_x000D_
Address: 8 Waggon Road_x000D_
City/town: Barnet_x000D_
Postcode: EN4 0HL_x000D_
Email: d.nunes@btinternet.com &lt;mailto:d.nunes@btinternet.com&gt;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CortCyXlzi6NYo0hMeIz1%3Fdomain%3Du2382462.ct.sendgrid.net&amp;data=05%7C02%7Clocalplan%40enfield.gov.uk%7Ccbfea7ae888043a93f0708dc5d418d41%7Ccc18b91d1bb24d9bac767a4447488d49%7C0%7C0%7C638487783339433781%7CUnknown%7CTWFpbGZsb3d8eyJWIjoiMC4wLjAwMDAiLCJQIjoiV2luMzIiLCJBTiI6Ik1haWwiLCJXVCI6Mn0%3D%7C0%7C%7C%7C&amp;sdata=lX75ee6n7z1EDCM%2BsPbdPpkGSlOo4%2F2HEi1DoJtpgy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bQcP5dkn2HEQa6ODHGZBTIlobvHEzdVoPAXYvvANHf58oLPPmbC1LuP-2BIDPM3-2Fh4aXhz-2Byq-2BMn1Bpb4v3Gahesed6F6-2BJM6BMqWbFOkG1P11skme8osfU1O-2FHR-2Fg9hqkHbKjqsnCeyEk8KOjBFzpilgapfxBTc9YGb0mPDaqCJNPWUzyTjVmXb9Suro3nTwjPDzWNdX-2F2v2YdMbZOZqitMUgQJrbbjVcGgrEhd3UqJRxihNLyXLy7YbCZO0rsGR-2FwA6-2BpEsuqDVPokR5V8HcemuaOr6pM85GwU30cfbnWL8aVCPK9oytUTvpLd05fivzq-2BGc71XWKXRyfrzmx38o-2BkGXPFCbeRZyqO-2B9R2Q9aXsKepIXOOnoMFlL3DEbXXTQn8Plln3QXk7Gi9JCnDGqwQtpCGdUFQbgDOtfJsWf1scDQ5SthzD65Co6wYT2iQi1ZXCgvCZDW5HjR5DWd3QbA9AYQWEXbVlRBsS7w1p4F2y9crO7je0bwYJQJ32VgLdpNckC6rIpBmeNkV8Oa1Qce-2FiPGei8rL9j-2FCyfF4Y2YiIDdAu8sODQy8KE3CQvV3nGoGStr2nk0TcFR9tAMruQiJI72Cen-2BHzAAUTm2X-2FFQHpvfhw2A0kAXwkqib-2Bf7fRGk0GtopZ3FPcUu2TKaElhjMT-2BfjkuptgspxJL-2Fu7OM8-2B69FUB6i0hn4bnHYLDePK-2FGg1GO5nU7VdP4wHMNGEVQ-3D&gt; _x000D_
</t>
  </si>
  <si>
    <t xml:space="preserve">Dear Sirs_x000D_
_x000D_
 _x000D_
_x000D_
I attach my comments relating to the draft Enfield Local Plan._x000D_
_x000D_
 _x000D_
_x000D_
Kind regards_x000D_
_x000D_
 _x000D_
_x000D_
Mr N Malde_x000D_
_x000D_
69 Camlet Way_x000D_
_x000D_
Hadley Wood_x000D_
_x000D_
Barnet_x000D_
_x000D_
EN4 0NL_x000D_
_x000D_
 _x000D_
_x000D_
</t>
  </si>
  <si>
    <t>'HW Neighbourhood Plan'</t>
  </si>
  <si>
    <t xml:space="preserve">Please find form attached._x000D_
Regards,_x000D_
Laura Dodds_x000D_
_x000D_
</t>
  </si>
  <si>
    <t xml:space="preserve">Please find attached: Enfield Local Plan 2019-2041_x000D_
_x000D_
Regulation 19 Consultation Stage Representation Form_x000D_
_x000D_
_x000D_
-- _x000D_
_x000D_
_x000D_
Patrick Dodds_x000D_
_x000D_
Trumpet_x000D_
_x000D_
30 Belgrave Gardens ▪ Oakwood ▪ London N14 4TR_x000D_
_x000D_
Phone:  07811 369 967 ▪ Diary MAS 01306 500022 _x000D_
_x000D_
Email: prdodds@googlemail.com &lt;mailto:prdodds@googlemail.com&gt; _x000D_
_x000D_
</t>
  </si>
  <si>
    <t xml:space="preserve"> _x000D_
KAREN SHAFRON just submitted your form: This is a consultation response to the Regulation 19 ELP_x000D_
on Hadley Wood NPF &lt;https://eur03.safelinks.protection.outlook.com/?url=https%3A%2F%2Furl.uk.m.mimecastprotect.com%2Fs%2FgM52CZ0OgtPM7ANHztfSA%3Fdomain%3Du2382462.ct.sendgrid.net&amp;data=05%7C02%7Clocalplan%40enfield.gov.uk%7C90544c902aec400a6fc208dc5cca37ed%7Ccc18b91d1bb24d9bac767a4447488d49%7C0%7C0%7C638487270810685844%7CUnknown%7CTWFpbGZsb3d8eyJWIjoiMC4wLjAwMDAiLCJQIjoiV2luMzIiLCJBTiI6Ik1haWwiLCJXVCI6Mn0%3D%7C0%7C%7C%7C&amp;sdata=gmJVzoFGrQ2bp4KzvdcLRzsdqSDFCb3jVnrGbjZGVik%3D&amp;reserved=0&gt; _x000D_
Message Details:_x000D_
First name: KAREN_x000D_
Last name: SHAFRON_x000D_
Address: 57, Parkgate Crescent_x000D_
City/town: Hadley Wood_x000D_
Postcode: EN4 0NW_x000D_
Email: karenshafron@aol.com &lt;mailto:karenshafron@aol.com&gt;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yfIuC141MCnp6xYiGRp3E%3Fdomain%3Du2382462.ct.sendgrid.net&amp;data=05%7C02%7Clocalplan%40enfield.gov.uk%7C90544c902aec400a6fc208dc5cca37ed%7Ccc18b91d1bb24d9bac767a4447488d49%7C0%7C0%7C638487270810685844%7CUnknown%7CTWFpbGZsb3d8eyJWIjoiMC4wLjAwMDAiLCJQIjoiV2luMzIiLCJBTiI6Ik1haWwiLCJXVCI6Mn0%3D%7C0%7C%7C%7C&amp;sdata=5%2FdZjFS63Ok5%2Fxf9f1zD15sulCS94yqOByzvs5RZuS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UWk1-2BwIUvXGMr66WyiqxtOLGyogd2MJtFCxwCpboILEVKjA6rXRbc7PIhHysobyWDfJqhIzlvuZ0zmnTGOJSoByGFVX74qPfdvu8Ju9AGymW5WGG4o41tCDjdp9fGhhxsRZz1sicAWKQaSW-2BBMWC9TIhiLCof5pqGkMzT4Q639GSjWi2mw4v2o9g9BMoEUfwRWYUzToWxZDSUHr7cHzwMWbvLj86-2FVen8xLhTH1IIsgmIgXU0e-2FcyMt5fdKrif9iI6Ox0YAOGCPidKeanLgUFJbuoZdonEopDYbE-2F1Bz-2BmQGjJPys9bkJ8R8ZACfPc-2FW8k95-2BQkzCK7CXQPYVFg9J4x-2F0C1lFP4t5AzJhH9C-2BElXlo7wZqBVtoT4hlhGd8kIbvyquktH88YaYVYjVmtj-2Fw7L4Q5Fy-2Buq0ndUkJfJ4550ami2fuh6AgYvfTMqHfSSIEoWXjXxFH3CMqbAcjiNFY-2BZzkvvbYE-2B65QR5sH-2F2j8kyruOUjyWxEmfs4Rb-2Fa43Iee6B-2BhfwBidnTYQCldbgC8ebag84fus5Pi8j-2F7woAfdqkViqTWjUGoHqxX7U7umTf8Dh4qaoqJvv6saSfXl4MyY457PNvobSxASyV6XtkjAuCZ8kzltnhZ9KXTRC-2FXOI2929CyqAAdrvc2mOzt3NT3VevtwRTV7-2BRmxUTdXQ0W6y1QC1Qqa7DYi5rJRiAfH7d4llwyPbZSooOS0KZxXg-3D&gt; _x000D_
</t>
  </si>
  <si>
    <t xml:space="preserve"> _x000D_
Agatha Brocheler just submitted your form: This is a consultation response to the Regulation 19 ELP_x000D_
on Hadley Wood NPF &lt;https://eur03.safelinks.protection.outlook.com/?url=https%3A%2F%2Furl.uk.m.mimecastprotect.com%2Fs%2FV3vnCR1YXinrGkDt9Blop%3Fdomain%3Du2382462.ct.sendgrid.net&amp;data=05%7C02%7Clocalplan%40enfield.gov.uk%7C0286ec333081400594c208dc5cb172ce%7Ccc18b91d1bb24d9bac767a4447488d49%7C0%7C0%7C638487164415907183%7CUnknown%7CTWFpbGZsb3d8eyJWIjoiMC4wLjAwMDAiLCJQIjoiV2luMzIiLCJBTiI6Ik1haWwiLCJXVCI6Mn0%3D%7C0%7C%7C%7C&amp;sdata=j%2B2gr%2FYw5ZkHNzt8EQyPKlrl77FQJMuFzB58DgI15mc%3D&amp;reserved=0&gt; _x000D_
Message Details:_x000D_
First name: Agatha_x000D_
Last name: Brocheler_x000D_
Address: 3 Soames Place_x000D_
City/town: Enfield / Barnet_x000D_
Postcode: EN4 0NY_x000D_
Email: agathaosteo@gmail.com &lt;mailto:agathaosteo@gmail.com&gt;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HS-lCVQpWc0l2Lnuz8bSL%3Fdomain%3Du2382462.ct.sendgrid.net&amp;data=05%7C02%7Clocalplan%40enfield.gov.uk%7C0286ec333081400594c208dc5cb172ce%7Ccc18b91d1bb24d9bac767a4447488d49%7C0%7C0%7C638487164415907183%7CUnknown%7CTWFpbGZsb3d8eyJWIjoiMC4wLjAwMDAiLCJQIjoiV2luMzIiLCJBTiI6Ik1haWwiLCJXVCI6Mn0%3D%7C0%7C%7C%7C&amp;sdata=l%2F0WkvSM18UWLaSrwG6IuKY2MoE4vGgykaGu9CcOxvk%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qY9dXkOGKYS-2B0i0Q9T3-2BcW-2BqP7W2Hkgiql1RtjUcQ22sq8PgCmaWhT2cXkxn8R5c8VDth5dg3TK-2FxTTzc-2FjVFimL2YxzY123-2FKqepbeCqwH9LKOZaG-2BdBOfivgn8-2BgnTpTymx-2BuJDfpfOtnk1lbdKgyyZsGEZ1wGH6ntTJyQw80T5UBXdHLEdbuyiHDw3-2BUSsgtS6SHfa7U7gzwCjg8jnM1V3S9WFDQHkRN1M5-2B-2BMjip8j9SK4FSYXOXF8EYFXFvmhcpydj8wQazHZOQF1f8wFWMYZBTq8rrXp5M3Xy19dT0MfRq80v3-2BiSCZ0NFxz7janUFzEgQgdHd3OnLgXR1LG4wXyEPaMzomgmHGrIAb-2BMsbobjjjaBq2wUhuhN3yZyNZpjNbiUREoyaGeED0I5NJ26K-2FWPPBVslThAxlooWXnDnGq1BYbo1zxqZJ-2FewL7DVjd1HL8D7q8AT7BrITtluXOJZaHFGrscZPmhQNMuvA3pwWi64cXqbLg8aN3crfiGzVBIuS5wE17BOzZbM-2BWXGpG-2FUvwY4OC-2F6JpwaNwGbLcBanp-2Fn0Mi-2FlbI5-2FEQkRGnywtgSZEuIj8RJG4gZ5qLcaKfS-2FTmNrcNRxkK9a0BEVWgp-2BhaAkSNrIWDT1jNkpiEyYjstjwbt7n765R4k4eUkQx2gGPF17-2FcA0tvawwNmwcSjuwxx5pVeL8oC8-2FDS6EvHXOzFMVE-2BHraApRmqQ7WE-3D&gt; _x000D_
</t>
  </si>
  <si>
    <t xml:space="preserve">My response attached._x000D_
_x000D_
 _x000D_
_x000D_
</t>
  </si>
  <si>
    <t xml:space="preserve"> _x000D_
Roland Bröcheler just submitted your form: This is a consultation response to the Regulation 19 ELP_x000D_
on Hadley Wood NPF &lt;https://eur03.safelinks.protection.outlook.com/?url=https%3A%2F%2Furl.uk.m.mimecastprotect.com%2Fs%2FZTDeCO8lGi5ApVpHEaIS7%3Fdomain%3Du2382462.ct.sendgrid.net&amp;data=05%7C02%7Clocalplan%40enfield.gov.uk%7Cbc241d8635b14b07e03608dc5c7c27ef%7Ccc18b91d1bb24d9bac767a4447488d49%7C0%7C0%7C638486935524317604%7CUnknown%7CTWFpbGZsb3d8eyJWIjoiMC4wLjAwMDAiLCJQIjoiV2luMzIiLCJBTiI6Ik1haWwiLCJXVCI6Mn0%3D%7C0%7C%7C%7C&amp;sdata=CmzD%2BeArvRgMAwWHhQHTOV29qzb2oz5bbOZhhby3dTY%3D&amp;reserved=0&gt; _x000D_
Message Details:_x000D_
First name: Roland_x000D_
Last name: Bröcheler_x000D_
Address: Soames Place 3_x000D_
City/town: Barnet_x000D_
Postcode: EN4 0NY_x000D_
Email: rbroecheler@hotmail.co.uk &lt;mailto:rbroecheler@hotmail.co.uk&gt;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20vCPQmGcv4KYKs0bKX8%3Fdomain%3Du2382462.ct.sendgrid.net&amp;data=05%7C02%7Clocalplan%40enfield.gov.uk%7Cbc241d8635b14b07e03608dc5c7c27ef%7Ccc18b91d1bb24d9bac767a4447488d49%7C0%7C0%7C638486935524317604%7CUnknown%7CTWFpbGZsb3d8eyJWIjoiMC4wLjAwMDAiLCJQIjoiV2luMzIiLCJBTiI6Ik1haWwiLCJXVCI6Mn0%3D%7C0%7C%7C%7C&amp;sdata=Lj3XUvKARkWA98OdchR6Umy7%2FH7NPuQRAPEp4771x%2B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up2rYUEdWK7LcfrRUr4TETcLhlDaZ2s3o4u1ckCFromc5CBH5CVee1LNNefNYtB5JwcYkXYyPHMM1NNf7nBIVDi3s8xM8aEn53a3F-2FeeV5Acy2Od-2BSYp03ArwhjD1PvFBJDR5eUu7BQlIeC5D5rM79PmNmRMaUmp-2FUv561p3A4nd9lSrYZO9LyP3iznhLCEGNtXtSEjwOftezybtiROhI4e-2FGjlwqYNr-2BFIqxhk5fxZ1h3MJIIktKqxCIU7KbTcFZLI5k96QpgEzqgQTlISmgtW2UMQcY6oskQj52wG4XN-2Fr2WA-2F3MT8i-2BDDB2Of0hga85TqvjkUslsSFsOg5BNSbog1mCu1p89OCS60C-2FQKAa04hJw35BLafpXas0fPcH7o1NqMEcXS7cek5RqHiP5XRyG5aFscQvbYhKsGnvzfKDr5OLsJfu-2Bt2-2BQejdN24gMbtnHYGMs6z6N9EVuxXFD78VEfMwQjLUynwtJaagAEepcIAQfqXJ2jjzu932UptNQVuvlbR1vnshcJfCj-2Famq7OuE6iEf9pJ533lV74kB9zYKCB1Fn-2Frc3bxlYTfl76HfRBzqfojzeQwG36yZQL5TOgWkmB-2FqwLOfMpQVcQpoRhQB-2BQerQb1Vkuyxr-2F-2BfvjIZue0aGdTxh3yIUS4FmMUTY8xxGNqIe00aaROIQZnFll3YUDlkqV2u3TvQ37KbyZcpanDeuInicQhjyspHnsbMSA-3D&gt; _x000D_
</t>
  </si>
  <si>
    <t xml:space="preserve">Please see attached._x000D_
_x000D_
Tilak Divani_x000D_
</t>
  </si>
  <si>
    <t>Please find attached my response to the draft plan.
Robert Page</t>
  </si>
  <si>
    <t xml:space="preserve"> _x000D_
Maria Vasiliou just submitted your form: This is a consultation response to the Regulation 19 ELP_x000D_
on Hadley Wood NPF &lt;https://eur03.safelinks.protection.outlook.com/?url=https%3A%2F%2Furl.uk.m.mimecastprotect.com%2Fs%2FKnfTCY5pZfkLyg6U0bSng%3Fdomain%3Du2382462.ct.sendgrid.net&amp;data=05%7C02%7Clocalplan%40enfield.gov.uk%7Ceca71715b22c48c055d708dc5bd43af8%7Ccc18b91d1bb24d9bac767a4447488d49%7C0%7C0%7C638486214294201467%7CUnknown%7CTWFpbGZsb3d8eyJWIjoiMC4wLjAwMDAiLCJQIjoiV2luMzIiLCJBTiI6Ik1haWwiLCJXVCI6Mn0%3D%7C0%7C%7C%7C&amp;sdata=N99E%2B6GH%2FjSQOlwQP6X8soAlVio0YP8RBATTe6OwLQM%3D&amp;reserved=0&gt; _x000D_
Message Details:_x000D_
First name: Maria_x000D_
Last name: Vasiliou_x000D_
Address: 25 Claremont Road_x000D_
City/town: Barnet_x000D_
Postcode: EN4 0HR_x000D_
Email: mlambrou84@hotmail.com &lt;mailto:mlambrou84@hotmail.com&gt;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eAquCZ0OgtP5WxocjYw6F%3Fdomain%3Du2382462.ct.sendgrid.net&amp;data=05%7C02%7Clocalplan%40enfield.gov.uk%7Ceca71715b22c48c055d708dc5bd43af8%7Ccc18b91d1bb24d9bac767a4447488d49%7C0%7C0%7C638486214294201467%7CUnknown%7CTWFpbGZsb3d8eyJWIjoiMC4wLjAwMDAiLCJQIjoiV2luMzIiLCJBTiI6Ik1haWwiLCJXVCI6Mn0%3D%7C0%7C%7C%7C&amp;sdata=e89pB%2BBevtAlOzfzvlA7K6A%2BS5SeVQlVnLIOw9exWu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bxlRlnujJmlvA-2Fa9KQStWC23FNGgR-2B0O2hTCXTLeNRgBG8wxyIjh-2F4CNtBxSvSbdB1Oud5yVhGi45OGgs1RXKoEJx-2BX8UTs3n0XhTT-2F36fJkcxE4lWwLfm7sj-2BWZ8tcMM5sflitgOL2N78c0oXd-2FjeZdXCWWmeN0vHQ6YdcUBKav3I6cT8fwt8oolkK8Y4HaLSKwUQyH7sttQ7nwXeaBy5lEZBUGrFfKGZDGDHSWu3ZXm52bRq1UEKNM3IhCGMN0r6f5UNt7cmiVU1-2Ba3Kymzl3twgR5bF2lfAGcbC-2FT2iO0Pke1hUR-2BiREsS-2BBB-2BIrDowBp54tIAHhLhEv2KRRkH3SKWuwSZ85TQIQujl0FwHDnv19QN3l7Myf2-2BdOPh-2B4905Y6-2FJjYw907fivNxaw8-2BkbNRwGKocJbZhQVyjEh4zWsJ5U-2BQkJr6-2FVcyW0NZTsgDm9jO8fOR-2FBqwFvDwutTt2DAn7p25vE7jbAnXkaiP4gAI2dYxg8geExXMcDtrZnSCouC6GcCoynnSTaZavJ87Hr4-2B6vUnIYDHg1YexN1ilfZL4UbosIJqITUKhyExgnmpgVT-2BQ-2BgYbbDwvNClQDteAEsMJmdGJjKD9QO3THbZLAmHzyTsIU3lXE2uxZkKljqSIfwKnUEVSWf67MSfU5S-2FFAcZHDMzlf7admKM41slURSUa4NYnfCR4bHlDVpygCA1c0t7P85cX-2BC8QapLMEp8-3D&gt; _x000D_
</t>
  </si>
  <si>
    <t xml:space="preserve"> _x000D_
Jim Vasiliou just submitted your form: This is a consultation response to the Regulation 19 ELP_x000D_
on Hadley Wood NPF &lt;https://eur03.safelinks.protection.outlook.com/?url=https%3A%2F%2Furl.uk.m.mimecastprotect.com%2Fs%2FenxfCX5xPfBXLqRU6001t%3Fdomain%3Du2382462.ct.sendgrid.net&amp;data=05%7C02%7Clocalplan%40enfield.gov.uk%7Ce129e5ef7e2745120abb08dc5bd3c935%7Ccc18b91d1bb24d9bac767a4447488d49%7C0%7C0%7C638486212402755160%7CUnknown%7CTWFpbGZsb3d8eyJWIjoiMC4wLjAwMDAiLCJQIjoiV2luMzIiLCJBTiI6Ik1haWwiLCJXVCI6Mn0%3D%7C0%7C%7C%7C&amp;sdata=9FgKXMbpVr%2BHHyMfVmqvQWL5MQZjt7%2Bi2gf5r4qkbaM%3D&amp;reserved=0&gt; _x000D_
Message Details:_x000D_
First name: Jim_x000D_
Last name: Vasiliou_x000D_
Address: 25 Claremont Road_x000D_
City/town: Hadley Wood_x000D_
Postcode: EN40HR_x000D_
Email: jim.vasiliou@googlemail.com &lt;mailto:jim.vasiliou@googlemail.com&gt;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foQCY5pZfkLyNqUGnfmR%3Fdomain%3Du2382462.ct.sendgrid.net&amp;data=05%7C02%7Clocalplan%40enfield.gov.uk%7Ce129e5ef7e2745120abb08dc5bd3c935%7Ccc18b91d1bb24d9bac767a4447488d49%7C0%7C0%7C638486212402755160%7CUnknown%7CTWFpbGZsb3d8eyJWIjoiMC4wLjAwMDAiLCJQIjoiV2luMzIiLCJBTiI6Ik1haWwiLCJXVCI6Mn0%3D%7C0%7C%7C%7C&amp;sdata=KFFa%2Br%2B1rGBOGZbbmY1jBapFqIZH89YIrdrA3qoKBU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FCDde0062u-2B7Bmb83p18-2ByQQfHVY0a6viZL293bl05kJJbGcnCsYn99YlqT2muUFDSMSkeZbTCtWlRCe8DTvV4ZIHmUBjiryy8B-2BWhwqdtWEM9rFcJgFNHysuc19oi5za8WOIAFtpXgeY4zk7WStLLCmaSXjoLESImPaGHUhTiPRyEb75MlT2s4tq3kR20yUHKaRkEBtmlQAF-2F-2F-2Fre7F1aX68MkkdHyID4aX1fqizeMzrzjAkGbXCokrd6Xe0RzG9WiZXYKTR42-2FV3drim73S3ch77dWOc-2BpV8r1xsONPvJ2pAwHfSPiwi-2FeGP06To097BreWX2ptnDKWLpGqsg8ASrLeklJnys10oTZxVQlKyV7cKocRNzOdKCSdAPBqQ49cK2yafsodwTGlRHi8CZitGoZ4o8AZSIJMibuxlrvxnNiVFGyOWvO-2B02DJVOIMD0A0aaRgDJH8WwOIulv7RvvdddPRDkVMfz2RJ3JIcBQ-2FQ20x7wMfgsM28y9lkliAfTqfNhFIujfmMMF0BDY74kK5nWI4J64atfCgHno-2BSCN1R5ZfGJNQ6kRSFqHmAMyGmSAGtkthuc0Gc7AYZ6ZJ9dDFqQ-2BBrA-2FHPD2xo8EMc4n2jn6hXt-2B0G03eNLQmij3iIU8NDYajgWgt-2FobAahQt6GFTM7tARvtepwaI-2BcG4PSAhS1mg3ZuAbpf46V6M-2FdKFyF83CFuLO3BEijQO5CYQauVo-3D&gt; _x000D_
</t>
  </si>
  <si>
    <t xml:space="preserve">Dear Enfield Council_x000D_
_x000D_
Re. Response to the Local Plan Issues and Options Consultation_x000D_
_x000D_
Thank you for the opportunity to respond to this important consultation._x000D_
_x000D_
While I support housing development and support the ambition to meet Enfield’s housing needs, I strongly object to the proposal to release Green Belt for housing or other purposes. My responses to the consultation questions below reflect my beliefs that there are alternatives available to meet housing targets and that the Green Belt is a precious resource that should be protected and preserved for future generations._x000D_
_x000D_
Question 1 –_x000D_
I have identified the following policies that are still Relevant because they highlight the_x000D_
importance of and/or protect the Green Belt:_x000D_
Core Strategy: 7, 8, 9, 11, 12, 13, 20, 21, 25, 30, 31, 33, 34, 35, 36._x000D_
Development Management Document: 59, 61-65, 72-75, 77, 82-91._x000D_
_x000D_
The following policies that relate to the Green Belt need to be Changed:_x000D_
Core Strategy: 29 and 32 should be changed to reflect the importance of the Green Belt to_x000D_
these functions._x000D_
Development Management Document: 71, 78, 79 and 80 should remove the loopholes that_x000D_
make the stated protection dubious._x000D_
_x000D_
Several policies in both documents need to be changed to allow changes of land use [excluding the Green Belt] that would permit mixed use development._x000D_
_x000D_
Question 2 –_x000D_
1. NO GREEN BELT SITES SHOULD BE CONSIDERED FOR RELEASE. GROWTH CAN BE ACCOMMODATED ON PREVIOUSLY DEVELOPED LAND/ BROWNFIELD._x000D_
2. Enfield RoadWatch and CPRE-London have compiled a comprehensive register of brownfield opportunities of all types and sizes which shows sufficient sites for housing and infrastructure during the plan period and beyond._x000D_
3. The A10 Retail Parks and Southbury area should be masterplanned before piecemeal development picks away at the prime sites. With increased train service, this area could provide a new mixed-use community of many more homes than Meridian Water._x000D_
4. Enfield’s Strategic Industrial Locations [SIL[ need to be masterplanned so that areas closest to public transport can be released for mixed use development, while other areas can be intensified through stacking or better land-use, with no loss of employment._x000D_
_x000D_
Question 3 –_x000D_
a) All the options listed on page 9 are worth exploring, except for the final option which suggests revisiting the Green Belt boundaries, which is unnecessary, given that a robust, thorough and professional boundary review was conducted, approved and adopted in 2013. To quote the Council itself: The review’s primary objective is to provide for a strong defensible Green Belt boundary that will endure and protect the openness and rural character of the surrounding countryside of Enfield from encroachment. The review provides an understanding of the current strengths and weaknesses of the existing Green Belt boundaries and has in turn recommended amending the boundary where appropriate to provide certainty over the next 15 to 20 years. Another boundary review should not be needed until 2028 at the earliest._x000D_
_x000D_
b) The Council should explore the development opportunities offered by possible increased service on the Liverpool Street – Cheshunt line, which would allow some development and improvements on suitable sites at Southbury and Turkey Street Stations, in addition to Edmonton Green. It should also explore the possibility of reinstating the Carterhatch Lane Station on this line between Southbury and Turkey Street, to permit some development in that area._x000D_
c) The Local Plan revision should not be used as a reason to release Green Belt. It is unnecessary._x000D_
d) Please see my response to Q2._x000D_
e) The suggested options will definitely contribute to the accommodation of Enfield’s growing population. However, these options need to be combined with creative masterplanning of several large sites, including the Southbury/A10 corridor, Brimsdown and Edmonton Green and its surrounds, and more estate regeneration, all in conjunction with transportation upgrades. All these solutions together will not only provide good homes for the borough’s residents, but will create new vibrant communities and improvements in deprived areas. THERE IS NO NEED TO BUILD ON THE GREEN BELT!_x000D_
_x000D_
Question 4 –_x000D_
a) Yes!_x000D_
b) The options are not clear, but I would support a policy that values and protects Enfield’s heritage and culture._x000D_
d) Hard to answer without a definition of ‘appropriate’._x000D_
_x000D_
Question 5 –_x000D_
a) Yes_x000D_
b) Depends on the location_x000D_
c) Yes_x000D_
_x000D_
Question 8 –_x000D_
Please refer to my response to Q2 about the brownfield register._x000D_
_x000D_
Question 10 –_x000D_
c) Please refer to my responses to Q2 and Q3._x000D_
d) Industry should not be moved into the Green Belt. Additional employment space can be achieved by mixed-use development and intensification of existing industrial sites._x000D_
_x000D_
Question 13 –_x000D_
All of the above, plus leisure centres, Council offices, transport hubs and retail._x000D_
_x000D_
Question 14 –_x000D_
c) The importance of open and blue spaces cannot be judged by their quality, accessibility or size. Open spaces serve a wide variety of purposes. In addition to the traditional five purposes of the Green Belt, a long list of environmental, economic and social benefits have now been identified including:_x000D_
• Creating a sense-of-place and facilitating community cohesion;_x000D_
• Increasing physical activity for adults and children;_x000D_
• Adapting to climate change through CO2 absorption, shading or flood alleviation;_x000D_
• Improving mental health;_x000D_
• Creating more attractive places to work, live and visit;_x000D_
• Encouraging active transport like walking and cycling;_x000D_
• Improving air quality;_x000D_
• Improving water quality by reducing harmful runoff into local rivers; and_x000D_
• Enhancing biodiversity and opportunities for wildlife._x000D_
_x000D_
Therefore, open spaces, including Green Belt sites, which may appear inaccessible or of low quality, are in fact serving very important functions. For these reasons, all our Green Belt sites should be preserved and protected. I would also like to reinforce my response to Q2 that another Green Belt Boundary Review is unnecessary because the 2013 review is still valid._x000D_
_x000D_
d) and e) I refer you to my previous response. Open spaces, including the Green Belt, serve many functions and should be preserved and protected._x000D_
_x000D_
h) It can contribute a lot by not building on the Green Belt!_x000D_
_x000D_
Question 16 –_x000D_
c) Protect the Green Belt and don’t suggest building on it._x000D_
_x000D_
I look forward to a Draft Local Plan that has creative solutions and does not target any sections of the Green Belt for de-designation._x000D_
_x000D_
The comments provided in my response to this consultation are my own views._x000D_
_x000D_
Regards_x000D_
_x000D_
Graham Bray_x000D_
_x000D_
21 Kenilworth Crescent_x000D_
_x000D_
Enfield  EN1 3RE_x000D_
_x000D_
</t>
  </si>
  <si>
    <t xml:space="preserve"> _x000D_
Themoula Theocharous just submitted your form: This is a consultation response to the Regulation 19 ELP_x000D_
on Hadley Wood NPF &lt;https://eur03.safelinks.protection.outlook.com/?url=https%3A%2F%2Furl.uk.m.mimecastprotect.com%2Fs%2FaSnjCVQpWc0xpLRHGK5ii%3Fdomain%3Du2382462.ct.sendgrid.net&amp;data=05%7C02%7Clocalplan%40enfield.gov.uk%7C4c16e2eaebcb4d024d9608dc5bc9966c%7Ccc18b91d1bb24d9bac767a4447488d49%7C0%7C0%7C638486168588284273%7CUnknown%7CTWFpbGZsb3d8eyJWIjoiMC4wLjAwMDAiLCJQIjoiV2luMzIiLCJBTiI6Ik1haWwiLCJXVCI6Mn0%3D%7C0%7C%7C%7C&amp;sdata=%2BMLdvURc1F0mJnEm5bjSPJ60xClOw3aAbg5GKS9G%2FJU%3D&amp;reserved=0&gt; _x000D_
Message Details:_x000D_
First name: Themoula_x000D_
Last name: Theocharous_x000D_
Address: 21A Broadgates Avenue_x000D_
City/town: Barnet_x000D_
Postcode: EN4 0NU_x000D_
Email: themis.theo@hotmail.com &lt;mailto:themis.theo@hotmail.com&gt;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hAZqCWqO1Hz5ngWFx_h5J%3Fdomain%3Du2382462.ct.sendgrid.net&amp;data=05%7C02%7Clocalplan%40enfield.gov.uk%7C4c16e2eaebcb4d024d9608dc5bc9966c%7Ccc18b91d1bb24d9bac767a4447488d49%7C0%7C0%7C638486168588440539%7CUnknown%7CTWFpbGZsb3d8eyJWIjoiMC4wLjAwMDAiLCJQIjoiV2luMzIiLCJBTiI6Ik1haWwiLCJXVCI6Mn0%3D%7C0%7C%7C%7C&amp;sdata=bN1uQ47F9izkFabkYXAQu6nSM%2Fmedn1I3ROXeT5%2FUM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9ow2gONCnFlgcK8sLAGqwIwsAPPD4-2FCKFUwe1-2Fmn-2BvdznUsZd5HvIN-2FELfYHWcb4pPAt9UyM6m0-2B1e3Y2CshqwA3iz3AMGGf9aaDoapSMLlHtDnaeEMePmx9qm8wmtvzDLNaYYs9ZF49G3Jg8nMS2WloPAfEjE5rHvZgSJ5J6TzdJhagCoZ6OHzYEIB6BP90pp1pcakGkdeknZ8QuvzBxE-2F54yquZZrhc17X8U9Dl6q6mip-2FbuqpNzC4cCGot1fvDPp4eB49dTrKqFih-2BagbtAMI8IiwO1pnXvs2WmZFCUySHX70-2FdAhtRtAyERg5cXCf34EeA72osy-2BSKtAVJC53mvo0sWGgyOeOx6DkGyeD-2B3IMjGyUAsjb6su8xAPdMdJH3kZltMEt4schfhjBXY-2BrNGlbDt3VcgryQvVJKUw5uAzm-2B0XnlFIoelUlViAg7JkmIBJm1YoiJ6nbKpnw8QXwlYNqYb5UiNGJE9o49t6lPlKFNfBiq-2F2sVX2P2qnLFGd1PwFcau3OWywVElSYP82lXptSdgUx8-2FCLYU7430ae-2FV8GthOd81u-2BjUF6AN-2Bc62DbcyDkT1Wk0ocZMBDv3bEKfTgVE9K4dCYDbhtwg0KhIuxPwjV9-2FGp4ylfF6ETV7On9EvDH2TzfmbNtQi0stwdCsGGGfUKBqOExnzqSU8tnxf7oDURpUjKrtZaDRw1Xc8YefzM2Nfwj1a1Lzol2Jlwk-3D&gt; _x000D_
</t>
  </si>
  <si>
    <t xml:space="preserve"> _x000D_
Debra Shaikh just submitted your form: This is a consultation response to the Regulation 19 ELP_x000D_
on Hadley Wood NPF &lt;https://eur03.safelinks.protection.outlook.com/?url=https%3A%2F%2Furl.uk.m.mimecastprotect.com%2Fs%2FkOpYCl7Q0SO2Vy2fGXybj%3Fdomain%3Du2382462.ct.sendgrid.net&amp;data=05%7C02%7Clocalplan%40enfield.gov.uk%7C10e442e8acc446b8f0e708dc5bad7d06%7Ccc18b91d1bb24d9bac767a4447488d49%7C0%7C0%7C638486047886057371%7CUnknown%7CTWFpbGZsb3d8eyJWIjoiMC4wLjAwMDAiLCJQIjoiV2luMzIiLCJBTiI6Ik1haWwiLCJXVCI6Mn0%3D%7C0%7C%7C%7C&amp;sdata=zXBLQeaQjmJbfa9UwYQZk%2FeCdAISopPzltW5jY7HkrY%3D&amp;reserved=0&gt; _x000D_
Message Details:_x000D_
First name: Debra_x000D_
Last name: Shaikh_x000D_
Address: 14 Parkgate Avenue_x000D_
City/town: Barnet_x000D_
Postcode: EN4 0NR_x000D_
Email: debshaikh@gmail.com &lt;mailto:debshaikh@gmail.com&gt;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E8RiCmyRki1jgZjSOkezd%3Fdomain%3Du2382462.ct.sendgrid.net&amp;data=05%7C02%7Clocalplan%40enfield.gov.uk%7C10e442e8acc446b8f0e708dc5bad7d06%7Ccc18b91d1bb24d9bac767a4447488d49%7C0%7C0%7C638486047886057371%7CUnknown%7CTWFpbGZsb3d8eyJWIjoiMC4wLjAwMDAiLCJQIjoiV2luMzIiLCJBTiI6Ik1haWwiLCJXVCI6Mn0%3D%7C0%7C%7C%7C&amp;sdata=udP1dlxu6SyxUi9Gmzz91wumvzHFaTIVh9mHxmCsgx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qqo8BXDif8aBtwTVAaVCbxTidLDEqeT2gHJ52xCUe-2FLP87M1an2uxTPF-2FW-2FJRu3GUyG1dK4CGG6FX2FYxOHeaTlvjOycxS9MPufS05Z5QQafRiiq2cVY-2ForveQkO8gKNx5y5UMt7jMsb-2FaE5XzxmhVYJIbHVHwI5V-2B3D67WP-2FZDu51R-2FibyjCaYrkmrwi9FZpB2B-2B-2BRkw1qp9SSzzzWmdlp4tOTJ7ycRheP-2Fo2inDsAu38O63p8LTLzPKV1BCYVSeTbMRRV6BdkKOl4io59Dzz593KwBwutgggJaDEfdKkVkJJQfXzJ-2BX2t9Z94Hem2eCh8JFcFfUbQVVA3n0lpOCptq1Y2uRQLY3jvH6MRXpiUfYtrse1WrVHWbUp7CHtxAvfOH-2FQZUPgPUI1XDjWzWBa3iXsO72S1rxaI-2BOzSIfuAwoZpZYQ5Mry1mTln-2FDvg5c3gaOwId8vgXG2JdEHSaxL4PWtXM1kifQCg7xyGHAloPrOXgKCBDah1x8JD7ndVB-2B0dxMsz-2BSX00qhTzQqJbKnrBC2LeM07W3O-2FX9Ml9xTngNYDhZY-2F-2FkuQsPdmM6zldFSS9yTb0-2FQqXNI7BexAZM-2BUZgvEIieFE-2F2o2dKVUGQTTOijKmtOspNPZOYYA4w8wLj88vimSIZ8TZoCNFoD5BHkZDJaJk9BCfnP3u3Wqf7gCa8ja0D6JViFTDjYwqGjBItFFvsq3vKLL9KAAycc9Q-3D&gt; _x000D_
</t>
  </si>
  <si>
    <t xml:space="preserve"> _x000D_
Kalawathy Jeyarajah just submitted your form: This is a consultation response to the Regulation 19 ELP_x000D_
on Hadley Wood NPF &lt;https://eur03.safelinks.protection.outlook.com/?url=https%3A%2F%2Furl.uk.m.mimecastprotect.com%2Fs%2FRoqOCj8QBilnBgltWRWd_%3Fdomain%3Du2382462.ct.sendgrid.net&amp;data=05%7C02%7Clocalplan%40enfield.gov.uk%7C429e714405524b5dbad208dc5ba48223%7Ccc18b91d1bb24d9bac767a4447488d49%7C0%7C0%7C638486009316882366%7CUnknown%7CTWFpbGZsb3d8eyJWIjoiMC4wLjAwMDAiLCJQIjoiV2luMzIiLCJBTiI6Ik1haWwiLCJXVCI6Mn0%3D%7C0%7C%7C%7C&amp;sdata=D15mpyEsIQDipoCfzbuCkwRUtbLZXwMfQsxW%2FkHqMjY%3D&amp;reserved=0&gt; _x000D_
Message Details:_x000D_
First name: Kalawathy_x000D_
Last name: Jeyarajah_x000D_
Address: 45 Kingwell Road,Barnet_x000D_
City/town: Barnet_x000D_
Postcode: EN4 0HZ_x000D_
Email: kalawathyjeyarajah@nhs.net &lt;mailto:kalawathyjeyarajah@nhs.net&gt;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rvtCk7QgSYOKgYTVH9l7%3Fdomain%3Du2382462.ct.sendgrid.net&amp;data=05%7C02%7Clocalplan%40enfield.gov.uk%7C429e714405524b5dbad208dc5ba48223%7Ccc18b91d1bb24d9bac767a4447488d49%7C0%7C0%7C638486009317038611%7CUnknown%7CTWFpbGZsb3d8eyJWIjoiMC4wLjAwMDAiLCJQIjoiV2luMzIiLCJBTiI6Ik1haWwiLCJXVCI6Mn0%3D%7C0%7C%7C%7C&amp;sdata=oWCKTTTjrlRdEwz86039JU8pcu1EhrrzRBT3QJ%2BAxI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V0fXt81ex306ut9SS8rfq4AfDdprbcpr-2FrvBuSc-2F4PkPaMZXGrj-2BaTMj1Y2GvU9nN-2FoShiniIg0L-2BOYYIDk4FFdxzH1tC4Xk0Sc7SkZgLdzROVBqSXVHTz09IMQQPOm4sGpU2nbscX2xADpdmfQPMQk7uZq5Jb2xYgBvwNC3dTgZXl7AA7mT6bEBBMp6IaCHQT2D1F-2F-2BK-2BmdpazQ0Yr-2Fu-2F3-2B9bOLxtkpTv1PPJtLZePjxctOOankDx4q96JR9mDUu4jo-2F04TXanxuYu3axoyct23YD3b5mSbMH2xhH-2FwvKyIU9tqFgaFwbY8KEMxuot7XL0REjEs8-2F82V8KdrrI0Pyw-2BFbP1TgFXw5y4IO7crY2vElVpMGdQ-2FcCK4IlUrlGLZeotko4bph-2F09yExbFbz8ZI5nzpYJ4HlXKbcz8SZblef2SvNJ7kTdCwMz8boITH4ricDlfk2GJ-2FH4eSxd6idC3vMilkLx-2FTT0bzPn4-2F09RFJXktlumTLV3a7V6uXHGoowHDl-2BrSTEz-2BvxgduFVb1WMnoKESsJhqdWC2eLksEHq72tX95RqsWlxndKP1ueOGQo-2BhdnqE6eMNs3vDZ7AejGsN-2FLvesOKP9Uu4aN-2FnHlMZ8SdfI1x6-2F8HCmCy45noOI-2BZKZNDz-2BnEUQfjmsPBp-2BIW3Bfff0sPDq0cpNTACktAof4R6Z3PXzpla9qjJ-2BzM2g-3D-3D&gt; _x000D_
</t>
  </si>
  <si>
    <t xml:space="preserve"> _x000D_
kalliroie georgiou just submitted your form: This is a consultation response to the Regulation 19 ELP_x000D_
on Hadley Wood NPF &lt;https://eur03.safelinks.protection.outlook.com/?url=https%3A%2F%2Furl.uk.m.mimecastprotect.com%2Fs%2Fee9QCO8lGi5p7vXUEaA-n%3Fdomain%3Du2382462.ct.sendgrid.net&amp;data=05%7C02%7Clocalplan%40enfield.gov.uk%7Ce16219f8401146bce74508dc5b9f6100%7Ccc18b91d1bb24d9bac767a4447488d49%7C0%7C0%7C638485987295086552%7CUnknown%7CTWFpbGZsb3d8eyJWIjoiMC4wLjAwMDAiLCJQIjoiV2luMzIiLCJBTiI6Ik1haWwiLCJXVCI6Mn0%3D%7C0%7C%7C%7C&amp;sdata=OpELqHgxpVkJO1i4ZYXA90tXcOAP%2Fb5wU5Ky3dwHMVk%3D&amp;reserved=0&gt; _x000D_
Message Details:_x000D_
First name: kalliroie_x000D_
Last name: georgiou_x000D_
Address: 12 Bartrams Lane_x000D_
City/town: Barnet_x000D_
Postcode: EN40EH_x000D_
Email: kalliroie@gmail.com &lt;mailto:kalliroie@gmail.com&gt;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7oR7CPQmGcvKj3mt0zHkF%3Fdomain%3Du2382462.ct.sendgrid.net&amp;data=05%7C02%7Clocalplan%40enfield.gov.uk%7Ce16219f8401146bce74508dc5b9f6100%7Ccc18b91d1bb24d9bac767a4447488d49%7C0%7C0%7C638485987295240261%7CUnknown%7CTWFpbGZsb3d8eyJWIjoiMC4wLjAwMDAiLCJQIjoiV2luMzIiLCJBTiI6Ik1haWwiLCJXVCI6Mn0%3D%7C0%7C%7C%7C&amp;sdata=nvxoxAXSExRrTpnh%2FZN0lRBHpMvNArm4MUz4%2BDSsz%2F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WiyUANWc3QU4EKek72btQxBnJOrC0-2BUW-2FUPzDEz0F2-2FFb4wzhP4bHSjkzJLx3x93Pg-2FBoRFJnUL8-2Be5bgTVBaPIr0zDhowo9f4ulju1QR2Xnc-2BHZa7eNuUQy153P9u6zW4ntuzx5hb0JW5Kgsjq8yylDy-2BcpRj8aRi80i2iUjT-2B8bIy9DtGSWENreL-2FDrip69-2F4PLihW9M6P6O4PIy4FhI1sVQdGycVjvLA-2Bomp42UwJ3kKEbH-2BA13AY1MWzGFVsveci4llEEt7l-2BOjWKjLyaUpbyUcXX3LsceLPORVau95Xyj9LSZdqeXZElxHk63mE-2B6Zw5LQhdfOapTPKkrf-2FbkXjHwtJIh3gsrQ605ThL0lruT5J-2F6AgdCIZOjz3tgnYuXoHQfWDG-2BQXYxF3pV3lnSJCRGH-2FOq65yjOhVPO9XyKoxT1Z1UOkEwDoEB-2BT4pmHKcsV80gjTcu-2Fa1StFzMMopaIKzNzAqjzeTh-2F-2F7vgYXd5eD2rgNqhJaaldiwFcyZb-2BBZpGbPibv5Tis-2BaivCcd3c41sxGT6eSGquNph4lAGwxIsLusX42voyYgQjXtlXFAROYMmLLgE-2FZd3Kv8jq0zDbFLEDOSdHfZ8OtzE32MUGrSGum31xtw3qeCqaGis678ub7UIH0GgHHKZUI8eXBWJuPtahqh4mIgLfC0U7d5RUPEcvUTZBkxDwsjmPSz2uaxNGSll7Izp60p1dxkin70-3D&gt; _x000D_
</t>
  </si>
  <si>
    <t xml:space="preserve"> _x000D_
Dem Aresti just submitted your form: This is a consultation response to the Regulation 19 ELP_x000D_
on Hadley Wood NPF &lt;https://eur03.safelinks.protection.outlook.com/?url=https%3A%2F%2Furl.uk.m.mimecastprotect.com%2Fs%2FtdlQCp2wntQnYRGFPqIMq%3Fdomain%3Du2382462.ct.sendgrid.net&amp;data=05%7C02%7Clocalplan%40enfield.gov.uk%7Ce6fa8cd936d64fc4495a08dc5b982943%7Ccc18b91d1bb24d9bac767a4447488d49%7C0%7C0%7C638485956289452469%7CUnknown%7CTWFpbGZsb3d8eyJWIjoiMC4wLjAwMDAiLCJQIjoiV2luMzIiLCJBTiI6Ik1haWwiLCJXVCI6Mn0%3D%7C0%7C%7C%7C&amp;sdata=Rho6LlCawxlppn5H%2BEgC%2FrjSY%2BBU8wEDC5814EHNMCA%3D&amp;reserved=0&gt; _x000D_
Message Details:_x000D_
First name: Dem_x000D_
Last name: Aresti_x000D_
Address: 58 BEECH HILL_x000D_
City/town: Barnet_x000D_
Postcode: EN4 0JJ_x000D_
Email: info@ashburngardens.co.uk &lt;mailto:info@ashburngardens.co.uk&gt;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2nyVCqZRoUL8qMDuXKglj%3Fdomain%3Du2382462.ct.sendgrid.net&amp;data=05%7C02%7Clocalplan%40enfield.gov.uk%7Ce6fa8cd936d64fc4495a08dc5b982943%7Ccc18b91d1bb24d9bac767a4447488d49%7C0%7C0%7C638485956289452469%7CUnknown%7CTWFpbGZsb3d8eyJWIjoiMC4wLjAwMDAiLCJQIjoiV2luMzIiLCJBTiI6Ik1haWwiLCJXVCI6Mn0%3D%7C0%7C%7C%7C&amp;sdata=LC5azted6OQe02HuENvqWpq%2FJcgyD1NgvMEt9wlj6H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curAcPLBs-2BrL9sH689SpbNRNt0Zh3sB3hwWhdVzruH9FBy6PhY9xP8pJeAutAVhRjwyUNHvFj-2FvJPhEhTontssROPOwMNAXF7-2BjeV9mvz9Ojzbpfl02j2b5ZzBBkeB83JU287xl5AEu3e4KhT5IFUmHmBTiY6drg0-2B4Rn6zsRSKi7ryMQAC8AA29gdzxww2Ugylee7qSbTvEHZcCXiforosHvGBowDm3URKaF8p3dKx3o0oa9smp0d5vUOO4p2x-2Bqzad1872lMyK3Umaax5RNdSYmsTybD3XIe3pGOfWiZ8mCUle5iBGXikQfeTvr2Vho45nySuYWlzA-2BLtfscRz681SIGCfQ5VPCWK-2FERJXBAqmF2SGdQgC5ALOUZ-2FGv3b1OQV-2FuNdo6XPlNEEPPuwCXuqsYanSgXjnRFNmnLxxyaFxBVv-2Bz7c5xmzFcms6uyapXSlauwSfW6JRMYxQJ8fa3ZEdwFkvWcOUoakb0HWiUhICxvRWcuQRVm5B0BmsZ8EMfjUyonGuMuYpai0HEXv4V08CY-2B2tObO8XlA05cc9ZAC6ZI0NsNxR1spjOsVMDvmuPOBtmVb-2F8AqWYIiLfFmgLzbqjYnKH8qmEmi2GUTLhZeqFPuk02xmGQn1s52PXnxajCrv-2BlkhpvS5Kt5qYPQyeqLz-2FwDqVaHamCf6rfs2-2BFEL9nmBusuJe5OJ5xRYgn1iA-3D-3D&gt; _x000D_
</t>
  </si>
  <si>
    <t xml:space="preserve"> _x000D_
Tom Hearnden just submitted your form: This is a consultation response to the Regulation 19 ELP_x000D_
on Hadley Wood NPF &lt;https://eur03.safelinks.protection.outlook.com/?url=https%3A%2F%2Furl.uk.m.mimecastprotect.com%2Fs%2FmyT3C141MCnMV4kfLdmGo%3Fdomain%3Du2382462.ct.sendgrid.net&amp;data=05%7C02%7Clocalplan%40enfield.gov.uk%7Cdb50cbd622ad498e67b708dc5b93061c%7Ccc18b91d1bb24d9bac767a4447488d49%7C0%7C0%7C638485934234504596%7CUnknown%7CTWFpbGZsb3d8eyJWIjoiMC4wLjAwMDAiLCJQIjoiV2luMzIiLCJBTiI6Ik1haWwiLCJXVCI6Mn0%3D%7C0%7C%7C%7C&amp;sdata=PMKkfEKmovHDmTB%2F0AuIeeRVAuWv8gY35KKkooj7%2BTI%3D&amp;reserved=0&gt; _x000D_
Message Details:_x000D_
First name: Tom_x000D_
Last name: Hearnden_x000D_
Address: 9 Hadley Grove, Hadley Green_x000D_
City/town: Barnet_x000D_
Postcode: EN5 4PH_x000D_
Email: tomhearnden@hotmail.co.uk &lt;mailto:tomhearnden@hotmail.co.uk&gt;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S01KC2W4XcKpMYRs1Zc7a%3Fdomain%3Du2382462.ct.sendgrid.net&amp;data=05%7C02%7Clocalplan%40enfield.gov.uk%7Cdb50cbd622ad498e67b708dc5b93061c%7Ccc18b91d1bb24d9bac767a4447488d49%7C0%7C0%7C638485934234504596%7CUnknown%7CTWFpbGZsb3d8eyJWIjoiMC4wLjAwMDAiLCJQIjoiV2luMzIiLCJBTiI6Ik1haWwiLCJXVCI6Mn0%3D%7C0%7C%7C%7C&amp;sdata=fCZyvQQ63sVWaw50KJpSGcK66JR2DvU23XdYJ9q5pe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OtCNmOQL2L1H1yiNmsfbyzj9dT7tyi-2BCohb-2FgKjPduhcvLLkbzyk2HwQN4sApMln7-2FFqo4OlfaGyHvLptMgoNaSrxfWgIyKVFqeNmFG-2BOnEij-2B-2BgZJb7Z8t6G57-2B70FRLl2X-2FXbfV-2B1FaYon7tw856sUnzLcye7jbCOKqDmtJXGTnknR4NaslIEcwwxx5BWe4vPtGwnijdwM6glEZLoDROP0-2F97yuRv5R4II-2B69eK0V-2BqJt5zVosANCFfwZVPrRWAEJ9dUy4fqZHtePdD7SlbPyYPtEvfqjdqGFdSTa0S-2FAUzd-2Ft-2BPGucGYxsyNSdsInaNN1DqOvC7rUp3MnQQhJi6XI6Lm10jl852-2FDLHKeY-2Fk-2Bi32QWgr7Fzq5CkxeZMB1op5BYELIvBck6VATycTlNRbHUjs4-2Fodf1HYKy5IDBurv7pPmh2Mz3i8Ft3wsV1PXBwtTuVA2bq83DsipHw3q7FJM3yG5XuSDcE27yZasBdxUY4fDsw4UqgmsfeIGWCxkBOmrQ2lRdputzf5aBDNA8xV0GZ9ybc1B2dwmsMBK-2BU7gVvMSX8JuDBrikUf5c9nzuxHnQHMteQqnHr3eiR7wmGpygohIhWGex8xyPXZUShjXy-2FL3ssKz9eHz-2FqU76AMVlxmDwL-2BNOzi0DCuCYCz-2BBMDfrt5FEmH0D0hXFOsnhdu8blk22-2FF9OI9m1IMg7ngA-3D-3D&gt; _x000D_
</t>
  </si>
  <si>
    <t xml:space="preserve"> _x000D_
Helen James-Hearnden just submitted your form: This is a consultation response to the Regulation 19 ELP_x000D_
on Hadley Wood NPF &lt;https://eur03.safelinks.protection.outlook.com/?url=https%3A%2F%2Furl.uk.m.mimecastprotect.com%2Fs%2FF1teC9g6juRkGE6IofGNG%3Fdomain%3Du2382462.ct.sendgrid.net&amp;data=05%7C02%7Clocalplan%40enfield.gov.uk%7C4dded3d348f54c475bc908dc5b8e926b%7Ccc18b91d1bb24d9bac767a4447488d49%7C0%7C0%7C638485915108397817%7CUnknown%7CTWFpbGZsb3d8eyJWIjoiMC4wLjAwMDAiLCJQIjoiV2luMzIiLCJBTiI6Ik1haWwiLCJXVCI6Mn0%3D%7C0%7C%7C%7C&amp;sdata=HnWEyyHDzlBaA2zBfVEusu064YE2CDLWSqN0GkgI9mg%3D&amp;reserved=0&gt; _x000D_
Message Details:_x000D_
First name: Helen_x000D_
Last name: James-Hearnden_x000D_
Address: 9 Hadley grove_x000D_
City/town: Barnet_x000D_
Postcode: EN5 4PH_x000D_
Email: helengabriellejames@hotmail.com &lt;mailto:helengabriellejames@hotmail.com&gt;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Yes_x000D_
 _x000D_
_x000D_
 _x000D_
If you think this submission is spam, report it as spam &lt;https://eur03.safelinks.protection.outlook.com/?url=https%3A%2F%2Furl.uk.m.mimecastprotect.com%2Fs%2FfGhYC0LqMUJG1w9iDA6pK%3Fdomain%3Du2382462.ct.sendgrid.net&amp;data=05%7C02%7Clocalplan%40enfield.gov.uk%7C4dded3d348f54c475bc908dc5b8e926b%7Ccc18b91d1bb24d9bac767a4447488d49%7C0%7C0%7C638485915108397817%7CUnknown%7CTWFpbGZsb3d8eyJWIjoiMC4wLjAwMDAiLCJQIjoiV2luMzIiLCJBTiI6Ik1haWwiLCJXVCI6Mn0%3D%7C0%7C%7C%7C&amp;sdata=BMOIOOiGvETqDmIdFJV%2FRaynLY4AiSrixpYl5xVpkE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ksuKcHERMyR-2F-2B7-2B5aYnGSvyiWoWB6BVaiyPJxFLUFWm6WeQgry-2F4OCNtMCuQvjWRHt-2B3eENoJZkVXw5mFTbH-2F52FpxJnz-2BSoSWUDY7ofCmkPeNfTpCBOnnjlNKyaeBwqhIRDEGiHdM5P4uqmlZ49yZDIicLHI1IolGUjBro-2FpHKjHy7h-2FBNC6LbiJyiScaDtbDsrqb-2Fk-2FbeZO4bJuQpijZ4-2BFhx07zZzOyTeIM-2F9q-2FMR1sOxD-2FghhebUfZ2xEM0NrDBqZOnob3d6rNedhiNkc1B8L1mtwsFBiJA3ce6Mh-2BxQWB0KCN-2BzXvJ6GStjkz6cdd6dm1xu6ZUGfKHcrg-2Bm-2BB84P4wZYoPuVCc8ZHcVp23EPdCSQwNC0R-2FCGMXPMQt6zEbAoMcQVCLCaiK5A62DnLUh1KgjKcYghzVzaC46OvO4tBJieajdgILBYPORsBk2ovTrEx-2FsaIuZlEBzlBBxqk19eTA1HEZtb4YKvKlvwPYHZaisogrIHImzzB7GnfR-2BKekuivOK1D0UGSkC6ASvTVVrmrMRePnMNd-2F4Sifa0fGer6q6WTT-2BpaHuf-2BSP8iAB4uUi4zkUk0L-2Fv8KJBwJi2-2BUGQX6SlWw7lLAXAhGBM16hP9Wg-2BRxRujVx6AUssS6Rd04ePRM07F9d5fYTFGzeRVm-2FO-2FzTeAlR-2FsGLaUh2Wg5V1DB7iN57mQnxNtrCZ1ja9sxlq-2FfN16JwuDiAHbtSM-3D&gt; _x000D_
</t>
  </si>
  <si>
    <t xml:space="preserve"> _x000D_
Priscilla Wise just submitted your form: This is a consultation response to the Regulation 19 ELP_x000D_
on Hadley Wood NPF &lt;https://eur03.safelinks.protection.outlook.com/?url=https%3A%2F%2Furl.uk.m.mimecastprotect.com%2Fs%2FvtliC69oMiVrK6KipM8fs%3Fdomain%3Du2382462.ct.sendgrid.net&amp;data=05%7C02%7Clocalplan%40enfield.gov.uk%7C6c31a56dd027424c2e3808dc5b251db2%7Ccc18b91d1bb24d9bac767a4447488d49%7C0%7C0%7C638485462172115135%7CUnknown%7CTWFpbGZsb3d8eyJWIjoiMC4wLjAwMDAiLCJQIjoiV2luMzIiLCJBTiI6Ik1haWwiLCJXVCI6Mn0%3D%7C0%7C%7C%7C&amp;sdata=LN4hEWMSn1VatUPAcWgqx%2F4OEhBd7IvK%2FsTnHsRNbq4%3D&amp;reserved=0&gt; _x000D_
Message Details:_x000D_
First name: Priscilla_x000D_
Last name: Wise_x000D_
Address: 8 Greenbrook Avenue_x000D_
City/town: Enfield_x000D_
Postcode: EN40LS_x000D_
Email: priscilla@priscillawise.co.uk &lt;mailto:priscilla@priscillawise.co.uk&gt;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increased risk of flooding, the environmental impact nor the impact on the already inadequate infrastructure such as transport, doctor surgery, schools etc.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_VnFC7X8MiEAkXkSWz89H%3Fdomain%3Du2382462.ct.sendgrid.net&amp;data=05%7C02%7Clocalplan%40enfield.gov.uk%7C6c31a56dd027424c2e3808dc5b251db2%7Ccc18b91d1bb24d9bac767a4447488d49%7C0%7C0%7C638485462172115135%7CUnknown%7CTWFpbGZsb3d8eyJWIjoiMC4wLjAwMDAiLCJQIjoiV2luMzIiLCJBTiI6Ik1haWwiLCJXVCI6Mn0%3D%7C0%7C%7C%7C&amp;sdata=Y291pJUStYsJUoFPXV6n5xFHkNynoSFe73p61YdqGk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im7zxLNu8BTWuNhoI-2Bdwe-2BM9GmgHnp66-2BmlGdOtWtV2E9KZjqpk8hH0pPJ-2B-2FVIKPQv5OeI8FGb9fY9nkhVlNW4Fd-2BFbDvMXqWnJ1AFxSv5OK1xVss3JUcvqaWGF0JaK68ok1O0paQ7k4jEjeNKoMZpvfJ-2BwDuraU-2BeRduxU31XIaDV5Ooyclv9mAbcFP0Pf4UikEQxe5eeEFKraqqjQuWRb2q-2FeLhhxMYQvfOvA1NeT83L5RiNnuwjKnhqfbIZbHJa-2FqNmp2r7ofxbe2FBPK-2FDFQ78E6xVSOdSocj2jg7airU2XuIz7AZr6XEJV5dO-2Bx-2BHR79S4oRDAc5egrs-2B-2BK6KP-2FaoJ02jVGqNSmWwt1rRA3HiYxpqlHSTEWW7wDzaKCM46Rn78W5jpDe-2FI91lXwckk5h0Tsz8OUKdrEnf3ZZFXGr5wYDQ94npmT-2Bh0KmDbkvtCZ-2F0ypbuzDL3-2F7CU1MzK2ndDeQasUxc375YhwqM-2BQiABOPtjjuY4b4D-2B4-2F71GwZ2Q5tuUIFrgLU3qGaf-2BeYUL-2B6Ev0nGtJ-2FK30tvMbO9CQqkQZEwdQyLTtw3bxy22vAzVvXqqE2AOWgtfeG79Y8kCO8O1GAACxMaCAv-2B8DDqLFuRpKhA9c1VO4pTQUaSGE8Qr4JbWehJdfei9t6tBzjICXgWhI1HH6LYPh-2Fx-2BjQw3ArW2Ibzw-2FPRgr-2FX10mvRw-3D-3D&gt; _x000D_
</t>
  </si>
  <si>
    <t xml:space="preserve"> _x000D_
Michael WISE just submitted your form: This is a consultation response to the Regulation 19 ELP_x000D_
on Hadley Wood NPF &lt;https://eur03.safelinks.protection.outlook.com/?url=https%3A%2F%2Furl.uk.m.mimecastprotect.com%2Fs%2FbbugC141MCnMYXkULOVkv%3Fdomain%3Du2382462.ct.sendgrid.net&amp;data=05%7C02%7Clocalplan%40enfield.gov.uk%7C0fd283b8bbee4bf81d8008dc5b246f43%7Ccc18b91d1bb24d9bac767a4447488d49%7C0%7C0%7C638485459247696517%7CUnknown%7CTWFpbGZsb3d8eyJWIjoiMC4wLjAwMDAiLCJQIjoiV2luMzIiLCJBTiI6Ik1haWwiLCJXVCI6Mn0%3D%7C0%7C%7C%7C&amp;sdata=yXCOXQhgLuSZGfaDjnTDtztMnhD6XSRVXqaYNCi23bA%3D&amp;reserved=0&gt; _x000D_
Message Details:_x000D_
First name: Michael_x000D_
Last name: WISE_x000D_
Address: 8 Greenbrook Avenue_x000D_
City/town: Enfield_x000D_
Postcode: EN4 0LS_x000D_
Email: michael@michaelwise.co.uk &lt;mailto:michael@michaelwise.co.uk&gt;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The plan does not take into account the fact that areas of Hadley Wood are considered a flood risk and make insurance of homes difficult. Increased housing and concreting will add to that. The more that Green Belt is removed the less we are contributing to addressing climate change. The local ammenities and infrastructure cannot accomodate a development such as this.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9zPC2W4XcKpwQRT118as%3Fdomain%3Du2382462.ct.sendgrid.net&amp;data=05%7C02%7Clocalplan%40enfield.gov.uk%7C0fd283b8bbee4bf81d8008dc5b246f43%7Ccc18b91d1bb24d9bac767a4447488d49%7C0%7C0%7C638485459247696517%7CUnknown%7CTWFpbGZsb3d8eyJWIjoiMC4wLjAwMDAiLCJQIjoiV2luMzIiLCJBTiI6Ik1haWwiLCJXVCI6Mn0%3D%7C0%7C%7C%7C&amp;sdata=fj4tt7lCiEMMTiSfM%2BU6%2BZEkHff%2BuMOWjuGUcdPzR48%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L7p43R1R1PiwdsUP01uAL9o65gyky9VmvZTt6HoiHk-2BVvpVU0AI5R-2BjZ80Iwl5CLiT2n2k6ypt7O5za4hg3zNhlMOgU-2FnScqbSCT7SBo44DzYukLZXGBw0iGWr-2B7OEQF5LIAL-2FpXvLkQA0-2F0qDgVoZRrNqPcwZwawdW6RuJcMQoc1-2BIdHe0gDZDO2kgEIQzKh2MVZaCwfImeBhq-2F-2F-2Bnc33xLRskKr-2BlV4VISEZtZOZI-2BOOa2cscVUQcXQoLk5wM5AMM-2F8VSCtRAKo4SMkuL2a-2BHj9LNWA8Cbl1XyIgdVMh1Psjs7IF3UULC-2Fn3ERxA60n5hl-2FpEinD-2Bo5lal-2B1k3-2B6Us2YmlCOjMDT6RfRyK7mYG7cE923oCFme4ZsZ3httWVTR2ZTnl0xgIZxDArol2vTR-2FGrChfs9WdUd6xYd-2FVRNW8Ecb9hg-2FYKEEfBuXL9ceQVr-2BpJJKlUF8xXWJkx7nGREataswxLAKH1yJcDKkStJe6fCj5gVr7J1Ia2nBQKwgf8t6ayKj2cWjJNUnDiOZwIYTii5uDjlw8Hrs5JNytbB6-2FMngwxuCaygzRqRnaLJ0AGImeHWuIayNC9JMoGA1gZ3b2wSj-2BXuHmAf2cLcWHE0YiO8xfW36b-2BOfY05SUZZo6scFXhBAVwhUbcV-2FXHul9xGzFQSyGEFcMd9yfPPIf88U6CmBhXcZeLtWp8qeqPIEmfThC2UWqd3qLOroHafZo-3D&gt; _x000D_
</t>
  </si>
  <si>
    <t xml:space="preserve"> _x000D_
Ivan Pirozhkov just submitted your form: This is a consultation response to the Regulation 19 ELP_x000D_
on Hadley Wood NPF &lt;https://eur03.safelinks.protection.outlook.com/?url=https%3A%2F%2Furl.uk.m.mimecastprotect.com%2Fs%2F1xuGCj8QBilnq5ESWt-Zc%3Fdomain%3Du2382462.ct.sendgrid.net&amp;data=05%7C02%7Clocalplan%40enfield.gov.uk%7Cfcda7478240b42a7ee3708dc5b22986f%7Ccc18b91d1bb24d9bac767a4447488d49%7C0%7C0%7C638485451350885607%7CUnknown%7CTWFpbGZsb3d8eyJWIjoiMC4wLjAwMDAiLCJQIjoiV2luMzIiLCJBTiI6Ik1haWwiLCJXVCI6Mn0%3D%7C0%7C%7C%7C&amp;sdata=Om6ecGcD1i3KddgzsWkzjakBXmD5WpkHFIikdqbudRE%3D&amp;reserved=0&gt; _x000D_
Message Details:_x000D_
First name: Ivan_x000D_
Last name: Pirozhkov_x000D_
Address: 23 Broadgates av_x000D_
City/town: Hadley Wood_x000D_
Postcode: EN4 0NU_x000D_
Email: ivan_eastmed@yahoo.com &lt;mailto:ivan_eastmed@yahoo.com&gt;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IH9nCk7QgSYOQWltVr1kn%3Fdomain%3Du2382462.ct.sendgrid.net&amp;data=05%7C02%7Clocalplan%40enfield.gov.uk%7Cfcda7478240b42a7ee3708dc5b22986f%7Ccc18b91d1bb24d9bac767a4447488d49%7C0%7C0%7C638485451350885607%7CUnknown%7CTWFpbGZsb3d8eyJWIjoiMC4wLjAwMDAiLCJQIjoiV2luMzIiLCJBTiI6Ik1haWwiLCJXVCI6Mn0%3D%7C0%7C%7C%7C&amp;sdata=jcKLiI%2FYdbEGXzbww1%2BsCXhbOPXjlyyO27k7owtFoC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da7DbKZPz1B-2B0lKFGcY-2FhEsQlCI92PVdGWhPV3aX66zLvCnqeaSIInL4XDXeBBfnc9DiDSQEKq-2Fz5bKKEj090YFOsVud0s5j-2F2MSfw4CR4crIjrNnLTFr8ufKYtXc7EZy3bmA8S6Wz1ItyGzpo0W7xr7oNBWxFH36L8nppjNS9ZOw-2BLySqL4ZoGlD71M2SOv1FxHWiLmUau-2Bwbl7KVa2tW-2Fpy0faki00cgVt2vGaHjxV5kuJLz3cw9-2FX9jMUoiJcTSkraC1ic9Jnm0SJX2cccIxVRoGwEA30NAJPcJq4gVESB90ZAlUAWGgu1pkmSHcVx8uqFXdVzzdD3bKIdTsvD6iMq4mRO-2B2F5kcI4otFrdsE8ZWqe5NLZCfIWI9pXLGkpPgrLt-2FwWMVXKFmg9HkAlJTW3MLS52LFFi0sAL2Qfkvvo1iCNBNgQ-2FlQA9BK3u2JZApcIObAzkbhTlEg4KA9Z4M9PVHyD2jMo2b3pBuuJQ5-2F-2FzPD9Wdmkkso00PQ-2FuJWPGvjW5UBkd4rGdkJVfLE8f-2FIoAzMR08hxQ-2BxEeUbIQIcr4-2F6wy3h1INsyDt0GCAv2O7tT00QH8Lk3sOgkhfrNcg2AB-2BpXMS6tFXfjfZSnxoRkNlRsve-2BG-2B7tIT1Eigk-2BmlrzTxwrTIYw9R6-2BidGhMlcSfg0Tmi4NhspNIs-2BQKZPbiR6bPJMpf05-2BbVZFB0QYMrvlxfGaD-2BADJoeBzKiRk-3D&gt; _x000D_
</t>
  </si>
  <si>
    <t xml:space="preserve">Dear Sir/Madam,_x000D_
Please find attached my objection to Enfield council’s plans to build 52 dwellings on the site of Oakwood Station Car Park._x000D_
_x000D_
_x000D_
_x000D_
Regards_x000D_
Mahshid Jahangiri _x000D_
</t>
  </si>
  <si>
    <t xml:space="preserve"> _x000D_
Sam Ashton just submitted your form: This is a consultation response to the Regulation 19 ELP_x000D_
on Hadley Wood NPF &lt;https://eur03.safelinks.protection.outlook.com/?url=https%3A%2F%2Furl.uk.m.mimecastprotect.com%2Fs%2Fyc2RCoyRmilrGNOC1qYC0%3Fdomain%3Du2382462.ct.sendgrid.net&amp;data=05%7C02%7Clocalplan%40enfield.gov.uk%7Cd813eaa7a7b8441effe608dc5af77a98%7Ccc18b91d1bb24d9bac767a4447488d49%7C0%7C0%7C638485266165122087%7CUnknown%7CTWFpbGZsb3d8eyJWIjoiMC4wLjAwMDAiLCJQIjoiV2luMzIiLCJBTiI6Ik1haWwiLCJXVCI6Mn0%3D%7C0%7C%7C%7C&amp;sdata=Yd1EalYg9xFq6nltsYjDshZZg%2FFvW1CntIcjjh0NFyc%3D&amp;reserved=0&gt; _x000D_
Message Details:_x000D_
First name: Sam_x000D_
Last name: Ashton_x000D_
Address: 34 Crescent East_x000D_
City/town: Hadley Wood_x000D_
Postcode: EN4 0EN_x000D_
Email: sam@stpaulshadleywood.org &lt;mailto:sam@stpaulshadleywood.org&gt;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36XHCp2wntQnLrYfDc_8O%3Fdomain%3Du2382462.ct.sendgrid.net&amp;data=05%7C02%7Clocalplan%40enfield.gov.uk%7Cd813eaa7a7b8441effe608dc5af77a98%7Ccc18b91d1bb24d9bac767a4447488d49%7C0%7C0%7C638485266165122087%7CUnknown%7CTWFpbGZsb3d8eyJWIjoiMC4wLjAwMDAiLCJQIjoiV2luMzIiLCJBTiI6Ik1haWwiLCJXVCI6Mn0%3D%7C0%7C%7C%7C&amp;sdata=g3QoPgRa%2FBCt6gM8E7bz74%2FrjsWI58kOMs3neLJjIY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DsN30cIDh02XK37PQxqrKnX1LYQxmpd55dmWjihpf06jNKuDtOlqs4QOLh8d2VWo1DYy8WuYUXJIHn44hTygmlC9dP6kaBjIWWTpNcxF4Ba7dSxKDHYvEVisincE4mOE1MKX7g3zuHh-2FftEBJQOjOoO0xtLEMlGT90eImqHn9Iwq1Pd94w1P2IEn08W72cSkbeUxuuL8XJrEbUyBmdfXP2anT0CokzCWwHGajn-2FlowtMQtnZRg67zxZ-2FIVWk7sxc7a58jyvVPQgwiY-2FL75N-2BCZAwwa7mk-2Bwf5PdWxSmik-2BzU22UnzkDVqFME8yGkpiyyXaLNhmT3sw3kf6fX0kkgL1XQQwrs1-2Fl6Leo-2B07-2FwuS2d0XzcMCtt8l9rcxkvtmJaDVuDLF0xtWYCrhUSo6wJnoQzM2gVwYZYf0PVjzGVPDdKMjWBDsyFhQnz7osOe45-2BJcXFJcCNWPsLHgLT-2Bq4cUcaRxU415qU5rJeclx-2Bd9Fcre486f-2FgxnI8WMHtg3a7tJ3mHeLLcF6CRJBYazgY4Z72kXCdI7W2sQn6cGtk0dNbEXkscMzx2ThtY4VTJVjQFFQ03Xj80APLFZaqNwAVDqK9kBMw8FXusX91W37YSToNkxV56loo1KE4hWMG-2BmAb4P2ob5TZdcqecaHtqwGoe2rVNyxz1pAxvE3dwh2HQekWklFGsMrzAEpDXcP0MZ-2Bz-2F8FQNcDrwy9woovwL4jW-2Bk-3D&gt; _x000D_
</t>
  </si>
  <si>
    <t xml:space="preserve"> _x000D_
Michelle Wrigglesworth just submitted your form: This is a consultation response to the Regulation 19 ELP_x000D_
on Hadley Wood NPF &lt;https://eur03.safelinks.protection.outlook.com/?url=https%3A%2F%2Furl.uk.m.mimecastprotect.com%2Fs%2FUSZbC4Lm2UYBWpwUOmBT6%3Fdomain%3Du2382462.ct.sendgrid.net&amp;data=05%7C02%7Clocalplan%40enfield.gov.uk%7C0023da6409134d089c3a08dc5af4a22a%7Ccc18b91d1bb24d9bac767a4447488d49%7C0%7C0%7C638485254157425224%7CUnknown%7CTWFpbGZsb3d8eyJWIjoiMC4wLjAwMDAiLCJQIjoiV2luMzIiLCJBTiI6Ik1haWwiLCJXVCI6Mn0%3D%7C0%7C%7C%7C&amp;sdata=5MmejSpSVvLAkYXoFm9Z5wSBd5vvPoNM0rer6HFwBrY%3D&amp;reserved=0&gt; _x000D_
Message Details:_x000D_
First name: Michelle_x000D_
Last name: Wrigglesworth_x000D_
Address: 13 Courtleigh Avenue_x000D_
City/town: Barnet_x000D_
Postcode: EN4 0HT_x000D_
Email: michwrigglesworth@hotmail.com &lt;mailto:michwrigglesworth@hotmail.com&gt;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Dnh5C5LnMUgZKVrHOZVb7%3Fdomain%3Du2382462.ct.sendgrid.net&amp;data=05%7C02%7Clocalplan%40enfield.gov.uk%7C0023da6409134d089c3a08dc5af4a22a%7Ccc18b91d1bb24d9bac767a4447488d49%7C0%7C0%7C638485254157425224%7CUnknown%7CTWFpbGZsb3d8eyJWIjoiMC4wLjAwMDAiLCJQIjoiV2luMzIiLCJBTiI6Ik1haWwiLCJXVCI6Mn0%3D%7C0%7C%7C%7C&amp;sdata=3aHIjATFm5Uvi4rECaigbsmqAEwct9%2FF7d19YN5XzY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Qu1CEWhpeozYNTRAZ4p6FVfMKJeCD7bWQ57iDHpkG-2F0INkgM0PSU-2FclwEWA-2B2DR54eb0cgeGTbFGBiL0Bu61jJ-2FBV-2BDsaPjZU1e8FsURF14oD0w08CDTLuqEfKz-2F2yy2wwDBmuZUhtzYGkTrgqXD9vQopqxCJzo9Vlg25ehRqxpVSzb9LAuYIlMaPgDJvi6qGMP73SuuduUrjOCcDy08Vc9pfF-2FQWrsEMREkJNMV379uke-2BkH52OYlGPiZ0EoHQE6FusrqwonFJ9MOUiNvPI3sjMp0jEaAWOnyvt8OBRLIDyCg5dha1li8Dd-2FvgtjSzYD0WGhX0OC21WhMQfhWhxgwil8aSY85qcBRWvP0MF7yD9ySty1ou2cqshX0egsVqrqYmEg-2B7NP28tPf7bDpAX3RvhdlHGnESyYkjGfvv-2FX60uDGnD3gmuI50Fn67WexRRsdgOZAjDa3srQClktjn9TmPE-2Fxlkv8bIUue77FyQFpIPdIWmxNg3PacOhWglfsOS0B8u3rfGVaYBnJhaSFID-2F3TXx5D7XOgphlOV18rMra6rl-2BZr0iiAp9l0wsqNxETk-2B0urMZ93DXNU1LFEgWZcc-2FFvCjZTMA96Rpe-2F6e2WUK8qSdnbiRgnOjAZQN9v0kiEsw0iFvfZ53OCjXrObMQ5cNRz0Fg4nY-2BxRuN2FybqulsaL7oYNoHho2jTlDxeX-2BrcetgUT6hahbHGF-2F4VnSmyY-3D&gt; _x000D_
</t>
  </si>
  <si>
    <t xml:space="preserve"> _x000D_
Darius Anastasi just submitted your form: This is a consultation response to the Regulation 19 ELP_x000D_
on Hadley Wood NPF &lt;https://eur03.safelinks.protection.outlook.com/?url=https%3A%2F%2Furl.uk.m.mimecastprotect.com%2Fs%2FE-xHCvZqwUO7gWjIQlX0q%3Fdomain%3Du2382462.ct.sendgrid.net&amp;data=05%7C02%7Clocalplan%40enfield.gov.uk%7C63cbc61bc7294d24008c08dc5af0ce1b%7Ccc18b91d1bb24d9bac767a4447488d49%7C0%7C0%7C638485237497680292%7CUnknown%7CTWFpbGZsb3d8eyJWIjoiMC4wLjAwMDAiLCJQIjoiV2luMzIiLCJBTiI6Ik1haWwiLCJXVCI6Mn0%3D%7C80000%7C%7C%7C&amp;sdata=DiNsyQl0fxjmWLjUvYflmoyglA9Oj1zZC0k328diB3Y%3D&amp;reserved=0&gt; _x000D_
Message Details:_x000D_
First name: Darius_x000D_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WXBNCwr9xi0GQLztqlO12%3Fdomain%3Du2382462.ct.sendgrid.net&amp;data=05%7C02%7Clocalplan%40enfield.gov.uk%7C63cbc61bc7294d24008c08dc5af0ce1b%7Ccc18b91d1bb24d9bac767a4447488d49%7C0%7C0%7C638485237497680292%7CUnknown%7CTWFpbGZsb3d8eyJWIjoiMC4wLjAwMDAiLCJQIjoiV2luMzIiLCJBTiI6Ik1haWwiLCJXVCI6Mn0%3D%7C80000%7C%7C%7C&amp;sdata=TLM7AiCc4rYOqpMNA%2FPT1zbMcrcb0iDQcobKySHpPJ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4PPbx-2FBsUMCUZli06Y4vT1QlmOlLOb-2BXyNlsqdvIiHPCM1WCXF5bZcRa2BgiOOydb7VdTq78-2FzabMo7tVzSEvcgKvKCJw-2BNkKE-2F-2Fa6zfR4rWrV3AzQcOj9lMtZ-2FQXSvhQlyh0E-2F-2F6ts0Z1oMCjDPqwniJB9GvWR5l5ZWkRUpyVqjCyrtimk510Jy-2FG4pK7Rp8CL4uXCMsMkULgT77EbyApfnNbU7rnxgDxD6siMnB8dfz-2FZHyRKwR1x5pYwXsFVSOKOk-2BgtfRTjTRPudrrWVUB-2BPcUQkNdl4p51QJGDr4MwkcvfqilPJZeJRh5yIKriOPx1jF03s9kZVn6vwSsS9R-2BfQAGquiQgTQXdHBi6Epetb8K18aQNtJ9sJs-2F5bpKaFLySVrcR-2BVqvBP3-2FEAqvAu1W-2B9UXTAFOecy-2BJf9jriqQlXQ7xy2eA-2BsQ4nEkicziv5D3GWVmMJaIdCTkpVrSqfD2eV8MJuxJyHEMfpMgRwyzii5VdSI30FOJh5vxZjxLeHin6d8DYrzzXF0UrPcbHjTycVGJFRpoPvtXCXER-2FXpgXlj603p3TMLeoz7b00hsRyH9vJUrjrbsvZBOMqZMwXD-2FsL82Jc0YdPJ4v1PoZ6L7Xv6vh0FvBbdyFn593bwRFRIYcmyER1U8eNeV-2FlmLbyI-3D&gt; _x000D_
</t>
  </si>
  <si>
    <t>Hadly Wood</t>
  </si>
  <si>
    <t xml:space="preserve"> _x000D_
Demetri Anastasi just submitted your form: This is a consultation response to the Regulation 19 ELP_x000D_
on Hadley Wood NPF &lt;https://eur03.safelinks.protection.outlook.com/?url=https%3A%2F%2Furl.uk.m.mimecastprotect.com%2Fs%2F8GhhCg2YytPAWAjcNRK9b%3Fdomain%3Du2382462.ct.sendgrid.net&amp;data=05%7C02%7Clocalplan%40enfield.gov.uk%7Cc21b16e4810246d2840e08dc5af0bf6c%7Ccc18b91d1bb24d9bac767a4447488d49%7C0%7C0%7C638485237296102200%7CUnknown%7CTWFpbGZsb3d8eyJWIjoiMC4wLjAwMDAiLCJQIjoiV2luMzIiLCJBTiI6Ik1haWwiLCJXVCI6Mn0%3D%7C0%7C%7C%7C&amp;sdata=e15qYTnlt%2Bzi0GbbZSIvND%2BfO0ANz1C0hqIYEgm766E%3D&amp;reserved=0&gt; _x000D_
Message Details:_x000D_
First name: Demetri_x000D_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M2pNCj8QBilnJnwiRvmxK%3Fdomain%3Du2382462.ct.sendgrid.net&amp;data=05%7C02%7Clocalplan%40enfield.gov.uk%7Cc21b16e4810246d2840e08dc5af0bf6c%7Ccc18b91d1bb24d9bac767a4447488d49%7C0%7C0%7C638485237296258440%7CUnknown%7CTWFpbGZsb3d8eyJWIjoiMC4wLjAwMDAiLCJQIjoiV2luMzIiLCJBTiI6Ik1haWwiLCJXVCI6Mn0%3D%7C0%7C%7C%7C&amp;sdata=9ZEKPA248spl1L5kmX6I4ls3d9ZzG4b%2FdhOsKBGG2%2F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z0JKJk0T9o4TaOU2kcA6Yh-2FHl-2BFyz3Ijs3tixu3Cc-2BCnsyXNSVKivyGnLcjZ-2BTkAwjOSRhHvjbXwOgMIiQg94NipvMX7fKjCwQ3-2BtSx2pHBzTKqHaQ9udPmodu6Fq1j8iBjoDPmxze-2F4AaPzteD8GwgwqGiha-2BA0kjaK06bo-2F6vDd2822sjBcZMHBT2gql6YXM56t0iC4o8xrW7S9OVs-2BFAoQo3o6c3EV8UvD7RAHI1DgRfCX5VJb5Okep5IuLDIB9pBfKyP-2Fk35mmE49p7AUcpRMI-2Bs8nX3bTIVJTNrEe48ija8h1BqMvTOrAZHFcbZoM17yngZcF-2F9-2FKJlxI-2Fv448cptMKN7wrAoJcfDNvfxlkP9U3p4LiGxhQg3ibIP2mUT19hEZuayoY1u7pmgW5hEihSAJbKapxMnDHtiSxx9W48ubTAopNilbB9Mz63CAsiIoAMtj7OelgM5M-2Ff5s54wLhrYfvG-2BQyiqOjnN93I24AOz3s7QidrPocqsAV-2F0j6Ow4nydhPJJ81nRgmmZtHI-2FFVJb3YNArm5L5etysidjL22pLeFRhChm6bRFREri-2Fc3M2xduwSt-2BwyXZvrG-2F54QOB1QwZ0nIHU4dXDcdUgQ2sL5XYNYz8U8C1ceOFWSq4KaxkQP99zc2GfZRVj5VpX1Y-3D&gt; _x000D_
</t>
  </si>
  <si>
    <t xml:space="preserve"> _x000D_
MALA Anastasi just submitted your form: This is a consultation response to the Regulation 19 ELP_x000D_
on Hadley Wood NPF &lt;https://eur03.safelinks.protection.outlook.com/?url=https%3A%2F%2Furl.uk.m.mimecastprotect.com%2Fs%2FRJF4CZ0OgtP5R5jizBLrb%3Fdomain%3Du2382462.ct.sendgrid.net&amp;data=05%7C02%7Clocalplan%40enfield.gov.uk%7Caa8d0a2243e840f08f6508dc5af0b9db%7Ccc18b91d1bb24d9bac767a4447488d49%7C0%7C0%7C638485237158278912%7CUnknown%7CTWFpbGZsb3d8eyJWIjoiMC4wLjAwMDAiLCJQIjoiV2luMzIiLCJBTiI6Ik1haWwiLCJXVCI6Mn0%3D%7C0%7C%7C%7C&amp;sdata=Je3eCG55bi%2Bo7zHKBSe0DEzxpIPK4j7GpZvntsbya3w%3D&amp;reserved=0&gt; _x000D_
Message Details:_x000D_
First name: MALA_x000D_
Last name: Anastasi_x000D_
Address: 73A Camlet Way_x000D_
City/town: London_x000D_
Postcode: EN4 0NL_x000D_
Email: mala.james14@gmail.com &lt;mailto:mala.james14@gmail.com&gt;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buYxC141MCnMmMZUGz7ID%3Fdomain%3Du2382462.ct.sendgrid.net&amp;data=05%7C02%7Clocalplan%40enfield.gov.uk%7Caa8d0a2243e840f08f6508dc5af0b9db%7Ccc18b91d1bb24d9bac767a4447488d49%7C0%7C0%7C638485237158278912%7CUnknown%7CTWFpbGZsb3d8eyJWIjoiMC4wLjAwMDAiLCJQIjoiV2luMzIiLCJBTiI6Ik1haWwiLCJXVCI6Mn0%3D%7C0%7C%7C%7C&amp;sdata=yZtwFDCyYDdXZyl6rAmajeJZ6rJCrZae%2BjjV1Qa5wf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skPtxMTnrHDep5MK0EpEs-2BX1Za61i37ZyBZ2Se0EU6nTOciaodmplcdqIomZFh2y5hYff-2F3iCS6nfgMr5flGH7hobsEKn7ORGcrRl89rnO5YrrIgxKnwdxN-2BIRKdXdMU0kN77LmLBDyZyPh1ta7QZPOQXCdJpesXJ0kX87-2FwWVkCuYrwbJDO4bS06-2Burb6uM2eWJMxMBMcLDTrgBaH-2B9raLJ-2F6nK7cbTzhYF-2FmHubOz1jhZdBwcYmebxgmxD4cfIIxBNOgUbwFcq4sBcNe1Yv7-2BmMo-2F5SAT9CRr4fkrTrLsS5TAGNUBIQ8OzQnKCK5BxjGZJY4-2FOwwD9C59gK0b13UMK0dmz5PCKb3G-2BXv7Dqd0hTxpxy4pXEsj0b7hHuxvGVl74muOzwbykwoEBTadWzg7u7IgqGShcFhrDKrhd2lyqIqbXxk4T7jDX8hUP-2B7IAMkbNQJNNa-2Fbjq-2BY1KmbwUJbUZZdLC5r-2FdUB7ELtUYncYnkReDjhHQjy65SI2Vio6ktVflxFa1ebMnm479sNwgx931YZ2hXQ5E3biUhhwJKLcgEgv10-2FE6krp2GEVbd0p6hUc4ffFKCGaO-2B6LdU0-2BWA4FCtJayCiagwRiKcgThQ67-2FS8PiMdqTiAMKEik9Vtq41cAwKGg7kbhW4TOGfnk8YzuZfWxVZ-2F8Nt0KtY-2BfcjoB7QkmUnaUtIG6PmlWARw-3D-3D&gt; _x000D_
</t>
  </si>
  <si>
    <t xml:space="preserve"> _x000D_
James Anastasi just submitted your form: This is a consultation response to the Regulation 19 ELP_x000D_
on Hadley Wood NPF &lt;https://eur03.safelinks.protection.outlook.com/?url=https%3A%2F%2Furl.uk.m.mimecastprotect.com%2Fs%2FC5vaCg2YytPAyzLFNXrUH%3Fdomain%3Du2382462.ct.sendgrid.net&amp;data=05%7C02%7Clocalplan%40enfield.gov.uk%7C2fa7fc9d6b97459afffa08dc5af07b7a%7Ccc18b91d1bb24d9bac767a4447488d49%7C0%7C0%7C638485236114762258%7CUnknown%7CTWFpbGZsb3d8eyJWIjoiMC4wLjAwMDAiLCJQIjoiV2luMzIiLCJBTiI6Ik1haWwiLCJXVCI6Mn0%3D%7C0%7C%7C%7C&amp;sdata=fwg6qmByf8hTSHSHVgeLOAXrQ2g46l%2FpOHYP2feVQDU%3D&amp;reserved=0&gt; _x000D_
Message Details:_x000D_
First name: James_x000D_
Last name: Anastasi_x000D_
Address: 73A Camlet Way_x000D_
City/town: Barnet_x000D_
Postcode: EN4 0NL_x000D_
Email: anastasiestates@btconnect.com &lt;mailto:anastasiestates@btconnect.com&gt; _x000D_
My representation relates to the following policy/site allocation/whole Plan: Entire Local Plan, but in particular site allocation RUR.02 and proposed policy H4._x000D_
Legally compliant: No_x000D_
Sound: No_x000D_
The Plan is not legally compliant and not sound, amongst others because : Policies and site assessments are evidenced across almost 300 documents that are not always consistent and are impossible to follow., The Council has not taken into account the Reg. 18 consultation responses, especially that of the Hadley Wood Neighbourhood Planning Forum. Equally, the HW Neighbourhood Plan has not been adequately considered., The housing target increased by 33% since the Reg. 18 consultation. The 34,000 homes are based on sites put forward by their owners, not whether they are actually needed. That is especially wrong for Green Belt site allocations., The exceptional circumstances have not been evidenced for the release of land from the Green Belt, most notably for site RUR.02 in Hadley Wood., Site RUR.02 is not in a sustainable development location and has various formal designations that make development inappropriate., There is no evidence that all the available alternative/brownfield sites have been fully explored. Para 2 of policy H4 is inconsistent with London Plan policy H1, and must apply to brownfield sites only._x000D_
I consider the following modifications necessary to make the Plan legally compliant and sound: Site RUR.02 should remain Green Belt land and not allocated for development, with the Hadley Wood housing requirement in policy SS1 reduced accordingly. Intensification in policy H4 to be limited to brownfield sites, per the London Plan policy H1. Capacity of brownfield sites across the borough to be more fully explored._x000D_
I wish to participate in the examination hearings: No_x000D_
 _x000D_
_x000D_
 _x000D_
If you think this submission is spam, report it as spam &lt;https://eur03.safelinks.protection.outlook.com/?url=https%3A%2F%2Furl.uk.m.mimecastprotect.com%2Fs%2Fps2FCj8QBilnmx7SR45GH%3Fdomain%3Du2382462.ct.sendgrid.net&amp;data=05%7C02%7Clocalplan%40enfield.gov.uk%7C2fa7fc9d6b97459afffa08dc5af07b7a%7Ccc18b91d1bb24d9bac767a4447488d49%7C0%7C0%7C638485236114762258%7CUnknown%7CTWFpbGZsb3d8eyJWIjoiMC4wLjAwMDAiLCJQIjoiV2luMzIiLCJBTiI6Ik1haWwiLCJXVCI6Mn0%3D%7C0%7C%7C%7C&amp;sdata=RUxmMt93tmyyAOYt9%2FUtKen%2FgnmRiDnovY3Ws7%2BDQh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x7vQPnwYvZAPVRjdrUT3bYwQ5re4OTlSj7Ae7cYd7Iw3UUfVrO9jB8ddbrp9dJpHsvLDd1ubrTE1BX13AzgfvKqm6BO7yOX81V8sJVVFnuf54wAPyhpessuBG1TqIb9mk9AIBTWvgX8Qy3Cdv-2Fo0IfC0YUFfLD-2BttbBL2VEeDiuo1-2BhxHpzqKtODTulH59M4Oi-2FP06r9sSQiA8jofnxP-2BLFzqPEnfO-2FWXkjLKvTdefMwbu-2F44sHT8IMQvGApgbU49-2FXfslQppYLlG4xCHAClrq9M8F-2FuygifVZ4BBNylqrPiP19jtLyoW-2Bvz4F45Cw8FbjWgQM-2FARJ-2BiD-2FvOfoR8I3n6kQIoPF9eM2ZCkP9Hkekz-2BOIo4qv0jqaPMTayA2QNU-2BCSBsuym-2FqFjKtfwdmZwl2o1ArBogJE4Qmgs70wjEHo60qgPphZ1JAVlU04Swryw8JgfgYgxajv6PId-2B2Qr1yrXwKc454vn7GbExaMCqmusYeMUYzDc9I39ZUlpPy203Kkvd83dRlbafIW2Y3ThKRx0xGkiRzochgiPhbUlG5BUKw78rLcZog-2FVUThW-2F3rc-2Byj1RcxCinAytaJeA4RG9-2FMP3-2Boc2u7LqnUVlFz-2F-2BuBO-2Fhu-2BOJPK450DDYffE3D-2Bpn-2BNiio-2BaXOlPc6CB9u3QkjJ-2FJHlzplvFEYmoCgAtQ4u6Iw1-2BROUwU61IQtgpHeWIP1yKgVr97va6io0FFiMI-3D&gt; _x000D_
</t>
  </si>
  <si>
    <t xml:space="preserve">Dear LBE,_x000D_
_x000D_
 _x000D_
_x000D_
Please find attached a response to the above on behalf of M &amp; G Newport._x000D_
_x000D_
 _x000D_
_x000D_
Can you kindly acknowledge receipt?_x000D_
_x000D_
 _x000D_
_x000D_
Regards_x000D_
_x000D_
 _x000D_
_x000D_
Graham Fisher, MRTPI_x000D_
_x000D_
gfplanning Limited_x000D_
_x000D_
07890 478970_x000D_
_x000D_
 _x000D_
_x000D_
</t>
  </si>
  <si>
    <t>Martin Newport</t>
  </si>
  <si>
    <t>martin.newport@live.co.uk</t>
  </si>
  <si>
    <t xml:space="preserve"> _x000D_
Emma Christou just submitted your form: This is a consultation response to the Regulation 19 ELP_x000D_
on Hadley Wood NPF &lt;https://eur03.safelinks.protection.outlook.com/?url=https%3A%2F%2Furl.uk.m.mimecastprotect.com%2Fs%2F4VfxCM1DXixqJEohw_u_P%3Fdomain%3Du2382462.ct.sendgrid.net&amp;data=05%7C02%7Clocalplan%40enfield.gov.uk%7C6b00c8fe0b874b3016f108dc5a5e24e8%7Ccc18b91d1bb24d9bac767a4447488d49%7C0%7C0%7C638484607594937416%7CUnknown%7CTWFpbGZsb3d8eyJWIjoiMC4wLjAwMDAiLCJQIjoiV2luMzIiLCJBTiI6Ik1haWwiLCJXVCI6Mn0%3D%7C0%7C%7C%7C&amp;sdata=N2%2FhR7chrX56%2FGXR4zvQyObEnkniVQ9wSX6PXVlCki0%3D&amp;reserved=0&gt; _x000D_
Message Details:_x000D_
First name: Emma_x000D_
Last name: Christou_x000D_
Address: 21 parkgate avenue_x000D_
City/town: Barnet_x000D_
Postcode: En40nn_x000D_
Email: emmaandmax2001@yahoo.co.uk &lt;mailto:emmaandmax2001@yahoo.co.uk&gt;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lNCN0DGtV06vnT4eUXr%3Fdomain%3Du2382462.ct.sendgrid.net&amp;data=05%7C02%7Clocalplan%40enfield.gov.uk%7C6b00c8fe0b874b3016f108dc5a5e24e8%7Ccc18b91d1bb24d9bac767a4447488d49%7C0%7C0%7C638484607598530479%7CUnknown%7CTWFpbGZsb3d8eyJWIjoiMC4wLjAwMDAiLCJQIjoiV2luMzIiLCJBTiI6Ik1haWwiLCJXVCI6Mn0%3D%7C0%7C%7C%7C&amp;sdata=xujpsFGIVIoGUkX0A%2BoCbJerYzeDzbYjG5OZYTrhcb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DL5M6YH4femMRnxIU0ESm-2FC1jVdLs1cXcGjh02ioCDklBDPUgNXLAMzoAW8SPpa6OnU1Cp5aYCUnk2joaZhPoOmSicMIFpWlwav4W-2B4rigVPWaY3MEUKE-2Fz6YaZAztsl4e9qzGdNesByP8RtDrYJh3izvMrUBxlSuY9W7m9oOyW8emADc-2B-2FVE6O6F28HTaGU5RjXsQV9y38yDUn9tK2N80RkWOgh6unJ5I3F3J7uI9ga9-2B9QDxTL21JuP0rxYIb5yCLF4oSqI1-2BOYd9vS7raqqnp6-2F93oJhZkRHQhauqRU4RM8gNDJi3zwsdbXVhgcE0cUXKgswECMmo82ALC4CTviEs8qgvJLAJdm-2BZVRyXOCQ3-2FQTLCxEPBHHezUzrv3r-2FFZvZJ0HniX1wLkBQRf7ZXVQFuLA-2BQ-2BtRZ3IbYHshRuMPrFwJkxQYvqEGx6OZpeeMzZhcDBECNiCLsS9GnefRlwibpBKR5Qnkk-2BqbV5jsIVqkty1elOMY45FOvq4Zm4p-2FV0-2BhRsCawPV09-2B2g0uuDZaXpkbiyZhcRNMFiJHwBMc0G-2FG-2BWOQZvNOJCXRKKGQIq7bcqzCGPlXvdRFpDYppihNTocsoE32fBKqIaqJu0B8PHc7aMiVh-2FUJuINyn4h7AutoDf5h7qyXrV08h-2FLvZ0TQbJ97YLG-2BaiS9GlHXvYBJqjYpg8BUqsAXYSGt0nYopHCZiz1y28jgAsJfwBeN-2Bow-3D&gt; _x000D_
</t>
  </si>
  <si>
    <t xml:space="preserve"> _x000D_
Megan Brennan just submitted your form: This is a consultation response to the Regulation 19 ELP_x000D_
on Hadley Wood NPF &lt;https://eur03.safelinks.protection.outlook.com/?url=https%3A%2F%2Furl.uk.m.mimecastprotect.com%2Fs%2FGKGSCG8nAiW18wDcKMcqs%3Fdomain%3Du2382462.ct.sendgrid.net&amp;data=05%7C02%7Clocalplan%40enfield.gov.uk%7C61a1004578f64064146108dc5a5bca22%7Ccc18b91d1bb24d9bac767a4447488d49%7C0%7C0%7C638484597492981809%7CUnknown%7CTWFpbGZsb3d8eyJWIjoiMC4wLjAwMDAiLCJQIjoiV2luMzIiLCJBTiI6Ik1haWwiLCJXVCI6Mn0%3D%7C0%7C%7C%7C&amp;sdata=mmTa44ls%2BJcVGWqu8UHQM8CaSMuIMeYFInb0HuG71ew%3D&amp;reserved=0&gt; _x000D_
Message Details:_x000D_
First name: Megan_x000D_
Last name: Brennan_x000D_
Address: mebrenna@tcd.ie_x000D_
City/town: London_x000D_
Postcode: EN4 0EQ_x000D_
Email: mebrenna@tcd.ie &lt;mailto:mebrenna@tcd.ie&gt;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t3VCJQD1cpqnx6sG--XT%3Fdomain%3Du2382462.ct.sendgrid.net&amp;data=05%7C02%7Clocalplan%40enfield.gov.uk%7C61a1004578f64064146108dc5a5bca22%7Ccc18b91d1bb24d9bac767a4447488d49%7C0%7C0%7C638484597492981809%7CUnknown%7CTWFpbGZsb3d8eyJWIjoiMC4wLjAwMDAiLCJQIjoiV2luMzIiLCJBTiI6Ik1haWwiLCJXVCI6Mn0%3D%7C0%7C%7C%7C&amp;sdata=FciV9ExDeqjcL4hw%2FkPCwN4EvHIIpKpcVSOlGyiDFr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VdeclcGq3Dt1iQu2JRBSQrpJCi4iOQCtbLgSlGFDM75hX03pv9OdWalTUNTfSEpaX4aig8P0ctmFr-2FTQ8vcZMfZWz-2BZjqzKkQJHDtMxeeSnWFkig8upffXbCUbD7-2BOjhh3WawCrIELmZDxIMy7G8XKpkqLdmrUyOo8uXs6V03LTph3DgK6jgktPp8gbxW25Wdgz-2FYC0tYgZ1MboaGS3x-2B5lYG1Ms5Ra1Iy0DHrAfrGBgKrNKuKlJYjXBC-2B4bKpWMG3aTfXZaUPedHeE1In-2BQdHYOCZQtBNe-2Ft6DgjUWmPxDbz5EF0vk5oO99yXgCgsPgQFQedJV3jK0Bf5CQQ6nOnSCmoOiMnxX1Rw7r9EmAkYyRdpFxPxzaFmH2J3FI-2Ft19-2BsIAjguMWNKQBwMgbSmQFPnFDzJCxyw9jfSp6DgjQmR-2Blgu-2B4gXGWMcauIIGZsLKVpAv17BiO4l7Z-2Fjrf5Iklb3sIGVzaPG-2Fuvbei0XBr-2FAnaFQ9EKdeS-2FI-2FncjoT9HhQyNI2YtyfzKtywGb5zeFtEwSDgWEcVR3iGFPHqgzo9JOr6HeRgzw-2FPsVl-2FI6T6SzildckQOR989rHeHBs-2FTQZfCHq2d2n5DgNyOBlajhlSvM0VnOR-2FALNEyqcnEUTfVfi8Gb13ObJuf1IFmo6T83HyxIDG2AF5WGD9DVeMaWfba3MNr2pIDkfHqEkF-2B5vrPw-3D-3D&gt; _x000D_
</t>
  </si>
  <si>
    <t xml:space="preserve"> _x000D_
Oliver Margolis just submitted your form: This is a consultation response to the Regulation 19 ELP_x000D_
on Hadley Wood NPF &lt;https://eur03.safelinks.protection.outlook.com/?url=https%3A%2F%2Furl.uk.m.mimecastprotect.com%2Fs%2F0VhfCx1qyim1XZVH8OulV%3Fdomain%3Du2382462.ct.sendgrid.net&amp;data=05%7C02%7Clocalplan%40enfield.gov.uk%7C6a206a4cd0f74d96410208dc5a5b9ab5%7Ccc18b91d1bb24d9bac767a4447488d49%7C0%7C0%7C638484596687304942%7CUnknown%7CTWFpbGZsb3d8eyJWIjoiMC4wLjAwMDAiLCJQIjoiV2luMzIiLCJBTiI6Ik1haWwiLCJXVCI6Mn0%3D%7C0%7C%7C%7C&amp;sdata=4ZcTBzRI8db2YL5g4D0x9Kxrrq5CY6BPvKNS5FK44m0%3D&amp;reserved=0&gt; _x000D_
Message Details:_x000D_
First name: Oliver_x000D_
Last name: Margolis_x000D_
Address: 41 Crescent West_x000D_
City/town: London_x000D_
Postcode: EN4 0EQ_x000D_
Email: olivermargolis@googlemail.com &lt;mailto:olivermargolis@googlemail.com&gt;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QlAZCyXlzi6r4YwIM-chk%3Fdomain%3Du2382462.ct.sendgrid.net&amp;data=05%7C02%7Clocalplan%40enfield.gov.uk%7C6a206a4cd0f74d96410208dc5a5b9ab5%7Ccc18b91d1bb24d9bac767a4447488d49%7C0%7C0%7C638484596687304942%7CUnknown%7CTWFpbGZsb3d8eyJWIjoiMC4wLjAwMDAiLCJQIjoiV2luMzIiLCJBTiI6Ik1haWwiLCJXVCI6Mn0%3D%7C0%7C%7C%7C&amp;sdata=j3Nb%2FRnrBpIiVnFE2xZGiYt16x35WBle7Xmxik0eIu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m9QbRXlQgsfDGRUTK1SMNybiVdxHoVpYbr0dJVLJks6U4CeRJellIX-2BdwG55c1oJ-2BvZTgxmd1tV3Ua1JPFHwbsqJefzT8LamcuCFy0F-2ByWGJWCORQ-2FO97H-2Fq0-2B38jv59JF55Ein4Vy77AyJdDuN1BPr9YpBBsR7l0BRsJbX97wr05L1A1pcTyvU4ivUr990LJ3dLoqyILPXI3x8UdQg7VFfy-2BmblYFB0jxanOt-2BpoR95L8zY0tKEvB6LdQEM7eOwomdPyanKmMG8JAdaKVvdUPo1oFy-2B79-2Bp-2BZggOElDQMmtAG06Ek-2FxQZetmL0M6NesOh4c6HNnJaCJsxfNLOTn5kXxlNNlrKvg6IddygGPsIks-2BUGJxI2LOV-2FkpUVbnVTMJczh5dlfj79zxpfw5HukZ6O-2FaCcgCbRDYb73aVIyn4z6gtM-2FCS0eUoLzbcvYpkRGSXVqryZzBwwaL02yTbafLTYM0Dvk3uLjGwbtvfarrjpFlCq90OlB-2Fx2p1SCksU-2Fi1f2rC7Oqb46HY7RR2wwsGNFyGERmj8tJ3gA8jboLtLYGREHHLJtX1iVNHm-2B7kwlkqiV-2BcpZuw8M-2FMDHoWmiAw19bK1ATqO1FcIHM2WeJjEnk5yJ-2F3Dl0wHNL0AmX9QIjmO5jpLaGkbzHLYzV4rOvAhEVOYVorDOAMq1PC-2FSq61MjbdsCheRrvHU3e59yuI6Q-3D-3D&gt; _x000D_
</t>
  </si>
  <si>
    <t xml:space="preserve"> _x000D_
KiKi-Mai Nielson just submitted your form: This is a consultation response to the Regulation 19 ELP_x000D_
on Hadley Wood NPF &lt;https://eur03.safelinks.protection.outlook.com/?url=https%3A%2F%2Furl.uk.m.mimecastprotect.com%2Fs%2F61wbCD8Nxij5x35HWt5Jy%3Fdomain%3Du2382462.ct.sendgrid.net&amp;data=05%7C02%7Clocalplan%40enfield.gov.uk%7C29f284701fdd4246edf108dc5a56d294%7Ccc18b91d1bb24d9bac767a4447488d49%7C0%7C0%7C638484576150581840%7CUnknown%7CTWFpbGZsb3d8eyJWIjoiMC4wLjAwMDAiLCJQIjoiV2luMzIiLCJBTiI6Ik1haWwiLCJXVCI6Mn0%3D%7C0%7C%7C%7C&amp;sdata=oiQ1aMs%2FyD6lYNVF2Z%2BblmKz%2FHVHRTb%2B5B2itoeHQXg%3D&amp;reserved=0&gt; _x000D_
Message Details:_x000D_
First name: KiKi-Mai_x000D_
Last name: Nielson_x000D_
Address: 24 Waggon Road_x000D_
City/town: Barnet_x000D_
Postcode: EN4 0HL_x000D_
Email: kikinielson@aol.com &lt;mailto:kikinielson@aol.com&gt;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ht9-CExOyH13qp3SwWGgF%3Fdomain%3Du2382462.ct.sendgrid.net&amp;data=05%7C02%7Clocalplan%40enfield.gov.uk%7C29f284701fdd4246edf108dc5a56d294%7Ccc18b91d1bb24d9bac767a4447488d49%7C0%7C0%7C638484576150581840%7CUnknown%7CTWFpbGZsb3d8eyJWIjoiMC4wLjAwMDAiLCJQIjoiV2luMzIiLCJBTiI6Ik1haWwiLCJXVCI6Mn0%3D%7C0%7C%7C%7C&amp;sdata=%2BI6J13%2F%2FuZfdzg%2F1MCpfiavUHgXM48DAz0KLZEGDe58%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KoVH8USontQbp2-2BrX-2FGUdrAPnbEXYBX-2FQeckfi99LQybxmFrjpVwX4L4O-2FsKQs03AOsjNfcBTb5mX-2F10zlYSKuff5-2BDSbjZ12qhksYCm1SOqJVfOgAZzWMh0B0QO8xeqPrmodboKEJHoBUWnW-2F26-2FiIHozdFzG3n8p8uLFYeN51aEpQIoqaeIEvwTUG7n3Vb1cGHI-2BTdRrPxcPm2VDb8PXPZ9bp91WZxQypqSNANF7cYjqcJq-2B0js1iDAI6bdTvoCPISvm3DHA99kCJUO-2BHVNNAGlmxgToQ7-2BqKDiJ66WVfZsBaJxvgo95hl5c4W492h0UA4ok-2BOiPne-2B46EcJttcUyu7YSHvPGHnbmaNqI5gzHQ22KGRa63VWxjSzrUbjOjtQbk15c75m8D-2BNlnRhf3UlH5FSSep5j-2Bs-2FqM4eR5TzZSgdQSCIHar8Zp3CCG5d-2BSQoUYq1iuWrj430WaOHB24xPtmG9xZRQ-2FeU6vfVEtNUuGK7G0Iecf3kjuHIPYZeLKn4FiT0ucOlM4Nqpg6VbegJe8BjFX6hgBu7dXYJYjwlT6q54TXe5gGIOb4GYC7LEmn4R7-2FuvMrqixN3hXhLV8YBizOzMaZnVwfedaNGHEFnwHRiT6Xy-2BBRey2x3c-2FJGeLD1KLUnQweZsGZl3EStKdA-2F38keS-2BjXzcrFY5uWctlAduUnUfIuaYD4KiAZjYCHv-2B6PyxJAi7-2FGTNkfySAWKnw-3D&gt; _x000D_
</t>
  </si>
  <si>
    <t>60 KB</t>
  </si>
  <si>
    <t xml:space="preserve"> _x000D_
steven Strauss just submitted your form: This is a consultation response to the Regulation 19 ELP_x000D_
on Hadley Wood NPF &lt;https://eur03.safelinks.protection.outlook.com/?url=https%3A%2F%2Furl.uk.m.mimecastprotect.com%2Fs%2Fw36TCl7Q0SO2j4ocGTaPr%3Fdomain%3Du2382462.ct.sendgrid.net&amp;data=05%7C02%7Clocalplan%40enfield.gov.uk%7Cddbf67d195b4473f239f08dc5a4bccd0%7Ccc18b91d1bb24d9bac767a4447488d49%7C0%7C0%7C638484528809633781%7CUnknown%7CTWFpbGZsb3d8eyJWIjoiMC4wLjAwMDAiLCJQIjoiV2luMzIiLCJBTiI6Ik1haWwiLCJXVCI6Mn0%3D%7C0%7C%7C%7C&amp;sdata=y3AKJeMfMDacHfNOVhJVuHNOQOz%2FPFtGFkMtpwSL634%3D&amp;reserved=0&gt; _x000D_
Message Details:_x000D_
First name: steven_x000D_
Last name: Strauss_x000D_
Address: 42 waggon road_x000D_
City/town: herts_x000D_
Postcode: en4 0hl_x000D_
Email: steven@strauss.uk.com &lt;mailto:steven@strauss.uk.com&gt;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this from unwarranted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XFoCmyRki1j945sOD4Yr%3Fdomain%3Du2382462.ct.sendgrid.net&amp;data=05%7C02%7Clocalplan%40enfield.gov.uk%7Cddbf67d195b4473f239f08dc5a4bccd0%7Ccc18b91d1bb24d9bac767a4447488d49%7C0%7C0%7C638484528809633781%7CUnknown%7CTWFpbGZsb3d8eyJWIjoiMC4wLjAwMDAiLCJQIjoiV2luMzIiLCJBTiI6Ik1haWwiLCJXVCI6Mn0%3D%7C0%7C%7C%7C&amp;sdata=ZfHNnDjzpRwbr6Y1V7e4jeqlRUpDZaIfKSoU5LXTq8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N7mET1btDHHE6frlBGDmE-2BcZPZ0tiuO2s3DsoIc667-2FD3Wcxo61-2BNCSZ0utp7sEmJK09uHO2vz-2FNb3Rxw8lAMb6XVOZnEaaeg0UzR78JHUmpzXPZu9lfthFyEGmiYPM27ISr1444ajiB-2BmSxrgPbHywjWup6k4snBHdN49dK9jEb5zbNoq4MLH53TYxXiebf06cX8timJyOC0kxTpMYuWy0uQI-2BE46YFlXU5hkdj28wJzGcwJ9srF7En2d1isW18t0VfS1Ga-2B4gYe3JKeszA5Ps-2BQMKzfgg0TvA8hoQVaVnkafTGmEu5LtUBlS5Q8aMAplOFZwKnBSWU5OfJzGpPeTgtQdo29YhHP9-2BhWYBjLE15XpWaAJaki8NcRS-2F1HxAsWuuKjsXajX-2BTYet-2F8THON6-2BR88z5ETJU38N8eKmbsch3V9BB2PztVEEF43qBwxJYhPx-2FbOzD0gRKtfJ6cbh-2BVAW8AwEJi15YzXJXNm2x0tt27W6UWNiRUyRkYB-2FjrI4-2BeN6nIlRFPAaquM7IRf3bf9EkJVd4B18i4AoC5tdb5-2BPWNrk6LF6ZQCT62Lu7AElPMGI745LsRMEfGgqjUp7ftppI9Gk6TNHJAcybDjSqRmyKh0bdtnj-2BD9MvALp5IcRHxmzjJKlbeJhW32rbzbiJjOA5EEjTIujp5hnrErbdY1fg9-2BX9sJnDoUqZ2YGbOwGk9ddub7Xd3vdqYiTJxb1xY-3D&gt; _x000D_
</t>
  </si>
  <si>
    <t xml:space="preserve">Representation attached. Much work, well done. I’m suggesting two (relevant) typos and an area which may require more than a little further work. Provided the latter point is clarified I would see no need to present the issue to PINS._x000D_
_x000D_
 _x000D_
_x000D_
Karl Brown _x000D_
_x000D_
</t>
  </si>
  <si>
    <t>144 KB</t>
  </si>
  <si>
    <t xml:space="preserve">Classification: OFFICIAL_x000D_
_x000D_
Dear Hulya_x000D_
_x000D_
 _x000D_
_x000D_
Thank you for your email and explaining._x000D_
_x000D_
 _x000D_
_x000D_
Although an error message appears – please do ignore and log in – then you will be able to comment on planning applications.  Our software provider is aware of this error._x000D_
_x000D_
 _x000D_
_x000D_
However reading your comments below it appears you may be commenting on the draft local plan.  If this is the case – I have copied Local Plan into the email in order they can review your comments._x000D_
_x000D_
 _x000D_
_x000D_
Kind regards,_x000D_
_x000D_
 _x000D_
_x000D_
Debra Melbourne_x000D_
_x000D_
Senior Technical Support Officer _x000D_
_x000D_
Development Management - Planning, Enforcement and Land Charges_x000D_
_x000D_
Planning &amp; Growth_x000D_
_x000D_
Enfield Council_x000D_
_x000D_
Silver Street_x000D_
_x000D_
Enfield_x000D_
_x000D_
EN1 3XY_x000D_
_x000D_
 _x000D_
_x000D_
My working days are Tuesday, Wednesday, Thursday._x000D_
_x000D_
 _x000D_
_x000D_
E: debra.melbourne@enfield.gov.uk &lt;mailto:debra.melbourne@enfield.gov.uk&gt; _x000D_
_x000D_
W: www.enfield.gov.uk &lt;https://eur03.safelinks.protection.outlook.com/?url=https%3A%2F%2Fwebmail.enfield.gov.uk%2Fecp%2FOrganize%2Fwww.enfield.gov.uk&amp;data=05%7C02%7CLocalPlan%40Enfield.gov.uk%7C3f964ae002744188bbf408dc59f982e0%7Ccc18b91d1bb24d9bac767a4447488d49%7C0%7C0%7C638484175379646753%7CUnknown%7CTWFpbGZsb3d8eyJWIjoiMC4wLjAwMDAiLCJQIjoiV2luMzIiLCJBTiI6Ik1haWwiLCJXVCI6Mn0%3D%7C0%7C%7C%7C&amp;sdata=nEY%2Fh6mw0x1UlMyYUuYgCaXq1%2FyAteRq38pqVZ8aOhk%3D&amp;reserved=0&gt; _x000D_
_x000D_
 _x000D_
_x000D_
 _x000D_
_x000D_
 &lt;https://eur03.safelinks.protection.outlook.com/?url=https%3A%2F%2Fwww.enfield.gov.uk%2Fservices%2Fplanning%2Fnew-enfield-local-plan&amp;data=05%7C02%7CLocalPlan%40Enfield.gov.uk%7C3f964ae002744188bbf408dc59f982e0%7Ccc18b91d1bb24d9bac767a4447488d49%7C0%7C0%7C638484175379803006%7CUnknown%7CTWFpbGZsb3d8eyJWIjoiMC4wLjAwMDAiLCJQIjoiV2luMzIiLCJBTiI6Ik1haWwiLCJXVCI6Mn0%3D%7C0%7C%7C%7C&amp;sdata=D4hqvGXSTxSUeWjaYvyITBG1fmMwXur66ubR3m1vvpw%3D&amp;reserved=0&gt; _x000D_
_x000D_
 _x000D_
_x000D_
From: Hulya Murat &lt;hulya_samm@yahoo.co.uk&gt; _x000D_
Sent: 02 April 2024 22:14_x000D_
To: Planning Support &lt;planning.support@enfield.gov.uk&gt;_x000D_
Subject: Objection to Enfield Council's Plan to Build_x000D_
_x000D_
 _x000D_
_x000D_
 _x000D_
_x000D_
No reference number: emailed resident for reference number _x000D_
_x000D_
 _x000D_
_x000D_
Enfield Council:_x000D_
_x000D_
 _x000D_
_x000D_
I am trying to register myself onto your 'Online Planning Register' so that I can raise an objection, however  your site is flawed and popping up with errors. My objection is below. Please direct me in correctly raising my objection by the closing date for your recent planning proposal? I want my voice heard._x000D_
_x000D_
 _x000D_
_x000D_
 _x000D_
_x000D_
I absolutely object  to Enfield's' proposal to build on Chase Park and Chase Farm Hospital site! I have recently purchased my property and my decision was based on the beautiful countryside we are surrounded by. It is a sanctuary._x000D_
_x000D_
 _x000D_
_x000D_
Enfield Council's vision is blind, careless and should not be allowed to continue. We must save the Green Belt as it provides a lot of sanity to this otherwise destructive world!!  The damage Enfield Council will cause to nature and the character, fills me with horror._x000D_
_x000D_
 _x000D_
_x000D_
Enfield Council appear to be making very crass desisions with no thought or consideration to the residents of Enfield as they rape the land and think not of the consequences! Very similar to the concrete uprising of the 60's &amp; 70's that is regrettable now, but the evidence of thoughtlessness is everywhere to be seen in London. Have we not leant?_x000D_
_x000D_
 _x000D_
_x000D_
I object to high rise buildings. I object to the obliteration of our beautiful nature walks. I object to the rape of our historical landscape. I object to mass blocks of concrete and more roads causing pollution. I object to the destruction of the last remaining beauty of Enfield._x000D_
_x000D_
 _x000D_
_x000D_
LIFE IS HARD AND WE MUST SAVE OUR ENFIELD GREEN BELT WHICH PROVIDES US WITH A GLIMMER OF BEAUTY. WHY WOULD ENFIELD COUNCIL EVEN WANT TO REMOVE THIS FROM US!! THIS BELONGS TO THE PEOPLE OF ENFIELD....NOT THE PEOPLE OF ENFIELD COUNCIL!!_x000D_
_x000D_
 _x000D_
_x000D_
 _x000D_
_x000D_
Hulya Murat_x000D_
_x000D_
07956 525 242_x000D_
_x000D_
Classification: OFFICIAL_x000D_
_x000D_
</t>
  </si>
  <si>
    <t>Debra Melbourne</t>
  </si>
  <si>
    <t xml:space="preserve"> _x000D_
Sophia Dervish just submitted your form: This is a consultation response to the Regulation 19 ELP_x000D_
on Hadley Wood NPF &lt;https://eur03.safelinks.protection.outlook.com/?url=https%3A%2F%2Furl.uk.m.mimecastprotect.com%2Fs%2F7FD8Ck7QgSYO5pPI2-qcc%3Fdomain%3Du2382462.ct.sendgrid.net&amp;data=05%7C02%7Clocalplan%40enfield.gov.uk%7C3d838337635a43ae54c908dc59910903%7Ccc18b91d1bb24d9bac767a4447488d49%7C0%7C0%7C638483726659075211%7CUnknown%7CTWFpbGZsb3d8eyJWIjoiMC4wLjAwMDAiLCJQIjoiV2luMzIiLCJBTiI6Ik1haWwiLCJXVCI6Mn0%3D%7C0%7C%7C%7C&amp;sdata=VcdOCbVxhc5tvcFgEme9be3S8JpW2Ran%2B1fBY2%2FOQ6E%3D&amp;reserved=0&gt; _x000D_
Message Details:_x000D_
First name: Sophia_x000D_
Last name: Dervish_x000D_
Address: 94 Clifford Road_x000D_
City/town: Barnet_x000D_
Postcode: EN5 5NY_x000D_
Email: sophia@paradoxlondon.com &lt;mailto:sophia@paradoxlondon.com&gt;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gJdsCl7Q0SO2XvjF9cJsP%3Fdomain%3Du2382462.ct.sendgrid.net&amp;data=05%7C02%7Clocalplan%40enfield.gov.uk%7C3d838337635a43ae54c908dc59910903%7Ccc18b91d1bb24d9bac767a4447488d49%7C0%7C0%7C638483726659075211%7CUnknown%7CTWFpbGZsb3d8eyJWIjoiMC4wLjAwMDAiLCJQIjoiV2luMzIiLCJBTiI6Ik1haWwiLCJXVCI6Mn0%3D%7C0%7C%7C%7C&amp;sdata=3i%2FU9DHHsk0AgGwxfqLvo5uGQKPI3r1yIfbuEXRzDj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k5K6O8JJStNFaa-2BC6M-2BBEyn-2F-2FVz2sXpK60OiyhaQ6yTiVOZjq9-2F95XMcDlUtXmlxXW-2BrnEuhTh0sN19AfAilxG5gdrQpp0-2FNUFStYkjgEzXk5gc8NbjvibLqBvh7UFcuL6MmOof3SYPaOw63N-2BUc28eiI44qw-2Bt7ho43cZQwH2-2F5qKKFRTDQgcuzLYbXceoiEZ-2BUD8rfc3OqC5oeaGaM3E255rbQdZxb-2FL5-2B8CMpxT-2BwJq0UGuyvV6irFxlCh0FOPVOJpdsppbQsLFQV9PMTVnpRB0ZLF4EmkJRDVoAGozGgfTJ5LseImS-2BGHC2eE0otkPxUeA9yIY7k-2BI9nCJylF3MTSWFCRt1-2FNY-2BC5qs4tFLDquBxPHzkm902M9UmIpQiNTwIyFl6urNC6AQSpPpdymZl2jrt55hESrueYzXpDylL6LZU5zyNPD8hUGWX5-2FSZLeWlIV6oX41cDHCBBQCFaylsov6w9ecZXfvnTGU2DHWH3v4ivDwTzUCBwKTIPnXFQGDI6ReHg2Dmf6eK7H6tVCZRV400mD6YKfVHR9NwPvvZtKo44kGgxQ66A52TdLlkb2CE5MQfH-2FHZX02cX6eBLmLdpotWbyGHo1pt2oSXlUQn2-2BNb-2B5G3eV7k0zYumDOJRKM-2Bx9kCJ2vs8coeb985fc5fwqax8vX6jK19O5G16sRst-2BwYZbmmwToRGh-2BD1j-2F31OXWb67NWFj8Ia-2FtnYI5g-3D&gt; _x000D_
</t>
  </si>
  <si>
    <t xml:space="preserve"> _x000D_
Lorna Citron just submitted your form: This is a consultation response to the Regulation 19 ELP_x000D_
on Hadley Wood NPF &lt;https://eur03.safelinks.protection.outlook.com/?url=https%3A%2F%2Furl.uk.m.mimecastprotect.com%2Fs%2FLj7QCr9Zpiw82qLF7NIUM%3Fdomain%3Du2382462.ct.sendgrid.net&amp;data=05%7C02%7Clocalplan%40enfield.gov.uk%7C27699e27c409416bd8d408dc598f5546%7Ccc18b91d1bb24d9bac767a4447488d49%7C0%7C0%7C638483719350997773%7CUnknown%7CTWFpbGZsb3d8eyJWIjoiMC4wLjAwMDAiLCJQIjoiV2luMzIiLCJBTiI6Ik1haWwiLCJXVCI6Mn0%3D%7C0%7C%7C%7C&amp;sdata=ibmv1%2BsDWi225NPtlryssd6mEmyI5oXgOyvUMZ0O3R8%3D&amp;reserved=0&gt; _x000D_
Message Details:_x000D_
First name: Lorna_x000D_
Last name: Citron_x000D_
Address: 35 Kingwell Road_x000D_
City/town: Barnet_x000D_
Postcode: EN4 0HZ_x000D_
Email: lornacitron@icloud.com &lt;mailto:lornacitron@icloud.com&gt;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LPFECvZqwUO7A9MFXr-G3%3Fdomain%3Du2382462.ct.sendgrid.net&amp;data=05%7C02%7Clocalplan%40enfield.gov.uk%7C27699e27c409416bd8d408dc598f5546%7Ccc18b91d1bb24d9bac767a4447488d49%7C0%7C0%7C638483719351154060%7CUnknown%7CTWFpbGZsb3d8eyJWIjoiMC4wLjAwMDAiLCJQIjoiV2luMzIiLCJBTiI6Ik1haWwiLCJXVCI6Mn0%3D%7C0%7C%7C%7C&amp;sdata=2MzAjAyxhaEKh7UKRLIngH4eBIEJh8CInITakPKrei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Z9g6kPpxx5CZATmYFFV7M-2B9g2yNKfdK-2BsIvD0Zr0n-2F5xT-2FTHuTGuvAKcfqwHTXcBSenhR-2Fnlm-2BK7VioXiEOZRjP-2FVtUzGKzzwKqAaeWTZ89O1SNdDneNU8GdyuNWJVz0jndrGy8gnTF-2BkcTu65tpuw0Jk7g06vXUAsFCWUhEtlrm7ANFoGYihHtpUbCpDYCtQbwJ-2FZBpPHeaGKtHyeXrTb-2Bm4rKSgOZ3thpSJ0WzCIz3nuh5SXeSbB-2B-2BjemAgHV6pHOWrFd12dpkdR42t6MalS9IGZkaLXgNBPLNUZ0B2st9pkfmCxMP4YZYdDTGOquXxISBq-2FIk1ANE5mo-2ByBjino1s-2FT0D8Zz38GQvOH2P4CKj3ahfKTzqFaY1Jli09zjx8khaNnBC0bKff0R6lnbwIJwJ4XYBei9hnikCutqbW7f7C40-2BR6OZh5xMU7VI4rMC3jiZct330t6wNHptYqMZk3BF1S0Tr9A-2BofYvSbThZ4OhG4esEWQ1fslcBG-2F80VxpVVBys9iPa3CSExfZWvFxwF1DB5skgAhekaCQrTFIisKUTtILfpCxZxYgFIhitcEZrGDqunjhl0H1S5vDQeTxOrgUsp8Izeq-2BqPlkphCGLr4wbLiYyHgYXW-2FP4oOuKAs9p-2FHkpdntr6pkZcfOJbM8fma3daTl-2BzetOrVXOOfWxkwrHsM8GzB9uSvcn8qLaIM9KUl-2BSdT8KiVQCOI3ioeM28-3D&gt; _x000D_
</t>
  </si>
  <si>
    <t xml:space="preserve"> _x000D_
John Koizia just submitted your form: This is a consultation response to the Regulation 19 ELP_x000D_
on Hadley Wood NPF &lt;https://eur03.safelinks.protection.outlook.com/?url=https%3A%2F%2Furl.uk.m.mimecastprotect.com%2Fs%2F_7cECl7Q0SO2Xr6hG-d-7%3Fdomain%3Du2382462.ct.sendgrid.net&amp;data=05%7C02%7Clocalplan%40enfield.gov.uk%7C2419087527384213fd8508dc598f1e65%7Ccc18b91d1bb24d9bac767a4447488d49%7C0%7C0%7C638483718430021904%7CUnknown%7CTWFpbGZsb3d8eyJWIjoiMC4wLjAwMDAiLCJQIjoiV2luMzIiLCJBTiI6Ik1haWwiLCJXVCI6Mn0%3D%7C0%7C%7C%7C&amp;sdata=LGrLgl%2FJssrXZSQk%2BThA6GY4NNCogbnySRzc0cLAFH8%3D&amp;reserved=0&gt; _x000D_
Message Details:_x000D_
First name: John_x000D_
Last name: Koizia_x000D_
Address: 33 Kingwell Rd_x000D_
City/town: London_x000D_
Postcode: EN40HZ_x000D_
Email: johnkoizia@hotmail.com &lt;mailto:johnkoizia@hotmail.com&gt;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4V1CmyRki1jWxkcOGh3P%3Fdomain%3Du2382462.ct.sendgrid.net&amp;data=05%7C02%7Clocalplan%40enfield.gov.uk%7C2419087527384213fd8508dc598f1e65%7Ccc18b91d1bb24d9bac767a4447488d49%7C0%7C0%7C638483718430021904%7CUnknown%7CTWFpbGZsb3d8eyJWIjoiMC4wLjAwMDAiLCJQIjoiV2luMzIiLCJBTiI6Ik1haWwiLCJXVCI6Mn0%3D%7C0%7C%7C%7C&amp;sdata=RadIb3f1uaWsF0wb6aQpDyaMhqEylQ1%2BiG738KtJcD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PWduhnjS8qghnvRjtS3-2BbkujIL4Dxhno0x9zSQxmXBKdRvXpnqdtTKHiSfyGI2yhn6r-2FFnd8Vj0qJgm-2B4cywYdroGf5dWioUmgdtXBoayaF03EAjTSs-2F9sJ2dz55lGEldCZJQR0luRo4HcTVQNsh-2BmIniBolh9mS9tQZRMlBJYF-2BITequBtTCIDpUMZhKrir0qHLKwYrqCG5XkJWZN-2FeDMu1GafgEhc0o0Ou7zfAS287prKugTLmqF4hSu4UsKwxKDhgExtMwWRxmaWifQcf-2BGtlUUufRkb1fJgOViB1llMprOenb6eZRhsCGoParUkLycRIIX9CTKgaCCgDGvtqAD7AbicCk1gXUIDGCy7zH4WBx1Ilhkzsd1Xt5Zmcq55Zo0xuqKfq7Xlc88jb2TjuVGAN9jhaCeIi9zaIeqkhQHu7DCbP8TfOZx6mOXQDbBqSws10bBmEUgXaeudMyjT16hhltiUeLZN7nIi6s1SGTnJpeWfuQetdPd6uers4xL4qtscmwMSYLgrVB1EG5pJa32bfssnlRiuEZR839S9ceA14zBxj1XX22n6y-2BGeWuFLZS4KYfbtlHSaqfB-2B-2BXEGk8ZNCW6j9J0kjyNsjlfNen-2FXMqhXzsVHxzmb8ZUUEVyc1JbV25M-2Fvj8oJY6OdoIMy4K5SN8JVaLeZvo4OoM5EvxvrOCkmLDR5N1Kigges-2FiXhHN9CEqAsgRBc-2B0kZWm9Vk-3D&gt; _x000D_
</t>
  </si>
  <si>
    <t xml:space="preserve"> _x000D_
Daisy Koizia just submitted your form: This is a consultation response to the Regulation 19 ELP_x000D_
on Hadley Wood NPF &lt;https://eur03.safelinks.protection.outlook.com/?url=https%3A%2F%2Furl.uk.m.mimecastprotect.com%2Fs%2FGof3CJQD1cpqKvkSVJQI6%3Fdomain%3Du2382462.ct.sendgrid.net&amp;data=05%7C02%7Clocalplan%40enfield.gov.uk%7C6eb25015962b4855e82108dc598e9e3f%7Ccc18b91d1bb24d9bac767a4447488d49%7C0%7C0%7C638483716282890879%7CUnknown%7CTWFpbGZsb3d8eyJWIjoiMC4wLjAwMDAiLCJQIjoiV2luMzIiLCJBTiI6Ik1haWwiLCJXVCI6Mn0%3D%7C0%7C%7C%7C&amp;sdata=8AkPlZlUTQrloC1NCUNZuk9an%2BfP8gwfOmy5OjDQzlk%3D&amp;reserved=0&gt; _x000D_
Message Details:_x000D_
First name: Daisy_x000D_
Last name: Koizia_x000D_
Address: 33 Kingwell Road_x000D_
City/town: Barnet_x000D_
Postcode: EN4 0HZ_x000D_
Email: daisykoizia@hotmail.com &lt;mailto:daisykoizia@hotmail.com&gt;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MUDCKQXGc824NQfvFAfy%3Fdomain%3Du2382462.ct.sendgrid.net&amp;data=05%7C02%7Clocalplan%40enfield.gov.uk%7C6eb25015962b4855e82108dc598e9e3f%7Ccc18b91d1bb24d9bac767a4447488d49%7C0%7C0%7C638483716282890879%7CUnknown%7CTWFpbGZsb3d8eyJWIjoiMC4wLjAwMDAiLCJQIjoiV2luMzIiLCJBTiI6Ik1haWwiLCJXVCI6Mn0%3D%7C0%7C%7C%7C&amp;sdata=uquCTZ0H88%2BIO8X4t%2Bs2xgO4SxYiSA7eo0RcOIae%2B9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vpONrb6r8tfXutoVzbM2An84xSlDW8rGbtOaY3uCUIFY8h-2FbI-2BScGP0CQqsCbgmFbhmcDHA-2F1oiHbu8V4xpXDuxwVak7nvStBrrjYWYZAWljvAvNzNWcYNyuLeYGdSDX4Ho-2FqhZfu8AZXdzucstIQ3OxMk0QYxmlFZ5wbERKppJN01Me1JF53shksohsDaYEU10tR36KRL6AICxYT1I6-2FLGv7ZVsC3eyFi-2BCkf-2Bn27VQAXaBcbUN9F6AnCRGMpMVUeGNvxPFWl1yGPXMfTnnsE1kHeu-2Fk2Ns3FjaeabSDnnrFZdM1Dh5STfZ99pUjVon7hdpGXAvAaqvLSfwMEcEmF3Xh6Ner-2BBifRyGnD9JQNV480PpBOsNdz0gaV-2FZyHLIJZKy4txspBvZZAYqWVvU3LU2a7sUojRy-2B7YQjKomBOTdQiGIe5QoVm4R-2FM1ZBNhkjl3u-2FnPya46js77OyygXf6lBCTw3ZcvPGV1I4kDH8UKpsm7lkFa-2F0yixfqxlkiB7eTXYJXaSjh-2FZZrZE4D8hv1tYDgd3RhCXkV0qZuoRhC5I6AtKoC9H-2FehM8ufx7Q00zM4Md5oQProN2QtO92HgSx4Tg42pIuPaYuMlnEvhOj8aRH9FzP7mnbI8DyxrJi6vWC2YWipCllRYR-2F6l8rhHFdxNS5gu10JnrvWQsMpnGVE6WL1gUpBQvzmL2xamRuQcW-2Br0ntXq-2BSbRVvaqcUp9c-3D&gt; _x000D_
</t>
  </si>
  <si>
    <t xml:space="preserve"> _x000D_
simone strauss just submitted your form: This is a consultation response to the Regulation 19 ELP_x000D_
on Hadley Wood NPF &lt;https://eur03.safelinks.protection.outlook.com/?url=https%3A%2F%2Furl.uk.m.mimecastprotect.com%2Fs%2FwLAqCx1qyim1xVOC8pLPh%3Fdomain%3Du2382462.ct.sendgrid.net&amp;data=05%7C02%7Clocalplan%40enfield.gov.uk%7Cc07ac9f193394afd183a08dc598e733c%7Ccc18b91d1bb24d9bac767a4447488d49%7C0%7C0%7C638483715579103180%7CUnknown%7CTWFpbGZsb3d8eyJWIjoiMC4wLjAwMDAiLCJQIjoiV2luMzIiLCJBTiI6Ik1haWwiLCJXVCI6Mn0%3D%7C0%7C%7C%7C&amp;sdata=MCxvKSKudQk%2By2z4ZnHl%2BmXitZ3G8h%2F1Igyv5hGYPCU%3D&amp;reserved=0&gt; _x000D_
Message Details:_x000D_
First name: simone_x000D_
Last name: strauss_x000D_
Address: 42 waggon road_x000D_
City/town: herts_x000D_
Postcode: en4 0hl_x000D_
Email: simbarnet@gmail.com &lt;mailto:simbarnet@gmail.com&gt; _x000D_
My representation relates to the following policy/site allocation/whole Plan: whole Plan, especially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All brownfield sites need to be developed first, thats the whole purpose of them. Identify which Hadley Wood Neighbourhood Plan policies are superseded by new Local Plan policies. Keep site RUR.02 in the Green Belt and protect this area from development. Limit small sites intensification in section 2 of policy H4 to brownfield only, as per London Plan policy H1._x000D_
I wish to participate in the examination hearings: Yes_x000D_
 _x000D_
_x000D_
 _x000D_
If you think this submission is spam, report it as spam &lt;https://eur03.safelinks.protection.outlook.com/?url=https%3A%2F%2Furl.uk.m.mimecastprotect.com%2Fs%2Fs6osCyXlzi6rLwnFMGkSM%3Fdomain%3Du2382462.ct.sendgrid.net&amp;data=05%7C02%7Clocalplan%40enfield.gov.uk%7Cc07ac9f193394afd183a08dc598e733c%7Ccc18b91d1bb24d9bac767a4447488d49%7C0%7C0%7C638483715579103180%7CUnknown%7CTWFpbGZsb3d8eyJWIjoiMC4wLjAwMDAiLCJQIjoiV2luMzIiLCJBTiI6Ik1haWwiLCJXVCI6Mn0%3D%7C0%7C%7C%7C&amp;sdata=Ym4GFd6cR%2B4Ca9TANIzZm4dmJ0aRe7YaONvn0o%2FPpl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P1ehnYfzz1oiIhzYaDUekeVBGv2RnCDZ5E8M0cp1RelQqbZxfzoj4BtNW-2BwnqHG6r3o71A3YMpH8k0SyUHHkylAwVV6zAgp8bsvbip1gAVvWsRk7iA7-2FRtN5JxVB8CoN5rb68XIIaq7Dz-2Fylm-2Fj-2BrXdHZzDqpSkFjKnwDAl1Kpw-2FsHCkXrdLW7lS7pCMVN0uNZeNao-2BAw3tw4aLuo34rQMAHUoiYOB1OI3sTYISV22fTL8KFCm0pvgw9eXY66m7Up5d4Mx-2FdqbelNgFrZa5nvwtkZmm7FFCZXv6WknMyfOmYNNeG4fkGVpabfm0UpOrQ-2Br-2FMonB7cHPE-2FjwvMcQsZEY9MiJgJQpCF4F0Gu-2FfBHckeQyfwLNnmt9ty-2B-2F984Ey-2FEU1xN3lTxKJL2Bz7yJFlD-2FqbhcWLyE7ivAJnchIPeP4tmP0VLJqVZClFEYYOIcZFo5iG2xRB1TKMpFIiz5EUQBnGpPO-2BgQ-2B2yAONw1zlwgZ2ZmxLG9PxAD6I3v2ZIQrNDDbhG7gdD5v4rIHk5bW7zKfE4qxSDNiIbgOvvd45WcYvUWelon0QSBISMv42PjkSg0vsf8ms1aQm4UunrJCgDixcwxU0jQ6yioY6okKtqFOrt4Irr-2FZH-2Bb7I8IDocl4-2BKbHwPtllGst6ojM-2BKI8bGaX7FhULsm-2BqLOxp-2BQjuMoK0R5sQImUngs0k-2Fi6VJ5w-3D-3D&gt; _x000D_
</t>
  </si>
  <si>
    <t xml:space="preserve"> _x000D_
Daniya Malik just submitted your form: This is a consultation response to the Regulation 19 ELP_x000D_
on Hadley Wood NPF &lt;https://eur03.safelinks.protection.outlook.com/?url=https%3A%2F%2Furl.uk.m.mimecastprotect.com%2Fs%2F5m2VCQ7JXSBkoRmcx7nP1%3Fdomain%3Du2382462.ct.sendgrid.net&amp;data=05%7C02%7Clocalplan%40enfield.gov.uk%7Cf78bd8e48346411a23cd08dc59863e0c%7Ccc18b91d1bb24d9bac767a4447488d49%7C0%7C0%7C638483680301397482%7CUnknown%7CTWFpbGZsb3d8eyJWIjoiMC4wLjAwMDAiLCJQIjoiV2luMzIiLCJBTiI6Ik1haWwiLCJXVCI6Mn0%3D%7C0%7C%7C%7C&amp;sdata=5sh6jQnJiAhsTKuoK5z0ypUpY%2BmJtaX4fUJL4mMCUVU%3D&amp;reserved=0&gt; _x000D_
Message Details:_x000D_
First name: Daniya_x000D_
Last name: Malik_x000D_
Address: 27 Courtleigh Avenue_x000D_
City/town: Enfield_x000D_
Postcode: En4 0HT_x000D_
Email: daniya.m@hotmail.co.uk &lt;mailto:daniya.m@hotmail.co.uk&gt;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JCxgCR1YXinv5O8FNhfKe%3Fdomain%3Du2382462.ct.sendgrid.net&amp;data=05%7C02%7Clocalplan%40enfield.gov.uk%7Cf78bd8e48346411a23cd08dc59863e0c%7Ccc18b91d1bb24d9bac767a4447488d49%7C0%7C0%7C638483680301397482%7CUnknown%7CTWFpbGZsb3d8eyJWIjoiMC4wLjAwMDAiLCJQIjoiV2luMzIiLCJBTiI6Ik1haWwiLCJXVCI6Mn0%3D%7C0%7C%7C%7C&amp;sdata=ITT0%2BmGfMEa6k%2FvYVIKocgFxAKLmuraMBSa0ykiR9%2F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RADbq82Yx9UtLMR0MWdT8GvocCR7-2BXlUt4yKOsRL7QmdiRPNs5mjpA7vBeqn7I-2FjQ3DYB5LXowzZw-2BlmzkEJzmM0k2ThLI0uRGy9WruA3R8-2BaGiqCDxqOhCMeAq1ICwkdqiPSpJqbeJU-2FPiXHVc8eClWPp76ymF27b1hlCl1gjFbSxAO3c8k-2BKPGWSrPbddKVXQKZeGVhNwkrnf67qgOOoz2R7ueVPihR3uL5spj7GAe2IxJUcV-2BqgE76Wm2tkE-2Bx5D4Fr8mluQikao82zROiR-2BCBPLaZdjELlygRfwoiRaLib6MFSP5GzBbM12WdRTFs1hnsqJTERxStlE83ktMRLdp6Zf47XrLXXlUf1GXDj9Zv604CDbRH7iIb0wCeprbRxz-2Fi2lAH96uIYbvxLM6JSsTz7IbPtF0xnP88qdgtU6HPO3bkdKnFRYY3FJcIwmYemiCQTgaHKko9WeT57S-2FK2bZc5V7As8HqyWuRb5oRtJbwrxT9Glh9cfmmR4KPPsidX51MRYp-2BFmJzT5Q2S9FgDWkpS0e9koAqMkgym1-2FAMMnt-2FtaTFQBOcxN2vdbttQjt0icKxbHGIBWtcqHcsq0G0nKui-2BbVWJtitlVVDmAu3vWh5TziJZBtw0LERni9Uokhr676GiSyk4dD5qhzcaCp8AXQ-2FZyGKypnMY6g-2BcYJhzOVhC0JwgPYp1iotAOIxPjB-2BG2DpKBr342RtOY3e-2FPE-3D&gt; _x000D_
</t>
  </si>
  <si>
    <t xml:space="preserve">Re Removal from Green Belt of the Duchy of Lancaster Fields off Crescent West_x000D_
_x000D_
_x000D_
Today bio- diversity and the relationship between green spaces and mental health is supposed to be amongst the top priorities of any planning submission. I am aware that councils have a housing target, but they have been elected to take decisions that will stand the test of time, and find creative solutions._x000D_
_x000D_
Taking out green belt land to allow the construction of housing is an easy solution, possibly a cheaper solution but it cannot be the right solution and it is certainly not a creative solution. _x000D_
_x000D_
Thinking about the land in question: the possibility of upwards of 150 houses will generate traffic on to roads which are not designed for heavy use. The pavement along Camlet Way is narrow, I walk along often and frequently step into the road in order to pass other pedestrians, therefore it is not family friendly. It also has poor site lines for pedestrians and the connecting drives from existing houses._x000D_
_x000D_
Green belt is defined as being 'open land on which building is restricted', basically because it is needed and should be valued for what it is - an opportunity to increase bio-diversity for the benefit of those who live and work around Barnet. _x000D_
_x000D_
Local communities need open spaces which are far too valuable to be lost to future generations._x000D_
_x000D_
Frances Wellings: 3 Castle Yard Highgate. N6 5DZ (Family living in Hadley Wood.)_x000D_
_x000D_
 _x000D_
_x000D_
_x000D_
_x000D_
</t>
  </si>
  <si>
    <t>hadley.woodnp@gmail.com</t>
  </si>
  <si>
    <t xml:space="preserve"> _x000D_
David Jacques just submitted your form: This is a consultation response to the Regulation 19 ELP_x000D_
on Hadley Wood NPF &lt;https://eur03.safelinks.protection.outlook.com/?url=https%3A%2F%2Furl.uk.m.mimecastprotect.com%2Fs%2FySpkCnOQlsl7mKDh9kurx%3Fdomain%3Du2382462.ct.sendgrid.net&amp;data=05%7C02%7Clocalplan%40enfield.gov.uk%7Cb63657c0c0d041198dd908dc5980a264%7Ccc18b91d1bb24d9bac767a4447488d49%7C0%7C0%7C638483656220569624%7CUnknown%7CTWFpbGZsb3d8eyJWIjoiMC4wLjAwMDAiLCJQIjoiV2luMzIiLCJBTiI6Ik1haWwiLCJXVCI6Mn0%3D%7C0%7C%7C%7C&amp;sdata=fuHK8dRHDozFAz5Uwr9a1%2Bpoj6U4v3G75r%2Br6WzTA9Q%3D&amp;reserved=0&gt; _x000D_
Message Details:_x000D_
First name: David_x000D_
Last name: Jacques_x000D_
Address: 2b Beech Hill Avenue, Hadley Wood_x000D_
City/town: Barnet_x000D_
Postcode: EN4 0LW_x000D_
Email: d_jacques1@yahoo.co.uk &lt;mailto:d_jacques1@yahoo.co.uk&gt;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Plan's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9__ZCoyRmilrvBYhzQoj3%3Fdomain%3Du2382462.ct.sendgrid.net&amp;data=05%7C02%7Clocalplan%40enfield.gov.uk%7Cb63657c0c0d041198dd908dc5980a264%7Ccc18b91d1bb24d9bac767a4447488d49%7C0%7C0%7C638483656220569624%7CUnknown%7CTWFpbGZsb3d8eyJWIjoiMC4wLjAwMDAiLCJQIjoiV2luMzIiLCJBTiI6Ik1haWwiLCJXVCI6Mn0%3D%7C0%7C%7C%7C&amp;sdata=2R9vikC0Gesiyf3AGao8CH7uE1jgKxdlnDSbn1RwJR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TKl1V4A19ALnHXis18PYoCJFFHdBavtQ7XZ0Pu1bm-2F8k9v8677zizaK-2BUPkVmv9F-2BJ53lN5497rDcutMeT4oxhQyPnit2ECmAJvQMyQ65qc4lfApl-2Fo-2B5T9jGU1WBDRQacwLu2zytGN5qJColTG7qBCxHjD2H0X1FjdHo579xXlSGDMK6BoODJJKFMf7q9hMOzN5jLNNKfbIWVCpcphnNQlcFIy6hkjLlrlGP5RLU129cRgJXKpDvdLznXAzlQxMW0KnayUmbAW7-2F5EAdLmgw2dZl5r-2Bsl79-2BP342IoVYZO9UogaJAUMRqc-2FRzJFjDMmQEg2bpvVBtmJfCuNq6Z0MWFkmp8gI5lDIIq8SOUbI3nbzUTAdelT-2F5UXRA1FMs6U1pwsYZ1kpcV6zkzEG2iKXIp-2BIzMyW5uT8UcICJHUQHaTkaEx-2BOuTpTZg43bpQdG2hU8J5er8hK2AxFNWPV-2FHF3rDIv-2F8sHn9q5Ius6YhNh1J-2FUZOgb7weNBYRbjxQgPrsnfVerFWyBvufyhN4jlksDale5YXjmlS6FRMM0vBAYOkcaFWVhNmHO9dfYqlzcxfsBgq90QfIdJKUZIep6-2ByGACIJzPEKPHj5xLJMQGIV2xb-2Bk0U0VrgFMae7AhQy9bacgl2d3aII9NdbK-2B-2FGTxf3BEddrpFvktiqOEC-2BcwD-2FFI-2BfZyQdLkNDUlCtir6KRNTKX8D3DX9mpJXucDLLfeq0-3D&gt; _x000D_
</t>
  </si>
  <si>
    <t>146 KB</t>
  </si>
  <si>
    <t xml:space="preserve">Dear Sir / Madam_x000D_
_x000D_
 _x000D_
_x000D_
I have lived in Hadley Wood for 33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Dr Mark Kent_x000D_
_x000D_
42 Lancaster Avenue_x000D_
_x000D_
Hadley Wood_x000D_
_x000D_
EN4 0ET_x000D_
_x000D_
 _x000D_
_x000D_
</t>
  </si>
  <si>
    <t>'Hadley Wood Association'</t>
  </si>
  <si>
    <t xml:space="preserve">Dear Sir / Madam_x000D_
_x000D_
 _x000D_
_x000D_
I have lived in Hadley Wood for many years and am a member of the Hadley Wood Association. _x000D_
_x000D_
 _x000D_
_x000D_
The value of the green spaces within Hadley Wood is paramount to the reason for me choosing to live here and bring up my family. We are surrounded by Green Belt, which protects the special character of the area. I therefore object to the proposed site allocation, which would allow the development of 160 homes on Green Belt land._x000D_
_x000D_
_x000D_
1) Plan fails to develop/prioritise all brownfield sites. There is no prioritisation of brownfield sites and, for example, only part of Meridian Water’s capacity is included in the 20 year plan. Instead, the easy option of building on a Green Belt site with poor local connections and amenities has been chosen._x000D_
_x000D_
_x000D_
2) Destroys a valued and valuable part of the Green Belt. Enfield’s most recent Characterisation Study refers to the area as “a special area of landscape character which is a major asset for the borough. It is of both landscape and historic significance”; and “The existing Green Belt boundary should be retained and protected, and future development and land use changes resisted”._x000D_
_x000D_
_x000D_
3) Makes a significant contribution to the purposes and openness of the Green Belt. The Hadley Wood Heritage and Character Assessment notes that the site provides “important  views” and the landscape “acts as a buffer separating Hadley Wood from other urban areas”. No account has been taken of the fact the site forms part of the Hornbeam Hills Area of Special Character._x000D_
_x000D_
4) Increases flood risk in other parts of Hadley Wood. Parts of the land are flood zone 3, and local sewers/flood defences are already insufficient, resulting in frequent flooding across Hadley Wood. The existing foul and surface water sewer infrastructure has not kept up with the pace of development._x000D_
_x000D_
5) Too small for infrastructure investment. 160 new homes do not warrant the investment needed to increase schools, healthcare services, shops, leisure facilities, etc. _x000D_
_x000D_
_x000D_
6) Site is surrounded by Conservation Areas and Grade II listed buildings. The site is bordered and overlooked by the Hadley Wood Conservation Area, the Monken Hadley Conservation Area and Grade II listed buildings on Camlet Way. It would be impossible to build on that site without it adversely impacting the setting, character and appearance of those heritage assets._x000D_
_x000D_
7) The Site should not be classed as ‘Available’ and should not be included as an allocated site. The agricultural tenant’s lease runs beyond the 5 year threshold and this Green Belt site should not be included for development in 10+ years’ time, as other brownfield locations will become available to replace these 160 homes within that timeframe._x000D_
_x000D_
 _x000D_
_x000D_
Please would you kindly acknowledge this email._x000D_
_x000D_
 _x000D_
_x000D_
Yours faithfully_x000D_
_x000D_
 _x000D_
_x000D_
 _x000D_
_x000D_
Mrs Amanda Kent_x000D_
_x000D_
42 Lancaster Avenue_x000D_
_x000D_
Hadley Wood_x000D_
_x000D_
EN4 0ET_x000D_
_x000D_
</t>
  </si>
  <si>
    <t>Hadley Wood Association</t>
  </si>
  <si>
    <t xml:space="preserve">Dear Inspector _x000D_
_x000D_
 _x000D_
_x000D_
My name is Antony How FRICS, a resident and owner of a house in Newmans Way Hadley Wood for the last 35 years _x000D_
_x000D_
I am particularly concerned that the Enfield Draft Plan proposes the removal of a significant part of the Green Belt in HADLEY WOOD. (See above)._x000D_
_x000D_
Hadley Wood is in effect a village which is bordered by mostly Green Belt on the edge of Enfield Borough. Its history goes back to the1900’s and was generally developed between 1900 _x000D_
_x000D_
and 1930’s.  It has been further developed and redeveloped within the confines of the area not encroaching onto the Green Belt which acts as a buffer to M25 and Potters Bar._x000D_
_x000D_
The proposal to almost double the size of Hadley Wood, in my view, is highly inappropriate for the following reasons:_x000D_
_x000D_
 _x000D_
_x000D_
1.	The current infra structure would not be able to cope with such a massive scheme which in itself would ruin Hadley Wood. The surrounding area is I believe an Area of Special Character, a Conservation Area and in a Flood Zone. There are significant underground springs in the area and any disruption could have a detrimental effect on the surrounding properties as a Planning Inspector referred to in an appeal in Musgrave Close about 35 years ago. The Council have failed to consider this point as they did 35 years ago._x000D_
_x000D_
 _x000D_
_x000D_
2.	Government policy recommends that before considering the removal of any  Green Belt, every effort should be given to developing Brown Fields and other previously developed sites as other Inner London Boroughs have done.  It appears to me that the Council have taken the easy and lazy option just to meet the their targets on new housing._x000D_
_x000D_
 _x000D_
_x000D_
3.	There is  a strong Neighbourhood association which has expressed their concerns previously and their comments appear to have been entirely dismissed or ignored. The Government’s current planning policies  require Councils to consider neighbours’ views on local matters and it is not just a few that have already commented. It also fails to consider the representations of the  Hadley Wood Neighbourhood Plan._x000D_
_x000D_
 _x000D_
_x000D_
For these reason alone the removal of the Green Belt should be fully  resisted. _x000D_
_x000D_
 _x000D_
_x000D_
Please acknowledge receipt _x000D_
_x000D_
 _x000D_
_x000D_
A N How _x000D_
_x000D_
 _x000D_
_x000D_
</t>
  </si>
  <si>
    <t>241 KB</t>
  </si>
  <si>
    <t xml:space="preserve"> _x000D_
Brent Hazell just submitted your form: This is a consultation response to the Regulation 19 ELP_x000D_
on Hadley Wood NPF &lt;https://eur03.safelinks.protection.outlook.com/?url=https%3A%2F%2Furl.uk.m.mimecastprotect.com%2Fs%2FC7upCQ7JXSBkE1nTxKzM2%3Fdomain%3Du2382462.ct.sendgrid.net&amp;data=05%7C02%7Clocalplan%40enfield.gov.uk%7C624b4315217b4c1034ec08dc5959035e%7Ccc18b91d1bb24d9bac767a4447488d49%7C0%7C0%7C638483486056671870%7CUnknown%7CTWFpbGZsb3d8eyJWIjoiMC4wLjAwMDAiLCJQIjoiV2luMzIiLCJBTiI6Ik1haWwiLCJXVCI6Mn0%3D%7C0%7C%7C%7C&amp;sdata=14pQ5YCqRG5IXlSZuZVoeccpwFfep9r3ynSMlNvFCks%3D&amp;reserved=0&gt; _x000D_
Message Details:_x000D_
First name: Brent_x000D_
Last name: Hazell_x000D_
Address: 124 Wagon road_x000D_
City/town: London_x000D_
Postcode: EN4 0PN_x000D_
Email: brenthazell@gmail.com &lt;mailto:brenthazell@gmail.com&gt;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pKMpCR1YXinvkDwUNrWqx%3Fdomain%3Du2382462.ct.sendgrid.net&amp;data=05%7C02%7Clocalplan%40enfield.gov.uk%7C624b4315217b4c1034ec08dc5959035e%7Ccc18b91d1bb24d9bac767a4447488d49%7C0%7C0%7C638483486056671870%7CUnknown%7CTWFpbGZsb3d8eyJWIjoiMC4wLjAwMDAiLCJQIjoiV2luMzIiLCJBTiI6Ik1haWwiLCJXVCI6Mn0%3D%7C0%7C%7C%7C&amp;sdata=EMm2ESu0bx%2BqOVLFlx1N%2FIvgHMhfA4Ga%2B61dNOIzER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U6JN84EUlIRs06PUWCwbYrPUQzp9fPhyXjtHxtx9t4TohLlNf62ErsNWEgFptsCuibXAZFa35UofeZxhn669EF8QOls7FgZ2K64Li8YO2sxPAzHfk4b6JNNu9ZZlPR6EGazNYsaYUQnIAxwQ83TrMY5e4dBX1EHV06jf3Th7nvFN1ddp7I1IGzx3u3fUWbXed-2BUO5cOjbluh6UyYzE-2BpYVVarzmACoqIVlPKWBQOSbBNTo4osME1qGDVeMpwNoexEVHgOenr6SBL1PImmyBAzQ93sIuIJEZjFu8B7Rn-2FVucliZFsbMXM1eyJf2KCeok4KraKn2VF8NNN5-2BH-2BZrHCcO28xBobq4DChB7L1ED-2BLB2uU-2FgWreLeIfXmJHPWcuhF-2F5qvI-2BkrAI5RV3PtDG70EFG1tEdhFNGHcUXU7No2MXxQiAxrioujkwNDOa9VMDdyuKsoxyIlRIK0YyyTNywbWDzK90UrqxStmFlhVKILqJv11fl-2B-2B3hou2HYm41VacJ-2FyKczghktv9LGlWRWtIu2T96tiL6v7TBifSTUbF3RCkgk1oJavPp6EDS99daqwInyveVP-2Fjbhs-2FZbKYYQsPzjFNlduMKG097twGO9UsF8XoK3VcgJLp7MZL0tvJ5Yb5rAiauX1-2F8v5hBOlCuQi3j8P0lVW-2FbxSH1gfpwo6DKMX0Y1BkQxw4aezmdK8HriA7PIzi7glVOlcg5P0Fuwqly6E-3D&gt; _x000D_
</t>
  </si>
  <si>
    <t>1 MB</t>
  </si>
  <si>
    <t xml:space="preserve"> _x000D_
Andriy Avramenko just submitted your form: This is a consultation response to the Regulation 19 ELP_x000D_
on Hadley Wood NPF &lt;https://eur03.safelinks.protection.outlook.com/?url=https%3A%2F%2Furl.uk.m.mimecastprotect.com%2Fs%2FssPhCG8nAiW1pNgtKkBsO%3Fdomain%3Du2382462.ct.sendgrid.net&amp;data=05%7C02%7Clocalplan%40enfield.gov.uk%7Cac46a5d0a8394a9f470108dc5958f719%7Ccc18b91d1bb24d9bac767a4447488d49%7C0%7C0%7C638483485841790176%7CUnknown%7CTWFpbGZsb3d8eyJWIjoiMC4wLjAwMDAiLCJQIjoiV2luMzIiLCJBTiI6Ik1haWwiLCJXVCI6Mn0%3D%7C0%7C%7C%7C&amp;sdata=j7VZqslkBus5SIddajF2Nwls9mKe5bDInJWBebI4hG4%3D&amp;reserved=0&gt; _x000D_
Message Details:_x000D_
First name: Andriy_x000D_
Last name: Avramenko_x000D_
Address: 24 Lancaster Avenue_x000D_
City/town: Barnet_x000D_
Postcode: EN4 0EX_x000D_
Email: andriy.avramenko@gmail.com &lt;mailto:andriy.avramenko@gmail.com&gt;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oBiVCJQD1cpqmWXSGRDIQ%3Fdomain%3Du2382462.ct.sendgrid.net&amp;data=05%7C02%7Clocalplan%40enfield.gov.uk%7Cac46a5d0a8394a9f470108dc5958f719%7Ccc18b91d1bb24d9bac767a4447488d49%7C0%7C0%7C638483485841790176%7CUnknown%7CTWFpbGZsb3d8eyJWIjoiMC4wLjAwMDAiLCJQIjoiV2luMzIiLCJBTiI6Ik1haWwiLCJXVCI6Mn0%3D%7C0%7C%7C%7C&amp;sdata=Iu1EwNEGNO9i7MwpJhJaPVK1D767G5SfImKJa%2BU2vJ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A5wColq9-2Fn65wX052IUVZk6zRCKTl8A-2BA2feP67xV-2FTU9USp1-2BTdoOrgBMf5iM3oFefxyciugubgt0bYd5oyiaJmwAfL9Z-2BFfXYy45eEIEfSnN4GpzrwJih3SWuk1mwp1CeLafEVbdb1G1HfaGjxlCBUCxPXdYu-2BL0kk-2B2HuChMdlIDu2QZrqEDkd-2F817SWg9YILXgVBQ4jC83NbnmfUcWUn27klVhvfhERWyuHIHzsV63rswk2soAuynrk79qrbfaQmeQ0vMvdWdoQIc1sfg38CdDUvdQ6Hjqd-2F-2B9Gax7asRISKBCFE7qfFWnhpOjkH4KC-2FPDokYn9rJQuVNYN1zy5DP-2BlMoKjcE3CAVMIeEwzyxP9-2B3oCX4B7jqSaOD7LZM3Wl4vAkkzscg-2FTldekHxVMmBJqGGUDz6c1z-2BOcEvDoikvF8tmfCmsmLgy06tWBHMBP0doh9Oey2Gc2hk02MQi4gCNKdBXdWrHmQ7RGirrbrwH6lw0oRvdN6HJGqhalQ-2F7vmVx0rS7C67-2BD0enebNNeKPjjEw8RahoaDNFz2wsfMvwoCI-2FpYAxTKqQoZE8Kkx1uE5uchA4kTW1mH9VVolIC6WGaNobAX-2BrE1Wdz3cTcE2HH9UzlaX-2F2zg0o9GM411fySz50vI5LOwNL-2BPTknLNB1-2Bg5HHAhI-2BPx9okbvArG2KWauHVFtvfUik8f-2Bav6d-2FiKb3kiSDK33pPXOcJDVk-3D&gt; _x000D_
</t>
  </si>
  <si>
    <t xml:space="preserve"> _x000D_
Larize Hazell just submitted your form: This is a consultation response to the Regulation 19 ELP_x000D_
on Hadley Wood NPF &lt;https://eur03.safelinks.protection.outlook.com/?url=https%3A%2F%2Furl.uk.m.mimecastprotect.com%2Fs%2FiL-3Cj8QBilnM4ntWUipg%3Fdomain%3Du2382462.ct.sendgrid.net&amp;data=05%7C02%7Clocalplan%40enfield.gov.uk%7C094a632aab7f4417a9c608dc5958e0f7%7Ccc18b91d1bb24d9bac767a4447488d49%7C0%7C0%7C638483485464529727%7CUnknown%7CTWFpbGZsb3d8eyJWIjoiMC4wLjAwMDAiLCJQIjoiV2luMzIiLCJBTiI6Ik1haWwiLCJXVCI6Mn0%3D%7C0%7C%7C%7C&amp;sdata=R82%2BW1wB29N7VSa2%2FyZgI3%2Bowd4r%2FtDBqEvCaE1i2fU%3D&amp;reserved=0&gt; _x000D_
Message Details:_x000D_
First name: Larize_x000D_
Last name: Hazell_x000D_
Address: 124 Wagon road_x000D_
City/town: London_x000D_
Postcode: EN4 0PN_x000D_
Email: larizeg@gmail.com &lt;mailto:larizeg@gmail.com&gt;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x84zCk7QgSYO6yOHV1TXl%3Fdomain%3Du2382462.ct.sendgrid.net&amp;data=05%7C02%7Clocalplan%40enfield.gov.uk%7C094a632aab7f4417a9c608dc5958e0f7%7Ccc18b91d1bb24d9bac767a4447488d49%7C0%7C0%7C638483485464529727%7CUnknown%7CTWFpbGZsb3d8eyJWIjoiMC4wLjAwMDAiLCJQIjoiV2luMzIiLCJBTiI6Ik1haWwiLCJXVCI6Mn0%3D%7C0%7C%7C%7C&amp;sdata=AJDMxN5vN4LzZu6cjvsXPDv2ZARM9S%2FZPio9IdPHIm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AgBn6PNBLldzOZkXQZNcJDb5cBAMbqVdzYHiDtrbHWXV6K-2B4blptkEXkGkEPuAcRcvuhH9j9JpEYDIolZiqAMKCZpfsXBGC5euPCBAUAF8f87vIlMeVQbGq3rlzylQydR1z2GRIFrmr46gX2ahn3lE6b89eLERZJTrjQ5krvckSuGTPc8eHp-2BHNhA-2BtANORkcix1J1H8Pb5704OnYS5wZ8PnEeEz6WKK65csZQrHkc5V-2Fjk-2FX-2FDU0veR98dGJP7qVItTMYUn2JDoD9zTTk7VDjij1muR7amMA8WxL9ZsMoibMnJPjjuLV4b4EPUDs-2FS5UHBALqUXQCB9I5s6YxEm1kHvVv7Wc26Mxhh6QPvD7TY-2B5W7zoJ6tbL2XqjnprbxqcoNJtOsDTuHPNjijW96osKeA8-2FHxrjgVIWZmAmoGZyzmasPxypowq8SRwKS-2FCwcEyZLJtgS-2FZ70nS9pZ9xH2RC5DeqPBCeoJF4L6taEvA8o-2BtGmDd-2B4Wi-2B0gJnAYKLJJYZ5oos1vQsUclXVw4aSmdiMAmvyuxSMPRMKYmf-2B-2FLNpHQrxzQctjxOcjAMsk92R5M6rZysUhGHEGPVxTl-2FljDsJy2cZX54Oj-2Fq-2FLi6hiz1MxhKHCjgHCx8NtzslGLmiaSiRavTlvyHUu-2FM9Z-2F-2BjiNsECVAJM6ihkei1dMbWtBXIYXwCQle1fS0xi-2F4HFlPYg-3D-3D&gt; _x000D_
</t>
  </si>
  <si>
    <t xml:space="preserve"> _x000D_
Nitin Kotecha just submitted your form: This is a consultation response to the Regulation 19 ELP_x000D_
on Hadley Wood NPF &lt;https://eur03.safelinks.protection.outlook.com/?url=https%3A%2F%2Furl.uk.m.mimecastprotect.com%2Fs%2Ffa3WC2W4XcKJDDWtnPvdn%3Fdomain%3Du2382462.ct.sendgrid.net&amp;data=05%7C02%7Clocalplan%40enfield.gov.uk%7Cdce7c3a3dc824192702b08dc595578d0%7Ccc18b91d1bb24d9bac767a4447488d49%7C0%7C0%7C638483470830859203%7CUnknown%7CTWFpbGZsb3d8eyJWIjoiMC4wLjAwMDAiLCJQIjoiV2luMzIiLCJBTiI6Ik1haWwiLCJXVCI6Mn0%3D%7C0%7C%7C%7C&amp;sdata=syxgYuZ0r23eLLbjn828xYY97tdNpNSDzv6YnhIRYkM%3D&amp;reserved=0&gt; _x000D_
Message Details:_x000D_
First name: Nitin_x000D_
Last name: Kotecha_x000D_
Address: 19 Wagon Road_x000D_
City/town: Bar_x000D_
Postcode: EN4 0PW_x000D_
Email: nitin@talktalk.net &lt;mailto:nitin@talktalk.net&gt;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OblsC3wR3i7JrroSqqfMb%3Fdomain%3Du2382462.ct.sendgrid.net&amp;data=05%7C02%7Clocalplan%40enfield.gov.uk%7Cdce7c3a3dc824192702b08dc595578d0%7Ccc18b91d1bb24d9bac767a4447488d49%7C0%7C0%7C638483470830859203%7CUnknown%7CTWFpbGZsb3d8eyJWIjoiMC4wLjAwMDAiLCJQIjoiV2luMzIiLCJBTiI6Ik1haWwiLCJXVCI6Mn0%3D%7C0%7C%7C%7C&amp;sdata=tXPwMhCfseY1zqoQgvSi1JfYq7TlyVoblRKnE6GsHQ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tem-2FmTtG2wdNVhRwGitLBLRLYmCzOVsyGZrrjFrpUwBolpnarQmcmxRwUCltOYGesuwxdvBcSBLPGpBoFBVHx2Pp2f24C01CKF8s3fX4wH3YX33X0a2V50QiPb5fX3xhfSTlBNW8De4k1YDQVC9S0utmjL6P5axQnDp0bBtNdQ4-2BrhOBPn6grAx-2FnbLB5IFzsTAuloDCGHwR2gzQDyc19AOc2FcPC6znLFxwPKxPMHQioNKU7iiomrZ4YKruXq8MGCDslowpTAchor3eB6znD8LUku6IwRegwEXqNMXqdlhQ0IWo-2Fmbar4JEvu16zYBgeS-2FhFx6JLVkOaxDFqg7WukZzeurgTSQSge3kwAFyAcV0ApcgsOM7X3eHlayEzNXzZNTV8Twfcm4NClR0m148V6zKckWy0uNzXYJ6CUBu-2F55J56D39IDwXRg77w7lIxKZtxEhp-2F54O16TAq7KoLRa1n5KlxzVKtArWeEiOqfJXHwYn2knqVhe0qFRVVtbvwK-2F4OzEISGkzzcJBr1ZZHKORmttYiIN-2Fw6WM165MSyM2O6vTJpFwpJpQD1Vgm1JVjRYHxtDeC9gjnkY1xIKs1lb4HhamcF-2Fi7qKiG7iFFElZA2uA1-2BeZC1ueNp-2B11fiyDuq4fjOYFXkhY1Y7JM1o8vvbunadKkemD1rQTttCre-2BWI0HxxM5XdQa8y0YZWaEq5zRXASwleTCjdilJqKeZDlB0-3D&gt; _x000D_
</t>
  </si>
  <si>
    <t xml:space="preserve"> _x000D_
Laura Artemi just submitted your form: This is a consultation response to the Regulation 19 ELP_x000D_
on Hadley Wood NPF &lt;https://eur03.safelinks.protection.outlook.com/?url=https%3A%2F%2Furl.uk.m.mimecastprotect.com%2Fs%2F5y11C3wR3i7JrQrCgMIiV%3Fdomain%3Du2382462.ct.sendgrid.net&amp;data=05%7C02%7Clocalplan%40enfield.gov.uk%7C87da051a0c8a43a478b108dc59550fb2%7Ccc18b91d1bb24d9bac767a4447488d49%7C0%7C0%7C638483469078585390%7CUnknown%7CTWFpbGZsb3d8eyJWIjoiMC4wLjAwMDAiLCJQIjoiV2luMzIiLCJBTiI6Ik1haWwiLCJXVCI6Mn0%3D%7C0%7C%7C%7C&amp;sdata=2TBwwMl5v4fr6lyKXUlu43mt1VV35S5kQOsU2OFmz2I%3D&amp;reserved=0&gt; _x000D_
Message Details:_x000D_
First name: Laura_x000D_
Last name: Artemi_x000D_
Address: 6 Beech Hill Avenue , Hadley Wood_x000D_
City/town: Barnet_x000D_
Postcode: EN4 0LW_x000D_
Email: laura@artemi.com &lt;mailto:laura@artemi.com&gt; _x000D_
My representation relates to the following policy/site allocation/whole Plan: Whole Plan, but specifically site RUR.02 and policy H4._x000D_
Legally compliant: No_x000D_
Sound: No_x000D_
The Plan is not legally compliant and not sound, because it is, amongst others: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NIcvC4Lm2UYQw1wHxJfm1%3Fdomain%3Du2382462.ct.sendgrid.net&amp;data=05%7C02%7Clocalplan%40enfield.gov.uk%7C87da051a0c8a43a478b108dc59550fb2%7Ccc18b91d1bb24d9bac767a4447488d49%7C0%7C0%7C638483469078585390%7CUnknown%7CTWFpbGZsb3d8eyJWIjoiMC4wLjAwMDAiLCJQIjoiV2luMzIiLCJBTiI6Ik1haWwiLCJXVCI6Mn0%3D%7C0%7C%7C%7C&amp;sdata=YUycHUpOv4rTZBSdFbK93HzDquBUE641dMQBqz37AH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J7GO3a-2BOxoN9EFZhh0OC6cK6Bls6aqxlqrXlAHLG0sLY5e2-2F4iujHJludhm-2F3rCGG6uM5MuM7OtaWt3-2F8PpHQXx3275WbhZGsgODvw4mrzRnylSFWpRYd-2BV83tG0ikr0-2B83XKROtljYzmdJPEaLrRT8zmeZYwoUE3-2F4LlqDb0YAwYaBrM7zooltcaMT89LYuaMyG5-2Fo2cZ3PsuRvXmI1yuFMvPGldgk2iWw3EKAGBTG7mItyeK7MGSL3tpCWsW0MHgOxlLRPUE1SPQihtmCCXCuBOlxBklcZ9XNnhJqi0F6cLR2cOYJCKIM7ChDkxq7PgQF1MHjx5gVoRQwydO45muLvTglpCe1UQPkfF3r98ohThO2HuZCeI-2F756Vc6KnsSdMNMGM3Rq21a4mMfcxQVGSi4FH88qQxEMeLuhBAgmh0FO25dKAa4m6m86deiyLxyuiii9rWKa28UUvlzb1z7HHOHv8RZ2BLaGb52V5qlrhSjuJWFr6sHBIMH5QrneAquL0aaFx3A0dsB60m0bDOysvmfslopDSLaCE4dEEtoMEpdbA3Ri17nW6HYoFHZ1XrtwF3CFBo8CIdXdpWOe0v93L1vVFaDC-2FPoFev5RavGCxMM0-2BzBx5U8X7soXsZZ3PN5JhWNc2mEFq3C3QQohbmyRXLPVKSGi2JB6EfKINEwNxQG9dP0eu6f1RwiFLlluzug-3D-3D&gt; _x000D_
</t>
  </si>
  <si>
    <t xml:space="preserve"> _x000D_
Peter Georgallas just submitted your form: This is a consultation response to the Regulation 19 ELP_x000D_
on Hadley Wood NPF &lt;https://eur03.safelinks.protection.outlook.com/?url=https%3A%2F%2Furl.uk.m.mimecastprotect.com%2Fs%2FAPaGCr9Zpiw0K06f7dVd5%3Fdomain%3Du2382462.ct.sendgrid.net&amp;data=05%7C02%7Clocalplan%40enfield.gov.uk%7Ccfcbe2c510cc467012f808dc59461b77%7Ccc18b91d1bb24d9bac767a4447488d49%7C0%7C0%7C638483404842038547%7CUnknown%7CTWFpbGZsb3d8eyJWIjoiMC4wLjAwMDAiLCJQIjoiV2luMzIiLCJBTiI6Ik1haWwiLCJXVCI6Mn0%3D%7C0%7C%7C%7C&amp;sdata=Gt9UvdYQTDMD52CDarELwjLexBHoiN7vkyVDyolzx3E%3D&amp;reserved=0&gt; _x000D_
Message Details:_x000D_
First name: Peter_x000D_
Last name: Georgallas_x000D_
Address: 6 Gables Lodge, Crescent East_x000D_
City/town: Barnet_x000D_
Postcode: EN40EL_x000D_
Email: peterg@btinternet.com &lt;mailto:peterg@btinternet.com&gt;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r0fCvZqwUOjmj4iXX0zi%3Fdomain%3Du2382462.ct.sendgrid.net&amp;data=05%7C02%7Clocalplan%40enfield.gov.uk%7Ccfcbe2c510cc467012f808dc59461b77%7Ccc18b91d1bb24d9bac767a4447488d49%7C0%7C0%7C638483404842038547%7CUnknown%7CTWFpbGZsb3d8eyJWIjoiMC4wLjAwMDAiLCJQIjoiV2luMzIiLCJBTiI6Ik1haWwiLCJXVCI6Mn0%3D%7C0%7C%7C%7C&amp;sdata=Qx5NQxdnazuF2Dakv%2BBdvhzdZ1eTnzGKQLNI33PH0k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WEdLwJZ-2B5ztcApOg4s1chsEwml6CEnbxaaCHVOye6I7kq75BQhcbNX2fA-2BHoK-2FObAt3K-2Fx-2FJaC5minPRjqhTLZea0R1nNiQNCSbetU0hBjkszAmTAjVhwGpQR-2BIm4HRBpWHRClb8Xh-2BbF7J-2FJJGUCMTM7trGdW2VBdeJ3i68FF3Ru3Fb7WewCGc-2BKJ1dJHVQY1Bf0Vw3XkkywC9mHApnhecrXDxs8DUnyndctTBBEf9BvStgmy93FiPwbpeQMzeN8zyfFRS40v7IlgKWN9QgciFrMpMd-2FP7MI2z-2BNNX9qNJwB7ODFkQPUP0cRn749cUloBmSU-2B-2BRViATUcelKhejB0WFtdKRsyqpTI0qXhgFJdBsqVV8cRYHgZjL9yGkBFCOJwMjaHzN02VCkL962HjXCqYgBwLlDKaZjFAh4CMKojnxhURSkqXm96b-2FrJ5WvEe9rEUywEqChdQ-2FkW1njNaxNGomp-2B0iJI2IVcKOdd63zWD83MSRu2cPx36GSZPZaq9QJJFCt9c5UiI42CxOrO5oSBFeT3ZMm8l-2BWxUvYRRtb1yad8YD-2B73FjLbBK3LBMiRZjSGNzzlreFX3aSXNHH67IzIRsuKUmDDxAq5rjeMbsiOWo5NYCEvSggcbbz-2BKXztqOVVn30gGgCIBmc7uhie7xdO1qETRTChgOMnH-2FArnbc77mV2LTT5QMwucuu-2F8eP3LCWKB2oQvnDeFXPh2a2m-2BpU-3D&gt; _x000D_
</t>
  </si>
  <si>
    <t>461 KB</t>
  </si>
  <si>
    <t xml:space="preserve"> _x000D_
Ninna Shah just submitted your form: This is a consultation response to the Regulation 19 ELP_x000D_
on Hadley Wood NPF &lt;https://eur03.safelinks.protection.outlook.com/?url=https%3A%2F%2Furl.uk.m.mimecastprotect.com%2Fs%2FidUdCKQXGc8vnKySMoAvI%3Fdomain%3Du2382462.ct.sendgrid.net&amp;data=05%7C02%7Clocalplan%40enfield.gov.uk%7C484ab76b848241f24b7b08dc594537c1%7Ccc18b91d1bb24d9bac767a4447488d49%7C0%7C0%7C638483401019701153%7CUnknown%7CTWFpbGZsb3d8eyJWIjoiMC4wLjAwMDAiLCJQIjoiV2luMzIiLCJBTiI6Ik1haWwiLCJXVCI6Mn0%3D%7C0%7C%7C%7C&amp;sdata=vJa2RdkgGepRS7tbny58%2FSTkGazDGKuzLyGeKTDQS38%3D&amp;reserved=0&gt; _x000D_
Message Details:_x000D_
First name: Ninna_x000D_
Last name: Shah_x000D_
Address: 8 Beech Hill Avenue_x000D_
City/town: Barnet_x000D_
Postcode: EN4 0LW_x000D_
Email: ninna@dp-management.co.uk &lt;mailto:ninna@dp-management.co.uk&gt;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GVWCLJ6GUNp1qDUqpddh%3Fdomain%3Du2382462.ct.sendgrid.net&amp;data=05%7C02%7Clocalplan%40enfield.gov.uk%7C484ab76b848241f24b7b08dc594537c1%7Ccc18b91d1bb24d9bac767a4447488d49%7C0%7C0%7C638483401019701153%7CUnknown%7CTWFpbGZsb3d8eyJWIjoiMC4wLjAwMDAiLCJQIjoiV2luMzIiLCJBTiI6Ik1haWwiLCJXVCI6Mn0%3D%7C0%7C%7C%7C&amp;sdata=hgISx3eUCp4Hlm5rlaQoyUqfnVKj0MsYtJIw%2BanKkr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9CLUi11mLeivKc4AKX0morwFe0-2FrhUyv2tBphGEzSqGHKXoSwVQujVpOAZdIsQycrAZI4v7DMZP4y09BgAlaAkKPPh-2B-2BuSNycVtC3UbJQ1rTqrEyYGx-2FH0yU-2BuUXyBbzmB47p2oj09w8BvMXx-2B8Nav6H1Ft2Tnn-2Bf2L9Zz2C4H0wsr6Y0bzRNhMf8JwRXdsKyXxGCDNyj5xAUUJgjY8P8snEB7-2BcofMZeCm-2BSMsvbFkgapHmlpDVuEcDI4KBIr7d4lhuBnDJh895-2BJYsN0AGap03lnJZqvaH9BD-2FLogtoAjyEQUiO-2BfvvSWIzXifKAa-2Bj8ROuyMvfbMbU2JZjKB6gWDrSvytRYTnY0a6PLWO653Z6wL5yq2ecnQGR2BdiCFZumiYJ8xM0-2FfqkBZDm4fX1Ytpj7EoLm1-2FVBAFNuU-2Ffny0SulyliNlvCr1DyjdJhkMXW8OJUHx-2FHEDEKr10gd4Aut4gr6yKOIhf1YUrYhctCh2P81b5bzLSL6ufexeYnuACR754NPISFkopKDR-2FzrO5gwTk60uO8oZyFPO6-2F2rOMcxCr2xLPYS0IuLWRqwJxwq76kayaCtIW-2F8rDWZI7AnMu7JqSb0mKynQ2Ug0N5pO8rIxjnjw5upKzxsf-2BXO4I9ONl-2B2dCfuBQCdLL-2BgBeQvfdF013fh3iksnowlg-2FLzqlJ7sJDYcr32b8Rp4pJAhPhOBcFDdK8GhXcBFHZTFBZoc-3D&gt; _x000D_
</t>
  </si>
  <si>
    <t>Colin Malone</t>
  </si>
  <si>
    <t>Local Plan - Regulation 19</t>
  </si>
  <si>
    <t xml:space="preserve"> _x000D_
Stavros Stavrou just submitted your form: This is a consultation response to the Regulation 19 ELP_x000D_
on Hadley Wood NPF &lt;https://eur03.safelinks.protection.outlook.com/?url=https%3A%2F%2Furl.uk.m.mimecastprotect.com%2Fs%2FZAh5CzXPAi8pDAnU4mHxr%3Fdomain%3Du2382462.ct.sendgrid.net&amp;data=05%7C02%7Clocalplan%40enfield.gov.uk%7C564652590318440e2a9d08dc593bf7f5%7Ccc18b91d1bb24d9bac767a4447488d49%7C0%7C0%7C638483361324855545%7CUnknown%7CTWFpbGZsb3d8eyJWIjoiMC4wLjAwMDAiLCJQIjoiV2luMzIiLCJBTiI6Ik1haWwiLCJXVCI6Mn0%3D%7C0%7C%7C%7C&amp;sdata=Z6VzZjNDPfs3jsGF6F6ilK5BRnhfo96lYh0yUMib9ZM%3D&amp;reserved=0&gt; _x000D_
Message Details:_x000D_
First name: Stavros_x000D_
Last name: Stavrou_x000D_
Address: 37 Kingwell Rd_x000D_
City/town: Hadley wood_x000D_
Postcode: En4 0hz_x000D_
Email: stav.stavrou@yahoo.co.uk &lt;mailto:stav.stavrou@yahoo.co.uk&gt;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small sites intensification in section 2 of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nTUsCA1qrir30zVC8yQH9%3Fdomain%3Du2382462.ct.sendgrid.net&amp;data=05%7C02%7Clocalplan%40enfield.gov.uk%7C564652590318440e2a9d08dc593bf7f5%7Ccc18b91d1bb24d9bac767a4447488d49%7C0%7C0%7C638483361324855545%7CUnknown%7CTWFpbGZsb3d8eyJWIjoiMC4wLjAwMDAiLCJQIjoiV2luMzIiLCJBTiI6Ik1haWwiLCJXVCI6Mn0%3D%7C0%7C%7C%7C&amp;sdata=VjJVXqz0al6qymOC7Fd2IaME7RI5duuH8WIgF6AmY5g%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9smQa0qBCK0K29HYYtT9TxYmg2S7Rw3hUxB88d55GOIsL1LI-2BBMpR5Q9cATOx4IhCGD7Et5zwp-2Bkt6FXKiW8OBDVplGZqh-2BOI5u7CHbKhYMAGMLpL1g3kf6ngjSJab5cGYzExIglppU4XH5XIRSuUQQe3BxLL0heldZUE-2FwCwCPt3vLwKKBwu6gSolBMBpZrM6PIHPmt5mSuI-2BRGZdSr3etXoB5pWg4Af-2FNHekQoZeweP6qAaHXFB9QO8c3dC3yIP4gEtF5N-2F51qWTcxiPvx6TZg7CAtx-2B9DrvgmLHBdq-2FVNYFj-2BcgxDVWBA2sctXVc7IFKE8thVreE9JSFz9P8069G49UE12zF0xU9k62D0sNxt0oe5ncBaArsSviRD2A-2BKrlp6jYfL2NQvbN7Z-2BP5TAhv5PrXWcwrAwJ-2Bmp6-2FeA8lRN9HpaLle3kiiuR-2F4m6YiaHhviqey30L9GK3Jrglkb6wO4vdqzmsn3mylXLcz5XPhMh94U3rmggjy3S90MwG7aR6EN06W4uXmhFLQCE9DNlKYNubm9fbMHrIWSSkplZuVMz4oveRm0iWExIuasf9-2F0vrUJZyTbqHr58JvXFzlT2VEuisdhs04LJo-2FzDfohKB5atgQxebBxfb-2BBKwXQb1-2BBpm5pWBlEsFF5IM4zaX2TeJd6fxGz6yCvKLKNZRSwRwNKkaSknFYbcrVTLKylUqA-3D-3D&gt; _x000D_
</t>
  </si>
  <si>
    <t>Regulation 19 - Draft Local Plan</t>
  </si>
  <si>
    <t xml:space="preserve"> _x000D_
Prayna Patel just submitted your form: This is a consultation response to the Regulation 19 ELP_x000D_
on Hadley Wood NPF &lt;https://eur03.safelinks.protection.outlook.com/?url=https%3A%2F%2Furl.uk.m.mimecastprotect.com%2Fs%2FlWGZC3wR3i7JlG8SgH3e7%3Fdomain%3Du2382462.ct.sendgrid.net&amp;data=05%7C02%7Clocalplan%40enfield.gov.uk%7C6ccc9975ac3a4b09d45908dc59398acb%7Ccc18b91d1bb24d9bac767a4447488d49%7C0%7C0%7C638483350921346651%7CUnknown%7CTWFpbGZsb3d8eyJWIjoiMC4wLjAwMDAiLCJQIjoiV2luMzIiLCJBTiI6Ik1haWwiLCJXVCI6Mn0%3D%7C0%7C%7C%7C&amp;sdata=qBaJhlMICIWLJEu1%2FEEq%2B38Gga8krZC2D%2FQyovzkEEY%3D&amp;reserved=0&gt; _x000D_
Message Details:_x000D_
First name: Prayna_x000D_
Last name: Patel_x000D_
Address: 19 Courtleigh Ave_x000D_
City/town: Barnet_x000D_
Postcode: EN4 0HT_x000D_
Email: praynapatel@yahoo.co.uk &lt;mailto:praynapatel@yahoo.co.uk&gt;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Identify which, if any, Hadley Wood Neighbourhood Plan policies are superseded by new Local Plan policies. Limit intensification around stations in policy H4 to brownfield only, per London Plan policy H1._x000D_
I wish to participate in the examination hearings: No_x000D_
 _x000D_
_x000D_
 _x000D_
If you think this submission is spam, report it as spam &lt;https://eur03.safelinks.protection.outlook.com/?url=https%3A%2F%2Furl.uk.m.mimecastprotect.com%2Fs%2FZC00C4Lm2UYQOmjfxBVeZ%3Fdomain%3Du2382462.ct.sendgrid.net&amp;data=05%7C02%7Clocalplan%40enfield.gov.uk%7C6ccc9975ac3a4b09d45908dc59398acb%7Ccc18b91d1bb24d9bac767a4447488d49%7C0%7C0%7C638483350921346651%7CUnknown%7CTWFpbGZsb3d8eyJWIjoiMC4wLjAwMDAiLCJQIjoiV2luMzIiLCJBTiI6Ik1haWwiLCJXVCI6Mn0%3D%7C0%7C%7C%7C&amp;sdata=XIa3F6yh5REbNQPcuSLSmewWxj8bUojXqtUsUFCz3s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Yavw-2FzeC4-2B9cdHv-2F1wzcg1zqJQ9D1NV8QVVFDNPpD4CUskzs7na8OA-2Fj8fJfuy0FhyPGotrgVZGE3l0Mz3QbMnGrlj2N39UAZTCKSkcw1qam-2FfPbR-2BP70y4tm4sKxDLExPlLmX-2B7nT-2FIsuFMghPA7JWp-2B8cltFWE9-2FAI-2BeXWfkmInn2XH5XWOqmFydKrSc43TTBlYPUsLnIXIyxVxG7IIKCsQ4dqWD6Gw2FX7YI5TJ4cW8i841CDk7r2aMGaMsCklhKR47SYiGzGMex86NhAqG3zuSZOVCi2sdYYmoDSBK47qLabXHTL4bm2okna8aj4AEN17L3MR1EEQxn2NYtR56Y3lSv4bHYe3be-2FBeKMKDR-2BhVV8AVsfk61kjlaQx2-2B2Vmfcmn-2FacZmrcbVTmnAhisqhG4KfS8L6frWrnVK-2FIMu4CqT-2BUmBxAg2tEbFti50AHipa9ahB866swU8hxoLfpm6zYteNooW2CGKy6HgcJ8ajRYPbOy5eA7Pj9yG46WlGBgIr5Jwvqb-2F5aU6pKWwOu-2Bf-2BvK0tYnhpJcncQ4sYFM9bfhzrm4nqPyGlFlp87WhpsvM8nyahALsHND3zDvmErhat8jpIs4nkAPvY9GPoOAVWaybzgOt9uJJomalgJoH-2FA86dZSDaanji6PYovE0-2BnZGNf3Fu980gaRKjvcASzKAIXigPk-2FpF6F8BW151Jd0Yg-3D-3D&gt; _x000D_
</t>
  </si>
  <si>
    <t xml:space="preserve"> _x000D_
Mukesh Shah just submitted your form: This is a consultation response to the Regulation 19 ELP_x000D_
on Hadley Wood NPF &lt;https://eur03.safelinks.protection.outlook.com/?url=https%3A%2F%2Furl.uk.m.mimecastprotect.com%2Fs%2FLiQHC4Lm2UYQ541tOCWAq%3Fdomain%3Du2382462.ct.sendgrid.net&amp;data=05%7C02%7Clocalplan%40enfield.gov.uk%7Caa75be5d27ff4789d4e108dc59397bed%7Ccc18b91d1bb24d9bac767a4447488d49%7C0%7C0%7C638483350631170657%7CUnknown%7CTWFpbGZsb3d8eyJWIjoiMC4wLjAwMDAiLCJQIjoiV2luMzIiLCJBTiI6Ik1haWwiLCJXVCI6Mn0%3D%7C0%7C%7C%7C&amp;sdata=sLIlG1IV4fbVlUxeb7DgYUgXsGOYmBXgTcpRYDYvXXA%3D&amp;reserved=0&gt; _x000D_
Message Details:_x000D_
First name: Mukesh_x000D_
Last name: Shah_x000D_
Address: Beech Hill Avenue_x000D_
City/town: Hadley Wood_x000D_
Postcode: EN4 0LW_x000D_
Email: mukesh@tremulaproperty.co.uk &lt;mailto:mukesh@tremulaproperty.co.uk&gt; _x000D_
My representation relates to policies/ paragraphs/ site allocation /whole Plan: Whole Plan, but specifically site RUR.02._x000D_
Legally compliant: No_x000D_
Sound: No_x000D_
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4Zx8C5LnMUgQ9kGtOTyUw%3Fdomain%3Du2382462.ct.sendgrid.net&amp;data=05%7C02%7Clocalplan%40enfield.gov.uk%7Caa75be5d27ff4789d4e108dc59397bed%7Ccc18b91d1bb24d9bac767a4447488d49%7C0%7C0%7C638483350631170657%7CUnknown%7CTWFpbGZsb3d8eyJWIjoiMC4wLjAwMDAiLCJQIjoiV2luMzIiLCJBTiI6Ik1haWwiLCJXVCI6Mn0%3D%7C0%7C%7C%7C&amp;sdata=WOyqKFChkt0hUreALwEt3emw3zW0q2UQcIQmYI4kVE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-2BtVVbz-2FwBcBBsvV2ic7AgXOlwmPdZZbJ-2BdPaYH8rP2vh74MrdXvSBAl-2FuFuAztrUm34cl-2BxWE66NSnmbFiFvarGe-2Fakdv6rRWcz3gqNEqQVeYKcbkHWj7Gat3QKL9tn9baXkVE5ylcPlPc-2FAl9gcpMXMjFbrhlC2H5OjQL1cCEEQLLD-2BPmT-2FsRzN1VtA8alxsx1Lp1gkCIL4HJ7hVtzSQTE3UJl5v7UWpTqRKVYd3guUvkNwULuPdfwOa-2BCCIox6pGntOu9Yik0jBQ1HnmJMP1EjUAUVnjBHuurLGSUHpMrGZHROR6Y7hCq0EGTT2fEnm-2BboYaxuYUYGes9ay3CAs5bAp8OiBZ0kneYc3zOFlGNRiJ8LaVOLo7Sp-2BE51kFL-2FcDt4pnRyCzSuzZlyX34B7MeC58OhcQXo4gqLpcPqxdbVQSK0bt46CQprDq9dLXpdXLJQHmIhiM3WQoc-2FIJ3QHqaHt6ruEwE-2Fur8yeEG4Ioj9i3uzsnk9Rw8T79Xze-2BAXI23PxUK-2BJkl025RC0OJdXiKYqV9WrhKonWusXMkeRMgJe5px8BBtOMdLomQ0TGGjW0rznTI5kzkpfGptdFeDqdcn5z5w9eJq-2Fj-2Bjmvwo6O-2B2ElhWhJS2-2F-2BAJlm26to9Upx2pxyUgoWYpIMXwPuNd1Sng3I4hkqlI5gJ4j9rcOKT8jeMauY0G15fxQV1GB4xA-3D-3D&gt; _x000D_
</t>
  </si>
  <si>
    <t>37 KB</t>
  </si>
  <si>
    <t xml:space="preserve"> _x000D_
Poorvi Smith just submitted your form: This is a consultation response to the Regulation 19 ELP_x000D_
on Hadley Wood NPF &lt;https://eur03.safelinks.protection.outlook.com/?url=https%3A%2F%2Furl.uk.m.mimecastprotect.com%2Fs%2Fi1N6CA1qrir3PZ4SGQYut%3Fdomain%3Du2382462.ct.sendgrid.net&amp;data=05%7C02%7Clocalplan%40enfield.gov.uk%7C38d9d598f4db489aa16d08dc5939648a%7Ccc18b91d1bb24d9bac767a4447488d49%7C0%7C0%7C638483350298176645%7CUnknown%7CTWFpbGZsb3d8eyJWIjoiMC4wLjAwMDAiLCJQIjoiV2luMzIiLCJBTiI6Ik1haWwiLCJXVCI6Mn0%3D%7C0%7C%7C%7C&amp;sdata=nUvn8h19Tf4Mered5Nu7A6Uaj1s1QXlDzE976yRLZdY%3D&amp;reserved=0&gt; _x000D_
Message Details:_x000D_
First name: Poorvi_x000D_
Last name: Smith_x000D_
Address: 6 Parkgate Crescent_x000D_
City/town: Barnet_x000D_
Postcode: EN4 0NP_x000D_
Email: poorvismith@outlook.com &lt;mailto:poorvismith@outlook.com&gt;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OZJhCB6ovfP9kDjF6a5hc%3Fdomain%3Du2382462.ct.sendgrid.net&amp;data=05%7C02%7Clocalplan%40enfield.gov.uk%7C38d9d598f4db489aa16d08dc5939648a%7Ccc18b91d1bb24d9bac767a4447488d49%7C0%7C0%7C638483350298176645%7CUnknown%7CTWFpbGZsb3d8eyJWIjoiMC4wLjAwMDAiLCJQIjoiV2luMzIiLCJBTiI6Ik1haWwiLCJXVCI6Mn0%3D%7C0%7C%7C%7C&amp;sdata=Kxvre6WtuiqKuHY6tSvl5HhwyH%2F8bIpR75ZSoP0gJo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7HOsV9DJVioJnPE3fjkQ8Q8i-2BmZ9jRJd406FGtfEcHjg0Hopr3xOCbggZtAKtLrlJkcAiigJmFtqGkVYbYAzmpsDaYNKJ-2Bej9myvWu1WkPo4e0TkMR-2BIvpsukQREJtqR52PGVhvFEdkPS1RY8VRWRmkeu1JyLiNoxVs2h8ahYmOyJ-2BBgz3Zc6ATYZZG-2Fwxs3bwHyByzcyvrO2iHDzKaf0Gz22fJNL-2FnAMWlHZFmaRXTl2XCvcOuoI84hq5IUDkKyR8fRpqClfl9ACcq364ynsUghl5yhKGgcm2YIutB9YcItWpQsROVAW2gTE1m8pCCu1V6OTFy09rUbdPHkd9gWbjdV10CRZbRlbMbdhLFA84Rnsw7wlt5isIgIq8x1rMDyQAuxbtXBYLIxWhp2H1kGaFlGBS6oeMsAQ3o3-2FRm5PvuG59sxJNzWB284boV0KiAOx-2BlMiAn-2BOuwPHsQULb5kRIuYZMn2d-2FL3b9o3C-2BraVBGdQy4lY5zBmfxHoElOJIxHxgZG4VqUbN7dGep7xzl6QNYiDOdqjbK-2BY9gsewe2NxrI8cNivHDqzaIwC2djeB-2BsoFCJxthHdHzn6Uu0B8cXSoO0IOcJ-2F-2FGF-2BEdn6AkE8UgAb0VUpNwRxNu1KCes6uT7zqK-2BQoHwZpytivlHMXBWEKF4padF9liLu-2F1mvLd6znXlxQ5d9dUPu-2BJbSF2NzqKA-3D-3D&gt; _x000D_
</t>
  </si>
  <si>
    <t xml:space="preserve"> _x000D_
Brigitte Cantaloube just submitted your form: This is a consultation response to the Regulation 19 ELP_x000D_
on Hadley Wood NPF &lt;https://eur03.safelinks.protection.outlook.com/?url=https%3A%2F%2Furl.uk.m.mimecastprotect.com%2Fs%2FgjWAC3wR3i7JM6Pug0EV-%3Fdomain%3Du2382462.ct.sendgrid.net&amp;data=05%7C02%7Clocalplan%40enfield.gov.uk%7C5c0c90d4a54e4a62b28808dc5939647a%7Ccc18b91d1bb24d9bac767a4447488d49%7C0%7C0%7C638483350275049868%7CUnknown%7CTWFpbGZsb3d8eyJWIjoiMC4wLjAwMDAiLCJQIjoiV2luMzIiLCJBTiI6Ik1haWwiLCJXVCI6Mn0%3D%7C0%7C%7C%7C&amp;sdata=mX75dk9yLIfwp5tbs1%2BG%2BFn1ArAw4eozHRmYPn1shlM%3D&amp;reserved=0&gt; _x000D_
Message Details:_x000D_
First name: Brigitte_x000D_
Last name: Cantaloube_x000D_
Address: 6 Kingwell Road_x000D_
City/town: Barnet_x000D_
Postcode: EN4 0HY_x000D_
Email: bcantaloube@yahoo.fr &lt;mailto:bcantaloube@yahoo.fr&gt;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ReS2C4Lm2UYQWMnsxKUOU%3Fdomain%3Du2382462.ct.sendgrid.net&amp;data=05%7C02%7Clocalplan%40enfield.gov.uk%7C5c0c90d4a54e4a62b28808dc5939647a%7Ccc18b91d1bb24d9bac767a4447488d49%7C0%7C0%7C638483350275049868%7CUnknown%7CTWFpbGZsb3d8eyJWIjoiMC4wLjAwMDAiLCJQIjoiV2luMzIiLCJBTiI6Ik1haWwiLCJXVCI6Mn0%3D%7C0%7C%7C%7C&amp;sdata=DzGb%2F0NbPJiks7s%2Flg5LbHHluoy6OFpcLbcUL%2BK%2BR0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On1Io-2BL3gKn4MQz3S7brDbYnHCjn-2FRaZO5AybbYErTd7j75X9IA4yevZe3OhyLZyM70KK3QoPr6ci3RNUc-2F5VE2U-2BgFYwhr-2Bvm-2FHmpDF5Oi1bI8LhT6ndVOUyyYT4-2Fl9D3daYddinR5OmPxnYjAZgmOnvgFRP1iHpYzbUKHKyafHtFjKrpmvbDwjHcDQ-2FVQfqrY5AP8Z3NUPzk0vzLIAmHdgfXOzh4IOJ1wNUZfZrH2pjhqWzxunSCTJd809WJerE3e8cJCnR4SuBQqcjKfgZg-2FTo2oijK6CB01g9U-2BpnQlAH69bpwIt0pzAqA3DymEqrYIwr-2BUWjAPCIseYGvUSpILlStEeKrySlbpQ-2FGLvs-2FOVYgzYdzfqrEckHGJ3YiUV6Yadhuel7dor-2FB9V8hpAp-2B-2BlZdM-2BnNC-2BGexPYJSrNawlE0V49PaZyCHDP2bn18scP-2BoCUlTkh-2FP78Bb-2BMR-2FTW1-2Fp1FaZwJPOgPuqulh8wuFS0rE-2FT-2FHqm1OM9TDdBfivOGD1pyEDvG9HSa-2F2AItjNdClHeJ31RfNzwGBzRST4XNcVJDUmSq3lG7Rm-2ByGNXRSH0VtZ1mrqalWA6jA9mrYFqY-2FZvyVDQqEJuzsngHSvZqpuVbJwDG2CRhiDIS-2BraAbhD-2F12rtsDMCLSrWlKqe0sJ2uxAkLpQ63BlbAdVpYYo4fbdfQNbCOUB-2BSG8oe71jm7pk-2FTlPkFC6mEd2GwvI4s-3D&gt; _x000D_
</t>
  </si>
  <si>
    <t>454 KB</t>
  </si>
  <si>
    <t xml:space="preserve"> _x000D_
James Woods just submitted your form: This is a consultation response to the Regulation 19 ELP_x000D_
on Hadley Wood NPF &lt;https://eur03.safelinks.protection.outlook.com/?url=https%3A%2F%2Furl.uk.m.mimecastprotect.com%2Fs%2FOJtBCmyRki1KYlBFGBLk_%3Fdomain%3Du2382462.ct.sendgrid.net&amp;data=05%7C02%7Clocalplan%40enfield.gov.uk%7C7f80f69d28bb40b5fb4408dc59396472%7Ccc18b91d1bb24d9bac767a4447488d49%7C0%7C0%7C638483350274268570%7CUnknown%7CTWFpbGZsb3d8eyJWIjoiMC4wLjAwMDAiLCJQIjoiV2luMzIiLCJBTiI6Ik1haWwiLCJXVCI6Mn0%3D%7C0%7C%7C%7C&amp;sdata=slL1v1Q5qs6oJm2zEyZfRAgSnTBiT4v1apefQNPrKlI%3D&amp;reserved=0&gt; _x000D_
Message Details:_x000D_
First name: James_x000D_
Last name: Woods_x000D_
Address: 41 Parkgate Crescent_x000D_
City/town: Barnet_x000D_
Postcode: EN4 0NW_x000D_
Email: J7b6wd00@gmail.com &lt;mailto:J7b6wd00@gmail.com&gt;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3s_0CnOQlslqLDATJSTJo%3Fdomain%3Du2382462.ct.sendgrid.net&amp;data=05%7C02%7Clocalplan%40enfield.gov.uk%7C7f80f69d28bb40b5fb4408dc59396472%7Ccc18b91d1bb24d9bac767a4447488d49%7C0%7C0%7C638483350274424773%7CUnknown%7CTWFpbGZsb3d8eyJWIjoiMC4wLjAwMDAiLCJQIjoiV2luMzIiLCJBTiI6Ik1haWwiLCJXVCI6Mn0%3D%7C0%7C%7C%7C&amp;sdata=8NB7nf7VwXf5r4qWGfBCspLyqOnJzo5CbWhb5l8x2G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a1Y6zLQE-2FIDraSyDGQz-2B-2B8vgjyHrKZqezCqY-2BdxFAaDxYXl0kmYn2gLJnJpMyBfLxpRSB9-2BRmJO5D5gHwmJDZAKTRhBlE7JBgBXZAFldQa0RgFrJNeUUAixyG7sNQHuen3pEn9QpvaKF4-2BjgrAL-2FliqB623wsWt1Palkqzhkv2xh1Rs2WsUQUFsHsUYQh7923GCw1X3y1eLbzRjTZnuMxVXoZwEMN-2BablIKkfQdLryDupkmhHaAHiet2tVLnuG-2BoHRp7kSo5Ij-2FTZKWe2cEGDBa9OTjfbtnO4P2ujlitDTIJpaLVy34-2FSRQqRDMDkyR3F4qafo5Jyj9g91nsdpVIqrUep7LKsvhKWMd8YPSt8xTvMgkBSc4DjAqnT80ni6zqXg3AtTCVUc1NF5uKlxmtEmJkMWaDrRjIqfqFo4w3BYEiP8gXxu3ynrewTB-2BKBj626SHucwsYe9FV9Efbll-2B8oDCe1kfZJ1RZkSUari0dJMf-2B9tKKWlORIEYIMWQZCaRICeqw9jR-2BjhH9AgzgvDpk4iK6-2BvrUQHPxaOdHBqv-2BQWuMjfNOFP62WwkKCv2X4Tq-2BOEzEFaU5NSxcRJEYKJNPZm75JLKc68SLWSCoxghbvGFqepVa7g8V3NSbLBQn36ypcNBsL-2BSPFXHzhQRbI6yyFJAysHJ9Yvmuc6E5o-2F-2ByfxUV-2BSKl-2BCg4VmICX7990JTQdbJ8ovfCir0EEoBDHAEBI-3D&gt; _x000D_
</t>
  </si>
  <si>
    <t xml:space="preserve"> _x000D_
James Wellings just submitted your form: This is a consultation response to the Regulation 19 ELP_x000D_
on Hadley Wood NPF &lt;https://eur03.safelinks.protection.outlook.com/?url=https%3A%2F%2Furl.uk.m.mimecastprotect.com%2Fs%2Fgg0UC141MCnDm9yfLv0Dr%3Fdomain%3Du2382462.ct.sendgrid.net&amp;data=05%7C02%7Clocalplan%40enfield.gov.uk%7C013892f8924c4987b27808dc59396474%7Ccc18b91d1bb24d9bac767a4447488d49%7C0%7C0%7C638483350272080803%7CUnknown%7CTWFpbGZsb3d8eyJWIjoiMC4wLjAwMDAiLCJQIjoiV2luMzIiLCJBTiI6Ik1haWwiLCJXVCI6Mn0%3D%7C60000%7C%7C%7C&amp;sdata=X8ysOGFKvvnGCQBPF4xQhsCaVsaF4jRN4blUUSpEZeI%3D&amp;reserved=0&gt; _x000D_
Message Details:_x000D_
First name: James_x000D_
Last name: Wellings_x000D_
Address: 79 Camlet Way_x000D_
City/town: Enfield_x000D_
Postcode: EN4 0NL_x000D_
Email: jameswellings84@gmail.com &lt;mailto:jameswellings84@gmail.com&gt;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QfUvC2W4XcKJG9qc1JWQr%3Fdomain%3Du2382462.ct.sendgrid.net&amp;data=05%7C02%7Clocalplan%40enfield.gov.uk%7C013892f8924c4987b27808dc59396474%7Ccc18b91d1bb24d9bac767a4447488d49%7C0%7C0%7C638483350272080803%7CUnknown%7CTWFpbGZsb3d8eyJWIjoiMC4wLjAwMDAiLCJQIjoiV2luMzIiLCJBTiI6Ik1haWwiLCJXVCI6Mn0%3D%7C60000%7C%7C%7C&amp;sdata=KsLimlG%2F%2FVuM4pc8WGIUqR8oYUm%2BDn53tQf4siaynC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SqjY08G527PKRRPNmwdEu4c63h8bruxN2ghH7Hzzjtjux7xE28FrKeXAngma4MZ0VCKTYt9JCiClG0I0TzQLBLOkunUi0KYgZnEDOsPpHcIP6yZ0zU-2BclhSsncXcIbA964PoCSVnD7YfmwDzPrr1yHNfzr-2BkQjdNypz5VAk32OTc8maKlQLRLB61ehAgInf-2BN3FIOXGfU2IVbXcN6CcdexDb-2FL78bF1uADf9DFWbfI9CR3MEotKedZGF428EF5SMZDxOoFWMvgVwH0HAEEXKPsADpTGoCIoksxVwlqRl6d8Nbo-2BAtu7VxkXRcDS1Dr0aREu-2BiRiq91pbsQ-2BJVmghL-2Bz-2FGYXu4nfbgfEffy5nG3F-2BuIZ2eEfA4snhFYS6RGPjjavgpBJt42QHrJhTTfdDF2X251rR-2BboMo7m64J-2F5RaMqUkr762qgAEFtDLAAIXeLc2LhS43siTVbjATcawV6suVctqteS7GJEUD-2F8kELVy1L83sLk2i9c5kYKZI1iJC3aHSxIEn7YF68BMisggThKnci-2B4wtkmx3fxCDGZfPpuVPmuZnMOMks1YlCCsEWuK29mmDjd-2BU5AiofabB00-2BH90J0aRCOdMZ2vn9CAFo-2FMj8g-2FePsez2K-2Fr0PiQfPRJypdp48Ecfe9KJjvQ2mgGvg0Z2nD6y4FFwky2Ck8v5aJSsj8KxONaGAsbkwg2dMo2tHKpR8lyIHwJsmH0I2xJuN4Q-3D&gt; _x000D_
</t>
  </si>
  <si>
    <t xml:space="preserve"> _x000D_
Natsuko Yamashita Shah just submitted your form: This is a consultation response to the Regulation 19 ELP_x000D_
on Hadley Wood NPF &lt;https://eur03.safelinks.protection.outlook.com/?url=https%3A%2F%2Furl.uk.m.mimecastprotect.com%2Fs%2FZrfhCqZRoULPrG1FZgWEk%3Fdomain%3Du2382462.ct.sendgrid.net&amp;data=05%7C02%7Clocalplan%40enfield.gov.uk%7C964c965b8adb4895275208dc59396499%7Ccc18b91d1bb24d9bac767a4447488d49%7C0%7C0%7C638483350270986966%7CUnknown%7CTWFpbGZsb3d8eyJWIjoiMC4wLjAwMDAiLCJQIjoiV2luMzIiLCJBTiI6Ik1haWwiLCJXVCI6Mn0%3D%7C0%7C%7C%7C&amp;sdata=Kog%2FsXTLcjOrqmqrtqr%2BGiPVdF9sXseI1sFx83q3COs%3D&amp;reserved=0&gt; _x000D_
Message Details:_x000D_
First name: Natsuko_x000D_
Last name: Yamashita Shah_x000D_
Address: 12 Claremont Road_x000D_
City/town: Barnet_x000D_
Postcode: EN4 0HP_x000D_
Email: chiragnatsuko@gmail.com &lt;mailto:chiragnatsuko@gmail.com&gt;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tVj0Cr9Zpiw0jXriziwJz%3Fdomain%3Du2382462.ct.sendgrid.net&amp;data=05%7C02%7Clocalplan%40enfield.gov.uk%7C964c965b8adb4895275208dc59396499%7Ccc18b91d1bb24d9bac767a4447488d49%7C0%7C0%7C638483350270986966%7CUnknown%7CTWFpbGZsb3d8eyJWIjoiMC4wLjAwMDAiLCJQIjoiV2luMzIiLCJBTiI6Ik1haWwiLCJXVCI6Mn0%3D%7C0%7C%7C%7C&amp;sdata=rSUPme4MJNVvOtMMwGrjt1RS3u%2FZpVSJ2GJ%2B0UScHO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QbJpdpO-2FJd91G5UBQNobtAXFIkrBzD1Elv4I2VaishjCY-2F-2Fb1jAmDu725xm5o18MNYYolMjnbWxg8mNdgUTHkNPIqY-2BvauR2w5NjqBdXwvZBDk1AgPXrCFRqBFIVfub-2Fc8vkT0BH7gkokKy8uO0o7w070fhCT8vlOf1N9a05pLEA6YvT5oKFAYtaNKCZbcYeaImxTlPriVRLGBAc4cHMZSDPjxsntSGCn6iPkdaCQZvRKX7MKrq-2BPEPkX2hPjnalS9U3E8LiI2uTFiOgwTN66itYLMBguPJhzwklbWvO-2BepVgtovPIhpgWViTLAhvUdAyiAogS5auGA5cjwwFq9eoa6SrXYVa-2FO38KzsNcDAnWhwh-2BPSEdYhP95hhF3N-2Bt1t0ae-2FYcxhbYAWl852e3Q-2F3VHueuZetTClkSklda8wKbCJZjz4qMArdn1YDLwaf4DWA44UTByTW0RRZ5mV9n1GILxfQBkYCZYlsYTgyGwfLT973ZW9UFNcKlZ8kmyAFgF3SaXYrqZC6r0hefQUpz0xk1wJ2YdaN2NpC4-2BZbRI0uqRPXqTi8hIy4MsFtGR7Q1ckAbSstsAJlbX5WKyzEtB-2BAYcm0WENxjCdNX682rLgNSZ-2BXD7Rh0RPcMnfwczY5Zp72oP3i4DAj36HHQpQNMCwh4ogZQKMHFVKBoMigOlIZp-2Bsn0hiaaWhuKBxyMnP0gBQ-3D-3D&gt; _x000D_
</t>
  </si>
  <si>
    <t>236 KB</t>
  </si>
  <si>
    <t xml:space="preserve"> _x000D_
Florence Okafor just submitted your form: This is a consultation response to the Regulation 19 ELP_x000D_
on Hadley Wood NPF &lt;https://eur03.safelinks.protection.outlook.com/?url=https%3A%2F%2Furl.uk.m.mimecastprotect.com%2Fs%2FssfmCY5pZfkJZY4I0u9nm%3Fdomain%3Du2382462.ct.sendgrid.net&amp;data=05%7C02%7Clocalplan%40enfield.gov.uk%7C3e40c4590c61444e876f08dc5939645d%7Ccc18b91d1bb24d9bac767a4447488d49%7C0%7C0%7C638483350264111399%7CUnknown%7CTWFpbGZsb3d8eyJWIjoiMC4wLjAwMDAiLCJQIjoiV2luMzIiLCJBTiI6Ik1haWwiLCJXVCI6Mn0%3D%7C0%7C%7C%7C&amp;sdata=SqoYPi8dG%2FDUva6Yua51eeZiqc4n1xmQWQ%2BJcYRS1IU%3D&amp;reserved=0&gt; _x000D_
Message Details:_x000D_
First name: Florence_x000D_
Last name: Okafor_x000D_
Address: 8 Bartrams lane_x000D_
City/town: Barnet_x000D_
Postcode: EN4 0EH_x000D_
Email: flo.anichebe@hotmail.co.uk &lt;mailto:flo.anichebe@hotmail.co.uk&gt;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Tr1CZ0OgtPVRvpIjPpqV%3Fdomain%3Du2382462.ct.sendgrid.net&amp;data=05%7C02%7Clocalplan%40enfield.gov.uk%7C3e40c4590c61444e876f08dc5939645d%7Ccc18b91d1bb24d9bac767a4447488d49%7C0%7C0%7C638483350264111399%7CUnknown%7CTWFpbGZsb3d8eyJWIjoiMC4wLjAwMDAiLCJQIjoiV2luMzIiLCJBTiI6Ik1haWwiLCJXVCI6Mn0%3D%7C0%7C%7C%7C&amp;sdata=fsp3O26jYBDnQMx21ifdc1ITgidNdrKWKiXZmvqvqG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wux8PVGmUEPWXFWLTyE-2Fzf5Oz2wNcCDLVlQQUZlEx2qMHQ1fS5iWtHgcLOufIva8mzpo6gfqk-2F4IV3Pj0cGwWi6zqUbC-2F8ZOnapNt4EZJuT3FeDFnjY7u5PTNmMUUIKYtFH3koMqVANIkbaszcjeRnPMc6xyT6cHyiuUrIj8sZ1lTbtQ8lvjCMiXC5ab2pCu0rkLZGCXEi8mKK6BdPBSM7cn99WKAGpEAfF3LDbk45wkwysrY8J-2BKAFqmRqM-2FX9cdGS9m9mw-2F5LUhzADXJ37PWhL72-2BGRbfb2ZrFO3P3cAx53VZY2ywr2KKvWFPC1YViitix8GwmpgAWzhj3ERx7P1kjipeVfS-2F6-2FfeLj1fZAnUfaIM-2BRoQf-2BXagFnz1OBBjLYjE08E1NwxojLfgUcDpS8n-2BdYWL0IHXGBJCSDIHC77ARtVtfZnSGamPvGwkj9a9QV9lA2twv5atobrAiYTZolAn-2FBgo8kzmArPkb-2FCpUiLTSLhDp5Q28RwcEmEkc-2F7A-2FbO-2B-2BSqCjp7KhcSozArGF-2BkzwqUKLEIh7ppppl2t81-2BdKPxxap-2FPgKst-2F5I9TEWpFAqnSNDefInDyrRWWuQIALke4YOsbvzpo-2FcVHi48NIxWa56yQuMf1D3pdSJtGLiA4hornLSn8P9GhdH4c-2FbkmrTiMNrSKFFoMesRgl7Qlhu6W7wVDKU8IEGEZDxN1xGki2oq1QnyP888C92MPr9g4-3D&gt; _x000D_
</t>
  </si>
  <si>
    <t xml:space="preserve"> _x000D_
Andreas Pempestios just submitted your form: This is a consultation response to the Regulation 19 ELP_x000D_
on Hadley Wood NPF &lt;https://eur03.safelinks.protection.outlook.com/?url=https%3A%2F%2Furl.uk.m.mimecastprotect.com%2Fs%2FSYuHCvZqwUOjg5EUQWpN2%3Fdomain%3Du2382462.ct.sendgrid.net&amp;data=05%7C02%7Clocalplan%40enfield.gov.uk%7Cfc42bdb5a8b349a1587d08dc59396492%7Ccc18b91d1bb24d9bac767a4447488d49%7C0%7C0%7C638483350257079643%7CUnknown%7CTWFpbGZsb3d8eyJWIjoiMC4wLjAwMDAiLCJQIjoiV2luMzIiLCJBTiI6Ik1haWwiLCJXVCI6Mn0%3D%7C60000%7C%7C%7C&amp;sdata=1lIuV9S4av6lBcHGpqyOW%2Fvp9E2SiZ9ZK67D1EzfjT0%3D&amp;reserved=0&gt; _x000D_
Message Details:_x000D_
First name: Andreas_x000D_
Last name: Pempestios_x000D_
Address: 45 Lancaster av_x000D_
City/town: Hadley Wood_x000D_
Postcode: En4 0ER_x000D_
Email: andy@gsabs.com &lt;mailto:andy@gsabs.com&gt;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hqtCwr9xi0zQmviqVA81%3Fdomain%3Du2382462.ct.sendgrid.net&amp;data=05%7C02%7Clocalplan%40enfield.gov.uk%7Cfc42bdb5a8b349a1587d08dc59396492%7Ccc18b91d1bb24d9bac767a4447488d49%7C0%7C0%7C638483350257079643%7CUnknown%7CTWFpbGZsb3d8eyJWIjoiMC4wLjAwMDAiLCJQIjoiV2luMzIiLCJBTiI6Ik1haWwiLCJXVCI6Mn0%3D%7C60000%7C%7C%7C&amp;sdata=KkplT20Z7%2B6cTzjmgKlDIXq7b6EN5KLGd6NuQQnmI20%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opdd579xvvdYpcLRWumImmyKMxKkJBZa5-2BYBOvNmyoBIisPZQ0-2FruTF7CfBSkI8iwEwffJKMi6JZ7PR4QhBBGgzFChX0ZfXuDMYKDK3JlSYKXjxKGwhQspdfNy9VF38MLNbF6LUCt29tElhnGzCzm3f4-2FZWHlnpScpiUre36EZeTvNzO0391zFmKneEPRfRdhlig-2Fb2PUWSerfGuW0EbbN11h0OFX1Vy6iKsl3sgfMa1F1fl-2BSUdurfSz84FaPR6-2FkEO0T8dnDvkdzXsL5SD2nOAvM9sJdFrI-2FywJ8CPXXJ2ixm-2FPBPQIc9Tig2SRwV-2Fum9eGy4U-2FJy4upimtIKyeALqJYCyqunDGrqE4wocsAREhEpkFTlzkE-2B963yf-2BLfhN1NZQVPtRYeXsEF4yaWZhkmWif8muh5W0usewFnAekgF2hXDJO-2FtFzDf82KoFwAgdqePahnTZMdXtVZfGmGuX9bOySC6LcVxC4f32b5ep2bwECKfISiPpFJaAMJnG9CULqnyOS6TBgUILvo5Qs0iFmjik7Cxtc-2B1GWRtTr3-2B3LdMeNm6NccKpVc0xUQXb-2FD0zvY3Bwtp6vRpDiWV-2B6V1-2FYbq52rdZbiMrvaJUqq-2FGVccwUxfaAYlYTgEGUvrkdga1BtqbYCZhQB68MbCQwO5kz2O1FADRf9PqUYU-2Fcjr-2BH7D1iWUfgfp95jZKUSJGA8w0cKCKAWCWGUGbZ4-2F-2B6OW8-3D&gt; _x000D_
</t>
  </si>
  <si>
    <t>Anastasia Demetriou</t>
  </si>
  <si>
    <t>Objection to building dwellings on Arnos Grove car park</t>
  </si>
  <si>
    <t>100 KB</t>
  </si>
  <si>
    <t xml:space="preserve"> _x000D_
Annabel Davis just submitted your form: This is a consultation response to the Regulation 19 ELP_x000D_
on Hadley Wood NPF &lt;https://eur03.safelinks.protection.outlook.com/?url=https%3A%2F%2Furl.uk.m.mimecastprotect.com%2Fs%2FHEyACM1DXix0882iwJiva%3Fdomain%3Du2382462.ct.sendgrid.net&amp;data=05%7C02%7Clocalplan%40enfield.gov.uk%7C77408996511f4a7f427708dc59396498%7Ccc18b91d1bb24d9bac767a4447488d49%7C0%7C0%7C638483350255985807%7CUnknown%7CTWFpbGZsb3d8eyJWIjoiMC4wLjAwMDAiLCJQIjoiV2luMzIiLCJBTiI6Ik1haWwiLCJXVCI6Mn0%3D%7C0%7C%7C%7C&amp;sdata=ihkdUX7X7SKK05tIp4M6jeWrSnNgyqcP7DKS16WtQYY%3D&amp;reserved=0&gt; _x000D_
Message Details:_x000D_
First name: Annabel_x000D_
Last name: Davis_x000D_
Address: 3 Walmar Close_x000D_
City/town: Barnet_x000D_
Postcode: EN4 0LA_x000D_
Email: davisannie300@gmail.com &lt;mailto:davisannie300@gmail.com&gt;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y4AKCN0DGtVrxxZc4eoTG%3Fdomain%3Du2382462.ct.sendgrid.net&amp;data=05%7C02%7Clocalplan%40enfield.gov.uk%7C77408996511f4a7f427708dc59396498%7Ccc18b91d1bb24d9bac767a4447488d49%7C0%7C0%7C638483350255985807%7CUnknown%7CTWFpbGZsb3d8eyJWIjoiMC4wLjAwMDAiLCJQIjoiV2luMzIiLCJBTiI6Ik1haWwiLCJXVCI6Mn0%3D%7C0%7C%7C%7C&amp;sdata=Ncdf74QHenZsEawD8JWQz58HUIOtA3TlKz9nJ%2F6MFaI%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kBtSfgPOTrBPx4mABQfi-2BtMZWBmDfFF-2Bp2gMrw6gFEhDthoGp9uxWClkLlnbZCvSjyHNrDyGatqeNh3Qz8glhfrkVQHXnN4Tuz1PF58c-2B6HQbM4LcYTfJe56meS3sSYU4V-2F-2BMXNu0-2BJuZtTgqdXKEwaVCWW8qjUnWpdx2o8D1lAhqQQ58LaHafdR0QqqGqTJEN-2BGaUGIDLOT0Xg4oMeofoLYLfSbyqIAvdx36L1m2ZVzWnJmfRUtoV0rndzKB7eCIbfBwQl0xLOhTXkU33Jkre9BQ3UCWRDErNRphxEfMjLqc9omRIE3S-2FRkdj1RSYBitCY5GCRIt4HFjUgRIRkj4QbpjmTz8soEtBAknQrnucQNAOoQVituOqerfRyWJCCfepo6NSmqnGcBNmzNCT-2Bl2r-2FjpGZQHGdNGL1gV6sY2cITQtrTAe1UyFNsIs-2Fm0CPqlNR96b5SgBQeXntNU-2BAMYeLgfIUHygIez3aKCyJQqEjLlGyhVPWvbtMiC-2BLJ2khVSiTUEw0uQPHpj9bTR0pVniAWB4tMry4KRkDAeXm3rNTF62A5CKPU060-2BKb1QvQo78qSD6j3hIa2wIz7XQ0qZ1AwarYPF5lyxrf7AB8iJnX5pUHx3qBPtORwoFLPbEtnFu4PNrPo-2Fgy7zpGEr37co7UYPPWAFZt4M9gge2WkN5171PZcYyWSvgg-2Br-2FXVZF23AVSwAcwb23yd4RSrkG-2FQAo-3D&gt; _x000D_
</t>
  </si>
  <si>
    <t>266 KB</t>
  </si>
  <si>
    <t xml:space="preserve"> _x000D_
Charity Wheeler just submitted your form: This is a consultation response to the Regulation 19 ELP_x000D_
on Hadley Wood NPF &lt;https://eur03.safelinks.protection.outlook.com/?url=https%3A%2F%2Furl.uk.m.mimecastprotect.com%2Fs%2F5Q4tC69oMiVA9jkhphaPY%3Fdomain%3Du2382462.ct.sendgrid.net&amp;data=05%7C02%7Clocalplan%40enfield.gov.uk%7C278f50e555404fb1ebad08dc59396465%7Ccc18b91d1bb24d9bac767a4447488d49%7C0%7C0%7C638483350254891972%7CUnknown%7CTWFpbGZsb3d8eyJWIjoiMC4wLjAwMDAiLCJQIjoiV2luMzIiLCJBTiI6Ik1haWwiLCJXVCI6Mn0%3D%7C0%7C%7C%7C&amp;sdata=Ua8Re9AUSsa82m362Py58kVa%2BleAdBL7CizKyVwvnMc%3D&amp;reserved=0&gt; _x000D_
Message Details:_x000D_
First name: Charity_x000D_
Last name: Wheeler_x000D_
Address: 58 Parkgate Avenue_x000D_
City/town: Hadley Wood_x000D_
Postcode: EN40NR_x000D_
Email: charity_wheeler@hotmail.com &lt;mailto:charity_wheeler@hotmail.com&gt;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HDEJC7X8MiEx64MHW_lVh%3Fdomain%3Du2382462.ct.sendgrid.net&amp;data=05%7C02%7Clocalplan%40enfield.gov.uk%7C278f50e555404fb1ebad08dc59396465%7Ccc18b91d1bb24d9bac767a4447488d49%7C0%7C0%7C638483350254891972%7CUnknown%7CTWFpbGZsb3d8eyJWIjoiMC4wLjAwMDAiLCJQIjoiV2luMzIiLCJBTiI6Ik1haWwiLCJXVCI6Mn0%3D%7C0%7C%7C%7C&amp;sdata=PuCZzLzW6UYhYeXQYPHGg1j%2BtMwWQa4yM6qIgSMQm%2B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TqGIXfeElKuCs5Rv4LWHlto-2Bx7Lqik2oLB-2B-2F9stP0dGRF6pSgFzZ7pKTFreLM-2BBLUZqjZO1rPGDsKo97RuBebxXyKQqWWC4DoQVfZbIeywyCDdQDyOBaIKk-2BUCAa9HpE4qfS0nDCyfQlSU-2FFsMPfxlog0J43TZmJIs4fNZs1lTNtRnVLO5nRV1irFtQ3wfqu3MgngNK5bP4pcuL20js0KHWWZgl8-2FbIgiICLvgN-2FIgjQ1jO8pl0t-2B2hxbmp0XdcM8T0HEeXVbpCDx-2BpkmxYfuIo9MBsRm8hpOWbsns6a4xqccvqT5oK0z8QTnBobwBESDvDP5ep2l90KvZjfsEdQEkY-2BXPA3TZ4t3aDuw0aHfKS4Og4KxJzJJGu2pUg4dKZpK078WaYJSh3R16t0n4OKr-2BGGNl-2FnUw909FS-2BrhUqRkig47jGTqx0Ra6Isabeq2gFtXszpX8Cvso2fA7EXECMO4IaBL1aTt6wqZfqwNfnASBJOb0DZiRpHU-2FvlKteXzwcMvSTchXuZ-2Fr0SMGZ1NbyAjqpjb2Fn99ZICiC90IJFtiqIjREfL6vEiKwZumyrp8chVYb2B7lhYn7i4Dis934QUDPxh2PA-2BJEx1nofNFG8bw-2BM3HlYxzWCB-2FRv5sHCrjj3hJqpHoHenHr19kBXrilQs0kRu-2B-2FefpAs1lRjAOtYEXrIjDLplfU4KfFfdkVllWOGolu94GBBFMpeQglXzrHfI-3D&gt; _x000D_
</t>
  </si>
  <si>
    <t>196 KB</t>
  </si>
  <si>
    <t xml:space="preserve"> _x000D_
Michael Elimer just submitted your form: This is a consultation response to the Regulation 19 ELP_x000D_
on Hadley Wood NPF &lt;https://eur03.safelinks.protection.outlook.com/?url=https%3A%2F%2Furl.uk.m.mimecastprotect.com%2Fs%2Fz5g3CR1YXinkWqNt97eTO%3Fdomain%3Du2382462.ct.sendgrid.net&amp;data=05%7C02%7Clocalplan%40enfield.gov.uk%7C6cd648ea2d0842f99d3b08dc593964a0%7Ccc18b91d1bb24d9bac767a4447488d49%7C0%7C0%7C638483350253641868%7CUnknown%7CTWFpbGZsb3d8eyJWIjoiMC4wLjAwMDAiLCJQIjoiV2luMzIiLCJBTiI6Ik1haWwiLCJXVCI6Mn0%3D%7C0%7C%7C%7C&amp;sdata=BT9t2faJuv2x5cQgiy7OyAJH5BafX%2FOFs1wsLL05b%2Fc%3D&amp;reserved=0&gt; _x000D_
Message Details:_x000D_
First name: Michael_x000D_
Last name: Elimer_x000D_
Address: 4 West Hill Way_x000D_
City/town: London_x000D_
Postcode: N20 8QP_x000D_
Email: michael.elimer@btinternet.com &lt;mailto:michael.elimer@btinternet.com&gt;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WGdoCVQpWc0LyoMCzVUJW%3Fdomain%3Du2382462.ct.sendgrid.net&amp;data=05%7C02%7Clocalplan%40enfield.gov.uk%7C6cd648ea2d0842f99d3b08dc593964a0%7Ccc18b91d1bb24d9bac767a4447488d49%7C0%7C0%7C638483350253641868%7CUnknown%7CTWFpbGZsb3d8eyJWIjoiMC4wLjAwMDAiLCJQIjoiV2luMzIiLCJBTiI6Ik1haWwiLCJXVCI6Mn0%3D%7C0%7C%7C%7C&amp;sdata=7rwSQYC%2B%2Fi7gf3OsImEqaDsgn2pg7%2Ft5mz%2Fu1zksDa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-2FFMy5dhjuWPZx-2BZ9kjwwwpxnQM0cykSkTgGyn84fRm-2B1Jf1tknLUz5rL3kG00yn8kB6OCJClTGjDUSOikVWCqikPSlLPJibcc-2BHd0faRb3c9CjnSXhVaiJFQmi-2F759TcBcH-2FMfAYPMwtGNrm-2BhrJcoz8sbNnF6lavs9qA8yAOhYJsDA34AUiM1e5ju9GQkwJRtCclohScCXtFOTOtdui7aYY6KqBvkCdmWx-2FyLLRIlhfvlGApg3rk8MeK4G5cctzWdgWsOFWNWsOSOlMeKCeR0XW-2BFOi8edfmP6pAJ0AKO6vZtg993MJELQyQqPA7BVxP5wZc9Z4zcRhQFAw995Qj5dQNPkezu4GW5eRvCpIIn-2BGA4yd7KybivyMu-2BZEOg43tsEu0slMs4h5WePZhoaXxfsGsWYnbw9BZGR8HC2hXWRapB2Zgb-2FqNVjgebeATW27Ec1EA-2FXFbpuypl1FOG5Stno4z9U52DO6QmZmN57pGlMp7BApe4ioYCAlNvDkLHsnQmKYyLIKab0s2OIWO-2FQPcSAm5bLyAMY57sOxblvGWG74pacoB4EM6Cuk3sT-2Fg1zoVhfZCRsz2QVvSp7Vnv4Jw8iOWH-2Bw05VbkY1X3NPk0IyIrhB0cxu2pkwg-2F43QDv12PIuvkI2UJZUHpzlJThkCTggU0Yi7xAzVER8riXlhqJXxHclCT9TuRNFgowAbuqwh1SLIT6lnRmnEAz-2FvH-2B164-3D&gt; _x000D_
</t>
  </si>
  <si>
    <t>174 KB</t>
  </si>
  <si>
    <t xml:space="preserve"> _x000D_
Rajeev Parmar just submitted your form: This is a consultation response to the Regulation 19 ELP_x000D_
on Hadley Wood NPF &lt;https://eur03.safelinks.protection.outlook.com/?url=https%3A%2F%2Furl.uk.m.mimecastprotect.com%2Fs%2FwHUIC5LnMUgQK7LfzzBw5%3Fdomain%3Du2382462.ct.sendgrid.net&amp;data=05%7C02%7Clocalplan%40enfield.gov.uk%7C9a9d17698c8345c3a97d08dc59396479%7Ccc18b91d1bb24d9bac767a4447488d49%7C0%7C0%7C638483350250204071%7CUnknown%7CTWFpbGZsb3d8eyJWIjoiMC4wLjAwMDAiLCJQIjoiV2luMzIiLCJBTiI6Ik1haWwiLCJXVCI6Mn0%3D%7C0%7C%7C%7C&amp;sdata=LCqqMs6O%2FsaaeOYfp8zYzCfsG9%2FNS5TcJKoxWTCYdjk%3D&amp;reserved=0&gt; _x000D_
Message Details:_x000D_
First name: Rajeev_x000D_
Last name: Parmar_x000D_
Address: 16 Greenbrook Avenue_x000D_
City/town: Barnet_x000D_
Postcode: EN4 0LS_x000D_
Email: rajeeve.parmar+hwnp@gmail.com &lt;mailto:rajeeve.parmar+hwnp@gmail.com&gt;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BuxHC69oMiVA9vYf6gC-N%3Fdomain%3Du2382462.ct.sendgrid.net&amp;data=05%7C02%7Clocalplan%40enfield.gov.uk%7C9a9d17698c8345c3a97d08dc59396479%7Ccc18b91d1bb24d9bac767a4447488d49%7C0%7C0%7C638483350250204071%7CUnknown%7CTWFpbGZsb3d8eyJWIjoiMC4wLjAwMDAiLCJQIjoiV2luMzIiLCJBTiI6Ik1haWwiLCJXVCI6Mn0%3D%7C0%7C%7C%7C&amp;sdata=v7ptVzBJqt4w4Ruizvm7p906%2FDSAn01SLYPM4gDlNjM%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QAIVcuAZ0do5SyKbjvPgo15eeimfajlCJcqhXMrK6pq1kZFMkYoRAGcQJE3AknUblUoEi6XgklTa0L0JMngzpjcdrUOuWuhGge8oJWivnSuUUQU52LAEewTxvrNC-2FmGc0HA0k2Zt4HSWnFLnaGUm9yR7eOMtdfY5d5Mv26sGITgF-2BpFAU-2FXCNm8BF23k2iQ8J3oI-2FygYJV7QK71evvn9bQy-2BJBxFKDNU26I3XLbKZeh2PcFF9NWGaLszcTPQaQbPr6stswC0wLz4uj1u9EREOgQ9EpbALmDKTe4sYvtYgtR1ephhhvMisGhIeo4E2jo49gnuBnEtCX9xVjbSW9h33P-2FkHjCFOuF2fPcntu2mQ431P2VgmuD8BNoVHtPjll57OrKt2ICABn-2Fg0VCO4c-2B1Gln32-2BJ0If52ImNfg84ynjLs5D8abSZ7qPqESSTa0Sap-2BsU8hpXiY8MJqHwz3HHuzXp7k1C-2Bn-2FtFFgkLOcbeSfzIbhuOAoyw9Rdu-2ByWtbiFJdhcB-2FR9DA5PBo6vbnPxYZsMdpBcoYZXQhfQX7c-2Bc8dRdjinwfC9OSl2WZD3x14lxJ0yB5c9Xs0DSLzGuYEkmq6ZIHDwzFcOdyUON6RTxFauoyrS8LDvzTQvJVY9Q6rWlPAEhbfO0PWdswXynt3BQTk1KlTQnYHepdk2atgdLsZdoaXP5Vh9u-2FQIiEZsV57mjtDY7rECWQz7uVLYbRWHzf0-3D&gt; _x000D_
</t>
  </si>
  <si>
    <t>239 KB</t>
  </si>
  <si>
    <t xml:space="preserve"> _x000D_
Niki Taljaard just submitted your form: This is a consultation response to the Regulation 19 ELP_x000D_
on Hadley Wood NPF &lt;https://eur03.safelinks.protection.outlook.com/?url=https%3A%2F%2Furl.uk.m.mimecastprotect.com%2Fs%2FBo1DCx1qyim4VX3u8XPaw%3Fdomain%3Du2382462.ct.sendgrid.net&amp;data=05%7C02%7Clocalplan%40enfield.gov.uk%7C6afe369aa66c4d46ec5208dc5939645f%7Ccc18b91d1bb24d9bac767a4447488d49%7C0%7C0%7C638483350244422318%7CUnknown%7CTWFpbGZsb3d8eyJWIjoiMC4wLjAwMDAiLCJQIjoiV2luMzIiLCJBTiI6Ik1haWwiLCJXVCI6Mn0%3D%7C0%7C%7C%7C&amp;sdata=36BUVWNsWsNdfdiT%2B3u7eb7SlxVhF%2BCPk%2BLlXlGNpgI%3D&amp;reserved=0&gt; _x000D_
Message Details:_x000D_
First name: Niki_x000D_
Last name: Taljaard_x000D_
Address: 59 Crescent West_x000D_
City/town: Barnet_x000D_
Postcode: EN4 0EQ_x000D_
Email: nikitaljaard@hotmail.com &lt;mailto:nikitaljaard@hotmail.com&gt; _x000D_
My representation relates to policies/ paragraphs/ site allocation /whole Plan: Whole Plan, but specifically site RUR.02._x000D_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policy as it fails to adequately consider the Neighbourhood Plan policies and proposals._x000D_
I consider the following modifications necessary to make the Plan legally compliant and sound: I live opposite the proposed entry for this new development, and the infrastructure in Hadley Wood is in no way adequate to support a plan of this magnitude. I propose to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IEIUCyXlzi6zw4RCMoQlN%3Fdomain%3Du2382462.ct.sendgrid.net&amp;data=05%7C02%7Clocalplan%40enfield.gov.uk%7C6afe369aa66c4d46ec5208dc5939645f%7Ccc18b91d1bb24d9bac767a4447488d49%7C0%7C0%7C638483350244422318%7CUnknown%7CTWFpbGZsb3d8eyJWIjoiMC4wLjAwMDAiLCJQIjoiV2luMzIiLCJBTiI6Ik1haWwiLCJXVCI6Mn0%3D%7C0%7C%7C%7C&amp;sdata=Ph%2FJECXQYTeNb6sHNHpb6N3%2BDmWCXRW%2BG%2BKP47EELEo%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bDL-2FZVeK7dZUX4eL-2Fut812AZIZJe3jSUKryStU2sUUKFi3L7tcQ-2B3-2BP1b9TnaJgkfDKbiRJig3FpyUOhb8M4r67Czty-2F9aWaFfcsymWqSf-2FkDSFe8aCT4C3FeuAxegbO8Dx98J0UYb1s86oQ6xMitxEyDoATfJQx-2ByzhjsTR3jKe0-2Fac3Vv6MJsB-2FCPlsFBFkCpbRHT1PSPMBJn6SVvt0fwC2t5F47-2BQ07AG6bWqlBEfuT58aAxQxRg-2B3LIwD7Qxz8f1HwIXICJOevw7qOTcasmMgT-2FV2mNcefJrgy3o-2FTkc9FgIJUpkgyvuiPVbwJPP-2FTbEZexCNVQDPekaTLJOvXvuFcm6QxMnIs2g8hbwjMlllBFod6b67KipJrufUSytsPqGXi-2B131XAFhUdNXcUswNehnZ-2BNt8BTWR4I9Pmkp9Mhi-2B7XAe4QyulOKuzlor5ZrUVZo6xJtUmY69AJ0TPP9k9ckhzzr1xM88faM5SKtDmNy44T0DhSpeJYdY8Zqh6f76kKHBDQd6Umu2TysJYNiWAGQ-2F87T7yU4bV3MijcMA4IANZzdeFLXH9Eot8st98CcrM4SvVaZUwTg0zMcCTUZyKj0b7NG0bu5of5ZNVYxSjx-2F3Qkz-2FhIF0uQT4gRjee34mLZ2VPvXRwG9ysThfMBjAiAr0OoGUBvL8O3J0-2B0xJhjtmtM690-2ByoV2C9RHPKtA-3D-3D&gt; _x000D_
</t>
  </si>
  <si>
    <t>430 KB</t>
  </si>
  <si>
    <t xml:space="preserve"> _x000D_
Mukesh Shah just submitted your form: This is a consultation response to the Regulation 19 ELP_x000D_
on Hadley Wood NPF &lt;https://eur03.safelinks.protection.outlook.com/?url=https%3A%2F%2Furl.uk.m.mimecastprotect.com%2Fs%2FaBR9CnOQlslqD43f9bbWL%3Fdomain%3Du2382462.ct.sendgrid.net&amp;data=05%7C02%7Clocalplan%40enfield.gov.uk%7Ced36802594e14d2fff7d08dc593964a8%7Ccc18b91d1bb24d9bac767a4447488d49%7C0%7C0%7C638483350243484783%7CUnknown%7CTWFpbGZsb3d8eyJWIjoiMC4wLjAwMDAiLCJQIjoiV2luMzIiLCJBTiI6Ik1haWwiLCJXVCI6Mn0%3D%7C0%7C%7C%7C&amp;sdata=GkNC1o%2FKmpMz42m808GX4f419WL1J6r9GalsoToBEJk%3D&amp;reserved=0&gt; _x000D_
Message Details:_x000D_
First name: Mukesh_x000D_
Last name: Shah_x000D_
Address: Beech Hill Avenue_x000D_
City/town: Hadley Wood_x000D_
Postcode: EN4 0LW_x000D_
Email: mukesh@tremulaproperty.co.uk &lt;mailto:mukesh@tremulaproperty.co.uk&gt; _x000D_
My representation relates to policies/ paragraphs/ site allocation /whole Plan: Whole Plan, but specifically site RUR.02._x000D_
Legally compliant: No_x000D_
Sound: No_x000D_
I consider the Plan not legally compliant and not sound, because it is: Not justified as the alternative/brownfield sites have not been prioritised and developed to their full capacity. Also, policy H4 should limit intensification within 800m of a station to brownfield sites, per London Plan policy H1._x000D_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vNUjCoyRmilLYAPfz4Njm%3Fdomain%3Du2382462.ct.sendgrid.net&amp;data=05%7C02%7Clocalplan%40enfield.gov.uk%7Ced36802594e14d2fff7d08dc593964a8%7Ccc18b91d1bb24d9bac767a4447488d49%7C0%7C0%7C638483350243484783%7CUnknown%7CTWFpbGZsb3d8eyJWIjoiMC4wLjAwMDAiLCJQIjoiV2luMzIiLCJBTiI6Ik1haWwiLCJXVCI6Mn0%3D%7C0%7C%7C%7C&amp;sdata=%2FMEQFJJRzNr%2BjDQHWrLS%2BXkxcWO2%2FRJCjdcGB9YrpsE%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a-2BtVVbz-2FwBcBBsvV2ic7AgXOlwmPdZZbJ-2BdPaYH8rP2vh74MrdXvSBAl-2FuFuAztrVvkJGK2mYb93XWAgHZG-2BaeyxnEnG6MLD9XMKm3o4lQ2qfUdBGyZHta1r7XhrhxNet1JFb0rIcuupXjGhAe3SiOPfSbTR68a2COoYgJASPffaVu4OYQJATw50cjPFou2jpK5BZvJlfAT07aRxbAY6TT3DM3dhXsE1Amu0yMgtDKhTvAbpbndVAKQ76FuCWTJo-2FxeYTncB-2Fg617-2FJAQTyEtscSVGhs1pCMEXSgepRQGo9hcX6cOZ67XjkhDu69V45ksJSAsWDIGXoQSTDcNclqQY6mnQVDnGLNX-2FjVCnQKdaWnCRzLh9paJgdPP-2FtdrQwb9cO9xLNseJbdjJ-2B0k6t8ipLr37aD5OIdzVp69vNpUWX-2Bq1jLAkY0DNuuzru1aHRloQYn6KOq08ksdXMz7oSlSN8AoOWaYVgB2d4NV2wEkRfSrT0Xl5Nh76H1NetTzKBE099VisXV7SPq5cnRTgRqflLxgE3YcJZpa29NqRI3-2BbbB-2BWc3CUQCJJzPW6-2BDeD5Q9hlX10EK0vQjYYi1fN7gcEDHjX1-2FmGYgnSBcolse1wMNbyzwCqBf3HcvdxNuUyHzAP18ao6w765bxMbBA4Izsq36uDbyotojFT6bAmMELn5zeDLFXSIKXssDRH8MIPOBLGHS3whFY8EKnspn3-2FOn4c-3D&gt; _x000D_
</t>
  </si>
  <si>
    <t xml:space="preserve"> _x000D_
Bradley Pattemore just submitted your form: This is a consultation response to the Regulation 19 ELP_x000D_
on Hadley Wood NPF &lt;https://eur03.safelinks.protection.outlook.com/?url=https%3A%2F%2Furl.uk.m.mimecastprotect.com%2Fs%2FT4sQCj8QBilMJKxUWBBCH%3Fdomain%3Du2382462.ct.sendgrid.net&amp;data=05%7C02%7Clocalplan%40enfield.gov.uk%7C23adfd2667044a8c410608dc593964b7%7Ccc18b91d1bb24d9bac767a4447488d49%7C0%7C0%7C638483350243484783%7CUnknown%7CTWFpbGZsb3d8eyJWIjoiMC4wLjAwMDAiLCJQIjoiV2luMzIiLCJBTiI6Ik1haWwiLCJXVCI6Mn0%3D%7C0%7C%7C%7C&amp;sdata=i6JlsmkG0I627HP3ELiNVXXZ9bxFd3QfBZD2tOtJR3o%3D&amp;reserved=0&gt; _x000D_
Message Details:_x000D_
First name: Bradley_x000D_
Last name: Pattemore_x000D_
Address: 58 Parkgate Ave_x000D_
City/town: Barnet_x000D_
Postcode: EN4 0NR_x000D_
Email: bradley@bradleypattemore.com &lt;mailto:bradley@bradleypattemore.com&gt;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nPftCk7QgSY608JCVgQ_g%3Fdomain%3Du2382462.ct.sendgrid.net&amp;data=05%7C02%7Clocalplan%40enfield.gov.uk%7C23adfd2667044a8c410608dc593964b7%7Ccc18b91d1bb24d9bac767a4447488d49%7C0%7C0%7C638483350243484783%7CUnknown%7CTWFpbGZsb3d8eyJWIjoiMC4wLjAwMDAiLCJQIjoiV2luMzIiLCJBTiI6Ik1haWwiLCJXVCI6Mn0%3D%7C0%7C%7C%7C&amp;sdata=jR45%2Fb8W0xOhC3U8%2F2xVdHqSMmm%2F8m9t37UeHlIT8X4%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QZoaK7Ut3N7PA2-2BUdslwV54v39A-2F0w-2Febt-2BmZ5aji9YkUmhKJzqyzYEhMxa-2FqFvopll-2BZ63t138C63eDHGqJ-2FmpWMPbWIf2wqwmppGq7LxDyPDg-2Br30gjcqIMGIF3sliqTu1MEg4OY3mFgD2wEi1HCRtswpSapc0XpFY9vqMwg4CY-2BqPCx7WZ-2FeJkFvdfjviHPrWHAemXibDBZqlVFc8BeaU9agPgeyRPcADutesAO8waXo4Hawtb4Y5dvXvJhpwilHSBQS9hruoyQQElk1vMjJi5HqR399TYeMiglArhnOO0Etmnj24fHcfLIhcAGRkesv9lrJ48QeoycwznWViOHTQqvwSje-2FXuweF0QS8caULPWbsRZyQVWrswm-2FujrzIwCTO2QIqCLP4vGqJMskRGJp9KAWAk-2FSY6lVX11Eua8pogwpmO5HOf7af-2BW99IdJOkgcHcn0PQWbrDHgh09FYM0fRHGYqeFs4ydUvL4tkJDk7-2FFPNKv36ZqUuPQJz1DUPMORvkCfSyTipVzzw7mv-2FmUFQdSq-2BlyiLzdysP4F7z8oo-2FNwclSkpDVOaQQQ8Y0-2BHQ5TN0s1-2B5WiJrCKrCgd9FGa0tBJZPV6mPiniw9Qiv9HihoDYmgUBK8VpdwzqDX8StlsfPMUAQGeekmUWeC4fxW2eD3-2FE7O2-2FWRbic9hX-2Fs8G4yh-2BjLFxDt8LWtGosDgg-3D-3D&gt; _x000D_
</t>
  </si>
  <si>
    <t xml:space="preserve"> _x000D_
Adnan Qureshi just submitted your form: This is a consultation response to the Regulation 19 ELP_x000D_
on Hadley Wood NPF &lt;https://eur03.safelinks.protection.outlook.com/?url=https%3A%2F%2Furl.uk.m.mimecastprotect.com%2Fs%2FTnryC2W4XcKJGXPFnj9gQ%3Fdomain%3Du2382462.ct.sendgrid.net&amp;data=05%7C02%7Clocalplan%40enfield.gov.uk%7C5a3bea43807c484a3b8a08dc5939647c%7Ccc18b91d1bb24d9bac767a4447488d49%7C0%7C0%7C638483350238484399%7CUnknown%7CTWFpbGZsb3d8eyJWIjoiMC4wLjAwMDAiLCJQIjoiV2luMzIiLCJBTiI6Ik1haWwiLCJXVCI6Mn0%3D%7C0%7C%7C%7C&amp;sdata=Xd%2BOgyUvB%2B9lLPMEHlLW9IVmY2082U03%2FZivGv9%2FNEY%3D&amp;reserved=0&gt; _x000D_
Message Details:_x000D_
First name: Adnan_x000D_
Last name: Qureshi_x000D_
Address: 1 Douglas Close, Hadley Wood_x000D_
City/town: London_x000D_
Postcode: EN4 0AQ_x000D_
Email: adnanqureshi84@gmail.com &lt;mailto:adnanqureshi84@gmail.com&gt;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A0YJC3wR3i7JMl6cquJKR%3Fdomain%3Du2382462.ct.sendgrid.net&amp;data=05%7C02%7Clocalplan%40enfield.gov.uk%7C5a3bea43807c484a3b8a08dc5939647c%7Ccc18b91d1bb24d9bac767a4447488d49%7C0%7C0%7C638483350238484399%7CUnknown%7CTWFpbGZsb3d8eyJWIjoiMC4wLjAwMDAiLCJQIjoiV2luMzIiLCJBTiI6Ik1haWwiLCJXVCI6Mn0%3D%7C0%7C%7C%7C&amp;sdata=wVi5VBhwJw550VY%2FCNOVUScBk%2B2qkdkhU9NBLgSHnhc%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kY3eZErc2CdvtC5i4dr-2FT9vATurZueBjNK5YlEUTc1gGYjbiJkmC-2BloBPFoQ3Q-2FpzVwdbPjWRvD13WhHmeXpVleinSW-2F5yt3GvkHWx3ouitW88ikpDxxcI-2FuGEW3D4W6NtX9hB1PwgGcT2Hydbr-2F4GvmAjE-2BJ4zvzkyYQTE76Str0eVke1-2B9DvAJs4IyYkWZmwiyTpieQ-2BmeYecV7yglVkCBLX6jYS6hk5gXkEBSQ0doCoBAJOEoxmFljOP0xG8XK68i2bIQbZmZqSr7jXSOOPTOf0BXTiuo7hP0SZesEMdEqQieG8b-2FWVoToaV951dlQzWvzlf43H1tx-2BaBecYO-2FKDR9k-2ByLkltFTJJri5baUlQ2EYmmuzTo5kMNyWkrnzTxKufREzM583GLrXGcFEgsiDaePxzpzMvVYdq4SfZaRihPYYtcqDEjbw5EBh689kfpLatT5km0Yp0EY9rkjUIAKyM3xJhDQqIMAGrhNoFaOJdYlqfOu1mCx-2FiwvOZaI-2BEFpuJVKxK4iol1rZpmG9agEnCvcmStAeQg2PbfyJpSvqIKmaxrc0zXaUPOJAogrt6na6AIrNgeRovd2qRRSHtprmh5rbY5Q384Od66V3k7vt1Ue83Ani8vT6QE441B10ntGkXUe-2FC22nldPCMbHAcyPky-2FeXhiabx5z5-2BvHiw2tvMy3F-2F1lQ7n6ugs8yPtJHZr3SGbFe7XPU1pduFe5fvU-3D&gt; _x000D_
</t>
  </si>
  <si>
    <t xml:space="preserve"> _x000D_
Louise Woods just submitted your form: This is a consultation response to the Regulation 19 ELP_x000D_
on Hadley Wood NPF &lt;https://eur03.safelinks.protection.outlook.com/?url=https%3A%2F%2Furl.uk.m.mimecastprotect.com%2Fs%2FJghpCExOyH1JGwlUNtzHi%3Fdomain%3Du2382462.ct.sendgrid.net&amp;data=05%7C02%7Clocalplan%40enfield.gov.uk%7C3a548ee2c64b43f188e008dc59396493%7Ccc18b91d1bb24d9bac767a4447488d49%7C0%7C0%7C638483350239265673%7CUnknown%7CTWFpbGZsb3d8eyJWIjoiMC4wLjAwMDAiLCJQIjoiV2luMzIiLCJBTiI6Ik1haWwiLCJXVCI6Mn0%3D%7C0%7C%7C%7C&amp;sdata=dGN88I26P3jIeCS7Nd4l0CnU3ULVQINsKWohizQ%2Ff5k%3D&amp;reserved=0&gt; _x000D_
Message Details:_x000D_
First name: Louise_x000D_
Last name: Woods_x000D_
Address: 41 Parkgate Crescent_x000D_
City/town: Barnet_x000D_
Postcode: EN4 0NW_x000D_
Email: Louiseannewoods@hotmail.co.uk &lt;mailto:Louiseannewoods@hotmail.co.uk&gt;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FpSCG8nAiWplrBt7qRTX%3Fdomain%3Du2382462.ct.sendgrid.net&amp;data=05%7C02%7Clocalplan%40enfield.gov.uk%7C3a548ee2c64b43f188e008dc59396493%7Ccc18b91d1bb24d9bac767a4447488d49%7C0%7C0%7C638483350239265673%7CUnknown%7CTWFpbGZsb3d8eyJWIjoiMC4wLjAwMDAiLCJQIjoiV2luMzIiLCJBTiI6Ik1haWwiLCJXVCI6Mn0%3D%7C0%7C%7C%7C&amp;sdata=3zUxiQHZ3K13T0CFtl%2FRUoa8SGfw%2F9i7pbjhAgBpHTQ%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RelOeQfsoLuv2Cx9kKlQsfmXou2KhALURoN0dxQTmdOoxz2oVr4ToRq24nXhvreKoqyJ-2FdTdF8rlU-2FRTYALN3WzdDCEfz07MnrkW8DMxTxH4gDnSUtTW37O6H8EogsFNriPDSL39reANIRw79oqVckwsjncAFYLeYvL1PfhTSg-2Fm3LYYNN-2Ffiu3edPiteCP-2FbpcQMJCcTAksR7V-2BiOGC10MieuF-2FcJwcxE7IlYLK1G8laM4Wk23hM-2Bko7F8agMp6N6HwEFaK4ouq6NODuI-2FDRhPpofy5K3yJB6ExCX07ty7RixVFTULT6exzPrr9vM6VH3-2FKNVnoK4MTi-2Bv0k9l9NB8fqcYZxOSCOa607HYFwUof1Vtva9C868wS4bVwiqLyl25jBLIFd7YqHIds8H7eVcxYzhgFTU2Nap7Dafayxa1iKKLMgeqjn09ET-2FT0-2F8JDoXtqYZbUQ6XcZyW-2FPAKX4Pk-2FZeQ9UGhRVmKf5qqxHWMRDgAYFYrIWpr2EWjF7w92XHqsjwAhjkJBKM-2FBnDoT8C48WuAkbRsPH4ZHcdRi8EQTd8u0PIWo1qGqf9vSwxE7rR5bd82iGLkFLz3ocMo6bunA-2BTaoTvx-2By9ZSnPtY1sMRb-2BeCW4Qlekx3McKUfk3IJ-2FRHyN01Rh6AcPWGVLhsCdxq0-2BJE8sLO7eJOAC1bnPdykKn0qUGKqQqMkYAqvR-2BGw-3D-3D&gt; _x000D_
</t>
  </si>
  <si>
    <t xml:space="preserve"> _x000D_
Jeremy Cohen just submitted your form: This is a consultation response to the Regulation 19 ELP_x000D_
on Hadley Wood NPF &lt;https://eur03.safelinks.protection.outlook.com/?url=https%3A%2F%2Furl.uk.m.mimecastprotect.com%2Fs%2FhC3wCY5pZfkJZ74s0hfsr%3Fdomain%3Du2382462.ct.sendgrid.net&amp;data=05%7C02%7Clocalplan%40enfield.gov.uk%7Cda923e6bbc7d42917f3308dc593964d5%7Ccc18b91d1bb24d9bac767a4447488d49%7C0%7C0%7C638483350238796889%7CUnknown%7CTWFpbGZsb3d8eyJWIjoiMC4wLjAwMDAiLCJQIjoiV2luMzIiLCJBTiI6Ik1haWwiLCJXVCI6Mn0%3D%7C0%7C%7C%7C&amp;sdata=Ism09YQEZOM05DNL%2Bj%2FF0sRyV89Ice88jlwwI5qPx6o%3D&amp;reserved=0&gt; _x000D_
Message Details:_x000D_
First name: Jeremy_x000D_
Last name: Cohen_x000D_
Address: 32 Windmill Gardens_x000D_
City/town: ENFIELD_x000D_
Postcode: EN2 7DU_x000D_
Email: jctrade@hotmail.co.uk &lt;mailto:jctrade@hotmail.co.uk&gt;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Wq8jCZ0OgtPVR6ptjYif4%3Fdomain%3Du2382462.ct.sendgrid.net&amp;data=05%7C02%7Clocalplan%40enfield.gov.uk%7Cda923e6bbc7d42917f3308dc593964d5%7Ccc18b91d1bb24d9bac767a4447488d49%7C0%7C0%7C638483350238796889%7CUnknown%7CTWFpbGZsb3d8eyJWIjoiMC4wLjAwMDAiLCJQIjoiV2luMzIiLCJBTiI6Ik1haWwiLCJXVCI6Mn0%3D%7C0%7C%7C%7C&amp;sdata=xJg9lEdGaw2LHziyUGdUjV475tGRV53Dnec0TPZrvd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8SESnV8O6fRItW5dZiAnAGIy5m9-2FEAhXkj6yDSYi0YxVOfbTmo93Nt3iCPzHF10lPyDDiyBI8xk22SffgEu9BWci8g1r4QFbHRzWnyVo7s5-2Bbpwvo1sq6-2B5pdahvEElM-2F5vtBiu5mYL-2BE3GhikvUR0xXjITUDuV8vIunRqSUVIaQpPARDF2Bt8ax678dm572aIp4IMWlnWW2XqLChD0ZOJQ9730M8BFCY7xnV2pLBlxqvCwpxq94c9zjKVsa0blZtM2-2BHo6pzh56u-2FSUr4cNVQd3jK1sW84X49dQ2oMmrmHHOTtgIjEp8HIKKo2W8M7-2FX3nb8r5bAyQTR0Iv4QLBGRTwqdptOCDynAj3JmPMseh26oxyNdD9zrmDJ6MynS8GW2AG0ODt5BYey3XRxYZQ9MLA-2BXJd0Nh3aJbn-2BzCiswD5zBNQVj-2BDDCvSnls-2B7jhX6mW8xXF5wRjKQnLEmXgWxUo8U1a5WCNNS52lM-2B4ydeNDthnk3Ua4Qtb2CVonv52x3sTnFhppOoHVDZMogzl1vwLeVvbRawNtlcP5pnL4h28JbGt5DpZVgwNGtCBg26tQklyuhywj7ro7q4UFDMSzazMzwMZaDlkJgidwxI6IAiyyURJWZuLrGhA4fjjictoKvboudP7DcK-2BWov-2BsA-2B5SQsb1le0oFHeStl2GcHskYJwzopUg0DoNXgR4gnkuJxLw-3D-3D&gt; _x000D_
</t>
  </si>
  <si>
    <t xml:space="preserve"> _x000D_
Julie De vos just submitted your form: This is a consultation response to the Regulation 19 ELP_x000D_
on Hadley Wood NPF &lt;https://eur03.safelinks.protection.outlook.com/?url=https%3A%2F%2Furl.uk.m.mimecastprotect.com%2Fs%2FyeneCR1YXinkl3Eh9Hnfu%3Fdomain%3Du2382462.ct.sendgrid.net&amp;data=05%7C02%7Clocalplan%40enfield.gov.uk%7C6262681a12654f12b5fc08dc5939647f%7Ccc18b91d1bb24d9bac767a4447488d49%7C0%7C0%7C638483350238171826%7CUnknown%7CTWFpbGZsb3d8eyJWIjoiMC4wLjAwMDAiLCJQIjoiV2luMzIiLCJBTiI6Ik1haWwiLCJXVCI6Mn0%3D%7C0%7C%7C%7C&amp;sdata=id0zIJ%2F8RpL7JooVIRGdHHlcdIkI463liTBEd51Nnq4%3D&amp;reserved=0&gt; _x000D_
Message Details:_x000D_
First name: Julie_x000D_
Last name: De vos_x000D_
Address: 20 Courtleigh Ave_x000D_
City/town: Barnet_x000D_
Postcode: En4 0hs_x000D_
Email: juls.devos@gmail.com &lt;mailto:juls.devos@gmail.com&gt;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exceptional circumstances, especially for site RUR.02, have not been evidenced., Not consistent with national policies and legislation as the extensive Reg.18 representations were not taken into account._x000D_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B1FoCVQpWc0LKp3izYDxa%3Fdomain%3Du2382462.ct.sendgrid.net&amp;data=05%7C02%7Clocalplan%40enfield.gov.uk%7C6262681a12654f12b5fc08dc5939647f%7Ccc18b91d1bb24d9bac767a4447488d49%7C0%7C0%7C638483350238171826%7CUnknown%7CTWFpbGZsb3d8eyJWIjoiMC4wLjAwMDAiLCJQIjoiV2luMzIiLCJBTiI6Ik1haWwiLCJXVCI6Mn0%3D%7C0%7C%7C%7C&amp;sdata=0nFguVLTWljgZpHRae0rY0kfgytg85zYP9mPsQDeDTY%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XJPERMdAnZIED58hEs9yjE2s40A1t0miern3s1EUa3FYkMYcpjxy0bv44ZN42nWMc4yQ7G1-2BkOK9hDaCzhkkbKPcNvP5j2wa739d0LO4YYE8Akb9rvSa6ebkq21t-2FLRp8Z5XhPqhqtZrdoKpfEp68Q2lQfAt9UcW5hRhMDDM-2BWVu9IxPrLrf-2Fu7N9lx-2FZFEyjzeRsWsUz37EhczIS3GKRwx5hZL0mv7-2FMR28Rqb42cYxQgvYBGZ8L3x2pasmd9BLHnYJYVopkGH21IJIFlwQ4honPVKAvLhi47EaokMR-2B874Y9EHWslNQsqvW4-2FyLQ6m2BVoixT04LylhVTTD1S6cI7dYGpZBNBftxn0DKA8gzEFuaPzbkpmHyyjOVPsacPGIdmErg4PCbhIdRhWkuWLffx9R0SY-2BHHuK8ijH3Mjj-2Fuy-2BJU94FN0RB3-2Fg3ZJMCVIga1ICCOVoHJZ4PewB3019-2FAOSkQ51cJEH0dRNoevFRMK0vgnS1xrhOspbQ5eka2yjPY-2FbFFjsradTwMbVXp6TqxzvNeDUajEGDhqK1uycTGqYrKL2imNhuDHzeHe3spDlyalP05G9NSuvWkpHUwlEalw1TsHBRp5eFIzdL9tbaZjxCcUVRWYOqa-2FhWFFthYKkdXdHfpOaK-2Fmg-2B1wGErzN7a7i3LqbxRk5tp9aM3-2BJNPvWEk5jhWLSw-2Fby5tarwlIHAY5akaf4Fa47j6rf99Htc-3D&gt; _x000D_
</t>
  </si>
  <si>
    <t xml:space="preserve"> _x000D_
Chris Charalambous just submitted your form: This is a consultation response to the Regulation 19 ELP_x000D_
on Hadley Wood NPF &lt;https://eur03.safelinks.protection.outlook.com/?url=https%3A%2F%2Furl.uk.m.mimecastprotect.com%2Fs%2FUxuwC9g6juRgK7xioodra%3Fdomain%3Du2382462.ct.sendgrid.net&amp;data=05%7C02%7Clocalplan%40enfield.gov.uk%7Cb073c23e6db948bb22f608dc59396480%7Ccc18b91d1bb24d9bac767a4447488d49%7C0%7C0%7C638483350236452910%7CUnknown%7CTWFpbGZsb3d8eyJWIjoiMC4wLjAwMDAiLCJQIjoiV2luMzIiLCJBTiI6Ik1haWwiLCJXVCI6Mn0%3D%7C0%7C%7C%7C&amp;sdata=9WF1mTizA5RdP4m05veQvJYu9N7lm8WgpESp%2B07l4ZA%3D&amp;reserved=0&gt; _x000D_
Message Details:_x000D_
First name: Chris_x000D_
Last name: Charalambous_x000D_
Address: 42 Claremont Road_x000D_
City/town: Barnet_x000D_
Postcode: En4 0hp_x000D_
Email: chrischaralambous@hotmail.com &lt;mailto:chrischaralambous@hotmail.com&gt;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fjIrC0LqMUJDWP4fDPonQ%3Fdomain%3Du2382462.ct.sendgrid.net&amp;data=05%7C02%7Clocalplan%40enfield.gov.uk%7Cb073c23e6db948bb22f608dc59396480%7Ccc18b91d1bb24d9bac767a4447488d49%7C0%7C0%7C638483350236452910%7CUnknown%7CTWFpbGZsb3d8eyJWIjoiMC4wLjAwMDAiLCJQIjoiV2luMzIiLCJBTiI6Ik1haWwiLCJXVCI6Mn0%3D%7C0%7C%7C%7C&amp;sdata=IbUelXiIz%2BfKbSC%2BAlUenJ9d4d%2B%2FMy8kBtb%2FMRYjQsU%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H-2Bo3b5PpI1l56vjYAql-2Ft666shkD5z6Ao-2B0edGN1jrlRGa6TCn7mtY9LDo2DYcPDpac8enfunaRknakwjZLFggs-2Fw4RRFsdEJVf0BSYlfO4VbzhMxrS0oQ-2BUWzKVx-2FpkIKdXh4i15HAq34bJiUIWcGWhOcRyBGEyd2nwtHZbvfew6eFFsDGT8ZXSTg-2F1aAjnbikopRz0zongOhIYlx4-2FCkD9IAkE2Ih4H3AArYtgPKxN0CN6RXGIpHyoU-2BlB1JRTZMqHNZX1KBnUn8rnsYRWAdgJvi49iD0zDwqSDx3j6BprGEiLLd0fuSoJjz1G2fIPTewYioT9Npvh0gtBZ1ODF2ECPW4DxjwyLHcZcSh44fYC-2B-2BmP8ufRcFV4V0c7rMzbbJqYNP5YgkTkf5OCyk7BLCIJ4AMxz4sHC15zqDFOXTQGhAtK7QMAzEneLYiwx6yie9TvWO2y6I-2FTF9oUgWL-2B4KxbhNdfRVccDm-2B5uMWOYXkb8-2F-2F2kKvQ9f78R9SsW746NPexeDhQc5vT7CO4AmoZyXQDgsTTNI1rTNbTFj1MP1XoYoY7CXCp7oIEiu7qDVW-2FUffTiC-2Fu9aEcTGR7ytno0f5pB1GOSud1TwCuxTcllFGDe00xfFNwHXSzm4Z3k-2F-2FjttqnD-2FUVNwToUxDy8ckpzW9Xn264GJjdrRZ-2FkHEDYo6ZPHiWpvixK2hXM6-2BrUMdqu6nFrvIPaTZWmP7E6XoxU-3D&gt; _x000D_
</t>
  </si>
  <si>
    <t>137 KB</t>
  </si>
  <si>
    <t xml:space="preserve"> _x000D_
Kelechukwu Okafor just submitted your form: This is a consultation response to the Regulation 19 ELP_x000D_
on Hadley Wood NPF &lt;https://eur03.safelinks.protection.outlook.com/?url=https%3A%2F%2Furl.uk.m.mimecastprotect.com%2Fs%2FLfLyCD8NxijKmkxfWyuMc%3Fdomain%3Du2382462.ct.sendgrid.net&amp;data=05%7C02%7Clocalplan%40enfield.gov.uk%7C5c0f6c04f5a5498af50208dc593964ae%7Ccc18b91d1bb24d9bac767a4447488d49%7C0%7C0%7C638483350234577800%7CUnknown%7CTWFpbGZsb3d8eyJWIjoiMC4wLjAwMDAiLCJQIjoiV2luMzIiLCJBTiI6Ik1haWwiLCJXVCI6Mn0%3D%7C0%7C%7C%7C&amp;sdata=MILI%2BIcCuYeXA8LeNfA6%2B3Kb2odK4MI4TS19kAWzIms%3D&amp;reserved=0&gt; _x000D_
Message Details:_x000D_
First name: Kelechukwu_x000D_
Last name: Okafor_x000D_
Address: 8 Bartrams lane_x000D_
City/town: Barnet_x000D_
Postcode: EN4 0EH_x000D_
Email: kelechiosadebe@msn.com &lt;mailto:kelechiosadebe@msn.com&gt;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Yes_x000D_
 _x000D_
_x000D_
 _x000D_
If you think this submission is spam, report it as spam &lt;https://eur03.safelinks.protection.outlook.com/?url=https%3A%2F%2Furl.uk.m.mimecastprotect.com%2Fs%2FjQ4RCExOyH1JGNqiwkVNb%3Fdomain%3Du2382462.ct.sendgrid.net&amp;data=05%7C02%7Clocalplan%40enfield.gov.uk%7C5c0f6c04f5a5498af50208dc593964ae%7Ccc18b91d1bb24d9bac767a4447488d49%7C0%7C0%7C638483350234577800%7CUnknown%7CTWFpbGZsb3d8eyJWIjoiMC4wLjAwMDAiLCJQIjoiV2luMzIiLCJBTiI6Ik1haWwiLCJXVCI6Mn0%3D%7C0%7C%7C%7C&amp;sdata=Y6pMNmdIAQhek2zGAWxYSQW0wqiPlGP6UgE2YEo1gP8%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Uu1UCM82ZJsfAcw8Iq2tkgWPr8jUF5cabBeBRsBWh2gFxR7XzCQvscEtytOG68u0AYAVYTkoK3DYRwC5wTKuLt-2FIERCYAhUkqHHpb-2F5S9I83EohxshHi6-2ByP-2FJPMpZHvKwUS-2Bh4XNIkYbye-2FO-2BsSWGDkrm3rlvAv-2Bw3I6DhUzoasqv66EUHhboSdqzXElu8BwhxPMjnQxbyDNCjGi2Nr0yedo5lDJkG0gYotN6xbtM3MLjb-2B66SJlMpMA3lyIW0BWKqEUj6Ug-2Fo6RsdP1scF32IVYtO03jD2OsCz7-2Bp4hWtG87eJ4zP6YXDvA9by3oXqmQIljFm-2FhQXdMYJraOzmjeNoe88eD72y4nL1TSOYvtSQJUih8Szlc0PXLEfsmd-2Ff2-2Byy10lN6QF3WgMuqpENpnNXqL-2FFsNISF413-2BMYtWKs-2F6J11goVOeFF4xeKcxLxPklVx9E6-2FoFKwmkCMJ0zdo69B8JJHCn-2FdvbMk9TRCDadWkvg8k0U5a7ZQfIA7LuIhmL0pRocTTux-2FXqPydAiWb8hxQlv4HA0X2S3D97gLZyRcLyjKflOCtNFLl70Z5ZCw5i7tiu-2BbmDwB7wUYR9gguZkCV3IXw-2F1YpKMsDtBWDQL4pMf-2BbRMML-2BR8KyP8d5esEUUi7RlanknqwAvYnDpgZN2gPwcKo-2FqXHSQZvGvQg4pb1ve3tPInxBwwXOYFN0bKQ-3D-3D&gt; _x000D_
</t>
  </si>
  <si>
    <t>96 KB</t>
  </si>
  <si>
    <t xml:space="preserve"> _x000D_
Devina Dicarlo just submitted your form: This is a consultation response to the Regulation 19 ELP_x000D_
on Hadley Wood NPF &lt;https://eur03.safelinks.protection.outlook.com/?url=https%3A%2F%2Furl.uk.m.mimecastprotect.com%2Fs%2F4l0oCVQpWc0LEp1TGR8nv%3Fdomain%3Du2382462.ct.sendgrid.net&amp;data=05%7C02%7Clocalplan%40enfield.gov.uk%7Cc1e952763d0f454d2fa408dc59396485%7Ccc18b91d1bb24d9bac767a4447488d49%7C0%7C0%7C638483350235827942%7CUnknown%7CTWFpbGZsb3d8eyJWIjoiMC4wLjAwMDAiLCJQIjoiV2luMzIiLCJBTiI6Ik1haWwiLCJXVCI6Mn0%3D%7C0%7C%7C%7C&amp;sdata=3NvUCrzaFYsgviCsO8TUwuid0V%2BOnmj7NuiDcM7m2xA%3D&amp;reserved=0&gt; _x000D_
Message Details:_x000D_
First name: Devina_x000D_
Last name: Dicarlo_x000D_
Address: 17 Duchy Road_x000D_
City/town: Barnet_x000D_
Postcode: EN4 0HU_x000D_
Email: devinadicarlo76@gmail.com &lt;mailto:devinadicarlo76@gmail.com&gt;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Identify which, if any, Hadley Wood Neighbourhood Plan policies are superseded by new Local Plan policies. Limit intensification around stations in policy H4 to brownfield only, per London Plan policy H1._x000D_
I wish to participate in the examination hearings: No_x000D_
 _x000D_
_x000D_
 _x000D_
If you think this submission is spam, report it as spam &lt;https://eur03.safelinks.protection.outlook.com/?url=https%3A%2F%2Furl.uk.m.mimecastprotect.com%2Fs%2FFwrjCWqO1HzgQnvsxc5vQ%3Fdomain%3Du2382462.ct.sendgrid.net&amp;data=05%7C02%7Clocalplan%40enfield.gov.uk%7Cc1e952763d0f454d2fa408dc59396485%7Ccc18b91d1bb24d9bac767a4447488d49%7C0%7C0%7C638483350235827942%7CUnknown%7CTWFpbGZsb3d8eyJWIjoiMC4wLjAwMDAiLCJQIjoiV2luMzIiLCJBTiI6Ik1haWwiLCJXVCI6Mn0%3D%7C0%7C%7C%7C&amp;sdata=16PHObiQw5CXyyyArTniC7IYcmTwk%2B40Ooj3JqG1MB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rIISMdg0QbnXmmBOYzgqvYnUtBLoH-2F8zVLSfmqdYNHF5nDsJIC2hwPcm8bNtcjxEe8Tk8i1jfhpOJBhRjZw-2BfXUhgUjtRypPFqXB-2BZ7-2FNSAIMastujhQnHopLTaIcucudSVHfZEn2DSyHOIxVGcxPQFjvDElflWaK96L86kTgNCSO7UmnkP0zuYjIvgxp6FXxWadsYLYfELyFunxA9onXmpyaBVg-2FNDz0-2F8eGAZ4Z3PAkIUkS4wutv-2BbGX4m5VpMeBfORModEzF4GFFAhCpoSkceT8fQmZJiLiFxTPOUVMCh7kJPs7xlsvSjbkKHBfxOXfWtKd9-2BLbuSmKCJaR5o2By9WqiCl5qYJqxnxYpv4oT4nx-2Fh7Ox3CB9OXRbhx-2BmHdJ-2FZUaxPAAH-2BjVJQ1nirveqxTsirUXmsaMJREiPqn-2BCqdL3qhK-2BZOeapWXFuY2uReA6bQHhjiT9bL7-2BviD-2BG-2FfMyPVtpGLTIjYpdmZioiFcSJELBdtOtzgjqRD9NMP7JLt0ng1V8c6djOHg888gSSG-2BhrlbWkpkYI7cU19tvRC3o0IKEMq6pTztTJN2F4O13epQMeziF5Y4nK1YeyB5y3ZAGX-2BzWxzI-2F05KwYL8E3npYehQAk7fONzngt4o-2FORMxmeHusGoJcz6dpZuD1g9iNQBLY-2FvbIpmzAQIkZVUWmxmju6IHFQia4gg9gRcumTDoJJi4-2FiIqPNBwCxMvwdiqs-3D&gt; _x000D_
</t>
  </si>
  <si>
    <t>21 KB</t>
  </si>
  <si>
    <t xml:space="preserve"> _x000D_
Jennie Davis just submitted your form: This is a consultation response to the Regulation 19 ELP_x000D_
on Hadley Wood NPF &lt;https://eur03.safelinks.protection.outlook.com/?url=https%3A%2F%2Furl.uk.m.mimecastprotect.com%2Fs%2FD5w8CO8lGi59XzOtE0Baa%3Fdomain%3Du2382462.ct.sendgrid.net&amp;data=05%7C02%7Clocalplan%40enfield.gov.uk%7C8e2f7d51c2dc456cefa008dc5939646b%7Ccc18b91d1bb24d9bac767a4447488d49%7C0%7C0%7C638483350232546343%7CUnknown%7CTWFpbGZsb3d8eyJWIjoiMC4wLjAwMDAiLCJQIjoiV2luMzIiLCJBTiI6Ik1haWwiLCJXVCI6Mn0%3D%7C0%7C%7C%7C&amp;sdata=X9qPVJFxSqhY0JLNBYFXF48yqP3BURgwaT7mmoIfa7I%3D&amp;reserved=0&gt; _x000D_
Message Details:_x000D_
First name: Jennie_x000D_
Last name: Davis_x000D_
Address: 3 Walmar Close_x000D_
City/town: Enfield, London_x000D_
Postcode: EN4 0LA_x000D_
Email: davisjennie@hotmail.co.uk &lt;mailto:davisjennie@hotmail.co.uk&gt;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a97CPQmGcvrm86h07nJ5%3Fdomain%3Du2382462.ct.sendgrid.net&amp;data=05%7C02%7Clocalplan%40enfield.gov.uk%7C8e2f7d51c2dc456cefa008dc5939646b%7Ccc18b91d1bb24d9bac767a4447488d49%7C0%7C0%7C638483350232546343%7CUnknown%7CTWFpbGZsb3d8eyJWIjoiMC4wLjAwMDAiLCJQIjoiV2luMzIiLCJBTiI6Ik1haWwiLCJXVCI6Mn0%3D%7C0%7C%7C%7C&amp;sdata=V4A8bemb8ZK%2F4pgTTLo6hXoaVlYdI2XKwT3fUIaH3MA%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eyIpipf6X-2BsdN7XCvnMoPTSlm1q3d0u0UEz-2FQNPnTkI3rYxjG16D9dFxg18s7wXGeqqqO-2FK6Y7ZcuSXRLKc-2BAim2mg2n65J5EIf2I-2B2NczkYHtxdfDfuBGIuzBmKXNnvxybxZsFqbxSo8dlyhvtrm1G3h02GejOE2oJ5gOVMQJzRxS0iRXhVC7v-2BPbnqqqOgLxdhDVXrQc4bm20dK6gr0XixS8xHKP2BBFOG7WJFRveGTvZOUnle-2BXK1CzmGArhG3UCoZU6gXIR67sAvNyFEowaInO7ITyseyoH7z0GcTCZPca1ZskPmEf-2BYEIDUJa8L6AUVfnoze9bAJFF4e-2FbGhcHeG2Nz2YW7azPmNweyRNqGnFT2gH1rXKwzO3mYSrjN6kZOFGhAjJFIAcUFZEGBn27EXK6oaF8tONr5t8nNoivSkFZ9gwy4Cbn4SefwNwYjjAYULnYSaUGYAHkQsR5fgrRviy7A7WhowbCPVkIFETPCkYiBnP87CkC6vYgPbinXiTf81-2BnNPrmuiBdKMiMlLZaCi2y-2F5CW48pykOVgZZvJUdQ50ZBLYViSC7prujgZ1umGsBRh5cLraYFwwyj0jTQa0y2GUspYqBE6glnfBiB-2BX2P57nnJfreMzHm5M3TdolRSRUQhgjA0spOhKB3FnigzF9MWlUfixMJEPmGtyMipELeSl1RqKwC1zOGem7mRs4JnhMRRXdAWQuJSXycaE-2F8-3D&gt; _x000D_
</t>
  </si>
  <si>
    <t>240 KB</t>
  </si>
  <si>
    <t xml:space="preserve"> _x000D_
Chirag Shah just submitted your form: This is a consultation response to the Regulation 19 ELP_x000D_
on Hadley Wood NPF &lt;https://eur03.safelinks.protection.outlook.com/?url=https%3A%2F%2Furl.uk.m.mimecastprotect.com%2Fs%2FX860Cx1qyim40KRH8gNyT%3Fdomain%3Du2382462.ct.sendgrid.net&amp;data=05%7C02%7Clocalplan%40enfield.gov.uk%7C6c139340764c49c5bfe308dc59396483%7Ccc18b91d1bb24d9bac767a4447488d49%7C0%7C0%7C638483350231452476%7CUnknown%7CTWFpbGZsb3d8eyJWIjoiMC4wLjAwMDAiLCJQIjoiV2luMzIiLCJBTiI6Ik1haWwiLCJXVCI6Mn0%3D%7C0%7C%7C%7C&amp;sdata=4badslKUn437zDQtLDlgb1PQPmixEMvBArpjwwmfqPA%3D&amp;reserved=0&gt; _x000D_
Message Details:_x000D_
First name: Chirag_x000D_
Last name: Shah_x000D_
Address: 12 Claremont Road_x000D_
City/town: Barnet_x000D_
Postcode: EN4 0HP_x000D_
Email: chigs.shah@gmail.com &lt;mailto:chigs.shah@gmail.com&gt; _x000D_
My representation relates to policies/ paragraphs/ site allocation /whole Plan: Whole Plan, but specifically site RUR.02._x000D_
Legally compliant: No_x000D_
Sound: No_x000D_
I consider the Plan not legally compliant and not sound, because it is: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it from inappropriate development. Also, explicitly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TqugCyXlzi6zWE2HM5iyM%3Fdomain%3Du2382462.ct.sendgrid.net&amp;data=05%7C02%7Clocalplan%40enfield.gov.uk%7C6c139340764c49c5bfe308dc59396483%7Ccc18b91d1bb24d9bac767a4447488d49%7C0%7C0%7C638483350231452476%7CUnknown%7CTWFpbGZsb3d8eyJWIjoiMC4wLjAwMDAiLCJQIjoiV2luMzIiLCJBTiI6Ik1haWwiLCJXVCI6Mn0%3D%7C0%7C%7C%7C&amp;sdata=7VVewyXXJD67c%2FnVA6tSXLM5a2%2BWaLatMis96Ctrklw%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V9W9gEMSk6poScZUt3OsPqPt4wrC3YDqeVHqfKmPay2o8s2pvwwMzZQp6tUtyv7fNxzYuZid4a9HlQ-2F7I3jichByHiVl5QQ0xJZzH3VvDyJDTIxE4aK7kNIkghhYtH4Y2lngPuuEnNWcA3RorOZbQAaI1b46nhnIsKTTNJL2PznM2YzeOc9PPmygvB5w90p2-2BEyGj-2BLUdiqtXakStgyzj2n59C79NTzzkU0JiIwxg1ryDE7aKmHCLFFReQufoS69VyAh-2BbuhmgjMx5QxS75whyYHT81hpuiAqnB9pwH5jlJPF7kTpX6TRMrvnlYCYzSPR2m6fvQOUsVH1S7DCtGPbdQq4bqv4Puv-2BR642m-2FplNl8nlcJtIswjfzsnGBeniSo-2FGlCCQ4HsiNG-2BZRE2pQ4Bf1mm8NAp0AfRgQP5lkAceThbWgV4QJRwlW1ETTMtRGcYODMCeV-2BOAvJyllVdky5pFkuy8tq-2Fnpp9GHSqLhs5kHQmf9YpUeB35J81QFEmB4jS02vPOeLz0CyPjieRSBoKN1Lsqf-2FuoM6VWaBCq4epX7gA1FdZSlUd9nkyzCgwd47vvRhFj33gTNzSW-2BcWIrz8kUF1zE0Dq3qUwCPqXYiuY5wh-2B4SSDmdToY-2FYEMf1IAq1X-2FKeV7YHBN7OxWBj-2F-2Bk2px5M48cQSTCxiMkX7BNPqPFji9kONJ1KMR56BPMGtFXg-3D-3D&gt; _x000D_
</t>
  </si>
  <si>
    <t xml:space="preserve"> _x000D_
Kumaru Jeyarajah just submitted your form: This is a consultation response to the Regulation 19 ELP_x000D_
on Hadley Wood NPF &lt;https://eur03.safelinks.protection.outlook.com/?url=https%3A%2F%2Furl.uk.m.mimecastprotect.com%2Fs%2FdvOjC0LqMUJD5yNcw1GgA%3Fdomain%3Du2382462.ct.sendgrid.net&amp;data=05%7C02%7Clocalplan%40enfield.gov.uk%7Ceefda6d921b14050cb5e08dc5935e95f%7Ccc18b91d1bb24d9bac767a4447488d49%7C0%7C0%7C638483335293080664%7CUnknown%7CTWFpbGZsb3d8eyJWIjoiMC4wLjAwMDAiLCJQIjoiV2luMzIiLCJBTiI6Ik1haWwiLCJXVCI6Mn0%3D%7C0%7C%7C%7C&amp;sdata=x5RltxYbfCrduM%2BMj2rPIi9RLVzXoPOVnDiDvxEIp2I%3D&amp;reserved=0&gt; _x000D_
Message Details:_x000D_
First name: Kumaru_x000D_
Last name: Jeyarajah_x000D_
Address: 45 Kingwell Road_x000D_
City/town: Barnet_x000D_
Postcode: EN4 0HZ_x000D_
Email: kumarujeyarajah@hotmail.com &lt;mailto:kumarujeyarajah@hotmail.com&gt; _x000D_
My representation relates to policies/ paragraphs/ site allocation /whole Plan: Whole Plan, but specifically site RUR.02._x000D_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GAv9Cg2YytPxRBEUojWNI%3Fdomain%3Du2382462.ct.sendgrid.net&amp;data=05%7C02%7Clocalplan%40enfield.gov.uk%7Ceefda6d921b14050cb5e08dc5935e95f%7Ccc18b91d1bb24d9bac767a4447488d49%7C0%7C0%7C638483335293236896%7CUnknown%7CTWFpbGZsb3d8eyJWIjoiMC4wLjAwMDAiLCJQIjoiV2luMzIiLCJBTiI6Ik1haWwiLCJXVCI6Mn0%3D%7C0%7C%7C%7C&amp;sdata=j1agkQ4s9n84NSxeBIDDXCXTgGliQYMgHpZ1vWUJek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dZyf-2FRpw89Dd3jXB6328dJadSdVwmh-2FwJBk0RFufRQJUSQlYKIEf8XhZ1I9iRIobuyg-2B5ZMDFAbmA-2FJYqp9vjJl8myBFaxFpBFMghPAzAaMWQTo7w1-2Fx7m8dRGFibmTius1HQvR7-2BMo-2FQIV2n6YH2izkjv9wSp2APMAUkBePrKilcuLfAL6L4X2IuHtkux5QdxVZWteisPpIrrllqS3ViTgC-2BuZvAf1S-2FHUKLyCmuheofm2mvb8oD0Fr1KplD4KJp1PRrHqALGUFK7U95a3sqPaiI-2BUsSbc4YONHnogLJt2YgWEoAcbOrVPqVUGvklg9PWgMTqeppbG8f6YhDZfYqf-2FmY2BrQ-2FZCKdWrJavwPCLbAy0XqQI8tYyb7IYwvLJgfJTMI-2Bu5klbyaAqrc4J3SbfsDiDUKCu8jGET5j7nHroCgMgQIAcwhucfeR41WCjU0-2BynP5kKIEGiwcF9SFYmB2-2BGMrNE10FFqDcPG-2BfFh47UEQC-2FuO7lKhXgXKUzTyJGERxsE8mLhFlZoeS458-2B6NJYX3prkN-2BYk6ApFuTC-2BQU83r-2FKqxs3c7qZgaSAHkYqxg-2BzbdmjKdQvMftPtJ6OEs0xFfQFTmzq9xiVifS3QDy0xgcGpT3UIM-2FHptASIcolOI8uL3yT1ZgG5EfOm-2Bbe-2BAwe4nlhjHSODR-2FpXcbn3uDxSUEhxyrsaGMOFFvJNvrhJgJ1CtGNemb7dvMzVMljeoc-3D&gt; _x000D_
</t>
  </si>
  <si>
    <t xml:space="preserve"> _x000D_
penelope carter just submitted your form: This is a consultation response to the Regulation 19 ELP_x000D_
on Hadley Wood NPF &lt;https://eur03.safelinks.protection.outlook.com/?url=https%3A%2F%2Furl.uk.m.mimecastprotect.com%2Fs%2FQ5ffCN0DGtVr8QYSm7WHj%3Fdomain%3Du2382462.ct.sendgrid.net&amp;data=05%7C02%7Clocalplan%40enfield.gov.uk%7C9b7cd1201c904498b03308dc5935e675%7Ccc18b91d1bb24d9bac767a4447488d49%7C0%7C0%7C638483335246830164%7CUnknown%7CTWFpbGZsb3d8eyJWIjoiMC4wLjAwMDAiLCJQIjoiV2luMzIiLCJBTiI6Ik1haWwiLCJXVCI6Mn0%3D%7C40000%7C%7C%7C&amp;sdata=iIHoOE8aoKpmRhu3QpwXARxf4B8Ka50EcZxrfRdtTWg%3D&amp;reserved=0&gt; _x000D_
Message Details:_x000D_
First name: penelope_x000D_
Last name: carter_x000D_
Address: 16 Crescent East_x000D_
City/town: BARNET_x000D_
Postcode: EN4 0EN_x000D_
Email: dvdndpnny@aol.com &lt;mailto:dvdndpnny@aol.com&gt; _x000D_
My representation relates to policies/ paragraphs/ site allocation /whole Plan: Whole Plan, but specifically site RUR.02 and policy H4._x000D_
Legally compliant: No_x000D_
Sound: No_x000D_
I consider the Plan not legally compliant and not sound, because it is (tick all that apply): Not positively prepared and justified because the housing target post-2029 is based on sites put forward for development, not whether they are actually needed, and without infrastructure improvements. That is unacceptable for Green Belt release., Not justified as the alternative/brownfield sites have not been prioritised and developed to their full capacity. Also, policy H4 should limit intensification within 800m of a station to brownfield sites, per London Plan policy H1., Not justified as the exceptional circumstances, especially for site RUR.02, have not been evidenced., Not consistent with national policies as allocation of site RUR.02 fails to take into account its designations, isolated location and it not being a sustainable development location., Not consistent with national policies and legislation as the extensive Reg.18 representations were not taken into account., Not consistent with national policy as it fails to adequately consider the Neighbourhood Plan policies and proposals._x000D_
I consider the following modifications necessary to make the Plan legally compliant and sound: Keep site RUR.02 in the Green Belt and protect from inappropriate development. Fully develop all brownfield sites. Limit intensification around stations in policy H4 to brownfield only, per London Plan policy H1. Identify which, if any, Hadley Wood Neighbourhood Plan policies are superseded by new Local Plan policies._x000D_
I wish to participate in the examination hearings: No_x000D_
 _x000D_
_x000D_
 _x000D_
If you think this submission is spam, report it as spam &lt;https://eur03.safelinks.protection.outlook.com/?url=https%3A%2F%2Furl.uk.m.mimecastprotect.com%2Fs%2F03hlCO8lGi59jgDUvdpNZ%3Fdomain%3Du2382462.ct.sendgrid.net&amp;data=05%7C02%7Clocalplan%40enfield.gov.uk%7C9b7cd1201c904498b03308dc5935e675%7Ccc18b91d1bb24d9bac767a4447488d49%7C0%7C0%7C638483335246830164%7CUnknown%7CTWFpbGZsb3d8eyJWIjoiMC4wLjAwMDAiLCJQIjoiV2luMzIiLCJBTiI6Ik1haWwiLCJXVCI6Mn0%3D%7C40000%7C%7C%7C&amp;sdata=KszZEorKXL6UyUbUo3i0aH1wijsRNuS%2FJmTJcxTKoVs%3D&amp;reserved=0&gt; ._x000D_
 _x000D_
To edit your email settings, go to your Inbox on desktop._x000D_
 _x000D_
 _x000D_
 &lt;https://u2382462.ct.sendgrid.net/wf/open?upn=u001.BcTmaUp5yLLJzrKsvrfLNId0td8LZMO2IvyTWXfTCPEO0nPKFO93-2FXjscXYyeiJNf9yFC2bwBerqLmPbXF2lvHCaeelTSAFQQwGQfTeMLVSduuBft00Zvm00xryiEVeDLrcZfvfdiPcEoJqQCrZPxfCghubjwezVAWYvbtS6Snej9vKtUksLS9jqzmH5bBFha5XmGbQpJT4uDaGfHKoqiSsXkcSFsn9kDHj9B1nyhGrgYYoVz7IlvKr6fQdoXO-2BoIqJPaVpMKYMSfi1RQzLpx0G51kokqjXor1HOiHWEGZWOXBkDygvPUZn7CWrxK8fEHNlp3vB9-2FwTQISzo60MdIKTLaRXJ01242HTuHO0jl2YqNgBRGJgz6m-2F-2BYnTsP-2FWhN6wmXNdUwEQ1C0IRruHBAeUwcrjaYvAflp3VnH7Csiwf8l0AbBs7IUI0-2F6jP4eGoWWX-2Fq2Ndx6DzwQn2tyhgtbFBo5vdgmFfsoOJ7cuua0ppHCWl-2Fp4fKoU-2FFEJDgWfptNsHDfY-2FZZ4xG8VCSQwdPc2eu7RcWGAuIXkEhh5nuq5iL8Epe-2BNygGZ-2BIyXi-2FUOuCYdmrzX0l0iNenTNd7yLyGhoh6THS7I-2BLKf6x-2Bty9CoiGORNWVcBa6uuuRZPlsGWTkDAvRGVVlwgsTRZlsQdM3eUoDLToXplFsR7DvwIWayi6F9kg44LzFHkhit2J-2F9Xsm5u1RPssvmY-2BHaN2Vz2IbVE-2F5Fe1XD3sQ1srJ-2FwbDodmS-2FkOi8DFIys-2F7ua9u6uC6ncimIQbeEejCyO3WynLhb3OdqXxfrxpvEESU8fiUDzM-2F32EfIVMDGU88jDMqKXtPvNCgy-2FCDNFfeKC0haGtnmT-2B1yw5p3n53gI3raPWpM-3D&gt; _x000D_
</t>
  </si>
  <si>
    <t xml:space="preserve">To whom it may concern_x000D_
_x000D_
Please can you reconsider your foolish and short sited plan to build hundreds of houses on the green belt land adjacent to Crescent West in Hadley Wood._x000D_
_x000D_
_x000D_
I recognise the fact that like many local authorities the Council is bankrupt and so must quickly raise funds. _x000D_
_x000D_
I cannot understand how the King who professes to care about the Environment is pushing to make a profit from selling green belt pasture land with historic and biodiverse residents through his Dutchy Estate management. _x000D_
_x000D_
There are no dual carriageway roads anywhere near this site. The local community have one train station it is true, but the local roads are already subject to repeated traffic jams which are visible to the naked eye. In order to visit supermarkets or attend secondary schools cars are used by a myriad of parents and other residents. The A1000 is constantly blocked to Cockfosters in the morning and evening and often at weekends during the day time. The only route to Barnet is via the road adjacent to the common with the historic gate access restricted to one car at a time in two places. When it got significantly congested recently multiple drivers simply drove across the common. _x000D_
_x000D_
Green belt land has already been sacrificed at the top of the A1000 just off the roundabout to the M25. If you have to build, do so where you can create an additional access road directly from the M25 and where you have already permitted building.  Why not build closer to the A10 because you have already built a multi carriageway road to take traffic flow. You can build high on virtually worthless out of town half empty retail park spaces and combine high density housing with the new all singing and dancing film studios which can employ new residents. Or redevelop defunct high street settings where most of the shops are empty and it is a short walk to stations taking you to Liverpool Street Station._x000D_
_x000D_
Much of the rest of borough is crying out for redevelopment and investment. Please don't create a heavily polluted new housing estate generating even more road rage incidents just because it is going to make a higher profit for developers. It is impossible not to make a profit on new builds in London and there is no need to use this site to do so, the Council will secure funds from these companies building elsewhere. _x000D_
_x000D_
_x000D_
Yours faithfully_x000D_
Penelope Carter_x000D_
16 Crescent East_x000D_
Hadley Wood_x000D_
EN4 0EN_x000D_
</t>
  </si>
  <si>
    <t>LocalPlan;hadleywoodnp@gmail.com</t>
  </si>
  <si>
    <t>/o=ExchangeLabs/ou=Exchange Administrative Group (FYDIBOHF23SPDLT)/cn=Recipients/cn=e46c20737010464e95019c0c2e86268f-LocalPlan;hadleywoodnp@gmail.com</t>
  </si>
  <si>
    <t xml:space="preserve">Dear LBE,_x000D_
_x000D_
 _x000D_
_x000D_
Please find attached a response to the above on behalf of Jill Hardy._x000D_
_x000D_
 _x000D_
_x000D_
Can you kindly acknowledge receipt?_x000D_
_x000D_
 _x000D_
_x000D_
Regards_x000D_
_x000D_
 _x000D_
_x000D_
Graham Fisher, MRTPI_x000D_
_x000D_
gfplanning Limited_x000D_
_x000D_
07890 478970_x000D_
_x000D_
 _x000D_
_x000D_
</t>
  </si>
  <si>
    <t>J Hardy;billhardywilliams@gmail.com</t>
  </si>
  <si>
    <t>hardy.j5@sky.com;billhardywilliams@gmail.com</t>
  </si>
  <si>
    <t xml:space="preserve">Dear Local Plan_x000D_
_x000D_
Please find attached my representation for the Local Plan._x000D_
_x000D_
Please acknowledge receipt._x000D_
_x000D_
Warmest regards,_x000D_
_x000D_
Dana Fisher_x000D_
_x000D_
 _x000D_
_x000D_
 _x000D_
_x000D_
_x000D_
_x000D_
Dana Fisher_x000D_
Chief Executive's Office_x000D_
PA to the CEO Office_x000D_
_x000D_
 _x000D_
_x000D_
Phone:_x000D_
_x000D_
020 7616 7777_x000D_
_x000D_
ext_x000D_
_x000D_
3038_x000D_
_x000D_
thelondonclinic.co.uk _x000D_
_x000D_
 _x000D_
_x000D_
 _x000D_
_x000D_
 &lt;https://eur03.safelinks.protection.outlook.com/?url=https%3A%2F%2Furl.uk.m.mimecastprotect.com%2Fs%2FPRDKCR1YXinkJqPf9DVR7%3Fdomain%3Dthelondonclinic.co.uk%2F&amp;data=05%7C02%7Clocalplan%40enfield.gov.uk%7C961f1b4a34b74c40ef9908dc58705a07%7Ccc18b91d1bb24d9bac767a4447488d49%7C0%7C0%7C638482487005722864%7CUnknown%7CTWFpbGZsb3d8eyJWIjoiMC4wLjAwMDAiLCJQIjoiV2luMzIiLCJBTiI6Ik1haWwiLCJXVCI6Mn0%3D%7C0%7C%7C%7C&amp;sdata=E2pUpR8q1UITXvjq2rbrAo2iS2lAcEWNkdQ7xnIFhXg%3D&amp;reserved=0&gt; _x000D_
_x000D_
We go further | We work as one | We personalise care_x000D_
_x000D_
 _x000D_
_x000D_
 &lt;https://eur03.safelinks.protection.outlook.com/?url=https%3A%2F%2Furl.uk.m.mimecastprotect.com%2Fs%2FlCRmCVQpWc0L7ojizXyG5%3Fdomain%3Dlinkedin.com%2F&amp;data=05%7C02%7Clocalplan%40enfield.gov.uk%7C961f1b4a34b74c40ef9908dc58705a07%7Ccc18b91d1bb24d9bac767a4447488d49%7C0%7C0%7C638482487005879215%7CUnknown%7CTWFpbGZsb3d8eyJWIjoiMC4wLjAwMDAiLCJQIjoiV2luMzIiLCJBTiI6Ik1haWwiLCJXVCI6Mn0%3D%7C0%7C%7C%7C&amp;sdata=xEfb7rsAEOmm6B5df3I0iH5OMG3I%2B3CRtKq7SJlZbkQ%3D&amp;reserved=0&gt;  &lt;https://eur03.safelinks.protection.outlook.com/?url=https%3A%2F%2Furl.uk.m.mimecastprotect.com%2Fs%2FV8DQCWqO1Hzg2mwHKSB5x%3Fdomain%3Dtwitter.com&amp;data=05%7C02%7Clocalplan%40enfield.gov.uk%7C961f1b4a34b74c40ef9908dc58705a07%7Ccc18b91d1bb24d9bac767a4447488d49%7C0%7C0%7C638482487005879215%7CUnknown%7CTWFpbGZsb3d8eyJWIjoiMC4wLjAwMDAiLCJQIjoiV2luMzIiLCJBTiI6Ik1haWwiLCJXVCI6Mn0%3D%7C0%7C%7C%7C&amp;sdata=QShaPuEviXMfZu%2FYtffAen17buc6BeVLBfSfu8LomvM%3D&amp;reserved=0&gt;  &lt;https://eur03.safelinks.protection.outlook.com/?url=https%3A%2F%2Furl.uk.m.mimecastprotect.com%2Fs%2FeIBGCX5xPfBy1o7UkXn50%3Fdomain%3Dfacebook.com&amp;data=05%7C02%7Clocalplan%40enfield.gov.uk%7C961f1b4a34b74c40ef9908dc58705a07%7Ccc18b91d1bb24d9bac767a4447488d49%7C0%7C0%7C638482487005879215%7CUnknown%7CTWFpbGZsb3d8eyJWIjoiMC4wLjAwMDAiLCJQIjoiV2luMzIiLCJBTiI6Ik1haWwiLCJXVCI6Mn0%3D%7C0%7C%7C%7C&amp;sdata=7yyOT3lcJTOOaJ0gNotnWfgvP7UihZd5q93o6TJ53fs%3D&amp;reserved=0&gt;  &lt;https://eur03.safelinks.protection.outlook.com/?url=https%3A%2F%2Furl.uk.m.mimecastprotect.com%2Fs%2FJNM2CY5pZfkJQ2ocMPt66%3Fdomain%3Dinstagram.com%2F&amp;data=05%7C02%7Clocalplan%40enfield.gov.uk%7C961f1b4a34b74c40ef9908dc58705a07%7Ccc18b91d1bb24d9bac767a4447488d49%7C0%7C0%7C638482487005879215%7CUnknown%7CTWFpbGZsb3d8eyJWIjoiMC4wLjAwMDAiLCJQIjoiV2luMzIiLCJBTiI6Ik1haWwiLCJXVCI6Mn0%3D%7C0%7C%7C%7C&amp;sdata=rprrtIZOQQDuleWR8hFR6hWZ9Ai9IAAORppALNaZwss%3D&amp;reserved=0&gt; _x000D_
_x000D_
 _x000D_
_x000D_
Trustees of the London Clinic Limited_x000D_
Registered charity number: 211136_x000D_
Registered company number: 00307579_x000D_
Registered address: 20 Devonshire Place, London, W1G 6BW._x000D_
_x000D_
 _x000D_
_x000D_
</t>
  </si>
  <si>
    <t xml:space="preserve">Dear Sirs, _x000D_
_x000D_
 _x000D_
_x000D_
Please find attached representation against PL10 Chase Park to the new Enfield Local Plan. _x000D_
_x000D_
 _x000D_
_x000D_
Yours faithfully,_x000D_
_x000D_
Holmes  &amp; Hills LLP _x000D_
_x000D_
 	 		_x000D_
Isabel Bainbridge​​​​	_x000D_
SOLICITOR	_x000D_
 	_x000D_
	_x000D_
A12 Commercial Hub	_x000D_
London Road | Marks Tey	_x000D_
Essex | CO6 1ED	_x000D_
Seven offices in East Anglia_x000D_
	_x000D_
T_x000D_
	_x000D_
01206 593933 &lt;tel:01206%20593933&gt; 	_x000D_
F	_x000D_
01376 342156	_x000D_
E	_x000D_
ifb@holmes-hills.co.uk &lt;mailto:ifb@holmes-hills.co.uk&gt; 	_x000D_
www.holmes-hills.co.uk &lt;https://eur03.safelinks.protection.outlook.com/?url=https%3A%2F%2Furl.uk.m.mimecastprotect.com%2Fs%2FBj-_CX5xPfByG7wSD2M4I%3Fdomain%3Dholmes-hills.co.uk&amp;data=05%7C02%7Clocalplan%40enfield.gov.uk%7C0a6bd1e90717485de4e808dc57c3cfea%7Ccc18b91d1bb24d9bac767a4447488d49%7C0%7C0%7C638481746751863155%7CUnknown%7CTWFpbGZsb3d8eyJWIjoiMC4wLjAwMDAiLCJQIjoiV2luMzIiLCJBTiI6Ik1haWwiLCJXVCI6Mn0%3D%7C0%7C%7C%7C&amp;sdata=NL4U%2FHCBZ7OvPMGyEPjdvzd9YK0hgQDy0p7NsLOD3Lo%3D&amp;reserved=0&gt; 	_x000D_
	_x000D_
	_x000D_
 	 	 	 	_x000D_
	_x000D_
IMPORTANT INFORMATION	_x000D_
FRAUD WARNING ABOUT BANK DETAILS AND EMAILS: Please note that our bank details will not change from those advised at the outset of your transaction. Fraudsters are attempting to impersonate law firms.  If someone contacts you requesting that you send payment to an account different to the one advised at the outset of your transaction, this is likely to be fraud. Be wary of requests for your personal information and details of your matter. Contact us straight away if this happens (using the number on our website). Holmes &amp; Hills LLP is unable to accept liability for payments sent to an incorrect account._x000D_
_x000D_
This e-mail and any attachments to it are confidential and may contain legally privileged information. Unless expressly authorised by the sender, you must not use, disseminate, copy or distribute the information contained in this e-mail.  If you are not the intended recipient, you have received this communication in error. In that case, please delete all copies of the e-mail immediately and contact mydata@holmes-hills.co.uk._x000D_
_x000D_
This communication is from Holmes &amp; Hills LLP, a limited liability partnership registered in England &amp; Wales under Registration Number OC352397, registered Office A12 Commercial Hub, London Road, Marks Tey, Essex CO6 1ED. United Kingdom. A list of partners' names is available at this address. We use "partner" or "partners" to mean a member of Holmes &amp; Hills LLP or a senior member of staff._x000D_
_x000D_
Authorised and regulated by the Solicitors Regulation Authority - SRA Number 534489 http://www.sra.org.uk/solicitors/handbook/code/content.page &lt;https://eur03.safelinks.protection.outlook.com/?url=https%3A%2F%2Furl.uk.m.mimecastprotect.com%2Fs%2FihTNCWqO1HzgxwJHx3b82%3Fdomain%3Dsra.org.uk&amp;data=05%7C02%7Clocalplan%40enfield.gov.uk%7C0a6bd1e90717485de4e808dc57c3cfea%7Ccc18b91d1bb24d9bac767a4447488d49%7C0%7C0%7C638481746751863155%7CUnknown%7CTWFpbGZsb3d8eyJWIjoiMC4wLjAwMDAiLCJQIjoiV2luMzIiLCJBTiI6Ik1haWwiLCJXVCI6Mn0%3D%7C0%7C%7C%7C&amp;sdata=dwS6oj5MV4HsLGL77ewlRSGdRfA05InW%2Fnd9Aglv2lo%3D&amp;reserved=0&gt; _x000D_
	_x000D_
</t>
  </si>
  <si>
    <t>195 KB</t>
  </si>
  <si>
    <t xml:space="preserve">Dear Sir_x000D_
_x000D_
Please see my comments in respect of the draft local plan._x000D_
_x000D_
Kind regards_x000D_
_x000D_
Colin Malone_x000D_
_x000D_
_x000D_
_x000D_
_x000D_
_x000D_
_x000D_
</t>
  </si>
  <si>
    <t xml:space="preserve">Enfield Council_x000D_
_x000D_
I attach my Regulation 19 comments in respect of the draft local Plan._x000D_
_x000D_
Regards_x000D_
_x000D_
Janet Malone_x000D_
_x000D_
</t>
  </si>
  <si>
    <t xml:space="preserve">Dear Cllr Nesil Caliskan,_x000D_
_x000D_
Thank you for your email._x000D_
_x000D_
If I understand correctly from your statement "For the plan to be found ‘sound’ the sites selected in the plan must be done so in line with Central Government Planning Practice Guidance, which highlights the importance of ensuring that sites have a realistic prospect of coming forward within the plan period – which can be demonstrated where landowners have actively promoted their sites for inclusion in the plan.", i can assume that all of the landowners of these proposed brownfield sites have been consulted and agree with the proposal?_x000D_
_x000D_
Then, regarding CPRE, Enfield Roadwatch and the Enfield Society's report, if their mapped out brownfield sites are not "realistic" or might not be "sound", why not, and what does "realistic" mean in this context? Why can't you have negotiated with brownfield landowners as a priority? From your Labour Council, there seems to be a preference for building on greenbelt, as it is easier and less building preparation work is required._x000D_
_x000D_
Your quote feels very misleading: "Relying only on brownfield sites won't meet our...greater green space protections and climate resilience". How can you be making greater green space protections and having "climate resilience" while planning to build nearly 10,000 houses on Enfield's green belt? It surely would be much more efficient to rewild current areas of greenbelt, and focus on building houses only on brownfield sites? I.e. As you will already know, once green belt land is built on, it is GONE forever. At the rate that you have been planning to build and have been increasing planned housing numbers on green belt over the past couple years, eventually there will be no chance of protecting the green space where you have built on, as there will be nothing left to rewild._x000D_
_x000D_
"The Local Plan also promotes and supports creation of around 500 hectares of rewilded landscape in our rural areas": Can you point out these areas in the Local Plan document please? I was unable to locate this point._x000D_
_x000D_
"Upgrading or extending a number of sites of importance for nature conservation and biodiversity enhancement.": Will Whitewebbs be included in this? If not, why? It feels, to me, almost intentional that it hasn't already been designated as SINC status, for example, since Spurs want to build their training grounds there?_x000D_
_x000D_
And then on another point, regarding population growth, what commitments have Transport for London made for their transport system, road networks and car parks to accommodate the great increase in population? If you are planning to build in Enfield Town on existing car parks, where will people park? How will you encourage cycling across the borough to mean that people feel both comfortable on the roads and are able to cycle around?_x000D_
_x000D_
_x000D_
I hope to hear from you soon about the questions I have raised,_x000D_
_x000D_
Thank you,_x000D_
_x000D_
_x000D_
_x000D_
Yours sincerely,_x000D_
_x000D_
 _x000D_
_x000D_
Sam Gracie Tillbrook_x000D_
_x000D_
20 Heene Road, Enfield, EN2 0QG_x000D_
_x000D_
_x000D_
Sam // Avid Beats_x000D_
Autistic 🌈 Vegan 🌱 Musician 🎹_x000D_
Official Website &lt;https://eur03.safelinks.protection.outlook.com/?url=https%3A%2F%2Furl.uk.m.mimecastprotect.com%2Fs%2FsBWqCO8lGiNBvQmUEj8Xe%3Fdomain%3Davidbeats.com&amp;data=05%7C02%7Clocalplan%40enfield.gov.uk%7Cc6898a5050ed40c9a2f408dc5486eec8%7Ccc18b91d1bb24d9bac767a4447488d49%7C0%7C0%7C638478185739034396%7CUnknown%7CTWFpbGZsb3d8eyJWIjoiMC4wLjAwMDAiLCJQIjoiV2luMzIiLCJBTiI6Ik1haWwiLCJXVCI6Mn0%3D%7C0%7C%7C%7C&amp;sdata=uD0jQJ0BvkhCBoCoVZQYNznCAgrfMp469%2FHtGbtYMnY%3D&amp;reserved=0&gt;  | Linktree &lt;https://eur03.safelinks.protection.outlook.com/?url=https%3A%2F%2Furl.uk.m.mimecastprotect.com%2Fs%2Foq4yCPQmGc0L3VEI0JyYZ%3Fdomain%3Dlinktr.ee&amp;data=05%7C02%7Clocalplan%40enfield.gov.uk%7Cc6898a5050ed40c9a2f408dc5486eec8%7Ccc18b91d1bb24d9bac767a4447488d49%7C0%7C0%7C638478185739034396%7CUnknown%7CTWFpbGZsb3d8eyJWIjoiMC4wLjAwMDAiLCJQIjoiV2luMzIiLCJBTiI6Ik1haWwiLCJXVCI6Mn0%3D%7C0%7C%7C%7C&amp;sdata=ACbtv0d3EjOgyDOipTUhoWCOmiB1L16t3vcYitaiGIo%3D&amp;reserved=0&gt; _x000D_
_x000D_
On Tue, 2 Apr 2024 at 16:15, Cllr Nesil Caliskan &lt;Cllr.Nesil.Caliskan@enfield.gov.uk &lt;mailto:Cllr.Nesil.Caliskan@enfield.gov.uk&gt; &gt; wrote:_x000D_
_x000D_
_x000D_
	Dear Sam,_x000D_
_x000D_
	 _x000D_
_x000D_
	Thank you for reaching out and sharing your thoughts._x000D_
_x000D_
	 _x000D_
_x000D_
	I understand that you're feeling disappointed about the Regulation 19 consultation. The Local Plan is a big and complicated document that covers everything from the environment to infrastructure, aiming to support existing and new developments while also safeguarding biodiversity and our green spaces. It's required by law and involves a lot of information to sift through and present. This challenge isn't unique to Enfield; it's common in any Local Plan process. Making this information easy to understand is also tricky, especially given the legal risks if the plan doesn't meet certain expectations._x000D_
_x000D_
	 _x000D_
_x000D_
	To address this, we've gone through several consultation stages before this one and have made efforts to make the information more accessible, including producing leaflets and distributing hard copies to libraries._x000D_
_x000D_
	 _x000D_
_x000D_
	You've raised some questions, and I'll do my best to address them in a helpful manner._x000D_
_x000D_
	 _x000D_
_x000D_
	The Local Plan aims to meet Enfield's housing needs. We're obligated to ensure we meet these needs for the plan to be considered sound. We're also striving to meet the desires of our current residents who want homes of their own. The plan suggests using a mix of brownfield and greenbelt sites to provide these homes, as our evidence indicates we cannot meet all of the borough’s needs on brownfield sites alone. The selection of these sites is based on various factors like availability of the land, available infrastructure, sustainability, feasibility in the market, and so forth. It wouldn't make sense to propose sites that can't support necessary infrastructure like schools or medical facilities or sites that aren't feasible for development. That being said, approximately 75% of homes from site allocations within the plan are proposed to be delivered within brownfield. _x000D_
_x000D_
	 _x000D_
_x000D_
	We've reviewed reports from organisations like CPRE, Enfield Roadwatch, and the Enfield Society. While they advocate for a focus solely on brownfield sites, this approach isn't realistic and sustainable. For the plan to be found ‘sound’ the sites selected in the plan must be done so in line with Central Government Planning Practice Guidance, which highlights the importance of ensuring that sites have a realistic prospect of coming forward within the plan period – which can be demonstrated where landowners have actively promoted their sites for inclusion in the plan. This was not the case for many sites identified by the CPRE study. For those which it was the case, the sites have been included. Relying only on brownfield sites won't meet our housing needs, provide affordable housing, accommodate families, or support necessary infrastructure, greater green space protections and climate resilience._x000D_
_x000D_
	 _x000D_
_x000D_
	In addition to addressing housing needs, the Local Plan also promotes and supports creation of around 500 hectares of rewilded landscape in our rural areas, as well as upgrading or extending a number of sites of importance for nature conservation and bio-diversity enhancement._x000D_
_x000D_
	 _x000D_
_x000D_
	I hope the above is helpful.  _x000D_
_x000D_
	 _x000D_
_x000D_
	Kind Regards,_x000D_
_x000D_
	 _x000D_
_x000D_
	Cllr Nesil Caliskan_x000D_
_x000D_
	Leader of Enfield Council_x000D_
_x000D_
	 _x000D_
_x000D_
	cllr.nesil.caliskan@enfield.gov.uk &lt;mailto:cllr.nesil.caliskan@enfield.gov.uk&gt;  _x000D_
_x000D_
	020 8379 3379_x000D_
_x000D_
	 _x000D_
_x000D_
	From: Avid Beats &lt;sam@avidbeats.com &lt;mailto:sam@avidbeats.com&gt; &gt; _x000D_
	Sent: 01 April 2024 19:26_x000D_
	To: LocalPlan &lt;LocalPlan@Enfield.gov.uk &lt;mailto:LocalPlan@Enfield.gov.uk&gt; &gt;; Cllr Nesil Caliskan &lt;Cllr.Nesil.Caliskan@Enfield.gov.uk &lt;mailto:Cllr.Nesil.Caliskan@Enfield.gov.uk&gt; &gt;_x000D_
	Subject: Consultation Intimidation - The Inaccessibility of the Enfield Local Plan Consultation_x000D_
_x000D_
	 _x000D_
_x000D_
	Dear Cllr Nesil Caliskan and Enfield Council,_x000D_
_x000D_
	 _x000D_
_x000D_
	I feel extremely disappointed with your method of consultation regarding the regulation 19 consultation of the Enfield Local Plan._x000D_
_x000D_
	 _x000D_
_x000D_
	Firstly, we are greeted by thousands of pages of writing, and in our busy lives, and falling in the Easter holidays, this feels overwhelming. With the sheer amount of information that we, the public, have to look through, I feel strongly that this consultation is potentially inaccessible to people whose English is not their first language; disabled people; young people; and people who don't have access to computers. I am 17 years old, and believe that the younger generation needs to be listened to, since this is our future. How are you allowing for this when expecting responses using legal jargon?_x000D_
_x000D_
	 _x000D_
_x000D_
	Then, the fact that you are proposing to destroy our greenbelt, while building thousands of homes that I believe will NOT solve the housing crisis due to the misleading term of "affordable housing". It is council housing that is needed. CPRE, Enfield Roadwatch and the Enfield Society published a report in January 2019, outlining how there is space to build 37,000 homes on brownfield sites in Enfield*. Why haven't you taken account of this report, instead proposing to build 10,000+ homes on greenbelt land?_x000D_
_x000D_
	 _x000D_
_x000D_
	To top it off with a quote, a pure lie: Nesil Caliskan - "It will make Enfield a deeply green place"._x000D_
_x000D_
	 _x000D_
_x000D_
	*Source link: https://www.cprelondon.org.uk/news/space-to-build-in-enfield/ &lt;https://eur03.safelinks.protection.outlook.com/?url=https%3A%2F%2Furl.uk.m.mimecastprotect.com%2Fs%2Fg2HNCQ7JXSXwoZjfMqCuH%3Fdomain%3Dcprelondon.org.uk%2F&amp;data=05%7C02%7Clocalplan%40enfield.gov.uk%7Cc6898a5050ed40c9a2f408dc5486eec8%7Ccc18b91d1bb24d9bac767a4447488d49%7C0%7C0%7C638478185739034396%7CUnknown%7CTWFpbGZsb3d8eyJWIjoiMC4wLjAwMDAiLCJQIjoiV2luMzIiLCJBTiI6Ik1haWwiLCJXVCI6Mn0%3D%7C0%7C%7C%7C&amp;sdata=nEIkyU%2BhBO1XzvIG3qRmeXxmZJKgDyk9bBrk0E7kFlU%3D&amp;reserved=0&gt;  - this is the link to the report outlining brownfield sites able to accomodate 37,000 homes. I would like to hear why you have ignored this?_x000D_
_x000D_
	 _x000D_
_x000D_
	How can you make this consultation fairer to the public, without blatant greenwashing?_x000D_
_x000D_
	 _x000D_
_x000D_
	I look forward to hearing from you,_x000D_
_x000D_
	 _x000D_
_x000D_
	Yours sincerely,_x000D_
_x000D_
	 _x000D_
_x000D_
	Sam Gracie Tillbrook_x000D_
_x000D_
	20 Heene Road, Enfield, EN2 0QG_x000D_
_x000D_
	_x000D_
	_x000D_
_x000D_
	Sam // Avid Beats_x000D_
	Autistic 🌈 Vegan 🌱 Musician 🎹_x000D_
	Official Website &lt;https://eur03.safelinks.protection.outlook.com/?url=https%3A%2F%2Furl.uk.m.mimecastprotect.com%2Fs%2FsBWqCO8lGiNBvQmUEj8Xe%3Fdomain%3Davidbeats.com&amp;data=05%7C02%7Clocalplan%40enfield.gov.uk%7Cc6898a5050ed40c9a2f408dc5486eec8%7Ccc18b91d1bb24d9bac767a4447488d49%7C0%7C0%7C638478185739034396%7CUnknown%7CTWFpbGZsb3d8eyJWIjoiMC4wLjAwMDAiLCJQIjoiV2luMzIiLCJBTiI6Ik1haWwiLCJXVCI6Mn0%3D%7C0%7C%7C%7C&amp;sdata=uD0jQJ0BvkhCBoCoVZQYNznCAgrfMp469%2FHtGbtYMnY%3D&amp;reserved=0&gt;  | Linktree &lt;https://eur03.safelinks.protection.outlook.com/?url=https%3A%2F%2Furl.uk.m.mimecastprotect.com%2Fs%2Foq4yCPQmGc0L3VEI0JyYZ%3Fdomain%3Dlinktr.ee&amp;data=05%7C02%7Clocalplan%40enfield.gov.uk%7Cc6898a5050ed40c9a2f408dc5486eec8%7Ccc18b91d1bb24d9bac767a4447488d49%7C0%7C0%7C638478185739034396%7CUnknown%7CTWFpbGZsb3d8eyJWIjoiMC4wLjAwMDAiLCJQIjoiV2luMzIiLCJBTiI6Ik1haWwiLCJXVCI6Mn0%3D%7C0%7C%7C%7C&amp;sdata=ACbtv0d3EjOgyDOipTUhoWCOmiB1L16t3vcYitaiGIo%3D&amp;reserved=0&gt; _x000D_
_x000D_
	 _x000D_
_x000D_
	 &lt;https://eur03.safelinks.protection.outlook.com/?url=https%3A%2F%2Furl.uk.m.mimecastprotect.com%2Fs%2F-bbwCR1YXiG35ZqSOS-iT%3Fdomain%3Denfield-council.msgfocus.com&amp;data=05%7C02%7Clocalplan%40enfield.gov.uk%7Cc6898a5050ed40c9a2f408dc5486eec8%7Ccc18b91d1bb24d9bac767a4447488d49%7C0%7C0%7C638478185739034396%7CUnknown%7CTWFpbGZsb3d8eyJWIjoiMC4wLjAwMDAiLCJQIjoiV2luMzIiLCJBTiI6Ik1haWwiLCJXVCI6Mn0%3D%7C0%7C%7C%7C&amp;sdata=cCTVjKmTqbDbxhba5wvZnzY10yZ%2BG2hcYZFd5LWeSzM%3D&amp;reserved=0&gt;  _x000D_
	_x000D_
	Follow us on Facebook &lt;https://eur03.safelinks.protection.outlook.com/?url=https%3A%2F%2Furl.uk.m.mimecastprotect.com%2Fs%2FmhYYCVQpWc2pgQofQZh3p%3Fdomain%3Dfacebook.com&amp;data=05%7C02%7Clocalplan%40enfield.gov.uk%7Cc6898a5050ed40c9a2f408dc5486eec8%7Ccc18b91d1bb24d9bac767a4447488d49%7C0%7C0%7C638478185739034396%7CUnknown%7CTWFpbGZsb3d8eyJWIjoiMC4wLjAwMDAiLCJQIjoiV2luMzIiLCJBTiI6Ik1haWwiLCJXVCI6Mn0%3D%7C0%7C%7C%7C&amp;sdata=n1xG2qeVN8buKOp%2FKItCgU33Ta8igihY8Q7BaHgxtjU%3D&amp;reserved=0&gt;  Twitter &lt;https://eur03.safelinks.protection.outlook.com/?url=https%3A%2F%2Furl.uk.m.mimecastprotect.com%2Fs%2F85ZrCWqO1H6nDomcpeGJq%3Fdomain%3Dtwitter.com&amp;data=05%7C02%7Clocalplan%40enfield.gov.uk%7Cc6898a5050ed40c9a2f408dc5486eec8%7Ccc18b91d1bb24d9bac767a4447488d49%7C0%7C0%7C638478185739034396%7CUnknown%7CTWFpbGZsb3d8eyJWIjoiMC4wLjAwMDAiLCJQIjoiV2luMzIiLCJBTiI6Ik1haWwiLCJXVCI6Mn0%3D%7C0%7C%7C%7C&amp;sdata=9HE549i6mb8w7qWaekXsYYxbWUkpayvHqgSXqgh%2Bj6I%3D&amp;reserved=0&gt;  www.enfield.gov.uk &lt;https://eur03.safelinks.protection.outlook.com/?url=https%3A%2F%2Furl.uk.m.mimecastprotect.com%2Fs%2FE5y1CZ0Ogt7WQB9iM-N60%3Fdomain%3Denfield.gov.uk&amp;data=05%7C02%7Clocalplan%40enfield.gov.uk%7Cc6898a5050ed40c9a2f408dc5486eec8%7Ccc18b91d1bb24d9bac767a4447488d49%7C0%7C0%7C638478185739034396%7CUnknown%7CTWFpbGZsb3d8eyJWIjoiMC4wLjAwMDAiLCJQIjoiV2luMzIiLCJBTiI6Ik1haWwiLCJXVCI6Mn0%3D%7C0%7C%7C%7C&amp;sdata=eEHm6VEEf%2FESvb3nGjYTQb7Q1CjgpF1kpJdjpUXTZAg%3D&amp;reserved=0&gt;  _x000D_
_________________________________x000D_
_x000D_
_x000D_
Enfield Council is committed to serving the whole borough fairly, delivering excellent services and building strong communities. Opinions expressed in this email are those of the individual and not necessarily those of the London Borough of Enfield. This email and any attachments or files transmitted with it are strictly confidential and intended solely for the named addressee. It may contain privileged and confidential information and if you are not the intended recipient and receive it in error you must not copy, distribute or use the communication in any other way. All traffic handled by the Government Connect Secure Extranet may be subject to recording/and or monitoring in accordance with relevant legislation. _x000D_
_x000D_
_________________________________x000D_
_x000D_
This email has been scanned for viruses but we cannot guarantee that it will be free of viruses or malware. The recipient should perform their own virus checks. _x000D_
_x000D_
_x000D_
_x000D_
	Disclaimer_x000D_
_x000D_
	The information contained in this communication from the sender is confidential. It is intended solely for use by the recipient and others authorized to receive it. If you are not the recipient, you are hereby notified that any disclosure, copying, distribution or taking action in relation of the contents of this information is strictly prohibited and may be unlawful._x000D_
	_x000D_
	This email has been scanned for viruses and malware, and may have been automatically archived by Mimecast Ltd, an innovator in Software as a Service (SaaS) for business. Providing a safer and more useful place for your human generated data. Specializing in; Security, archiving and compliance. To find out more Click Here &lt;https://eur03.safelinks.protection.outlook.com/?url=https%3A%2F%2Furl.uk.m.mimecastprotect.com%2Fs%2FU9utCY5pZfDyAB2CjROYe%3Fdomain%3Dmimecast.com%2F&amp;data=05%7C02%7Clocalplan%40enfield.gov.uk%7Cc6898a5050ed40c9a2f408dc5486eec8%7Ccc18b91d1bb24d9bac767a4447488d49%7C0%7C0%7C638478185739034396%7CUnknown%7CTWFpbGZsb3d8eyJWIjoiMC4wLjAwMDAiLCJQIjoiV2luMzIiLCJBTiI6Ik1haWwiLCJXVCI6Mn0%3D%7C0%7C%7C%7C&amp;sdata=NzRmi2Z2yb0rXRegNNBhdb5brSaZqVcow46qJBM%2BGJI%3D&amp;reserved=0&gt; ._x000D_
_x000D_
</t>
  </si>
  <si>
    <t>Cllr Nesil Caliskan;LocalPlan</t>
  </si>
  <si>
    <t>/o=ExchangeLabs/ou=Exchange Administrative Group (FYDIBOHF23SPDLT)/cn=Recipients/cn=58365f43d69441beaf6ddbe0efe2dcb1-NCAZIMOGLU;/o=ExchangeLabs/ou=Exchange Administrative Group (FYDIBOHF23SPDLT)/cn=Recipients/cn=e46c20737010464e95019c0c2e86268f-LocalPlan</t>
  </si>
  <si>
    <t xml:space="preserve">_x000D_
_x000D_
_x000D_
Sent from my iPad_x000D_
</t>
  </si>
  <si>
    <t xml:space="preserve">Good morning team,_x000D_
_x000D_
My inquiry is what plans do you have currently to build Social Housing for Keyworkers, like Social Workers &amp; Housing Officers please?_x000D_
_x000D_
Best Regards,_x000D_
_x000D_
Derek Gill - 07847 079 771_x000D_
</t>
  </si>
  <si>
    <t>59 KB</t>
  </si>
  <si>
    <t xml:space="preserve">Please find attached a response to the draft local plan on behalf of the Enfield Archaeological Society. _x000D_
  _x000D_
Regards _x000D_
  _x000D_
Dr. Martin Dearne _x000D_
</t>
  </si>
  <si>
    <t>16 KB</t>
  </si>
  <si>
    <t xml:space="preserve">To whom it may concern,_x000D_
_x000D_
 _x000D_
_x000D_
I have just received a draft of the local plans in the post. _x000D_
_x000D_
As much it’s a great idea to increase new homes in the area, however I am really concerned about the infrastructure for Enfield and surrounding areas._x000D_
_x000D_
 _x000D_
_x000D_
With the increase of new homes there is an increase of population. _x000D_
_x000D_
 _x000D_
_x000D_
GP surgeries and Local hospitals are already bursting at the seams, numerous patients are having to wait 6 months or more to see a consultant.  _x000D_
_x000D_
 _x000D_
_x000D_
Is this a plan to get rid of the NHS. _x000D_
_x000D_
 _x000D_
_x000D_
What is the plan for Health care,  Education, traffic, and pollution for the area._x000D_
_x000D_
 _x000D_
_x000D_
You talk about green spaces, but it seems to be disappearing slowly.  _x000D_
_x000D_
 _x000D_
_x000D_
I look forward to hearing from you. _x000D_
_x000D_
 _x000D_
_x000D_
 _x000D_
_x000D_
Kind regards_x000D_
_x000D_
 _x000D_
_x000D_
Rosa Ibrahim_x000D_
_x000D_
Paediatric Clinical Pathway Manager_x000D_
_x000D_
 _x000D_
_x000D_
Royal Free London NHS Foundation Trust_x000D_
_x000D_
Barnet &amp; Chase farm_x000D_
_x000D_
Chase Farm Hospital_x000D_
_x000D_
Paediatric Department _x000D_
_x000D_
The Ridgeway _x000D_
_x000D_
Enfield _x000D_
_x000D_
En2 8JL _x000D_
_x000D_
 _x000D_
_x000D_
Tel: 020 8216 4933 (direct line)_x000D_
_x000D_
Internal extension: 32312_x000D_
_x000D_
Email: rosa.ibrahim@nhs.net &lt;mailto:rosa.ibrahim@nhs.net&gt; _x000D_
_x000D_
 _x000D_
_x000D_
_x000D_
_x000D_
************************************************************************************** ******************************_x000D_
_x000D_
This message may contain confidential information. If you are not the intended recipient please:_x000D_
i) inform the sender that you have received the message in error before deleting it; and _x000D_
ii) do not disclose, copy or distribute information in this e-mail or take any action in relation to its content (to do so is strictly prohibited and may be unlawful). _x000D_
Thank you for your co-operation._x000D_
_x000D_
NHSmail is the secure email, collaboration and directory service available for all NHS staff in England. NHSmail is approved for exchanging patient data and other sensitive information with NHSmail and other accredited email services._x000D_
_x000D_
For more information and to find out how you can switch visit Joining NHSmail – NHSmail Support &lt;https://eur03.safelinks.protection.outlook.com/?url=https%3A%2F%2Furl.uk.m.mimecastprotect.com%2Fs%2F05vXC4Lm2UzXQE6IOUV3Z%3Fdomain%3Dsupport.nhs.net%2F&amp;data=05%7C02%7Clocalplan%40enfield.gov.uk%7C7847457d415d4bfbb78008dc4e55c159%7Ccc18b91d1bb24d9bac767a4447488d49%7C0%7C0%7C638471377439350686%7CUnknown%7CTWFpbGZsb3d8eyJWIjoiMC4wLjAwMDAiLCJQIjoiV2luMzIiLCJBTiI6Ik1haWwiLCJXVCI6Mn0%3D%7C0%7C%7C%7C&amp;sdata=YVKbTJUwUgPEb6PiZf6yq%2F4Lggs3BpAg3bmVAEUTxEs%3D&amp;reserved=0&gt; _x000D_
_x000D_
_x000D_
</t>
  </si>
  <si>
    <t>Reference 2</t>
  </si>
  <si>
    <t>Full File Name</t>
  </si>
  <si>
    <t>0481</t>
  </si>
  <si>
    <t xml:space="preserve"> Affinity Water</t>
  </si>
  <si>
    <t>https://www.enfield.gov.uk?a=24101:local-plan-response/email-reps/0481- Affinity Water.pdf</t>
  </si>
  <si>
    <t>4244</t>
  </si>
  <si>
    <t xml:space="preserve"> Anthony Bushell</t>
  </si>
  <si>
    <t>https://www.enfield.gov.uk?a=24101:local-plan-response/email-reps/4244- Anthony Bushell.pdf</t>
  </si>
  <si>
    <t>2550</t>
  </si>
  <si>
    <t xml:space="preserve"> BlackRock and NEAT Developments</t>
  </si>
  <si>
    <t>https://www.enfield.gov.uk?a=24101:local-plan-response/email-reps/2550- BlackRock and NEAT Developments.pdf</t>
  </si>
  <si>
    <t>0142</t>
  </si>
  <si>
    <t xml:space="preserve"> British Horse Society</t>
  </si>
  <si>
    <t>https://www.enfield.gov.uk?a=24101:local-plan-response/email-reps/0142- British Horse Society.pdf</t>
  </si>
  <si>
    <t>0493</t>
  </si>
  <si>
    <t xml:space="preserve"> Christine Ioannou</t>
  </si>
  <si>
    <t>https://www.enfield.gov.uk?a=24101:local-plan-response/email-reps/0493- Christine Ioannou- Objection Letter Ref. Bartrams Lane (002).pdf</t>
  </si>
  <si>
    <t>4618</t>
  </si>
  <si>
    <t xml:space="preserve"> Enfield Golf Club</t>
  </si>
  <si>
    <t>https://www.enfield.gov.uk?a=24101:local-plan-response/email-reps/4618 - Enfield Golf Club.pdf</t>
  </si>
  <si>
    <t>1191</t>
  </si>
  <si>
    <t xml:space="preserve"> Friends of Trent Country Park Local Plan Consultation Response 9</t>
  </si>
  <si>
    <t>https://www.enfield.gov.uk?a=24101:local-plan-response/email-reps/1191- Friends of Trent Country Park Local Plan Consultation Response 9-21.pdf</t>
  </si>
  <si>
    <t>0949</t>
  </si>
  <si>
    <t xml:space="preserve"> IE Cattermole</t>
  </si>
  <si>
    <t>https://www.enfield.gov.uk?a=24101:local-plan-response/email-reps/0949- IE Cattermole.pdf</t>
  </si>
  <si>
    <t>3796</t>
  </si>
  <si>
    <t xml:space="preserve"> Metropolitan Police Service</t>
  </si>
  <si>
    <t>https://www.enfield.gov.uk?a=24101:local-plan-response/email-reps/3796 - Metropolitan Police Service.pdf</t>
  </si>
  <si>
    <t>0259</t>
  </si>
  <si>
    <t xml:space="preserve"> Michael Spinks </t>
  </si>
  <si>
    <t>https://www.enfield.gov.uk?a=24101:local-plan-response/email-reps/0259- Michael Spinks - Letter-2021enfieldlocalplan.pdf</t>
  </si>
  <si>
    <t>0193</t>
  </si>
  <si>
    <t xml:space="preserve"> Modomo</t>
  </si>
  <si>
    <t>https://www.enfield.gov.uk?a=24101:local-plan-response/email-reps/0193- Modomo.pdf</t>
  </si>
  <si>
    <t>1040</t>
  </si>
  <si>
    <t xml:space="preserve"> Mrs Rodman</t>
  </si>
  <si>
    <t>https://www.enfield.gov.uk?a=24101:local-plan-response/email-reps/1040 - Mrs Rodman.pdf</t>
  </si>
  <si>
    <t>2417</t>
  </si>
  <si>
    <t xml:space="preserve"> Nayla Cobb</t>
  </si>
  <si>
    <t>https://www.enfield.gov.uk?a=24101:local-plan-response/email-reps/2417- Nayla Cobb.pdf</t>
  </si>
  <si>
    <t>1170</t>
  </si>
  <si>
    <t xml:space="preserve"> Nicholas Holdings</t>
  </si>
  <si>
    <t>https://www.enfield.gov.uk?a=24101:local-plan-response/email-reps/1170- Nicholas Holdings- 2021.02.15_Fairview Road Enfield_Highways advice letter.pdf</t>
  </si>
  <si>
    <t xml:space="preserve"> Nicholas Holdings </t>
  </si>
  <si>
    <t>https://www.enfield.gov.uk?a=24101:local-plan-response/email-reps/1170- Nicholas Holdings - Gordon Hill 170221.pdf</t>
  </si>
  <si>
    <t>0227</t>
  </si>
  <si>
    <t xml:space="preserve"> Penelope Carter </t>
  </si>
  <si>
    <t>https://www.enfield.gov.uk?a=24101:local-plan-response/email-reps/0227- Penelope Carter - Green Belt objection.pdf</t>
  </si>
  <si>
    <t>0141</t>
  </si>
  <si>
    <t xml:space="preserve"> Philip Ridley TransportConsultationResponse (002)</t>
  </si>
  <si>
    <t>https://www.enfield.gov.uk?a=24101:local-plan-response/email-reps/0141- Philip Ridley TransportConsultationResponse (002).pdf</t>
  </si>
  <si>
    <t>0575</t>
  </si>
  <si>
    <t xml:space="preserve"> Sport England</t>
  </si>
  <si>
    <t>https://www.enfield.gov.uk?a=24101:local-plan-response/email-reps/0575- Sport England.pdf</t>
  </si>
  <si>
    <t>4505</t>
  </si>
  <si>
    <t xml:space="preserve"> Tanju Mustafa</t>
  </si>
  <si>
    <t>https://www.enfield.gov.uk?a=24101:local-plan-response/email-reps/4505- Tanju Mustafa.pdf</t>
  </si>
  <si>
    <t>0376</t>
  </si>
  <si>
    <t xml:space="preserve"> Thorne, Alan alan Hadley Wood Development </t>
  </si>
  <si>
    <t>https://www.enfield.gov.uk?a=24101:local-plan-response/email-reps/0376- Thorne, Alan alan Hadley Wood Development - Register of objection.pdf</t>
  </si>
  <si>
    <t>0938</t>
  </si>
  <si>
    <t xml:space="preserve"> Trent Park Eq</t>
  </si>
  <si>
    <t>https://www.enfield.gov.uk?a=24101:local-plan-response/email-reps/0938 - Trent Park Eq. Centre Draft Plan Response.pdf</t>
  </si>
  <si>
    <t>1163</t>
  </si>
  <si>
    <t xml:space="preserve"> WM Morrison Supermarkets Plc Aldermans Hill Site Location Plan</t>
  </si>
  <si>
    <t>https://www.enfield.gov.uk?a=24101:local-plan-response/email-reps/1163- WM Morrison Supermarkets Plc Aldermans Hill Site Location Plan.pdf</t>
  </si>
  <si>
    <t>1448</t>
  </si>
  <si>
    <t>(Mrs) Janice Dickson</t>
  </si>
  <si>
    <t>https://www.enfield.gov.uk?a=24101:local-plan-response/email-reps/1448-(Mrs) Janice Dickson.pdf</t>
  </si>
  <si>
    <t>1340</t>
  </si>
  <si>
    <t>(Mrs) Lore Workman</t>
  </si>
  <si>
    <t>https://www.enfield.gov.uk?a=24101:local-plan-response/email-reps/1340-(Mrs) Lore Workman.pdf</t>
  </si>
  <si>
    <t>0033</t>
  </si>
  <si>
    <t>0033 IKEA Properties Investments</t>
  </si>
  <si>
    <t>https://www.enfield.gov.uk?a=24101:local-plan-response/email-reps/0033 IKEA Properties Investments.pdf</t>
  </si>
  <si>
    <t>0035</t>
  </si>
  <si>
    <t>0035 Southgate District Civic Voice</t>
  </si>
  <si>
    <t>https://www.enfield.gov.uk?a=24101:local-plan-response/email-reps/0035 Southgate District Civic Voice.pdf</t>
  </si>
  <si>
    <t>0036</t>
  </si>
  <si>
    <t>0036 Better Homes Enfield</t>
  </si>
  <si>
    <t>https://www.enfield.gov.uk?a=24101:local-plan-response/email-reps/0036 Better Homes Enfield.pdf</t>
  </si>
  <si>
    <t>0045</t>
  </si>
  <si>
    <t>0045 APPENDIX 1 SITE PHOTOGRAPHS</t>
  </si>
  <si>
    <t>https://www.enfield.gov.uk?a=24101:local-plan-response/email-reps/0045 APPENDIX 1 SITE PHOTOGRAPHS.pdf</t>
  </si>
  <si>
    <t>0045 APPENDIX 10 APPENDIX E HOUSING AND ECO LAND AVAILABILITY ASSESSMENT JUNE 2021</t>
  </si>
  <si>
    <t>https://www.enfield.gov.uk?a=24101:local-plan-response/email-reps/0045 APPENDIX 10 APPENDIX E HOUSING AND ECO LAND AVAILABILITY ASSESSMENT JUNE 2021.pdf</t>
  </si>
  <si>
    <t>0045 APPENDIX 11 RYLE YARD EDDINGYON PLANNING COMMITTEE REPORT 2013</t>
  </si>
  <si>
    <t>https://www.enfield.gov.uk?a=24101:local-plan-response/email-reps/0045 APPENDIX 11 RYLE YARD EDDINGYON PLANNING COMMITTEE REPORT 2013.pdf</t>
  </si>
  <si>
    <t>0045 APPENDIX 2 DECISION NOTICE THE STICKS MAY 2015</t>
  </si>
  <si>
    <t>https://www.enfield.gov.uk?a=24101:local-plan-response/email-reps/0045 APPENDIX 2 DECISION NOTICE THE STICKS MAY 2015.pdf</t>
  </si>
  <si>
    <t>0045 APPENDIX 3 DECISION NOTICE THE LODGE JULY 2015</t>
  </si>
  <si>
    <t>https://www.enfield.gov.uk?a=24101:local-plan-response/email-reps/0045 APPENDIX 3 DECISION NOTICE THE LODGE JULY 2015.pdf</t>
  </si>
  <si>
    <t>0045 APPENDIX 4 APPEAL DECISION THE STABLES JUNE 2016</t>
  </si>
  <si>
    <t>https://www.enfield.gov.uk?a=24101:local-plan-response/email-reps/0045 APPENDIX 4 APPEAL DECISION THE STABLES JUNE 2016.pdf</t>
  </si>
  <si>
    <t>0045 APPENDIX 5 ENFIELD HOUSING DELIVERY TEST BRIEFING NOTE FEB 2021</t>
  </si>
  <si>
    <t>https://www.enfield.gov.uk?a=24101:local-plan-response/email-reps/0045 APPENDIX 5 ENFIELD HOUSING DELIVERY TEST BRIEFING NOTE FEB 2021.pdf</t>
  </si>
  <si>
    <t>0045 APPENDIX 6 ENFIELD AMR AND 5 YEAR HOUSING SUPPLY 2019</t>
  </si>
  <si>
    <t>https://www.enfield.gov.uk?a=24101:local-plan-response/email-reps/0045 APPENDIX 6 ENFIELD AMR AND 5 YEAR HOUSING SUPPLY 2019-2020.pdf</t>
  </si>
  <si>
    <t>0045 APPENDIX 7 ENFIELD HOUSING NEED &amp; GREEN BELT ARTICLE JUNE 2021</t>
  </si>
  <si>
    <t>https://www.enfield.gov.uk?a=24101:local-plan-response/email-reps/0045 APPENDIX 7 ENFIELD HOUSING NEED &amp; GREEN BELT ARTICLE JUNE 2021.pdf</t>
  </si>
  <si>
    <t>0045 APPENDIX 8 LAND AT CREWS HILL SITE ALLOCATION SA27</t>
  </si>
  <si>
    <t>https://www.enfield.gov.uk?a=24101:local-plan-response/email-reps/0045 APPENDIX 8 LAND AT CREWS HILL SITE ALLOCATION SA27.pdf</t>
  </si>
  <si>
    <t>0045 APPENDIX 9 WARMERDAM NURSERY SITE PLAN</t>
  </si>
  <si>
    <t>https://www.enfield.gov.uk?a=24101:local-plan-response/email-reps/0045 APPENDIX 9 WARMERDAM NURSERY SITE PLAN.pdf</t>
  </si>
  <si>
    <t>0045 WARMERDAM NURSERY REPRESENTATIONS</t>
  </si>
  <si>
    <t>https://www.enfield.gov.uk?a=24101:local-plan-response/email-reps/0045 WARMERDAM NURSERY REPRESENTATIONS.pdf</t>
  </si>
  <si>
    <t>0095</t>
  </si>
  <si>
    <t>0095 ESN Scotland Ltd</t>
  </si>
  <si>
    <t>https://www.enfield.gov.uk?a=24101:local-plan-response/email-reps/0095 ESN Scotland Ltd.pdf</t>
  </si>
  <si>
    <t>0132</t>
  </si>
  <si>
    <t>0132 D&amp;J London Property Ltd</t>
  </si>
  <si>
    <t>https://www.enfield.gov.uk?a=24101:local-plan-response/email-reps/0132 D&amp;J London Property Ltd.pdf</t>
  </si>
  <si>
    <t>0152</t>
  </si>
  <si>
    <t>0152 Forty Leisure Limited and Jubilee Church</t>
  </si>
  <si>
    <t>https://www.enfield.gov.uk?a=24101:local-plan-response/email-reps/0152 Forty Leisure Limited and Jubilee Church.pdf</t>
  </si>
  <si>
    <t>0153</t>
  </si>
  <si>
    <t>0153 Berkeley Homes (North East London) Ltd</t>
  </si>
  <si>
    <t>https://www.enfield.gov.uk?a=24101:local-plan-response/email-reps/0153 Berkeley Homes (North East London) Ltd.pdf</t>
  </si>
  <si>
    <t>0164</t>
  </si>
  <si>
    <t>0164 London City Mission</t>
  </si>
  <si>
    <t>https://www.enfield.gov.uk?a=24101:local-plan-response/email-reps/0164 London City Mission.pdf</t>
  </si>
  <si>
    <t>0179</t>
  </si>
  <si>
    <t>0179 Duchy of Lancaster</t>
  </si>
  <si>
    <t>https://www.enfield.gov.uk?a=24101:local-plan-response/email-reps/0179 Duchy of Lancaster.pdf</t>
  </si>
  <si>
    <t>0228</t>
  </si>
  <si>
    <t>0228 LaSalle IM</t>
  </si>
  <si>
    <t>https://www.enfield.gov.uk?a=24101:local-plan-response/email-reps/0228 LaSalle IM.pdf</t>
  </si>
  <si>
    <t>0239</t>
  </si>
  <si>
    <t>0239 Taylor Wimpey Strategic Land</t>
  </si>
  <si>
    <t>https://www.enfield.gov.uk?a=24101:local-plan-response/email-reps/0239 Taylor Wimpey Strategic Land.pdf</t>
  </si>
  <si>
    <t>0244</t>
  </si>
  <si>
    <t>0244 Better Streets for Enfield and the Enfield Cycling Campaign</t>
  </si>
  <si>
    <t>https://www.enfield.gov.uk?a=24101:local-plan-response/email-reps/0244 Better Streets for Enfield and the Enfield Cycling Campaign.pdf</t>
  </si>
  <si>
    <t>0270</t>
  </si>
  <si>
    <t>0270 Cllr Anne Brown</t>
  </si>
  <si>
    <t>https://www.enfield.gov.uk?a=24101:local-plan-response/email-reps/0270 Cllr Anne Brown.pdf</t>
  </si>
  <si>
    <t>0552</t>
  </si>
  <si>
    <t xml:space="preserve">0552 DOL Draft Local Plan </t>
  </si>
  <si>
    <t>https://www.enfield.gov.uk?a=24101:local-plan-response/email-reps/0552 DOL Draft Local Plan - Land adj. Jesus Church Reps.pdf</t>
  </si>
  <si>
    <t>0589</t>
  </si>
  <si>
    <t xml:space="preserve">0589 City of London </t>
  </si>
  <si>
    <t>https://www.enfield.gov.uk?a=24101:local-plan-response/email-reps/0589 City of London - Conservators of Epping Forest.pdf</t>
  </si>
  <si>
    <t>0735</t>
  </si>
  <si>
    <t>0735 Dominvs Group</t>
  </si>
  <si>
    <t>https://www.enfield.gov.uk?a=24101:local-plan-response/email-reps/0735 Dominvs Group.pdf</t>
  </si>
  <si>
    <t>0738</t>
  </si>
  <si>
    <t xml:space="preserve">0738 Metropolitan Police Service </t>
  </si>
  <si>
    <t>https://www.enfield.gov.uk?a=24101:local-plan-response/email-reps/0738 Metropolitan Police Service - designing out crime.pdf</t>
  </si>
  <si>
    <t>0825</t>
  </si>
  <si>
    <t>0825 Chase New Homes Ltd</t>
  </si>
  <si>
    <t>https://www.enfield.gov.uk?a=24101:local-plan-response/email-reps/0825 Chase New Homes Ltd.pdf</t>
  </si>
  <si>
    <t>0919</t>
  </si>
  <si>
    <t>0919 Edmonton Hundred Historical Society</t>
  </si>
  <si>
    <t>https://www.enfield.gov.uk?a=24101:local-plan-response/email-reps/0919 Edmonton Hundred Historical Society.pdf</t>
  </si>
  <si>
    <t>0930</t>
  </si>
  <si>
    <t>0930 EnCaf Land Use Working Group</t>
  </si>
  <si>
    <t>https://www.enfield.gov.uk?a=24101:local-plan-response/email-reps/0930 EnCaf Land Use Working Group.pdf</t>
  </si>
  <si>
    <t>0938 Consultation Response_ Trent Park Equestrian Centre</t>
  </si>
  <si>
    <t>https://www.enfield.gov.uk?a=24101:local-plan-response/email-reps/0938 Consultation Response_ Trent Park Equestrian Centre.pdf</t>
  </si>
  <si>
    <t>0938 trent park</t>
  </si>
  <si>
    <t>https://www.enfield.gov.uk?a=24101:local-plan-response/email-reps/0938 trent park.pdf</t>
  </si>
  <si>
    <t>0959</t>
  </si>
  <si>
    <t>0959 Stonegate Homes</t>
  </si>
  <si>
    <t>https://www.enfield.gov.uk?a=24101:local-plan-response/email-reps/0959 Stonegate Homes.pdf</t>
  </si>
  <si>
    <t>1312</t>
  </si>
  <si>
    <t>1312 Grange Park Conservation Area Study Group</t>
  </si>
  <si>
    <t>https://www.enfield.gov.uk?a=24101:local-plan-response/email-reps/1312 Grange Park Conservation Area Study Group.pdf</t>
  </si>
  <si>
    <t>1312 Grange Park Conservation Area Study Group r</t>
  </si>
  <si>
    <t>https://www.enfield.gov.uk?a=24101:local-plan-response/email-reps/1312 Grange Park Conservation Area Study Group r.pdf</t>
  </si>
  <si>
    <t>1477</t>
  </si>
  <si>
    <t>1477 Enfield Roadwatch</t>
  </si>
  <si>
    <t>https://www.enfield.gov.uk?a=24101:local-plan-response/email-reps/1477 Enfield Roadwatch.pdf</t>
  </si>
  <si>
    <t>1478</t>
  </si>
  <si>
    <t>1478 LB Barnet</t>
  </si>
  <si>
    <t>https://www.enfield.gov.uk?a=24101:local-plan-response/email-reps/1478 LB Barnet.pdf</t>
  </si>
  <si>
    <t>1479</t>
  </si>
  <si>
    <t>1479 Innovative Infill</t>
  </si>
  <si>
    <t>https://www.enfield.gov.uk?a=24101:local-plan-response/email-reps/1479 Innovative Infill.pdf</t>
  </si>
  <si>
    <t>1501</t>
  </si>
  <si>
    <t>1501 Hadley Wood Conservation Area Study Group</t>
  </si>
  <si>
    <t>https://www.enfield.gov.uk?a=24101:local-plan-response/email-reps/1501 Hadley Wood Conservation Area Study Group-Lancaster Avenue Appeal Decision-3176938.pdf</t>
  </si>
  <si>
    <t>https://www.enfield.gov.uk?a=24101:local-plan-response/email-reps/1501 Hadley Wood Conservation Area Study Group.pdf</t>
  </si>
  <si>
    <t>1617</t>
  </si>
  <si>
    <t>1617 United Living New Homes</t>
  </si>
  <si>
    <t>https://www.enfield.gov.uk?a=24101:local-plan-response/email-reps/1617 United Living New Homes.pdf</t>
  </si>
  <si>
    <t>1774</t>
  </si>
  <si>
    <t>1774 Call for Sites_ Notting Hill Genesis, Green Lanes Junction NW</t>
  </si>
  <si>
    <t>https://www.enfield.gov.uk?a=24101:local-plan-response/email-reps/1774 Call for Sites_ Notting Hill Genesis, Green Lanes Junction NW.pdf</t>
  </si>
  <si>
    <t>1774 Call for Sites_ Notting Hill Genesis, Green Lanes Junction South West EMAIL</t>
  </si>
  <si>
    <t>https://www.enfield.gov.uk?a=24101:local-plan-response/email-reps/1774 Call for Sites_ Notting Hill Genesis, Green Lanes Junction South West EMAIL.pdf</t>
  </si>
  <si>
    <t>1774 EMAIL Notting Hill</t>
  </si>
  <si>
    <t>https://www.enfield.gov.uk?a=24101:local-plan-response/email-reps/1774 EMAIL Notting Hill.pdf</t>
  </si>
  <si>
    <t>1774 Notting Hill Genesis</t>
  </si>
  <si>
    <t>https://www.enfield.gov.uk?a=24101:local-plan-response/email-reps/1774 Notting Hill Genesis.pdf</t>
  </si>
  <si>
    <t>1797</t>
  </si>
  <si>
    <t>1797 Enfield Town Residents Association</t>
  </si>
  <si>
    <t>https://www.enfield.gov.uk?a=24101:local-plan-response/email-reps/1797 Enfield Town Residents Association.pdf</t>
  </si>
  <si>
    <t>1851</t>
  </si>
  <si>
    <t>1851 Adelmill</t>
  </si>
  <si>
    <t>https://www.enfield.gov.uk?a=24101:local-plan-response/email-reps/1851 Adelmill.pdf</t>
  </si>
  <si>
    <t>1853</t>
  </si>
  <si>
    <t>1853 Home Builders Federation</t>
  </si>
  <si>
    <t>https://www.enfield.gov.uk?a=24101:local-plan-response/email-reps/1853 Home Builders Federation.pdf</t>
  </si>
  <si>
    <t>1877</t>
  </si>
  <si>
    <t xml:space="preserve">1877 Bambos Charalambous MP </t>
  </si>
  <si>
    <t>https://www.enfield.gov.uk?a=24101:local-plan-response/email-reps/1877 Bambos Charalambous MP - Sainsburys site.pdf</t>
  </si>
  <si>
    <t>1908</t>
  </si>
  <si>
    <t>1908 Cockfosters CLL Reps</t>
  </si>
  <si>
    <t>https://www.enfield.gov.uk?a=24101:local-plan-response/email-reps/1908 Cockfosters CLL Reps.pdf</t>
  </si>
  <si>
    <t>1908 Connected Living London (Cockfosters) Ltd</t>
  </si>
  <si>
    <t>https://www.enfield.gov.uk?a=24101:local-plan-response/email-reps/1908 Connected Living London (Cockfosters) Ltd.pdf</t>
  </si>
  <si>
    <t>1911</t>
  </si>
  <si>
    <t>1911 Arnos Grove CLL Reps</t>
  </si>
  <si>
    <t>https://www.enfield.gov.uk?a=24101:local-plan-response/email-reps/1911 Arnos Grove CLL Reps.pdf</t>
  </si>
  <si>
    <t>1911 Connected Living London (Arnos Grove) Ltd</t>
  </si>
  <si>
    <t>https://www.enfield.gov.uk?a=24101:local-plan-response/email-reps/1911 Connected Living London (Arnos Grove) Ltd.pdf</t>
  </si>
  <si>
    <t>1942</t>
  </si>
  <si>
    <t>1942 CLARA Hadley Wood Response</t>
  </si>
  <si>
    <t>https://www.enfield.gov.uk?a=24101:local-plan-response/email-reps/1942 CLARA Hadley Wood Response.pdf</t>
  </si>
  <si>
    <t>1984</t>
  </si>
  <si>
    <t>1984 Federation of Enfield Residents &amp; Allied Associations attachment</t>
  </si>
  <si>
    <t>https://www.enfield.gov.uk?a=24101:local-plan-response/email-reps/1984 Federation of Enfield Residents &amp; Allied Associations attachment.pdf</t>
  </si>
  <si>
    <t>2044</t>
  </si>
  <si>
    <t>2044 LBE Conservative Group</t>
  </si>
  <si>
    <t>https://www.enfield.gov.uk?a=24101:local-plan-response/email-reps/2044 LBE Conservative Group.pdf</t>
  </si>
  <si>
    <t>2068</t>
  </si>
  <si>
    <t>2068 LB Brent</t>
  </si>
  <si>
    <t>https://www.enfield.gov.uk?a=24101:local-plan-response/email-reps/2068 LB Brent.pdf</t>
  </si>
  <si>
    <t>2069</t>
  </si>
  <si>
    <t xml:space="preserve">2069 Landvest </t>
  </si>
  <si>
    <t>https://www.enfield.gov.uk?a=24101:local-plan-response/email-reps/2069 Landvest - Enfield Issues and Options Reg 18_Parkview Place_Landvest Reps 210913.pdf</t>
  </si>
  <si>
    <t>2069 Landvest Enclosure 1_Parkview Nursery Site Location Plan</t>
  </si>
  <si>
    <t>https://www.enfield.gov.uk?a=24101:local-plan-response/email-reps/2069 Landvest Enclosure 1_Parkview Nursery Site Location Plan.pdf</t>
  </si>
  <si>
    <t>2069 Landvest Enclosure 2_Parkview Nursery Supporting Document</t>
  </si>
  <si>
    <t>https://www.enfield.gov.uk?a=24101:local-plan-response/email-reps/2069 Landvest Enclosure 2_Parkview Nursery Supporting Document.pdf</t>
  </si>
  <si>
    <t>2069 Landvest Enclosure 3_Existing and Propo Reg 18 Proposals Map w Parkview Nursery Site Plan Overlay</t>
  </si>
  <si>
    <t>https://www.enfield.gov.uk?a=24101:local-plan-response/email-reps/2069 Landvest Enclosure 3_Existing and Propo Reg 18 Proposals Map w Parkview Nursery Site Plan Overlay.pdf</t>
  </si>
  <si>
    <t>2070</t>
  </si>
  <si>
    <t>2070 Friends of Firs Farm</t>
  </si>
  <si>
    <t>https://www.enfield.gov.uk?a=24101:local-plan-response/email-reps/2070 Friends of Firs Farm.pdf</t>
  </si>
  <si>
    <t>2071</t>
  </si>
  <si>
    <t>2071 Historic England</t>
  </si>
  <si>
    <t>https://www.enfield.gov.uk?a=24101:local-plan-response/email-reps/2071 Historic England.pdf</t>
  </si>
  <si>
    <t>2072</t>
  </si>
  <si>
    <t>2072 Enfield Sport</t>
  </si>
  <si>
    <t>https://www.enfield.gov.uk?a=24101:local-plan-response/email-reps/2072 Enfield Sport.pdf</t>
  </si>
  <si>
    <t>2072 Enfield Sport 02</t>
  </si>
  <si>
    <t>https://www.enfield.gov.uk?a=24101:local-plan-response/email-reps/2072 Enfield Sport 02.pdf</t>
  </si>
  <si>
    <t>2073</t>
  </si>
  <si>
    <t>2073 LBWF ENFIELD LOCAL PLAN REG 18 RESPONSE_SPO</t>
  </si>
  <si>
    <t>https://www.enfield.gov.uk?a=24101:local-plan-response/email-reps/2073 LBWF ENFIELD LOCAL PLAN REG 18 RESPONSE_SPO.pdf</t>
  </si>
  <si>
    <t>2074</t>
  </si>
  <si>
    <t xml:space="preserve">2074 Lansdown </t>
  </si>
  <si>
    <t>https://www.enfield.gov.uk?a=24101:local-plan-response/email-reps/2074 Lansdown - 135 TPR Draft Plan Response.pdf</t>
  </si>
  <si>
    <t>2075</t>
  </si>
  <si>
    <t>2075 Natural England Enfield Local Plan Response</t>
  </si>
  <si>
    <t>https://www.enfield.gov.uk?a=24101:local-plan-response/email-reps/2075 Natural England Enfield Local Plan Response.pdf</t>
  </si>
  <si>
    <t>2075 Natural England Evidence Advice v2</t>
  </si>
  <si>
    <t>https://www.enfield.gov.uk?a=24101:local-plan-response/email-reps/2075 Natural England Evidence Advice v2.pdf</t>
  </si>
  <si>
    <t>2076</t>
  </si>
  <si>
    <t>2076 Highways England</t>
  </si>
  <si>
    <t>https://www.enfield.gov.uk?a=24101:local-plan-response/email-reps/2076 Highways England.pdf</t>
  </si>
  <si>
    <t>2092</t>
  </si>
  <si>
    <t>2092 LB Redbridge</t>
  </si>
  <si>
    <t>https://www.enfield.gov.uk?a=24101:local-plan-response/email-reps/2092 LB Redbridge.pdf</t>
  </si>
  <si>
    <t>2093</t>
  </si>
  <si>
    <t>2093 Crosstree Real Estate Partners LLP</t>
  </si>
  <si>
    <t>https://www.enfield.gov.uk?a=24101:local-plan-response/email-reps/2093 Crosstree Real Estate Partners LLP.pdf</t>
  </si>
  <si>
    <t>2094</t>
  </si>
  <si>
    <t>2094 Cllr A Georgiou</t>
  </si>
  <si>
    <t>https://www.enfield.gov.uk?a=24101:local-plan-response/email-reps/2094 Cllr A Georgiou.pdf</t>
  </si>
  <si>
    <t>2094 Cllr A Georgiou (01)</t>
  </si>
  <si>
    <t>https://www.enfield.gov.uk?a=24101:local-plan-response/email-reps/2094 Cllr A Georgiou (01).pdf</t>
  </si>
  <si>
    <t>2094 Cllr A Georgiou (02)</t>
  </si>
  <si>
    <t>https://www.enfield.gov.uk?a=24101:local-plan-response/email-reps/2094 Cllr A Georgiou (02).pdf</t>
  </si>
  <si>
    <t>2095</t>
  </si>
  <si>
    <t>2095 Jill Hardy</t>
  </si>
  <si>
    <t>https://www.enfield.gov.uk?a=24101:local-plan-response/email-reps/2095 Jill Hardy.pdf</t>
  </si>
  <si>
    <t>2096</t>
  </si>
  <si>
    <t>2096 Universities Superannuation Scheme</t>
  </si>
  <si>
    <t>https://www.enfield.gov.uk?a=24101:local-plan-response/email-reps/2096 Universities Superannuation Scheme.pdf</t>
  </si>
  <si>
    <t>2096 Universities Superannuation Scheme (2)</t>
  </si>
  <si>
    <t>https://www.enfield.gov.uk?a=24101:local-plan-response/email-reps/2096 Universities Superannuation Scheme (2).pdf</t>
  </si>
  <si>
    <t>2193</t>
  </si>
  <si>
    <t>2193 St John's Preparatory &amp; Senior School</t>
  </si>
  <si>
    <t>https://www.enfield.gov.uk?a=24101:local-plan-response/email-reps/2193 St John's Preparatory &amp; Senior School.pdf</t>
  </si>
  <si>
    <t>2225</t>
  </si>
  <si>
    <t>2225 Welwyn Hatfield DC</t>
  </si>
  <si>
    <t>https://www.enfield.gov.uk?a=24101:local-plan-response/email-reps/2225 Welwyn Hatfield DC.pdf</t>
  </si>
  <si>
    <t>2250</t>
  </si>
  <si>
    <t>2250 Social Housing Plus â€“ Fore Street Limited</t>
  </si>
  <si>
    <t>https://www.enfield.gov.uk?a=24101:local-plan-response/email-reps/2250 Social Housing Plus â€“ Fore Street Limited.pdf</t>
  </si>
  <si>
    <t>2292</t>
  </si>
  <si>
    <t xml:space="preserve">2292 GLA Mayor's Response Enfield LP R18 2 </t>
  </si>
  <si>
    <t>https://www.enfield.gov.uk?a=24101:local-plan-response/email-reps/2292 GLA Mayor's Response Enfield LP R18 2 - final version.pdf</t>
  </si>
  <si>
    <t>2457</t>
  </si>
  <si>
    <t>2457 NHS London Healthy Urban Development Unit</t>
  </si>
  <si>
    <t>https://www.enfield.gov.uk?a=24101:local-plan-response/email-reps/2457 NHS London Healthy Urban Development Unit.pdf</t>
  </si>
  <si>
    <t>2458</t>
  </si>
  <si>
    <t>2458 Cowan attachment</t>
  </si>
  <si>
    <t>https://www.enfield.gov.uk?a=24101:local-plan-response/email-reps/2458 Cowan attachment.pdf</t>
  </si>
  <si>
    <t>2488</t>
  </si>
  <si>
    <t>2488 DTZ Investors</t>
  </si>
  <si>
    <t>https://www.enfield.gov.uk?a=24101:local-plan-response/email-reps/2488 DTZ Investors.pdf</t>
  </si>
  <si>
    <t>2535</t>
  </si>
  <si>
    <t>2535 British Land</t>
  </si>
  <si>
    <t>https://www.enfield.gov.uk?a=24101:local-plan-response/email-reps/2535 British Land.pdf</t>
  </si>
  <si>
    <t>2566</t>
  </si>
  <si>
    <t>2566 The Wave London</t>
  </si>
  <si>
    <t>https://www.enfield.gov.uk?a=24101:local-plan-response/email-reps/2566 The Wave London.pdf</t>
  </si>
  <si>
    <t>2566 The Wave London 01</t>
  </si>
  <si>
    <t>https://www.enfield.gov.uk?a=24101:local-plan-response/email-reps/2566 The Wave London 01.PDF</t>
  </si>
  <si>
    <t>2625</t>
  </si>
  <si>
    <t>2625 GLP</t>
  </si>
  <si>
    <t>https://www.enfield.gov.uk?a=24101:local-plan-response/email-reps/2625 GLP.pdf</t>
  </si>
  <si>
    <t xml:space="preserve">2625 GLT Appendix 1 </t>
  </si>
  <si>
    <t>https://www.enfield.gov.uk?a=24101:local-plan-response/email-reps/2625 GLT Appendix 1 -Gazeley, Mollison Avenue, Call for Sites Cover Letter.pdf</t>
  </si>
  <si>
    <t xml:space="preserve">2625 GLT Cover Letter </t>
  </si>
  <si>
    <t>https://www.enfield.gov.uk?a=24101:local-plan-response/email-reps/2625 GLT Cover Letter - Call for Sites 26.02.2021.pdf</t>
  </si>
  <si>
    <t>https://www.enfield.gov.uk?a=24101:local-plan-response/email-reps/2625 GLT Cover Letter - Draft local Plan Representations 13.09.2021.pdf</t>
  </si>
  <si>
    <t xml:space="preserve">2625 GLT Gazeley Enfield </t>
  </si>
  <si>
    <t>https://www.enfield.gov.uk?a=24101:local-plan-response/email-reps/2625 GLT Gazeley Enfield - Transport and Highways Technical Note Final.pdf</t>
  </si>
  <si>
    <t xml:space="preserve">2625 GLT Industrial &amp; Logistics Demand </t>
  </si>
  <si>
    <t>https://www.enfield.gov.uk?a=24101:local-plan-response/email-reps/2625 GLT Industrial &amp; Logistics Demand - Land North of Mollison Avenue.pdf</t>
  </si>
  <si>
    <t>2625 GLT Mollison Aveneue Enfield Site Plan Options_compressed</t>
  </si>
  <si>
    <t>https://www.enfield.gov.uk?a=24101:local-plan-response/email-reps/2625 GLT Mollison Aveneue Enfield Site Plan Options_compressed.pdf</t>
  </si>
  <si>
    <t>2626</t>
  </si>
  <si>
    <t>2626 LVRPA 060921 Picketts Lock proposed site allocation</t>
  </si>
  <si>
    <t>https://www.enfield.gov.uk?a=24101:local-plan-response/email-reps/2626 LVRPA 060921 Picketts Lock proposed site allocation.pdf</t>
  </si>
  <si>
    <t>2626 LVRPA formal consultee response Enfield Reg18 Local Plan 08 09 21</t>
  </si>
  <si>
    <t>https://www.enfield.gov.uk?a=24101:local-plan-response/email-reps/2626 LVRPA formal consultee response Enfield Reg18 Local Plan 08 09 21.pdf</t>
  </si>
  <si>
    <t>2627</t>
  </si>
  <si>
    <t>2627 Prologis (UK) Ltd</t>
  </si>
  <si>
    <t>https://www.enfield.gov.uk?a=24101:local-plan-response/email-reps/2627 Prologis (UK) Ltd.pdf</t>
  </si>
  <si>
    <t>2628</t>
  </si>
  <si>
    <t>2628 Regenta Development</t>
  </si>
  <si>
    <t>https://www.enfield.gov.uk?a=24101:local-plan-response/email-reps/2628 Regenta Development.pdf</t>
  </si>
  <si>
    <t>2629</t>
  </si>
  <si>
    <t>2629 Stonegate Homes</t>
  </si>
  <si>
    <t>https://www.enfield.gov.uk?a=24101:local-plan-response/email-reps/2629 Stonegate Homes.pdf</t>
  </si>
  <si>
    <t>2630</t>
  </si>
  <si>
    <t>2630 Joanne McCartney AM</t>
  </si>
  <si>
    <t>https://www.enfield.gov.uk?a=24101:local-plan-response/email-reps/2630 Joanne McCartney AM.pdf</t>
  </si>
  <si>
    <t>2631</t>
  </si>
  <si>
    <t>2631 Sainsburyâ€™s Supermarkets Ltd</t>
  </si>
  <si>
    <t>https://www.enfield.gov.uk?a=24101:local-plan-response/email-reps/2631 Sainsburyâ€™s Supermarkets Ltd.pdf</t>
  </si>
  <si>
    <t>2632</t>
  </si>
  <si>
    <t>2632 Northampton Exiles Cricket Club</t>
  </si>
  <si>
    <t>https://www.enfield.gov.uk?a=24101:local-plan-response/email-reps/2632 Northampton Exiles Cricket Club.pdf</t>
  </si>
  <si>
    <t>2633</t>
  </si>
  <si>
    <t>2633 Barnet Society Planning &amp; Environment Committee</t>
  </si>
  <si>
    <t>https://www.enfield.gov.uk?a=24101:local-plan-response/email-reps/2633 Barnet Society Planning &amp; Environment Committee.pdf</t>
  </si>
  <si>
    <t>2799</t>
  </si>
  <si>
    <t>2799 Appendix 1a</t>
  </si>
  <si>
    <t>https://www.enfield.gov.uk?a=24101:local-plan-response/email-reps/2799 Appendix 1a.pdf</t>
  </si>
  <si>
    <t>2799 Appendix 1b</t>
  </si>
  <si>
    <t>https://www.enfield.gov.uk?a=24101:local-plan-response/email-reps/2799 Appendix 1b.pdf</t>
  </si>
  <si>
    <t>2799 Appendix 1c</t>
  </si>
  <si>
    <t>https://www.enfield.gov.uk?a=24101:local-plan-response/email-reps/2799 Appendix 1c.pdf</t>
  </si>
  <si>
    <t>2799 Appendix 2</t>
  </si>
  <si>
    <t>https://www.enfield.gov.uk?a=24101:local-plan-response/email-reps/2799 Appendix 2.pdf</t>
  </si>
  <si>
    <t>2799 Appendix 3</t>
  </si>
  <si>
    <t>https://www.enfield.gov.uk?a=24101:local-plan-response/email-reps/2799 Appendix 3.pdf</t>
  </si>
  <si>
    <t>2799 Appendix 5</t>
  </si>
  <si>
    <t>https://www.enfield.gov.uk?a=24101:local-plan-response/email-reps/2799 Appendix 5.pdf</t>
  </si>
  <si>
    <t>2799 Appendix 6</t>
  </si>
  <si>
    <t>https://www.enfield.gov.uk?a=24101:local-plan-response/email-reps/2799 Appendix 6.pdf</t>
  </si>
  <si>
    <t>2799 Appendix 7</t>
  </si>
  <si>
    <t>https://www.enfield.gov.uk?a=24101:local-plan-response/email-reps/2799 Appendix 7.pdf</t>
  </si>
  <si>
    <t>2799 Hadley Wood Exec Summary</t>
  </si>
  <si>
    <t>https://www.enfield.gov.uk?a=24101:local-plan-response/email-reps/2799 Hadley Wood Exec Summary.pdf</t>
  </si>
  <si>
    <t>2799 Hadley Wood Response</t>
  </si>
  <si>
    <t>https://www.enfield.gov.uk?a=24101:local-plan-response/email-reps/2799 Hadley Wood Response.pdf</t>
  </si>
  <si>
    <t>2835</t>
  </si>
  <si>
    <t>2835 Friends of Forty Hill Park</t>
  </si>
  <si>
    <t>https://www.enfield.gov.uk?a=24101:local-plan-response/email-reps/2835 Friends of Forty Hill Park.pdf</t>
  </si>
  <si>
    <t>2836</t>
  </si>
  <si>
    <t>2836 London Gypsies and Travellers</t>
  </si>
  <si>
    <t>https://www.enfield.gov.uk?a=24101:local-plan-response/email-reps/2836 London Gypsies and Travellers.pdf</t>
  </si>
  <si>
    <t>2837</t>
  </si>
  <si>
    <t>2837 Henry Boot</t>
  </si>
  <si>
    <t>https://www.enfield.gov.uk?a=24101:local-plan-response/email-reps/2837 Henry Boot.pdf</t>
  </si>
  <si>
    <t>2838</t>
  </si>
  <si>
    <t xml:space="preserve">2838 Transport for London </t>
  </si>
  <si>
    <t>https://www.enfield.gov.uk?a=24101:local-plan-response/email-reps/2838 Transport for London - Spatial Planning.pdf</t>
  </si>
  <si>
    <t>2839</t>
  </si>
  <si>
    <t>2839 Forty Hill and Bulls Cross Study Group</t>
  </si>
  <si>
    <t>https://www.enfield.gov.uk?a=24101:local-plan-response/email-reps/2839 Forty Hill and Bulls Cross Study Group.pdf</t>
  </si>
  <si>
    <t>2840</t>
  </si>
  <si>
    <t>2840 Tarmac Trading Limited ENCLOSURE 1</t>
  </si>
  <si>
    <t>https://www.enfield.gov.uk?a=24101:local-plan-response/email-reps/2840 Tarmac Trading Limited ENCLOSURE 1.pdf</t>
  </si>
  <si>
    <t>2840 Tarmac Trading Limited ENCLOSURE 2</t>
  </si>
  <si>
    <t>https://www.enfield.gov.uk?a=24101:local-plan-response/email-reps/2840 Tarmac Trading Limited ENCLOSURE 2.pdf</t>
  </si>
  <si>
    <t>2840 Tarmac Trading Limited TAR</t>
  </si>
  <si>
    <t>https://www.enfield.gov.uk?a=24101:local-plan-response/email-reps/2840 Tarmac Trading Limited TAR-111-C Letter to Enfield Council 13092021.pdf</t>
  </si>
  <si>
    <t>2841</t>
  </si>
  <si>
    <t>2841 New Southgate Property Ltd, Luna Investments SA and Aero Properties Ltd</t>
  </si>
  <si>
    <t>https://www.enfield.gov.uk?a=24101:local-plan-response/email-reps/2841 New Southgate Property Ltd, Luna Investments SA and Aero Properties Ltd.pdf</t>
  </si>
  <si>
    <t>2842</t>
  </si>
  <si>
    <t>2842 Northaw &amp; Cuffley Parish Council</t>
  </si>
  <si>
    <t>https://www.enfield.gov.uk?a=24101:local-plan-response/email-reps/2842 Northaw &amp; Cuffley Parish Council.pdf</t>
  </si>
  <si>
    <t>2842 Northaw and Cuffley Parish Council</t>
  </si>
  <si>
    <t>https://www.enfield.gov.uk?a=24101:local-plan-response/email-reps/2842 Northaw and Cuffley Parish Council.pdf</t>
  </si>
  <si>
    <t>2843</t>
  </si>
  <si>
    <t xml:space="preserve">2843 London Diocesan Fund </t>
  </si>
  <si>
    <t>https://www.enfield.gov.uk?a=24101:local-plan-response/email-reps/2843 London Diocesan Fund - Land Opposite Jolly Farmers Pub Attachment (1).pdf</t>
  </si>
  <si>
    <t>https://www.enfield.gov.uk?a=24101:local-plan-response/email-reps/2843 London Diocesan Fund - Land Opposite Jolly Farmers Pub Attachment (2).pdf</t>
  </si>
  <si>
    <t>https://www.enfield.gov.uk?a=24101:local-plan-response/email-reps/2843 London Diocesan Fund - Land Opposite Jolly Farmers Pub Attachment (3).pdf</t>
  </si>
  <si>
    <t>2844</t>
  </si>
  <si>
    <t>2844 Barnet &amp; Southgate College</t>
  </si>
  <si>
    <t>https://www.enfield.gov.uk?a=24101:local-plan-response/email-reps/2844 Barnet &amp; Southgate College.pdf</t>
  </si>
  <si>
    <t>2845</t>
  </si>
  <si>
    <t>2845 Royal London Mutual Insurance Society Limited</t>
  </si>
  <si>
    <t>https://www.enfield.gov.uk?a=24101:local-plan-response/email-reps/2845 Royal London Mutual Insurance Society Limited.pdf</t>
  </si>
  <si>
    <t>3072</t>
  </si>
  <si>
    <t>3072 Geras Estates Limited and Hebe Developments Limited</t>
  </si>
  <si>
    <t>https://www.enfield.gov.uk?a=24101:local-plan-response/email-reps/3072 Geras Estates Limited and Hebe Developments Limited.pdf</t>
  </si>
  <si>
    <t>3103</t>
  </si>
  <si>
    <t>3103 Origin Housing</t>
  </si>
  <si>
    <t>https://www.enfield.gov.uk?a=24101:local-plan-response/email-reps/3103 Origin Housing.pdf</t>
  </si>
  <si>
    <t>3177</t>
  </si>
  <si>
    <t>3177 Thames Water 21</t>
  </si>
  <si>
    <t>https://www.enfield.gov.uk?a=24101:local-plan-response/email-reps/3177 Thames Water 21.09.13 L DW-JW Enfield Local Plan SITES final.pdf</t>
  </si>
  <si>
    <t>3177 Thames Water 2107</t>
  </si>
  <si>
    <t>https://www.enfield.gov.uk?a=24101:local-plan-response/email-reps/3177 Thames Water 2107-022 - TN01A - Site Review.pdf</t>
  </si>
  <si>
    <t>3177 Thames Water Covid impact note</t>
  </si>
  <si>
    <t>https://www.enfield.gov.uk?a=24101:local-plan-response/email-reps/3177 Thames Water Covid impact note.pdf</t>
  </si>
  <si>
    <t>3177 Thames Water Land northwest of Innova Park_PEA</t>
  </si>
  <si>
    <t>https://www.enfield.gov.uk?a=24101:local-plan-response/email-reps/3177 Thames Water Land northwest of Innova Park_PEA.pdf</t>
  </si>
  <si>
    <t>3190</t>
  </si>
  <si>
    <t>3190 TfL Commercial Development</t>
  </si>
  <si>
    <t>https://www.enfield.gov.uk?a=24101:local-plan-response/email-reps/3190 TfL Commercial Development.pdf</t>
  </si>
  <si>
    <t>3242</t>
  </si>
  <si>
    <t>3242 Capel Manor College</t>
  </si>
  <si>
    <t>https://www.enfield.gov.uk?a=24101:local-plan-response/email-reps/3242 Capel Manor College.pdf</t>
  </si>
  <si>
    <t xml:space="preserve">3242 Capel Manor College </t>
  </si>
  <si>
    <t>https://www.enfield.gov.uk?a=24101:local-plan-response/email-reps/3242 Capel Manor College - letter 2.pdf</t>
  </si>
  <si>
    <t>https://www.enfield.gov.uk?a=24101:local-plan-response/email-reps/3242 Capel Manor College - letter.pdf</t>
  </si>
  <si>
    <t>3290</t>
  </si>
  <si>
    <t>3290 Langhedge Lane Industrial Estate landowner</t>
  </si>
  <si>
    <t>https://www.enfield.gov.uk?a=24101:local-plan-response/email-reps/3290 Langhedge Lane Industrial Estate landowner.pdf</t>
  </si>
  <si>
    <t>3292</t>
  </si>
  <si>
    <t>3292 Planware Ltd</t>
  </si>
  <si>
    <t>https://www.enfield.gov.uk?a=24101:local-plan-response/email-reps/3292 Planware Ltd.pdf</t>
  </si>
  <si>
    <t>3338</t>
  </si>
  <si>
    <t>3338 Morrisons Southbury Road</t>
  </si>
  <si>
    <t>https://www.enfield.gov.uk?a=24101:local-plan-response/email-reps/3338 Morrisons Southbury Road.pdf</t>
  </si>
  <si>
    <t>3338 Morrisons Southbury Road feasibility study</t>
  </si>
  <si>
    <t>https://www.enfield.gov.uk?a=24101:local-plan-response/email-reps/3338 Morrisons Southbury Road feasibility study.pdf</t>
  </si>
  <si>
    <t>3338 WM Morrison Southbury Road</t>
  </si>
  <si>
    <t>https://www.enfield.gov.uk?a=24101:local-plan-response/email-reps/3338 WM Morrison Southbury Road.pdf</t>
  </si>
  <si>
    <t>3360</t>
  </si>
  <si>
    <t>3360 Naz</t>
  </si>
  <si>
    <t>https://www.enfield.gov.uk?a=24101:local-plan-response/email-reps/3360 Naz.pdf</t>
  </si>
  <si>
    <t>3361</t>
  </si>
  <si>
    <t>3361 Tom Legge</t>
  </si>
  <si>
    <t>https://www.enfield.gov.uk?a=24101:local-plan-response/email-reps/3361 Tom Legge.pdf</t>
  </si>
  <si>
    <t>3440</t>
  </si>
  <si>
    <t>3440 Westmill Foods scan</t>
  </si>
  <si>
    <t>https://www.enfield.gov.uk?a=24101:local-plan-response/email-reps/3440 Westmill Foods scan.pdf</t>
  </si>
  <si>
    <t>3565</t>
  </si>
  <si>
    <t>3565 Comer Homes 01</t>
  </si>
  <si>
    <t>https://www.enfield.gov.uk?a=24101:local-plan-response/email-reps/3565 Comer Homes 01.pdf</t>
  </si>
  <si>
    <t>3565 Comer Homes 02</t>
  </si>
  <si>
    <t>https://www.enfield.gov.uk?a=24101:local-plan-response/email-reps/3565 Comer Homes 02.pdf</t>
  </si>
  <si>
    <t>3565 Comer Homes 03</t>
  </si>
  <si>
    <t>https://www.enfield.gov.uk?a=24101:local-plan-response/email-reps/3565 Comer Homes 03.pdf</t>
  </si>
  <si>
    <t>3565 Comer Homes 04</t>
  </si>
  <si>
    <t>https://www.enfield.gov.uk?a=24101:local-plan-response/email-reps/3565 Comer Homes 04.pdf</t>
  </si>
  <si>
    <t>3570</t>
  </si>
  <si>
    <t>3570 Goodman Logistics Development UK Ltd</t>
  </si>
  <si>
    <t>https://www.enfield.gov.uk?a=24101:local-plan-response/email-reps/3570 Goodman Logistics Development UK Ltd.pdf</t>
  </si>
  <si>
    <t>3579</t>
  </si>
  <si>
    <t xml:space="preserve">3579 Sisters of he Holy Family of Nazareth </t>
  </si>
  <si>
    <t>https://www.enfield.gov.uk?a=24101:local-plan-response/email-reps/3579 Sisters of he Holy Family of Nazareth - site.pdf</t>
  </si>
  <si>
    <t>3668</t>
  </si>
  <si>
    <t>3668 Winchmore Hill Residents Association</t>
  </si>
  <si>
    <t>https://www.enfield.gov.uk?a=24101:local-plan-response/email-reps/3668 Winchmore Hill Residents Association.pdf</t>
  </si>
  <si>
    <t>3670</t>
  </si>
  <si>
    <t>3670 Environment Agency</t>
  </si>
  <si>
    <t>https://www.enfield.gov.uk?a=24101:local-plan-response/email-reps/3670 Environment Agency.pdf</t>
  </si>
  <si>
    <t>3791</t>
  </si>
  <si>
    <t>3791 Thompsons of Crews Hill Ltd 2</t>
  </si>
  <si>
    <t>https://www.enfield.gov.uk?a=24101:local-plan-response/email-reps/3791 Thompsons of Crews Hill Ltd 2.pdf</t>
  </si>
  <si>
    <t>3792</t>
  </si>
  <si>
    <t>3792 Broxbourne DC</t>
  </si>
  <si>
    <t>https://www.enfield.gov.uk?a=24101:local-plan-response/email-reps/3792 Broxbourne DC.pdf</t>
  </si>
  <si>
    <t>3793</t>
  </si>
  <si>
    <t>3793 Theatres Trust</t>
  </si>
  <si>
    <t>https://www.enfield.gov.uk?a=24101:local-plan-response/email-reps/3793 Theatres Trust.pdf</t>
  </si>
  <si>
    <t>3794</t>
  </si>
  <si>
    <t>3794 CPRE London</t>
  </si>
  <si>
    <t>https://www.enfield.gov.uk?a=24101:local-plan-response/email-reps/3794 CPRE London.pdf</t>
  </si>
  <si>
    <t>3795</t>
  </si>
  <si>
    <t>3795 Epping Forest DC</t>
  </si>
  <si>
    <t>https://www.enfield.gov.uk?a=24101:local-plan-response/email-reps/3795 Epping Forest DC.pdf</t>
  </si>
  <si>
    <t>3797</t>
  </si>
  <si>
    <t>3797 Churchill Enfield Local Plan Representation</t>
  </si>
  <si>
    <t>https://www.enfield.gov.uk?a=24101:local-plan-response/email-reps/3797 Churchill Enfield Local Plan Representation.pdf</t>
  </si>
  <si>
    <t>3797 Churchill Enfield Local Plan Supporting Viability Evidence</t>
  </si>
  <si>
    <t>https://www.enfield.gov.uk?a=24101:local-plan-response/email-reps/3797 Churchill Enfield Local Plan Supporting Viability Evidence.pdf</t>
  </si>
  <si>
    <t>3798</t>
  </si>
  <si>
    <t>3798 Fairview 13</t>
  </si>
  <si>
    <t>https://www.enfield.gov.uk?a=24101:local-plan-response/email-reps/3798 Fairview 13-649 Enfield Road Call for Sites Final 26.02.21 with appendices.pdf</t>
  </si>
  <si>
    <t>3798 Fairview A1</t>
  </si>
  <si>
    <t>https://www.enfield.gov.uk?a=24101:local-plan-response/email-reps/3798 Fairview A1- Site Location Plan.pdf</t>
  </si>
  <si>
    <t>3798 Fairview A2 Masterplan Vision Document</t>
  </si>
  <si>
    <t>https://www.enfield.gov.uk?a=24101:local-plan-response/email-reps/3798 Fairview A2 Masterplan Vision Document.pdf</t>
  </si>
  <si>
    <t>3798 Fairview A3_Enfield Housing Needs Case_ Report</t>
  </si>
  <si>
    <t>https://www.enfield.gov.uk?a=24101:local-plan-response/email-reps/3798 Fairview A3_Enfield Housing Needs Case_ Report.pdf</t>
  </si>
  <si>
    <t xml:space="preserve">3798 Fairview Draft Local Plan Consultation </t>
  </si>
  <si>
    <t>https://www.enfield.gov.uk?a=24101:local-plan-response/email-reps/3798 Fairview Draft Local Plan Consultation - Land South of Enfield Road.pdf</t>
  </si>
  <si>
    <t>3798 Fairview Enfield_Appendix A1_Trajectory</t>
  </si>
  <si>
    <t>https://www.enfield.gov.uk?a=24101:local-plan-response/email-reps/3798 Fairview Enfield_Appendix A1_Trajectory.pdf</t>
  </si>
  <si>
    <t>3798 Fairview Previous Reps</t>
  </si>
  <si>
    <t>https://www.enfield.gov.uk?a=24101:local-plan-response/email-reps/3798 Fairview Previous Reps- Feb 2019.pdf</t>
  </si>
  <si>
    <t>3799</t>
  </si>
  <si>
    <t>3799 Enfield Ignatians all for Sites Submission form_February 2021_v1</t>
  </si>
  <si>
    <t>https://www.enfield.gov.uk?a=24101:local-plan-response/email-reps/3799 Enfield Ignatians all for Sites Submission form_February 2021_v1.docx.pdf</t>
  </si>
  <si>
    <t>3799 Enfield Ignatians Driving Catchment</t>
  </si>
  <si>
    <t>https://www.enfield.gov.uk?a=24101:local-plan-response/email-reps/3799 Enfield Ignatians Driving Catchment.pdf</t>
  </si>
  <si>
    <t>3799 Enfield Ignatians Enfield Sports Village, FaulknerBrowns</t>
  </si>
  <si>
    <t>https://www.enfield.gov.uk?a=24101:local-plan-response/email-reps/3799 Enfield Ignatians Enfield Sports Village, FaulknerBrowns.pdf</t>
  </si>
  <si>
    <t>3799 Enfield Ignatians Local Plan Representations September 21 Final</t>
  </si>
  <si>
    <t>https://www.enfield.gov.uk?a=24101:local-plan-response/email-reps/3799 Enfield Ignatians Local Plan Representations September 21 Final.pdf</t>
  </si>
  <si>
    <t>3799 Enfield Ignatians Public Transport Catchment</t>
  </si>
  <si>
    <t>https://www.enfield.gov.uk?a=24101:local-plan-response/email-reps/3799 Enfield Ignatians Public Transport Catchment.pdf</t>
  </si>
  <si>
    <t>3799 Enfield Ignatians Walking Catchment</t>
  </si>
  <si>
    <t>https://www.enfield.gov.uk?a=24101:local-plan-response/email-reps/3799 Enfield Ignatians Walking Catchment.pdf</t>
  </si>
  <si>
    <t>3825</t>
  </si>
  <si>
    <t>3825 CFS152_Claverings Industrial Estate_KF Reps to LBE draft Local Plan_SUBMISSION</t>
  </si>
  <si>
    <t>https://www.enfield.gov.uk?a=24101:local-plan-response/email-reps/3825 CFS152_Claverings Industrial Estate_KF Reps to LBE draft Local Plan_SUBMISSION.pdf</t>
  </si>
  <si>
    <t>3825 CFS155_Junction 24_KF Reps to LBE Local Plan Reg 18_SUBMISSION</t>
  </si>
  <si>
    <t>https://www.enfield.gov.uk?a=24101:local-plan-response/email-reps/3825 CFS155_Junction 24_KF Reps to LBE Local Plan Reg 18_SUBMISSION.pdf</t>
  </si>
  <si>
    <t>3825 CFS161_Whitewebbs Golf Course_KF Reps to LBE draft Local Plan_SUBMISSION</t>
  </si>
  <si>
    <t>https://www.enfield.gov.uk?a=24101:local-plan-response/email-reps/3825 CFS161_Whitewebbs Golf Course_KF Reps to LBE draft Local Plan_SUBMISSION.pdf</t>
  </si>
  <si>
    <t>3825 CFS168_Firs Farm_KF Reps to LBE draft Local Plan_SUBMISSION</t>
  </si>
  <si>
    <t>https://www.enfield.gov.uk?a=24101:local-plan-response/email-reps/3825 CFS168_Firs Farm_KF Reps to LBE draft Local Plan_SUBMISSION.pdf</t>
  </si>
  <si>
    <t>3825 CFS169_Kings Oak Equestrian Centre_KF Reps to LBE Local Plan Reg 18_SUBMISSION</t>
  </si>
  <si>
    <t>https://www.enfield.gov.uk?a=24101:local-plan-response/email-reps/3825 CFS169_Kings Oak Equestrian Centre_KF Reps to LBE Local Plan Reg 18_SUBMISSION.pdf</t>
  </si>
  <si>
    <t>3825 CFS171_Sloemans Farm_KF Reps to LBE Local Plan Reg 18_SUBMISSION</t>
  </si>
  <si>
    <t>https://www.enfield.gov.uk?a=24101:local-plan-response/email-reps/3825 CFS171_Sloemans Farm_KF Reps to LBE Local Plan Reg 18_SUBMISSION.pdf</t>
  </si>
  <si>
    <t>3825 CFS174_Sunbeam Stud_KF Reps to LBE Local Plan Reg 18_SUBMISSION</t>
  </si>
  <si>
    <t>https://www.enfield.gov.uk?a=24101:local-plan-response/email-reps/3825 CFS174_Sunbeam Stud_KF Reps to LBE Local Plan Reg 18_SUBMISSION.pdf</t>
  </si>
  <si>
    <t>3825 CFS183_Former Enfield Arms_KF Reps to LBE draft Local Plan_SUBMISSION</t>
  </si>
  <si>
    <t>https://www.enfield.gov.uk?a=24101:local-plan-response/email-reps/3825 CFS183_Former Enfield Arms_KF Reps to LBE draft Local Plan_SUBMISSION.pdf</t>
  </si>
  <si>
    <t>3825 CFS188_Covert Way Fields_KF Reps to LBE draft Local Plan_SUBMISSION</t>
  </si>
  <si>
    <t>https://www.enfield.gov.uk?a=24101:local-plan-response/email-reps/3825 CFS188_Covert Way Fields_KF Reps to LBE draft Local Plan_SUBMISSION.pdf</t>
  </si>
  <si>
    <t>3825 CFS190_Swan Annexe_KF Reps to LBE draft Local Plan_SUBMISSION</t>
  </si>
  <si>
    <t>https://www.enfield.gov.uk?a=24101:local-plan-response/email-reps/3825 CFS190_Swan Annexe_KF Reps to LBE draft Local Plan_SUBMISSION.pdf</t>
  </si>
  <si>
    <t>3825 CFS191_Civic Centre_KF Reps to draft Local Plan_SUBMISSION</t>
  </si>
  <si>
    <t>https://www.enfield.gov.uk?a=24101:local-plan-response/email-reps/3825 CFS191_Civic Centre_KF Reps to draft Local Plan_SUBMISSION.pdf</t>
  </si>
  <si>
    <t>3825 CFS192_Former Magistrates Court_KF Reps to LBE draft Local Plan_SUBMISSION</t>
  </si>
  <si>
    <t>https://www.enfield.gov.uk?a=24101:local-plan-response/email-reps/3825 CFS192_Former Magistrates Court_KF Reps to LBE draft Local Plan_SUBMISSION.pdf</t>
  </si>
  <si>
    <t>3825 CFS193_Drill Hall_KF Reps to LBE draft Local Plan_SUBMISSION</t>
  </si>
  <si>
    <t>https://www.enfield.gov.uk?a=24101:local-plan-response/email-reps/3825 CFS193_Drill Hall_KF Reps to LBE draft Local Plan_SUBMISSION.pdf</t>
  </si>
  <si>
    <t>3825 CFS194_Sydney Road Car Park_KF Reps to LBE draft Local Plan_SUBMISSION</t>
  </si>
  <si>
    <t>https://www.enfield.gov.uk?a=24101:local-plan-response/email-reps/3825 CFS194_Sydney Road Car Park_KF Reps to LBE draft Local Plan_SUBMISSION.pdf</t>
  </si>
  <si>
    <t>3825 CFS198_1_Kenninghall Open Space South_KF Reps to LBE draft Local Plan_SUBMISSION</t>
  </si>
  <si>
    <t>https://www.enfield.gov.uk?a=24101:local-plan-response/email-reps/3825 CFS198_1_Kenninghall Open Space South_KF Reps to LBE draft Local Plan_SUBMISSION.pdf</t>
  </si>
  <si>
    <t>3825 CFS201_Ford's Grove Car Park_KF Reps to LBE draft Local Plan_SUBMISSION</t>
  </si>
  <si>
    <t>https://www.enfield.gov.uk?a=24101:local-plan-response/email-reps/3825 CFS201_Ford's Grove Car Park_KF Reps to LBE draft Local Plan_SUBMISSION.pdf</t>
  </si>
  <si>
    <t>3825 CFS204_Lodge Drive Car Park_KF Reps to LBE draft Local Plan_SUBMISSION</t>
  </si>
  <si>
    <t>https://www.enfield.gov.uk?a=24101:local-plan-response/email-reps/3825 CFS204_Lodge Drive Car Park_KF Reps to LBE draft Local Plan_SUBMISSION.pdf</t>
  </si>
  <si>
    <t>3825 CFS207_Albany Leisure Centre and Car Park_KF Reps to LBE draft Local Plan_SUBMISSION</t>
  </si>
  <si>
    <t>https://www.enfield.gov.uk?a=24101:local-plan-response/email-reps/3825 CFS207_Albany Leisure Centre and Car Park_KF Reps to LBE draft Local Plan_SUBMISSION.pdf</t>
  </si>
  <si>
    <t>3825 CFS208_Land North of Waggon Road_KF Reps to LBE Local Plan Reg 18_SUBMISSION</t>
  </si>
  <si>
    <t>https://www.enfield.gov.uk?a=24101:local-plan-response/email-reps/3825 CFS208_Land North of Waggon Road_KF Reps to LBE Local Plan Reg 18_SUBMISSION.pdf</t>
  </si>
  <si>
    <t>3825 CFS211_Bulls Cross Nursery_KF Reps to LBE Local Plan Reg 18_SUBMISSION</t>
  </si>
  <si>
    <t>https://www.enfield.gov.uk?a=24101:local-plan-response/email-reps/3825 CFS211_Bulls Cross Nursery_KF Reps to LBE Local Plan Reg 18_SUBMISSION.pdf</t>
  </si>
  <si>
    <t>3825 CFS212, LP1141 and LP1143_Botany Bay Sites_KF Reps to LBE Local Plan Reg 18_SUBMISSION</t>
  </si>
  <si>
    <t>https://www.enfield.gov.uk?a=24101:local-plan-response/email-reps/3825 CFS212, LP1141 and LP1143_Botany Bay Sites_KF Reps to LBE Local Plan Reg 18_SUBMISSION.pdf</t>
  </si>
  <si>
    <t>3825 CFS214_North Lodge Farm South_KF Reps to LBE Local Plan Reg 18_SUBMISSION</t>
  </si>
  <si>
    <t>https://www.enfield.gov.uk?a=24101:local-plan-response/email-reps/3825 CFS214_North Lodge Farm South_KF Reps to LBE Local Plan Reg 18_SUBMISSION.pdf</t>
  </si>
  <si>
    <t>3825 CFS215_58</t>
  </si>
  <si>
    <t>https://www.enfield.gov.uk?a=24101:local-plan-response/email-reps/3825 CFS215_58-60 Silver Street_KF Reps to LBE draft Local Plan_SUBMISSION.pdf</t>
  </si>
  <si>
    <t>3825 CFS217_Brimsdown Sports Ground_KF Reps to LBE draft Local Plan_SUBMISSION</t>
  </si>
  <si>
    <t>https://www.enfield.gov.uk?a=24101:local-plan-response/email-reps/3825 CFS217_Brimsdown Sports Ground_KF Reps to LBE draft Local Plan_SUBMISSION.pdf</t>
  </si>
  <si>
    <t>3825 CFS218_Lion Road Car Park_KF Reps to LBE draft Local Plan_SUBMISSION</t>
  </si>
  <si>
    <t>https://www.enfield.gov.uk?a=24101:local-plan-response/email-reps/3825 CFS218_Lion Road Car Park_KF Reps to LBE draft Local Plan_SUBMISSION.pdf</t>
  </si>
  <si>
    <t>3825 CFS221_John Wilkes House_KF Reps to LBE draft Local Plan_SUBMISSION</t>
  </si>
  <si>
    <t>https://www.enfield.gov.uk?a=24101:local-plan-response/email-reps/3825 CFS221_John Wilkes House_KF Reps to LBE draft Local Plan_SUBMISSION.pdf</t>
  </si>
  <si>
    <t>3825 CFS223_Stable Yard_KF Reps to LBE draft Local Plan_SUBMISSION</t>
  </si>
  <si>
    <t>https://www.enfield.gov.uk?a=24101:local-plan-response/email-reps/3825 CFS223_Stable Yard_KF Reps to LBE draft Local Plan_SUBMISSION.pdf</t>
  </si>
  <si>
    <t>3825 CFS228_1</t>
  </si>
  <si>
    <t>https://www.enfield.gov.uk?a=24101:local-plan-response/email-reps/3825 CFS228_1-3 Gentlemans Row_KF Reps to LBE draft Local Plan_SUBMISSION.pdf</t>
  </si>
  <si>
    <t>3825 CFS230 and LP612_Alan Pullinger Centre_KF Reps to LBE draft Local Plan_SUBMISSION</t>
  </si>
  <si>
    <t>https://www.enfield.gov.uk?a=24101:local-plan-response/email-reps/3825 CFS230 and LP612_Alan Pullinger Centre_KF Reps to LBE draft Local Plan_SUBMISSION.pdf</t>
  </si>
  <si>
    <t>3825 CFS230_Church Street Recreation Ground_KF Reps to draft Local Plan_SUBMISSION</t>
  </si>
  <si>
    <t>https://www.enfield.gov.uk?a=24101:local-plan-response/email-reps/3825 CFS230_Church Street Recreation Ground_KF Reps to draft Local Plan_SUBMISSION.pdf</t>
  </si>
  <si>
    <t>3825 CFS231_Bullsmoor Library_KF Reps to LBE draft Local Plan_SUBMISSION</t>
  </si>
  <si>
    <t>https://www.enfield.gov.uk?a=24101:local-plan-response/email-reps/3825 CFS231_Bullsmoor Library_KF Reps to LBE draft Local Plan_SUBMISSION.pdf</t>
  </si>
  <si>
    <t>3825 CFS35_North Lodge Farm Buildings_KF Reps to LBE Local Plan Reg 18_SUBMISSION</t>
  </si>
  <si>
    <t>https://www.enfield.gov.uk?a=24101:local-plan-response/email-reps/3825 CFS35_North Lodge Farm Buildings_KF Reps to LBE Local Plan Reg 18_SUBMISSION.pdf</t>
  </si>
  <si>
    <t>3825 Frank Knight Binder1</t>
  </si>
  <si>
    <t>https://www.enfield.gov.uk?a=24101:local-plan-response/email-reps/3825 Frank Knight Binder1.pdf</t>
  </si>
  <si>
    <t>3825 LP1139_Alma Road Open Space_KF Reps to LBE draft Local Plan_SUBMISSION</t>
  </si>
  <si>
    <t>https://www.enfield.gov.uk?a=24101:local-plan-response/email-reps/3825 LP1139_Alma Road Open Space_KF Reps to LBE draft Local Plan_SUBMISSION.pdf</t>
  </si>
  <si>
    <t>3825 LP1142_Crews Hill Golf Course_KF Reps to LBE Local Plan Reg 18_SUBMISSION</t>
  </si>
  <si>
    <t>https://www.enfield.gov.uk?a=24101:local-plan-response/email-reps/3825 LP1142_Crews Hill Golf Course_KF Reps to LBE Local Plan Reg 18_SUBMISSION.pdf</t>
  </si>
  <si>
    <t>3825 LP1143_Rectory Farm_KF Reps to LBE Local Plan Reg 18_SUBMISSION</t>
  </si>
  <si>
    <t>https://www.enfield.gov.uk?a=24101:local-plan-response/email-reps/3825 LP1143_Rectory Farm_KF Reps to LBE Local Plan Reg 18_SUBMISSION.pdf</t>
  </si>
  <si>
    <t>3825 LP1152_Park Ave Day Centre_KF Reps to LBE draft Local Plan_SUBMISSION</t>
  </si>
  <si>
    <t>https://www.enfield.gov.uk?a=24101:local-plan-response/email-reps/3825 LP1152_Park Ave Day Centre_KF Reps to LBE draft Local Plan_SUBMISSION.pdf</t>
  </si>
  <si>
    <t>3825 LP1162_LP606_Rammey Marsh_KF Reps to LBE draft Local Plan_SUBMISSION</t>
  </si>
  <si>
    <t>https://www.enfield.gov.uk?a=24101:local-plan-response/email-reps/3825 LP1162_LP606_Rammey Marsh_KF Reps to LBE draft Local Plan_SUBMISSION.pdf</t>
  </si>
  <si>
    <t>3825 LP656_1_Crown Road Lorry Park_KF Reps to LBE draft Local Plan_SUBMISSION</t>
  </si>
  <si>
    <t>https://www.enfield.gov.uk?a=24101:local-plan-response/email-reps/3825 LP656_1_Crown Road Lorry Park_KF Reps to LBE draft Local Plan_SUBMISSION.pdf</t>
  </si>
  <si>
    <t>3825 LP662_Asda 130 Chase Side_KF Reps to LBE draft Local Plan_SUBMISSION</t>
  </si>
  <si>
    <t>https://www.enfield.gov.uk?a=24101:local-plan-response/email-reps/3825 LP662_Asda 130 Chase Side_KF Reps to LBE draft Local Plan_SUBMISSION.pdf</t>
  </si>
  <si>
    <t>3826</t>
  </si>
  <si>
    <t>3826 SEGRO 210906 P2a Draft Enfield Local Plan consultation representations (Final Issued)_Part1</t>
  </si>
  <si>
    <t>https://www.enfield.gov.uk?a=24101:local-plan-response/email-reps/3826 SEGRO 210906 P2a Draft Enfield Local Plan consultation representations (Final Issued)_Part1.pdf</t>
  </si>
  <si>
    <t>3826 SEGRO 210906 P2a Draft Enfield Local Plan consultation representations (Final Issued)_Part2</t>
  </si>
  <si>
    <t>https://www.enfield.gov.uk?a=24101:local-plan-response/email-reps/3826 SEGRO 210906 P2a Draft Enfield Local Plan consultation representations (Final Issued)_Part2.pdf</t>
  </si>
  <si>
    <t>3827</t>
  </si>
  <si>
    <t xml:space="preserve">3827 THFC Enclosure 1 </t>
  </si>
  <si>
    <t>https://www.enfield.gov.uk?a=24101:local-plan-response/email-reps/3827 THFC Enclosure 1 - Policy Designation Document.pdf</t>
  </si>
  <si>
    <t xml:space="preserve">3827 THFC Enclosure 2 </t>
  </si>
  <si>
    <t>https://www.enfield.gov.uk?a=24101:local-plan-response/email-reps/3827 THFC Enclosure 2 - Suggested Policy Amendments.pdf</t>
  </si>
  <si>
    <t xml:space="preserve">3827 THFC New Enfield Local Plan Reps </t>
  </si>
  <si>
    <t>https://www.enfield.gov.uk?a=24101:local-plan-response/email-reps/3827 THFC New Enfield Local Plan Reps - Sept 2021.pdf</t>
  </si>
  <si>
    <t>3828</t>
  </si>
  <si>
    <t>3828 APPENDIX 1 SITE PHOTOGRAPHS</t>
  </si>
  <si>
    <t>https://www.enfield.gov.uk?a=24101:local-plan-response/email-reps/3828 APPENDIX 1 SITE PHOTOGRAPHS.pdf</t>
  </si>
  <si>
    <t>3828 APPENDIX 10 RYLE YARD EDDINGYON PLANNING COMMITTEE REPORT 2013</t>
  </si>
  <si>
    <t>https://www.enfield.gov.uk?a=24101:local-plan-response/email-reps/3828 APPENDIX 10 RYLE YARD EDDINGYON PLANNING COMMITTEE REPORT 2013.pdf</t>
  </si>
  <si>
    <t>3828 APPENDIX 11 APPEAL DECISION THE STABLES WARMERDAM NURSERY JUNE 2016</t>
  </si>
  <si>
    <t>https://www.enfield.gov.uk?a=24101:local-plan-response/email-reps/3828 APPENDIX 11 APPEAL DECISION THE STABLES WARMERDAM NURSERY JUNE 2016.pdf</t>
  </si>
  <si>
    <t>3828 APPENDIX 2 DECISION NOTICE REFUSAL OCTOBER 2009</t>
  </si>
  <si>
    <t>https://www.enfield.gov.uk?a=24101:local-plan-response/email-reps/3828 APPENDIX 2 DECISION NOTICE REFUSAL OCTOBER 2009.pdf</t>
  </si>
  <si>
    <t>3828 APPENDIX 3 APPEAL DECISION AT THE SITE FEBRUARY 2010</t>
  </si>
  <si>
    <t>https://www.enfield.gov.uk?a=24101:local-plan-response/email-reps/3828 APPENDIX 3 APPEAL DECISION AT THE SITE FEBRUARY 2010.pdf</t>
  </si>
  <si>
    <t>3828 APPENDIX 4 ENFIELD HOUSING DELIVERY TEST BRIEFING NOTE FEB 2021</t>
  </si>
  <si>
    <t>https://www.enfield.gov.uk?a=24101:local-plan-response/email-reps/3828 APPENDIX 4 ENFIELD HOUSING DELIVERY TEST BRIEFING NOTE FEB 2021.pdf</t>
  </si>
  <si>
    <t>3828 APPENDIX 5 ENFIELD AMR AND 5 YEAR HOUSING SUPPLY 2019</t>
  </si>
  <si>
    <t>https://www.enfield.gov.uk?a=24101:local-plan-response/email-reps/3828 APPENDIX 5 ENFIELD AMR AND 5 YEAR HOUSING SUPPLY 2019-2020.pdf</t>
  </si>
  <si>
    <t>3828 APPENDIX 6 ENFIELD HOUSING NEED &amp; GREEN BELT ARTICLE JUNE 2021</t>
  </si>
  <si>
    <t>https://www.enfield.gov.uk?a=24101:local-plan-response/email-reps/3828 APPENDIX 6 ENFIELD HOUSING NEED &amp; GREEN BELT ARTICLE JUNE 2021.pdf</t>
  </si>
  <si>
    <t>3828 APPENDIX 7 LAND AT CREWS HILL SITE ALLOCATION SA27</t>
  </si>
  <si>
    <t>https://www.enfield.gov.uk?a=24101:local-plan-response/email-reps/3828 APPENDIX 7 LAND AT CREWS HILL SITE ALLOCATION SA27.pdf</t>
  </si>
  <si>
    <t>3828 APPENDIX 8 WOLDENS GARDEN CENTRE SITE LOCATION PLAN</t>
  </si>
  <si>
    <t>https://www.enfield.gov.uk?a=24101:local-plan-response/email-reps/3828 APPENDIX 8 WOLDENS GARDEN CENTRE SITE LOCATION PLAN.pdf</t>
  </si>
  <si>
    <t>3828 APPENDIX 9 APPENDIX E HOUSING AND ECONOMIC LAND AVAILABILITY ASSESSMENT JUNE 2021</t>
  </si>
  <si>
    <t>https://www.enfield.gov.uk?a=24101:local-plan-response/email-reps/3828 APPENDIX 9 APPENDIX E HOUSING AND ECONOMIC LAND AVAILABILITY ASSESSMENT JUNE 2021.pdf</t>
  </si>
  <si>
    <t>3828 WOLDEN GARDEN CENTRE REPRESENTATIONS TO DRAFT ENFIELD LOCAL PLAN 2021 FINAL</t>
  </si>
  <si>
    <t>https://www.enfield.gov.uk?a=24101:local-plan-response/email-reps/3828 WOLDEN GARDEN CENTRE REPRESENTATIONS TO DRAFT ENFIELD LOCAL PLAN 2021 FINAL.pdf</t>
  </si>
  <si>
    <t>3829</t>
  </si>
  <si>
    <t>3829 21</t>
  </si>
  <si>
    <t>https://www.enfield.gov.uk?a=24101:local-plan-response/email-reps/3829 21.08 L DW Enfield Local Plan INFRA response dv.pdf</t>
  </si>
  <si>
    <t>https://www.enfield.gov.uk?a=24101:local-plan-response/email-reps/3829 21.08 L DW Enfield Local Plan INFRA response sites TABLE.pdf</t>
  </si>
  <si>
    <t>3831</t>
  </si>
  <si>
    <t>3831 National Grid</t>
  </si>
  <si>
    <t>https://www.enfield.gov.uk?a=24101:local-plan-response/email-reps/3831 National Grid.pdf</t>
  </si>
  <si>
    <t>3832</t>
  </si>
  <si>
    <t>3832 John Kyriacou</t>
  </si>
  <si>
    <t>https://www.enfield.gov.uk?a=24101:local-plan-response/email-reps/3832 John Kyriacou.pdf</t>
  </si>
  <si>
    <t>3832 John Kyriacou attachment</t>
  </si>
  <si>
    <t>https://www.enfield.gov.uk?a=24101:local-plan-response/email-reps/3832 John Kyriacou attachment.pdf</t>
  </si>
  <si>
    <t>3833</t>
  </si>
  <si>
    <t>3833 Bernadette Cassidy</t>
  </si>
  <si>
    <t>https://www.enfield.gov.uk?a=24101:local-plan-response/email-reps/3833 Bernadette Cassidy.pdf</t>
  </si>
  <si>
    <t>3834</t>
  </si>
  <si>
    <t>3834 Louise Smith</t>
  </si>
  <si>
    <t>https://www.enfield.gov.uk?a=24101:local-plan-response/email-reps/3834 Louise Smith.pdf</t>
  </si>
  <si>
    <t>3836</t>
  </si>
  <si>
    <t>3836 Clive Rolt</t>
  </si>
  <si>
    <t>https://www.enfield.gov.uk?a=24101:local-plan-response/email-reps/3836 Clive Rolt.pdf</t>
  </si>
  <si>
    <t>3883</t>
  </si>
  <si>
    <t>3883 Madeleine Guderley</t>
  </si>
  <si>
    <t>https://www.enfield.gov.uk?a=24101:local-plan-response/email-reps/3883 Madeleine Guderley.pdf</t>
  </si>
  <si>
    <t>3883 Madeleine Guderley email</t>
  </si>
  <si>
    <t>https://www.enfield.gov.uk?a=24101:local-plan-response/email-reps/3883 Madeleine Guderley email.pdf</t>
  </si>
  <si>
    <t>3917</t>
  </si>
  <si>
    <t>3917 Dyann Rowe</t>
  </si>
  <si>
    <t>https://www.enfield.gov.uk?a=24101:local-plan-response/email-reps/3917 Dyann Rowe.pdf</t>
  </si>
  <si>
    <t>3917 Dyann Rowe attachment</t>
  </si>
  <si>
    <t>https://www.enfield.gov.uk?a=24101:local-plan-response/email-reps/3917 Dyann Rowe attachment.pdf</t>
  </si>
  <si>
    <t>3954</t>
  </si>
  <si>
    <t>3954 Ailsa Marcham</t>
  </si>
  <si>
    <t>https://www.enfield.gov.uk?a=24101:local-plan-response/email-reps/3954 Ailsa Marcham.pdf</t>
  </si>
  <si>
    <t>4042</t>
  </si>
  <si>
    <t>4042 Ann Pagoni</t>
  </si>
  <si>
    <t>https://www.enfield.gov.uk?a=24101:local-plan-response/email-reps/4042 Ann Pagoni.pdf</t>
  </si>
  <si>
    <t>4085</t>
  </si>
  <si>
    <t>4085 Steve Jackson</t>
  </si>
  <si>
    <t>https://www.enfield.gov.uk?a=24101:local-plan-response/email-reps/4085 Steve Jackson.pdf</t>
  </si>
  <si>
    <t>4086</t>
  </si>
  <si>
    <t>4086 Lucy Smith</t>
  </si>
  <si>
    <t>https://www.enfield.gov.uk?a=24101:local-plan-response/email-reps/4086 Lucy Smith.pdf</t>
  </si>
  <si>
    <t>4249</t>
  </si>
  <si>
    <t>4249 Kate Beaumont</t>
  </si>
  <si>
    <t>https://www.enfield.gov.uk?a=24101:local-plan-response/email-reps/4249 Kate Beaumont.pdf</t>
  </si>
  <si>
    <t>4258</t>
  </si>
  <si>
    <t>4258 Marjorie Davies</t>
  </si>
  <si>
    <t>https://www.enfield.gov.uk?a=24101:local-plan-response/email-reps/4258 Marjorie Davies.pdf</t>
  </si>
  <si>
    <t>4271</t>
  </si>
  <si>
    <t>4271 Ian Smith</t>
  </si>
  <si>
    <t>https://www.enfield.gov.uk?a=24101:local-plan-response/email-reps/4271 Ian Smith.pdf</t>
  </si>
  <si>
    <t>4272</t>
  </si>
  <si>
    <t>4272 Donna Bell</t>
  </si>
  <si>
    <t>https://www.enfield.gov.uk?a=24101:local-plan-response/email-reps/4272 Donna Bell.pdf</t>
  </si>
  <si>
    <t>4285</t>
  </si>
  <si>
    <t>4285 Patrick Reynolds</t>
  </si>
  <si>
    <t>https://www.enfield.gov.uk?a=24101:local-plan-response/email-reps/4285 Patrick Reynolds.pdf</t>
  </si>
  <si>
    <t>4396</t>
  </si>
  <si>
    <t>4396 Ann Beale</t>
  </si>
  <si>
    <t>https://www.enfield.gov.uk?a=24101:local-plan-response/email-reps/4396 Ann Beale.pdf</t>
  </si>
  <si>
    <t>4413</t>
  </si>
  <si>
    <t>4413 Hadley Wood Association email</t>
  </si>
  <si>
    <t>https://www.enfield.gov.uk?a=24101:local-plan-response/email-reps/4413 Hadley Wood Association email.pdf</t>
  </si>
  <si>
    <t>4413 Hadley Wood Association part 2</t>
  </si>
  <si>
    <t>https://www.enfield.gov.uk?a=24101:local-plan-response/email-reps/4413 Hadley Wood Association part 2.pdf</t>
  </si>
  <si>
    <t>4413 Hadley Wood Association part 3</t>
  </si>
  <si>
    <t>https://www.enfield.gov.uk?a=24101:local-plan-response/email-reps/4413 Hadley Wood Association part 3.pdf</t>
  </si>
  <si>
    <t>4413 Hadley Wood Association part 4</t>
  </si>
  <si>
    <t>https://www.enfield.gov.uk?a=24101:local-plan-response/email-reps/4413 Hadley Wood Association part 4.pdf</t>
  </si>
  <si>
    <t>4413 Residents of the Hadley Wood Conservation Area</t>
  </si>
  <si>
    <t>https://www.enfield.gov.uk?a=24101:local-plan-response/email-reps/4413 Residents of the Hadley Wood Conservation Area.pdf</t>
  </si>
  <si>
    <t>4428</t>
  </si>
  <si>
    <t>4428 Alex Crane</t>
  </si>
  <si>
    <t>https://www.enfield.gov.uk?a=24101:local-plan-response/email-reps/4428 Alex Crane.pdf</t>
  </si>
  <si>
    <t>4436</t>
  </si>
  <si>
    <t>4436 Natalie Dean</t>
  </si>
  <si>
    <t>https://www.enfield.gov.uk?a=24101:local-plan-response/email-reps/4436 Natalie Dean.pdf</t>
  </si>
  <si>
    <t>4523</t>
  </si>
  <si>
    <t>4523 Emma Taaffe</t>
  </si>
  <si>
    <t>https://www.enfield.gov.uk?a=24101:local-plan-response/email-reps/4523 Emma Taaffe.pdf</t>
  </si>
  <si>
    <t>4523 Emma Taaffe email</t>
  </si>
  <si>
    <t>https://www.enfield.gov.uk?a=24101:local-plan-response/email-reps/4523 Emma Taaffe email.pdf</t>
  </si>
  <si>
    <t>4524</t>
  </si>
  <si>
    <t>4524 Catherine Lyons</t>
  </si>
  <si>
    <t>https://www.enfield.gov.uk?a=24101:local-plan-response/email-reps/4524 Catherine Lyons.pdf</t>
  </si>
  <si>
    <t>4525</t>
  </si>
  <si>
    <t>4525 Metin Hassan</t>
  </si>
  <si>
    <t>https://www.enfield.gov.uk?a=24101:local-plan-response/email-reps/4525 Metin Hassan.pdf</t>
  </si>
  <si>
    <t>4526</t>
  </si>
  <si>
    <t>4526 A sacks</t>
  </si>
  <si>
    <t>https://www.enfield.gov.uk?a=24101:local-plan-response/email-reps/4526 A sacks.pdf</t>
  </si>
  <si>
    <t>4527</t>
  </si>
  <si>
    <t>4527 Hasan Hurer</t>
  </si>
  <si>
    <t>https://www.enfield.gov.uk?a=24101:local-plan-response/email-reps/4527 Hasan Hurer.pdf</t>
  </si>
  <si>
    <t>4527 Hasan Hurer ltr</t>
  </si>
  <si>
    <t>https://www.enfield.gov.uk?a=24101:local-plan-response/email-reps/4527 Hasan Hurer ltr.pdf</t>
  </si>
  <si>
    <t>4528</t>
  </si>
  <si>
    <t>4528 Janice Lillis</t>
  </si>
  <si>
    <t>https://www.enfield.gov.uk?a=24101:local-plan-response/email-reps/4528 Janice Lillis.pdf</t>
  </si>
  <si>
    <t>4529</t>
  </si>
  <si>
    <t>4529 Eda</t>
  </si>
  <si>
    <t>https://www.enfield.gov.uk?a=24101:local-plan-response/email-reps/4529 Eda.pdf</t>
  </si>
  <si>
    <t>4530</t>
  </si>
  <si>
    <t>4530 Preeti Shah 01</t>
  </si>
  <si>
    <t>https://www.enfield.gov.uk?a=24101:local-plan-response/email-reps/4530 Preeti Shah 01.pdf</t>
  </si>
  <si>
    <t>4617</t>
  </si>
  <si>
    <t>4617 Hertfordshire County Council</t>
  </si>
  <si>
    <t>https://www.enfield.gov.uk?a=24101:local-plan-response/email-reps/4617 Hertfordshire County Council.pdf</t>
  </si>
  <si>
    <t>0422</t>
  </si>
  <si>
    <t>https://www.enfield.gov.uk?a=24101:local-plan-response/email-reps/0422-A. Lancelott &amp; A. Mahasakulyong.pdf</t>
  </si>
  <si>
    <t>2358</t>
  </si>
  <si>
    <t>https://www.enfield.gov.uk?a=24101:local-plan-response/email-reps/2358-A. Paulat.pdf</t>
  </si>
  <si>
    <t>2518</t>
  </si>
  <si>
    <t>https://www.enfield.gov.uk?a=24101:local-plan-response/email-reps/2518-A.Berman.pdf</t>
  </si>
  <si>
    <t>2719</t>
  </si>
  <si>
    <t>https://www.enfield.gov.uk?a=24101:local-plan-response/email-reps/2719-A. Smith.pdf</t>
  </si>
  <si>
    <t>3925</t>
  </si>
  <si>
    <t>https://www.enfield.gov.uk?a=24101:local-plan-response/email-reps/3925-A.R. Chanmugam.pdf</t>
  </si>
  <si>
    <t>2412</t>
  </si>
  <si>
    <t>A Aresti</t>
  </si>
  <si>
    <t>https://www.enfield.gov.uk?a=24101:local-plan-response/email-reps/2412-A Aresti.pdf</t>
  </si>
  <si>
    <t>2609</t>
  </si>
  <si>
    <t>A Browne</t>
  </si>
  <si>
    <t>https://www.enfield.gov.uk?a=24101:local-plan-response/email-reps/2609-A Browne.pdf</t>
  </si>
  <si>
    <t>2653</t>
  </si>
  <si>
    <t>A Cammarota</t>
  </si>
  <si>
    <t>https://www.enfield.gov.uk?a=24101:local-plan-response/email-reps/2653-A Cammarota.pdf</t>
  </si>
  <si>
    <t>2668</t>
  </si>
  <si>
    <t>https://www.enfield.gov.uk?a=24101:local-plan-response/email-reps/2668-A Cammarota.pdf</t>
  </si>
  <si>
    <t>2787</t>
  </si>
  <si>
    <t>A Hassan</t>
  </si>
  <si>
    <t>https://www.enfield.gov.uk?a=24101:local-plan-response/email-reps/2787-A Hassan.pdf</t>
  </si>
  <si>
    <t>3185</t>
  </si>
  <si>
    <t>A Hussein</t>
  </si>
  <si>
    <t>https://www.enfield.gov.uk?a=24101:local-plan-response/email-reps/3185-A Hussein.pdf</t>
  </si>
  <si>
    <t>3532</t>
  </si>
  <si>
    <t>A local mummy from enfield</t>
  </si>
  <si>
    <t>https://www.enfield.gov.uk?a=24101:local-plan-response/email-reps/3532-A local mummy from enfield.pdf</t>
  </si>
  <si>
    <t>1566</t>
  </si>
  <si>
    <t>A Nicola</t>
  </si>
  <si>
    <t>https://www.enfield.gov.uk?a=24101:local-plan-response/email-reps/1566-A Nicola.pdf</t>
  </si>
  <si>
    <t>3456</t>
  </si>
  <si>
    <t>Â Gabriel DevonsÂ </t>
  </si>
  <si>
    <t>https://www.enfield.gov.uk?a=24101:local-plan-response/email-reps/3456-Â Gabriel DevonsÂ .pdf</t>
  </si>
  <si>
    <t>0599</t>
  </si>
  <si>
    <t>Ã‰lodie Carcaillon</t>
  </si>
  <si>
    <t>https://www.enfield.gov.uk?a=24101:local-plan-response/email-reps/0599-Ã‰lodie Carcaillon.pdf</t>
  </si>
  <si>
    <t>0378</t>
  </si>
  <si>
    <t>Ãine Martin</t>
  </si>
  <si>
    <t>https://www.enfield.gov.uk?a=24101:local-plan-response/email-reps/0378-Ãine Martin.pdf</t>
  </si>
  <si>
    <t>1932</t>
  </si>
  <si>
    <t>Abby Jones</t>
  </si>
  <si>
    <t>https://www.enfield.gov.uk?a=24101:local-plan-response/email-reps/1932-Abby Jones.pdf</t>
  </si>
  <si>
    <t>0926</t>
  </si>
  <si>
    <t>Abdelkrim Guermache</t>
  </si>
  <si>
    <t>https://www.enfield.gov.uk?a=24101:local-plan-response/email-reps/0926-Abdelkrim Guermache.pdf</t>
  </si>
  <si>
    <t>1142</t>
  </si>
  <si>
    <t>Achilles Yialonites</t>
  </si>
  <si>
    <t>https://www.enfield.gov.uk?a=24101:local-plan-response/email-reps/1142-Achilles Yialonites.pdf</t>
  </si>
  <si>
    <t>1657</t>
  </si>
  <si>
    <t>Adam &amp; Elaina Lambrou</t>
  </si>
  <si>
    <t>https://www.enfield.gov.uk?a=24101:local-plan-response/email-reps/1657-Adam &amp; Elaina Lambrou.pdf</t>
  </si>
  <si>
    <t>1614</t>
  </si>
  <si>
    <t>Adam Balman</t>
  </si>
  <si>
    <t>https://www.enfield.gov.uk?a=24101:local-plan-response/email-reps/1614-Adam Balman.pdf</t>
  </si>
  <si>
    <t>3865</t>
  </si>
  <si>
    <t>Adam Bowie</t>
  </si>
  <si>
    <t>https://www.enfield.gov.uk?a=24101:local-plan-response/email-reps/3865-Adam Bowie.pdf</t>
  </si>
  <si>
    <t>3061</t>
  </si>
  <si>
    <t>Adam Chodorowski</t>
  </si>
  <si>
    <t>https://www.enfield.gov.uk?a=24101:local-plan-response/email-reps/3061-Adam Chodorowski.pdf</t>
  </si>
  <si>
    <t>2100</t>
  </si>
  <si>
    <t>Adam Cook interested persons</t>
  </si>
  <si>
    <t>https://www.enfield.gov.uk?a=24101:local-plan-response/email-reps/2100 -Adam Cook interested persons.pdf</t>
  </si>
  <si>
    <t>2132</t>
  </si>
  <si>
    <t>Adam Eisenberg</t>
  </si>
  <si>
    <t>https://www.enfield.gov.uk?a=24101:local-plan-response/email-reps/2132-Adam Eisenberg.pdf</t>
  </si>
  <si>
    <t>3621</t>
  </si>
  <si>
    <t>Adam Hughes</t>
  </si>
  <si>
    <t>https://www.enfield.gov.uk?a=24101:local-plan-response/email-reps/3621-Adam Hughes.pdf</t>
  </si>
  <si>
    <t>0163</t>
  </si>
  <si>
    <t>Adam Leadbetter</t>
  </si>
  <si>
    <t>https://www.enfield.gov.uk?a=24101:local-plan-response/email-reps/0163-Adam Leadbetter.pdf</t>
  </si>
  <si>
    <t>2452</t>
  </si>
  <si>
    <t>Adam Mitchel</t>
  </si>
  <si>
    <t>https://www.enfield.gov.uk?a=24101:local-plan-response/email-reps/2452-Adam Mitchel.pdf</t>
  </si>
  <si>
    <t>1926</t>
  </si>
  <si>
    <t>Adam Page</t>
  </si>
  <si>
    <t>https://www.enfield.gov.uk?a=24101:local-plan-response/email-reps/1926-Adam Page.pdf</t>
  </si>
  <si>
    <t>1653</t>
  </si>
  <si>
    <t>Adam Reed</t>
  </si>
  <si>
    <t>https://www.enfield.gov.uk?a=24101:local-plan-response/email-reps/1653-Adam Reed.pdf</t>
  </si>
  <si>
    <t>3130</t>
  </si>
  <si>
    <t>Adele Knapp</t>
  </si>
  <si>
    <t>https://www.enfield.gov.uk?a=24101:local-plan-response/email-reps/3130-Adele Knapp.pdf</t>
  </si>
  <si>
    <t>2363</t>
  </si>
  <si>
    <t>Adelina Rocha</t>
  </si>
  <si>
    <t>https://www.enfield.gov.uk?a=24101:local-plan-response/email-reps/2363-Adelina Rocha.pdf</t>
  </si>
  <si>
    <t>1234</t>
  </si>
  <si>
    <t>Adrian Byrne</t>
  </si>
  <si>
    <t>https://www.enfield.gov.uk?a=24101:local-plan-response/email-reps/1234-Adrian Byrne.pdf</t>
  </si>
  <si>
    <t>0067</t>
  </si>
  <si>
    <t>https://www.enfield.gov.uk?a=24101:local-plan-response/email-reps/0067-Adrian McQueen.pdf</t>
  </si>
  <si>
    <t>0780</t>
  </si>
  <si>
    <t>Adrian Wison</t>
  </si>
  <si>
    <t>https://www.enfield.gov.uk?a=24101:local-plan-response/email-reps/0780-Adrian Wison.pdf</t>
  </si>
  <si>
    <t>0841</t>
  </si>
  <si>
    <t>Adrienne Dalcher</t>
  </si>
  <si>
    <t>https://www.enfield.gov.uk?a=24101:local-plan-response/email-reps/0841-Adrienne Dalcher.pdf</t>
  </si>
  <si>
    <t>1184</t>
  </si>
  <si>
    <t>Adrienne Enright</t>
  </si>
  <si>
    <t>https://www.enfield.gov.uk?a=24101:local-plan-response/email-reps/1184-Adrienne Enright.pdf</t>
  </si>
  <si>
    <t>4606</t>
  </si>
  <si>
    <t>Adrienne Kirk</t>
  </si>
  <si>
    <t>https://www.enfield.gov.uk?a=24101:local-plan-response/email-reps/4606-Adrienne Kirk.pdf</t>
  </si>
  <si>
    <t>Affinity Water</t>
  </si>
  <si>
    <t>https://www.enfield.gov.uk?a=24101:local-plan-response/email-reps/0481-Affinity Water.pdf</t>
  </si>
  <si>
    <t>1627</t>
  </si>
  <si>
    <t>Afrothedi Achilleos</t>
  </si>
  <si>
    <t>https://www.enfield.gov.uk?a=24101:local-plan-response/email-reps/1627-Afrothedi Achilleos.pdf</t>
  </si>
  <si>
    <t>1374</t>
  </si>
  <si>
    <t>Agnieszka Grzesiak</t>
  </si>
  <si>
    <t>https://www.enfield.gov.uk?a=24101:local-plan-response/email-reps/1374-Agnieszka Grzesiak.pdf</t>
  </si>
  <si>
    <t>3477</t>
  </si>
  <si>
    <t>Ahmet Hilmi</t>
  </si>
  <si>
    <t>https://www.enfield.gov.uk?a=24101:local-plan-response/email-reps/3477-Ahmet Hilmi.pdf</t>
  </si>
  <si>
    <t>2796</t>
  </si>
  <si>
    <t>Aimee Street</t>
  </si>
  <si>
    <t>https://www.enfield.gov.uk?a=24101:local-plan-response/email-reps/2796-Aimee Street.pdf</t>
  </si>
  <si>
    <t>2717</t>
  </si>
  <si>
    <t>Aine Gallen</t>
  </si>
  <si>
    <t>https://www.enfield.gov.uk?a=24101:local-plan-response/email-reps/2717-Aine Gallen.pdf</t>
  </si>
  <si>
    <t>4079</t>
  </si>
  <si>
    <t>Airi MacKinnon</t>
  </si>
  <si>
    <t>https://www.enfield.gov.uk?a=24101:local-plan-response/email-reps/4079-Airi MacKinnon.pdf</t>
  </si>
  <si>
    <t>0297</t>
  </si>
  <si>
    <t>Ajay Rathor</t>
  </si>
  <si>
    <t>https://www.enfield.gov.uk?a=24101:local-plan-response/email-reps/0297-Ajay Rathor.pdf</t>
  </si>
  <si>
    <t>1943</t>
  </si>
  <si>
    <t>Ajit Nikhar</t>
  </si>
  <si>
    <t>https://www.enfield.gov.uk?a=24101:local-plan-response/email-reps/1943-Ajit Nikhar.pdf</t>
  </si>
  <si>
    <t>3727</t>
  </si>
  <si>
    <t>AL Dover</t>
  </si>
  <si>
    <t>https://www.enfield.gov.uk?a=24101:local-plan-response/email-reps/3727-AL Dover.pdf</t>
  </si>
  <si>
    <t>0485</t>
  </si>
  <si>
    <t>ALAN BOYLE</t>
  </si>
  <si>
    <t>https://www.enfield.gov.uk?a=24101:local-plan-response/email-reps/0485-ALAN BOYLE.pdf</t>
  </si>
  <si>
    <t>3977</t>
  </si>
  <si>
    <t>Alan Burgess</t>
  </si>
  <si>
    <t>https://www.enfield.gov.uk?a=24101:local-plan-response/email-reps/3977-Alan Burgess.pdf</t>
  </si>
  <si>
    <t>3146</t>
  </si>
  <si>
    <t>Alan Copperwaite</t>
  </si>
  <si>
    <t>https://www.enfield.gov.uk?a=24101:local-plan-response/email-reps/3146-Alan Copperwaite.pdf</t>
  </si>
  <si>
    <t>2865</t>
  </si>
  <si>
    <t>Alan Cosgrove</t>
  </si>
  <si>
    <t>https://www.enfield.gov.uk?a=24101:local-plan-response/email-reps/2865-Alan Cosgrove.pdf</t>
  </si>
  <si>
    <t>2993</t>
  </si>
  <si>
    <t>Alan Fludgate</t>
  </si>
  <si>
    <t>https://www.enfield.gov.uk?a=24101:local-plan-response/email-reps/2993-Alan Fludgate.pdf</t>
  </si>
  <si>
    <t>2131</t>
  </si>
  <si>
    <t>Alan Gavurin</t>
  </si>
  <si>
    <t>https://www.enfield.gov.uk?a=24101:local-plan-response/email-reps/2131-Alan Gavurin.pdf</t>
  </si>
  <si>
    <t>4043</t>
  </si>
  <si>
    <t>Alan Heard</t>
  </si>
  <si>
    <t>https://www.enfield.gov.uk?a=24101:local-plan-response/email-reps/4043-Alan Heard.pdf</t>
  </si>
  <si>
    <t>0059</t>
  </si>
  <si>
    <t>Alan Mooge</t>
  </si>
  <si>
    <t>https://www.enfield.gov.uk?a=24101:local-plan-response/email-reps/0059-Alan Mooge.pdf</t>
  </si>
  <si>
    <t>1992</t>
  </si>
  <si>
    <t>Alan Nathan</t>
  </si>
  <si>
    <t>https://www.enfield.gov.uk?a=24101:local-plan-response/email-reps/1992-Alan Nathan.pdf</t>
  </si>
  <si>
    <t>4364</t>
  </si>
  <si>
    <t>Alan Sacks</t>
  </si>
  <si>
    <t>https://www.enfield.gov.uk?a=24101:local-plan-response/email-reps/4364-Alan Sacks.pdf</t>
  </si>
  <si>
    <t>1746</t>
  </si>
  <si>
    <t>Alan Smith</t>
  </si>
  <si>
    <t>https://www.enfield.gov.uk?a=24101:local-plan-response/email-reps/1746-Alan Smith.pdf</t>
  </si>
  <si>
    <t>4097</t>
  </si>
  <si>
    <t>Alan Thompson</t>
  </si>
  <si>
    <t>https://www.enfield.gov.uk?a=24101:local-plan-response/email-reps/4097-Alan Thompson.pdf</t>
  </si>
  <si>
    <t>4362</t>
  </si>
  <si>
    <t>Alan&amp;Margaret Careford</t>
  </si>
  <si>
    <t>https://www.enfield.gov.uk?a=24101:local-plan-response/email-reps/4362-Alan&amp;Margaret Careford.pdf</t>
  </si>
  <si>
    <t>4194</t>
  </si>
  <si>
    <t>Alana Cunnane</t>
  </si>
  <si>
    <t>https://www.enfield.gov.uk?a=24101:local-plan-response/email-reps/4194-Alana Cunnane.pdf</t>
  </si>
  <si>
    <t>1540</t>
  </si>
  <si>
    <t>AlanJan Grierson</t>
  </si>
  <si>
    <t>https://www.enfield.gov.uk?a=24101:local-plan-response/email-reps/1540-AlanJan Grierson.pdf</t>
  </si>
  <si>
    <t>3415</t>
  </si>
  <si>
    <t>Alastair Blyth</t>
  </si>
  <si>
    <t>https://www.enfield.gov.uk?a=24101:local-plan-response/email-reps/3415-Alastair Blyth.pdf</t>
  </si>
  <si>
    <t>4024</t>
  </si>
  <si>
    <t>https://www.enfield.gov.uk?a=24101:local-plan-response/email-reps/4024-Alastair Blyth.pdf</t>
  </si>
  <si>
    <t>0832</t>
  </si>
  <si>
    <t>Alekos Christofi</t>
  </si>
  <si>
    <t>https://www.enfield.gov.uk?a=24101:local-plan-response/email-reps/0832-Alekos Christofi.pdf</t>
  </si>
  <si>
    <t>3685</t>
  </si>
  <si>
    <t>Alesia Carrington</t>
  </si>
  <si>
    <t>https://www.enfield.gov.uk?a=24101:local-plan-response/email-reps/3685-Alesia Carrington.pdf</t>
  </si>
  <si>
    <t>1674</t>
  </si>
  <si>
    <t>Aless Costello</t>
  </si>
  <si>
    <t>https://www.enfield.gov.uk?a=24101:local-plan-response/email-reps/1674-Aless Costello.pdf</t>
  </si>
  <si>
    <t>1898</t>
  </si>
  <si>
    <t>Alessia Oglina</t>
  </si>
  <si>
    <t>https://www.enfield.gov.uk?a=24101:local-plan-response/email-reps/1898-Alessia Oglina.pdf</t>
  </si>
  <si>
    <t>0018</t>
  </si>
  <si>
    <t>Alev Jemal</t>
  </si>
  <si>
    <t>https://www.enfield.gov.uk?a=24101:local-plan-response/email-reps/0018-Alev Jemal.pdf</t>
  </si>
  <si>
    <t>0031</t>
  </si>
  <si>
    <t>https://www.enfield.gov.uk?a=24101:local-plan-response/email-reps/0031-Alev Jemal.pdf</t>
  </si>
  <si>
    <t>0636</t>
  </si>
  <si>
    <t>Alev jemal</t>
  </si>
  <si>
    <t>https://www.enfield.gov.uk?a=24101:local-plan-response/email-reps/0636-Alev jemal.pdf</t>
  </si>
  <si>
    <t>3053</t>
  </si>
  <si>
    <t>Alex Bowyer</t>
  </si>
  <si>
    <t>https://www.enfield.gov.uk?a=24101:local-plan-response/email-reps/3053-Alex Bowyer.pdf</t>
  </si>
  <si>
    <t>0873</t>
  </si>
  <si>
    <t xml:space="preserve">Alex Christofi </t>
  </si>
  <si>
    <t>https://www.enfield.gov.uk?a=24101:local-plan-response/email-reps/0873-Alex Christofi - AGK Partners.pdf</t>
  </si>
  <si>
    <t>2523</t>
  </si>
  <si>
    <t>Alex Coulthard</t>
  </si>
  <si>
    <t>https://www.enfield.gov.uk?a=24101:local-plan-response/email-reps/2523-Alex Coulthard.pdf</t>
  </si>
  <si>
    <t>2532</t>
  </si>
  <si>
    <t>https://www.enfield.gov.uk?a=24101:local-plan-response/email-reps/2532-Alex Coulthard.pdf</t>
  </si>
  <si>
    <t>3178</t>
  </si>
  <si>
    <t>Alex Evans</t>
  </si>
  <si>
    <t>https://www.enfield.gov.uk?a=24101:local-plan-response/email-reps/3178-Alex Evans.pdf</t>
  </si>
  <si>
    <t>3269</t>
  </si>
  <si>
    <t>https://www.enfield.gov.uk?a=24101:local-plan-response/email-reps/3269-Alex Evans.pdf</t>
  </si>
  <si>
    <t>3608</t>
  </si>
  <si>
    <t>Alex Hall</t>
  </si>
  <si>
    <t>https://www.enfield.gov.uk?a=24101:local-plan-response/email-reps/3608-Alex Hall.pdf</t>
  </si>
  <si>
    <t>3681</t>
  </si>
  <si>
    <t>Alex Hofford</t>
  </si>
  <si>
    <t>https://www.enfield.gov.uk?a=24101:local-plan-response/email-reps/3681-Alex Hofford.pdf</t>
  </si>
  <si>
    <t>3549</t>
  </si>
  <si>
    <t>Alex Hunt</t>
  </si>
  <si>
    <t>https://www.enfield.gov.uk?a=24101:local-plan-response/email-reps/3549-Alex Hunt.pdf</t>
  </si>
  <si>
    <t>3264</t>
  </si>
  <si>
    <t>Alex Kafizas</t>
  </si>
  <si>
    <t>https://www.enfield.gov.uk?a=24101:local-plan-response/email-reps/3264-Alex Kafizas.pdf</t>
  </si>
  <si>
    <t>1440</t>
  </si>
  <si>
    <t>Alex Liveras</t>
  </si>
  <si>
    <t>https://www.enfield.gov.uk?a=24101:local-plan-response/email-reps/1440-Alex Liveras.pdf</t>
  </si>
  <si>
    <t>1910</t>
  </si>
  <si>
    <t>Alex Pittas</t>
  </si>
  <si>
    <t>https://www.enfield.gov.uk?a=24101:local-plan-response/email-reps/1910-Alex Pittas.pdf</t>
  </si>
  <si>
    <t>1858</t>
  </si>
  <si>
    <t>Alex Russell</t>
  </si>
  <si>
    <t>https://www.enfield.gov.uk?a=24101:local-plan-response/email-reps/1858-Alex Russell.pdf</t>
  </si>
  <si>
    <t>1872</t>
  </si>
  <si>
    <t>https://www.enfield.gov.uk?a=24101:local-plan-response/email-reps/1872-Alex Russell.pdf</t>
  </si>
  <si>
    <t>0798</t>
  </si>
  <si>
    <t>Alex Sallas</t>
  </si>
  <si>
    <t>https://www.enfield.gov.uk?a=24101:local-plan-response/email-reps/0798-Alex Sallas.pdf</t>
  </si>
  <si>
    <t>3232</t>
  </si>
  <si>
    <t>Alex Sprogis</t>
  </si>
  <si>
    <t>https://www.enfield.gov.uk?a=24101:local-plan-response/email-reps/3232-Alex Sprogis.pdf</t>
  </si>
  <si>
    <t>0473</t>
  </si>
  <si>
    <t>Alex Theodorou</t>
  </si>
  <si>
    <t>https://www.enfield.gov.uk?a=24101:local-plan-response/email-reps/0473-Alex Theodorou.pdf</t>
  </si>
  <si>
    <t>4140</t>
  </si>
  <si>
    <t>Alexander Benge</t>
  </si>
  <si>
    <t>https://www.enfield.gov.uk?a=24101:local-plan-response/email-reps/4140-Alexander Benge.pdf</t>
  </si>
  <si>
    <t>3315</t>
  </si>
  <si>
    <t>Alexander Brezitski 11</t>
  </si>
  <si>
    <t>https://www.enfield.gov.uk?a=24101:local-plan-response/email-reps/3315-Alexander Brezitski 11.pdf</t>
  </si>
  <si>
    <t>3963</t>
  </si>
  <si>
    <t>Alexander Ingles</t>
  </si>
  <si>
    <t>https://www.enfield.gov.uk?a=24101:local-plan-response/email-reps/3963-Alexander Ingles.pdf</t>
  </si>
  <si>
    <t>2638</t>
  </si>
  <si>
    <t>Alexander Mahboubian</t>
  </si>
  <si>
    <t>https://www.enfield.gov.uk?a=24101:local-plan-response/email-reps/2638-Alexander Mahboubian.pdf</t>
  </si>
  <si>
    <t>3574</t>
  </si>
  <si>
    <t>Alexander OsmaniÂ </t>
  </si>
  <si>
    <t>https://www.enfield.gov.uk?a=24101:local-plan-response/email-reps/3574-Alexander OsmaniÂ .pdf</t>
  </si>
  <si>
    <t>2555</t>
  </si>
  <si>
    <t>Alexander Patsalides</t>
  </si>
  <si>
    <t>https://www.enfield.gov.uk?a=24101:local-plan-response/email-reps/2555-Alexander Patsalides.pdf</t>
  </si>
  <si>
    <t>1078</t>
  </si>
  <si>
    <t>Alexander Wellings</t>
  </si>
  <si>
    <t>https://www.enfield.gov.uk?a=24101:local-plan-response/email-reps/1078-Alexander Wellings.pdf</t>
  </si>
  <si>
    <t>0327</t>
  </si>
  <si>
    <t>Alexandra and William Partridge</t>
  </si>
  <si>
    <t>https://www.enfield.gov.uk?a=24101:local-plan-response/email-reps/0327-Alexandra and William Partridge.pdf</t>
  </si>
  <si>
    <t>4152</t>
  </si>
  <si>
    <t>Alexandra Dâ€™Souza</t>
  </si>
  <si>
    <t>https://www.enfield.gov.uk?a=24101:local-plan-response/email-reps/4152-Alexandra Dâ€™Souza.pdf</t>
  </si>
  <si>
    <t>4018</t>
  </si>
  <si>
    <t>Alexandra Franzmann</t>
  </si>
  <si>
    <t>https://www.enfield.gov.uk?a=24101:local-plan-response/email-reps/4018-Alexandra Franzmann.pdf</t>
  </si>
  <si>
    <t>1667</t>
  </si>
  <si>
    <t>Alexandra Heywood</t>
  </si>
  <si>
    <t>https://www.enfield.gov.uk?a=24101:local-plan-response/email-reps/1667-Alexandra Heywood.pdf</t>
  </si>
  <si>
    <t>1743</t>
  </si>
  <si>
    <t>Alexandra Tellman</t>
  </si>
  <si>
    <t>https://www.enfield.gov.uk?a=24101:local-plan-response/email-reps/1743-Alexandra Tellman.pdf</t>
  </si>
  <si>
    <t>2122</t>
  </si>
  <si>
    <t>Alexandros Alexandrou</t>
  </si>
  <si>
    <t>https://www.enfield.gov.uk?a=24101:local-plan-response/email-reps/2122-Alexandros Alexandrou.pdf</t>
  </si>
  <si>
    <t>0802</t>
  </si>
  <si>
    <t>Alexandros Christofi</t>
  </si>
  <si>
    <t>https://www.enfield.gov.uk?a=24101:local-plan-response/email-reps/0802-Alexandros Christofi.pdf</t>
  </si>
  <si>
    <t>1547</t>
  </si>
  <si>
    <t>Alexia Edwards</t>
  </si>
  <si>
    <t>https://www.enfield.gov.uk?a=24101:local-plan-response/email-reps/1547-Alexia Edwards.pdf</t>
  </si>
  <si>
    <t>1918</t>
  </si>
  <si>
    <t>https://www.enfield.gov.uk?a=24101:local-plan-response/email-reps/1918-Alexia Edwards.pdf</t>
  </si>
  <si>
    <t>3111</t>
  </si>
  <si>
    <t>Alexios Papavassiliou</t>
  </si>
  <si>
    <t>https://www.enfield.gov.uk?a=24101:local-plan-response/email-reps/3111-Alexios Papavassiliou.pdf</t>
  </si>
  <si>
    <t>1370</t>
  </si>
  <si>
    <t>Alexis and Peter Ward</t>
  </si>
  <si>
    <t>https://www.enfield.gov.uk?a=24101:local-plan-response/email-reps/1370-Alexis and Peter Ward.pdf</t>
  </si>
  <si>
    <t>0294</t>
  </si>
  <si>
    <t>https://www.enfield.gov.uk?a=24101:local-plan-response/email-reps/0294-Ali.pdf</t>
  </si>
  <si>
    <t>3450</t>
  </si>
  <si>
    <t>Ali Aghababaei</t>
  </si>
  <si>
    <t>https://www.enfield.gov.uk?a=24101:local-plan-response/email-reps/3450-Ali Aghababaei.pdf</t>
  </si>
  <si>
    <t>0039</t>
  </si>
  <si>
    <t>Ali Karakas</t>
  </si>
  <si>
    <t>https://www.enfield.gov.uk?a=24101:local-plan-response/email-reps/0039-Ali Karakas.pdf</t>
  </si>
  <si>
    <t>3045</t>
  </si>
  <si>
    <t>Ali Mustafa</t>
  </si>
  <si>
    <t>https://www.enfield.gov.uk?a=24101:local-plan-response/email-reps/3045-Ali Mustafa.pdf</t>
  </si>
  <si>
    <t>0843</t>
  </si>
  <si>
    <t>Ali Sahin</t>
  </si>
  <si>
    <t>https://www.enfield.gov.uk?a=24101:local-plan-response/email-reps/0843-Ali Sahin.pdf</t>
  </si>
  <si>
    <t>4041</t>
  </si>
  <si>
    <t>Alice Campbell</t>
  </si>
  <si>
    <t>https://www.enfield.gov.uk?a=24101:local-plan-response/email-reps/4041-Alice Campbell.pdf</t>
  </si>
  <si>
    <t>2238</t>
  </si>
  <si>
    <t>Alice Coelho</t>
  </si>
  <si>
    <t>https://www.enfield.gov.uk?a=24101:local-plan-response/email-reps/2238-Alice Coelho.pdf</t>
  </si>
  <si>
    <t>2325</t>
  </si>
  <si>
    <t>Alice Curran</t>
  </si>
  <si>
    <t>https://www.enfield.gov.uk?a=24101:local-plan-response/email-reps/2325-Alice Curran.pdf</t>
  </si>
  <si>
    <t>0705</t>
  </si>
  <si>
    <t>Alice Hanby</t>
  </si>
  <si>
    <t>https://www.enfield.gov.uk?a=24101:local-plan-response/email-reps/0705-Alice Hanby.pdf</t>
  </si>
  <si>
    <t>3272</t>
  </si>
  <si>
    <t>https://www.enfield.gov.uk?a=24101:local-plan-response/email-reps/3272-Alice Hanby.pdf</t>
  </si>
  <si>
    <t>3058</t>
  </si>
  <si>
    <t>https://www.enfield.gov.uk?a=24101:local-plan-response/email-reps/3058-Alice White.pdf</t>
  </si>
  <si>
    <t>3447</t>
  </si>
  <si>
    <t>Alina Ramona</t>
  </si>
  <si>
    <t>https://www.enfield.gov.uk?a=24101:local-plan-response/email-reps/3447-Alina Ramona.pdf</t>
  </si>
  <si>
    <t>0532</t>
  </si>
  <si>
    <t>Aliona Muchinskaya</t>
  </si>
  <si>
    <t>https://www.enfield.gov.uk?a=24101:local-plan-response/email-reps/0532-Aliona Muchinskaya.pdf</t>
  </si>
  <si>
    <t>4444</t>
  </si>
  <si>
    <t>Alison Ellis</t>
  </si>
  <si>
    <t>https://www.enfield.gov.uk?a=24101:local-plan-response/email-reps/4444-Alison Ellis.pdf</t>
  </si>
  <si>
    <t>2487</t>
  </si>
  <si>
    <t>Alison Gracie</t>
  </si>
  <si>
    <t>https://www.enfield.gov.uk?a=24101:local-plan-response/email-reps/2487-Alison Gracie.pdf</t>
  </si>
  <si>
    <t>2430</t>
  </si>
  <si>
    <t>Alison Green</t>
  </si>
  <si>
    <t>https://www.enfield.gov.uk?a=24101:local-plan-response/email-reps/2430-Alison Green.pdf</t>
  </si>
  <si>
    <t>Alison green</t>
  </si>
  <si>
    <t>https://www.enfield.gov.uk?a=24101:local-plan-response/email-reps/2865-Alison green.pdf</t>
  </si>
  <si>
    <t>1150</t>
  </si>
  <si>
    <t>Alison Moon</t>
  </si>
  <si>
    <t>https://www.enfield.gov.uk?a=24101:local-plan-response/email-reps/1150-Alison Moon.pdf</t>
  </si>
  <si>
    <t>2927</t>
  </si>
  <si>
    <t>Alison Parker</t>
  </si>
  <si>
    <t>https://www.enfield.gov.uk?a=24101:local-plan-response/email-reps/2927-Alison Parker.pdf</t>
  </si>
  <si>
    <t>1572</t>
  </si>
  <si>
    <t>Alison Rolle</t>
  </si>
  <si>
    <t>https://www.enfield.gov.uk?a=24101:local-plan-response/email-reps/1572-Alison Rolle.pdf</t>
  </si>
  <si>
    <t>3747</t>
  </si>
  <si>
    <t>Alison Shepherd</t>
  </si>
  <si>
    <t>https://www.enfield.gov.uk?a=24101:local-plan-response/email-reps/3747-Alison Shepherd.pdf</t>
  </si>
  <si>
    <t>0774</t>
  </si>
  <si>
    <t>Alison Southern</t>
  </si>
  <si>
    <t>https://www.enfield.gov.uk?a=24101:local-plan-response/email-reps/0774-Alison Southern.pdf</t>
  </si>
  <si>
    <t>4300</t>
  </si>
  <si>
    <t>Alison Street</t>
  </si>
  <si>
    <t>https://www.enfield.gov.uk?a=24101:local-plan-response/email-reps/4300-Alison Street.pdf</t>
  </si>
  <si>
    <t>3942</t>
  </si>
  <si>
    <t>Alison Weller</t>
  </si>
  <si>
    <t>https://www.enfield.gov.uk?a=24101:local-plan-response/email-reps/3942-Alison Weller.pdf</t>
  </si>
  <si>
    <t>3962</t>
  </si>
  <si>
    <t>Alison Yates</t>
  </si>
  <si>
    <t>https://www.enfield.gov.uk?a=24101:local-plan-response/email-reps/3962-Alison Yates.pdf</t>
  </si>
  <si>
    <t>1759</t>
  </si>
  <si>
    <t>Alistair Potter</t>
  </si>
  <si>
    <t>https://www.enfield.gov.uk?a=24101:local-plan-response/email-reps/1759-Alistair Potter.pdf</t>
  </si>
  <si>
    <t>1945</t>
  </si>
  <si>
    <t>https://www.enfield.gov.uk?a=24101:local-plan-response/email-reps/1945-Alistair Potter.pdf</t>
  </si>
  <si>
    <t>3715</t>
  </si>
  <si>
    <t>Alix Green</t>
  </si>
  <si>
    <t>https://www.enfield.gov.uk?a=24101:local-plan-response/email-reps/3715-Alix Green.pdf</t>
  </si>
  <si>
    <t>2361</t>
  </si>
  <si>
    <t>Aljosa Kononenko, Jadranka Kononenko, Vjenceslav Bajto</t>
  </si>
  <si>
    <t>https://www.enfield.gov.uk?a=24101:local-plan-response/email-reps/2361-Aljosa Kononenko, Jadranka Kononenko, Vjenceslav Bajto.pdf</t>
  </si>
  <si>
    <t>1560</t>
  </si>
  <si>
    <t>Allamdeep Bhangoo</t>
  </si>
  <si>
    <t>https://www.enfield.gov.uk?a=24101:local-plan-response/email-reps/1560-Allamdeep Bhangoo.pdf</t>
  </si>
  <si>
    <t>1870</t>
  </si>
  <si>
    <t>https://www.enfield.gov.uk?a=24101:local-plan-response/email-reps/1870-Allamdeep Bhangoo.pdf</t>
  </si>
  <si>
    <t>3842</t>
  </si>
  <si>
    <t>Allan Bettles</t>
  </si>
  <si>
    <t>https://www.enfield.gov.uk?a=24101:local-plan-response/email-reps/3842-Allan Bettles.pdf</t>
  </si>
  <si>
    <t>0838</t>
  </si>
  <si>
    <t>Allan Dean</t>
  </si>
  <si>
    <t>https://www.enfield.gov.uk?a=24101:local-plan-response/email-reps/0838-Allan Dean.pdf</t>
  </si>
  <si>
    <t>3268</t>
  </si>
  <si>
    <t>Allan Wing</t>
  </si>
  <si>
    <t>https://www.enfield.gov.uk?a=24101:local-plan-response/email-reps/3268-Allan Wing.pdf</t>
  </si>
  <si>
    <t>2313</t>
  </si>
  <si>
    <t>Allan, Margaret Whipple</t>
  </si>
  <si>
    <t>https://www.enfield.gov.uk?a=24101:local-plan-response/email-reps/2313-Allan, Margaret Whipple.pdf</t>
  </si>
  <si>
    <t>3126</t>
  </si>
  <si>
    <t>https://www.enfield.gov.uk?a=24101:local-plan-response/email-reps/3126-allen.pdf</t>
  </si>
  <si>
    <t>2490</t>
  </si>
  <si>
    <t>Allison Brown</t>
  </si>
  <si>
    <t>https://www.enfield.gov.uk?a=24101:local-plan-response/email-reps/2490-Allison Brown.pdf</t>
  </si>
  <si>
    <t>3221</t>
  </si>
  <si>
    <t>Allison Mason</t>
  </si>
  <si>
    <t>https://www.enfield.gov.uk?a=24101:local-plan-response/email-reps/3221-Allison Mason.pdf</t>
  </si>
  <si>
    <t>1393</t>
  </si>
  <si>
    <t>Allison Paing</t>
  </si>
  <si>
    <t>https://www.enfield.gov.uk?a=24101:local-plan-response/email-reps/1393-Allison Paing.pdf</t>
  </si>
  <si>
    <t>3125</t>
  </si>
  <si>
    <t>Alphonsus Modebe</t>
  </si>
  <si>
    <t>https://www.enfield.gov.uk?a=24101:local-plan-response/email-reps/3125-Alphonsus Modebe.pdf</t>
  </si>
  <si>
    <t>2579</t>
  </si>
  <si>
    <t>Alv Gomez</t>
  </si>
  <si>
    <t>https://www.enfield.gov.uk?a=24101:local-plan-response/email-reps/2579-Alv Gomez.pdf</t>
  </si>
  <si>
    <t>0303</t>
  </si>
  <si>
    <t>Amal Mohamed</t>
  </si>
  <si>
    <t>https://www.enfield.gov.uk?a=24101:local-plan-response/email-reps/0303-Amal Mohamed.pdf</t>
  </si>
  <si>
    <t>1035</t>
  </si>
  <si>
    <t>Amanda and Simon Newell</t>
  </si>
  <si>
    <t>https://www.enfield.gov.uk?a=24101:local-plan-response/email-reps/1035-Amanda and Simon Newell.pdf</t>
  </si>
  <si>
    <t>0901</t>
  </si>
  <si>
    <t>Amanda Biollo</t>
  </si>
  <si>
    <t>https://www.enfield.gov.uk?a=24101:local-plan-response/email-reps/0901-Amanda Biollo.pdf</t>
  </si>
  <si>
    <t>0990</t>
  </si>
  <si>
    <t>Amanda Chilton</t>
  </si>
  <si>
    <t>https://www.enfield.gov.uk?a=24101:local-plan-response/email-reps/0990-Amanda Chilton.pdf</t>
  </si>
  <si>
    <t>2143</t>
  </si>
  <si>
    <t>https://www.enfield.gov.uk?a=24101:local-plan-response/email-reps/2143-Amanda Chilton.pdf</t>
  </si>
  <si>
    <t>1897</t>
  </si>
  <si>
    <t>Amanda Ewan</t>
  </si>
  <si>
    <t>https://www.enfield.gov.uk?a=24101:local-plan-response/email-reps/1897-Amanda Ewan.pdf</t>
  </si>
  <si>
    <t>2752</t>
  </si>
  <si>
    <t>Amanda Keer</t>
  </si>
  <si>
    <t>https://www.enfield.gov.uk?a=24101:local-plan-response/email-reps/2752-Amanda Keer.pdf</t>
  </si>
  <si>
    <t>4193</t>
  </si>
  <si>
    <t>Amanda Ladell</t>
  </si>
  <si>
    <t>https://www.enfield.gov.uk?a=24101:local-plan-response/email-reps/4193-Amanda Ladell.pdf</t>
  </si>
  <si>
    <t>4127</t>
  </si>
  <si>
    <t>Amanda Martin</t>
  </si>
  <si>
    <t>https://www.enfield.gov.uk?a=24101:local-plan-response/email-reps/4127-Amanda Martin.pdf</t>
  </si>
  <si>
    <t>1432</t>
  </si>
  <si>
    <t>Amanda Moore</t>
  </si>
  <si>
    <t>https://www.enfield.gov.uk?a=24101:local-plan-response/email-reps/1432-Amanda Moore.pdf</t>
  </si>
  <si>
    <t>1571</t>
  </si>
  <si>
    <t>Amanda Sasia</t>
  </si>
  <si>
    <t>https://www.enfield.gov.uk?a=24101:local-plan-response/email-reps/1571-Amanda Sasia.pdf</t>
  </si>
  <si>
    <t>3629</t>
  </si>
  <si>
    <t>Amanee Bilimoria</t>
  </si>
  <si>
    <t>https://www.enfield.gov.uk?a=24101:local-plan-response/email-reps/3629-Amanee Bilimoria.pdf</t>
  </si>
  <si>
    <t>2312</t>
  </si>
  <si>
    <t>Amani Fong</t>
  </si>
  <si>
    <t>https://www.enfield.gov.uk?a=24101:local-plan-response/email-reps/2312-Amani Fong.pdf</t>
  </si>
  <si>
    <t>3642</t>
  </si>
  <si>
    <t>Amara Daryanani 01</t>
  </si>
  <si>
    <t>https://www.enfield.gov.uk?a=24101:local-plan-response/email-reps/3642-Amara Daryanani 01.pdf</t>
  </si>
  <si>
    <t>1394</t>
  </si>
  <si>
    <t>Amba Horton</t>
  </si>
  <si>
    <t>https://www.enfield.gov.uk?a=24101:local-plan-response/email-reps/1394-Amba Horton.pdf</t>
  </si>
  <si>
    <t>3460</t>
  </si>
  <si>
    <t>https://www.enfield.gov.uk?a=24101:local-plan-response/email-reps/3460-Amba Horton.pdf</t>
  </si>
  <si>
    <t>3308</t>
  </si>
  <si>
    <t>Ameet Khambhaita</t>
  </si>
  <si>
    <t>https://www.enfield.gov.uk?a=24101:local-plan-response/email-reps/3308-Ameet Khambhaita.pdf</t>
  </si>
  <si>
    <t>3677</t>
  </si>
  <si>
    <t>https://www.enfield.gov.uk?a=24101:local-plan-response/email-reps/3677-Ameet Khambhaita.pdf</t>
  </si>
  <si>
    <t>1935</t>
  </si>
  <si>
    <t>Amelia Cocca</t>
  </si>
  <si>
    <t>https://www.enfield.gov.uk?a=24101:local-plan-response/email-reps/1935-Amelia Cocca.pdf</t>
  </si>
  <si>
    <t>1382</t>
  </si>
  <si>
    <t>AMELIA CONSTANTI</t>
  </si>
  <si>
    <t>https://www.enfield.gov.uk?a=24101:local-plan-response/email-reps/1382-AMELIA CONSTANTI.pdf</t>
  </si>
  <si>
    <t>0534</t>
  </si>
  <si>
    <t>Amir Faizollahi</t>
  </si>
  <si>
    <t>https://www.enfield.gov.uk?a=24101:local-plan-response/email-reps/0534-Amir Faizollahi.pdf</t>
  </si>
  <si>
    <t>2176</t>
  </si>
  <si>
    <t>Amita Chakravorty</t>
  </si>
  <si>
    <t>https://www.enfield.gov.uk?a=24101:local-plan-response/email-reps/2176-Amita Chakravorty.pdf</t>
  </si>
  <si>
    <t>3707</t>
  </si>
  <si>
    <t>Amrit Theocharous</t>
  </si>
  <si>
    <t>https://www.enfield.gov.uk?a=24101:local-plan-response/email-reps/3707-Amrit Theocharous.pdf</t>
  </si>
  <si>
    <t>2724</t>
  </si>
  <si>
    <t>Amy Banks</t>
  </si>
  <si>
    <t>https://www.enfield.gov.uk?a=24101:local-plan-response/email-reps/2724-Amy Banks.pdf</t>
  </si>
  <si>
    <t>0192</t>
  </si>
  <si>
    <t>Amy English</t>
  </si>
  <si>
    <t>https://www.enfield.gov.uk?a=24101:local-plan-response/email-reps/0192-Amy English.pdf</t>
  </si>
  <si>
    <t>2050</t>
  </si>
  <si>
    <t>Amy Fasey</t>
  </si>
  <si>
    <t>https://www.enfield.gov.uk?a=24101:local-plan-response/email-reps/2050-Amy Fasey.pdf</t>
  </si>
  <si>
    <t>4302</t>
  </si>
  <si>
    <t>Amy Freeley</t>
  </si>
  <si>
    <t>https://www.enfield.gov.uk?a=24101:local-plan-response/email-reps/4302-Amy Freeley.pdf</t>
  </si>
  <si>
    <t>2863</t>
  </si>
  <si>
    <t>Amy Grey</t>
  </si>
  <si>
    <t>https://www.enfield.gov.uk?a=24101:local-plan-response/email-reps/2863-Amy Grey.pdf</t>
  </si>
  <si>
    <t>4473</t>
  </si>
  <si>
    <t>Amy Jackson</t>
  </si>
  <si>
    <t>https://www.enfield.gov.uk?a=24101:local-plan-response/email-reps/4473-Amy Jackson.pdf</t>
  </si>
  <si>
    <t>2120</t>
  </si>
  <si>
    <t>Amy Laurence</t>
  </si>
  <si>
    <t>https://www.enfield.gov.uk?a=24101:local-plan-response/email-reps/2120-Amy Laurence.pdf</t>
  </si>
  <si>
    <t>1188</t>
  </si>
  <si>
    <t>Amy Sheehan</t>
  </si>
  <si>
    <t>https://www.enfield.gov.uk?a=24101:local-plan-response/email-reps/1188-Amy Sheehan.pdf</t>
  </si>
  <si>
    <t>1528</t>
  </si>
  <si>
    <t>An Deckers</t>
  </si>
  <si>
    <t>https://www.enfield.gov.uk?a=24101:local-plan-response/email-reps/1528-An Deckers.pdf</t>
  </si>
  <si>
    <t>1390</t>
  </si>
  <si>
    <t>An Mestdagh</t>
  </si>
  <si>
    <t>https://www.enfield.gov.uk?a=24101:local-plan-response/email-reps/1390-An Mestdagh.pdf</t>
  </si>
  <si>
    <t>2267</t>
  </si>
  <si>
    <t>Ana Huerta</t>
  </si>
  <si>
    <t>https://www.enfield.gov.uk?a=24101:local-plan-response/email-reps/2267-Ana Huerta.pdf</t>
  </si>
  <si>
    <t>3972</t>
  </si>
  <si>
    <t>Ana Ribeiro</t>
  </si>
  <si>
    <t>https://www.enfield.gov.uk?a=24101:local-plan-response/email-reps/3972-Ana Ribeiro.pdf</t>
  </si>
  <si>
    <t>0254</t>
  </si>
  <si>
    <t>Anantha Rooban</t>
  </si>
  <si>
    <t>https://www.enfield.gov.uk?a=24101:local-plan-response/email-reps/0254-Anantha Rooban.pdf</t>
  </si>
  <si>
    <t>0172</t>
  </si>
  <si>
    <t>https://www.enfield.gov.uk?a=24101:local-plan-response/email-reps/0172-Anastasia Demetriou.pdf</t>
  </si>
  <si>
    <t>4005</t>
  </si>
  <si>
    <t>Anastasis Panteli</t>
  </si>
  <si>
    <t>https://www.enfield.gov.uk?a=24101:local-plan-response/email-reps/4005-Anastasis Panteli.pdf</t>
  </si>
  <si>
    <t>0611</t>
  </si>
  <si>
    <t>Andi Photi</t>
  </si>
  <si>
    <t>https://www.enfield.gov.uk?a=24101:local-plan-response/email-reps/0611-Andi Photi.pdf</t>
  </si>
  <si>
    <t>0015</t>
  </si>
  <si>
    <t>Andonakis (Tony) Petrou</t>
  </si>
  <si>
    <t>https://www.enfield.gov.uk?a=24101:local-plan-response/email-reps/0015-Andonakis (Tony) Petrou.pdf</t>
  </si>
  <si>
    <t>0732</t>
  </si>
  <si>
    <t>Andre Christodoulou</t>
  </si>
  <si>
    <t>https://www.enfield.gov.uk?a=24101:local-plan-response/email-reps/0732-Andre Christodoulou.pdf</t>
  </si>
  <si>
    <t>2036</t>
  </si>
  <si>
    <t>Andre Sayer</t>
  </si>
  <si>
    <t>https://www.enfield.gov.uk?a=24101:local-plan-response/email-reps/2036-Andre Sayer.pdf</t>
  </si>
  <si>
    <t>2386</t>
  </si>
  <si>
    <t>Andrea &amp; Alex Lois</t>
  </si>
  <si>
    <t>https://www.enfield.gov.uk?a=24101:local-plan-response/email-reps/2386-Andrea &amp; Alex Lois.pdf</t>
  </si>
  <si>
    <t>4605</t>
  </si>
  <si>
    <t>Andrea Attic</t>
  </si>
  <si>
    <t>https://www.enfield.gov.uk?a=24101:local-plan-response/email-reps/4605-Andrea Attic.pdf</t>
  </si>
  <si>
    <t>1139</t>
  </si>
  <si>
    <t>Andrea Christaki</t>
  </si>
  <si>
    <t>https://www.enfield.gov.uk?a=24101:local-plan-response/email-reps/1139-Andrea Christaki.pdf</t>
  </si>
  <si>
    <t>3288</t>
  </si>
  <si>
    <t>ANDREA CONTARDO</t>
  </si>
  <si>
    <t>https://www.enfield.gov.uk?a=24101:local-plan-response/email-reps/3288-ANDREA CONTARDO.pdf</t>
  </si>
  <si>
    <t>3349</t>
  </si>
  <si>
    <t>https://www.enfield.gov.uk?a=24101:local-plan-response/email-reps/3349-ANDREA CONTARDO.pdf</t>
  </si>
  <si>
    <t>1723</t>
  </si>
  <si>
    <t>Andrea Koumourou</t>
  </si>
  <si>
    <t>https://www.enfield.gov.uk?a=24101:local-plan-response/email-reps/1723-Andrea Koumourou.pdf</t>
  </si>
  <si>
    <t>2723</t>
  </si>
  <si>
    <t>Andrea Milns</t>
  </si>
  <si>
    <t>https://www.enfield.gov.uk?a=24101:local-plan-response/email-reps/2723-Andrea Milns.pdf</t>
  </si>
  <si>
    <t>0073</t>
  </si>
  <si>
    <t>Andrea Rosenfeld</t>
  </si>
  <si>
    <t>https://www.enfield.gov.uk?a=24101:local-plan-response/email-reps/0073-Andrea Rosenfeld.pdf</t>
  </si>
  <si>
    <t>1883</t>
  </si>
  <si>
    <t>Andrea Terroni</t>
  </si>
  <si>
    <t>https://www.enfield.gov.uk?a=24101:local-plan-response/email-reps/1883-Andrea Terroni.pdf</t>
  </si>
  <si>
    <t>2348</t>
  </si>
  <si>
    <t>https://www.enfield.gov.uk?a=24101:local-plan-response/email-reps/2348-Andreas.pdf</t>
  </si>
  <si>
    <t>3220</t>
  </si>
  <si>
    <t>Andreas Chrysanthou</t>
  </si>
  <si>
    <t>https://www.enfield.gov.uk?a=24101:local-plan-response/email-reps/3220-Andreas Chrysanthou.pdf</t>
  </si>
  <si>
    <t>0992</t>
  </si>
  <si>
    <t>Andreas Ioannou</t>
  </si>
  <si>
    <t>https://www.enfield.gov.uk?a=24101:local-plan-response/email-reps/0992-Andreas Ioannou.pdf</t>
  </si>
  <si>
    <t>0495</t>
  </si>
  <si>
    <t>Andreas Kakouris</t>
  </si>
  <si>
    <t>https://www.enfield.gov.uk?a=24101:local-plan-response/email-reps/0495-Andreas Kakouris.pdf</t>
  </si>
  <si>
    <t>2393</t>
  </si>
  <si>
    <t>Andreas Liveras</t>
  </si>
  <si>
    <t>https://www.enfield.gov.uk?a=24101:local-plan-response/email-reps/2393-Andreas Liveras.pdf</t>
  </si>
  <si>
    <t>4433</t>
  </si>
  <si>
    <t>Andreas Luxton</t>
  </si>
  <si>
    <t>https://www.enfield.gov.uk?a=24101:local-plan-response/email-reps/4433-Andreas Luxton.pdf</t>
  </si>
  <si>
    <t>0247</t>
  </si>
  <si>
    <t>Andreas Onisiforou</t>
  </si>
  <si>
    <t>https://www.enfield.gov.uk?a=24101:local-plan-response/email-reps/0247-Andreas Onisiforou.pdf</t>
  </si>
  <si>
    <t>3296</t>
  </si>
  <si>
    <t>Andreas Papanicolaou</t>
  </si>
  <si>
    <t>https://www.enfield.gov.uk?a=24101:local-plan-response/email-reps/3296-Andreas Papanicolaou.pdf</t>
  </si>
  <si>
    <t>2663</t>
  </si>
  <si>
    <t>Andreea Suciu</t>
  </si>
  <si>
    <t>https://www.enfield.gov.uk?a=24101:local-plan-response/email-reps/2663-Andreea Suciu.pdf</t>
  </si>
  <si>
    <t>0752</t>
  </si>
  <si>
    <t>Andrew &amp; Frances Vallance</t>
  </si>
  <si>
    <t>https://www.enfield.gov.uk?a=24101:local-plan-response/email-reps/0752-Andrew &amp; Frances Vallance-Owen.pdf</t>
  </si>
  <si>
    <t>1864</t>
  </si>
  <si>
    <t>Andrew Aresti</t>
  </si>
  <si>
    <t>https://www.enfield.gov.uk?a=24101:local-plan-response/email-reps/1864-Andrew Aresti.pdf</t>
  </si>
  <si>
    <t>1497</t>
  </si>
  <si>
    <t>Andrew Bahout</t>
  </si>
  <si>
    <t>https://www.enfield.gov.uk?a=24101:local-plan-response/email-reps/1497-Andrew Bahout.pdf</t>
  </si>
  <si>
    <t>1456</t>
  </si>
  <si>
    <t>Andrew Benson</t>
  </si>
  <si>
    <t>https://www.enfield.gov.uk?a=24101:local-plan-response/email-reps/1456-Andrew Benson.pdf</t>
  </si>
  <si>
    <t>1233</t>
  </si>
  <si>
    <t>Andrew Bevan</t>
  </si>
  <si>
    <t>https://www.enfield.gov.uk?a=24101:local-plan-response/email-reps/1233-Andrew Bevan.pdf</t>
  </si>
  <si>
    <t>4557</t>
  </si>
  <si>
    <t>Andrew Broadbent</t>
  </si>
  <si>
    <t>https://www.enfield.gov.uk?a=24101:local-plan-response/email-reps/4557-Andrew Broadbent.pdf</t>
  </si>
  <si>
    <t>3591</t>
  </si>
  <si>
    <t>Andrew Brown</t>
  </si>
  <si>
    <t>https://www.enfield.gov.uk?a=24101:local-plan-response/email-reps/3591-Andrew Brown.pdf</t>
  </si>
  <si>
    <t>4462</t>
  </si>
  <si>
    <t>andrew brown</t>
  </si>
  <si>
    <t>https://www.enfield.gov.uk?a=24101:local-plan-response/email-reps/4462-andrew brown.pdf</t>
  </si>
  <si>
    <t>3312</t>
  </si>
  <si>
    <t>Andrew Caddies</t>
  </si>
  <si>
    <t>https://www.enfield.gov.uk?a=24101:local-plan-response/email-reps/3312-Andrew Caddies.pdf</t>
  </si>
  <si>
    <t>2279</t>
  </si>
  <si>
    <t>Andrew Charalambous</t>
  </si>
  <si>
    <t>https://www.enfield.gov.uk?a=24101:local-plan-response/email-reps/2279-Andrew Charalambous.pdf</t>
  </si>
  <si>
    <t>0408</t>
  </si>
  <si>
    <t>Andrew Coker</t>
  </si>
  <si>
    <t>https://www.enfield.gov.uk?a=24101:local-plan-response/email-reps/0408-Andrew Coker.pdf</t>
  </si>
  <si>
    <t>2540</t>
  </si>
  <si>
    <t>Andrew Dyke</t>
  </si>
  <si>
    <t>https://www.enfield.gov.uk?a=24101:local-plan-response/email-reps/2540-Andrew Dyke.pdf</t>
  </si>
  <si>
    <t>4215</t>
  </si>
  <si>
    <t>Andrew Gelister</t>
  </si>
  <si>
    <t>https://www.enfield.gov.uk?a=24101:local-plan-response/email-reps/4215-Andrew Gelister.pdf</t>
  </si>
  <si>
    <t>2031</t>
  </si>
  <si>
    <t>Andrew Hausman</t>
  </si>
  <si>
    <t>https://www.enfield.gov.uk?a=24101:local-plan-response/email-reps/2031-Andrew Hausman.pdf</t>
  </si>
  <si>
    <t>3936</t>
  </si>
  <si>
    <t>Andrew Hine</t>
  </si>
  <si>
    <t>https://www.enfield.gov.uk?a=24101:local-plan-response/email-reps/3936-Andrew Hine.pdf</t>
  </si>
  <si>
    <t>0293</t>
  </si>
  <si>
    <t>Andrew Hunt</t>
  </si>
  <si>
    <t>https://www.enfield.gov.uk?a=24101:local-plan-response/email-reps/0293-Andrew Hunt.pdf</t>
  </si>
  <si>
    <t>1811</t>
  </si>
  <si>
    <t>Andrew Kemble</t>
  </si>
  <si>
    <t>https://www.enfield.gov.uk?a=24101:local-plan-response/email-reps/1811-Andrew Kemble.pdf</t>
  </si>
  <si>
    <t>3810</t>
  </si>
  <si>
    <t>Andrew kitipos</t>
  </si>
  <si>
    <t>https://www.enfield.gov.uk?a=24101:local-plan-response/email-reps/3810-Andrew kitipos.pdf</t>
  </si>
  <si>
    <t>0803</t>
  </si>
  <si>
    <t>https://www.enfield.gov.uk?a=24101:local-plan-response/email-reps/0803-Andrew Lack.pdf</t>
  </si>
  <si>
    <t>1591</t>
  </si>
  <si>
    <t>Andrew Law</t>
  </si>
  <si>
    <t>https://www.enfield.gov.uk?a=24101:local-plan-response/email-reps/1591-Andrew Law.pdf</t>
  </si>
  <si>
    <t>4068</t>
  </si>
  <si>
    <t>Andrew Lewis</t>
  </si>
  <si>
    <t>https://www.enfield.gov.uk?a=24101:local-plan-response/email-reps/4068-Andrew Lewis.pdf</t>
  </si>
  <si>
    <t>2317</t>
  </si>
  <si>
    <t>Andrew Marnham</t>
  </si>
  <si>
    <t>https://www.enfield.gov.uk?a=24101:local-plan-response/email-reps/2317-Andrew Marnham.pdf</t>
  </si>
  <si>
    <t>0671</t>
  </si>
  <si>
    <t>Andrew Moore</t>
  </si>
  <si>
    <t>https://www.enfield.gov.uk?a=24101:local-plan-response/email-reps/0671-Andrew Moore.pdf</t>
  </si>
  <si>
    <t>2024</t>
  </si>
  <si>
    <t>Andrew Moss</t>
  </si>
  <si>
    <t>https://www.enfield.gov.uk?a=24101:local-plan-response/email-reps/2024-Andrew Moss.pdf</t>
  </si>
  <si>
    <t>3994</t>
  </si>
  <si>
    <t>Andrew Nixon</t>
  </si>
  <si>
    <t>https://www.enfield.gov.uk?a=24101:local-plan-response/email-reps/3994-Andrew Nixon.pdf</t>
  </si>
  <si>
    <t>3995</t>
  </si>
  <si>
    <t>https://www.enfield.gov.uk?a=24101:local-plan-response/email-reps/3995-Andrew Nixon.pdf</t>
  </si>
  <si>
    <t>0191</t>
  </si>
  <si>
    <t>https://www.enfield.gov.uk?a=24101:local-plan-response/email-reps/0191-Andrew Parker.pdf</t>
  </si>
  <si>
    <t>1839</t>
  </si>
  <si>
    <t>Andrew pieri</t>
  </si>
  <si>
    <t>https://www.enfield.gov.uk?a=24101:local-plan-response/email-reps/1839-Andrew pieri.pdf</t>
  </si>
  <si>
    <t>4500</t>
  </si>
  <si>
    <t>Andrew Quille</t>
  </si>
  <si>
    <t>https://www.enfield.gov.uk?a=24101:local-plan-response/email-reps/4500-Andrew Quille.pdf</t>
  </si>
  <si>
    <t>0105</t>
  </si>
  <si>
    <t>Andrew Scott</t>
  </si>
  <si>
    <t>https://www.enfield.gov.uk?a=24101:local-plan-response/email-reps/0105-Andrew Scott.pdf</t>
  </si>
  <si>
    <t>0012</t>
  </si>
  <si>
    <t>Andrew Smith</t>
  </si>
  <si>
    <t>https://www.enfield.gov.uk?a=24101:local-plan-response/email-reps/0012-Andrew Smith.pdf</t>
  </si>
  <si>
    <t>0320</t>
  </si>
  <si>
    <t>https://www.enfield.gov.uk?a=24101:local-plan-response/email-reps/0320-Andrew Smith.pdf</t>
  </si>
  <si>
    <t>2900</t>
  </si>
  <si>
    <t>https://www.enfield.gov.uk?a=24101:local-plan-response/email-reps/2900-Andrew Smith.pdf</t>
  </si>
  <si>
    <t>3662</t>
  </si>
  <si>
    <t>ANDREW TILLBROOK</t>
  </si>
  <si>
    <t>https://www.enfield.gov.uk?a=24101:local-plan-response/email-reps/3662-ANDREW TILLBROOK.pdf</t>
  </si>
  <si>
    <t>0246</t>
  </si>
  <si>
    <t>Andrew Woodward WSP on behalf of Winchmore Hill residents</t>
  </si>
  <si>
    <t>https://www.enfield.gov.uk?a=24101:local-plan-response/email-reps/0246-Andrew Woodward WSP on behalf of Winchmore Hill residents.pdf</t>
  </si>
  <si>
    <t>3377</t>
  </si>
  <si>
    <t>Andrew, Josie and Vincent Sellick</t>
  </si>
  <si>
    <t>https://www.enfield.gov.uk?a=24101:local-plan-response/email-reps/3377-Andrew, Josie and Vincent Sellick.pdf</t>
  </si>
  <si>
    <t>1670</t>
  </si>
  <si>
    <t>Andri Kassapi</t>
  </si>
  <si>
    <t>https://www.enfield.gov.uk?a=24101:local-plan-response/email-reps/1670-Andri Kassapi.pdf</t>
  </si>
  <si>
    <t>1359</t>
  </si>
  <si>
    <t>Andria Marchant</t>
  </si>
  <si>
    <t>https://www.enfield.gov.uk?a=24101:local-plan-response/email-reps/1359-Andria Marchant.pdf</t>
  </si>
  <si>
    <t>2322</t>
  </si>
  <si>
    <t>Androulla Michael</t>
  </si>
  <si>
    <t>https://www.enfield.gov.uk?a=24101:local-plan-response/email-reps/2322-Androulla Michael.pdf</t>
  </si>
  <si>
    <t>3617</t>
  </si>
  <si>
    <t>Androulla Odysseos</t>
  </si>
  <si>
    <t>https://www.enfield.gov.uk?a=24101:local-plan-response/email-reps/3617-Androulla Odysseos.pdf</t>
  </si>
  <si>
    <t>0368</t>
  </si>
  <si>
    <t>Androulla Pavlou</t>
  </si>
  <si>
    <t>https://www.enfield.gov.uk?a=24101:local-plan-response/email-reps/0368-Androulla Pavlou.pdf</t>
  </si>
  <si>
    <t>1708</t>
  </si>
  <si>
    <t>Androulla Strouthia</t>
  </si>
  <si>
    <t>https://www.enfield.gov.uk?a=24101:local-plan-response/email-reps/1708-Androulla Strouthia.pdf</t>
  </si>
  <si>
    <t>3525</t>
  </si>
  <si>
    <t>Andy Abraham</t>
  </si>
  <si>
    <t>https://www.enfield.gov.uk?a=24101:local-plan-response/email-reps/3525-Andy Abraham.pdf</t>
  </si>
  <si>
    <t>4026</t>
  </si>
  <si>
    <t>andy christodoulou</t>
  </si>
  <si>
    <t>https://www.enfield.gov.uk?a=24101:local-plan-response/email-reps/4026-andy christodoulou.pdf</t>
  </si>
  <si>
    <t>4567</t>
  </si>
  <si>
    <t>Andy Downe</t>
  </si>
  <si>
    <t>https://www.enfield.gov.uk?a=24101:local-plan-response/email-reps/4567-Andy Downe.pdf</t>
  </si>
  <si>
    <t>3960</t>
  </si>
  <si>
    <t>Andy Garrett</t>
  </si>
  <si>
    <t>https://www.enfield.gov.uk?a=24101:local-plan-response/email-reps/3960-Andy Garrett.pdf</t>
  </si>
  <si>
    <t>3661</t>
  </si>
  <si>
    <t>Andy Hall</t>
  </si>
  <si>
    <t>https://www.enfield.gov.uk?a=24101:local-plan-response/email-reps/3661-Andy Hall.pdf</t>
  </si>
  <si>
    <t>1096</t>
  </si>
  <si>
    <t>Andy Kyriacou</t>
  </si>
  <si>
    <t>https://www.enfield.gov.uk?a=24101:local-plan-response/email-reps/1096-Andy Kyriacou.pdf</t>
  </si>
  <si>
    <t>4357</t>
  </si>
  <si>
    <t>Andy Nicola</t>
  </si>
  <si>
    <t>https://www.enfield.gov.uk?a=24101:local-plan-response/email-reps/4357-Andy Nicola.pdf</t>
  </si>
  <si>
    <t>3430</t>
  </si>
  <si>
    <t>Andy Pempestios</t>
  </si>
  <si>
    <t>https://www.enfield.gov.uk?a=24101:local-plan-response/email-reps/3430-Andy Pempestios.pdf</t>
  </si>
  <si>
    <t>0255</t>
  </si>
  <si>
    <t>Andy Potter</t>
  </si>
  <si>
    <t>https://www.enfield.gov.uk?a=24101:local-plan-response/email-reps/0255-Andy Potter.pdf</t>
  </si>
  <si>
    <t>2434</t>
  </si>
  <si>
    <t>Andy Reid</t>
  </si>
  <si>
    <t>https://www.enfield.gov.uk?a=24101:local-plan-response/email-reps/2434-Andy Reid.pdf</t>
  </si>
  <si>
    <t>1884</t>
  </si>
  <si>
    <t>Andy Stebbing &amp; Sayuri Kamiya</t>
  </si>
  <si>
    <t>https://www.enfield.gov.uk?a=24101:local-plan-response/email-reps/1884-Andy Stebbing &amp; Sayuri Kamiya.pdf</t>
  </si>
  <si>
    <t>3422</t>
  </si>
  <si>
    <t>Aneeka Kotecha</t>
  </si>
  <si>
    <t>https://www.enfield.gov.uk?a=24101:local-plan-response/email-reps/3422-Aneeka Kotecha.pdf</t>
  </si>
  <si>
    <t>0486</t>
  </si>
  <si>
    <t>Aneeqa Shah</t>
  </si>
  <si>
    <t>https://www.enfield.gov.uk?a=24101:local-plan-response/email-reps/0486-Aneeqa Shah.pdf</t>
  </si>
  <si>
    <t>2990</t>
  </si>
  <si>
    <t>Angela &amp; Paul Wharton</t>
  </si>
  <si>
    <t>https://www.enfield.gov.uk?a=24101:local-plan-response/email-reps/2990-Angela &amp; Paul Wharton.pdf</t>
  </si>
  <si>
    <t>3537</t>
  </si>
  <si>
    <t>Angela Bettles</t>
  </si>
  <si>
    <t>https://www.enfield.gov.uk?a=24101:local-plan-response/email-reps/3537-Angela Bettles.pdf</t>
  </si>
  <si>
    <t>3540</t>
  </si>
  <si>
    <t>https://www.enfield.gov.uk?a=24101:local-plan-response/email-reps/3540-Angela Bettles.pdf</t>
  </si>
  <si>
    <t>1386</t>
  </si>
  <si>
    <t>Angela Buckley</t>
  </si>
  <si>
    <t>https://www.enfield.gov.uk?a=24101:local-plan-response/email-reps/1386-Angela Buckley.pdf</t>
  </si>
  <si>
    <t>1755</t>
  </si>
  <si>
    <t>Angela Christou</t>
  </si>
  <si>
    <t>https://www.enfield.gov.uk?a=24101:local-plan-response/email-reps/1755-Angela Christou.pdf</t>
  </si>
  <si>
    <t>2642</t>
  </si>
  <si>
    <t>Angela Clabburn</t>
  </si>
  <si>
    <t>https://www.enfield.gov.uk?a=24101:local-plan-response/email-reps/2642-Angela Clabburn.pdf</t>
  </si>
  <si>
    <t>2593</t>
  </si>
  <si>
    <t>Angela De Sio</t>
  </si>
  <si>
    <t>https://www.enfield.gov.uk?a=24101:local-plan-response/email-reps/2593-Angela De Sio.pdf</t>
  </si>
  <si>
    <t>3619</t>
  </si>
  <si>
    <t>Angela Goodings</t>
  </si>
  <si>
    <t>https://www.enfield.gov.uk?a=24101:local-plan-response/email-reps/3619-Angela Goodings.pdf</t>
  </si>
  <si>
    <t>3703</t>
  </si>
  <si>
    <t>https://www.enfield.gov.uk?a=24101:local-plan-response/email-reps/3703-Angela Goodings.pdf</t>
  </si>
  <si>
    <t>0711</t>
  </si>
  <si>
    <t>Angela Graham</t>
  </si>
  <si>
    <t>https://www.enfield.gov.uk?a=24101:local-plan-response/email-reps/0711-Angela Graham.pdf</t>
  </si>
  <si>
    <t>1966</t>
  </si>
  <si>
    <t>https://www.enfield.gov.uk?a=24101:local-plan-response/email-reps/1966-Angela Graham.pdf</t>
  </si>
  <si>
    <t>0252</t>
  </si>
  <si>
    <t>Angela Green</t>
  </si>
  <si>
    <t>https://www.enfield.gov.uk?a=24101:local-plan-response/email-reps/0252-Angela Green.pdf</t>
  </si>
  <si>
    <t>0065</t>
  </si>
  <si>
    <t>Angela Guerzoni</t>
  </si>
  <si>
    <t>https://www.enfield.gov.uk?a=24101:local-plan-response/email-reps/0065-Angela Guerzoni.pdf</t>
  </si>
  <si>
    <t>4279</t>
  </si>
  <si>
    <t>Angela Keane</t>
  </si>
  <si>
    <t>https://www.enfield.gov.uk?a=24101:local-plan-response/email-reps/4279-Angela Keane.pdf</t>
  </si>
  <si>
    <t>0146</t>
  </si>
  <si>
    <t>Angela Martin</t>
  </si>
  <si>
    <t>https://www.enfield.gov.uk?a=24101:local-plan-response/email-reps/0146-Angela Martin.pdf</t>
  </si>
  <si>
    <t>0053</t>
  </si>
  <si>
    <t>Angela Morfoulis</t>
  </si>
  <si>
    <t>https://www.enfield.gov.uk?a=24101:local-plan-response/email-reps/0053-Angela Morfoulis.pdf</t>
  </si>
  <si>
    <t>2298</t>
  </si>
  <si>
    <t>Angela Norris</t>
  </si>
  <si>
    <t>https://www.enfield.gov.uk?a=24101:local-plan-response/email-reps/2298-Angela Norris.pdf</t>
  </si>
  <si>
    <t>2601</t>
  </si>
  <si>
    <t>Angela Palmer</t>
  </si>
  <si>
    <t>https://www.enfield.gov.uk?a=24101:local-plan-response/email-reps/2601-Angela Palmer.pdf</t>
  </si>
  <si>
    <t>4472</t>
  </si>
  <si>
    <t>Angela Perry</t>
  </si>
  <si>
    <t>https://www.enfield.gov.uk?a=24101:local-plan-response/email-reps/4472-Angela Perry.pdf</t>
  </si>
  <si>
    <t>4382</t>
  </si>
  <si>
    <t>Angela Sanders</t>
  </si>
  <si>
    <t>https://www.enfield.gov.uk?a=24101:local-plan-response/email-reps/4382-Angela Sanders.pdf</t>
  </si>
  <si>
    <t>1148</t>
  </si>
  <si>
    <t>Angela Sesenna</t>
  </si>
  <si>
    <t>https://www.enfield.gov.uk?a=24101:local-plan-response/email-reps/1148-Angela Sesenna.pdf</t>
  </si>
  <si>
    <t>3725</t>
  </si>
  <si>
    <t>Angela Smith</t>
  </si>
  <si>
    <t>https://www.enfield.gov.uk?a=24101:local-plan-response/email-reps/3725-Angela Smith.pdf</t>
  </si>
  <si>
    <t>1038</t>
  </si>
  <si>
    <t>Angela Vignali</t>
  </si>
  <si>
    <t>https://www.enfield.gov.uk?a=24101:local-plan-response/email-reps/1038-Angela Vignali-Brown.pdf</t>
  </si>
  <si>
    <t>0446</t>
  </si>
  <si>
    <t>Angelika Harrington</t>
  </si>
  <si>
    <t>https://www.enfield.gov.uk?a=24101:local-plan-response/email-reps/0446-Angelika Harrington.pdf</t>
  </si>
  <si>
    <t>1469</t>
  </si>
  <si>
    <t>Angeliki Edwards</t>
  </si>
  <si>
    <t>https://www.enfield.gov.uk?a=24101:local-plan-response/email-reps/1469-Angeliki Edwards.pdf</t>
  </si>
  <si>
    <t>4148</t>
  </si>
  <si>
    <t>angelina luxton</t>
  </si>
  <si>
    <t>https://www.enfield.gov.uk?a=24101:local-plan-response/email-reps/4148-angelina luxton.pdf</t>
  </si>
  <si>
    <t>1913</t>
  </si>
  <si>
    <t>Angie Costa</t>
  </si>
  <si>
    <t>https://www.enfield.gov.uk?a=24101:local-plan-response/email-reps/1913-Angie Costa-Petrou.pdf</t>
  </si>
  <si>
    <t>0233</t>
  </si>
  <si>
    <t>Anhony Levy</t>
  </si>
  <si>
    <t>https://www.enfield.gov.uk?a=24101:local-plan-response/email-reps/0233-Anhony Levy.pdf</t>
  </si>
  <si>
    <t>3284</t>
  </si>
  <si>
    <t>Ania Zymelka</t>
  </si>
  <si>
    <t>https://www.enfield.gov.uk?a=24101:local-plan-response/email-reps/3284-Ania Zymelka.pdf</t>
  </si>
  <si>
    <t>1998</t>
  </si>
  <si>
    <t>ANITA &amp; TOBY BURNETT</t>
  </si>
  <si>
    <t>https://www.enfield.gov.uk?a=24101:local-plan-response/email-reps/1998-ANITA &amp; TOBY BURNETT.pdf</t>
  </si>
  <si>
    <t>2141</t>
  </si>
  <si>
    <t>Anita Burnett</t>
  </si>
  <si>
    <t>https://www.enfield.gov.uk?a=24101:local-plan-response/email-reps/2141-Anita Burnett.pdf</t>
  </si>
  <si>
    <t>4009</t>
  </si>
  <si>
    <t>Anita Cavalier</t>
  </si>
  <si>
    <t>https://www.enfield.gov.uk?a=24101:local-plan-response/email-reps/4009-Anita Cavalier.pdf</t>
  </si>
  <si>
    <t>2283</t>
  </si>
  <si>
    <t>Anita Fether</t>
  </si>
  <si>
    <t>https://www.enfield.gov.uk?a=24101:local-plan-response/email-reps/2283-Anita Fether.pdf</t>
  </si>
  <si>
    <t>0567</t>
  </si>
  <si>
    <t>Anita Rattigan</t>
  </si>
  <si>
    <t>https://www.enfield.gov.uk?a=24101:local-plan-response/email-reps/0567-Anita Rattigan.pdf</t>
  </si>
  <si>
    <t>3318</t>
  </si>
  <si>
    <t>Anita Shah</t>
  </si>
  <si>
    <t>https://www.enfield.gov.uk?a=24101:local-plan-response/email-reps/3318-Anita Shah.pdf</t>
  </si>
  <si>
    <t>1684</t>
  </si>
  <si>
    <t>Anjli Shah</t>
  </si>
  <si>
    <t>https://www.enfield.gov.uk?a=24101:local-plan-response/email-reps/1684-Anjli Shah.pdf</t>
  </si>
  <si>
    <t>0628</t>
  </si>
  <si>
    <t>Anjnaben Shah</t>
  </si>
  <si>
    <t>https://www.enfield.gov.uk?a=24101:local-plan-response/email-reps/0628-Anjnaben Shah.pdf</t>
  </si>
  <si>
    <t>1435</t>
  </si>
  <si>
    <t>Ann and Peter Golding</t>
  </si>
  <si>
    <t>https://www.enfield.gov.uk?a=24101:local-plan-response/email-reps/1435-Ann and Peter Golding.pdf</t>
  </si>
  <si>
    <t>1712</t>
  </si>
  <si>
    <t>Ann Beale</t>
  </si>
  <si>
    <t>https://www.enfield.gov.uk?a=24101:local-plan-response/email-reps/1712-Ann Beale.pdf</t>
  </si>
  <si>
    <t>1734</t>
  </si>
  <si>
    <t>https://www.enfield.gov.uk?a=24101:local-plan-response/email-reps/1734-Ann Beale.pdf</t>
  </si>
  <si>
    <t>3503</t>
  </si>
  <si>
    <t>https://www.enfield.gov.uk?a=24101:local-plan-response/email-reps/3503-Ann Beale.pdf</t>
  </si>
  <si>
    <t>3510</t>
  </si>
  <si>
    <t>https://www.enfield.gov.uk?a=24101:local-plan-response/email-reps/3510-Ann Beale.pdf</t>
  </si>
  <si>
    <t>4164</t>
  </si>
  <si>
    <t>Ann Demetriou</t>
  </si>
  <si>
    <t>https://www.enfield.gov.uk?a=24101:local-plan-response/email-reps/4164-Ann Demetriou.pdf</t>
  </si>
  <si>
    <t>0134</t>
  </si>
  <si>
    <t>Ann Dixon</t>
  </si>
  <si>
    <t>https://www.enfield.gov.uk?a=24101:local-plan-response/email-reps/0134-Ann Dixon.pdf</t>
  </si>
  <si>
    <t>2764</t>
  </si>
  <si>
    <t>Ann Jones</t>
  </si>
  <si>
    <t>https://www.enfield.gov.uk?a=24101:local-plan-response/email-reps/2764-Ann Jones.pdf</t>
  </si>
  <si>
    <t>4457</t>
  </si>
  <si>
    <t>https://www.enfield.gov.uk?a=24101:local-plan-response/email-reps/4457-Ann Jones.pdf</t>
  </si>
  <si>
    <t>2515</t>
  </si>
  <si>
    <t>Ann Reynard</t>
  </si>
  <si>
    <t>https://www.enfield.gov.uk?a=24101:local-plan-response/email-reps/2515-Ann Reynard.pdf</t>
  </si>
  <si>
    <t>0277</t>
  </si>
  <si>
    <t>Ann Rolland</t>
  </si>
  <si>
    <t>https://www.enfield.gov.uk?a=24101:local-plan-response/email-reps/0277-Ann Rolland.pdf</t>
  </si>
  <si>
    <t>1803</t>
  </si>
  <si>
    <t>Ann Waugh</t>
  </si>
  <si>
    <t>https://www.enfield.gov.uk?a=24101:local-plan-response/email-reps/1803-Ann Waugh.pdf</t>
  </si>
  <si>
    <t>1543</t>
  </si>
  <si>
    <t>Ann Wiggins</t>
  </si>
  <si>
    <t>https://www.enfield.gov.uk?a=24101:local-plan-response/email-reps/1543-Ann Wiggins.pdf</t>
  </si>
  <si>
    <t>2239</t>
  </si>
  <si>
    <t>https://www.enfield.gov.uk?a=24101:local-plan-response/email-reps/2239-Ann Wiggins.pdf</t>
  </si>
  <si>
    <t>4497</t>
  </si>
  <si>
    <t>Anna Blackburn</t>
  </si>
  <si>
    <t>https://www.enfield.gov.uk?a=24101:local-plan-response/email-reps/4497-Anna Blackburn.pdf</t>
  </si>
  <si>
    <t>4107</t>
  </si>
  <si>
    <t>Anna Browne</t>
  </si>
  <si>
    <t>https://www.enfield.gov.uk?a=24101:local-plan-response/email-reps/4107-Anna Browne.pdf</t>
  </si>
  <si>
    <t>1768</t>
  </si>
  <si>
    <t>Anna Constanti</t>
  </si>
  <si>
    <t>https://www.enfield.gov.uk?a=24101:local-plan-response/email-reps/1768-Anna Constanti.pdf</t>
  </si>
  <si>
    <t>0423</t>
  </si>
  <si>
    <t>Anna Copplestone</t>
  </si>
  <si>
    <t>https://www.enfield.gov.uk?a=24101:local-plan-response/email-reps/0423-Anna Copplestone..pdf</t>
  </si>
  <si>
    <t>0576</t>
  </si>
  <si>
    <t>https://www.enfield.gov.uk?a=24101:local-plan-response/email-reps/0576-Anna Copplestone.pdf</t>
  </si>
  <si>
    <t>0353</t>
  </si>
  <si>
    <t>Anna Courcha</t>
  </si>
  <si>
    <t>https://www.enfield.gov.uk?a=24101:local-plan-response/email-reps/0353-Anna Courcha.pdf</t>
  </si>
  <si>
    <t>3548</t>
  </si>
  <si>
    <t>Anna Crowley</t>
  </si>
  <si>
    <t>https://www.enfield.gov.uk?a=24101:local-plan-response/email-reps/3548-Anna Crowley.pdf</t>
  </si>
  <si>
    <t>0890</t>
  </si>
  <si>
    <t>Anna Gibbs</t>
  </si>
  <si>
    <t>https://www.enfield.gov.uk?a=24101:local-plan-response/email-reps/0890-Anna Gibbs.pdf</t>
  </si>
  <si>
    <t>3011</t>
  </si>
  <si>
    <t>Anna Kaposi</t>
  </si>
  <si>
    <t>https://www.enfield.gov.uk?a=24101:local-plan-response/email-reps/3011-Anna Kaposi.pdf</t>
  </si>
  <si>
    <t>4430</t>
  </si>
  <si>
    <t>Anna Kinsman</t>
  </si>
  <si>
    <t>https://www.enfield.gov.uk?a=24101:local-plan-response/email-reps/4430-Anna Kinsman.pdf</t>
  </si>
  <si>
    <t>4089</t>
  </si>
  <si>
    <t>ANNA KUBLIK</t>
  </si>
  <si>
    <t>https://www.enfield.gov.uk?a=24101:local-plan-response/email-reps/4089-ANNA KUBLIK.pdf</t>
  </si>
  <si>
    <t>2870</t>
  </si>
  <si>
    <t>Anna Lee</t>
  </si>
  <si>
    <t>https://www.enfield.gov.uk?a=24101:local-plan-response/email-reps/2870-Anna Lee.pdf</t>
  </si>
  <si>
    <t>4063</t>
  </si>
  <si>
    <t>Anna Michael</t>
  </si>
  <si>
    <t>https://www.enfield.gov.uk?a=24101:local-plan-response/email-reps/4063-Anna Michael.pdf</t>
  </si>
  <si>
    <t>1476</t>
  </si>
  <si>
    <t>Anna Minkina</t>
  </si>
  <si>
    <t>https://www.enfield.gov.uk?a=24101:local-plan-response/email-reps/1476-Anna Minkina-Chaturvedi.pdf</t>
  </si>
  <si>
    <t>4371</t>
  </si>
  <si>
    <t>Anna O'Malley</t>
  </si>
  <si>
    <t>https://www.enfield.gov.uk?a=24101:local-plan-response/email-reps/4371-Anna O'Malley.pdf</t>
  </si>
  <si>
    <t>2618</t>
  </si>
  <si>
    <t>Anna Pavlakos</t>
  </si>
  <si>
    <t>https://www.enfield.gov.uk?a=24101:local-plan-response/email-reps/2618-Anna Pavlakos.pdf</t>
  </si>
  <si>
    <t>4578</t>
  </si>
  <si>
    <t>Anna Soteriou</t>
  </si>
  <si>
    <t>https://www.enfield.gov.uk?a=24101:local-plan-response/email-reps/4578-Anna Soteriou.pdf</t>
  </si>
  <si>
    <t>1075</t>
  </si>
  <si>
    <t>Anna Szpakowska</t>
  </si>
  <si>
    <t>https://www.enfield.gov.uk?a=24101:local-plan-response/email-reps/1075-Anna Szpakowska.pdf</t>
  </si>
  <si>
    <t>4098</t>
  </si>
  <si>
    <t>Anna Watkins nÃ©e Wilson</t>
  </si>
  <si>
    <t>https://www.enfield.gov.uk?a=24101:local-plan-response/email-reps/4098-Anna Watkins nÃ©e Wilson.pdf</t>
  </si>
  <si>
    <t>2119</t>
  </si>
  <si>
    <t>Anna Wong</t>
  </si>
  <si>
    <t>https://www.enfield.gov.uk?a=24101:local-plan-response/email-reps/2119-Anna Wong.pdf</t>
  </si>
  <si>
    <t>1016</t>
  </si>
  <si>
    <t>Anna York</t>
  </si>
  <si>
    <t>https://www.enfield.gov.uk?a=24101:local-plan-response/email-reps/1016-Anna York.pdf</t>
  </si>
  <si>
    <t>1289</t>
  </si>
  <si>
    <t>Annaliesse Liveras</t>
  </si>
  <si>
    <t>https://www.enfield.gov.uk?a=24101:local-plan-response/email-reps/1289-Annaliesse Liveras.pdf</t>
  </si>
  <si>
    <t>3355</t>
  </si>
  <si>
    <t>Annamaria Calcagni</t>
  </si>
  <si>
    <t>https://www.enfield.gov.uk?a=24101:local-plan-response/email-reps/3355-Annamaria Calcagni.pdf</t>
  </si>
  <si>
    <t>1230</t>
  </si>
  <si>
    <t>https://www.enfield.gov.uk?a=24101:local-plan-response/email-reps/1230-Anne-Marie Byrne.pdf</t>
  </si>
  <si>
    <t>2855</t>
  </si>
  <si>
    <t>https://www.enfield.gov.uk?a=24101:local-plan-response/email-reps/2855-Anne-Marie Burn.pdf</t>
  </si>
  <si>
    <t>2741</t>
  </si>
  <si>
    <t>Anne Bowerman</t>
  </si>
  <si>
    <t>https://www.enfield.gov.uk?a=24101:local-plan-response/email-reps/2741-Anne Bowerman.pdf</t>
  </si>
  <si>
    <t>1821</t>
  </si>
  <si>
    <t>Anne Cruickshank</t>
  </si>
  <si>
    <t>https://www.enfield.gov.uk?a=24101:local-plan-response/email-reps/1821-Anne Cruickshank.pdf</t>
  </si>
  <si>
    <t>3740</t>
  </si>
  <si>
    <t>Anne Cullen</t>
  </si>
  <si>
    <t>https://www.enfield.gov.uk?a=24101:local-plan-response/email-reps/3740-Anne Cullen.pdf</t>
  </si>
  <si>
    <t>Anne Cullen 01</t>
  </si>
  <si>
    <t>https://www.enfield.gov.uk?a=24101:local-plan-response/email-reps/3740-Anne Cullen 01.pdf</t>
  </si>
  <si>
    <t>3716</t>
  </si>
  <si>
    <t>Anne Fitzpatrick</t>
  </si>
  <si>
    <t>https://www.enfield.gov.uk?a=24101:local-plan-response/email-reps/3716-Anne Fitzpatrick.pdf</t>
  </si>
  <si>
    <t>1421</t>
  </si>
  <si>
    <t>Anne Gallagher</t>
  </si>
  <si>
    <t>https://www.enfield.gov.uk?a=24101:local-plan-response/email-reps/1421-Anne Gallagher.pdf</t>
  </si>
  <si>
    <t>2531</t>
  </si>
  <si>
    <t>https://www.enfield.gov.uk?a=24101:local-plan-response/email-reps/2531-Anne Gallagher.pdf</t>
  </si>
  <si>
    <t>0581</t>
  </si>
  <si>
    <t>Anne Herlihy</t>
  </si>
  <si>
    <t>https://www.enfield.gov.uk?a=24101:local-plan-response/email-reps/0581-Anne Herlihy.pdf</t>
  </si>
  <si>
    <t>2035</t>
  </si>
  <si>
    <t>https://www.enfield.gov.uk?a=24101:local-plan-response/email-reps/2035-Anne Herlihy.pdf</t>
  </si>
  <si>
    <t>2040</t>
  </si>
  <si>
    <t>https://www.enfield.gov.uk?a=24101:local-plan-response/email-reps/2040-Anne Herlihy.pdf</t>
  </si>
  <si>
    <t>1331</t>
  </si>
  <si>
    <t>Anne Meekings</t>
  </si>
  <si>
    <t>https://www.enfield.gov.uk?a=24101:local-plan-response/email-reps/1331-Anne Meekings.pdf</t>
  </si>
  <si>
    <t>0669</t>
  </si>
  <si>
    <t>Anne Mitcheson</t>
  </si>
  <si>
    <t>https://www.enfield.gov.uk?a=24101:local-plan-response/email-reps/0669-Anne Mitcheson.pdf</t>
  </si>
  <si>
    <t>0673</t>
  </si>
  <si>
    <t>https://www.enfield.gov.uk?a=24101:local-plan-response/email-reps/0673-Anne Mitcheson.pdf</t>
  </si>
  <si>
    <t>0898</t>
  </si>
  <si>
    <t>Anne Morgan</t>
  </si>
  <si>
    <t>https://www.enfield.gov.uk?a=24101:local-plan-response/email-reps/0898-Anne Morgan.pdf</t>
  </si>
  <si>
    <t>2920</t>
  </si>
  <si>
    <t>Anne Osborne</t>
  </si>
  <si>
    <t>https://www.enfield.gov.uk?a=24101:local-plan-response/email-reps/2920-Anne Osborne.pdf</t>
  </si>
  <si>
    <t>2801</t>
  </si>
  <si>
    <t>Anne Tonks</t>
  </si>
  <si>
    <t>https://www.enfield.gov.uk?a=24101:local-plan-response/email-reps/2801-Anne Tonks.pdf</t>
  </si>
  <si>
    <t>3862</t>
  </si>
  <si>
    <t>Anne Watts</t>
  </si>
  <si>
    <t>https://www.enfield.gov.uk?a=24101:local-plan-response/email-reps/3862-Anne Watts.pdf</t>
  </si>
  <si>
    <t>2786</t>
  </si>
  <si>
    <t>Anneka Shah</t>
  </si>
  <si>
    <t>https://www.enfield.gov.uk?a=24101:local-plan-response/email-reps/2786-Anneka Shah.pdf</t>
  </si>
  <si>
    <t>1050</t>
  </si>
  <si>
    <t>ANNETTE Oâ€™CONNOR</t>
  </si>
  <si>
    <t>https://www.enfield.gov.uk?a=24101:local-plan-response/email-reps/1050-ANNETTE Oâ€™CONNOR.pdf</t>
  </si>
  <si>
    <t>3233</t>
  </si>
  <si>
    <t>Annie Gilbert</t>
  </si>
  <si>
    <t>https://www.enfield.gov.uk?a=24101:local-plan-response/email-reps/3233-Annie Gilbert.pdf</t>
  </si>
  <si>
    <t>3708</t>
  </si>
  <si>
    <t>Annika Cockburn</t>
  </si>
  <si>
    <t>https://www.enfield.gov.uk?a=24101:local-plan-response/email-reps/3708-Annika Cockburn.pdf</t>
  </si>
  <si>
    <t>2672</t>
  </si>
  <si>
    <t>Annika Wilson</t>
  </si>
  <si>
    <t>https://www.enfield.gov.uk?a=24101:local-plan-response/email-reps/2672-Annika Wilson.pdf</t>
  </si>
  <si>
    <t>4006</t>
  </si>
  <si>
    <t>Annmarie Nicholson</t>
  </si>
  <si>
    <t>https://www.enfield.gov.uk?a=24101:local-plan-response/email-reps/4006-Annmarie Nicholson.pdf</t>
  </si>
  <si>
    <t>4243</t>
  </si>
  <si>
    <t>https://www.enfield.gov.uk?a=24101:local-plan-response/email-reps/4243-Anonymous.pdf</t>
  </si>
  <si>
    <t>1974</t>
  </si>
  <si>
    <t>Anshu Taneja</t>
  </si>
  <si>
    <t>https://www.enfield.gov.uk?a=24101:local-plan-response/email-reps/1974-Anshu Taneja.pdf</t>
  </si>
  <si>
    <t>2560</t>
  </si>
  <si>
    <t>Anthea Liveras</t>
  </si>
  <si>
    <t>https://www.enfield.gov.uk?a=24101:local-plan-response/email-reps/2560-Anthea Liveras.pdf</t>
  </si>
  <si>
    <t>0037</t>
  </si>
  <si>
    <t>Anthony Beckles</t>
  </si>
  <si>
    <t>https://www.enfield.gov.uk?a=24101:local-plan-response/email-reps/0037-Anthony Beckles.pdf</t>
  </si>
  <si>
    <t>1740</t>
  </si>
  <si>
    <t>Anthony Cole</t>
  </si>
  <si>
    <t>https://www.enfield.gov.uk?a=24101:local-plan-response/email-reps/1740-Anthony Cole.pdf</t>
  </si>
  <si>
    <t>1296</t>
  </si>
  <si>
    <t>Anthony Destro</t>
  </si>
  <si>
    <t>https://www.enfield.gov.uk?a=24101:local-plan-response/email-reps/1296-Anthony Destro.pdf</t>
  </si>
  <si>
    <t>2116</t>
  </si>
  <si>
    <t>Anthony Fisher</t>
  </si>
  <si>
    <t>https://www.enfield.gov.uk?a=24101:local-plan-response/email-reps/2116-Anthony Fisher.pdf</t>
  </si>
  <si>
    <t>2341</t>
  </si>
  <si>
    <t>https://www.enfield.gov.uk?a=24101:local-plan-response/email-reps/2341-Anthony Fisher.pdf</t>
  </si>
  <si>
    <t>0281</t>
  </si>
  <si>
    <t>Anthony Heywood</t>
  </si>
  <si>
    <t>https://www.enfield.gov.uk?a=24101:local-plan-response/email-reps/0281-Anthony Heywood.pdf</t>
  </si>
  <si>
    <t>2696</t>
  </si>
  <si>
    <t>Anthony John Clewlow</t>
  </si>
  <si>
    <t>https://www.enfield.gov.uk?a=24101:local-plan-response/email-reps/2696-Anthony John Clewlow.pdf</t>
  </si>
  <si>
    <t>1666</t>
  </si>
  <si>
    <t>Anthony Kramer</t>
  </si>
  <si>
    <t>https://www.enfield.gov.uk?a=24101:local-plan-response/email-reps/1666-Anthony Kramer.pdf</t>
  </si>
  <si>
    <t>2454</t>
  </si>
  <si>
    <t>Anthony Peters</t>
  </si>
  <si>
    <t>https://www.enfield.gov.uk?a=24101:local-plan-response/email-reps/2454-Anthony Peters.pdf</t>
  </si>
  <si>
    <t>0889</t>
  </si>
  <si>
    <t>Anthony Procopi</t>
  </si>
  <si>
    <t>https://www.enfield.gov.uk?a=24101:local-plan-response/email-reps/0889-Anthony Procopi.pdf</t>
  </si>
  <si>
    <t>1201</t>
  </si>
  <si>
    <t>https://www.enfield.gov.uk?a=24101:local-plan-response/email-reps/1201-Anthony Scaffardi.pdf</t>
  </si>
  <si>
    <t>1969</t>
  </si>
  <si>
    <t>Anthony Willmott</t>
  </si>
  <si>
    <t>https://www.enfield.gov.uk?a=24101:local-plan-response/email-reps/1969-Anthony Willmott.pdf</t>
  </si>
  <si>
    <t>2372</t>
  </si>
  <si>
    <t>Antigone Georgiadou</t>
  </si>
  <si>
    <t>https://www.enfield.gov.uk?a=24101:local-plan-response/email-reps/2372-Antigone Georgiadou.pdf</t>
  </si>
  <si>
    <t>2351</t>
  </si>
  <si>
    <t>Antiqone Georgiadou</t>
  </si>
  <si>
    <t>https://www.enfield.gov.uk?a=24101:local-plan-response/email-reps/2351-Antiqone Georgiadou.pdf</t>
  </si>
  <si>
    <t>1135</t>
  </si>
  <si>
    <t>Antonia Dawson</t>
  </si>
  <si>
    <t>https://www.enfield.gov.uk?a=24101:local-plan-response/email-reps/1135-Antonia Dawson.pdf</t>
  </si>
  <si>
    <t>3444</t>
  </si>
  <si>
    <t>Antonia Hill</t>
  </si>
  <si>
    <t>https://www.enfield.gov.uk?a=24101:local-plan-response/email-reps/3444-Antonia Hill.pdf</t>
  </si>
  <si>
    <t>1380</t>
  </si>
  <si>
    <t>Antonia Koumis</t>
  </si>
  <si>
    <t>https://www.enfield.gov.uk?a=24101:local-plan-response/email-reps/1380-Antonia Koumis.pdf</t>
  </si>
  <si>
    <t>1466</t>
  </si>
  <si>
    <t>Antonia Lester</t>
  </si>
  <si>
    <t>https://www.enfield.gov.uk?a=24101:local-plan-response/email-reps/1466-Antonia Lester.pdf</t>
  </si>
  <si>
    <t>2766</t>
  </si>
  <si>
    <t>Antonia Newman</t>
  </si>
  <si>
    <t>https://www.enfield.gov.uk?a=24101:local-plan-response/email-reps/2766-Antonia Newman.pdf</t>
  </si>
  <si>
    <t>1043</t>
  </si>
  <si>
    <t>Antonia Rosales McCann</t>
  </si>
  <si>
    <t>https://www.enfield.gov.uk?a=24101:local-plan-response/email-reps/1043-Antonia Rosales McCann.pdf</t>
  </si>
  <si>
    <t>1454</t>
  </si>
  <si>
    <t>Antonia Zacharia</t>
  </si>
  <si>
    <t>https://www.enfield.gov.uk?a=24101:local-plan-response/email-reps/1454-Antonia Zacharia.pdf</t>
  </si>
  <si>
    <t>4402</t>
  </si>
  <si>
    <t>Antonietta Ferrelli</t>
  </si>
  <si>
    <t>https://www.enfield.gov.uk?a=24101:local-plan-response/email-reps/4402-Antonietta Ferrelli.pdf</t>
  </si>
  <si>
    <t>1218</t>
  </si>
  <si>
    <t>Antonietta Toro</t>
  </si>
  <si>
    <t>https://www.enfield.gov.uk?a=24101:local-plan-response/email-reps/1218-Antonietta Toro.pdf</t>
  </si>
  <si>
    <t>3024</t>
  </si>
  <si>
    <t>https://www.enfield.gov.uk?a=24101:local-plan-response/email-reps/3024-Antonina Heavens.pdf</t>
  </si>
  <si>
    <t>2174</t>
  </si>
  <si>
    <t>Antonio de Sio</t>
  </si>
  <si>
    <t>https://www.enfield.gov.uk?a=24101:local-plan-response/email-reps/2174-Antonio de Sio.pdf</t>
  </si>
  <si>
    <t>1499</t>
  </si>
  <si>
    <t>Antonis Georgiou</t>
  </si>
  <si>
    <t>https://www.enfield.gov.uk?a=24101:local-plan-response/email-reps/1499-Antonis Georgiou.pdf</t>
  </si>
  <si>
    <t>1232</t>
  </si>
  <si>
    <t>Antony Brand</t>
  </si>
  <si>
    <t>https://www.enfield.gov.uk?a=24101:local-plan-response/email-reps/1232-Antony Brand.pdf</t>
  </si>
  <si>
    <t>0126</t>
  </si>
  <si>
    <t>Antony Collins</t>
  </si>
  <si>
    <t>https://www.enfield.gov.uk?a=24101:local-plan-response/email-reps/0126-Antony Collins.pdf</t>
  </si>
  <si>
    <t>1730</t>
  </si>
  <si>
    <t>Anya</t>
  </si>
  <si>
    <t>https://www.enfield.gov.uk?a=24101:local-plan-response/email-reps/1730-Anya-Sabree Thakerar.pdf</t>
  </si>
  <si>
    <t>4048</t>
  </si>
  <si>
    <t>Anya Martin</t>
  </si>
  <si>
    <t>https://www.enfield.gov.uk?a=24101:local-plan-response/email-reps/4048-Anya Martin.pdf</t>
  </si>
  <si>
    <t>3684</t>
  </si>
  <si>
    <t>aparna patel</t>
  </si>
  <si>
    <t>https://www.enfield.gov.uk?a=24101:local-plan-response/email-reps/3684-aparna patel.pdf</t>
  </si>
  <si>
    <t>3443</t>
  </si>
  <si>
    <t>Apopei Robert</t>
  </si>
  <si>
    <t>https://www.enfield.gov.uk?a=24101:local-plan-response/email-reps/3443-Apopei Robert.pdf</t>
  </si>
  <si>
    <t>3025</t>
  </si>
  <si>
    <t>April O'Reilly</t>
  </si>
  <si>
    <t>https://www.enfield.gov.uk?a=24101:local-plan-response/email-reps/3025-April O'Reilly.pdf</t>
  </si>
  <si>
    <t>1871</t>
  </si>
  <si>
    <t>Apurva Upadhyay</t>
  </si>
  <si>
    <t>https://www.enfield.gov.uk?a=24101:local-plan-response/email-reps/1871-Apurva Upadhyay.pdf</t>
  </si>
  <si>
    <t>1878</t>
  </si>
  <si>
    <t>https://www.enfield.gov.uk?a=24101:local-plan-response/email-reps/1878-Apurva Upadhyay.pdf</t>
  </si>
  <si>
    <t>3538</t>
  </si>
  <si>
    <t>Ariane VizcaÃ­no</t>
  </si>
  <si>
    <t>https://www.enfield.gov.uk?a=24101:local-plan-response/email-reps/3538-Ariane VizcaÃ­no.pdf</t>
  </si>
  <si>
    <t>2887</t>
  </si>
  <si>
    <t>Ariel Shahar</t>
  </si>
  <si>
    <t>https://www.enfield.gov.uk?a=24101:local-plan-response/email-reps/2887-Ariel Shahar.pdf</t>
  </si>
  <si>
    <t>3929</t>
  </si>
  <si>
    <t>Arif Hurer</t>
  </si>
  <si>
    <t>https://www.enfield.gov.uk?a=24101:local-plan-response/email-reps/3929-Arif Hurer.pdf</t>
  </si>
  <si>
    <t>Armaan Daryanani</t>
  </si>
  <si>
    <t>https://www.enfield.gov.uk?a=24101:local-plan-response/email-reps/3642-Armaan Daryanani.pdf</t>
  </si>
  <si>
    <t>1123</t>
  </si>
  <si>
    <t>Armin Hergenhan</t>
  </si>
  <si>
    <t>https://www.enfield.gov.uk?a=24101:local-plan-response/email-reps/1123-Armin Hergenhan.pdf</t>
  </si>
  <si>
    <t>1003</t>
  </si>
  <si>
    <t>Aron de Vos</t>
  </si>
  <si>
    <t>https://www.enfield.gov.uk?a=24101:local-plan-response/email-reps/1003-Aron de Vos.pdf</t>
  </si>
  <si>
    <t>1062</t>
  </si>
  <si>
    <t>Aron Rolle</t>
  </si>
  <si>
    <t>https://www.enfield.gov.uk?a=24101:local-plan-response/email-reps/1062-Aron Rolle.pdf</t>
  </si>
  <si>
    <t>0062</t>
  </si>
  <si>
    <t>Arthur Hasler</t>
  </si>
  <si>
    <t>https://www.enfield.gov.uk?a=24101:local-plan-response/email-reps/0062-Arthur Hasler.pdf</t>
  </si>
  <si>
    <t>1516</t>
  </si>
  <si>
    <t>Arthur Keitch</t>
  </si>
  <si>
    <t>https://www.enfield.gov.uk?a=24101:local-plan-response/email-reps/1516-Arthur Keitch.pdf</t>
  </si>
  <si>
    <t>2573</t>
  </si>
  <si>
    <t>https://www.enfield.gov.uk?a=24101:local-plan-response/email-reps/2573-Arthur Keitch.pdf</t>
  </si>
  <si>
    <t>2008</t>
  </si>
  <si>
    <t>Arthur Oâ€™Loan</t>
  </si>
  <si>
    <t>https://www.enfield.gov.uk?a=24101:local-plan-response/email-reps/2008-Arthur Oâ€™Loan.pdf</t>
  </si>
  <si>
    <t>0007</t>
  </si>
  <si>
    <t>Arya Syrus</t>
  </si>
  <si>
    <t>https://www.enfield.gov.uk?a=24101:local-plan-response/email-reps/0007-Arya Syrus.pdf</t>
  </si>
  <si>
    <t>3639</t>
  </si>
  <si>
    <t>Aryan Daryanani</t>
  </si>
  <si>
    <t>https://www.enfield.gov.uk?a=24101:local-plan-response/email-reps/3639-Aryan Daryanani.pdf</t>
  </si>
  <si>
    <t>0746</t>
  </si>
  <si>
    <t>Asha Shukla</t>
  </si>
  <si>
    <t>https://www.enfield.gov.uk?a=24101:local-plan-response/email-reps/0746-Asha Shukla.pdf</t>
  </si>
  <si>
    <t>2896</t>
  </si>
  <si>
    <t>Asha Vanita Dhanji</t>
  </si>
  <si>
    <t>https://www.enfield.gov.uk?a=24101:local-plan-response/email-reps/2896-Asha Vanita Dhanji.pdf</t>
  </si>
  <si>
    <t>1197</t>
  </si>
  <si>
    <t>Ashley Bishop</t>
  </si>
  <si>
    <t>https://www.enfield.gov.uk?a=24101:local-plan-response/email-reps/1197-Ashley Bishop.pdf</t>
  </si>
  <si>
    <t>2248</t>
  </si>
  <si>
    <t>Ashley Shah</t>
  </si>
  <si>
    <t>https://www.enfield.gov.uk?a=24101:local-plan-response/email-reps/2248-Ashley Shah.pdf</t>
  </si>
  <si>
    <t>2620</t>
  </si>
  <si>
    <t>Ashling Toal</t>
  </si>
  <si>
    <t>https://www.enfield.gov.uk?a=24101:local-plan-response/email-reps/2620-Ashling Toal.pdf</t>
  </si>
  <si>
    <t>2647</t>
  </si>
  <si>
    <t>https://www.enfield.gov.uk?a=24101:local-plan-response/email-reps/2647-Ashling Toal.pdf</t>
  </si>
  <si>
    <t>3309</t>
  </si>
  <si>
    <t>Ashtynne Watts</t>
  </si>
  <si>
    <t>https://www.enfield.gov.uk?a=24101:local-plan-response/email-reps/3309-Ashtynne Watts.pdf</t>
  </si>
  <si>
    <t>0140</t>
  </si>
  <si>
    <t>Ashumi Kotecha</t>
  </si>
  <si>
    <t>https://www.enfield.gov.uk?a=24101:local-plan-response/email-reps/0140-Ashumi Kotecha.pdf</t>
  </si>
  <si>
    <t>2498</t>
  </si>
  <si>
    <t>Aspasia Anoustis</t>
  </si>
  <si>
    <t>https://www.enfield.gov.uk?a=24101:local-plan-response/email-reps/2498-Aspasia Anoustis.pdf</t>
  </si>
  <si>
    <t>4533</t>
  </si>
  <si>
    <t>Assim Beg</t>
  </si>
  <si>
    <t>https://www.enfield.gov.uk?a=24101:local-plan-response/email-reps/4533-Assim Beg.pdf</t>
  </si>
  <si>
    <t>0822</t>
  </si>
  <si>
    <t>Astra Tidswell</t>
  </si>
  <si>
    <t>https://www.enfield.gov.uk?a=24101:local-plan-response/email-reps/0822-Astra Tidswell.pdf</t>
  </si>
  <si>
    <t>2305</t>
  </si>
  <si>
    <t>Asya Verzhbinsky Photographer</t>
  </si>
  <si>
    <t>https://www.enfield.gov.uk?a=24101:local-plan-response/email-reps/2305-Asya Verzhbinsky Photographer.pdf</t>
  </si>
  <si>
    <t>0044</t>
  </si>
  <si>
    <t>Athanasia Petrou</t>
  </si>
  <si>
    <t>https://www.enfield.gov.uk?a=24101:local-plan-response/email-reps/0044-Athanasia Petrou.pdf</t>
  </si>
  <si>
    <t>4013</t>
  </si>
  <si>
    <t>Athena Demetriou</t>
  </si>
  <si>
    <t>https://www.enfield.gov.uk?a=24101:local-plan-response/email-reps/4013-Athena Demetriou.pdf</t>
  </si>
  <si>
    <t>2912</t>
  </si>
  <si>
    <t>Athena Pite</t>
  </si>
  <si>
    <t>https://www.enfield.gov.uk?a=24101:local-plan-response/email-reps/2912-Athena Pite.pdf</t>
  </si>
  <si>
    <t>0504</t>
  </si>
  <si>
    <t>athos antoniou</t>
  </si>
  <si>
    <t>https://www.enfield.gov.uk?a=24101:local-plan-response/email-reps/0504-athos antoniou.pdf</t>
  </si>
  <si>
    <t>4001</t>
  </si>
  <si>
    <t>Atlanta Demetriou</t>
  </si>
  <si>
    <t>https://www.enfield.gov.uk?a=24101:local-plan-response/email-reps/4001-Atlanta Demetriou.pdf</t>
  </si>
  <si>
    <t>0200</t>
  </si>
  <si>
    <t>Atta Jalal</t>
  </si>
  <si>
    <t>https://www.enfield.gov.uk?a=24101:local-plan-response/email-reps/0200-Atta Jalal.pdf</t>
  </si>
  <si>
    <t>Atta Jalal (002)</t>
  </si>
  <si>
    <t>https://www.enfield.gov.uk?a=24101:local-plan-response/email-reps/0200-Atta Jalal (002).pdf</t>
  </si>
  <si>
    <t>0278</t>
  </si>
  <si>
    <t>Attachment</t>
  </si>
  <si>
    <t>https://www.enfield.gov.uk?a=24101:local-plan-response/email-reps/0278-Attachment.pdf</t>
  </si>
  <si>
    <t>4269</t>
  </si>
  <si>
    <t>Audrey Whybrow</t>
  </si>
  <si>
    <t>https://www.enfield.gov.uk?a=24101:local-plan-response/email-reps/4269-Audrey Whybrow.pdf</t>
  </si>
  <si>
    <t>4485</t>
  </si>
  <si>
    <t>Aurora Yaacov</t>
  </si>
  <si>
    <t>https://www.enfield.gov.uk?a=24101:local-plan-response/email-reps/4485-Aurora Yaacov.pdf</t>
  </si>
  <si>
    <t>2276</t>
  </si>
  <si>
    <t>Ava Thacker</t>
  </si>
  <si>
    <t>https://www.enfield.gov.uk?a=24101:local-plan-response/email-reps/2276-Ava Thacker.pdf</t>
  </si>
  <si>
    <t>2091</t>
  </si>
  <si>
    <t>Ayfer Mani</t>
  </si>
  <si>
    <t>https://www.enfield.gov.uk?a=24101:local-plan-response/email-reps/2091-Ayfer Mani.pdf</t>
  </si>
  <si>
    <t>4517</t>
  </si>
  <si>
    <t>Ayfer Orhan</t>
  </si>
  <si>
    <t>https://www.enfield.gov.uk?a=24101:local-plan-response/email-reps/4517-Ayfer Orhan.pdf</t>
  </si>
  <si>
    <t>2970</t>
  </si>
  <si>
    <t>Ayhan Gunsaya</t>
  </si>
  <si>
    <t>https://www.enfield.gov.uk?a=24101:local-plan-response/email-reps/2970-Ayhan Gunsaya.pdf</t>
  </si>
  <si>
    <t>3266</t>
  </si>
  <si>
    <t>Ayo Sodeke</t>
  </si>
  <si>
    <t>https://www.enfield.gov.uk?a=24101:local-plan-response/email-reps/3266-Ayo Sodeke-Gregson 01.pdf</t>
  </si>
  <si>
    <t>https://www.enfield.gov.uk?a=24101:local-plan-response/email-reps/3266-Ayo Sodeke-Gregson.pdf</t>
  </si>
  <si>
    <t>3961</t>
  </si>
  <si>
    <t>Aysu Mustafa</t>
  </si>
  <si>
    <t>https://www.enfield.gov.uk?a=24101:local-plan-response/email-reps/3961-Aysu Mustafa.pdf</t>
  </si>
  <si>
    <t>0213</t>
  </si>
  <si>
    <t>Aytac Ali</t>
  </si>
  <si>
    <t>https://www.enfield.gov.uk?a=24101:local-plan-response/email-reps/0213-Aytac Ali.pdf</t>
  </si>
  <si>
    <t>0987</t>
  </si>
  <si>
    <t>Ã–zlem Mehmet</t>
  </si>
  <si>
    <t>https://www.enfield.gov.uk?a=24101:local-plan-response/email-reps/0987-Ã–zlem Mehmet.pdf</t>
  </si>
  <si>
    <t>0217</t>
  </si>
  <si>
    <t>https://www.enfield.gov.uk?a=24101:local-plan-response/email-reps/0217-B. Sampath.pdf</t>
  </si>
  <si>
    <t>2324</t>
  </si>
  <si>
    <t>https://www.enfield.gov.uk?a=24101:local-plan-response/email-reps/2324-B. McNeil.pdf</t>
  </si>
  <si>
    <t>0338</t>
  </si>
  <si>
    <t>Banos Solomou</t>
  </si>
  <si>
    <t>https://www.enfield.gov.uk?a=24101:local-plan-response/email-reps/0338-Banos Solomou.pdf</t>
  </si>
  <si>
    <t>4101</t>
  </si>
  <si>
    <t>https://www.enfield.gov.uk?a=24101:local-plan-response/email-reps/4101-Banos Solomou.pdf</t>
  </si>
  <si>
    <t>2059</t>
  </si>
  <si>
    <t>Barbara Bowler</t>
  </si>
  <si>
    <t>https://www.enfield.gov.uk?a=24101:local-plan-response/email-reps/2059-Barbara Bowler.pdf</t>
  </si>
  <si>
    <t>0346</t>
  </si>
  <si>
    <t>Barbara Cooper</t>
  </si>
  <si>
    <t>https://www.enfield.gov.uk?a=24101:local-plan-response/email-reps/0346-Barbara Cooper.pdf</t>
  </si>
  <si>
    <t>0597</t>
  </si>
  <si>
    <t>Barbara Ecdlin</t>
  </si>
  <si>
    <t>https://www.enfield.gov.uk?a=24101:local-plan-response/email-reps/0597-Barbara Ecdlin.pdf</t>
  </si>
  <si>
    <t>0014</t>
  </si>
  <si>
    <t>Barbara Freshwater</t>
  </si>
  <si>
    <t>https://www.enfield.gov.uk?a=24101:local-plan-response/email-reps/0014-Barbara Freshwater.pdf</t>
  </si>
  <si>
    <t>3587</t>
  </si>
  <si>
    <t>Barbara Herriott</t>
  </si>
  <si>
    <t>https://www.enfield.gov.uk?a=24101:local-plan-response/email-reps/3587-Barbara Herriott.pdf</t>
  </si>
  <si>
    <t>2661</t>
  </si>
  <si>
    <t>Barbara Hope</t>
  </si>
  <si>
    <t>https://www.enfield.gov.uk?a=24101:local-plan-response/email-reps/2661-Barbara Hope.pdf</t>
  </si>
  <si>
    <t>0505</t>
  </si>
  <si>
    <t>Barbara Morrison</t>
  </si>
  <si>
    <t>https://www.enfield.gov.uk?a=24101:local-plan-response/email-reps/0505-Barbara Morrison.pdf</t>
  </si>
  <si>
    <t>0621</t>
  </si>
  <si>
    <t>https://www.enfield.gov.uk?a=24101:local-plan-response/email-reps/0621-Barbara Morrison.pdf</t>
  </si>
  <si>
    <t>3181</t>
  </si>
  <si>
    <t>Barbara Orr</t>
  </si>
  <si>
    <t>https://www.enfield.gov.uk?a=24101:local-plan-response/email-reps/3181-Barbara Orr.pdf</t>
  </si>
  <si>
    <t>2705</t>
  </si>
  <si>
    <t>Barbara Taylor</t>
  </si>
  <si>
    <t>https://www.enfield.gov.uk?a=24101:local-plan-response/email-reps/2705-Barbara Taylor.pdf</t>
  </si>
  <si>
    <t>2718</t>
  </si>
  <si>
    <t>Barbara Waters</t>
  </si>
  <si>
    <t>https://www.enfield.gov.uk?a=24101:local-plan-response/email-reps/2718-Barbara Waters.pdf</t>
  </si>
  <si>
    <t>2023</t>
  </si>
  <si>
    <t>barnet</t>
  </si>
  <si>
    <t>https://www.enfield.gov.uk?a=24101:local-plan-response/email-reps/2023-barnet.pdf</t>
  </si>
  <si>
    <t>0250</t>
  </si>
  <si>
    <t>Barry Andrews</t>
  </si>
  <si>
    <t>https://www.enfield.gov.uk?a=24101:local-plan-response/email-reps/0250-Barry Andrews.pdf</t>
  </si>
  <si>
    <t>4179</t>
  </si>
  <si>
    <t>BARRY BAKER</t>
  </si>
  <si>
    <t>https://www.enfield.gov.uk?a=24101:local-plan-response/email-reps/4179-BARRY BAKER.pdf</t>
  </si>
  <si>
    <t>0929</t>
  </si>
  <si>
    <t>Barry Corbett</t>
  </si>
  <si>
    <t>https://www.enfield.gov.uk?a=24101:local-plan-response/email-reps/0929-Barry Corbett.pdf</t>
  </si>
  <si>
    <t>1029</t>
  </si>
  <si>
    <t>https://www.enfield.gov.uk?a=24101:local-plan-response/email-reps/1029-Barry Corbett.pdf</t>
  </si>
  <si>
    <t>0089</t>
  </si>
  <si>
    <t>Barry Crow</t>
  </si>
  <si>
    <t>https://www.enfield.gov.uk?a=24101:local-plan-response/email-reps/0089-Barry Crow.pdf</t>
  </si>
  <si>
    <t>3544</t>
  </si>
  <si>
    <t>Barry John Snelgrove</t>
  </si>
  <si>
    <t>https://www.enfield.gov.uk?a=24101:local-plan-response/email-reps/3544-Barry John Snelgrove.pdf</t>
  </si>
  <si>
    <t>0549</t>
  </si>
  <si>
    <t>Barry Robinson</t>
  </si>
  <si>
    <t>https://www.enfield.gov.uk?a=24101:local-plan-response/email-reps/0549-Barry Robinson.pdf</t>
  </si>
  <si>
    <t>0550</t>
  </si>
  <si>
    <t>https://www.enfield.gov.uk?a=24101:local-plan-response/email-reps/0550-Barry Robinson.pdf</t>
  </si>
  <si>
    <t>2715</t>
  </si>
  <si>
    <t>Barry Snelgrove</t>
  </si>
  <si>
    <t>https://www.enfield.gov.uk?a=24101:local-plan-response/email-reps/2715-Barry Snelgrove.pdf</t>
  </si>
  <si>
    <t>1552</t>
  </si>
  <si>
    <t>Barry Sonenfeld</t>
  </si>
  <si>
    <t>https://www.enfield.gov.uk?a=24101:local-plan-response/email-reps/1552-Barry Sonenfeld.pdf</t>
  </si>
  <si>
    <t>1899</t>
  </si>
  <si>
    <t>Battlefields Trust</t>
  </si>
  <si>
    <t>https://www.enfield.gov.uk?a=24101:local-plan-response/email-reps/1899-Battlefields Trust.pdf</t>
  </si>
  <si>
    <t>1720</t>
  </si>
  <si>
    <t>Bavani Thayananthan</t>
  </si>
  <si>
    <t>https://www.enfield.gov.uk?a=24101:local-plan-response/email-reps/1720-Bavani Thayananthan.pdf</t>
  </si>
  <si>
    <t>2103</t>
  </si>
  <si>
    <t>Beata Csanadi</t>
  </si>
  <si>
    <t>https://www.enfield.gov.uk?a=24101:local-plan-response/email-reps/2103-Beata Csanadi-Farkashazi.pdf</t>
  </si>
  <si>
    <t>0584</t>
  </si>
  <si>
    <t>Beatriz Martinez</t>
  </si>
  <si>
    <t>https://www.enfield.gov.uk?a=24101:local-plan-response/email-reps/0584-Beatriz Martinez.pdf</t>
  </si>
  <si>
    <t>1867</t>
  </si>
  <si>
    <t>https://www.enfield.gov.uk?a=24101:local-plan-response/email-reps/1867-Beatriz Martinez.pdf</t>
  </si>
  <si>
    <t>3124</t>
  </si>
  <si>
    <t>https://www.enfield.gov.uk?a=24101:local-plan-response/email-reps/3124-Beaumont.pdf</t>
  </si>
  <si>
    <t>4316</t>
  </si>
  <si>
    <t>Becky Blower</t>
  </si>
  <si>
    <t>https://www.enfield.gov.uk?a=24101:local-plan-response/email-reps/4316-Becky Blower-Harris.pdf</t>
  </si>
  <si>
    <t>3222</t>
  </si>
  <si>
    <t>Bedros Ioannou</t>
  </si>
  <si>
    <t>https://www.enfield.gov.uk?a=24101:local-plan-response/email-reps/3222-Bedros Ioannou.pdf</t>
  </si>
  <si>
    <t>2266</t>
  </si>
  <si>
    <t>Behnam Banieqbal</t>
  </si>
  <si>
    <t>https://www.enfield.gov.uk?a=24101:local-plan-response/email-reps/2266-Behnam Banieqbal.pdf</t>
  </si>
  <si>
    <t>3350</t>
  </si>
  <si>
    <t>Bela and Barbara Nagy</t>
  </si>
  <si>
    <t>https://www.enfield.gov.uk?a=24101:local-plan-response/email-reps/3350-Bela and Barbara Nagy.pdf</t>
  </si>
  <si>
    <t>4197</t>
  </si>
  <si>
    <t>Belinda dagg</t>
  </si>
  <si>
    <t>https://www.enfield.gov.uk?a=24101:local-plan-response/email-reps/4197-Belinda dagg.pdf</t>
  </si>
  <si>
    <t>3451</t>
  </si>
  <si>
    <t>Ben Appleby</t>
  </si>
  <si>
    <t>https://www.enfield.gov.uk?a=24101:local-plan-response/email-reps/3451-Ben Appleby.pdf</t>
  </si>
  <si>
    <t>1262</t>
  </si>
  <si>
    <t>Ben Cook</t>
  </si>
  <si>
    <t>https://www.enfield.gov.uk?a=24101:local-plan-response/email-reps/1262-Ben Cook.pdf</t>
  </si>
  <si>
    <t>0698</t>
  </si>
  <si>
    <t>Ben Cunningham</t>
  </si>
  <si>
    <t>https://www.enfield.gov.uk?a=24101:local-plan-response/email-reps/0698-Ben Cunningham.pdf</t>
  </si>
  <si>
    <t>3445</t>
  </si>
  <si>
    <t>Ben Devons</t>
  </si>
  <si>
    <t>https://www.enfield.gov.uk?a=24101:local-plan-response/email-reps/3445-Ben Devons.pdf</t>
  </si>
  <si>
    <t>3449</t>
  </si>
  <si>
    <t>https://www.enfield.gov.uk?a=24101:local-plan-response/email-reps/3449-Ben Devons.pdf</t>
  </si>
  <si>
    <t>3455</t>
  </si>
  <si>
    <t>https://www.enfield.gov.uk?a=24101:local-plan-response/email-reps/3455-Ben Devons.pdf</t>
  </si>
  <si>
    <t>0174</t>
  </si>
  <si>
    <t>Ben Furnival</t>
  </si>
  <si>
    <t>https://www.enfield.gov.uk?a=24101:local-plan-response/email-reps/0174-Ben Furnival.pdf</t>
  </si>
  <si>
    <t>3751</t>
  </si>
  <si>
    <t>Ben Hillson</t>
  </si>
  <si>
    <t>https://www.enfield.gov.uk?a=24101:local-plan-response/email-reps/3751-Ben Hillson.pdf</t>
  </si>
  <si>
    <t>3493</t>
  </si>
  <si>
    <t>Ben Hine</t>
  </si>
  <si>
    <t>https://www.enfield.gov.uk?a=24101:local-plan-response/email-reps/3493-Ben Hine.pdf</t>
  </si>
  <si>
    <t>3495</t>
  </si>
  <si>
    <t>https://www.enfield.gov.uk?a=24101:local-plan-response/email-reps/3495-Ben Hine.pdf</t>
  </si>
  <si>
    <t>4237</t>
  </si>
  <si>
    <t>Ben Lewis</t>
  </si>
  <si>
    <t>https://www.enfield.gov.uk?a=24101:local-plan-response/email-reps/4237-Ben Lewis.pdf</t>
  </si>
  <si>
    <t>1101</t>
  </si>
  <si>
    <t>Ben Nolan</t>
  </si>
  <si>
    <t>https://www.enfield.gov.uk?a=24101:local-plan-response/email-reps/1101-Ben Nolan.pdf</t>
  </si>
  <si>
    <t>2706</t>
  </si>
  <si>
    <t>Ben Segelman</t>
  </si>
  <si>
    <t>https://www.enfield.gov.uk?a=24101:local-plan-response/email-reps/2706-Ben Segelman.pdf</t>
  </si>
  <si>
    <t>3736</t>
  </si>
  <si>
    <t>Ben Slawson</t>
  </si>
  <si>
    <t>https://www.enfield.gov.uk?a=24101:local-plan-response/email-reps/3736-Ben Slawson.pdf</t>
  </si>
  <si>
    <t>3136</t>
  </si>
  <si>
    <t>Ben Sofoluwe</t>
  </si>
  <si>
    <t>https://www.enfield.gov.uk?a=24101:local-plan-response/email-reps/3136-Ben Sofoluwe.pdf</t>
  </si>
  <si>
    <t>3890</t>
  </si>
  <si>
    <t>Ben Thrush</t>
  </si>
  <si>
    <t>https://www.enfield.gov.uk?a=24101:local-plan-response/email-reps/3890-Ben Thrush.pdf</t>
  </si>
  <si>
    <t>3807</t>
  </si>
  <si>
    <t>Bengu Pellegrini</t>
  </si>
  <si>
    <t>https://www.enfield.gov.uk?a=24101:local-plan-response/email-reps/3807-Bengu Pellegrini.pdf</t>
  </si>
  <si>
    <t>1345</t>
  </si>
  <si>
    <t>Benjamin Spooner</t>
  </si>
  <si>
    <t>https://www.enfield.gov.uk?a=24101:local-plan-response/email-reps/1345-Benjamin Spooner.pdf</t>
  </si>
  <si>
    <t>2594</t>
  </si>
  <si>
    <t>Benjamin Weland</t>
  </si>
  <si>
    <t>https://www.enfield.gov.uk?a=24101:local-plan-response/email-reps/2594-Benjamin Weland.pdf</t>
  </si>
  <si>
    <t>3157</t>
  </si>
  <si>
    <t>Bernadette &amp; Neville Luck</t>
  </si>
  <si>
    <t>https://www.enfield.gov.uk?a=24101:local-plan-response/email-reps/3157-Bernadette &amp; Neville Luck.pdf</t>
  </si>
  <si>
    <t>1569</t>
  </si>
  <si>
    <t>Bernadette Leahy</t>
  </si>
  <si>
    <t>https://www.enfield.gov.uk?a=24101:local-plan-response/email-reps/1569-Bernadette Leahy.pdf</t>
  </si>
  <si>
    <t>1985</t>
  </si>
  <si>
    <t>Bernadette O'Neill</t>
  </si>
  <si>
    <t>https://www.enfield.gov.uk?a=24101:local-plan-response/email-reps/1985-Bernadette O'Neill.pdf</t>
  </si>
  <si>
    <t>2055</t>
  </si>
  <si>
    <t>https://www.enfield.gov.uk?a=24101:local-plan-response/email-reps/2055-Bernadette O'Neill.pdf</t>
  </si>
  <si>
    <t>0305</t>
  </si>
  <si>
    <t>Bernadette Sullivan</t>
  </si>
  <si>
    <t>https://www.enfield.gov.uk?a=24101:local-plan-response/email-reps/0305-Bernadette Sullivan.pdf</t>
  </si>
  <si>
    <t>0326</t>
  </si>
  <si>
    <t>Bernard and Susan Minsky</t>
  </si>
  <si>
    <t>https://www.enfield.gov.uk?a=24101:local-plan-response/email-reps/0326-Bernard and Susan Minsky.pdf</t>
  </si>
  <si>
    <t>4202</t>
  </si>
  <si>
    <t>Bernard Dowley</t>
  </si>
  <si>
    <t>https://www.enfield.gov.uk?a=24101:local-plan-response/email-reps/4202-Bernard Dowley.pdf</t>
  </si>
  <si>
    <t>4226</t>
  </si>
  <si>
    <t>Bernard Regan</t>
  </si>
  <si>
    <t>https://www.enfield.gov.uk?a=24101:local-plan-response/email-reps/4226-Bernard Regan.pdf</t>
  </si>
  <si>
    <t>4326</t>
  </si>
  <si>
    <t>Bernie Frain</t>
  </si>
  <si>
    <t>https://www.enfield.gov.uk?a=24101:local-plan-response/email-reps/4326-Bernie Frain.pdf</t>
  </si>
  <si>
    <t>4426</t>
  </si>
  <si>
    <t>https://www.enfield.gov.uk?a=24101:local-plan-response/email-reps/4426-Bernie Frain.pdf</t>
  </si>
  <si>
    <t>3568</t>
  </si>
  <si>
    <t>Bert Page</t>
  </si>
  <si>
    <t>https://www.enfield.gov.uk?a=24101:local-plan-response/email-reps/3568-Bert Page.pdf</t>
  </si>
  <si>
    <t>1211</t>
  </si>
  <si>
    <t>Beryl Owen</t>
  </si>
  <si>
    <t>https://www.enfield.gov.uk?a=24101:local-plan-response/email-reps/1211-Beryl Owen.pdf</t>
  </si>
  <si>
    <t>2371</t>
  </si>
  <si>
    <t>Besim Guner</t>
  </si>
  <si>
    <t>https://www.enfield.gov.uk?a=24101:local-plan-response/email-reps/2371-Besim Guner.pdf</t>
  </si>
  <si>
    <t>4223</t>
  </si>
  <si>
    <t>Beth Carboni</t>
  </si>
  <si>
    <t>https://www.enfield.gov.uk?a=24101:local-plan-response/email-reps/4223-Beth Carboni.pdf</t>
  </si>
  <si>
    <t>4327</t>
  </si>
  <si>
    <t>Beth Smith</t>
  </si>
  <si>
    <t>https://www.enfield.gov.uk?a=24101:local-plan-response/email-reps/4327-Beth Smith.pdf</t>
  </si>
  <si>
    <t>4016</t>
  </si>
  <si>
    <t>Bethan Pezzarini</t>
  </si>
  <si>
    <t>https://www.enfield.gov.uk?a=24101:local-plan-response/email-reps/4016-Bethan Pezzarini.pdf</t>
  </si>
  <si>
    <t>4120</t>
  </si>
  <si>
    <t>BethanLewis</t>
  </si>
  <si>
    <t>https://www.enfield.gov.uk?a=24101:local-plan-response/email-reps/4120-BethanLewis.pdf</t>
  </si>
  <si>
    <t>3926</t>
  </si>
  <si>
    <t>Bethany D'Souza</t>
  </si>
  <si>
    <t>https://www.enfield.gov.uk?a=24101:local-plan-response/email-reps/3926-Bethany D'Souza.pdf</t>
  </si>
  <si>
    <t>1227</t>
  </si>
  <si>
    <t>Bethany Reid</t>
  </si>
  <si>
    <t>https://www.enfield.gov.uk?a=24101:local-plan-response/email-reps/1227-Bethany Reid.pdf</t>
  </si>
  <si>
    <t>4592</t>
  </si>
  <si>
    <t>Betta Spadoni</t>
  </si>
  <si>
    <t>https://www.enfield.gov.uk?a=24101:local-plan-response/email-reps/4592-Betta Spadoni.pdf</t>
  </si>
  <si>
    <t>0251</t>
  </si>
  <si>
    <t>https://www.enfield.gov.uk?a=24101:local-plan-response/email-reps/0251-Beverley Mukherji.pdf</t>
  </si>
  <si>
    <t>1302</t>
  </si>
  <si>
    <t>Beverley Stobart</t>
  </si>
  <si>
    <t>https://www.enfield.gov.uk?a=24101:local-plan-response/email-reps/1302-Beverley Stobart.pdf</t>
  </si>
  <si>
    <t>3943</t>
  </si>
  <si>
    <t>Beverly Rog &amp; John &amp; Mary &amp; Vincent Johnson</t>
  </si>
  <si>
    <t>https://www.enfield.gov.uk?a=24101:local-plan-response/email-reps/3943-Beverly Rog &amp; John &amp; Mary &amp; Vincent Johnson.pdf</t>
  </si>
  <si>
    <t>3107</t>
  </si>
  <si>
    <t>bex beach</t>
  </si>
  <si>
    <t>https://www.enfield.gov.uk?a=24101:local-plan-response/email-reps/3107-bex beach.pdf</t>
  </si>
  <si>
    <t>2792</t>
  </si>
  <si>
    <t>Bilen Cemal</t>
  </si>
  <si>
    <t>https://www.enfield.gov.uk?a=24101:local-plan-response/email-reps/2792-Bilen Cemal.pdf</t>
  </si>
  <si>
    <t>1446</t>
  </si>
  <si>
    <t>Bill Morris</t>
  </si>
  <si>
    <t>https://www.enfield.gov.uk?a=24101:local-plan-response/email-reps/1446-Bill Morris.pdf</t>
  </si>
  <si>
    <t>3958</t>
  </si>
  <si>
    <t>Binoy Shah</t>
  </si>
  <si>
    <t>https://www.enfield.gov.uk?a=24101:local-plan-response/email-reps/3958-Binoy Shah.pdf</t>
  </si>
  <si>
    <t>0950</t>
  </si>
  <si>
    <t>Bo Cai</t>
  </si>
  <si>
    <t>https://www.enfield.gov.uk?a=24101:local-plan-response/email-reps/0950-Bo Cai.pdf</t>
  </si>
  <si>
    <t>2968</t>
  </si>
  <si>
    <t>Bob and Cath</t>
  </si>
  <si>
    <t>https://www.enfield.gov.uk?a=24101:local-plan-response/email-reps/2968-Bob and Cath.pdf</t>
  </si>
  <si>
    <t>0049</t>
  </si>
  <si>
    <t>Bob Bill</t>
  </si>
  <si>
    <t>https://www.enfield.gov.uk?a=24101:local-plan-response/email-reps/0049-Bob Bill.pdf</t>
  </si>
  <si>
    <t>1529</t>
  </si>
  <si>
    <t>Bob Bissett</t>
  </si>
  <si>
    <t>https://www.enfield.gov.uk?a=24101:local-plan-response/email-reps/1529-Bob Bissett.pdf</t>
  </si>
  <si>
    <t>0092</t>
  </si>
  <si>
    <t>Bob Ingram</t>
  </si>
  <si>
    <t>https://www.enfield.gov.uk?a=24101:local-plan-response/email-reps/0092-Bob Ingram.pdf</t>
  </si>
  <si>
    <t>4260</t>
  </si>
  <si>
    <t>Bob Ladell</t>
  </si>
  <si>
    <t>https://www.enfield.gov.uk?a=24101:local-plan-response/email-reps/4260-Bob Ladell.pdf</t>
  </si>
  <si>
    <t>0242</t>
  </si>
  <si>
    <t>Bob Pearce</t>
  </si>
  <si>
    <t>https://www.enfield.gov.uk?a=24101:local-plan-response/email-reps/0242-Bob Pearce.pdf</t>
  </si>
  <si>
    <t>3155</t>
  </si>
  <si>
    <t>Bob Vine</t>
  </si>
  <si>
    <t>https://www.enfield.gov.uk?a=24101:local-plan-response/email-reps/3155-Bob Vine.pdf</t>
  </si>
  <si>
    <t>4459</t>
  </si>
  <si>
    <t>Bobbie Hood</t>
  </si>
  <si>
    <t>https://www.enfield.gov.uk?a=24101:local-plan-response/email-reps/4459-Bobbie Hood.pdf</t>
  </si>
  <si>
    <t>3824</t>
  </si>
  <si>
    <t>Bonnie Pereira</t>
  </si>
  <si>
    <t>https://www.enfield.gov.uk?a=24101:local-plan-response/email-reps/3824-Bonnie Pereira.pdf</t>
  </si>
  <si>
    <t>2649</t>
  </si>
  <si>
    <t>Brenda o'shea</t>
  </si>
  <si>
    <t>https://www.enfield.gov.uk?a=24101:local-plan-response/email-reps/2649-Brenda o'shea.pdf</t>
  </si>
  <si>
    <t>2904</t>
  </si>
  <si>
    <t>Brenda Sykes</t>
  </si>
  <si>
    <t>https://www.enfield.gov.uk?a=24101:local-plan-response/email-reps/2904-Brenda Sykes.pdf</t>
  </si>
  <si>
    <t>2933</t>
  </si>
  <si>
    <t>Brendan Callaghan</t>
  </si>
  <si>
    <t>https://www.enfield.gov.uk?a=24101:local-plan-response/email-reps/2933-Brendan Callaghan.pdf</t>
  </si>
  <si>
    <t>2860</t>
  </si>
  <si>
    <t>Brendan Glover</t>
  </si>
  <si>
    <t>https://www.enfield.gov.uk?a=24101:local-plan-response/email-reps/2860-Brendan Glover.pdf</t>
  </si>
  <si>
    <t>3823</t>
  </si>
  <si>
    <t>Brett Harris</t>
  </si>
  <si>
    <t>https://www.enfield.gov.uk?a=24101:local-plan-response/email-reps/3823-Brett Harris.pdf</t>
  </si>
  <si>
    <t>2345</t>
  </si>
  <si>
    <t>Brian A SPIERS</t>
  </si>
  <si>
    <t>https://www.enfield.gov.uk?a=24101:local-plan-response/email-reps/2345-Brian A SPIERS.pdf</t>
  </si>
  <si>
    <t>3775</t>
  </si>
  <si>
    <t>Brian Ameringen</t>
  </si>
  <si>
    <t>https://www.enfield.gov.uk?a=24101:local-plan-response/email-reps/3775-Brian Ameringen.pdf</t>
  </si>
  <si>
    <t>2874</t>
  </si>
  <si>
    <t>Brian Cole</t>
  </si>
  <si>
    <t>https://www.enfield.gov.uk?a=24101:local-plan-response/email-reps/2874-Brian Cole.pdf</t>
  </si>
  <si>
    <t>0428</t>
  </si>
  <si>
    <t>brian dawton</t>
  </si>
  <si>
    <t>https://www.enfield.gov.uk?a=24101:local-plan-response/email-reps/0428-brian dawton.pdf</t>
  </si>
  <si>
    <t>3093</t>
  </si>
  <si>
    <t>Brian Greene</t>
  </si>
  <si>
    <t>https://www.enfield.gov.uk?a=24101:local-plan-response/email-reps/3093-Brian Greene.pdf</t>
  </si>
  <si>
    <t>2494</t>
  </si>
  <si>
    <t>Brian Keatley</t>
  </si>
  <si>
    <t>https://www.enfield.gov.uk?a=24101:local-plan-response/email-reps/2494-Brian Keatley.pdf</t>
  </si>
  <si>
    <t>4339</t>
  </si>
  <si>
    <t>Brian Kirkland</t>
  </si>
  <si>
    <t>https://www.enfield.gov.uk?a=24101:local-plan-response/email-reps/4339-Brian Kirkland.pdf</t>
  </si>
  <si>
    <t>3760</t>
  </si>
  <si>
    <t>Brian M Cox</t>
  </si>
  <si>
    <t>https://www.enfield.gov.uk?a=24101:local-plan-response/email-reps/3760-Brian M Cox.pdf</t>
  </si>
  <si>
    <t>4412</t>
  </si>
  <si>
    <t>Brian Mason</t>
  </si>
  <si>
    <t>https://www.enfield.gov.uk?a=24101:local-plan-response/email-reps/4412-Brian Mason.pdf</t>
  </si>
  <si>
    <t>1636</t>
  </si>
  <si>
    <t>Brian Walker</t>
  </si>
  <si>
    <t>https://www.enfield.gov.uk?a=24101:local-plan-response/email-reps/1636-Brian Walker.pdf</t>
  </si>
  <si>
    <t>1742</t>
  </si>
  <si>
    <t>https://www.enfield.gov.uk?a=24101:local-plan-response/email-reps/1742-Brian Walker.pdf</t>
  </si>
  <si>
    <t>1917</t>
  </si>
  <si>
    <t>https://www.enfield.gov.uk?a=24101:local-plan-response/email-reps/1917-Brian Walker.pdf</t>
  </si>
  <si>
    <t>2377</t>
  </si>
  <si>
    <t>Brida O'Mahony</t>
  </si>
  <si>
    <t>https://www.enfield.gov.uk?a=24101:local-plan-response/email-reps/2377-Brida O'Mahony.pdf</t>
  </si>
  <si>
    <t>4468</t>
  </si>
  <si>
    <t>Bridget Brown</t>
  </si>
  <si>
    <t>https://www.enfield.gov.uk?a=24101:local-plan-response/email-reps/4468-Bridget Brown.pdf</t>
  </si>
  <si>
    <t>2465</t>
  </si>
  <si>
    <t>Brigit Lee</t>
  </si>
  <si>
    <t>https://www.enfield.gov.uk?a=24101:local-plan-response/email-reps/2465-Brigit Lee.pdf</t>
  </si>
  <si>
    <t>1268</t>
  </si>
  <si>
    <t>Broadwick Live</t>
  </si>
  <si>
    <t>https://www.enfield.gov.uk?a=24101:local-plan-response/email-reps/1268-Broadwick Live.pdf</t>
  </si>
  <si>
    <t>2264</t>
  </si>
  <si>
    <t>Bronwen and Paul Sumsion</t>
  </si>
  <si>
    <t>https://www.enfield.gov.uk?a=24101:local-plan-response/email-reps/2264-Bronwen and Paul Sumsion.pdf</t>
  </si>
  <si>
    <t>0694</t>
  </si>
  <si>
    <t>Bruce and Josephine Lewin</t>
  </si>
  <si>
    <t>https://www.enfield.gov.uk?a=24101:local-plan-response/email-reps/0694-Bruce and Josephine Lewin..pdf</t>
  </si>
  <si>
    <t>1457</t>
  </si>
  <si>
    <t>Bruce Smith</t>
  </si>
  <si>
    <t>https://www.enfield.gov.uk?a=24101:local-plan-response/email-reps/1457-Bruce Smith.pdf</t>
  </si>
  <si>
    <t>4431</t>
  </si>
  <si>
    <t>Bruce Tofield</t>
  </si>
  <si>
    <t>https://www.enfield.gov.uk?a=24101:local-plan-response/email-reps/4431-Bruce Tofield.pdf</t>
  </si>
  <si>
    <t>0439</t>
  </si>
  <si>
    <t>Brynmor Thomas &amp; Christine Thomas</t>
  </si>
  <si>
    <t>https://www.enfield.gov.uk?a=24101:local-plan-response/email-reps/0439-Brynmor Thomas &amp; Christine Thomas.pdf</t>
  </si>
  <si>
    <t>2833</t>
  </si>
  <si>
    <t>Bunshri Chandaria</t>
  </si>
  <si>
    <t>https://www.enfield.gov.uk?a=24101:local-plan-response/email-reps/2833-Bunshri Chandaria.pdf</t>
  </si>
  <si>
    <t>1053</t>
  </si>
  <si>
    <t>https://www.enfield.gov.uk?a=24101:local-plan-response/email-reps/1053-Bush Hill Park Residents Association.pdf</t>
  </si>
  <si>
    <t>3769</t>
  </si>
  <si>
    <t>Busola Akanji</t>
  </si>
  <si>
    <t>https://www.enfield.gov.uk?a=24101:local-plan-response/email-reps/3769-Busola Akanji.pdf</t>
  </si>
  <si>
    <t>4453</t>
  </si>
  <si>
    <t>https://www.enfield.gov.uk?a=24101:local-plan-response/email-reps/4453-C. TRAWIN.pdf</t>
  </si>
  <si>
    <t>2472</t>
  </si>
  <si>
    <t>https://www.enfield.gov.uk?a=24101:local-plan-response/email-reps/2472-C .LEMONIDES.pdf</t>
  </si>
  <si>
    <t>0819</t>
  </si>
  <si>
    <t>C J Hollins</t>
  </si>
  <si>
    <t>https://www.enfield.gov.uk?a=24101:local-plan-response/email-reps/0819-C J Hollins.pdf</t>
  </si>
  <si>
    <t>2147</t>
  </si>
  <si>
    <t>https://www.enfield.gov.uk?a=24101:local-plan-response/email-reps/2147-C J Hollins.pdf</t>
  </si>
  <si>
    <t>4177</t>
  </si>
  <si>
    <t>C Neocleous</t>
  </si>
  <si>
    <t>https://www.enfield.gov.uk?a=24101:local-plan-response/email-reps/4177-C Neocleous.pdf</t>
  </si>
  <si>
    <t>1970</t>
  </si>
  <si>
    <t>CA</t>
  </si>
  <si>
    <t>https://www.enfield.gov.uk?a=24101:local-plan-response/email-reps/1970-CA.Cranston.pdf</t>
  </si>
  <si>
    <t>3843</t>
  </si>
  <si>
    <t>Cait F</t>
  </si>
  <si>
    <t>https://www.enfield.gov.uk?a=24101:local-plan-response/email-reps/3843-Cait F. ODwyer.pdf</t>
  </si>
  <si>
    <t>1618</t>
  </si>
  <si>
    <t>Caitlin Pieters</t>
  </si>
  <si>
    <t>https://www.enfield.gov.uk?a=24101:local-plan-response/email-reps/1618-Caitlin Pieters.pdf</t>
  </si>
  <si>
    <t>3835</t>
  </si>
  <si>
    <t>Cameron Mestchian</t>
  </si>
  <si>
    <t>https://www.enfield.gov.uk?a=24101:local-plan-response/email-reps/3835-Cameron Mestchian.pdf</t>
  </si>
  <si>
    <t>0040</t>
  </si>
  <si>
    <t>CAMRA</t>
  </si>
  <si>
    <t>https://www.enfield.gov.uk?a=24101:local-plan-response/email-reps/0040-CAMRA.pdf</t>
  </si>
  <si>
    <t>0659</t>
  </si>
  <si>
    <t>Carina Mulligan</t>
  </si>
  <si>
    <t>https://www.enfield.gov.uk?a=24101:local-plan-response/email-reps/0659-Carina Mulligan.pdf</t>
  </si>
  <si>
    <t>2800</t>
  </si>
  <si>
    <t>Carla Allen</t>
  </si>
  <si>
    <t>https://www.enfield.gov.uk?a=24101:local-plan-response/email-reps/2800-Carla Allen.pdf</t>
  </si>
  <si>
    <t>2603</t>
  </si>
  <si>
    <t>Carlamarie Kernan</t>
  </si>
  <si>
    <t>https://www.enfield.gov.uk?a=24101:local-plan-response/email-reps/2603-Carlamarie Kernan.pdf</t>
  </si>
  <si>
    <t>1947</t>
  </si>
  <si>
    <t>Carlie Bishop</t>
  </si>
  <si>
    <t>https://www.enfield.gov.uk?a=24101:local-plan-response/email-reps/1947-Carlie Bishop.pdf</t>
  </si>
  <si>
    <t>0904</t>
  </si>
  <si>
    <t>Carline Ikoroha</t>
  </si>
  <si>
    <t>https://www.enfield.gov.uk?a=24101:local-plan-response/email-reps/0904-Carline Ikoroha.pdf</t>
  </si>
  <si>
    <t>3959</t>
  </si>
  <si>
    <t>Carmel Walker</t>
  </si>
  <si>
    <t>https://www.enfield.gov.uk?a=24101:local-plan-response/email-reps/3959-Carmel Walker.pdf</t>
  </si>
  <si>
    <t>1649</t>
  </si>
  <si>
    <t>Carmela Antoniades</t>
  </si>
  <si>
    <t>https://www.enfield.gov.uk?a=24101:local-plan-response/email-reps/1649-Carmela Antoniades.pdf</t>
  </si>
  <si>
    <t>3818</t>
  </si>
  <si>
    <t>Carmelina Petrou</t>
  </si>
  <si>
    <t>https://www.enfield.gov.uk?a=24101:local-plan-response/email-reps/3818-Carmelina Petrou-Christofides.pdf</t>
  </si>
  <si>
    <t>4235</t>
  </si>
  <si>
    <t>Carmelo Orlando</t>
  </si>
  <si>
    <t>https://www.enfield.gov.uk?a=24101:local-plan-response/email-reps/4235-Carmelo Orlando.pdf</t>
  </si>
  <si>
    <t>3535</t>
  </si>
  <si>
    <t>Carol &amp; Petertt</t>
  </si>
  <si>
    <t>https://www.enfield.gov.uk?a=24101:local-plan-response/email-reps/3535-Carol &amp; Petertt.pdf</t>
  </si>
  <si>
    <t>1225</t>
  </si>
  <si>
    <t>Carol Chamberlain</t>
  </si>
  <si>
    <t>https://www.enfield.gov.uk?a=24101:local-plan-response/email-reps/1225-Carol Chamberlain.pdf</t>
  </si>
  <si>
    <t>0859</t>
  </si>
  <si>
    <t>Carol eades</t>
  </si>
  <si>
    <t>https://www.enfield.gov.uk?a=24101:local-plan-response/email-reps/0859-Carol eades.pdf</t>
  </si>
  <si>
    <t>2584</t>
  </si>
  <si>
    <t>Carol Fisk</t>
  </si>
  <si>
    <t>https://www.enfield.gov.uk?a=24101:local-plan-response/email-reps/2584-Carol Fisk.pdf</t>
  </si>
  <si>
    <t>1575</t>
  </si>
  <si>
    <t>Carol Gill</t>
  </si>
  <si>
    <t>https://www.enfield.gov.uk?a=24101:local-plan-response/email-reps/1575-Carol Gill.pdf</t>
  </si>
  <si>
    <t>0500</t>
  </si>
  <si>
    <t>Carol Graham</t>
  </si>
  <si>
    <t>https://www.enfield.gov.uk?a=24101:local-plan-response/email-reps/0500-Carol Graham.pdf</t>
  </si>
  <si>
    <t>3731</t>
  </si>
  <si>
    <t>Carol Robinson</t>
  </si>
  <si>
    <t>https://www.enfield.gov.uk?a=24101:local-plan-response/email-reps/3731-Carol Robinson.pdf</t>
  </si>
  <si>
    <t>3768</t>
  </si>
  <si>
    <t>https://www.enfield.gov.uk?a=24101:local-plan-response/email-reps/3768-Carol Robinson.pdf</t>
  </si>
  <si>
    <t>4549</t>
  </si>
  <si>
    <t>Carol Sambrook</t>
  </si>
  <si>
    <t>https://www.enfield.gov.uk?a=24101:local-plan-response/email-reps/4549-Carol Sambrook.pdf</t>
  </si>
  <si>
    <t>1428</t>
  </si>
  <si>
    <t>Carole A Wallis</t>
  </si>
  <si>
    <t>https://www.enfield.gov.uk?a=24101:local-plan-response/email-reps/1428-Carole A Wallis.pdf</t>
  </si>
  <si>
    <t>1042</t>
  </si>
  <si>
    <t>Carole Cornish</t>
  </si>
  <si>
    <t>https://www.enfield.gov.uk?a=24101:local-plan-response/email-reps/1042-Carole Cornish.pdf</t>
  </si>
  <si>
    <t>1638</t>
  </si>
  <si>
    <t>https://www.enfield.gov.uk?a=24101:local-plan-response/email-reps/1638-Carole Cornish.pdf</t>
  </si>
  <si>
    <t>1807</t>
  </si>
  <si>
    <t>https://www.enfield.gov.uk?a=24101:local-plan-response/email-reps/1807-Carole Cornish.pdf</t>
  </si>
  <si>
    <t>3413</t>
  </si>
  <si>
    <t>Carole Jones</t>
  </si>
  <si>
    <t>https://www.enfield.gov.uk?a=24101:local-plan-response/email-reps/3413-Carole Jones.pdf</t>
  </si>
  <si>
    <t>4020</t>
  </si>
  <si>
    <t>carole jones</t>
  </si>
  <si>
    <t>https://www.enfield.gov.uk?a=24101:local-plan-response/email-reps/4020-carole jones.pdf</t>
  </si>
  <si>
    <t>4023</t>
  </si>
  <si>
    <t>https://www.enfield.gov.uk?a=24101:local-plan-response/email-reps/4023-carole jones.pdf</t>
  </si>
  <si>
    <t>1559</t>
  </si>
  <si>
    <t>Carole Mabboux</t>
  </si>
  <si>
    <t>https://www.enfield.gov.uk?a=24101:local-plan-response/email-reps/1559-Carole Mabboux.pdf</t>
  </si>
  <si>
    <t>0357</t>
  </si>
  <si>
    <t>Carole Pelta</t>
  </si>
  <si>
    <t>https://www.enfield.gov.uk?a=24101:local-plan-response/email-reps/0357-Carole Pelta.pdf</t>
  </si>
  <si>
    <t>0547</t>
  </si>
  <si>
    <t>Carole Todd</t>
  </si>
  <si>
    <t>https://www.enfield.gov.uk?a=24101:local-plan-response/email-reps/0547-Carole Todd.pdf</t>
  </si>
  <si>
    <t>3663</t>
  </si>
  <si>
    <t>Carolina Mailhos</t>
  </si>
  <si>
    <t>https://www.enfield.gov.uk?a=24101:local-plan-response/email-reps/3663-Carolina Mailhos.pdf</t>
  </si>
  <si>
    <t>2342</t>
  </si>
  <si>
    <t>Carolina Paulat</t>
  </si>
  <si>
    <t>https://www.enfield.gov.uk?a=24101:local-plan-response/email-reps/2342-Carolina Paulat.pdf</t>
  </si>
  <si>
    <t>2484</t>
  </si>
  <si>
    <t>Caroline Allen</t>
  </si>
  <si>
    <t>https://www.enfield.gov.uk?a=24101:local-plan-response/email-reps/2484-Caroline Allen.pdf</t>
  </si>
  <si>
    <t>3948</t>
  </si>
  <si>
    <t>Caroline Arran</t>
  </si>
  <si>
    <t>https://www.enfield.gov.uk?a=24101:local-plan-response/email-reps/3948-Caroline Arran.pdf</t>
  </si>
  <si>
    <t>0429</t>
  </si>
  <si>
    <t>Caroline Berlyn</t>
  </si>
  <si>
    <t>https://www.enfield.gov.uk?a=24101:local-plan-response/email-reps/0429-Caroline Berlyn.pdf</t>
  </si>
  <si>
    <t>3428</t>
  </si>
  <si>
    <t>Caroline Carter</t>
  </si>
  <si>
    <t>https://www.enfield.gov.uk?a=24101:local-plan-response/email-reps/3428-Caroline Carter.pdf</t>
  </si>
  <si>
    <t>4386</t>
  </si>
  <si>
    <t>Caroline Cooper</t>
  </si>
  <si>
    <t>https://www.enfield.gov.uk?a=24101:local-plan-response/email-reps/4386-Caroline Cooper.pdf</t>
  </si>
  <si>
    <t>3331</t>
  </si>
  <si>
    <t>Caroline Correia</t>
  </si>
  <si>
    <t>https://www.enfield.gov.uk?a=24101:local-plan-response/email-reps/3331-Caroline Correia.pdf</t>
  </si>
  <si>
    <t>2504</t>
  </si>
  <si>
    <t>Caroline Davies</t>
  </si>
  <si>
    <t>https://www.enfield.gov.uk?a=24101:local-plan-response/email-reps/2504-Caroline Davies.pdf</t>
  </si>
  <si>
    <t>2852</t>
  </si>
  <si>
    <t>https://www.enfield.gov.uk?a=24101:local-plan-response/email-reps/2852-Caroline Davies.pdf</t>
  </si>
  <si>
    <t>4169</t>
  </si>
  <si>
    <t>Caroline Groarke</t>
  </si>
  <si>
    <t>https://www.enfield.gov.uk?a=24101:local-plan-response/email-reps/4169-Caroline Groarke.pdf</t>
  </si>
  <si>
    <t>1283</t>
  </si>
  <si>
    <t>Caroline Johnson</t>
  </si>
  <si>
    <t>https://www.enfield.gov.uk?a=24101:local-plan-response/email-reps/1283-Caroline Johnson-Marshall.pdf</t>
  </si>
  <si>
    <t>4359</t>
  </si>
  <si>
    <t>Caroline Levoir</t>
  </si>
  <si>
    <t>https://www.enfield.gov.uk?a=24101:local-plan-response/email-reps/4359-Caroline Levoir.pdf</t>
  </si>
  <si>
    <t>1967</t>
  </si>
  <si>
    <t>Caroline McCracken</t>
  </si>
  <si>
    <t>https://www.enfield.gov.uk?a=24101:local-plan-response/email-reps/1967-Caroline McCracken.pdf</t>
  </si>
  <si>
    <t>1190</t>
  </si>
  <si>
    <t>Caroline McKenna</t>
  </si>
  <si>
    <t>https://www.enfield.gov.uk?a=24101:local-plan-response/email-reps/1190-Caroline McKenna.pdf</t>
  </si>
  <si>
    <t>2964</t>
  </si>
  <si>
    <t>Caroline Mddn</t>
  </si>
  <si>
    <t>https://www.enfield.gov.uk?a=24101:local-plan-response/email-reps/2964-Caroline Mddn.pdf</t>
  </si>
  <si>
    <t>Caroline Mddn 01</t>
  </si>
  <si>
    <t>https://www.enfield.gov.uk?a=24101:local-plan-response/email-reps/2964-Caroline Mddn 01.pdf</t>
  </si>
  <si>
    <t>1997</t>
  </si>
  <si>
    <t>Caroline Power</t>
  </si>
  <si>
    <t>https://www.enfield.gov.uk?a=24101:local-plan-response/email-reps/1997-Caroline Power.pdf</t>
  </si>
  <si>
    <t>0905</t>
  </si>
  <si>
    <t>Caroline Rowe</t>
  </si>
  <si>
    <t>https://www.enfield.gov.uk?a=24101:local-plan-response/email-reps/0905-Caroline Rowe.pdf</t>
  </si>
  <si>
    <t>3393</t>
  </si>
  <si>
    <t>Caroline Shea, Paul Shea</t>
  </si>
  <si>
    <t>https://www.enfield.gov.uk?a=24101:local-plan-response/email-reps/3393-Caroline Shea, Paul Shea.pdf</t>
  </si>
  <si>
    <t>1639</t>
  </si>
  <si>
    <t>Caroline Simon</t>
  </si>
  <si>
    <t>https://www.enfield.gov.uk?a=24101:local-plan-response/email-reps/1639-Caroline Simon.pdf</t>
  </si>
  <si>
    <t>1116</t>
  </si>
  <si>
    <t>Caroline Sinclair</t>
  </si>
  <si>
    <t>https://www.enfield.gov.uk?a=24101:local-plan-response/email-reps/1116-Caroline Sinclair.pdf</t>
  </si>
  <si>
    <t>4323</t>
  </si>
  <si>
    <t>Caroline Stevens</t>
  </si>
  <si>
    <t>https://www.enfield.gov.uk?a=24101:local-plan-response/email-reps/4323-Caroline Stevens.pdf</t>
  </si>
  <si>
    <t>2872</t>
  </si>
  <si>
    <t>Carolyn Ramsamy</t>
  </si>
  <si>
    <t>https://www.enfield.gov.uk?a=24101:local-plan-response/email-reps/2872-Carolyn Ramsamy.pdf</t>
  </si>
  <si>
    <t>2175</t>
  </si>
  <si>
    <t>Carolyn still</t>
  </si>
  <si>
    <t>https://www.enfield.gov.uk?a=24101:local-plan-response/email-reps/2175-Carolyn still.pdf</t>
  </si>
  <si>
    <t>1603</t>
  </si>
  <si>
    <t>Carrie Bignell</t>
  </si>
  <si>
    <t>https://www.enfield.gov.uk?a=24101:local-plan-response/email-reps/1603-Carrie Bignell.pdf</t>
  </si>
  <si>
    <t>1607</t>
  </si>
  <si>
    <t>https://www.enfield.gov.uk?a=24101:local-plan-response/email-reps/1607-Carrie Bignell.pdf</t>
  </si>
  <si>
    <t>0078</t>
  </si>
  <si>
    <t>Cary Labdon</t>
  </si>
  <si>
    <t>https://www.enfield.gov.uk?a=24101:local-plan-response/email-reps/0078-Cary Labdon.pdf</t>
  </si>
  <si>
    <t>1838</t>
  </si>
  <si>
    <t>Cassie Davies</t>
  </si>
  <si>
    <t>https://www.enfield.gov.uk?a=24101:local-plan-response/email-reps/1838-Cassie Davies.pdf</t>
  </si>
  <si>
    <t>4095</t>
  </si>
  <si>
    <t>Cathal O'Brien</t>
  </si>
  <si>
    <t>https://www.enfield.gov.uk?a=24101:local-plan-response/email-reps/4095-Cathal O'Brien.pdf</t>
  </si>
  <si>
    <t>3993</t>
  </si>
  <si>
    <t>Catherine Cherry</t>
  </si>
  <si>
    <t>https://www.enfield.gov.uk?a=24101:local-plan-response/email-reps/3993-Catherine Cherry.pdf</t>
  </si>
  <si>
    <t>3065</t>
  </si>
  <si>
    <t>catherine gilbert</t>
  </si>
  <si>
    <t>https://www.enfield.gov.uk?a=24101:local-plan-response/email-reps/3065-catherine gilbert.pdf</t>
  </si>
  <si>
    <t>2450</t>
  </si>
  <si>
    <t>Catherine Harding</t>
  </si>
  <si>
    <t>https://www.enfield.gov.uk?a=24101:local-plan-response/email-reps/2450-Catherine Harding.pdf</t>
  </si>
  <si>
    <t>Catherine Mason</t>
  </si>
  <si>
    <t>https://www.enfield.gov.uk?a=24101:local-plan-response/email-reps/3565-Catherine Mason.pdf</t>
  </si>
  <si>
    <t>3539</t>
  </si>
  <si>
    <t>Catherine mGalpine</t>
  </si>
  <si>
    <t>https://www.enfield.gov.uk?a=24101:local-plan-response/email-reps/3539-Catherine mGalpine.pdf</t>
  </si>
  <si>
    <t>0645</t>
  </si>
  <si>
    <t>Catherine O'Mara</t>
  </si>
  <si>
    <t>https://www.enfield.gov.uk?a=24101:local-plan-response/email-reps/0645-Catherine O'Mara.pdf</t>
  </si>
  <si>
    <t>4594</t>
  </si>
  <si>
    <t>Catherine O'Neill</t>
  </si>
  <si>
    <t>https://www.enfield.gov.uk?a=24101:local-plan-response/email-reps/4594-Catherine O'Neill.pdf</t>
  </si>
  <si>
    <t>1869</t>
  </si>
  <si>
    <t>Catherine O'Riordan</t>
  </si>
  <si>
    <t>https://www.enfield.gov.uk?a=24101:local-plan-response/email-reps/1869-Catherine O'Riordan.pdf</t>
  </si>
  <si>
    <t>1358</t>
  </si>
  <si>
    <t>Catherine Paget</t>
  </si>
  <si>
    <t>https://www.enfield.gov.uk?a=24101:local-plan-response/email-reps/1358-Catherine Paget.pdf</t>
  </si>
  <si>
    <t>3246</t>
  </si>
  <si>
    <t>Catherine Rive</t>
  </si>
  <si>
    <t>https://www.enfield.gov.uk?a=24101:local-plan-response/email-reps/3246-Catherine Rive.pdf</t>
  </si>
  <si>
    <t>0483</t>
  </si>
  <si>
    <t>Catherine Stacey</t>
  </si>
  <si>
    <t>https://www.enfield.gov.uk?a=24101:local-plan-response/email-reps/0483-Catherine Stacey.pdf</t>
  </si>
  <si>
    <t>0546</t>
  </si>
  <si>
    <t>Cathy Archer</t>
  </si>
  <si>
    <t>https://www.enfield.gov.uk?a=24101:local-plan-response/email-reps/0546-Cathy Archer.pdf</t>
  </si>
  <si>
    <t>0563</t>
  </si>
  <si>
    <t>https://www.enfield.gov.uk?a=24101:local-plan-response/email-reps/0563-Cathy Archer.pdf</t>
  </si>
  <si>
    <t>1320</t>
  </si>
  <si>
    <t>Cathy Donegan</t>
  </si>
  <si>
    <t>https://www.enfield.gov.uk?a=24101:local-plan-response/email-reps/1320-Cathy Donegan.pdf</t>
  </si>
  <si>
    <t>0914</t>
  </si>
  <si>
    <t>Cathy St John</t>
  </si>
  <si>
    <t>https://www.enfield.gov.uk?a=24101:local-plan-response/email-reps/0914-Cathy St John.pdf</t>
  </si>
  <si>
    <t>3573</t>
  </si>
  <si>
    <t>Catrin Phillips</t>
  </si>
  <si>
    <t>https://www.enfield.gov.uk?a=24101:local-plan-response/email-reps/3573-Catrin Phillips.pdf</t>
  </si>
  <si>
    <t>0994</t>
  </si>
  <si>
    <t>Catriona Micunovic</t>
  </si>
  <si>
    <t>https://www.enfield.gov.uk?a=24101:local-plan-response/email-reps/0994-Catriona Micunovic.pdf</t>
  </si>
  <si>
    <t>1565</t>
  </si>
  <si>
    <t>Cedric Levy</t>
  </si>
  <si>
    <t>https://www.enfield.gov.uk?a=24101:local-plan-response/email-reps/1565-Cedric Levy.pdf</t>
  </si>
  <si>
    <t>3287</t>
  </si>
  <si>
    <t>celeste menich</t>
  </si>
  <si>
    <t>https://www.enfield.gov.uk?a=24101:local-plan-response/email-reps/3287-celeste menich.pdf</t>
  </si>
  <si>
    <t>3294</t>
  </si>
  <si>
    <t>https://www.enfield.gov.uk?a=24101:local-plan-response/email-reps/3294-celeste menich.pdf</t>
  </si>
  <si>
    <t>1556</t>
  </si>
  <si>
    <t>Celia Cozens</t>
  </si>
  <si>
    <t>https://www.enfield.gov.uk?a=24101:local-plan-response/email-reps/1556-Celia Cozens.pdf</t>
  </si>
  <si>
    <t>1621</t>
  </si>
  <si>
    <t>Celina Burgess</t>
  </si>
  <si>
    <t>https://www.enfield.gov.uk?a=24101:local-plan-response/email-reps/1621-Celina Burgess.pdf</t>
  </si>
  <si>
    <t>1690</t>
  </si>
  <si>
    <t>Ceylan Sem</t>
  </si>
  <si>
    <t>https://www.enfield.gov.uk?a=24101:local-plan-response/email-reps/1690-Ceylan Sem.pdf</t>
  </si>
  <si>
    <t>0680</t>
  </si>
  <si>
    <t>Chalkwell Park Residents' Association 2</t>
  </si>
  <si>
    <t>https://www.enfield.gov.uk?a=24101:local-plan-response/email-reps/0680-Chalkwell Park Residents' Association 2.pdf</t>
  </si>
  <si>
    <t>Chalkwell Park Residentsâ€™ Association</t>
  </si>
  <si>
    <t>https://www.enfield.gov.uk?a=24101:local-plan-response/email-reps/0680-Chalkwell Park Residentsâ€™ Association.pdf</t>
  </si>
  <si>
    <t>Chalkwell Park Residentsâ€™ Association email</t>
  </si>
  <si>
    <t>https://www.enfield.gov.uk?a=24101:local-plan-response/email-reps/0680-Chalkwell Park Residentsâ€™ Association email.pdf</t>
  </si>
  <si>
    <t>0627</t>
  </si>
  <si>
    <t>Chandrakant Shah</t>
  </si>
  <si>
    <t>https://www.enfield.gov.uk?a=24101:local-plan-response/email-reps/0627-Chandrakant Shah.pdf</t>
  </si>
  <si>
    <t>1310</t>
  </si>
  <si>
    <t>https://www.enfield.gov.uk?a=24101:local-plan-response/email-reps/1310-Chandrakant Shah.pdf</t>
  </si>
  <si>
    <t>1128</t>
  </si>
  <si>
    <t>Charalambos Christaki</t>
  </si>
  <si>
    <t>https://www.enfield.gov.uk?a=24101:local-plan-response/email-reps/1128-Charalambos Christaki.pdf</t>
  </si>
  <si>
    <t>1008</t>
  </si>
  <si>
    <t>Charles Bettes</t>
  </si>
  <si>
    <t>https://www.enfield.gov.uk?a=24101:local-plan-response/email-reps/1008-Charles Bettes.pdf</t>
  </si>
  <si>
    <t>0651</t>
  </si>
  <si>
    <t>Charles Degiorgio</t>
  </si>
  <si>
    <t>https://www.enfield.gov.uk?a=24101:local-plan-response/email-reps/0651-Charles Degiorgio-Miller.pdf</t>
  </si>
  <si>
    <t>1073</t>
  </si>
  <si>
    <t>https://www.enfield.gov.uk?a=24101:local-plan-response/email-reps/1073-Charles Degiorgio-Miller.pdf</t>
  </si>
  <si>
    <t>3694</t>
  </si>
  <si>
    <t>https://www.enfield.gov.uk?a=24101:local-plan-response/email-reps/3694-Charles Degiorgio-Miller.pdf</t>
  </si>
  <si>
    <t>3660</t>
  </si>
  <si>
    <t>Charles Johnson</t>
  </si>
  <si>
    <t>https://www.enfield.gov.uk?a=24101:local-plan-response/email-reps/3660-Charles Johnson.pdf</t>
  </si>
  <si>
    <t>1978</t>
  </si>
  <si>
    <t>Charles Keer</t>
  </si>
  <si>
    <t>https://www.enfield.gov.uk?a=24101:local-plan-response/email-reps/1978-Charles Keer.pdf</t>
  </si>
  <si>
    <t>2955</t>
  </si>
  <si>
    <t>https://www.enfield.gov.uk?a=24101:local-plan-response/email-reps/2955-Charles Keer.pdf</t>
  </si>
  <si>
    <t>2602</t>
  </si>
  <si>
    <t>Charles Palmer</t>
  </si>
  <si>
    <t>https://www.enfield.gov.uk?a=24101:local-plan-response/email-reps/2602-Charles Palmer.pdf</t>
  </si>
  <si>
    <t>0392</t>
  </si>
  <si>
    <t>Charles Portsmouth</t>
  </si>
  <si>
    <t>https://www.enfield.gov.uk?a=24101:local-plan-response/email-reps/0392-Charles Portsmouth.pdf</t>
  </si>
  <si>
    <t>0224</t>
  </si>
  <si>
    <t>Charles Turnham</t>
  </si>
  <si>
    <t>https://www.enfield.gov.uk?a=24101:local-plan-response/email-reps/0224-Charles Turnham.pdf</t>
  </si>
  <si>
    <t>2453</t>
  </si>
  <si>
    <t>Charlie Panayi</t>
  </si>
  <si>
    <t>https://www.enfield.gov.uk?a=24101:local-plan-response/email-reps/2453-Charlie Panayi.pdf</t>
  </si>
  <si>
    <t>4251</t>
  </si>
  <si>
    <t>Charlotte Franks</t>
  </si>
  <si>
    <t>https://www.enfield.gov.uk?a=24101:local-plan-response/email-reps/4251-Charlotte Franks.pdf</t>
  </si>
  <si>
    <t>2611</t>
  </si>
  <si>
    <t>Charlotte Gaffikin</t>
  </si>
  <si>
    <t>https://www.enfield.gov.uk?a=24101:local-plan-response/email-reps/2611-Charlotte Gaffikin.pdf</t>
  </si>
  <si>
    <t>3595</t>
  </si>
  <si>
    <t>Charlotte Golding</t>
  </si>
  <si>
    <t>https://www.enfield.gov.uk?a=24101:local-plan-response/email-reps/3595-Charlotte Golding.pdf</t>
  </si>
  <si>
    <t>0814</t>
  </si>
  <si>
    <t>Charlotte Guha</t>
  </si>
  <si>
    <t>https://www.enfield.gov.uk?a=24101:local-plan-response/email-reps/0814-Charlotte Guha.pdf</t>
  </si>
  <si>
    <t>3457</t>
  </si>
  <si>
    <t>Charlotte Halliday</t>
  </si>
  <si>
    <t>https://www.enfield.gov.uk?a=24101:local-plan-response/email-reps/3457-Charlotte Halliday.pdf</t>
  </si>
  <si>
    <t>3128</t>
  </si>
  <si>
    <t>Charlotte Hornung</t>
  </si>
  <si>
    <t>https://www.enfield.gov.uk?a=24101:local-plan-response/email-reps/3128-Charlotte Hornung.pdf</t>
  </si>
  <si>
    <t>1772</t>
  </si>
  <si>
    <t>Charlotte Levine</t>
  </si>
  <si>
    <t>https://www.enfield.gov.uk?a=24101:local-plan-response/email-reps/1772-Charlotte Levine.pdf</t>
  </si>
  <si>
    <t>1113</t>
  </si>
  <si>
    <t>Charlotte Oâ€™Callaghan</t>
  </si>
  <si>
    <t>https://www.enfield.gov.uk?a=24101:local-plan-response/email-reps/1113-Charlotte Oâ€™Callaghan.pdf</t>
  </si>
  <si>
    <t>0857</t>
  </si>
  <si>
    <t>Charlotte Wanendeya</t>
  </si>
  <si>
    <t>https://www.enfield.gov.uk?a=24101:local-plan-response/email-reps/0857-Charlotte Wanendeya.pdf</t>
  </si>
  <si>
    <t>1676</t>
  </si>
  <si>
    <t>https://www.enfield.gov.uk?a=24101:local-plan-response/email-reps/1676-Charlotte Wanendeya.pdf</t>
  </si>
  <si>
    <t>1365</t>
  </si>
  <si>
    <t>Chaz Bradley</t>
  </si>
  <si>
    <t>https://www.enfield.gov.uk?a=24101:local-plan-response/email-reps/1365-Chaz Bradley.pdf</t>
  </si>
  <si>
    <t>2501</t>
  </si>
  <si>
    <t>Cherie Arif</t>
  </si>
  <si>
    <t>https://www.enfield.gov.uk?a=24101:local-plan-response/email-reps/2501-Cherie Arif.pdf</t>
  </si>
  <si>
    <t>0851</t>
  </si>
  <si>
    <t>Cherry Kealy</t>
  </si>
  <si>
    <t>https://www.enfield.gov.uk?a=24101:local-plan-response/email-reps/0851-Cherry Kealy.pdf</t>
  </si>
  <si>
    <t>2492</t>
  </si>
  <si>
    <t>Cheryl Eaves</t>
  </si>
  <si>
    <t>https://www.enfield.gov.uk?a=24101:local-plan-response/email-reps/2492-Cheryl Eaves.pdf</t>
  </si>
  <si>
    <t>1993</t>
  </si>
  <si>
    <t>Cheryl Pack</t>
  </si>
  <si>
    <t>https://www.enfield.gov.uk?a=24101:local-plan-response/email-reps/1993-Cheryl Pack.pdf</t>
  </si>
  <si>
    <t>4536</t>
  </si>
  <si>
    <t>Chiara Mauri</t>
  </si>
  <si>
    <t>https://www.enfield.gov.uk?a=24101:local-plan-response/email-reps/4536-Chiara Mauri.pdf</t>
  </si>
  <si>
    <t>1622</t>
  </si>
  <si>
    <t>Chioma Nwanokwu</t>
  </si>
  <si>
    <t>https://www.enfield.gov.uk?a=24101:local-plan-response/email-reps/1622-Chioma Nwanokwu.pdf</t>
  </si>
  <si>
    <t>1306</t>
  </si>
  <si>
    <t>https://www.enfield.gov.uk?a=24101:local-plan-response/email-reps/1306-Chirag Shah.pdf</t>
  </si>
  <si>
    <t>1208</t>
  </si>
  <si>
    <t>Chloe Hall</t>
  </si>
  <si>
    <t>https://www.enfield.gov.uk?a=24101:local-plan-response/email-reps/1208-Chloe Hall.pdf</t>
  </si>
  <si>
    <t>3186</t>
  </si>
  <si>
    <t>Chloe O'Reilly</t>
  </si>
  <si>
    <t>https://www.enfield.gov.uk?a=24101:local-plan-response/email-reps/3186-Chloe O'Reilly.pdf</t>
  </si>
  <si>
    <t>0551</t>
  </si>
  <si>
    <t>Chris and Jan Latham</t>
  </si>
  <si>
    <t>https://www.enfield.gov.uk?a=24101:local-plan-response/email-reps/0551-Chris and Jan Latham.pdf</t>
  </si>
  <si>
    <t>1146</t>
  </si>
  <si>
    <t>Chris and Janet Keeling</t>
  </si>
  <si>
    <t>https://www.enfield.gov.uk?a=24101:local-plan-response/email-reps/1146-Chris and Janet Keeling.pdf</t>
  </si>
  <si>
    <t>4010</t>
  </si>
  <si>
    <t>Chris and Mary Andreou</t>
  </si>
  <si>
    <t>https://www.enfield.gov.uk?a=24101:local-plan-response/email-reps/4010-Chris and Mary Andreou.pdf</t>
  </si>
  <si>
    <t>3286</t>
  </si>
  <si>
    <t>Chris Athanasiou</t>
  </si>
  <si>
    <t>https://www.enfield.gov.uk?a=24101:local-plan-response/email-reps/3286-Chris Athanasiou.pdf</t>
  </si>
  <si>
    <t>0997</t>
  </si>
  <si>
    <t>Chris Burdett</t>
  </si>
  <si>
    <t>https://www.enfield.gov.uk?a=24101:local-plan-response/email-reps/0997-Chris Burdett.pdf</t>
  </si>
  <si>
    <t>2146</t>
  </si>
  <si>
    <t>https://www.enfield.gov.uk?a=24101:local-plan-response/email-reps/2146-Chris Burdett.pdf</t>
  </si>
  <si>
    <t>1751</t>
  </si>
  <si>
    <t>Chris Bushill</t>
  </si>
  <si>
    <t>https://www.enfield.gov.uk?a=24101:local-plan-response/email-reps/1751-Chris Bushill.pdf</t>
  </si>
  <si>
    <t>3122</t>
  </si>
  <si>
    <t>Chris Cheney</t>
  </si>
  <si>
    <t>https://www.enfield.gov.uk?a=24101:local-plan-response/email-reps/3122-Chris Cheney.pdf</t>
  </si>
  <si>
    <t>0387</t>
  </si>
  <si>
    <t>Chris Christopher</t>
  </si>
  <si>
    <t>https://www.enfield.gov.uk?a=24101:local-plan-response/email-reps/0387-Chris Christopher.pdf</t>
  </si>
  <si>
    <t>2751</t>
  </si>
  <si>
    <t>Chris Clark</t>
  </si>
  <si>
    <t>https://www.enfield.gov.uk?a=24101:local-plan-response/email-reps/2751-Chris Clark.pdf</t>
  </si>
  <si>
    <t>2777</t>
  </si>
  <si>
    <t>Chris Dawson</t>
  </si>
  <si>
    <t>https://www.enfield.gov.uk?a=24101:local-plan-response/email-reps/2777-Chris Dawson.pdf</t>
  </si>
  <si>
    <t>2654</t>
  </si>
  <si>
    <t>Chris El Amri</t>
  </si>
  <si>
    <t>https://www.enfield.gov.uk?a=24101:local-plan-response/email-reps/2654-Chris El Amri.pdf</t>
  </si>
  <si>
    <t>0724</t>
  </si>
  <si>
    <t>Chris Fitzgerald</t>
  </si>
  <si>
    <t>https://www.enfield.gov.uk?a=24101:local-plan-response/email-reps/0724-Chris Fitzgerald.pdf</t>
  </si>
  <si>
    <t>2690</t>
  </si>
  <si>
    <t>Chris Grey</t>
  </si>
  <si>
    <t>https://www.enfield.gov.uk?a=24101:local-plan-response/email-reps/2690-Chris Grey.pdf</t>
  </si>
  <si>
    <t>0848</t>
  </si>
  <si>
    <t>Chris Hollins</t>
  </si>
  <si>
    <t>https://www.enfield.gov.uk?a=24101:local-plan-response/email-reps/0848-Chris Hollins.pdf</t>
  </si>
  <si>
    <t>0642</t>
  </si>
  <si>
    <t>Chris Kilmartin</t>
  </si>
  <si>
    <t>https://www.enfield.gov.uk?a=24101:local-plan-response/email-reps/0642-Chris Kilmartin.pdf</t>
  </si>
  <si>
    <t>4050</t>
  </si>
  <si>
    <t>Chris Leck</t>
  </si>
  <si>
    <t>https://www.enfield.gov.uk?a=24101:local-plan-response/email-reps/4050-Chris Leck.pdf</t>
  </si>
  <si>
    <t>0001</t>
  </si>
  <si>
    <t>Chris Molloy</t>
  </si>
  <si>
    <t>https://www.enfield.gov.uk?a=24101:local-plan-response/email-reps/0001-Chris Molloy.pdf</t>
  </si>
  <si>
    <t>4483</t>
  </si>
  <si>
    <t>Chris Mosey</t>
  </si>
  <si>
    <t>https://www.enfield.gov.uk?a=24101:local-plan-response/email-reps/4483-Chris Mosey.pdf</t>
  </si>
  <si>
    <t>3299</t>
  </si>
  <si>
    <t>Chris Murphy</t>
  </si>
  <si>
    <t>https://www.enfield.gov.uk?a=24101:local-plan-response/email-reps/3299-Chris Murphy.pdf</t>
  </si>
  <si>
    <t>0419</t>
  </si>
  <si>
    <t>Chris Neophytou</t>
  </si>
  <si>
    <t>https://www.enfield.gov.uk?a=24101:local-plan-response/email-reps/0419-Chris Neophytou.pdf</t>
  </si>
  <si>
    <t>1819</t>
  </si>
  <si>
    <t>Chris Newton</t>
  </si>
  <si>
    <t>https://www.enfield.gov.uk?a=24101:local-plan-response/email-reps/1819-Chris Newton.pdf</t>
  </si>
  <si>
    <t>1904</t>
  </si>
  <si>
    <t>https://www.enfield.gov.uk?a=24101:local-plan-response/email-reps/1904-Chris Newton.pdf</t>
  </si>
  <si>
    <t>0185</t>
  </si>
  <si>
    <t>chris parkinson</t>
  </si>
  <si>
    <t>https://www.enfield.gov.uk?a=24101:local-plan-response/email-reps/0185-chris parkinson.pdf</t>
  </si>
  <si>
    <t>0176</t>
  </si>
  <si>
    <t>Chris Redburn</t>
  </si>
  <si>
    <t>https://www.enfield.gov.uk?a=24101:local-plan-response/email-reps/0176-Chris Redburn.pdf</t>
  </si>
  <si>
    <t>0354</t>
  </si>
  <si>
    <t>Chris Smith</t>
  </si>
  <si>
    <t>https://www.enfield.gov.uk?a=24101:local-plan-response/email-reps/0354-Chris Smith.pdf</t>
  </si>
  <si>
    <t>2655</t>
  </si>
  <si>
    <t>https://www.enfield.gov.uk?a=24101:local-plan-response/email-reps/2655-Chris Smith.pdf</t>
  </si>
  <si>
    <t>3504</t>
  </si>
  <si>
    <t>chris soteri</t>
  </si>
  <si>
    <t>https://www.enfield.gov.uk?a=24101:local-plan-response/email-reps/3504-chris soteri.pdf</t>
  </si>
  <si>
    <t>3512</t>
  </si>
  <si>
    <t>https://www.enfield.gov.uk?a=24101:local-plan-response/email-reps/3512-chris soteri.pdf</t>
  </si>
  <si>
    <t>1425</t>
  </si>
  <si>
    <t>Chris Strouthia</t>
  </si>
  <si>
    <t>https://www.enfield.gov.uk?a=24101:local-plan-response/email-reps/1425-Chris Strouthia.pdf</t>
  </si>
  <si>
    <t>1692</t>
  </si>
  <si>
    <t>Chris Stylianou</t>
  </si>
  <si>
    <t>https://www.enfield.gov.uk?a=24101:local-plan-response/email-reps/1692-Chris Stylianou.pdf</t>
  </si>
  <si>
    <t>4325</t>
  </si>
  <si>
    <t>Chris Sutherland</t>
  </si>
  <si>
    <t>https://www.enfield.gov.uk?a=24101:local-plan-response/email-reps/4325-Chris Sutherland.pdf</t>
  </si>
  <si>
    <t>1954</t>
  </si>
  <si>
    <t>Chris Sutton</t>
  </si>
  <si>
    <t>https://www.enfield.gov.uk?a=24101:local-plan-response/email-reps/1954-Chris Sutton.pdf</t>
  </si>
  <si>
    <t>4452</t>
  </si>
  <si>
    <t>Chris Thomas</t>
  </si>
  <si>
    <t>https://www.enfield.gov.uk?a=24101:local-plan-response/email-reps/4452-Chris Thomas.pdf</t>
  </si>
  <si>
    <t>3019</t>
  </si>
  <si>
    <t>Chris Thompson</t>
  </si>
  <si>
    <t>https://www.enfield.gov.uk?a=24101:local-plan-response/email-reps/3019-Chris Thompson.pdf</t>
  </si>
  <si>
    <t>1903</t>
  </si>
  <si>
    <t>Chris Wells</t>
  </si>
  <si>
    <t>https://www.enfield.gov.uk?a=24101:local-plan-response/email-reps/1903-Chris Wells.pdf</t>
  </si>
  <si>
    <t>0826</t>
  </si>
  <si>
    <t>Chris Wilson</t>
  </si>
  <si>
    <t>https://www.enfield.gov.uk?a=24101:local-plan-response/email-reps/0826-Chris Wilson.pdf</t>
  </si>
  <si>
    <t>3561</t>
  </si>
  <si>
    <t>Chris Worrall</t>
  </si>
  <si>
    <t>https://www.enfield.gov.uk?a=24101:local-plan-response/email-reps/3561-Chris Worrall.pdf</t>
  </si>
  <si>
    <t>2135</t>
  </si>
  <si>
    <t>Chris Xiouri</t>
  </si>
  <si>
    <t>https://www.enfield.gov.uk?a=24101:local-plan-response/email-reps/2135-Chris Xiouri.pdf</t>
  </si>
  <si>
    <t>1087</t>
  </si>
  <si>
    <t>https://www.enfield.gov.uk?a=24101:local-plan-response/email-reps/1087-Christakis Christou.pdf</t>
  </si>
  <si>
    <t>0696</t>
  </si>
  <si>
    <t>Christalla Constantinou</t>
  </si>
  <si>
    <t>https://www.enfield.gov.uk?a=24101:local-plan-response/email-reps/0696-Christalla Constantinou.pdf</t>
  </si>
  <si>
    <t>2004</t>
  </si>
  <si>
    <t>Christiana Michael</t>
  </si>
  <si>
    <t>https://www.enfield.gov.uk?a=24101:local-plan-response/email-reps/2004-Christiana Michael.pdf</t>
  </si>
  <si>
    <t>4437</t>
  </si>
  <si>
    <t>Christie Duffell</t>
  </si>
  <si>
    <t>https://www.enfield.gov.uk?a=24101:local-plan-response/email-reps/4437-Christie Duffell.pdf</t>
  </si>
  <si>
    <t>0791</t>
  </si>
  <si>
    <t>Christina Christofi</t>
  </si>
  <si>
    <t>https://www.enfield.gov.uk?a=24101:local-plan-response/email-reps/0791-Christina Christofi.pdf</t>
  </si>
  <si>
    <t>2873</t>
  </si>
  <si>
    <t>https://www.enfield.gov.uk?a=24101:local-plan-response/email-reps/2873-Christina Christofi.pdf</t>
  </si>
  <si>
    <t>3762</t>
  </si>
  <si>
    <t>Christina Elms</t>
  </si>
  <si>
    <t>https://www.enfield.gov.uk?a=24101:local-plan-response/email-reps/3762-Christina Elms.pdf</t>
  </si>
  <si>
    <t>3766</t>
  </si>
  <si>
    <t>https://www.enfield.gov.uk?a=24101:local-plan-response/email-reps/3766-Christina Elms.pdf</t>
  </si>
  <si>
    <t>1248</t>
  </si>
  <si>
    <t>Christina Georgiou</t>
  </si>
  <si>
    <t>https://www.enfield.gov.uk?a=24101:local-plan-response/email-reps/1248-Christina Georgiou.pdf</t>
  </si>
  <si>
    <t>4044</t>
  </si>
  <si>
    <t>Christina LI</t>
  </si>
  <si>
    <t>https://www.enfield.gov.uk?a=24101:local-plan-response/email-reps/4044-Christina LI.pdf</t>
  </si>
  <si>
    <t>0600</t>
  </si>
  <si>
    <t>Christina Spiteri</t>
  </si>
  <si>
    <t>https://www.enfield.gov.uk?a=24101:local-plan-response/email-reps/0600-Christina Spiteri.pdf</t>
  </si>
  <si>
    <t>1546</t>
  </si>
  <si>
    <t>Christina Stylianou</t>
  </si>
  <si>
    <t>https://www.enfield.gov.uk?a=24101:local-plan-response/email-reps/1546-Christina Stylianou.pdf</t>
  </si>
  <si>
    <t>1709</t>
  </si>
  <si>
    <t>Christina Tina</t>
  </si>
  <si>
    <t>https://www.enfield.gov.uk?a=24101:local-plan-response/email-reps/1709-Christina Tina.pdf</t>
  </si>
  <si>
    <t>3630</t>
  </si>
  <si>
    <t>Christina Webster</t>
  </si>
  <si>
    <t>https://www.enfield.gov.uk?a=24101:local-plan-response/email-reps/3630-Christina Webster.pdf</t>
  </si>
  <si>
    <t>2155</t>
  </si>
  <si>
    <t>Christina Wieland</t>
  </si>
  <si>
    <t>https://www.enfield.gov.uk?a=24101:local-plan-response/email-reps/2155-Christina Wieland.pdf</t>
  </si>
  <si>
    <t>1140</t>
  </si>
  <si>
    <t>Christine and Gordon Stubberfield</t>
  </si>
  <si>
    <t>https://www.enfield.gov.uk?a=24101:local-plan-response/email-reps/1140-Christine and Gordon Stubberfield.pdf</t>
  </si>
  <si>
    <t>4289</t>
  </si>
  <si>
    <t>Christine Du Bignon</t>
  </si>
  <si>
    <t>https://www.enfield.gov.uk?a=24101:local-plan-response/email-reps/4289-Christine Du Bignon.pdf</t>
  </si>
  <si>
    <t>3427</t>
  </si>
  <si>
    <t>Christine Ives</t>
  </si>
  <si>
    <t>https://www.enfield.gov.uk?a=24101:local-plan-response/email-reps/3427-Christine Ives.pdf</t>
  </si>
  <si>
    <t>1249</t>
  </si>
  <si>
    <t>CHRISTINE J TAYLOR</t>
  </si>
  <si>
    <t>https://www.enfield.gov.uk?a=24101:local-plan-response/email-reps/1249-CHRISTINE J TAYLOR.pdf</t>
  </si>
  <si>
    <t>1221</t>
  </si>
  <si>
    <t>Christine Jenkins</t>
  </si>
  <si>
    <t>https://www.enfield.gov.uk?a=24101:local-plan-response/email-reps/1221-Christine Jenkins.pdf</t>
  </si>
  <si>
    <t>0461</t>
  </si>
  <si>
    <t>Christine Knight</t>
  </si>
  <si>
    <t>https://www.enfield.gov.uk?a=24101:local-plan-response/email-reps/0461-Christine Knight.pdf</t>
  </si>
  <si>
    <t>0463</t>
  </si>
  <si>
    <t>https://www.enfield.gov.uk?a=24101:local-plan-response/email-reps/0463-Christine Knight.pdf</t>
  </si>
  <si>
    <t>3100</t>
  </si>
  <si>
    <t>Christine Leonard</t>
  </si>
  <si>
    <t>https://www.enfield.gov.uk?a=24101:local-plan-response/email-reps/3100-Christine Leonard.pdf</t>
  </si>
  <si>
    <t>0758</t>
  </si>
  <si>
    <t>Christine Matthews</t>
  </si>
  <si>
    <t>https://www.enfield.gov.uk?a=24101:local-plan-response/email-reps/0758-Christine Matthews.pdf</t>
  </si>
  <si>
    <t>2812</t>
  </si>
  <si>
    <t>https://www.enfield.gov.uk?a=24101:local-plan-response/email-reps/2812-Christine Matthews.pdf</t>
  </si>
  <si>
    <t>4479</t>
  </si>
  <si>
    <t>https://www.enfield.gov.uk?a=24101:local-plan-response/email-reps/4479-Christine Matthews.pdf</t>
  </si>
  <si>
    <t>1404</t>
  </si>
  <si>
    <t>Christine Pericleous</t>
  </si>
  <si>
    <t>https://www.enfield.gov.uk?a=24101:local-plan-response/email-reps/1404-Christine Pericleous.pdf</t>
  </si>
  <si>
    <t>2130</t>
  </si>
  <si>
    <t>https://www.enfield.gov.uk?a=24101:local-plan-response/email-reps/2130-Christine Pericleous.pdf</t>
  </si>
  <si>
    <t>2134</t>
  </si>
  <si>
    <t>https://www.enfield.gov.uk?a=24101:local-plan-response/email-reps/2134-Christine Pericleous.pdf</t>
  </si>
  <si>
    <t>2615</t>
  </si>
  <si>
    <t>Christine Rivett</t>
  </si>
  <si>
    <t>https://www.enfield.gov.uk?a=24101:local-plan-response/email-reps/2615-Christine Rivett-Carnac.pdf</t>
  </si>
  <si>
    <t>1598</t>
  </si>
  <si>
    <t>CHRISTINE SMITH</t>
  </si>
  <si>
    <t>https://www.enfield.gov.uk?a=24101:local-plan-response/email-reps/1598-CHRISTINE SMITH.pdf</t>
  </si>
  <si>
    <t>1929</t>
  </si>
  <si>
    <t>Christine Theobald</t>
  </si>
  <si>
    <t>https://www.enfield.gov.uk?a=24101:local-plan-response/email-reps/1929-Christine Theobald.pdf</t>
  </si>
  <si>
    <t>4465</t>
  </si>
  <si>
    <t>Christine Wilkins Molloy</t>
  </si>
  <si>
    <t>https://www.enfield.gov.uk?a=24101:local-plan-response/email-reps/4465-Christine Wilkins Molloy.pdf</t>
  </si>
  <si>
    <t>4608</t>
  </si>
  <si>
    <t>Christoff Smit</t>
  </si>
  <si>
    <t>https://www.enfield.gov.uk?a=24101:local-plan-response/email-reps/4608-Christoff Smit.pdf</t>
  </si>
  <si>
    <t>2820</t>
  </si>
  <si>
    <t>Christopher Allen &amp; Lorna Allen</t>
  </si>
  <si>
    <t>https://www.enfield.gov.uk?a=24101:local-plan-response/email-reps/2820-Christopher Allen &amp; Lorna Allen.pdf</t>
  </si>
  <si>
    <t>0295</t>
  </si>
  <si>
    <t>Christopher Bird</t>
  </si>
  <si>
    <t>https://www.enfield.gov.uk?a=24101:local-plan-response/email-reps/0295-Christopher Bird.pdf</t>
  </si>
  <si>
    <t>3931</t>
  </si>
  <si>
    <t>Christopher Dey</t>
  </si>
  <si>
    <t>https://www.enfield.gov.uk?a=24101:local-plan-response/email-reps/3931-Christopher Dey.pdf</t>
  </si>
  <si>
    <t>3149</t>
  </si>
  <si>
    <t>Christopher Harper</t>
  </si>
  <si>
    <t>https://www.enfield.gov.uk?a=24101:local-plan-response/email-reps/3149-Christopher Harper.pdf</t>
  </si>
  <si>
    <t>1403</t>
  </si>
  <si>
    <t>Christopher James</t>
  </si>
  <si>
    <t>https://www.enfield.gov.uk?a=24101:local-plan-response/email-reps/1403-Christopher James.pdf</t>
  </si>
  <si>
    <t>1763</t>
  </si>
  <si>
    <t>Christopher Neophytou</t>
  </si>
  <si>
    <t>https://www.enfield.gov.uk?a=24101:local-plan-response/email-reps/1763-Christopher Neophytou.pdf</t>
  </si>
  <si>
    <t>1235</t>
  </si>
  <si>
    <t>Christopher Osborne</t>
  </si>
  <si>
    <t>https://www.enfield.gov.uk?a=24101:local-plan-response/email-reps/1235-Christopher Osborne.pdf</t>
  </si>
  <si>
    <t>2701</t>
  </si>
  <si>
    <t>Christopher Robinson and Helen Robinson</t>
  </si>
  <si>
    <t>https://www.enfield.gov.uk?a=24101:local-plan-response/email-reps/2701-Christopher Robinson and Helen Robinson.pdf</t>
  </si>
  <si>
    <t>3372</t>
  </si>
  <si>
    <t>Christopher Tsamados</t>
  </si>
  <si>
    <t>https://www.enfield.gov.uk?a=24101:local-plan-response/email-reps/3372-Christopher Tsamados.pdf</t>
  </si>
  <si>
    <t>0374</t>
  </si>
  <si>
    <t>Christopher Wilson</t>
  </si>
  <si>
    <t>https://www.enfield.gov.uk?a=24101:local-plan-response/email-reps/0374-Christopher Wilson.pdf</t>
  </si>
  <si>
    <t>0733</t>
  </si>
  <si>
    <t>Christos Christodoulou</t>
  </si>
  <si>
    <t>https://www.enfield.gov.uk?a=24101:local-plan-response/email-reps/0733-Christos Christodoulou.pdf</t>
  </si>
  <si>
    <t>1017</t>
  </si>
  <si>
    <t>Christos Ioannou</t>
  </si>
  <si>
    <t>https://www.enfield.gov.uk?a=24101:local-plan-response/email-reps/1017-Christos Ioannou.pdf</t>
  </si>
  <si>
    <t>4008</t>
  </si>
  <si>
    <t>Chrysanthi Theodorides</t>
  </si>
  <si>
    <t>https://www.enfield.gov.uk?a=24101:local-plan-response/email-reps/4008-Chrysanthi Theodorides.pdf</t>
  </si>
  <si>
    <t>2557</t>
  </si>
  <si>
    <t>Chrystal Scully</t>
  </si>
  <si>
    <t>https://www.enfield.gov.uk?a=24101:local-plan-response/email-reps/2557-Chrystal Scully.pdf</t>
  </si>
  <si>
    <t>2366</t>
  </si>
  <si>
    <t>Chrystall</t>
  </si>
  <si>
    <t>https://www.enfield.gov.uk?a=24101:local-plan-response/email-reps/2366-Chrystall-lena Lazaridou.pdf</t>
  </si>
  <si>
    <t>3425</t>
  </si>
  <si>
    <t>Chrystallina Tsangari</t>
  </si>
  <si>
    <t>https://www.enfield.gov.uk?a=24101:local-plan-response/email-reps/3425-Chrystallina Tsangari.pdf</t>
  </si>
  <si>
    <t>2180</t>
  </si>
  <si>
    <t>Ciara Gavurin</t>
  </si>
  <si>
    <t>https://www.enfield.gov.uk?a=24101:local-plan-response/email-reps/2180-Ciara Gavurin.pdf</t>
  </si>
  <si>
    <t>1369</t>
  </si>
  <si>
    <t>Ciaran Collery</t>
  </si>
  <si>
    <t>https://www.enfield.gov.uk?a=24101:local-plan-response/email-reps/1369-Ciaran Collery.pdf</t>
  </si>
  <si>
    <t>0008</t>
  </si>
  <si>
    <t>Cinzia Noone</t>
  </si>
  <si>
    <t>https://www.enfield.gov.uk?a=24101:local-plan-response/email-reps/0008-Cinzia Noone.pdf</t>
  </si>
  <si>
    <t>4139</t>
  </si>
  <si>
    <t>Claire Baker</t>
  </si>
  <si>
    <t>https://www.enfield.gov.uk?a=24101:local-plan-response/email-reps/4139-Claire Baker.pdf</t>
  </si>
  <si>
    <t>1831</t>
  </si>
  <si>
    <t>Claire Crowther</t>
  </si>
  <si>
    <t>https://www.enfield.gov.uk?a=24101:local-plan-response/email-reps/1831-Claire Crowther.pdf</t>
  </si>
  <si>
    <t>4070</t>
  </si>
  <si>
    <t>claire daniel</t>
  </si>
  <si>
    <t>https://www.enfield.gov.uk?a=24101:local-plan-response/email-reps/4070-claire daniel.pdf</t>
  </si>
  <si>
    <t>2367</t>
  </si>
  <si>
    <t>Claire Edwards</t>
  </si>
  <si>
    <t>https://www.enfield.gov.uk?a=24101:local-plan-response/email-reps/2367-Claire Edwards.pdf</t>
  </si>
  <si>
    <t>0409</t>
  </si>
  <si>
    <t>Claire Fisher</t>
  </si>
  <si>
    <t>https://www.enfield.gov.uk?a=24101:local-plan-response/email-reps/0409-Claire Fisher.pdf</t>
  </si>
  <si>
    <t>1881</t>
  </si>
  <si>
    <t>Claire Flanagan</t>
  </si>
  <si>
    <t>https://www.enfield.gov.uk?a=24101:local-plan-response/email-reps/1881-Claire Flanagan.pdf</t>
  </si>
  <si>
    <t>2710</t>
  </si>
  <si>
    <t>Claire Gayle</t>
  </si>
  <si>
    <t>https://www.enfield.gov.uk?a=24101:local-plan-response/email-reps/2710-Claire Gayle.pdf</t>
  </si>
  <si>
    <t>3134</t>
  </si>
  <si>
    <t>Claire Hammer</t>
  </si>
  <si>
    <t>https://www.enfield.gov.uk?a=24101:local-plan-response/email-reps/3134-Claire Hammer.pdf</t>
  </si>
  <si>
    <t>0693</t>
  </si>
  <si>
    <t>Claire Hanlon</t>
  </si>
  <si>
    <t>https://www.enfield.gov.uk?a=24101:local-plan-response/email-reps/0693-Claire Hanlon.pdf</t>
  </si>
  <si>
    <t>0897</t>
  </si>
  <si>
    <t>Claire Henchley</t>
  </si>
  <si>
    <t>https://www.enfield.gov.uk?a=24101:local-plan-response/email-reps/0897-Claire Henchley.pdf</t>
  </si>
  <si>
    <t>0967</t>
  </si>
  <si>
    <t>https://www.enfield.gov.uk?a=24101:local-plan-response/email-reps/0967-Claire Henchley.pdf</t>
  </si>
  <si>
    <t>3653</t>
  </si>
  <si>
    <t>Claire Hill</t>
  </si>
  <si>
    <t>https://www.enfield.gov.uk?a=24101:local-plan-response/email-reps/3653-Claire Hill.pdf</t>
  </si>
  <si>
    <t>2121</t>
  </si>
  <si>
    <t>Claire Hiscock</t>
  </si>
  <si>
    <t>https://www.enfield.gov.uk?a=24101:local-plan-response/email-reps/2121-Claire Hiscock.pdf</t>
  </si>
  <si>
    <t>3782</t>
  </si>
  <si>
    <t>Claire Isherwood</t>
  </si>
  <si>
    <t>https://www.enfield.gov.uk?a=24101:local-plan-response/email-reps/3782-Claire Isherwood.pdf</t>
  </si>
  <si>
    <t>0427</t>
  </si>
  <si>
    <t>CLAIRE JOHNSON</t>
  </si>
  <si>
    <t>https://www.enfield.gov.uk?a=24101:local-plan-response/email-reps/0427-CLAIRE JOHNSON.pdf</t>
  </si>
  <si>
    <t>4055</t>
  </si>
  <si>
    <t>Claire Leck</t>
  </si>
  <si>
    <t>https://www.enfield.gov.uk?a=24101:local-plan-response/email-reps/4055-Claire Leck.pdf</t>
  </si>
  <si>
    <t>1462</t>
  </si>
  <si>
    <t>Claire Mangan</t>
  </si>
  <si>
    <t>https://www.enfield.gov.uk?a=24101:local-plan-response/email-reps/1462-Claire Mangan.pdf</t>
  </si>
  <si>
    <t>3001</t>
  </si>
  <si>
    <t>Claire Miller</t>
  </si>
  <si>
    <t>https://www.enfield.gov.uk?a=24101:local-plan-response/email-reps/3001-Claire Miller.pdf</t>
  </si>
  <si>
    <t>1070</t>
  </si>
  <si>
    <t>Claire Nathalie</t>
  </si>
  <si>
    <t>https://www.enfield.gov.uk?a=24101:local-plan-response/email-reps/1070-Claire Nathalie.pdf</t>
  </si>
  <si>
    <t>2827</t>
  </si>
  <si>
    <t>Claire O'Brien</t>
  </si>
  <si>
    <t>https://www.enfield.gov.uk?a=24101:local-plan-response/email-reps/2827-Claire O'Brien.pdf</t>
  </si>
  <si>
    <t>4387</t>
  </si>
  <si>
    <t>Claire St John</t>
  </si>
  <si>
    <t>https://www.enfield.gov.uk?a=24101:local-plan-response/email-reps/4387-Claire St John.pdf</t>
  </si>
  <si>
    <t>3000</t>
  </si>
  <si>
    <t>Claire Stares</t>
  </si>
  <si>
    <t>https://www.enfield.gov.uk?a=24101:local-plan-response/email-reps/3000-Claire Stares.pdf</t>
  </si>
  <si>
    <t>0793</t>
  </si>
  <si>
    <t>https://www.enfield.gov.uk?a=24101:local-plan-response/email-reps/0793-Claire Thompson.pdf</t>
  </si>
  <si>
    <t>1136</t>
  </si>
  <si>
    <t>claire turner</t>
  </si>
  <si>
    <t>https://www.enfield.gov.uk?a=24101:local-plan-response/email-reps/1136-claire turner.pdf</t>
  </si>
  <si>
    <t>3905</t>
  </si>
  <si>
    <t>Claire Varnavides</t>
  </si>
  <si>
    <t>https://www.enfield.gov.uk?a=24101:local-plan-response/email-reps/3905-Claire Varnavides.pdf</t>
  </si>
  <si>
    <t>2204</t>
  </si>
  <si>
    <t>Claire Yates</t>
  </si>
  <si>
    <t>https://www.enfield.gov.uk?a=24101:local-plan-response/email-reps/2204-Claire Yates.pdf</t>
  </si>
  <si>
    <t>0157</t>
  </si>
  <si>
    <t>Clara Haeri</t>
  </si>
  <si>
    <t>https://www.enfield.gov.uk?a=24101:local-plan-response/email-reps/0157-Clara Haeri.pdf</t>
  </si>
  <si>
    <t>3156</t>
  </si>
  <si>
    <t>Clare Boulton</t>
  </si>
  <si>
    <t>https://www.enfield.gov.uk?a=24101:local-plan-response/email-reps/3156-Clare Boulton.pdf</t>
  </si>
  <si>
    <t>1854</t>
  </si>
  <si>
    <t>Clare Crego</t>
  </si>
  <si>
    <t>https://www.enfield.gov.uk?a=24101:local-plan-response/email-reps/1854-Clare Crego-Molloy.pdf</t>
  </si>
  <si>
    <t>1855</t>
  </si>
  <si>
    <t>https://www.enfield.gov.uk?a=24101:local-plan-response/email-reps/1855-Clare Crego-Molloy.pdf</t>
  </si>
  <si>
    <t>1861</t>
  </si>
  <si>
    <t>https://www.enfield.gov.uk?a=24101:local-plan-response/email-reps/1861-Clare Crego-Molloy.pdf</t>
  </si>
  <si>
    <t>3696</t>
  </si>
  <si>
    <t>https://www.enfield.gov.uk?a=24101:local-plan-response/email-reps/3696-Clare Crego-Molloy.pdf</t>
  </si>
  <si>
    <t>1633</t>
  </si>
  <si>
    <t>Clare Curran</t>
  </si>
  <si>
    <t>https://www.enfield.gov.uk?a=24101:local-plan-response/email-reps/1633-Clare Curran.pdf</t>
  </si>
  <si>
    <t>0011</t>
  </si>
  <si>
    <t>Clare Evans</t>
  </si>
  <si>
    <t>https://www.enfield.gov.uk?a=24101:local-plan-response/email-reps/0011-Clare Evans.pdf</t>
  </si>
  <si>
    <t>0335</t>
  </si>
  <si>
    <t>https://www.enfield.gov.uk?a=24101:local-plan-response/email-reps/0335-Clare Evans.pdf</t>
  </si>
  <si>
    <t>3324</t>
  </si>
  <si>
    <t>Clare Jephcott</t>
  </si>
  <si>
    <t>https://www.enfield.gov.uk?a=24101:local-plan-response/email-reps/3324-Clare Jephcott.pdf</t>
  </si>
  <si>
    <t>0717</t>
  </si>
  <si>
    <t>CLARE KING</t>
  </si>
  <si>
    <t>https://www.enfield.gov.uk?a=24101:local-plan-response/email-reps/0717-CLARE KING.pdf</t>
  </si>
  <si>
    <t>4482</t>
  </si>
  <si>
    <t>Clare Merrifield</t>
  </si>
  <si>
    <t>https://www.enfield.gov.uk?a=24101:local-plan-response/email-reps/4482-Clare Merrifield.pdf</t>
  </si>
  <si>
    <t>0435</t>
  </si>
  <si>
    <t>Clare Skeggs</t>
  </si>
  <si>
    <t>https://www.enfield.gov.uk?a=24101:local-plan-response/email-reps/0435-Clare Skeggs.pdf</t>
  </si>
  <si>
    <t>1065</t>
  </si>
  <si>
    <t>Claudette June Woolfson</t>
  </si>
  <si>
    <t>https://www.enfield.gov.uk?a=24101:local-plan-response/email-reps/1065-Claudette June Woolfson.pdf</t>
  </si>
  <si>
    <t>3777</t>
  </si>
  <si>
    <t>Claudia Mahboubian</t>
  </si>
  <si>
    <t>https://www.enfield.gov.uk?a=24101:local-plan-response/email-reps/3777-Claudia Mahboubian.pdf</t>
  </si>
  <si>
    <t>4034</t>
  </si>
  <si>
    <t>Claudia Mcloughlin</t>
  </si>
  <si>
    <t>https://www.enfield.gov.uk?a=24101:local-plan-response/email-reps/4034-Claudia Mcloughlin.pdf</t>
  </si>
  <si>
    <t>0507</t>
  </si>
  <si>
    <t>Claudia Miller</t>
  </si>
  <si>
    <t>https://www.enfield.gov.uk?a=24101:local-plan-response/email-reps/0507-Claudia Miller.pdf</t>
  </si>
  <si>
    <t>0508</t>
  </si>
  <si>
    <t>claudia miller</t>
  </si>
  <si>
    <t>https://www.enfield.gov.uk?a=24101:local-plan-response/email-reps/0508-claudia miller.pdf</t>
  </si>
  <si>
    <t>3032</t>
  </si>
  <si>
    <t>Claudia Nistor</t>
  </si>
  <si>
    <t>https://www.enfield.gov.uk?a=24101:local-plan-response/email-reps/3032-Claudia Nistor.pdf</t>
  </si>
  <si>
    <t>4404</t>
  </si>
  <si>
    <t>Clement Davids</t>
  </si>
  <si>
    <t>https://www.enfield.gov.uk?a=24101:local-plan-response/email-reps/4404-Clement Davids.pdf</t>
  </si>
  <si>
    <t>2189</t>
  </si>
  <si>
    <t>Cleo Folkes</t>
  </si>
  <si>
    <t>https://www.enfield.gov.uk?a=24101:local-plan-response/email-reps/2189-Cleo Folkes.pdf</t>
  </si>
  <si>
    <t>1280</t>
  </si>
  <si>
    <t>Cleta Rodrigues</t>
  </si>
  <si>
    <t>https://www.enfield.gov.uk?a=24101:local-plan-response/email-reps/1280-Cleta Rodrigues.pdf</t>
  </si>
  <si>
    <t>4499</t>
  </si>
  <si>
    <t>cliff bass</t>
  </si>
  <si>
    <t>https://www.enfield.gov.uk?a=24101:local-plan-response/email-reps/4499-cliff bass.pdf</t>
  </si>
  <si>
    <t>0633</t>
  </si>
  <si>
    <t>Clive Callow</t>
  </si>
  <si>
    <t>https://www.enfield.gov.uk?a=24101:local-plan-response/email-reps/0633-Clive Callow.pdf</t>
  </si>
  <si>
    <t>1522</t>
  </si>
  <si>
    <t>Clive Coote</t>
  </si>
  <si>
    <t>https://www.enfield.gov.uk?a=24101:local-plan-response/email-reps/1522-Clive Coote.pdf</t>
  </si>
  <si>
    <t>1132</t>
  </si>
  <si>
    <t>Clive Davies</t>
  </si>
  <si>
    <t>https://www.enfield.gov.uk?a=24101:local-plan-response/email-reps/1132-Clive Davies.pdf</t>
  </si>
  <si>
    <t>2974</t>
  </si>
  <si>
    <t>Clive Gillmor</t>
  </si>
  <si>
    <t>https://www.enfield.gov.uk?a=24101:local-plan-response/email-reps/2974-Clive Gillmor.pdf</t>
  </si>
  <si>
    <t>4314</t>
  </si>
  <si>
    <t>Clive Kelly</t>
  </si>
  <si>
    <t>https://www.enfield.gov.uk?a=24101:local-plan-response/email-reps/4314-Clive Kelly.pdf</t>
  </si>
  <si>
    <t>3546</t>
  </si>
  <si>
    <t>Clive Makombera</t>
  </si>
  <si>
    <t>https://www.enfield.gov.uk?a=24101:local-plan-response/email-reps/3546-Clive Makombera.pdf</t>
  </si>
  <si>
    <t>2679</t>
  </si>
  <si>
    <t>Clive Prior</t>
  </si>
  <si>
    <t>https://www.enfield.gov.uk?a=24101:local-plan-response/email-reps/2679-Clive Prior.pdf</t>
  </si>
  <si>
    <t>4352</t>
  </si>
  <si>
    <t>Clive Silverman</t>
  </si>
  <si>
    <t>https://www.enfield.gov.uk?a=24101:local-plan-response/email-reps/4352-Clive Silverman.pdf</t>
  </si>
  <si>
    <t>2890</t>
  </si>
  <si>
    <t>Cllr</t>
  </si>
  <si>
    <t>https://www.enfield.gov.uk?a=24101:local-plan-response/email-reps/2890-Cllr. Stephanos Ioannou.pdf</t>
  </si>
  <si>
    <t>0034</t>
  </si>
  <si>
    <t>Cllr Chris Dey</t>
  </si>
  <si>
    <t>https://www.enfield.gov.uk?a=24101:local-plan-response/email-reps/0034-Cllr Chris Dey.pdf</t>
  </si>
  <si>
    <t>2795</t>
  </si>
  <si>
    <t>Cllr Clare De Silva</t>
  </si>
  <si>
    <t>https://www.enfield.gov.uk?a=24101:local-plan-response/email-reps/2795-Cllr Clare De Silva.pdf</t>
  </si>
  <si>
    <t>3846</t>
  </si>
  <si>
    <t>https://www.enfield.gov.uk?a=24101:local-plan-response/email-reps/3846-Cllr Clare De Silva.pdf</t>
  </si>
  <si>
    <t>2599</t>
  </si>
  <si>
    <t>Cllr Edward Smith</t>
  </si>
  <si>
    <t>https://www.enfield.gov.uk?a=24101:local-plan-response/email-reps/2599-Cllr Edward Smith.pdf</t>
  </si>
  <si>
    <t>3990</t>
  </si>
  <si>
    <t>Cllr James Hockney</t>
  </si>
  <si>
    <t>https://www.enfield.gov.uk?a=24101:local-plan-response/email-reps/3990-Cllr James Hockney.pdf</t>
  </si>
  <si>
    <t>3354</t>
  </si>
  <si>
    <t>Cllr Julian Teare</t>
  </si>
  <si>
    <t>https://www.enfield.gov.uk?a=24101:local-plan-response/email-reps/3354-Cllr Julian Teare.pdf</t>
  </si>
  <si>
    <t>4607</t>
  </si>
  <si>
    <t>Cllr Terry Neville</t>
  </si>
  <si>
    <t>https://www.enfield.gov.uk?a=24101:local-plan-response/email-reps/4607-Cllr Terry Neville.pdf</t>
  </si>
  <si>
    <t>3755</t>
  </si>
  <si>
    <t>Colin Ford CBE</t>
  </si>
  <si>
    <t>https://www.enfield.gov.uk?a=24101:local-plan-response/email-reps/3755-Colin Ford CBE.pdf</t>
  </si>
  <si>
    <t>4073</t>
  </si>
  <si>
    <t>Colin Gottlieb</t>
  </si>
  <si>
    <t>https://www.enfield.gov.uk?a=24101:local-plan-response/email-reps/4073-Colin Gottlieb.pdf</t>
  </si>
  <si>
    <t>1161</t>
  </si>
  <si>
    <t>colin green</t>
  </si>
  <si>
    <t>https://www.enfield.gov.uk?a=24101:local-plan-response/email-reps/1161-colin green.pdf</t>
  </si>
  <si>
    <t>0393</t>
  </si>
  <si>
    <t>Colin lockwood</t>
  </si>
  <si>
    <t>https://www.enfield.gov.uk?a=24101:local-plan-response/email-reps/0393-Colin lockwood.pdf</t>
  </si>
  <si>
    <t>1996</t>
  </si>
  <si>
    <t>Colin Pointer</t>
  </si>
  <si>
    <t>https://www.enfield.gov.uk?a=24101:local-plan-response/email-reps/1996-Colin Pointer.pdf</t>
  </si>
  <si>
    <t>3064</t>
  </si>
  <si>
    <t>Colin St</t>
  </si>
  <si>
    <t>https://www.enfield.gov.uk?a=24101:local-plan-response/email-reps/3064-Colin St.Leger.pdf</t>
  </si>
  <si>
    <t>3050</t>
  </si>
  <si>
    <t>Connor Mills</t>
  </si>
  <si>
    <t>https://www.enfield.gov.uk?a=24101:local-plan-response/email-reps/3050-Connor Mills.pdf</t>
  </si>
  <si>
    <t>1033</t>
  </si>
  <si>
    <t>conor basquil</t>
  </si>
  <si>
    <t>https://www.enfield.gov.uk?a=24101:local-plan-response/email-reps/1033-conor basquil.pdf</t>
  </si>
  <si>
    <t>2152</t>
  </si>
  <si>
    <t>Conor McCann</t>
  </si>
  <si>
    <t>https://www.enfield.gov.uk?a=24101:local-plan-response/email-reps/2152-Conor McCann.pdf</t>
  </si>
  <si>
    <t>1192</t>
  </si>
  <si>
    <t>Conor McCann Ph</t>
  </si>
  <si>
    <t>https://www.enfield.gov.uk?a=24101:local-plan-response/email-reps/1192-Conor McCann Ph.D.pdf</t>
  </si>
  <si>
    <t>0663</t>
  </si>
  <si>
    <t>Constance Webb</t>
  </si>
  <si>
    <t>https://www.enfield.gov.uk?a=24101:local-plan-response/email-reps/0663-Constance Webb.pdf</t>
  </si>
  <si>
    <t>3096</t>
  </si>
  <si>
    <t>CONSTANCE WEBB</t>
  </si>
  <si>
    <t>https://www.enfield.gov.uk?a=24101:local-plan-response/email-reps/3096-CONSTANCE WEBB.pdf</t>
  </si>
  <si>
    <t>3869</t>
  </si>
  <si>
    <t>Constantine</t>
  </si>
  <si>
    <t>https://www.enfield.gov.uk?a=24101:local-plan-response/email-reps/3869-Constantine.pdf</t>
  </si>
  <si>
    <t>3454</t>
  </si>
  <si>
    <t>Constantino DevonsÂ </t>
  </si>
  <si>
    <t>https://www.enfield.gov.uk?a=24101:local-plan-response/email-reps/3454-Constantino DevonsÂ .pdf</t>
  </si>
  <si>
    <t>3530</t>
  </si>
  <si>
    <t>Constantinos S Kariolis</t>
  </si>
  <si>
    <t>https://www.enfield.gov.uk?a=24101:local-plan-response/email-reps/3530-Constantinos S Kariolis.pdf</t>
  </si>
  <si>
    <t>1557</t>
  </si>
  <si>
    <t>Coral Hulson</t>
  </si>
  <si>
    <t>https://www.enfield.gov.uk?a=24101:local-plan-response/email-reps/1557-Coral Hulson.pdf</t>
  </si>
  <si>
    <t>1179</t>
  </si>
  <si>
    <t>Corina Kelly</t>
  </si>
  <si>
    <t>https://www.enfield.gov.uk?a=24101:local-plan-response/email-reps/1179-Corina Kelly.pdf</t>
  </si>
  <si>
    <t>0496</t>
  </si>
  <si>
    <t>Corinne Chapman</t>
  </si>
  <si>
    <t>https://www.enfield.gov.uk?a=24101:local-plan-response/email-reps/0496-Corinne Chapman.pdf</t>
  </si>
  <si>
    <t>1836</t>
  </si>
  <si>
    <t>Corinne Roberts</t>
  </si>
  <si>
    <t>https://www.enfield.gov.uk?a=24101:local-plan-response/email-reps/1836-Corinne Roberts.pdf</t>
  </si>
  <si>
    <t>1900</t>
  </si>
  <si>
    <t>Cosmo Oscuro</t>
  </si>
  <si>
    <t>https://www.enfield.gov.uk?a=24101:local-plan-response/email-reps/1900-Cosmo Oscuro.pdf</t>
  </si>
  <si>
    <t>1337</t>
  </si>
  <si>
    <t>Costa Rialas</t>
  </si>
  <si>
    <t>https://www.enfield.gov.uk?a=24101:local-plan-response/email-reps/1337-Costa Rialas.pdf</t>
  </si>
  <si>
    <t>1902</t>
  </si>
  <si>
    <t>Costantino and Stefan Antoniou</t>
  </si>
  <si>
    <t>https://www.enfield.gov.uk?a=24101:local-plan-response/email-reps/1902-Costantino and Stefan Antoniou.pdf</t>
  </si>
  <si>
    <t>4553</t>
  </si>
  <si>
    <t>Costas and Maria Frangeskides</t>
  </si>
  <si>
    <t>https://www.enfield.gov.uk?a=24101:local-plan-response/email-reps/4553-Costas and Maria Frangeskides.pdf</t>
  </si>
  <si>
    <t>1415</t>
  </si>
  <si>
    <t>Costas CONSTANTI</t>
  </si>
  <si>
    <t>https://www.enfield.gov.uk?a=24101:local-plan-response/email-reps/1415-Costas CONSTANTI.pdf</t>
  </si>
  <si>
    <t>2301</t>
  </si>
  <si>
    <t>Costas Demetriou</t>
  </si>
  <si>
    <t>https://www.enfield.gov.uk?a=24101:local-plan-response/email-reps/2301-Costas Demetriou.pdf</t>
  </si>
  <si>
    <t>1891</t>
  </si>
  <si>
    <t>Costas Georgiou</t>
  </si>
  <si>
    <t>https://www.enfield.gov.uk?a=24101:local-plan-response/email-reps/1891-Costas Georgiou.pdf</t>
  </si>
  <si>
    <t>0182</t>
  </si>
  <si>
    <t>Costas Mavroudis</t>
  </si>
  <si>
    <t>https://www.enfield.gov.uk?a=24101:local-plan-response/email-reps/0182-Costas Mavroudis.pdf</t>
  </si>
  <si>
    <t>0789</t>
  </si>
  <si>
    <t>Countryside Properties UK Ltd</t>
  </si>
  <si>
    <t>https://www.enfield.gov.uk?a=24101:local-plan-response/email-reps/0789-Countryside Properties UK Ltd.pdf</t>
  </si>
  <si>
    <t>Countryside Properties UK Ltd 02</t>
  </si>
  <si>
    <t>https://www.enfield.gov.uk?a=24101:local-plan-response/email-reps/0789-Countryside Properties UK Ltd 02.pdf</t>
  </si>
  <si>
    <t>Countryside Properties UK Ltd 03</t>
  </si>
  <si>
    <t>https://www.enfield.gov.uk?a=24101:local-plan-response/email-reps/0789-Countryside Properties UK Ltd 03.pdf</t>
  </si>
  <si>
    <t>0050</t>
  </si>
  <si>
    <t>Cowley Clare</t>
  </si>
  <si>
    <t>https://www.enfield.gov.uk?a=24101:local-plan-response/email-reps/0050-Cowley Clare.pdf</t>
  </si>
  <si>
    <t>0555</t>
  </si>
  <si>
    <t>Craig Wiles</t>
  </si>
  <si>
    <t>https://www.enfield.gov.uk?a=24101:local-plan-response/email-reps/0555-Craig Wiles.pdf</t>
  </si>
  <si>
    <t>0728</t>
  </si>
  <si>
    <t>https://www.enfield.gov.uk?a=24101:local-plan-response/email-reps/0728-Crews Hill Golf Club.pdf</t>
  </si>
  <si>
    <t>Crews Hill Golf Club 01</t>
  </si>
  <si>
    <t>https://www.enfield.gov.uk?a=24101:local-plan-response/email-reps/0728-Crews Hill Golf Club 01.pdf</t>
  </si>
  <si>
    <t>Crews Hill Golf Club 02</t>
  </si>
  <si>
    <t>https://www.enfield.gov.uk?a=24101:local-plan-response/email-reps/0728-Crews Hill Golf Club 02.pdf</t>
  </si>
  <si>
    <t>Crews Hill Golf Club 03</t>
  </si>
  <si>
    <t>https://www.enfield.gov.uk?a=24101:local-plan-response/email-reps/0728-Crews Hill Golf Club 03.pdf</t>
  </si>
  <si>
    <t>Crews Hill Golf Club 04</t>
  </si>
  <si>
    <t>https://www.enfield.gov.uk?a=24101:local-plan-response/email-reps/0728-Crews Hill Golf Club 04.pdf</t>
  </si>
  <si>
    <t>Crews Hill Golf Club 05</t>
  </si>
  <si>
    <t>https://www.enfield.gov.uk?a=24101:local-plan-response/email-reps/0728-Crews Hill Golf Club 05.pdf</t>
  </si>
  <si>
    <t>2060</t>
  </si>
  <si>
    <t>Cristina Giorgioni</t>
  </si>
  <si>
    <t>https://www.enfield.gov.uk?a=24101:local-plan-response/email-reps/2060-Cristina Giorgioni.pdf</t>
  </si>
  <si>
    <t>4341</t>
  </si>
  <si>
    <t>https://www.enfield.gov.uk?a=24101:local-plan-response/email-reps/4341-Cristina Giorgioni.pdf</t>
  </si>
  <si>
    <t>2263</t>
  </si>
  <si>
    <t>Cristina Marangos</t>
  </si>
  <si>
    <t>https://www.enfield.gov.uk?a=24101:local-plan-response/email-reps/2263-Cristina Marangos.pdf</t>
  </si>
  <si>
    <t>0098</t>
  </si>
  <si>
    <t>Crystal Bolden</t>
  </si>
  <si>
    <t>https://www.enfield.gov.uk?a=24101:local-plan-response/email-reps/0098-Crystal Bolden.pdf</t>
  </si>
  <si>
    <t>2577</t>
  </si>
  <si>
    <t>https://www.enfield.gov.uk?a=24101:local-plan-response/email-reps/2577-D. Warren.pdf</t>
  </si>
  <si>
    <t>2861</t>
  </si>
  <si>
    <t>https://www.enfield.gov.uk?a=24101:local-plan-response/email-reps/2861-D.J.Smart.pdf</t>
  </si>
  <si>
    <t>2949</t>
  </si>
  <si>
    <t>D &amp; Mrs C Varela</t>
  </si>
  <si>
    <t>https://www.enfield.gov.uk?a=24101:local-plan-response/email-reps/2949-D &amp; Mrs C Varela.pdf</t>
  </si>
  <si>
    <t>0649</t>
  </si>
  <si>
    <t>D G Fox</t>
  </si>
  <si>
    <t>https://www.enfield.gov.uk?a=24101:local-plan-response/email-reps/0649-D G Fox.pdf</t>
  </si>
  <si>
    <t>2112</t>
  </si>
  <si>
    <t>D Spyrou</t>
  </si>
  <si>
    <t>https://www.enfield.gov.uk?a=24101:local-plan-response/email-reps/2112-D Spyrou.pdf</t>
  </si>
  <si>
    <t>4407</t>
  </si>
  <si>
    <t>DÃ¤na Roberts</t>
  </si>
  <si>
    <t>https://www.enfield.gov.uk?a=24101:local-plan-response/email-reps/4407-DÃ¤na Roberts.pdf</t>
  </si>
  <si>
    <t>3638</t>
  </si>
  <si>
    <t>Dagan Jones</t>
  </si>
  <si>
    <t>https://www.enfield.gov.uk?a=24101:local-plan-response/email-reps/3638-Dagan Jones.pdf</t>
  </si>
  <si>
    <t>0236</t>
  </si>
  <si>
    <t>Daisy Koiza</t>
  </si>
  <si>
    <t>https://www.enfield.gov.uk?a=24101:local-plan-response/email-reps/0236-Daisy Koiza.pdf</t>
  </si>
  <si>
    <t>2077</t>
  </si>
  <si>
    <t>Daksha Shah</t>
  </si>
  <si>
    <t>https://www.enfield.gov.uk?a=24101:local-plan-response/email-reps/2077-Daksha Shah.pdf</t>
  </si>
  <si>
    <t>1168</t>
  </si>
  <si>
    <t>Dale Baker</t>
  </si>
  <si>
    <t>https://www.enfield.gov.uk?a=24101:local-plan-response/email-reps/1168-Dale Baker.pdf</t>
  </si>
  <si>
    <t>3955</t>
  </si>
  <si>
    <t>https://www.enfield.gov.uk?a=24101:local-plan-response/email-reps/3955-Dale Baker.pdf</t>
  </si>
  <si>
    <t>1876</t>
  </si>
  <si>
    <t>Damian Nowell</t>
  </si>
  <si>
    <t>https://www.enfield.gov.uk?a=24101:local-plan-response/email-reps/1876-Damian Nowell.pdf</t>
  </si>
  <si>
    <t>1493</t>
  </si>
  <si>
    <t>Dan Buckley</t>
  </si>
  <si>
    <t>https://www.enfield.gov.uk?a=24101:local-plan-response/email-reps/1493-Dan Buckley.pdf</t>
  </si>
  <si>
    <t>4301</t>
  </si>
  <si>
    <t>Dan Eccleston</t>
  </si>
  <si>
    <t>https://www.enfield.gov.uk?a=24101:local-plan-response/email-reps/4301-Dan Eccleston.pdf</t>
  </si>
  <si>
    <t>1259</t>
  </si>
  <si>
    <t>Dan Greenwood</t>
  </si>
  <si>
    <t>https://www.enfield.gov.uk?a=24101:local-plan-response/email-reps/1259-Dan Greenwood.pdf</t>
  </si>
  <si>
    <t>3452</t>
  </si>
  <si>
    <t>Dan Kelly and Alina White</t>
  </si>
  <si>
    <t>https://www.enfield.gov.uk?a=24101:local-plan-response/email-reps/3452-Dan Kelly and Alina White.pdf</t>
  </si>
  <si>
    <t>3319</t>
  </si>
  <si>
    <t>Dan Maier</t>
  </si>
  <si>
    <t>https://www.enfield.gov.uk?a=24101:local-plan-response/email-reps/3319-Dan Maier.pdf</t>
  </si>
  <si>
    <t>0868</t>
  </si>
  <si>
    <t>Daniel and Caroline Foggo</t>
  </si>
  <si>
    <t>https://www.enfield.gov.uk?a=24101:local-plan-response/email-reps/0868-Daniel and Caroline Foggo.pdf</t>
  </si>
  <si>
    <t>3237</t>
  </si>
  <si>
    <t>Daniel Copplestone</t>
  </si>
  <si>
    <t>https://www.enfield.gov.uk?a=24101:local-plan-response/email-reps/3237-Daniel Copplestone.pdf</t>
  </si>
  <si>
    <t>2892</t>
  </si>
  <si>
    <t>Daniel Eccleston</t>
  </si>
  <si>
    <t>https://www.enfield.gov.uk?a=24101:local-plan-response/email-reps/2892-Daniel Eccleston.pdf</t>
  </si>
  <si>
    <t>3301</t>
  </si>
  <si>
    <t>Daniel Ephraty</t>
  </si>
  <si>
    <t>https://www.enfield.gov.uk?a=24101:local-plan-response/email-reps/3301-Daniel Ephraty.pdf</t>
  </si>
  <si>
    <t>3313</t>
  </si>
  <si>
    <t>https://www.enfield.gov.uk?a=24101:local-plan-response/email-reps/3313-Daniel Ephraty.pdf</t>
  </si>
  <si>
    <t>1508</t>
  </si>
  <si>
    <t>Daniel Giles</t>
  </si>
  <si>
    <t>https://www.enfield.gov.uk?a=24101:local-plan-response/email-reps/1508-Daniel Giles.pdf</t>
  </si>
  <si>
    <t>4144</t>
  </si>
  <si>
    <t>Daniel Jagessar</t>
  </si>
  <si>
    <t>https://www.enfield.gov.uk?a=24101:local-plan-response/email-reps/4144-Daniel Jagessar.pdf</t>
  </si>
  <si>
    <t>0509</t>
  </si>
  <si>
    <t>daniel keane</t>
  </si>
  <si>
    <t>https://www.enfield.gov.uk?a=24101:local-plan-response/email-reps/0509-daniel keane.pdf</t>
  </si>
  <si>
    <t>2869</t>
  </si>
  <si>
    <t>Daniel Laughton</t>
  </si>
  <si>
    <t>https://www.enfield.gov.uk?a=24101:local-plan-response/email-reps/2869-Daniel Laughton.pdf</t>
  </si>
  <si>
    <t>2210</t>
  </si>
  <si>
    <t>Daniel Lincoln</t>
  </si>
  <si>
    <t>https://www.enfield.gov.uk?a=24101:local-plan-response/email-reps/2210-Daniel Lincoln.pdf</t>
  </si>
  <si>
    <t>3461</t>
  </si>
  <si>
    <t>Daniel liversidge</t>
  </si>
  <si>
    <t>https://www.enfield.gov.uk?a=24101:local-plan-response/email-reps/3461-Daniel liversidge.pdf</t>
  </si>
  <si>
    <t>4547</t>
  </si>
  <si>
    <t>Daniel Norris</t>
  </si>
  <si>
    <t>https://www.enfield.gov.uk?a=24101:local-plan-response/email-reps/4547-Daniel Norris.pdf</t>
  </si>
  <si>
    <t>0908</t>
  </si>
  <si>
    <t>Daniel Poves</t>
  </si>
  <si>
    <t>https://www.enfield.gov.uk?a=24101:local-plan-response/email-reps/0908-Daniel Poves.pdf</t>
  </si>
  <si>
    <t>3877</t>
  </si>
  <si>
    <t>Daniel Sugarman</t>
  </si>
  <si>
    <t>https://www.enfield.gov.uk?a=24101:local-plan-response/email-reps/3877-Daniel Sugarman.pdf</t>
  </si>
  <si>
    <t>3804</t>
  </si>
  <si>
    <t>Daniela Stef</t>
  </si>
  <si>
    <t>https://www.enfield.gov.uk?a=24101:local-plan-response/email-reps/3804-Daniela Stef.pdf</t>
  </si>
  <si>
    <t>2309</t>
  </si>
  <si>
    <t>Danielle Demetriou</t>
  </si>
  <si>
    <t>https://www.enfield.gov.uk?a=24101:local-plan-response/email-reps/2309-Danielle Demetriou.pdf</t>
  </si>
  <si>
    <t>0865</t>
  </si>
  <si>
    <t>Danielle Koureas</t>
  </si>
  <si>
    <t>https://www.enfield.gov.uk?a=24101:local-plan-response/email-reps/0865-Danielle Koureas.pdf</t>
  </si>
  <si>
    <t>0953</t>
  </si>
  <si>
    <t>Danielle Panteli</t>
  </si>
  <si>
    <t>https://www.enfield.gov.uk?a=24101:local-plan-response/email-reps/0953-Danielle Panteli.pdf</t>
  </si>
  <si>
    <t>1564</t>
  </si>
  <si>
    <t>https://www.enfield.gov.uk?a=24101:local-plan-response/email-reps/1564-Danielle Panteli.pdf</t>
  </si>
  <si>
    <t>0280</t>
  </si>
  <si>
    <t>https://www.enfield.gov.uk?a=24101:local-plan-response/email-reps/0280-Danielle Shap.pdf</t>
  </si>
  <si>
    <t>0963</t>
  </si>
  <si>
    <t>https://www.enfield.gov.uk?a=24101:local-plan-response/email-reps/0963-Danielle Shap.pdf</t>
  </si>
  <si>
    <t>4613</t>
  </si>
  <si>
    <t>Daniya Malek</t>
  </si>
  <si>
    <t>https://www.enfield.gov.uk?a=24101:local-plan-response/email-reps/4613-Daniya Malek.pdf</t>
  </si>
  <si>
    <t>2991</t>
  </si>
  <si>
    <t>Danny CLARK</t>
  </si>
  <si>
    <t>https://www.enfield.gov.uk?a=24101:local-plan-response/email-reps/2991-Danny CLARK.pdf</t>
  </si>
  <si>
    <t>3603</t>
  </si>
  <si>
    <t>Danny Golding</t>
  </si>
  <si>
    <t>https://www.enfield.gov.uk?a=24101:local-plan-response/email-reps/3603-Danny Golding.pdf</t>
  </si>
  <si>
    <t>0559</t>
  </si>
  <si>
    <t>Danny Guinevan</t>
  </si>
  <si>
    <t>https://www.enfield.gov.uk?a=24101:local-plan-response/email-reps/0559-Danny Guinevan.pdf</t>
  </si>
  <si>
    <t>0121</t>
  </si>
  <si>
    <t>Daren Brass</t>
  </si>
  <si>
    <t>https://www.enfield.gov.uk?a=24101:local-plan-response/email-reps/0121-Daren Brass.pdf</t>
  </si>
  <si>
    <t>0328</t>
  </si>
  <si>
    <t>Darren Luff</t>
  </si>
  <si>
    <t>https://www.enfield.gov.uk?a=24101:local-plan-response/email-reps/0328-Darren Luff.pdf</t>
  </si>
  <si>
    <t>0412</t>
  </si>
  <si>
    <t>https://www.enfield.gov.uk?a=24101:local-plan-response/email-reps/0412-Darren Luff.pdf</t>
  </si>
  <si>
    <t>3060</t>
  </si>
  <si>
    <t>Darren Miller</t>
  </si>
  <si>
    <t>https://www.enfield.gov.uk?a=24101:local-plan-response/email-reps/3060-Darren Miller.pdf</t>
  </si>
  <si>
    <t>2455</t>
  </si>
  <si>
    <t>Darren Price</t>
  </si>
  <si>
    <t>https://www.enfield.gov.uk?a=24101:local-plan-response/email-reps/2455-Darren Price.pdf</t>
  </si>
  <si>
    <t>0314</t>
  </si>
  <si>
    <t>Darryl Collins</t>
  </si>
  <si>
    <t>https://www.enfield.gov.uk?a=24101:local-plan-response/email-reps/0314-Darryl Collins.pdf</t>
  </si>
  <si>
    <t>3090</t>
  </si>
  <si>
    <t>Darshana Ranmut</t>
  </si>
  <si>
    <t>https://www.enfield.gov.uk?a=24101:local-plan-response/email-reps/3090-Darshana Ranmut.pdf</t>
  </si>
  <si>
    <t>1198</t>
  </si>
  <si>
    <t>Dave and Carmen Newby</t>
  </si>
  <si>
    <t>https://www.enfield.gov.uk?a=24101:local-plan-response/email-reps/1198-Dave and Carmen Newby.pdf</t>
  </si>
  <si>
    <t>4222</t>
  </si>
  <si>
    <t>Dave Charles</t>
  </si>
  <si>
    <t>https://www.enfield.gov.uk?a=24101:local-plan-response/email-reps/4222-Dave Charles.pdf</t>
  </si>
  <si>
    <t>2739</t>
  </si>
  <si>
    <t>Dave Cockle</t>
  </si>
  <si>
    <t>https://www.enfield.gov.uk?a=24101:local-plan-response/email-reps/2739-Dave Cockle.pdf</t>
  </si>
  <si>
    <t>1294</t>
  </si>
  <si>
    <t>Dave Francis</t>
  </si>
  <si>
    <t>https://www.enfield.gov.uk?a=24101:local-plan-response/email-reps/1294-Dave Francis.pdf</t>
  </si>
  <si>
    <t>4167</t>
  </si>
  <si>
    <t>Dave Hannaford</t>
  </si>
  <si>
    <t>https://www.enfield.gov.uk?a=24101:local-plan-response/email-reps/4167-Dave Hannaford.pdf</t>
  </si>
  <si>
    <t>1253</t>
  </si>
  <si>
    <t>Dave Hugill</t>
  </si>
  <si>
    <t>https://www.enfield.gov.uk?a=24101:local-plan-response/email-reps/1253-Dave Hugill.pdf</t>
  </si>
  <si>
    <t>3187</t>
  </si>
  <si>
    <t>Dave Paramor</t>
  </si>
  <si>
    <t>https://www.enfield.gov.uk?a=24101:local-plan-response/email-reps/3187-Dave Paramor.pdf</t>
  </si>
  <si>
    <t>2259</t>
  </si>
  <si>
    <t>Dave Prentis</t>
  </si>
  <si>
    <t>https://www.enfield.gov.uk?a=24101:local-plan-response/email-reps/2259-Dave Prentis.pdf</t>
  </si>
  <si>
    <t>2038</t>
  </si>
  <si>
    <t>Dave Roberts</t>
  </si>
  <si>
    <t>https://www.enfield.gov.uk?a=24101:local-plan-response/email-reps/2038-Dave Roberts.pdf</t>
  </si>
  <si>
    <t>2042</t>
  </si>
  <si>
    <t>Dave Webbing</t>
  </si>
  <si>
    <t>https://www.enfield.gov.uk?a=24101:local-plan-response/email-reps/2042-Dave Webbing.pdf</t>
  </si>
  <si>
    <t>4147</t>
  </si>
  <si>
    <t>Dave Young</t>
  </si>
  <si>
    <t>https://www.enfield.gov.uk?a=24101:local-plan-response/email-reps/4147-Dave Young.pdf</t>
  </si>
  <si>
    <t>0932</t>
  </si>
  <si>
    <t>David &amp; Liz Scarff</t>
  </si>
  <si>
    <t>https://www.enfield.gov.uk?a=24101:local-plan-response/email-reps/0932-David &amp; Liz Scarff.pdf</t>
  </si>
  <si>
    <t>1104</t>
  </si>
  <si>
    <t>David &amp; Mrs Alison Gray</t>
  </si>
  <si>
    <t>https://www.enfield.gov.uk?a=24101:local-plan-response/email-reps/1104-David &amp; Mrs Alison Gray.pdf</t>
  </si>
  <si>
    <t>4114</t>
  </si>
  <si>
    <t>David &amp; Pauline Wilkinson</t>
  </si>
  <si>
    <t>https://www.enfield.gov.uk?a=24101:local-plan-response/email-reps/4114-David &amp; Pauline Wilkinson.pdf</t>
  </si>
  <si>
    <t>2469</t>
  </si>
  <si>
    <t>David &amp; Susan Dobson</t>
  </si>
  <si>
    <t>https://www.enfield.gov.uk?a=24101:local-plan-response/email-reps/2469-David &amp; Susan Dobson.pdf</t>
  </si>
  <si>
    <t>4385</t>
  </si>
  <si>
    <t>David and Christine Mulford</t>
  </si>
  <si>
    <t>https://www.enfield.gov.uk?a=24101:local-plan-response/email-reps/4385-David and Christine Mulford.pdf</t>
  </si>
  <si>
    <t>4570</t>
  </si>
  <si>
    <t>https://www.enfield.gov.uk?a=24101:local-plan-response/email-reps/4570-David and Christine Mulford.pdf</t>
  </si>
  <si>
    <t>2648</t>
  </si>
  <si>
    <t>David Bell</t>
  </si>
  <si>
    <t>https://www.enfield.gov.uk?a=24101:local-plan-response/email-reps/2648-David Bell.pdf</t>
  </si>
  <si>
    <t>2509</t>
  </si>
  <si>
    <t>David Berg</t>
  </si>
  <si>
    <t>https://www.enfield.gov.uk?a=24101:local-plan-response/email-reps/2509-David Berg.pdf</t>
  </si>
  <si>
    <t>2297</t>
  </si>
  <si>
    <t>David Berkoff</t>
  </si>
  <si>
    <t>https://www.enfield.gov.uk?a=24101:local-plan-response/email-reps/2297-David Berkoff.pdf</t>
  </si>
  <si>
    <t>2730</t>
  </si>
  <si>
    <t>David Bird</t>
  </si>
  <si>
    <t>https://www.enfield.gov.uk?a=24101:local-plan-response/email-reps/2730-David Bird.pdf</t>
  </si>
  <si>
    <t>0288</t>
  </si>
  <si>
    <t>David Blanck</t>
  </si>
  <si>
    <t>https://www.enfield.gov.uk?a=24101:local-plan-response/email-reps/0288-David Blanck.pdf</t>
  </si>
  <si>
    <t>3655</t>
  </si>
  <si>
    <t>David Boylan</t>
  </si>
  <si>
    <t>https://www.enfield.gov.uk?a=24101:local-plan-response/email-reps/3655-David Boylan.pdf</t>
  </si>
  <si>
    <t>0013</t>
  </si>
  <si>
    <t>David Bulger</t>
  </si>
  <si>
    <t>https://www.enfield.gov.uk?a=24101:local-plan-response/email-reps/0013-David Bulger.pdf</t>
  </si>
  <si>
    <t>3505</t>
  </si>
  <si>
    <t>David Burnetts</t>
  </si>
  <si>
    <t>https://www.enfield.gov.uk?a=24101:local-plan-response/email-reps/3505-David Burnetts.pdf</t>
  </si>
  <si>
    <t>3473</t>
  </si>
  <si>
    <t>David Byrne</t>
  </si>
  <si>
    <t>https://www.enfield.gov.uk?a=24101:local-plan-response/email-reps/3473-David Byrne.pdf</t>
  </si>
  <si>
    <t>1079</t>
  </si>
  <si>
    <t>David Cable</t>
  </si>
  <si>
    <t>https://www.enfield.gov.uk?a=24101:local-plan-response/email-reps/1079-David Cable.pdf</t>
  </si>
  <si>
    <t>3200</t>
  </si>
  <si>
    <t>David Carnell</t>
  </si>
  <si>
    <t>https://www.enfield.gov.uk?a=24101:local-plan-response/email-reps/3200-David Carnell.pdf</t>
  </si>
  <si>
    <t>0400</t>
  </si>
  <si>
    <t>David Carrington</t>
  </si>
  <si>
    <t>https://www.enfield.gov.uk?a=24101:local-plan-response/email-reps/0400-David Carrington.pdf</t>
  </si>
  <si>
    <t>4245</t>
  </si>
  <si>
    <t>David Claffey</t>
  </si>
  <si>
    <t>https://www.enfield.gov.uk?a=24101:local-plan-response/email-reps/4245-David Claffey.pdf</t>
  </si>
  <si>
    <t>0158</t>
  </si>
  <si>
    <t>David Coote</t>
  </si>
  <si>
    <t>https://www.enfield.gov.uk?a=24101:local-plan-response/email-reps/0158-David Coote.pdf</t>
  </si>
  <si>
    <t>1982</t>
  </si>
  <si>
    <t>David Crofts</t>
  </si>
  <si>
    <t>https://www.enfield.gov.uk?a=24101:local-plan-response/email-reps/1982-David Crofts.pdf</t>
  </si>
  <si>
    <t>1134</t>
  </si>
  <si>
    <t>David Davidian</t>
  </si>
  <si>
    <t>https://www.enfield.gov.uk?a=24101:local-plan-response/email-reps/1134-David Davidian.docx</t>
  </si>
  <si>
    <t>https://www.enfield.gov.uk?a=24101:local-plan-response/email-reps/1134-David Davidian.pdf</t>
  </si>
  <si>
    <t>3054</t>
  </si>
  <si>
    <t>David Davies</t>
  </si>
  <si>
    <t>https://www.enfield.gov.uk?a=24101:local-plan-response/email-reps/3054-David Davies.pdf</t>
  </si>
  <si>
    <t>3951</t>
  </si>
  <si>
    <t>David Day &amp; Beth Wiseman</t>
  </si>
  <si>
    <t>https://www.enfield.gov.uk?a=24101:local-plan-response/email-reps/3951-David Day &amp; Beth Wiseman.pdf</t>
  </si>
  <si>
    <t>3374</t>
  </si>
  <si>
    <t>David Evans</t>
  </si>
  <si>
    <t>https://www.enfield.gov.uk?a=24101:local-plan-response/email-reps/3374-David Evans.pdf</t>
  </si>
  <si>
    <t>2734</t>
  </si>
  <si>
    <t>David Exley</t>
  </si>
  <si>
    <t>https://www.enfield.gov.uk?a=24101:local-plan-response/email-reps/2734-David Exley.pdf</t>
  </si>
  <si>
    <t>4004</t>
  </si>
  <si>
    <t>David Flint</t>
  </si>
  <si>
    <t>https://www.enfield.gov.uk?a=24101:local-plan-response/email-reps/4004-David Flint.pdf</t>
  </si>
  <si>
    <t>2177</t>
  </si>
  <si>
    <t>David Flinter</t>
  </si>
  <si>
    <t>https://www.enfield.gov.uk?a=24101:local-plan-response/email-reps/2177-David Flinter.pdf</t>
  </si>
  <si>
    <t>4296</t>
  </si>
  <si>
    <t>David Gibbon</t>
  </si>
  <si>
    <t>https://www.enfield.gov.uk?a=24101:local-plan-response/email-reps/4296-David Gibbon.pdf</t>
  </si>
  <si>
    <t>4345</t>
  </si>
  <si>
    <t>David Grant</t>
  </si>
  <si>
    <t>https://www.enfield.gov.uk?a=24101:local-plan-response/email-reps/4345-David Grant.pdf</t>
  </si>
  <si>
    <t>4199</t>
  </si>
  <si>
    <t>David Groarke</t>
  </si>
  <si>
    <t>https://www.enfield.gov.uk?a=24101:local-plan-response/email-reps/4199-David Groarke.pdf</t>
  </si>
  <si>
    <t>4284</t>
  </si>
  <si>
    <t>David Hann</t>
  </si>
  <si>
    <t>https://www.enfield.gov.uk?a=24101:local-plan-response/email-reps/4284-David Hann.pdf</t>
  </si>
  <si>
    <t>1324</t>
  </si>
  <si>
    <t>David Harbott</t>
  </si>
  <si>
    <t>https://www.enfield.gov.uk?a=24101:local-plan-response/email-reps/1324-David Harbott.pdf</t>
  </si>
  <si>
    <t>2905</t>
  </si>
  <si>
    <t>David Hassell</t>
  </si>
  <si>
    <t>https://www.enfield.gov.uk?a=24101:local-plan-response/email-reps/2905-David Hassell.pdf</t>
  </si>
  <si>
    <t>1580</t>
  </si>
  <si>
    <t>David Hastings</t>
  </si>
  <si>
    <t>https://www.enfield.gov.uk?a=24101:local-plan-response/email-reps/1580-David Hastings.pdf</t>
  </si>
  <si>
    <t>0593</t>
  </si>
  <si>
    <t>David Heady</t>
  </si>
  <si>
    <t>https://www.enfield.gov.uk?a=24101:local-plan-response/email-reps/0593-David Heady.pdf</t>
  </si>
  <si>
    <t>1069</t>
  </si>
  <si>
    <t>https://www.enfield.gov.uk?a=24101:local-plan-response/email-reps/1069-David Heady.pdf</t>
  </si>
  <si>
    <t>2943</t>
  </si>
  <si>
    <t>https://www.enfield.gov.uk?a=24101:local-plan-response/email-reps/2943-David Heady.pdf</t>
  </si>
  <si>
    <t>2926</t>
  </si>
  <si>
    <t>David Holmes</t>
  </si>
  <si>
    <t>https://www.enfield.gov.uk?a=24101:local-plan-response/email-reps/2926-David Holmes.pdf</t>
  </si>
  <si>
    <t>1182</t>
  </si>
  <si>
    <t xml:space="preserve">David Hurley </t>
  </si>
  <si>
    <t>https://www.enfield.gov.uk?a=24101:local-plan-response/email-reps/1182-David Hurley - Nicola Pooley.pdf</t>
  </si>
  <si>
    <t>1258</t>
  </si>
  <si>
    <t>David Hurley &amp; Nicola Pooley</t>
  </si>
  <si>
    <t>https://www.enfield.gov.uk?a=24101:local-plan-response/email-reps/1258-David Hurley &amp; Nicola Pooley.pdf</t>
  </si>
  <si>
    <t>1496</t>
  </si>
  <si>
    <t>David J Colom</t>
  </si>
  <si>
    <t>https://www.enfield.gov.uk?a=24101:local-plan-response/email-reps/1496-David J Colom.pdf</t>
  </si>
  <si>
    <t>1498</t>
  </si>
  <si>
    <t>https://www.enfield.gov.uk?a=24101:local-plan-response/email-reps/1498-David J Colom.pdf</t>
  </si>
  <si>
    <t>3778</t>
  </si>
  <si>
    <t>David Jack</t>
  </si>
  <si>
    <t>https://www.enfield.gov.uk?a=24101:local-plan-response/email-reps/3778-David Jack.pdf</t>
  </si>
  <si>
    <t>4317</t>
  </si>
  <si>
    <t>https://www.enfield.gov.uk?a=24101:local-plan-response/email-reps/4317-David Jack.pdf</t>
  </si>
  <si>
    <t>0137</t>
  </si>
  <si>
    <t>David Jackson</t>
  </si>
  <si>
    <t>https://www.enfield.gov.uk?a=24101:local-plan-response/email-reps/0137 -David Jackson.pdf</t>
  </si>
  <si>
    <t>0753</t>
  </si>
  <si>
    <t>https://www.enfield.gov.uk?a=24101:local-plan-response/email-reps/0753-David Jacques.pdf</t>
  </si>
  <si>
    <t>1052</t>
  </si>
  <si>
    <t>David M</t>
  </si>
  <si>
    <t>https://www.enfield.gov.uk?a=24101:local-plan-response/email-reps/1052-David M. Firth.pdf</t>
  </si>
  <si>
    <t>1385</t>
  </si>
  <si>
    <t>David Maitland</t>
  </si>
  <si>
    <t>https://www.enfield.gov.uk?a=24101:local-plan-response/email-reps/1385-David Maitland.pdf</t>
  </si>
  <si>
    <t>1634</t>
  </si>
  <si>
    <t>David Mason</t>
  </si>
  <si>
    <t>https://www.enfield.gov.uk?a=24101:local-plan-response/email-reps/1634-David Mason.pdf</t>
  </si>
  <si>
    <t>4021</t>
  </si>
  <si>
    <t>David McHugh</t>
  </si>
  <si>
    <t>https://www.enfield.gov.uk?a=24101:local-plan-response/email-reps/4021-David McHugh.pdf</t>
  </si>
  <si>
    <t>4463</t>
  </si>
  <si>
    <t>David Mickleburgh</t>
  </si>
  <si>
    <t>https://www.enfield.gov.uk?a=24101:local-plan-response/email-reps/4463-David Mickleburgh.pdf</t>
  </si>
  <si>
    <t>2959</t>
  </si>
  <si>
    <t>David Mignano</t>
  </si>
  <si>
    <t>https://www.enfield.gov.uk?a=24101:local-plan-response/email-reps/2959-David Mignano.pdf</t>
  </si>
  <si>
    <t>3092</t>
  </si>
  <si>
    <t>https://www.enfield.gov.uk?a=24101:local-plan-response/email-reps/3092-David Mignano.pdf</t>
  </si>
  <si>
    <t>3864</t>
  </si>
  <si>
    <t>David O'Hanlon</t>
  </si>
  <si>
    <t>https://www.enfield.gov.uk?a=24101:local-plan-response/email-reps/3864-David O'Hanlon.pdf</t>
  </si>
  <si>
    <t>0131</t>
  </si>
  <si>
    <t>David Radley</t>
  </si>
  <si>
    <t>https://www.enfield.gov.uk?a=24101:local-plan-response/email-reps/0131-David Radley.pdf</t>
  </si>
  <si>
    <t>3916</t>
  </si>
  <si>
    <t>David Reason</t>
  </si>
  <si>
    <t>https://www.enfield.gov.uk?a=24101:local-plan-response/email-reps/3916-David Reason.pdf</t>
  </si>
  <si>
    <t>2265</t>
  </si>
  <si>
    <t>David sanders</t>
  </si>
  <si>
    <t>https://www.enfield.gov.uk?a=24101:local-plan-response/email-reps/2265-David sanders.pdf</t>
  </si>
  <si>
    <t>4383</t>
  </si>
  <si>
    <t>David Sanders</t>
  </si>
  <si>
    <t>https://www.enfield.gov.uk?a=24101:local-plan-response/email-reps/4383-David Sanders.pdf</t>
  </si>
  <si>
    <t>1654</t>
  </si>
  <si>
    <t>David Senior</t>
  </si>
  <si>
    <t>https://www.enfield.gov.uk?a=24101:local-plan-response/email-reps/1654-David Senior.pdf</t>
  </si>
  <si>
    <t>1005</t>
  </si>
  <si>
    <t>David Sherlock</t>
  </si>
  <si>
    <t>https://www.enfield.gov.uk?a=24101:local-plan-response/email-reps/1005-David Sherlock.pdf</t>
  </si>
  <si>
    <t>3526</t>
  </si>
  <si>
    <t>https://www.enfield.gov.uk?a=24101:local-plan-response/email-reps/3526-David Sherlock.pdf</t>
  </si>
  <si>
    <t>3701</t>
  </si>
  <si>
    <t>David Shima</t>
  </si>
  <si>
    <t>https://www.enfield.gov.uk?a=24101:local-plan-response/email-reps/3701-David Shima.pdf</t>
  </si>
  <si>
    <t>1256</t>
  </si>
  <si>
    <t>David Skelton</t>
  </si>
  <si>
    <t>https://www.enfield.gov.uk?a=24101:local-plan-response/email-reps/1256-David Skelton.pdf</t>
  </si>
  <si>
    <t>3915</t>
  </si>
  <si>
    <t>David Swain</t>
  </si>
  <si>
    <t>https://www.enfield.gov.uk?a=24101:local-plan-response/email-reps/3915-David Swain.pdf</t>
  </si>
  <si>
    <t>0438</t>
  </si>
  <si>
    <t>David Thornton</t>
  </si>
  <si>
    <t>https://www.enfield.gov.uk?a=24101:local-plan-response/email-reps/0438-David Thornton.pdf</t>
  </si>
  <si>
    <t>1846</t>
  </si>
  <si>
    <t>David Wainwright</t>
  </si>
  <si>
    <t>https://www.enfield.gov.uk?a=24101:local-plan-response/email-reps/1846-David Wainwright.pdf</t>
  </si>
  <si>
    <t>2102</t>
  </si>
  <si>
    <t>David Walker</t>
  </si>
  <si>
    <t>https://www.enfield.gov.uk?a=24101:local-plan-response/email-reps/2102-David Walker.pdf</t>
  </si>
  <si>
    <t>2743</t>
  </si>
  <si>
    <t>David Walsh</t>
  </si>
  <si>
    <t>https://www.enfield.gov.uk?a=24101:local-plan-response/email-reps/2743-David Walsh.pdf</t>
  </si>
  <si>
    <t>3631</t>
  </si>
  <si>
    <t>David Webster</t>
  </si>
  <si>
    <t>https://www.enfield.gov.uk?a=24101:local-plan-response/email-reps/3631-David Webster.pdf</t>
  </si>
  <si>
    <t>3091</t>
  </si>
  <si>
    <t>https://www.enfield.gov.uk?a=24101:local-plan-response/email-reps/3091-David White.pdf</t>
  </si>
  <si>
    <t>2962</t>
  </si>
  <si>
    <t>David William Dennett</t>
  </si>
  <si>
    <t>https://www.enfield.gov.uk?a=24101:local-plan-response/email-reps/2962-David William Dennett.pdf</t>
  </si>
  <si>
    <t>4559</t>
  </si>
  <si>
    <t>David Wise</t>
  </si>
  <si>
    <t>https://www.enfield.gov.uk?a=24101:local-plan-response/email-reps/4559-David Wise.pdf</t>
  </si>
  <si>
    <t>2876</t>
  </si>
  <si>
    <t>David Woolf</t>
  </si>
  <si>
    <t>https://www.enfield.gov.uk?a=24101:local-plan-response/email-reps/2876-David Woolf.pdf</t>
  </si>
  <si>
    <t>0364</t>
  </si>
  <si>
    <t>Dawn Wellings</t>
  </si>
  <si>
    <t>https://www.enfield.gov.uk?a=24101:local-plan-response/email-reps/0364-Dawn Wellings.pdf</t>
  </si>
  <si>
    <t>2902</t>
  </si>
  <si>
    <t>Dayna Athanasiou</t>
  </si>
  <si>
    <t>https://www.enfield.gov.uk?a=24101:local-plan-response/email-reps/2902-Dayna Athanasiou.pdf</t>
  </si>
  <si>
    <t>2552</t>
  </si>
  <si>
    <t>Dean Dionisiou</t>
  </si>
  <si>
    <t>https://www.enfield.gov.uk?a=24101:local-plan-response/email-reps/2552-Dean Dionisiou.pdf</t>
  </si>
  <si>
    <t>2442</t>
  </si>
  <si>
    <t>Deanna Rogers</t>
  </si>
  <si>
    <t>https://www.enfield.gov.uk?a=24101:local-plan-response/email-reps/2442-Deanna Rogers.pdf</t>
  </si>
  <si>
    <t>2064</t>
  </si>
  <si>
    <t>Debbie Cohen</t>
  </si>
  <si>
    <t>https://www.enfield.gov.uk?a=24101:local-plan-response/email-reps/2064-Debbie Cohen.pdf</t>
  </si>
  <si>
    <t>3075</t>
  </si>
  <si>
    <t>Debbie Forrest</t>
  </si>
  <si>
    <t>https://www.enfield.gov.uk?a=24101:local-plan-response/email-reps/3075-Debbie Forrest.pdf</t>
  </si>
  <si>
    <t>3095</t>
  </si>
  <si>
    <t>https://www.enfield.gov.uk?a=24101:local-plan-response/email-reps/3095-Debbie Forrest.pdf</t>
  </si>
  <si>
    <t>3403</t>
  </si>
  <si>
    <t>Debbie Goldie</t>
  </si>
  <si>
    <t>https://www.enfield.gov.uk?a=24101:local-plan-response/email-reps/3403-Debbie Goldie.pdf</t>
  </si>
  <si>
    <t>1802</t>
  </si>
  <si>
    <t>Debbie Laughton</t>
  </si>
  <si>
    <t>https://www.enfield.gov.uk?a=24101:local-plan-response/email-reps/1802-Debbie Laughton.pdf</t>
  </si>
  <si>
    <t>2389</t>
  </si>
  <si>
    <t>https://www.enfield.gov.uk?a=24101:local-plan-response/email-reps/2389-Debbie Laughton.pdf</t>
  </si>
  <si>
    <t>0055</t>
  </si>
  <si>
    <t>Debbie McGill</t>
  </si>
  <si>
    <t>https://www.enfield.gov.uk?a=24101:local-plan-response/email-reps/0055-Debbie McGill.pdf</t>
  </si>
  <si>
    <t>2303</t>
  </si>
  <si>
    <t>Debbie Shaikh</t>
  </si>
  <si>
    <t>https://www.enfield.gov.uk?a=24101:local-plan-response/email-reps/2303-Debbie Shaikh.pdf</t>
  </si>
  <si>
    <t>2101</t>
  </si>
  <si>
    <t>Debbie Walsh</t>
  </si>
  <si>
    <t>https://www.enfield.gov.uk?a=24101:local-plan-response/email-reps/2101-Debbie Walsh.pdf</t>
  </si>
  <si>
    <t>0471</t>
  </si>
  <si>
    <t>Debborah Ready</t>
  </si>
  <si>
    <t>https://www.enfield.gov.uk?a=24101:local-plan-response/email-reps/0471-Debborah Ready.pdf</t>
  </si>
  <si>
    <t>2806</t>
  </si>
  <si>
    <t>Debjani Mazumder</t>
  </si>
  <si>
    <t>https://www.enfield.gov.uk?a=24101:local-plan-response/email-reps/2806-Debjani Mazumder.pdf</t>
  </si>
  <si>
    <t>3859</t>
  </si>
  <si>
    <t>Deborah Bevan</t>
  </si>
  <si>
    <t>https://www.enfield.gov.uk?a=24101:local-plan-response/email-reps/3859-Deborah Bevan.pdf</t>
  </si>
  <si>
    <t>2778</t>
  </si>
  <si>
    <t>Deborah Burkett</t>
  </si>
  <si>
    <t>https://www.enfield.gov.uk?a=24101:local-plan-response/email-reps/2778-Deborah Burkett.pdf</t>
  </si>
  <si>
    <t>2951</t>
  </si>
  <si>
    <t>Deborah Cheney</t>
  </si>
  <si>
    <t>https://www.enfield.gov.uk?a=24101:local-plan-response/email-reps/2951-Deborah Cheney.pdf</t>
  </si>
  <si>
    <t>0742</t>
  </si>
  <si>
    <t>Deborah Cullingford</t>
  </si>
  <si>
    <t>https://www.enfield.gov.uk?a=24101:local-plan-response/email-reps/0742-Deborah Cullingford.pdf</t>
  </si>
  <si>
    <t>2048</t>
  </si>
  <si>
    <t>Deborah Dalgleish</t>
  </si>
  <si>
    <t>https://www.enfield.gov.uk?a=24101:local-plan-response/email-reps/2048-Deborah Dalgleish.pdf</t>
  </si>
  <si>
    <t>2346</t>
  </si>
  <si>
    <t>Deborah Fenner</t>
  </si>
  <si>
    <t>https://www.enfield.gov.uk?a=24101:local-plan-response/email-reps/2346-Deborah Fenner.pdf</t>
  </si>
  <si>
    <t>3108</t>
  </si>
  <si>
    <t>Deborah Fether</t>
  </si>
  <si>
    <t>https://www.enfield.gov.uk?a=24101:local-plan-response/email-reps/3108-Deborah Fether.pdf</t>
  </si>
  <si>
    <t>3466</t>
  </si>
  <si>
    <t>Deborah Golding</t>
  </si>
  <si>
    <t>https://www.enfield.gov.uk?a=24101:local-plan-response/email-reps/3466-Deborah Golding.pdf</t>
  </si>
  <si>
    <t>2805</t>
  </si>
  <si>
    <t>Deborah hanley</t>
  </si>
  <si>
    <t>https://www.enfield.gov.uk?a=24101:local-plan-response/email-reps/2805-Deborah hanley.pdf</t>
  </si>
  <si>
    <t>2821</t>
  </si>
  <si>
    <t>Deborah Haworth</t>
  </si>
  <si>
    <t>https://www.enfield.gov.uk?a=24101:local-plan-response/email-reps/2821-Deborah Haworth-Hampshire.pdf</t>
  </si>
  <si>
    <t>4531</t>
  </si>
  <si>
    <t>Deborah Kelly</t>
  </si>
  <si>
    <t>https://www.enfield.gov.uk?a=24101:local-plan-response/email-reps/4531-Deborah Kelly.pdf</t>
  </si>
  <si>
    <t>0883</t>
  </si>
  <si>
    <t>deborah kpengelly</t>
  </si>
  <si>
    <t>https://www.enfield.gov.uk?a=24101:local-plan-response/email-reps/0883-deborah kpengelly.pdf</t>
  </si>
  <si>
    <t>2610</t>
  </si>
  <si>
    <t>Deborah Palmer</t>
  </si>
  <si>
    <t>https://www.enfield.gov.uk?a=24101:local-plan-response/email-reps/2610-Deborah Palmer.pdf</t>
  </si>
  <si>
    <t>1164</t>
  </si>
  <si>
    <t>Deborah Stoddart</t>
  </si>
  <si>
    <t>https://www.enfield.gov.uk?a=24101:local-plan-response/email-reps/1164-Deborah Stoddart.pdf</t>
  </si>
  <si>
    <t>4545</t>
  </si>
  <si>
    <t>https://www.enfield.gov.uk?a=24101:local-plan-response/email-reps/4545-Deborah Stoddart.pdf</t>
  </si>
  <si>
    <t>4548</t>
  </si>
  <si>
    <t>https://www.enfield.gov.uk?a=24101:local-plan-response/email-reps/4548-Deborah Stoddart.pdf</t>
  </si>
  <si>
    <t>2475</t>
  </si>
  <si>
    <t>Deborah Wahab</t>
  </si>
  <si>
    <t>https://www.enfield.gov.uk?a=24101:local-plan-response/email-reps/2475-Deborah Wahab.pdf</t>
  </si>
  <si>
    <t>1452</t>
  </si>
  <si>
    <t>Deborah Young</t>
  </si>
  <si>
    <t>https://www.enfield.gov.uk?a=24101:local-plan-response/email-reps/1452-Deborah Young.pdf</t>
  </si>
  <si>
    <t>3406</t>
  </si>
  <si>
    <t>Declan Linnane</t>
  </si>
  <si>
    <t>https://www.enfield.gov.uk?a=24101:local-plan-response/email-reps/3406-Declan Linnane.pdf</t>
  </si>
  <si>
    <t>1762</t>
  </si>
  <si>
    <t>Declan Lynch</t>
  </si>
  <si>
    <t>https://www.enfield.gov.uk?a=24101:local-plan-response/email-reps/1762-Declan Lynch.pdf</t>
  </si>
  <si>
    <t>1721</t>
  </si>
  <si>
    <t>DeepakThakerar</t>
  </si>
  <si>
    <t>https://www.enfield.gov.uk?a=24101:local-plan-response/email-reps/1721-DeepakThakerar.pdf</t>
  </si>
  <si>
    <t>1857</t>
  </si>
  <si>
    <t>Deepali Shah</t>
  </si>
  <si>
    <t>https://www.enfield.gov.uk?a=24101:local-plan-response/email-reps/1857-Deepali Shah.pdf</t>
  </si>
  <si>
    <t>0854</t>
  </si>
  <si>
    <t>Deirdre Maitland</t>
  </si>
  <si>
    <t>https://www.enfield.gov.uk?a=24101:local-plan-response/email-reps/0854-Deirdre Maitland.pdf</t>
  </si>
  <si>
    <t>1941</t>
  </si>
  <si>
    <t>https://www.enfield.gov.uk?a=24101:local-plan-response/email-reps/1941-Dem Aresti.pdf</t>
  </si>
  <si>
    <t>0394</t>
  </si>
  <si>
    <t>https://www.enfield.gov.uk?a=24101:local-plan-response/email-reps/0394-Demetri Anastasi.pdf</t>
  </si>
  <si>
    <t>0466</t>
  </si>
  <si>
    <t>https://www.enfield.gov.uk?a=24101:local-plan-response/email-reps/0466-Demetrios Antoniou.pdf</t>
  </si>
  <si>
    <t>4163</t>
  </si>
  <si>
    <t>Demi Joannides</t>
  </si>
  <si>
    <t>https://www.enfield.gov.uk?a=24101:local-plan-response/email-reps/4163-Demi Joannides.pdf</t>
  </si>
  <si>
    <t>3298</t>
  </si>
  <si>
    <t>demi zissimou</t>
  </si>
  <si>
    <t>https://www.enfield.gov.uk?a=24101:local-plan-response/email-reps/3298-demi zissimou.pdf</t>
  </si>
  <si>
    <t>0472</t>
  </si>
  <si>
    <t>Dena Nunes + Family</t>
  </si>
  <si>
    <t>https://www.enfield.gov.uk?a=24101:local-plan-response/email-reps/0472-Dena Nunes + Family.pdf</t>
  </si>
  <si>
    <t>0580</t>
  </si>
  <si>
    <t>Denise Barnes</t>
  </si>
  <si>
    <t>https://www.enfield.gov.uk?a=24101:local-plan-response/email-reps/0580-Denise Barnes.pdf</t>
  </si>
  <si>
    <t>1514</t>
  </si>
  <si>
    <t>https://www.enfield.gov.uk?a=24101:local-plan-response/email-reps/1514-Denise Barnes.pdf</t>
  </si>
  <si>
    <t>1972</t>
  </si>
  <si>
    <t>https://www.enfield.gov.uk?a=24101:local-plan-response/email-reps/1972-Denise Barnes.pdf</t>
  </si>
  <si>
    <t>0786</t>
  </si>
  <si>
    <t>Denise Bowman</t>
  </si>
  <si>
    <t>https://www.enfield.gov.uk?a=24101:local-plan-response/email-reps/0786-Denise Bowman.pdf</t>
  </si>
  <si>
    <t>3841</t>
  </si>
  <si>
    <t>Denise Brady</t>
  </si>
  <si>
    <t>https://www.enfield.gov.uk?a=24101:local-plan-response/email-reps/3841-Denise Brady.pdf</t>
  </si>
  <si>
    <t>3169</t>
  </si>
  <si>
    <t>denise french</t>
  </si>
  <si>
    <t>https://www.enfield.gov.uk?a=24101:local-plan-response/email-reps/3169-denise french.pdf</t>
  </si>
  <si>
    <t>2268</t>
  </si>
  <si>
    <t>Denise Michael</t>
  </si>
  <si>
    <t>https://www.enfield.gov.uk?a=24101:local-plan-response/email-reps/2268-Denise Michael.pdf</t>
  </si>
  <si>
    <t>0794</t>
  </si>
  <si>
    <t>Denise Ng</t>
  </si>
  <si>
    <t>https://www.enfield.gov.uk?a=24101:local-plan-response/email-reps/0794-Denise Ng.pdf</t>
  </si>
  <si>
    <t>4051</t>
  </si>
  <si>
    <t>Denise Roberts</t>
  </si>
  <si>
    <t>https://www.enfield.gov.uk?a=24101:local-plan-response/email-reps/4051-Denise Roberts.pdf</t>
  </si>
  <si>
    <t>4458</t>
  </si>
  <si>
    <t>Denise Togher</t>
  </si>
  <si>
    <t>https://www.enfield.gov.uk?a=24101:local-plan-response/email-reps/4458-Denise Togher.pdf</t>
  </si>
  <si>
    <t>1158</t>
  </si>
  <si>
    <t>Deniz Mehmet</t>
  </si>
  <si>
    <t>https://www.enfield.gov.uk?a=24101:local-plan-response/email-reps/1158-Deniz Mehmet.pdf</t>
  </si>
  <si>
    <t>3702</t>
  </si>
  <si>
    <t>Dennis Baum</t>
  </si>
  <si>
    <t>https://www.enfield.gov.uk?a=24101:local-plan-response/email-reps/3702-Dennis Baum.pdf</t>
  </si>
  <si>
    <t>0261</t>
  </si>
  <si>
    <t>Dennis Stacey</t>
  </si>
  <si>
    <t>https://www.enfield.gov.uk?a=24101:local-plan-response/email-reps/0261-Dennis Stacey.pdf</t>
  </si>
  <si>
    <t>0721</t>
  </si>
  <si>
    <t>https://www.enfield.gov.uk?a=24101:local-plan-response/email-reps/0721-Department for Education.pdf</t>
  </si>
  <si>
    <t>1027</t>
  </si>
  <si>
    <t>Derek Epstein</t>
  </si>
  <si>
    <t>https://www.enfield.gov.uk?a=24101:local-plan-response/email-reps/1027-Derek Epstein.pdf</t>
  </si>
  <si>
    <t>0424</t>
  </si>
  <si>
    <t>Derek Honnor</t>
  </si>
  <si>
    <t>https://www.enfield.gov.uk?a=24101:local-plan-response/email-reps/0424-Derek Honnor.pdf</t>
  </si>
  <si>
    <t>2049</t>
  </si>
  <si>
    <t>Derek Leftly</t>
  </si>
  <si>
    <t>https://www.enfield.gov.uk?a=24101:local-plan-response/email-reps/2049-Derek Leftly.pdf</t>
  </si>
  <si>
    <t>4564</t>
  </si>
  <si>
    <t>Derek Matthews</t>
  </si>
  <si>
    <t>https://www.enfield.gov.uk?a=24101:local-plan-response/email-reps/4564-Derek Matthews.pdf</t>
  </si>
  <si>
    <t>0604</t>
  </si>
  <si>
    <t>Derek Raymond Coombs</t>
  </si>
  <si>
    <t>https://www.enfield.gov.uk?a=24101:local-plan-response/email-reps/0604-Derek Raymond Coombs.pdf</t>
  </si>
  <si>
    <t>4424</t>
  </si>
  <si>
    <t>Derek Weedon</t>
  </si>
  <si>
    <t>https://www.enfield.gov.uk?a=24101:local-plan-response/email-reps/4424-Derek Weedon.pdf</t>
  </si>
  <si>
    <t>0877</t>
  </si>
  <si>
    <t>dermot mills</t>
  </si>
  <si>
    <t>https://www.enfield.gov.uk?a=24101:local-plan-response/email-reps/0877-dermot mills.pdf</t>
  </si>
  <si>
    <t>3194</t>
  </si>
  <si>
    <t>Dervish Hilmi</t>
  </si>
  <si>
    <t>https://www.enfield.gov.uk?a=24101:local-plan-response/email-reps/3194-Dervish Hilmi.pdf</t>
  </si>
  <si>
    <t>1809</t>
  </si>
  <si>
    <t>Derya Filiz</t>
  </si>
  <si>
    <t>https://www.enfield.gov.uk?a=24101:local-plan-response/email-reps/1809-Derya Filiz.pdf</t>
  </si>
  <si>
    <t>1805</t>
  </si>
  <si>
    <t>Desi Christou</t>
  </si>
  <si>
    <t>https://www.enfield.gov.uk?a=24101:local-plan-response/email-reps/1805-Desi Christou.pdf</t>
  </si>
  <si>
    <t>0226</t>
  </si>
  <si>
    <t>Desmond &amp; Niki Taljaard</t>
  </si>
  <si>
    <t>https://www.enfield.gov.uk?a=24101:local-plan-response/email-reps/0226-Desmond &amp; Niki Taljaard.pdf</t>
  </si>
  <si>
    <t>1130</t>
  </si>
  <si>
    <t>Despina Christaki</t>
  </si>
  <si>
    <t>https://www.enfield.gov.uk?a=24101:local-plan-response/email-reps/1130-Despina Christaki.pdf</t>
  </si>
  <si>
    <t>1806</t>
  </si>
  <si>
    <t>Despina Christou</t>
  </si>
  <si>
    <t>https://www.enfield.gov.uk?a=24101:local-plan-response/email-reps/1806-Despina Christou.pdf</t>
  </si>
  <si>
    <t>3442</t>
  </si>
  <si>
    <t>Despina Devons</t>
  </si>
  <si>
    <t>https://www.enfield.gov.uk?a=24101:local-plan-response/email-reps/3442-Despina Devons.pdf</t>
  </si>
  <si>
    <t>2544</t>
  </si>
  <si>
    <t>Despina Varnava</t>
  </si>
  <si>
    <t>https://www.enfield.gov.uk?a=24101:local-plan-response/email-reps/2544-Despina Varnava.pdf</t>
  </si>
  <si>
    <t>1728</t>
  </si>
  <si>
    <t>Despoulla Koumourou</t>
  </si>
  <si>
    <t>https://www.enfield.gov.uk?a=24101:local-plan-response/email-reps/1728-Despoulla Koumourou.pdf</t>
  </si>
  <si>
    <t>2871</t>
  </si>
  <si>
    <t>Devina Rishi</t>
  </si>
  <si>
    <t>https://www.enfield.gov.uk?a=24101:local-plan-response/email-reps/2871-Devina Rishi.pdf</t>
  </si>
  <si>
    <t>3327</t>
  </si>
  <si>
    <t>https://www.enfield.gov.uk?a=24101:local-plan-response/email-reps/3327-Devina Rishi.pdf</t>
  </si>
  <si>
    <t>3553</t>
  </si>
  <si>
    <t>Dhruv Arora</t>
  </si>
  <si>
    <t>https://www.enfield.gov.uk?a=24101:local-plan-response/email-reps/3553-Dhruv Arora.pdf</t>
  </si>
  <si>
    <t>3209</t>
  </si>
  <si>
    <t>Di Weatherly</t>
  </si>
  <si>
    <t>https://www.enfield.gov.uk?a=24101:local-plan-response/email-reps/3209-Di Weatherly.pdf</t>
  </si>
  <si>
    <t>1834</t>
  </si>
  <si>
    <t>Diana and Barrie Lane</t>
  </si>
  <si>
    <t>https://www.enfield.gov.uk?a=24101:local-plan-response/email-reps/1834-Diana and Barrie Lane.pdf</t>
  </si>
  <si>
    <t>0299</t>
  </si>
  <si>
    <t>Diana Hine</t>
  </si>
  <si>
    <t>https://www.enfield.gov.uk?a=24101:local-plan-response/email-reps/0299-Diana Hine.pdf</t>
  </si>
  <si>
    <t>1094</t>
  </si>
  <si>
    <t>https://www.enfield.gov.uk?a=24101:local-plan-response/email-reps/1094-Diana Hine.pdf</t>
  </si>
  <si>
    <t>1103</t>
  </si>
  <si>
    <t>https://www.enfield.gov.uk?a=24101:local-plan-response/email-reps/1103-Diana Hine.pdf</t>
  </si>
  <si>
    <t>0709</t>
  </si>
  <si>
    <t>Diana Levy</t>
  </si>
  <si>
    <t>https://www.enfield.gov.uk?a=24101:local-plan-response/email-reps/0709-Diana Levy.pdf</t>
  </si>
  <si>
    <t>3396</t>
  </si>
  <si>
    <t>Diana R</t>
  </si>
  <si>
    <t>https://www.enfield.gov.uk?a=24101:local-plan-response/email-reps/3396-Diana R.Lord.pdf</t>
  </si>
  <si>
    <t>1994</t>
  </si>
  <si>
    <t>https://www.enfield.gov.uk?a=24101:local-plan-response/email-reps/1994-Diane Collins.pdf</t>
  </si>
  <si>
    <t>0304</t>
  </si>
  <si>
    <t>Diane Coxon</t>
  </si>
  <si>
    <t>https://www.enfield.gov.uk?a=24101:local-plan-response/email-reps/0304-Diane Coxon.pdf</t>
  </si>
  <si>
    <t>4496</t>
  </si>
  <si>
    <t>Diane Green</t>
  </si>
  <si>
    <t>https://www.enfield.gov.uk?a=24101:local-plan-response/email-reps/4496-Diane Green.pdf</t>
  </si>
  <si>
    <t>3188</t>
  </si>
  <si>
    <t>Diane Preston</t>
  </si>
  <si>
    <t>https://www.enfield.gov.uk?a=24101:local-plan-response/email-reps/3188-Diane Preston.pdf</t>
  </si>
  <si>
    <t>0264</t>
  </si>
  <si>
    <t>Dianne Brett</t>
  </si>
  <si>
    <t>https://www.enfield.gov.uk?a=24101:local-plan-response/email-reps/0264-Dianne Brett.pdf</t>
  </si>
  <si>
    <t>3887</t>
  </si>
  <si>
    <t>Dickie Smart</t>
  </si>
  <si>
    <t>https://www.enfield.gov.uk?a=24101:local-plan-response/email-reps/3887-Dickie Smart.pdf</t>
  </si>
  <si>
    <t>2989</t>
  </si>
  <si>
    <t>dilani dassenaike</t>
  </si>
  <si>
    <t>https://www.enfield.gov.uk?a=24101:local-plan-response/email-reps/2989-dilani dassenaike.pdf</t>
  </si>
  <si>
    <t>0020</t>
  </si>
  <si>
    <t>Dilip Tailor</t>
  </si>
  <si>
    <t>https://www.enfield.gov.uk?a=24101:local-plan-response/email-reps/0020-Dilip Tailor.pdf</t>
  </si>
  <si>
    <t>3735</t>
  </si>
  <si>
    <t>Dilruba Begum</t>
  </si>
  <si>
    <t>https://www.enfield.gov.uk?a=24101:local-plan-response/email-reps/3735-Dilruba Begum.pdf</t>
  </si>
  <si>
    <t>3336</t>
  </si>
  <si>
    <t>Dinah Furner</t>
  </si>
  <si>
    <t>https://www.enfield.gov.uk?a=24101:local-plan-response/email-reps/3336-Dinah Furner.pdf</t>
  </si>
  <si>
    <t>2272</t>
  </si>
  <si>
    <t>Dino Lazarides</t>
  </si>
  <si>
    <t>https://www.enfield.gov.uk?a=24101:local-plan-response/email-reps/2272-Dino Lazarides.pdf</t>
  </si>
  <si>
    <t>4247</t>
  </si>
  <si>
    <t>Dionne Barnes</t>
  </si>
  <si>
    <t>https://www.enfield.gov.uk?a=24101:local-plan-response/email-reps/4247-Dionne Barnes.pdf</t>
  </si>
  <si>
    <t>4343</t>
  </si>
  <si>
    <t>Dipesh Palana</t>
  </si>
  <si>
    <t>https://www.enfield.gov.uk?a=24101:local-plan-response/email-reps/4343-Dipesh Palana.pdf</t>
  </si>
  <si>
    <t>1632</t>
  </si>
  <si>
    <t>Dipna Shah</t>
  </si>
  <si>
    <t>https://www.enfield.gov.uk?a=24101:local-plan-response/email-reps/1632-Dipna Shah.pdf</t>
  </si>
  <si>
    <t>2275</t>
  </si>
  <si>
    <t>Dipti Retnasingam</t>
  </si>
  <si>
    <t>https://www.enfield.gov.uk?a=24101:local-plan-response/email-reps/2275-Dipti Retnasingam.pdf</t>
  </si>
  <si>
    <t>0487</t>
  </si>
  <si>
    <t>Divya Shah</t>
  </si>
  <si>
    <t>https://www.enfield.gov.uk?a=24101:local-plan-response/email-reps/0487-Divya Shah.pdf</t>
  </si>
  <si>
    <t>1582</t>
  </si>
  <si>
    <t>Djan Direkoglou</t>
  </si>
  <si>
    <t>https://www.enfield.gov.uk?a=24101:local-plan-response/email-reps/1582-Djan Direkoglou.pdf</t>
  </si>
  <si>
    <t>1199</t>
  </si>
  <si>
    <t>Dominic Cashman</t>
  </si>
  <si>
    <t>https://www.enfield.gov.uk?a=24101:local-plan-response/email-reps/1199-Dominic Cashman.pdf</t>
  </si>
  <si>
    <t>3208</t>
  </si>
  <si>
    <t>Dominic Dyett</t>
  </si>
  <si>
    <t>https://www.enfield.gov.uk?a=24101:local-plan-response/email-reps/3208-Dominic Dyett.pdf</t>
  </si>
  <si>
    <t>3028</t>
  </si>
  <si>
    <t>Dominic Forrest</t>
  </si>
  <si>
    <t>https://www.enfield.gov.uk?a=24101:local-plan-response/email-reps/3028-Dominic Forrest.pdf</t>
  </si>
  <si>
    <t>3138</t>
  </si>
  <si>
    <t>https://www.enfield.gov.uk?a=24101:local-plan-response/email-reps/3138-Dominic Forrest.pdf</t>
  </si>
  <si>
    <t>4072</t>
  </si>
  <si>
    <t>Dominic Gould</t>
  </si>
  <si>
    <t>https://www.enfield.gov.uk?a=24101:local-plan-response/email-reps/4072-Dominic Gould.pdf</t>
  </si>
  <si>
    <t>4195</t>
  </si>
  <si>
    <t>Dominic Lobo</t>
  </si>
  <si>
    <t>https://www.enfield.gov.uk?a=24101:local-plan-response/email-reps/4195-Dominic Lobo.pdf</t>
  </si>
  <si>
    <t>2380</t>
  </si>
  <si>
    <t>Dominic Wilde MRICS</t>
  </si>
  <si>
    <t>https://www.enfield.gov.uk?a=24101:local-plan-response/email-reps/2380-Dominic Wilde MRICS.pdf</t>
  </si>
  <si>
    <t>3909</t>
  </si>
  <si>
    <t>Dominic Wing, Marie Wing, Zelie Wing</t>
  </si>
  <si>
    <t>https://www.enfield.gov.uk?a=24101:local-plan-response/email-reps/3909-Dominic Wing, Marie Wing, Zelie Wing.pdf</t>
  </si>
  <si>
    <t>2789</t>
  </si>
  <si>
    <t>Dominick Williams</t>
  </si>
  <si>
    <t>https://www.enfield.gov.uk?a=24101:local-plan-response/email-reps/2789-Dominick Williams.pdf</t>
  </si>
  <si>
    <t>1695</t>
  </si>
  <si>
    <t>Dominie Edge</t>
  </si>
  <si>
    <t>https://www.enfield.gov.uk?a=24101:local-plan-response/email-reps/1695-Dominie Edge.pdf</t>
  </si>
  <si>
    <t>2616</t>
  </si>
  <si>
    <t>Don &amp; Pauline McQuistan</t>
  </si>
  <si>
    <t>https://www.enfield.gov.uk?a=24101:local-plan-response/email-reps/2616-Don &amp; Pauline McQuistan.pdf</t>
  </si>
  <si>
    <t>0410</t>
  </si>
  <si>
    <t>Don Bailey</t>
  </si>
  <si>
    <t>https://www.enfield.gov.uk?a=24101:local-plan-response/email-reps/0410-Don Bailey.pdf</t>
  </si>
  <si>
    <t>0365</t>
  </si>
  <si>
    <t>Don Gazara</t>
  </si>
  <si>
    <t>https://www.enfield.gov.uk?a=24101:local-plan-response/email-reps/0365-Don Gazara.pdf</t>
  </si>
  <si>
    <t>2383</t>
  </si>
  <si>
    <t>Donna Cade</t>
  </si>
  <si>
    <t>https://www.enfield.gov.uk?a=24101:local-plan-response/email-reps/2383-Donna Cade.pdf</t>
  </si>
  <si>
    <t>2432</t>
  </si>
  <si>
    <t>Donna Francioni</t>
  </si>
  <si>
    <t>https://www.enfield.gov.uk?a=24101:local-plan-response/email-reps/2432-Donna Francioni.pdf</t>
  </si>
  <si>
    <t>3055</t>
  </si>
  <si>
    <t>Donna Mills</t>
  </si>
  <si>
    <t>https://www.enfield.gov.uk?a=24101:local-plan-response/email-reps/3055-Donna Mills.pdf</t>
  </si>
  <si>
    <t>0918</t>
  </si>
  <si>
    <t>Donna Ziad</t>
  </si>
  <si>
    <t>https://www.enfield.gov.uk?a=24101:local-plan-response/email-reps/0918-Donna Ziad.pdf</t>
  </si>
  <si>
    <t>3748</t>
  </si>
  <si>
    <t>Dora Gris</t>
  </si>
  <si>
    <t>https://www.enfield.gov.uk?a=24101:local-plan-response/email-reps/3748-Dora Gris.pdf</t>
  </si>
  <si>
    <t>4190</t>
  </si>
  <si>
    <t>Dorothy Newton</t>
  </si>
  <si>
    <t>https://www.enfield.gov.uk?a=24101:local-plan-response/email-reps/4190-Dorothy Newton.pdf</t>
  </si>
  <si>
    <t>1034</t>
  </si>
  <si>
    <t>Dorothy Turner</t>
  </si>
  <si>
    <t>https://www.enfield.gov.uk?a=24101:local-plan-response/email-reps/1034-Dorothy Turner.pdf</t>
  </si>
  <si>
    <t>0756</t>
  </si>
  <si>
    <t>Dr</t>
  </si>
  <si>
    <t>https://www.enfield.gov.uk?a=24101:local-plan-response/email-reps/0756-Dr.K.R.Jeyarajah.pdf</t>
  </si>
  <si>
    <t>pdf</t>
  </si>
  <si>
    <t>1319</t>
  </si>
  <si>
    <t>Dr &amp; Mrs Arti Bhagat</t>
  </si>
  <si>
    <t>https://www.enfield.gov.uk?a=24101:local-plan-response/email-reps/1319-Dr &amp; Mrs Arti Bhagat.pdf</t>
  </si>
  <si>
    <t>0778</t>
  </si>
  <si>
    <t>Dr A T D Butland and Mrs M H Butland</t>
  </si>
  <si>
    <t>https://www.enfield.gov.uk?a=24101:local-plan-response/email-reps/0778-Dr A T D Butland and Mrs M H Butland.pdf</t>
  </si>
  <si>
    <t>1288</t>
  </si>
  <si>
    <t>Dr Alison Ranger</t>
  </si>
  <si>
    <t>https://www.enfield.gov.uk?a=24101:local-plan-response/email-reps/1288-Dr Alison Ranger.pdf</t>
  </si>
  <si>
    <t>0565</t>
  </si>
  <si>
    <t>Dr Bryony Butland</t>
  </si>
  <si>
    <t>https://www.enfield.gov.uk?a=24101:local-plan-response/email-reps/0565-Dr Bryony Butland.pdf</t>
  </si>
  <si>
    <t>0741</t>
  </si>
  <si>
    <t>Dr David Sumners</t>
  </si>
  <si>
    <t>https://www.enfield.gov.uk?a=24101:local-plan-response/email-reps/0741-Dr David Sumners.pdf</t>
  </si>
  <si>
    <t>0870</t>
  </si>
  <si>
    <t>Dr Gemma Peterson</t>
  </si>
  <si>
    <t>https://www.enfield.gov.uk?a=24101:local-plan-response/email-reps/0870-Dr Gemma Peterson.pdf</t>
  </si>
  <si>
    <t>1154</t>
  </si>
  <si>
    <t>Dr Gerald Simons JP and Mrs Melodie Simons MBE</t>
  </si>
  <si>
    <t>https://www.enfield.gov.uk?a=24101:local-plan-response/email-reps/1154-Dr Gerald Simons JP and Mrs Melodie Simons MBE.pdf</t>
  </si>
  <si>
    <t>0867</t>
  </si>
  <si>
    <t>Dr Ifedolapo Oluwole</t>
  </si>
  <si>
    <t>https://www.enfield.gov.uk?a=24101:local-plan-response/email-reps/0867-Dr Ifedolapo Oluwole.pdf</t>
  </si>
  <si>
    <t>1261</t>
  </si>
  <si>
    <t>Dr Jennifer Somerville</t>
  </si>
  <si>
    <t>https://www.enfield.gov.uk?a=24101:local-plan-response/email-reps/1261-Dr Jennifer Somerville.pdf</t>
  </si>
  <si>
    <t>1342</t>
  </si>
  <si>
    <t>Dr Jim Williamson</t>
  </si>
  <si>
    <t>https://www.enfield.gov.uk?a=24101:local-plan-response/email-reps/1342-Dr Jim Williamson.pdf</t>
  </si>
  <si>
    <t>0361</t>
  </si>
  <si>
    <t>Dr K Rabindra</t>
  </si>
  <si>
    <t>https://www.enfield.gov.uk?a=24101:local-plan-response/email-reps/0361-Dr K Rabindra-Objection Letter.pdf</t>
  </si>
  <si>
    <t>https://www.enfield.gov.uk?a=24101:local-plan-response/email-reps/0361-Dr K Rabindra.pdf</t>
  </si>
  <si>
    <t>0197</t>
  </si>
  <si>
    <t>https://www.enfield.gov.uk?a=24101:local-plan-response/email-reps/0197-Dr Mark Kent.pdf</t>
  </si>
  <si>
    <t>0578</t>
  </si>
  <si>
    <t>https://www.enfield.gov.uk?a=24101:local-plan-response/email-reps/0578-Dr Mark Kent.pdf</t>
  </si>
  <si>
    <t>1696</t>
  </si>
  <si>
    <t>Dr Peter Barnes</t>
  </si>
  <si>
    <t>https://www.enfield.gov.uk?a=24101:local-plan-response/email-reps/1696-Dr Peter Barnes.pdf</t>
  </si>
  <si>
    <t>1024</t>
  </si>
  <si>
    <t>Dr Philip Ronald Slater</t>
  </si>
  <si>
    <t>https://www.enfield.gov.uk?a=24101:local-plan-response/email-reps/1024-Dr Philip Ronald Slater.pdf</t>
  </si>
  <si>
    <t>1353</t>
  </si>
  <si>
    <t>Dr Richard Beaumont</t>
  </si>
  <si>
    <t>https://www.enfield.gov.uk?a=24101:local-plan-response/email-reps/1353-Dr Richard Beaumont.pdf</t>
  </si>
  <si>
    <t>0235</t>
  </si>
  <si>
    <t>Dr Roger Gary Goldberg</t>
  </si>
  <si>
    <t>https://www.enfield.gov.uk?a=24101:local-plan-response/email-reps/0235-Dr Roger Gary Goldberg.pdf</t>
  </si>
  <si>
    <t>4569</t>
  </si>
  <si>
    <t>Dr Seamus Banim</t>
  </si>
  <si>
    <t>https://www.enfield.gov.uk?a=24101:local-plan-response/email-reps/4569-Dr Seamus Banim.pdf</t>
  </si>
  <si>
    <t>0921</t>
  </si>
  <si>
    <t>Dr Sophie Doswell</t>
  </si>
  <si>
    <t>https://www.enfield.gov.uk?a=24101:local-plan-response/email-reps/0921-Dr Sophie Doswell.pdf</t>
  </si>
  <si>
    <t>0535</t>
  </si>
  <si>
    <t>Dr Stella Mavroveli</t>
  </si>
  <si>
    <t>https://www.enfield.gov.uk?a=24101:local-plan-response/email-reps/0535-Dr Stella Mavroveli.pdf</t>
  </si>
  <si>
    <t>0978</t>
  </si>
  <si>
    <t>Dr Yumna Haroon</t>
  </si>
  <si>
    <t>https://www.enfield.gov.uk?a=24101:local-plan-response/email-reps/0978-Dr Yumna Haroon-Mowahed.pdf</t>
  </si>
  <si>
    <t>1266</t>
  </si>
  <si>
    <t>https://www.enfield.gov.uk?a=24101:local-plan-response/email-reps/1266-Dr Yumna Haroon-Mowahed.pdf</t>
  </si>
  <si>
    <t>0530</t>
  </si>
  <si>
    <t>Dr&amp;Dr Mrs Natkunarajah</t>
  </si>
  <si>
    <t>https://www.enfield.gov.uk?a=24101:local-plan-response/email-reps/0530-Dr&amp;Dr Mrs Natkunarajah.pdf</t>
  </si>
  <si>
    <t>2738</t>
  </si>
  <si>
    <t>Duncan Wilson</t>
  </si>
  <si>
    <t>https://www.enfield.gov.uk?a=24101:local-plan-response/email-reps/2738-Duncan Wilson.pdf</t>
  </si>
  <si>
    <t>2387</t>
  </si>
  <si>
    <t>DUNCAN WRIGHT</t>
  </si>
  <si>
    <t>https://www.enfield.gov.uk?a=24101:local-plan-response/email-reps/2387-DUNCAN WRIGHT.pdf</t>
  </si>
  <si>
    <t>0807</t>
  </si>
  <si>
    <t>E</t>
  </si>
  <si>
    <t>https://www.enfield.gov.uk?a=24101:local-plan-response/email-reps/0807-E. Johnson.pdf</t>
  </si>
  <si>
    <t>1848</t>
  </si>
  <si>
    <t>https://www.enfield.gov.uk?a=24101:local-plan-response/email-reps/1848-E.Hammer.pdf</t>
  </si>
  <si>
    <t>2160</t>
  </si>
  <si>
    <t>https://www.enfield.gov.uk?a=24101:local-plan-response/email-reps/2160-E.Hammer.pdf</t>
  </si>
  <si>
    <t>2911</t>
  </si>
  <si>
    <t>https://www.enfield.gov.uk?a=24101:local-plan-response/email-reps/2911-E. Pini.pdf</t>
  </si>
  <si>
    <t>3118</t>
  </si>
  <si>
    <t>e</t>
  </si>
  <si>
    <t>https://www.enfield.gov.uk?a=24101:local-plan-response/email-reps/3118-e-mail marval.pdf</t>
  </si>
  <si>
    <t>2329</t>
  </si>
  <si>
    <t>E Ledger</t>
  </si>
  <si>
    <t>https://www.enfield.gov.uk?a=24101:local-plan-response/email-reps/2329-E Ledger.pdf</t>
  </si>
  <si>
    <t>1411</t>
  </si>
  <si>
    <t>E P Joseph</t>
  </si>
  <si>
    <t>https://www.enfield.gov.uk?a=24101:local-plan-response/email-reps/1411-E P Joseph.pdf</t>
  </si>
  <si>
    <t>0844</t>
  </si>
  <si>
    <t>Ebru Akyel Sahin</t>
  </si>
  <si>
    <t>https://www.enfield.gov.uk?a=24101:local-plan-response/email-reps/0844-Ebru Akyel Sahin.pdf</t>
  </si>
  <si>
    <t>0161</t>
  </si>
  <si>
    <t>Ed Gilmore</t>
  </si>
  <si>
    <t>https://www.enfield.gov.uk?a=24101:local-plan-response/email-reps/0161-Ed Gilmore.pdf</t>
  </si>
  <si>
    <t>2001</t>
  </si>
  <si>
    <t>Edda Marenghi</t>
  </si>
  <si>
    <t>https://www.enfield.gov.uk?a=24101:local-plan-response/email-reps/2001-Edda Marenghi.pdf</t>
  </si>
  <si>
    <t>2003</t>
  </si>
  <si>
    <t>https://www.enfield.gov.uk?a=24101:local-plan-response/email-reps/2003-Edda Marenghi.pdf</t>
  </si>
  <si>
    <t>3143</t>
  </si>
  <si>
    <t>https://www.enfield.gov.uk?a=24101:local-plan-response/email-reps/3143-Edda Marenghi.pdf</t>
  </si>
  <si>
    <t>2600</t>
  </si>
  <si>
    <t>Eddie Hooker</t>
  </si>
  <si>
    <t>https://www.enfield.gov.uk?a=24101:local-plan-response/email-reps/2600-Eddie Hooker.pdf</t>
  </si>
  <si>
    <t>2824</t>
  </si>
  <si>
    <t>Edel Flanagan</t>
  </si>
  <si>
    <t>https://www.enfield.gov.uk?a=24101:local-plan-response/email-reps/2824-Edel Flanagan.pdf</t>
  </si>
  <si>
    <t>4379</t>
  </si>
  <si>
    <t>Eden Allen</t>
  </si>
  <si>
    <t>https://www.enfield.gov.uk?a=24101:local-plan-response/email-reps/4379-Eden Allen.pdf</t>
  </si>
  <si>
    <t>1099</t>
  </si>
  <si>
    <t>Edgar Taljaard</t>
  </si>
  <si>
    <t>https://www.enfield.gov.uk?a=24101:local-plan-response/email-reps/1099-Edgar Taljaard.pdf</t>
  </si>
  <si>
    <t>4449</t>
  </si>
  <si>
    <t>Edie Halstead</t>
  </si>
  <si>
    <t>https://www.enfield.gov.uk?a=24101:local-plan-response/email-reps/4449-Edie Halstead.pdf</t>
  </si>
  <si>
    <t>3984</t>
  </si>
  <si>
    <t>Ediz Arkin</t>
  </si>
  <si>
    <t>https://www.enfield.gov.uk?a=24101:local-plan-response/email-reps/3984-Ediz Arkin.pdf</t>
  </si>
  <si>
    <t>2980</t>
  </si>
  <si>
    <t>Edward A Lord</t>
  </si>
  <si>
    <t>https://www.enfield.gov.uk?a=24101:local-plan-response/email-reps/2980-Edward A Lord.pdf</t>
  </si>
  <si>
    <t>3750</t>
  </si>
  <si>
    <t>Edward Bird</t>
  </si>
  <si>
    <t>https://www.enfield.gov.uk?a=24101:local-plan-response/email-reps/3750-Edward Bird.pdf</t>
  </si>
  <si>
    <t>3023</t>
  </si>
  <si>
    <t>Edward Cecil</t>
  </si>
  <si>
    <t>https://www.enfield.gov.uk?a=24101:local-plan-response/email-reps/3023-Edward Cecil.pdf</t>
  </si>
  <si>
    <t>1209</t>
  </si>
  <si>
    <t>Edward Chilton</t>
  </si>
  <si>
    <t>https://www.enfield.gov.uk?a=24101:local-plan-response/email-reps/1209-Edward Chilton.pdf</t>
  </si>
  <si>
    <t>2481</t>
  </si>
  <si>
    <t>Edward Eldon</t>
  </si>
  <si>
    <t>https://www.enfield.gov.uk?a=24101:local-plan-response/email-reps/2481-Edward Eldon.pdf</t>
  </si>
  <si>
    <t>4122</t>
  </si>
  <si>
    <t>Edward Fennessy</t>
  </si>
  <si>
    <t>https://www.enfield.gov.uk?a=24101:local-plan-response/email-reps/4122-Edward Fennessy.pdf</t>
  </si>
  <si>
    <t>0536</t>
  </si>
  <si>
    <t>https://www.enfield.gov.uk?a=24101:local-plan-response/email-reps/0536-Edward Munir.pdf</t>
  </si>
  <si>
    <t>0676</t>
  </si>
  <si>
    <t>https://www.enfield.gov.uk?a=24101:local-plan-response/email-reps/0676-Edward Munir.pdf</t>
  </si>
  <si>
    <t>2240</t>
  </si>
  <si>
    <t>Edward R</t>
  </si>
  <si>
    <t>https://www.enfield.gov.uk?a=24101:local-plan-response/email-reps/2240-Edward R. Newman.pdf</t>
  </si>
  <si>
    <t>2881</t>
  </si>
  <si>
    <t>Edward Stone</t>
  </si>
  <si>
    <t>https://www.enfield.gov.uk?a=24101:local-plan-response/email-reps/2881-Edward Stone.pdf</t>
  </si>
  <si>
    <t>1567</t>
  </si>
  <si>
    <t>Effie Rahs</t>
  </si>
  <si>
    <t>https://www.enfield.gov.uk?a=24101:local-plan-response/email-reps/1567-Effie Rahs.pdf</t>
  </si>
  <si>
    <t>3345</t>
  </si>
  <si>
    <t>https://www.enfield.gov.uk?a=24101:local-plan-response/email-reps/3345-Effie Rahs.pdf</t>
  </si>
  <si>
    <t>3558</t>
  </si>
  <si>
    <t>https://www.enfield.gov.uk?a=24101:local-plan-response/email-reps/3558-Effie Rahs.pdf</t>
  </si>
  <si>
    <t>2485</t>
  </si>
  <si>
    <t>Efstathios Anagnostopoulos</t>
  </si>
  <si>
    <t>https://www.enfield.gov.uk?a=24101:local-plan-response/email-reps/2485-Efstathios Anagnostopoulos.pdf</t>
  </si>
  <si>
    <t>3980</t>
  </si>
  <si>
    <t>Eftehia Tryphonides</t>
  </si>
  <si>
    <t>https://www.enfield.gov.uk?a=24101:local-plan-response/email-reps/3980-Eftehia Tryphonides.pdf</t>
  </si>
  <si>
    <t>2486</t>
  </si>
  <si>
    <t>Eileen Alderman</t>
  </si>
  <si>
    <t>https://www.enfield.gov.uk?a=24101:local-plan-response/email-reps/2486-Eileen Alderman.pdf</t>
  </si>
  <si>
    <t>1217</t>
  </si>
  <si>
    <t>Eileen Crowdy</t>
  </si>
  <si>
    <t>https://www.enfield.gov.uk?a=24101:local-plan-response/email-reps/1217-Eileen Crowdy.pdf</t>
  </si>
  <si>
    <t>4476</t>
  </si>
  <si>
    <t>Eira Bacon</t>
  </si>
  <si>
    <t>https://www.enfield.gov.uk?a=24101:local-plan-response/email-reps/4476-Eira Bacon.pdf</t>
  </si>
  <si>
    <t>3839</t>
  </si>
  <si>
    <t>Eirwen Edwards</t>
  </si>
  <si>
    <t>https://www.enfield.gov.uk?a=24101:local-plan-response/email-reps/3839-Eirwen Edwards.pdf</t>
  </si>
  <si>
    <t>1313</t>
  </si>
  <si>
    <t>Eiza Fabello</t>
  </si>
  <si>
    <t>https://www.enfield.gov.uk?a=24101:local-plan-response/email-reps/1313-Eiza Fabello.pdf</t>
  </si>
  <si>
    <t>1414</t>
  </si>
  <si>
    <t>Ela Jonscher</t>
  </si>
  <si>
    <t>https://www.enfield.gov.uk?a=24101:local-plan-response/email-reps/1414-Ela Jonscher.pdf</t>
  </si>
  <si>
    <t>3666</t>
  </si>
  <si>
    <t>Elaina Tsiattalos</t>
  </si>
  <si>
    <t>https://www.enfield.gov.uk?a=24101:local-plan-response/email-reps/3666-Elaina Tsiattalos.pdf</t>
  </si>
  <si>
    <t>1626</t>
  </si>
  <si>
    <t>Elaine and Robert Clift</t>
  </si>
  <si>
    <t>https://www.enfield.gov.uk?a=24101:local-plan-response/email-reps/1626-Elaine and Robert Clift.pdf</t>
  </si>
  <si>
    <t>2502</t>
  </si>
  <si>
    <t>Elaine Baker</t>
  </si>
  <si>
    <t>https://www.enfield.gov.uk?a=24101:local-plan-response/email-reps/2502-Elaine Baker.pdf</t>
  </si>
  <si>
    <t>2207</t>
  </si>
  <si>
    <t>Elaine Barber</t>
  </si>
  <si>
    <t>https://www.enfield.gov.uk?a=24101:local-plan-response/email-reps/2207-Elaine Barber.pdf</t>
  </si>
  <si>
    <t>3919</t>
  </si>
  <si>
    <t>Elaine Carter</t>
  </si>
  <si>
    <t>https://www.enfield.gov.uk?a=24101:local-plan-response/email-reps/3919-Elaine Carter.pdf</t>
  </si>
  <si>
    <t>0301</t>
  </si>
  <si>
    <t>Elaine Dodson</t>
  </si>
  <si>
    <t>https://www.enfield.gov.uk?a=24101:local-plan-response/email-reps/0301-Elaine Dodson.pdf</t>
  </si>
  <si>
    <t>1517</t>
  </si>
  <si>
    <t>Elaine feld</t>
  </si>
  <si>
    <t>https://www.enfield.gov.uk?a=24101:local-plan-response/email-reps/1517-Elaine feld.pdf</t>
  </si>
  <si>
    <t>4466</t>
  </si>
  <si>
    <t>Elaine Green</t>
  </si>
  <si>
    <t>https://www.enfield.gov.uk?a=24101:local-plan-response/email-reps/4466-Elaine Green.pdf</t>
  </si>
  <si>
    <t>4493</t>
  </si>
  <si>
    <t>https://www.enfield.gov.uk?a=24101:local-plan-response/email-reps/4493-Elaine Green.pdf</t>
  </si>
  <si>
    <t>2082</t>
  </si>
  <si>
    <t>Elaine Jones</t>
  </si>
  <si>
    <t>https://www.enfield.gov.uk?a=24101:local-plan-response/email-reps/2082-Elaine Jones.pdf</t>
  </si>
  <si>
    <t>2982</t>
  </si>
  <si>
    <t>Elaine Rippington</t>
  </si>
  <si>
    <t>https://www.enfield.gov.uk?a=24101:local-plan-response/email-reps/2982-Elaine Rippington.pdf</t>
  </si>
  <si>
    <t>2109</t>
  </si>
  <si>
    <t>Elana Overs</t>
  </si>
  <si>
    <t>https://www.enfield.gov.uk?a=24101:local-plan-response/email-reps/2109-Elana Overs.pdf</t>
  </si>
  <si>
    <t>1422</t>
  </si>
  <si>
    <t>Eleanor Bevan</t>
  </si>
  <si>
    <t>https://www.enfield.gov.uk?a=24101:local-plan-response/email-reps/1422-Eleanor Bevan.pdf</t>
  </si>
  <si>
    <t>4393</t>
  </si>
  <si>
    <t>Eleanor Buckland</t>
  </si>
  <si>
    <t>https://www.enfield.gov.uk?a=24101:local-plan-response/email-reps/4393-Eleanor Buckland.pdf</t>
  </si>
  <si>
    <t>3904</t>
  </si>
  <si>
    <t>Eleanor Caine</t>
  </si>
  <si>
    <t>https://www.enfield.gov.uk?a=24101:local-plan-response/email-reps/3904-Eleanor Caine.pdf</t>
  </si>
  <si>
    <t>2761</t>
  </si>
  <si>
    <t>Eleanor Clements</t>
  </si>
  <si>
    <t>https://www.enfield.gov.uk?a=24101:local-plan-response/email-reps/2761-Eleanor Clements.pdf</t>
  </si>
  <si>
    <t>4165</t>
  </si>
  <si>
    <t>Eleanor Cunnane</t>
  </si>
  <si>
    <t>https://www.enfield.gov.uk?a=24101:local-plan-response/email-reps/4165-Eleanor Cunnane.pdf</t>
  </si>
  <si>
    <t>3895</t>
  </si>
  <si>
    <t>Eleanor Grey</t>
  </si>
  <si>
    <t>https://www.enfield.gov.uk?a=24101:local-plan-response/email-reps/3895-Eleanor Grey-Parsons.pdf</t>
  </si>
  <si>
    <t>2428</t>
  </si>
  <si>
    <t>Eleanor Reid</t>
  </si>
  <si>
    <t>https://www.enfield.gov.uk?a=24101:local-plan-response/email-reps/2428-Eleanor Reid.pdf</t>
  </si>
  <si>
    <t>1144</t>
  </si>
  <si>
    <t>Elena Dellafiora</t>
  </si>
  <si>
    <t>https://www.enfield.gov.uk?a=24101:local-plan-response/email-reps/1144-Elena Dellafiora.pdf</t>
  </si>
  <si>
    <t>2149</t>
  </si>
  <si>
    <t>https://www.enfield.gov.uk?a=24101:local-plan-response/email-reps/2149-Elena Dellafiora.pdf</t>
  </si>
  <si>
    <t>1061</t>
  </si>
  <si>
    <t>Elena Georgiou</t>
  </si>
  <si>
    <t>https://www.enfield.gov.uk?a=24101:local-plan-response/email-reps/1061-Elena Georgiou.pdf</t>
  </si>
  <si>
    <t>2319</t>
  </si>
  <si>
    <t>Elena Hawkins</t>
  </si>
  <si>
    <t>https://www.enfield.gov.uk?a=24101:local-plan-response/email-reps/2319-Elena Hawkins.pdf</t>
  </si>
  <si>
    <t>3362</t>
  </si>
  <si>
    <t>Elena Maria P</t>
  </si>
  <si>
    <t>https://www.enfield.gov.uk?a=24101:local-plan-response/email-reps/3362-Elena Maria P.pdf</t>
  </si>
  <si>
    <t>3613</t>
  </si>
  <si>
    <t>Elena Nicholas</t>
  </si>
  <si>
    <t>https://www.enfield.gov.uk?a=24101:local-plan-response/email-reps/3613-Elena Nicholas.pdf</t>
  </si>
  <si>
    <t>1791</t>
  </si>
  <si>
    <t>Elena Uzun</t>
  </si>
  <si>
    <t>https://www.enfield.gov.uk?a=24101:local-plan-response/email-reps/1791-Elena Uzun.pdf</t>
  </si>
  <si>
    <t>0654</t>
  </si>
  <si>
    <t>Eleni Aresti</t>
  </si>
  <si>
    <t>https://www.enfield.gov.uk?a=24101:local-plan-response/email-reps/0654-Eleni Aresti.pdf</t>
  </si>
  <si>
    <t>1841</t>
  </si>
  <si>
    <t>Eleni SLinn</t>
  </si>
  <si>
    <t>https://www.enfield.gov.uk?a=24101:local-plan-response/email-reps/1841-Eleni SLinn.pdf</t>
  </si>
  <si>
    <t>0618</t>
  </si>
  <si>
    <t>elia savas</t>
  </si>
  <si>
    <t>https://www.enfield.gov.uk?a=24101:local-plan-response/email-reps/0618-elia savas.pdf</t>
  </si>
  <si>
    <t>4065</t>
  </si>
  <si>
    <t>Elias Michael</t>
  </si>
  <si>
    <t>https://www.enfield.gov.uk?a=24101:local-plan-response/email-reps/4065-Elias Michael.pdf</t>
  </si>
  <si>
    <t>2815</t>
  </si>
  <si>
    <t>Elif Urger</t>
  </si>
  <si>
    <t>https://www.enfield.gov.uk?a=24101:local-plan-response/email-reps/2815-Elif Urger.pdf</t>
  </si>
  <si>
    <t>1783</t>
  </si>
  <si>
    <t>Elina Stamou</t>
  </si>
  <si>
    <t>https://www.enfield.gov.uk?a=24101:local-plan-response/email-reps/1783-Elina Stamou.pdf</t>
  </si>
  <si>
    <t>3651</t>
  </si>
  <si>
    <t>Elise King</t>
  </si>
  <si>
    <t>https://www.enfield.gov.uk?a=24101:local-plan-response/email-reps/3651-Elise King.pdf</t>
  </si>
  <si>
    <t>1921</t>
  </si>
  <si>
    <t>Elise Windmill</t>
  </si>
  <si>
    <t>https://www.enfield.gov.uk?a=24101:local-plan-response/email-reps/1921-Elise Windmill.pdf</t>
  </si>
  <si>
    <t>0650</t>
  </si>
  <si>
    <t>Elisha Brett</t>
  </si>
  <si>
    <t>https://www.enfield.gov.uk?a=24101:local-plan-response/email-reps/0650-Elisha Brett.pdf</t>
  </si>
  <si>
    <t>3416</t>
  </si>
  <si>
    <t>Elizabeth and Oliver Goodwin</t>
  </si>
  <si>
    <t>https://www.enfield.gov.uk?a=24101:local-plan-response/email-reps/3416-Elizabeth and Oliver Goodwin.pdf</t>
  </si>
  <si>
    <t>0852</t>
  </si>
  <si>
    <t>Elizabeth Bower</t>
  </si>
  <si>
    <t>https://www.enfield.gov.uk?a=24101:local-plan-response/email-reps/0852-Elizabeth Bower.pdf</t>
  </si>
  <si>
    <t>2545</t>
  </si>
  <si>
    <t>https://www.enfield.gov.uk?a=24101:local-plan-response/email-reps/2545-Elizabeth Bower.pdf</t>
  </si>
  <si>
    <t>2241</t>
  </si>
  <si>
    <t>Elizabeth Brezitski</t>
  </si>
  <si>
    <t>https://www.enfield.gov.uk?a=24101:local-plan-response/email-reps/2241-Elizabeth Brezitski.pdf</t>
  </si>
  <si>
    <t>2244</t>
  </si>
  <si>
    <t>https://www.enfield.gov.uk?a=24101:local-plan-response/email-reps/2244-Elizabeth Brezitski.pdf</t>
  </si>
  <si>
    <t>4372</t>
  </si>
  <si>
    <t>Elizabeth Cardozo</t>
  </si>
  <si>
    <t>https://www.enfield.gov.uk?a=24101:local-plan-response/email-reps/4372-Elizabeth Cardozo-Richards.pdf</t>
  </si>
  <si>
    <t>2211</t>
  </si>
  <si>
    <t>Elizabeth Davis</t>
  </si>
  <si>
    <t>https://www.enfield.gov.uk?a=24101:local-plan-response/email-reps/2211-Elizabeth Davis.pdf</t>
  </si>
  <si>
    <t>4109</t>
  </si>
  <si>
    <t>Elizabeth Diaferia</t>
  </si>
  <si>
    <t>https://www.enfield.gov.uk?a=24101:local-plan-response/email-reps/4109-Elizabeth Diaferia.pdf</t>
  </si>
  <si>
    <t>3627</t>
  </si>
  <si>
    <t>Elizabeth Finnegan &amp; Poorandranath Naik</t>
  </si>
  <si>
    <t>https://www.enfield.gov.uk?a=24101:local-plan-response/email-reps/3627-Elizabeth Finnegan &amp; Poorandranath Naik.pdf</t>
  </si>
  <si>
    <t>3572</t>
  </si>
  <si>
    <t>ELIZABETH GOUMAL</t>
  </si>
  <si>
    <t>https://www.enfield.gov.uk?a=24101:local-plan-response/email-reps/3572-ELIZABETH GOUMAL.pdf</t>
  </si>
  <si>
    <t>2936</t>
  </si>
  <si>
    <t>Elizabeth Greene</t>
  </si>
  <si>
    <t>https://www.enfield.gov.uk?a=24101:local-plan-response/email-reps/2936-Elizabeth Greene.pdf</t>
  </si>
  <si>
    <t>4096</t>
  </si>
  <si>
    <t>Elizabeth M Hart</t>
  </si>
  <si>
    <t>https://www.enfield.gov.uk?a=24101:local-plan-response/email-reps/4096-Elizabeth M Hart.pdf</t>
  </si>
  <si>
    <t>4133</t>
  </si>
  <si>
    <t>Elizabeth Nuckowska</t>
  </si>
  <si>
    <t>https://www.enfield.gov.uk?a=24101:local-plan-response/email-reps/4133-Elizabeth Nuckowska.pdf</t>
  </si>
  <si>
    <t>2029</t>
  </si>
  <si>
    <t>Elizabeth Protheroe</t>
  </si>
  <si>
    <t>https://www.enfield.gov.uk?a=24101:local-plan-response/email-reps/2029-Elizabeth Protheroe.pdf</t>
  </si>
  <si>
    <t>3193</t>
  </si>
  <si>
    <t>Elizabeth Silver</t>
  </si>
  <si>
    <t>https://www.enfield.gov.uk?a=24101:local-plan-response/email-reps/3193-Elizabeth Silver.pdf</t>
  </si>
  <si>
    <t>2435</t>
  </si>
  <si>
    <t>Elizabeth Smith</t>
  </si>
  <si>
    <t>https://www.enfield.gov.uk?a=24101:local-plan-response/email-reps/2435-Elizabeth Smith.pdf</t>
  </si>
  <si>
    <t>1673</t>
  </si>
  <si>
    <t>Elizabeth Veitch</t>
  </si>
  <si>
    <t>https://www.enfield.gov.uk?a=24101:local-plan-response/email-reps/1673-Elizabeth Veitch.pdf</t>
  </si>
  <si>
    <t>2763</t>
  </si>
  <si>
    <t>Elizabeth Wilson</t>
  </si>
  <si>
    <t>https://www.enfield.gov.uk?a=24101:local-plan-response/email-reps/2763-Elizabeth Wilson.pdf</t>
  </si>
  <si>
    <t>3333</t>
  </si>
  <si>
    <t>Ellie Marfleet</t>
  </si>
  <si>
    <t>https://www.enfield.gov.uk?a=24101:local-plan-response/email-reps/3333-Ellie Marfleet.pdf</t>
  </si>
  <si>
    <t>3486</t>
  </si>
  <si>
    <t>Ellie Nicholas</t>
  </si>
  <si>
    <t>https://www.enfield.gov.uk?a=24101:local-plan-response/email-reps/3486-Ellie Nicholas.pdf</t>
  </si>
  <si>
    <t>3488</t>
  </si>
  <si>
    <t>Elliot Stratton</t>
  </si>
  <si>
    <t>https://www.enfield.gov.uk?a=24101:local-plan-response/email-reps/3488-Elliot Stratton.pdf</t>
  </si>
  <si>
    <t>4204</t>
  </si>
  <si>
    <t>Ema Mortimer</t>
  </si>
  <si>
    <t>https://www.enfield.gov.uk?a=24101:local-plan-response/email-reps/4204-Ema Mortimer.pdf</t>
  </si>
  <si>
    <t>2986</t>
  </si>
  <si>
    <t>Emilie Scott</t>
  </si>
  <si>
    <t>https://www.enfield.gov.uk?a=24101:local-plan-response/email-reps/2986-Emilie Scott.pdf</t>
  </si>
  <si>
    <t>4242</t>
  </si>
  <si>
    <t>Emily and James Glass</t>
  </si>
  <si>
    <t>https://www.enfield.gov.uk?a=24101:local-plan-response/email-reps/4242-Emily and James Glass.pdf</t>
  </si>
  <si>
    <t>1521</t>
  </si>
  <si>
    <t>Emily Barton</t>
  </si>
  <si>
    <t>https://www.enfield.gov.uk?a=24101:local-plan-response/email-reps/1521-Emily Barton.pdf</t>
  </si>
  <si>
    <t>2229</t>
  </si>
  <si>
    <t>Emily Cole</t>
  </si>
  <si>
    <t>https://www.enfield.gov.uk?a=24101:local-plan-response/email-reps/2229-Emily Cole.pdf</t>
  </si>
  <si>
    <t>2320</t>
  </si>
  <si>
    <t>Emily James</t>
  </si>
  <si>
    <t>https://www.enfield.gov.uk?a=24101:local-plan-response/email-reps/2320-Emily James.pdf</t>
  </si>
  <si>
    <t>0312</t>
  </si>
  <si>
    <t>Emily Marlow</t>
  </si>
  <si>
    <t>https://www.enfield.gov.uk?a=24101:local-plan-response/email-reps/0312-Emily Marlow.pdf</t>
  </si>
  <si>
    <t>0911</t>
  </si>
  <si>
    <t>Emily Marzell</t>
  </si>
  <si>
    <t>https://www.enfield.gov.uk?a=24101:local-plan-response/email-reps/0911-Emily Marzell.pdf</t>
  </si>
  <si>
    <t>1860</t>
  </si>
  <si>
    <t>Emily Nudds</t>
  </si>
  <si>
    <t>https://www.enfield.gov.uk?a=24101:local-plan-response/email-reps/1860-Emily Nudds.pdf</t>
  </si>
  <si>
    <t>0820</t>
  </si>
  <si>
    <t>Emily Rouse</t>
  </si>
  <si>
    <t>https://www.enfield.gov.uk?a=24101:local-plan-response/email-reps/0820-Emily Rouse.pdf</t>
  </si>
  <si>
    <t>2963</t>
  </si>
  <si>
    <t>https://www.enfield.gov.uk?a=24101:local-plan-response/email-reps/2963-Emily Rouse.pdf</t>
  </si>
  <si>
    <t>1551</t>
  </si>
  <si>
    <t>Emily Taylor</t>
  </si>
  <si>
    <t>https://www.enfield.gov.uk?a=24101:local-plan-response/email-reps/1551-Emily Taylor.pdf</t>
  </si>
  <si>
    <t>4399</t>
  </si>
  <si>
    <t>Emily Whittredge</t>
  </si>
  <si>
    <t>https://www.enfield.gov.uk?a=24101:local-plan-response/email-reps/4399-Emily Whittredge.pdf</t>
  </si>
  <si>
    <t>2756</t>
  </si>
  <si>
    <t>Emma Akerman</t>
  </si>
  <si>
    <t>https://www.enfield.gov.uk?a=24101:local-plan-response/email-reps/2756-Emma Akerman.pdf</t>
  </si>
  <si>
    <t>2762</t>
  </si>
  <si>
    <t>https://www.enfield.gov.uk?a=24101:local-plan-response/email-reps/2762-Emma Akerman.pdf</t>
  </si>
  <si>
    <t>2289</t>
  </si>
  <si>
    <t>Emma and Jonathan Parker</t>
  </si>
  <si>
    <t>https://www.enfield.gov.uk?a=24101:local-plan-response/email-reps/2289-Emma and Jonathan Parker.pdf</t>
  </si>
  <si>
    <t>4318</t>
  </si>
  <si>
    <t>Emma Bossom</t>
  </si>
  <si>
    <t>https://www.enfield.gov.uk?a=24101:local-plan-response/email-reps/4318-Emma Bossom.pdf</t>
  </si>
  <si>
    <t>2536</t>
  </si>
  <si>
    <t>Emma Brooks</t>
  </si>
  <si>
    <t>https://www.enfield.gov.uk?a=24101:local-plan-response/email-reps/2536-Emma Brooks.pdf</t>
  </si>
  <si>
    <t>2981</t>
  </si>
  <si>
    <t>https://www.enfield.gov.uk?a=24101:local-plan-response/email-reps/2981-Emma Christou.pdf</t>
  </si>
  <si>
    <t>0720</t>
  </si>
  <si>
    <t>Emma Golding</t>
  </si>
  <si>
    <t>https://www.enfield.gov.uk?a=24101:local-plan-response/email-reps/0720-Emma Golding.pdf</t>
  </si>
  <si>
    <t>2658</t>
  </si>
  <si>
    <t>Emma Goulding</t>
  </si>
  <si>
    <t>https://www.enfield.gov.uk?a=24101:local-plan-response/email-reps/2658-Emma Goulding.pdf</t>
  </si>
  <si>
    <t>2782</t>
  </si>
  <si>
    <t>Emma Halstead</t>
  </si>
  <si>
    <t>https://www.enfield.gov.uk?a=24101:local-plan-response/email-reps/2782-Emma Halstead.pdf</t>
  </si>
  <si>
    <t>0572</t>
  </si>
  <si>
    <t>Emma Hazlegreaves,</t>
  </si>
  <si>
    <t>https://www.enfield.gov.uk?a=24101:local-plan-response/email-reps/0572-Emma Hazlegreaves,.pdf</t>
  </si>
  <si>
    <t>2098</t>
  </si>
  <si>
    <t>Emma Kanutin</t>
  </si>
  <si>
    <t>https://www.enfield.gov.uk?a=24101:local-plan-response/email-reps/2098-Emma Kanutin.pdf</t>
  </si>
  <si>
    <t>3384</t>
  </si>
  <si>
    <t>Emma Lambert</t>
  </si>
  <si>
    <t>https://www.enfield.gov.uk?a=24101:local-plan-response/email-reps/3384-Emma Lambert.pdf</t>
  </si>
  <si>
    <t>0928</t>
  </si>
  <si>
    <t>Emma Lister</t>
  </si>
  <si>
    <t>https://www.enfield.gov.uk?a=24101:local-plan-response/email-reps/0928-Emma Lister.pdf</t>
  </si>
  <si>
    <t>3607</t>
  </si>
  <si>
    <t>Emma Maloney</t>
  </si>
  <si>
    <t>https://www.enfield.gov.uk?a=24101:local-plan-response/email-reps/3607-Emma Maloney.pdf</t>
  </si>
  <si>
    <t>4239</t>
  </si>
  <si>
    <t>Emma Peaurt</t>
  </si>
  <si>
    <t>https://www.enfield.gov.uk?a=24101:local-plan-response/email-reps/4239-Emma Peaurt.pdf</t>
  </si>
  <si>
    <t>1963</t>
  </si>
  <si>
    <t>Emma Personal</t>
  </si>
  <si>
    <t>https://www.enfield.gov.uk?a=24101:local-plan-response/email-reps/1963-Emma Personal.pdf</t>
  </si>
  <si>
    <t>0558</t>
  </si>
  <si>
    <t>Emma Stroud</t>
  </si>
  <si>
    <t>https://www.enfield.gov.uk?a=24101:local-plan-response/email-reps/0558-Emma Stroud.pdf</t>
  </si>
  <si>
    <t>4117</t>
  </si>
  <si>
    <t>Emma Underhill Nemar</t>
  </si>
  <si>
    <t>https://www.enfield.gov.uk?a=24101:local-plan-response/email-reps/4117-Emma Underhill Nemar.pdf</t>
  </si>
  <si>
    <t>2474</t>
  </si>
  <si>
    <t>emmalia</t>
  </si>
  <si>
    <t>https://www.enfield.gov.uk?a=24101:local-plan-response/email-reps/2474-emmalia.pdf</t>
  </si>
  <si>
    <t>4229</t>
  </si>
  <si>
    <t>Emmet Brady</t>
  </si>
  <si>
    <t>https://www.enfield.gov.uk?a=24101:local-plan-response/email-reps/4229-Emmet Brady.pdf</t>
  </si>
  <si>
    <t>0173</t>
  </si>
  <si>
    <t>Emral Jarrold</t>
  </si>
  <si>
    <t>https://www.enfield.gov.uk?a=24101:local-plan-response/email-reps/0173-Emral Jarrold.pdf</t>
  </si>
  <si>
    <t>2953</t>
  </si>
  <si>
    <t>https://www.enfield.gov.uk?a=24101:local-plan-response/email-reps/2953-Enfield Over 50s Forum.pdf</t>
  </si>
  <si>
    <t>3547</t>
  </si>
  <si>
    <t>Enza Georgiou</t>
  </si>
  <si>
    <t>https://www.enfield.gov.uk?a=24101:local-plan-response/email-reps/3547-Enza Georgiou.pdf</t>
  </si>
  <si>
    <t>3571</t>
  </si>
  <si>
    <t>https://www.enfield.gov.uk?a=24101:local-plan-response/email-reps/3571-Enza Georgiou.pdf</t>
  </si>
  <si>
    <t>1973</t>
  </si>
  <si>
    <t>EP Fitzmaurice</t>
  </si>
  <si>
    <t>https://www.enfield.gov.uk?a=24101:local-plan-response/email-reps/1973-EP Fitzmaurice.pdf</t>
  </si>
  <si>
    <t>2803</t>
  </si>
  <si>
    <t>Erhan Hassan</t>
  </si>
  <si>
    <t>https://www.enfield.gov.uk?a=24101:local-plan-response/email-reps/2803-Erhan Hassan.pdf</t>
  </si>
  <si>
    <t>1601</t>
  </si>
  <si>
    <t>Eric Levene</t>
  </si>
  <si>
    <t>https://www.enfield.gov.uk?a=24101:local-plan-response/email-reps/1601-Eric Levene.pdf</t>
  </si>
  <si>
    <t>3868</t>
  </si>
  <si>
    <t>Eric Rolfe</t>
  </si>
  <si>
    <t>https://www.enfield.gov.uk?a=24101:local-plan-response/email-reps/3868-Eric Rolfe.pdf</t>
  </si>
  <si>
    <t>0267</t>
  </si>
  <si>
    <t>Eric Toni</t>
  </si>
  <si>
    <t>https://www.enfield.gov.uk?a=24101:local-plan-response/email-reps/0267-Eric Toni.pdf</t>
  </si>
  <si>
    <t>1002</t>
  </si>
  <si>
    <t>Erika Bondor</t>
  </si>
  <si>
    <t>https://www.enfield.gov.uk?a=24101:local-plan-response/email-reps/1002-Erika Bondor.pdf</t>
  </si>
  <si>
    <t>1107</t>
  </si>
  <si>
    <t>Erkan Said</t>
  </si>
  <si>
    <t>https://www.enfield.gov.uk?a=24101:local-plan-response/email-reps/1107-Erkan Said.pdf</t>
  </si>
  <si>
    <t>0648</t>
  </si>
  <si>
    <t>Ernest Whittaker</t>
  </si>
  <si>
    <t>https://www.enfield.gov.uk?a=24101:local-plan-response/email-reps/0648-Ernest Whittaker.pdf</t>
  </si>
  <si>
    <t>3830</t>
  </si>
  <si>
    <t>Ertan Hurer</t>
  </si>
  <si>
    <t>https://www.enfield.gov.uk?a=24101:local-plan-response/email-reps/3830-Ertan Hurer.pdf</t>
  </si>
  <si>
    <t>0707</t>
  </si>
  <si>
    <t>Esra Pirgot</t>
  </si>
  <si>
    <t>https://www.enfield.gov.uk?a=24101:local-plan-response/email-reps/0707-Esra Pirgot.pdf</t>
  </si>
  <si>
    <t>0689</t>
  </si>
  <si>
    <t>Esther Kurland</t>
  </si>
  <si>
    <t>https://www.enfield.gov.uk?a=24101:local-plan-response/email-reps/0689-Esther Kurland.pdf</t>
  </si>
  <si>
    <t>4365</t>
  </si>
  <si>
    <t>Ethan Burn</t>
  </si>
  <si>
    <t>https://www.enfield.gov.uk?a=24101:local-plan-response/email-reps/4365-Ethan Burn.pdf</t>
  </si>
  <si>
    <t>4246</t>
  </si>
  <si>
    <t>Eva Alavi</t>
  </si>
  <si>
    <t>https://www.enfield.gov.uk?a=24101:local-plan-response/email-reps/4246-Eva Alavi.pdf</t>
  </si>
  <si>
    <t>2157</t>
  </si>
  <si>
    <t>Eva Betts</t>
  </si>
  <si>
    <t>https://www.enfield.gov.uk?a=24101:local-plan-response/email-reps/2157-Eva Betts.pdf</t>
  </si>
  <si>
    <t>0467</t>
  </si>
  <si>
    <t>Eva Hollins</t>
  </si>
  <si>
    <t>https://www.enfield.gov.uk?a=24101:local-plan-response/email-reps/0467-Eva Hollins.pdf</t>
  </si>
  <si>
    <t>Eva Hollins 02</t>
  </si>
  <si>
    <t>https://www.enfield.gov.uk?a=24101:local-plan-response/email-reps/0467-Eva Hollins 02.pdf</t>
  </si>
  <si>
    <t>4027</t>
  </si>
  <si>
    <t>Eva Leonard</t>
  </si>
  <si>
    <t>https://www.enfield.gov.uk?a=24101:local-plan-response/email-reps/4027-Eva Leonard.pdf</t>
  </si>
  <si>
    <t>3921</t>
  </si>
  <si>
    <t>Eva Maria Zlotnick</t>
  </si>
  <si>
    <t>https://www.enfield.gov.uk?a=24101:local-plan-response/email-reps/3921-Eva Maria Zlotnick.pdf</t>
  </si>
  <si>
    <t>0421</t>
  </si>
  <si>
    <t>Eva Wilsmore</t>
  </si>
  <si>
    <t>https://www.enfield.gov.uk?a=24101:local-plan-response/email-reps/0421-Eva Wilsmore.pdf</t>
  </si>
  <si>
    <t>3743</t>
  </si>
  <si>
    <t>EVA WILSMORE</t>
  </si>
  <si>
    <t>https://www.enfield.gov.uk?a=24101:local-plan-response/email-reps/3743-EVA WILSMORE.pdf</t>
  </si>
  <si>
    <t>4003</t>
  </si>
  <si>
    <t>Evan Theodorides</t>
  </si>
  <si>
    <t>https://www.enfield.gov.uk?a=24101:local-plan-response/email-reps/4003-Evan Theodorides.pdf</t>
  </si>
  <si>
    <t>2230</t>
  </si>
  <si>
    <t>Evanthea Marsh</t>
  </si>
  <si>
    <t>https://www.enfield.gov.uk?a=24101:local-plan-response/email-reps/2230-Evanthea Marsh.pdf</t>
  </si>
  <si>
    <t>3946</t>
  </si>
  <si>
    <t>Eve McClean</t>
  </si>
  <si>
    <t>https://www.enfield.gov.uk?a=24101:local-plan-response/email-reps/3946-Eve McClean.pdf</t>
  </si>
  <si>
    <t>2496</t>
  </si>
  <si>
    <t>Evelyn Makombera</t>
  </si>
  <si>
    <t>https://www.enfield.gov.uk?a=24101:local-plan-response/email-reps/2496-Evelyn Makombera.pdf</t>
  </si>
  <si>
    <t>3008</t>
  </si>
  <si>
    <t>Evgenia Aleksyuk</t>
  </si>
  <si>
    <t>https://www.enfield.gov.uk?a=24101:local-plan-response/email-reps/3008-Evgenia Aleksyuk.pdf</t>
  </si>
  <si>
    <t>3007</t>
  </si>
  <si>
    <t>Evgenia Osmani</t>
  </si>
  <si>
    <t>https://www.enfield.gov.uk?a=24101:local-plan-response/email-reps/3007-Evgenia Osmani.pdf</t>
  </si>
  <si>
    <t>3557</t>
  </si>
  <si>
    <t>https://www.enfield.gov.uk?a=24101:local-plan-response/email-reps/3557-Evgenia Osmani.pdf</t>
  </si>
  <si>
    <t>4273</t>
  </si>
  <si>
    <t>Evie Dâ€™Souza</t>
  </si>
  <si>
    <t>https://www.enfield.gov.uk?a=24101:local-plan-response/email-reps/4273-Evie Dâ€™Souza.pdf</t>
  </si>
  <si>
    <t>1767</t>
  </si>
  <si>
    <t>Evy Matha Palamaras</t>
  </si>
  <si>
    <t>https://www.enfield.gov.uk?a=24101:local-plan-response/email-reps/1767-Evy Matha Palamaras.pdf</t>
  </si>
  <si>
    <t>1118</t>
  </si>
  <si>
    <t>Ewa Chodorowska</t>
  </si>
  <si>
    <t>https://www.enfield.gov.uk?a=24101:local-plan-response/email-reps/1118-Ewa Chodorowska.pdf</t>
  </si>
  <si>
    <t>2687</t>
  </si>
  <si>
    <t>https://www.enfield.gov.uk?a=24101:local-plan-response/email-reps/2687-Ewa Chodorowska.pdf</t>
  </si>
  <si>
    <t>2813</t>
  </si>
  <si>
    <t>Ewa Szemplinska</t>
  </si>
  <si>
    <t>https://www.enfield.gov.uk?a=24101:local-plan-response/email-reps/2813-Ewa Szemplinska.pdf</t>
  </si>
  <si>
    <t>2251</t>
  </si>
  <si>
    <t>F A Rasey</t>
  </si>
  <si>
    <t>https://www.enfield.gov.uk?a=24101:local-plan-response/email-reps/2251-F A Rasey.pdf</t>
  </si>
  <si>
    <t>2667</t>
  </si>
  <si>
    <t>F and Mrs T Johnson</t>
  </si>
  <si>
    <t>https://www.enfield.gov.uk?a=24101:local-plan-response/email-reps/2667-F and Mrs T Johnson.pdf</t>
  </si>
  <si>
    <t>1818</t>
  </si>
  <si>
    <t>F Cruickshank</t>
  </si>
  <si>
    <t>https://www.enfield.gov.uk?a=24101:local-plan-response/email-reps/1818-F Cruickshank.pdf</t>
  </si>
  <si>
    <t>3140</t>
  </si>
  <si>
    <t>Fahed Elmoudni</t>
  </si>
  <si>
    <t>https://www.enfield.gov.uk?a=24101:local-plan-response/email-reps/3140-Fahed Elmoudni.pdf</t>
  </si>
  <si>
    <t>0644</t>
  </si>
  <si>
    <t>Fahim Afghan</t>
  </si>
  <si>
    <t>https://www.enfield.gov.uk?a=24101:local-plan-response/email-reps/0644-Fahim Afghan.pdf</t>
  </si>
  <si>
    <t>3623</t>
  </si>
  <si>
    <t>Fahri Ecvet</t>
  </si>
  <si>
    <t>https://www.enfield.gov.uk?a=24101:local-plan-response/email-reps/3623-Fahri Ecvet.pdf</t>
  </si>
  <si>
    <t>3098</t>
  </si>
  <si>
    <t>Faith pank</t>
  </si>
  <si>
    <t>https://www.enfield.gov.uk?a=24101:local-plan-response/email-reps/3098-Faith pank.pdf</t>
  </si>
  <si>
    <t>3375</t>
  </si>
  <si>
    <t>Fareeha Afghan</t>
  </si>
  <si>
    <t>https://www.enfield.gov.uk?a=24101:local-plan-response/email-reps/3375-Fareeha Afghan.pdf</t>
  </si>
  <si>
    <t>2212</t>
  </si>
  <si>
    <t>Farihana Butt</t>
  </si>
  <si>
    <t>https://www.enfield.gov.uk?a=24101:local-plan-response/email-reps/2212-Farihana Butt.pdf</t>
  </si>
  <si>
    <t>1196</t>
  </si>
  <si>
    <t>Farrah Mosaheb</t>
  </si>
  <si>
    <t>https://www.enfield.gov.uk?a=24101:local-plan-response/email-reps/1196-Farrah Mosaheb.pdf</t>
  </si>
  <si>
    <t>0350</t>
  </si>
  <si>
    <t>Fatima Ibrahim</t>
  </si>
  <si>
    <t>https://www.enfield.gov.uk?a=24101:local-plan-response/email-reps/0350-Fatima Ibrahim.pdf</t>
  </si>
  <si>
    <t>1662</t>
  </si>
  <si>
    <t>Fatma bingol</t>
  </si>
  <si>
    <t>https://www.enfield.gov.uk?a=24101:local-plan-response/email-reps/1662-Fatma bingol.pdf</t>
  </si>
  <si>
    <t>1938</t>
  </si>
  <si>
    <t>Fay Heatley</t>
  </si>
  <si>
    <t>https://www.enfield.gov.uk?a=24101:local-plan-response/email-reps/1938-Fay Heatley.pdf</t>
  </si>
  <si>
    <t>2164</t>
  </si>
  <si>
    <t>https://www.enfield.gov.uk?a=24101:local-plan-response/email-reps/2164-Fay Heatley.pdf</t>
  </si>
  <si>
    <t>1187</t>
  </si>
  <si>
    <t>Faye Mahoney</t>
  </si>
  <si>
    <t>https://www.enfield.gov.uk?a=24101:local-plan-response/email-reps/1187-Faye Mahoney.pdf</t>
  </si>
  <si>
    <t>2170</t>
  </si>
  <si>
    <t>Faye Serlin</t>
  </si>
  <si>
    <t>https://www.enfield.gov.uk?a=24101:local-plan-response/email-reps/2170-Faye Serlin.pdf</t>
  </si>
  <si>
    <t>4136</t>
  </si>
  <si>
    <t>Fazilla Amide</t>
  </si>
  <si>
    <t>https://www.enfield.gov.uk?a=24101:local-plan-response/email-reps/4136-Fazilla Amide.pdf</t>
  </si>
  <si>
    <t>https://www.enfield.gov.uk?a=24101:local-plan-response/email-reps/1984-Federation of Enfield Residents &amp; Allied Associations.pdf</t>
  </si>
  <si>
    <t>3411</t>
  </si>
  <si>
    <t>Feisal Adam</t>
  </si>
  <si>
    <t>https://www.enfield.gov.uk?a=24101:local-plan-response/email-reps/3411-Feisal Adam.pdf</t>
  </si>
  <si>
    <t>3776</t>
  </si>
  <si>
    <t>fel forrest</t>
  </si>
  <si>
    <t>https://www.enfield.gov.uk?a=24101:local-plan-response/email-reps/3776-fel forrest.pdf</t>
  </si>
  <si>
    <t>3803</t>
  </si>
  <si>
    <t>https://www.enfield.gov.uk?a=24101:local-plan-response/email-reps/3803-fel forrest.pdf</t>
  </si>
  <si>
    <t>1960</t>
  </si>
  <si>
    <t>Felicia Forrest</t>
  </si>
  <si>
    <t>https://www.enfield.gov.uk?a=24101:local-plan-response/email-reps/1960-Felicia Forrest.pdf</t>
  </si>
  <si>
    <t>1672</t>
  </si>
  <si>
    <t>Felicity Pegg</t>
  </si>
  <si>
    <t>https://www.enfield.gov.uk?a=24101:local-plan-response/email-reps/1672-Felicity Pegg.pdf</t>
  </si>
  <si>
    <t>4299</t>
  </si>
  <si>
    <t>Felix Hathaway</t>
  </si>
  <si>
    <t>https://www.enfield.gov.uk?a=24101:local-plan-response/email-reps/4299-Felix Hathaway.pdf</t>
  </si>
  <si>
    <t>1098</t>
  </si>
  <si>
    <t>Felix Taljaard</t>
  </si>
  <si>
    <t>https://www.enfield.gov.uk?a=24101:local-plan-response/email-reps/1098-Felix Taljaard.pdf</t>
  </si>
  <si>
    <t>0232</t>
  </si>
  <si>
    <t>Felix Zajarnijus</t>
  </si>
  <si>
    <t>https://www.enfield.gov.uk?a=24101:local-plan-response/email-reps/0232-Felix Zajarnijus.pdf</t>
  </si>
  <si>
    <t>0112</t>
  </si>
  <si>
    <t>femi Lana</t>
  </si>
  <si>
    <t>https://www.enfield.gov.uk?a=24101:local-plan-response/email-reps/0112-femi Lana.pdf</t>
  </si>
  <si>
    <t>1989</t>
  </si>
  <si>
    <t>Ferdinando Ostia</t>
  </si>
  <si>
    <t>https://www.enfield.gov.uk?a=24101:local-plan-response/email-reps/1989-Ferdinando Ostia.pdf</t>
  </si>
  <si>
    <t>3480</t>
  </si>
  <si>
    <t>Fernando Urrutia</t>
  </si>
  <si>
    <t>https://www.enfield.gov.uk?a=24101:local-plan-response/email-reps/3480-Fernando Urrutia.pdf</t>
  </si>
  <si>
    <t>4354</t>
  </si>
  <si>
    <t>Feryal Clark</t>
  </si>
  <si>
    <t>https://www.enfield.gov.uk?a=24101:local-plan-response/email-reps/4354-Feryal Clark.pdf</t>
  </si>
  <si>
    <t>0878</t>
  </si>
  <si>
    <t>Fez Raif</t>
  </si>
  <si>
    <t>https://www.enfield.gov.uk?a=24101:local-plan-response/email-reps/0878-Fez Raif.pdf</t>
  </si>
  <si>
    <t>1172</t>
  </si>
  <si>
    <t>Filomena Turner</t>
  </si>
  <si>
    <t>https://www.enfield.gov.uk?a=24101:local-plan-response/email-reps/1172-Filomena Turner.pdf</t>
  </si>
  <si>
    <t>3874</t>
  </si>
  <si>
    <t>Finlay Ivers</t>
  </si>
  <si>
    <t>https://www.enfield.gov.uk?a=24101:local-plan-response/email-reps/3874-Finlay Ivers.pdf</t>
  </si>
  <si>
    <t>1914</t>
  </si>
  <si>
    <t>Fiona and John Jackson</t>
  </si>
  <si>
    <t>https://www.enfield.gov.uk?a=24101:local-plan-response/email-reps/1914-Fiona and John Jackson.pdf</t>
  </si>
  <si>
    <t>1923</t>
  </si>
  <si>
    <t>https://www.enfield.gov.uk?a=24101:local-plan-response/email-reps/1923-Fiona and John Jackson.pdf</t>
  </si>
  <si>
    <t>4534</t>
  </si>
  <si>
    <t>Fiona de Lys</t>
  </si>
  <si>
    <t>https://www.enfield.gov.uk?a=24101:local-plan-response/email-reps/4534-Fiona de Lys.pdf</t>
  </si>
  <si>
    <t>4143</t>
  </si>
  <si>
    <t>fiona groarke</t>
  </si>
  <si>
    <t>https://www.enfield.gov.uk?a=24101:local-plan-response/email-reps/4143-fiona groarke.pdf</t>
  </si>
  <si>
    <t>0936</t>
  </si>
  <si>
    <t>Fiona Hammond</t>
  </si>
  <si>
    <t>https://www.enfield.gov.uk?a=24101:local-plan-response/email-reps/0936-Fiona Hammond.pdf</t>
  </si>
  <si>
    <t>3886</t>
  </si>
  <si>
    <t>Fiona Kemp</t>
  </si>
  <si>
    <t>https://www.enfield.gov.uk?a=24101:local-plan-response/email-reps/3886-Fiona Kemp.pdf</t>
  </si>
  <si>
    <t>4521</t>
  </si>
  <si>
    <t>Fiona Kyprianou</t>
  </si>
  <si>
    <t>https://www.enfield.gov.uk?a=24101:local-plan-response/email-reps/4521-Fiona Kyprianou.pdf</t>
  </si>
  <si>
    <t>1581</t>
  </si>
  <si>
    <t>Fiona Philippou</t>
  </si>
  <si>
    <t>https://www.enfield.gov.uk?a=24101:local-plan-response/email-reps/1581-Fiona Philippou.pdf</t>
  </si>
  <si>
    <t>0023</t>
  </si>
  <si>
    <t>Fiona Smith</t>
  </si>
  <si>
    <t>https://www.enfield.gov.uk?a=24101:local-plan-response/email-reps/0023-Fiona Smith.pdf</t>
  </si>
  <si>
    <t>2228</t>
  </si>
  <si>
    <t>Fiona Tansley</t>
  </si>
  <si>
    <t>https://www.enfield.gov.uk?a=24101:local-plan-response/email-reps/2228-Fiona Tansley.pdf</t>
  </si>
  <si>
    <t>1539</t>
  </si>
  <si>
    <t>Fiona Wickramasinghe</t>
  </si>
  <si>
    <t>https://www.enfield.gov.uk?a=24101:local-plan-response/email-reps/1539-Fiona Wickramasinghe.pdf</t>
  </si>
  <si>
    <t>2883</t>
  </si>
  <si>
    <t>https://www.enfield.gov.uk?a=24101:local-plan-response/email-reps/2883-Fiona Wickramasinghe.pdf</t>
  </si>
  <si>
    <t>1697</t>
  </si>
  <si>
    <t>Firs Farm School</t>
  </si>
  <si>
    <t>https://www.enfield.gov.uk?a=24101:local-plan-response/email-reps/1697-Firs Farm School.pdf</t>
  </si>
  <si>
    <t>3043</t>
  </si>
  <si>
    <t>Flora and Christopher Boyle</t>
  </si>
  <si>
    <t>https://www.enfield.gov.uk?a=24101:local-plan-response/email-reps/3043-Flora and Christopher Boyle.pdf</t>
  </si>
  <si>
    <t>2818</t>
  </si>
  <si>
    <t>https://www.enfield.gov.uk?a=24101:local-plan-response/email-reps/2818-Florence Okafor.pdf</t>
  </si>
  <si>
    <t>0046</t>
  </si>
  <si>
    <t>Florendia Yiannoullou</t>
  </si>
  <si>
    <t>https://www.enfield.gov.uk?a=24101:local-plan-response/email-reps/0046-Florendia Yiannoullou.pdf</t>
  </si>
  <si>
    <t>3981</t>
  </si>
  <si>
    <t>Folasayo Adedoyin</t>
  </si>
  <si>
    <t>https://www.enfield.gov.uk?a=24101:local-plan-response/email-reps/3981-Folasayo Adedoyin.pdf</t>
  </si>
  <si>
    <t>3554</t>
  </si>
  <si>
    <t>Ford, Gill</t>
  </si>
  <si>
    <t>https://www.enfield.gov.uk?a=24101:local-plan-response/email-reps/3554-Ford, Gill.pdf</t>
  </si>
  <si>
    <t>0332</t>
  </si>
  <si>
    <t>Frainy Ardeshir</t>
  </si>
  <si>
    <t>https://www.enfield.gov.uk?a=24101:local-plan-response/email-reps/0332-Frainy Ardeshir.pdf</t>
  </si>
  <si>
    <t>2473</t>
  </si>
  <si>
    <t>Fran Ahmet</t>
  </si>
  <si>
    <t>https://www.enfield.gov.uk?a=24101:local-plan-response/email-reps/2473-Fran Ahmet.pdf</t>
  </si>
  <si>
    <t>2379</t>
  </si>
  <si>
    <t>Fran Holmes</t>
  </si>
  <si>
    <t>https://www.enfield.gov.uk?a=24101:local-plan-response/email-reps/2379-Fran Holmes.pdf</t>
  </si>
  <si>
    <t>2693</t>
  </si>
  <si>
    <t>Fran Rayner</t>
  </si>
  <si>
    <t>https://www.enfield.gov.uk?a=24101:local-plan-response/email-reps/2693-Fran Rayner.pdf</t>
  </si>
  <si>
    <t>0398</t>
  </si>
  <si>
    <t>Franca cappuccini</t>
  </si>
  <si>
    <t>https://www.enfield.gov.uk?a=24101:local-plan-response/email-reps/0398-Franca cappuccini.pdf</t>
  </si>
  <si>
    <t>3811</t>
  </si>
  <si>
    <t>Frances Cox</t>
  </si>
  <si>
    <t>https://www.enfield.gov.uk?a=24101:local-plan-response/email-reps/3811-Frances Cox.pdf</t>
  </si>
  <si>
    <t>3790</t>
  </si>
  <si>
    <t>Frances Errington</t>
  </si>
  <si>
    <t>https://www.enfield.gov.uk?a=24101:local-plan-response/email-reps/3790-Frances Errington.pdf</t>
  </si>
  <si>
    <t>2906</t>
  </si>
  <si>
    <t>Frances Harvey</t>
  </si>
  <si>
    <t>https://www.enfield.gov.uk?a=24101:local-plan-response/email-reps/2906-Frances Harvey.pdf</t>
  </si>
  <si>
    <t>3302</t>
  </si>
  <si>
    <t>Frances Howard</t>
  </si>
  <si>
    <t>https://www.enfield.gov.uk?a=24101:local-plan-response/email-reps/3302-Frances Howard.pdf</t>
  </si>
  <si>
    <t>0730</t>
  </si>
  <si>
    <t>Frances Warboys</t>
  </si>
  <si>
    <t>https://www.enfield.gov.uk?a=24101:local-plan-response/email-reps/0730-Frances Warboys.pdf</t>
  </si>
  <si>
    <t>3109</t>
  </si>
  <si>
    <t>https://www.enfield.gov.uk?a=24101:local-plan-response/email-reps/3109-Frances Warboys.pdf</t>
  </si>
  <si>
    <t>3147</t>
  </si>
  <si>
    <t>https://www.enfield.gov.uk?a=24101:local-plan-response/email-reps/3147-Frances Wellings.pdf</t>
  </si>
  <si>
    <t>0271</t>
  </si>
  <si>
    <t>Frances, Nicky, Alex and Charles Sallas</t>
  </si>
  <si>
    <t>https://www.enfield.gov.uk?a=24101:local-plan-response/email-reps/0271-Frances, Nicky, Alex and Charles Sallas.pdf</t>
  </si>
  <si>
    <t>2126</t>
  </si>
  <si>
    <t>https://www.enfield.gov.uk?a=24101:local-plan-response/email-reps/2126-Frances, Nicky, Alex and Charles Sallas.pdf</t>
  </si>
  <si>
    <t>3536</t>
  </si>
  <si>
    <t>Francesca Bell</t>
  </si>
  <si>
    <t>https://www.enfield.gov.uk?a=24101:local-plan-response/email-reps/3536-Francesca Bell.pdf</t>
  </si>
  <si>
    <t>4183</t>
  </si>
  <si>
    <t>Francesca Hosier</t>
  </si>
  <si>
    <t>https://www.enfield.gov.uk?a=24101:local-plan-response/email-reps/4183-Francesca Hosier.pdf</t>
  </si>
  <si>
    <t>2817</t>
  </si>
  <si>
    <t>Francesca James</t>
  </si>
  <si>
    <t>https://www.enfield.gov.uk?a=24101:local-plan-response/email-reps/2817-Francesca James.pdf</t>
  </si>
  <si>
    <t>4375</t>
  </si>
  <si>
    <t>Francesca Longsworth</t>
  </si>
  <si>
    <t>https://www.enfield.gov.uk?a=24101:local-plan-response/email-reps/4375-Francesca Longsworth.pdf</t>
  </si>
  <si>
    <t>1766</t>
  </si>
  <si>
    <t>Francesca Sultana</t>
  </si>
  <si>
    <t>https://www.enfield.gov.uk?a=24101:local-plan-response/email-reps/1766-Francesca Sultana.pdf</t>
  </si>
  <si>
    <t>2747</t>
  </si>
  <si>
    <t>Francoise Martin</t>
  </si>
  <si>
    <t>https://www.enfield.gov.uk?a=24101:local-plan-response/email-reps/2747-Francoise Martin.pdf</t>
  </si>
  <si>
    <t>2685</t>
  </si>
  <si>
    <t>Frank and Audrey Thacker</t>
  </si>
  <si>
    <t>https://www.enfield.gov.uk?a=24101:local-plan-response/email-reps/2685-Frank and Audrey Thacker.pdf</t>
  </si>
  <si>
    <t>2529</t>
  </si>
  <si>
    <t>Frank Browne</t>
  </si>
  <si>
    <t>https://www.enfield.gov.uk?a=24101:local-plan-response/email-reps/2529-Frank Browne.pdf</t>
  </si>
  <si>
    <t>2960</t>
  </si>
  <si>
    <t>Frank Greene</t>
  </si>
  <si>
    <t>https://www.enfield.gov.uk?a=24101:local-plan-response/email-reps/2960-Frank Greene.pdf</t>
  </si>
  <si>
    <t>4604</t>
  </si>
  <si>
    <t>Frank Hayward</t>
  </si>
  <si>
    <t>https://www.enfield.gov.uk?a=24101:local-plan-response/email-reps/4604-Frank Hayward.pdf</t>
  </si>
  <si>
    <t>0175</t>
  </si>
  <si>
    <t>Frank Rasey</t>
  </si>
  <si>
    <t>https://www.enfield.gov.uk?a=24101:local-plan-response/email-reps/0175-Frank Rasey.pdf</t>
  </si>
  <si>
    <t>0178</t>
  </si>
  <si>
    <t>https://www.enfield.gov.uk?a=24101:local-plan-response/email-reps/0178-Frank Rasey.pdf</t>
  </si>
  <si>
    <t>4370</t>
  </si>
  <si>
    <t>Frank Roche</t>
  </si>
  <si>
    <t>https://www.enfield.gov.uk?a=24101:local-plan-response/email-reps/4370-Frank Roche.pdf</t>
  </si>
  <si>
    <t>1463</t>
  </si>
  <si>
    <t>Franziska Ahmet</t>
  </si>
  <si>
    <t>https://www.enfield.gov.uk?a=24101:local-plan-response/email-reps/1463-Franziska Ahmet.pdf</t>
  </si>
  <si>
    <t>0061</t>
  </si>
  <si>
    <t>Fred Adams</t>
  </si>
  <si>
    <t>https://www.enfield.gov.uk?a=24101:local-plan-response/email-reps/0061-Fred Adams.pdf</t>
  </si>
  <si>
    <t>2307</t>
  </si>
  <si>
    <t>Freddie Williams</t>
  </si>
  <si>
    <t>https://www.enfield.gov.uk?a=24101:local-plan-response/email-reps/2307-Freddie Williams.pdf</t>
  </si>
  <si>
    <t>0181</t>
  </si>
  <si>
    <t>frederick neal</t>
  </si>
  <si>
    <t>https://www.enfield.gov.uk?a=24101:local-plan-response/email-reps/0181-frederick neal.pdf</t>
  </si>
  <si>
    <t>0190</t>
  </si>
  <si>
    <t>https://www.enfield.gov.uk?a=24101:local-plan-response/email-reps/0190-frederick neal.pdf</t>
  </si>
  <si>
    <t>0608</t>
  </si>
  <si>
    <t>freffzai</t>
  </si>
  <si>
    <t>https://www.enfield.gov.uk?a=24101:local-plan-response/email-reps/0608-freffzai.pdf</t>
  </si>
  <si>
    <t>2153</t>
  </si>
  <si>
    <t>Frieda Hollins</t>
  </si>
  <si>
    <t>https://www.enfield.gov.uk?a=24101:local-plan-response/email-reps/2153-Frieda Hollins.pdf</t>
  </si>
  <si>
    <t>Friends of Trent Country Park</t>
  </si>
  <si>
    <t>https://www.enfield.gov.uk?a=24101:local-plan-response/email-reps/1191-Friends of Trent Country Park.pdf</t>
  </si>
  <si>
    <t>1220</t>
  </si>
  <si>
    <t>Frosoulla Kyriacou</t>
  </si>
  <si>
    <t>https://www.enfield.gov.uk?a=24101:local-plan-response/email-reps/1220-Frosoulla Kyriacou.pdf</t>
  </si>
  <si>
    <t>1351</t>
  </si>
  <si>
    <t>https://www.enfield.gov.uk?a=24101:local-plan-response/email-reps/1351-Frosoulla Kyriacou.pdf</t>
  </si>
  <si>
    <t>4057</t>
  </si>
  <si>
    <t>g</t>
  </si>
  <si>
    <t>https://www.enfield.gov.uk?a=24101:local-plan-response/email-reps/4057-g.dollamore.pdf</t>
  </si>
  <si>
    <t>2814</t>
  </si>
  <si>
    <t>G Alexander</t>
  </si>
  <si>
    <t>https://www.enfield.gov.uk?a=24101:local-plan-response/email-reps/2814-G Alexander.pdf</t>
  </si>
  <si>
    <t>1625</t>
  </si>
  <si>
    <t>G Etan</t>
  </si>
  <si>
    <t>https://www.enfield.gov.uk?a=24101:local-plan-response/email-reps/1625-G Etan.pdf</t>
  </si>
  <si>
    <t>1532</t>
  </si>
  <si>
    <t>G Matthews</t>
  </si>
  <si>
    <t>https://www.enfield.gov.uk?a=24101:local-plan-response/email-reps/1532-G Matthews.pdf</t>
  </si>
  <si>
    <t>2332</t>
  </si>
  <si>
    <t>G Watson</t>
  </si>
  <si>
    <t>https://www.enfield.gov.uk?a=24101:local-plan-response/email-reps/2332-G Watson.pdf</t>
  </si>
  <si>
    <t>3033</t>
  </si>
  <si>
    <t>Gabriel Christou</t>
  </si>
  <si>
    <t>https://www.enfield.gov.uk?a=24101:local-plan-response/email-reps/3033-Gabriel Christou.pdf</t>
  </si>
  <si>
    <t>2880</t>
  </si>
  <si>
    <t>Gabriel Pavlou</t>
  </si>
  <si>
    <t>https://www.enfield.gov.uk?a=24101:local-plan-response/email-reps/2880-Gabriel Pavlou.pdf</t>
  </si>
  <si>
    <t>0054</t>
  </si>
  <si>
    <t>Gabriele Trinczek</t>
  </si>
  <si>
    <t>https://www.enfield.gov.uk?a=24101:local-plan-response/email-reps/0054-Gabriele Trinczek.pdf</t>
  </si>
  <si>
    <t>4282</t>
  </si>
  <si>
    <t>Gabriella Fenn</t>
  </si>
  <si>
    <t>https://www.enfield.gov.uk?a=24101:local-plan-response/email-reps/4282-Gabriella Fenn.pdf</t>
  </si>
  <si>
    <t>4502</t>
  </si>
  <si>
    <t>https://www.enfield.gov.uk?a=24101:local-plan-response/email-reps/4502-Gabriella Fenn.pdf</t>
  </si>
  <si>
    <t>2079</t>
  </si>
  <si>
    <t>Gabriella Scipioni</t>
  </si>
  <si>
    <t>https://www.enfield.gov.uk?a=24101:local-plan-response/email-reps/2079-Gabriella Scipioni.pdf</t>
  </si>
  <si>
    <t>1317</t>
  </si>
  <si>
    <t>Gabriella Smith</t>
  </si>
  <si>
    <t>https://www.enfield.gov.uk?a=24101:local-plan-response/email-reps/1317-Gabriella Smith.pdf</t>
  </si>
  <si>
    <t>1308</t>
  </si>
  <si>
    <t>Gabrielle Hollington</t>
  </si>
  <si>
    <t>https://www.enfield.gov.uk?a=24101:local-plan-response/email-reps/1308-Gabrielle Hollington.pdf</t>
  </si>
  <si>
    <t>0042</t>
  </si>
  <si>
    <t>Gail Ezra</t>
  </si>
  <si>
    <t>https://www.enfield.gov.uk?a=24101:local-plan-response/email-reps/0042-Gail Ezra..pdf</t>
  </si>
  <si>
    <t>https://www.enfield.gov.uk?a=24101:local-plan-response/email-reps/0042-Gail Ezra.pdf</t>
  </si>
  <si>
    <t>0391</t>
  </si>
  <si>
    <t>Gail Nielen</t>
  </si>
  <si>
    <t>https://www.enfield.gov.uk?a=24101:local-plan-response/email-reps/0391-Gail Nielen.pdf</t>
  </si>
  <si>
    <t>1356</t>
  </si>
  <si>
    <t>https://www.enfield.gov.uk?a=24101:local-plan-response/email-reps/1356-Gail Nielen.pdf</t>
  </si>
  <si>
    <t xml:space="preserve">Gail Nielen </t>
  </si>
  <si>
    <t>https://www.enfield.gov.uk?a=24101:local-plan-response/email-reps/0391-Gail Nielen - crematorium - at Firs Farm.pdf</t>
  </si>
  <si>
    <t>1711</t>
  </si>
  <si>
    <t>Gamze Ercosman</t>
  </si>
  <si>
    <t>https://www.enfield.gov.uk?a=24101:local-plan-response/email-reps/1711-Gamze Ercosman.pdf</t>
  </si>
  <si>
    <t>2242</t>
  </si>
  <si>
    <t>Gareth Cruse</t>
  </si>
  <si>
    <t>https://www.enfield.gov.uk?a=24101:local-plan-response/email-reps/2242-Gareth Cruse.pdf</t>
  </si>
  <si>
    <t>3276</t>
  </si>
  <si>
    <t>Gary Bullock</t>
  </si>
  <si>
    <t>https://www.enfield.gov.uk?a=24101:local-plan-response/email-reps/3276-Gary Bullock.pdf</t>
  </si>
  <si>
    <t>3871</t>
  </si>
  <si>
    <t>Gary Jones</t>
  </si>
  <si>
    <t>https://www.enfield.gov.uk?a=24101:local-plan-response/email-reps/3871-Gary Jones.pdf</t>
  </si>
  <si>
    <t>1185</t>
  </si>
  <si>
    <t>Gary Mahoney</t>
  </si>
  <si>
    <t>https://www.enfield.gov.uk?a=24101:local-plan-response/email-reps/1185-Gary Mahoney.pdf</t>
  </si>
  <si>
    <t>0331</t>
  </si>
  <si>
    <t>Gary Sullivan</t>
  </si>
  <si>
    <t>https://www.enfield.gov.uk?a=24101:local-plan-response/email-reps/0331-Gary Sullivan.pdf</t>
  </si>
  <si>
    <t>0849</t>
  </si>
  <si>
    <t>Gary Xu</t>
  </si>
  <si>
    <t>https://www.enfield.gov.uk?a=24101:local-plan-response/email-reps/0849-Gary Xu.pdf</t>
  </si>
  <si>
    <t>4425</t>
  </si>
  <si>
    <t>Gavin Kay</t>
  </si>
  <si>
    <t>https://www.enfield.gov.uk?a=24101:local-plan-response/email-reps/4425-Gavin Kay.pdf</t>
  </si>
  <si>
    <t>4411</t>
  </si>
  <si>
    <t>Gavin Rees</t>
  </si>
  <si>
    <t>https://www.enfield.gov.uk?a=24101:local-plan-response/email-reps/4411-Gavin Rees.pdf</t>
  </si>
  <si>
    <t>1171</t>
  </si>
  <si>
    <t>Gaya Nolan</t>
  </si>
  <si>
    <t>https://www.enfield.gov.uk?a=24101:local-plan-response/email-reps/1171-Gaya Nolan.pdf</t>
  </si>
  <si>
    <t>1333</t>
  </si>
  <si>
    <t>Gaynor Lyseight</t>
  </si>
  <si>
    <t>https://www.enfield.gov.uk?a=24101:local-plan-response/email-reps/1333-Gaynor Lyseight.pdf</t>
  </si>
  <si>
    <t>1285</t>
  </si>
  <si>
    <t>Geena Nelson</t>
  </si>
  <si>
    <t>https://www.enfield.gov.uk?a=24101:local-plan-response/email-reps/1285-Geena Nelson.pdf</t>
  </si>
  <si>
    <t>1719</t>
  </si>
  <si>
    <t>Gemma Ahmet</t>
  </si>
  <si>
    <t>https://www.enfield.gov.uk?a=24101:local-plan-response/email-reps/1719-Gemma Ahmet.pdf</t>
  </si>
  <si>
    <t>1263</t>
  </si>
  <si>
    <t>Gemma Bagnall</t>
  </si>
  <si>
    <t>https://www.enfield.gov.uk?a=24101:local-plan-response/email-reps/1263-Gemma Bagnall.pdf</t>
  </si>
  <si>
    <t>3275</t>
  </si>
  <si>
    <t>Gemma Barton</t>
  </si>
  <si>
    <t>https://www.enfield.gov.uk?a=24101:local-plan-response/email-reps/3275-Gemma Barton.pdf</t>
  </si>
  <si>
    <t>2621</t>
  </si>
  <si>
    <t>Gemma Gatting</t>
  </si>
  <si>
    <t>https://www.enfield.gov.uk?a=24101:local-plan-response/email-reps/2621-Gemma Gatting.pdf</t>
  </si>
  <si>
    <t>0982</t>
  </si>
  <si>
    <t>Gemma Harrington</t>
  </si>
  <si>
    <t>https://www.enfield.gov.uk?a=24101:local-plan-response/email-reps/0982-Gemma Harrington.pdf</t>
  </si>
  <si>
    <t>0984</t>
  </si>
  <si>
    <t>https://www.enfield.gov.uk?a=24101:local-plan-response/email-reps/0984-Gemma Harrington.pdf</t>
  </si>
  <si>
    <t>1847</t>
  </si>
  <si>
    <t>https://www.enfield.gov.uk?a=24101:local-plan-response/email-reps/1847-Gemma Harrington.pdf</t>
  </si>
  <si>
    <t>0319</t>
  </si>
  <si>
    <t>Gemma Jameson</t>
  </si>
  <si>
    <t>https://www.enfield.gov.uk?a=24101:local-plan-response/email-reps/0319-Gemma Jameson.pdf</t>
  </si>
  <si>
    <t>0114</t>
  </si>
  <si>
    <t>Gemma Jenkins</t>
  </si>
  <si>
    <t>https://www.enfield.gov.uk?a=24101:local-plan-response/email-reps/0114-Gemma Jenkins.pdf</t>
  </si>
  <si>
    <t>2732</t>
  </si>
  <si>
    <t>Gemma Paramor</t>
  </si>
  <si>
    <t>https://www.enfield.gov.uk?a=24101:local-plan-response/email-reps/2732-Gemma Paramor.pdf</t>
  </si>
  <si>
    <t>2614</t>
  </si>
  <si>
    <t>Gemma Peterson</t>
  </si>
  <si>
    <t>https://www.enfield.gov.uk?a=24101:local-plan-response/email-reps/2614-Gemma Peterson.pdf</t>
  </si>
  <si>
    <t>4198</t>
  </si>
  <si>
    <t>Gemma Wardle</t>
  </si>
  <si>
    <t>https://www.enfield.gov.uk?a=24101:local-plan-response/email-reps/4198-Gemma Wardle.pdf</t>
  </si>
  <si>
    <t>1715</t>
  </si>
  <si>
    <t>Geoff Beale</t>
  </si>
  <si>
    <t>https://www.enfield.gov.uk?a=24101:local-plan-response/email-reps/1715-Geoff Beale.pdf</t>
  </si>
  <si>
    <t>1738</t>
  </si>
  <si>
    <t>https://www.enfield.gov.uk?a=24101:local-plan-response/email-reps/1738-Geoff Beale.pdf</t>
  </si>
  <si>
    <t>3699</t>
  </si>
  <si>
    <t>Geoff Elliott</t>
  </si>
  <si>
    <t>https://www.enfield.gov.uk?a=24101:local-plan-response/email-reps/3699-Geoff Elliott.pdf</t>
  </si>
  <si>
    <t>4047</t>
  </si>
  <si>
    <t>https://www.enfield.gov.uk?a=24101:local-plan-response/email-reps/4047-Geoff Elliott.pdf</t>
  </si>
  <si>
    <t>0830</t>
  </si>
  <si>
    <t>Geoff Morphitis</t>
  </si>
  <si>
    <t>https://www.enfield.gov.uk?a=24101:local-plan-response/email-reps/0830-Geoff Morphitis.pdf</t>
  </si>
  <si>
    <t>1137</t>
  </si>
  <si>
    <t>Geoffrey Ault</t>
  </si>
  <si>
    <t>https://www.enfield.gov.uk?a=24101:local-plan-response/email-reps/1137-Geoffrey Ault.pdf</t>
  </si>
  <si>
    <t>2746</t>
  </si>
  <si>
    <t>Geoffrey Stephen Rowe</t>
  </si>
  <si>
    <t>https://www.enfield.gov.uk?a=24101:local-plan-response/email-reps/2746-Geoffrey Stephen Rowe.pdf</t>
  </si>
  <si>
    <t>1423</t>
  </si>
  <si>
    <t>George A Wallis</t>
  </si>
  <si>
    <t>https://www.enfield.gov.uk?a=24101:local-plan-response/email-reps/1423-George A Wallis.pdf</t>
  </si>
  <si>
    <t>2217</t>
  </si>
  <si>
    <t>George Anastasi</t>
  </si>
  <si>
    <t>https://www.enfield.gov.uk?a=24101:local-plan-response/email-reps/2217-George Anastasi.pdf</t>
  </si>
  <si>
    <t>2726</t>
  </si>
  <si>
    <t>George Athanasiou</t>
  </si>
  <si>
    <t>https://www.enfield.gov.uk?a=24101:local-plan-response/email-reps/2726-George Athanasiou.pdf</t>
  </si>
  <si>
    <t>0690</t>
  </si>
  <si>
    <t>https://www.enfield.gov.uk?a=24101:local-plan-response/email-reps/0690-George Georgiou.pdf</t>
  </si>
  <si>
    <t>3229</t>
  </si>
  <si>
    <t>George Ioannou</t>
  </si>
  <si>
    <t>https://www.enfield.gov.uk?a=24101:local-plan-response/email-reps/3229-George Ioannou.pdf</t>
  </si>
  <si>
    <t>3231</t>
  </si>
  <si>
    <t>https://www.enfield.gov.uk?a=24101:local-plan-response/email-reps/3231-George Ioannou.pdf</t>
  </si>
  <si>
    <t>0284</t>
  </si>
  <si>
    <t>George Josif</t>
  </si>
  <si>
    <t>https://www.enfield.gov.uk?a=24101:local-plan-response/email-reps/0284-George Josif.pdf</t>
  </si>
  <si>
    <t>1015</t>
  </si>
  <si>
    <t>https://www.enfield.gov.uk?a=24101:local-plan-response/email-reps/1015-George Josif.pdf</t>
  </si>
  <si>
    <t>0360</t>
  </si>
  <si>
    <t>George Koureas</t>
  </si>
  <si>
    <t>https://www.enfield.gov.uk?a=24101:local-plan-response/email-reps/0360-George Koureas.pdf</t>
  </si>
  <si>
    <t>2802</t>
  </si>
  <si>
    <t>George Marinos</t>
  </si>
  <si>
    <t>https://www.enfield.gov.uk?a=24101:local-plan-response/email-reps/2802-George Marinos.pdf</t>
  </si>
  <si>
    <t>2928</t>
  </si>
  <si>
    <t>George Neo</t>
  </si>
  <si>
    <t>https://www.enfield.gov.uk?a=24101:local-plan-response/email-reps/2928-George Neo.pdf</t>
  </si>
  <si>
    <t>3353</t>
  </si>
  <si>
    <t>George Pappgeorgioug</t>
  </si>
  <si>
    <t>https://www.enfield.gov.uk?a=24101:local-plan-response/email-reps/3353-George Pappgeorgioug.pdf</t>
  </si>
  <si>
    <t>0736</t>
  </si>
  <si>
    <t>George Robson</t>
  </si>
  <si>
    <t>https://www.enfield.gov.uk?a=24101:local-plan-response/email-reps/0736-George Robson.pdf</t>
  </si>
  <si>
    <t>1713</t>
  </si>
  <si>
    <t>https://www.enfield.gov.uk?a=24101:local-plan-response/email-reps/1713-George Robson.pdf</t>
  </si>
  <si>
    <t>1224</t>
  </si>
  <si>
    <t>George Savage</t>
  </si>
  <si>
    <t>https://www.enfield.gov.uk?a=24101:local-plan-response/email-reps/1224-George Savage.pdf</t>
  </si>
  <si>
    <t>1350</t>
  </si>
  <si>
    <t>George Strouthia</t>
  </si>
  <si>
    <t>https://www.enfield.gov.uk?a=24101:local-plan-response/email-reps/1350-George Strouthia.pdf</t>
  </si>
  <si>
    <t>1640</t>
  </si>
  <si>
    <t>https://www.enfield.gov.uk?a=24101:local-plan-response/email-reps/1640-George Strouthia.pdf</t>
  </si>
  <si>
    <t>3937</t>
  </si>
  <si>
    <t>George Syrtadiotis</t>
  </si>
  <si>
    <t>https://www.enfield.gov.uk?a=24101:local-plan-response/email-reps/3937-George Syrtadiotis.pdf</t>
  </si>
  <si>
    <t>3947</t>
  </si>
  <si>
    <t>https://www.enfield.gov.uk?a=24101:local-plan-response/email-reps/3947-George Syrtadiotis.pdf</t>
  </si>
  <si>
    <t>3437</t>
  </si>
  <si>
    <t>George Tsangari</t>
  </si>
  <si>
    <t>https://www.enfield.gov.uk?a=24101:local-plan-response/email-reps/3437-George Tsangari.pdf</t>
  </si>
  <si>
    <t>3211</t>
  </si>
  <si>
    <t>George Ttouli</t>
  </si>
  <si>
    <t>https://www.enfield.gov.uk?a=24101:local-plan-response/email-reps/3211-George Ttouli.pdf</t>
  </si>
  <si>
    <t>2190</t>
  </si>
  <si>
    <t>Georgia Collins</t>
  </si>
  <si>
    <t>https://www.enfield.gov.uk?a=24101:local-plan-response/email-reps/2190-Georgia Collins.pdf</t>
  </si>
  <si>
    <t>3012</t>
  </si>
  <si>
    <t>Georgia Kounnis</t>
  </si>
  <si>
    <t>https://www.enfield.gov.uk?a=24101:local-plan-response/email-reps/3012-Georgia Kounnis.pdf</t>
  </si>
  <si>
    <t>3026</t>
  </si>
  <si>
    <t>https://www.enfield.gov.uk?a=24101:local-plan-response/email-reps/3026-Georgia Kounnis.pdf</t>
  </si>
  <si>
    <t>0515</t>
  </si>
  <si>
    <t>Gerald Ferry</t>
  </si>
  <si>
    <t>https://www.enfield.gov.uk?a=24101:local-plan-response/email-reps/0515-Gerald Ferry.pdf</t>
  </si>
  <si>
    <t>2556</t>
  </si>
  <si>
    <t>Geraldine Cosh</t>
  </si>
  <si>
    <t>https://www.enfield.gov.uk?a=24101:local-plan-response/email-reps/2556-Geraldine Cosh.pdf</t>
  </si>
  <si>
    <t>3180</t>
  </si>
  <si>
    <t>Geraldine Haswell</t>
  </si>
  <si>
    <t>https://www.enfield.gov.uk?a=24101:local-plan-response/email-reps/3180-Geraldine Haswell.pdf</t>
  </si>
  <si>
    <t>3189</t>
  </si>
  <si>
    <t>https://www.enfield.gov.uk?a=24101:local-plan-response/email-reps/3189-Geraldine Haswell.pdf</t>
  </si>
  <si>
    <t>1685</t>
  </si>
  <si>
    <t>Geraldine normoyle</t>
  </si>
  <si>
    <t>https://www.enfield.gov.uk?a=24101:local-plan-response/email-reps/1685-Geraldine normoyle.pdf</t>
  </si>
  <si>
    <t>3597</t>
  </si>
  <si>
    <t>Geraldine Orfeur</t>
  </si>
  <si>
    <t>https://www.enfield.gov.uk?a=24101:local-plan-response/email-reps/3597-Geraldine Orfeur.pdf</t>
  </si>
  <si>
    <t>4377</t>
  </si>
  <si>
    <t>Gerard Greene</t>
  </si>
  <si>
    <t>https://www.enfield.gov.uk?a=24101:local-plan-response/email-reps/4377-Gerard Greene.pdf</t>
  </si>
  <si>
    <t>2804</t>
  </si>
  <si>
    <t>Gerry Lindfield</t>
  </si>
  <si>
    <t>https://www.enfield.gov.uk?a=24101:local-plan-response/email-reps/2804-Gerry Lindfield.pdf</t>
  </si>
  <si>
    <t>0159</t>
  </si>
  <si>
    <t>Gerry McGill</t>
  </si>
  <si>
    <t>https://www.enfield.gov.uk?a=24101:local-plan-response/email-reps/0159-Gerry McGill.pdf</t>
  </si>
  <si>
    <t>0529</t>
  </si>
  <si>
    <t>Ghazala Beg</t>
  </si>
  <si>
    <t>https://www.enfield.gov.uk?a=24101:local-plan-response/email-reps/0529-Ghazala Beg.pdf</t>
  </si>
  <si>
    <t>0598</t>
  </si>
  <si>
    <t>Ghenti Etan</t>
  </si>
  <si>
    <t>https://www.enfield.gov.uk?a=24101:local-plan-response/email-reps/0598-Ghenti Etan.pdf</t>
  </si>
  <si>
    <t>3979</t>
  </si>
  <si>
    <t>Ghita Cohen</t>
  </si>
  <si>
    <t>https://www.enfield.gov.uk?a=24101:local-plan-response/email-reps/3979-Ghita Cohen.pdf</t>
  </si>
  <si>
    <t>2243</t>
  </si>
  <si>
    <t>Giacomo Mineo</t>
  </si>
  <si>
    <t>https://www.enfield.gov.uk?a=24101:local-plan-response/email-reps/2243-Giacomo Mineo.pdf</t>
  </si>
  <si>
    <t>2396</t>
  </si>
  <si>
    <t>Giancarlo Sommella</t>
  </si>
  <si>
    <t>https://www.enfield.gov.uk?a=24101:local-plan-response/email-reps/2396-Giancarlo Sommella.pdf</t>
  </si>
  <si>
    <t>0520</t>
  </si>
  <si>
    <t>Gianni Dionisi</t>
  </si>
  <si>
    <t>https://www.enfield.gov.uk?a=24101:local-plan-response/email-reps/0520-Gianni Dionisi.pdf</t>
  </si>
  <si>
    <t>0582</t>
  </si>
  <si>
    <t>https://www.enfield.gov.uk?a=24101:local-plan-response/email-reps/0582-Gianni Dionisi.pdf</t>
  </si>
  <si>
    <t>3099</t>
  </si>
  <si>
    <t>Gilda Rabin</t>
  </si>
  <si>
    <t>https://www.enfield.gov.uk?a=24101:local-plan-response/email-reps/3099-Gilda Rabin.pdf</t>
  </si>
  <si>
    <t>3598</t>
  </si>
  <si>
    <t>Giles Stockton</t>
  </si>
  <si>
    <t>https://www.enfield.gov.uk?a=24101:local-plan-response/email-reps/3598-Giles Stockton.pdf</t>
  </si>
  <si>
    <t>3184</t>
  </si>
  <si>
    <t>Gill Andrew</t>
  </si>
  <si>
    <t>https://www.enfield.gov.uk?a=24101:local-plan-response/email-reps/3184-Gill Andrew.pdf</t>
  </si>
  <si>
    <t>0964</t>
  </si>
  <si>
    <t>Gill beadle</t>
  </si>
  <si>
    <t>https://www.enfield.gov.uk?a=24101:local-plan-response/email-reps/0964-Gill beadle.pdf</t>
  </si>
  <si>
    <t>1604</t>
  </si>
  <si>
    <t>Gill Beadle</t>
  </si>
  <si>
    <t>https://www.enfield.gov.uk?a=24101:local-plan-response/email-reps/1604-Gill Beadle.pdf</t>
  </si>
  <si>
    <t>4200</t>
  </si>
  <si>
    <t>Gill Buckland</t>
  </si>
  <si>
    <t>https://www.enfield.gov.uk?a=24101:local-plan-response/email-reps/4200-Gill Buckland.pdf</t>
  </si>
  <si>
    <t>3170</t>
  </si>
  <si>
    <t>gill fletcher</t>
  </si>
  <si>
    <t>https://www.enfield.gov.uk?a=24101:local-plan-response/email-reps/3170-gill fletcher.pdf</t>
  </si>
  <si>
    <t>2708</t>
  </si>
  <si>
    <t>Gill Fountain</t>
  </si>
  <si>
    <t>https://www.enfield.gov.uk?a=24101:local-plan-response/email-reps/2708-Gill Fountain.pdf</t>
  </si>
  <si>
    <t>1367</t>
  </si>
  <si>
    <t>Gill Hugill</t>
  </si>
  <si>
    <t>https://www.enfield.gov.uk?a=24101:local-plan-response/email-reps/1367-Gill Hugill.pdf</t>
  </si>
  <si>
    <t>2172</t>
  </si>
  <si>
    <t>Gill Woods</t>
  </si>
  <si>
    <t>https://www.enfield.gov.uk?a=24101:local-plan-response/email-reps/2172-Gill Woods.pdf</t>
  </si>
  <si>
    <t>2659</t>
  </si>
  <si>
    <t>Gillian Foot</t>
  </si>
  <si>
    <t>https://www.enfield.gov.uk?a=24101:local-plan-response/email-reps/2659-Gillian Foot.pdf</t>
  </si>
  <si>
    <t>2998</t>
  </si>
  <si>
    <t>Gillian Goymer</t>
  </si>
  <si>
    <t>https://www.enfield.gov.uk?a=24101:local-plan-response/email-reps/2998-Gillian Goymer.pdf</t>
  </si>
  <si>
    <t>1955</t>
  </si>
  <si>
    <t>Gillian Hardcastle</t>
  </si>
  <si>
    <t>https://www.enfield.gov.uk?a=24101:local-plan-response/email-reps/1955-Gillian Hardcastle.pdf</t>
  </si>
  <si>
    <t>1012</t>
  </si>
  <si>
    <t>Gillian Johnson</t>
  </si>
  <si>
    <t>https://www.enfield.gov.uk?a=24101:local-plan-response/email-reps/1012-Gillian Johnson.pdf</t>
  </si>
  <si>
    <t>2797</t>
  </si>
  <si>
    <t>Gillian Kemble</t>
  </si>
  <si>
    <t>https://www.enfield.gov.uk?a=24101:local-plan-response/email-reps/2797-Gillian Kemble.pdf</t>
  </si>
  <si>
    <t>3285</t>
  </si>
  <si>
    <t>gillian marais</t>
  </si>
  <si>
    <t>https://www.enfield.gov.uk?a=24101:local-plan-response/email-reps/3285-gillian marais.pdf</t>
  </si>
  <si>
    <t>2191</t>
  </si>
  <si>
    <t>Gillian Porter</t>
  </si>
  <si>
    <t>https://www.enfield.gov.uk?a=24101:local-plan-response/email-reps/2191-Gillian Porter.pdf</t>
  </si>
  <si>
    <t>3174</t>
  </si>
  <si>
    <t>Gillian R Silver</t>
  </si>
  <si>
    <t>https://www.enfield.gov.uk?a=24101:local-plan-response/email-reps/3174-Gillian R Silver.pdf</t>
  </si>
  <si>
    <t>2714</t>
  </si>
  <si>
    <t>Gillian Rouse</t>
  </si>
  <si>
    <t>https://www.enfield.gov.uk?a=24101:local-plan-response/email-reps/2714-Gillian Rouse.pdf</t>
  </si>
  <si>
    <t>1244</t>
  </si>
  <si>
    <t>Gillian Simpson</t>
  </si>
  <si>
    <t>https://www.enfield.gov.uk?a=24101:local-plan-response/email-reps/1244-Gillian Simpson.pdf</t>
  </si>
  <si>
    <t>1827</t>
  </si>
  <si>
    <t>Gillian Toumbas</t>
  </si>
  <si>
    <t>https://www.enfield.gov.uk?a=24101:local-plan-response/email-reps/1827-Gillian Toumbas.pdf</t>
  </si>
  <si>
    <t>2742</t>
  </si>
  <si>
    <t>Gina Burn</t>
  </si>
  <si>
    <t>https://www.enfield.gov.uk?a=24101:local-plan-response/email-reps/2742-Gina Burn.pdf</t>
  </si>
  <si>
    <t>3300</t>
  </si>
  <si>
    <t>gina demetriou</t>
  </si>
  <si>
    <t>https://www.enfield.gov.uk?a=24101:local-plan-response/email-reps/3300-gina demetriou.pdf</t>
  </si>
  <si>
    <t>3407</t>
  </si>
  <si>
    <t>Gina Pempestios</t>
  </si>
  <si>
    <t>https://www.enfield.gov.uk?a=24101:local-plan-response/email-reps/3407-Gina Pempestios.pdf</t>
  </si>
  <si>
    <t>2334</t>
  </si>
  <si>
    <t>Gina Zalkin</t>
  </si>
  <si>
    <t>https://www.enfield.gov.uk?a=24101:local-plan-response/email-reps/2334-Gina Zalkin.pdf</t>
  </si>
  <si>
    <t>0968</t>
  </si>
  <si>
    <t>Giovanni Ferrari</t>
  </si>
  <si>
    <t>https://www.enfield.gov.uk?a=24101:local-plan-response/email-reps/0968-Giovanni Ferrari.pdf</t>
  </si>
  <si>
    <t>0253</t>
  </si>
  <si>
    <t>Giuliano Bellini</t>
  </si>
  <si>
    <t>https://www.enfield.gov.uk?a=24101:local-plan-response/email-reps/0253-Giuliano Bellini.pdf</t>
  </si>
  <si>
    <t>4093</t>
  </si>
  <si>
    <t>Giuseppe Fiumara</t>
  </si>
  <si>
    <t>https://www.enfield.gov.uk?a=24101:local-plan-response/email-reps/4093-Giuseppe Fiumara.pdf</t>
  </si>
  <si>
    <t>4335</t>
  </si>
  <si>
    <t>Giuseppina Marrese</t>
  </si>
  <si>
    <t>https://www.enfield.gov.uk?a=24101:local-plan-response/email-reps/4335-Giuseppina Marrese.pdf</t>
  </si>
  <si>
    <t>1293</t>
  </si>
  <si>
    <t>Glenn Keelan</t>
  </si>
  <si>
    <t>https://www.enfield.gov.uk?a=24101:local-plan-response/email-reps/1293-Glenn Keelan.pdf</t>
  </si>
  <si>
    <t>2300</t>
  </si>
  <si>
    <t>Glenn KEELAN</t>
  </si>
  <si>
    <t>https://www.enfield.gov.uk?a=24101:local-plan-response/email-reps/2300-Glenn KEELAN.pdf</t>
  </si>
  <si>
    <t>3339</t>
  </si>
  <si>
    <t>glenn stoneham</t>
  </si>
  <si>
    <t>https://www.enfield.gov.uk?a=24101:local-plan-response/email-reps/3339-glenn stoneham.pdf</t>
  </si>
  <si>
    <t>2965</t>
  </si>
  <si>
    <t>Glenn Taylor</t>
  </si>
  <si>
    <t>https://www.enfield.gov.uk?a=24101:local-plan-response/email-reps/2965-Glenn Taylor.pdf</t>
  </si>
  <si>
    <t>0286</t>
  </si>
  <si>
    <t>Glenn Wilson</t>
  </si>
  <si>
    <t>https://www.enfield.gov.uk?a=24101:local-plan-response/email-reps/0286-Glenn Wilson.pdf</t>
  </si>
  <si>
    <t>2084</t>
  </si>
  <si>
    <t>https://www.enfield.gov.uk?a=24101:local-plan-response/email-reps/2084-Glenn Wilson.pdf</t>
  </si>
  <si>
    <t>4558</t>
  </si>
  <si>
    <t>Gloria Carter</t>
  </si>
  <si>
    <t>https://www.enfield.gov.uk?a=24101:local-plan-response/email-reps/4558-Gloria Carter.pdf</t>
  </si>
  <si>
    <t>1018</t>
  </si>
  <si>
    <t>Gloria Jaramillo</t>
  </si>
  <si>
    <t>https://www.enfield.gov.uk?a=24101:local-plan-response/email-reps/1018-Gloria Jaramillo.pdf</t>
  </si>
  <si>
    <t>4469</t>
  </si>
  <si>
    <t>Glynis Freeth</t>
  </si>
  <si>
    <t>https://www.enfield.gov.uk?a=24101:local-plan-response/email-reps/4469-Glynis Freeth.pdf</t>
  </si>
  <si>
    <t>1013</t>
  </si>
  <si>
    <t>Gordana Capin</t>
  </si>
  <si>
    <t>https://www.enfield.gov.uk?a=24101:local-plan-response/email-reps/1013-Gordana Capin.pdf</t>
  </si>
  <si>
    <t>3027</t>
  </si>
  <si>
    <t>Gordon Allen</t>
  </si>
  <si>
    <t>https://www.enfield.gov.uk?a=24101:local-plan-response/email-reps/3027-Gordon Allen.pdf</t>
  </si>
  <si>
    <t>0699</t>
  </si>
  <si>
    <t>gordon knight</t>
  </si>
  <si>
    <t>https://www.enfield.gov.uk?a=24101:local-plan-response/email-reps/0699-gordon knight.pdf</t>
  </si>
  <si>
    <t>4218</t>
  </si>
  <si>
    <t>GordonCussens</t>
  </si>
  <si>
    <t>https://www.enfield.gov.uk?a=24101:local-plan-response/email-reps/4218-GordonCussens.pdf</t>
  </si>
  <si>
    <t>3779</t>
  </si>
  <si>
    <t>Grace Beharry</t>
  </si>
  <si>
    <t>https://www.enfield.gov.uk?a=24101:local-plan-response/email-reps/3779-Grace Beharry.pdf</t>
  </si>
  <si>
    <t>2294</t>
  </si>
  <si>
    <t>Grace Curran</t>
  </si>
  <si>
    <t>https://www.enfield.gov.uk?a=24101:local-plan-response/email-reps/2294-Grace Curran.pdf</t>
  </si>
  <si>
    <t>2463</t>
  </si>
  <si>
    <t>GRACE DOWSE</t>
  </si>
  <si>
    <t>https://www.enfield.gov.uk?a=24101:local-plan-response/email-reps/2463-GRACE DOWSE.pdf</t>
  </si>
  <si>
    <t>1856</t>
  </si>
  <si>
    <t>Grace Hussey</t>
  </si>
  <si>
    <t>https://www.enfield.gov.uk?a=24101:local-plan-response/email-reps/1856-Grace Hussey.pdf</t>
  </si>
  <si>
    <t>3878</t>
  </si>
  <si>
    <t>Gracie Ivers</t>
  </si>
  <si>
    <t>https://www.enfield.gov.uk?a=24101:local-plan-response/email-reps/3878-Gracie Ivers.pdf</t>
  </si>
  <si>
    <t>4238</t>
  </si>
  <si>
    <t>Graeme Allen</t>
  </si>
  <si>
    <t>https://www.enfield.gov.uk?a=24101:local-plan-response/email-reps/4238-Graeme Allen.pdf</t>
  </si>
  <si>
    <t>2688</t>
  </si>
  <si>
    <t>Graeme Jeal</t>
  </si>
  <si>
    <t>https://www.enfield.gov.uk?a=24101:local-plan-response/email-reps/2688-Graeme Jeal.pdf</t>
  </si>
  <si>
    <t>0980</t>
  </si>
  <si>
    <t>Graham Bennett</t>
  </si>
  <si>
    <t>https://www.enfield.gov.uk?a=24101:local-plan-response/email-reps/0980-Graham Bennett.pdf</t>
  </si>
  <si>
    <t>2816</t>
  </si>
  <si>
    <t>Graham Findlay</t>
  </si>
  <si>
    <t>https://www.enfield.gov.uk?a=24101:local-plan-response/email-reps/2816-Graham Findlay.pdf</t>
  </si>
  <si>
    <t>3640</t>
  </si>
  <si>
    <t>Graham Mintern</t>
  </si>
  <si>
    <t>https://www.enfield.gov.uk?a=24101:local-plan-response/email-reps/3640-Graham Mintern.pdf</t>
  </si>
  <si>
    <t>1416</t>
  </si>
  <si>
    <t>Graham Newman</t>
  </si>
  <si>
    <t>https://www.enfield.gov.uk?a=24101:local-plan-response/email-reps/1416-Graham Newman.pdf</t>
  </si>
  <si>
    <t>0862</t>
  </si>
  <si>
    <t>Graham O'Neill</t>
  </si>
  <si>
    <t>https://www.enfield.gov.uk?a=24101:local-plan-response/email-reps/0862-Graham O'Neill.pdf</t>
  </si>
  <si>
    <t>0748</t>
  </si>
  <si>
    <t>Graham Sparrey</t>
  </si>
  <si>
    <t>https://www.enfield.gov.uk?a=24101:local-plan-response/email-reps/0748-Graham Sparrey.pdf</t>
  </si>
  <si>
    <t>2489</t>
  </si>
  <si>
    <t>Graham Timmins</t>
  </si>
  <si>
    <t>https://www.enfield.gov.uk?a=24101:local-plan-response/email-reps/2489-Graham Timmins.pdf</t>
  </si>
  <si>
    <t>2447</t>
  </si>
  <si>
    <t>Grant Rechnic</t>
  </si>
  <si>
    <t>https://www.enfield.gov.uk?a=24101:local-plan-response/email-reps/2447-Grant Rechnic.pdf</t>
  </si>
  <si>
    <t>2684</t>
  </si>
  <si>
    <t>Grant Wickman</t>
  </si>
  <si>
    <t>https://www.enfield.gov.uk?a=24101:local-plan-response/email-reps/2684-Grant Wickman.pdf</t>
  </si>
  <si>
    <t>2669</t>
  </si>
  <si>
    <t>Granville Barrand</t>
  </si>
  <si>
    <t>https://www.enfield.gov.uk?a=24101:local-plan-response/email-reps/2669-Granville Barrand.pdf</t>
  </si>
  <si>
    <t>3599</t>
  </si>
  <si>
    <t>Greg Breskal</t>
  </si>
  <si>
    <t>https://www.enfield.gov.uk?a=24101:local-plan-response/email-reps/3599-Greg Breskal.pdf</t>
  </si>
  <si>
    <t>4456</t>
  </si>
  <si>
    <t>Greg Goumal</t>
  </si>
  <si>
    <t>https://www.enfield.gov.uk?a=24101:local-plan-response/email-reps/4456-Greg Goumal.pdf</t>
  </si>
  <si>
    <t>3371</t>
  </si>
  <si>
    <t>Greg Howard</t>
  </si>
  <si>
    <t>https://www.enfield.gov.uk?a=24101:local-plan-response/email-reps/3371-Greg Howard.pdf</t>
  </si>
  <si>
    <t>0523</t>
  </si>
  <si>
    <t>Greg Inwood</t>
  </si>
  <si>
    <t>https://www.enfield.gov.uk?a=24101:local-plan-response/email-reps/0523-Greg Inwood.pdf</t>
  </si>
  <si>
    <t>3956</t>
  </si>
  <si>
    <t>Gregory Kalogirou</t>
  </si>
  <si>
    <t>https://www.enfield.gov.uk?a=24101:local-plan-response/email-reps/3956-Gregory Kalogirou.pdf</t>
  </si>
  <si>
    <t>1769</t>
  </si>
  <si>
    <t>Gulay Rifat</t>
  </si>
  <si>
    <t>https://www.enfield.gov.uk?a=24101:local-plan-response/email-reps/1769-Gulay Rifat.pdf</t>
  </si>
  <si>
    <t>4266</t>
  </si>
  <si>
    <t>Gulsah Sami</t>
  </si>
  <si>
    <t>https://www.enfield.gov.uk?a=24101:local-plan-response/email-reps/4266-Gulsah Sami.pdf</t>
  </si>
  <si>
    <t>3476</t>
  </si>
  <si>
    <t>Gunter Saunders</t>
  </si>
  <si>
    <t>https://www.enfield.gov.uk?a=24101:local-plan-response/email-reps/3476-Gunter Saunders.pdf</t>
  </si>
  <si>
    <t>3283</t>
  </si>
  <si>
    <t>Guray Hilmi</t>
  </si>
  <si>
    <t>https://www.enfield.gov.uk?a=24101:local-plan-response/email-reps/3283-Guray Hilmi.pdf</t>
  </si>
  <si>
    <t>2398</t>
  </si>
  <si>
    <t>Gursharin Marar</t>
  </si>
  <si>
    <t>https://www.enfield.gov.uk?a=24101:local-plan-response/email-reps/2398-Gursharin Marar.pdf</t>
  </si>
  <si>
    <t>1236</t>
  </si>
  <si>
    <t>Gustaf Schuler</t>
  </si>
  <si>
    <t>https://www.enfield.gov.uk?a=24101:local-plan-response/email-reps/1236-Gustaf Schuler.pdf</t>
  </si>
  <si>
    <t>3380</t>
  </si>
  <si>
    <t>Guy Bennett</t>
  </si>
  <si>
    <t>https://www.enfield.gov.uk?a=24101:local-plan-response/email-reps/3380-Guy Bennett.pdf</t>
  </si>
  <si>
    <t>3351</t>
  </si>
  <si>
    <t>Guy Cecil</t>
  </si>
  <si>
    <t>https://www.enfield.gov.uk?a=24101:local-plan-response/email-reps/3351-Guy Cecil.pdf</t>
  </si>
  <si>
    <t>0135</t>
  </si>
  <si>
    <t>Guy Thompson &amp; Geraldine Craig</t>
  </si>
  <si>
    <t>https://www.enfield.gov.uk?a=24101:local-plan-response/email-reps/0135-Guy Thompson &amp; Geraldine Craig.pdf</t>
  </si>
  <si>
    <t>4582</t>
  </si>
  <si>
    <t>Gwen Lee</t>
  </si>
  <si>
    <t>https://www.enfield.gov.uk?a=24101:local-plan-response/email-reps/4582-Gwen Lee.pdf</t>
  </si>
  <si>
    <t>0180</t>
  </si>
  <si>
    <t>Gwenda Bull</t>
  </si>
  <si>
    <t>https://www.enfield.gov.uk?a=24101:local-plan-response/email-reps/0180-Gwenda Bull.pdf</t>
  </si>
  <si>
    <t>2296</t>
  </si>
  <si>
    <t>https://www.enfield.gov.uk?a=24101:local-plan-response/email-reps/2296-Gwenda Bull.pdf</t>
  </si>
  <si>
    <t>1592</t>
  </si>
  <si>
    <t>H Beauchamp</t>
  </si>
  <si>
    <t>https://www.enfield.gov.uk?a=24101:local-plan-response/email-reps/1592-H Beauchamp.pdf</t>
  </si>
  <si>
    <t>0605</t>
  </si>
  <si>
    <t>H Grewal</t>
  </si>
  <si>
    <t>https://www.enfield.gov.uk?a=24101:local-plan-response/email-reps/0605-H Grewal.pdf</t>
  </si>
  <si>
    <t>1213</t>
  </si>
  <si>
    <t>H Harris</t>
  </si>
  <si>
    <t>https://www.enfield.gov.uk?a=24101:local-plan-response/email-reps/1213-H Harris.pdf</t>
  </si>
  <si>
    <t>2281</t>
  </si>
  <si>
    <t>H J &amp; A Meek</t>
  </si>
  <si>
    <t>https://www.enfield.gov.uk?a=24101:local-plan-response/email-reps/2281-H J &amp; A Meek..pdf</t>
  </si>
  <si>
    <t>2660</t>
  </si>
  <si>
    <t>H Symeou</t>
  </si>
  <si>
    <t>https://www.enfield.gov.uk?a=24101:local-plan-response/email-reps/2660-H Symeou.pdf</t>
  </si>
  <si>
    <t>0562</t>
  </si>
  <si>
    <t>HÃ¼lya Degirmencioglu</t>
  </si>
  <si>
    <t>https://www.enfield.gov.uk?a=24101:local-plan-response/email-reps/0562-HÃ¼lya Degirmencioglu.pdf</t>
  </si>
  <si>
    <t>3612</t>
  </si>
  <si>
    <t>Habib Rahman</t>
  </si>
  <si>
    <t>https://www.enfield.gov.uk?a=24101:local-plan-response/email-reps/3612-Habib Rahman.pdf</t>
  </si>
  <si>
    <t>1906</t>
  </si>
  <si>
    <t>Hadleigh Sandowsky</t>
  </si>
  <si>
    <t>https://www.enfield.gov.uk?a=24101:local-plan-response/email-reps/1906-Hadleigh Sandowsky.pdf</t>
  </si>
  <si>
    <t>Hadley Wood Association part 1</t>
  </si>
  <si>
    <t>https://www.enfield.gov.uk?a=24101:local-plan-response/email-reps/4413-Hadley Wood Association part 1.pdf</t>
  </si>
  <si>
    <t>Hadley Wood Conservation Area Study Group comments 13</t>
  </si>
  <si>
    <t>https://www.enfield.gov.uk?a=24101:local-plan-response/email-reps/1501-Hadley Wood Conservation Area Study Group comments 13.9.21.pdf</t>
  </si>
  <si>
    <t>3854</t>
  </si>
  <si>
    <t>Hadley Wood Rail User Group</t>
  </si>
  <si>
    <t>https://www.enfield.gov.uk?a=24101:local-plan-response/email-reps/3854-Hadley Wood Rail User Group.pdf</t>
  </si>
  <si>
    <t>1570</t>
  </si>
  <si>
    <t>Hannah Destro</t>
  </si>
  <si>
    <t>https://www.enfield.gov.uk?a=24101:local-plan-response/email-reps/1570-Hannah Destro.pdf</t>
  </si>
  <si>
    <t>4084</t>
  </si>
  <si>
    <t>Hannah Gardner</t>
  </si>
  <si>
    <t>https://www.enfield.gov.uk?a=24101:local-plan-response/email-reps/4084-Hannah Gardner.pdf</t>
  </si>
  <si>
    <t>1093</t>
  </si>
  <si>
    <t>Hannah Holden</t>
  </si>
  <si>
    <t>https://www.enfield.gov.uk?a=24101:local-plan-response/email-reps/1093-Hannah Holden.pdf</t>
  </si>
  <si>
    <t>1461</t>
  </si>
  <si>
    <t>https://www.enfield.gov.uk?a=24101:local-plan-response/email-reps/1461-Hannah Holden.pdf</t>
  </si>
  <si>
    <t>1204</t>
  </si>
  <si>
    <t>Hannah Joseph</t>
  </si>
  <si>
    <t>https://www.enfield.gov.uk?a=24101:local-plan-response/email-reps/1204-Hannah Joseph.pdf</t>
  </si>
  <si>
    <t>1946</t>
  </si>
  <si>
    <t>https://www.enfield.gov.uk?a=24101:local-plan-response/email-reps/1946-Hannah Joseph.pdf</t>
  </si>
  <si>
    <t>2336</t>
  </si>
  <si>
    <t>Hannah Williams</t>
  </si>
  <si>
    <t>https://www.enfield.gov.uk?a=24101:local-plan-response/email-reps/2336-Hannah Williams.pdf</t>
  </si>
  <si>
    <t>2889</t>
  </si>
  <si>
    <t>Haran Shahar</t>
  </si>
  <si>
    <t>https://www.enfield.gov.uk?a=24101:local-plan-response/email-reps/2889-Haran Shahar.pdf</t>
  </si>
  <si>
    <t>1303</t>
  </si>
  <si>
    <t xml:space="preserve">Haringey Council </t>
  </si>
  <si>
    <t>https://www.enfield.gov.uk?a=24101:local-plan-response/email-reps/1303-Haringey Council - Response to Enfield Draft Local Plan_Reg 18_Sept 2021 FINAL.pdf</t>
  </si>
  <si>
    <t>2567</t>
  </si>
  <si>
    <t>Harley Aston</t>
  </si>
  <si>
    <t>https://www.enfield.gov.uk?a=24101:local-plan-response/email-reps/2567-Harley Aston.pdf</t>
  </si>
  <si>
    <t>2587</t>
  </si>
  <si>
    <t>Harley Jo Aston</t>
  </si>
  <si>
    <t>https://www.enfield.gov.uk?a=24101:local-plan-response/email-reps/2587-Harley Jo Aston.pdf</t>
  </si>
  <si>
    <t>4440</t>
  </si>
  <si>
    <t>Harriet Carr</t>
  </si>
  <si>
    <t>https://www.enfield.gov.uk?a=24101:local-plan-response/email-reps/4440-Harriet Carr.pdf</t>
  </si>
  <si>
    <t>0390</t>
  </si>
  <si>
    <t>Harriet Quare</t>
  </si>
  <si>
    <t>https://www.enfield.gov.uk?a=24101:local-plan-response/email-reps/0390-Harriet Quare.pdf</t>
  </si>
  <si>
    <t>3412</t>
  </si>
  <si>
    <t>Harriet Sogbodjor</t>
  </si>
  <si>
    <t>https://www.enfield.gov.uk?a=24101:local-plan-response/email-reps/3412-Harriet Sogbodjor.pdf</t>
  </si>
  <si>
    <t>3856</t>
  </si>
  <si>
    <t>Harris Allen</t>
  </si>
  <si>
    <t>https://www.enfield.gov.uk?a=24101:local-plan-response/email-reps/3856-Harris Allen.pdf</t>
  </si>
  <si>
    <t>1334</t>
  </si>
  <si>
    <t>Harris Theocharous</t>
  </si>
  <si>
    <t>https://www.enfield.gov.uk?a=24101:local-plan-response/email-reps/1334-Harris Theocharous.pdf</t>
  </si>
  <si>
    <t>1247</t>
  </si>
  <si>
    <t>https://www.enfield.gov.uk?a=24101:local-plan-response/email-reps/1247-Harry.pdf</t>
  </si>
  <si>
    <t>3153</t>
  </si>
  <si>
    <t>Harry Beharry</t>
  </si>
  <si>
    <t>https://www.enfield.gov.uk?a=24101:local-plan-response/email-reps/3153-Harry Beharry.pdf</t>
  </si>
  <si>
    <t>1444</t>
  </si>
  <si>
    <t>Harry Delpeche</t>
  </si>
  <si>
    <t>https://www.enfield.gov.uk?a=24101:local-plan-response/email-reps/1444-Harry Delpeche.pdf</t>
  </si>
  <si>
    <t>2252</t>
  </si>
  <si>
    <t>Harry Ingram</t>
  </si>
  <si>
    <t>https://www.enfield.gov.uk?a=24101:local-plan-response/email-reps/2252-Harry Ingram.pdf</t>
  </si>
  <si>
    <t>1733</t>
  </si>
  <si>
    <t>harry soteriou</t>
  </si>
  <si>
    <t>https://www.enfield.gov.uk?a=24101:local-plan-response/email-reps/1733-harry soteriou.pdf</t>
  </si>
  <si>
    <t>3671</t>
  </si>
  <si>
    <t>Harry Theoharous</t>
  </si>
  <si>
    <t>https://www.enfield.gov.uk?a=24101:local-plan-response/email-reps/3671-Harry Theoharous.pdf</t>
  </si>
  <si>
    <t>3772</t>
  </si>
  <si>
    <t>https://www.enfield.gov.uk?a=24101:local-plan-response/email-reps/3772-Harry Theoharous.pdf</t>
  </si>
  <si>
    <t>2744</t>
  </si>
  <si>
    <t>https://www.enfield.gov.uk?a=24101:local-plan-response/email-reps/2744-Harry White.pdf</t>
  </si>
  <si>
    <t>0488</t>
  </si>
  <si>
    <t>Harshad Shah</t>
  </si>
  <si>
    <t>https://www.enfield.gov.uk?a=24101:local-plan-response/email-reps/0488-Harshad Shah.pdf</t>
  </si>
  <si>
    <t>1678</t>
  </si>
  <si>
    <t>Hasan Ali</t>
  </si>
  <si>
    <t>https://www.enfield.gov.uk?a=24101:local-plan-response/email-reps/1678-Hasan Ali.pdf</t>
  </si>
  <si>
    <t>3965</t>
  </si>
  <si>
    <t>Hasan Garip</t>
  </si>
  <si>
    <t>https://www.enfield.gov.uk?a=24101:local-plan-response/email-reps/3965-Hasan Garip.pdf</t>
  </si>
  <si>
    <t>4254</t>
  </si>
  <si>
    <t>Hayder Ali</t>
  </si>
  <si>
    <t>https://www.enfield.gov.uk?a=24101:local-plan-response/email-reps/4254-Hayder Ali.pdf</t>
  </si>
  <si>
    <t>1630</t>
  </si>
  <si>
    <t>Hayley Agyekum</t>
  </si>
  <si>
    <t>https://www.enfield.gov.uk?a=24101:local-plan-response/email-reps/1630-Hayley Agyekum.pdf</t>
  </si>
  <si>
    <t>0966</t>
  </si>
  <si>
    <t>Hazel Burgess</t>
  </si>
  <si>
    <t>https://www.enfield.gov.uk?a=24101:local-plan-response/email-reps/0966-Hazel Burgess.pdf</t>
  </si>
  <si>
    <t>0469</t>
  </si>
  <si>
    <t>Hazel Russo</t>
  </si>
  <si>
    <t>https://www.enfield.gov.uk?a=24101:local-plan-response/email-reps/0469-Hazel Russo.pdf</t>
  </si>
  <si>
    <t>1915</t>
  </si>
  <si>
    <t>Heather Athanasiou</t>
  </si>
  <si>
    <t>https://www.enfield.gov.uk?a=24101:local-plan-response/email-reps/1915-Heather Athanasiou.pdf</t>
  </si>
  <si>
    <t>3966</t>
  </si>
  <si>
    <t>https://www.enfield.gov.uk?a=24101:local-plan-response/email-reps/3966-Heather Athanasiou.pdf</t>
  </si>
  <si>
    <t>0892</t>
  </si>
  <si>
    <t>Heather Cole</t>
  </si>
  <si>
    <t>https://www.enfield.gov.uk?a=24101:local-plan-response/email-reps/0892-Heather Cole.pdf</t>
  </si>
  <si>
    <t>2868</t>
  </si>
  <si>
    <t>Heather Follis</t>
  </si>
  <si>
    <t>https://www.enfield.gov.uk?a=24101:local-plan-response/email-reps/2868-Heather Follis.pdf</t>
  </si>
  <si>
    <t>3239</t>
  </si>
  <si>
    <t>Heather Green</t>
  </si>
  <si>
    <t>https://www.enfield.gov.uk?a=24101:local-plan-response/email-reps/3239-Heather Green.pdf</t>
  </si>
  <si>
    <t>1406</t>
  </si>
  <si>
    <t>Heather Machray</t>
  </si>
  <si>
    <t>https://www.enfield.gov.uk?a=24101:local-plan-response/email-reps/1406-Heather Machray.pdf</t>
  </si>
  <si>
    <t>3322</t>
  </si>
  <si>
    <t>Heather Smith</t>
  </si>
  <si>
    <t>https://www.enfield.gov.uk?a=24101:local-plan-response/email-reps/3322-Heather Smith.pdf</t>
  </si>
  <si>
    <t>4403</t>
  </si>
  <si>
    <t>Heather Turnham</t>
  </si>
  <si>
    <t>https://www.enfield.gov.uk?a=24101:local-plan-response/email-reps/4403-Heather Turnham.pdf</t>
  </si>
  <si>
    <t>4601</t>
  </si>
  <si>
    <t>Helen Allen</t>
  </si>
  <si>
    <t>https://www.enfield.gov.uk?a=24101:local-plan-response/email-reps/4601-Helen Allen.pdf</t>
  </si>
  <si>
    <t>3560</t>
  </si>
  <si>
    <t>Helen Ammar</t>
  </si>
  <si>
    <t>https://www.enfield.gov.uk?a=24101:local-plan-response/email-reps/3560-Helen Ammar.pdf</t>
  </si>
  <si>
    <t>3226</t>
  </si>
  <si>
    <t>helen araia</t>
  </si>
  <si>
    <t>https://www.enfield.gov.uk?a=24101:local-plan-response/email-reps/3226-helen araia.pdf</t>
  </si>
  <si>
    <t>1222</t>
  </si>
  <si>
    <t>Helen Bevan</t>
  </si>
  <si>
    <t>https://www.enfield.gov.uk?a=24101:local-plan-response/email-reps/1222-Helen Bevan.pdf</t>
  </si>
  <si>
    <t>3201</t>
  </si>
  <si>
    <t>Helen Billam</t>
  </si>
  <si>
    <t>https://www.enfield.gov.uk?a=24101:local-plan-response/email-reps/3201-Helen Billam.pdf</t>
  </si>
  <si>
    <t>3593</t>
  </si>
  <si>
    <t>Helen Cansick</t>
  </si>
  <si>
    <t>https://www.enfield.gov.uk?a=24101:local-plan-response/email-reps/3593-Helen Cansick.pdf</t>
  </si>
  <si>
    <t>3698</t>
  </si>
  <si>
    <t>Helen Churcher</t>
  </si>
  <si>
    <t>https://www.enfield.gov.uk?a=24101:local-plan-response/email-reps/3698-Helen Churcher.pdf</t>
  </si>
  <si>
    <t>1971</t>
  </si>
  <si>
    <t>Helen Conwell</t>
  </si>
  <si>
    <t>https://www.enfield.gov.uk?a=24101:local-plan-response/email-reps/1971-Helen Conwell.pdf</t>
  </si>
  <si>
    <t>0440</t>
  </si>
  <si>
    <t>Helen Crow</t>
  </si>
  <si>
    <t>https://www.enfield.gov.uk?a=24101:local-plan-response/email-reps/0440-Helen Crow.pdf</t>
  </si>
  <si>
    <t>0209</t>
  </si>
  <si>
    <t>Helen Eracleous</t>
  </si>
  <si>
    <t>https://www.enfield.gov.uk?a=24101:local-plan-response/email-reps/0209-Helen Eracleous.pdf</t>
  </si>
  <si>
    <t>2491</t>
  </si>
  <si>
    <t>Helen Eracli</t>
  </si>
  <si>
    <t>https://www.enfield.gov.uk?a=24101:local-plan-response/email-reps/2491-Helen Eracli.pdf</t>
  </si>
  <si>
    <t>2758</t>
  </si>
  <si>
    <t>Helen Francis</t>
  </si>
  <si>
    <t>https://www.enfield.gov.uk?a=24101:local-plan-response/email-reps/2758-Helen Francis.pdf</t>
  </si>
  <si>
    <t>1368</t>
  </si>
  <si>
    <t>Helen Greene</t>
  </si>
  <si>
    <t>https://www.enfield.gov.uk?a=24101:local-plan-response/email-reps/1368-Helen Greene.pdf</t>
  </si>
  <si>
    <t>3816</t>
  </si>
  <si>
    <t>Helen Greenfield</t>
  </si>
  <si>
    <t>https://www.enfield.gov.uk?a=24101:local-plan-response/email-reps/3816-Helen Greenfield.pdf</t>
  </si>
  <si>
    <t>3844</t>
  </si>
  <si>
    <t>Helen Hawkins</t>
  </si>
  <si>
    <t>https://www.enfield.gov.uk?a=24101:local-plan-response/email-reps/3844-Helen Hawkins.pdf</t>
  </si>
  <si>
    <t>0041</t>
  </si>
  <si>
    <t>Helen Hill</t>
  </si>
  <si>
    <t>https://www.enfield.gov.uk?a=24101:local-plan-response/email-reps/0041-Helen Hill.pdf</t>
  </si>
  <si>
    <t>0765</t>
  </si>
  <si>
    <t>Helen Lewis</t>
  </si>
  <si>
    <t>https://www.enfield.gov.uk?a=24101:local-plan-response/email-reps/0765-Helen Lewis.pdf</t>
  </si>
  <si>
    <t>4328</t>
  </si>
  <si>
    <t>Helen Masterson</t>
  </si>
  <si>
    <t>https://www.enfield.gov.uk?a=24101:local-plan-response/email-reps/4328-Helen Masterson.pdf</t>
  </si>
  <si>
    <t>0882</t>
  </si>
  <si>
    <t>Helen McCarthy</t>
  </si>
  <si>
    <t>https://www.enfield.gov.uk?a=24101:local-plan-response/email-reps/0882-Helen McCarthy.pdf</t>
  </si>
  <si>
    <t>2551</t>
  </si>
  <si>
    <t>Helen Mestchian</t>
  </si>
  <si>
    <t>https://www.enfield.gov.uk?a=24101:local-plan-response/email-reps/2551-Helen Mestchian.pdf</t>
  </si>
  <si>
    <t>3604</t>
  </si>
  <si>
    <t>Helen Michail</t>
  </si>
  <si>
    <t>https://www.enfield.gov.uk?a=24101:local-plan-response/email-reps/3604-Helen Michail.pdf</t>
  </si>
  <si>
    <t>3429</t>
  </si>
  <si>
    <t>Helen Mitchell</t>
  </si>
  <si>
    <t>https://www.enfield.gov.uk?a=24101:local-plan-response/email-reps/3429-Helen Mitchell.pdf</t>
  </si>
  <si>
    <t>2058</t>
  </si>
  <si>
    <t>Helen Neocleous</t>
  </si>
  <si>
    <t>https://www.enfield.gov.uk?a=24101:local-plan-response/email-reps/2058-Helen Neocleous.pdf</t>
  </si>
  <si>
    <t>4614</t>
  </si>
  <si>
    <t>Helen Nicola</t>
  </si>
  <si>
    <t>https://www.enfield.gov.uk?a=24101:local-plan-response/email-reps/4614-Helen Nicola.pdf</t>
  </si>
  <si>
    <t>3845</t>
  </si>
  <si>
    <t>Helen Orpe</t>
  </si>
  <si>
    <t>https://www.enfield.gov.uk?a=24101:local-plan-response/email-reps/3845-Helen Orpe.pdf</t>
  </si>
  <si>
    <t>3939</t>
  </si>
  <si>
    <t>Helen Osman</t>
  </si>
  <si>
    <t>https://www.enfield.gov.uk?a=24101:local-plan-response/email-reps/3939-Helen Osman.pdf</t>
  </si>
  <si>
    <t>0685</t>
  </si>
  <si>
    <t>Helen Pitman</t>
  </si>
  <si>
    <t>https://www.enfield.gov.uk?a=24101:local-plan-response/email-reps/0685-Helen Pitman.pdf</t>
  </si>
  <si>
    <t>1799</t>
  </si>
  <si>
    <t>https://www.enfield.gov.uk?a=24101:local-plan-response/email-reps/1799-Helen Pitman.pdf</t>
  </si>
  <si>
    <t>4028</t>
  </si>
  <si>
    <t>Helen Reynolds</t>
  </si>
  <si>
    <t>https://www.enfield.gov.uk?a=24101:local-plan-response/email-reps/4028-Helen Reynolds.pdf</t>
  </si>
  <si>
    <t>1691</t>
  </si>
  <si>
    <t>Helen Rialas</t>
  </si>
  <si>
    <t>https://www.enfield.gov.uk?a=24101:local-plan-response/email-reps/1691-Helen Rialas.pdf</t>
  </si>
  <si>
    <t>1525</t>
  </si>
  <si>
    <t>Helen Shearman</t>
  </si>
  <si>
    <t>https://www.enfield.gov.uk?a=24101:local-plan-response/email-reps/1525-Helen Shearman.pdf</t>
  </si>
  <si>
    <t>3410</t>
  </si>
  <si>
    <t>Helen Shore</t>
  </si>
  <si>
    <t>https://www.enfield.gov.uk?a=24101:local-plan-response/email-reps/3410-Helen Shore.pdf</t>
  </si>
  <si>
    <t>Helen Shore 01</t>
  </si>
  <si>
    <t>https://www.enfield.gov.uk?a=24101:local-plan-response/email-reps/3410-Helen Shore 01.pdf</t>
  </si>
  <si>
    <t>3364</t>
  </si>
  <si>
    <t>Helen Tamattiris</t>
  </si>
  <si>
    <t>https://www.enfield.gov.uk?a=24101:local-plan-response/email-reps/3364-Helen Tamattiris.pdf</t>
  </si>
  <si>
    <t>0106</t>
  </si>
  <si>
    <t>Helen Torbe</t>
  </si>
  <si>
    <t>https://www.enfield.gov.uk?a=24101:local-plan-response/email-reps/0106-Helen Torbe.pdf</t>
  </si>
  <si>
    <t>3251</t>
  </si>
  <si>
    <t>https://www.enfield.gov.uk?a=24101:local-plan-response/email-reps/3251-Helen Touli.pdf</t>
  </si>
  <si>
    <t>3159</t>
  </si>
  <si>
    <t>Helen Wilson</t>
  </si>
  <si>
    <t>https://www.enfield.gov.uk?a=24101:local-plan-response/email-reps/3159-Helen Wilson.pdf</t>
  </si>
  <si>
    <t>1584</t>
  </si>
  <si>
    <t>Helen Wolstencroft</t>
  </si>
  <si>
    <t>https://www.enfield.gov.uk?a=24101:local-plan-response/email-reps/1584-Helen Wolstencroft.pdf</t>
  </si>
  <si>
    <t>1916</t>
  </si>
  <si>
    <t>Helen Zavros</t>
  </si>
  <si>
    <t>https://www.enfield.gov.uk?a=24101:local-plan-response/email-reps/1916-Helen Zavros.pdf</t>
  </si>
  <si>
    <t>4331</t>
  </si>
  <si>
    <t>Helena and Daren</t>
  </si>
  <si>
    <t>https://www.enfield.gov.uk?a=24101:local-plan-response/email-reps/4331-Helena and Daren.pdf</t>
  </si>
  <si>
    <t>4118</t>
  </si>
  <si>
    <t>Helena Brodin</t>
  </si>
  <si>
    <t>https://www.enfield.gov.uk?a=24101:local-plan-response/email-reps/4118-Helena Brodin.pdf</t>
  </si>
  <si>
    <t>4303</t>
  </si>
  <si>
    <t>Helena Steel</t>
  </si>
  <si>
    <t>https://www.enfield.gov.uk?a=24101:local-plan-response/email-reps/4303-Helena Steel.pdf</t>
  </si>
  <si>
    <t>3459</t>
  </si>
  <si>
    <t>HelinÃ¤ Vuoristo</t>
  </si>
  <si>
    <t>https://www.enfield.gov.uk?a=24101:local-plan-response/email-reps/3459-HelinÃ¤ Vuoristo.pdf</t>
  </si>
  <si>
    <t>0920</t>
  </si>
  <si>
    <t>Hemal Tailor</t>
  </si>
  <si>
    <t>https://www.enfield.gov.uk?a=24101:local-plan-response/email-reps/0920-Hemal Tailor.pdf</t>
  </si>
  <si>
    <t>0060</t>
  </si>
  <si>
    <t>hermans jane</t>
  </si>
  <si>
    <t>https://www.enfield.gov.uk?a=24101:local-plan-response/email-reps/0060-hermans jane.pdf</t>
  </si>
  <si>
    <t>0827</t>
  </si>
  <si>
    <t>Hertfordshire County Council Property</t>
  </si>
  <si>
    <t>https://www.enfield.gov.uk?a=24101:local-plan-response/email-reps/0827-Hertfordshire County Council Property.pdf</t>
  </si>
  <si>
    <t>Hertfordshire County Council Property 02</t>
  </si>
  <si>
    <t>https://www.enfield.gov.uk?a=24101:local-plan-response/email-reps/0827-Hertfordshire County Council Property 02.pdf</t>
  </si>
  <si>
    <t>2115</t>
  </si>
  <si>
    <t>Hertsmere DC</t>
  </si>
  <si>
    <t>https://www.enfield.gov.uk?a=24101:local-plan-response/email-reps/2115-Hertsmere DC.pdf</t>
  </si>
  <si>
    <t>1830</t>
  </si>
  <si>
    <t>Hilary Crocker</t>
  </si>
  <si>
    <t>https://www.enfield.gov.uk?a=24101:local-plan-response/email-reps/1830-Hilary Crocker.pdf</t>
  </si>
  <si>
    <t>3160</t>
  </si>
  <si>
    <t>Hilary Morris</t>
  </si>
  <si>
    <t>https://www.enfield.gov.uk?a=24101:local-plan-response/email-reps/3160-Hilary Morris.pdf</t>
  </si>
  <si>
    <t>4172</t>
  </si>
  <si>
    <t>Hilary Whent</t>
  </si>
  <si>
    <t>https://www.enfield.gov.uk?a=24101:local-plan-response/email-reps/4172-Hilary Whent.pdf</t>
  </si>
  <si>
    <t>1474</t>
  </si>
  <si>
    <t>Himanshu Chaturvedi</t>
  </si>
  <si>
    <t>https://www.enfield.gov.uk?a=24101:local-plan-response/email-reps/1474-Himanshu Chaturvedi.pdf</t>
  </si>
  <si>
    <t>2589</t>
  </si>
  <si>
    <t>Hitesh Bulsara</t>
  </si>
  <si>
    <t>https://www.enfield.gov.uk?a=24101:local-plan-response/email-reps/2589-Hitesh Bulsara.pdf</t>
  </si>
  <si>
    <t>1928</t>
  </si>
  <si>
    <t>Hitesh Rawal</t>
  </si>
  <si>
    <t>https://www.enfield.gov.uk?a=24101:local-plan-response/email-reps/1928-Hitesh Rawal.pdf</t>
  </si>
  <si>
    <t>2413</t>
  </si>
  <si>
    <t>https://www.enfield.gov.uk?a=24101:local-plan-response/email-reps/2413-Hitesh Rawal.pdf</t>
  </si>
  <si>
    <t>0726</t>
  </si>
  <si>
    <t>Hollie Basquil</t>
  </si>
  <si>
    <t>https://www.enfield.gov.uk?a=24101:local-plan-response/email-reps/0726-Hollie Basquil.pdf</t>
  </si>
  <si>
    <t>1862</t>
  </si>
  <si>
    <t>Hollie Ludlam</t>
  </si>
  <si>
    <t>https://www.enfield.gov.uk?a=24101:local-plan-response/email-reps/1862-Hollie Ludlam.pdf</t>
  </si>
  <si>
    <t>1122</t>
  </si>
  <si>
    <t>Hollie, Alex and Cooper</t>
  </si>
  <si>
    <t>https://www.enfield.gov.uk?a=24101:local-plan-response/email-reps/1122-Hollie, Alex and Cooper.pdf</t>
  </si>
  <si>
    <t>3244</t>
  </si>
  <si>
    <t>Holly Browne</t>
  </si>
  <si>
    <t>https://www.enfield.gov.uk?a=24101:local-plan-response/email-reps/3244-Holly Browne.pdf</t>
  </si>
  <si>
    <t>4201</t>
  </si>
  <si>
    <t>Holly Hill</t>
  </si>
  <si>
    <t>https://www.enfield.gov.uk?a=24101:local-plan-response/email-reps/4201-Holly Hill.pdf</t>
  </si>
  <si>
    <t>1020</t>
  </si>
  <si>
    <t>Holly Marquez</t>
  </si>
  <si>
    <t>https://www.enfield.gov.uk?a=24101:local-plan-response/email-reps/1020-Holly Marquez.pdf</t>
  </si>
  <si>
    <t>2522</t>
  </si>
  <si>
    <t>Holly Murphy</t>
  </si>
  <si>
    <t>https://www.enfield.gov.uk?a=24101:local-plan-response/email-reps/2522-Holly Murphy-Brookman.pdf</t>
  </si>
  <si>
    <t>4275</t>
  </si>
  <si>
    <t>Holly Myles</t>
  </si>
  <si>
    <t>https://www.enfield.gov.uk?a=24101:local-plan-response/email-reps/4275-Holly Myles.pdf</t>
  </si>
  <si>
    <t>0245</t>
  </si>
  <si>
    <t>Howard Myer</t>
  </si>
  <si>
    <t>https://www.enfield.gov.uk?a=24101:local-plan-response/email-reps/0245-Howard Myer.pdf</t>
  </si>
  <si>
    <t>1157</t>
  </si>
  <si>
    <t>Hugh Small</t>
  </si>
  <si>
    <t>https://www.enfield.gov.uk?a=24101:local-plan-response/email-reps/1157-Hugh Small.pdf</t>
  </si>
  <si>
    <t>1176</t>
  </si>
  <si>
    <t>https://www.enfield.gov.uk?a=24101:local-plan-response/email-reps/1176-Hugh Small.pdf</t>
  </si>
  <si>
    <t>3462</t>
  </si>
  <si>
    <t>Hulya Segmen</t>
  </si>
  <si>
    <t>https://www.enfield.gov.uk?a=24101:local-plan-response/email-reps/3462-Hulya Segmen.pdf</t>
  </si>
  <si>
    <t>1092</t>
  </si>
  <si>
    <t>Hus Yaralioglu</t>
  </si>
  <si>
    <t>https://www.enfield.gov.uk?a=24101:local-plan-response/email-reps/1092-Hus Yaralioglu.pdf</t>
  </si>
  <si>
    <t>1240</t>
  </si>
  <si>
    <t>Husseyin Husseyin</t>
  </si>
  <si>
    <t>https://www.enfield.gov.uk?a=24101:local-plan-response/email-reps/1240-Husseyin Husseyin.pdf</t>
  </si>
  <si>
    <t>3589</t>
  </si>
  <si>
    <t>Huw Price</t>
  </si>
  <si>
    <t>https://www.enfield.gov.uk?a=24101:local-plan-response/email-reps/3589-Huw Price.pdf</t>
  </si>
  <si>
    <t>3219</t>
  </si>
  <si>
    <t>Hytham Atallah</t>
  </si>
  <si>
    <t>https://www.enfield.gov.uk?a=24101:local-plan-response/email-reps/3219-Hytham Atallah.pdf</t>
  </si>
  <si>
    <t>2495</t>
  </si>
  <si>
    <t>I Chun Hong</t>
  </si>
  <si>
    <t>https://www.enfield.gov.uk?a=24101:local-plan-response/email-reps/2495-I Chun Hong.pdf</t>
  </si>
  <si>
    <t>1817</t>
  </si>
  <si>
    <t>I con</t>
  </si>
  <si>
    <t>https://www.enfield.gov.uk?a=24101:local-plan-response/email-reps/1817-I con.pdf</t>
  </si>
  <si>
    <t>0942</t>
  </si>
  <si>
    <t>I Rodman</t>
  </si>
  <si>
    <t>https://www.enfield.gov.uk?a=24101:local-plan-response/email-reps/0942-I Rodman.pdf</t>
  </si>
  <si>
    <t>0637</t>
  </si>
  <si>
    <t>Ian Amiee</t>
  </si>
  <si>
    <t>https://www.enfield.gov.uk?a=24101:local-plan-response/email-reps/0637-Ian Amiee.pdf</t>
  </si>
  <si>
    <t>1430</t>
  </si>
  <si>
    <t>Ian and Julia Inch</t>
  </si>
  <si>
    <t>https://www.enfield.gov.uk?a=24101:local-plan-response/email-reps/1430-Ian and Julia Inch.pdf</t>
  </si>
  <si>
    <t>4011</t>
  </si>
  <si>
    <t>Ian B</t>
  </si>
  <si>
    <t>https://www.enfield.gov.uk?a=24101:local-plan-response/email-reps/4011-Ian B.pdf</t>
  </si>
  <si>
    <t>0874</t>
  </si>
  <si>
    <t>Ian Brownhill</t>
  </si>
  <si>
    <t>https://www.enfield.gov.uk?a=24101:local-plan-response/email-reps/0874-Ian Brownhill.pdf</t>
  </si>
  <si>
    <t>1483</t>
  </si>
  <si>
    <t>Ian Burdett</t>
  </si>
  <si>
    <t>https://www.enfield.gov.uk?a=24101:local-plan-response/email-reps/1483-Ian Burdett.pdf</t>
  </si>
  <si>
    <t>3692</t>
  </si>
  <si>
    <t>Ian C Hayward</t>
  </si>
  <si>
    <t>https://www.enfield.gov.uk?a=24101:local-plan-response/email-reps/3692-Ian C Hayward.pdf</t>
  </si>
  <si>
    <t>3421</t>
  </si>
  <si>
    <t>Ian Dâ€™Souza</t>
  </si>
  <si>
    <t>https://www.enfield.gov.uk?a=24101:local-plan-response/email-reps/3421-Ian Dâ€™Souza.pdf</t>
  </si>
  <si>
    <t>2846</t>
  </si>
  <si>
    <t>Ian Gilmour</t>
  </si>
  <si>
    <t>https://www.enfield.gov.uk?a=24101:local-plan-response/email-reps/2846-Ian Gilmour.pdf</t>
  </si>
  <si>
    <t>3241</t>
  </si>
  <si>
    <t>Ian Kissane</t>
  </si>
  <si>
    <t>https://www.enfield.gov.uk?a=24101:local-plan-response/email-reps/3241-Ian Kissane.pdf</t>
  </si>
  <si>
    <t>3248</t>
  </si>
  <si>
    <t>https://www.enfield.gov.uk?a=24101:local-plan-response/email-reps/3248-Ian Kissane.pdf</t>
  </si>
  <si>
    <t>3262</t>
  </si>
  <si>
    <t>https://www.enfield.gov.uk?a=24101:local-plan-response/email-reps/3262-Ian Kissane.pdf</t>
  </si>
  <si>
    <t>3474</t>
  </si>
  <si>
    <t>Ian MacKinnon</t>
  </si>
  <si>
    <t>https://www.enfield.gov.uk?a=24101:local-plan-response/email-reps/3474-Ian MacKinnon.pdf</t>
  </si>
  <si>
    <t>3606</t>
  </si>
  <si>
    <t>Ian Mason</t>
  </si>
  <si>
    <t>https://www.enfield.gov.uk?a=24101:local-plan-response/email-reps/3606-Ian Mason.pdf</t>
  </si>
  <si>
    <t>2975</t>
  </si>
  <si>
    <t>Ian Naylor</t>
  </si>
  <si>
    <t>https://www.enfield.gov.uk?a=24101:local-plan-response/email-reps/2975-Ian Naylor.pdf</t>
  </si>
  <si>
    <t>Ian Naylor 01</t>
  </si>
  <si>
    <t>https://www.enfield.gov.uk?a=24101:local-plan-response/email-reps/2975-Ian Naylor 01.pdf</t>
  </si>
  <si>
    <t>Ian Naylor 02</t>
  </si>
  <si>
    <t>https://www.enfield.gov.uk?a=24101:local-plan-response/email-reps/2975-Ian Naylor 02.pdf</t>
  </si>
  <si>
    <t>3436</t>
  </si>
  <si>
    <t>Ian Overgage</t>
  </si>
  <si>
    <t>https://www.enfield.gov.uk?a=24101:local-plan-response/email-reps/3436-Ian Overgage.pdf</t>
  </si>
  <si>
    <t>2598</t>
  </si>
  <si>
    <t>Ian Palmer</t>
  </si>
  <si>
    <t>https://www.enfield.gov.uk?a=24101:local-plan-response/email-reps/2598-Ian Palmer.pdf</t>
  </si>
  <si>
    <t>1252</t>
  </si>
  <si>
    <t>Ian Reynolds</t>
  </si>
  <si>
    <t>https://www.enfield.gov.uk?a=24101:local-plan-response/email-reps/1252-Ian Reynolds.pdf</t>
  </si>
  <si>
    <t>4261</t>
  </si>
  <si>
    <t>Ian Simpkins</t>
  </si>
  <si>
    <t>https://www.enfield.gov.uk?a=24101:local-plan-response/email-reps/4261-Ian Simpkins.pdf</t>
  </si>
  <si>
    <t>1605</t>
  </si>
  <si>
    <t>IAN SMITH</t>
  </si>
  <si>
    <t>https://www.enfield.gov.uk?a=24101:local-plan-response/email-reps/1605-IAN SMITH.pdf</t>
  </si>
  <si>
    <t>4040</t>
  </si>
  <si>
    <t>Ian Smith</t>
  </si>
  <si>
    <t>https://www.enfield.gov.uk?a=24101:local-plan-response/email-reps/4040-Ian Smith.pdf</t>
  </si>
  <si>
    <t>3323</t>
  </si>
  <si>
    <t>Ian Stares</t>
  </si>
  <si>
    <t>https://www.enfield.gov.uk?a=24101:local-plan-response/email-reps/3323-Ian Stares.pdf</t>
  </si>
  <si>
    <t>1203</t>
  </si>
  <si>
    <t>Iftikar Hajee</t>
  </si>
  <si>
    <t>https://www.enfield.gov.uk?a=24101:local-plan-response/email-reps/1203-Iftikar Hajee-Adam.pdf</t>
  </si>
  <si>
    <t>2419</t>
  </si>
  <si>
    <t>Iitsa Pieri</t>
  </si>
  <si>
    <t>https://www.enfield.gov.uk?a=24101:local-plan-response/email-reps/2419-Iitsa Pieri.pdf</t>
  </si>
  <si>
    <t>2886</t>
  </si>
  <si>
    <t>Ilai Shahar</t>
  </si>
  <si>
    <t>https://www.enfield.gov.uk?a=24101:local-plan-response/email-reps/2886-Ilai Shahar.pdf</t>
  </si>
  <si>
    <t>3228</t>
  </si>
  <si>
    <t>Ildiko Demeter</t>
  </si>
  <si>
    <t>https://www.enfield.gov.uk?a=24101:local-plan-response/email-reps/3228-Ildiko Demeter.pdf</t>
  </si>
  <si>
    <t>1948</t>
  </si>
  <si>
    <t>Ilker Shakir</t>
  </si>
  <si>
    <t>https://www.enfield.gov.uk?a=24101:local-plan-response/email-reps/1948-Ilker Shakir.pdf</t>
  </si>
  <si>
    <t>1788</t>
  </si>
  <si>
    <t>Imelda Wolczynski</t>
  </si>
  <si>
    <t>https://www.enfield.gov.uk?a=24101:local-plan-response/email-reps/1788-Imelda Wolczynski.pdf</t>
  </si>
  <si>
    <t>3282</t>
  </si>
  <si>
    <t>Imogen Bennett</t>
  </si>
  <si>
    <t>https://www.enfield.gov.uk?a=24101:local-plan-response/email-reps/3282-Imogen Bennett.pdf</t>
  </si>
  <si>
    <t>1215</t>
  </si>
  <si>
    <t>Imogen Warnes</t>
  </si>
  <si>
    <t>https://www.enfield.gov.uk?a=24101:local-plan-response/email-reps/1215-Imogen Warnes.pdf</t>
  </si>
  <si>
    <t>4071</t>
  </si>
  <si>
    <t>Indira Shakespeare</t>
  </si>
  <si>
    <t>https://www.enfield.gov.uk?a=24101:local-plan-response/email-reps/4071-Indira Shakespeare.pdf</t>
  </si>
  <si>
    <t>3745</t>
  </si>
  <si>
    <t>Indrani Roy</t>
  </si>
  <si>
    <t>https://www.enfield.gov.uk?a=24101:local-plan-response/email-reps/3745-Indrani Roy.pdf</t>
  </si>
  <si>
    <t>1731</t>
  </si>
  <si>
    <t>info@justthegem</t>
  </si>
  <si>
    <t>https://www.enfield.gov.uk?a=24101:local-plan-response/email-reps/1731-info@justthegem.co.uk.pdf</t>
  </si>
  <si>
    <t>1526</t>
  </si>
  <si>
    <t>Info@ShishaLondon</t>
  </si>
  <si>
    <t>https://www.enfield.gov.uk?a=24101:local-plan-response/email-reps/1526-Info@ShishaLondon.pdf</t>
  </si>
  <si>
    <t>0871</t>
  </si>
  <si>
    <t>Inge Sudbury</t>
  </si>
  <si>
    <t>https://www.enfield.gov.uk?a=24101:local-plan-response/email-reps/0871-Inge Sudbury.pdf</t>
  </si>
  <si>
    <t>0670</t>
  </si>
  <si>
    <t>Irena Rut</t>
  </si>
  <si>
    <t>https://www.enfield.gov.uk?a=24101:local-plan-response/email-reps/0670-Irena Rut.pdf</t>
  </si>
  <si>
    <t>3127</t>
  </si>
  <si>
    <t>https://www.enfield.gov.uk?a=24101:local-plan-response/email-reps/3127-Irena Rut.pdf</t>
  </si>
  <si>
    <t>2689</t>
  </si>
  <si>
    <t>Irene Katz</t>
  </si>
  <si>
    <t>https://www.enfield.gov.uk?a=24101:local-plan-response/email-reps/2689-Irene Katz.pdf</t>
  </si>
  <si>
    <t>2666</t>
  </si>
  <si>
    <t>Irene Malone</t>
  </si>
  <si>
    <t>https://www.enfield.gov.uk?a=24101:local-plan-response/email-reps/2666-Irene Malone.pdf</t>
  </si>
  <si>
    <t>4555</t>
  </si>
  <si>
    <t>Irene Neoc</t>
  </si>
  <si>
    <t>https://www.enfield.gov.uk?a=24101:local-plan-response/email-reps/4555-Irene Neoc.pdf</t>
  </si>
  <si>
    <t>0047</t>
  </si>
  <si>
    <t>Irene Ridley</t>
  </si>
  <si>
    <t>https://www.enfield.gov.uk?a=24101:local-plan-response/email-reps/0047-Irene Ridley.pdf</t>
  </si>
  <si>
    <t>1009</t>
  </si>
  <si>
    <t>Irenie Ekkeshis</t>
  </si>
  <si>
    <t>https://www.enfield.gov.uk?a=24101:local-plan-response/email-reps/1009-Irenie Ekkeshis.pdf</t>
  </si>
  <si>
    <t>1939</t>
  </si>
  <si>
    <t>Irma England</t>
  </si>
  <si>
    <t>https://www.enfield.gov.uk?a=24101:local-plan-response/email-reps/1939-Irma England.pdf</t>
  </si>
  <si>
    <t>2828</t>
  </si>
  <si>
    <t>https://www.enfield.gov.uk?a=24101:local-plan-response/email-reps/2828-Irma England.pdf</t>
  </si>
  <si>
    <t>1051</t>
  </si>
  <si>
    <t>https://www.enfield.gov.uk?a=24101:local-plan-response/email-reps/1051-Isabel Wellings.pdf</t>
  </si>
  <si>
    <t>3806</t>
  </si>
  <si>
    <t>Isabella Buckland Jones</t>
  </si>
  <si>
    <t>https://www.enfield.gov.uk?a=24101:local-plan-response/email-reps/3806-Isabella Buckland Jones.pdf</t>
  </si>
  <si>
    <t>Isabelle Valentin</t>
  </si>
  <si>
    <t>https://www.enfield.gov.uk?a=24101:local-plan-response/email-reps/0278-Isabelle Valentin.pdf</t>
  </si>
  <si>
    <t>3018</t>
  </si>
  <si>
    <t>Ishwar Chauhan</t>
  </si>
  <si>
    <t>https://www.enfield.gov.uk?a=24101:local-plan-response/email-reps/3018-Ishwar Chauhan.pdf</t>
  </si>
  <si>
    <t>0797</t>
  </si>
  <si>
    <t>Ismail Govoglu</t>
  </si>
  <si>
    <t>https://www.enfield.gov.uk?a=24101:local-plan-response/email-reps/0797-Ismail Govoglu.pdf</t>
  </si>
  <si>
    <t>4418</t>
  </si>
  <si>
    <t>Isobel Gibbon</t>
  </si>
  <si>
    <t>https://www.enfield.gov.uk?a=24101:local-plan-response/email-reps/4418-Isobel Gibbon.pdf</t>
  </si>
  <si>
    <t>4126</t>
  </si>
  <si>
    <t>Isobel Whittaker</t>
  </si>
  <si>
    <t>https://www.enfield.gov.uk?a=24101:local-plan-response/email-reps/4126-Isobel Whittaker.pdf</t>
  </si>
  <si>
    <t>1228</t>
  </si>
  <si>
    <t>Iulia Teodorescu</t>
  </si>
  <si>
    <t>https://www.enfield.gov.uk?a=24101:local-plan-response/email-reps/1228-Iulia Teodorescu.pdf</t>
  </si>
  <si>
    <t>1162</t>
  </si>
  <si>
    <t>iulia@bbcws</t>
  </si>
  <si>
    <t>https://www.enfield.gov.uk?a=24101:local-plan-response/email-reps/1162-iulia@bbcws.co.uk.pdf</t>
  </si>
  <si>
    <t>3395</t>
  </si>
  <si>
    <t>Ivan Dâ€™Souza</t>
  </si>
  <si>
    <t>https://www.enfield.gov.uk?a=24101:local-plan-response/email-reps/3395-Ivan Dâ€™Souza.pdf</t>
  </si>
  <si>
    <t>3438</t>
  </si>
  <si>
    <t>https://www.enfield.gov.uk?a=24101:local-plan-response/email-reps/3438-Ivan Dâ€™Souza.pdf</t>
  </si>
  <si>
    <t>1702</t>
  </si>
  <si>
    <t>Ivy Soares</t>
  </si>
  <si>
    <t>https://www.enfield.gov.uk?a=24101:local-plan-response/email-reps/1702-Ivy Soares.pdf</t>
  </si>
  <si>
    <t>1829</t>
  </si>
  <si>
    <t>https://www.enfield.gov.uk?a=24101:local-plan-response/email-reps/1829-Ivy Soares.pdf</t>
  </si>
  <si>
    <t>2218</t>
  </si>
  <si>
    <t>https://www.enfield.gov.uk?a=24101:local-plan-response/email-reps/2218-Ivy Soares.pdf</t>
  </si>
  <si>
    <t>0539</t>
  </si>
  <si>
    <t>https://www.enfield.gov.uk?a=24101:local-plan-response/email-reps/0539-J. Alcock.pdf</t>
  </si>
  <si>
    <t>1166</t>
  </si>
  <si>
    <t>https://www.enfield.gov.uk?a=24101:local-plan-response/email-reps/1166-J.Hammer.pdf</t>
  </si>
  <si>
    <t>2151</t>
  </si>
  <si>
    <t>https://www.enfield.gov.uk?a=24101:local-plan-response/email-reps/2151-J.Hammer.pdf</t>
  </si>
  <si>
    <t>2604</t>
  </si>
  <si>
    <t>https://www.enfield.gov.uk?a=24101:local-plan-response/email-reps/2604-J.Bairfelt.pdf</t>
  </si>
  <si>
    <t>2641</t>
  </si>
  <si>
    <t>https://www.enfield.gov.uk?a=24101:local-plan-response/email-reps/2641-J.Poll.pdf</t>
  </si>
  <si>
    <t>3940</t>
  </si>
  <si>
    <t>https://www.enfield.gov.uk?a=24101:local-plan-response/email-reps/3940-J.c.g.Goodwin.pdf</t>
  </si>
  <si>
    <t>0289</t>
  </si>
  <si>
    <t>J L Pocock</t>
  </si>
  <si>
    <t>https://www.enfield.gov.uk?a=24101:local-plan-response/email-reps/0289-J L Pocock.pdf</t>
  </si>
  <si>
    <t>0595</t>
  </si>
  <si>
    <t>J M Page</t>
  </si>
  <si>
    <t>https://www.enfield.gov.uk?a=24101:local-plan-response/email-reps/0595-J M Page.pdf</t>
  </si>
  <si>
    <t>2089</t>
  </si>
  <si>
    <t>J Mote</t>
  </si>
  <si>
    <t>https://www.enfield.gov.uk?a=24101:local-plan-response/email-reps/2089-J Mote.pdf</t>
  </si>
  <si>
    <t>3307</t>
  </si>
  <si>
    <t>J Nicholas</t>
  </si>
  <si>
    <t>https://www.enfield.gov.uk?a=24101:local-plan-response/email-reps/3307-J Nicholas.pdf</t>
  </si>
  <si>
    <t>0177</t>
  </si>
  <si>
    <t>https://www.enfield.gov.uk?a=24101:local-plan-response/email-reps/0177-J Scott.pdf</t>
  </si>
  <si>
    <t>1030</t>
  </si>
  <si>
    <t>Jack Chris</t>
  </si>
  <si>
    <t>https://www.enfield.gov.uk?a=24101:local-plan-response/email-reps/1030-Jack Chris.pdf</t>
  </si>
  <si>
    <t>4049</t>
  </si>
  <si>
    <t>Jack Ellinas</t>
  </si>
  <si>
    <t>https://www.enfield.gov.uk?a=24101:local-plan-response/email-reps/4049-Jack Ellinas.pdf</t>
  </si>
  <si>
    <t>0501</t>
  </si>
  <si>
    <t>Jack Graham</t>
  </si>
  <si>
    <t>https://www.enfield.gov.uk?a=24101:local-plan-response/email-reps/0501-Jack Graham.pdf</t>
  </si>
  <si>
    <t>4176</t>
  </si>
  <si>
    <t>Jack Jones</t>
  </si>
  <si>
    <t>https://www.enfield.gov.uk?a=24101:local-plan-response/email-reps/4176-Jack Jones.pdf</t>
  </si>
  <si>
    <t>0601</t>
  </si>
  <si>
    <t>Jack Pourgourides</t>
  </si>
  <si>
    <t>https://www.enfield.gov.uk?a=24101:local-plan-response/email-reps/0601-Jack Pourgourides.pdf</t>
  </si>
  <si>
    <t>0306</t>
  </si>
  <si>
    <t>Jack Roles</t>
  </si>
  <si>
    <t>https://www.enfield.gov.uk?a=24101:local-plan-response/email-reps/0306-Jack Roles.pdf</t>
  </si>
  <si>
    <t>1879</t>
  </si>
  <si>
    <t>Jack Spellmon</t>
  </si>
  <si>
    <t>https://www.enfield.gov.uk?a=24101:local-plan-response/email-reps/1879-Jack Spellmon.pdf</t>
  </si>
  <si>
    <t>0828</t>
  </si>
  <si>
    <t>Jackey Brodie</t>
  </si>
  <si>
    <t>https://www.enfield.gov.uk?a=24101:local-plan-response/email-reps/0828-Jackey Brodie.pdf</t>
  </si>
  <si>
    <t>2585</t>
  </si>
  <si>
    <t>Jacki Dean</t>
  </si>
  <si>
    <t>https://www.enfield.gov.uk?a=24101:local-plan-response/email-reps/2585-Jacki Dean.pdf</t>
  </si>
  <si>
    <t>3922</t>
  </si>
  <si>
    <t>Jackie Harding</t>
  </si>
  <si>
    <t>https://www.enfield.gov.uk?a=24101:local-plan-response/email-reps/3922-Jackie Harding.pdf</t>
  </si>
  <si>
    <t>4174</t>
  </si>
  <si>
    <t>Jackie Leek</t>
  </si>
  <si>
    <t>https://www.enfield.gov.uk?a=24101:local-plan-response/email-reps/4174-Jackie Leek.pdf</t>
  </si>
  <si>
    <t>0464</t>
  </si>
  <si>
    <t>Jackie Merryman</t>
  </si>
  <si>
    <t>https://www.enfield.gov.uk?a=24101:local-plan-response/email-reps/0464-Jackie Merryman.pdf</t>
  </si>
  <si>
    <t>0594</t>
  </si>
  <si>
    <t>Jackie Poole</t>
  </si>
  <si>
    <t>https://www.enfield.gov.uk?a=24101:local-plan-response/email-reps/0594-Jackie Poole.pdf</t>
  </si>
  <si>
    <t>2882</t>
  </si>
  <si>
    <t>Jackie Smith</t>
  </si>
  <si>
    <t>https://www.enfield.gov.uk?a=24101:local-plan-response/email-reps/2882-Jackie Smith.pdf</t>
  </si>
  <si>
    <t>3202</t>
  </si>
  <si>
    <t>https://www.enfield.gov.uk?a=24101:local-plan-response/email-reps/3202-Jackie Smith.pdf</t>
  </si>
  <si>
    <t>0916</t>
  </si>
  <si>
    <t>Jackie Steele</t>
  </si>
  <si>
    <t>https://www.enfield.gov.uk?a=24101:local-plan-response/email-reps/0916-Jackie Steele.pdf</t>
  </si>
  <si>
    <t>2401</t>
  </si>
  <si>
    <t>Jackie Stradling</t>
  </si>
  <si>
    <t>https://www.enfield.gov.uk?a=24101:local-plan-response/email-reps/2401-Jackie Stradling.pdf</t>
  </si>
  <si>
    <t>1975</t>
  </si>
  <si>
    <t>Jacky Kanaris</t>
  </si>
  <si>
    <t>https://www.enfield.gov.uk?a=24101:local-plan-response/email-reps/1975-Jacky Kanaris.pdf</t>
  </si>
  <si>
    <t>4562</t>
  </si>
  <si>
    <t>Jacqueline Clarke</t>
  </si>
  <si>
    <t>https://www.enfield.gov.uk?a=24101:local-plan-response/email-reps/4562-Jacqueline Clarke.pdf</t>
  </si>
  <si>
    <t>2773</t>
  </si>
  <si>
    <t>Jacqueline Farrell</t>
  </si>
  <si>
    <t>https://www.enfield.gov.uk?a=24101:local-plan-response/email-reps/2773-Jacqueline Farrell.pdf</t>
  </si>
  <si>
    <t>1355</t>
  </si>
  <si>
    <t>Jacqueline Field</t>
  </si>
  <si>
    <t>https://www.enfield.gov.uk?a=24101:local-plan-response/email-reps/1355-Jacqueline Field-Bibb.pdf</t>
  </si>
  <si>
    <t>3875</t>
  </si>
  <si>
    <t>Jacqueline Harvey</t>
  </si>
  <si>
    <t>https://www.enfield.gov.uk?a=24101:local-plan-response/email-reps/3875-Jacqueline Harvey.pdf</t>
  </si>
  <si>
    <t>3892</t>
  </si>
  <si>
    <t>https://www.enfield.gov.uk?a=24101:local-plan-response/email-reps/3892-Jacqueline Harvey.pdf</t>
  </si>
  <si>
    <t>2214</t>
  </si>
  <si>
    <t>Jacqueline Parke</t>
  </si>
  <si>
    <t>https://www.enfield.gov.uk?a=24101:local-plan-response/email-reps/2214-Jacqueline Parke.pdf</t>
  </si>
  <si>
    <t>2464</t>
  </si>
  <si>
    <t>Jacqui &amp; Kevin Stewart</t>
  </si>
  <si>
    <t>https://www.enfield.gov.uk?a=24101:local-plan-response/email-reps/2464-Jacqui &amp; Kevin Stewart.pdf</t>
  </si>
  <si>
    <t>3584</t>
  </si>
  <si>
    <t>Jacqui Hall</t>
  </si>
  <si>
    <t>https://www.enfield.gov.uk?a=24101:local-plan-response/email-reps/3584-Jacqui Hall.pdf</t>
  </si>
  <si>
    <t>2199</t>
  </si>
  <si>
    <t>Jacqui Leigh</t>
  </si>
  <si>
    <t>https://www.enfield.gov.uk?a=24101:local-plan-response/email-reps/2199-Jacqui Leigh.pdf</t>
  </si>
  <si>
    <t>2925</t>
  </si>
  <si>
    <t>jacquie beasant</t>
  </si>
  <si>
    <t>https://www.enfield.gov.uk?a=24101:local-plan-response/email-reps/2925-jacquie beasant.pdf</t>
  </si>
  <si>
    <t>0620</t>
  </si>
  <si>
    <t>Jacquie Simmons</t>
  </si>
  <si>
    <t>https://www.enfield.gov.uk?a=24101:local-plan-response/email-reps/0620-Jacquie Simmons.pdf</t>
  </si>
  <si>
    <t>2721</t>
  </si>
  <si>
    <t>Jade Jay</t>
  </si>
  <si>
    <t>https://www.enfield.gov.uk?a=24101:local-plan-response/email-reps/2721-Jade Jay.pdf</t>
  </si>
  <si>
    <t>1295</t>
  </si>
  <si>
    <t>Jaime Stubberfield</t>
  </si>
  <si>
    <t>https://www.enfield.gov.uk?a=24101:local-plan-response/email-reps/1295-Jaime Stubberfield.pdf</t>
  </si>
  <si>
    <t>3853</t>
  </si>
  <si>
    <t>Jake Gardner</t>
  </si>
  <si>
    <t>https://www.enfield.gov.uk?a=24101:local-plan-response/email-reps/3853-Jake Gardner.pdf</t>
  </si>
  <si>
    <t>1813</t>
  </si>
  <si>
    <t>Jake Jackson</t>
  </si>
  <si>
    <t>https://www.enfield.gov.uk?a=24101:local-plan-response/email-reps/1813-Jake Jackson.pdf</t>
  </si>
  <si>
    <t>0413</t>
  </si>
  <si>
    <t>https://www.enfield.gov.uk?a=24101:local-plan-response/email-reps/0413-James Anastasi.pdf</t>
  </si>
  <si>
    <t>2311</t>
  </si>
  <si>
    <t>James Bailey</t>
  </si>
  <si>
    <t>https://www.enfield.gov.uk?a=24101:local-plan-response/email-reps/2311-James Bailey.pdf</t>
  </si>
  <si>
    <t>2683</t>
  </si>
  <si>
    <t>James Bettles</t>
  </si>
  <si>
    <t>https://www.enfield.gov.uk?a=24101:local-plan-response/email-reps/2683-James Bettles.pdf</t>
  </si>
  <si>
    <t>0029</t>
  </si>
  <si>
    <t>James bradbury</t>
  </si>
  <si>
    <t>https://www.enfield.gov.uk?a=24101:local-plan-response/email-reps/0029-James bradbury.pdf</t>
  </si>
  <si>
    <t>4160</t>
  </si>
  <si>
    <t>James Cunnane</t>
  </si>
  <si>
    <t>https://www.enfield.gov.uk?a=24101:local-plan-response/email-reps/4160-James Cunnane.pdf</t>
  </si>
  <si>
    <t>3765</t>
  </si>
  <si>
    <t>James Green</t>
  </si>
  <si>
    <t>https://www.enfield.gov.uk?a=24101:local-plan-response/email-reps/3765-James Green.pdf</t>
  </si>
  <si>
    <t>James Green 01</t>
  </si>
  <si>
    <t>https://www.enfield.gov.uk?a=24101:local-plan-response/email-reps/3765-James Green 01.pdf</t>
  </si>
  <si>
    <t>1956</t>
  </si>
  <si>
    <t>James Haselden</t>
  </si>
  <si>
    <t>https://www.enfield.gov.uk?a=24101:local-plan-response/email-reps/1956-James Haselden.pdf</t>
  </si>
  <si>
    <t>0985</t>
  </si>
  <si>
    <t>James Hollins</t>
  </si>
  <si>
    <t>https://www.enfield.gov.uk?a=24101:local-plan-response/email-reps/0985-James Hollins.pdf</t>
  </si>
  <si>
    <t>2623</t>
  </si>
  <si>
    <t>James Ian William Gatting</t>
  </si>
  <si>
    <t>https://www.enfield.gov.uk?a=24101:local-plan-response/email-reps/2623-James Ian William Gatting.pdf</t>
  </si>
  <si>
    <t>4539</t>
  </si>
  <si>
    <t>James Kenny</t>
  </si>
  <si>
    <t>https://www.enfield.gov.uk?a=24101:local-plan-response/email-reps/4539-James Kenny.pdf</t>
  </si>
  <si>
    <t>0731</t>
  </si>
  <si>
    <t>James Litherland</t>
  </si>
  <si>
    <t>https://www.enfield.gov.uk?a=24101:local-plan-response/email-reps/0731-James Litherland.pdf</t>
  </si>
  <si>
    <t>0458</t>
  </si>
  <si>
    <t>James Lloyd</t>
  </si>
  <si>
    <t>https://www.enfield.gov.uk?a=24101:local-plan-response/email-reps/0458-James Lloyd.pdf</t>
  </si>
  <si>
    <t>0102</t>
  </si>
  <si>
    <t>James Lockhart</t>
  </si>
  <si>
    <t>https://www.enfield.gov.uk?a=24101:local-plan-response/email-reps/0102-James Lockhart.pdf</t>
  </si>
  <si>
    <t>0662</t>
  </si>
  <si>
    <t>James Mackay</t>
  </si>
  <si>
    <t>https://www.enfield.gov.uk?a=24101:local-plan-response/email-reps/0662-James Mackay.pdf</t>
  </si>
  <si>
    <t>1741</t>
  </si>
  <si>
    <t>James Matraxia</t>
  </si>
  <si>
    <t>https://www.enfield.gov.uk?a=24101:local-plan-response/email-reps/1741-James Matraxia.pdf</t>
  </si>
  <si>
    <t>1338</t>
  </si>
  <si>
    <t>James McCaughey</t>
  </si>
  <si>
    <t>https://www.enfield.gov.uk?a=24101:local-plan-response/email-reps/1338-James McCaughey.pdf</t>
  </si>
  <si>
    <t>4037</t>
  </si>
  <si>
    <t>James McGrath</t>
  </si>
  <si>
    <t>https://www.enfield.gov.uk?a=24101:local-plan-response/email-reps/4037-James McGrath.pdf</t>
  </si>
  <si>
    <t>3280</t>
  </si>
  <si>
    <t>James Noone</t>
  </si>
  <si>
    <t>https://www.enfield.gov.uk?a=24101:local-plan-response/email-reps/3280-James Noone.pdf</t>
  </si>
  <si>
    <t>3643</t>
  </si>
  <si>
    <t>https://www.enfield.gov.uk?a=24101:local-plan-response/email-reps/3643-James Noone.pdf</t>
  </si>
  <si>
    <t>1373</t>
  </si>
  <si>
    <t>James Robinson</t>
  </si>
  <si>
    <t>https://www.enfield.gov.uk?a=24101:local-plan-response/email-reps/1373-James Robinson.pdf</t>
  </si>
  <si>
    <t>0211</t>
  </si>
  <si>
    <t>James Smith</t>
  </si>
  <si>
    <t>https://www.enfield.gov.uk?a=24101:local-plan-response/email-reps/0211-James Smith.pdf</t>
  </si>
  <si>
    <t>3801</t>
  </si>
  <si>
    <t>James Trimmer</t>
  </si>
  <si>
    <t>https://www.enfield.gov.uk?a=24101:local-plan-response/email-reps/3801-James Trimmer.pdf</t>
  </si>
  <si>
    <t>0888</t>
  </si>
  <si>
    <t>james wauchope</t>
  </si>
  <si>
    <t>https://www.enfield.gov.uk?a=24101:local-plan-response/email-reps/0888-james wauchope.pdf</t>
  </si>
  <si>
    <t>0475</t>
  </si>
  <si>
    <t>https://www.enfield.gov.uk?a=24101:local-plan-response/email-reps/0475-James Wellings.pdf</t>
  </si>
  <si>
    <t>3913</t>
  </si>
  <si>
    <t>JAMES WHITE</t>
  </si>
  <si>
    <t>https://www.enfield.gov.uk?a=24101:local-plan-response/email-reps/3913-JAMES WHITE.pdf</t>
  </si>
  <si>
    <t>4256</t>
  </si>
  <si>
    <t>James Woodward</t>
  </si>
  <si>
    <t>https://www.enfield.gov.uk?a=24101:local-plan-response/email-reps/4256-James Woodward.pdf</t>
  </si>
  <si>
    <t>1530</t>
  </si>
  <si>
    <t>Jamie Direk</t>
  </si>
  <si>
    <t>https://www.enfield.gov.uk?a=24101:local-plan-response/email-reps/1530-Jamie Direk.pdf</t>
  </si>
  <si>
    <t>2929</t>
  </si>
  <si>
    <t>Jamie Halstead</t>
  </si>
  <si>
    <t>https://www.enfield.gov.uk?a=24101:local-plan-response/email-reps/2929-Jamie Halstead.pdf</t>
  </si>
  <si>
    <t>2769</t>
  </si>
  <si>
    <t>Jamie Lester</t>
  </si>
  <si>
    <t>https://www.enfield.gov.uk?a=24101:local-plan-response/email-reps/2769-Jamie Lester.pdf</t>
  </si>
  <si>
    <t>0201</t>
  </si>
  <si>
    <t>Jamie Parker</t>
  </si>
  <si>
    <t>https://www.enfield.gov.uk?a=24101:local-plan-response/email-reps/0201-Jamie Parker.pdf</t>
  </si>
  <si>
    <t>1124</t>
  </si>
  <si>
    <t>Jan Baker</t>
  </si>
  <si>
    <t>https://www.enfield.gov.uk?a=24101:local-plan-response/email-reps/1124-Jan Baker.pdf</t>
  </si>
  <si>
    <t>2353</t>
  </si>
  <si>
    <t>Jan Hulme</t>
  </si>
  <si>
    <t>https://www.enfield.gov.uk?a=24101:local-plan-response/email-reps/2353-Jan Hulme.pdf</t>
  </si>
  <si>
    <t>3089</t>
  </si>
  <si>
    <t>Jan Marrone</t>
  </si>
  <si>
    <t>https://www.enfield.gov.uk?a=24101:local-plan-response/email-reps/3089-Jan Marrone.pdf</t>
  </si>
  <si>
    <t>2354</t>
  </si>
  <si>
    <t>Jan Oliver</t>
  </si>
  <si>
    <t>https://www.enfield.gov.uk?a=24101:local-plan-response/email-reps/2354-Jan Oliver.pdf</t>
  </si>
  <si>
    <t>2563</t>
  </si>
  <si>
    <t>Jan West</t>
  </si>
  <si>
    <t>https://www.enfield.gov.uk?a=24101:local-plan-response/email-reps/2563-Jan West.pdf</t>
  </si>
  <si>
    <t>3154</t>
  </si>
  <si>
    <t>Jane and Richard Bird</t>
  </si>
  <si>
    <t>https://www.enfield.gov.uk?a=24101:local-plan-response/email-reps/3154-Jane and Richard Bird.pdf</t>
  </si>
  <si>
    <t>1775</t>
  </si>
  <si>
    <t>Jane carron</t>
  </si>
  <si>
    <t>https://www.enfield.gov.uk?a=24101:local-plan-response/email-reps/1775-Jane carron.pdf</t>
  </si>
  <si>
    <t>3183</t>
  </si>
  <si>
    <t>Jane Chappell</t>
  </si>
  <si>
    <t>https://www.enfield.gov.uk?a=24101:local-plan-response/email-reps/3183-Jane Chappell.pdf</t>
  </si>
  <si>
    <t>4384</t>
  </si>
  <si>
    <t>Jane Davidson</t>
  </si>
  <si>
    <t>https://www.enfield.gov.uk?a=24101:local-plan-response/email-reps/4384-Jane Davidson.pdf</t>
  </si>
  <si>
    <t>2785</t>
  </si>
  <si>
    <t>Jane Dibblin</t>
  </si>
  <si>
    <t>https://www.enfield.gov.uk?a=24101:local-plan-response/email-reps/2785-Jane Dibblin.pdf</t>
  </si>
  <si>
    <t>4104</t>
  </si>
  <si>
    <t>Jane Fennessy</t>
  </si>
  <si>
    <t>https://www.enfield.gov.uk?a=24101:local-plan-response/email-reps/4104-Jane Fennessy.pdf</t>
  </si>
  <si>
    <t>3483</t>
  </si>
  <si>
    <t>Jane Fricker</t>
  </si>
  <si>
    <t>https://www.enfield.gov.uk?a=24101:local-plan-response/email-reps/3483-Jane Fricker.pdf</t>
  </si>
  <si>
    <t>1064</t>
  </si>
  <si>
    <t>Jane Jones</t>
  </si>
  <si>
    <t>https://www.enfield.gov.uk?a=24101:local-plan-response/email-reps/1064-Jane Jones.pdf</t>
  </si>
  <si>
    <t>3732</t>
  </si>
  <si>
    <t>Jane Maggs</t>
  </si>
  <si>
    <t>https://www.enfield.gov.uk?a=24101:local-plan-response/email-reps/3732-Jane Maggs.pdf</t>
  </si>
  <si>
    <t>3077</t>
  </si>
  <si>
    <t>jane mcquilkin</t>
  </si>
  <si>
    <t>https://www.enfield.gov.uk?a=24101:local-plan-response/email-reps/3077-jane mcquilkin.pdf</t>
  </si>
  <si>
    <t>4082</t>
  </si>
  <si>
    <t>jane penn</t>
  </si>
  <si>
    <t>https://www.enfield.gov.uk?a=24101:local-plan-response/email-reps/4082-jane penn.pdf</t>
  </si>
  <si>
    <t>2037</t>
  </si>
  <si>
    <t>Jane Powell</t>
  </si>
  <si>
    <t>https://www.enfield.gov.uk?a=24101:local-plan-response/email-reps/2037-Jane Powell.pdf</t>
  </si>
  <si>
    <t>2247</t>
  </si>
  <si>
    <t>Jane Reed</t>
  </si>
  <si>
    <t>https://www.enfield.gov.uk?a=24101:local-plan-response/email-reps/2247-Jane Reed.pdf</t>
  </si>
  <si>
    <t>0839</t>
  </si>
  <si>
    <t>Jane Sparkes</t>
  </si>
  <si>
    <t>https://www.enfield.gov.uk?a=24101:local-plan-response/email-reps/0839-Jane Sparkes.pdf</t>
  </si>
  <si>
    <t>1437</t>
  </si>
  <si>
    <t>https://www.enfield.gov.uk?a=24101:local-plan-response/email-reps/1437-Jane Sparkes.pdf</t>
  </si>
  <si>
    <t>0629</t>
  </si>
  <si>
    <t>Jane Thompson</t>
  </si>
  <si>
    <t>https://www.enfield.gov.uk?a=24101:local-plan-response/email-reps/0629-Jane Thompson.pdf</t>
  </si>
  <si>
    <t>2530</t>
  </si>
  <si>
    <t>Jane Trafford</t>
  </si>
  <si>
    <t>https://www.enfield.gov.uk?a=24101:local-plan-response/email-reps/2530-Jane Trafford-Owen.pdf</t>
  </si>
  <si>
    <t>4288</t>
  </si>
  <si>
    <t>Jane Valentine &amp; Mr Richard Valentine</t>
  </si>
  <si>
    <t>https://www.enfield.gov.uk?a=24101:local-plan-response/email-reps/4288-Jane Valentine &amp; Mr Richard Valentine.pdf</t>
  </si>
  <si>
    <t>0767</t>
  </si>
  <si>
    <t>Jane Williamson</t>
  </si>
  <si>
    <t>https://www.enfield.gov.uk?a=24101:local-plan-response/email-reps/0767-Jane Williamson.pdf</t>
  </si>
  <si>
    <t>1863</t>
  </si>
  <si>
    <t>https://www.enfield.gov.uk?a=24101:local-plan-response/email-reps/1863-Jane Williamson.pdf</t>
  </si>
  <si>
    <t>4308</t>
  </si>
  <si>
    <t>Jane Wood</t>
  </si>
  <si>
    <t>https://www.enfield.gov.uk?a=24101:local-plan-response/email-reps/4308-Jane Wood.pdf</t>
  </si>
  <si>
    <t>0052</t>
  </si>
  <si>
    <t>Janet &amp; Drew Grosso</t>
  </si>
  <si>
    <t>https://www.enfield.gov.uk?a=24101:local-plan-response/email-reps/0052-Janet &amp; Drew Grosso.pdf</t>
  </si>
  <si>
    <t>1257</t>
  </si>
  <si>
    <t>Janet and John Uttley</t>
  </si>
  <si>
    <t>https://www.enfield.gov.uk?a=24101:local-plan-response/email-reps/1257-Janet and John Uttley.pdf</t>
  </si>
  <si>
    <t>2046</t>
  </si>
  <si>
    <t>Janet Blackburn</t>
  </si>
  <si>
    <t>https://www.enfield.gov.uk?a=24101:local-plan-response/email-reps/2046-Janet Blackburn.pdf</t>
  </si>
  <si>
    <t>2969</t>
  </si>
  <si>
    <t>https://www.enfield.gov.uk?a=24101:local-plan-response/email-reps/2969-Janet Blackburn.pdf</t>
  </si>
  <si>
    <t>2443</t>
  </si>
  <si>
    <t>Janet Burgess</t>
  </si>
  <si>
    <t>https://www.enfield.gov.uk?a=24101:local-plan-response/email-reps/2443-Janet Burgess.pdf</t>
  </si>
  <si>
    <t>3693</t>
  </si>
  <si>
    <t>Janet Clark</t>
  </si>
  <si>
    <t>https://www.enfield.gov.uk?a=24101:local-plan-response/email-reps/3693-Janet Clark.pdf</t>
  </si>
  <si>
    <t>3690</t>
  </si>
  <si>
    <t>Janet Gardner</t>
  </si>
  <si>
    <t>https://www.enfield.gov.uk?a=24101:local-plan-response/email-reps/3690-Janet Gardner.pdf</t>
  </si>
  <si>
    <t>0074</t>
  </si>
  <si>
    <t>Janet Hatherley</t>
  </si>
  <si>
    <t>https://www.enfield.gov.uk?a=24101:local-plan-response/email-reps/0074-Janet Hatherley.pdf</t>
  </si>
  <si>
    <t>3873</t>
  </si>
  <si>
    <t>Janet Jones</t>
  </si>
  <si>
    <t>https://www.enfield.gov.uk?a=24101:local-plan-response/email-reps/3873-Janet Jones.pdf</t>
  </si>
  <si>
    <t>0634</t>
  </si>
  <si>
    <t>Janet McQueen</t>
  </si>
  <si>
    <t>https://www.enfield.gov.uk?a=24101:local-plan-response/email-reps/0634-Janet McQueen.pdf</t>
  </si>
  <si>
    <t>3876</t>
  </si>
  <si>
    <t>Janet Montgomery</t>
  </si>
  <si>
    <t>https://www.enfield.gov.uk?a=24101:local-plan-response/email-reps/3876-Janet Montgomery.pdf</t>
  </si>
  <si>
    <t>2043</t>
  </si>
  <si>
    <t>Janet Neville</t>
  </si>
  <si>
    <t>https://www.enfield.gov.uk?a=24101:local-plan-response/email-reps/2043-Janet Neville.pdf</t>
  </si>
  <si>
    <t>3989</t>
  </si>
  <si>
    <t>https://www.enfield.gov.uk?a=24101:local-plan-response/email-reps/3989-Janet Price.pdf</t>
  </si>
  <si>
    <t>2607</t>
  </si>
  <si>
    <t>Janet Rolin</t>
  </si>
  <si>
    <t>https://www.enfield.gov.uk?a=24101:local-plan-response/email-reps/2607-Janet Rolin.pdf</t>
  </si>
  <si>
    <t>0891</t>
  </si>
  <si>
    <t>Janet Solomon</t>
  </si>
  <si>
    <t>https://www.enfield.gov.uk?a=24101:local-plan-response/email-reps/0891-Janet Solomon.pdf</t>
  </si>
  <si>
    <t>1084</t>
  </si>
  <si>
    <t>JANETTE REES</t>
  </si>
  <si>
    <t>https://www.enfield.gov.uk?a=24101:local-plan-response/email-reps/1084-JANETTE REES.pdf</t>
  </si>
  <si>
    <t>2255</t>
  </si>
  <si>
    <t>Janette Roth</t>
  </si>
  <si>
    <t>https://www.enfield.gov.uk?a=24101:local-plan-response/email-reps/2255-Janette Roth.pdf</t>
  </si>
  <si>
    <t>0525</t>
  </si>
  <si>
    <t>Janice Berman</t>
  </si>
  <si>
    <t>https://www.enfield.gov.uk?a=24101:local-plan-response/email-reps/0525-Janice Berman.pdf</t>
  </si>
  <si>
    <t>2090</t>
  </si>
  <si>
    <t>Janice Hellary</t>
  </si>
  <si>
    <t>https://www.enfield.gov.uk?a=24101:local-plan-response/email-reps/2090-Janice Hellary.pdf</t>
  </si>
  <si>
    <t>2823</t>
  </si>
  <si>
    <t>Janice Nunn</t>
  </si>
  <si>
    <t>https://www.enfield.gov.uk?a=24101:local-plan-response/email-reps/2823-Janice Nunn.pdf</t>
  </si>
  <si>
    <t>0677</t>
  </si>
  <si>
    <t>Janine Stewart</t>
  </si>
  <si>
    <t>https://www.enfield.gov.uk?a=24101:local-plan-response/email-reps/0677-Janine Stewart.pdf</t>
  </si>
  <si>
    <t>4150</t>
  </si>
  <si>
    <t>Jaro Semerak</t>
  </si>
  <si>
    <t>https://www.enfield.gov.uk?a=24101:local-plan-response/email-reps/4150-Jaro Semerak.pdf</t>
  </si>
  <si>
    <t>2390</t>
  </si>
  <si>
    <t>Jas Bhatt</t>
  </si>
  <si>
    <t>https://www.enfield.gov.uk?a=24101:local-plan-response/email-reps/2390-Jas Bhatt.pdf</t>
  </si>
  <si>
    <t>3446</t>
  </si>
  <si>
    <t>Jasmin Majid</t>
  </si>
  <si>
    <t>https://www.enfield.gov.uk?a=24101:local-plan-response/email-reps/3446-Jasmin Majid.pdf</t>
  </si>
  <si>
    <t>2270</t>
  </si>
  <si>
    <t>Jason French</t>
  </si>
  <si>
    <t>https://www.enfield.gov.uk?a=24101:local-plan-response/email-reps/2270-Jason French.pdf</t>
  </si>
  <si>
    <t>1047</t>
  </si>
  <si>
    <t>Jason Jeffers</t>
  </si>
  <si>
    <t>https://www.enfield.gov.uk?a=24101:local-plan-response/email-reps/1047-Jason Jeffers.pdf</t>
  </si>
  <si>
    <t>3293</t>
  </si>
  <si>
    <t>Jason Lomas</t>
  </si>
  <si>
    <t>https://www.enfield.gov.uk?a=24101:local-plan-response/email-reps/3293-Jason Lomas.pdf</t>
  </si>
  <si>
    <t>3704</t>
  </si>
  <si>
    <t>Jason Lowen</t>
  </si>
  <si>
    <t>https://www.enfield.gov.uk?a=24101:local-plan-response/email-reps/3704-Jason Lowen.pdf</t>
  </si>
  <si>
    <t>4038</t>
  </si>
  <si>
    <t>https://www.enfield.gov.uk?a=24101:local-plan-response/email-reps/4038-Jason Lowen.pdf</t>
  </si>
  <si>
    <t>2954</t>
  </si>
  <si>
    <t>jaspal charalambous</t>
  </si>
  <si>
    <t>https://www.enfield.gov.uk?a=24101:local-plan-response/email-reps/2954-jaspal charalambous.pdf</t>
  </si>
  <si>
    <t>4454</t>
  </si>
  <si>
    <t>Jawad El</t>
  </si>
  <si>
    <t>https://www.enfield.gov.uk?a=24101:local-plan-response/email-reps/4454-Jawad El-Amri.pdf</t>
  </si>
  <si>
    <t>2972</t>
  </si>
  <si>
    <t>Jay Bansal</t>
  </si>
  <si>
    <t>https://www.enfield.gov.uk?a=24101:local-plan-response/email-reps/2972-Jay Bansal.pdf</t>
  </si>
  <si>
    <t>0538</t>
  </si>
  <si>
    <t>Jay Bothroyd</t>
  </si>
  <si>
    <t>https://www.enfield.gov.uk?a=24101:local-plan-response/email-reps/0538-Jay Bothroyd.pdf</t>
  </si>
  <si>
    <t>1835</t>
  </si>
  <si>
    <t>Jay Ions</t>
  </si>
  <si>
    <t>https://www.enfield.gov.uk?a=24101:local-plan-response/email-reps/1835-Jay Ions.pdf</t>
  </si>
  <si>
    <t>3912</t>
  </si>
  <si>
    <t>https://www.enfield.gov.uk?a=24101:local-plan-response/email-reps/3912-Jay Ions.pdf</t>
  </si>
  <si>
    <t>4081</t>
  </si>
  <si>
    <t>Jaya Shakespeare</t>
  </si>
  <si>
    <t>https://www.enfield.gov.uk?a=24101:local-plan-response/email-reps/4081-Jaya Shakespeare.pdf</t>
  </si>
  <si>
    <t>4322</t>
  </si>
  <si>
    <t>Jayne Tierney</t>
  </si>
  <si>
    <t>https://www.enfield.gov.uk?a=24101:local-plan-response/email-reps/4322-Jayne Tierney.pdf</t>
  </si>
  <si>
    <t>3097</t>
  </si>
  <si>
    <t>https://www.enfield.gov.uk?a=24101:local-plan-response/email-reps/3097-Jean-Baptiste Jouassain.pdf</t>
  </si>
  <si>
    <t>3152</t>
  </si>
  <si>
    <t>https://www.enfield.gov.uk?a=24101:local-plan-response/email-reps/3152-Jean-Pierre Lambert.pdf</t>
  </si>
  <si>
    <t>3175</t>
  </si>
  <si>
    <t>https://www.enfield.gov.uk?a=24101:local-plan-response/email-reps/3175-Jean-Pierre Lambert.pdf</t>
  </si>
  <si>
    <t>3809</t>
  </si>
  <si>
    <t>Jean Castle</t>
  </si>
  <si>
    <t>https://www.enfield.gov.uk?a=24101:local-plan-response/email-reps/3809-Jean Castle.pdf</t>
  </si>
  <si>
    <t>0445</t>
  </si>
  <si>
    <t>https://www.enfield.gov.uk?a=24101:local-plan-response/email-reps/0445-Jean Connolly.pdf</t>
  </si>
  <si>
    <t>2956</t>
  </si>
  <si>
    <t>Jean Davies</t>
  </si>
  <si>
    <t>https://www.enfield.gov.uk?a=24101:local-plan-response/email-reps/2956-Jean Davies.pdf</t>
  </si>
  <si>
    <t>0345</t>
  </si>
  <si>
    <t>Jean Robertson</t>
  </si>
  <si>
    <t>https://www.enfield.gov.uk?a=24101:local-plan-response/email-reps/0345-Jean Robertson-Molloy.pdf</t>
  </si>
  <si>
    <t>2686</t>
  </si>
  <si>
    <t>https://www.enfield.gov.uk?a=24101:local-plan-response/email-reps/2686-Jean Robertson-Molloy.pdf</t>
  </si>
  <si>
    <t>3167</t>
  </si>
  <si>
    <t>Jean Sheen</t>
  </si>
  <si>
    <t>https://www.enfield.gov.uk?a=24101:local-plan-response/email-reps/3167-Jean Sheen.pdf</t>
  </si>
  <si>
    <t>3161</t>
  </si>
  <si>
    <t>Jean Smith</t>
  </si>
  <si>
    <t>https://www.enfield.gov.uk?a=24101:local-plan-response/email-reps/3161-Jean Smith.pdf</t>
  </si>
  <si>
    <t>3006</t>
  </si>
  <si>
    <t>Jean Wagner</t>
  </si>
  <si>
    <t>https://www.enfield.gov.uk?a=24101:local-plan-response/email-reps/3006-Jean Wagner.pdf</t>
  </si>
  <si>
    <t>3013</t>
  </si>
  <si>
    <t>https://www.enfield.gov.uk?a=24101:local-plan-response/email-reps/3013-Jean Wagner.pdf</t>
  </si>
  <si>
    <t>0804</t>
  </si>
  <si>
    <t>Jeanette Cardozo</t>
  </si>
  <si>
    <t>https://www.enfield.gov.uk?a=24101:local-plan-response/email-reps/0804-Jeanette Cardozo.pdf</t>
  </si>
  <si>
    <t>2935</t>
  </si>
  <si>
    <t>Jeannette Knights</t>
  </si>
  <si>
    <t>https://www.enfield.gov.uk?a=24101:local-plan-response/email-reps/2935-Jeannette Knights.pdf</t>
  </si>
  <si>
    <t>3691</t>
  </si>
  <si>
    <t>Jeff DOUGLAS</t>
  </si>
  <si>
    <t>https://www.enfield.gov.uk?a=24101:local-plan-response/email-reps/3691-Jeff DOUGLAS.pdf</t>
  </si>
  <si>
    <t>4509</t>
  </si>
  <si>
    <t>Jeff Dudley</t>
  </si>
  <si>
    <t>https://www.enfield.gov.uk?a=24101:local-plan-response/email-reps/4509-Jeff Dudley.pdf</t>
  </si>
  <si>
    <t>3576</t>
  </si>
  <si>
    <t>Jeff Hammer</t>
  </si>
  <si>
    <t>https://www.enfield.gov.uk?a=24101:local-plan-response/email-reps/3576-Jeff Hammer.pdf</t>
  </si>
  <si>
    <t>3586</t>
  </si>
  <si>
    <t>https://www.enfield.gov.uk?a=24101:local-plan-response/email-reps/3586-Jeff Hammer.pdf</t>
  </si>
  <si>
    <t>0516</t>
  </si>
  <si>
    <t>Jeff Jones</t>
  </si>
  <si>
    <t>https://www.enfield.gov.uk?a=24101:local-plan-response/email-reps/0516-Jeff Jones.pdf</t>
  </si>
  <si>
    <t>3910</t>
  </si>
  <si>
    <t>Jeff Kipling</t>
  </si>
  <si>
    <t>https://www.enfield.gov.uk?a=24101:local-plan-response/email-reps/3910-Jeff Kipling.pdf</t>
  </si>
  <si>
    <t>2677</t>
  </si>
  <si>
    <t>Jeffrey and Loraine Hopwood</t>
  </si>
  <si>
    <t>https://www.enfield.gov.uk?a=24101:local-plan-response/email-reps/2677-Jeffrey and Loraine Hopwood.pdf</t>
  </si>
  <si>
    <t>1901</t>
  </si>
  <si>
    <t>Jeffrey Goumal &amp; Helen Goumal</t>
  </si>
  <si>
    <t>https://www.enfield.gov.uk?a=24101:local-plan-response/email-reps/1901-Jeffrey Goumal &amp; Helen Goumal.pdf</t>
  </si>
  <si>
    <t>0218</t>
  </si>
  <si>
    <t>Jeffrey Lindsay</t>
  </si>
  <si>
    <t>https://www.enfield.gov.uk?a=24101:local-plan-response/email-reps/0218-Jeffrey Lindsay.pdf</t>
  </si>
  <si>
    <t>3481</t>
  </si>
  <si>
    <t>Jem Gardner</t>
  </si>
  <si>
    <t>https://www.enfield.gov.uk?a=24101:local-plan-response/email-reps/3481-Jem Gardner.pdf</t>
  </si>
  <si>
    <t>0622</t>
  </si>
  <si>
    <t>Jen Ball</t>
  </si>
  <si>
    <t>https://www.enfield.gov.uk?a=24101:local-plan-response/email-reps/0622-Jen Ball.pdf</t>
  </si>
  <si>
    <t>0571</t>
  </si>
  <si>
    <t>Jenifer Afghan</t>
  </si>
  <si>
    <t>https://www.enfield.gov.uk?a=24101:local-plan-response/email-reps/0571-Jenifer Afghan.pdf</t>
  </si>
  <si>
    <t>2373</t>
  </si>
  <si>
    <t>https://www.enfield.gov.uk?a=24101:local-plan-response/email-reps/2373-Jenifer Afghan.pdf</t>
  </si>
  <si>
    <t>0184</t>
  </si>
  <si>
    <t>Jenk Kilich</t>
  </si>
  <si>
    <t>https://www.enfield.gov.uk?a=24101:local-plan-response/email-reps/0184-Jenk Kilich.pdf</t>
  </si>
  <si>
    <t>3780</t>
  </si>
  <si>
    <t>Jenna Rose</t>
  </si>
  <si>
    <t>https://www.enfield.gov.uk?a=24101:local-plan-response/email-reps/3780-Jenna Rose.pdf</t>
  </si>
  <si>
    <t>2694</t>
  </si>
  <si>
    <t>Jennifer Copello</t>
  </si>
  <si>
    <t>https://www.enfield.gov.uk?a=24101:local-plan-response/email-reps/2694-Jennifer Copello.pdf</t>
  </si>
  <si>
    <t>3070</t>
  </si>
  <si>
    <t>jennifer copello</t>
  </si>
  <si>
    <t>https://www.enfield.gov.uk?a=24101:local-plan-response/email-reps/3070-jennifer copello.pdf</t>
  </si>
  <si>
    <t>3508</t>
  </si>
  <si>
    <t>Jennifer D'Souza</t>
  </si>
  <si>
    <t>https://www.enfield.gov.uk?a=24101:local-plan-response/email-reps/3508-Jennifer D'Souza.pdf</t>
  </si>
  <si>
    <t>0430</t>
  </si>
  <si>
    <t>Jennifer Fisher</t>
  </si>
  <si>
    <t>https://www.enfield.gov.uk?a=24101:local-plan-response/email-reps/0430-Jennifer Fisher.pdf</t>
  </si>
  <si>
    <t>1467</t>
  </si>
  <si>
    <t>Jennifer Ibbetson</t>
  </si>
  <si>
    <t>https://www.enfield.gov.uk?a=24101:local-plan-response/email-reps/1467-Jennifer Ibbetson.pdf</t>
  </si>
  <si>
    <t>2427</t>
  </si>
  <si>
    <t>https://www.enfield.gov.uk?a=24101:local-plan-response/email-reps/2427-Jennifer Ibbetson.pdf</t>
  </si>
  <si>
    <t>2081</t>
  </si>
  <si>
    <t>Jennifer Kirby</t>
  </si>
  <si>
    <t>https://www.enfield.gov.uk?a=24101:local-plan-response/email-reps/2081-Jennifer Kirby.pdf</t>
  </si>
  <si>
    <t>2643</t>
  </si>
  <si>
    <t>Jennifer M</t>
  </si>
  <si>
    <t>https://www.enfield.gov.uk?a=24101:local-plan-response/email-reps/2643-Jennifer M. Holmes.pdf</t>
  </si>
  <si>
    <t>4248</t>
  </si>
  <si>
    <t>Jennifer Schooling</t>
  </si>
  <si>
    <t>https://www.enfield.gov.uk?a=24101:local-plan-response/email-reps/4248-Jennifer Schooling.pdf</t>
  </si>
  <si>
    <t>4480</t>
  </si>
  <si>
    <t>Jennifer Soutar</t>
  </si>
  <si>
    <t>https://www.enfield.gov.uk?a=24101:local-plan-response/email-reps/4480-Jennifer Soutar.pdf</t>
  </si>
  <si>
    <t>1700</t>
  </si>
  <si>
    <t>Jenny &amp; Geoff Pierson</t>
  </si>
  <si>
    <t>https://www.enfield.gov.uk?a=24101:local-plan-response/email-reps/1700-Jenny &amp; Geoff Pierson.pdf</t>
  </si>
  <si>
    <t>0955</t>
  </si>
  <si>
    <t>Jenny Coombes</t>
  </si>
  <si>
    <t>https://www.enfield.gov.uk?a=24101:local-plan-response/email-reps/0955-Jenny Coombes.pdf</t>
  </si>
  <si>
    <t>2788</t>
  </si>
  <si>
    <t>Jenny Dowell</t>
  </si>
  <si>
    <t>https://www.enfield.gov.uk?a=24101:local-plan-response/email-reps/2788-Jenny Dowell.pdf</t>
  </si>
  <si>
    <t>0630</t>
  </si>
  <si>
    <t>Jenny Godfrey</t>
  </si>
  <si>
    <t>https://www.enfield.gov.uk?a=24101:local-plan-response/email-reps/0630-Jenny Godfrey.pdf</t>
  </si>
  <si>
    <t>1541</t>
  </si>
  <si>
    <t>Jenny Josif</t>
  </si>
  <si>
    <t>https://www.enfield.gov.uk?a=24101:local-plan-response/email-reps/1541-Jenny Josif.pdf</t>
  </si>
  <si>
    <t>1579</t>
  </si>
  <si>
    <t>https://www.enfield.gov.uk?a=24101:local-plan-response/email-reps/1579-Jenny Josif.pdf</t>
  </si>
  <si>
    <t>0063</t>
  </si>
  <si>
    <t>jenny kirby</t>
  </si>
  <si>
    <t>https://www.enfield.gov.uk?a=24101:local-plan-response/email-reps/0063-jenny kirby.pdf</t>
  </si>
  <si>
    <t>2337</t>
  </si>
  <si>
    <t>Jenny Michaelides</t>
  </si>
  <si>
    <t>https://www.enfield.gov.uk?a=24101:local-plan-response/email-reps/2337-Jenny Michaelides.pdf</t>
  </si>
  <si>
    <t>2772</t>
  </si>
  <si>
    <t>Jenny Orriss</t>
  </si>
  <si>
    <t>https://www.enfield.gov.uk?a=24101:local-plan-response/email-reps/2772-Jenny Orriss.pdf</t>
  </si>
  <si>
    <t>0779</t>
  </si>
  <si>
    <t>Jenny Wison</t>
  </si>
  <si>
    <t>https://www.enfield.gov.uk?a=24101:local-plan-response/email-reps/0779-Jenny Wison.pdf</t>
  </si>
  <si>
    <t>3885</t>
  </si>
  <si>
    <t>https://www.enfield.gov.uk?a=24101:local-plan-response/email-reps/3885-Jeremy.C. Westwood.pdf</t>
  </si>
  <si>
    <t>3381</t>
  </si>
  <si>
    <t>Jeremy Westwood</t>
  </si>
  <si>
    <t>https://www.enfield.gov.uk?a=24101:local-plan-response/email-reps/3381-Jeremy Westwood.pdf</t>
  </si>
  <si>
    <t>2561</t>
  </si>
  <si>
    <t>jerome Chamfray</t>
  </si>
  <si>
    <t>https://www.enfield.gov.uk?a=24101:local-plan-response/email-reps/2561-jerome Chamfray.pdf</t>
  </si>
  <si>
    <t>3367</t>
  </si>
  <si>
    <t>Jessica Elloise</t>
  </si>
  <si>
    <t>https://www.enfield.gov.uk?a=24101:local-plan-response/email-reps/3367-Jessica Elloise.pdf</t>
  </si>
  <si>
    <t>0945</t>
  </si>
  <si>
    <t>Jessica Evans</t>
  </si>
  <si>
    <t>https://www.enfield.gov.uk?a=24101:local-plan-response/email-reps/0945-Jessica Evans.pdf</t>
  </si>
  <si>
    <t>4130</t>
  </si>
  <si>
    <t>Jessica McLaughlin</t>
  </si>
  <si>
    <t>https://www.enfield.gov.uk?a=24101:local-plan-response/email-reps/4130-Jessica McLaughlin.pdf</t>
  </si>
  <si>
    <t>1287</t>
  </si>
  <si>
    <t>Jessica Patel</t>
  </si>
  <si>
    <t>https://www.enfield.gov.uk?a=24101:local-plan-response/email-reps/1287-Jessica Patel.pdf</t>
  </si>
  <si>
    <t>0223</t>
  </si>
  <si>
    <t>Jessica Wright</t>
  </si>
  <si>
    <t>https://www.enfield.gov.uk?a=24101:local-plan-response/email-reps/0223-Jessica Wright.pdf</t>
  </si>
  <si>
    <t>2385</t>
  </si>
  <si>
    <t>Jifunza Jaha</t>
  </si>
  <si>
    <t>https://www.enfield.gov.uk?a=24101:local-plan-response/email-reps/2385-Jifunza Jaha.pdf</t>
  </si>
  <si>
    <t>1554</t>
  </si>
  <si>
    <t>Jill Buchanan</t>
  </si>
  <si>
    <t>https://www.enfield.gov.uk?a=24101:local-plan-response/email-reps/1554-Jill Buchanan.pdf</t>
  </si>
  <si>
    <t>2185</t>
  </si>
  <si>
    <t>https://www.enfield.gov.uk?a=24101:local-plan-response/email-reps/2185-Jill Evans.pdf</t>
  </si>
  <si>
    <t>3602</t>
  </si>
  <si>
    <t>Jill Francis</t>
  </si>
  <si>
    <t>https://www.enfield.gov.uk?a=24101:local-plan-response/email-reps/3602-Jill Francis.pdf</t>
  </si>
  <si>
    <t>2810</t>
  </si>
  <si>
    <t>Jill Northam</t>
  </si>
  <si>
    <t>https://www.enfield.gov.uk?a=24101:local-plan-response/email-reps/2810-Jill Northam.pdf</t>
  </si>
  <si>
    <t>0351</t>
  </si>
  <si>
    <t>Jill Stockwell</t>
  </si>
  <si>
    <t>https://www.enfield.gov.uk?a=24101:local-plan-response/email-reps/0351-Jill Stockwell.pdf</t>
  </si>
  <si>
    <t>0372</t>
  </si>
  <si>
    <t>Jill van Rest</t>
  </si>
  <si>
    <t>https://www.enfield.gov.uk?a=24101:local-plan-response/email-reps/0372-Jill van Rest.pdf</t>
  </si>
  <si>
    <t>3067</t>
  </si>
  <si>
    <t>Jilll Atkins</t>
  </si>
  <si>
    <t>https://www.enfield.gov.uk?a=24101:local-plan-response/email-reps/3067-Jilll Atkins.pdf</t>
  </si>
  <si>
    <t>3588</t>
  </si>
  <si>
    <t>Jim McCowen</t>
  </si>
  <si>
    <t>https://www.enfield.gov.uk?a=24101:local-plan-response/email-reps/3588-Jim McCowen.pdf</t>
  </si>
  <si>
    <t>3609</t>
  </si>
  <si>
    <t>Jinit Shah</t>
  </si>
  <si>
    <t>https://www.enfield.gov.uk?a=24101:local-plan-response/email-reps/3609-Jinit Shah.pdf</t>
  </si>
  <si>
    <t>1329</t>
  </si>
  <si>
    <t>Jiten bulsara</t>
  </si>
  <si>
    <t>https://www.enfield.gov.uk?a=24101:local-plan-response/email-reps/1329-Jiten bulsara.pdf</t>
  </si>
  <si>
    <t>3105</t>
  </si>
  <si>
    <t>JK Willoughby</t>
  </si>
  <si>
    <t>https://www.enfield.gov.uk?a=24101:local-plan-response/email-reps/3105-JK Willoughby.pdf</t>
  </si>
  <si>
    <t>0925</t>
  </si>
  <si>
    <t>JM Dixon</t>
  </si>
  <si>
    <t>https://www.enfield.gov.uk?a=24101:local-plan-response/email-reps/0925-JM Dixon.pdf</t>
  </si>
  <si>
    <t>1022</t>
  </si>
  <si>
    <t>Jo Hellerman</t>
  </si>
  <si>
    <t>https://www.enfield.gov.uk?a=24101:local-plan-response/email-reps/1022-Jo Hellerman.pdf</t>
  </si>
  <si>
    <t>1801</t>
  </si>
  <si>
    <t>Jo Kelly</t>
  </si>
  <si>
    <t>https://www.enfield.gov.uk?a=24101:local-plan-response/email-reps/1801-Jo Kelly.pdf</t>
  </si>
  <si>
    <t>3550</t>
  </si>
  <si>
    <t>Jo Kuniewicz</t>
  </si>
  <si>
    <t>https://www.enfield.gov.uk?a=24101:local-plan-response/email-reps/3550-Jo Kuniewicz.pdf</t>
  </si>
  <si>
    <t>2388</t>
  </si>
  <si>
    <t>Jo Peters</t>
  </si>
  <si>
    <t>https://www.enfield.gov.uk?a=24101:local-plan-response/email-reps/2388-Jo Peters.pdf</t>
  </si>
  <si>
    <t>1629</t>
  </si>
  <si>
    <t>Jo Ratcliffe</t>
  </si>
  <si>
    <t>https://www.enfield.gov.uk?a=24101:local-plan-response/email-reps/1629-Jo Ratcliffe.pdf</t>
  </si>
  <si>
    <t>2899</t>
  </si>
  <si>
    <t>Jo Sama</t>
  </si>
  <si>
    <t>https://www.enfield.gov.uk?a=24101:local-plan-response/email-reps/2899-Jo Sama.pdf</t>
  </si>
  <si>
    <t>0969</t>
  </si>
  <si>
    <t>Jo scott</t>
  </si>
  <si>
    <t>https://www.enfield.gov.uk?a=24101:local-plan-response/email-reps/0969-Jo scott.pdf</t>
  </si>
  <si>
    <t>1028</t>
  </si>
  <si>
    <t>Jo Vargas</t>
  </si>
  <si>
    <t>https://www.enfield.gov.uk?a=24101:local-plan-response/email-reps/1028-Jo Vargas.pdf</t>
  </si>
  <si>
    <t>3941</t>
  </si>
  <si>
    <t>Joan Springett</t>
  </si>
  <si>
    <t>https://www.enfield.gov.uk?a=24101:local-plan-response/email-reps/3941-Joan Springett.pdf</t>
  </si>
  <si>
    <t>1021</t>
  </si>
  <si>
    <t>Joana Freitas</t>
  </si>
  <si>
    <t>https://www.enfield.gov.uk?a=24101:local-plan-response/email-reps/1021-Joana Freitas.pdf</t>
  </si>
  <si>
    <t>0093</t>
  </si>
  <si>
    <t>JOANIE MANSFIELD</t>
  </si>
  <si>
    <t>https://www.enfield.gov.uk?a=24101:local-plan-response/email-reps/0093-JOANIE MANSFIELD.pdf</t>
  </si>
  <si>
    <t>1379</t>
  </si>
  <si>
    <t>Joanna Brown</t>
  </si>
  <si>
    <t>https://www.enfield.gov.uk?a=24101:local-plan-response/email-reps/1379-Joanna Brown.pdf</t>
  </si>
  <si>
    <t>4110</t>
  </si>
  <si>
    <t>Joanna Evangelou</t>
  </si>
  <si>
    <t>https://www.enfield.gov.uk?a=24101:local-plan-response/email-reps/4110-Joanna Evangelou.pdf</t>
  </si>
  <si>
    <t>4178</t>
  </si>
  <si>
    <t>Joanna Hillary</t>
  </si>
  <si>
    <t>https://www.enfield.gov.uk?a=24101:local-plan-response/email-reps/4178-Joanna Hillary.pdf</t>
  </si>
  <si>
    <t>4039</t>
  </si>
  <si>
    <t>Joanna Kolatsis</t>
  </si>
  <si>
    <t>https://www.enfield.gov.uk?a=24101:local-plan-response/email-reps/4039-Joanna Kolatsis.pdf</t>
  </si>
  <si>
    <t>1431</t>
  </si>
  <si>
    <t>Joanna Lord</t>
  </si>
  <si>
    <t>https://www.enfield.gov.uk?a=24101:local-plan-response/email-reps/1431-Joanna Lord.pdf</t>
  </si>
  <si>
    <t>3622</t>
  </si>
  <si>
    <t>Joanna Nayee</t>
  </si>
  <si>
    <t>https://www.enfield.gov.uk?a=24101:local-plan-response/email-reps/3622-Joanna Nayee.pdf</t>
  </si>
  <si>
    <t>3173</t>
  </si>
  <si>
    <t>Joanna Vine</t>
  </si>
  <si>
    <t>https://www.enfield.gov.uk?a=24101:local-plan-response/email-reps/3173-Joanna Vine.pdf</t>
  </si>
  <si>
    <t>1500</t>
  </si>
  <si>
    <t>Joanna White</t>
  </si>
  <si>
    <t>https://www.enfield.gov.uk?a=24101:local-plan-response/email-reps/1500-Joanna White.pdf</t>
  </si>
  <si>
    <t>2158</t>
  </si>
  <si>
    <t>https://www.enfield.gov.uk?a=24101:local-plan-response/email-reps/2158-Joanna White.pdf</t>
  </si>
  <si>
    <t>1859</t>
  </si>
  <si>
    <t>Joanna Wilson</t>
  </si>
  <si>
    <t>https://www.enfield.gov.uk?a=24101:local-plan-response/email-reps/1859-Joanna Wilson.pdf</t>
  </si>
  <si>
    <t>1920</t>
  </si>
  <si>
    <t>https://www.enfield.gov.uk?a=24101:local-plan-response/email-reps/1920-Joanna Wilson.pdf</t>
  </si>
  <si>
    <t>2394</t>
  </si>
  <si>
    <t>https://www.enfield.gov.uk?a=24101:local-plan-response/email-reps/2394-Joanna Wilson.pdf</t>
  </si>
  <si>
    <t>2513</t>
  </si>
  <si>
    <t>Joanne &amp; Alex Geisler</t>
  </si>
  <si>
    <t>https://www.enfield.gov.uk?a=24101:local-plan-response/email-reps/2513-Joanne &amp; Alex Geisler.pdf</t>
  </si>
  <si>
    <t>0647</t>
  </si>
  <si>
    <t>Joanne Barrow</t>
  </si>
  <si>
    <t>https://www.enfield.gov.uk?a=24101:local-plan-response/email-reps/0647-Joanne Barrow.pdf</t>
  </si>
  <si>
    <t>0723</t>
  </si>
  <si>
    <t>Joanne Basquil</t>
  </si>
  <si>
    <t>https://www.enfield.gov.uk?a=24101:local-plan-response/email-reps/0723-Joanne Basquil.pdf</t>
  </si>
  <si>
    <t>4129</t>
  </si>
  <si>
    <t>Joanne Bell</t>
  </si>
  <si>
    <t>https://www.enfield.gov.uk?a=24101:local-plan-response/email-reps/4129-Joanne Bell.pdf</t>
  </si>
  <si>
    <t>0983</t>
  </si>
  <si>
    <t>Joanne Booth</t>
  </si>
  <si>
    <t>https://www.enfield.gov.uk?a=24101:local-plan-response/email-reps/0983-Joanne Booth.pdf</t>
  </si>
  <si>
    <t>3897</t>
  </si>
  <si>
    <t>https://www.enfield.gov.uk?a=24101:local-plan-response/email-reps/3897-Joanne Booth.pdf</t>
  </si>
  <si>
    <t>0019</t>
  </si>
  <si>
    <t>Joanne Brady</t>
  </si>
  <si>
    <t>https://www.enfield.gov.uk?a=24101:local-plan-response/email-reps/0019-Joanne Brady.pdf</t>
  </si>
  <si>
    <t>1593</t>
  </si>
  <si>
    <t>Joanne Hirschkorn</t>
  </si>
  <si>
    <t>https://www.enfield.gov.uk?a=24101:local-plan-response/email-reps/1593-Joanne Hirschkorn.pdf</t>
  </si>
  <si>
    <t>3970</t>
  </si>
  <si>
    <t>Joanne Hornby</t>
  </si>
  <si>
    <t>https://www.enfield.gov.uk?a=24101:local-plan-response/email-reps/3970-Joanne Hornby.pdf</t>
  </si>
  <si>
    <t>2588</t>
  </si>
  <si>
    <t>Joanne McGregor</t>
  </si>
  <si>
    <t>https://www.enfield.gov.uk?a=24101:local-plan-response/email-reps/2588-Joanne McGregor.pdf</t>
  </si>
  <si>
    <t>3306</t>
  </si>
  <si>
    <t>JOANNE MCLAUGHLIN</t>
  </si>
  <si>
    <t>https://www.enfield.gov.uk?a=24101:local-plan-response/email-reps/3306-JOANNE MCLAUGHLIN.pdf</t>
  </si>
  <si>
    <t>4445</t>
  </si>
  <si>
    <t>Joanne Whelan</t>
  </si>
  <si>
    <t>https://www.enfield.gov.uk?a=24101:local-plan-response/email-reps/4445-Joanne Whelan.pdf</t>
  </si>
  <si>
    <t>1812</t>
  </si>
  <si>
    <t>Jodie Jackson</t>
  </si>
  <si>
    <t>https://www.enfield.gov.uk?a=24101:local-plan-response/email-reps/1812-Jodie Jackson.pdf</t>
  </si>
  <si>
    <t>2280</t>
  </si>
  <si>
    <t>Jodie Wheeler</t>
  </si>
  <si>
    <t>https://www.enfield.gov.uk?a=24101:local-plan-response/email-reps/2280-Jodie Wheeler.pdf</t>
  </si>
  <si>
    <t>3758</t>
  </si>
  <si>
    <t>Joe Gosnay</t>
  </si>
  <si>
    <t>https://www.enfield.gov.uk?a=24101:local-plan-response/email-reps/3758-Joe Gosnay.pdf</t>
  </si>
  <si>
    <t>1936</t>
  </si>
  <si>
    <t>Joe Heatley</t>
  </si>
  <si>
    <t>https://www.enfield.gov.uk?a=24101:local-plan-response/email-reps/1936-Joe Heatley.pdf</t>
  </si>
  <si>
    <t>2165</t>
  </si>
  <si>
    <t>https://www.enfield.gov.uk?a=24101:local-plan-response/email-reps/2165-Joe Heatley.pdf</t>
  </si>
  <si>
    <t>0459</t>
  </si>
  <si>
    <t>Joe Laing</t>
  </si>
  <si>
    <t>https://www.enfield.gov.uk?a=24101:local-plan-response/email-reps/0459-Joe Laing.pdf</t>
  </si>
  <si>
    <t>2460</t>
  </si>
  <si>
    <t>Joe Rp</t>
  </si>
  <si>
    <t>https://www.enfield.gov.uk?a=24101:local-plan-response/email-reps/2460-Joe Rp.pdf</t>
  </si>
  <si>
    <t>4307</t>
  </si>
  <si>
    <t>Joe Simmons</t>
  </si>
  <si>
    <t>https://www.enfield.gov.uk?a=24101:local-plan-response/email-reps/4307-Joe Simmons.pdf</t>
  </si>
  <si>
    <t>4321</t>
  </si>
  <si>
    <t>Joel Barrand</t>
  </si>
  <si>
    <t>https://www.enfield.gov.uk?a=24101:local-plan-response/email-reps/4321-Joel Barrand.pdf</t>
  </si>
  <si>
    <t>2914</t>
  </si>
  <si>
    <t>Johanna and Patrick McGovern</t>
  </si>
  <si>
    <t>https://www.enfield.gov.uk?a=24101:local-plan-response/email-reps/2914-Johanna and Patrick McGovern.pdf</t>
  </si>
  <si>
    <t>2699</t>
  </si>
  <si>
    <t>https://www.enfield.gov.uk?a=24101:local-plan-response/email-reps/2699-John.pdf</t>
  </si>
  <si>
    <t>1492</t>
  </si>
  <si>
    <t>John &amp; Hannah</t>
  </si>
  <si>
    <t>https://www.enfield.gov.uk?a=24101:local-plan-response/email-reps/1492-John &amp; Hannah-May Batty.pdf</t>
  </si>
  <si>
    <t>3822</t>
  </si>
  <si>
    <t>John &amp; Stephanie Marney</t>
  </si>
  <si>
    <t>https://www.enfield.gov.uk?a=24101:local-plan-response/email-reps/3822-John &amp; Stephanie Marney.pdf</t>
  </si>
  <si>
    <t>1291</t>
  </si>
  <si>
    <t>John Agass</t>
  </si>
  <si>
    <t>https://www.enfield.gov.uk?a=24101:local-plan-response/email-reps/1291-John Agass.pdf</t>
  </si>
  <si>
    <t>0399</t>
  </si>
  <si>
    <t>John and Pat Belcher</t>
  </si>
  <si>
    <t>https://www.enfield.gov.uk?a=24101:local-plan-response/email-reps/0399-John and Pat Belcher.pdf</t>
  </si>
  <si>
    <t>4346</t>
  </si>
  <si>
    <t>John and Susan Hall</t>
  </si>
  <si>
    <t>https://www.enfield.gov.uk?a=24101:local-plan-response/email-reps/4346-John and Susan Hall.pdf</t>
  </si>
  <si>
    <t>3162</t>
  </si>
  <si>
    <t>John and Trisha Salmon</t>
  </si>
  <si>
    <t>https://www.enfield.gov.uk?a=24101:local-plan-response/email-reps/3162-John and Trisha Salmon.pdf</t>
  </si>
  <si>
    <t>0933</t>
  </si>
  <si>
    <t>John Atkinson</t>
  </si>
  <si>
    <t>https://www.enfield.gov.uk?a=24101:local-plan-response/email-reps/0933-John Atkinson.pdf</t>
  </si>
  <si>
    <t>3533</t>
  </si>
  <si>
    <t>John Bettles</t>
  </si>
  <si>
    <t>https://www.enfield.gov.uk?a=24101:local-plan-response/email-reps/3533-John Bettles.pdf</t>
  </si>
  <si>
    <t>0110</t>
  </si>
  <si>
    <t>John Bolton</t>
  </si>
  <si>
    <t>https://www.enfield.gov.uk?a=24101:local-plan-response/email-reps/0110-John Bolton.pdf</t>
  </si>
  <si>
    <t>2219</t>
  </si>
  <si>
    <t>John Burdon</t>
  </si>
  <si>
    <t>https://www.enfield.gov.uk?a=24101:local-plan-response/email-reps/2219-John Burdon.pdf</t>
  </si>
  <si>
    <t>4409</t>
  </si>
  <si>
    <t>John Capplis</t>
  </si>
  <si>
    <t>https://www.enfield.gov.uk?a=24101:local-plan-response/email-reps/4409-John Capplis.pdf</t>
  </si>
  <si>
    <t>0208</t>
  </si>
  <si>
    <t>John Carotenuto</t>
  </si>
  <si>
    <t>https://www.enfield.gov.uk?a=24101:local-plan-response/email-reps/0208-John Carotenuto.pdf</t>
  </si>
  <si>
    <t>1352</t>
  </si>
  <si>
    <t>John Chapman</t>
  </si>
  <si>
    <t>https://www.enfield.gov.uk?a=24101:local-plan-response/email-reps/1352-John Chapman.pdf</t>
  </si>
  <si>
    <t>1362</t>
  </si>
  <si>
    <t>https://www.enfield.gov.uk?a=24101:local-plan-response/email-reps/1362-John Chapman.pdf</t>
  </si>
  <si>
    <t>0902</t>
  </si>
  <si>
    <t>john dalman</t>
  </si>
  <si>
    <t>https://www.enfield.gov.uk?a=24101:local-plan-response/email-reps/0902-john dalman.pdf</t>
  </si>
  <si>
    <t>0003</t>
  </si>
  <si>
    <t>John Dent</t>
  </si>
  <si>
    <t>https://www.enfield.gov.uk?a=24101:local-plan-response/email-reps/0003-John Dent.pdf</t>
  </si>
  <si>
    <t>2697</t>
  </si>
  <si>
    <t>John Duckworth</t>
  </si>
  <si>
    <t>https://www.enfield.gov.uk?a=24101:local-plan-response/email-reps/2697-John Duckworth.pdf</t>
  </si>
  <si>
    <t>1206</t>
  </si>
  <si>
    <t>John Evans</t>
  </si>
  <si>
    <t>https://www.enfield.gov.uk?a=24101:local-plan-response/email-reps/1206-John Evans.pdf</t>
  </si>
  <si>
    <t>3031</t>
  </si>
  <si>
    <t>John Fountain</t>
  </si>
  <si>
    <t>https://www.enfield.gov.uk?a=24101:local-plan-response/email-reps/3031-John Fountain.pdf</t>
  </si>
  <si>
    <t>3314</t>
  </si>
  <si>
    <t>John Gallen</t>
  </si>
  <si>
    <t>https://www.enfield.gov.uk?a=24101:local-plan-response/email-reps/3314-John Gallen.pdf</t>
  </si>
  <si>
    <t>3356</t>
  </si>
  <si>
    <t>https://www.enfield.gov.uk?a=24101:local-plan-response/email-reps/3356-John Gallen.pdf</t>
  </si>
  <si>
    <t>John Gallen 01</t>
  </si>
  <si>
    <t>https://www.enfield.gov.uk?a=24101:local-plan-response/email-reps/3356-John Gallen 01.pdf</t>
  </si>
  <si>
    <t>3004</t>
  </si>
  <si>
    <t>John Geers</t>
  </si>
  <si>
    <t>https://www.enfield.gov.uk?a=24101:local-plan-response/email-reps/3004-John Geers.pdf</t>
  </si>
  <si>
    <t>3625</t>
  </si>
  <si>
    <t>John Gordon</t>
  </si>
  <si>
    <t>https://www.enfield.gov.uk?a=24101:local-plan-response/email-reps/3625-John Gordon.pdf</t>
  </si>
  <si>
    <t>0772</t>
  </si>
  <si>
    <t>John Hall</t>
  </si>
  <si>
    <t>https://www.enfield.gov.uk?a=24101:local-plan-response/email-reps/0772-John Hall.pdf</t>
  </si>
  <si>
    <t>3872</t>
  </si>
  <si>
    <t>John Harte</t>
  </si>
  <si>
    <t>https://www.enfield.gov.uk?a=24101:local-plan-response/email-reps/3872-John Harte.pdf</t>
  </si>
  <si>
    <t>0795</t>
  </si>
  <si>
    <t>John Henley</t>
  </si>
  <si>
    <t>https://www.enfield.gov.uk?a=24101:local-plan-response/email-reps/0795-John Henley.pdf</t>
  </si>
  <si>
    <t>1637</t>
  </si>
  <si>
    <t>https://www.enfield.gov.uk?a=24101:local-plan-response/email-reps/1637-John Henley.pdf</t>
  </si>
  <si>
    <t>John Henley 02</t>
  </si>
  <si>
    <t>https://www.enfield.gov.uk?a=24101:local-plan-response/email-reps/1637-John Henley 02.pdf</t>
  </si>
  <si>
    <t>2678</t>
  </si>
  <si>
    <t>John James</t>
  </si>
  <si>
    <t>https://www.enfield.gov.uk?a=24101:local-plan-response/email-reps/2678-John James.pdf</t>
  </si>
  <si>
    <t>0380</t>
  </si>
  <si>
    <t>John Johnson</t>
  </si>
  <si>
    <t>https://www.enfield.gov.uk?a=24101:local-plan-response/email-reps/0380-John Johnson.pdf</t>
  </si>
  <si>
    <t>0238</t>
  </si>
  <si>
    <t>John Koiza</t>
  </si>
  <si>
    <t>https://www.enfield.gov.uk?a=24101:local-plan-response/email-reps/0238-John Koiza.pdf</t>
  </si>
  <si>
    <t>0009</t>
  </si>
  <si>
    <t>John Langton</t>
  </si>
  <si>
    <t>https://www.enfield.gov.uk?a=24101:local-plan-response/email-reps/0009-John Langton.pdf</t>
  </si>
  <si>
    <t xml:space="preserve">John Langton Appendix </t>
  </si>
  <si>
    <t>https://www.enfield.gov.uk?a=24101:local-plan-response/email-reps/0009-John Langton Appendix - Origins and Development of Enfield Chase.pdf</t>
  </si>
  <si>
    <t>John Langton enfieldscan</t>
  </si>
  <si>
    <t>https://www.enfield.gov.uk?a=24101:local-plan-response/email-reps/0009-John Langton enfieldscan.pdf</t>
  </si>
  <si>
    <t>0812</t>
  </si>
  <si>
    <t>John Lawrance</t>
  </si>
  <si>
    <t>https://www.enfield.gov.uk?a=24101:local-plan-response/email-reps/0812-John Lawrance.pdf</t>
  </si>
  <si>
    <t>0818</t>
  </si>
  <si>
    <t>John Leatherdale</t>
  </si>
  <si>
    <t>https://www.enfield.gov.uk?a=24101:local-plan-response/email-reps/0818-John Leatherdale.pdf</t>
  </si>
  <si>
    <t>2590</t>
  </si>
  <si>
    <t>https://www.enfield.gov.uk?a=24101:local-plan-response/email-reps/2590-John Leatherdale.pdf</t>
  </si>
  <si>
    <t>1533</t>
  </si>
  <si>
    <t>John Mangan</t>
  </si>
  <si>
    <t>https://www.enfield.gov.uk?a=24101:local-plan-response/email-reps/1533-John Mangan.pdf</t>
  </si>
  <si>
    <t>3632</t>
  </si>
  <si>
    <t>John Mari</t>
  </si>
  <si>
    <t>https://www.enfield.gov.uk?a=24101:local-plan-response/email-reps/3632-John Mari.pdf</t>
  </si>
  <si>
    <t>0155</t>
  </si>
  <si>
    <t>John Marriott</t>
  </si>
  <si>
    <t>https://www.enfield.gov.uk?a=24101:local-plan-response/email-reps/0155-John Marriott.pdf</t>
  </si>
  <si>
    <t>3528</t>
  </si>
  <si>
    <t>John McGrath</t>
  </si>
  <si>
    <t>https://www.enfield.gov.uk?a=24101:local-plan-response/email-reps/3528-John McGrath.pdf</t>
  </si>
  <si>
    <t>4135</t>
  </si>
  <si>
    <t>John McKnight</t>
  </si>
  <si>
    <t>https://www.enfield.gov.uk?a=24101:local-plan-response/email-reps/4135-John McKnight.pdf</t>
  </si>
  <si>
    <t>1925</t>
  </si>
  <si>
    <t>John McLaughlin</t>
  </si>
  <si>
    <t>https://www.enfield.gov.uk?a=24101:local-plan-response/email-reps/1925-John McLaughlin.pdf</t>
  </si>
  <si>
    <t>3949</t>
  </si>
  <si>
    <t>John Morris</t>
  </si>
  <si>
    <t>https://www.enfield.gov.uk?a=24101:local-plan-response/email-reps/3949-John Morris.pdf</t>
  </si>
  <si>
    <t>3217</t>
  </si>
  <si>
    <t>John Overs</t>
  </si>
  <si>
    <t>https://www.enfield.gov.uk?a=24101:local-plan-response/email-reps/3217-John Overs.pdf</t>
  </si>
  <si>
    <t>4513</t>
  </si>
  <si>
    <t>John Pandit</t>
  </si>
  <si>
    <t>https://www.enfield.gov.uk?a=24101:local-plan-response/email-reps/4513-John Pandit.pdf</t>
  </si>
  <si>
    <t>0712</t>
  </si>
  <si>
    <t>John Pelan</t>
  </si>
  <si>
    <t>https://www.enfield.gov.uk?a=24101:local-plan-response/email-reps/0712-John Pelan.pdf</t>
  </si>
  <si>
    <t>1873</t>
  </si>
  <si>
    <t>John Reid</t>
  </si>
  <si>
    <t>https://www.enfield.gov.uk?a=24101:local-plan-response/email-reps/1873-John Reid.pdf</t>
  </si>
  <si>
    <t>2576</t>
  </si>
  <si>
    <t>John Reilly</t>
  </si>
  <si>
    <t>https://www.enfield.gov.uk?a=24101:local-plan-response/email-reps/2576-John Reilly.pdf</t>
  </si>
  <si>
    <t>0719</t>
  </si>
  <si>
    <t>John Relf</t>
  </si>
  <si>
    <t>https://www.enfield.gov.uk?a=24101:local-plan-response/email-reps/0719-John Relf.pdf</t>
  </si>
  <si>
    <t>3115</t>
  </si>
  <si>
    <t>John Rimmer</t>
  </si>
  <si>
    <t>https://www.enfield.gov.uk?a=24101:local-plan-response/email-reps/3115-John Rimmer.pdf</t>
  </si>
  <si>
    <t>4311</t>
  </si>
  <si>
    <t>John Rognaldsen</t>
  </si>
  <si>
    <t>https://www.enfield.gov.uk?a=24101:local-plan-response/email-reps/4311-John Rognaldsen.pdf</t>
  </si>
  <si>
    <t>0965</t>
  </si>
  <si>
    <t>John Salmon</t>
  </si>
  <si>
    <t>https://www.enfield.gov.uk?a=24101:local-plan-response/email-reps/0965-John Salmon.pdf</t>
  </si>
  <si>
    <t>3881</t>
  </si>
  <si>
    <t>https://www.enfield.gov.uk?a=24101:local-plan-response/email-reps/3881-John Salmon.pdf</t>
  </si>
  <si>
    <t>3132</t>
  </si>
  <si>
    <t>JOHN SOTERIOU</t>
  </si>
  <si>
    <t>https://www.enfield.gov.uk?a=24101:local-plan-response/email-reps/3132-JOHN SOTERIOU.pdf</t>
  </si>
  <si>
    <t>3171</t>
  </si>
  <si>
    <t>https://www.enfield.gov.uk?a=24101:local-plan-response/email-reps/3171-JOHN SOTERIOU.pdf</t>
  </si>
  <si>
    <t>0313</t>
  </si>
  <si>
    <t>John Spafford</t>
  </si>
  <si>
    <t>https://www.enfield.gov.uk?a=24101:local-plan-response/email-reps/0313-John Spafford.pdf</t>
  </si>
  <si>
    <t>0420</t>
  </si>
  <si>
    <t>John Terroni</t>
  </si>
  <si>
    <t>https://www.enfield.gov.uk?a=24101:local-plan-response/email-reps/0420-John Terroni.pdf</t>
  </si>
  <si>
    <t>0375</t>
  </si>
  <si>
    <t>John Tillisch</t>
  </si>
  <si>
    <t>https://www.enfield.gov.uk?a=24101:local-plan-response/email-reps/0375-John Tillisch.pdf</t>
  </si>
  <si>
    <t>2947</t>
  </si>
  <si>
    <t>John Tipping</t>
  </si>
  <si>
    <t>https://www.enfield.gov.uk?a=24101:local-plan-response/email-reps/2947-John Tipping.pdf</t>
  </si>
  <si>
    <t>0616</t>
  </si>
  <si>
    <t>John Wells</t>
  </si>
  <si>
    <t>https://www.enfield.gov.uk?a=24101:local-plan-response/email-reps/0616-John Wells.pdf</t>
  </si>
  <si>
    <t>3700</t>
  </si>
  <si>
    <t>John Wetherall</t>
  </si>
  <si>
    <t>https://www.enfield.gov.uk?a=24101:local-plan-response/email-reps/3700-John Wetherall.pdf</t>
  </si>
  <si>
    <t>0655</t>
  </si>
  <si>
    <t>John White</t>
  </si>
  <si>
    <t>https://www.enfield.gov.uk?a=24101:local-plan-response/email-reps/0655-John White.pdf</t>
  </si>
  <si>
    <t>0840</t>
  </si>
  <si>
    <t>John Woodger</t>
  </si>
  <si>
    <t>https://www.enfield.gov.uk?a=24101:local-plan-response/email-reps/0840-John Woodger.pdf</t>
  </si>
  <si>
    <t>3003</t>
  </si>
  <si>
    <t>john wright</t>
  </si>
  <si>
    <t>https://www.enfield.gov.uk?a=24101:local-plan-response/email-reps/3003-john wright.pdf</t>
  </si>
  <si>
    <t>0162</t>
  </si>
  <si>
    <t>https://www.enfield.gov.uk?a=24101:local-plan-response/email-reps/0162-John Wynn.pdf</t>
  </si>
  <si>
    <t>0188</t>
  </si>
  <si>
    <t>Jon &amp; Emily Priestley</t>
  </si>
  <si>
    <t>https://www.enfield.gov.uk?a=24101:local-plan-response/email-reps/0188-Jon &amp; Emily Priestley.pdf</t>
  </si>
  <si>
    <t>2066</t>
  </si>
  <si>
    <t>Jon Batten</t>
  </si>
  <si>
    <t>https://www.enfield.gov.uk?a=24101:local-plan-response/email-reps/2066-Jon Batten.pdf</t>
  </si>
  <si>
    <t>2128</t>
  </si>
  <si>
    <t>https://www.enfield.gov.uk?a=24101:local-plan-response/email-reps/2128-Jon Batten.pdf</t>
  </si>
  <si>
    <t>2136</t>
  </si>
  <si>
    <t>Jon Camberis</t>
  </si>
  <si>
    <t>https://www.enfield.gov.uk?a=24101:local-plan-response/email-reps/2136-Jon Camberis.pdf</t>
  </si>
  <si>
    <t>4188</t>
  </si>
  <si>
    <t>Jon Hall</t>
  </si>
  <si>
    <t>https://www.enfield.gov.uk?a=24101:local-plan-response/email-reps/4188-Jon Hall.pdf</t>
  </si>
  <si>
    <t>3131</t>
  </si>
  <si>
    <t>Jon Hoare</t>
  </si>
  <si>
    <t>https://www.enfield.gov.uk?a=24101:local-plan-response/email-reps/3131-Jon Hoare.pdf</t>
  </si>
  <si>
    <t>4233</t>
  </si>
  <si>
    <t>Jonathan Brown</t>
  </si>
  <si>
    <t>https://www.enfield.gov.uk?a=24101:local-plan-response/email-reps/4233-Jonathan Brown.pdf</t>
  </si>
  <si>
    <t>Jonathan Brown 01</t>
  </si>
  <si>
    <t>https://www.enfield.gov.uk?a=24101:local-plan-response/email-reps/4233-Jonathan Brown 01.pdf</t>
  </si>
  <si>
    <t>4270</t>
  </si>
  <si>
    <t>Jonathan Cooper</t>
  </si>
  <si>
    <t>https://www.enfield.gov.uk?a=24101:local-plan-response/email-reps/4270-Jonathan Cooper-Dobson.pdf</t>
  </si>
  <si>
    <t>0462</t>
  </si>
  <si>
    <t>Jonathan Cox</t>
  </si>
  <si>
    <t>https://www.enfield.gov.uk?a=24101:local-plan-response/email-reps/0462-Jonathan Cox.pdf</t>
  </si>
  <si>
    <t>1273</t>
  </si>
  <si>
    <t>Jonathan Landi</t>
  </si>
  <si>
    <t>https://www.enfield.gov.uk?a=24101:local-plan-response/email-reps/1273-Jonathan Landi.pdf</t>
  </si>
  <si>
    <t>1518</t>
  </si>
  <si>
    <t>https://www.enfield.gov.uk?a=24101:local-plan-response/email-reps/1518-Jonathan Landi.pdf</t>
  </si>
  <si>
    <t>2411</t>
  </si>
  <si>
    <t>https://www.enfield.gov.uk?a=24101:local-plan-response/email-reps/2411-Jonathan Landi.pdf</t>
  </si>
  <si>
    <t>Jonathan Landi 02</t>
  </si>
  <si>
    <t>https://www.enfield.gov.uk?a=24101:local-plan-response/email-reps/1518-Jonathan Landi 02.pdf</t>
  </si>
  <si>
    <t>2013</t>
  </si>
  <si>
    <t>Jonathan Mangham</t>
  </si>
  <si>
    <t>https://www.enfield.gov.uk?a=24101:local-plan-response/email-reps/2013-Jonathan Mangham.pdf</t>
  </si>
  <si>
    <t>2568</t>
  </si>
  <si>
    <t>https://www.enfield.gov.uk?a=24101:local-plan-response/email-reps/2568-Jonathan Mangham.pdf</t>
  </si>
  <si>
    <t>0311</t>
  </si>
  <si>
    <t>Jonathan O'Reilly</t>
  </si>
  <si>
    <t>https://www.enfield.gov.uk?a=24101:local-plan-response/email-reps/0311-Jonathan O'Reilly.pdf</t>
  </si>
  <si>
    <t>0972</t>
  </si>
  <si>
    <t>Jonathan Pearce</t>
  </si>
  <si>
    <t>https://www.enfield.gov.uk?a=24101:local-plan-response/email-reps/0972-Jonathan Pearce.pdf</t>
  </si>
  <si>
    <t>0585</t>
  </si>
  <si>
    <t>Jonathan Pickup</t>
  </si>
  <si>
    <t>https://www.enfield.gov.uk?a=24101:local-plan-response/email-reps/0585-Jonathan Pickup.pdf</t>
  </si>
  <si>
    <t>1981</t>
  </si>
  <si>
    <t>https://www.enfield.gov.uk?a=24101:local-plan-response/email-reps/1981-Jonathan Pickup.pdf</t>
  </si>
  <si>
    <t>1180</t>
  </si>
  <si>
    <t>https://www.enfield.gov.uk?a=24101:local-plan-response/email-reps/1180-Jonathan White.pdf</t>
  </si>
  <si>
    <t>2483</t>
  </si>
  <si>
    <t>Jonathan Xenophontos</t>
  </si>
  <si>
    <t>https://www.enfield.gov.uk?a=24101:local-plan-response/email-reps/2483-Jonathan Xenophontos.pdf</t>
  </si>
  <si>
    <t>3601</t>
  </si>
  <si>
    <t>Jonn Elledge</t>
  </si>
  <si>
    <t>https://www.enfield.gov.uk?a=24101:local-plan-response/email-reps/3601-Jonn Elledge.pdf</t>
  </si>
  <si>
    <t>0315</t>
  </si>
  <si>
    <t>Joselyn Lee</t>
  </si>
  <si>
    <t>https://www.enfield.gov.uk?a=24101:local-plan-response/email-reps/0315-Joselyn Lee.pdf</t>
  </si>
  <si>
    <t>2948</t>
  </si>
  <si>
    <t>https://www.enfield.gov.uk?a=24101:local-plan-response/email-reps/2948-Joselyn Lee.pdf</t>
  </si>
  <si>
    <t>4017</t>
  </si>
  <si>
    <t>Joseph Gallagher</t>
  </si>
  <si>
    <t>https://www.enfield.gov.uk?a=24101:local-plan-response/email-reps/4017-Joseph Gallagher.pdf</t>
  </si>
  <si>
    <t>1339</t>
  </si>
  <si>
    <t>Joseph Jones</t>
  </si>
  <si>
    <t>https://www.enfield.gov.uk?a=24101:local-plan-response/email-reps/1339-Joseph Jones.pdf</t>
  </si>
  <si>
    <t>3985</t>
  </si>
  <si>
    <t>Joseph Nelson</t>
  </si>
  <si>
    <t>https://www.enfield.gov.uk?a=24101:local-plan-response/email-reps/3985-Joseph Nelson.pdf</t>
  </si>
  <si>
    <t>3988</t>
  </si>
  <si>
    <t>https://www.enfield.gov.uk?a=24101:local-plan-response/email-reps/3988-Joseph Nelson.pdf</t>
  </si>
  <si>
    <t>1117</t>
  </si>
  <si>
    <t>Josepha Scotney</t>
  </si>
  <si>
    <t>https://www.enfield.gov.uk?a=24101:local-plan-response/email-reps/1117-Josepha Scotney.pdf</t>
  </si>
  <si>
    <t>2645</t>
  </si>
  <si>
    <t>Josephine Parkes</t>
  </si>
  <si>
    <t>https://www.enfield.gov.uk?a=24101:local-plan-response/email-reps/2645-Josephine Parkes.pdf</t>
  </si>
  <si>
    <t>2992</t>
  </si>
  <si>
    <t>Josh Emerson</t>
  </si>
  <si>
    <t>https://www.enfield.gov.uk?a=24101:local-plan-response/email-reps/2992-Josh Emerson.pdf</t>
  </si>
  <si>
    <t>0960</t>
  </si>
  <si>
    <t>Joshua Annells</t>
  </si>
  <si>
    <t>https://www.enfield.gov.uk?a=24101:local-plan-response/email-reps/0960-Joshua Annells.pdf</t>
  </si>
  <si>
    <t>2791</t>
  </si>
  <si>
    <t>Joshua Williams</t>
  </si>
  <si>
    <t>https://www.enfield.gov.uk?a=24101:local-plan-response/email-reps/2791-Joshua Williams.pdf</t>
  </si>
  <si>
    <t>2370</t>
  </si>
  <si>
    <t>Josie Sullivan</t>
  </si>
  <si>
    <t>https://www.enfield.gov.uk?a=24101:local-plan-response/email-reps/2370-Josie Sullivan.pdf</t>
  </si>
  <si>
    <t>4030</t>
  </si>
  <si>
    <t>Joss Mistry</t>
  </si>
  <si>
    <t>https://www.enfield.gov.uk?a=24101:local-plan-response/email-reps/4030-Joss Mistry.pdf</t>
  </si>
  <si>
    <t>0431</t>
  </si>
  <si>
    <t>Joy Bebbington</t>
  </si>
  <si>
    <t>https://www.enfield.gov.uk?a=24101:local-plan-response/email-reps/0431-Joy Bebbington.pdf</t>
  </si>
  <si>
    <t>3541</t>
  </si>
  <si>
    <t>Joy Cowley</t>
  </si>
  <si>
    <t>https://www.enfield.gov.uk?a=24101:local-plan-response/email-reps/3541-Joy Cowley-Smith.pdf</t>
  </si>
  <si>
    <t>1392</t>
  </si>
  <si>
    <t>Joy Lyseight</t>
  </si>
  <si>
    <t>https://www.enfield.gov.uk?a=24101:local-plan-response/email-reps/1392-Joy Lyseight.pdf</t>
  </si>
  <si>
    <t>2007</t>
  </si>
  <si>
    <t>Joyce and Peter Leedham</t>
  </si>
  <si>
    <t>https://www.enfield.gov.uk?a=24101:local-plan-response/email-reps/2007-Joyce and Peter Leedham.pdf</t>
  </si>
  <si>
    <t>2445</t>
  </si>
  <si>
    <t>Joyce Lee</t>
  </si>
  <si>
    <t>https://www.enfield.gov.uk?a=24101:local-plan-response/email-reps/2445-Joyce Lee.pdf</t>
  </si>
  <si>
    <t>2985</t>
  </si>
  <si>
    <t>Joyce Parsons</t>
  </si>
  <si>
    <t>https://www.enfield.gov.uk?a=24101:local-plan-response/email-reps/2985-Joyce Parsons.pdf</t>
  </si>
  <si>
    <t>2423</t>
  </si>
  <si>
    <t>Joyce Smith</t>
  </si>
  <si>
    <t>https://www.enfield.gov.uk?a=24101:local-plan-response/email-reps/2423-Joyce Smith.pdf</t>
  </si>
  <si>
    <t>0556</t>
  </si>
  <si>
    <t>JOYCE WILES</t>
  </si>
  <si>
    <t>https://www.enfield.gov.uk?a=24101:local-plan-response/email-reps/0556-JOYCE WILES.pdf</t>
  </si>
  <si>
    <t>0907</t>
  </si>
  <si>
    <t>Joycelin Hobman</t>
  </si>
  <si>
    <t>https://www.enfield.gov.uk?a=24101:local-plan-response/email-reps/0907-Joycelin Hobman.pdf</t>
  </si>
  <si>
    <t>1223</t>
  </si>
  <si>
    <t>Judit Csik</t>
  </si>
  <si>
    <t>https://www.enfield.gov.uk?a=24101:local-plan-response/email-reps/1223-Judit Csik.pdf</t>
  </si>
  <si>
    <t>3172</t>
  </si>
  <si>
    <t>Judith and Nigel Spencer</t>
  </si>
  <si>
    <t>https://www.enfield.gov.uk?a=24101:local-plan-response/email-reps/3172-Judith and Nigel Spencer-Knott.pdf</t>
  </si>
  <si>
    <t>1325</t>
  </si>
  <si>
    <t>Judith Cook</t>
  </si>
  <si>
    <t>https://www.enfield.gov.uk?a=24101:local-plan-response/email-reps/1325-Judith Cook.pdf</t>
  </si>
  <si>
    <t>0318</t>
  </si>
  <si>
    <t>Judith Smith</t>
  </si>
  <si>
    <t>https://www.enfield.gov.uk?a=24101:local-plan-response/email-reps/0318-Judith Smith.pdf</t>
  </si>
  <si>
    <t>3005</t>
  </si>
  <si>
    <t>Judy Dennis</t>
  </si>
  <si>
    <t>https://www.enfield.gov.uk?a=24101:local-plan-response/email-reps/3005-Judy Dennis.pdf</t>
  </si>
  <si>
    <t>2884</t>
  </si>
  <si>
    <t>Judy Hepburn</t>
  </si>
  <si>
    <t>https://www.enfield.gov.uk?a=24101:local-plan-response/email-reps/2884-Judy Hepburn.pdf</t>
  </si>
  <si>
    <t>2286</t>
  </si>
  <si>
    <t>Judy McSorley</t>
  </si>
  <si>
    <t>https://www.enfield.gov.uk?a=24101:local-plan-response/email-reps/2286-Judy McSorley.pdf</t>
  </si>
  <si>
    <t>1794</t>
  </si>
  <si>
    <t>Judy Santimano</t>
  </si>
  <si>
    <t>https://www.enfield.gov.uk?a=24101:local-plan-response/email-reps/1794-Judy Santimano.pdf</t>
  </si>
  <si>
    <t>1717</t>
  </si>
  <si>
    <t>Jules M</t>
  </si>
  <si>
    <t>https://www.enfield.gov.uk?a=24101:local-plan-response/email-reps/1717-Jules M.pdf</t>
  </si>
  <si>
    <t>0975</t>
  </si>
  <si>
    <t>julia bleet</t>
  </si>
  <si>
    <t>https://www.enfield.gov.uk?a=24101:local-plan-response/email-reps/0975-julia bleet.pdf</t>
  </si>
  <si>
    <t>4225</t>
  </si>
  <si>
    <t>Julia Bower</t>
  </si>
  <si>
    <t>https://www.enfield.gov.uk?a=24101:local-plan-response/email-reps/4225-Julia Bower.pdf</t>
  </si>
  <si>
    <t>3788</t>
  </si>
  <si>
    <t>Julia Clayson</t>
  </si>
  <si>
    <t>https://www.enfield.gov.uk?a=24101:local-plan-response/email-reps/3788-Julia Clayson.pdf</t>
  </si>
  <si>
    <t>0347</t>
  </si>
  <si>
    <t>Julia Cunnane</t>
  </si>
  <si>
    <t>https://www.enfield.gov.uk?a=24101:local-plan-response/email-reps/0347-Julia Cunnane.pdf</t>
  </si>
  <si>
    <t>1151</t>
  </si>
  <si>
    <t>Julia Elder</t>
  </si>
  <si>
    <t>https://www.enfield.gov.uk?a=24101:local-plan-response/email-reps/1151-Julia Elder.pdf</t>
  </si>
  <si>
    <t>3230</t>
  </si>
  <si>
    <t>Julia Lovell</t>
  </si>
  <si>
    <t>https://www.enfield.gov.uk?a=24101:local-plan-response/email-reps/3230-Julia Lovell.pdf</t>
  </si>
  <si>
    <t>4487</t>
  </si>
  <si>
    <t>Julia MacGechan</t>
  </si>
  <si>
    <t>https://www.enfield.gov.uk?a=24101:local-plan-response/email-reps/4487-Julia MacGechan.pdf</t>
  </si>
  <si>
    <t>2431</t>
  </si>
  <si>
    <t>Julia Mills</t>
  </si>
  <si>
    <t>https://www.enfield.gov.uk?a=24101:local-plan-response/email-reps/2431-Julia Mills.pdf</t>
  </si>
  <si>
    <t>1322</t>
  </si>
  <si>
    <t>Julia Raxter</t>
  </si>
  <si>
    <t>https://www.enfield.gov.uk?a=24101:local-plan-response/email-reps/1322-Julia Raxter.pdf</t>
  </si>
  <si>
    <t>0234</t>
  </si>
  <si>
    <t>Julia Redburn</t>
  </si>
  <si>
    <t>https://www.enfield.gov.uk?a=24101:local-plan-response/email-reps/0234-Julia Redburn.pdf</t>
  </si>
  <si>
    <t>2524</t>
  </si>
  <si>
    <t>Julia Warburton</t>
  </si>
  <si>
    <t>https://www.enfield.gov.uk?a=24101:local-plan-response/email-reps/2524-Julia Warburton.pdf</t>
  </si>
  <si>
    <t>0165</t>
  </si>
  <si>
    <t>Julia York</t>
  </si>
  <si>
    <t>https://www.enfield.gov.uk?a=24101:local-plan-response/email-reps/0165-Julia York.pdf</t>
  </si>
  <si>
    <t>0884</t>
  </si>
  <si>
    <t>Julian and Poorvi Smith</t>
  </si>
  <si>
    <t>https://www.enfield.gov.uk?a=24101:local-plan-response/email-reps/0884-Julian and Poorvi Smith.pdf</t>
  </si>
  <si>
    <t>0151</t>
  </si>
  <si>
    <t>Julian Elliott</t>
  </si>
  <si>
    <t>https://www.enfield.gov.uk?a=24101:local-plan-response/email-reps/0151-Julian Elliott.pdf</t>
  </si>
  <si>
    <t>0183</t>
  </si>
  <si>
    <t>Julian rhys</t>
  </si>
  <si>
    <t>https://www.enfield.gov.uk?a=24101:local-plan-response/email-reps/0183-Julian rhys-williams.pdf</t>
  </si>
  <si>
    <t>2161</t>
  </si>
  <si>
    <t>Julian Rhys</t>
  </si>
  <si>
    <t>https://www.enfield.gov.uk?a=24101:local-plan-response/email-reps/2161-Julian Rhys-Williams.pdf</t>
  </si>
  <si>
    <t>2438</t>
  </si>
  <si>
    <t>https://www.enfield.gov.uk?a=24101:local-plan-response/email-reps/2438-Julian Rhys-Williams.pdf</t>
  </si>
  <si>
    <t>1363</t>
  </si>
  <si>
    <t>Julide Kul and the Kul family</t>
  </si>
  <si>
    <t>https://www.enfield.gov.uk?a=24101:local-plan-response/email-reps/1363-Julide Kul and the Kul family.pdf</t>
  </si>
  <si>
    <t>2702</t>
  </si>
  <si>
    <t>Julie Badger</t>
  </si>
  <si>
    <t>https://www.enfield.gov.uk?a=24101:local-plan-response/email-reps/2702-Julie Badger.pdf</t>
  </si>
  <si>
    <t>1349</t>
  </si>
  <si>
    <t>Julie Chapman</t>
  </si>
  <si>
    <t>https://www.enfield.gov.uk?a=24101:local-plan-response/email-reps/1349-Julie Chapman.pdf</t>
  </si>
  <si>
    <t>1361</t>
  </si>
  <si>
    <t>https://www.enfield.gov.uk?a=24101:local-plan-response/email-reps/1361-Julie Chapman.pdf</t>
  </si>
  <si>
    <t>0722</t>
  </si>
  <si>
    <t>Julie de Vos</t>
  </si>
  <si>
    <t>https://www.enfield.gov.uk?a=24101:local-plan-response/email-reps/0722-Julie de Vos.pdf</t>
  </si>
  <si>
    <t>2971</t>
  </si>
  <si>
    <t>Julie Georgiou</t>
  </si>
  <si>
    <t>https://www.enfield.gov.uk?a=24101:local-plan-response/email-reps/2971-Julie Georgiou.pdf</t>
  </si>
  <si>
    <t>2441</t>
  </si>
  <si>
    <t>Julie Green</t>
  </si>
  <si>
    <t>https://www.enfield.gov.uk?a=24101:local-plan-response/email-reps/2441-Julie Green.pdf</t>
  </si>
  <si>
    <t>2765</t>
  </si>
  <si>
    <t>Julie Hall</t>
  </si>
  <si>
    <t>https://www.enfield.gov.uk?a=24101:local-plan-response/email-reps/2765-Julie Hall.pdf</t>
  </si>
  <si>
    <t>0666</t>
  </si>
  <si>
    <t>Julie Hinckley</t>
  </si>
  <si>
    <t>https://www.enfield.gov.uk?a=24101:local-plan-response/email-reps/0666-Julie Hinckley.pdf</t>
  </si>
  <si>
    <t>2526</t>
  </si>
  <si>
    <t>Julie Nedza</t>
  </si>
  <si>
    <t>https://www.enfield.gov.uk?a=24101:local-plan-response/email-reps/2526-Julie Nedza.pdf</t>
  </si>
  <si>
    <t>2924</t>
  </si>
  <si>
    <t>Julie Norton</t>
  </si>
  <si>
    <t>https://www.enfield.gov.uk?a=24101:local-plan-response/email-reps/2924-Julie Norton.pdf</t>
  </si>
  <si>
    <t>2261</t>
  </si>
  <si>
    <t>Julie Rayson</t>
  </si>
  <si>
    <t>https://www.enfield.gov.uk?a=24101:local-plan-response/email-reps/2261-Julie Rayson.pdf</t>
  </si>
  <si>
    <t>4419</t>
  </si>
  <si>
    <t>Julie Rewiuk</t>
  </si>
  <si>
    <t>https://www.enfield.gov.uk?a=24101:local-plan-response/email-reps/4419-Julie Rewiuk.pdf</t>
  </si>
  <si>
    <t>2397</t>
  </si>
  <si>
    <t>Julie Singleton</t>
  </si>
  <si>
    <t>https://www.enfield.gov.uk?a=24101:local-plan-response/email-reps/2397-Julie Singleton.pdf</t>
  </si>
  <si>
    <t>1314</t>
  </si>
  <si>
    <t>Juliet Barnett</t>
  </si>
  <si>
    <t>https://www.enfield.gov.uk?a=24101:local-plan-response/email-reps/1314-Juliet Barnett.pdf</t>
  </si>
  <si>
    <t>0810</t>
  </si>
  <si>
    <t>Juliette Hirschkorn</t>
  </si>
  <si>
    <t>https://www.enfield.gov.uk?a=24101:local-plan-response/email-reps/0810-Juliette Hirschkorn.pdf</t>
  </si>
  <si>
    <t>3628</t>
  </si>
  <si>
    <t>Juliette Wileman</t>
  </si>
  <si>
    <t>https://www.enfield.gov.uk?a=24101:local-plan-response/email-reps/3628-Juliette Wileman.pdf</t>
  </si>
  <si>
    <t>2107</t>
  </si>
  <si>
    <t>June Lancaster</t>
  </si>
  <si>
    <t>https://www.enfield.gov.uk?a=24101:local-plan-response/email-reps/2107-June Lancaster.pdf</t>
  </si>
  <si>
    <t>2698</t>
  </si>
  <si>
    <t>June Weenen</t>
  </si>
  <si>
    <t>https://www.enfield.gov.uk?a=24101:local-plan-response/email-reps/2698-June Weenen.pdf</t>
  </si>
  <si>
    <t>0038</t>
  </si>
  <si>
    <t>Justin Bird</t>
  </si>
  <si>
    <t>https://www.enfield.gov.uk?a=24101:local-plan-response/email-reps/0038-Justin Bird.pdf</t>
  </si>
  <si>
    <t>3277</t>
  </si>
  <si>
    <t>Justin Jeffery</t>
  </si>
  <si>
    <t>https://www.enfield.gov.uk?a=24101:local-plan-response/email-reps/3277-Justin Jeffery.pdf</t>
  </si>
  <si>
    <t>0149</t>
  </si>
  <si>
    <t>Justin Wise</t>
  </si>
  <si>
    <t>https://www.enfield.gov.uk?a=24101:local-plan-response/email-reps/0149-Justin Wise.pdf</t>
  </si>
  <si>
    <t>0577</t>
  </si>
  <si>
    <t>https://www.enfield.gov.uk?a=24101:local-plan-response/email-reps/0577-Justin Wise.pdf</t>
  </si>
  <si>
    <t>0248</t>
  </si>
  <si>
    <t>K</t>
  </si>
  <si>
    <t>https://www.enfield.gov.uk?a=24101:local-plan-response/email-reps/0248-K.J.Carroll.pdf</t>
  </si>
  <si>
    <t>0540</t>
  </si>
  <si>
    <t>https://www.enfield.gov.uk?a=24101:local-plan-response/email-reps/0540-K. Billings.pdf</t>
  </si>
  <si>
    <t>3805</t>
  </si>
  <si>
    <t>k</t>
  </si>
  <si>
    <t>https://www.enfield.gov.uk?a=24101:local-plan-response/email-reps/3805-k.Cockburn.pdf</t>
  </si>
  <si>
    <t>2709</t>
  </si>
  <si>
    <t>K Guicciardi</t>
  </si>
  <si>
    <t>https://www.enfield.gov.uk?a=24101:local-plan-response/email-reps/2709-K Guicciardi.pdf</t>
  </si>
  <si>
    <t>1815</t>
  </si>
  <si>
    <t>K Hitra</t>
  </si>
  <si>
    <t>https://www.enfield.gov.uk?a=24101:local-plan-response/email-reps/1815-K Hitra.pdf</t>
  </si>
  <si>
    <t>4353</t>
  </si>
  <si>
    <t>K ROSS</t>
  </si>
  <si>
    <t>https://www.enfield.gov.uk?a=24101:local-plan-response/email-reps/4353-K ROSS.pdf</t>
  </si>
  <si>
    <t>3257</t>
  </si>
  <si>
    <t>Kaan Kilinchan</t>
  </si>
  <si>
    <t>https://www.enfield.gov.uk?a=24101:local-plan-response/email-reps/3257-Kaan Kilinchan.pdf</t>
  </si>
  <si>
    <t>3644</t>
  </si>
  <si>
    <t>Kai Li</t>
  </si>
  <si>
    <t>https://www.enfield.gov.uk?a=24101:local-plan-response/email-reps/3644-Kai Li.pdf</t>
  </si>
  <si>
    <t>3964</t>
  </si>
  <si>
    <t>Kai Yamashita Shah</t>
  </si>
  <si>
    <t>https://www.enfield.gov.uk?a=24101:local-plan-response/email-reps/3964-Kai Yamashita Shah.pdf</t>
  </si>
  <si>
    <t>3330</t>
  </si>
  <si>
    <t>Kamelia Tipping</t>
  </si>
  <si>
    <t>https://www.enfield.gov.uk?a=24101:local-plan-response/email-reps/3330-Kamelia Tipping.pdf</t>
  </si>
  <si>
    <t>3056</t>
  </si>
  <si>
    <t>Kanta Vekaria</t>
  </si>
  <si>
    <t>https://www.enfield.gov.uk?a=24101:local-plan-response/email-reps/3056-Kanta Vekaria.pdf</t>
  </si>
  <si>
    <t>3066</t>
  </si>
  <si>
    <t>https://www.enfield.gov.uk?a=24101:local-plan-response/email-reps/3066-Kanta Vekaria.pdf</t>
  </si>
  <si>
    <t>3971</t>
  </si>
  <si>
    <t>Kareen Allan</t>
  </si>
  <si>
    <t>https://www.enfield.gov.uk?a=24101:local-plan-response/email-reps/3971-Kareen Allan.pdf</t>
  </si>
  <si>
    <t>0453</t>
  </si>
  <si>
    <t>Karen Adlam</t>
  </si>
  <si>
    <t>https://www.enfield.gov.uk?a=24101:local-plan-response/email-reps/0453-Karen Adlam.pdf</t>
  </si>
  <si>
    <t>0071</t>
  </si>
  <si>
    <t>Karen Alligan</t>
  </si>
  <si>
    <t>https://www.enfield.gov.uk?a=24101:local-plan-response/email-reps/0071-Karen Alligan.pdf</t>
  </si>
  <si>
    <t>0080</t>
  </si>
  <si>
    <t>karen billings</t>
  </si>
  <si>
    <t>https://www.enfield.gov.uk?a=24101:local-plan-response/email-reps/0080-karen billings.pdf</t>
  </si>
  <si>
    <t>0075</t>
  </si>
  <si>
    <t>Karen Eden</t>
  </si>
  <si>
    <t>https://www.enfield.gov.uk?a=24101:local-plan-response/email-reps/0075-Karen Eden.pdf</t>
  </si>
  <si>
    <t>4541</t>
  </si>
  <si>
    <t>Karen McPhee</t>
  </si>
  <si>
    <t>https://www.enfield.gov.uk?a=24101:local-plan-response/email-reps/4541-Karen McPhee.pdf</t>
  </si>
  <si>
    <t>3148</t>
  </si>
  <si>
    <t>Karen Smith</t>
  </si>
  <si>
    <t>https://www.enfield.gov.uk?a=24101:local-plan-response/email-reps/3148-Karen Smith.pdf</t>
  </si>
  <si>
    <t>0405</t>
  </si>
  <si>
    <t>Karen Theodorou</t>
  </si>
  <si>
    <t>https://www.enfield.gov.uk?a=24101:local-plan-response/email-reps/0405-Karen Theodorou.pdf</t>
  </si>
  <si>
    <t>2269</t>
  </si>
  <si>
    <t>Karen Thompson</t>
  </si>
  <si>
    <t>https://www.enfield.gov.uk?a=24101:local-plan-response/email-reps/2269-Karen Thompson.pdf</t>
  </si>
  <si>
    <t>3121</t>
  </si>
  <si>
    <t>karen wellings</t>
  </si>
  <si>
    <t>https://www.enfield.gov.uk?a=24101:local-plan-response/email-reps/3121-karen wellings.pdf</t>
  </si>
  <si>
    <t>1810</t>
  </si>
  <si>
    <t>Karen Wheeler</t>
  </si>
  <si>
    <t>https://www.enfield.gov.uk?a=24101:local-plan-response/email-reps/1810-Karen Wheeler.pdf</t>
  </si>
  <si>
    <t>3820</t>
  </si>
  <si>
    <t>Kari Koonin</t>
  </si>
  <si>
    <t>https://www.enfield.gov.uk?a=24101:local-plan-response/email-reps/3820-Kari Koonin.pdf</t>
  </si>
  <si>
    <t>0156</t>
  </si>
  <si>
    <t>Karl Brown</t>
  </si>
  <si>
    <t>https://www.enfield.gov.uk?a=24101:local-plan-response/email-reps/0156-Karl Brown.pdf</t>
  </si>
  <si>
    <t>Karl Brown consulation response</t>
  </si>
  <si>
    <t>https://www.enfield.gov.uk?a=24101:local-plan-response/email-reps/0156-Karl Brown consulation response.pdf</t>
  </si>
  <si>
    <t>Karl Brown Flood Risk Assessment</t>
  </si>
  <si>
    <t>https://www.enfield.gov.uk?a=24101:local-plan-response/email-reps/0156-Karl Brown Flood Risk Assessment.pdf</t>
  </si>
  <si>
    <t>0691</t>
  </si>
  <si>
    <t>Karl Chambers</t>
  </si>
  <si>
    <t>https://www.enfield.gov.uk?a=24101:local-plan-response/email-reps/0691-Karl Chambers.pdf</t>
  </si>
  <si>
    <t>3034</t>
  </si>
  <si>
    <t>Kasia Potepa</t>
  </si>
  <si>
    <t>https://www.enfield.gov.uk?a=24101:local-plan-response/email-reps/3034-Kasia Potepa.pdf</t>
  </si>
  <si>
    <t>4252</t>
  </si>
  <si>
    <t>kat neocleous</t>
  </si>
  <si>
    <t>https://www.enfield.gov.uk?a=24101:local-plan-response/email-reps/4252-kat neocleous.pdf</t>
  </si>
  <si>
    <t>3245</t>
  </si>
  <si>
    <t>Kate Beaumont</t>
  </si>
  <si>
    <t>https://www.enfield.gov.uk?a=24101:local-plan-response/email-reps/3245-Kate Beaumont.pdf</t>
  </si>
  <si>
    <t>4563</t>
  </si>
  <si>
    <t>Kate Bishop</t>
  </si>
  <si>
    <t>https://www.enfield.gov.uk?a=24101:local-plan-response/email-reps/4563-Kate Bishop.pdf</t>
  </si>
  <si>
    <t>0586</t>
  </si>
  <si>
    <t>Kate Ferguson</t>
  </si>
  <si>
    <t>https://www.enfield.gov.uk?a=24101:local-plan-response/email-reps/0586-Kate Ferguson.pdf</t>
  </si>
  <si>
    <t>3484</t>
  </si>
  <si>
    <t>https://www.enfield.gov.uk?a=24101:local-plan-response/email-reps/3484-Kate Ferguson.pdf</t>
  </si>
  <si>
    <t>1321</t>
  </si>
  <si>
    <t>Kate franzmann</t>
  </si>
  <si>
    <t>https://www.enfield.gov.uk?a=24101:local-plan-response/email-reps/1321-Kate franzmann.pdf</t>
  </si>
  <si>
    <t>2216</t>
  </si>
  <si>
    <t>Kate Gibson</t>
  </si>
  <si>
    <t>https://www.enfield.gov.uk?a=24101:local-plan-response/email-reps/2216-Kate Gibson.pdf</t>
  </si>
  <si>
    <t>3781</t>
  </si>
  <si>
    <t>Kate Hunt</t>
  </si>
  <si>
    <t>https://www.enfield.gov.uk?a=24101:local-plan-response/email-reps/3781-Kate Hunt.pdf</t>
  </si>
  <si>
    <t>4166</t>
  </si>
  <si>
    <t>Kate Smith</t>
  </si>
  <si>
    <t>https://www.enfield.gov.uk?a=24101:local-plan-response/email-reps/4166-Kate Smith.pdf</t>
  </si>
  <si>
    <t>0700</t>
  </si>
  <si>
    <t>Katerina Demetriou</t>
  </si>
  <si>
    <t>https://www.enfield.gov.uk?a=24101:local-plan-response/email-reps/0700-Katerina Demetriou.pdf</t>
  </si>
  <si>
    <t>0701</t>
  </si>
  <si>
    <t>https://www.enfield.gov.uk?a=24101:local-plan-response/email-reps/0701-Katerina Demetriou.pdf</t>
  </si>
  <si>
    <t>1642</t>
  </si>
  <si>
    <t>https://www.enfield.gov.uk?a=24101:local-plan-response/email-reps/1642-Katerina Demetriou.pdf</t>
  </si>
  <si>
    <t>0377</t>
  </si>
  <si>
    <t>Katerina Pavlou</t>
  </si>
  <si>
    <t>https://www.enfield.gov.uk?a=24101:local-plan-response/email-reps/0377-Katerina Pavlou.pdf</t>
  </si>
  <si>
    <t>0610</t>
  </si>
  <si>
    <t>Katharine Jenkinson</t>
  </si>
  <si>
    <t>https://www.enfield.gov.uk?a=24101:local-plan-response/email-reps/0610-Katharine Jenkinson.pdf</t>
  </si>
  <si>
    <t>2617</t>
  </si>
  <si>
    <t>Katherina N Beer</t>
  </si>
  <si>
    <t>https://www.enfield.gov.uk?a=24101:local-plan-response/email-reps/2617-Katherina N Beer.pdf</t>
  </si>
  <si>
    <t>1357</t>
  </si>
  <si>
    <t>Katherine and Simon Lacey</t>
  </si>
  <si>
    <t>https://www.enfield.gov.uk?a=24101:local-plan-response/email-reps/1357-Katherine and Simon Lacey.pdf</t>
  </si>
  <si>
    <t>4210</t>
  </si>
  <si>
    <t>Katherine Gough</t>
  </si>
  <si>
    <t>https://www.enfield.gov.uk?a=24101:local-plan-response/email-reps/4210-Katherine Gough.pdf</t>
  </si>
  <si>
    <t>4066</t>
  </si>
  <si>
    <t>katherine Hare</t>
  </si>
  <si>
    <t>https://www.enfield.gov.uk?a=24101:local-plan-response/email-reps/4066-katherine Hare.pdf</t>
  </si>
  <si>
    <t>0087</t>
  </si>
  <si>
    <t>Katherine Hill</t>
  </si>
  <si>
    <t>https://www.enfield.gov.uk?a=24101:local-plan-response/email-reps/0087-Katherine Hill.pdf</t>
  </si>
  <si>
    <t>4112</t>
  </si>
  <si>
    <t>Katherine Holdway</t>
  </si>
  <si>
    <t>https://www.enfield.gov.uk?a=24101:local-plan-response/email-reps/4112-Katherine Holdway.pdf</t>
  </si>
  <si>
    <t>4336</t>
  </si>
  <si>
    <t>Katherine Murphy</t>
  </si>
  <si>
    <t>https://www.enfield.gov.uk?a=24101:local-plan-response/email-reps/4336-Katherine Murphy.pdf</t>
  </si>
  <si>
    <t>3119</t>
  </si>
  <si>
    <t>kathie burke</t>
  </si>
  <si>
    <t>https://www.enfield.gov.uk?a=24101:local-plan-response/email-reps/3119-kathie burke.pdf</t>
  </si>
  <si>
    <t>0024</t>
  </si>
  <si>
    <t>Kathie Burton</t>
  </si>
  <si>
    <t>https://www.enfield.gov.uk?a=24101:local-plan-response/email-reps/0024-Kathie Burton.pdf</t>
  </si>
  <si>
    <t>0309</t>
  </si>
  <si>
    <t>Kathleen Bazeos</t>
  </si>
  <si>
    <t>https://www.enfield.gov.uk?a=24101:local-plan-response/email-reps/0309-Kathleen Bazeos.pdf</t>
  </si>
  <si>
    <t>2316</t>
  </si>
  <si>
    <t>Kathleen Day</t>
  </si>
  <si>
    <t>https://www.enfield.gov.uk?a=24101:local-plan-response/email-reps/2316-Kathleen Day.pdf</t>
  </si>
  <si>
    <t>2559</t>
  </si>
  <si>
    <t>Kathleen Righelato</t>
  </si>
  <si>
    <t>https://www.enfield.gov.uk?a=24101:local-plan-response/email-reps/2559-Kathleen Righelato.pdf</t>
  </si>
  <si>
    <t>2612</t>
  </si>
  <si>
    <t>https://www.enfield.gov.uk?a=24101:local-plan-response/email-reps/2612-Kathleen Righelato.pdf</t>
  </si>
  <si>
    <t>2737</t>
  </si>
  <si>
    <t>https://www.enfield.gov.uk?a=24101:local-plan-response/email-reps/2737-Kathleen Righelato.pdf</t>
  </si>
  <si>
    <t>3073</t>
  </si>
  <si>
    <t>https://www.enfield.gov.uk?a=24101:local-plan-response/email-reps/3073-Kathleen Righelato.pdf</t>
  </si>
  <si>
    <t>3106</t>
  </si>
  <si>
    <t>Kathryn Blair</t>
  </si>
  <si>
    <t>https://www.enfield.gov.uk?a=24101:local-plan-response/email-reps/3106-Kathryn Blair.pdf</t>
  </si>
  <si>
    <t>0737</t>
  </si>
  <si>
    <t>Kathryn Powley</t>
  </si>
  <si>
    <t>https://www.enfield.gov.uk?a=24101:local-plan-response/email-reps/0737-Kathryn Powley.pdf</t>
  </si>
  <si>
    <t>2798</t>
  </si>
  <si>
    <t>Kathryn White</t>
  </si>
  <si>
    <t>https://www.enfield.gov.uk?a=24101:local-plan-response/email-reps/2798-Kathryn White.pdf</t>
  </si>
  <si>
    <t>0240</t>
  </si>
  <si>
    <t>Kathy Carroll</t>
  </si>
  <si>
    <t>https://www.enfield.gov.uk?a=24101:local-plan-response/email-reps/0240-Kathy Carroll.pdf</t>
  </si>
  <si>
    <t>3117</t>
  </si>
  <si>
    <t>https://www.enfield.gov.uk?a=24101:local-plan-response/email-reps/3117-Kathy Carroll.pdf</t>
  </si>
  <si>
    <t>1765</t>
  </si>
  <si>
    <t>Kathy Forsyth</t>
  </si>
  <si>
    <t>https://www.enfield.gov.uk?a=24101:local-plan-response/email-reps/1765-Kathy Forsyth.pdf</t>
  </si>
  <si>
    <t>0986</t>
  </si>
  <si>
    <t>Kathy Knight</t>
  </si>
  <si>
    <t>https://www.enfield.gov.uk?a=24101:local-plan-response/email-reps/0986-Kathy Knight.pdf</t>
  </si>
  <si>
    <t>4075</t>
  </si>
  <si>
    <t>Kathy Newey</t>
  </si>
  <si>
    <t>https://www.enfield.gov.uk?a=24101:local-plan-response/email-reps/4075-Kathy Newey.pdf</t>
  </si>
  <si>
    <t>1736</t>
  </si>
  <si>
    <t>Katie Jacques</t>
  </si>
  <si>
    <t>https://www.enfield.gov.uk?a=24101:local-plan-response/email-reps/1736-Katie Jacques.pdf</t>
  </si>
  <si>
    <t>0776</t>
  </si>
  <si>
    <t>Katie Morris</t>
  </si>
  <si>
    <t>https://www.enfield.gov.uk?a=24101:local-plan-response/email-reps/0776-Katie Morris.pdf</t>
  </si>
  <si>
    <t>1535</t>
  </si>
  <si>
    <t>Katie Nicholl</t>
  </si>
  <si>
    <t>https://www.enfield.gov.uk?a=24101:local-plan-response/email-reps/1535-Katie Nicholl.pdf</t>
  </si>
  <si>
    <t>0283</t>
  </si>
  <si>
    <t>Katie Rose Killian</t>
  </si>
  <si>
    <t>https://www.enfield.gov.uk?a=24101:local-plan-response/email-reps/0283-Katie Rose Killian.pdf</t>
  </si>
  <si>
    <t>0084</t>
  </si>
  <si>
    <t>Katie Wood</t>
  </si>
  <si>
    <t>https://www.enfield.gov.uk?a=24101:local-plan-response/email-reps/0084-Katie Wood.pdf</t>
  </si>
  <si>
    <t>1651</t>
  </si>
  <si>
    <t>Katina Constantinou</t>
  </si>
  <si>
    <t>https://www.enfield.gov.uk?a=24101:local-plan-response/email-reps/1651-Katina Constantinou.pdf</t>
  </si>
  <si>
    <t>1646</t>
  </si>
  <si>
    <t>Katina Kangaris and Jago Lee</t>
  </si>
  <si>
    <t>https://www.enfield.gov.uk?a=24101:local-plan-response/email-reps/1646-Katina Kangaris and Jago Lee.pdf</t>
  </si>
  <si>
    <t>3901</t>
  </si>
  <si>
    <t>Katrina Dunwell</t>
  </si>
  <si>
    <t>https://www.enfield.gov.uk?a=24101:local-plan-response/email-reps/3901-Katrina Dunwell.pdf</t>
  </si>
  <si>
    <t>1619</t>
  </si>
  <si>
    <t>Katrina Stylianou</t>
  </si>
  <si>
    <t>https://www.enfield.gov.uk?a=24101:local-plan-response/email-reps/1619-Katrina Stylianou.pdf</t>
  </si>
  <si>
    <t>1594</t>
  </si>
  <si>
    <t>Katy Flint</t>
  </si>
  <si>
    <t>https://www.enfield.gov.uk?a=24101:local-plan-response/email-reps/1594-Katy Flint.pdf</t>
  </si>
  <si>
    <t>2429</t>
  </si>
  <si>
    <t>Katy McGilvray</t>
  </si>
  <si>
    <t>https://www.enfield.gov.uk?a=24101:local-plan-response/email-reps/2429-Katy McGilvray.pdf</t>
  </si>
  <si>
    <t>2727</t>
  </si>
  <si>
    <t>Kay Heather</t>
  </si>
  <si>
    <t>https://www.enfield.gov.uk?a=24101:local-plan-response/email-reps/2727-Kay Heather.pdf</t>
  </si>
  <si>
    <t>0512</t>
  </si>
  <si>
    <t>Kay Irwin</t>
  </si>
  <si>
    <t>https://www.enfield.gov.uk?a=24101:local-plan-response/email-reps/0512-Kay Irwin.pdf</t>
  </si>
  <si>
    <t>0513</t>
  </si>
  <si>
    <t>https://www.enfield.gov.uk?a=24101:local-plan-response/email-reps/0513-Kay Irwin.pdf</t>
  </si>
  <si>
    <t>1511</t>
  </si>
  <si>
    <t>Kaysen and Davina Pyndiah</t>
  </si>
  <si>
    <t>https://www.enfield.gov.uk?a=24101:local-plan-response/email-reps/1511-Kaysen and Davina Pyndiah.pdf</t>
  </si>
  <si>
    <t>1558</t>
  </si>
  <si>
    <t>https://www.enfield.gov.uk?a=24101:local-plan-response/email-reps/1558-Kaysen and Davina Pyndiah.pdf</t>
  </si>
  <si>
    <t>3326</t>
  </si>
  <si>
    <t>Keith Blackburn</t>
  </si>
  <si>
    <t>https://www.enfield.gov.uk?a=24101:local-plan-response/email-reps/3326-Keith Blackburn.pdf</t>
  </si>
  <si>
    <t>2713</t>
  </si>
  <si>
    <t>Keith Brooks</t>
  </si>
  <si>
    <t>https://www.enfield.gov.uk?a=24101:local-plan-response/email-reps/2713-Keith Brooks.pdf</t>
  </si>
  <si>
    <t>3889</t>
  </si>
  <si>
    <t>Keith Carrington</t>
  </si>
  <si>
    <t>https://www.enfield.gov.uk?a=24101:local-plan-response/email-reps/3889-Keith Carrington.pdf</t>
  </si>
  <si>
    <t>0329</t>
  </si>
  <si>
    <t>Keith Goodwin</t>
  </si>
  <si>
    <t>https://www.enfield.gov.uk?a=24101:local-plan-response/email-reps/0329-Keith Goodwin.pdf</t>
  </si>
  <si>
    <t>1951</t>
  </si>
  <si>
    <t>https://www.enfield.gov.uk?a=24101:local-plan-response/email-reps/1951-Keith Goodwin.pdf</t>
  </si>
  <si>
    <t>2919</t>
  </si>
  <si>
    <t>Keith Mcaleese</t>
  </si>
  <si>
    <t>https://www.enfield.gov.uk?a=24101:local-plan-response/email-reps/2919-Keith Mcaleese.pdf</t>
  </si>
  <si>
    <t>3860</t>
  </si>
  <si>
    <t>Keith Morvan</t>
  </si>
  <si>
    <t>https://www.enfield.gov.uk?a=24101:local-plan-response/email-reps/3860-Keith Morvan.pdf</t>
  </si>
  <si>
    <t>0339</t>
  </si>
  <si>
    <t>Keith Shephard</t>
  </si>
  <si>
    <t>https://www.enfield.gov.uk?a=24101:local-plan-response/email-reps/0339-Keith Shephard.pdf</t>
  </si>
  <si>
    <t>3467</t>
  </si>
  <si>
    <t>Kele Okafor</t>
  </si>
  <si>
    <t>https://www.enfield.gov.uk?a=24101:local-plan-response/email-reps/3467-Kele Okafor.pdf</t>
  </si>
  <si>
    <t>0574</t>
  </si>
  <si>
    <t>Kelly Egan</t>
  </si>
  <si>
    <t>https://www.enfield.gov.uk?a=24101:local-plan-response/email-reps/0574-Kelly Egan.pdf</t>
  </si>
  <si>
    <t>2923</t>
  </si>
  <si>
    <t>Kelly Pryor</t>
  </si>
  <si>
    <t>https://www.enfield.gov.uk?a=24101:local-plan-response/email-reps/2923-Kelly Pryor.pdf</t>
  </si>
  <si>
    <t>0922</t>
  </si>
  <si>
    <t>ken knight</t>
  </si>
  <si>
    <t>https://www.enfield.gov.uk?a=24101:local-plan-response/email-reps/0922-ken knight.pdf</t>
  </si>
  <si>
    <t>0935</t>
  </si>
  <si>
    <t>Ken Knight</t>
  </si>
  <si>
    <t>https://www.enfield.gov.uk?a=24101:local-plan-response/email-reps/0935-Ken Knight.pdf</t>
  </si>
  <si>
    <t>3739</t>
  </si>
  <si>
    <t>Ken Patel</t>
  </si>
  <si>
    <t>https://www.enfield.gov.uk?a=24101:local-plan-response/email-reps/3739-Ken Patel.pdf</t>
  </si>
  <si>
    <t>3295</t>
  </si>
  <si>
    <t>Ken Southern</t>
  </si>
  <si>
    <t>https://www.enfield.gov.uk?a=24101:local-plan-response/email-reps/3295-Ken Southern.pdf</t>
  </si>
  <si>
    <t>3814</t>
  </si>
  <si>
    <t>Ken Spours</t>
  </si>
  <si>
    <t>https://www.enfield.gov.uk?a=24101:local-plan-response/email-reps/3814-Ken Spours.pdf</t>
  </si>
  <si>
    <t>3733</t>
  </si>
  <si>
    <t>Kenji Toyama</t>
  </si>
  <si>
    <t>https://www.enfield.gov.uk?a=24101:local-plan-response/email-reps/3733-Kenji Toyama.pdf</t>
  </si>
  <si>
    <t>0064</t>
  </si>
  <si>
    <t>Kenneth Amphlett</t>
  </si>
  <si>
    <t>https://www.enfield.gov.uk?a=24101:local-plan-response/email-reps/0064-Kenneth Amphlett.pdf</t>
  </si>
  <si>
    <t>2917</t>
  </si>
  <si>
    <t>kenneth knight</t>
  </si>
  <si>
    <t>https://www.enfield.gov.uk?a=24101:local-plan-response/email-reps/2917-kenneth knight.pdf</t>
  </si>
  <si>
    <t>0291</t>
  </si>
  <si>
    <t>Kenneth T Ward</t>
  </si>
  <si>
    <t>https://www.enfield.gov.uk?a=24101:local-plan-response/email-reps/0291-Kenneth T Ward.pdf</t>
  </si>
  <si>
    <t>0316</t>
  </si>
  <si>
    <t>https://www.enfield.gov.uk?a=24101:local-plan-response/email-reps/0316-Kenneth T Ward.pdf</t>
  </si>
  <si>
    <t>2173</t>
  </si>
  <si>
    <t>Kerry Barlow</t>
  </si>
  <si>
    <t>https://www.enfield.gov.uk?a=24101:local-plan-response/email-reps/2173-Kerry Barlow.pdf</t>
  </si>
  <si>
    <t>0623</t>
  </si>
  <si>
    <t>Kerry Baxter</t>
  </si>
  <si>
    <t>https://www.enfield.gov.uk?a=24101:local-plan-response/email-reps/0623-Kerry Baxter.pdf</t>
  </si>
  <si>
    <t>3849</t>
  </si>
  <si>
    <t>Kerry Lons</t>
  </si>
  <si>
    <t>https://www.enfield.gov.uk?a=24101:local-plan-response/email-reps/3849-Kerry Lons.pdf</t>
  </si>
  <si>
    <t>4078</t>
  </si>
  <si>
    <t>Kerry Meehan</t>
  </si>
  <si>
    <t>https://www.enfield.gov.uk?a=24101:local-plan-response/email-reps/4078-Kerry Meehan.pdf</t>
  </si>
  <si>
    <t>0337</t>
  </si>
  <si>
    <t>Kerry Willer</t>
  </si>
  <si>
    <t>https://www.enfield.gov.uk?a=24101:local-plan-response/email-reps/0337-Kerry Willer.pdf</t>
  </si>
  <si>
    <t>0476</t>
  </si>
  <si>
    <t>kevin</t>
  </si>
  <si>
    <t>https://www.enfield.gov.uk?a=24101:local-plan-response/email-reps/0476-kevin-johnson.pdf</t>
  </si>
  <si>
    <t>1292</t>
  </si>
  <si>
    <t>Kevin &amp; Georgina Connolly</t>
  </si>
  <si>
    <t>https://www.enfield.gov.uk?a=24101:local-plan-response/email-reps/1292-Kevin &amp; Georgina Connolly.pdf</t>
  </si>
  <si>
    <t>3236</t>
  </si>
  <si>
    <t>Kevin and Christina Hector</t>
  </si>
  <si>
    <t>https://www.enfield.gov.uk?a=24101:local-plan-response/email-reps/3236-Kevin and Christina Hector.pdf</t>
  </si>
  <si>
    <t>1832</t>
  </si>
  <si>
    <t>Kevin Carrabine</t>
  </si>
  <si>
    <t>https://www.enfield.gov.uk?a=24101:local-plan-response/email-reps/1832-Kevin Carrabine.pdf</t>
  </si>
  <si>
    <t>1889</t>
  </si>
  <si>
    <t>Kevin Dawson</t>
  </si>
  <si>
    <t>https://www.enfield.gov.uk?a=24101:local-plan-response/email-reps/1889-Kevin Dawson.pdf</t>
  </si>
  <si>
    <t>4475</t>
  </si>
  <si>
    <t>Kevin Frazer</t>
  </si>
  <si>
    <t>https://www.enfield.gov.uk?a=24101:local-plan-response/email-reps/4475-Kevin Frazer.pdf</t>
  </si>
  <si>
    <t>2407</t>
  </si>
  <si>
    <t>Kevin Maginnis</t>
  </si>
  <si>
    <t>https://www.enfield.gov.uk?a=24101:local-plan-response/email-reps/2407-Kevin Maginnis.pdf</t>
  </si>
  <si>
    <t>1091</t>
  </si>
  <si>
    <t>Kevin Robinson</t>
  </si>
  <si>
    <t>https://www.enfield.gov.uk?a=24101:local-plan-response/email-reps/1091-Kevin Robinson.pdf</t>
  </si>
  <si>
    <t>4019</t>
  </si>
  <si>
    <t>Kevin Wavell</t>
  </si>
  <si>
    <t>https://www.enfield.gov.uk?a=24101:local-plan-response/email-reps/4019-Kevin Wavell.pdf</t>
  </si>
  <si>
    <t>2006</t>
  </si>
  <si>
    <t>Khawar Shaikh</t>
  </si>
  <si>
    <t>https://www.enfield.gov.uk?a=24101:local-plan-response/email-reps/2006-Khawar Shaikh.pdf</t>
  </si>
  <si>
    <t>3761</t>
  </si>
  <si>
    <t>Kieran Mcgregor</t>
  </si>
  <si>
    <t>https://www.enfield.gov.uk?a=24101:local-plan-response/email-reps/3761-Kieran Mcgregor.pdf</t>
  </si>
  <si>
    <t>4315</t>
  </si>
  <si>
    <t>Kieran Togher</t>
  </si>
  <si>
    <t>https://www.enfield.gov.uk?a=24101:local-plan-response/email-reps/4315-Kieran Togher.pdf</t>
  </si>
  <si>
    <t>1675</t>
  </si>
  <si>
    <t>Kim and Paul Gowers</t>
  </si>
  <si>
    <t>https://www.enfield.gov.uk?a=24101:local-plan-response/email-reps/1675-Kim and Paul Gowers.pdf</t>
  </si>
  <si>
    <t>3044</t>
  </si>
  <si>
    <t>Kim Athanasiou</t>
  </si>
  <si>
    <t>https://www.enfield.gov.uk?a=24101:local-plan-response/email-reps/3044-Kim Athanasiou.pdf</t>
  </si>
  <si>
    <t>4461</t>
  </si>
  <si>
    <t>Kim Brett</t>
  </si>
  <si>
    <t>https://www.enfield.gov.uk?a=24101:local-plan-response/email-reps/4461-Kim Brett.pdf</t>
  </si>
  <si>
    <t>1698</t>
  </si>
  <si>
    <t>Kim Ioannides</t>
  </si>
  <si>
    <t>https://www.enfield.gov.uk?a=24101:local-plan-response/email-reps/1698-Kim Ioannides.pdf</t>
  </si>
  <si>
    <t>1718</t>
  </si>
  <si>
    <t>https://www.enfield.gov.uk?a=24101:local-plan-response/email-reps/1718-Kim Ioannides.pdf</t>
  </si>
  <si>
    <t>2973</t>
  </si>
  <si>
    <t>Kim Jayasundera</t>
  </si>
  <si>
    <t>https://www.enfield.gov.uk?a=24101:local-plan-response/email-reps/2973-Kim Jayasundera.pdf</t>
  </si>
  <si>
    <t>4116</t>
  </si>
  <si>
    <t>Kim Prendergast</t>
  </si>
  <si>
    <t>https://www.enfield.gov.uk?a=24101:local-plan-response/email-reps/4116-Kim Prendergast.pdf</t>
  </si>
  <si>
    <t>2922</t>
  </si>
  <si>
    <t>Kim Thomas</t>
  </si>
  <si>
    <t>https://www.enfield.gov.uk?a=24101:local-plan-response/email-reps/2922-Kim Thomas.pdf</t>
  </si>
  <si>
    <t>0607</t>
  </si>
  <si>
    <t>Kim Tracey</t>
  </si>
  <si>
    <t>https://www.enfield.gov.uk?a=24101:local-plan-response/email-reps/0607-Kim Tracey.pdf</t>
  </si>
  <si>
    <t>4573</t>
  </si>
  <si>
    <t>Kim Wells</t>
  </si>
  <si>
    <t>https://www.enfield.gov.uk?a=24101:local-plan-response/email-reps/4573-Kim Wells.pdf</t>
  </si>
  <si>
    <t>4575</t>
  </si>
  <si>
    <t>https://www.enfield.gov.uk?a=24101:local-plan-response/email-reps/4575-Kim Wells.pdf</t>
  </si>
  <si>
    <t>1189</t>
  </si>
  <si>
    <t>Kim Wilson</t>
  </si>
  <si>
    <t>https://www.enfield.gov.uk?a=24101:local-plan-response/email-reps/1189-Kim Wilson.pdf</t>
  </si>
  <si>
    <t>2168</t>
  </si>
  <si>
    <t>https://www.enfield.gov.uk?a=24101:local-plan-response/email-reps/2168-Kim Wilson.pdf</t>
  </si>
  <si>
    <t>3851</t>
  </si>
  <si>
    <t>Kiran Nayee</t>
  </si>
  <si>
    <t>https://www.enfield.gov.uk?a=24101:local-plan-response/email-reps/3851-Kiran Nayee.pdf</t>
  </si>
  <si>
    <t>2198</t>
  </si>
  <si>
    <t>Kirsten Lowe</t>
  </si>
  <si>
    <t>https://www.enfield.gov.uk?a=24101:local-plan-response/email-reps/2198-Kirsten Lowe.pdf</t>
  </si>
  <si>
    <t>4077</t>
  </si>
  <si>
    <t>Kirsty Callaghan</t>
  </si>
  <si>
    <t>https://www.enfield.gov.uk?a=24101:local-plan-response/email-reps/4077-Kirsty Callaghan.pdf</t>
  </si>
  <si>
    <t>1450</t>
  </si>
  <si>
    <t>Kirsty Hough</t>
  </si>
  <si>
    <t>https://www.enfield.gov.uk?a=24101:local-plan-response/email-reps/1450-Kirsty Hough.pdf</t>
  </si>
  <si>
    <t>3471</t>
  </si>
  <si>
    <t>Kirsty Pacey</t>
  </si>
  <si>
    <t>https://www.enfield.gov.uk?a=24101:local-plan-response/email-reps/3471-Kirsty Pacey.pdf</t>
  </si>
  <si>
    <t>1623</t>
  </si>
  <si>
    <t xml:space="preserve">Kirsty Wallace </t>
  </si>
  <si>
    <t>https://www.enfield.gov.uk?a=24101:local-plan-response/email-reps/1623-Kirsty Wallace - Galloway.pdf</t>
  </si>
  <si>
    <t>3734</t>
  </si>
  <si>
    <t>Klanti Das</t>
  </si>
  <si>
    <t>https://www.enfield.gov.uk?a=24101:local-plan-response/email-reps/3734-Klanti Das.pdf</t>
  </si>
  <si>
    <t>3902</t>
  </si>
  <si>
    <t>klantim das</t>
  </si>
  <si>
    <t>https://www.enfield.gov.uk?a=24101:local-plan-response/email-reps/3902-klantim das.pdf</t>
  </si>
  <si>
    <t>3578</t>
  </si>
  <si>
    <t>Klas Weidstam</t>
  </si>
  <si>
    <t>https://www.enfield.gov.uk?a=24101:local-plan-response/email-reps/3578-Klas Weidstam.pdf</t>
  </si>
  <si>
    <t>2365</t>
  </si>
  <si>
    <t>Koulla Georgiades</t>
  </si>
  <si>
    <t>https://www.enfield.gov.uk?a=24101:local-plan-response/email-reps/2365-Koulla Georgiades.pdf</t>
  </si>
  <si>
    <t>2290</t>
  </si>
  <si>
    <t>Koulla Nicolaou</t>
  </si>
  <si>
    <t>https://www.enfield.gov.uk?a=24101:local-plan-response/email-reps/2290-Koulla Nicolaou.pdf</t>
  </si>
  <si>
    <t>3866</t>
  </si>
  <si>
    <t>Krista Ivers</t>
  </si>
  <si>
    <t>https://www.enfield.gov.uk?a=24101:local-plan-response/email-reps/3866-Krista Ivers.pdf</t>
  </si>
  <si>
    <t>0230</t>
  </si>
  <si>
    <t>Krista Lonsdale</t>
  </si>
  <si>
    <t>https://www.enfield.gov.uk?a=24101:local-plan-response/email-reps/0230-Krista Lonsdale.pdf</t>
  </si>
  <si>
    <t>1620</t>
  </si>
  <si>
    <t>Kristina Constantinou</t>
  </si>
  <si>
    <t>https://www.enfield.gov.uk?a=24101:local-plan-response/email-reps/1620-Kristina Constantinou.pdf</t>
  </si>
  <si>
    <t>0502</t>
  </si>
  <si>
    <t>Kristina Morreale</t>
  </si>
  <si>
    <t>https://www.enfield.gov.uk?a=24101:local-plan-response/email-reps/0502-Kristina Morreale.pdf</t>
  </si>
  <si>
    <t>3522</t>
  </si>
  <si>
    <t>Kristina Noreikite</t>
  </si>
  <si>
    <t>https://www.enfield.gov.uk?a=24101:local-plan-response/email-reps/3522-Kristina Noreikite.pdf</t>
  </si>
  <si>
    <t>1968</t>
  </si>
  <si>
    <t>Kristy Revell</t>
  </si>
  <si>
    <t>https://www.enfield.gov.uk?a=24101:local-plan-response/email-reps/1968-Kristy Revell.pdf</t>
  </si>
  <si>
    <t>0489</t>
  </si>
  <si>
    <t>Krupa Shah</t>
  </si>
  <si>
    <t>https://www.enfield.gov.uk?a=24101:local-plan-response/email-reps/0489-Krupa Shah.pdf</t>
  </si>
  <si>
    <t>4344</t>
  </si>
  <si>
    <t>Krupesh Patel</t>
  </si>
  <si>
    <t>https://www.enfield.gov.uk?a=24101:local-plan-response/email-reps/4344-Krupesh Patel.pdf</t>
  </si>
  <si>
    <t>4544</t>
  </si>
  <si>
    <t>Krystina Kellingley</t>
  </si>
  <si>
    <t>https://www.enfield.gov.uk?a=24101:local-plan-response/email-reps/4544-Krystina Kellingley.pdf</t>
  </si>
  <si>
    <t>1814</t>
  </si>
  <si>
    <t>Kubilay M</t>
  </si>
  <si>
    <t>https://www.enfield.gov.uk?a=24101:local-plan-response/email-reps/1814-Kubilay M. Ali.pdf</t>
  </si>
  <si>
    <t>2995</t>
  </si>
  <si>
    <t>Kyle Bean</t>
  </si>
  <si>
    <t>https://www.enfield.gov.uk?a=24101:local-plan-response/email-reps/2995-Kyle Bean.pdf</t>
  </si>
  <si>
    <t>4274</t>
  </si>
  <si>
    <t>Kyri Joannides</t>
  </si>
  <si>
    <t>https://www.enfield.gov.uk?a=24101:local-plan-response/email-reps/4274-Kyri Joannides.pdf</t>
  </si>
  <si>
    <t>1126</t>
  </si>
  <si>
    <t>Kyriacos Georgio</t>
  </si>
  <si>
    <t>https://www.enfield.gov.uk?a=24101:local-plan-response/email-reps/1126-Kyriacos Georgio.pdf</t>
  </si>
  <si>
    <t>1710</t>
  </si>
  <si>
    <t>Kyriacos Strouthia</t>
  </si>
  <si>
    <t>https://www.enfield.gov.uk?a=24101:local-plan-response/email-reps/1710-Kyriacos Strouthia.pdf</t>
  </si>
  <si>
    <t>3898</t>
  </si>
  <si>
    <t>kyrry kyriacou</t>
  </si>
  <si>
    <t>https://www.enfield.gov.uk?a=24101:local-plan-response/email-reps/3898-kyrry kyriacou.pdf</t>
  </si>
  <si>
    <t>0274</t>
  </si>
  <si>
    <t>L</t>
  </si>
  <si>
    <t>https://www.enfield.gov.uk?a=24101:local-plan-response/email-reps/0274-L.Cockburn.pdf</t>
  </si>
  <si>
    <t>2834</t>
  </si>
  <si>
    <t>https://www.enfield.gov.uk?a=24101:local-plan-response/email-reps/2834-L. Opong.pdf</t>
  </si>
  <si>
    <t>2958</t>
  </si>
  <si>
    <t>https://www.enfield.gov.uk?a=24101:local-plan-response/email-reps/2958-L. Odell.pdf</t>
  </si>
  <si>
    <t>0531</t>
  </si>
  <si>
    <t>L Indorni</t>
  </si>
  <si>
    <t>https://www.enfield.gov.uk?a=24101:local-plan-response/email-reps/0531-L Indorni.pdf</t>
  </si>
  <si>
    <t>1750</t>
  </si>
  <si>
    <t>LÃ¢le Hussein</t>
  </si>
  <si>
    <t>https://www.enfield.gov.uk?a=24101:local-plan-response/email-reps/1750-LÃ¢le Hussein-Venn.pdf</t>
  </si>
  <si>
    <t>0951</t>
  </si>
  <si>
    <t>https://www.enfield.gov.uk?a=24101:local-plan-response/email-reps/0951-Lakes Estate Conservation Area.pdf</t>
  </si>
  <si>
    <t>2359</t>
  </si>
  <si>
    <t>Lana Quaid</t>
  </si>
  <si>
    <t>https://www.enfield.gov.uk?a=24101:local-plan-response/email-reps/2359-Lana Quaid.pdf</t>
  </si>
  <si>
    <t>2395</t>
  </si>
  <si>
    <t>Lance Hagan</t>
  </si>
  <si>
    <t>https://www.enfield.gov.uk?a=24101:local-plan-response/email-reps/2395-Lance Hagan.pdf</t>
  </si>
  <si>
    <t>1147</t>
  </si>
  <si>
    <t>Lara Lavattiata</t>
  </si>
  <si>
    <t>https://www.enfield.gov.uk?a=24101:local-plan-response/email-reps/1147-Lara Lavattiata.pdf</t>
  </si>
  <si>
    <t>1597</t>
  </si>
  <si>
    <t>https://www.enfield.gov.uk?a=24101:local-plan-response/email-reps/1597-Lara Lavattiata.pdf</t>
  </si>
  <si>
    <t>3620</t>
  </si>
  <si>
    <t>Laraine Feldman</t>
  </si>
  <si>
    <t>https://www.enfield.gov.uk?a=24101:local-plan-response/email-reps/3620-Laraine Feldman.pdf</t>
  </si>
  <si>
    <t>2304</t>
  </si>
  <si>
    <t>Larena Walker</t>
  </si>
  <si>
    <t>https://www.enfield.gov.uk?a=24101:local-plan-response/email-reps/2304-Larena Walker.pdf</t>
  </si>
  <si>
    <t>3151</t>
  </si>
  <si>
    <t>Lata Desai, Jayant Desai, Hema Desai, Nimesh Desai</t>
  </si>
  <si>
    <t>https://www.enfield.gov.uk?a=24101:local-plan-response/email-reps/3151-Lata Desai, Jayant Desai, Hema Desai, Nimesh Desai.pdf</t>
  </si>
  <si>
    <t>4392</t>
  </si>
  <si>
    <t>Laura Andrews</t>
  </si>
  <si>
    <t>https://www.enfield.gov.uk?a=24101:local-plan-response/email-reps/4392-Laura Andrews.pdf</t>
  </si>
  <si>
    <t>3786</t>
  </si>
  <si>
    <t>Laura Blower</t>
  </si>
  <si>
    <t>https://www.enfield.gov.uk?a=24101:local-plan-response/email-reps/3786-Laura Blower-Harris.pdf</t>
  </si>
  <si>
    <t>3744</t>
  </si>
  <si>
    <t>Laura Brooks</t>
  </si>
  <si>
    <t>https://www.enfield.gov.uk?a=24101:local-plan-response/email-reps/3744-Laura Brooks.pdf</t>
  </si>
  <si>
    <t>0886</t>
  </si>
  <si>
    <t>Laura Constantinou</t>
  </si>
  <si>
    <t>https://www.enfield.gov.uk?a=24101:local-plan-response/email-reps/0886-Laura Constantinou.pdf</t>
  </si>
  <si>
    <t>2897</t>
  </si>
  <si>
    <t>https://www.enfield.gov.uk?a=24101:local-plan-response/email-reps/2897-Laura Constantinou.pdf</t>
  </si>
  <si>
    <t>2994</t>
  </si>
  <si>
    <t>https://www.enfield.gov.uk?a=24101:local-plan-response/email-reps/2994-Laura Constantinou.pdf</t>
  </si>
  <si>
    <t>2996</t>
  </si>
  <si>
    <t>https://www.enfield.gov.uk?a=24101:local-plan-response/email-reps/2996-Laura Constantinou.pdf</t>
  </si>
  <si>
    <t>2907</t>
  </si>
  <si>
    <t>Laura Gassner</t>
  </si>
  <si>
    <t>https://www.enfield.gov.uk?a=24101:local-plan-response/email-reps/2907-Laura Gassner.pdf</t>
  </si>
  <si>
    <t>1175</t>
  </si>
  <si>
    <t>Laura Giaconi</t>
  </si>
  <si>
    <t>https://www.enfield.gov.uk?a=24101:local-plan-response/email-reps/1175-Laura Giaconi.pdf</t>
  </si>
  <si>
    <t>4574</t>
  </si>
  <si>
    <t>Laura Godfrey</t>
  </si>
  <si>
    <t>https://www.enfield.gov.uk?a=24101:local-plan-response/email-reps/4574-Laura Godfrey.pdf</t>
  </si>
  <si>
    <t>4576</t>
  </si>
  <si>
    <t>https://www.enfield.gov.uk?a=24101:local-plan-response/email-reps/4576-Laura Godfrey.pdf</t>
  </si>
  <si>
    <t>4579</t>
  </si>
  <si>
    <t>https://www.enfield.gov.uk?a=24101:local-plan-response/email-reps/4579-Laura Godfrey.pdf</t>
  </si>
  <si>
    <t>4580</t>
  </si>
  <si>
    <t>laura Godfrey</t>
  </si>
  <si>
    <t>https://www.enfield.gov.uk?a=24101:local-plan-response/email-reps/4580-laura Godfrey.pdf</t>
  </si>
  <si>
    <t>4124</t>
  </si>
  <si>
    <t>Laura Haswell</t>
  </si>
  <si>
    <t>https://www.enfield.gov.uk?a=24101:local-plan-response/email-reps/4124-Laura Haswell.pdf</t>
  </si>
  <si>
    <t>4180</t>
  </si>
  <si>
    <t>https://www.enfield.gov.uk?a=24101:local-plan-response/email-reps/4180-Laura Haswell.pdf</t>
  </si>
  <si>
    <t>4230</t>
  </si>
  <si>
    <t>https://www.enfield.gov.uk?a=24101:local-plan-response/email-reps/4230-Laura Haswell.pdf</t>
  </si>
  <si>
    <t>4236</t>
  </si>
  <si>
    <t>https://www.enfield.gov.uk?a=24101:local-plan-response/email-reps/4236-Laura Haswell.pdf</t>
  </si>
  <si>
    <t>4241</t>
  </si>
  <si>
    <t>https://www.enfield.gov.uk?a=24101:local-plan-response/email-reps/4241-Laura Haswell.pdf</t>
  </si>
  <si>
    <t>3590</t>
  </si>
  <si>
    <t>Laura Huxley</t>
  </si>
  <si>
    <t>https://www.enfield.gov.uk?a=24101:local-plan-response/email-reps/3590-Laura Huxley.pdf</t>
  </si>
  <si>
    <t>0981</t>
  </si>
  <si>
    <t>Laura Jones</t>
  </si>
  <si>
    <t>https://www.enfield.gov.uk?a=24101:local-plan-response/email-reps/0981-Laura Jones.pdf</t>
  </si>
  <si>
    <t>3401</t>
  </si>
  <si>
    <t>Laura Kangellaris</t>
  </si>
  <si>
    <t>https://www.enfield.gov.uk?a=24101:local-plan-response/email-reps/3401-Laura Kangellaris.pdf</t>
  </si>
  <si>
    <t>4060</t>
  </si>
  <si>
    <t>Laura Kind</t>
  </si>
  <si>
    <t>https://www.enfield.gov.uk?a=24101:local-plan-response/email-reps/4060-Laura Kind.pdf</t>
  </si>
  <si>
    <t>4069</t>
  </si>
  <si>
    <t>Laura Newman</t>
  </si>
  <si>
    <t>https://www.enfield.gov.uk?a=24101:local-plan-response/email-reps/4069-Laura Newman.pdf</t>
  </si>
  <si>
    <t>2343</t>
  </si>
  <si>
    <t>Laura Nicolaides</t>
  </si>
  <si>
    <t>https://www.enfield.gov.uk?a=24101:local-plan-response/email-reps/2343-Laura Nicolaides.pdf</t>
  </si>
  <si>
    <t>0220</t>
  </si>
  <si>
    <t>Laura Pavlou</t>
  </si>
  <si>
    <t>https://www.enfield.gov.uk?a=24101:local-plan-response/email-reps/0220-Laura Pavlou.pdf</t>
  </si>
  <si>
    <t>0367</t>
  </si>
  <si>
    <t>https://www.enfield.gov.uk?a=24101:local-plan-response/email-reps/0367-Laura Pavlou.pdf</t>
  </si>
  <si>
    <t>4280</t>
  </si>
  <si>
    <t>Laura Stimson</t>
  </si>
  <si>
    <t>https://www.enfield.gov.uk?a=24101:local-plan-response/email-reps/4280-Laura Stimson.pdf</t>
  </si>
  <si>
    <t>4281</t>
  </si>
  <si>
    <t>https://www.enfield.gov.uk?a=24101:local-plan-response/email-reps/4281-Laura Stimson.pdf</t>
  </si>
  <si>
    <t>4283</t>
  </si>
  <si>
    <t>https://www.enfield.gov.uk?a=24101:local-plan-response/email-reps/4283-Laura Stimson.pdf</t>
  </si>
  <si>
    <t>4512</t>
  </si>
  <si>
    <t>Laura Wurzal</t>
  </si>
  <si>
    <t>https://www.enfield.gov.uk?a=24101:local-plan-response/email-reps/4512-Laura Wurzal.pdf</t>
  </si>
  <si>
    <t>4516</t>
  </si>
  <si>
    <t>https://www.enfield.gov.uk?a=24101:local-plan-response/email-reps/4516-Laura Wurzal.pdf</t>
  </si>
  <si>
    <t>4554</t>
  </si>
  <si>
    <t>Laureen Sherry</t>
  </si>
  <si>
    <t>https://www.enfield.gov.uk?a=24101:local-plan-response/email-reps/4554-Laureen Sherry.pdf</t>
  </si>
  <si>
    <t>3712</t>
  </si>
  <si>
    <t>lauren abery</t>
  </si>
  <si>
    <t>https://www.enfield.gov.uk?a=24101:local-plan-response/email-reps/3712-lauren abery.pdf</t>
  </si>
  <si>
    <t>1953</t>
  </si>
  <si>
    <t>Lauren Boyes</t>
  </si>
  <si>
    <t>https://www.enfield.gov.uk?a=24101:local-plan-response/email-reps/1953-Lauren Boyes.pdf</t>
  </si>
  <si>
    <t>3347</t>
  </si>
  <si>
    <t>lauren moore</t>
  </si>
  <si>
    <t>https://www.enfield.gov.uk?a=24101:local-plan-response/email-reps/3347-lauren moore.pdf</t>
  </si>
  <si>
    <t>0454</t>
  </si>
  <si>
    <t>Laurence Mifsud</t>
  </si>
  <si>
    <t>https://www.enfield.gov.uk?a=24101:local-plan-response/email-reps/0454-Laurence Mifsud.pdf</t>
  </si>
  <si>
    <t>2467</t>
  </si>
  <si>
    <t>Lawrence Dimery</t>
  </si>
  <si>
    <t>https://www.enfield.gov.uk?a=24101:local-plan-response/email-reps/2467-Lawrence Dimery.pdf</t>
  </si>
  <si>
    <t>0652</t>
  </si>
  <si>
    <t>Lay-Ee Quah</t>
  </si>
  <si>
    <t>https://www.enfield.gov.uk?a=24101:local-plan-response/email-reps/0652-Lay-Ee Quah.pdf</t>
  </si>
  <si>
    <t>0118</t>
  </si>
  <si>
    <t>Leana Hosea</t>
  </si>
  <si>
    <t>https://www.enfield.gov.uk?a=24101:local-plan-response/email-reps/0118-Leana Hosea.pdf</t>
  </si>
  <si>
    <t>2613</t>
  </si>
  <si>
    <t>Leanne Doherty</t>
  </si>
  <si>
    <t>https://www.enfield.gov.uk?a=24101:local-plan-response/email-reps/2613-Leanne Doherty.pdf</t>
  </si>
  <si>
    <t>4146</t>
  </si>
  <si>
    <t>Lee Barnes</t>
  </si>
  <si>
    <t>https://www.enfield.gov.uk?a=24101:local-plan-response/email-reps/4146-Lee Barnes.pdf</t>
  </si>
  <si>
    <t>1108</t>
  </si>
  <si>
    <t>Lee Chamberlain</t>
  </si>
  <si>
    <t>https://www.enfield.gov.uk?a=24101:local-plan-response/email-reps/1108-Lee Chamberlain.pdf</t>
  </si>
  <si>
    <t>0999</t>
  </si>
  <si>
    <t>Lee Summerfield</t>
  </si>
  <si>
    <t>https://www.enfield.gov.uk?a=24101:local-plan-response/email-reps/0999-Lee Summerfield.pdf</t>
  </si>
  <si>
    <t>1149</t>
  </si>
  <si>
    <t>Lee Willis</t>
  </si>
  <si>
    <t>https://www.enfield.gov.uk?a=24101:local-plan-response/email-reps/1149-Lee Willis.pdf</t>
  </si>
  <si>
    <t>3389</t>
  </si>
  <si>
    <t>https://www.enfield.gov.uk?a=24101:local-plan-response/email-reps/3389-Lee Willis.pdf</t>
  </si>
  <si>
    <t>3394</t>
  </si>
  <si>
    <t>https://www.enfield.gov.uk?a=24101:local-plan-response/email-reps/3394-Lee Willis.pdf</t>
  </si>
  <si>
    <t>1489</t>
  </si>
  <si>
    <t>Leigh Douglas</t>
  </si>
  <si>
    <t>https://www.enfield.gov.uk?a=24101:local-plan-response/email-reps/1489-Leigh Douglas.pdf</t>
  </si>
  <si>
    <t>1792</t>
  </si>
  <si>
    <t>Leigh Miller</t>
  </si>
  <si>
    <t>https://www.enfield.gov.uk?a=24101:local-plan-response/email-reps/1792-Leigh Miller.pdf</t>
  </si>
  <si>
    <t>2932</t>
  </si>
  <si>
    <t>leigh wood</t>
  </si>
  <si>
    <t>https://www.enfield.gov.uk?a=24101:local-plan-response/email-reps/2932-leigh wood.pdf</t>
  </si>
  <si>
    <t>1682</t>
  </si>
  <si>
    <t>Len Josif</t>
  </si>
  <si>
    <t>https://www.enfield.gov.uk?a=24101:local-plan-response/email-reps/1682-Len Josif.pdf</t>
  </si>
  <si>
    <t>4535</t>
  </si>
  <si>
    <t>Lena Batra</t>
  </si>
  <si>
    <t>https://www.enfield.gov.uk?a=24101:local-plan-response/email-reps/4535-Lena Batra.pdf</t>
  </si>
  <si>
    <t>0260</t>
  </si>
  <si>
    <t>Lena Frain</t>
  </si>
  <si>
    <t>https://www.enfield.gov.uk?a=24101:local-plan-response/email-reps/0260-Lena Frain-Atallah.pdf</t>
  </si>
  <si>
    <t>0764</t>
  </si>
  <si>
    <t>Lena Wang</t>
  </si>
  <si>
    <t>https://www.enfield.gov.uk?a=24101:local-plan-response/email-reps/0764-Lena Wang.pdf</t>
  </si>
  <si>
    <t>0668</t>
  </si>
  <si>
    <t>Leon Aresti</t>
  </si>
  <si>
    <t>https://www.enfield.gov.uk?a=24101:local-plan-response/email-reps/0668-Leon Aresti.pdf</t>
  </si>
  <si>
    <t>3352</t>
  </si>
  <si>
    <t>Leon Ranson</t>
  </si>
  <si>
    <t>https://www.enfield.gov.uk?a=24101:local-plan-response/email-reps/3352-Leon Ranson.pdf</t>
  </si>
  <si>
    <t>3720</t>
  </si>
  <si>
    <t>Leona Breskal</t>
  </si>
  <si>
    <t>https://www.enfield.gov.uk?a=24101:local-plan-response/email-reps/3720-Leona Breskal.pdf</t>
  </si>
  <si>
    <t>3434</t>
  </si>
  <si>
    <t>Leonne Dalgleish</t>
  </si>
  <si>
    <t>https://www.enfield.gov.uk?a=24101:local-plan-response/email-reps/3434-Leonne Dalgleish.pdf</t>
  </si>
  <si>
    <t>1747</t>
  </si>
  <si>
    <t>Leonora Simon</t>
  </si>
  <si>
    <t>https://www.enfield.gov.uk?a=24101:local-plan-response/email-reps/1747-Leonora Simon-Bleasdille.pdf</t>
  </si>
  <si>
    <t>1961</t>
  </si>
  <si>
    <t>https://www.enfield.gov.uk?a=24101:local-plan-response/email-reps/1961-Leonora Simon-Bleasdille.pdf</t>
  </si>
  <si>
    <t>2635</t>
  </si>
  <si>
    <t>LESLEY GILBERT</t>
  </si>
  <si>
    <t>https://www.enfield.gov.uk?a=24101:local-plan-response/email-reps/2635-LESLEY GILBERT.pdf</t>
  </si>
  <si>
    <t>0266</t>
  </si>
  <si>
    <t>Lesley Heywood</t>
  </si>
  <si>
    <t>https://www.enfield.gov.uk?a=24101:local-plan-response/email-reps/0266-Lesley Heywood.pdf</t>
  </si>
  <si>
    <t>3545</t>
  </si>
  <si>
    <t>https://www.enfield.gov.uk?a=24101:local-plan-response/email-reps/3545-Lesley Heywood.pdf</t>
  </si>
  <si>
    <t>0263</t>
  </si>
  <si>
    <t>Lesley James</t>
  </si>
  <si>
    <t>https://www.enfield.gov.uk?a=24101:local-plan-response/email-reps/0263-Lesley James.pdf</t>
  </si>
  <si>
    <t>2224</t>
  </si>
  <si>
    <t>Lesley M</t>
  </si>
  <si>
    <t>https://www.enfield.gov.uk?a=24101:local-plan-response/email-reps/2224-Lesley M. Newman.pdf</t>
  </si>
  <si>
    <t>2227</t>
  </si>
  <si>
    <t>https://www.enfield.gov.uk?a=24101:local-plan-response/email-reps/2227-Lesley M. Newman.pdf</t>
  </si>
  <si>
    <t>0687</t>
  </si>
  <si>
    <t>Lesley Mason</t>
  </si>
  <si>
    <t>https://www.enfield.gov.uk?a=24101:local-plan-response/email-reps/0687-Lesley Mason.pdf</t>
  </si>
  <si>
    <t>1761</t>
  </si>
  <si>
    <t>Lesley Ryder</t>
  </si>
  <si>
    <t>https://www.enfield.gov.uk?a=24101:local-plan-response/email-reps/1761-Lesley Ryder-Davies.pdf</t>
  </si>
  <si>
    <t>1083</t>
  </si>
  <si>
    <t>LESLIE EAST OBE</t>
  </si>
  <si>
    <t>https://www.enfield.gov.uk?a=24101:local-plan-response/email-reps/1083-LESLIE EAST OBE.pdf</t>
  </si>
  <si>
    <t>1660</t>
  </si>
  <si>
    <t>Lette Watson</t>
  </si>
  <si>
    <t>https://www.enfield.gov.uk?a=24101:local-plan-response/email-reps/1660-Lette Watson.pdf</t>
  </si>
  <si>
    <t>0450</t>
  </si>
  <si>
    <t>Levent Hilmi</t>
  </si>
  <si>
    <t>https://www.enfield.gov.uk?a=24101:local-plan-response/email-reps/0450-Levent Hilmi.pdf</t>
  </si>
  <si>
    <t>0913</t>
  </si>
  <si>
    <t>lewis longman</t>
  </si>
  <si>
    <t>https://www.enfield.gov.uk?a=24101:local-plan-response/email-reps/0913-lewis longman-jones.pdf</t>
  </si>
  <si>
    <t>4211</t>
  </si>
  <si>
    <t>Lewnat</t>
  </si>
  <si>
    <t>https://www.enfield.gov.uk?a=24101:local-plan-response/email-reps/4211-Lewnat.pdf</t>
  </si>
  <si>
    <t>0725</t>
  </si>
  <si>
    <t>Lexi Mackay</t>
  </si>
  <si>
    <t>https://www.enfield.gov.uk?a=24101:local-plan-response/email-reps/0725-Lexi Mackay.pdf</t>
  </si>
  <si>
    <t>3439</t>
  </si>
  <si>
    <t>Liam Keating</t>
  </si>
  <si>
    <t>https://www.enfield.gov.uk?a=24101:local-plan-response/email-reps/3439-Liam Keating.pdf</t>
  </si>
  <si>
    <t>3279</t>
  </si>
  <si>
    <t>Lian Davies</t>
  </si>
  <si>
    <t>https://www.enfield.gov.uk?a=24101:local-plan-response/email-reps/3279-Lian Davies.pdf</t>
  </si>
  <si>
    <t>3139</t>
  </si>
  <si>
    <t>Liberty Wright</t>
  </si>
  <si>
    <t>https://www.enfield.gov.uk?a=24101:local-plan-response/email-reps/3139-Liberty Wright.pdf</t>
  </si>
  <si>
    <t>1949</t>
  </si>
  <si>
    <t>Lilian Rodrigues</t>
  </si>
  <si>
    <t>https://www.enfield.gov.uk?a=24101:local-plan-response/email-reps/1949-Lilian Rodrigues.pdf</t>
  </si>
  <si>
    <t>4184</t>
  </si>
  <si>
    <t>Lily Beattie</t>
  </si>
  <si>
    <t>https://www.enfield.gov.uk?a=24101:local-plan-response/email-reps/4184-Lily Beattie.pdf</t>
  </si>
  <si>
    <t>0860</t>
  </si>
  <si>
    <t>Lina Leandro</t>
  </si>
  <si>
    <t>https://www.enfield.gov.uk?a=24101:local-plan-response/email-reps/0860-Lina Leandro.pdf</t>
  </si>
  <si>
    <t>0893</t>
  </si>
  <si>
    <t>Lina McDaid</t>
  </si>
  <si>
    <t>https://www.enfield.gov.uk?a=24101:local-plan-response/email-reps/0893-Lina McDaid.pdf</t>
  </si>
  <si>
    <t>0076</t>
  </si>
  <si>
    <t>https://www.enfield.gov.uk?a=24101:local-plan-response/email-reps/0076-linda.pdf</t>
  </si>
  <si>
    <t>0077</t>
  </si>
  <si>
    <t>https://www.enfield.gov.uk?a=24101:local-plan-response/email-reps/0077-linda.pdf</t>
  </si>
  <si>
    <t>1000</t>
  </si>
  <si>
    <t>Linda Chauveau</t>
  </si>
  <si>
    <t>https://www.enfield.gov.uk?a=24101:local-plan-response/email-reps/1000-Linda Chauveau.pdf</t>
  </si>
  <si>
    <t>0566</t>
  </si>
  <si>
    <t>Linda Clarke</t>
  </si>
  <si>
    <t>https://www.enfield.gov.uk?a=24101:local-plan-response/email-reps/0566-Linda Clarke.pdf</t>
  </si>
  <si>
    <t>0702</t>
  </si>
  <si>
    <t>Linda Coupland</t>
  </si>
  <si>
    <t>https://www.enfield.gov.uk?a=24101:local-plan-response/email-reps/0702-Linda Coupland.pdf</t>
  </si>
  <si>
    <t>1599</t>
  </si>
  <si>
    <t>https://www.enfield.gov.uk?a=24101:local-plan-response/email-reps/1599-Linda Coupland.pdf</t>
  </si>
  <si>
    <t>1600</t>
  </si>
  <si>
    <t>https://www.enfield.gov.uk?a=24101:local-plan-response/email-reps/1600-Linda Coupland.pdf</t>
  </si>
  <si>
    <t>1041</t>
  </si>
  <si>
    <t>Linda Farley</t>
  </si>
  <si>
    <t>https://www.enfield.gov.uk?a=24101:local-plan-response/email-reps/1041-Linda Farley.pdf</t>
  </si>
  <si>
    <t>1852</t>
  </si>
  <si>
    <t>Linda Farnes</t>
  </si>
  <si>
    <t>https://www.enfield.gov.uk?a=24101:local-plan-response/email-reps/1852-Linda Farnes.pdf</t>
  </si>
  <si>
    <t>2446</t>
  </si>
  <si>
    <t>https://www.enfield.gov.uk?a=24101:local-plan-response/email-reps/2446-Linda Farnes.pdf</t>
  </si>
  <si>
    <t>1588</t>
  </si>
  <si>
    <t>Linda Foster</t>
  </si>
  <si>
    <t>https://www.enfield.gov.uk?a=24101:local-plan-response/email-reps/1588-Linda Foster.pdf</t>
  </si>
  <si>
    <t>0056</t>
  </si>
  <si>
    <t>Linda Kyriacou</t>
  </si>
  <si>
    <t>https://www.enfield.gov.uk?a=24101:local-plan-response/email-reps/0056-Linda Kyriacou.pdf</t>
  </si>
  <si>
    <t>3390</t>
  </si>
  <si>
    <t>https://www.enfield.gov.uk?a=24101:local-plan-response/email-reps/3390-Linda Leonard.pdf</t>
  </si>
  <si>
    <t>3057</t>
  </si>
  <si>
    <t>Linda Lester</t>
  </si>
  <si>
    <t>https://www.enfield.gov.uk?a=24101:local-plan-response/email-reps/3057-Linda Lester.pdf</t>
  </si>
  <si>
    <t>1773</t>
  </si>
  <si>
    <t>Linda Macgregor</t>
  </si>
  <si>
    <t>https://www.enfield.gov.uk?a=24101:local-plan-response/email-reps/1773-Linda Macgregor.pdf</t>
  </si>
  <si>
    <t>3166</t>
  </si>
  <si>
    <t>Linda Mercado</t>
  </si>
  <si>
    <t>https://www.enfield.gov.uk?a=24101:local-plan-response/email-reps/3166-Linda Mercado.pdf</t>
  </si>
  <si>
    <t>3969</t>
  </si>
  <si>
    <t>Linda Miller</t>
  </si>
  <si>
    <t>https://www.enfield.gov.uk?a=24101:local-plan-response/email-reps/3969-Linda Miller.pdf</t>
  </si>
  <si>
    <t>0104</t>
  </si>
  <si>
    <t>Linda Nobili</t>
  </si>
  <si>
    <t>https://www.enfield.gov.uk?a=24101:local-plan-response/email-reps/0104-Linda Nobili.pdf</t>
  </si>
  <si>
    <t>4417</t>
  </si>
  <si>
    <t>linda robinson</t>
  </si>
  <si>
    <t>https://www.enfield.gov.uk?a=24101:local-plan-response/email-reps/4417-linda robinson.pdf</t>
  </si>
  <si>
    <t>1944</t>
  </si>
  <si>
    <t>Linda Scipioni</t>
  </si>
  <si>
    <t>https://www.enfield.gov.uk?a=24101:local-plan-response/email-reps/1944-Linda Scipioni.pdf</t>
  </si>
  <si>
    <t>1279</t>
  </si>
  <si>
    <t>Linda Slack</t>
  </si>
  <si>
    <t>https://www.enfield.gov.uk?a=24101:local-plan-response/email-reps/1279-Linda Slack.pdf</t>
  </si>
  <si>
    <t>2028</t>
  </si>
  <si>
    <t>Linda Stranks</t>
  </si>
  <si>
    <t>https://www.enfield.gov.uk?a=24101:local-plan-response/email-reps/2028-Linda Stranks.pdf</t>
  </si>
  <si>
    <t>2034</t>
  </si>
  <si>
    <t>https://www.enfield.gov.uk?a=24101:local-plan-response/email-reps/2034-Linda Stranks.pdf</t>
  </si>
  <si>
    <t>4304</t>
  </si>
  <si>
    <t>Linden Reilly</t>
  </si>
  <si>
    <t>https://www.enfield.gov.uk?a=24101:local-plan-response/email-reps/4304-Linden Reilly.pdf</t>
  </si>
  <si>
    <t>0215</t>
  </si>
  <si>
    <t>Lindhill Properties Limited</t>
  </si>
  <si>
    <t>https://www.enfield.gov.uk?a=24101:local-plan-response/email-reps/0215-Lindhill Properties Limited.pdf</t>
  </si>
  <si>
    <t xml:space="preserve">Lindhill Properties Limited </t>
  </si>
  <si>
    <t>https://www.enfield.gov.uk?a=24101:local-plan-response/email-reps/0215-Lindhill Properties Limited - TFC proposals.pdf</t>
  </si>
  <si>
    <t>Lindhill Properties Limited Site Plan</t>
  </si>
  <si>
    <t>https://www.enfield.gov.uk?a=24101:local-plan-response/email-reps/0215-Lindhill Properties Limited Site Plan.pdf</t>
  </si>
  <si>
    <t>0934</t>
  </si>
  <si>
    <t>Lindsay Atkinson</t>
  </si>
  <si>
    <t>https://www.enfield.gov.uk?a=24101:local-plan-response/email-reps/0934-Lindsay Atkinson.pdf</t>
  </si>
  <si>
    <t>2908</t>
  </si>
  <si>
    <t>Lindsay Russell</t>
  </si>
  <si>
    <t>https://www.enfield.gov.uk?a=24101:local-plan-response/email-reps/2908-Lindsay Russell.pdf</t>
  </si>
  <si>
    <t>2117</t>
  </si>
  <si>
    <t>Lindsey Porter</t>
  </si>
  <si>
    <t>https://www.enfield.gov.uk?a=24101:local-plan-response/email-reps/2117-Lindsey Porter.pdf</t>
  </si>
  <si>
    <t>3258</t>
  </si>
  <si>
    <t>Lindy and Nick Peacey</t>
  </si>
  <si>
    <t>https://www.enfield.gov.uk?a=24101:local-plan-response/email-reps/3258-Lindy and Nick Peacey.pdf</t>
  </si>
  <si>
    <t>1165</t>
  </si>
  <si>
    <t>Lindy Hawkins &amp; Andy Holmes</t>
  </si>
  <si>
    <t>https://www.enfield.gov.uk?a=24101:local-plan-response/email-reps/1165-Lindy Hawkins &amp; Andy Holmes.pdf</t>
  </si>
  <si>
    <t>1399</t>
  </si>
  <si>
    <t>https://www.enfield.gov.uk?a=24101:local-plan-response/email-reps/1399-Lindy Hawkins &amp; Andy Holmes.pdf</t>
  </si>
  <si>
    <t>2150</t>
  </si>
  <si>
    <t>https://www.enfield.gov.uk?a=24101:local-plan-response/email-reps/2150-Lindy Hawkins &amp; Andy Holmes.pdf</t>
  </si>
  <si>
    <t>4373</t>
  </si>
  <si>
    <t>Linnea Ranger</t>
  </si>
  <si>
    <t>https://www.enfield.gov.uk?a=24101:local-plan-response/email-reps/4373-Linnea Ranger.pdf</t>
  </si>
  <si>
    <t>2061</t>
  </si>
  <si>
    <t>Lionel Zetter</t>
  </si>
  <si>
    <t>https://www.enfield.gov.uk?a=24101:local-plan-response/email-reps/2061-Lionel Zetter.pdf</t>
  </si>
  <si>
    <t>3494</t>
  </si>
  <si>
    <t>Lisa Bowyer</t>
  </si>
  <si>
    <t>https://www.enfield.gov.uk?a=24101:local-plan-response/email-reps/3494-Lisa Bowyer.pdf</t>
  </si>
  <si>
    <t>1645</t>
  </si>
  <si>
    <t>Lisa Chadwick</t>
  </si>
  <si>
    <t>https://www.enfield.gov.uk?a=24101:local-plan-response/email-reps/1645-Lisa Chadwick.pdf</t>
  </si>
  <si>
    <t>1443</t>
  </si>
  <si>
    <t>Lisa Chapman</t>
  </si>
  <si>
    <t>https://www.enfield.gov.uk?a=24101:local-plan-response/email-reps/1443-Lisa Chapman.pdf</t>
  </si>
  <si>
    <t>1727</t>
  </si>
  <si>
    <t>https://www.enfield.gov.uk?a=24101:local-plan-response/email-reps/1727-Lisa Chapman.pdf</t>
  </si>
  <si>
    <t>1885</t>
  </si>
  <si>
    <t>https://www.enfield.gov.uk?a=24101:local-plan-response/email-reps/1885-Lisa Chapman.pdf</t>
  </si>
  <si>
    <t>2538</t>
  </si>
  <si>
    <t>Lisa Cowan</t>
  </si>
  <si>
    <t>https://www.enfield.gov.uk?a=24101:local-plan-response/email-reps/2538-Lisa Cowan.pdf</t>
  </si>
  <si>
    <t>4155</t>
  </si>
  <si>
    <t>Lisa Cussens</t>
  </si>
  <si>
    <t>https://www.enfield.gov.uk?a=24101:local-plan-response/email-reps/4155-Lisa Cussens.pdf</t>
  </si>
  <si>
    <t>4191</t>
  </si>
  <si>
    <t>https://www.enfield.gov.uk?a=24101:local-plan-response/email-reps/4191-Lisa Cussens.pdf</t>
  </si>
  <si>
    <t>4224</t>
  </si>
  <si>
    <t>https://www.enfield.gov.uk?a=24101:local-plan-response/email-reps/4224-Lisa Cussens.pdf</t>
  </si>
  <si>
    <t>4240</t>
  </si>
  <si>
    <t>https://www.enfield.gov.uk?a=24101:local-plan-response/email-reps/4240-Lisa Cussens.pdf</t>
  </si>
  <si>
    <t>0528</t>
  </si>
  <si>
    <t>Lisa Jovanovic</t>
  </si>
  <si>
    <t>https://www.enfield.gov.uk?a=24101:local-plan-response/email-reps/0528-Lisa Jovanovic.pdf</t>
  </si>
  <si>
    <t>2113</t>
  </si>
  <si>
    <t>Lisa Magona</t>
  </si>
  <si>
    <t>https://www.enfield.gov.uk?a=24101:local-plan-response/email-reps/2113-Lisa Magona.pdf</t>
  </si>
  <si>
    <t>1737</t>
  </si>
  <si>
    <t>Lisa Matraxia</t>
  </si>
  <si>
    <t>https://www.enfield.gov.uk?a=24101:local-plan-response/email-reps/1737-Lisa Matraxia.pdf</t>
  </si>
  <si>
    <t>1413</t>
  </si>
  <si>
    <t>Lisa McDermott</t>
  </si>
  <si>
    <t>https://www.enfield.gov.uk?a=24101:local-plan-response/email-reps/1413-Lisa McDermott.pdf</t>
  </si>
  <si>
    <t>4389</t>
  </si>
  <si>
    <t>Lisa Mignano</t>
  </si>
  <si>
    <t>https://www.enfield.gov.uk?a=24101:local-plan-response/email-reps/4389-Lisa Mignano.pdf</t>
  </si>
  <si>
    <t>0111</t>
  </si>
  <si>
    <t>Lisa Orford</t>
  </si>
  <si>
    <t>https://www.enfield.gov.uk?a=24101:local-plan-response/email-reps/0111-Lisa Orford.pdf</t>
  </si>
  <si>
    <t>2500</t>
  </si>
  <si>
    <t>Lisa W K Tse</t>
  </si>
  <si>
    <t>https://www.enfield.gov.uk?a=24101:local-plan-response/email-reps/2500-Lisa W K Tse.pdf</t>
  </si>
  <si>
    <t>Lisa Walford</t>
  </si>
  <si>
    <t>https://www.enfield.gov.uk?a=24101:local-plan-response/email-reps/1851-Lisa Walford.pdf</t>
  </si>
  <si>
    <t>1865</t>
  </si>
  <si>
    <t>https://www.enfield.gov.uk?a=24101:local-plan-response/email-reps/1865-Lisa Walford.pdf</t>
  </si>
  <si>
    <t>2282</t>
  </si>
  <si>
    <t>https://www.enfield.gov.uk?a=24101:local-plan-response/email-reps/2282-Lisa Walford.pdf</t>
  </si>
  <si>
    <t>4398</t>
  </si>
  <si>
    <t>Lisa Zorbas</t>
  </si>
  <si>
    <t>https://www.enfield.gov.uk?a=24101:local-plan-response/email-reps/4398-Lisa Zorbas.pdf</t>
  </si>
  <si>
    <t>2859</t>
  </si>
  <si>
    <t>Lisa, Salih, Sezan and Eren Taner</t>
  </si>
  <si>
    <t>https://www.enfield.gov.uk?a=24101:local-plan-response/email-reps/2859-Lisa, Salih, Sezan and Eren Taner.pdf</t>
  </si>
  <si>
    <t>1274</t>
  </si>
  <si>
    <t>https://www.enfield.gov.uk?a=24101:local-plan-response/email-reps/1274-Lisbeth Wirth.pdf</t>
  </si>
  <si>
    <t>0123</t>
  </si>
  <si>
    <t>Litsa Evangelou</t>
  </si>
  <si>
    <t>https://www.enfield.gov.uk?a=24101:local-plan-response/email-reps/0123-Litsa Evangelou.pdf</t>
  </si>
  <si>
    <t>3783</t>
  </si>
  <si>
    <t>Liz Baker</t>
  </si>
  <si>
    <t>https://www.enfield.gov.uk?a=24101:local-plan-response/email-reps/3783-Liz Baker.pdf</t>
  </si>
  <si>
    <t>3223</t>
  </si>
  <si>
    <t>Liz de Keller</t>
  </si>
  <si>
    <t>https://www.enfield.gov.uk?a=24101:local-plan-response/email-reps/3223-Liz de Keller.pdf</t>
  </si>
  <si>
    <t>0032</t>
  </si>
  <si>
    <t>Liz Fox</t>
  </si>
  <si>
    <t>https://www.enfield.gov.uk?a=24101:local-plan-response/email-reps/0032-Liz Fox.pdf</t>
  </si>
  <si>
    <t>3673</t>
  </si>
  <si>
    <t>Liz Mendonca</t>
  </si>
  <si>
    <t>https://www.enfield.gov.uk?a=24101:local-plan-response/email-reps/3673-Liz Mendonca.pdf</t>
  </si>
  <si>
    <t>3675</t>
  </si>
  <si>
    <t>https://www.enfield.gov.uk?a=24101:local-plan-response/email-reps/3675-Liz Mendonca.pdf</t>
  </si>
  <si>
    <t>3705</t>
  </si>
  <si>
    <t>https://www.enfield.gov.uk?a=24101:local-plan-response/email-reps/3705-Liz Mendonca.pdf</t>
  </si>
  <si>
    <t>1844</t>
  </si>
  <si>
    <t>Liz Morgan</t>
  </si>
  <si>
    <t>https://www.enfield.gov.uk?a=24101:local-plan-response/email-reps/1844-Liz Morgan.pdf</t>
  </si>
  <si>
    <t>0640</t>
  </si>
  <si>
    <t>Liz Snape</t>
  </si>
  <si>
    <t>https://www.enfield.gov.uk?a=24101:local-plan-response/email-reps/0640-Liz Snape.pdf</t>
  </si>
  <si>
    <t>2062</t>
  </si>
  <si>
    <t>Liz Storey</t>
  </si>
  <si>
    <t>https://www.enfield.gov.uk?a=24101:local-plan-response/email-reps/2062-Liz Storey.pdf</t>
  </si>
  <si>
    <t>0085</t>
  </si>
  <si>
    <t>Liz Velji</t>
  </si>
  <si>
    <t>https://www.enfield.gov.uk?a=24101:local-plan-response/email-reps/0085-Liz Velji.pdf</t>
  </si>
  <si>
    <t>0086</t>
  </si>
  <si>
    <t>https://www.enfield.gov.uk?a=24101:local-plan-response/email-reps/0086-Liz Velji.pdf</t>
  </si>
  <si>
    <t>0099</t>
  </si>
  <si>
    <t>https://www.enfield.gov.uk?a=24101:local-plan-response/email-reps/0099-Liz Velji.pdf</t>
  </si>
  <si>
    <t>liz Velji (2)</t>
  </si>
  <si>
    <t>https://www.enfield.gov.uk?a=24101:local-plan-response/email-reps/0099-liz Velji (2).pdf</t>
  </si>
  <si>
    <t>4157</t>
  </si>
  <si>
    <t>Liz Warner</t>
  </si>
  <si>
    <t>https://www.enfield.gov.uk?a=24101:local-plan-response/email-reps/4157-Liz Warner.pdf</t>
  </si>
  <si>
    <t>3366</t>
  </si>
  <si>
    <t>liz willis</t>
  </si>
  <si>
    <t>https://www.enfield.gov.uk?a=24101:local-plan-response/email-reps/3366-liz willis.pdf</t>
  </si>
  <si>
    <t>3383</t>
  </si>
  <si>
    <t>Liz Willis</t>
  </si>
  <si>
    <t>https://www.enfield.gov.uk?a=24101:local-plan-response/email-reps/3383-Liz Willis.pdf</t>
  </si>
  <si>
    <t>3998</t>
  </si>
  <si>
    <t>Liz Wise</t>
  </si>
  <si>
    <t>https://www.enfield.gov.uk?a=24101:local-plan-response/email-reps/3998-Liz Wise.pdf</t>
  </si>
  <si>
    <t>1664</t>
  </si>
  <si>
    <t>Liza Antoniou</t>
  </si>
  <si>
    <t>https://www.enfield.gov.uk?a=24101:local-plan-response/email-reps/1664-Liza Antoniou.pdf</t>
  </si>
  <si>
    <t>2894</t>
  </si>
  <si>
    <t>Lizzy Richards</t>
  </si>
  <si>
    <t>https://www.enfield.gov.uk?a=24101:local-plan-response/email-reps/2894-Lizzy Richards.pdf</t>
  </si>
  <si>
    <t>3812</t>
  </si>
  <si>
    <t>Llew Jones</t>
  </si>
  <si>
    <t>https://www.enfield.gov.uk?a=24101:local-plan-response/email-reps/3812-Llew Jones.pdf</t>
  </si>
  <si>
    <t>3191</t>
  </si>
  <si>
    <t>Lloyd Dyett</t>
  </si>
  <si>
    <t>https://www.enfield.gov.uk?a=24101:local-plan-response/email-reps/3191-Lloyd Dyett.pdf</t>
  </si>
  <si>
    <t>4298</t>
  </si>
  <si>
    <t>Lloyd Fleming</t>
  </si>
  <si>
    <t>https://www.enfield.gov.uk?a=24101:local-plan-response/email-reps/4298-Lloyd Fleming.pdf</t>
  </si>
  <si>
    <t>2021</t>
  </si>
  <si>
    <t>Lloyd Gardner</t>
  </si>
  <si>
    <t>https://www.enfield.gov.uk?a=24101:local-plan-response/email-reps/2021-Lloyd Gardner.pdf</t>
  </si>
  <si>
    <t>3475</t>
  </si>
  <si>
    <t>Lol Price Rea</t>
  </si>
  <si>
    <t>https://www.enfield.gov.uk?a=24101:local-plan-response/email-reps/3475-Lol Price Rea.pdf</t>
  </si>
  <si>
    <t>1032</t>
  </si>
  <si>
    <t>London Borough of Newham</t>
  </si>
  <si>
    <t>https://www.enfield.gov.uk?a=24101:local-plan-response/email-reps/1032-London Borough of Newham.pdf</t>
  </si>
  <si>
    <t>0937</t>
  </si>
  <si>
    <t>London Historic Parks and Gardens Trust</t>
  </si>
  <si>
    <t>https://www.enfield.gov.uk?a=24101:local-plan-response/email-reps/0937-London Historic Parks and Gardens Trust.pdf</t>
  </si>
  <si>
    <t>1066</t>
  </si>
  <si>
    <t>Lorena Lara</t>
  </si>
  <si>
    <t>https://www.enfield.gov.uk?a=24101:local-plan-response/email-reps/1066-Lorena Lara.pdf</t>
  </si>
  <si>
    <t>1995</t>
  </si>
  <si>
    <t>Loretta Indorni</t>
  </si>
  <si>
    <t>https://www.enfield.gov.uk?a=24101:local-plan-response/email-reps/1995-Loretta Indorni.pdf</t>
  </si>
  <si>
    <t>4115</t>
  </si>
  <si>
    <t>Lori Lee</t>
  </si>
  <si>
    <t>https://www.enfield.gov.uk?a=24101:local-plan-response/email-reps/4115-Lori Lee.pdf</t>
  </si>
  <si>
    <t>2054</t>
  </si>
  <si>
    <t>Lorna Allen &amp; Christopher Allen</t>
  </si>
  <si>
    <t>https://www.enfield.gov.uk?a=24101:local-plan-response/email-reps/2054-Lorna Allen &amp; Christopher Allen.pdf</t>
  </si>
  <si>
    <t>2440</t>
  </si>
  <si>
    <t>https://www.enfield.gov.uk?a=24101:local-plan-response/email-reps/2440-Lorna Citron.pdf</t>
  </si>
  <si>
    <t>3706</t>
  </si>
  <si>
    <t>Lorna Mahoney</t>
  </si>
  <si>
    <t>https://www.enfield.gov.uk?a=24101:local-plan-response/email-reps/3706-Lorna Mahoney.pdf</t>
  </si>
  <si>
    <t>1785</t>
  </si>
  <si>
    <t>Lorraine Frain</t>
  </si>
  <si>
    <t>https://www.enfield.gov.uk?a=24101:local-plan-response/email-reps/1785-Lorraine Frain.pdf</t>
  </si>
  <si>
    <t>1680</t>
  </si>
  <si>
    <t>Lorraine Mackey</t>
  </si>
  <si>
    <t>https://www.enfield.gov.uk?a=24101:local-plan-response/email-reps/1680-Lorraine Mackey.pdf</t>
  </si>
  <si>
    <t>2016</t>
  </si>
  <si>
    <t>https://www.enfield.gov.uk?a=24101:local-plan-response/email-reps/2016-Lorraine Mackey.pdf</t>
  </si>
  <si>
    <t>2572</t>
  </si>
  <si>
    <t>Lorraine Shears</t>
  </si>
  <si>
    <t>https://www.enfield.gov.uk?a=24101:local-plan-response/email-reps/2572-Lorraine Shears.pdf</t>
  </si>
  <si>
    <t>2402</t>
  </si>
  <si>
    <t>Lorraine White</t>
  </si>
  <si>
    <t>https://www.enfield.gov.uk?a=24101:local-plan-response/email-reps/2402-Lorraine White.pdf</t>
  </si>
  <si>
    <t>3076</t>
  </si>
  <si>
    <t>Lorraine Wileman</t>
  </si>
  <si>
    <t>https://www.enfield.gov.uk?a=24101:local-plan-response/email-reps/3076-Lorraine Wileman.pdf</t>
  </si>
  <si>
    <t>3085</t>
  </si>
  <si>
    <t>https://www.enfield.gov.uk?a=24101:local-plan-response/email-reps/3085-Lorraine Wileman.pdf</t>
  </si>
  <si>
    <t>1922</t>
  </si>
  <si>
    <t>Lorraine Willmott</t>
  </si>
  <si>
    <t>https://www.enfield.gov.uk?a=24101:local-plan-response/email-reps/1922-Lorraine Willmott.pdf</t>
  </si>
  <si>
    <t>3062</t>
  </si>
  <si>
    <t>Lorrey</t>
  </si>
  <si>
    <t>https://www.enfield.gov.uk?a=24101:local-plan-response/email-reps/3062-Lorrey.pdf</t>
  </si>
  <si>
    <t>3250</t>
  </si>
  <si>
    <t>Louie Summers</t>
  </si>
  <si>
    <t>https://www.enfield.gov.uk?a=24101:local-plan-response/email-reps/3250-Louie Summers.pdf</t>
  </si>
  <si>
    <t>3252</t>
  </si>
  <si>
    <t>Louis Koureas</t>
  </si>
  <si>
    <t>https://www.enfield.gov.uk?a=24101:local-plan-response/email-reps/3252-Louis Koureas.pdf</t>
  </si>
  <si>
    <t>4498</t>
  </si>
  <si>
    <t>Louis Thomas</t>
  </si>
  <si>
    <t>https://www.enfield.gov.uk?a=24101:local-plan-response/email-reps/4498-Louis Thomas.pdf</t>
  </si>
  <si>
    <t>4312</t>
  </si>
  <si>
    <t>Louisa Diomidous</t>
  </si>
  <si>
    <t>https://www.enfield.gov.uk?a=24101:local-plan-response/email-reps/4312-Louisa Diomidous.pdf</t>
  </si>
  <si>
    <t>2809</t>
  </si>
  <si>
    <t>Louisa Jules</t>
  </si>
  <si>
    <t>https://www.enfield.gov.uk?a=24101:local-plan-response/email-reps/2809-Louisa Jules.pdf</t>
  </si>
  <si>
    <t>0543</t>
  </si>
  <si>
    <t>Louise Brooker</t>
  </si>
  <si>
    <t>https://www.enfield.gov.uk?a=24101:local-plan-response/email-reps/0543-Louise Brooker.pdf</t>
  </si>
  <si>
    <t>2748</t>
  </si>
  <si>
    <t>Louise Cater</t>
  </si>
  <si>
    <t>https://www.enfield.gov.uk?a=24101:local-plan-response/email-reps/2748-Louise Cater.pdf</t>
  </si>
  <si>
    <t>0872</t>
  </si>
  <si>
    <t>Louise Dhoomun Hare</t>
  </si>
  <si>
    <t>https://www.enfield.gov.uk?a=24101:local-plan-response/email-reps/0872-Louise Dhoomun Hare.pdf</t>
  </si>
  <si>
    <t>2595</t>
  </si>
  <si>
    <t>Louise Exley</t>
  </si>
  <si>
    <t>https://www.enfield.gov.uk?a=24101:local-plan-response/email-reps/2595-Louise Exley.pdf</t>
  </si>
  <si>
    <t>4515</t>
  </si>
  <si>
    <t>Louise Groarke</t>
  </si>
  <si>
    <t>https://www.enfield.gov.uk?a=24101:local-plan-response/email-reps/4515-Louise Groarke.pdf</t>
  </si>
  <si>
    <t>4584</t>
  </si>
  <si>
    <t>Louise Hammerton</t>
  </si>
  <si>
    <t>https://www.enfield.gov.uk?a=24101:local-plan-response/email-reps/4584-Louise Hammerton.pdf</t>
  </si>
  <si>
    <t>0590</t>
  </si>
  <si>
    <t>LOUISE Izatt</t>
  </si>
  <si>
    <t>https://www.enfield.gov.uk?a=24101:local-plan-response/email-reps/0590-LOUISE Izatt.pdf</t>
  </si>
  <si>
    <t>2338</t>
  </si>
  <si>
    <t>Louise Long</t>
  </si>
  <si>
    <t>https://www.enfield.gov.uk?a=24101:local-plan-response/email-reps/2338-Louise Long.pdf</t>
  </si>
  <si>
    <t>2825</t>
  </si>
  <si>
    <t>Louise Prior</t>
  </si>
  <si>
    <t>https://www.enfield.gov.uk?a=24101:local-plan-response/email-reps/2825-Louise Prior.pdf</t>
  </si>
  <si>
    <t>1934</t>
  </si>
  <si>
    <t>Louise Shaw</t>
  </si>
  <si>
    <t>https://www.enfield.gov.uk?a=24101:local-plan-response/email-reps/1934-Louise Shaw.pdf</t>
  </si>
  <si>
    <t>3081</t>
  </si>
  <si>
    <t>Louise Shenouda</t>
  </si>
  <si>
    <t>https://www.enfield.gov.uk?a=24101:local-plan-response/email-reps/3081-Louise Shenouda.pdf</t>
  </si>
  <si>
    <t>4581</t>
  </si>
  <si>
    <t>Louise Taylor</t>
  </si>
  <si>
    <t>https://www.enfield.gov.uk?a=24101:local-plan-response/email-reps/4581-Louise Taylor.pdf</t>
  </si>
  <si>
    <t>4588</t>
  </si>
  <si>
    <t>https://www.enfield.gov.uk?a=24101:local-plan-response/email-reps/4588-Louise Taylor.pdf</t>
  </si>
  <si>
    <t>0225</t>
  </si>
  <si>
    <t>https://www.enfield.gov.uk?a=24101:local-plan-response/email-reps/0225-Louise Woods.pdf</t>
  </si>
  <si>
    <t>2375</t>
  </si>
  <si>
    <t>Loukia Georgiadou</t>
  </si>
  <si>
    <t>https://www.enfield.gov.uk?a=24101:local-plan-response/email-reps/2375-Loukia Georgiadou.pdf</t>
  </si>
  <si>
    <t>2133</t>
  </si>
  <si>
    <t>Loulios Palamaras</t>
  </si>
  <si>
    <t>https://www.enfield.gov.uk?a=24101:local-plan-response/email-reps/2133-Loulios Palamaras.pdf</t>
  </si>
  <si>
    <t>4587</t>
  </si>
  <si>
    <t>Lt</t>
  </si>
  <si>
    <t>https://www.enfield.gov.uk?a=24101:local-plan-response/email-reps/4587-Lt.Col R.J. Parcelforce.pdf</t>
  </si>
  <si>
    <t>0308</t>
  </si>
  <si>
    <t>Lucia &amp; Darius Arjomand</t>
  </si>
  <si>
    <t>https://www.enfield.gov.uk?a=24101:local-plan-response/email-reps/0308-Lucia &amp; Darius Arjomand.pdf</t>
  </si>
  <si>
    <t>1502</t>
  </si>
  <si>
    <t>Lucia Lucas</t>
  </si>
  <si>
    <t>https://www.enfield.gov.uk?a=24101:local-plan-response/email-reps/1502-Lucia Lucas.pdf</t>
  </si>
  <si>
    <t>2728</t>
  </si>
  <si>
    <t>https://www.enfield.gov.uk?a=24101:local-plan-response/email-reps/2728-Lucinda Laurence.pdf</t>
  </si>
  <si>
    <t>4220</t>
  </si>
  <si>
    <t>https://www.enfield.gov.uk?a=24101:local-plan-response/email-reps/4220-Lucinda Laurence.pdf</t>
  </si>
  <si>
    <t>1141</t>
  </si>
  <si>
    <t>Lucy Dyer</t>
  </si>
  <si>
    <t>https://www.enfield.gov.uk?a=24101:local-plan-response/email-reps/1141-Lucy Dyer.pdf</t>
  </si>
  <si>
    <t>1722</t>
  </si>
  <si>
    <t>Lucy Fenner</t>
  </si>
  <si>
    <t>https://www.enfield.gov.uk?a=24101:local-plan-response/email-reps/1722-Lucy Fenner.pdf</t>
  </si>
  <si>
    <t>2416</t>
  </si>
  <si>
    <t>Lucy Hall</t>
  </si>
  <si>
    <t>https://www.enfield.gov.uk?a=24101:local-plan-response/email-reps/2416-Lucy Hall.pdf</t>
  </si>
  <si>
    <t>4106</t>
  </si>
  <si>
    <t>Lucy Kelly</t>
  </si>
  <si>
    <t>https://www.enfield.gov.uk?a=24101:local-plan-response/email-reps/4106-Lucy Kelly.pdf</t>
  </si>
  <si>
    <t>1011</t>
  </si>
  <si>
    <t>Lucy Monachello</t>
  </si>
  <si>
    <t>https://www.enfield.gov.uk?a=24101:local-plan-response/email-reps/1011-Lucy Monachello.pdf</t>
  </si>
  <si>
    <t>1014</t>
  </si>
  <si>
    <t>https://www.enfield.gov.uk?a=24101:local-plan-response/email-reps/1014-Lucy Monachello.pdf</t>
  </si>
  <si>
    <t>0757</t>
  </si>
  <si>
    <t>Lucy Samuels</t>
  </si>
  <si>
    <t>https://www.enfield.gov.uk?a=24101:local-plan-response/email-reps/0757-Lucy Samuels.pdf</t>
  </si>
  <si>
    <t>4538</t>
  </si>
  <si>
    <t>Lucy Swe</t>
  </si>
  <si>
    <t>https://www.enfield.gov.uk?a=24101:local-plan-response/email-reps/4538-Lucy Swe.pdf</t>
  </si>
  <si>
    <t>4540</t>
  </si>
  <si>
    <t>Lucy Turner</t>
  </si>
  <si>
    <t>https://www.enfield.gov.uk?a=24101:local-plan-response/email-reps/4540-Lucy Turner.pdf</t>
  </si>
  <si>
    <t>2285</t>
  </si>
  <si>
    <t>Lucy Winston</t>
  </si>
  <si>
    <t>https://www.enfield.gov.uk?a=24101:local-plan-response/email-reps/2285-Lucy Winston.pdf</t>
  </si>
  <si>
    <t>0325</t>
  </si>
  <si>
    <t>Luigia Moneta</t>
  </si>
  <si>
    <t>https://www.enfield.gov.uk?a=24101:local-plan-response/email-reps/0325-Luigia Moneta.pdf</t>
  </si>
  <si>
    <t>4102</t>
  </si>
  <si>
    <t>Lukasz Marczewski</t>
  </si>
  <si>
    <t>https://www.enfield.gov.uk?a=24101:local-plan-response/email-reps/4102-Lukasz Marczewski.pdf</t>
  </si>
  <si>
    <t>2011</t>
  </si>
  <si>
    <t>Luke A Louca</t>
  </si>
  <si>
    <t>https://www.enfield.gov.uk?a=24101:local-plan-response/email-reps/2011-Luke A Louca.pdf</t>
  </si>
  <si>
    <t>2671</t>
  </si>
  <si>
    <t>Luke A Masterson</t>
  </si>
  <si>
    <t>https://www.enfield.gov.uk?a=24101:local-plan-response/email-reps/2671-Luke A Masterson.pdf</t>
  </si>
  <si>
    <t>1631</t>
  </si>
  <si>
    <t>Luke Murray</t>
  </si>
  <si>
    <t>https://www.enfield.gov.uk?a=24101:local-plan-response/email-reps/1631-Luke Murray.pdf</t>
  </si>
  <si>
    <t>2830</t>
  </si>
  <si>
    <t>Luke Pagoni</t>
  </si>
  <si>
    <t>https://www.enfield.gov.uk?a=24101:local-plan-response/email-reps/2830-Luke Pagoni.pdf</t>
  </si>
  <si>
    <t>3224</t>
  </si>
  <si>
    <t>Lydia Dyett</t>
  </si>
  <si>
    <t>https://www.enfield.gov.uk?a=24101:local-plan-response/email-reps/3224-Lydia Dyett.pdf</t>
  </si>
  <si>
    <t>3289</t>
  </si>
  <si>
    <t>Lydia Hammer</t>
  </si>
  <si>
    <t>https://www.enfield.gov.uk?a=24101:local-plan-response/email-reps/3289-Lydia Hammer.pdf</t>
  </si>
  <si>
    <t>4405</t>
  </si>
  <si>
    <t>Lynda Hannaford</t>
  </si>
  <si>
    <t>https://www.enfield.gov.uk?a=24101:local-plan-response/email-reps/4405-Lynda Hannaford.pdf</t>
  </si>
  <si>
    <t>3582</t>
  </si>
  <si>
    <t>Lyndsey Thompson</t>
  </si>
  <si>
    <t>https://www.enfield.gov.uk?a=24101:local-plan-response/email-reps/3582-Lyndsey Thompson.pdf</t>
  </si>
  <si>
    <t>2733</t>
  </si>
  <si>
    <t>Lynn Sanders</t>
  </si>
  <si>
    <t>https://www.enfield.gov.uk?a=24101:local-plan-response/email-reps/2733-Lynn Sanders.pdf</t>
  </si>
  <si>
    <t>3472</t>
  </si>
  <si>
    <t>lynne Baker</t>
  </si>
  <si>
    <t>https://www.enfield.gov.uk?a=24101:local-plan-response/email-reps/3472-lynne Baker.pdf</t>
  </si>
  <si>
    <t>0805</t>
  </si>
  <si>
    <t>Lynne Dighton</t>
  </si>
  <si>
    <t>https://www.enfield.gov.uk?a=24101:local-plan-response/email-reps/0805-Lynne Dighton.pdf</t>
  </si>
  <si>
    <t>0310</t>
  </si>
  <si>
    <t>Lynne Hunt</t>
  </si>
  <si>
    <t>https://www.enfield.gov.uk?a=24101:local-plan-response/email-reps/0310-Lynne Hunt.pdf</t>
  </si>
  <si>
    <t>0506</t>
  </si>
  <si>
    <t>https://www.enfield.gov.uk?a=24101:local-plan-response/email-reps/0506-M. Adem.pdf</t>
  </si>
  <si>
    <t>0573</t>
  </si>
  <si>
    <t>https://www.enfield.gov.uk?a=24101:local-plan-response/email-reps/0573-M. Chilton.pdf</t>
  </si>
  <si>
    <t>2145</t>
  </si>
  <si>
    <t>https://www.enfield.gov.uk?a=24101:local-plan-response/email-reps/2145-M. Chilton.pdf</t>
  </si>
  <si>
    <t>1447</t>
  </si>
  <si>
    <t>M A Lyseight</t>
  </si>
  <si>
    <t>https://www.enfield.gov.uk?a=24101:local-plan-response/email-reps/1447-M A Lyseight.pdf</t>
  </si>
  <si>
    <t>4091</t>
  </si>
  <si>
    <t>M Alavi</t>
  </si>
  <si>
    <t>https://www.enfield.gov.uk?a=24101:local-plan-response/email-reps/4091-M Alavi.pdf</t>
  </si>
  <si>
    <t>2026</t>
  </si>
  <si>
    <t>M Beyzade</t>
  </si>
  <si>
    <t>https://www.enfield.gov.uk?a=24101:local-plan-response/email-reps/2026-M Beyzade.pdf</t>
  </si>
  <si>
    <t>3039</t>
  </si>
  <si>
    <t>M Desmosthenous</t>
  </si>
  <si>
    <t>https://www.enfield.gov.uk?a=24101:local-plan-response/email-reps/3039-M Desmosthenous.pdf</t>
  </si>
  <si>
    <t>1616</t>
  </si>
  <si>
    <t>M J Quinn</t>
  </si>
  <si>
    <t>https://www.enfield.gov.uk?a=24101:local-plan-response/email-reps/1616-M J Quinn.pdf</t>
  </si>
  <si>
    <t>0781</t>
  </si>
  <si>
    <t>M Jiwany</t>
  </si>
  <si>
    <t>https://www.enfield.gov.uk?a=24101:local-plan-response/email-reps/0781-M Jiwany.pdf</t>
  </si>
  <si>
    <t>2051</t>
  </si>
  <si>
    <t>M Michael</t>
  </si>
  <si>
    <t>https://www.enfield.gov.uk?a=24101:local-plan-response/email-reps/2051-M Michael.pdf</t>
  </si>
  <si>
    <t>2331</t>
  </si>
  <si>
    <t>M P Lanstone</t>
  </si>
  <si>
    <t>https://www.enfield.gov.uk?a=24101:local-plan-response/email-reps/2331-M P Lanstone.pdf</t>
  </si>
  <si>
    <t>M R Cowan</t>
  </si>
  <si>
    <t>https://www.enfield.gov.uk?a=24101:local-plan-response/email-reps/2458-M R Cowan.pdf</t>
  </si>
  <si>
    <t>3756</t>
  </si>
  <si>
    <t>M Seetul</t>
  </si>
  <si>
    <t>https://www.enfield.gov.uk?a=24101:local-plan-response/email-reps/3756-M Seetul.pdf</t>
  </si>
  <si>
    <t>2978</t>
  </si>
  <si>
    <t>M Thomas</t>
  </si>
  <si>
    <t>https://www.enfield.gov.uk?a=24101:local-plan-response/email-reps/2978-M Thomas.pdf</t>
  </si>
  <si>
    <t>2675</t>
  </si>
  <si>
    <t>Madeleine Betton</t>
  </si>
  <si>
    <t>https://www.enfield.gov.uk?a=24101:local-plan-response/email-reps/2675-Madeleine Betton.pdf</t>
  </si>
  <si>
    <t>3774</t>
  </si>
  <si>
    <t>Madina Kudarova</t>
  </si>
  <si>
    <t>https://www.enfield.gov.uk?a=24101:local-plan-response/email-reps/3774-Madina Kudarova-Shamtani.pdf</t>
  </si>
  <si>
    <t>4014</t>
  </si>
  <si>
    <t>madison watts</t>
  </si>
  <si>
    <t>https://www.enfield.gov.uk?a=24101:local-plan-response/email-reps/4014-madison watts.pdf</t>
  </si>
  <si>
    <t>0425</t>
  </si>
  <si>
    <t>Maggie Agamemnonos</t>
  </si>
  <si>
    <t>https://www.enfield.gov.uk?a=24101:local-plan-response/email-reps/0425-Maggie Agamemnonos.pdf</t>
  </si>
  <si>
    <t>0665</t>
  </si>
  <si>
    <t>maggie butt</t>
  </si>
  <si>
    <t>https://www.enfield.gov.uk?a=24101:local-plan-response/email-reps/0665-maggie butt.pdf</t>
  </si>
  <si>
    <t>3626</t>
  </si>
  <si>
    <t>maggie govender</t>
  </si>
  <si>
    <t>https://www.enfield.gov.uk?a=24101:local-plan-response/email-reps/3626-maggie govender.pdf</t>
  </si>
  <si>
    <t>4506</t>
  </si>
  <si>
    <t>Maggy Taylor</t>
  </si>
  <si>
    <t>https://www.enfield.gov.uk?a=24101:local-plan-response/email-reps/4506-Maggy Taylor.pdf</t>
  </si>
  <si>
    <t>2293</t>
  </si>
  <si>
    <t>Mahesh Ramani</t>
  </si>
  <si>
    <t>https://www.enfield.gov.uk?a=24101:local-plan-response/email-reps/2293-Mahesh Ramani.pdf</t>
  </si>
  <si>
    <t>3592</t>
  </si>
  <si>
    <t>Mairi Black</t>
  </si>
  <si>
    <t>https://www.enfield.gov.uk?a=24101:local-plan-response/email-reps/3592-Mairi Black.pdf</t>
  </si>
  <si>
    <t>4061</t>
  </si>
  <si>
    <t>Mairi Lewis</t>
  </si>
  <si>
    <t>https://www.enfield.gov.uk?a=24101:local-plan-response/email-reps/4061-Mairi Lewis.pdf</t>
  </si>
  <si>
    <t>2819</t>
  </si>
  <si>
    <t>Makeda Mighty</t>
  </si>
  <si>
    <t>https://www.enfield.gov.uk?a=24101:local-plan-response/email-reps/2819-Makeda Mighty.pdf</t>
  </si>
  <si>
    <t>0384</t>
  </si>
  <si>
    <t>Mala Anastasi</t>
  </si>
  <si>
    <t>https://www.enfield.gov.uk?a=24101:local-plan-response/email-reps/0384-Mala Anastasi.pdf</t>
  </si>
  <si>
    <t>0396</t>
  </si>
  <si>
    <t>https://www.enfield.gov.uk?a=24101:local-plan-response/email-reps/0396-Mala Anastasi.pdf</t>
  </si>
  <si>
    <t>3903</t>
  </si>
  <si>
    <t>Malcolm and Josie Green</t>
  </si>
  <si>
    <t>https://www.enfield.gov.uk?a=24101:local-plan-response/email-reps/3903-Malcolm and Josie Green.pdf</t>
  </si>
  <si>
    <t>2381</t>
  </si>
  <si>
    <t>Malcolm Bennett</t>
  </si>
  <si>
    <t>https://www.enfield.gov.uk?a=24101:local-plan-response/email-reps/2381-Malcolm Bennett.pdf</t>
  </si>
  <si>
    <t>0199</t>
  </si>
  <si>
    <t>Malcolm Bond</t>
  </si>
  <si>
    <t>https://www.enfield.gov.uk?a=24101:local-plan-response/email-reps/0199-Malcolm Bond.pdf</t>
  </si>
  <si>
    <t>3328</t>
  </si>
  <si>
    <t>Malcolm Maclannan</t>
  </si>
  <si>
    <t>https://www.enfield.gov.uk?a=24101:local-plan-response/email-reps/3328-Malcolm Maclannan.pdf</t>
  </si>
  <si>
    <t>0025</t>
  </si>
  <si>
    <t>Malcolm Rapier</t>
  </si>
  <si>
    <t>https://www.enfield.gov.uk?a=24101:local-plan-response/email-reps/0025-Malcolm Rapier.pdf</t>
  </si>
  <si>
    <t>3882</t>
  </si>
  <si>
    <t>Malcolm Sleath</t>
  </si>
  <si>
    <t>https://www.enfield.gov.uk?a=24101:local-plan-response/email-reps/3882-Malcolm Sleath.pdf</t>
  </si>
  <si>
    <t>2937</t>
  </si>
  <si>
    <t>Malcolm stow</t>
  </si>
  <si>
    <t>https://www.enfield.gov.uk?a=24101:local-plan-response/email-reps/2937-Malcolm stow.pdf</t>
  </si>
  <si>
    <t>2223</t>
  </si>
  <si>
    <t>Malini Shah</t>
  </si>
  <si>
    <t>https://www.enfield.gov.uk?a=24101:local-plan-response/email-reps/2223-Malini Shah.pdf</t>
  </si>
  <si>
    <t>3240</t>
  </si>
  <si>
    <t>Manjit McGovern</t>
  </si>
  <si>
    <t>https://www.enfield.gov.uk?a=24101:local-plan-response/email-reps/3240-Manjit McGovern.pdf</t>
  </si>
  <si>
    <t>2543</t>
  </si>
  <si>
    <t>Manjula Patrick</t>
  </si>
  <si>
    <t>https://www.enfield.gov.uk?a=24101:local-plan-response/email-reps/2543-Manjula Patrick.pdf</t>
  </si>
  <si>
    <t>2750</t>
  </si>
  <si>
    <t>Manoj Malde</t>
  </si>
  <si>
    <t>https://www.enfield.gov.uk?a=24101:local-plan-response/email-reps/2750-Manoj Malde.pdf</t>
  </si>
  <si>
    <t>3357</t>
  </si>
  <si>
    <t>Manuela Contardo</t>
  </si>
  <si>
    <t>https://www.enfield.gov.uk?a=24101:local-plan-response/email-reps/3357-Manuela Contardo.pdf</t>
  </si>
  <si>
    <t>3297</t>
  </si>
  <si>
    <t>Manuela Reganzani</t>
  </si>
  <si>
    <t>https://www.enfield.gov.uk?a=24101:local-plan-response/email-reps/3297-Manuela Reganzani.pdf</t>
  </si>
  <si>
    <t>0591</t>
  </si>
  <si>
    <t>Marc Atherton</t>
  </si>
  <si>
    <t>https://www.enfield.gov.uk?a=24101:local-plan-response/email-reps/0591-Marc Atherton.pdf</t>
  </si>
  <si>
    <t>1391</t>
  </si>
  <si>
    <t>Marc de Vos</t>
  </si>
  <si>
    <t>https://www.enfield.gov.uk?a=24101:local-plan-response/email-reps/1391-Marc de Vos.pdf</t>
  </si>
  <si>
    <t>0808</t>
  </si>
  <si>
    <t>Marc Platter</t>
  </si>
  <si>
    <t>https://www.enfield.gov.uk?a=24101:local-plan-response/email-reps/0808-Marc Platter.pdf</t>
  </si>
  <si>
    <t>3569</t>
  </si>
  <si>
    <t>Marc Rogers</t>
  </si>
  <si>
    <t>https://www.enfield.gov.uk?a=24101:local-plan-response/email-reps/3569-Marc Rogers.pdf</t>
  </si>
  <si>
    <t>2822</t>
  </si>
  <si>
    <t>Marcia Loza</t>
  </si>
  <si>
    <t>https://www.enfield.gov.uk?a=24101:local-plan-response/email-reps/2822-Marcia Loza.pdf</t>
  </si>
  <si>
    <t>2849</t>
  </si>
  <si>
    <t>https://www.enfield.gov.uk?a=24101:local-plan-response/email-reps/2849-Marcia Loza.pdf</t>
  </si>
  <si>
    <t>3291</t>
  </si>
  <si>
    <t>https://www.enfield.gov.uk?a=24101:local-plan-response/email-reps/3291-Marcia Loza.pdf</t>
  </si>
  <si>
    <t>4599</t>
  </si>
  <si>
    <t>Marcia Pethick</t>
  </si>
  <si>
    <t>https://www.enfield.gov.uk?a=24101:local-plan-response/email-reps/4599-Marcia Pethick.pdf</t>
  </si>
  <si>
    <t>4111</t>
  </si>
  <si>
    <t>Marcus Balmforth</t>
  </si>
  <si>
    <t>https://www.enfield.gov.uk?a=24101:local-plan-response/email-reps/4111-Marcus Balmforth.pdf</t>
  </si>
  <si>
    <t>2691</t>
  </si>
  <si>
    <t>Margaret Anne Sykes</t>
  </si>
  <si>
    <t>https://www.enfield.gov.uk?a=24101:local-plan-response/email-reps/2691-Margaret Anne Sykes.pdf</t>
  </si>
  <si>
    <t>3500</t>
  </si>
  <si>
    <t>Margaret Brand</t>
  </si>
  <si>
    <t>https://www.enfield.gov.uk?a=24101:local-plan-response/email-reps/3500-Margaret Brand.pdf</t>
  </si>
  <si>
    <t>1383</t>
  </si>
  <si>
    <t>Margaret Brown</t>
  </si>
  <si>
    <t>https://www.enfield.gov.uk?a=24101:local-plan-response/email-reps/1383-Margaret Brown.pdf</t>
  </si>
  <si>
    <t>0542</t>
  </si>
  <si>
    <t>Margaret Carter</t>
  </si>
  <si>
    <t>https://www.enfield.gov.uk?a=24101:local-plan-response/email-reps/0542-Margaret Carter.pdf</t>
  </si>
  <si>
    <t>Margaret Coombs</t>
  </si>
  <si>
    <t>https://www.enfield.gov.uk?a=24101:local-plan-response/email-reps/0604-Margaret Coombs.pdf</t>
  </si>
  <si>
    <t>2426</t>
  </si>
  <si>
    <t>https://www.enfield.gov.uk?a=24101:local-plan-response/email-reps/2426-Margaret Coombs.pdf</t>
  </si>
  <si>
    <t>1850</t>
  </si>
  <si>
    <t>Margaret Crutchley</t>
  </si>
  <si>
    <t>https://www.enfield.gov.uk?a=24101:local-plan-response/email-reps/1850-Margaret Crutchley.pdf</t>
  </si>
  <si>
    <t>0806</t>
  </si>
  <si>
    <t>Margaret Cunningham</t>
  </si>
  <si>
    <t>https://www.enfield.gov.uk?a=24101:local-plan-response/email-reps/0806-Margaret Cunningham.pdf</t>
  </si>
  <si>
    <t>Margaret Cunningham 02</t>
  </si>
  <si>
    <t>https://www.enfield.gov.uk?a=24101:local-plan-response/email-reps/0806-Margaret Cunningham 02.pdf</t>
  </si>
  <si>
    <t>3529</t>
  </si>
  <si>
    <t>Margaret Gourd</t>
  </si>
  <si>
    <t>https://www.enfield.gov.uk?a=24101:local-plan-response/email-reps/3529-Margaret Gourd.pdf</t>
  </si>
  <si>
    <t>3710</t>
  </si>
  <si>
    <t>margaret guy</t>
  </si>
  <si>
    <t>https://www.enfield.gov.uk?a=24101:local-plan-response/email-reps/3710-margaret guy.pdf</t>
  </si>
  <si>
    <t>4324</t>
  </si>
  <si>
    <t>Margaret Hall</t>
  </si>
  <si>
    <t>https://www.enfield.gov.uk?a=24101:local-plan-response/email-reps/4324-Margaret Hall.pdf</t>
  </si>
  <si>
    <t>1816</t>
  </si>
  <si>
    <t>Margaret Herlihy</t>
  </si>
  <si>
    <t>https://www.enfield.gov.uk?a=24101:local-plan-response/email-reps/1816-Margaret Herlihy.pdf</t>
  </si>
  <si>
    <t>1823</t>
  </si>
  <si>
    <t>https://www.enfield.gov.uk?a=24101:local-plan-response/email-reps/1823-Margaret Herlihy.pdf</t>
  </si>
  <si>
    <t>0355</t>
  </si>
  <si>
    <t>Margaret Macrory</t>
  </si>
  <si>
    <t>https://www.enfield.gov.uk?a=24101:local-plan-response/email-reps/0355-Margaret Macrory.pdf</t>
  </si>
  <si>
    <t>3305</t>
  </si>
  <si>
    <t>Margaret McHugh</t>
  </si>
  <si>
    <t>https://www.enfield.gov.uk?a=24101:local-plan-response/email-reps/3305-Margaret McHugh.pdf</t>
  </si>
  <si>
    <t>1271</t>
  </si>
  <si>
    <t>Margaret Pavey</t>
  </si>
  <si>
    <t>https://www.enfield.gov.uk?a=24101:local-plan-response/email-reps/1271-Margaret Pavey.pdf</t>
  </si>
  <si>
    <t>0442</t>
  </si>
  <si>
    <t>Margaret Simmons</t>
  </si>
  <si>
    <t>https://www.enfield.gov.uk?a=24101:local-plan-response/email-reps/0442-Margaret Simmons.pdf</t>
  </si>
  <si>
    <t>1628</t>
  </si>
  <si>
    <t>Margarita lira</t>
  </si>
  <si>
    <t>https://www.enfield.gov.uk?a=24101:local-plan-response/email-reps/1628-Margarita lira.pdf</t>
  </si>
  <si>
    <t>1842</t>
  </si>
  <si>
    <t>https://www.enfield.gov.uk?a=24101:local-plan-response/email-reps/1842-Margarita lira.pdf</t>
  </si>
  <si>
    <t>0096</t>
  </si>
  <si>
    <t>Margo Oganesian</t>
  </si>
  <si>
    <t>https://www.enfield.gov.uk?a=24101:local-plan-response/email-reps/0096-Margo Oganesian.pdf</t>
  </si>
  <si>
    <t>3861</t>
  </si>
  <si>
    <t>Maria Aghababaie</t>
  </si>
  <si>
    <t>https://www.enfield.gov.uk?a=24101:local-plan-response/email-reps/3861-Maria Aghababaie.pdf</t>
  </si>
  <si>
    <t>0066</t>
  </si>
  <si>
    <t>Maria Arnold</t>
  </si>
  <si>
    <t>https://www.enfield.gov.uk?a=24101:local-plan-response/email-reps/0066-Maria Arnold.pdf</t>
  </si>
  <si>
    <t>2231</t>
  </si>
  <si>
    <t>Maria Brezitski</t>
  </si>
  <si>
    <t>https://www.enfield.gov.uk?a=24101:local-plan-response/email-reps/2231-Maria Brezitski.pdf</t>
  </si>
  <si>
    <t>2234</t>
  </si>
  <si>
    <t>https://www.enfield.gov.uk?a=24101:local-plan-response/email-reps/2234-Maria Brezitski.pdf</t>
  </si>
  <si>
    <t>3879</t>
  </si>
  <si>
    <t>Maria Chanmugam</t>
  </si>
  <si>
    <t>https://www.enfield.gov.uk?a=24101:local-plan-response/email-reps/3879-Maria Chanmugam.pdf</t>
  </si>
  <si>
    <t>0568</t>
  </si>
  <si>
    <t>Maria Chapman</t>
  </si>
  <si>
    <t>https://www.enfield.gov.uk?a=24101:local-plan-response/email-reps/0568-Maria Chapman.pdf</t>
  </si>
  <si>
    <t>4432</t>
  </si>
  <si>
    <t>Maria Charalambous</t>
  </si>
  <si>
    <t>https://www.enfield.gov.uk?a=24101:local-plan-response/email-reps/4432-Maria Charalambous.pdf</t>
  </si>
  <si>
    <t>1178</t>
  </si>
  <si>
    <t>Maria Christofi</t>
  </si>
  <si>
    <t>https://www.enfield.gov.uk?a=24101:local-plan-response/email-reps/1178-Maria Christofi.pdf</t>
  </si>
  <si>
    <t>1088</t>
  </si>
  <si>
    <t>https://www.enfield.gov.uk?a=24101:local-plan-response/email-reps/1088-Maria Christou.pdf</t>
  </si>
  <si>
    <t>1054</t>
  </si>
  <si>
    <t>Maria coles</t>
  </si>
  <si>
    <t>https://www.enfield.gov.uk?a=24101:local-plan-response/email-reps/1054-Maria coles.pdf</t>
  </si>
  <si>
    <t>0658</t>
  </si>
  <si>
    <t>Maria Eleftheriou</t>
  </si>
  <si>
    <t>https://www.enfield.gov.uk?a=24101:local-plan-response/email-reps/0658-Maria Eleftheriou.pdf</t>
  </si>
  <si>
    <t>3359</t>
  </si>
  <si>
    <t>Maria Evans</t>
  </si>
  <si>
    <t>https://www.enfield.gov.uk?a=24101:local-plan-response/email-reps/3359-Maria Evans.pdf</t>
  </si>
  <si>
    <t>2137</t>
  </si>
  <si>
    <t>Maria Georgiou</t>
  </si>
  <si>
    <t>https://www.enfield.gov.uk?a=24101:local-plan-response/email-reps/2137-Maria Georgiou.pdf</t>
  </si>
  <si>
    <t>0081</t>
  </si>
  <si>
    <t>Maria Giudice</t>
  </si>
  <si>
    <t>https://www.enfield.gov.uk?a=24101:local-plan-response/email-reps/0081-Maria Giudice.pdf</t>
  </si>
  <si>
    <t>1169</t>
  </si>
  <si>
    <t>Maria Hare</t>
  </si>
  <si>
    <t>https://www.enfield.gov.uk?a=24101:local-plan-response/email-reps/1169-Maria Hare.pdf</t>
  </si>
  <si>
    <t>0895</t>
  </si>
  <si>
    <t>maria houtris</t>
  </si>
  <si>
    <t>https://www.enfield.gov.uk?a=24101:local-plan-response/email-reps/0895-maria houtris.pdf</t>
  </si>
  <si>
    <t>3370</t>
  </si>
  <si>
    <t>Maria Ioannou</t>
  </si>
  <si>
    <t>https://www.enfield.gov.uk?a=24101:local-plan-response/email-reps/3370-Maria Ioannou.pdf</t>
  </si>
  <si>
    <t>3787</t>
  </si>
  <si>
    <t>https://www.enfield.gov.uk?a=24101:local-plan-response/email-reps/3787-Maria Ioannou.pdf</t>
  </si>
  <si>
    <t>4132</t>
  </si>
  <si>
    <t>Maria Joannides</t>
  </si>
  <si>
    <t>https://www.enfield.gov.uk?a=24101:local-plan-response/email-reps/4132-Maria Joannides.pdf</t>
  </si>
  <si>
    <t>4213</t>
  </si>
  <si>
    <t>Maria Johnson</t>
  </si>
  <si>
    <t>https://www.enfield.gov.uk?a=24101:local-plan-response/email-reps/4213-Maria Johnson.pdf</t>
  </si>
  <si>
    <t>3689</t>
  </si>
  <si>
    <t>maria jose landaluce</t>
  </si>
  <si>
    <t>https://www.enfield.gov.uk?a=24101:local-plan-response/email-reps/3689-maria jose landaluce.pdf</t>
  </si>
  <si>
    <t>1458</t>
  </si>
  <si>
    <t>Maria Kassapi</t>
  </si>
  <si>
    <t>https://www.enfield.gov.uk?a=24101:local-plan-response/email-reps/1458-Maria Kassapi.pdf</t>
  </si>
  <si>
    <t>1264</t>
  </si>
  <si>
    <t>Maria Korchik</t>
  </si>
  <si>
    <t>https://www.enfield.gov.uk?a=24101:local-plan-response/email-reps/1264-Maria Korchik.pdf</t>
  </si>
  <si>
    <t>4435</t>
  </si>
  <si>
    <t>Maria Litras</t>
  </si>
  <si>
    <t>https://www.enfield.gov.uk?a=24101:local-plan-response/email-reps/4435-Maria Litras.pdf</t>
  </si>
  <si>
    <t>4205</t>
  </si>
  <si>
    <t>Maria Marrese</t>
  </si>
  <si>
    <t>https://www.enfield.gov.uk?a=24101:local-plan-response/email-reps/4205-Maria Marrese.pdf</t>
  </si>
  <si>
    <t>1418</t>
  </si>
  <si>
    <t>Maria Michael</t>
  </si>
  <si>
    <t>https://www.enfield.gov.uk?a=24101:local-plan-response/email-reps/1418-Maria Michael.pdf</t>
  </si>
  <si>
    <t>3709</t>
  </si>
  <si>
    <t>Maria Onisiforou</t>
  </si>
  <si>
    <t>https://www.enfield.gov.uk?a=24101:local-plan-response/email-reps/3709-Maria Onisiforou.pdf</t>
  </si>
  <si>
    <t>1237</t>
  </si>
  <si>
    <t>Maria Panayi</t>
  </si>
  <si>
    <t>https://www.enfield.gov.uk?a=24101:local-plan-response/email-reps/1237-Maria Panayi.pdf</t>
  </si>
  <si>
    <t>2306</t>
  </si>
  <si>
    <t>Maria Panteli &amp; Mohamed Matter</t>
  </si>
  <si>
    <t>https://www.enfield.gov.uk?a=24101:local-plan-response/email-reps/2306-Maria Panteli &amp; Mohamed Matter.pdf</t>
  </si>
  <si>
    <t>1371</t>
  </si>
  <si>
    <t>https://www.enfield.gov.uk?a=24101:local-plan-response/email-reps/1371-Maria Sanchez.pdf</t>
  </si>
  <si>
    <t>2725</t>
  </si>
  <si>
    <t>Maria Savva</t>
  </si>
  <si>
    <t>https://www.enfield.gov.uk?a=24101:local-plan-response/email-reps/2725-Maria Savva.pdf</t>
  </si>
  <si>
    <t>1770</t>
  </si>
  <si>
    <t>Maria Sultana</t>
  </si>
  <si>
    <t>https://www.enfield.gov.uk?a=24101:local-plan-response/email-reps/1770-Maria Sultana.pdf</t>
  </si>
  <si>
    <t>3214</t>
  </si>
  <si>
    <t>Maria Vassou</t>
  </si>
  <si>
    <t>https://www.enfield.gov.uk?a=24101:local-plan-response/email-reps/3214-Maria Vassou.pdf</t>
  </si>
  <si>
    <t>0397</t>
  </si>
  <si>
    <t>Maria Wilding</t>
  </si>
  <si>
    <t>https://www.enfield.gov.uk?a=24101:local-plan-response/email-reps/0397-Maria Wilding.pdf</t>
  </si>
  <si>
    <t>0406</t>
  </si>
  <si>
    <t>https://www.enfield.gov.uk?a=24101:local-plan-response/email-reps/0406-Maria Wilding.pdf</t>
  </si>
  <si>
    <t>3784</t>
  </si>
  <si>
    <t>Maria Woodward</t>
  </si>
  <si>
    <t>https://www.enfield.gov.uk?a=24101:local-plan-response/email-reps/3784-Maria Woodward.pdf</t>
  </si>
  <si>
    <t>3158</t>
  </si>
  <si>
    <t>Maria Xenou</t>
  </si>
  <si>
    <t>https://www.enfield.gov.uk?a=24101:local-plan-response/email-reps/3158-Maria Xenou.pdf</t>
  </si>
  <si>
    <t>2410</t>
  </si>
  <si>
    <t>Mariam &amp; Niyazi Enver</t>
  </si>
  <si>
    <t>https://www.enfield.gov.uk?a=24101:local-plan-response/email-reps/2410-Mariam &amp; Niyazi Enver.pdf</t>
  </si>
  <si>
    <t>3838</t>
  </si>
  <si>
    <t>Marian Biss</t>
  </si>
  <si>
    <t>https://www.enfield.gov.uk?a=24101:local-plan-response/email-reps/3838-Marian Biss.pdf</t>
  </si>
  <si>
    <t>1488</t>
  </si>
  <si>
    <t>Marianna Georgiou</t>
  </si>
  <si>
    <t>https://www.enfield.gov.uk?a=24101:local-plan-response/email-reps/1488-Marianna Georgiou.pdf</t>
  </si>
  <si>
    <t>2578</t>
  </si>
  <si>
    <t>Marianna Zacharia</t>
  </si>
  <si>
    <t>https://www.enfield.gov.uk?a=24101:local-plan-response/email-reps/2578-Marianna Zacharia.pdf</t>
  </si>
  <si>
    <t>2045</t>
  </si>
  <si>
    <t>Marianne Nicolaou</t>
  </si>
  <si>
    <t>https://www.enfield.gov.uk?a=24101:local-plan-response/email-reps/2045-Marianne Nicolaou.pdf</t>
  </si>
  <si>
    <t>2220</t>
  </si>
  <si>
    <t>https://www.enfield.gov.uk?a=24101:local-plan-response/email-reps/2220-Marianne Nicolaou.pdf</t>
  </si>
  <si>
    <t>0684</t>
  </si>
  <si>
    <t>Marianne Tyler Brown</t>
  </si>
  <si>
    <t>https://www.enfield.gov.uk?a=24101:local-plan-response/email-reps/0684-Marianne Tyler Brown.pdf</t>
  </si>
  <si>
    <t>4080</t>
  </si>
  <si>
    <t>Marianthi Kalliga</t>
  </si>
  <si>
    <t>https://www.enfield.gov.uk?a=24101:local-plan-response/email-reps/4080-Marianthi Kalliga.pdf</t>
  </si>
  <si>
    <t>3659</t>
  </si>
  <si>
    <t>Marie D'Souza</t>
  </si>
  <si>
    <t>https://www.enfield.gov.uk?a=24101:local-plan-response/email-reps/3659-Marie D'Souza.pdf</t>
  </si>
  <si>
    <t>0298</t>
  </si>
  <si>
    <t>Marie Ferry &amp; Paul Ferry</t>
  </si>
  <si>
    <t>https://www.enfield.gov.uk?a=24101:local-plan-response/email-reps/0298-Marie Ferry &amp; Paul Ferry.pdf</t>
  </si>
  <si>
    <t>0417</t>
  </si>
  <si>
    <t>Marie Neophytou</t>
  </si>
  <si>
    <t>https://www.enfield.gov.uk?a=24101:local-plan-response/email-reps/0417-Marie Neophytou.pdf</t>
  </si>
  <si>
    <t>4519</t>
  </si>
  <si>
    <t>Mariella Corfield</t>
  </si>
  <si>
    <t>https://www.enfield.gov.uk?a=24101:local-plan-response/email-reps/4519-Mariella Corfield.pdf</t>
  </si>
  <si>
    <t>4427</t>
  </si>
  <si>
    <t>Marika Gauci</t>
  </si>
  <si>
    <t>https://www.enfield.gov.uk?a=24101:local-plan-response/email-reps/4427-Marika Gauci.pdf</t>
  </si>
  <si>
    <t>2499</t>
  </si>
  <si>
    <t>Marilena Zaffiri</t>
  </si>
  <si>
    <t>https://www.enfield.gov.uk?a=24101:local-plan-response/email-reps/2499-Marilena Zaffiri.pdf</t>
  </si>
  <si>
    <t>3978</t>
  </si>
  <si>
    <t>Marilyn bansall</t>
  </si>
  <si>
    <t>https://www.enfield.gov.uk?a=24101:local-plan-response/email-reps/3978-Marilyn bansall-allen.pdf</t>
  </si>
  <si>
    <t>0704</t>
  </si>
  <si>
    <t>Marilyn Hamilton</t>
  </si>
  <si>
    <t>https://www.enfield.gov.uk?a=24101:local-plan-response/email-reps/0704-Marilyn Hamilton.pdf</t>
  </si>
  <si>
    <t>1777</t>
  </si>
  <si>
    <t>Marilyn Lee</t>
  </si>
  <si>
    <t>https://www.enfield.gov.uk?a=24101:local-plan-response/email-reps/1777-Marilyn Lee.pdf</t>
  </si>
  <si>
    <t>4015</t>
  </si>
  <si>
    <t>Marilyn Park</t>
  </si>
  <si>
    <t>https://www.enfield.gov.uk?a=24101:local-plan-response/email-reps/4015-Marilyn Park.pdf</t>
  </si>
  <si>
    <t>0002</t>
  </si>
  <si>
    <t>Marilyn Sheppard</t>
  </si>
  <si>
    <t>https://www.enfield.gov.uk?a=24101:local-plan-response/email-reps/0002-Marilyn Sheppard.pdf</t>
  </si>
  <si>
    <t>4508</t>
  </si>
  <si>
    <t>Marilyn Sobieroj</t>
  </si>
  <si>
    <t>https://www.enfield.gov.uk?a=24101:local-plan-response/email-reps/4508-Marilyn Sobieroj.pdf</t>
  </si>
  <si>
    <t>1025</t>
  </si>
  <si>
    <t>Marilyn Wall</t>
  </si>
  <si>
    <t>https://www.enfield.gov.uk?a=24101:local-plan-response/email-reps/1025-Marilyn Wall.pdf</t>
  </si>
  <si>
    <t>1987</t>
  </si>
  <si>
    <t>https://www.enfield.gov.uk?a=24101:local-plan-response/email-reps/1987-Marilyn Wall.pdf</t>
  </si>
  <si>
    <t>1010</t>
  </si>
  <si>
    <t>Marina Ivanova</t>
  </si>
  <si>
    <t>https://www.enfield.gov.uk?a=24101:local-plan-response/email-reps/1010-Marina Ivanova.pdf</t>
  </si>
  <si>
    <t>1110</t>
  </si>
  <si>
    <t>Marina Koumourou</t>
  </si>
  <si>
    <t>https://www.enfield.gov.uk?a=24101:local-plan-response/email-reps/1110-Marina Koumourou.pdf</t>
  </si>
  <si>
    <t>1389</t>
  </si>
  <si>
    <t>Mario Demetriou</t>
  </si>
  <si>
    <t>https://www.enfield.gov.uk?a=24101:local-plan-response/email-reps/1389-Mario Demetriou.pdf</t>
  </si>
  <si>
    <t>4334</t>
  </si>
  <si>
    <t>Mario Marrese</t>
  </si>
  <si>
    <t>https://www.enfield.gov.uk?a=24101:local-plan-response/email-reps/4334-Mario Marrese.pdf</t>
  </si>
  <si>
    <t>4489</t>
  </si>
  <si>
    <t>Mario Shamtani</t>
  </si>
  <si>
    <t>https://www.enfield.gov.uk?a=24101:local-plan-response/email-reps/4489-Mario Shamtani.pdf</t>
  </si>
  <si>
    <t>0455</t>
  </si>
  <si>
    <t>Marion Baikey</t>
  </si>
  <si>
    <t>https://www.enfield.gov.uk?a=24101:local-plan-response/email-reps/0455-Marion Baikey.pdf</t>
  </si>
  <si>
    <t>1081</t>
  </si>
  <si>
    <t>https://www.enfield.gov.uk?a=24101:local-plan-response/email-reps/1081-Marion Berry.pdf</t>
  </si>
  <si>
    <t>1531</t>
  </si>
  <si>
    <t>https://www.enfield.gov.uk?a=24101:local-plan-response/email-reps/1531-Marion Berry.pdf</t>
  </si>
  <si>
    <t>2866</t>
  </si>
  <si>
    <t>Marion Glover</t>
  </si>
  <si>
    <t>https://www.enfield.gov.uk?a=24101:local-plan-response/email-reps/2866-Marion Glover.pdf</t>
  </si>
  <si>
    <t>0148</t>
  </si>
  <si>
    <t>Marion Heather</t>
  </si>
  <si>
    <t>https://www.enfield.gov.uk?a=24101:local-plan-response/email-reps/0148-Marion Heather.pdf</t>
  </si>
  <si>
    <t>1417</t>
  </si>
  <si>
    <t>Marion Jacobs</t>
  </si>
  <si>
    <t>https://www.enfield.gov.uk?a=24101:local-plan-response/email-reps/1417-Marion Jacobs.pdf</t>
  </si>
  <si>
    <t>1647</t>
  </si>
  <si>
    <t>https://www.enfield.gov.uk?a=24101:local-plan-response/email-reps/1647-Marion Jacobs.pdf</t>
  </si>
  <si>
    <t>2478</t>
  </si>
  <si>
    <t>Marion Judd</t>
  </si>
  <si>
    <t>https://www.enfield.gov.uk?a=24101:local-plan-response/email-reps/2478-Marion Judd.pdf</t>
  </si>
  <si>
    <t>2596</t>
  </si>
  <si>
    <t>https://www.enfield.gov.uk?a=24101:local-plan-response/email-reps/2596-Marion Judd.pdf</t>
  </si>
  <si>
    <t>0587</t>
  </si>
  <si>
    <t>Marion King</t>
  </si>
  <si>
    <t>https://www.enfield.gov.uk?a=24101:local-plan-response/email-reps/0587-Marion King.pdf</t>
  </si>
  <si>
    <t>0847</t>
  </si>
  <si>
    <t>marion king</t>
  </si>
  <si>
    <t>https://www.enfield.gov.uk?a=24101:local-plan-response/email-reps/0847-marion king.pdf</t>
  </si>
  <si>
    <t>0344</t>
  </si>
  <si>
    <t>Marion Robinson</t>
  </si>
  <si>
    <t>https://www.enfield.gov.uk?a=24101:local-plan-response/email-reps/0344-Marion Robinson.pdf</t>
  </si>
  <si>
    <t>1726</t>
  </si>
  <si>
    <t>Marios Diamandi</t>
  </si>
  <si>
    <t>https://www.enfield.gov.uk?a=24101:local-plan-response/email-reps/1726-Marios Diamandi.pdf</t>
  </si>
  <si>
    <t>1542</t>
  </si>
  <si>
    <t>Marios Josif</t>
  </si>
  <si>
    <t>https://www.enfield.gov.uk?a=24101:local-plan-response/email-reps/1542-Marios Josif.pdf</t>
  </si>
  <si>
    <t>1577</t>
  </si>
  <si>
    <t>https://www.enfield.gov.uk?a=24101:local-plan-response/email-reps/1577-Marios Josif.pdf</t>
  </si>
  <si>
    <t>4221</t>
  </si>
  <si>
    <t>Marjatta Serieux</t>
  </si>
  <si>
    <t>https://www.enfield.gov.uk?a=24101:local-plan-response/email-reps/4221-Marjatta Serieux.pdf</t>
  </si>
  <si>
    <t>3497</t>
  </si>
  <si>
    <t>Mark Baker</t>
  </si>
  <si>
    <t>https://www.enfield.gov.uk?a=24101:local-plan-response/email-reps/3497-Mark Baker.pdf</t>
  </si>
  <si>
    <t>3482</t>
  </si>
  <si>
    <t>Mark Barnett</t>
  </si>
  <si>
    <t>https://www.enfield.gov.uk?a=24101:local-plan-response/email-reps/3482-Mark Barnett.pdf</t>
  </si>
  <si>
    <t>3802</t>
  </si>
  <si>
    <t>https://www.enfield.gov.uk?a=24101:local-plan-response/email-reps/3802-Mark Barnett.pdf</t>
  </si>
  <si>
    <t>2829</t>
  </si>
  <si>
    <t>Mark Belkin</t>
  </si>
  <si>
    <t>https://www.enfield.gov.uk?a=24101:local-plan-response/email-reps/2829-Mark Belkin.pdf</t>
  </si>
  <si>
    <t>2853</t>
  </si>
  <si>
    <t>https://www.enfield.gov.uk?a=24101:local-plan-response/email-reps/2853-Mark Belkin.pdf</t>
  </si>
  <si>
    <t>3382</t>
  </si>
  <si>
    <t>Mark Brobyn</t>
  </si>
  <si>
    <t>https://www.enfield.gov.uk?a=24101:local-plan-response/email-reps/3382-Mark Brobyn.pdf</t>
  </si>
  <si>
    <t>3348</t>
  </si>
  <si>
    <t>Mark Carter</t>
  </si>
  <si>
    <t>https://www.enfield.gov.uk?a=24101:local-plan-response/email-reps/3348-Mark Carter.pdf</t>
  </si>
  <si>
    <t>4494</t>
  </si>
  <si>
    <t>Mark Duffell</t>
  </si>
  <si>
    <t>https://www.enfield.gov.uk?a=24101:local-plan-response/email-reps/4494-Mark Duffell.pdf</t>
  </si>
  <si>
    <t>3585</t>
  </si>
  <si>
    <t>Mark Elsom</t>
  </si>
  <si>
    <t>https://www.enfield.gov.uk?a=24101:local-plan-response/email-reps/3585-Mark Elsom.pdf</t>
  </si>
  <si>
    <t>3652</t>
  </si>
  <si>
    <t>https://www.enfield.gov.uk?a=24101:local-plan-response/email-reps/3652-Mark Elsom.pdf</t>
  </si>
  <si>
    <t>2142</t>
  </si>
  <si>
    <t>Mark England</t>
  </si>
  <si>
    <t>https://www.enfield.gov.uk?a=24101:local-plan-response/email-reps/2142-Mark England.pdf</t>
  </si>
  <si>
    <t>1376</t>
  </si>
  <si>
    <t>Mark Enright</t>
  </si>
  <si>
    <t>https://www.enfield.gov.uk?a=24101:local-plan-response/email-reps/1376-Mark Enright.pdf</t>
  </si>
  <si>
    <t>2063</t>
  </si>
  <si>
    <t>Mark Fisher</t>
  </si>
  <si>
    <t>https://www.enfield.gov.uk?a=24101:local-plan-response/email-reps/2063-Mark Fisher.pdf</t>
  </si>
  <si>
    <t>3041</t>
  </si>
  <si>
    <t>Mark Fraser</t>
  </si>
  <si>
    <t>https://www.enfield.gov.uk?a=24101:local-plan-response/email-reps/3041-Mark Fraser.pdf</t>
  </si>
  <si>
    <t>0716</t>
  </si>
  <si>
    <t>Mark Gross</t>
  </si>
  <si>
    <t>https://www.enfield.gov.uk?a=24101:local-plan-response/email-reps/0716-Mark Gross.pdf</t>
  </si>
  <si>
    <t>1990</t>
  </si>
  <si>
    <t>Mark Holloway</t>
  </si>
  <si>
    <t>https://www.enfield.gov.uk?a=24101:local-plan-response/email-reps/1990-Mark Holloway.pdf</t>
  </si>
  <si>
    <t>2000</t>
  </si>
  <si>
    <t>https://www.enfield.gov.uk?a=24101:local-plan-response/email-reps/2000-Mark Holloway.pdf</t>
  </si>
  <si>
    <t>0203</t>
  </si>
  <si>
    <t>Mark Judge</t>
  </si>
  <si>
    <t>https://www.enfield.gov.uk?a=24101:local-plan-response/email-reps/0203-Mark Judge.pdf</t>
  </si>
  <si>
    <t>0276</t>
  </si>
  <si>
    <t>Mark Lee</t>
  </si>
  <si>
    <t>https://www.enfield.gov.uk?a=24101:local-plan-response/email-reps/0276-Mark Lee.pdf</t>
  </si>
  <si>
    <t>1549</t>
  </si>
  <si>
    <t>https://www.enfield.gov.uk?a=24101:local-plan-response/email-reps/1549-Mark Lee.pdf</t>
  </si>
  <si>
    <t>3907</t>
  </si>
  <si>
    <t>Mark Lewis</t>
  </si>
  <si>
    <t>https://www.enfield.gov.uk?a=24101:local-plan-response/email-reps/3907-Mark Lewis.pdf</t>
  </si>
  <si>
    <t>0809</t>
  </si>
  <si>
    <t>Mark Potter</t>
  </si>
  <si>
    <t>https://www.enfield.gov.uk?a=24101:local-plan-response/email-reps/0809-Mark Potter.pdf</t>
  </si>
  <si>
    <t>0866</t>
  </si>
  <si>
    <t>https://www.enfield.gov.uk?a=24101:local-plan-response/email-reps/0866-Mark Potter.pdf</t>
  </si>
  <si>
    <t>3637</t>
  </si>
  <si>
    <t>https://www.enfield.gov.uk?a=24101:local-plan-response/email-reps/3637-Mark Potter.pdf</t>
  </si>
  <si>
    <t>1681</t>
  </si>
  <si>
    <t>Mark Roberts</t>
  </si>
  <si>
    <t>https://www.enfield.gov.uk?a=24101:local-plan-response/email-reps/1681-Mark Roberts.pdf</t>
  </si>
  <si>
    <t>3101</t>
  </si>
  <si>
    <t>Mark Saunders</t>
  </si>
  <si>
    <t>https://www.enfield.gov.uk?a=24101:local-plan-response/email-reps/3101-Mark Saunders.pdf</t>
  </si>
  <si>
    <t>0058</t>
  </si>
  <si>
    <t>Mark Selwood</t>
  </si>
  <si>
    <t>https://www.enfield.gov.uk?a=24101:local-plan-response/email-reps/0058-Mark Selwood.pdf</t>
  </si>
  <si>
    <t>4612</t>
  </si>
  <si>
    <t>Mark Wallace</t>
  </si>
  <si>
    <t>https://www.enfield.gov.uk?a=24101:local-plan-response/email-reps/4612-Mark Wallace.pdf</t>
  </si>
  <si>
    <t>3506</t>
  </si>
  <si>
    <t>MARK WILEMAN</t>
  </si>
  <si>
    <t>https://www.enfield.gov.uk?a=24101:local-plan-response/email-reps/3506-MARK WILEMAN.pdf</t>
  </si>
  <si>
    <t>3511</t>
  </si>
  <si>
    <t>https://www.enfield.gov.uk?a=24101:local-plan-response/email-reps/3511-MARK WILEMAN.pdf</t>
  </si>
  <si>
    <t>0302</t>
  </si>
  <si>
    <t>Maroulla Jones</t>
  </si>
  <si>
    <t>https://www.enfield.gov.uk?a=24101:local-plan-response/email-reps/0302-Maroulla Jones.pdf</t>
  </si>
  <si>
    <t>2318</t>
  </si>
  <si>
    <t>Martha Georgiou</t>
  </si>
  <si>
    <t>https://www.enfield.gov.uk?a=24101:local-plan-response/email-reps/2318-Martha Georgiou.pdf</t>
  </si>
  <si>
    <t>2548</t>
  </si>
  <si>
    <t>Martin Francis</t>
  </si>
  <si>
    <t>https://www.enfield.gov.uk?a=24101:local-plan-response/email-reps/2548-Martin Francis.pdf</t>
  </si>
  <si>
    <t>2749</t>
  </si>
  <si>
    <t>Martin Hitchman</t>
  </si>
  <si>
    <t>https://www.enfield.gov.uk?a=24101:local-plan-response/email-reps/2749-Martin Hitchman.pdf</t>
  </si>
  <si>
    <t>3304</t>
  </si>
  <si>
    <t>Martin Holland</t>
  </si>
  <si>
    <t>https://www.enfield.gov.uk?a=24101:local-plan-response/email-reps/3304-Martin Holland.pdf</t>
  </si>
  <si>
    <t>3923</t>
  </si>
  <si>
    <t>Martin Maloney</t>
  </si>
  <si>
    <t>https://www.enfield.gov.uk?a=24101:local-plan-response/email-reps/3923-Martin Maloney.pdf</t>
  </si>
  <si>
    <t>0403</t>
  </si>
  <si>
    <t>Martin Newman</t>
  </si>
  <si>
    <t>https://www.enfield.gov.uk?a=24101:local-plan-response/email-reps/0403-Martin Newman.pdf</t>
  </si>
  <si>
    <t>0290</t>
  </si>
  <si>
    <t>https://www.enfield.gov.uk?a=24101:local-plan-response/email-reps/0290-Martin Newport.pdf</t>
  </si>
  <si>
    <t>2088</t>
  </si>
  <si>
    <t>Martin Palmer</t>
  </si>
  <si>
    <t>https://www.enfield.gov.uk?a=24101:local-plan-response/email-reps/2088-Martin Palmer.pdf</t>
  </si>
  <si>
    <t>2140</t>
  </si>
  <si>
    <t>Martin Pratt</t>
  </si>
  <si>
    <t>https://www.enfield.gov.uk?a=24101:local-plan-response/email-reps/2140-Martin Pratt.pdf</t>
  </si>
  <si>
    <t>4441</t>
  </si>
  <si>
    <t>Martin Randall</t>
  </si>
  <si>
    <t>https://www.enfield.gov.uk?a=24101:local-plan-response/email-reps/4441-Martin Randall.pdf</t>
  </si>
  <si>
    <t>2562</t>
  </si>
  <si>
    <t>Martin Russo</t>
  </si>
  <si>
    <t>https://www.enfield.gov.uk?a=24101:local-plan-response/email-reps/2562-Martin Russo.pdf</t>
  </si>
  <si>
    <t>2505</t>
  </si>
  <si>
    <t>Martin Sugg and Samantha Gutteridge</t>
  </si>
  <si>
    <t>https://www.enfield.gov.uk?a=24101:local-plan-response/email-reps/2505-Martin Sugg and Samantha Gutteridge.pdf</t>
  </si>
  <si>
    <t>0498</t>
  </si>
  <si>
    <t>Martina Ferry</t>
  </si>
  <si>
    <t>https://www.enfield.gov.uk?a=24101:local-plan-response/email-reps/0498-Martina Ferry.pdf</t>
  </si>
  <si>
    <t>4264</t>
  </si>
  <si>
    <t>Martina Fitzgerald</t>
  </si>
  <si>
    <t>https://www.enfield.gov.uk?a=24101:local-plan-response/email-reps/4264-Martina Fitzgerald.pdf</t>
  </si>
  <si>
    <t>4366</t>
  </si>
  <si>
    <t>Martina Keller</t>
  </si>
  <si>
    <t>https://www.enfield.gov.uk?a=24101:local-plan-response/email-reps/4366-Martina Keller.pdf</t>
  </si>
  <si>
    <t>0692</t>
  </si>
  <si>
    <t>Martina Land</t>
  </si>
  <si>
    <t>https://www.enfield.gov.uk?a=24101:local-plan-response/email-reps/0692-Martina Land.pdf</t>
  </si>
  <si>
    <t>2945</t>
  </si>
  <si>
    <t>Martine Roberts</t>
  </si>
  <si>
    <t>https://www.enfield.gov.uk?a=24101:local-plan-response/email-reps/2945-Martine Roberts.pdf</t>
  </si>
  <si>
    <t>2826</t>
  </si>
  <si>
    <t>Martyn Jones</t>
  </si>
  <si>
    <t>https://www.enfield.gov.uk?a=24101:local-plan-response/email-reps/2826-Martyn Jones.pdf</t>
  </si>
  <si>
    <t>4100</t>
  </si>
  <si>
    <t>Martyn Lee</t>
  </si>
  <si>
    <t>https://www.enfield.gov.uk?a=24101:local-plan-response/email-reps/4100-Martyn Lee.pdf</t>
  </si>
  <si>
    <t>3470</t>
  </si>
  <si>
    <t>Martyn William Robert Neville</t>
  </si>
  <si>
    <t>https://www.enfield.gov.uk?a=24101:local-plan-response/email-reps/3470-Martyn William Robert Neville.pdf</t>
  </si>
  <si>
    <t>4294</t>
  </si>
  <si>
    <t>Martyna Radaczynska</t>
  </si>
  <si>
    <t>https://www.enfield.gov.uk?a=24101:local-plan-response/email-reps/4294-Martyna Radaczynska.pdf</t>
  </si>
  <si>
    <t>3133</t>
  </si>
  <si>
    <t>Marval</t>
  </si>
  <si>
    <t>https://www.enfield.gov.uk?a=24101:local-plan-response/email-reps/3133-Marval.pdf</t>
  </si>
  <si>
    <t>2012</t>
  </si>
  <si>
    <t>Mary A Hickey</t>
  </si>
  <si>
    <t>https://www.enfield.gov.uk?a=24101:local-plan-response/email-reps/2012-Mary A Hickey.pdf</t>
  </si>
  <si>
    <t>2692</t>
  </si>
  <si>
    <t>Mary Bolton</t>
  </si>
  <si>
    <t>https://www.enfield.gov.uk?a=24101:local-plan-response/email-reps/2692-Mary Bolton.pdf</t>
  </si>
  <si>
    <t>4000</t>
  </si>
  <si>
    <t>Mary C Wood</t>
  </si>
  <si>
    <t>https://www.enfield.gov.uk?a=24101:local-plan-response/email-reps/4000-Mary C Wood.pdf</t>
  </si>
  <si>
    <t>0674</t>
  </si>
  <si>
    <t>Mary Constantinides</t>
  </si>
  <si>
    <t>https://www.enfield.gov.uk?a=24101:local-plan-response/email-reps/0674-Mary Constantinides.pdf</t>
  </si>
  <si>
    <t>1707</t>
  </si>
  <si>
    <t>Mary Crossland</t>
  </si>
  <si>
    <t>https://www.enfield.gov.uk?a=24101:local-plan-response/email-reps/1707-Mary Crossland.pdf</t>
  </si>
  <si>
    <t>2156</t>
  </si>
  <si>
    <t>https://www.enfield.gov.uk?a=24101:local-plan-response/email-reps/2156-Mary Crossland.pdf</t>
  </si>
  <si>
    <t>2832</t>
  </si>
  <si>
    <t>Mary Cullinane</t>
  </si>
  <si>
    <t>https://www.enfield.gov.uk?a=24101:local-plan-response/email-reps/2832-Mary Cullinane.pdf</t>
  </si>
  <si>
    <t>0214</t>
  </si>
  <si>
    <t>Mary Dixon</t>
  </si>
  <si>
    <t>https://www.enfield.gov.uk?a=24101:local-plan-response/email-reps/0214-Mary Dixon.pdf</t>
  </si>
  <si>
    <t>Mary Duggan</t>
  </si>
  <si>
    <t>https://www.enfield.gov.uk?a=24101:local-plan-response/email-reps/4539-Mary Duggan.pdf</t>
  </si>
  <si>
    <t>3048</t>
  </si>
  <si>
    <t>Mary Dugon</t>
  </si>
  <si>
    <t>https://www.enfield.gov.uk?a=24101:local-plan-response/email-reps/3048-Mary Dugon.pdf</t>
  </si>
  <si>
    <t>2634</t>
  </si>
  <si>
    <t>Mary E Palmer</t>
  </si>
  <si>
    <t>https://www.enfield.gov.uk?a=24101:local-plan-response/email-reps/2634-Mary E Palmer.pdf</t>
  </si>
  <si>
    <t>3254</t>
  </si>
  <si>
    <t>Mary Jackson</t>
  </si>
  <si>
    <t>https://www.enfield.gov.uk?a=24101:local-plan-response/email-reps/3254-Mary Jackson.pdf</t>
  </si>
  <si>
    <t>1397</t>
  </si>
  <si>
    <t>MARY KELLY</t>
  </si>
  <si>
    <t>https://www.enfield.gov.uk?a=24101:local-plan-response/email-reps/1397-MARY KELLY.pdf</t>
  </si>
  <si>
    <t>1409</t>
  </si>
  <si>
    <t>https://www.enfield.gov.uk?a=24101:local-plan-response/email-reps/1409-MARY KELLY.pdf</t>
  </si>
  <si>
    <t>1049</t>
  </si>
  <si>
    <t>Mary Koullapis</t>
  </si>
  <si>
    <t>https://www.enfield.gov.uk?a=24101:local-plan-response/email-reps/1049-Mary Koullapis.pdf</t>
  </si>
  <si>
    <t>3911</t>
  </si>
  <si>
    <t>Mary Lewis</t>
  </si>
  <si>
    <t>https://www.enfield.gov.uk?a=24101:local-plan-response/email-reps/3911-Mary Lewis.pdf</t>
  </si>
  <si>
    <t>4158</t>
  </si>
  <si>
    <t>mary longford</t>
  </si>
  <si>
    <t>https://www.enfield.gov.uk?a=24101:local-plan-response/email-reps/4158-mary longford.pdf</t>
  </si>
  <si>
    <t>2015</t>
  </si>
  <si>
    <t>Mary Meehan</t>
  </si>
  <si>
    <t>https://www.enfield.gov.uk?a=24101:local-plan-response/email-reps/2015-Mary Meehan.pdf</t>
  </si>
  <si>
    <t>0710</t>
  </si>
  <si>
    <t>Mary Morcos</t>
  </si>
  <si>
    <t>https://www.enfield.gov.uk?a=24101:local-plan-response/email-reps/0710-Mary Morcos.pdf</t>
  </si>
  <si>
    <t>3082</t>
  </si>
  <si>
    <t>Mary Nixon</t>
  </si>
  <si>
    <t>https://www.enfield.gov.uk?a=24101:local-plan-response/email-reps/3082-Mary Nixon.pdf</t>
  </si>
  <si>
    <t>3104</t>
  </si>
  <si>
    <t>https://www.enfield.gov.uk?a=24101:local-plan-response/email-reps/3104-Mary Nixon.pdf</t>
  </si>
  <si>
    <t>1214</t>
  </si>
  <si>
    <t>Mary Power</t>
  </si>
  <si>
    <t>https://www.enfield.gov.uk?a=24101:local-plan-response/email-reps/1214-Mary Power.pdf</t>
  </si>
  <si>
    <t>2637</t>
  </si>
  <si>
    <t>Mary Richards</t>
  </si>
  <si>
    <t>https://www.enfield.gov.uk?a=24101:local-plan-response/email-reps/2637-Mary Richards.pdf</t>
  </si>
  <si>
    <t>2651</t>
  </si>
  <si>
    <t>https://www.enfield.gov.uk?a=24101:local-plan-response/email-reps/2651-Mary Richards.pdf</t>
  </si>
  <si>
    <t>1193</t>
  </si>
  <si>
    <t>Mary Shilling</t>
  </si>
  <si>
    <t>https://www.enfield.gov.uk?a=24101:local-plan-response/email-reps/1193-Mary Shilling.pdf</t>
  </si>
  <si>
    <t>1952</t>
  </si>
  <si>
    <t>Mary Simmonds</t>
  </si>
  <si>
    <t>https://www.enfield.gov.uk?a=24101:local-plan-response/email-reps/1952-Mary Simmonds.pdf</t>
  </si>
  <si>
    <t>0775</t>
  </si>
  <si>
    <t>Mary Teresa Guinevan</t>
  </si>
  <si>
    <t>https://www.enfield.gov.uk?a=24101:local-plan-response/email-reps/0775-Mary Teresa Guinevan.pdf</t>
  </si>
  <si>
    <t>2574</t>
  </si>
  <si>
    <t>Mary Woodhouse</t>
  </si>
  <si>
    <t>https://www.enfield.gov.uk?a=24101:local-plan-response/email-reps/2574-Mary Woodhouse.pdf</t>
  </si>
  <si>
    <t>0443</t>
  </si>
  <si>
    <t>Marya McInnes</t>
  </si>
  <si>
    <t>https://www.enfield.gov.uk?a=24101:local-plan-response/email-reps/0443-Marya McInnes.pdf</t>
  </si>
  <si>
    <t>1238</t>
  </si>
  <si>
    <t>https://www.enfield.gov.uk?a=24101:local-plan-response/email-reps/1238-Maryanne Edwards.pdf</t>
  </si>
  <si>
    <t>2209</t>
  </si>
  <si>
    <t>MarySol Elimer</t>
  </si>
  <si>
    <t>https://www.enfield.gov.uk?a=24101:local-plan-response/email-reps/2209-MarySol Elimer.pdf</t>
  </si>
  <si>
    <t>0729</t>
  </si>
  <si>
    <t>Mason RANDERWALLA</t>
  </si>
  <si>
    <t>https://www.enfield.gov.uk?a=24101:local-plan-response/email-reps/0729-Mason RANDERWALLA.pdf</t>
  </si>
  <si>
    <t>4467</t>
  </si>
  <si>
    <t>Massimo Di Stefano</t>
  </si>
  <si>
    <t>https://www.enfield.gov.uk?a=24101:local-plan-response/email-reps/4467-Massimo Di Stefano.pdf</t>
  </si>
  <si>
    <t>3742</t>
  </si>
  <si>
    <t>Matilda Cecil</t>
  </si>
  <si>
    <t>https://www.enfield.gov.uk?a=24101:local-plan-response/email-reps/3742-Matilda Cecil.pdf</t>
  </si>
  <si>
    <t>0876</t>
  </si>
  <si>
    <t>Matt Cunningham</t>
  </si>
  <si>
    <t>https://www.enfield.gov.uk?a=24101:local-plan-response/email-reps/0876-Matt Cunningham.pdf</t>
  </si>
  <si>
    <t>1115</t>
  </si>
  <si>
    <t>MATT DEDE</t>
  </si>
  <si>
    <t>https://www.enfield.gov.uk?a=24101:local-plan-response/email-reps/1115-MATT DEDE.pdf</t>
  </si>
  <si>
    <t>0300</t>
  </si>
  <si>
    <t>Matt House</t>
  </si>
  <si>
    <t>https://www.enfield.gov.uk?a=24101:local-plan-response/email-reps/0300-Matt House.pdf</t>
  </si>
  <si>
    <t>2278</t>
  </si>
  <si>
    <t>https://www.enfield.gov.uk?a=24101:local-plan-response/email-reps/2278-Matt House.pdf</t>
  </si>
  <si>
    <t>1109</t>
  </si>
  <si>
    <t>Matt Kelly</t>
  </si>
  <si>
    <t>https://www.enfield.gov.uk?a=24101:local-plan-response/email-reps/1109-Matt Kelly.pdf</t>
  </si>
  <si>
    <t>1398</t>
  </si>
  <si>
    <t>https://www.enfield.gov.uk?a=24101:local-plan-response/email-reps/1398-Matt Kelly.pdf</t>
  </si>
  <si>
    <t>4381</t>
  </si>
  <si>
    <t>Matt Killian</t>
  </si>
  <si>
    <t>https://www.enfield.gov.uk?a=24101:local-plan-response/email-reps/4381-Matt Killian.pdf</t>
  </si>
  <si>
    <t>4074</t>
  </si>
  <si>
    <t>Matt Lewis</t>
  </si>
  <si>
    <t>https://www.enfield.gov.uk?a=24101:local-plan-response/email-reps/4074-Matt Lewis.pdf</t>
  </si>
  <si>
    <t>2867</t>
  </si>
  <si>
    <t>Matt Loomis</t>
  </si>
  <si>
    <t>https://www.enfield.gov.uk?a=24101:local-plan-response/email-reps/2867-Matt Loomis.pdf</t>
  </si>
  <si>
    <t>2067</t>
  </si>
  <si>
    <t>Matt McLaren</t>
  </si>
  <si>
    <t>https://www.enfield.gov.uk?a=24101:local-plan-response/email-reps/2067-Matt McLaren.pdf</t>
  </si>
  <si>
    <t>2888</t>
  </si>
  <si>
    <t>Mattan Shahar</t>
  </si>
  <si>
    <t>https://www.enfield.gov.uk?a=24101:local-plan-response/email-reps/2888-Mattan Shahar.pdf</t>
  </si>
  <si>
    <t>1927</t>
  </si>
  <si>
    <t>Matthew Bowen</t>
  </si>
  <si>
    <t>https://www.enfield.gov.uk?a=24101:local-plan-response/email-reps/1927-Matthew Bowen.pdf</t>
  </si>
  <si>
    <t>2854</t>
  </si>
  <si>
    <t>Matthew Burbedge</t>
  </si>
  <si>
    <t>https://www.enfield.gov.uk?a=24101:local-plan-response/email-reps/2854-Matthew Burbedge.pdf</t>
  </si>
  <si>
    <t>0386</t>
  </si>
  <si>
    <t>Matthew Cox</t>
  </si>
  <si>
    <t>https://www.enfield.gov.uk?a=24101:local-plan-response/email-reps/0386-Matthew Cox.pdf</t>
  </si>
  <si>
    <t>1412</t>
  </si>
  <si>
    <t>Matthew Davies</t>
  </si>
  <si>
    <t>https://www.enfield.gov.uk?a=24101:local-plan-response/email-reps/1412-Matthew Davies.pdf</t>
  </si>
  <si>
    <t>1845</t>
  </si>
  <si>
    <t>https://www.enfield.gov.uk?a=24101:local-plan-response/email-reps/1845-Matthew Davies.pdf</t>
  </si>
  <si>
    <t>4153</t>
  </si>
  <si>
    <t>Matthew Hosier</t>
  </si>
  <si>
    <t>https://www.enfield.gov.uk?a=24101:local-plan-response/email-reps/4153-Matthew Hosier.pdf</t>
  </si>
  <si>
    <t>4368</t>
  </si>
  <si>
    <t>Matthew Lee</t>
  </si>
  <si>
    <t>https://www.enfield.gov.uk?a=24101:local-plan-response/email-reps/4368-Matthew Lee.pdf</t>
  </si>
  <si>
    <t>2879</t>
  </si>
  <si>
    <t>Matthew Lizzy</t>
  </si>
  <si>
    <t>https://www.enfield.gov.uk?a=24101:local-plan-response/email-reps/2879-Matthew Lizzy.pdf</t>
  </si>
  <si>
    <t>2605</t>
  </si>
  <si>
    <t>Matthew Nussey</t>
  </si>
  <si>
    <t>https://www.enfield.gov.uk?a=24101:local-plan-response/email-reps/2605-Matthew Nussey.pdf</t>
  </si>
  <si>
    <t>2406</t>
  </si>
  <si>
    <t>Matthew Papasavva</t>
  </si>
  <si>
    <t>https://www.enfield.gov.uk?a=24101:local-plan-response/email-reps/2406-Matthew Papasavva.pdf</t>
  </si>
  <si>
    <t>4219</t>
  </si>
  <si>
    <t>Matthew Ranger</t>
  </si>
  <si>
    <t>https://www.enfield.gov.uk?a=24101:local-plan-response/email-reps/4219-Matthew Ranger.pdf</t>
  </si>
  <si>
    <t>1111</t>
  </si>
  <si>
    <t>Matthew Soares</t>
  </si>
  <si>
    <t>https://www.enfield.gov.uk?a=24101:local-plan-response/email-reps/1111-Matthew Soares.pdf</t>
  </si>
  <si>
    <t>0004</t>
  </si>
  <si>
    <t>Matthew Swingland</t>
  </si>
  <si>
    <t>https://www.enfield.gov.uk?a=24101:local-plan-response/email-reps/0004-Matthew Swingland.pdf</t>
  </si>
  <si>
    <t>4420</t>
  </si>
  <si>
    <t>Matthew Thomas</t>
  </si>
  <si>
    <t>https://www.enfield.gov.uk?a=24101:local-plan-response/email-reps/4420-Matthew Thomas.pdf</t>
  </si>
  <si>
    <t>3397</t>
  </si>
  <si>
    <t>Matthew Woods</t>
  </si>
  <si>
    <t>https://www.enfield.gov.uk?a=24101:local-plan-response/email-reps/3397-Matthew Woods.pdf</t>
  </si>
  <si>
    <t>0444</t>
  </si>
  <si>
    <t>MAUREEN D'ARCY</t>
  </si>
  <si>
    <t>https://www.enfield.gov.uk?a=24101:local-plan-response/email-reps/0444-MAUREEN D'ARCY.pdf</t>
  </si>
  <si>
    <t>1595</t>
  </si>
  <si>
    <t>Maureen Ferguson</t>
  </si>
  <si>
    <t>https://www.enfield.gov.uk?a=24101:local-plan-response/email-reps/1595-Maureen Ferguson-Clark.pdf</t>
  </si>
  <si>
    <t>1057</t>
  </si>
  <si>
    <t>Maureen Molloy</t>
  </si>
  <si>
    <t>https://www.enfield.gov.uk?a=24101:local-plan-response/email-reps/1057-Maureen Molloy.pdf</t>
  </si>
  <si>
    <t>0138</t>
  </si>
  <si>
    <t>Maurice Coxall</t>
  </si>
  <si>
    <t>https://www.enfield.gov.uk?a=24101:local-plan-response/email-reps/0138-Maurice Coxall.pdf</t>
  </si>
  <si>
    <t>0602</t>
  </si>
  <si>
    <t>https://www.enfield.gov.uk?a=24101:local-plan-response/email-reps/0602-Maurice Coxall.pdf</t>
  </si>
  <si>
    <t>3022</t>
  </si>
  <si>
    <t>Max Moore</t>
  </si>
  <si>
    <t>https://www.enfield.gov.uk?a=24101:local-plan-response/email-reps/3022-Max Moore.pdf</t>
  </si>
  <si>
    <t>4348</t>
  </si>
  <si>
    <t>Max Nicholas</t>
  </si>
  <si>
    <t>https://www.enfield.gov.uk?a=24101:local-plan-response/email-reps/4348-Max Nicholas.pdf</t>
  </si>
  <si>
    <t>3524</t>
  </si>
  <si>
    <t>Max Randolph</t>
  </si>
  <si>
    <t>https://www.enfield.gov.uk?a=24101:local-plan-response/email-reps/3524-Max Randolph.pdf</t>
  </si>
  <si>
    <t>2451</t>
  </si>
  <si>
    <t>Max Rose</t>
  </si>
  <si>
    <t>https://www.enfield.gov.uk?a=24101:local-plan-response/email-reps/2451-Max Rose.pdf</t>
  </si>
  <si>
    <t>2459</t>
  </si>
  <si>
    <t>Maxwell</t>
  </si>
  <si>
    <t>https://www.enfield.gov.uk?a=24101:local-plan-response/email-reps/2459-Maxwell.pdf</t>
  </si>
  <si>
    <t>1459</t>
  </si>
  <si>
    <t>https://www.enfield.gov.uk?a=24101:local-plan-response/email-reps/1459-Maya.pdf</t>
  </si>
  <si>
    <t>1828</t>
  </si>
  <si>
    <t>Meera Anand</t>
  </si>
  <si>
    <t>https://www.enfield.gov.uk?a=24101:local-plan-response/email-reps/1828-Meera Anand.pdf</t>
  </si>
  <si>
    <t>0970</t>
  </si>
  <si>
    <t>Meera Anandakumar</t>
  </si>
  <si>
    <t>https://www.enfield.gov.uk?a=24101:local-plan-response/email-reps/0970-Meera Anandakumar.pdf</t>
  </si>
  <si>
    <t>4603</t>
  </si>
  <si>
    <t>Mel Abeysinghe</t>
  </si>
  <si>
    <t>https://www.enfield.gov.uk?a=24101:local-plan-response/email-reps/4603-Mel Abeysinghe.pdf</t>
  </si>
  <si>
    <t>0979</t>
  </si>
  <si>
    <t>Melanie Bates</t>
  </si>
  <si>
    <t>https://www.enfield.gov.uk?a=24101:local-plan-response/email-reps/0979-Melanie Bates.pdf</t>
  </si>
  <si>
    <t>2519</t>
  </si>
  <si>
    <t>Melanie Coghlan</t>
  </si>
  <si>
    <t>https://www.enfield.gov.uk?a=24101:local-plan-response/email-reps/2519-Melanie Coghlan.pdf</t>
  </si>
  <si>
    <t>2528</t>
  </si>
  <si>
    <t>https://www.enfield.gov.uk?a=24101:local-plan-response/email-reps/2528-Melanie Coghlan.pdf</t>
  </si>
  <si>
    <t>4451</t>
  </si>
  <si>
    <t>https://www.enfield.gov.uk?a=24101:local-plan-response/email-reps/4451-Melanie Coghlan.pdf</t>
  </si>
  <si>
    <t>0415</t>
  </si>
  <si>
    <t>Melanie Williams Browne</t>
  </si>
  <si>
    <t>https://www.enfield.gov.uk?a=24101:local-plan-response/email-reps/0415-Melanie Williams Browne.pdf</t>
  </si>
  <si>
    <t>Melanie Williams Browne 02</t>
  </si>
  <si>
    <t>https://www.enfield.gov.uk?a=24101:local-plan-response/email-reps/0415-Melanie Williams Browne 02.pdf</t>
  </si>
  <si>
    <t>2680</t>
  </si>
  <si>
    <t>Melda Hassan</t>
  </si>
  <si>
    <t>https://www.enfield.gov.uk?a=24101:local-plan-response/email-reps/2680-Melda Hassan.pdf</t>
  </si>
  <si>
    <t>0170</t>
  </si>
  <si>
    <t>Melda Lowes</t>
  </si>
  <si>
    <t>https://www.enfield.gov.uk?a=24101:local-plan-response/email-reps/0170-Melda Lowes.pdf</t>
  </si>
  <si>
    <t>3490</t>
  </si>
  <si>
    <t>Melisa Tourt Unal</t>
  </si>
  <si>
    <t>https://www.enfield.gov.uk?a=24101:local-plan-response/email-reps/3490-Melisa Tourt Unal.pdf</t>
  </si>
  <si>
    <t>0342</t>
  </si>
  <si>
    <t>Melissa Coles</t>
  </si>
  <si>
    <t>https://www.enfield.gov.uk?a=24101:local-plan-response/email-reps/0342-Melissa Coles- extract-rammey-marsh.pdf</t>
  </si>
  <si>
    <t>https://www.enfield.gov.uk?a=24101:local-plan-response/email-reps/0342-Melissa Coles-extract-chase-park.pdf</t>
  </si>
  <si>
    <t>https://www.enfield.gov.uk?a=24101:local-plan-response/email-reps/0342-Melissa Coles-extract-crews-hill.pdf</t>
  </si>
  <si>
    <t>https://www.enfield.gov.uk?a=24101:local-plan-response/email-reps/0342-Melissa Coles-extract-hadley-wood.pdf</t>
  </si>
  <si>
    <t>https://www.enfield.gov.uk?a=24101:local-plan-response/email-reps/0342-Melissa Coles-extract-spurs.pdf</t>
  </si>
  <si>
    <t>https://www.enfield.gov.uk?a=24101:local-plan-response/email-reps/0342-Melissa Coles.pdf</t>
  </si>
  <si>
    <t>3498</t>
  </si>
  <si>
    <t>Melissa Turner</t>
  </si>
  <si>
    <t>https://www.enfield.gov.uk?a=24101:local-plan-response/email-reps/3498-Melissa Turner.pdf</t>
  </si>
  <si>
    <t>2885</t>
  </si>
  <si>
    <t>Melita D'Souza</t>
  </si>
  <si>
    <t>https://www.enfield.gov.uk?a=24101:local-plan-response/email-reps/2885-Melita D'Souza.pdf</t>
  </si>
  <si>
    <t>0243</t>
  </si>
  <si>
    <t>Melvyn Newman</t>
  </si>
  <si>
    <t>https://www.enfield.gov.uk?a=24101:local-plan-response/email-reps/0243-Melvyn Newman.pdf</t>
  </si>
  <si>
    <t>2086</t>
  </si>
  <si>
    <t>https://www.enfield.gov.uk?a=24101:local-plan-response/email-reps/2086-Melvyn Newman.pdf</t>
  </si>
  <si>
    <t>3417</t>
  </si>
  <si>
    <t>Melvyn Samuels</t>
  </si>
  <si>
    <t>https://www.enfield.gov.uk?a=24101:local-plan-response/email-reps/3417-Melvyn Samuels.pdf</t>
  </si>
  <si>
    <t>3468</t>
  </si>
  <si>
    <t>Mercan Dag</t>
  </si>
  <si>
    <t>https://www.enfield.gov.uk?a=24101:local-plan-response/email-reps/3468-Mercan Dag.pdf</t>
  </si>
  <si>
    <t>2673</t>
  </si>
  <si>
    <t>Meredith Soares</t>
  </si>
  <si>
    <t>https://www.enfield.gov.uk?a=24101:local-plan-response/email-reps/2673-Meredith Soares.pdf</t>
  </si>
  <si>
    <t>3657</t>
  </si>
  <si>
    <t>Merola, Carmen</t>
  </si>
  <si>
    <t>https://www.enfield.gov.uk?a=24101:local-plan-response/email-reps/3657-Merola, Carmen.pdf</t>
  </si>
  <si>
    <t>0449</t>
  </si>
  <si>
    <t>Merter Hilmi</t>
  </si>
  <si>
    <t>https://www.enfield.gov.uk?a=24101:local-plan-response/email-reps/0449-Merter Hilmi.pdf</t>
  </si>
  <si>
    <t>Merter Hilmi 02</t>
  </si>
  <si>
    <t>https://www.enfield.gov.uk?a=24101:local-plan-response/email-reps/0449-Merter Hilmi 02.pdf</t>
  </si>
  <si>
    <t>2554</t>
  </si>
  <si>
    <t>Mete Redif</t>
  </si>
  <si>
    <t>https://www.enfield.gov.uk?a=24101:local-plan-response/email-reps/2554-Mete Redif.pdf</t>
  </si>
  <si>
    <t>3316</t>
  </si>
  <si>
    <t>meyrem huseyin</t>
  </si>
  <si>
    <t>https://www.enfield.gov.uk?a=24101:local-plan-response/email-reps/3316-meyrem huseyin.pdf</t>
  </si>
  <si>
    <t>3321</t>
  </si>
  <si>
    <t>Meyrem Huseyin</t>
  </si>
  <si>
    <t>https://www.enfield.gov.uk?a=24101:local-plan-response/email-reps/3321-Meyrem Huseyin.pdf</t>
  </si>
  <si>
    <t>4504</t>
  </si>
  <si>
    <t>MG Brennan</t>
  </si>
  <si>
    <t>https://www.enfield.gov.uk?a=24101:local-plan-response/email-reps/4504-MG Brennan.pdf</t>
  </si>
  <si>
    <t>3141</t>
  </si>
  <si>
    <t>Mia Sofoluwe</t>
  </si>
  <si>
    <t>https://www.enfield.gov.uk?a=24101:local-plan-response/email-reps/3141-Mia Sofoluwe.pdf</t>
  </si>
  <si>
    <t>2408</t>
  </si>
  <si>
    <t>Micaela Cook</t>
  </si>
  <si>
    <t>https://www.enfield.gov.uk?a=24101:local-plan-response/email-reps/2408-Micaela Cook.pdf</t>
  </si>
  <si>
    <t>3234</t>
  </si>
  <si>
    <t>Michael Barnett</t>
  </si>
  <si>
    <t>https://www.enfield.gov.uk?a=24101:local-plan-response/email-reps/3234-Michael Barnett.pdf</t>
  </si>
  <si>
    <t>1347</t>
  </si>
  <si>
    <t>Michael Bartlett</t>
  </si>
  <si>
    <t>https://www.enfield.gov.uk?a=24101:local-plan-response/email-reps/1347-Michael Bartlett.pdf</t>
  </si>
  <si>
    <t>4474</t>
  </si>
  <si>
    <t>Michael Baxter</t>
  </si>
  <si>
    <t>https://www.enfield.gov.uk?a=24101:local-plan-response/email-reps/4474-Michael Baxter.pdf</t>
  </si>
  <si>
    <t>3813</t>
  </si>
  <si>
    <t>Michael Bridger</t>
  </si>
  <si>
    <t>https://www.enfield.gov.uk?a=24101:local-plan-response/email-reps/3813-Michael Bridger.pdf</t>
  </si>
  <si>
    <t>0762</t>
  </si>
  <si>
    <t>Michael Brown</t>
  </si>
  <si>
    <t>https://www.enfield.gov.uk?a=24101:local-plan-response/email-reps/0762-Michael Brown.pdf</t>
  </si>
  <si>
    <t>3271</t>
  </si>
  <si>
    <t>Michael Browne</t>
  </si>
  <si>
    <t>https://www.enfield.gov.uk?a=24101:local-plan-response/email-reps/3271-Michael Browne.pdf</t>
  </si>
  <si>
    <t>1097</t>
  </si>
  <si>
    <t>Michael Chilton</t>
  </si>
  <si>
    <t>https://www.enfield.gov.uk?a=24101:local-plan-response/email-reps/1097-Michael Chilton.pdf</t>
  </si>
  <si>
    <t>1112</t>
  </si>
  <si>
    <t>https://www.enfield.gov.uk?a=24101:local-plan-response/email-reps/1112-Michael Chilton.pdf</t>
  </si>
  <si>
    <t>3683</t>
  </si>
  <si>
    <t>Michael Clary</t>
  </si>
  <si>
    <t>https://www.enfield.gov.uk?a=24101:local-plan-response/email-reps/3683-Michael Clary.pdf</t>
  </si>
  <si>
    <t>1748</t>
  </si>
  <si>
    <t>Michael Cloizou</t>
  </si>
  <si>
    <t>https://www.enfield.gov.uk?a=24101:local-plan-response/email-reps/1748-Michael Cloizou.pdf</t>
  </si>
  <si>
    <t>3325</t>
  </si>
  <si>
    <t>Michael Copues</t>
  </si>
  <si>
    <t>https://www.enfield.gov.uk?a=24101:local-plan-response/email-reps/3325-Michael Copues.pdf</t>
  </si>
  <si>
    <t>1278</t>
  </si>
  <si>
    <t>Michael Cosh</t>
  </si>
  <si>
    <t>https://www.enfield.gov.uk?a=24101:local-plan-response/email-reps/1278-Michael Cosh.pdf</t>
  </si>
  <si>
    <t>1216</t>
  </si>
  <si>
    <t>Michael Crowdy</t>
  </si>
  <si>
    <t>https://www.enfield.gov.uk?a=24101:local-plan-response/email-reps/1216-Michael Crowdy.pdf</t>
  </si>
  <si>
    <t>3520</t>
  </si>
  <si>
    <t>Michael Dutnall</t>
  </si>
  <si>
    <t>https://www.enfield.gov.uk?a=24101:local-plan-response/email-reps/3520-Michael Dutnall.pdf</t>
  </si>
  <si>
    <t>0321</t>
  </si>
  <si>
    <t>https://www.enfield.gov.uk?a=24101:local-plan-response/email-reps/0321-Michael Elimer.pdf</t>
  </si>
  <si>
    <t>1958</t>
  </si>
  <si>
    <t>Michael Fox</t>
  </si>
  <si>
    <t>https://www.enfield.gov.uk?a=24101:local-plan-response/email-reps/1958-Michael Fox.pdf</t>
  </si>
  <si>
    <t>1868</t>
  </si>
  <si>
    <t>Michael Griffin</t>
  </si>
  <si>
    <t>https://www.enfield.gov.uk?a=24101:local-plan-response/email-reps/1868-Michael Griffin.pdf</t>
  </si>
  <si>
    <t>3819</t>
  </si>
  <si>
    <t>Michael Harding</t>
  </si>
  <si>
    <t>https://www.enfield.gov.uk?a=24101:local-plan-response/email-reps/3819-Michael Harding.pdf</t>
  </si>
  <si>
    <t>0433</t>
  </si>
  <si>
    <t>Michael Harmsworth</t>
  </si>
  <si>
    <t>https://www.enfield.gov.uk?a=24101:local-plan-response/email-reps/0433-Michael Harmsworth.pdf</t>
  </si>
  <si>
    <t>0900</t>
  </si>
  <si>
    <t>Michael Hirschl</t>
  </si>
  <si>
    <t>https://www.enfield.gov.uk?a=24101:local-plan-response/email-reps/0900-Michael Hirschl.pdf</t>
  </si>
  <si>
    <t>3487</t>
  </si>
  <si>
    <t>Michael Hopkins</t>
  </si>
  <si>
    <t>https://www.enfield.gov.uk?a=24101:local-plan-response/email-reps/3487-Michael Hopkins.pdf</t>
  </si>
  <si>
    <t>0917</t>
  </si>
  <si>
    <t>Michael J Janes</t>
  </si>
  <si>
    <t>https://www.enfield.gov.uk?a=24101:local-plan-response/email-reps/0917-Michael J Janes.pdf</t>
  </si>
  <si>
    <t>1007</t>
  </si>
  <si>
    <t>Michael J Rawlinson</t>
  </si>
  <si>
    <t>https://www.enfield.gov.uk?a=24101:local-plan-response/email-reps/1007-Michael J Rawlinson.pdf</t>
  </si>
  <si>
    <t>4196</t>
  </si>
  <si>
    <t>Michael John Chesworth</t>
  </si>
  <si>
    <t>https://www.enfield.gov.uk?a=24101:local-plan-response/email-reps/4196-Michael John Chesworth.pdf</t>
  </si>
  <si>
    <t>1260</t>
  </si>
  <si>
    <t>Michael Lord</t>
  </si>
  <si>
    <t>https://www.enfield.gov.uk?a=24101:local-plan-response/email-reps/1260-Michael Lord.pdf</t>
  </si>
  <si>
    <t>3112</t>
  </si>
  <si>
    <t>Michael Luck</t>
  </si>
  <si>
    <t>https://www.enfield.gov.uk?a=24101:local-plan-response/email-reps/3112-Michael Luck.pdf</t>
  </si>
  <si>
    <t>4464</t>
  </si>
  <si>
    <t>Michael Mac</t>
  </si>
  <si>
    <t>https://www.enfield.gov.uk?a=24101:local-plan-response/email-reps/4464-Michael Mac.pdf</t>
  </si>
  <si>
    <t>3059</t>
  </si>
  <si>
    <t>Michael Malakouna</t>
  </si>
  <si>
    <t>https://www.enfield.gov.uk?a=24101:local-plan-response/email-reps/3059-Michael Malakouna.pdf</t>
  </si>
  <si>
    <t>0706</t>
  </si>
  <si>
    <t>Michael Morcos</t>
  </si>
  <si>
    <t>https://www.enfield.gov.uk?a=24101:local-plan-response/email-reps/0706-Michael Morcos.pdf</t>
  </si>
  <si>
    <t>0477</t>
  </si>
  <si>
    <t>Michael N McCann</t>
  </si>
  <si>
    <t>https://www.enfield.gov.uk?a=24101:local-plan-response/email-reps/0477-Michael N McCann.pdf</t>
  </si>
  <si>
    <t>3614</t>
  </si>
  <si>
    <t>Michael Nicholas</t>
  </si>
  <si>
    <t>https://www.enfield.gov.uk?a=24101:local-plan-response/email-reps/3614-Michael Nicholas.pdf</t>
  </si>
  <si>
    <t>2831</t>
  </si>
  <si>
    <t>Michael Pearce</t>
  </si>
  <si>
    <t>https://www.enfield.gov.uk?a=24101:local-plan-response/email-reps/2831-Michael Pearce.pdf</t>
  </si>
  <si>
    <t>4094</t>
  </si>
  <si>
    <t>Michael Price</t>
  </si>
  <si>
    <t>https://www.enfield.gov.uk?a=24101:local-plan-response/email-reps/4094-Michael Price.pdf</t>
  </si>
  <si>
    <t>2340</t>
  </si>
  <si>
    <t>Michael Sifonios</t>
  </si>
  <si>
    <t>https://www.enfield.gov.uk?a=24101:local-plan-response/email-reps/2340-Michael Sifonios.pdf</t>
  </si>
  <si>
    <t>3069</t>
  </si>
  <si>
    <t>Michael Smith</t>
  </si>
  <si>
    <t>https://www.enfield.gov.uk?a=24101:local-plan-response/email-reps/3069-Michael Smith.pdf</t>
  </si>
  <si>
    <t>Michael Spinks</t>
  </si>
  <si>
    <t>https://www.enfield.gov.uk?a=24101:local-plan-response/email-reps/0259-Michael Spinks.pdf</t>
  </si>
  <si>
    <t>3164</t>
  </si>
  <si>
    <t>Michael Summers</t>
  </si>
  <si>
    <t>https://www.enfield.gov.uk?a=24101:local-plan-response/email-reps/3164-Michael Summers.pdf</t>
  </si>
  <si>
    <t>0120</t>
  </si>
  <si>
    <t>https://www.enfield.gov.uk?a=24101:local-plan-response/email-reps/0120-Michael Tomordy.pdf</t>
  </si>
  <si>
    <t>3975</t>
  </si>
  <si>
    <t>Michael Tryphonides</t>
  </si>
  <si>
    <t>https://www.enfield.gov.uk?a=24101:local-plan-response/email-reps/3975-Michael Tryphonides.pdf</t>
  </si>
  <si>
    <t>2862</t>
  </si>
  <si>
    <t>Michael Watts</t>
  </si>
  <si>
    <t>https://www.enfield.gov.uk?a=24101:local-plan-response/email-reps/2862-Michael Watts.pdf</t>
  </si>
  <si>
    <t>0100</t>
  </si>
  <si>
    <t>Michael Wise</t>
  </si>
  <si>
    <t>https://www.enfield.gov.uk?a=24101:local-plan-response/email-reps/0100-Michael Wise.pdf</t>
  </si>
  <si>
    <t>0777</t>
  </si>
  <si>
    <t>https://www.enfield.gov.uk?a=24101:local-plan-response/email-reps/0777-Michael Wise.pdf</t>
  </si>
  <si>
    <t>2944</t>
  </si>
  <si>
    <t>Michael Wren</t>
  </si>
  <si>
    <t>https://www.enfield.gov.uk?a=24101:local-plan-response/email-reps/2944-Michael Wren.pdf</t>
  </si>
  <si>
    <t>0369</t>
  </si>
  <si>
    <t>Michael Xifafi</t>
  </si>
  <si>
    <t>https://www.enfield.gov.uk?a=24101:local-plan-response/email-reps/0369-Michael Xifafi.pdf</t>
  </si>
  <si>
    <t>2768</t>
  </si>
  <si>
    <t>https://www.enfield.gov.uk?a=24101:local-plan-response/email-reps/2768-Michael Yarwood.pdf</t>
  </si>
  <si>
    <t>2421</t>
  </si>
  <si>
    <t>Michaela H</t>
  </si>
  <si>
    <t>https://www.enfield.gov.uk?a=24101:local-plan-response/email-reps/2421-Michaela H.pdf</t>
  </si>
  <si>
    <t>2194</t>
  </si>
  <si>
    <t>Michela Bruno</t>
  </si>
  <si>
    <t>https://www.enfield.gov.uk?a=24101:local-plan-response/email-reps/2194-Michela Bruno.pdf</t>
  </si>
  <si>
    <t>1114</t>
  </si>
  <si>
    <t>Michele Charles</t>
  </si>
  <si>
    <t>https://www.enfield.gov.uk?a=24101:local-plan-response/email-reps/1114-Michele Charles.pdf</t>
  </si>
  <si>
    <t>2898</t>
  </si>
  <si>
    <t>https://www.enfield.gov.uk?a=24101:local-plan-response/email-reps/2898-Michele Charles.pdf</t>
  </si>
  <si>
    <t>4410</t>
  </si>
  <si>
    <t>michele guimarin</t>
  </si>
  <si>
    <t>https://www.enfield.gov.uk?a=24101:local-plan-response/email-reps/4410-michele guimarin.pdf</t>
  </si>
  <si>
    <t>4546</t>
  </si>
  <si>
    <t>Michele Guimarin, Grace and Jade Brown</t>
  </si>
  <si>
    <t>https://www.enfield.gov.uk?a=24101:local-plan-response/email-reps/4546-Michele Guimarin, Grace and Jade Brown.pdf</t>
  </si>
  <si>
    <t>3441</t>
  </si>
  <si>
    <t>Michele Jones</t>
  </si>
  <si>
    <t>https://www.enfield.gov.uk?a=24101:local-plan-response/email-reps/3441-Michele Jones.pdf</t>
  </si>
  <si>
    <t>4450</t>
  </si>
  <si>
    <t>https://www.enfield.gov.uk?a=24101:local-plan-response/email-reps/4450-Michele Jones.pdf</t>
  </si>
  <si>
    <t>4455</t>
  </si>
  <si>
    <t>https://www.enfield.gov.uk?a=24101:local-plan-response/email-reps/4455-Michele Jones.pdf</t>
  </si>
  <si>
    <t>2940</t>
  </si>
  <si>
    <t>Michele Thomas</t>
  </si>
  <si>
    <t>https://www.enfield.gov.uk?a=24101:local-plan-response/email-reps/2940-Michele Thomas.pdf</t>
  </si>
  <si>
    <t>3968</t>
  </si>
  <si>
    <t>Michele Williams</t>
  </si>
  <si>
    <t>https://www.enfield.gov.uk?a=24101:local-plan-response/email-reps/3968-Michele Williams.pdf</t>
  </si>
  <si>
    <t>2418</t>
  </si>
  <si>
    <t>Michelle Abel</t>
  </si>
  <si>
    <t>https://www.enfield.gov.uk?a=24101:local-plan-response/email-reps/2418-Michelle Abel.pdf</t>
  </si>
  <si>
    <t>3448</t>
  </si>
  <si>
    <t>Michelle Baxter</t>
  </si>
  <si>
    <t>https://www.enfield.gov.uk?a=24101:local-plan-response/email-reps/3448-Michelle Baxter.pdf</t>
  </si>
  <si>
    <t>2111</t>
  </si>
  <si>
    <t>Michelle Gallagher</t>
  </si>
  <si>
    <t>https://www.enfield.gov.uk?a=24101:local-plan-response/email-reps/2111-Michelle Gallagher.pdf</t>
  </si>
  <si>
    <t>0117</t>
  </si>
  <si>
    <t>Michelle Parfitt</t>
  </si>
  <si>
    <t>https://www.enfield.gov.uk?a=24101:local-plan-response/email-reps/0117-Michelle Parfitt.pdf</t>
  </si>
  <si>
    <t>1912</t>
  </si>
  <si>
    <t>https://www.enfield.gov.uk?a=24101:local-plan-response/email-reps/1912-Michelle Vincett.pdf</t>
  </si>
  <si>
    <t>3669</t>
  </si>
  <si>
    <t>Mick Betts</t>
  </si>
  <si>
    <t>https://www.enfield.gov.uk?a=24101:local-plan-response/email-reps/3669-Mick Betts.pdf</t>
  </si>
  <si>
    <t>0947</t>
  </si>
  <si>
    <t>Mick Goodwin</t>
  </si>
  <si>
    <t>https://www.enfield.gov.uk?a=24101:local-plan-response/email-reps/0947-Mick Goodwin.pdf</t>
  </si>
  <si>
    <t>3664</t>
  </si>
  <si>
    <t>Mick McDonagh</t>
  </si>
  <si>
    <t>https://www.enfield.gov.uk?a=24101:local-plan-response/email-reps/3664-Mick McDonagh.pdf</t>
  </si>
  <si>
    <t>0168</t>
  </si>
  <si>
    <t>Mick Wood</t>
  </si>
  <si>
    <t>https://www.enfield.gov.uk?a=24101:local-plan-response/email-reps/0168-Mick Wood.pdf</t>
  </si>
  <si>
    <t>2181</t>
  </si>
  <si>
    <t>Mihir Chakravorty and Archana Chakravorty</t>
  </si>
  <si>
    <t>https://www.enfield.gov.uk?a=24101:local-plan-response/email-reps/2181-Mihir Chakravorty and Archana Chakravorty.pdf</t>
  </si>
  <si>
    <t>2967</t>
  </si>
  <si>
    <t>Mike Barrett</t>
  </si>
  <si>
    <t>https://www.enfield.gov.uk?a=24101:local-plan-response/email-reps/2967-Mike Barrett.pdf</t>
  </si>
  <si>
    <t>1439</t>
  </si>
  <si>
    <t>Mike Bowler</t>
  </si>
  <si>
    <t>https://www.enfield.gov.uk?a=24101:local-plan-response/email-reps/1439-Mike Bowler.pdf</t>
  </si>
  <si>
    <t>1174</t>
  </si>
  <si>
    <t>Mike Daisley</t>
  </si>
  <si>
    <t>https://www.enfield.gov.uk?a=24101:local-plan-response/email-reps/1174-Mike Daisley.pdf</t>
  </si>
  <si>
    <t>0939</t>
  </si>
  <si>
    <t>Mike Fanning</t>
  </si>
  <si>
    <t>https://www.enfield.gov.uk?a=24101:local-plan-response/email-reps/0939-Mike Fanning.pdf</t>
  </si>
  <si>
    <t>1438</t>
  </si>
  <si>
    <t>Mike Finlay</t>
  </si>
  <si>
    <t>https://www.enfield.gov.uk?a=24101:local-plan-response/email-reps/1438-Mike Finlay.pdf</t>
  </si>
  <si>
    <t>1451</t>
  </si>
  <si>
    <t>Mike Georgiou</t>
  </si>
  <si>
    <t>https://www.enfield.gov.uk?a=24101:local-plan-response/email-reps/1451-Mike Georgiou.pdf</t>
  </si>
  <si>
    <t>3686</t>
  </si>
  <si>
    <t>Mike kozlowski BA</t>
  </si>
  <si>
    <t>https://www.enfield.gov.uk?a=24101:local-plan-response/email-reps/3686-Mike kozlowski BA.pdf</t>
  </si>
  <si>
    <t>4228</t>
  </si>
  <si>
    <t>Mike Lawn</t>
  </si>
  <si>
    <t>https://www.enfield.gov.uk?a=24101:local-plan-response/email-reps/4228-Mike Lawn.pdf</t>
  </si>
  <si>
    <t>3967</t>
  </si>
  <si>
    <t>Mike McClean</t>
  </si>
  <si>
    <t>https://www.enfield.gov.uk?a=24101:local-plan-response/email-reps/3967-Mike McClean.pdf</t>
  </si>
  <si>
    <t>3973</t>
  </si>
  <si>
    <t>https://www.enfield.gov.uk?a=24101:local-plan-response/email-reps/3973-Mike McClean.pdf</t>
  </si>
  <si>
    <t>3491</t>
  </si>
  <si>
    <t>Mike Priaulx</t>
  </si>
  <si>
    <t>https://www.enfield.gov.uk?a=24101:local-plan-response/email-reps/3491-Mike Priaulx.pdf</t>
  </si>
  <si>
    <t>3502</t>
  </si>
  <si>
    <t>https://www.enfield.gov.uk?a=24101:local-plan-response/email-reps/3502-Mike Priaulx.pdf</t>
  </si>
  <si>
    <t>3015</t>
  </si>
  <si>
    <t>Miles Chilton</t>
  </si>
  <si>
    <t>https://www.enfield.gov.uk?a=24101:local-plan-response/email-reps/3015-Miles Chilton.pdf</t>
  </si>
  <si>
    <t>4187</t>
  </si>
  <si>
    <t>Millie Schooling</t>
  </si>
  <si>
    <t>https://www.enfield.gov.uk?a=24101:local-plan-response/email-reps/4187-Millie Schooling.pdf</t>
  </si>
  <si>
    <t>1749</t>
  </si>
  <si>
    <t>Mimi Jacques</t>
  </si>
  <si>
    <t>https://www.enfield.gov.uk?a=24101:local-plan-response/email-reps/1749-Mimi Jacques.pdf</t>
  </si>
  <si>
    <t>1930</t>
  </si>
  <si>
    <t>Mira Demeter</t>
  </si>
  <si>
    <t>https://www.enfield.gov.uk?a=24101:local-plan-response/email-reps/1930-Mira Demeter.pdf</t>
  </si>
  <si>
    <t>2384</t>
  </si>
  <si>
    <t>https://www.enfield.gov.uk?a=24101:local-plan-response/email-reps/2384-Mira Demeter.pdf</t>
  </si>
  <si>
    <t>3789</t>
  </si>
  <si>
    <t>Mireille Dady</t>
  </si>
  <si>
    <t>https://www.enfield.gov.uk?a=24101:local-plan-response/email-reps/3789-Mireille Dady.pdf</t>
  </si>
  <si>
    <t>1131</t>
  </si>
  <si>
    <t>Mirella Marenghi</t>
  </si>
  <si>
    <t>https://www.enfield.gov.uk?a=24101:local-plan-response/email-reps/1131-Mirella Marenghi.pdf</t>
  </si>
  <si>
    <t>1524</t>
  </si>
  <si>
    <t>Mirella Nicolaou</t>
  </si>
  <si>
    <t>https://www.enfield.gov.uk?a=24101:local-plan-response/email-reps/1524-Mirella Nicolaou.pdf</t>
  </si>
  <si>
    <t>1464</t>
  </si>
  <si>
    <t>https://www.enfield.gov.uk?a=24101:local-plan-response/email-reps/1464-Miriam.pdf</t>
  </si>
  <si>
    <t>3317</t>
  </si>
  <si>
    <t>Miriam Martin</t>
  </si>
  <si>
    <t>https://www.enfield.gov.uk?a=24101:local-plan-response/email-reps/3317-Miriam Martin.pdf</t>
  </si>
  <si>
    <t>0510</t>
  </si>
  <si>
    <t>Miss AV Koster</t>
  </si>
  <si>
    <t>https://www.enfield.gov.uk?a=24101:local-plan-response/email-reps/0510-Miss AV Koster.pdf</t>
  </si>
  <si>
    <t>0497</t>
  </si>
  <si>
    <t>Miss Jackie Williams</t>
  </si>
  <si>
    <t>https://www.enfield.gov.uk?a=24101:local-plan-response/email-reps/0497-Miss Jackie Williams.pdf</t>
  </si>
  <si>
    <t>0783</t>
  </si>
  <si>
    <t>Mitchel A Lenson</t>
  </si>
  <si>
    <t>https://www.enfield.gov.uk?a=24101:local-plan-response/email-reps/0783-Mitchel A Lenson.pdf</t>
  </si>
  <si>
    <t>2124</t>
  </si>
  <si>
    <t>Mitsu Sapra</t>
  </si>
  <si>
    <t>https://www.enfield.gov.uk?a=24101:local-plan-response/email-reps/2124-Mitsu Sapra.pdf</t>
  </si>
  <si>
    <t>2080</t>
  </si>
  <si>
    <t>Mjellma Kika</t>
  </si>
  <si>
    <t>https://www.enfield.gov.uk?a=24101:local-plan-response/email-reps/2080-Mjellma Kika.pdf</t>
  </si>
  <si>
    <t>2125</t>
  </si>
  <si>
    <t>Mo Kaderia</t>
  </si>
  <si>
    <t>https://www.enfield.gov.uk?a=24101:local-plan-response/email-reps/2125-Mo Kaderia.pdf</t>
  </si>
  <si>
    <t>4560</t>
  </si>
  <si>
    <t>Mohamed El Amin</t>
  </si>
  <si>
    <t>https://www.enfield.gov.uk?a=24101:local-plan-response/email-reps/4560-Mohamed El Amin.pdf</t>
  </si>
  <si>
    <t>3521</t>
  </si>
  <si>
    <t>Mohammed Bhopal</t>
  </si>
  <si>
    <t>https://www.enfield.gov.uk?a=24101:local-plan-response/email-reps/3521-Mohammed Bhopal.pdf</t>
  </si>
  <si>
    <t>4297</t>
  </si>
  <si>
    <t>Mohammed Seghir</t>
  </si>
  <si>
    <t>https://www.enfield.gov.uk?a=24101:local-plan-response/email-reps/4297-Mohammed Seghir.pdf</t>
  </si>
  <si>
    <t>2903</t>
  </si>
  <si>
    <t>Moira Colletta</t>
  </si>
  <si>
    <t>https://www.enfield.gov.uk?a=24101:local-plan-response/email-reps/2903-Moira Colletta.pdf</t>
  </si>
  <si>
    <t>3255</t>
  </si>
  <si>
    <t>https://www.enfield.gov.uk?a=24101:local-plan-response/email-reps/3255-Moira Colletta.pdf</t>
  </si>
  <si>
    <t>4443</t>
  </si>
  <si>
    <t>https://www.enfield.gov.uk?a=24101:local-plan-response/email-reps/4443-Moira Colletta.pdf</t>
  </si>
  <si>
    <t>2790</t>
  </si>
  <si>
    <t>Moira Leatherdale</t>
  </si>
  <si>
    <t>https://www.enfield.gov.uk?a=24101:local-plan-response/email-reps/2790-Moira Leatherdale.pdf</t>
  </si>
  <si>
    <t>4501</t>
  </si>
  <si>
    <t>Moira Stowe</t>
  </si>
  <si>
    <t>https://www.enfield.gov.uk?a=24101:local-plan-response/email-reps/4501-Moira Stowe.pdf</t>
  </si>
  <si>
    <t>1482</t>
  </si>
  <si>
    <t>Molly Taylor</t>
  </si>
  <si>
    <t>https://www.enfield.gov.uk?a=24101:local-plan-response/email-reps/1482-Molly Taylor.pdf</t>
  </si>
  <si>
    <t>0948</t>
  </si>
  <si>
    <t>Monica Rossi</t>
  </si>
  <si>
    <t>https://www.enfield.gov.uk?a=24101:local-plan-response/email-reps/0948-Monica Rossi.pdf</t>
  </si>
  <si>
    <t>2254</t>
  </si>
  <si>
    <t>https://www.enfield.gov.uk?a=24101:local-plan-response/email-reps/2254-Monica Rossi.pdf</t>
  </si>
  <si>
    <t>0160</t>
  </si>
  <si>
    <t>Monica Wood</t>
  </si>
  <si>
    <t>https://www.enfield.gov.uk?a=24101:local-plan-response/email-reps/0160-Monica Wood.pdf</t>
  </si>
  <si>
    <t>2087</t>
  </si>
  <si>
    <t>Monika Turkosz</t>
  </si>
  <si>
    <t>https://www.enfield.gov.uk?a=24101:local-plan-response/email-reps/2087-Monika Turkosz.pdf</t>
  </si>
  <si>
    <t>0072</t>
  </si>
  <si>
    <t>Moreno Perdoni</t>
  </si>
  <si>
    <t>https://www.enfield.gov.uk?a=24101:local-plan-response/email-reps/0072-Moreno Perdoni.pdf</t>
  </si>
  <si>
    <t>4552</t>
  </si>
  <si>
    <t>Morgan Stoddart</t>
  </si>
  <si>
    <t>https://www.enfield.gov.uk?a=24101:local-plan-response/email-reps/4552-Morgan Stoddart.pdf</t>
  </si>
  <si>
    <t>1095</t>
  </si>
  <si>
    <t>Morvarid Dehghany</t>
  </si>
  <si>
    <t>https://www.enfield.gov.uk?a=24101:local-plan-response/email-reps/1095-Morvarid Dehghany.pdf</t>
  </si>
  <si>
    <t>2436</t>
  </si>
  <si>
    <t>Mount House School</t>
  </si>
  <si>
    <t>https://www.enfield.gov.uk?a=24101:local-plan-response/email-reps/2436-Mount House School.pdf</t>
  </si>
  <si>
    <t>2039</t>
  </si>
  <si>
    <t>Mousume De</t>
  </si>
  <si>
    <t>https://www.enfield.gov.uk?a=24101:local-plan-response/email-reps/2039-Mousume De.pdf</t>
  </si>
  <si>
    <t>0835</t>
  </si>
  <si>
    <t>https://www.enfield.gov.uk?a=24101:local-plan-response/email-reps/0835-Mr. D. Mc Dermott.pdf</t>
  </si>
  <si>
    <t>0836</t>
  </si>
  <si>
    <t>https://www.enfield.gov.uk?a=24101:local-plan-response/email-reps/0836-Mr. &amp; Mrs Capaldo.pdf</t>
  </si>
  <si>
    <t>0941</t>
  </si>
  <si>
    <t>https://www.enfield.gov.uk?a=24101:local-plan-response/email-reps/0941-Mr. Dave Copeland.pdf</t>
  </si>
  <si>
    <t>0958</t>
  </si>
  <si>
    <t>https://www.enfield.gov.uk?a=24101:local-plan-response/email-reps/0958-Mr. Roberto &amp; Mrs Jayne Orsi.pdf</t>
  </si>
  <si>
    <t>0995</t>
  </si>
  <si>
    <t>https://www.enfield.gov.uk?a=24101:local-plan-response/email-reps/0995-Mr. Chris Doorbeejah.pdf</t>
  </si>
  <si>
    <t>0996</t>
  </si>
  <si>
    <t>https://www.enfield.gov.uk?a=24101:local-plan-response/email-reps/0996-Mr. Chris Doorbeejah.pdf</t>
  </si>
  <si>
    <t>1071</t>
  </si>
  <si>
    <t>https://www.enfield.gov.uk?a=24101:local-plan-response/email-reps/1071-Mr.S.D.E.Mills.pdf</t>
  </si>
  <si>
    <t>2056</t>
  </si>
  <si>
    <t>https://www.enfield.gov.uk?a=24101:local-plan-response/email-reps/2056-Mr. &amp; Mrs. D. Collins.pdf</t>
  </si>
  <si>
    <t>3847</t>
  </si>
  <si>
    <t>https://www.enfield.gov.uk?a=24101:local-plan-response/email-reps/3847-Mr. Brandon Kinsman.pdf</t>
  </si>
  <si>
    <t>4543</t>
  </si>
  <si>
    <t>Mr &amp; Mrs A Bayes</t>
  </si>
  <si>
    <t>https://www.enfield.gov.uk?a=24101:local-plan-response/email-reps/4543-Mr &amp; Mrs A Bayes.pdf</t>
  </si>
  <si>
    <t>2537</t>
  </si>
  <si>
    <t>MR &amp; MRS Coonjah</t>
  </si>
  <si>
    <t>https://www.enfield.gov.uk?a=24101:local-plan-response/email-reps/2537-MR &amp; MRS Coonjah.pdf</t>
  </si>
  <si>
    <t>2226</t>
  </si>
  <si>
    <t>Mr &amp; Mrs G Casey</t>
  </si>
  <si>
    <t>https://www.enfield.gov.uk?a=24101:local-plan-response/email-reps/2226-Mr &amp; Mrs G Casey.pdf</t>
  </si>
  <si>
    <t>0750</t>
  </si>
  <si>
    <t>Mr &amp; Mrs Gary Fox</t>
  </si>
  <si>
    <t>https://www.enfield.gov.uk?a=24101:local-plan-response/email-reps/0750-Mr &amp; Mrs Gary Fox.pdf</t>
  </si>
  <si>
    <t>0273</t>
  </si>
  <si>
    <t>Mr &amp; Mrs Kyriakou</t>
  </si>
  <si>
    <t>https://www.enfield.gov.uk?a=24101:local-plan-response/email-reps/0273-Mr &amp; Mrs Kyriakou.pdf</t>
  </si>
  <si>
    <t>3771</t>
  </si>
  <si>
    <t>Mr &amp; Mrs Redwood</t>
  </si>
  <si>
    <t>https://www.enfield.gov.uk?a=24101:local-plan-response/email-reps/3771-Mr &amp; Mrs Redwood.pdf</t>
  </si>
  <si>
    <t>2236</t>
  </si>
  <si>
    <t>Mr &amp; Mrs Varnava</t>
  </si>
  <si>
    <t>https://www.enfield.gov.uk?a=24101:local-plan-response/email-reps/2236-Mr &amp; Mrs Varnava.pdf</t>
  </si>
  <si>
    <t>3763</t>
  </si>
  <si>
    <t>Mr A Ahuja &amp; Mrs R Ahuja</t>
  </si>
  <si>
    <t>https://www.enfield.gov.uk?a=24101:local-plan-response/email-reps/3763-Mr A Ahuja &amp; Mrs R Ahuja.pdf</t>
  </si>
  <si>
    <t>Mr A Ahuja &amp; Mrs R Ahuja 01</t>
  </si>
  <si>
    <t>https://www.enfield.gov.uk?a=24101:local-plan-response/email-reps/3763-Mr A Ahuja &amp; Mrs R Ahuja 01.pdf</t>
  </si>
  <si>
    <t>1219</t>
  </si>
  <si>
    <t>Mr Alex Kalogirou</t>
  </si>
  <si>
    <t>https://www.enfield.gov.uk?a=24101:local-plan-response/email-reps/1219-Mr Alex Kalogirou.pdf</t>
  </si>
  <si>
    <t>1401</t>
  </si>
  <si>
    <t>https://www.enfield.gov.uk?a=24101:local-plan-response/email-reps/1401-Mr Alex Kalogirou.pdf</t>
  </si>
  <si>
    <t>1760</t>
  </si>
  <si>
    <t>Mr Alvar Chambers</t>
  </si>
  <si>
    <t>https://www.enfield.gov.uk?a=24101:local-plan-response/email-reps/1760-Mr Alvar Chambers.pdf</t>
  </si>
  <si>
    <t>2154</t>
  </si>
  <si>
    <t>Mr and Mrs McCaughey</t>
  </si>
  <si>
    <t>https://www.enfield.gov.uk?a=24101:local-plan-response/email-reps/2154-Mr and Mrs McCaughey.pdf</t>
  </si>
  <si>
    <t>1445</t>
  </si>
  <si>
    <t>Mr and Mrs Papadopoulos</t>
  </si>
  <si>
    <t>https://www.enfield.gov.uk?a=24101:local-plan-response/email-reps/1445-Mr and Mrs Papadopoulos.pdf</t>
  </si>
  <si>
    <t>1523</t>
  </si>
  <si>
    <t>Mr and Mrs Paps</t>
  </si>
  <si>
    <t>https://www.enfield.gov.uk?a=24101:local-plan-response/email-reps/1523-Mr and Mrs Paps.pdf</t>
  </si>
  <si>
    <t>2581</t>
  </si>
  <si>
    <t>Mr and Mrs Roper</t>
  </si>
  <si>
    <t>https://www.enfield.gov.uk?a=24101:local-plan-response/email-reps/2581-Mr and Mrs Roper.pdf</t>
  </si>
  <si>
    <t>1138</t>
  </si>
  <si>
    <t>Mr Andreas Savva</t>
  </si>
  <si>
    <t>https://www.enfield.gov.uk?a=24101:local-plan-response/email-reps/1138-Mr Andreas Savva.pdf</t>
  </si>
  <si>
    <t>1381</t>
  </si>
  <si>
    <t>Mr Antoniakis Koumis</t>
  </si>
  <si>
    <t>https://www.enfield.gov.uk?a=24101:local-plan-response/email-reps/1381-Mr Antoniakis Koumis.pdf</t>
  </si>
  <si>
    <t>1068</t>
  </si>
  <si>
    <t>Mr Arel</t>
  </si>
  <si>
    <t>https://www.enfield.gov.uk?a=24101:local-plan-response/email-reps/1068-Mr Arel.pdf</t>
  </si>
  <si>
    <t>1688</t>
  </si>
  <si>
    <t>Mr B Joshi</t>
  </si>
  <si>
    <t>https://www.enfield.gov.uk?a=24101:local-plan-response/email-reps/1688-Mr B Joshi.pdf</t>
  </si>
  <si>
    <t>1023</t>
  </si>
  <si>
    <t>Mr Bahout</t>
  </si>
  <si>
    <t>https://www.enfield.gov.uk?a=24101:local-plan-response/email-reps/1023-Mr Bahout.pdf</t>
  </si>
  <si>
    <t>0432</t>
  </si>
  <si>
    <t>Mr C &amp; Patricia Ray</t>
  </si>
  <si>
    <t>https://www.enfield.gov.uk?a=24101:local-plan-response/email-reps/0432-Mr C &amp; Patricia Ray.pdf</t>
  </si>
  <si>
    <t>1060</t>
  </si>
  <si>
    <t>Mr C Jenkin</t>
  </si>
  <si>
    <t>https://www.enfield.gov.uk?a=24101:local-plan-response/email-reps/1060-Mr C Jenkin.pdf</t>
  </si>
  <si>
    <t>0401</t>
  </si>
  <si>
    <t>Mr C Josiffe</t>
  </si>
  <si>
    <t>https://www.enfield.gov.uk?a=24101:local-plan-response/email-reps/0401-Mr C Josiffe.pdf</t>
  </si>
  <si>
    <t>0896</t>
  </si>
  <si>
    <t>Mr Clifford Badger</t>
  </si>
  <si>
    <t>https://www.enfield.gov.uk?a=24101:local-plan-response/email-reps/0896-Mr Clifford Badger.pdf</t>
  </si>
  <si>
    <t>2516</t>
  </si>
  <si>
    <t>Mr F and Mrs H Symeou</t>
  </si>
  <si>
    <t>https://www.enfield.gov.uk?a=24101:local-plan-response/email-reps/2516-Mr F and Mrs H Symeou.pdf</t>
  </si>
  <si>
    <t>0869</t>
  </si>
  <si>
    <t>Mr Gilad Livne</t>
  </si>
  <si>
    <t>https://www.enfield.gov.uk?a=24101:local-plan-response/email-reps/0869-Mr Gilad Livne.pdf</t>
  </si>
  <si>
    <t>1505</t>
  </si>
  <si>
    <t>Mr Gregory Mayor FBDO</t>
  </si>
  <si>
    <t>https://www.enfield.gov.uk?a=24101:local-plan-response/email-reps/1505-Mr Gregory Mayor FBDO.pdf</t>
  </si>
  <si>
    <t>3552</t>
  </si>
  <si>
    <t>Mr Ian Star and Mrs Avril J Star</t>
  </si>
  <si>
    <t>https://www.enfield.gov.uk?a=24101:local-plan-response/email-reps/3552-Mr Ian Star and Mrs Avril J Star.pdf</t>
  </si>
  <si>
    <t>1375</t>
  </si>
  <si>
    <t>Mr Jody and Mrs Amy Smith</t>
  </si>
  <si>
    <t>https://www.enfield.gov.uk?a=24101:local-plan-response/email-reps/1375-Mr Jody and Mrs Amy Smith.pdf</t>
  </si>
  <si>
    <t>1106</t>
  </si>
  <si>
    <t>Mr John Koizia</t>
  </si>
  <si>
    <t>https://www.enfield.gov.uk?a=24101:local-plan-response/email-reps/1106-Mr John Koizia.pdf</t>
  </si>
  <si>
    <t>0881</t>
  </si>
  <si>
    <t>Mr K</t>
  </si>
  <si>
    <t>https://www.enfield.gov.uk?a=24101:local-plan-response/email-reps/0881-Mr K. Wahab..pdf</t>
  </si>
  <si>
    <t>2553</t>
  </si>
  <si>
    <t>https://www.enfield.gov.uk?a=24101:local-plan-response/email-reps/2553-Mr K. and Mrs S . Aylott.pdf</t>
  </si>
  <si>
    <t>0855</t>
  </si>
  <si>
    <t>Mr M Griffin</t>
  </si>
  <si>
    <t>https://www.enfield.gov.uk?a=24101:local-plan-response/email-reps/0855-Mr M Griffin.pdf</t>
  </si>
  <si>
    <t>2622</t>
  </si>
  <si>
    <t>Mr N Malde</t>
  </si>
  <si>
    <t>https://www.enfield.gov.uk?a=24101:local-plan-response/email-reps/2622-Mr N Malde.pdf</t>
  </si>
  <si>
    <t>0579</t>
  </si>
  <si>
    <t>Mr Nicholas Murty &amp; Mrs Claire Murty</t>
  </si>
  <si>
    <t>https://www.enfield.gov.uk?a=24101:local-plan-response/email-reps/0579-Mr Nicholas Murty &amp; Mrs Claire Murty.pdf</t>
  </si>
  <si>
    <t>0944</t>
  </si>
  <si>
    <t xml:space="preserve">Mr Ravi K Patel </t>
  </si>
  <si>
    <t>https://www.enfield.gov.uk?a=24101:local-plan-response/email-reps/0944-Mr Ravi K Patel - Priti K Patel.pdf</t>
  </si>
  <si>
    <t>0880</t>
  </si>
  <si>
    <t>Mr Richard Hill</t>
  </si>
  <si>
    <t>https://www.enfield.gov.uk?a=24101:local-plan-response/email-reps/0880-Mr Richard Hill.pdf</t>
  </si>
  <si>
    <t>1277</t>
  </si>
  <si>
    <t>Mr Serhat Yanmaz</t>
  </si>
  <si>
    <t>https://www.enfield.gov.uk?a=24101:local-plan-response/email-reps/1277-Mr Serhat Yanmaz.pdf</t>
  </si>
  <si>
    <t>1298</t>
  </si>
  <si>
    <t>Mr Sukhjinder Gill</t>
  </si>
  <si>
    <t>https://www.enfield.gov.uk?a=24101:local-plan-response/email-reps/1298-Mr Sukhjinder Gill.pdf</t>
  </si>
  <si>
    <t>1408</t>
  </si>
  <si>
    <t>Mr Volker Wieland &amp; Mrs Christina Wieland</t>
  </si>
  <si>
    <t>https://www.enfield.gov.uk?a=24101:local-plan-response/email-reps/1408-Mr Volker Wieland &amp; Mrs Christina Wieland.pdf</t>
  </si>
  <si>
    <t>0370</t>
  </si>
  <si>
    <t>https://www.enfield.gov.uk?a=24101:local-plan-response/email-reps/0370-Mrs. S. Quastel.pdf</t>
  </si>
  <si>
    <t>0833</t>
  </si>
  <si>
    <t>https://www.enfield.gov.uk?a=24101:local-plan-response/email-reps/0833-Mrs. D. Mc Dermott.pdf</t>
  </si>
  <si>
    <t>1470</t>
  </si>
  <si>
    <t>https://www.enfield.gov.uk?a=24101:local-plan-response/email-reps/1470-Mrs. Mary L Sells.pdf</t>
  </si>
  <si>
    <t>1006</t>
  </si>
  <si>
    <t>Mrs A H Rawlinson</t>
  </si>
  <si>
    <t>https://www.enfield.gov.uk?a=24101:local-plan-response/email-reps/1006-Mrs A H Rawlinson.pdf</t>
  </si>
  <si>
    <t>1507</t>
  </si>
  <si>
    <t>Mrs A Jagpal</t>
  </si>
  <si>
    <t>https://www.enfield.gov.uk?a=24101:local-plan-response/email-reps/1507-Mrs A Jagpal.pdf</t>
  </si>
  <si>
    <t>3624</t>
  </si>
  <si>
    <t>Mrs Albon</t>
  </si>
  <si>
    <t>https://www.enfield.gov.uk?a=24101:local-plan-response/email-reps/3624-Mrs Albon.pdf</t>
  </si>
  <si>
    <t>0624</t>
  </si>
  <si>
    <t>Mrs Andre sayer</t>
  </si>
  <si>
    <t>https://www.enfield.gov.uk?a=24101:local-plan-response/email-reps/0624-Mrs Andre sayer.pdf</t>
  </si>
  <si>
    <t>1372</t>
  </si>
  <si>
    <t>Mrs Anne Shewring, Mr John Shewring</t>
  </si>
  <si>
    <t>https://www.enfield.gov.uk?a=24101:local-plan-response/email-reps/1372-Mrs Anne Shewring, Mr John Shewring.pdf</t>
  </si>
  <si>
    <t>0324</t>
  </si>
  <si>
    <t>Mrs C L Robins</t>
  </si>
  <si>
    <t>https://www.enfield.gov.uk?a=24101:local-plan-response/email-reps/0324-Mrs C L Robins.pdf</t>
  </si>
  <si>
    <t>1195</t>
  </si>
  <si>
    <t>Mrs Carol Cope</t>
  </si>
  <si>
    <t>https://www.enfield.gov.uk?a=24101:local-plan-response/email-reps/1195-Mrs Carol Cope.pdf</t>
  </si>
  <si>
    <t>3260</t>
  </si>
  <si>
    <t>Mrs Cindy</t>
  </si>
  <si>
    <t>https://www.enfield.gov.uk?a=24101:local-plan-response/email-reps/3260-Mrs Cindy-Lee Watts.pdf</t>
  </si>
  <si>
    <t>1562</t>
  </si>
  <si>
    <t>Mrs Debra Pittal</t>
  </si>
  <si>
    <t>https://www.enfield.gov.uk?a=24101:local-plan-response/email-reps/1562-Mrs Debra Pittal.pdf</t>
  </si>
  <si>
    <t>1105</t>
  </si>
  <si>
    <t>Mrs Desiree Koizia</t>
  </si>
  <si>
    <t>https://www.enfield.gov.uk?a=24101:local-plan-response/email-reps/1105-Mrs Desiree Koizia.pdf</t>
  </si>
  <si>
    <t>2274</t>
  </si>
  <si>
    <t>MRS DIANE AND KEVIN WHITE</t>
  </si>
  <si>
    <t>https://www.enfield.gov.uk?a=24101:local-plan-response/email-reps/2274-MRS DIANE AND KEVIN WHITE.pdf</t>
  </si>
  <si>
    <t>0695</t>
  </si>
  <si>
    <t>Mrs Emma Stavrou Zaman</t>
  </si>
  <si>
    <t>https://www.enfield.gov.uk?a=24101:local-plan-response/email-reps/0695-Mrs Emma Stavrou Zaman.pdf</t>
  </si>
  <si>
    <t>4292</t>
  </si>
  <si>
    <t>MRS ES GOODRICH</t>
  </si>
  <si>
    <t>https://www.enfield.gov.uk?a=24101:local-plan-response/email-reps/4292-MRS ES GOODRICH.pdf</t>
  </si>
  <si>
    <t>1290</t>
  </si>
  <si>
    <t>Mrs Frieda Hollins</t>
  </si>
  <si>
    <t>https://www.enfield.gov.uk?a=24101:local-plan-response/email-reps/1290-Mrs Frieda Hollins.pdf</t>
  </si>
  <si>
    <t>0952</t>
  </si>
  <si>
    <t>Mrs Gina Stone</t>
  </si>
  <si>
    <t>https://www.enfield.gov.uk?a=24101:local-plan-response/email-reps/0952-Mrs Gina Stone.pdf</t>
  </si>
  <si>
    <t>1159</t>
  </si>
  <si>
    <t>Mrs Gurjinder Thethi</t>
  </si>
  <si>
    <t>https://www.enfield.gov.uk?a=24101:local-plan-response/email-reps/1159-Mrs Gurjinder Thethi.pdf</t>
  </si>
  <si>
    <t>1212</t>
  </si>
  <si>
    <t>https://www.enfield.gov.uk?a=24101:local-plan-response/email-reps/1212-Mrs Gurjinder Thethi.pdf</t>
  </si>
  <si>
    <t>0336</t>
  </si>
  <si>
    <t>MRS J M MORPHITIS</t>
  </si>
  <si>
    <t>https://www.enfield.gov.uk?a=24101:local-plan-response/email-reps/0336-MRS J M MORPHITIS.pdf</t>
  </si>
  <si>
    <t>0861</t>
  </si>
  <si>
    <t>https://www.enfield.gov.uk?a=24101:local-plan-response/email-reps/0861-MRS J M MORPHITIS.pdf</t>
  </si>
  <si>
    <t>1510</t>
  </si>
  <si>
    <t>Mrs Jacqueline Casimiro Pearson</t>
  </si>
  <si>
    <t>https://www.enfield.gov.uk?a=24101:local-plan-response/email-reps/1510-Mrs Jacqueline Casimiro Pearson.pdf</t>
  </si>
  <si>
    <t>0414</t>
  </si>
  <si>
    <t>Mrs Janice Thompson</t>
  </si>
  <si>
    <t>https://www.enfield.gov.uk?a=24101:local-plan-response/email-reps/0414-Mrs Janice Thompson.pdf</t>
  </si>
  <si>
    <t>2097</t>
  </si>
  <si>
    <t>Mrs K Nazim</t>
  </si>
  <si>
    <t>https://www.enfield.gov.uk?a=24101:local-plan-response/email-reps/2097-Mrs K Nazim.pdf</t>
  </si>
  <si>
    <t>0494</t>
  </si>
  <si>
    <t xml:space="preserve">Mrs Kathy Utting </t>
  </si>
  <si>
    <t>https://www.enfield.gov.uk?a=24101:local-plan-response/email-reps/0494-Mrs Kathy Utting - 9 Woodbine Grove, EN2 0EA.pdf</t>
  </si>
  <si>
    <t>0402</t>
  </si>
  <si>
    <t>Mrs L Newman</t>
  </si>
  <si>
    <t>https://www.enfield.gov.uk?a=24101:local-plan-response/email-reps/0402-Mrs L Newman.pdf</t>
  </si>
  <si>
    <t>1046</t>
  </si>
  <si>
    <t>Mrs M Sheppard</t>
  </si>
  <si>
    <t>https://www.enfield.gov.uk?a=24101:local-plan-response/email-reps/1046-Mrs M Sheppard.pdf</t>
  </si>
  <si>
    <t>0333</t>
  </si>
  <si>
    <t>Mrs Mary Malde</t>
  </si>
  <si>
    <t>https://www.enfield.gov.uk?a=24101:local-plan-response/email-reps/0333-Mrs Mary Malde.pdf</t>
  </si>
  <si>
    <t>1305</t>
  </si>
  <si>
    <t>Mrs Natsuko Yamashita Shah</t>
  </si>
  <si>
    <t>https://www.enfield.gov.uk?a=24101:local-plan-response/email-reps/1305-Mrs Natsuko Yamashita Shah.pdf</t>
  </si>
  <si>
    <t>0831</t>
  </si>
  <si>
    <t>Mrs Nevin Eyi</t>
  </si>
  <si>
    <t>https://www.enfield.gov.uk?a=24101:local-plan-response/email-reps/0831-Mrs Nevin Eyi.pdf</t>
  </si>
  <si>
    <t>1026</t>
  </si>
  <si>
    <t>Mrs P Neocleous</t>
  </si>
  <si>
    <t>https://www.enfield.gov.uk?a=24101:local-plan-response/email-reps/1026-Mrs P Neocleous.pdf</t>
  </si>
  <si>
    <t>1226</t>
  </si>
  <si>
    <t>Mrs Patricia Wenz</t>
  </si>
  <si>
    <t>https://www.enfield.gov.uk?a=24101:local-plan-response/email-reps/1226-Mrs Patricia Wenz.pdf</t>
  </si>
  <si>
    <t>1596</t>
  </si>
  <si>
    <t>https://www.enfield.gov.uk?a=24101:local-plan-response/email-reps/1596-Mrs Patricia Wenz.pdf</t>
  </si>
  <si>
    <t>1089</t>
  </si>
  <si>
    <t>Mrs Philippa Phelps</t>
  </si>
  <si>
    <t>https://www.enfield.gov.uk?a=24101:local-plan-response/email-reps/1089-Mrs Philippa Phelps.pdf</t>
  </si>
  <si>
    <t>2422</t>
  </si>
  <si>
    <t>Mrs Ramis</t>
  </si>
  <si>
    <t>https://www.enfield.gov.uk?a=24101:local-plan-response/email-reps/2422-Mrs Ramis.pdf</t>
  </si>
  <si>
    <t>1480</t>
  </si>
  <si>
    <t>Mrs S Alekkou</t>
  </si>
  <si>
    <t>https://www.enfield.gov.uk?a=24101:local-plan-response/email-reps/1480-Mrs S Alekkou.pdf</t>
  </si>
  <si>
    <t>1756</t>
  </si>
  <si>
    <t>Mrs Sheehan</t>
  </si>
  <si>
    <t>https://www.enfield.gov.uk?a=24101:local-plan-response/email-reps/1756-Mrs Sheehan.pdf</t>
  </si>
  <si>
    <t>1044</t>
  </si>
  <si>
    <t>Mrs Sheila Koseoglu</t>
  </si>
  <si>
    <t>https://www.enfield.gov.uk?a=24101:local-plan-response/email-reps/1044-Mrs Sheila Koseoglu.pdf</t>
  </si>
  <si>
    <t>1307</t>
  </si>
  <si>
    <t>Mrs Susanne Stevens</t>
  </si>
  <si>
    <t>https://www.enfield.gov.uk?a=24101:local-plan-response/email-reps/1307-Mrs Susanne Stevens.pdf</t>
  </si>
  <si>
    <t>0292</t>
  </si>
  <si>
    <t>Mrs Toni &amp; Mr Christopher Kalli</t>
  </si>
  <si>
    <t>https://www.enfield.gov.uk?a=24101:local-plan-response/email-reps/0292-Mrs Toni &amp; Mr Christopher Kalli.pdf</t>
  </si>
  <si>
    <t>0754</t>
  </si>
  <si>
    <t>Mrs Valerie Gerner</t>
  </si>
  <si>
    <t>https://www.enfield.gov.uk?a=24101:local-plan-response/email-reps/0754-Mrs Valerie Gerner.pdf</t>
  </si>
  <si>
    <t>2357</t>
  </si>
  <si>
    <t>Ms</t>
  </si>
  <si>
    <t>https://www.enfield.gov.uk?a=24101:local-plan-response/email-reps/2357-Ms. Christoforou.pdf</t>
  </si>
  <si>
    <t>1833</t>
  </si>
  <si>
    <t>Ms C Green</t>
  </si>
  <si>
    <t>https://www.enfield.gov.uk?a=24101:local-plan-response/email-reps/1833-Ms C Green.pdf</t>
  </si>
  <si>
    <t>2262</t>
  </si>
  <si>
    <t>Ms Claire Fry</t>
  </si>
  <si>
    <t>https://www.enfield.gov.uk?a=24101:local-plan-response/email-reps/2262-Ms Claire Fry.pdf</t>
  </si>
  <si>
    <t>1400</t>
  </si>
  <si>
    <t>Ms Hayley Louise Pawson</t>
  </si>
  <si>
    <t>https://www.enfield.gov.uk?a=24101:local-plan-response/email-reps/1400-Ms Hayley Louise Pawson.pdf</t>
  </si>
  <si>
    <t>0894</t>
  </si>
  <si>
    <t>Ms J R Bruce</t>
  </si>
  <si>
    <t>https://www.enfield.gov.uk?a=24101:local-plan-response/email-reps/0894-Ms J R Bruce.pdf</t>
  </si>
  <si>
    <t>0187</t>
  </si>
  <si>
    <t>Ms Kalliroie Georgiou &amp; Mr Angelo Georgiou</t>
  </si>
  <si>
    <t>https://www.enfield.gov.uk?a=24101:local-plan-response/email-reps/0187-Ms Kalliroie Georgiou &amp; Mr Angelo Georgiou.pdf</t>
  </si>
  <si>
    <t>0766</t>
  </si>
  <si>
    <t>Ms Pippi ANOUSTIS</t>
  </si>
  <si>
    <t>https://www.enfield.gov.uk?a=24101:local-plan-response/email-reps/0766-Ms Pippi ANOUSTIS.pdf</t>
  </si>
  <si>
    <t>3986</t>
  </si>
  <si>
    <t>Ms Rayson</t>
  </si>
  <si>
    <t>https://www.enfield.gov.uk?a=24101:local-plan-response/email-reps/3986-Ms Rayson.pdf</t>
  </si>
  <si>
    <t>0761</t>
  </si>
  <si>
    <t>https://www.enfield.gov.uk?a=24101:local-plan-response/email-reps/0761-Mukesh Shah.pdf</t>
  </si>
  <si>
    <t>1335</t>
  </si>
  <si>
    <t>Murude Mehmet</t>
  </si>
  <si>
    <t>https://www.enfield.gov.uk?a=24101:local-plan-response/email-reps/1335-Murude Mehmet.pdf</t>
  </si>
  <si>
    <t>0451</t>
  </si>
  <si>
    <t>Murude Mustafa</t>
  </si>
  <si>
    <t>https://www.enfield.gov.uk?a=24101:local-plan-response/email-reps/0451-Murude Mustafa.pdf</t>
  </si>
  <si>
    <t>4257</t>
  </si>
  <si>
    <t>https://www.enfield.gov.uk?a=24101:local-plan-response/email-reps/4257-Murude Mustafa.pdf</t>
  </si>
  <si>
    <t>4276</t>
  </si>
  <si>
    <t>https://www.enfield.gov.uk?a=24101:local-plan-response/email-reps/4276-Murude Mustafa.pdf</t>
  </si>
  <si>
    <t>4306</t>
  </si>
  <si>
    <t>https://www.enfield.gov.uk?a=24101:local-plan-response/email-reps/4306-Murude Mustafa.pdf</t>
  </si>
  <si>
    <t>3110</t>
  </si>
  <si>
    <t>Mustafa Hassan and family</t>
  </si>
  <si>
    <t>https://www.enfield.gov.uk?a=24101:local-plan-response/email-reps/3110-Mustafa Hassan and family.pdf</t>
  </si>
  <si>
    <t>0349</t>
  </si>
  <si>
    <t>Mustafa Ibrahim</t>
  </si>
  <si>
    <t>https://www.enfield.gov.uk?a=24101:local-plan-response/email-reps/0349-Mustafa Ibrahim.pdf</t>
  </si>
  <si>
    <t>1515</t>
  </si>
  <si>
    <t>https://www.enfield.gov.uk?a=24101:local-plan-response/email-reps/1515-Mustafa Ibrahim.pdf</t>
  </si>
  <si>
    <t>4369</t>
  </si>
  <si>
    <t>Mustafa Mustafa</t>
  </si>
  <si>
    <t>https://www.enfield.gov.uk?a=24101:local-plan-response/email-reps/4369-Mustafa Mustafa.pdf</t>
  </si>
  <si>
    <t>1776</t>
  </si>
  <si>
    <t>https://www.enfield.gov.uk?a=24101:local-plan-response/email-reps/1776-N. Vojdani.pdf</t>
  </si>
  <si>
    <t>2208</t>
  </si>
  <si>
    <t>Nabil Bahout</t>
  </si>
  <si>
    <t>https://www.enfield.gov.uk?a=24101:local-plan-response/email-reps/2208-Nabil Bahout.pdf</t>
  </si>
  <si>
    <t>1979</t>
  </si>
  <si>
    <t>Nadezdha Murova</t>
  </si>
  <si>
    <t>https://www.enfield.gov.uk?a=24101:local-plan-response/email-reps/1979-Nadezdha Murova.pdf</t>
  </si>
  <si>
    <t>3087</t>
  </si>
  <si>
    <t>Nadia Constantinou</t>
  </si>
  <si>
    <t>https://www.enfield.gov.uk?a=24101:local-plan-response/email-reps/3087-Nadia Constantinou.pdf</t>
  </si>
  <si>
    <t>3767</t>
  </si>
  <si>
    <t>https://www.enfield.gov.uk?a=24101:local-plan-response/email-reps/3767-Nadia Constantinou.pdf</t>
  </si>
  <si>
    <t>2850</t>
  </si>
  <si>
    <t>Nadia Mestchian</t>
  </si>
  <si>
    <t>https://www.enfield.gov.uk?a=24101:local-plan-response/email-reps/2850-Nadia Mestchian.pdf</t>
  </si>
  <si>
    <t>0790</t>
  </si>
  <si>
    <t>Nadia Radjabi</t>
  </si>
  <si>
    <t>https://www.enfield.gov.uk?a=24101:local-plan-response/email-reps/0790-Nadia Radjabi.pdf</t>
  </si>
  <si>
    <t>1705</t>
  </si>
  <si>
    <t>Nadia Smile</t>
  </si>
  <si>
    <t>https://www.enfield.gov.uk?a=24101:local-plan-response/email-reps/1705-Nadia Smile.pdf</t>
  </si>
  <si>
    <t>0514</t>
  </si>
  <si>
    <t>Nalan Senverdi</t>
  </si>
  <si>
    <t>https://www.enfield.gov.uk?a=24101:local-plan-response/email-reps/0514-Nalan Senverdi.pdf</t>
  </si>
  <si>
    <t>1031</t>
  </si>
  <si>
    <t>Nancy Brobbey</t>
  </si>
  <si>
    <t>https://www.enfield.gov.uk?a=24101:local-plan-response/email-reps/1031-Nancy Brobbey.pdf</t>
  </si>
  <si>
    <t>3337</t>
  </si>
  <si>
    <t>Nancy Halstead</t>
  </si>
  <si>
    <t>https://www.enfield.gov.uk?a=24101:local-plan-response/email-reps/3337-Nancy Halstead.pdf</t>
  </si>
  <si>
    <t>1037</t>
  </si>
  <si>
    <t>Naomi &amp; Malcolm Kember</t>
  </si>
  <si>
    <t>https://www.enfield.gov.uk?a=24101:local-plan-response/email-reps/1037-Naomi &amp; Malcolm Kember.pdf</t>
  </si>
  <si>
    <t>1576</t>
  </si>
  <si>
    <t>Naomi Long</t>
  </si>
  <si>
    <t>https://www.enfield.gov.uk?a=24101:local-plan-response/email-reps/1576-Naomi Long.pdf</t>
  </si>
  <si>
    <t>1578</t>
  </si>
  <si>
    <t>https://www.enfield.gov.uk?a=24101:local-plan-response/email-reps/1578-Naomi Long.pdf</t>
  </si>
  <si>
    <t>3344</t>
  </si>
  <si>
    <t>Nasar Niaz</t>
  </si>
  <si>
    <t>https://www.enfield.gov.uk?a=24101:local-plan-response/email-reps/3344-Nasar Niaz.pdf</t>
  </si>
  <si>
    <t>3542</t>
  </si>
  <si>
    <t>Nassim Kazeroonian</t>
  </si>
  <si>
    <t>https://www.enfield.gov.uk?a=24101:local-plan-response/email-reps/3542-Nassim Kazeroonian.pdf</t>
  </si>
  <si>
    <t>2957</t>
  </si>
  <si>
    <t>Natalie Dawkins</t>
  </si>
  <si>
    <t>https://www.enfield.gov.uk?a=24101:local-plan-response/email-reps/2957-Natalie Dawkins.pdf</t>
  </si>
  <si>
    <t>4397</t>
  </si>
  <si>
    <t>Natalie Griffiths</t>
  </si>
  <si>
    <t>https://www.enfield.gov.uk?a=24101:local-plan-response/email-reps/4397-Natalie Griffiths.pdf</t>
  </si>
  <si>
    <t>0561</t>
  </si>
  <si>
    <t>Natalie Jones</t>
  </si>
  <si>
    <t>https://www.enfield.gov.uk?a=24101:local-plan-response/email-reps/0561-Natalie Jones.pdf</t>
  </si>
  <si>
    <t>0617</t>
  </si>
  <si>
    <t>Natalie Lorkins</t>
  </si>
  <si>
    <t>https://www.enfield.gov.uk?a=24101:local-plan-response/email-reps/0617-Natalie Lorkins.pdf</t>
  </si>
  <si>
    <t>1433</t>
  </si>
  <si>
    <t>Natalie Meehan Gooch</t>
  </si>
  <si>
    <t>https://www.enfield.gov.uk?a=24101:local-plan-response/email-reps/1433-Natalie Meehan Gooch.pdf</t>
  </si>
  <si>
    <t>2355</t>
  </si>
  <si>
    <t>Natalie Rawlinson</t>
  </si>
  <si>
    <t>https://www.enfield.gov.uk?a=24101:local-plan-response/email-reps/2355-Natalie Rawlinson.pdf</t>
  </si>
  <si>
    <t>4305</t>
  </si>
  <si>
    <t>Natalie Stimson</t>
  </si>
  <si>
    <t>https://www.enfield.gov.uk?a=24101:local-plan-response/email-reps/4305-Natalie Stimson.pdf</t>
  </si>
  <si>
    <t>0570</t>
  </si>
  <si>
    <t>Natalie Teare</t>
  </si>
  <si>
    <t>https://www.enfield.gov.uk?a=24101:local-plan-response/email-reps/0570-Natalie Teare.pdf</t>
  </si>
  <si>
    <t>0682</t>
  </si>
  <si>
    <t>natasha christou</t>
  </si>
  <si>
    <t>https://www.enfield.gov.uk?a=24101:local-plan-response/email-reps/0682-natasha christou.pdf</t>
  </si>
  <si>
    <t>1714</t>
  </si>
  <si>
    <t>Natasha Satanas</t>
  </si>
  <si>
    <t>https://www.enfield.gov.uk?a=24101:local-plan-response/email-reps/1714-Natasha Satanas.pdf</t>
  </si>
  <si>
    <t>3378</t>
  </si>
  <si>
    <t>Nathalie Dejonghe</t>
  </si>
  <si>
    <t>https://www.enfield.gov.uk?a=24101:local-plan-response/email-reps/3378-Nathalie Dejonghe.pdf</t>
  </si>
  <si>
    <t>2360</t>
  </si>
  <si>
    <t>Nathalie Strauss</t>
  </si>
  <si>
    <t>https://www.enfield.gov.uk?a=24101:local-plan-response/email-reps/2360-Nathalie Strauss.pdf</t>
  </si>
  <si>
    <t>3513</t>
  </si>
  <si>
    <t>https://www.enfield.gov.uk?a=24101:local-plan-response/email-reps/3513-Nathalie Strauss.pdf</t>
  </si>
  <si>
    <t>3281</t>
  </si>
  <si>
    <t>Nathan Jones</t>
  </si>
  <si>
    <t>https://www.enfield.gov.uk?a=24101:local-plan-response/email-reps/3281-Nathan Jones.pdf</t>
  </si>
  <si>
    <t>4542</t>
  </si>
  <si>
    <t>Nathaniel Bayes</t>
  </si>
  <si>
    <t>https://www.enfield.gov.uk?a=24101:local-plan-response/email-reps/4542-Nathaniel Bayes.pdf</t>
  </si>
  <si>
    <t>4232</t>
  </si>
  <si>
    <t>Nathaniel dsouza</t>
  </si>
  <si>
    <t>https://www.enfield.gov.uk?a=24101:local-plan-response/email-reps/4232-Nathaniel dsouza.pdf</t>
  </si>
  <si>
    <t>0815</t>
  </si>
  <si>
    <t>National Park City Foundation (NPCF)</t>
  </si>
  <si>
    <t>https://www.enfield.gov.uk?a=24101:local-plan-response/email-reps/0815-National Park City Foundation (NPCF).pdf</t>
  </si>
  <si>
    <t>3426</t>
  </si>
  <si>
    <t>Nayia Athanasiou</t>
  </si>
  <si>
    <t>https://www.enfield.gov.uk?a=24101:local-plan-response/email-reps/3426-Nayia Athanasiou.pdf</t>
  </si>
  <si>
    <t>0167</t>
  </si>
  <si>
    <t>Nchika Myers</t>
  </si>
  <si>
    <t>https://www.enfield.gov.uk?a=24101:local-plan-response/email-reps/0167-Nchika Myers.pdf</t>
  </si>
  <si>
    <t>3063</t>
  </si>
  <si>
    <t>Neelam Hodgins</t>
  </si>
  <si>
    <t>https://www.enfield.gov.uk?a=24101:local-plan-response/email-reps/3063-Neelam Hodgins.pdf</t>
  </si>
  <si>
    <t>2754</t>
  </si>
  <si>
    <t>Neelam Shah</t>
  </si>
  <si>
    <t>https://www.enfield.gov.uk?a=24101:local-plan-response/email-reps/2754-Neelam Shah.pdf</t>
  </si>
  <si>
    <t>2404</t>
  </si>
  <si>
    <t>Neepa Vadgama</t>
  </si>
  <si>
    <t>https://www.enfield.gov.uk?a=24101:local-plan-response/email-reps/2404-Neepa Vadgama.pdf</t>
  </si>
  <si>
    <t>4492</t>
  </si>
  <si>
    <t>Nef S</t>
  </si>
  <si>
    <t>https://www.enfield.gov.uk?a=24101:local-plan-response/email-reps/4492-Nef S.pdf</t>
  </si>
  <si>
    <t>0837</t>
  </si>
  <si>
    <t>Neil Burn</t>
  </si>
  <si>
    <t>https://www.enfield.gov.uk?a=24101:local-plan-response/email-reps/0837-Neil Burn.pdf</t>
  </si>
  <si>
    <t>2533</t>
  </si>
  <si>
    <t>Neil Cleary</t>
  </si>
  <si>
    <t>https://www.enfield.gov.uk?a=24101:local-plan-response/email-reps/2533-Neil Cleary.pdf</t>
  </si>
  <si>
    <t>2462</t>
  </si>
  <si>
    <t>Neil Cloake</t>
  </si>
  <si>
    <t>https://www.enfield.gov.uk?a=24101:local-plan-response/email-reps/2462-Neil Cloake.pdf</t>
  </si>
  <si>
    <t>2477</t>
  </si>
  <si>
    <t>Neil Ellerbeck</t>
  </si>
  <si>
    <t>https://www.enfield.gov.uk?a=24101:local-plan-response/email-reps/2477-Neil Ellerbeck.pdf</t>
  </si>
  <si>
    <t>3900</t>
  </si>
  <si>
    <t>Neil Hancock</t>
  </si>
  <si>
    <t>https://www.enfield.gov.uk?a=24101:local-plan-response/email-reps/3900-Neil Hancock.pdf</t>
  </si>
  <si>
    <t>4175</t>
  </si>
  <si>
    <t>Neil Harknett</t>
  </si>
  <si>
    <t>https://www.enfield.gov.uk?a=24101:local-plan-response/email-reps/4175-Neil Harknett.pdf</t>
  </si>
  <si>
    <t>1909</t>
  </si>
  <si>
    <t>Neil Hurst</t>
  </si>
  <si>
    <t>https://www.enfield.gov.uk?a=24101:local-plan-response/email-reps/1909-Neil Hurst.pdf</t>
  </si>
  <si>
    <t>0727</t>
  </si>
  <si>
    <t>Neil Littman</t>
  </si>
  <si>
    <t>https://www.enfield.gov.uk?a=24101:local-plan-response/email-reps/0727-Neil Littman.pdf</t>
  </si>
  <si>
    <t>1186</t>
  </si>
  <si>
    <t>https://www.enfield.gov.uk?a=24101:local-plan-response/email-reps/1186-Neil Littman.pdf</t>
  </si>
  <si>
    <t>3711</t>
  </si>
  <si>
    <t>Neil Paddon</t>
  </si>
  <si>
    <t>https://www.enfield.gov.uk?a=24101:local-plan-response/email-reps/3711-Neil Paddon-Smith.pdf</t>
  </si>
  <si>
    <t>0769</t>
  </si>
  <si>
    <t>Nena Hammond</t>
  </si>
  <si>
    <t>https://www.enfield.gov.uk?a=24101:local-plan-response/email-reps/0769-Nena Hammond.pdf</t>
  </si>
  <si>
    <t>4514</t>
  </si>
  <si>
    <t>Neo Neocleous</t>
  </si>
  <si>
    <t>https://www.enfield.gov.uk?a=24101:local-plan-response/email-reps/4514-Neo Neocleous.pdf</t>
  </si>
  <si>
    <t>1976</t>
  </si>
  <si>
    <t>Neophytos Neophytou</t>
  </si>
  <si>
    <t>https://www.enfield.gov.uk?a=24101:local-plan-response/email-reps/1976-Neophytos Neophytou.pdf</t>
  </si>
  <si>
    <t>2222</t>
  </si>
  <si>
    <t>Neove Anastasi</t>
  </si>
  <si>
    <t>https://www.enfield.gov.uk?a=24101:local-plan-response/email-reps/2222-Neove Anastasi.pdf</t>
  </si>
  <si>
    <t>2104</t>
  </si>
  <si>
    <t>Nesta Murray</t>
  </si>
  <si>
    <t>https://www.enfield.gov.uk?a=24101:local-plan-response/email-reps/2104-Nesta Murray.pdf</t>
  </si>
  <si>
    <t>3192</t>
  </si>
  <si>
    <t>Nevran Ali</t>
  </si>
  <si>
    <t>https://www.enfield.gov.uk?a=24101:local-plan-response/email-reps/3192-Nevran Ali.pdf</t>
  </si>
  <si>
    <t>Nicholas Holdings</t>
  </si>
  <si>
    <t>https://www.enfield.gov.uk?a=24101:local-plan-response/email-reps/1170-Nicholas Holdings.pdf</t>
  </si>
  <si>
    <t>4408</t>
  </si>
  <si>
    <t>Nicholas Luxton</t>
  </si>
  <si>
    <t>https://www.enfield.gov.uk?a=24101:local-plan-response/email-reps/4408-Nicholas Luxton.pdf</t>
  </si>
  <si>
    <t>4046</t>
  </si>
  <si>
    <t>Nicholas Roberts</t>
  </si>
  <si>
    <t>https://www.enfield.gov.uk?a=24101:local-plan-response/email-reps/4046-Nicholas Roberts.pdf</t>
  </si>
  <si>
    <t>4439</t>
  </si>
  <si>
    <t>Nicholas Shaw</t>
  </si>
  <si>
    <t>https://www.enfield.gov.uk?a=24101:local-plan-response/email-reps/4439-Nicholas Shaw.pdf</t>
  </si>
  <si>
    <t>0915</t>
  </si>
  <si>
    <t>Nicholas St John</t>
  </si>
  <si>
    <t>https://www.enfield.gov.uk?a=24101:local-plan-response/email-reps/0915-Nicholas St John.pdf</t>
  </si>
  <si>
    <t>1587</t>
  </si>
  <si>
    <t>Nicholas Tidswell</t>
  </si>
  <si>
    <t>https://www.enfield.gov.uk?a=24101:local-plan-response/email-reps/1587-Nicholas Tidswell.pdf</t>
  </si>
  <si>
    <t>4007</t>
  </si>
  <si>
    <t>Nicholas Wall</t>
  </si>
  <si>
    <t>https://www.enfield.gov.uk?a=24101:local-plan-response/email-reps/4007-Nicholas Wall.pdf</t>
  </si>
  <si>
    <t>3036</t>
  </si>
  <si>
    <t>https://www.enfield.gov.uk?a=24101:local-plan-response/email-reps/3036-Nick.pdf</t>
  </si>
  <si>
    <t>4131</t>
  </si>
  <si>
    <t>Nick and Patricia</t>
  </si>
  <si>
    <t>https://www.enfield.gov.uk?a=24101:local-plan-response/email-reps/4131-Nick and Patricia.pdf</t>
  </si>
  <si>
    <t>0389</t>
  </si>
  <si>
    <t>Nick Barnes</t>
  </si>
  <si>
    <t>https://www.enfield.gov.uk?a=24101:local-plan-response/email-reps/0389-Nick Barnes.pdf</t>
  </si>
  <si>
    <t>0545</t>
  </si>
  <si>
    <t>Nick Coates</t>
  </si>
  <si>
    <t>https://www.enfield.gov.uk?a=24101:local-plan-response/email-reps/0545-Nick Coates.pdf</t>
  </si>
  <si>
    <t>3600</t>
  </si>
  <si>
    <t>Nick Cockburn</t>
  </si>
  <si>
    <t>https://www.enfield.gov.uk?a=24101:local-plan-response/email-reps/3600-Nick Cockburn.pdf</t>
  </si>
  <si>
    <t>3387</t>
  </si>
  <si>
    <t>Nick Davo</t>
  </si>
  <si>
    <t>https://www.enfield.gov.uk?a=24101:local-plan-response/email-reps/3387-Nick Davo.pdf</t>
  </si>
  <si>
    <t>1239</t>
  </si>
  <si>
    <t>Nick Demetriou</t>
  </si>
  <si>
    <t>https://www.enfield.gov.uk?a=24101:local-plan-response/email-reps/1239-Nick Demetriou.pdf</t>
  </si>
  <si>
    <t>3519</t>
  </si>
  <si>
    <t>Nick Finney</t>
  </si>
  <si>
    <t>https://www.enfield.gov.uk?a=24101:local-plan-response/email-reps/3519-Nick Finney.pdf</t>
  </si>
  <si>
    <t>3575</t>
  </si>
  <si>
    <t>Nick Kelly</t>
  </si>
  <si>
    <t>https://www.enfield.gov.uk?a=24101:local-plan-response/email-reps/3575-Nick Kelly.pdf</t>
  </si>
  <si>
    <t>2400</t>
  </si>
  <si>
    <t>Nick Khinch</t>
  </si>
  <si>
    <t>https://www.enfield.gov.uk?a=24101:local-plan-response/email-reps/2400-Nick Khinch.pdf</t>
  </si>
  <si>
    <t>0679</t>
  </si>
  <si>
    <t>Nick Mackay</t>
  </si>
  <si>
    <t>https://www.enfield.gov.uk?a=24101:local-plan-response/email-reps/0679-Nick Mackay.pdf</t>
  </si>
  <si>
    <t>0107</t>
  </si>
  <si>
    <t>Nick Mayer</t>
  </si>
  <si>
    <t>https://www.enfield.gov.uk?a=24101:local-plan-response/email-reps/0107-Nick Mayer.pdf</t>
  </si>
  <si>
    <t>1326</t>
  </si>
  <si>
    <t>Nick Nicola</t>
  </si>
  <si>
    <t>https://www.enfield.gov.uk?a=24101:local-plan-response/email-reps/1326-Nick Nicola.pdf</t>
  </si>
  <si>
    <t>1402</t>
  </si>
  <si>
    <t>https://www.enfield.gov.uk?a=24101:local-plan-response/email-reps/1402-Nick Nicola.pdf</t>
  </si>
  <si>
    <t>3938</t>
  </si>
  <si>
    <t>Nick Ovenden</t>
  </si>
  <si>
    <t>https://www.enfield.gov.uk?a=24101:local-plan-response/email-reps/3938-Nick Ovenden.pdf</t>
  </si>
  <si>
    <t>2619</t>
  </si>
  <si>
    <t>NICK PAVLAKOS</t>
  </si>
  <si>
    <t>https://www.enfield.gov.uk?a=24101:local-plan-response/email-reps/2619-NICK PAVLAKOS.pdf</t>
  </si>
  <si>
    <t>1757</t>
  </si>
  <si>
    <t>Nick Scott</t>
  </si>
  <si>
    <t>https://www.enfield.gov.uk?a=24101:local-plan-response/email-reps/1757-Nick Scott.pdf</t>
  </si>
  <si>
    <t>4067</t>
  </si>
  <si>
    <t>Nick Woods</t>
  </si>
  <si>
    <t>https://www.enfield.gov.uk?a=24101:local-plan-response/email-reps/4067-Nick Woods.pdf</t>
  </si>
  <si>
    <t>0216</t>
  </si>
  <si>
    <t>Nick Yannakoyorgos</t>
  </si>
  <si>
    <t>https://www.enfield.gov.uk?a=24101:local-plan-response/email-reps/0216-Nick Yannakoyorgos.pdf</t>
  </si>
  <si>
    <t>1669</t>
  </si>
  <si>
    <t>Nicki Harrison</t>
  </si>
  <si>
    <t>https://www.enfield.gov.uk?a=24101:local-plan-response/email-reps/1669-Nicki Harrison.pdf</t>
  </si>
  <si>
    <t>1563</t>
  </si>
  <si>
    <t>Nicki Hussein</t>
  </si>
  <si>
    <t>https://www.enfield.gov.uk?a=24101:local-plan-response/email-reps/1563-Nicki Hussein.pdf</t>
  </si>
  <si>
    <t>2162</t>
  </si>
  <si>
    <t>https://www.enfield.gov.uk?a=24101:local-plan-response/email-reps/2162-Nicki Hussein.pdf</t>
  </si>
  <si>
    <t>2308</t>
  </si>
  <si>
    <t>Nicky and Saavan Movsessian</t>
  </si>
  <si>
    <t>https://www.enfield.gov.uk?a=24101:local-plan-response/email-reps/2308-Nicky and Saavan Movsessian.pdf</t>
  </si>
  <si>
    <t>4054</t>
  </si>
  <si>
    <t>Nicky Christodoulou</t>
  </si>
  <si>
    <t>https://www.enfield.gov.uk?a=24101:local-plan-response/email-reps/4054-Nicky Christodoulou.pdf</t>
  </si>
  <si>
    <t>3365</t>
  </si>
  <si>
    <t>Nicky Greaves</t>
  </si>
  <si>
    <t>https://www.enfield.gov.uk?a=24101:local-plan-response/email-reps/3365-Nicky Greaves.pdf</t>
  </si>
  <si>
    <t>0541</t>
  </si>
  <si>
    <t>Nicky Sallas</t>
  </si>
  <si>
    <t>https://www.enfield.gov.uk?a=24101:local-plan-response/email-reps/0541-Nicky Sallas.pdf</t>
  </si>
  <si>
    <t>4406</t>
  </si>
  <si>
    <t>Nicky Sims</t>
  </si>
  <si>
    <t>https://www.enfield.gov.uk?a=24101:local-plan-response/email-reps/4406-Nicky Sims.pdf</t>
  </si>
  <si>
    <t>0090</t>
  </si>
  <si>
    <t>Nico Beukes</t>
  </si>
  <si>
    <t>https://www.enfield.gov.uk?a=24101:local-plan-response/email-reps/0090-Nico Beukes.pdf</t>
  </si>
  <si>
    <t>1825</t>
  </si>
  <si>
    <t>Nicola Bickley</t>
  </si>
  <si>
    <t>https://www.enfield.gov.uk?a=24101:local-plan-response/email-reps/1825-Nicola Bickley.pdf</t>
  </si>
  <si>
    <t>3270</t>
  </si>
  <si>
    <t>Nicola Cunnane</t>
  </si>
  <si>
    <t>https://www.enfield.gov.uk?a=24101:local-plan-response/email-reps/3270-Nicola Cunnane.pdf</t>
  </si>
  <si>
    <t>3274</t>
  </si>
  <si>
    <t>https://www.enfield.gov.uk?a=24101:local-plan-response/email-reps/3274-Nicola Cunnane.pdf</t>
  </si>
  <si>
    <t>3310</t>
  </si>
  <si>
    <t>https://www.enfield.gov.uk?a=24101:local-plan-response/email-reps/3310-Nicola Cunnane.pdf</t>
  </si>
  <si>
    <t>1048</t>
  </si>
  <si>
    <t>Nicola Hyde</t>
  </si>
  <si>
    <t>https://www.enfield.gov.uk?a=24101:local-plan-response/email-reps/1048-Nicola Hyde.pdf</t>
  </si>
  <si>
    <t>0125</t>
  </si>
  <si>
    <t>Nicola Jones</t>
  </si>
  <si>
    <t>https://www.enfield.gov.uk?a=24101:local-plan-response/email-reps/0125-Nicola Jones.pdf</t>
  </si>
  <si>
    <t>1957</t>
  </si>
  <si>
    <t>Nicola Lwaler</t>
  </si>
  <si>
    <t>https://www.enfield.gov.uk?a=24101:local-plan-response/email-reps/1957-Nicola Lwaler.pdf</t>
  </si>
  <si>
    <t>2521</t>
  </si>
  <si>
    <t>Nicola Manning</t>
  </si>
  <si>
    <t>https://www.enfield.gov.uk?a=24101:local-plan-response/email-reps/2521-Nicola Manning.pdf</t>
  </si>
  <si>
    <t>0136</t>
  </si>
  <si>
    <t>Nicola McDowall</t>
  </si>
  <si>
    <t>https://www.enfield.gov.uk?a=24101:local-plan-response/email-reps/0136 -Nicola McDowall.pdf</t>
  </si>
  <si>
    <t>1407</t>
  </si>
  <si>
    <t>Nicola Moon</t>
  </si>
  <si>
    <t>https://www.enfield.gov.uk?a=24101:local-plan-response/email-reps/1407-Nicola Moon.pdf</t>
  </si>
  <si>
    <t>3852</t>
  </si>
  <si>
    <t>Nicola Murphy</t>
  </si>
  <si>
    <t>https://www.enfield.gov.uk?a=24101:local-plan-response/email-reps/3852-Nicola Murphy.pdf</t>
  </si>
  <si>
    <t>2197</t>
  </si>
  <si>
    <t>Nicola Neophytou</t>
  </si>
  <si>
    <t>https://www.enfield.gov.uk?a=24101:local-plan-response/email-reps/2197-Nicola Neophytou.pdf</t>
  </si>
  <si>
    <t>0021</t>
  </si>
  <si>
    <t>Nicola Pettitt</t>
  </si>
  <si>
    <t>https://www.enfield.gov.uk?a=24101:local-plan-response/email-reps/0021-Nicola Pettitt.pdf</t>
  </si>
  <si>
    <t>1181</t>
  </si>
  <si>
    <t>https://www.enfield.gov.uk?a=24101:local-plan-response/email-reps/1181-Nicola Pettitt.pdf</t>
  </si>
  <si>
    <t>4033</t>
  </si>
  <si>
    <t>Nicola Scott</t>
  </si>
  <si>
    <t>https://www.enfield.gov.uk?a=24101:local-plan-response/email-reps/4033-Nicola Scott.pdf</t>
  </si>
  <si>
    <t>1127</t>
  </si>
  <si>
    <t>Nicola Staton</t>
  </si>
  <si>
    <t>https://www.enfield.gov.uk?a=24101:local-plan-response/email-reps/1127-Nicola Staton.pdf</t>
  </si>
  <si>
    <t>0441</t>
  </si>
  <si>
    <t>Nicola Thompson</t>
  </si>
  <si>
    <t>https://www.enfield.gov.uk?a=24101:local-plan-response/email-reps/0441-Nicola Thompson.pdf</t>
  </si>
  <si>
    <t>4064</t>
  </si>
  <si>
    <t>Nicola Zaninetti</t>
  </si>
  <si>
    <t>https://www.enfield.gov.uk?a=24101:local-plan-response/email-reps/4064-Nicola Zaninetti.pdf</t>
  </si>
  <si>
    <t>1156</t>
  </si>
  <si>
    <t>Nicolae Teodorescu</t>
  </si>
  <si>
    <t>https://www.enfield.gov.uk?a=24101:local-plan-response/email-reps/1156-Nicolae Teodorescu.pdf</t>
  </si>
  <si>
    <t>0824</t>
  </si>
  <si>
    <t>Nicole Georgiou</t>
  </si>
  <si>
    <t>https://www.enfield.gov.uk?a=24101:local-plan-response/email-reps/0824-Nicole Georgiou.pdf</t>
  </si>
  <si>
    <t>2471</t>
  </si>
  <si>
    <t>Nicole Gross</t>
  </si>
  <si>
    <t>https://www.enfield.gov.uk?a=24101:local-plan-response/email-reps/2471-Nicole Gross.pdf</t>
  </si>
  <si>
    <t>0954</t>
  </si>
  <si>
    <t>Nicole Hankin</t>
  </si>
  <si>
    <t>https://www.enfield.gov.uk?a=24101:local-plan-response/email-reps/0954-Nicole Hankin.pdf</t>
  </si>
  <si>
    <t>0957</t>
  </si>
  <si>
    <t>https://www.enfield.gov.uk?a=24101:local-plan-response/email-reps/0957-Nicole Hankin.pdf</t>
  </si>
  <si>
    <t>0747</t>
  </si>
  <si>
    <t>Nicole Hann</t>
  </si>
  <si>
    <t>https://www.enfield.gov.uk?a=24101:local-plan-response/email-reps/0747-Nicole Hann.pdf</t>
  </si>
  <si>
    <t>3020</t>
  </si>
  <si>
    <t>Nicole Lee</t>
  </si>
  <si>
    <t>https://www.enfield.gov.uk?a=24101:local-plan-response/email-reps/3020-Nicole Lee.pdf</t>
  </si>
  <si>
    <t>2099</t>
  </si>
  <si>
    <t>Nicole Melarkey</t>
  </si>
  <si>
    <t>https://www.enfield.gov.uk?a=24101:local-plan-response/email-reps/2099-Nicole Melarkey.pdf</t>
  </si>
  <si>
    <t>0171</t>
  </si>
  <si>
    <t>Nicole Myers</t>
  </si>
  <si>
    <t>https://www.enfield.gov.uk?a=24101:local-plan-response/email-reps/0171-Nicole Myers.pdf</t>
  </si>
  <si>
    <t>1589</t>
  </si>
  <si>
    <t>Nicoletta Nicoli</t>
  </si>
  <si>
    <t>https://www.enfield.gov.uk?a=24101:local-plan-response/email-reps/1589-Nicoletta Nicoli.pdf</t>
  </si>
  <si>
    <t>4234</t>
  </si>
  <si>
    <t>Nicos Charalambous</t>
  </si>
  <si>
    <t>https://www.enfield.gov.uk?a=24101:local-plan-response/email-reps/4234-Nicos Charalambous.pdf</t>
  </si>
  <si>
    <t>0998</t>
  </si>
  <si>
    <t>Nigel Allen</t>
  </si>
  <si>
    <t>https://www.enfield.gov.uk?a=24101:local-plan-response/email-reps/0998-Nigel Allen.pdf</t>
  </si>
  <si>
    <t>4351</t>
  </si>
  <si>
    <t>Nigel Brown</t>
  </si>
  <si>
    <t>https://www.enfield.gov.uk?a=24101:local-plan-response/email-reps/4351-Nigel Brown.pdf</t>
  </si>
  <si>
    <t>0457</t>
  </si>
  <si>
    <t>Nigel Chapman</t>
  </si>
  <si>
    <t>https://www.enfield.gov.uk?a=24101:local-plan-response/email-reps/0457-Nigel Chapman.pdf</t>
  </si>
  <si>
    <t>0596</t>
  </si>
  <si>
    <t>Nigel Dixon</t>
  </si>
  <si>
    <t>https://www.enfield.gov.uk?a=24101:local-plan-response/email-reps/0596-Nigel Dixon.pdf</t>
  </si>
  <si>
    <t>0358</t>
  </si>
  <si>
    <t>Nigel E</t>
  </si>
  <si>
    <t>https://www.enfield.gov.uk?a=24101:local-plan-response/email-reps/0358-Nigel E.King.pdf</t>
  </si>
  <si>
    <t>3594</t>
  </si>
  <si>
    <t>Nigel Grimes</t>
  </si>
  <si>
    <t>https://www.enfield.gov.uk?a=24101:local-plan-response/email-reps/3594-Nigel Grimes.pdf</t>
  </si>
  <si>
    <t>4390</t>
  </si>
  <si>
    <t>https://www.enfield.gov.uk?a=24101:local-plan-response/email-reps/4390-Nigel Grimes.pdf</t>
  </si>
  <si>
    <t>2946</t>
  </si>
  <si>
    <t>Nigel Holmes</t>
  </si>
  <si>
    <t>https://www.enfield.gov.uk?a=24101:local-plan-response/email-reps/2946-Nigel Holmes.pdf</t>
  </si>
  <si>
    <t>2461</t>
  </si>
  <si>
    <t>Nigel Levy</t>
  </si>
  <si>
    <t>https://www.enfield.gov.uk?a=24101:local-plan-response/email-reps/2461-Nigel Levy.pdf</t>
  </si>
  <si>
    <t>2221</t>
  </si>
  <si>
    <t>Nigel Roth</t>
  </si>
  <si>
    <t>https://www.enfield.gov.uk?a=24101:local-plan-response/email-reps/2221-Nigel Roth.pdf</t>
  </si>
  <si>
    <t>0373</t>
  </si>
  <si>
    <t>Nigel Wellings</t>
  </si>
  <si>
    <t>https://www.enfield.gov.uk?a=24101:local-plan-response/email-reps/0373-Nigel Wellings.pdf</t>
  </si>
  <si>
    <t>2541</t>
  </si>
  <si>
    <t>Nigel Wilson</t>
  </si>
  <si>
    <t>https://www.enfield.gov.uk?a=24101:local-plan-response/email-reps/2541-Nigel Wilson.pdf</t>
  </si>
  <si>
    <t>1056</t>
  </si>
  <si>
    <t>Nikesh Tailor</t>
  </si>
  <si>
    <t>https://www.enfield.gov.uk?a=24101:local-plan-response/email-reps/1056-Nikesh Tailor.pdf</t>
  </si>
  <si>
    <t>1309</t>
  </si>
  <si>
    <t>https://www.enfield.gov.uk?a=24101:local-plan-response/email-reps/1309-Nikesh Tailor.pdf</t>
  </si>
  <si>
    <t>1573</t>
  </si>
  <si>
    <t>https://www.enfield.gov.uk?a=24101:local-plan-response/email-reps/1573-Nikhil.pdf</t>
  </si>
  <si>
    <t>0490</t>
  </si>
  <si>
    <t>Nikhil Shah</t>
  </si>
  <si>
    <t>https://www.enfield.gov.uk?a=24101:local-plan-response/email-reps/0490-Nikhil Shah.pdf</t>
  </si>
  <si>
    <t>3335</t>
  </si>
  <si>
    <t>https://www.enfield.gov.uk?a=24101:local-plan-response/email-reps/3335-Nikhil Shah.pdf</t>
  </si>
  <si>
    <t>2847</t>
  </si>
  <si>
    <t>Niki Aresti</t>
  </si>
  <si>
    <t>https://www.enfield.gov.uk?a=24101:local-plan-response/email-reps/2847-Niki Aresti.pdf</t>
  </si>
  <si>
    <t>1354</t>
  </si>
  <si>
    <t>https://www.enfield.gov.uk?a=24101:local-plan-response/email-reps/1354-Niki Taljaard.pdf</t>
  </si>
  <si>
    <t>0569</t>
  </si>
  <si>
    <t>Nikki Chodurek</t>
  </si>
  <si>
    <t>https://www.enfield.gov.uk?a=24101:local-plan-response/email-reps/0569-Nikki Chodurek.pdf</t>
  </si>
  <si>
    <t>4429</t>
  </si>
  <si>
    <t>Nikki Cima</t>
  </si>
  <si>
    <t>https://www.enfield.gov.uk?a=24101:local-plan-response/email-reps/4429-Nikki Cima.pdf</t>
  </si>
  <si>
    <t>4414</t>
  </si>
  <si>
    <t>Nikki Gee</t>
  </si>
  <si>
    <t>https://www.enfield.gov.uk?a=24101:local-plan-response/email-reps/4414-Nikki Gee.pdf</t>
  </si>
  <si>
    <t>1782</t>
  </si>
  <si>
    <t>Nilqun Mehmet</t>
  </si>
  <si>
    <t>https://www.enfield.gov.uk?a=24101:local-plan-response/email-reps/1782-Nilqun Mehmet.pdf</t>
  </si>
  <si>
    <t>1650</t>
  </si>
  <si>
    <t>Nimisha Jadeja and Chris Orphanides</t>
  </si>
  <si>
    <t>https://www.enfield.gov.uk?a=24101:local-plan-response/email-reps/1650-Nimisha Jadeja and Chris Orphanides.pdf</t>
  </si>
  <si>
    <t>1940</t>
  </si>
  <si>
    <t>Nina Nikhar</t>
  </si>
  <si>
    <t>https://www.enfield.gov.uk?a=24101:local-plan-response/email-reps/1940-Nina Nikhar.pdf</t>
  </si>
  <si>
    <t>0763</t>
  </si>
  <si>
    <t>https://www.enfield.gov.uk?a=24101:local-plan-response/email-reps/0763-Ninna Shah.pdf</t>
  </si>
  <si>
    <t>0237</t>
  </si>
  <si>
    <t>Nish Malde</t>
  </si>
  <si>
    <t>https://www.enfield.gov.uk?a=24101:local-plan-response/email-reps/0237-Nish Malde.pdf</t>
  </si>
  <si>
    <t>2347</t>
  </si>
  <si>
    <t>Niti Acharya</t>
  </si>
  <si>
    <t>https://www.enfield.gov.uk?a=24101:local-plan-response/email-reps/2347-Niti Acharya.pdf</t>
  </si>
  <si>
    <t>3610</t>
  </si>
  <si>
    <t>https://www.enfield.gov.uk?a=24101:local-plan-response/email-reps/3610-Nitin Kotecha.pdf</t>
  </si>
  <si>
    <t>2781</t>
  </si>
  <si>
    <t>Nitsa Kennedy</t>
  </si>
  <si>
    <t>https://www.enfield.gov.uk?a=24101:local-plan-response/email-reps/2781-Nitsa Kennedy.pdf</t>
  </si>
  <si>
    <t>1880</t>
  </si>
  <si>
    <t>Niyazi Yalchin Oztoprak</t>
  </si>
  <si>
    <t>https://www.enfield.gov.uk?a=24101:local-plan-response/email-reps/1880-Niyazi Yalchin Oztoprak.pdf</t>
  </si>
  <si>
    <t>2053</t>
  </si>
  <si>
    <t>Nln Swaroop</t>
  </si>
  <si>
    <t>https://www.enfield.gov.uk?a=24101:local-plan-response/email-reps/2053 -Nln Swaroop.pdf</t>
  </si>
  <si>
    <t>2657</t>
  </si>
  <si>
    <t>Noah Shahar</t>
  </si>
  <si>
    <t>https://www.enfield.gov.uk?a=24101:local-plan-response/email-reps/2657-Noah Shahar.pdf</t>
  </si>
  <si>
    <t>4173</t>
  </si>
  <si>
    <t>Noel Cunnane</t>
  </si>
  <si>
    <t>https://www.enfield.gov.uk?a=24101:local-plan-response/email-reps/4173-Noel Cunnane.pdf</t>
  </si>
  <si>
    <t>0130</t>
  </si>
  <si>
    <t>Noel Farrer</t>
  </si>
  <si>
    <t>https://www.enfield.gov.uk?a=24101:local-plan-response/email-reps/0130-Noel Farrer.pdf</t>
  </si>
  <si>
    <t>2237</t>
  </si>
  <si>
    <t>Noel Hall</t>
  </si>
  <si>
    <t>https://www.enfield.gov.uk?a=24101:local-plan-response/email-reps/2237-Noel Hall.pdf</t>
  </si>
  <si>
    <t>0641</t>
  </si>
  <si>
    <t>Nora Chetouane</t>
  </si>
  <si>
    <t>https://www.enfield.gov.uk?a=24101:local-plan-response/email-reps/0641-Nora Chetouane.pdf</t>
  </si>
  <si>
    <t>3880</t>
  </si>
  <si>
    <t>Nora Howley</t>
  </si>
  <si>
    <t>https://www.enfield.gov.uk?a=24101:local-plan-response/email-reps/3880-Nora Howley.pdf</t>
  </si>
  <si>
    <t>1644</t>
  </si>
  <si>
    <t>https://www.enfield.gov.uk?a=24101:local-plan-response/email-reps/1644-Norayni Abdullah.pdf</t>
  </si>
  <si>
    <t>1659</t>
  </si>
  <si>
    <t>https://www.enfield.gov.uk?a=24101:local-plan-response/email-reps/1659-Norayni Abdullah.pdf</t>
  </si>
  <si>
    <t>1999</t>
  </si>
  <si>
    <t>Noreen McInerney</t>
  </si>
  <si>
    <t>https://www.enfield.gov.uk?a=24101:local-plan-response/email-reps/1999-Noreen McInerney.pdf</t>
  </si>
  <si>
    <t>3094</t>
  </si>
  <si>
    <t>Norma &amp; John Allam</t>
  </si>
  <si>
    <t>https://www.enfield.gov.uk?a=24101:local-plan-response/email-reps/3094-Norma &amp; John Allam.pdf</t>
  </si>
  <si>
    <t>3088</t>
  </si>
  <si>
    <t>Norma and John Allum</t>
  </si>
  <si>
    <t>https://www.enfield.gov.uk?a=24101:local-plan-response/email-reps/3088-Norma and John Allum.pdf</t>
  </si>
  <si>
    <t>2201</t>
  </si>
  <si>
    <t>Norman Bennett</t>
  </si>
  <si>
    <t>https://www.enfield.gov.uk?a=24101:local-plan-response/email-reps/2201-Norman Bennett.pdf</t>
  </si>
  <si>
    <t>1716</t>
  </si>
  <si>
    <t>Norman Tellman</t>
  </si>
  <si>
    <t>https://www.enfield.gov.uk?a=24101:local-plan-response/email-reps/1716-Norman Tellman.pdf</t>
  </si>
  <si>
    <t>1299</t>
  </si>
  <si>
    <t>Nova Garabetian</t>
  </si>
  <si>
    <t>https://www.enfield.gov.uk?a=24101:local-plan-response/email-reps/1299-Nova Garabetian.pdf</t>
  </si>
  <si>
    <t>4277</t>
  </si>
  <si>
    <t>NS ROSS</t>
  </si>
  <si>
    <t>https://www.enfield.gov.uk?a=24101:local-plan-response/email-reps/4277-NS ROSS.pdf</t>
  </si>
  <si>
    <t>3773</t>
  </si>
  <si>
    <t>Nuran Ali</t>
  </si>
  <si>
    <t>https://www.enfield.gov.uk?a=24101:local-plan-response/email-reps/3773-Nuran Ali.pdf</t>
  </si>
  <si>
    <t>0864</t>
  </si>
  <si>
    <t>Nurel H</t>
  </si>
  <si>
    <t>https://www.enfield.gov.uk?a=24101:local-plan-response/email-reps/0864-Nurel H.pdf</t>
  </si>
  <si>
    <t>0675</t>
  </si>
  <si>
    <t>Nurshen Kubilay</t>
  </si>
  <si>
    <t>https://www.enfield.gov.uk?a=24101:local-plan-response/email-reps/0675-Nurshen Kubilay.pdf</t>
  </si>
  <si>
    <t>3611</t>
  </si>
  <si>
    <t>https://www.enfield.gov.uk?a=24101:local-plan-response/email-reps/3611-Nurshen Kubilay.pdf</t>
  </si>
  <si>
    <t>0479</t>
  </si>
  <si>
    <t>NW London RSPB Group</t>
  </si>
  <si>
    <t>https://www.enfield.gov.uk?a=24101:local-plan-response/email-reps/0479-NW London RSPB Group.pdf</t>
  </si>
  <si>
    <t>3083</t>
  </si>
  <si>
    <t>Odette Findley</t>
  </si>
  <si>
    <t>https://www.enfield.gov.uk?a=24101:local-plan-response/email-reps/3083-Odette Findley.pdf</t>
  </si>
  <si>
    <t>4309</t>
  </si>
  <si>
    <t>Oktunc Alkan</t>
  </si>
  <si>
    <t>https://www.enfield.gov.uk?a=24101:local-plan-response/email-reps/4309-Oktunc Alkan.pdf</t>
  </si>
  <si>
    <t>1553</t>
  </si>
  <si>
    <t>Olasumbo Biobaku</t>
  </si>
  <si>
    <t>https://www.enfield.gov.uk?a=24101:local-plan-response/email-reps/1553-Olasumbo Biobaku-Mason.pdf</t>
  </si>
  <si>
    <t>1568</t>
  </si>
  <si>
    <t>https://www.enfield.gov.uk?a=24101:local-plan-response/email-reps/1568-Olasumbo Biobaku-Mason.pdf</t>
  </si>
  <si>
    <t>4590</t>
  </si>
  <si>
    <t>Ole Bo Larsen</t>
  </si>
  <si>
    <t>https://www.enfield.gov.uk?a=24101:local-plan-response/email-reps/4590-Ole Bo Larsen.pdf</t>
  </si>
  <si>
    <t>2114</t>
  </si>
  <si>
    <t>Olga Hadjilambri</t>
  </si>
  <si>
    <t>https://www.enfield.gov.uk?a=24101:local-plan-response/email-reps/2114-Olga Hadjilambri.pdf</t>
  </si>
  <si>
    <t>4600</t>
  </si>
  <si>
    <t>Olga Mouskis</t>
  </si>
  <si>
    <t>https://www.enfield.gov.uk?a=24101:local-plan-response/email-reps/4600-Olga Mouskis.pdf</t>
  </si>
  <si>
    <t>4168</t>
  </si>
  <si>
    <t>Olga Small</t>
  </si>
  <si>
    <t>https://www.enfield.gov.uk?a=24101:local-plan-response/email-reps/4168-Olga Small.pdf</t>
  </si>
  <si>
    <t>3408</t>
  </si>
  <si>
    <t>Oli Goodwin</t>
  </si>
  <si>
    <t>https://www.enfield.gov.uk?a=24101:local-plan-response/email-reps/3408-Oli Goodwin.pdf</t>
  </si>
  <si>
    <t>2010</t>
  </si>
  <si>
    <t>Olive Walter</t>
  </si>
  <si>
    <t>https://www.enfield.gov.uk?a=24101:local-plan-response/email-reps/2010-Olive Walter.pdf</t>
  </si>
  <si>
    <t>4227</t>
  </si>
  <si>
    <t>Oliver Cheney</t>
  </si>
  <si>
    <t>https://www.enfield.gov.uk?a=24101:local-plan-response/email-reps/4227-Oliver Cheney.pdf</t>
  </si>
  <si>
    <t>1781</t>
  </si>
  <si>
    <t>Oliver Gillon</t>
  </si>
  <si>
    <t>https://www.enfield.gov.uk?a=24101:local-plan-response/email-reps/1781-Oliver Gillon.pdf</t>
  </si>
  <si>
    <t>2757</t>
  </si>
  <si>
    <t>Oliver Jenkins</t>
  </si>
  <si>
    <t>https://www.enfield.gov.uk?a=24101:local-plan-response/email-reps/2757-Oliver Jenkins.pdf</t>
  </si>
  <si>
    <t>1183</t>
  </si>
  <si>
    <t>Oliver Jones</t>
  </si>
  <si>
    <t>https://www.enfield.gov.uk?a=24101:local-plan-response/email-reps/1183-Oliver Jones.pdf</t>
  </si>
  <si>
    <t>3207</t>
  </si>
  <si>
    <t>Oliver Seger</t>
  </si>
  <si>
    <t>https://www.enfield.gov.uk?a=24101:local-plan-response/email-reps/3207-Oliver Seger.pdf</t>
  </si>
  <si>
    <t>3695</t>
  </si>
  <si>
    <t>Oliver Watkins</t>
  </si>
  <si>
    <t>https://www.enfield.gov.uk?a=24101:local-plan-response/email-reps/3695-Oliver Watkins.pdf</t>
  </si>
  <si>
    <t>1753</t>
  </si>
  <si>
    <t>https://www.enfield.gov.uk?a=24101:local-plan-response/email-reps/1753-Oliver Wynn.pdf</t>
  </si>
  <si>
    <t>0653</t>
  </si>
  <si>
    <t>Olivia Grace Stewart</t>
  </si>
  <si>
    <t>https://www.enfield.gov.uk?a=24101:local-plan-response/email-reps/0653-Olivia Grace Stewart.pdf</t>
  </si>
  <si>
    <t>2988</t>
  </si>
  <si>
    <t>Olivia Moore</t>
  </si>
  <si>
    <t>https://www.enfield.gov.uk?a=24101:local-plan-response/email-reps/2988-Olivia Moore.pdf</t>
  </si>
  <si>
    <t>1545</t>
  </si>
  <si>
    <t>Olivier Amzallaq</t>
  </si>
  <si>
    <t>https://www.enfield.gov.uk?a=24101:local-plan-response/email-reps/1545-Olivier Amzallaq.pdf</t>
  </si>
  <si>
    <t>1210</t>
  </si>
  <si>
    <t>Omar Halawi &amp; Elizabeth Willars</t>
  </si>
  <si>
    <t>https://www.enfield.gov.uk?a=24101:local-plan-response/email-reps/1210-Omar Halawi &amp; Elizabeth Willars.pdf</t>
  </si>
  <si>
    <t>3615</t>
  </si>
  <si>
    <t>Omega Douglas</t>
  </si>
  <si>
    <t>https://www.enfield.gov.uk?a=24101:local-plan-response/email-reps/3615-Omega Douglas.pdf</t>
  </si>
  <si>
    <t>2774</t>
  </si>
  <si>
    <t>Oonagh Prendiville</t>
  </si>
  <si>
    <t>https://www.enfield.gov.uk?a=24101:local-plan-response/email-reps/2774-Oonagh Prendiville.pdf</t>
  </si>
  <si>
    <t>4012</t>
  </si>
  <si>
    <t>Orhan Dil</t>
  </si>
  <si>
    <t>https://www.enfield.gov.uk?a=24101:local-plan-response/email-reps/4012-Orhan Dil.pdf</t>
  </si>
  <si>
    <t>4347</t>
  </si>
  <si>
    <t>Oscar Brennan</t>
  </si>
  <si>
    <t>https://www.enfield.gov.uk?a=24101:local-plan-response/email-reps/4347-Oscar Brennan.pdf</t>
  </si>
  <si>
    <t>1074</t>
  </si>
  <si>
    <t>Oscar Quiroz</t>
  </si>
  <si>
    <t>https://www.enfield.gov.uk?a=24101:local-plan-response/email-reps/1074-Oscar Quiroz.pdf</t>
  </si>
  <si>
    <t>0265</t>
  </si>
  <si>
    <t>Ourania Josif</t>
  </si>
  <si>
    <t>https://www.enfield.gov.uk?a=24101:local-plan-response/email-reps/0265-Ourania Josif.pdf</t>
  </si>
  <si>
    <t>3933</t>
  </si>
  <si>
    <t>Owen McCarthy</t>
  </si>
  <si>
    <t>https://www.enfield.gov.uk?a=24101:local-plan-response/email-reps/3933-Owen McCarthy.pdf</t>
  </si>
  <si>
    <t>0103</t>
  </si>
  <si>
    <t>Oya Mantella</t>
  </si>
  <si>
    <t>https://www.enfield.gov.uk?a=24101:local-plan-response/email-reps/0103-Oya Mantella.pdf</t>
  </si>
  <si>
    <t>1983</t>
  </si>
  <si>
    <t>Ozcan Djemal</t>
  </si>
  <si>
    <t>https://www.enfield.gov.uk?a=24101:local-plan-response/email-reps/1983-Ozcan Djemal.pdf</t>
  </si>
  <si>
    <t>3580</t>
  </si>
  <si>
    <t>Ozkan Aziz</t>
  </si>
  <si>
    <t>https://www.enfield.gov.uk?a=24101:local-plan-response/email-reps/3580-Ozkan Aziz.pdf</t>
  </si>
  <si>
    <t>2858</t>
  </si>
  <si>
    <t>Ozlem Akdeniz</t>
  </si>
  <si>
    <t>https://www.enfield.gov.uk?a=24101:local-plan-response/email-reps/2858-Ozlem Akdeniz.pdf</t>
  </si>
  <si>
    <t>1076</t>
  </si>
  <si>
    <t>https://www.enfield.gov.uk?a=24101:local-plan-response/email-reps/1076-P. Anker.pdf</t>
  </si>
  <si>
    <t>1282</t>
  </si>
  <si>
    <t>https://www.enfield.gov.uk?a=24101:local-plan-response/email-reps/1282-P. Christofi.pdf</t>
  </si>
  <si>
    <t>3038</t>
  </si>
  <si>
    <t>https://www.enfield.gov.uk?a=24101:local-plan-response/email-reps/3038-P. M. Smith.pdf</t>
  </si>
  <si>
    <t>0079</t>
  </si>
  <si>
    <t>P Anastasi</t>
  </si>
  <si>
    <t>https://www.enfield.gov.uk?a=24101:local-plan-response/email-reps/0079-P Anastasi.pdf</t>
  </si>
  <si>
    <t>1780</t>
  </si>
  <si>
    <t>P Brady</t>
  </si>
  <si>
    <t>https://www.enfield.gov.uk?a=24101:local-plan-response/email-reps/1780-P Brady.pdf</t>
  </si>
  <si>
    <t>0362</t>
  </si>
  <si>
    <t>P Daryanani</t>
  </si>
  <si>
    <t>https://www.enfield.gov.uk?a=24101:local-plan-response/email-reps/0362-P Daryanani.pdf</t>
  </si>
  <si>
    <t>1125</t>
  </si>
  <si>
    <t>P Georgiou</t>
  </si>
  <si>
    <t>https://www.enfield.gov.uk?a=24101:local-plan-response/email-reps/1125-P Georgiou.pdf</t>
  </si>
  <si>
    <t>0875</t>
  </si>
  <si>
    <t>P R Bowden</t>
  </si>
  <si>
    <t>https://www.enfield.gov.uk?a=24101:local-plan-response/email-reps/0875-P R Bowden.pdf</t>
  </si>
  <si>
    <t>1583</t>
  </si>
  <si>
    <t>P van Gelder</t>
  </si>
  <si>
    <t>https://www.enfield.gov.uk?a=24101:local-plan-response/email-reps/1583-P van Gelder.pdf</t>
  </si>
  <si>
    <t>2976</t>
  </si>
  <si>
    <t>https://www.enfield.gov.uk?a=24101:local-plan-response/email-reps/2976-P van Gelder.pdf</t>
  </si>
  <si>
    <t>0363</t>
  </si>
  <si>
    <t>Padma Daryanani</t>
  </si>
  <si>
    <t>https://www.enfield.gov.uk?a=24101:local-plan-response/email-reps/0363-Padma Daryanani.pdf</t>
  </si>
  <si>
    <t>1701</t>
  </si>
  <si>
    <t>Padraic O'Dwyer</t>
  </si>
  <si>
    <t>https://www.enfield.gov.uk?a=24101:local-plan-response/email-reps/1701-Padraic O'Dwyer.pdf</t>
  </si>
  <si>
    <t>0465</t>
  </si>
  <si>
    <t>Pam Dean</t>
  </si>
  <si>
    <t>https://www.enfield.gov.uk?a=24101:local-plan-response/email-reps/0465-Pam Dean.pdf</t>
  </si>
  <si>
    <t>2597</t>
  </si>
  <si>
    <t>Pam Dyer</t>
  </si>
  <si>
    <t>https://www.enfield.gov.uk?a=24101:local-plan-response/email-reps/2597-Pam Dyer.pdf</t>
  </si>
  <si>
    <t>2636</t>
  </si>
  <si>
    <t>https://www.enfield.gov.uk?a=24101:local-plan-response/email-reps/2636-Pam Dyer.pdf</t>
  </si>
  <si>
    <t>2506</t>
  </si>
  <si>
    <t>Pam Jaggers</t>
  </si>
  <si>
    <t>https://www.enfield.gov.uk?a=24101:local-plan-response/email-reps/2506-Pam Jaggers.pdf</t>
  </si>
  <si>
    <t>2510</t>
  </si>
  <si>
    <t>https://www.enfield.gov.uk?a=24101:local-plan-response/email-reps/2510-Pam Jaggers.pdf</t>
  </si>
  <si>
    <t>2856</t>
  </si>
  <si>
    <t>Pamela A Leslie</t>
  </si>
  <si>
    <t>https://www.enfield.gov.uk?a=24101:local-plan-response/email-reps/2856-Pamela A Leslie.pdf</t>
  </si>
  <si>
    <t>3182</t>
  </si>
  <si>
    <t>Pamela Darchiville</t>
  </si>
  <si>
    <t>https://www.enfield.gov.uk?a=24101:local-plan-response/email-reps/3182-Pamela Darchiville.pdf</t>
  </si>
  <si>
    <t>1808</t>
  </si>
  <si>
    <t>Pamela Newman</t>
  </si>
  <si>
    <t>https://www.enfield.gov.uk?a=24101:local-plan-response/email-reps/1808-Pamela Newman.pdf</t>
  </si>
  <si>
    <t>4214</t>
  </si>
  <si>
    <t>Pamela Staunton</t>
  </si>
  <si>
    <t>https://www.enfield.gov.uk?a=24101:local-plan-response/email-reps/4214-Pamela Staunton.pdf</t>
  </si>
  <si>
    <t>2356</t>
  </si>
  <si>
    <t>Pamela Wetherall</t>
  </si>
  <si>
    <t>https://www.enfield.gov.uk?a=24101:local-plan-response/email-reps/2356-Pamela Wetherall.pdf</t>
  </si>
  <si>
    <t>0194</t>
  </si>
  <si>
    <t>PANAYIOTA (Penny) NEOFITOU</t>
  </si>
  <si>
    <t>https://www.enfield.gov.uk?a=24101:local-plan-response/email-reps/0194-PANAYIOTA (Penny) NEOFITOU.pdf</t>
  </si>
  <si>
    <t>3534</t>
  </si>
  <si>
    <t>Panayiota Christofi</t>
  </si>
  <si>
    <t>https://www.enfield.gov.uk?a=24101:local-plan-response/email-reps/3534-Panayiota Christofi.pdf</t>
  </si>
  <si>
    <t>1419</t>
  </si>
  <si>
    <t>Panayiotis Louca</t>
  </si>
  <si>
    <t>https://www.enfield.gov.uk?a=24101:local-plan-response/email-reps/1419-Panayiotis Louca.pdf</t>
  </si>
  <si>
    <t>2349</t>
  </si>
  <si>
    <t>Panayiotis Panaretou</t>
  </si>
  <si>
    <t>https://www.enfield.gov.uk?a=24101:local-plan-response/email-reps/2349-Panayiotis Panaretou.pdf</t>
  </si>
  <si>
    <t>3037</t>
  </si>
  <si>
    <t>Panna Kotecha</t>
  </si>
  <si>
    <t>https://www.enfield.gov.uk?a=24101:local-plan-response/email-reps/3037-Panna Kotecha.pdf</t>
  </si>
  <si>
    <t>2415</t>
  </si>
  <si>
    <t>Panos Panayi</t>
  </si>
  <si>
    <t>https://www.enfield.gov.uk?a=24101:local-plan-response/email-reps/2415-Panos Panayi.pdf</t>
  </si>
  <si>
    <t>1724</t>
  </si>
  <si>
    <t>Paraskevas Koumourou</t>
  </si>
  <si>
    <t>https://www.enfield.gov.uk?a=24101:local-plan-response/email-reps/1724-Paraskevas Koumourou.pdf</t>
  </si>
  <si>
    <t>4031</t>
  </si>
  <si>
    <t>Paresh Parmar</t>
  </si>
  <si>
    <t>https://www.enfield.gov.uk?a=24101:local-plan-response/email-reps/4031-Paresh Parmar.pdf</t>
  </si>
  <si>
    <t>4035</t>
  </si>
  <si>
    <t>https://www.enfield.gov.uk?a=24101:local-plan-response/email-reps/4035-Paresh Parmar.pdf</t>
  </si>
  <si>
    <t>3501</t>
  </si>
  <si>
    <t>Parvaneh Aghababaie</t>
  </si>
  <si>
    <t>https://www.enfield.gov.uk?a=24101:local-plan-response/email-reps/3501-Parvaneh Aghababaie.pdf</t>
  </si>
  <si>
    <t>0144</t>
  </si>
  <si>
    <t>Parvesh Patel</t>
  </si>
  <si>
    <t>https://www.enfield.gov.uk?a=24101:local-plan-response/email-reps/0144-Parvesh Patel.pdf</t>
  </si>
  <si>
    <t>0988</t>
  </si>
  <si>
    <t>Pat Ayinde</t>
  </si>
  <si>
    <t>https://www.enfield.gov.uk?a=24101:local-plan-response/email-reps/0988-Pat Ayinde.pdf</t>
  </si>
  <si>
    <t>1276</t>
  </si>
  <si>
    <t>https://www.enfield.gov.uk?a=24101:local-plan-response/email-reps/1276-Pat Ayinde.pdf</t>
  </si>
  <si>
    <t>4268</t>
  </si>
  <si>
    <t>Pat Cussens</t>
  </si>
  <si>
    <t>https://www.enfield.gov.uk?a=24101:local-plan-response/email-reps/4268-Pat Cussens.pdf</t>
  </si>
  <si>
    <t>1495</t>
  </si>
  <si>
    <t>Pat Hannam</t>
  </si>
  <si>
    <t>https://www.enfield.gov.uk?a=24101:local-plan-response/email-reps/1495-Pat Hannam.pdf</t>
  </si>
  <si>
    <t>1077</t>
  </si>
  <si>
    <t>Pat Simmonds</t>
  </si>
  <si>
    <t>https://www.enfield.gov.uk?a=24101:local-plan-response/email-reps/1077-Pat Simmonds.pdf</t>
  </si>
  <si>
    <t>1843</t>
  </si>
  <si>
    <t>https://www.enfield.gov.uk?a=24101:local-plan-response/email-reps/1843-Pat Simmonds.pdf</t>
  </si>
  <si>
    <t>2983</t>
  </si>
  <si>
    <t>Patricia A M Lord</t>
  </si>
  <si>
    <t>https://www.enfield.gov.uk?a=24101:local-plan-response/email-reps/2983-Patricia A M Lord.pdf</t>
  </si>
  <si>
    <t>2547</t>
  </si>
  <si>
    <t>PATRICIA ALLEN</t>
  </si>
  <si>
    <t>https://www.enfield.gov.uk?a=24101:local-plan-response/email-reps/2547-PATRICIA ALLEN.pdf</t>
  </si>
  <si>
    <t>0460</t>
  </si>
  <si>
    <t>Patricia Bush</t>
  </si>
  <si>
    <t>https://www.enfield.gov.uk?a=24101:local-plan-response/email-reps/0460-Patricia Bush.pdf</t>
  </si>
  <si>
    <t>3906</t>
  </si>
  <si>
    <t>Patricia Maloney</t>
  </si>
  <si>
    <t>https://www.enfield.gov.uk?a=24101:local-plan-response/email-reps/3906-Patricia Maloney.pdf</t>
  </si>
  <si>
    <t>2202</t>
  </si>
  <si>
    <t>Patricia Mcadden</t>
  </si>
  <si>
    <t>https://www.enfield.gov.uk?a=24101:local-plan-response/email-reps/2202-Patricia Mcadden.pdf</t>
  </si>
  <si>
    <t>0006</t>
  </si>
  <si>
    <t>Patricia Pearce</t>
  </si>
  <si>
    <t>https://www.enfield.gov.uk?a=24101:local-plan-response/email-reps/0006-Patricia Pearce.pdf</t>
  </si>
  <si>
    <t>0026</t>
  </si>
  <si>
    <t>https://www.enfield.gov.uk?a=24101:local-plan-response/email-reps/0026-Patricia Pearce.pdf</t>
  </si>
  <si>
    <t>0275</t>
  </si>
  <si>
    <t>https://www.enfield.gov.uk?a=24101:local-plan-response/email-reps/0275-Patricia Pearce.pdf</t>
  </si>
  <si>
    <t>1063</t>
  </si>
  <si>
    <t>Patricia Poggio</t>
  </si>
  <si>
    <t>https://www.enfield.gov.uk?a=24101:local-plan-response/email-reps/1063-Patricia Poggio.pdf</t>
  </si>
  <si>
    <t>3247</t>
  </si>
  <si>
    <t>Patricia Taaffe</t>
  </si>
  <si>
    <t>https://www.enfield.gov.uk?a=24101:local-plan-response/email-reps/3247-Patricia Taaffe.pdf</t>
  </si>
  <si>
    <t>1245</t>
  </si>
  <si>
    <t>Patricia Wenz</t>
  </si>
  <si>
    <t>https://www.enfield.gov.uk?a=24101:local-plan-response/email-reps/1245-Patricia Wenz.pdf</t>
  </si>
  <si>
    <t>1246</t>
  </si>
  <si>
    <t>https://www.enfield.gov.uk?a=24101:local-plan-response/email-reps/1246-Patricia Wenz.pdf</t>
  </si>
  <si>
    <t>2159</t>
  </si>
  <si>
    <t>https://www.enfield.gov.uk?a=24101:local-plan-response/email-reps/2159-Patricia Wenz.pdf</t>
  </si>
  <si>
    <t>2350</t>
  </si>
  <si>
    <t>Patrick Laurence</t>
  </si>
  <si>
    <t>https://www.enfield.gov.uk?a=24101:local-plan-response/email-reps/2350-Patrick Laurence.pdf</t>
  </si>
  <si>
    <t>4395</t>
  </si>
  <si>
    <t>Patrick Oâ€™Dwyer</t>
  </si>
  <si>
    <t>https://www.enfield.gov.uk?a=24101:local-plan-response/email-reps/4395-Patrick Oâ€™Dwyer.pdf</t>
  </si>
  <si>
    <t>3667</t>
  </si>
  <si>
    <t>Patrick Patterson</t>
  </si>
  <si>
    <t>https://www.enfield.gov.uk?a=24101:local-plan-response/email-reps/3667-Patrick Patterson.pdf</t>
  </si>
  <si>
    <t>1744</t>
  </si>
  <si>
    <t>Patrick Tierney</t>
  </si>
  <si>
    <t>https://www.enfield.gov.uk?a=24101:local-plan-response/email-reps/1744-Patrick Tierney.pdf</t>
  </si>
  <si>
    <t>3423</t>
  </si>
  <si>
    <t>https://www.enfield.gov.uk?a=24101:local-plan-response/email-reps/3423-Patrick Tierney.pdf</t>
  </si>
  <si>
    <t>3102</t>
  </si>
  <si>
    <t>Patrick Toal</t>
  </si>
  <si>
    <t>https://www.enfield.gov.uk?a=24101:local-plan-response/email-reps/3102-Patrick Toal.pdf</t>
  </si>
  <si>
    <t>3764</t>
  </si>
  <si>
    <t>Patrick Walshe</t>
  </si>
  <si>
    <t>https://www.enfield.gov.uk?a=24101:local-plan-response/email-reps/3764-Patrick Walshe.pdf</t>
  </si>
  <si>
    <t>0094</t>
  </si>
  <si>
    <t>Paul Artemi</t>
  </si>
  <si>
    <t>https://www.enfield.gov.uk?a=24101:local-plan-response/email-reps/0094-Paul Artemi.pdf</t>
  </si>
  <si>
    <t>2608</t>
  </si>
  <si>
    <t>Paul Ashley</t>
  </si>
  <si>
    <t>https://www.enfield.gov.uk?a=24101:local-plan-response/email-reps/2608-Paul Ashley.pdf</t>
  </si>
  <si>
    <t>3636</t>
  </si>
  <si>
    <t>https://www.enfield.gov.uk?a=24101:local-plan-response/email-reps/3636-Paul Ashley.pdf</t>
  </si>
  <si>
    <t>4470</t>
  </si>
  <si>
    <t>Paul Ashwell</t>
  </si>
  <si>
    <t>https://www.enfield.gov.uk?a=24101:local-plan-response/email-reps/4470-Paul Ashwell.pdf</t>
  </si>
  <si>
    <t>0404</t>
  </si>
  <si>
    <t>Paul Bates</t>
  </si>
  <si>
    <t>https://www.enfield.gov.uk?a=24101:local-plan-response/email-reps/0404-Paul Bates.pdf</t>
  </si>
  <si>
    <t>3999</t>
  </si>
  <si>
    <t>PAUL BURT</t>
  </si>
  <si>
    <t>https://www.enfield.gov.uk?a=24101:local-plan-response/email-reps/3999-PAUL BURT.pdf</t>
  </si>
  <si>
    <t>3509</t>
  </si>
  <si>
    <t>Paul Butcher</t>
  </si>
  <si>
    <t>https://www.enfield.gov.uk?a=24101:local-plan-response/email-reps/3509-Paul Butcher.pdf</t>
  </si>
  <si>
    <t>1661</t>
  </si>
  <si>
    <t>Paul Clegg</t>
  </si>
  <si>
    <t>https://www.enfield.gov.uk?a=24101:local-plan-response/email-reps/1661-Paul Clegg.pdf</t>
  </si>
  <si>
    <t>0186</t>
  </si>
  <si>
    <t>Paul Cohen</t>
  </si>
  <si>
    <t>https://www.enfield.gov.uk?a=24101:local-plan-response/email-reps/0186-Paul Cohen.pdf</t>
  </si>
  <si>
    <t>4376</t>
  </si>
  <si>
    <t>Paul Dennett</t>
  </si>
  <si>
    <t>https://www.enfield.gov.uk?a=24101:local-plan-response/email-reps/4376-Paul Dennett.pdf</t>
  </si>
  <si>
    <t>3800</t>
  </si>
  <si>
    <t>Paul Dugon</t>
  </si>
  <si>
    <t>https://www.enfield.gov.uk?a=24101:local-plan-response/email-reps/3800-Paul Dugon.pdf</t>
  </si>
  <si>
    <t>4170</t>
  </si>
  <si>
    <t>Paul Elsdon</t>
  </si>
  <si>
    <t>https://www.enfield.gov.uk?a=24101:local-plan-response/email-reps/4170-Paul Elsdon.pdf</t>
  </si>
  <si>
    <t>2182</t>
  </si>
  <si>
    <t>Paul Evans</t>
  </si>
  <si>
    <t>https://www.enfield.gov.uk?a=24101:local-plan-response/email-reps/2182-Paul Evans.pdf</t>
  </si>
  <si>
    <t>0499</t>
  </si>
  <si>
    <t>Paul Graham</t>
  </si>
  <si>
    <t>https://www.enfield.gov.uk?a=24101:local-plan-response/email-reps/0499-Paul Graham.pdf</t>
  </si>
  <si>
    <t>1895</t>
  </si>
  <si>
    <t>Paul Griffin</t>
  </si>
  <si>
    <t>https://www.enfield.gov.uk?a=24101:local-plan-response/email-reps/1895-Paul Griffin.pdf</t>
  </si>
  <si>
    <t>4320</t>
  </si>
  <si>
    <t>Paul Guiver</t>
  </si>
  <si>
    <t>https://www.enfield.gov.uk?a=24101:local-plan-response/email-reps/4320-Paul Guiver.pdf</t>
  </si>
  <si>
    <t>0799</t>
  </si>
  <si>
    <t>Paul H Richards</t>
  </si>
  <si>
    <t>https://www.enfield.gov.uk?a=24101:local-plan-response/email-reps/0799-Paul H Richards.pdf</t>
  </si>
  <si>
    <t>1804</t>
  </si>
  <si>
    <t>Paul Hartwell</t>
  </si>
  <si>
    <t>https://www.enfield.gov.uk?a=24101:local-plan-response/email-reps/1804-Paul Hartwell.pdf</t>
  </si>
  <si>
    <t>3531</t>
  </si>
  <si>
    <t>Paul Hill</t>
  </si>
  <si>
    <t>https://www.enfield.gov.uk?a=24101:local-plan-response/email-reps/3531-Paul Hill.pdf</t>
  </si>
  <si>
    <t>0632</t>
  </si>
  <si>
    <t>Paul Hoar</t>
  </si>
  <si>
    <t>https://www.enfield.gov.uk?a=24101:local-plan-response/email-reps/0632-Paul Hoar.pdf</t>
  </si>
  <si>
    <t>1937</t>
  </si>
  <si>
    <t>Paul Hutchinson</t>
  </si>
  <si>
    <t>https://www.enfield.gov.uk?a=24101:local-plan-response/email-reps/1937-Paul Hutchinson.pdf</t>
  </si>
  <si>
    <t>3198</t>
  </si>
  <si>
    <t>Paul Jeakins</t>
  </si>
  <si>
    <t>https://www.enfield.gov.uk?a=24101:local-plan-response/email-reps/3198-Paul Jeakins.pdf</t>
  </si>
  <si>
    <t>2139</t>
  </si>
  <si>
    <t>Paul Kasamias</t>
  </si>
  <si>
    <t>https://www.enfield.gov.uk?a=24101:local-plan-response/email-reps/2139-Paul Kasamias.pdf</t>
  </si>
  <si>
    <t>3991</t>
  </si>
  <si>
    <t>Paul Landers</t>
  </si>
  <si>
    <t>https://www.enfield.gov.uk?a=24101:local-plan-response/email-reps/3991-Paul Landers.pdf</t>
  </si>
  <si>
    <t>3899</t>
  </si>
  <si>
    <t>Paul Mason</t>
  </si>
  <si>
    <t>https://www.enfield.gov.uk?a=24101:local-plan-response/email-reps/3899-Paul Mason.pdf</t>
  </si>
  <si>
    <t>0027</t>
  </si>
  <si>
    <t>Paul Mellor</t>
  </si>
  <si>
    <t>https://www.enfield.gov.uk?a=24101:local-plan-response/email-reps/0027-Paul Mellor.pdf</t>
  </si>
  <si>
    <t>3168</t>
  </si>
  <si>
    <t>Paul Mercado</t>
  </si>
  <si>
    <t>https://www.enfield.gov.uk?a=24101:local-plan-response/email-reps/3168-Paul Mercado.pdf</t>
  </si>
  <si>
    <t>3078</t>
  </si>
  <si>
    <t>Paul Minchin</t>
  </si>
  <si>
    <t>https://www.enfield.gov.uk?a=24101:local-plan-response/email-reps/3078-Paul Minchin.pdf</t>
  </si>
  <si>
    <t>3749</t>
  </si>
  <si>
    <t>Paul Munson</t>
  </si>
  <si>
    <t>https://www.enfield.gov.uk?a=24101:local-plan-response/email-reps/3749-Paul Munson.pdf</t>
  </si>
  <si>
    <t>4022</t>
  </si>
  <si>
    <t>Paul Oâ€™ Brien</t>
  </si>
  <si>
    <t>https://www.enfield.gov.uk?a=24101:local-plan-response/email-reps/4022-Paul Oâ€™ Brien.pdf</t>
  </si>
  <si>
    <t>0330</t>
  </si>
  <si>
    <t>Paul Osmon</t>
  </si>
  <si>
    <t>https://www.enfield.gov.uk?a=24101:local-plan-response/email-reps/0330-Paul Osmon.pdf</t>
  </si>
  <si>
    <t>0343</t>
  </si>
  <si>
    <t>https://www.enfield.gov.uk?a=24101:local-plan-response/email-reps/0343-Paul Osmon.pdf</t>
  </si>
  <si>
    <t>0371</t>
  </si>
  <si>
    <t>https://www.enfield.gov.uk?a=24101:local-plan-response/email-reps/0371-Paul Osmon.pdf</t>
  </si>
  <si>
    <t>4062</t>
  </si>
  <si>
    <t>https://www.enfield.gov.uk?a=24101:local-plan-response/email-reps/4062-Paul Osmon.pdf</t>
  </si>
  <si>
    <t>Paul Osmon 02</t>
  </si>
  <si>
    <t>https://www.enfield.gov.uk?a=24101:local-plan-response/email-reps/0371-Paul Osmon 02.pdf</t>
  </si>
  <si>
    <t>0366</t>
  </si>
  <si>
    <t>Paul Pavlou</t>
  </si>
  <si>
    <t>https://www.enfield.gov.uk?a=24101:local-plan-response/email-reps/0366-Paul Pavlou.pdf</t>
  </si>
  <si>
    <t>2187</t>
  </si>
  <si>
    <t>Paul Pierides</t>
  </si>
  <si>
    <t>https://www.enfield.gov.uk?a=24101:local-plan-response/email-reps/2187-Paul Pierides.pdf</t>
  </si>
  <si>
    <t>1410</t>
  </si>
  <si>
    <t>Paul Potsos</t>
  </si>
  <si>
    <t>https://www.enfield.gov.uk?a=24101:local-plan-response/email-reps/1410-Paul Potsos.pdf</t>
  </si>
  <si>
    <t>2014</t>
  </si>
  <si>
    <t>https://www.enfield.gov.uk?a=24101:local-plan-response/email-reps/2014-Paul Potsos.pdf</t>
  </si>
  <si>
    <t>2525</t>
  </si>
  <si>
    <t>Paul Rayson</t>
  </si>
  <si>
    <t>https://www.enfield.gov.uk?a=24101:local-plan-response/email-reps/2525-Paul Rayson.pdf</t>
  </si>
  <si>
    <t>3052</t>
  </si>
  <si>
    <t>https://www.enfield.gov.uk?a=24101:local-plan-response/email-reps/3052-Paul Rayson.pdf</t>
  </si>
  <si>
    <t>4484</t>
  </si>
  <si>
    <t>Paul Santos</t>
  </si>
  <si>
    <t>https://www.enfield.gov.uk?a=24101:local-plan-response/email-reps/4484-Paul Santos.pdf</t>
  </si>
  <si>
    <t>2493</t>
  </si>
  <si>
    <t>Paul Shea</t>
  </si>
  <si>
    <t>https://www.enfield.gov.uk?a=24101:local-plan-response/email-reps/2493-Paul Shea.pdf</t>
  </si>
  <si>
    <t>0222</t>
  </si>
  <si>
    <t>Paul Simpson</t>
  </si>
  <si>
    <t>https://www.enfield.gov.uk?a=24101:local-plan-response/email-reps/0222-Paul Simpson.pdf</t>
  </si>
  <si>
    <t>2196</t>
  </si>
  <si>
    <t>Paul Slater</t>
  </si>
  <si>
    <t>https://www.enfield.gov.uk?a=24101:local-plan-response/email-reps/2196-Paul Slater.pdf</t>
  </si>
  <si>
    <t>4207</t>
  </si>
  <si>
    <t>Paul Smith</t>
  </si>
  <si>
    <t>https://www.enfield.gov.uk?a=24101:local-plan-response/email-reps/4207-Paul Smith.pdf</t>
  </si>
  <si>
    <t>4156</t>
  </si>
  <si>
    <t>Paul Stimson</t>
  </si>
  <si>
    <t>https://www.enfield.gov.uk?a=24101:local-plan-response/email-reps/4156-Paul Stimson.pdf</t>
  </si>
  <si>
    <t>4262</t>
  </si>
  <si>
    <t>https://www.enfield.gov.uk?a=24101:local-plan-response/email-reps/4262-Paul Stimson.pdf</t>
  </si>
  <si>
    <t>0028</t>
  </si>
  <si>
    <t>Paul Tindle</t>
  </si>
  <si>
    <t>https://www.enfield.gov.uk?a=24101:local-plan-response/email-reps/0028-Paul Tindle.pdf</t>
  </si>
  <si>
    <t>1229</t>
  </si>
  <si>
    <t>Paul Tobia</t>
  </si>
  <si>
    <t>https://www.enfield.gov.uk?a=24101:local-plan-response/email-reps/1229-Paul Tobia.pdf</t>
  </si>
  <si>
    <t>0522</t>
  </si>
  <si>
    <t>Paul Turner</t>
  </si>
  <si>
    <t>https://www.enfield.gov.uk?a=24101:local-plan-response/email-reps/0522-Paul Turner.pdf</t>
  </si>
  <si>
    <t>0614</t>
  </si>
  <si>
    <t>Paula Aghajanian</t>
  </si>
  <si>
    <t>https://www.enfield.gov.uk?a=24101:local-plan-response/email-reps/0614-Paula Aghajanian.pdf</t>
  </si>
  <si>
    <t>1689</t>
  </si>
  <si>
    <t>Paula Greany</t>
  </si>
  <si>
    <t>https://www.enfield.gov.uk?a=24101:local-plan-response/email-reps/1689-Paula Greany.pdf</t>
  </si>
  <si>
    <t>2783</t>
  </si>
  <si>
    <t>Paula Ingram</t>
  </si>
  <si>
    <t>https://www.enfield.gov.uk?a=24101:local-plan-response/email-reps/2783-Paula Ingram.pdf</t>
  </si>
  <si>
    <t>2507</t>
  </si>
  <si>
    <t>Paula Larkins</t>
  </si>
  <si>
    <t>https://www.enfield.gov.uk?a=24101:local-plan-response/email-reps/2507-Paula Larkins.pdf</t>
  </si>
  <si>
    <t>1656</t>
  </si>
  <si>
    <t>Paula Pierides</t>
  </si>
  <si>
    <t>https://www.enfield.gov.uk?a=24101:local-plan-response/email-reps/1656-Paula Pierides.pdf</t>
  </si>
  <si>
    <t>2302</t>
  </si>
  <si>
    <t>Pauline Burdon</t>
  </si>
  <si>
    <t>https://www.enfield.gov.uk?a=24101:local-plan-response/email-reps/2302-Pauline Burdon.pdf</t>
  </si>
  <si>
    <t>2405</t>
  </si>
  <si>
    <t>Pauline Fellerman</t>
  </si>
  <si>
    <t>https://www.enfield.gov.uk?a=24101:local-plan-response/email-reps/2405-Pauline Fellerman.pdf</t>
  </si>
  <si>
    <t>1328</t>
  </si>
  <si>
    <t>Pauline Henley</t>
  </si>
  <si>
    <t>https://www.enfield.gov.uk?a=24101:local-plan-response/email-reps/1328-Pauline Henley.pdf</t>
  </si>
  <si>
    <t>1441</t>
  </si>
  <si>
    <t>Pauline Knight</t>
  </si>
  <si>
    <t>https://www.enfield.gov.uk?a=24101:local-plan-response/email-reps/1441-Pauline Knight..pdf</t>
  </si>
  <si>
    <t>0282</t>
  </si>
  <si>
    <t>Pauline Martin</t>
  </si>
  <si>
    <t>https://www.enfield.gov.uk?a=24101:local-plan-response/email-reps/0282-Pauline Martin.pdf</t>
  </si>
  <si>
    <t>2271</t>
  </si>
  <si>
    <t>Pauline Mccalla</t>
  </si>
  <si>
    <t>https://www.enfield.gov.uk?a=24101:local-plan-response/email-reps/2271-Pauline Mccalla.pdf</t>
  </si>
  <si>
    <t>1671</t>
  </si>
  <si>
    <t>Pauline Sykes</t>
  </si>
  <si>
    <t>https://www.enfield.gov.uk?a=24101:local-plan-response/email-reps/1671-Pauline Sykes.pdf</t>
  </si>
  <si>
    <t>4154</t>
  </si>
  <si>
    <t>Paz Shah</t>
  </si>
  <si>
    <t>https://www.enfield.gov.uk?a=24101:local-plan-response/email-reps/4154-Paz Shah.pdf</t>
  </si>
  <si>
    <t>4361</t>
  </si>
  <si>
    <t>Pedro Esteves</t>
  </si>
  <si>
    <t>https://www.enfield.gov.uk?a=24101:local-plan-response/email-reps/4361-Pedro Esteves.pdf</t>
  </si>
  <si>
    <t>0554</t>
  </si>
  <si>
    <t>Pedro Shaw</t>
  </si>
  <si>
    <t>https://www.enfield.gov.uk?a=24101:local-plan-response/email-reps/0554-Pedro Shaw.pdf</t>
  </si>
  <si>
    <t>0524</t>
  </si>
  <si>
    <t>Penny &amp; Paul Sattin</t>
  </si>
  <si>
    <t>https://www.enfield.gov.uk?a=24101:local-plan-response/email-reps/0524-Penny &amp; Paul Sattin.pdf</t>
  </si>
  <si>
    <t>3672</t>
  </si>
  <si>
    <t>Penny Culmer</t>
  </si>
  <si>
    <t>https://www.enfield.gov.uk?a=24101:local-plan-response/email-reps/3672-Penny Culmer.pdf</t>
  </si>
  <si>
    <t>4400</t>
  </si>
  <si>
    <t>Penny Deller</t>
  </si>
  <si>
    <t>https://www.enfield.gov.uk?a=24101:local-plan-response/email-reps/4400-Penny Deller.pdf</t>
  </si>
  <si>
    <t>1405</t>
  </si>
  <si>
    <t>Penny Godman</t>
  </si>
  <si>
    <t>https://www.enfield.gov.uk?a=24101:local-plan-response/email-reps/1405-Penny Godman.pdf</t>
  </si>
  <si>
    <t>3934</t>
  </si>
  <si>
    <t>Penny Hosking</t>
  </si>
  <si>
    <t>https://www.enfield.gov.uk?a=24101:local-plan-response/email-reps/3934-Penny Hosking.pdf</t>
  </si>
  <si>
    <t>1059</t>
  </si>
  <si>
    <t>Penny Jenkins</t>
  </si>
  <si>
    <t>https://www.enfield.gov.uk?a=24101:local-plan-response/email-reps/1059-Penny Jenkins.pdf</t>
  </si>
  <si>
    <t>0503</t>
  </si>
  <si>
    <t>Peppuccio Morreale</t>
  </si>
  <si>
    <t>https://www.enfield.gov.uk?a=24101:local-plan-response/email-reps/0503-Peppuccio Morreale.pdf</t>
  </si>
  <si>
    <t>3723</t>
  </si>
  <si>
    <t>Pete and Glad</t>
  </si>
  <si>
    <t>https://www.enfield.gov.uk?a=24101:local-plan-response/email-reps/3723-Pete and Glad.pdf</t>
  </si>
  <si>
    <t>3754</t>
  </si>
  <si>
    <t>Pete Andglad</t>
  </si>
  <si>
    <t>https://www.enfield.gov.uk?a=24101:local-plan-response/email-reps/3754-Pete Andglad.pdf</t>
  </si>
  <si>
    <t>4059</t>
  </si>
  <si>
    <t>Pete Middleton</t>
  </si>
  <si>
    <t>https://www.enfield.gov.uk?a=24101:local-plan-response/email-reps/4059-Pete Middleton.pdf</t>
  </si>
  <si>
    <t>1243</t>
  </si>
  <si>
    <t>Pete Pandelis</t>
  </si>
  <si>
    <t>https://www.enfield.gov.uk?a=24101:local-plan-response/email-reps/1243-Pete Pandelis.pdf</t>
  </si>
  <si>
    <t>1548</t>
  </si>
  <si>
    <t>Pete Watson</t>
  </si>
  <si>
    <t>https://www.enfield.gov.uk?a=24101:local-plan-response/email-reps/1548-Pete Watson.pdf</t>
  </si>
  <si>
    <t>4586</t>
  </si>
  <si>
    <t>Peter &amp;Suzanne Simpkin</t>
  </si>
  <si>
    <t>https://www.enfield.gov.uk?a=24101:local-plan-response/email-reps/4586-Peter &amp;Suzanne Simpkin.pdf</t>
  </si>
  <si>
    <t>1055</t>
  </si>
  <si>
    <t>Peter Agathangelou</t>
  </si>
  <si>
    <t>https://www.enfield.gov.uk?a=24101:local-plan-response/email-reps/1055-Peter Agathangelou.pdf</t>
  </si>
  <si>
    <t>0088</t>
  </si>
  <si>
    <t>Peter Allen</t>
  </si>
  <si>
    <t>https://www.enfield.gov.uk?a=24101:local-plan-response/email-reps/0088-Peter Allen.pdf</t>
  </si>
  <si>
    <t>2704</t>
  </si>
  <si>
    <t>Peter Barclay</t>
  </si>
  <si>
    <t>https://www.enfield.gov.uk?a=24101:local-plan-response/email-reps/2704-Peter Barclay.pdf</t>
  </si>
  <si>
    <t>4108</t>
  </si>
  <si>
    <t>Peter Borkett</t>
  </si>
  <si>
    <t>https://www.enfield.gov.uk?a=24101:local-plan-response/email-reps/4108-Peter Borkett.pdf</t>
  </si>
  <si>
    <t>1330</t>
  </si>
  <si>
    <t>Peter David Fallart</t>
  </si>
  <si>
    <t>https://www.enfield.gov.uk?a=24101:local-plan-response/email-reps/1330-Peter David Fallart.pdf</t>
  </si>
  <si>
    <t>2794</t>
  </si>
  <si>
    <t>Peter Edwin Shrubb</t>
  </si>
  <si>
    <t>https://www.enfield.gov.uk?a=24101:local-plan-response/email-reps/2794-Peter Edwin Shrubb.pdf</t>
  </si>
  <si>
    <t>3837</t>
  </si>
  <si>
    <t>Peter Eves and Gladys Eves</t>
  </si>
  <si>
    <t>https://www.enfield.gov.uk?a=24101:local-plan-response/email-reps/3837-Peter Eves and Gladys Eves.pdf</t>
  </si>
  <si>
    <t>0785</t>
  </si>
  <si>
    <t>Peter Gassner</t>
  </si>
  <si>
    <t>https://www.enfield.gov.uk?a=24101:local-plan-response/email-reps/0785-Peter Gassner.pdf</t>
  </si>
  <si>
    <t>0195</t>
  </si>
  <si>
    <t>https://www.enfield.gov.uk?a=24101:local-plan-response/email-reps/0195-Peter Georgallas.pdf</t>
  </si>
  <si>
    <t>0229</t>
  </si>
  <si>
    <t>https://www.enfield.gov.uk?a=24101:local-plan-response/email-reps/0229-Peter Gerner.pdf</t>
  </si>
  <si>
    <t>0279</t>
  </si>
  <si>
    <t>https://www.enfield.gov.uk?a=24101:local-plan-response/email-reps/0279-Peter Gerner.pdf</t>
  </si>
  <si>
    <t>2315</t>
  </si>
  <si>
    <t>Peter H Davies</t>
  </si>
  <si>
    <t>https://www.enfield.gov.uk?a=24101:local-plan-response/email-reps/2315-Peter H Davies.pdf</t>
  </si>
  <si>
    <t>4561</t>
  </si>
  <si>
    <t>Peter Harding</t>
  </si>
  <si>
    <t>https://www.enfield.gov.uk?a=24101:local-plan-response/email-reps/4561-Peter Harding.pdf</t>
  </si>
  <si>
    <t>3144</t>
  </si>
  <si>
    <t>Peter Harris</t>
  </si>
  <si>
    <t>https://www.enfield.gov.uk?a=24101:local-plan-response/email-reps/3144-Peter Harris.pdf</t>
  </si>
  <si>
    <t>3405</t>
  </si>
  <si>
    <t>Peter Haswell</t>
  </si>
  <si>
    <t>https://www.enfield.gov.uk?a=24101:local-plan-response/email-reps/3405-Peter Haswell.pdf</t>
  </si>
  <si>
    <t>4025</t>
  </si>
  <si>
    <t>Peter Higgins</t>
  </si>
  <si>
    <t>https://www.enfield.gov.uk?a=24101:local-plan-response/email-reps/4025-Peter Higgins.pdf</t>
  </si>
  <si>
    <t>0823</t>
  </si>
  <si>
    <t>Peter Hunt</t>
  </si>
  <si>
    <t>https://www.enfield.gov.uk?a=24101:local-plan-response/email-reps/0823-Peter Hunt.pdf</t>
  </si>
  <si>
    <t>4481</t>
  </si>
  <si>
    <t>Peter Jordan</t>
  </si>
  <si>
    <t>https://www.enfield.gov.uk?a=24101:local-plan-response/email-reps/4481-Peter Jordan.pdf</t>
  </si>
  <si>
    <t>4286</t>
  </si>
  <si>
    <t>Peter Lewis</t>
  </si>
  <si>
    <t>https://www.enfield.gov.uk?a=24101:local-plan-response/email-reps/4286-Peter Lewis.pdf</t>
  </si>
  <si>
    <t>2987</t>
  </si>
  <si>
    <t>Peter Mackey</t>
  </si>
  <si>
    <t>https://www.enfield.gov.uk?a=24101:local-plan-response/email-reps/2987-Peter Mackey.pdf</t>
  </si>
  <si>
    <t>1427</t>
  </si>
  <si>
    <t>Peter McWilliams</t>
  </si>
  <si>
    <t>https://www.enfield.gov.uk?a=24101:local-plan-response/email-reps/1427-Peter McWilliams.pdf</t>
  </si>
  <si>
    <t>0517</t>
  </si>
  <si>
    <t>Peter Michael</t>
  </si>
  <si>
    <t>https://www.enfield.gov.uk?a=24101:local-plan-response/email-reps/0517-Peter Michael.pdf</t>
  </si>
  <si>
    <t>1826</t>
  </si>
  <si>
    <t>Peter Miller</t>
  </si>
  <si>
    <t>https://www.enfield.gov.uk?a=24101:local-plan-response/email-reps/1826-Peter Miller.pdf</t>
  </si>
  <si>
    <t>3996</t>
  </si>
  <si>
    <t>Peter Mills</t>
  </si>
  <si>
    <t>https://www.enfield.gov.uk?a=24101:local-plan-response/email-reps/3996-Peter Mills.pdf</t>
  </si>
  <si>
    <t>4265</t>
  </si>
  <si>
    <t>Peter Morley</t>
  </si>
  <si>
    <t>https://www.enfield.gov.uk?a=24101:local-plan-response/email-reps/4265-Peter Morley.pdf</t>
  </si>
  <si>
    <t>3679</t>
  </si>
  <si>
    <t>Peter Ottery</t>
  </si>
  <si>
    <t>https://www.enfield.gov.uk?a=24101:local-plan-response/email-reps/3679-Peter Ottery.pdf</t>
  </si>
  <si>
    <t>PETER RANDOLPH</t>
  </si>
  <si>
    <t>https://www.enfield.gov.uk?a=24101:local-plan-response/email-reps/3245-PETER RANDOLPH.pdf</t>
  </si>
  <si>
    <t>0564</t>
  </si>
  <si>
    <t>Peter Smith</t>
  </si>
  <si>
    <t>https://www.enfield.gov.uk?a=24101:local-plan-response/email-reps/0564-Peter Smith.pdf</t>
  </si>
  <si>
    <t>0657</t>
  </si>
  <si>
    <t>https://www.enfield.gov.uk?a=24101:local-plan-response/email-reps/0657-Peter Smith.pdf</t>
  </si>
  <si>
    <t>0643</t>
  </si>
  <si>
    <t>peter wafford</t>
  </si>
  <si>
    <t>https://www.enfield.gov.uk?a=24101:local-plan-response/email-reps/0643-peter wafford.pdf</t>
  </si>
  <si>
    <t>2188</t>
  </si>
  <si>
    <t>Peyman Mestchian</t>
  </si>
  <si>
    <t>https://www.enfield.gov.uk?a=24101:local-plan-response/email-reps/2188-Peyman Mestchian.pdf</t>
  </si>
  <si>
    <t>3543</t>
  </si>
  <si>
    <t>Phil Butcher</t>
  </si>
  <si>
    <t>https://www.enfield.gov.uk?a=24101:local-plan-response/email-reps/3543-Phil Butcher.pdf</t>
  </si>
  <si>
    <t>0609</t>
  </si>
  <si>
    <t>Phil Haigh and Lucy Cope</t>
  </si>
  <si>
    <t>https://www.enfield.gov.uk?a=24101:local-plan-response/email-reps/0609-Phil Haigh and Lucy Cope.pdf</t>
  </si>
  <si>
    <t>0906</t>
  </si>
  <si>
    <t>Phil Homewood</t>
  </si>
  <si>
    <t>https://www.enfield.gov.uk?a=24101:local-plan-response/email-reps/0906-Phil Homewood.pdf</t>
  </si>
  <si>
    <t>2144</t>
  </si>
  <si>
    <t>https://www.enfield.gov.uk?a=24101:local-plan-response/email-reps/2144-Phil Homewood.pdf</t>
  </si>
  <si>
    <t>4350</t>
  </si>
  <si>
    <t>Phil Jordan</t>
  </si>
  <si>
    <t>https://www.enfield.gov.uk?a=24101:local-plan-response/email-reps/4350-Phil Jordan.pdf</t>
  </si>
  <si>
    <t>1251</t>
  </si>
  <si>
    <t>Phil Marshall</t>
  </si>
  <si>
    <t>https://www.enfield.gov.uk?a=24101:local-plan-response/email-reps/1251-Phil Marshall.pdf</t>
  </si>
  <si>
    <t>1481</t>
  </si>
  <si>
    <t>Phil Morehen</t>
  </si>
  <si>
    <t>https://www.enfield.gov.uk?a=24101:local-plan-response/email-reps/1481-Phil Morehen.pdf</t>
  </si>
  <si>
    <t>0108</t>
  </si>
  <si>
    <t>Philip Bennett</t>
  </si>
  <si>
    <t>https://www.enfield.gov.uk?a=24101:local-plan-response/email-reps/0108-Philip Bennett.pdf</t>
  </si>
  <si>
    <t>3418</t>
  </si>
  <si>
    <t>Philip Caine</t>
  </si>
  <si>
    <t>https://www.enfield.gov.uk?a=24101:local-plan-response/email-reps/3418-Philip Caine.pdf</t>
  </si>
  <si>
    <t>0511</t>
  </si>
  <si>
    <t>Philip Davis</t>
  </si>
  <si>
    <t>https://www.enfield.gov.uk?a=24101:local-plan-response/email-reps/0511-Philip Davis.pdf</t>
  </si>
  <si>
    <t>0703</t>
  </si>
  <si>
    <t>Philip Griffin</t>
  </si>
  <si>
    <t>https://www.enfield.gov.uk?a=24101:local-plan-response/email-reps/0703-Philip Griffin.pdf</t>
  </si>
  <si>
    <t>Philip Griffin 2</t>
  </si>
  <si>
    <t>https://www.enfield.gov.uk?a=24101:local-plan-response/email-reps/0703-Philip Griffin 2.pdf</t>
  </si>
  <si>
    <t>Philip Griffin 3</t>
  </si>
  <si>
    <t>https://www.enfield.gov.uk?a=24101:local-plan-response/email-reps/0703-Philip Griffin 3.pdf</t>
  </si>
  <si>
    <t>2352</t>
  </si>
  <si>
    <t>Philip Hulme</t>
  </si>
  <si>
    <t>https://www.enfield.gov.uk?a=24101:local-plan-response/email-reps/2352-Philip Hulme.pdf</t>
  </si>
  <si>
    <t>1824</t>
  </si>
  <si>
    <t>Philip Johal</t>
  </si>
  <si>
    <t>https://www.enfield.gov.uk?a=24101:local-plan-response/email-reps/1824-Philip Johal.pdf</t>
  </si>
  <si>
    <t>3400</t>
  </si>
  <si>
    <t>Philip Jones</t>
  </si>
  <si>
    <t>https://www.enfield.gov.uk?a=24101:local-plan-response/email-reps/3400-Philip Jones.pdf</t>
  </si>
  <si>
    <t>0210</t>
  </si>
  <si>
    <t>Philip McGarrol</t>
  </si>
  <si>
    <t>https://www.enfield.gov.uk?a=24101:local-plan-response/email-reps/0210-Philip McGarrol.pdf</t>
  </si>
  <si>
    <t>0612</t>
  </si>
  <si>
    <t>Philip Moore</t>
  </si>
  <si>
    <t>https://www.enfield.gov.uk?a=24101:local-plan-response/email-reps/0612-Philip Moore.pdf</t>
  </si>
  <si>
    <t>0069</t>
  </si>
  <si>
    <t>Philip Morris</t>
  </si>
  <si>
    <t>https://www.enfield.gov.uk?a=24101:local-plan-response/email-reps/0069-Philip Morris.pdf</t>
  </si>
  <si>
    <t>4360</t>
  </si>
  <si>
    <t>Philip Mountford</t>
  </si>
  <si>
    <t>https://www.enfield.gov.uk?a=24101:local-plan-response/email-reps/4360-Philip Mountford.pdf</t>
  </si>
  <si>
    <t>1231</t>
  </si>
  <si>
    <t>Philip Murray</t>
  </si>
  <si>
    <t>https://www.enfield.gov.uk?a=24101:local-plan-response/email-reps/1231-Philip Murray.pdf</t>
  </si>
  <si>
    <t>1875</t>
  </si>
  <si>
    <t>Philip Nicolaides</t>
  </si>
  <si>
    <t>https://www.enfield.gov.uk?a=24101:local-plan-response/email-reps/1875-Philip Nicolaides.pdf</t>
  </si>
  <si>
    <t>2163</t>
  </si>
  <si>
    <t>https://www.enfield.gov.uk?a=24101:local-plan-response/email-reps/2163-Philip Nicolaides.pdf</t>
  </si>
  <si>
    <t>0788</t>
  </si>
  <si>
    <t>Philip Page</t>
  </si>
  <si>
    <t>https://www.enfield.gov.uk?a=24101:local-plan-response/email-reps/0788-Philip Page.pdf</t>
  </si>
  <si>
    <t>1635</t>
  </si>
  <si>
    <t>Philip Philippou</t>
  </si>
  <si>
    <t>https://www.enfield.gov.uk?a=24101:local-plan-response/email-reps/1635-Philip Philippou.pdf</t>
  </si>
  <si>
    <t>Philip Ridley</t>
  </si>
  <si>
    <t>https://www.enfield.gov.uk?a=24101:local-plan-response/email-reps/0141-Philip Ridley.pdf</t>
  </si>
  <si>
    <t>Philip Ridley M25 20Map (002)</t>
  </si>
  <si>
    <t>https://www.enfield.gov.uk?a=24101:local-plan-response/email-reps/0141-Philip Ridley M25 20Map (002).pdf</t>
  </si>
  <si>
    <t>1931</t>
  </si>
  <si>
    <t>Philippa Poon</t>
  </si>
  <si>
    <t>https://www.enfield.gov.uk?a=24101:local-plan-response/email-reps/1931-Philippa Poon.pdf</t>
  </si>
  <si>
    <t>1887</t>
  </si>
  <si>
    <t>Philippa Spellmon</t>
  </si>
  <si>
    <t>https://www.enfield.gov.uk?a=24101:local-plan-response/email-reps/1887-Philippa Spellmon.pdf</t>
  </si>
  <si>
    <t>0249</t>
  </si>
  <si>
    <t>Philippe Ribet</t>
  </si>
  <si>
    <t>https://www.enfield.gov.uk?a=24101:local-plan-response/email-reps/0249-Philippe Ribet.pdf</t>
  </si>
  <si>
    <t>0879</t>
  </si>
  <si>
    <t>Phillip Hawes</t>
  </si>
  <si>
    <t>https://www.enfield.gov.uk?a=24101:local-plan-response/email-reps/0879-Phillip Hawes.pdf</t>
  </si>
  <si>
    <t>Phillip Hawes 02</t>
  </si>
  <si>
    <t>https://www.enfield.gov.uk?a=24101:local-plan-response/email-reps/0879-Phillip Hawes 02.pdf</t>
  </si>
  <si>
    <t>3135</t>
  </si>
  <si>
    <t>Phillipa Wright</t>
  </si>
  <si>
    <t>https://www.enfield.gov.uk?a=24101:local-plan-response/email-reps/3135-Phillipa Wright.pdf</t>
  </si>
  <si>
    <t>1613</t>
  </si>
  <si>
    <t>Philo Fray</t>
  </si>
  <si>
    <t>https://www.enfield.gov.uk?a=24101:local-plan-response/email-reps/1613-Philo Fray.pdf</t>
  </si>
  <si>
    <t>1771</t>
  </si>
  <si>
    <t>https://www.enfield.gov.uk?a=24101:local-plan-response/email-reps/1771-Philo Fray.pdf</t>
  </si>
  <si>
    <t>4477</t>
  </si>
  <si>
    <t>Phivos Christodoulou</t>
  </si>
  <si>
    <t>https://www.enfield.gov.uk?a=24101:local-plan-response/email-reps/4477-Phivos Christodoulou.pdf</t>
  </si>
  <si>
    <t>4313</t>
  </si>
  <si>
    <t>Phoebe Elia</t>
  </si>
  <si>
    <t>https://www.enfield.gov.uk?a=24101:local-plan-response/email-reps/4313-Phoebe Elia.pdf</t>
  </si>
  <si>
    <t>0683</t>
  </si>
  <si>
    <t>Phyllis Smith</t>
  </si>
  <si>
    <t>https://www.enfield.gov.uk?a=24101:local-plan-response/email-reps/0683-Phyllis Smith.pdf</t>
  </si>
  <si>
    <t>2755</t>
  </si>
  <si>
    <t>Pia Anker</t>
  </si>
  <si>
    <t>https://www.enfield.gov.uk?a=24101:local-plan-response/email-reps/2755-Pia Anker.pdf</t>
  </si>
  <si>
    <t>3634</t>
  </si>
  <si>
    <t>Pia Demelo</t>
  </si>
  <si>
    <t>https://www.enfield.gov.uk?a=24101:local-plan-response/email-reps/3634-Pia Demelo.pdf</t>
  </si>
  <si>
    <t>2448</t>
  </si>
  <si>
    <t>Pippa Reid</t>
  </si>
  <si>
    <t>https://www.enfield.gov.uk?a=24101:local-plan-response/email-reps/2448-Pippa Reid.pdf</t>
  </si>
  <si>
    <t>2767</t>
  </si>
  <si>
    <t>Polly Antoniades</t>
  </si>
  <si>
    <t>https://www.enfield.gov.uk?a=24101:local-plan-response/email-reps/2767-Polly Antoniades.pdf</t>
  </si>
  <si>
    <t>4113</t>
  </si>
  <si>
    <t>Polly Hibbert</t>
  </si>
  <si>
    <t>https://www.enfield.gov.uk?a=24101:local-plan-response/email-reps/4113-Polly Hibbert.pdf</t>
  </si>
  <si>
    <t>3040</t>
  </si>
  <si>
    <t>Poonam Bassi</t>
  </si>
  <si>
    <t>https://www.enfield.gov.uk?a=24101:local-plan-response/email-reps/3040-Poonam Bassi.pdf</t>
  </si>
  <si>
    <t>0971</t>
  </si>
  <si>
    <t>Praveen Anandakumar</t>
  </si>
  <si>
    <t>https://www.enfield.gov.uk?a=24101:local-plan-response/email-reps/0971-Praveen Anandakumar.pdf</t>
  </si>
  <si>
    <t>0385</t>
  </si>
  <si>
    <t>https://www.enfield.gov.uk?a=24101:local-plan-response/email-reps/0385-Prayna Patel.pdf</t>
  </si>
  <si>
    <t>4052</t>
  </si>
  <si>
    <t>Premila Shakespeare</t>
  </si>
  <si>
    <t>https://www.enfield.gov.uk?a=24101:local-plan-response/email-reps/4052-Premila Shakespeare.pdf</t>
  </si>
  <si>
    <t>1336</t>
  </si>
  <si>
    <t>Prince Wright</t>
  </si>
  <si>
    <t>https://www.enfield.gov.uk?a=24101:local-plan-response/email-reps/1336-Prince Wright.pdf</t>
  </si>
  <si>
    <t>3320</t>
  </si>
  <si>
    <t>Princess Sofia</t>
  </si>
  <si>
    <t>https://www.enfield.gov.uk?a=24101:local-plan-response/email-reps/3320-Princess Sofia.pdf</t>
  </si>
  <si>
    <t>0119</t>
  </si>
  <si>
    <t>https://www.enfield.gov.uk?a=24101:local-plan-response/email-reps/0119-Priscilla Wise.pdf</t>
  </si>
  <si>
    <t>3719</t>
  </si>
  <si>
    <t>Pritesh Patel</t>
  </si>
  <si>
    <t>https://www.enfield.gov.uk?a=24101:local-plan-response/email-reps/3719-Pritesh Patel.pdf</t>
  </si>
  <si>
    <t>3432</t>
  </si>
  <si>
    <t>Priti Jethwa</t>
  </si>
  <si>
    <t>https://www.enfield.gov.uk?a=24101:local-plan-response/email-reps/3432-Priti Jethwa.pdf</t>
  </si>
  <si>
    <t>1300</t>
  </si>
  <si>
    <t>Professor Michael Wren, MBE, FIBMS</t>
  </si>
  <si>
    <t>https://www.enfield.gov.uk?a=24101:local-plan-response/email-reps/1300-Professor Michael Wren, MBE, FIBMS.pdf</t>
  </si>
  <si>
    <t>2246</t>
  </si>
  <si>
    <t>R</t>
  </si>
  <si>
    <t>https://www.enfield.gov.uk?a=24101:local-plan-response/email-reps/2246-R.Hersey.pdf</t>
  </si>
  <si>
    <t>3496</t>
  </si>
  <si>
    <t>R Bajekal &amp; N Bajekal</t>
  </si>
  <si>
    <t>https://www.enfield.gov.uk?a=24101:local-plan-response/email-reps/3496-R Bajekal &amp; N Bajekal.pdf</t>
  </si>
  <si>
    <t>R Bajekal 01</t>
  </si>
  <si>
    <t>https://www.enfield.gov.uk?a=24101:local-plan-response/email-reps/3496-R Bajekal 01.pdf</t>
  </si>
  <si>
    <t>0341</t>
  </si>
  <si>
    <t>R J Konig</t>
  </si>
  <si>
    <t>https://www.enfield.gov.uk?a=24101:local-plan-response/email-reps/0341-R J Konig.pdf</t>
  </si>
  <si>
    <t>0639</t>
  </si>
  <si>
    <t>R P Blows</t>
  </si>
  <si>
    <t>https://www.enfield.gov.uk?a=24101:local-plan-response/email-reps/0639-R P Blows.pdf</t>
  </si>
  <si>
    <t>3920</t>
  </si>
  <si>
    <t>R sacks</t>
  </si>
  <si>
    <t>https://www.enfield.gov.uk?a=24101:local-plan-response/email-reps/3920-R sacks.pdf</t>
  </si>
  <si>
    <t>0946</t>
  </si>
  <si>
    <t>Raakhee Tailor</t>
  </si>
  <si>
    <t>https://www.enfield.gov.uk?a=24101:local-plan-response/email-reps/0946-Raakhee Tailor.pdf</t>
  </si>
  <si>
    <t>1512</t>
  </si>
  <si>
    <t>https://www.enfield.gov.uk?a=24101:local-plan-response/email-reps/1512-Raakhee Tailor.pdf</t>
  </si>
  <si>
    <t>3420</t>
  </si>
  <si>
    <t>Rabbi Akiva Rosenblatt</t>
  </si>
  <si>
    <t>https://www.enfield.gov.uk?a=24101:local-plan-response/email-reps/3420-Rabbi Akiva Rosenblatt.pdf</t>
  </si>
  <si>
    <t>1284</t>
  </si>
  <si>
    <t>Rachael Ioannou</t>
  </si>
  <si>
    <t>https://www.enfield.gov.uk?a=24101:local-plan-response/email-reps/1284-Rachael Ioannou.pdf</t>
  </si>
  <si>
    <t>4125</t>
  </si>
  <si>
    <t>Rachel Adams</t>
  </si>
  <si>
    <t>https://www.enfield.gov.uk?a=24101:local-plan-response/email-reps/4125-Rachel Adams.pdf</t>
  </si>
  <si>
    <t>0202</t>
  </si>
  <si>
    <t>Rachel Altham</t>
  </si>
  <si>
    <t>https://www.enfield.gov.uk?a=24101:local-plan-response/email-reps/0202-Rachel Altham.pdf</t>
  </si>
  <si>
    <t>4595</t>
  </si>
  <si>
    <t>Rachel Cockburn</t>
  </si>
  <si>
    <t>https://www.enfield.gov.uk?a=24101:local-plan-response/email-reps/4595-Rachel Cockburn.pdf</t>
  </si>
  <si>
    <t>2775</t>
  </si>
  <si>
    <t>Rachel Gupta</t>
  </si>
  <si>
    <t>https://www.enfield.gov.uk?a=24101:local-plan-response/email-reps/2775-Rachel Gupta.pdf</t>
  </si>
  <si>
    <t>2284</t>
  </si>
  <si>
    <t>Rachel Reeves</t>
  </si>
  <si>
    <t>https://www.enfield.gov.uk?a=24101:local-plan-response/email-reps/2284-Rachel Reeves.pdf</t>
  </si>
  <si>
    <t>4056</t>
  </si>
  <si>
    <t>Raewyn Lye</t>
  </si>
  <si>
    <t>https://www.enfield.gov.uk?a=24101:local-plan-response/email-reps/4056-Raewyn Lye.pdf</t>
  </si>
  <si>
    <t>1177</t>
  </si>
  <si>
    <t>Rafael Cortes</t>
  </si>
  <si>
    <t>https://www.enfield.gov.uk?a=24101:local-plan-response/email-reps/1177-Rafael Cortes.pdf</t>
  </si>
  <si>
    <t>1892</t>
  </si>
  <si>
    <t>Ragnheidur Arnadottir</t>
  </si>
  <si>
    <t>https://www.enfield.gov.uk?a=24101:local-plan-response/email-reps/1892-Ragnheidur Arnadottir.pdf</t>
  </si>
  <si>
    <t>2652</t>
  </si>
  <si>
    <t>Rahila Gowon</t>
  </si>
  <si>
    <t>https://www.enfield.gov.uk?a=24101:local-plan-response/email-reps/2652-Rahila Gowon.pdf</t>
  </si>
  <si>
    <t>0491</t>
  </si>
  <si>
    <t>Rahul Shah</t>
  </si>
  <si>
    <t>https://www.enfield.gov.uk?a=24101:local-plan-response/email-reps/0491-Rahul Shah.pdf</t>
  </si>
  <si>
    <t>3376</t>
  </si>
  <si>
    <t>Rajeeve Parmar</t>
  </si>
  <si>
    <t>https://www.enfield.gov.uk?a=24101:local-plan-response/email-reps/3376-Rajeeve Parmar.pdf</t>
  </si>
  <si>
    <t>2425</t>
  </si>
  <si>
    <t>Rajendra Singh</t>
  </si>
  <si>
    <t>https://www.enfield.gov.uk?a=24101:local-plan-response/email-reps/2425-Rajendra Singh.pdf</t>
  </si>
  <si>
    <t>1694</t>
  </si>
  <si>
    <t>Rakhee</t>
  </si>
  <si>
    <t>https://www.enfield.gov.uk?a=24101:local-plan-response/email-reps/1694-Rakhee.pdf</t>
  </si>
  <si>
    <t>1778</t>
  </si>
  <si>
    <t>https://www.enfield.gov.uk?a=24101:local-plan-response/email-reps/1778-Rakhee.pdf</t>
  </si>
  <si>
    <t>4053</t>
  </si>
  <si>
    <t>Rama Krishnan</t>
  </si>
  <si>
    <t>https://www.enfield.gov.uk?a=24101:local-plan-response/email-reps/4053-Rama Krishnan.pdf</t>
  </si>
  <si>
    <t>0166</t>
  </si>
  <si>
    <t>Randall Hyer</t>
  </si>
  <si>
    <t>https://www.enfield.gov.uk?a=24101:local-plan-response/email-reps/0166-Randall Hyer.pdf</t>
  </si>
  <si>
    <t>0834</t>
  </si>
  <si>
    <t>Raphael Shield</t>
  </si>
  <si>
    <t>https://www.enfield.gov.uk?a=24101:local-plan-response/email-reps/0834-Raphael Shield.pdf</t>
  </si>
  <si>
    <t>1609</t>
  </si>
  <si>
    <t>Ravi Koppa</t>
  </si>
  <si>
    <t>https://www.enfield.gov.uk?a=24101:local-plan-response/email-reps/1609-Ravi Koppa.pdf</t>
  </si>
  <si>
    <t>0708</t>
  </si>
  <si>
    <t>Ravi Malde</t>
  </si>
  <si>
    <t>https://www.enfield.gov.uk?a=24101:local-plan-response/email-reps/0708-Ravi Malde.pdf</t>
  </si>
  <si>
    <t>0145</t>
  </si>
  <si>
    <t>Ray Waller</t>
  </si>
  <si>
    <t>https://www.enfield.gov.uk?a=24101:local-plan-response/email-reps/0145-Ray Waller.pdf</t>
  </si>
  <si>
    <t>1254</t>
  </si>
  <si>
    <t>https://www.enfield.gov.uk?a=24101:local-plan-response/email-reps/1254-Ray Waller.pdf</t>
  </si>
  <si>
    <t>0116</t>
  </si>
  <si>
    <t>Ray Webbing</t>
  </si>
  <si>
    <t>https://www.enfield.gov.uk?a=24101:local-plan-response/email-reps/0116-Ray Webbing.pdf</t>
  </si>
  <si>
    <t>0829</t>
  </si>
  <si>
    <t>Raymond Hall</t>
  </si>
  <si>
    <t>https://www.enfield.gov.uk?a=24101:local-plan-response/email-reps/0829-Raymond Hall.pdf</t>
  </si>
  <si>
    <t>1001</t>
  </si>
  <si>
    <t>Rebecca Clark</t>
  </si>
  <si>
    <t>https://www.enfield.gov.uk?a=24101:local-plan-response/email-reps/1001-Rebecca Clark.pdf</t>
  </si>
  <si>
    <t>1611</t>
  </si>
  <si>
    <t>https://www.enfield.gov.uk?a=24101:local-plan-response/email-reps/1611-Rebecca Clark.pdf</t>
  </si>
  <si>
    <t>4149</t>
  </si>
  <si>
    <t>Rebecca Eastick</t>
  </si>
  <si>
    <t>https://www.enfield.gov.uk?a=24101:local-plan-response/email-reps/4149-Rebecca Eastick.pdf</t>
  </si>
  <si>
    <t>4103</t>
  </si>
  <si>
    <t>Rebecca Ferguson</t>
  </si>
  <si>
    <t>https://www.enfield.gov.uk?a=24101:local-plan-response/email-reps/4103-Rebecca Ferguson.pdf</t>
  </si>
  <si>
    <t>4058</t>
  </si>
  <si>
    <t>Rebecca Gould</t>
  </si>
  <si>
    <t>https://www.enfield.gov.uk?a=24101:local-plan-response/email-reps/4058-Rebecca Gould.pdf</t>
  </si>
  <si>
    <t>4329</t>
  </si>
  <si>
    <t>Rebecca Harris</t>
  </si>
  <si>
    <t>https://www.enfield.gov.uk?a=24101:local-plan-response/email-reps/4329-Rebecca Harris.pdf</t>
  </si>
  <si>
    <t>4363</t>
  </si>
  <si>
    <t>https://www.enfield.gov.uk?a=24101:local-plan-response/email-reps/4363-Rebecca Harris.pdf</t>
  </si>
  <si>
    <t>3392</t>
  </si>
  <si>
    <t>REBECCA HAWKES</t>
  </si>
  <si>
    <t>https://www.enfield.gov.uk?a=24101:local-plan-response/email-reps/3392-REBECCA HAWKES.pdf</t>
  </si>
  <si>
    <t>3402</t>
  </si>
  <si>
    <t>https://www.enfield.gov.uk?a=24101:local-plan-response/email-reps/3402-REBECCA HAWKES.pdf</t>
  </si>
  <si>
    <t>0285</t>
  </si>
  <si>
    <t>Rebecca Hills</t>
  </si>
  <si>
    <t>https://www.enfield.gov.uk?a=24101:local-plan-response/email-reps/0285-Rebecca Hills.pdf</t>
  </si>
  <si>
    <t>2409</t>
  </si>
  <si>
    <t>Rebecca Howard</t>
  </si>
  <si>
    <t>https://www.enfield.gov.uk?a=24101:local-plan-response/email-reps/2409-Rebecca Howard.pdf</t>
  </si>
  <si>
    <t>3647</t>
  </si>
  <si>
    <t>https://www.enfield.gov.uk?a=24101:local-plan-response/email-reps/3647-Rebecca Howard.pdf</t>
  </si>
  <si>
    <t>4206</t>
  </si>
  <si>
    <t>Rebecca Johnson</t>
  </si>
  <si>
    <t>https://www.enfield.gov.uk?a=24101:local-plan-response/email-reps/4206-Rebecca Johnson.pdf</t>
  </si>
  <si>
    <t>4216</t>
  </si>
  <si>
    <t>https://www.enfield.gov.uk?a=24101:local-plan-response/email-reps/4216-Rebecca Johnson.pdf</t>
  </si>
  <si>
    <t>0842</t>
  </si>
  <si>
    <t>Rebecca Lysandrou</t>
  </si>
  <si>
    <t>https://www.enfield.gov.uk?a=24101:local-plan-response/email-reps/0842-Rebecca Lysandrou.pdf</t>
  </si>
  <si>
    <t>4491</t>
  </si>
  <si>
    <t>Rebecca Moon</t>
  </si>
  <si>
    <t>https://www.enfield.gov.uk?a=24101:local-plan-response/email-reps/4491-Rebecca Moon.pdf</t>
  </si>
  <si>
    <t>2186</t>
  </si>
  <si>
    <t>Rebecca Moore</t>
  </si>
  <si>
    <t>https://www.enfield.gov.uk?a=24101:local-plan-response/email-reps/2186-Rebecca Moore.pdf</t>
  </si>
  <si>
    <t>0667</t>
  </si>
  <si>
    <t>Rebecca Sheppard</t>
  </si>
  <si>
    <t>https://www.enfield.gov.uk?a=24101:local-plan-response/email-reps/0667-Rebecca Sheppard.pdf</t>
  </si>
  <si>
    <t>4231</t>
  </si>
  <si>
    <t>Rebecca Singh</t>
  </si>
  <si>
    <t>https://www.enfield.gov.uk?a=24101:local-plan-response/email-reps/4231-Rebecca Singh.pdf</t>
  </si>
  <si>
    <t>1610</t>
  </si>
  <si>
    <t>Rebecca Thomas</t>
  </si>
  <si>
    <t>https://www.enfield.gov.uk?a=24101:local-plan-response/email-reps/1610-Rebecca Thomas.pdf</t>
  </si>
  <si>
    <t>3114</t>
  </si>
  <si>
    <t>Rebecca Waller</t>
  </si>
  <si>
    <t>https://www.enfield.gov.uk?a=24101:local-plan-response/email-reps/3114-Rebecca Waller.pdf</t>
  </si>
  <si>
    <t>1455</t>
  </si>
  <si>
    <t>Reena Patel</t>
  </si>
  <si>
    <t>https://www.enfield.gov.uk?a=24101:local-plan-response/email-reps/1455-Reena Patel.pdf</t>
  </si>
  <si>
    <t>1544</t>
  </si>
  <si>
    <t>Regards Veronica</t>
  </si>
  <si>
    <t>https://www.enfield.gov.uk?a=24101:local-plan-response/email-reps/1544-Regards Veronica.pdf</t>
  </si>
  <si>
    <t>1207</t>
  </si>
  <si>
    <t>Regina McBride</t>
  </si>
  <si>
    <t>https://www.enfield.gov.uk?a=24101:local-plan-response/email-reps/1207-Regina McBride.pdf</t>
  </si>
  <si>
    <t>3086</t>
  </si>
  <si>
    <t>Regina Tumbridge</t>
  </si>
  <si>
    <t>https://www.enfield.gov.uk?a=24101:local-plan-response/email-reps/3086-Regina Tumbridge-Harringer.pdf</t>
  </si>
  <si>
    <t>2745</t>
  </si>
  <si>
    <t>Regine Gallen</t>
  </si>
  <si>
    <t>https://www.enfield.gov.uk?a=24101:local-plan-response/email-reps/2745-Regine Gallen.pdf</t>
  </si>
  <si>
    <t>4259</t>
  </si>
  <si>
    <t>https://www.enfield.gov.uk?a=24101:local-plan-response/email-reps/4259-Regine Gallen.pdf</t>
  </si>
  <si>
    <t>4267</t>
  </si>
  <si>
    <t>https://www.enfield.gov.uk?a=24101:local-plan-response/email-reps/4267-Regine Gallen.pdf</t>
  </si>
  <si>
    <t>1752</t>
  </si>
  <si>
    <t>Remi Jacques</t>
  </si>
  <si>
    <t>https://www.enfield.gov.uk?a=24101:local-plan-response/email-reps/1752-Remi Jacques.pdf</t>
  </si>
  <si>
    <t>3992</t>
  </si>
  <si>
    <t>https://www.enfield.gov.uk?a=24101:local-plan-response/email-reps/3992-Remi Jacques.pdf</t>
  </si>
  <si>
    <t>0418</t>
  </si>
  <si>
    <t>Rena Neophytou</t>
  </si>
  <si>
    <t>https://www.enfield.gov.uk?a=24101:local-plan-response/email-reps/0418-Rena Neophytou.pdf</t>
  </si>
  <si>
    <t>0287</t>
  </si>
  <si>
    <t>Renos Christou</t>
  </si>
  <si>
    <t>https://www.enfield.gov.uk?a=24101:local-plan-response/email-reps/0287-Renos Christou.pdf</t>
  </si>
  <si>
    <t>2022</t>
  </si>
  <si>
    <t>Rhiannon Ryan</t>
  </si>
  <si>
    <t>https://www.enfield.gov.uk?a=24101:local-plan-response/email-reps/2022-Rhiannon Ryan.pdf</t>
  </si>
  <si>
    <t>2753</t>
  </si>
  <si>
    <t>Rhidian Jones &amp; Haslemere Road</t>
  </si>
  <si>
    <t>https://www.enfield.gov.uk?a=24101:local-plan-response/email-reps/2753-Rhidian Jones &amp; Haslemere Road.pdf</t>
  </si>
  <si>
    <t>2323</t>
  </si>
  <si>
    <t>Rhona Crewe</t>
  </si>
  <si>
    <t>https://www.enfield.gov.uk?a=24101:local-plan-response/email-reps/2323-Rhona Crewe.pdf</t>
  </si>
  <si>
    <t>0782</t>
  </si>
  <si>
    <t>Rhona Weekes</t>
  </si>
  <si>
    <t>https://www.enfield.gov.uk?a=24101:local-plan-response/email-reps/0782-Rhona Weekes.pdf</t>
  </si>
  <si>
    <t>1167</t>
  </si>
  <si>
    <t>Richard Adam</t>
  </si>
  <si>
    <t>https://www.enfield.gov.uk?a=24101:local-plan-response/email-reps/1167-Richard Adam.pdf</t>
  </si>
  <si>
    <t>0068</t>
  </si>
  <si>
    <t>Richard Benjamin</t>
  </si>
  <si>
    <t>https://www.enfield.gov.uk?a=24101:local-plan-response/email-reps/0068-Richard Benjamin.pdf</t>
  </si>
  <si>
    <t>3145</t>
  </si>
  <si>
    <t>Richard Bird</t>
  </si>
  <si>
    <t>https://www.enfield.gov.uk?a=24101:local-plan-response/email-reps/3145-Richard Bird.pdf</t>
  </si>
  <si>
    <t>4291</t>
  </si>
  <si>
    <t>Richard Brooks</t>
  </si>
  <si>
    <t>https://www.enfield.gov.uk?a=24101:local-plan-response/email-reps/4291-Richard Brooks.pdf</t>
  </si>
  <si>
    <t>2047</t>
  </si>
  <si>
    <t>Richard Bunce</t>
  </si>
  <si>
    <t>https://www.enfield.gov.uk?a=24101:local-plan-response/email-reps/2047-Richard Bunce.pdf</t>
  </si>
  <si>
    <t>0382</t>
  </si>
  <si>
    <t>RICHARD COOK</t>
  </si>
  <si>
    <t>https://www.enfield.gov.uk?a=24101:local-plan-response/email-reps/0382-RICHARD COOK.pdf</t>
  </si>
  <si>
    <t>4171</t>
  </si>
  <si>
    <t>RICHARD DAVEY</t>
  </si>
  <si>
    <t>https://www.enfield.gov.uk?a=24101:local-plan-response/email-reps/4171-RICHARD DAVEY.pdf</t>
  </si>
  <si>
    <t>3616</t>
  </si>
  <si>
    <t>Richard Davies</t>
  </si>
  <si>
    <t>https://www.enfield.gov.uk?a=24101:local-plan-response/email-reps/3616-Richard Davies.pdf</t>
  </si>
  <si>
    <t>3759</t>
  </si>
  <si>
    <t>Richard Garvey</t>
  </si>
  <si>
    <t>https://www.enfield.gov.uk?a=24101:local-plan-response/email-reps/3759-Richard Garvey.pdf</t>
  </si>
  <si>
    <t>2857</t>
  </si>
  <si>
    <t>Richard Gilbert</t>
  </si>
  <si>
    <t>https://www.enfield.gov.uk?a=24101:local-plan-response/email-reps/2857-Richard Gilbert.pdf</t>
  </si>
  <si>
    <t>3049</t>
  </si>
  <si>
    <t>Richard Greenaway</t>
  </si>
  <si>
    <t>https://www.enfield.gov.uk?a=24101:local-plan-response/email-reps/3049-Richard Greenaway.pdf</t>
  </si>
  <si>
    <t>0212</t>
  </si>
  <si>
    <t>Richard Hester</t>
  </si>
  <si>
    <t>https://www.enfield.gov.uk?a=24101:local-plan-response/email-reps/0212-Richard Hester.pdf</t>
  </si>
  <si>
    <t>1067</t>
  </si>
  <si>
    <t>Richard Houpt</t>
  </si>
  <si>
    <t>https://www.enfield.gov.uk?a=24101:local-plan-response/email-reps/1067-Richard Houpt.pdf</t>
  </si>
  <si>
    <t>4253</t>
  </si>
  <si>
    <t>Richard Howard</t>
  </si>
  <si>
    <t>https://www.enfield.gov.uk?a=24101:local-plan-response/email-reps/4253-Richard Howard.pdf</t>
  </si>
  <si>
    <t>2260</t>
  </si>
  <si>
    <t>Richard Hugill</t>
  </si>
  <si>
    <t>https://www.enfield.gov.uk?a=24101:local-plan-response/email-reps/2260-Richard Hugill.pdf</t>
  </si>
  <si>
    <t>0478</t>
  </si>
  <si>
    <t>Richard j Hawkins</t>
  </si>
  <si>
    <t>https://www.enfield.gov.uk?a=24101:local-plan-response/email-reps/0478-Richard j Hawkins.pdf</t>
  </si>
  <si>
    <t>4036</t>
  </si>
  <si>
    <t>Richard Kenny</t>
  </si>
  <si>
    <t>https://www.enfield.gov.uk?a=24101:local-plan-response/email-reps/4036-Richard Kenny.pdf</t>
  </si>
  <si>
    <t>0787</t>
  </si>
  <si>
    <t>Richard Kirby</t>
  </si>
  <si>
    <t>https://www.enfield.gov.uk?a=24101:local-plan-response/email-reps/0787-Richard Kirby.pdf</t>
  </si>
  <si>
    <t>1316</t>
  </si>
  <si>
    <t>https://www.enfield.gov.uk?a=24101:local-plan-response/email-reps/1316-Richard Kirby.pdf</t>
  </si>
  <si>
    <t>0348</t>
  </si>
  <si>
    <t>Richard Lee</t>
  </si>
  <si>
    <t>https://www.enfield.gov.uk?a=24101:local-plan-response/email-reps/0348-Richard Lee.pdf</t>
  </si>
  <si>
    <t>3850</t>
  </si>
  <si>
    <t>Richard Parmenter</t>
  </si>
  <si>
    <t>https://www.enfield.gov.uk?a=24101:local-plan-response/email-reps/3850-Richard Parmenter.pdf</t>
  </si>
  <si>
    <t>0817</t>
  </si>
  <si>
    <t>Richard Ramadan</t>
  </si>
  <si>
    <t>https://www.enfield.gov.uk?a=24101:local-plan-response/email-reps/0817-Richard Ramadan.pdf</t>
  </si>
  <si>
    <t>3982</t>
  </si>
  <si>
    <t>Richard Taylor</t>
  </si>
  <si>
    <t>https://www.enfield.gov.uk?a=24101:local-plan-response/email-reps/3982-Richard Taylor.pdf</t>
  </si>
  <si>
    <t>4577</t>
  </si>
  <si>
    <t>https://www.enfield.gov.uk?a=24101:local-plan-response/email-reps/4577-Richard Taylor.pdf</t>
  </si>
  <si>
    <t>2233</t>
  </si>
  <si>
    <t>Richard Walker</t>
  </si>
  <si>
    <t>https://www.enfield.gov.uk?a=24101:local-plan-response/email-reps/2233-Richard Walker.pdf</t>
  </si>
  <si>
    <t>0189</t>
  </si>
  <si>
    <t>Richard Whitton</t>
  </si>
  <si>
    <t>https://www.enfield.gov.uk?a=24101:local-plan-response/email-reps/0189-Richard Whitton.pdf</t>
  </si>
  <si>
    <t>3753</t>
  </si>
  <si>
    <t>Richard Yarwood</t>
  </si>
  <si>
    <t>https://www.enfield.gov.uk?a=24101:local-plan-response/email-reps/3753-Richard Yarwood.pdf</t>
  </si>
  <si>
    <t>2546</t>
  </si>
  <si>
    <t>Riitta</t>
  </si>
  <si>
    <t>https://www.enfield.gov.uk?a=24101:local-plan-response/email-reps/2546-Riitta-Liisa Valijarvi.pdf</t>
  </si>
  <si>
    <t>0492</t>
  </si>
  <si>
    <t>Rikesh Shah</t>
  </si>
  <si>
    <t>https://www.enfield.gov.uk?a=24101:local-plan-response/email-reps/0492-Rikesh Shah.pdf</t>
  </si>
  <si>
    <t>3674</t>
  </si>
  <si>
    <t>Rishana Bilimoria</t>
  </si>
  <si>
    <t>https://www.enfield.gov.uk?a=24101:local-plan-response/email-reps/3674-Rishana Bilimoria.pdf</t>
  </si>
  <si>
    <t>1045</t>
  </si>
  <si>
    <t>Rishi Gautam</t>
  </si>
  <si>
    <t>https://www.enfield.gov.uk?a=24101:local-plan-response/email-reps/1045-Rishi Gautam.pdf</t>
  </si>
  <si>
    <t>1668</t>
  </si>
  <si>
    <t>Risteard Daniel Hardwicke</t>
  </si>
  <si>
    <t>https://www.enfield.gov.uk?a=24101:local-plan-response/email-reps/1668-Risteard Daniel Hardwicke.pdf</t>
  </si>
  <si>
    <t>3893</t>
  </si>
  <si>
    <t>Rita Shah</t>
  </si>
  <si>
    <t>https://www.enfield.gov.uk?a=24101:local-plan-response/email-reps/3893-Rita Shah.pdf</t>
  </si>
  <si>
    <t>4189</t>
  </si>
  <si>
    <t>Rob &amp; Reene Deba</t>
  </si>
  <si>
    <t>https://www.enfield.gov.uk?a=24101:local-plan-response/email-reps/4189-Rob &amp; Reene Deba.pdf</t>
  </si>
  <si>
    <t>3142</t>
  </si>
  <si>
    <t>Rob and Kate Saunders</t>
  </si>
  <si>
    <t>https://www.enfield.gov.uk?a=24101:local-plan-response/email-reps/3142-Rob and Kate Saunders.pdf</t>
  </si>
  <si>
    <t>2707</t>
  </si>
  <si>
    <t>Robain Katz</t>
  </si>
  <si>
    <t>https://www.enfield.gov.uk?a=24101:local-plan-response/email-reps/2707-Robain Katz.pdf</t>
  </si>
  <si>
    <t>3340</t>
  </si>
  <si>
    <t>Robbie Spender</t>
  </si>
  <si>
    <t>https://www.enfield.gov.uk?a=24101:local-plan-response/email-reps/3340-Robbie Spender.pdf</t>
  </si>
  <si>
    <t>3386</t>
  </si>
  <si>
    <t>https://www.enfield.gov.uk?a=24101:local-plan-response/email-reps/3386-Robbie Spender.pdf</t>
  </si>
  <si>
    <t>0615</t>
  </si>
  <si>
    <t>Robert Aghajanian</t>
  </si>
  <si>
    <t>https://www.enfield.gov.uk?a=24101:local-plan-response/email-reps/0615-Robert Aghajanian.pdf</t>
  </si>
  <si>
    <t>2921</t>
  </si>
  <si>
    <t>Robert Belli</t>
  </si>
  <si>
    <t>https://www.enfield.gov.uk?a=24101:local-plan-response/email-reps/2921-Robert Belli.pdf</t>
  </si>
  <si>
    <t>2105</t>
  </si>
  <si>
    <t>Robert Cheney</t>
  </si>
  <si>
    <t>https://www.enfield.gov.uk?a=24101:local-plan-response/email-reps/2105-Robert Cheney.pdf</t>
  </si>
  <si>
    <t>4290</t>
  </si>
  <si>
    <t>https://www.enfield.gov.uk?a=24101:local-plan-response/email-reps/4290-Robert Cheney.pdf</t>
  </si>
  <si>
    <t>0356</t>
  </si>
  <si>
    <t>ROBERT DAVID</t>
  </si>
  <si>
    <t>https://www.enfield.gov.uk?a=24101:local-plan-response/email-reps/0356-ROBERT DAVID.pdf</t>
  </si>
  <si>
    <t>3195</t>
  </si>
  <si>
    <t>Robert Dugon</t>
  </si>
  <si>
    <t>https://www.enfield.gov.uk?a=24101:local-plan-response/email-reps/3195-Robert Dugon.pdf</t>
  </si>
  <si>
    <t>0150</t>
  </si>
  <si>
    <t>Robert Feld</t>
  </si>
  <si>
    <t>https://www.enfield.gov.uk?a=24101:local-plan-response/email-reps/0150-Robert Feld.pdf</t>
  </si>
  <si>
    <t>1527</t>
  </si>
  <si>
    <t>Robert Fowler</t>
  </si>
  <si>
    <t>https://www.enfield.gov.uk?a=24101:local-plan-response/email-reps/1527-Robert Fowler.pdf</t>
  </si>
  <si>
    <t>3867</t>
  </si>
  <si>
    <t>https://www.enfield.gov.uk?a=24101:local-plan-response/email-reps/3867-Robert Fowler.pdf</t>
  </si>
  <si>
    <t>3678</t>
  </si>
  <si>
    <t>Robert Gillen</t>
  </si>
  <si>
    <t>https://www.enfield.gov.uk?a=24101:local-plan-response/email-reps/3678-Robert Gillen.pdf</t>
  </si>
  <si>
    <t>2508</t>
  </si>
  <si>
    <t>Robert Green</t>
  </si>
  <si>
    <t>https://www.enfield.gov.uk?a=24101:local-plan-response/email-reps/2508-Robert Green.pdf</t>
  </si>
  <si>
    <t>2770</t>
  </si>
  <si>
    <t>Robert Haley</t>
  </si>
  <si>
    <t>https://www.enfield.gov.uk?a=24101:local-plan-response/email-reps/2770-Robert Haley.pdf</t>
  </si>
  <si>
    <t>0811</t>
  </si>
  <si>
    <t>Robert Hirschkorn</t>
  </si>
  <si>
    <t>https://www.enfield.gov.uk?a=24101:local-plan-response/email-reps/0811-Robert Hirschkorn.pdf</t>
  </si>
  <si>
    <t>1590</t>
  </si>
  <si>
    <t>https://www.enfield.gov.uk?a=24101:local-plan-response/email-reps/1590-Robert Hirschkorn.pdf</t>
  </si>
  <si>
    <t>0784</t>
  </si>
  <si>
    <t>Robert husband</t>
  </si>
  <si>
    <t>https://www.enfield.gov.uk?a=24101:local-plan-response/email-reps/0784-Robert husband.pdf</t>
  </si>
  <si>
    <t>4572</t>
  </si>
  <si>
    <t>Robert Langton</t>
  </si>
  <si>
    <t>https://www.enfield.gov.uk?a=24101:local-plan-response/email-reps/4572-Robert Langton.pdf</t>
  </si>
  <si>
    <t>0940</t>
  </si>
  <si>
    <t>Robert Levine</t>
  </si>
  <si>
    <t>https://www.enfield.gov.uk?a=24101:local-plan-response/email-reps/0940-Robert Levine.pdf</t>
  </si>
  <si>
    <t>1155</t>
  </si>
  <si>
    <t>Robert Malleson</t>
  </si>
  <si>
    <t>https://www.enfield.gov.uk?a=24101:local-plan-response/email-reps/1155-Robert Malleson.pdf</t>
  </si>
  <si>
    <t>4486</t>
  </si>
  <si>
    <t>Robert Merrifield</t>
  </si>
  <si>
    <t>https://www.enfield.gov.uk?a=24101:local-plan-response/email-reps/4486-Robert Merrifield.pdf</t>
  </si>
  <si>
    <t>4488</t>
  </si>
  <si>
    <t>https://www.enfield.gov.uk?a=24101:local-plan-response/email-reps/4488-Robert Merrifield.pdf</t>
  </si>
  <si>
    <t>0672</t>
  </si>
  <si>
    <t>Robert Mitchell Levine</t>
  </si>
  <si>
    <t>https://www.enfield.gov.uk?a=24101:local-plan-response/email-reps/0672-Robert Mitchell Levine.pdf</t>
  </si>
  <si>
    <t>Robert Mitchell Levine 2</t>
  </si>
  <si>
    <t>https://www.enfield.gov.uk?a=24101:local-plan-response/email-reps/0672-Robert Mitchell Levine 2.pdf</t>
  </si>
  <si>
    <t>3213</t>
  </si>
  <si>
    <t>Robert Moore</t>
  </si>
  <si>
    <t>https://www.enfield.gov.uk?a=24101:local-plan-response/email-reps/3213-Robert Moore.pdf</t>
  </si>
  <si>
    <t>4287</t>
  </si>
  <si>
    <t>Robert Myles</t>
  </si>
  <si>
    <t>https://www.enfield.gov.uk?a=24101:local-plan-response/email-reps/4287-Robert Myles.pdf</t>
  </si>
  <si>
    <t>0470</t>
  </si>
  <si>
    <t>Robert Page</t>
  </si>
  <si>
    <t>https://www.enfield.gov.uk?a=24101:local-plan-response/email-reps/0470-Robert Page.pdf</t>
  </si>
  <si>
    <t>0139</t>
  </si>
  <si>
    <t>https://www.enfield.gov.uk?a=24101:local-plan-response/email-reps/0139-Robert Pick.pdf</t>
  </si>
  <si>
    <t>2203</t>
  </si>
  <si>
    <t>Robert Pott</t>
  </si>
  <si>
    <t>https://www.enfield.gov.uk?a=24101:local-plan-response/email-reps/2203-Robert Pott.pdf</t>
  </si>
  <si>
    <t>0241</t>
  </si>
  <si>
    <t>Robert Ridgwell</t>
  </si>
  <si>
    <t>https://www.enfield.gov.uk?a=24101:local-plan-response/email-reps/0241-Robert Ridgwell.pdf</t>
  </si>
  <si>
    <t>4083</t>
  </si>
  <si>
    <t>Robert Shakespeare</t>
  </si>
  <si>
    <t>https://www.enfield.gov.uk?a=24101:local-plan-response/email-reps/4083-Robert Shakespeare.pdf</t>
  </si>
  <si>
    <t>2517</t>
  </si>
  <si>
    <t>Robert Sheppard</t>
  </si>
  <si>
    <t>https://www.enfield.gov.uk?a=24101:local-plan-response/email-reps/2517-Robert Sheppard.pdf</t>
  </si>
  <si>
    <t>0113</t>
  </si>
  <si>
    <t>Robert Staples</t>
  </si>
  <si>
    <t>https://www.enfield.gov.uk?a=24101:local-plan-response/email-reps/0113-Robert Staples.pdf</t>
  </si>
  <si>
    <t>3210</t>
  </si>
  <si>
    <t>Robert Turner</t>
  </si>
  <si>
    <t>https://www.enfield.gov.uk?a=24101:local-plan-response/email-reps/3210-Robert Turner.pdf</t>
  </si>
  <si>
    <t>1145</t>
  </si>
  <si>
    <t>Roberto Dellafiora</t>
  </si>
  <si>
    <t>https://www.enfield.gov.uk?a=24101:local-plan-response/email-reps/1145-Roberto Dellafiora.pdf</t>
  </si>
  <si>
    <t>0734</t>
  </si>
  <si>
    <t>Roberto Marenghi</t>
  </si>
  <si>
    <t>https://www.enfield.gov.uk?a=24101:local-plan-response/email-reps/0734-Roberto Marenghi.pdf</t>
  </si>
  <si>
    <t>3863</t>
  </si>
  <si>
    <t>Robin Bryant</t>
  </si>
  <si>
    <t>https://www.enfield.gov.uk?a=24101:local-plan-response/email-reps/3863-Robin Bryant.pdf</t>
  </si>
  <si>
    <t>2167</t>
  </si>
  <si>
    <t>Robin Nunn</t>
  </si>
  <si>
    <t>https://www.enfield.gov.uk?a=24101:local-plan-response/email-reps/2167-Robin Nunn.pdf</t>
  </si>
  <si>
    <t>1327</t>
  </si>
  <si>
    <t>Robin Somerville</t>
  </si>
  <si>
    <t>https://www.enfield.gov.uk?a=24101:local-plan-response/email-reps/1327-Robin Somerville.pdf</t>
  </si>
  <si>
    <t>3724</t>
  </si>
  <si>
    <t>Robin Tranter</t>
  </si>
  <si>
    <t>https://www.enfield.gov.uk?a=24101:local-plan-response/email-reps/3724-Robin Tranter.pdf</t>
  </si>
  <si>
    <t>3514</t>
  </si>
  <si>
    <t>Robin Ward</t>
  </si>
  <si>
    <t>https://www.enfield.gov.uk?a=24101:local-plan-response/email-reps/3514-Robin Ward.pdf</t>
  </si>
  <si>
    <t>1152</t>
  </si>
  <si>
    <t>Rocco Lavattiata</t>
  </si>
  <si>
    <t>https://www.enfield.gov.uk?a=24101:local-plan-response/email-reps/1152-Rocco Lavattiata.pdf</t>
  </si>
  <si>
    <t>3930</t>
  </si>
  <si>
    <t>Rochelle Cowan</t>
  </si>
  <si>
    <t>https://www.enfield.gov.uk?a=24101:local-plan-response/email-reps/3930-Rochelle Cowan.pdf</t>
  </si>
  <si>
    <t>3071</t>
  </si>
  <si>
    <t>https://www.enfield.gov.uk?a=24101:local-plan-response/email-reps/3071-Rod Thompson.pdf</t>
  </si>
  <si>
    <t>2977</t>
  </si>
  <si>
    <t>Rodney Fernandes</t>
  </si>
  <si>
    <t>https://www.enfield.gov.uk?a=24101:local-plan-response/email-reps/2977-Rodney Fernandes.pdf</t>
  </si>
  <si>
    <t>1072</t>
  </si>
  <si>
    <t>Roger and Margaret Gourd</t>
  </si>
  <si>
    <t>https://www.enfield.gov.uk?a=24101:local-plan-response/email-reps/1072-Roger and Margaret Gourd.pdf</t>
  </si>
  <si>
    <t>2148</t>
  </si>
  <si>
    <t>https://www.enfield.gov.uk?a=24101:local-plan-response/email-reps/2148-Roger and Margaret Gourd.pdf</t>
  </si>
  <si>
    <t>0740</t>
  </si>
  <si>
    <t>Roger Bliss</t>
  </si>
  <si>
    <t>https://www.enfield.gov.uk?a=24101:local-plan-response/email-reps/0740-Roger Bliss.pdf</t>
  </si>
  <si>
    <t>Roger Bliss 02</t>
  </si>
  <si>
    <t>https://www.enfield.gov.uk?a=24101:local-plan-response/email-reps/0740-Roger Bliss 02.pdf</t>
  </si>
  <si>
    <t>1924</t>
  </si>
  <si>
    <t>Roger Bourdon</t>
  </si>
  <si>
    <t>https://www.enfield.gov.uk?a=24101:local-plan-response/email-reps/1924-Roger Bourdon.pdf</t>
  </si>
  <si>
    <t>0885</t>
  </si>
  <si>
    <t>Roger Bryan</t>
  </si>
  <si>
    <t>https://www.enfield.gov.uk?a=24101:local-plan-response/email-reps/0885-Roger Bryan.pdf</t>
  </si>
  <si>
    <t>2674</t>
  </si>
  <si>
    <t>Roger Colletta</t>
  </si>
  <si>
    <t>https://www.enfield.gov.uk?a=24101:local-plan-response/email-reps/2674-Roger Colletta.pdf</t>
  </si>
  <si>
    <t>4438</t>
  </si>
  <si>
    <t>https://www.enfield.gov.uk?a=24101:local-plan-response/email-reps/4438-Roger Colletta.pdf</t>
  </si>
  <si>
    <t>4495</t>
  </si>
  <si>
    <t>Roger Legg</t>
  </si>
  <si>
    <t>https://www.enfield.gov.uk?a=24101:local-plan-response/email-reps/4495-Roger Legg.pdf</t>
  </si>
  <si>
    <t>3556</t>
  </si>
  <si>
    <t>Roger Parrish</t>
  </si>
  <si>
    <t>https://www.enfield.gov.uk?a=24101:local-plan-response/email-reps/3556-Roger Parrish.pdf</t>
  </si>
  <si>
    <t>4255</t>
  </si>
  <si>
    <t>https://www.enfield.gov.uk?a=24101:local-plan-response/email-reps/4255-Roger Parrish.pdf</t>
  </si>
  <si>
    <t>0518</t>
  </si>
  <si>
    <t>Roger Short</t>
  </si>
  <si>
    <t>https://www.enfield.gov.uk?a=24101:local-plan-response/email-reps/0518-Roger Short.pdf</t>
  </si>
  <si>
    <t>0526</t>
  </si>
  <si>
    <t>https://www.enfield.gov.uk?a=24101:local-plan-response/email-reps/0526-Roger Short.pdf</t>
  </si>
  <si>
    <t>2479</t>
  </si>
  <si>
    <t>Roland Jackson</t>
  </si>
  <si>
    <t>https://www.enfield.gov.uk?a=24101:local-plan-response/email-reps/2479-Roland Jackson.pdf</t>
  </si>
  <si>
    <t>2437</t>
  </si>
  <si>
    <t>Roma Ivanauskaite</t>
  </si>
  <si>
    <t>https://www.enfield.gov.uk?a=24101:local-plan-response/email-reps/2437-Roma Ivanauskaite.pdf</t>
  </si>
  <si>
    <t>0899</t>
  </si>
  <si>
    <t>Roma Katten</t>
  </si>
  <si>
    <t>https://www.enfield.gov.uk?a=24101:local-plan-response/email-reps/0899-Roma Katten.pdf</t>
  </si>
  <si>
    <t>3263</t>
  </si>
  <si>
    <t>Romy Kissane</t>
  </si>
  <si>
    <t>https://www.enfield.gov.uk?a=24101:local-plan-response/email-reps/3263-Romy Kissane.pdf</t>
  </si>
  <si>
    <t>3265</t>
  </si>
  <si>
    <t>https://www.enfield.gov.uk?a=24101:local-plan-response/email-reps/3265-Romy Kissane.pdf</t>
  </si>
  <si>
    <t>Romy kissane 01</t>
  </si>
  <si>
    <t>https://www.enfield.gov.uk?a=24101:local-plan-response/email-reps/3263-Romy kissane 01.pdf</t>
  </si>
  <si>
    <t>0340</t>
  </si>
  <si>
    <t>Ron and Sandra PEARCE</t>
  </si>
  <si>
    <t>https://www.enfield.gov.uk?a=24101:local-plan-response/email-reps/0340-Ron and Sandra PEARCE.pdf</t>
  </si>
  <si>
    <t>2938</t>
  </si>
  <si>
    <t>Ron Smith</t>
  </si>
  <si>
    <t>https://www.enfield.gov.uk?a=24101:local-plan-response/email-reps/2938-Ron Smith.pdf</t>
  </si>
  <si>
    <t>1036</t>
  </si>
  <si>
    <t>Ronald Packer</t>
  </si>
  <si>
    <t>https://www.enfield.gov.uk?a=24101:local-plan-response/email-reps/1036-Ronald Packer.pdf</t>
  </si>
  <si>
    <t>1764</t>
  </si>
  <si>
    <t>Ronan and Aisling Burke</t>
  </si>
  <si>
    <t>https://www.enfield.gov.uk?a=24101:local-plan-response/email-reps/1764-Ronan and Aisling Burke.pdf</t>
  </si>
  <si>
    <t>2807</t>
  </si>
  <si>
    <t>Roni</t>
  </si>
  <si>
    <t>https://www.enfield.gov.uk?a=24101:local-plan-response/email-reps/2807-Roni.pdf</t>
  </si>
  <si>
    <t>0697</t>
  </si>
  <si>
    <t>Rory Conwell</t>
  </si>
  <si>
    <t>https://www.enfield.gov.uk?a=24101:local-plan-response/email-reps/0697-Rory Conwell.pdf</t>
  </si>
  <si>
    <t>4250</t>
  </si>
  <si>
    <t>Rory Meakin</t>
  </si>
  <si>
    <t>https://www.enfield.gov.uk?a=24101:local-plan-response/email-reps/4250-Rory Meakin.pdf</t>
  </si>
  <si>
    <t>3137</t>
  </si>
  <si>
    <t>Ros Hoare</t>
  </si>
  <si>
    <t>https://www.enfield.gov.uk?a=24101:local-plan-response/email-reps/3137-Ros Hoare.pdf</t>
  </si>
  <si>
    <t>0603</t>
  </si>
  <si>
    <t>Ros Lawler</t>
  </si>
  <si>
    <t>https://www.enfield.gov.uk?a=24101:local-plan-response/email-reps/0603-Ros Lawler.pdf</t>
  </si>
  <si>
    <t>1429</t>
  </si>
  <si>
    <t>https://www.enfield.gov.uk?a=24101:local-plan-response/email-reps/1429-Ros Lawler.pdf</t>
  </si>
  <si>
    <t>4551</t>
  </si>
  <si>
    <t>Ros Mussa</t>
  </si>
  <si>
    <t>https://www.enfield.gov.uk?a=24101:local-plan-response/email-reps/4551-Ros Mussa.pdf</t>
  </si>
  <si>
    <t>3605</t>
  </si>
  <si>
    <t>Rosa Kamaris</t>
  </si>
  <si>
    <t>https://www.enfield.gov.uk?a=24101:local-plan-response/email-reps/3605-Rosa Kamaris.pdf</t>
  </si>
  <si>
    <t>2078</t>
  </si>
  <si>
    <t>Rosa Rospo</t>
  </si>
  <si>
    <t>https://www.enfield.gov.uk?a=24101:local-plan-response/email-reps/2078-Rosa Rospo.pdf</t>
  </si>
  <si>
    <t>1520</t>
  </si>
  <si>
    <t>Rosa Silverman</t>
  </si>
  <si>
    <t>https://www.enfield.gov.uk?a=24101:local-plan-response/email-reps/1520-Rosa Silverman.pdf</t>
  </si>
  <si>
    <t>0198</t>
  </si>
  <si>
    <t>Rosa Trivinio</t>
  </si>
  <si>
    <t>https://www.enfield.gov.uk?a=24101:local-plan-response/email-reps/0198-Rosa Trivinio.pdf</t>
  </si>
  <si>
    <t>3641</t>
  </si>
  <si>
    <t>Rosalind Johnson</t>
  </si>
  <si>
    <t>https://www.enfield.gov.uk?a=24101:local-plan-response/email-reps/3641-Rosalind Johnson.pdf</t>
  </si>
  <si>
    <t>3752</t>
  </si>
  <si>
    <t>https://www.enfield.gov.uk?a=24101:local-plan-response/email-reps/3752-Rosalind Johnson.pdf</t>
  </si>
  <si>
    <t>3821</t>
  </si>
  <si>
    <t>https://www.enfield.gov.uk?a=24101:local-plan-response/email-reps/3821-Rosalind Johnson.pdf</t>
  </si>
  <si>
    <t>0127</t>
  </si>
  <si>
    <t>Rosanna Kramer</t>
  </si>
  <si>
    <t>https://www.enfield.gov.uk?a=24101:local-plan-response/email-reps/0127-Rosanna Kramer.pdf</t>
  </si>
  <si>
    <t>0956</t>
  </si>
  <si>
    <t>Rosanna Rossi</t>
  </si>
  <si>
    <t>https://www.enfield.gov.uk?a=24101:local-plan-response/email-reps/0956-Rosanna Rossi.pdf</t>
  </si>
  <si>
    <t>0927</t>
  </si>
  <si>
    <t>Rose Knight</t>
  </si>
  <si>
    <t>https://www.enfield.gov.uk?a=24101:local-plan-response/email-reps/0927-Rose Knight.pdf</t>
  </si>
  <si>
    <t>3987</t>
  </si>
  <si>
    <t>Rose Taylor</t>
  </si>
  <si>
    <t>https://www.enfield.gov.uk?a=24101:local-plan-response/email-reps/3987-Rose Taylor.pdf</t>
  </si>
  <si>
    <t>2433</t>
  </si>
  <si>
    <t>Rosemarie Noske</t>
  </si>
  <si>
    <t>https://www.enfield.gov.uk?a=24101:local-plan-response/email-reps/2433-Rosemarie Noske.pdf</t>
  </si>
  <si>
    <t>4609</t>
  </si>
  <si>
    <t>Rosemary Keane</t>
  </si>
  <si>
    <t>https://www.enfield.gov.uk?a=24101:local-plan-response/email-reps/4609-Rosemary Keane.pdf</t>
  </si>
  <si>
    <t>4610</t>
  </si>
  <si>
    <t>https://www.enfield.gov.uk?a=24101:local-plan-response/email-reps/4610-Rosemary Keane.pdf</t>
  </si>
  <si>
    <t>1364</t>
  </si>
  <si>
    <t>Rosemary Perkins</t>
  </si>
  <si>
    <t>https://www.enfield.gov.uk?a=24101:local-plan-response/email-reps/1364-Rosemary Perkins.pdf</t>
  </si>
  <si>
    <t>1378</t>
  </si>
  <si>
    <t>https://www.enfield.gov.uk?a=24101:local-plan-response/email-reps/1378-Rosemary Perkins.pdf</t>
  </si>
  <si>
    <t>3373</t>
  </si>
  <si>
    <t>https://www.enfield.gov.uk?a=24101:local-plan-response/email-reps/3373-Rosemary Perkins.pdf</t>
  </si>
  <si>
    <t>3419</t>
  </si>
  <si>
    <t>https://www.enfield.gov.uk?a=24101:local-plan-response/email-reps/3419-Rosemary Perkins.pdf</t>
  </si>
  <si>
    <t>0961</t>
  </si>
  <si>
    <t>Rosemary Southcott</t>
  </si>
  <si>
    <t>https://www.enfield.gov.uk?a=24101:local-plan-response/email-reps/0961-Rosemary Southcott.pdf</t>
  </si>
  <si>
    <t>0101</t>
  </si>
  <si>
    <t>Rosemary Wilkins</t>
  </si>
  <si>
    <t>https://www.enfield.gov.uk?a=24101:local-plan-response/email-reps/0101-Rosemary Wilkins.pdf</t>
  </si>
  <si>
    <t>3646</t>
  </si>
  <si>
    <t>Roshan Daryanani</t>
  </si>
  <si>
    <t>https://www.enfield.gov.uk?a=24101:local-plan-response/email-reps/3646-Roshan Daryanani.pdf</t>
  </si>
  <si>
    <t>3080</t>
  </si>
  <si>
    <t>Rosheen Toal</t>
  </si>
  <si>
    <t>https://www.enfield.gov.uk?a=24101:local-plan-response/email-reps/3080-Rosheen Toal.pdf</t>
  </si>
  <si>
    <t>2941</t>
  </si>
  <si>
    <t>Rosie Hergenhan</t>
  </si>
  <si>
    <t>https://www.enfield.gov.uk?a=24101:local-plan-response/email-reps/2941-Rosie Hergenhan.pdf</t>
  </si>
  <si>
    <t>3567</t>
  </si>
  <si>
    <t>Rosie Sinden</t>
  </si>
  <si>
    <t>https://www.enfield.gov.uk?a=24101:local-plan-response/email-reps/3567-Rosie Sinden-evans.pdf</t>
  </si>
  <si>
    <t>2695</t>
  </si>
  <si>
    <t>Rosie Wilson</t>
  </si>
  <si>
    <t>https://www.enfield.gov.uk?a=24101:local-plan-response/email-reps/2695-Rosie Wilson.pdf</t>
  </si>
  <si>
    <t>1800</t>
  </si>
  <si>
    <t>https://www.enfield.gov.uk?a=24101:local-plan-response/email-reps/1800-Ross Bliben.pdf</t>
  </si>
  <si>
    <t>2200</t>
  </si>
  <si>
    <t>Roumaida Bahout</t>
  </si>
  <si>
    <t>https://www.enfield.gov.uk?a=24101:local-plan-response/email-reps/2200-Roumaida Bahout.pdf</t>
  </si>
  <si>
    <t>2676</t>
  </si>
  <si>
    <t>Roy Bowerman</t>
  </si>
  <si>
    <t>https://www.enfield.gov.uk?a=24101:local-plan-response/email-reps/2676-Roy Bowerman.pdf</t>
  </si>
  <si>
    <t>3914</t>
  </si>
  <si>
    <t>Rt</t>
  </si>
  <si>
    <t>https://www.enfield.gov.uk?a=24101:local-plan-response/email-reps/3914-Rt. Hon. Theresa Villiers MP.pdf</t>
  </si>
  <si>
    <t>3084</t>
  </si>
  <si>
    <t>Ruby St</t>
  </si>
  <si>
    <t>https://www.enfield.gov.uk?a=24101:local-plan-response/email-reps/3084-Ruby St.Leger.pdf</t>
  </si>
  <si>
    <t>1004</t>
  </si>
  <si>
    <t>Rui Evaristo</t>
  </si>
  <si>
    <t>https://www.enfield.gov.uk?a=24101:local-plan-response/email-reps/1004-Rui Evaristo.pdf</t>
  </si>
  <si>
    <t>0207</t>
  </si>
  <si>
    <t>Rupal</t>
  </si>
  <si>
    <t>https://www.enfield.gov.uk?a=24101:local-plan-response/email-reps/0207-Rupal.pdf</t>
  </si>
  <si>
    <t>3815</t>
  </si>
  <si>
    <t>Rupal Parmar</t>
  </si>
  <si>
    <t>https://www.enfield.gov.uk?a=24101:local-plan-response/email-reps/3815-Rupal Parmar.pdf</t>
  </si>
  <si>
    <t>4490</t>
  </si>
  <si>
    <t>RUPERT CHENNELLS</t>
  </si>
  <si>
    <t>https://www.enfield.gov.uk?a=24101:local-plan-response/email-reps/4490-RUPERT CHENNELLS.pdf</t>
  </si>
  <si>
    <t>1964</t>
  </si>
  <si>
    <t>Rupert Coghlan</t>
  </si>
  <si>
    <t>https://www.enfield.gov.uk?a=24101:local-plan-response/email-reps/1964-Rupert Coghlan.pdf</t>
  </si>
  <si>
    <t>0660</t>
  </si>
  <si>
    <t>Rupert Mackay</t>
  </si>
  <si>
    <t>https://www.enfield.gov.uk?a=24101:local-plan-response/email-reps/0660-Rupert Mackay.pdf</t>
  </si>
  <si>
    <t>3857</t>
  </si>
  <si>
    <t>Russell Curtis</t>
  </si>
  <si>
    <t>https://www.enfield.gov.uk?a=24101:local-plan-response/email-reps/3857-Russell Curtis.pdf</t>
  </si>
  <si>
    <t>3215</t>
  </si>
  <si>
    <t>Russell Gold</t>
  </si>
  <si>
    <t>https://www.enfield.gov.uk?a=24101:local-plan-response/email-reps/3215-Russell Gold.pdf</t>
  </si>
  <si>
    <t>1504</t>
  </si>
  <si>
    <t>Russell Jackson</t>
  </si>
  <si>
    <t>https://www.enfield.gov.uk?a=24101:local-plan-response/email-reps/1504-Russell Jackson.pdf</t>
  </si>
  <si>
    <t>3635</t>
  </si>
  <si>
    <t>Russell Miller</t>
  </si>
  <si>
    <t>https://www.enfield.gov.uk?a=24101:local-plan-response/email-reps/3635-Russell Miller.pdf</t>
  </si>
  <si>
    <t>2288</t>
  </si>
  <si>
    <t>Ruth &amp; Terry Robinson</t>
  </si>
  <si>
    <t>https://www.enfield.gov.uk?a=24101:local-plan-response/email-reps/2288-Ruth &amp; Terry Robinson.pdf</t>
  </si>
  <si>
    <t>2439</t>
  </si>
  <si>
    <t>Ruth Goldman</t>
  </si>
  <si>
    <t>https://www.enfield.gov.uk?a=24101:local-plan-response/email-reps/2439-Ruth Goldman.pdf</t>
  </si>
  <si>
    <t>4002</t>
  </si>
  <si>
    <t>Ruth Hastings Iqball</t>
  </si>
  <si>
    <t>https://www.enfield.gov.uk?a=24101:local-plan-response/email-reps/4002-Ruth Hastings Iqball.pdf</t>
  </si>
  <si>
    <t>0544</t>
  </si>
  <si>
    <t>https://www.enfield.gov.uk?a=24101:local-plan-response/email-reps/0544-Ruth Moore.pdf</t>
  </si>
  <si>
    <t>2646</t>
  </si>
  <si>
    <t>Ruth Robinson</t>
  </si>
  <si>
    <t>https://www.enfield.gov.uk?a=24101:local-plan-response/email-reps/2646-Ruth Robinson.pdf</t>
  </si>
  <si>
    <t>3976</t>
  </si>
  <si>
    <t>Ruth Sampson</t>
  </si>
  <si>
    <t>https://www.enfield.gov.uk?a=24101:local-plan-response/email-reps/3976-Ruth Sampson.pdf</t>
  </si>
  <si>
    <t>2571</t>
  </si>
  <si>
    <t>Ruth Smith</t>
  </si>
  <si>
    <t>https://www.enfield.gov.uk?a=24101:local-plan-response/email-reps/2571-Ruth Smith.pdf</t>
  </si>
  <si>
    <t>2310</t>
  </si>
  <si>
    <t>Ruzin Yalchin</t>
  </si>
  <si>
    <t>https://www.enfield.gov.uk?a=24101:local-plan-response/email-reps/2310-Ruzin Yalchin.pdf</t>
  </si>
  <si>
    <t>2656</t>
  </si>
  <si>
    <t>Ryan Pace</t>
  </si>
  <si>
    <t>https://www.enfield.gov.uk?a=24101:local-plan-response/email-reps/2656-Ryan Pace.pdf</t>
  </si>
  <si>
    <t>0411</t>
  </si>
  <si>
    <t>https://www.enfield.gov.uk?a=24101:local-plan-response/email-reps/0411-S.Tse.pdf</t>
  </si>
  <si>
    <t>0853</t>
  </si>
  <si>
    <t>https://www.enfield.gov.uk?a=24101:local-plan-response/email-reps/0853-S. Daly.pdf</t>
  </si>
  <si>
    <t>1082</t>
  </si>
  <si>
    <t>https://www.enfield.gov.uk?a=24101:local-plan-response/email-reps/1082-S.Callipolitis.pdf</t>
  </si>
  <si>
    <t>2606</t>
  </si>
  <si>
    <t>S Bairfelt</t>
  </si>
  <si>
    <t>https://www.enfield.gov.uk?a=24101:local-plan-response/email-reps/2606-S Bairfelt.pdf</t>
  </si>
  <si>
    <t>2740</t>
  </si>
  <si>
    <t>S N Amarasinghe</t>
  </si>
  <si>
    <t>https://www.enfield.gov.uk?a=24101:local-plan-response/email-reps/2740-S N Amarasinghe.pdf</t>
  </si>
  <si>
    <t>2020</t>
  </si>
  <si>
    <t>S Petrie</t>
  </si>
  <si>
    <t>https://www.enfield.gov.uk?a=24101:local-plan-response/email-reps/2020-S Petrie.pdf</t>
  </si>
  <si>
    <t>0991</t>
  </si>
  <si>
    <t>S Sarkar</t>
  </si>
  <si>
    <t>https://www.enfield.gov.uk?a=24101:local-plan-response/email-reps/0991-S Sarkar.pdf</t>
  </si>
  <si>
    <t>2918</t>
  </si>
  <si>
    <t>S Shearman</t>
  </si>
  <si>
    <t>https://www.enfield.gov.uk?a=24101:local-plan-response/email-reps/2918-S Shearman.pdf</t>
  </si>
  <si>
    <t>1624</t>
  </si>
  <si>
    <t>S WATERS</t>
  </si>
  <si>
    <t>https://www.enfield.gov.uk?a=24101:local-plan-response/email-reps/1624-S WATERS.pdf</t>
  </si>
  <si>
    <t>2569</t>
  </si>
  <si>
    <t>S, Warren</t>
  </si>
  <si>
    <t>https://www.enfield.gov.uk?a=24101:local-plan-response/email-reps/2569-S, Warren.pdf</t>
  </si>
  <si>
    <t>3464</t>
  </si>
  <si>
    <t>Sabir Shaikh</t>
  </si>
  <si>
    <t>https://www.enfield.gov.uk?a=24101:local-plan-response/email-reps/3464-Sabir Shaikh.pdf</t>
  </si>
  <si>
    <t>4585</t>
  </si>
  <si>
    <t>Sabiya and Mark Hamilton</t>
  </si>
  <si>
    <t>https://www.enfield.gov.uk?a=24101:local-plan-response/email-reps/4585-Sabiya and Mark Hamilton.pdf</t>
  </si>
  <si>
    <t>4448</t>
  </si>
  <si>
    <t>Sachiko Jordan</t>
  </si>
  <si>
    <t>https://www.enfield.gov.uk?a=24101:local-plan-response/email-reps/4448-Sachiko Jordan.pdf</t>
  </si>
  <si>
    <t>4342</t>
  </si>
  <si>
    <t>Sadhna Chauhan</t>
  </si>
  <si>
    <t>https://www.enfield.gov.uk?a=24101:local-plan-response/email-reps/4342-Sadhna Chauhan.pdf</t>
  </si>
  <si>
    <t>2891</t>
  </si>
  <si>
    <t>Safinaz Tuncel</t>
  </si>
  <si>
    <t>https://www.enfield.gov.uk?a=24101:local-plan-response/email-reps/2891-Safinaz Tuncel.pdf</t>
  </si>
  <si>
    <t>2909</t>
  </si>
  <si>
    <t>https://www.enfield.gov.uk?a=24101:local-plan-response/email-reps/2909-Safinaz Tuncel.pdf</t>
  </si>
  <si>
    <t>3458</t>
  </si>
  <si>
    <t>Sahar Tara Aghababaie</t>
  </si>
  <si>
    <t>https://www.enfield.gov.uk?a=24101:local-plan-response/email-reps/3458-Sahar Tara Aghababaie.pdf</t>
  </si>
  <si>
    <t>0082</t>
  </si>
  <si>
    <t>https://www.enfield.gov.uk?a=24101:local-plan-response/email-reps/0082-Saidur Ali.pdf</t>
  </si>
  <si>
    <t>1704</t>
  </si>
  <si>
    <t>Saifu Daya</t>
  </si>
  <si>
    <t>https://www.enfield.gov.uk?a=24101:local-plan-response/email-reps/1704-Saifu Daya.pdf</t>
  </si>
  <si>
    <t>2033</t>
  </si>
  <si>
    <t>Sajdah Zaman</t>
  </si>
  <si>
    <t>https://www.enfield.gov.uk?a=24101:local-plan-response/email-reps/2033-Sajdah Zaman.pdf</t>
  </si>
  <si>
    <t>2032</t>
  </si>
  <si>
    <t>Sakhi Dodhia</t>
  </si>
  <si>
    <t>https://www.enfield.gov.uk?a=24101:local-plan-response/email-reps/2032-Sakhi Dodhia.pdf</t>
  </si>
  <si>
    <t>0923</t>
  </si>
  <si>
    <t>Salah Gaga</t>
  </si>
  <si>
    <t>https://www.enfield.gov.uk?a=24101:local-plan-response/email-reps/0923-Salah Gaga.pdf</t>
  </si>
  <si>
    <t>1758</t>
  </si>
  <si>
    <t>Sallie Bollans</t>
  </si>
  <si>
    <t>https://www.enfield.gov.uk?a=24101:local-plan-response/email-reps/1758-Sallie Bollans.pdf</t>
  </si>
  <si>
    <t>2760</t>
  </si>
  <si>
    <t>Sally Cranage</t>
  </si>
  <si>
    <t>https://www.enfield.gov.uk?a=24101:local-plan-response/email-reps/2760-Sally Cranage.pdf</t>
  </si>
  <si>
    <t>0800</t>
  </si>
  <si>
    <t>Sally Elliott</t>
  </si>
  <si>
    <t>https://www.enfield.gov.uk?a=24101:local-plan-response/email-reps/0800-Sally Elliott.pdf</t>
  </si>
  <si>
    <t>2511</t>
  </si>
  <si>
    <t>Sally Mason</t>
  </si>
  <si>
    <t>https://www.enfield.gov.uk?a=24101:local-plan-response/email-reps/2511-Sally Mason.pdf</t>
  </si>
  <si>
    <t>1754</t>
  </si>
  <si>
    <t>Sally Maurice</t>
  </si>
  <si>
    <t>https://www.enfield.gov.uk?a=24101:local-plan-response/email-reps/1754-Sally Maurice.pdf</t>
  </si>
  <si>
    <t>3945</t>
  </si>
  <si>
    <t>Sally Reeve</t>
  </si>
  <si>
    <t>https://www.enfield.gov.uk?a=24101:local-plan-response/email-reps/3945-Sally Reeve.pdf</t>
  </si>
  <si>
    <t>3120</t>
  </si>
  <si>
    <t>Sally Sofoluwe</t>
  </si>
  <si>
    <t>https://www.enfield.gov.uk?a=24101:local-plan-response/email-reps/3120-Sally Sofoluwe.pdf</t>
  </si>
  <si>
    <t>3129</t>
  </si>
  <si>
    <t>https://www.enfield.gov.uk?a=24101:local-plan-response/email-reps/3129-Sally Sofoluwe.pdf</t>
  </si>
  <si>
    <t>0638</t>
  </si>
  <si>
    <t>Sally Spencer</t>
  </si>
  <si>
    <t>https://www.enfield.gov.uk?a=24101:local-plan-response/email-reps/0638-Sally Spencer.pdf</t>
  </si>
  <si>
    <t>2895</t>
  </si>
  <si>
    <t>Sally Walsh</t>
  </si>
  <si>
    <t>https://www.enfield.gov.uk?a=24101:local-plan-response/email-reps/2895-Sally Walsh.pdf</t>
  </si>
  <si>
    <t>2875</t>
  </si>
  <si>
    <t>Salma Lyons</t>
  </si>
  <si>
    <t>https://www.enfield.gov.uk?a=24101:local-plan-response/email-reps/2875-Salma Lyons.pdf</t>
  </si>
  <si>
    <t>3757</t>
  </si>
  <si>
    <t>Sam Oestreicher</t>
  </si>
  <si>
    <t>https://www.enfield.gov.uk?a=24101:local-plan-response/email-reps/3757-Sam Oestreicher.pdf</t>
  </si>
  <si>
    <t>3176</t>
  </si>
  <si>
    <t>sam Sofoluwe</t>
  </si>
  <si>
    <t>https://www.enfield.gov.uk?a=24101:local-plan-response/email-reps/3176-sam Sofoluwe.pdf</t>
  </si>
  <si>
    <t>3974</t>
  </si>
  <si>
    <t>Sam Wilson</t>
  </si>
  <si>
    <t>https://www.enfield.gov.uk?a=24101:local-plan-response/email-reps/3974-Sam Wilson.pdf</t>
  </si>
  <si>
    <t>2009</t>
  </si>
  <si>
    <t>Samantha Black</t>
  </si>
  <si>
    <t>https://www.enfield.gov.uk?a=24101:local-plan-response/email-reps/2009-Samantha Black.pdf</t>
  </si>
  <si>
    <t>0219</t>
  </si>
  <si>
    <t>Samantha Govey</t>
  </si>
  <si>
    <t>https://www.enfield.gov.uk?a=24101:local-plan-response/email-reps/0219-Samantha Govey.pdf</t>
  </si>
  <si>
    <t>Samantha Govey 02</t>
  </si>
  <si>
    <t>https://www.enfield.gov.uk?a=24101:local-plan-response/email-reps/0219-Samantha Govey 02.pdf</t>
  </si>
  <si>
    <t>4142</t>
  </si>
  <si>
    <t>Samantha Grant</t>
  </si>
  <si>
    <t>https://www.enfield.gov.uk?a=24101:local-plan-response/email-reps/4142-Samantha Grant.pdf</t>
  </si>
  <si>
    <t>1143</t>
  </si>
  <si>
    <t>Samantha Schneider</t>
  </si>
  <si>
    <t>https://www.enfield.gov.uk?a=24101:local-plan-response/email-reps/1143-Samantha Schneider.pdf</t>
  </si>
  <si>
    <t>3563</t>
  </si>
  <si>
    <t>Samela Paul</t>
  </si>
  <si>
    <t>https://www.enfield.gov.uk?a=24101:local-plan-response/email-reps/3563-Samela Paul.pdf</t>
  </si>
  <si>
    <t>1550</t>
  </si>
  <si>
    <t>Samir Bahout</t>
  </si>
  <si>
    <t>https://www.enfield.gov.uk?a=24101:local-plan-response/email-reps/1550-Samir Bahout.pdf</t>
  </si>
  <si>
    <t>1893</t>
  </si>
  <si>
    <t>Samira Kawar</t>
  </si>
  <si>
    <t>https://www.enfield.gov.uk?a=24101:local-plan-response/email-reps/1893-Samira Kawar.pdf</t>
  </si>
  <si>
    <t>2878</t>
  </si>
  <si>
    <t>Samuel Levy</t>
  </si>
  <si>
    <t>https://www.enfield.gov.uk?a=24101:local-plan-response/email-reps/2878-Samuel Levy.pdf</t>
  </si>
  <si>
    <t>2025</t>
  </si>
  <si>
    <t>Samuel Vanniasingham</t>
  </si>
  <si>
    <t>https://www.enfield.gov.uk?a=24101:local-plan-response/email-reps/2025-Samuel Vanniasingham.pdf</t>
  </si>
  <si>
    <t>1485</t>
  </si>
  <si>
    <t>Sanchia Chaudhry Lawton</t>
  </si>
  <si>
    <t>https://www.enfield.gov.uk?a=24101:local-plan-response/email-reps/1485-Sanchia Chaudhry Lawton.pdf</t>
  </si>
  <si>
    <t>3014</t>
  </si>
  <si>
    <t>Sanchia Lawton</t>
  </si>
  <si>
    <t>https://www.enfield.gov.uk?a=24101:local-plan-response/email-reps/3014-Sanchia Lawton.pdf</t>
  </si>
  <si>
    <t>1959</t>
  </si>
  <si>
    <t>Sandra Dawn Olney</t>
  </si>
  <si>
    <t>https://www.enfield.gov.uk?a=24101:local-plan-response/email-reps/1959-Sandra Dawn Olney.pdf</t>
  </si>
  <si>
    <t>2565</t>
  </si>
  <si>
    <t>Sandra Hiscoe</t>
  </si>
  <si>
    <t>https://www.enfield.gov.uk?a=24101:local-plan-response/email-reps/2565-Sandra Hiscoe.pdf</t>
  </si>
  <si>
    <t>2497</t>
  </si>
  <si>
    <t>Sandra Rickard</t>
  </si>
  <si>
    <t>https://www.enfield.gov.uk?a=24101:local-plan-response/email-reps/2497-Sandra Rickard.pdf</t>
  </si>
  <si>
    <t>0122</t>
  </si>
  <si>
    <t>Sandra Tyler</t>
  </si>
  <si>
    <t>https://www.enfield.gov.uk?a=24101:local-plan-response/email-reps/0122-Sandra Tyler.pdf</t>
  </si>
  <si>
    <t>0484</t>
  </si>
  <si>
    <t>Sandy Lester</t>
  </si>
  <si>
    <t>https://www.enfield.gov.uk?a=24101:local-plan-response/email-reps/0484-Sandy Lester.pdf</t>
  </si>
  <si>
    <t>0383</t>
  </si>
  <si>
    <t>Sangeeta Waldron</t>
  </si>
  <si>
    <t>https://www.enfield.gov.uk?a=24101:local-plan-response/email-reps/0383-Sangeeta Waldron.pdf</t>
  </si>
  <si>
    <t>4076</t>
  </si>
  <si>
    <t>Sanjani Shakespeare</t>
  </si>
  <si>
    <t>https://www.enfield.gov.uk?a=24101:local-plan-response/email-reps/4076-Sanjani Shakespeare.pdf</t>
  </si>
  <si>
    <t>1301</t>
  </si>
  <si>
    <t>Saoirse McCafferty</t>
  </si>
  <si>
    <t>https://www.enfield.gov.uk?a=24101:local-plan-response/email-reps/1301-Saoirse McCafferty.pdf</t>
  </si>
  <si>
    <t>4151</t>
  </si>
  <si>
    <t>Sara Alexandra Benson</t>
  </si>
  <si>
    <t>https://www.enfield.gov.uk?a=24101:local-plan-response/email-reps/4151-Sara Alexandra Benson.pdf</t>
  </si>
  <si>
    <t>2716</t>
  </si>
  <si>
    <t>Sara Gowon</t>
  </si>
  <si>
    <t>https://www.enfield.gov.uk?a=24101:local-plan-response/email-reps/2716-Sara Gowon.pdf</t>
  </si>
  <si>
    <t>0272</t>
  </si>
  <si>
    <t>Sara Niyazi</t>
  </si>
  <si>
    <t>https://www.enfield.gov.uk?a=24101:local-plan-response/email-reps/0272-Sara Niyazi.pdf</t>
  </si>
  <si>
    <t>2468</t>
  </si>
  <si>
    <t>Sarah Banks</t>
  </si>
  <si>
    <t>https://www.enfield.gov.uk?a=24101:local-plan-response/email-reps/2468-Sarah Banks.pdf</t>
  </si>
  <si>
    <t>2735</t>
  </si>
  <si>
    <t>Sarah Bell</t>
  </si>
  <si>
    <t>https://www.enfield.gov.uk?a=24101:local-plan-response/email-reps/2735-Sarah Bell.pdf</t>
  </si>
  <si>
    <t>4510</t>
  </si>
  <si>
    <t>Sarah Buckle</t>
  </si>
  <si>
    <t>https://www.enfield.gov.uk?a=24101:local-plan-response/email-reps/4510-Sarah Buckle.pdf</t>
  </si>
  <si>
    <t>0352</t>
  </si>
  <si>
    <t>Sarah Burdett</t>
  </si>
  <si>
    <t>https://www.enfield.gov.uk?a=24101:local-plan-response/email-reps/0352-Sarah Burdett.pdf</t>
  </si>
  <si>
    <t>2213</t>
  </si>
  <si>
    <t>Sarah Cotton</t>
  </si>
  <si>
    <t>https://www.enfield.gov.uk?a=24101:local-plan-response/email-reps/2213-Sarah Cotton.pdf</t>
  </si>
  <si>
    <t>0631</t>
  </si>
  <si>
    <t>Sarah deale</t>
  </si>
  <si>
    <t>https://www.enfield.gov.uk?a=24101:local-plan-response/email-reps/0631-Sarah deale.pdf</t>
  </si>
  <si>
    <t>1793</t>
  </si>
  <si>
    <t>Sarah Deale</t>
  </si>
  <si>
    <t>https://www.enfield.gov.uk?a=24101:local-plan-response/email-reps/1793-Sarah Deale.pdf</t>
  </si>
  <si>
    <t>1388</t>
  </si>
  <si>
    <t>Sarah Delpeche</t>
  </si>
  <si>
    <t>https://www.enfield.gov.uk?a=24101:local-plan-response/email-reps/1388-Sarah Delpeche.pdf</t>
  </si>
  <si>
    <t>1346</t>
  </si>
  <si>
    <t>Sarah Dickinson</t>
  </si>
  <si>
    <t>https://www.enfield.gov.uk?a=24101:local-plan-response/email-reps/1346-Sarah Dickinson.pdf</t>
  </si>
  <si>
    <t>Sarah Dickinson 02</t>
  </si>
  <si>
    <t>https://www.enfield.gov.uk?a=24101:local-plan-response/email-reps/1346-Sarah Dickinson 02.pdf</t>
  </si>
  <si>
    <t>1732</t>
  </si>
  <si>
    <t>sarah fanning</t>
  </si>
  <si>
    <t>https://www.enfield.gov.uk?a=24101:local-plan-response/email-reps/1732-sarah fanning.pdf</t>
  </si>
  <si>
    <t>1795</t>
  </si>
  <si>
    <t>Sarah Ferris</t>
  </si>
  <si>
    <t>https://www.enfield.gov.uk?a=24101:local-plan-response/email-reps/1795-Sarah Ferris.pdf</t>
  </si>
  <si>
    <t>4217</t>
  </si>
  <si>
    <t>Sarah Fogg</t>
  </si>
  <si>
    <t>https://www.enfield.gov.uk?a=24101:local-plan-response/email-reps/4217-Sarah Fogg.pdf</t>
  </si>
  <si>
    <t>0395</t>
  </si>
  <si>
    <t>Sarah Hargreaves</t>
  </si>
  <si>
    <t>https://www.enfield.gov.uk?a=24101:local-plan-response/email-reps/0395-Sarah Hargreaves.pdf</t>
  </si>
  <si>
    <t>1840</t>
  </si>
  <si>
    <t>Sarah Hayes</t>
  </si>
  <si>
    <t>https://www.enfield.gov.uk?a=24101:local-plan-response/email-reps/1840-Sarah Hayes.pdf</t>
  </si>
  <si>
    <t>2171</t>
  </si>
  <si>
    <t>https://www.enfield.gov.uk?a=24101:local-plan-response/email-reps/2171-Sarah Hayes.pdf</t>
  </si>
  <si>
    <t>0813</t>
  </si>
  <si>
    <t>Sarah Hildebrand</t>
  </si>
  <si>
    <t>https://www.enfield.gov.uk?a=24101:local-plan-response/email-reps/0813-Sarah Hildebrand.pdf</t>
  </si>
  <si>
    <t>2291</t>
  </si>
  <si>
    <t>Sarah Hill</t>
  </si>
  <si>
    <t>https://www.enfield.gov.uk?a=24101:local-plan-response/email-reps/2291-Sarah Hill.pdf</t>
  </si>
  <si>
    <t>3665</t>
  </si>
  <si>
    <t>Sarah Jeffers</t>
  </si>
  <si>
    <t>https://www.enfield.gov.uk?a=24101:local-plan-response/email-reps/3665-Sarah Jeffers.pdf</t>
  </si>
  <si>
    <t>3713</t>
  </si>
  <si>
    <t>Sarah Kumbarji</t>
  </si>
  <si>
    <t>https://www.enfield.gov.uk?a=24101:local-plan-response/email-reps/3713-Sarah Kumbarji.pdf</t>
  </si>
  <si>
    <t>4138</t>
  </si>
  <si>
    <t>Sarah Larkin</t>
  </si>
  <si>
    <t>https://www.enfield.gov.uk?a=24101:local-plan-response/email-reps/4138-Sarah Larkin.pdf</t>
  </si>
  <si>
    <t>4611</t>
  </si>
  <si>
    <t>Sarah Lee</t>
  </si>
  <si>
    <t>https://www.enfield.gov.uk?a=24101:local-plan-response/email-reps/4611-Sarah Lee.pdf</t>
  </si>
  <si>
    <t>3924</t>
  </si>
  <si>
    <t>Sarah Long</t>
  </si>
  <si>
    <t>https://www.enfield.gov.uk?a=24101:local-plan-response/email-reps/3924-Sarah Long.pdf</t>
  </si>
  <si>
    <t>4278</t>
  </si>
  <si>
    <t>Sarah Mansfield</t>
  </si>
  <si>
    <t>https://www.enfield.gov.uk?a=24101:local-plan-response/email-reps/4278-Sarah Mansfield.pdf</t>
  </si>
  <si>
    <t>1615</t>
  </si>
  <si>
    <t>Sarah Mcilwaine</t>
  </si>
  <si>
    <t>https://www.enfield.gov.uk?a=24101:local-plan-response/email-reps/1615-Sarah Mcilwaine.pdf</t>
  </si>
  <si>
    <t>3516</t>
  </si>
  <si>
    <t>SARAH MCLACHLAN</t>
  </si>
  <si>
    <t>https://www.enfield.gov.uk?a=24101:local-plan-response/email-reps/3516-SARAH MCLACHLAN.pdf</t>
  </si>
  <si>
    <t>2482</t>
  </si>
  <si>
    <t>Sarah Murphy</t>
  </si>
  <si>
    <t>https://www.enfield.gov.uk?a=24101:local-plan-response/email-reps/2482-Sarah Murphy-Brookman.pdf</t>
  </si>
  <si>
    <t>3884</t>
  </si>
  <si>
    <t>Sarah Penny</t>
  </si>
  <si>
    <t>https://www.enfield.gov.uk?a=24101:local-plan-response/email-reps/3884-Sarah Penny.pdf</t>
  </si>
  <si>
    <t>3116</t>
  </si>
  <si>
    <t>Sarah Preece</t>
  </si>
  <si>
    <t>https://www.enfield.gov.uk?a=24101:local-plan-response/email-reps/3116-Sarah Preece.pdf</t>
  </si>
  <si>
    <t>3840</t>
  </si>
  <si>
    <t>Sarah Revell</t>
  </si>
  <si>
    <t>https://www.enfield.gov.uk?a=24101:local-plan-response/email-reps/3840-Sarah Revell.pdf</t>
  </si>
  <si>
    <t>4401</t>
  </si>
  <si>
    <t>Sarah Robertson</t>
  </si>
  <si>
    <t>https://www.enfield.gov.uk?a=24101:local-plan-response/email-reps/4401-Sarah Robertson.pdf</t>
  </si>
  <si>
    <t>0863</t>
  </si>
  <si>
    <t>Sarah Roth</t>
  </si>
  <si>
    <t>https://www.enfield.gov.uk?a=24101:local-plan-response/email-reps/0863-Sarah Roth.pdf</t>
  </si>
  <si>
    <t>2580</t>
  </si>
  <si>
    <t>sarah simons</t>
  </si>
  <si>
    <t>https://www.enfield.gov.uk?a=24101:local-plan-response/email-reps/2580-sarah simons.pdf</t>
  </si>
  <si>
    <t>1648</t>
  </si>
  <si>
    <t>Sarah Smith</t>
  </si>
  <si>
    <t>https://www.enfield.gov.uk?a=24101:local-plan-response/email-reps/1648-Sarah Smith.pdf</t>
  </si>
  <si>
    <t>4128</t>
  </si>
  <si>
    <t>sarah snow</t>
  </si>
  <si>
    <t>https://www.enfield.gov.uk?a=24101:local-plan-response/email-reps/4128-sarah snow.pdf</t>
  </si>
  <si>
    <t>0912</t>
  </si>
  <si>
    <t>Sarah Strong</t>
  </si>
  <si>
    <t>https://www.enfield.gov.uk?a=24101:local-plan-response/email-reps/0912-Sarah Strong.pdf</t>
  </si>
  <si>
    <t>1798</t>
  </si>
  <si>
    <t>https://www.enfield.gov.uk?a=24101:local-plan-response/email-reps/1798-Sarah Strong.pdf</t>
  </si>
  <si>
    <t>2583</t>
  </si>
  <si>
    <t>Sarah Turner</t>
  </si>
  <si>
    <t>https://www.enfield.gov.uk?a=24101:local-plan-response/email-reps/2583-Sarah Turner.pdf</t>
  </si>
  <si>
    <t>0407</t>
  </si>
  <si>
    <t>Sarah V</t>
  </si>
  <si>
    <t>https://www.enfield.gov.uk?a=24101:local-plan-response/email-reps/0407-Sarah V. Wilson.pdf</t>
  </si>
  <si>
    <t>1837</t>
  </si>
  <si>
    <t>Sarah Vooght</t>
  </si>
  <si>
    <t>https://www.enfield.gov.uk?a=24101:local-plan-response/email-reps/1837-Sarah Vooght.pdf</t>
  </si>
  <si>
    <t>1612</t>
  </si>
  <si>
    <t>Sarah Watkins</t>
  </si>
  <si>
    <t>https://www.enfield.gov.uk?a=24101:local-plan-response/email-reps/1612-Sarah Watkins.pdf</t>
  </si>
  <si>
    <t>0169</t>
  </si>
  <si>
    <t>https://www.enfield.gov.uk?a=24101:local-plan-response/email-reps/0169-Sarah Wynn.pdf</t>
  </si>
  <si>
    <t>1396</t>
  </si>
  <si>
    <t>Sarika Reechaye</t>
  </si>
  <si>
    <t>https://www.enfield.gov.uk?a=24101:local-plan-response/email-reps/1396-Sarika Reechaye.pdf</t>
  </si>
  <si>
    <t>1311</t>
  </si>
  <si>
    <t>Sarper hulusi</t>
  </si>
  <si>
    <t>https://www.enfield.gov.uk?a=24101:local-plan-response/email-reps/1311-Sarper hulusi.pdf</t>
  </si>
  <si>
    <t>1194</t>
  </si>
  <si>
    <t>Sarvenaz Weland (Mrs)</t>
  </si>
  <si>
    <t>https://www.enfield.gov.uk?a=24101:local-plan-response/email-reps/1194-Sarvenaz Weland (Mrs).pdf</t>
  </si>
  <si>
    <t>4556</t>
  </si>
  <si>
    <t>Saryu Tanna</t>
  </si>
  <si>
    <t>https://www.enfield.gov.uk?a=24101:local-plan-response/email-reps/4556-Saryu Tanna.pdf</t>
  </si>
  <si>
    <t>4423</t>
  </si>
  <si>
    <t>Saskia Newman</t>
  </si>
  <si>
    <t>https://www.enfield.gov.uk?a=24101:local-plan-response/email-reps/4423-Saskia Newman.pdf</t>
  </si>
  <si>
    <t>1267</t>
  </si>
  <si>
    <t>Satinderpal Singh Thethi</t>
  </si>
  <si>
    <t>https://www.enfield.gov.uk?a=24101:local-plan-response/email-reps/1267-Satinderpal Singh Thethi.pdf</t>
  </si>
  <si>
    <t>3341</t>
  </si>
  <si>
    <t>Satyen Gohil</t>
  </si>
  <si>
    <t>https://www.enfield.gov.uk?a=24101:local-plan-response/email-reps/3341-Satyen Gohil.pdf</t>
  </si>
  <si>
    <t>1200</t>
  </si>
  <si>
    <t>Savoulla Meli</t>
  </si>
  <si>
    <t>https://www.enfield.gov.uk?a=24101:local-plan-response/email-reps/1200-Savoulla Meli.pdf</t>
  </si>
  <si>
    <t>1888</t>
  </si>
  <si>
    <t>Sayuri kamiya &amp; Andy Stebbing</t>
  </si>
  <si>
    <t>https://www.enfield.gov.uk?a=24101:local-plan-response/email-reps/1888-Sayuri kamiya &amp; Andy Stebbing.pdf</t>
  </si>
  <si>
    <t>2339</t>
  </si>
  <si>
    <t>Scott Buchanan</t>
  </si>
  <si>
    <t>https://www.enfield.gov.uk?a=24101:local-plan-response/email-reps/2339-Scott Buchanan.pdf</t>
  </si>
  <si>
    <t>1323</t>
  </si>
  <si>
    <t>Scott Stevens</t>
  </si>
  <si>
    <t>https://www.enfield.gov.uk?a=24101:local-plan-response/email-reps/1323-Scott Stevens.pdf</t>
  </si>
  <si>
    <t>3870</t>
  </si>
  <si>
    <t>sdshah</t>
  </si>
  <si>
    <t>https://www.enfield.gov.uk?a=24101:local-plan-response/email-reps/3870-sdshah.pdf</t>
  </si>
  <si>
    <t>4263</t>
  </si>
  <si>
    <t>Sean Barlow</t>
  </si>
  <si>
    <t>https://www.enfield.gov.uk?a=24101:local-plan-response/email-reps/4263-Sean Barlow.pdf</t>
  </si>
  <si>
    <t>3203</t>
  </si>
  <si>
    <t>Sean Brodie</t>
  </si>
  <si>
    <t>https://www.enfield.gov.uk?a=24101:local-plan-response/email-reps/3203-Sean Brodie.pdf</t>
  </si>
  <si>
    <t>3469</t>
  </si>
  <si>
    <t>Sean Davies</t>
  </si>
  <si>
    <t>https://www.enfield.gov.uk?a=24101:local-plan-response/email-reps/3469-Sean Davies.pdf</t>
  </si>
  <si>
    <t>2997</t>
  </si>
  <si>
    <t>Sean Doull</t>
  </si>
  <si>
    <t>https://www.enfield.gov.uk?a=24101:local-plan-response/email-reps/2997-Sean Doull-Connolly.pdf</t>
  </si>
  <si>
    <t>3002</t>
  </si>
  <si>
    <t>https://www.enfield.gov.uk?a=24101:local-plan-response/email-reps/3002-Sean Doull-Connolly.pdf</t>
  </si>
  <si>
    <t>3499</t>
  </si>
  <si>
    <t>Sean Hyde</t>
  </si>
  <si>
    <t>https://www.enfield.gov.uk?a=24101:local-plan-response/email-reps/3499-Sean Hyde.pdf</t>
  </si>
  <si>
    <t>1449</t>
  </si>
  <si>
    <t>Sean Ibbetson</t>
  </si>
  <si>
    <t>https://www.enfield.gov.uk?a=24101:local-plan-response/email-reps/1449-Sean Ibbetson.pdf</t>
  </si>
  <si>
    <t>3074</t>
  </si>
  <si>
    <t>sean lyons</t>
  </si>
  <si>
    <t>https://www.enfield.gov.uk?a=24101:local-plan-response/email-reps/3074-sean lyons.pdf</t>
  </si>
  <si>
    <t>3555</t>
  </si>
  <si>
    <t>https://www.enfield.gov.uk?a=24101:local-plan-response/email-reps/3555-Sean Runchman.pdf</t>
  </si>
  <si>
    <t>4446</t>
  </si>
  <si>
    <t>Sean Togher</t>
  </si>
  <si>
    <t>https://www.enfield.gov.uk?a=24101:local-plan-response/email-reps/4446-Sean Togher.pdf</t>
  </si>
  <si>
    <t>4032</t>
  </si>
  <si>
    <t>Sean Wilkinson</t>
  </si>
  <si>
    <t>https://www.enfield.gov.uk?a=24101:local-plan-response/email-reps/4032-Sean Wilkinson.pdf</t>
  </si>
  <si>
    <t>0739</t>
  </si>
  <si>
    <t>Sebastian Kelly</t>
  </si>
  <si>
    <t>https://www.enfield.gov.uk?a=24101:local-plan-response/email-reps/0739-Sebastian Kelly.pdf</t>
  </si>
  <si>
    <t>2681</t>
  </si>
  <si>
    <t>Sejal Vara</t>
  </si>
  <si>
    <t>https://www.enfield.gov.uk?a=24101:local-plan-response/email-reps/2681-Sejal Vara.pdf</t>
  </si>
  <si>
    <t>3179</t>
  </si>
  <si>
    <t>Sel Ulug</t>
  </si>
  <si>
    <t>https://www.enfield.gov.uk?a=24101:local-plan-response/email-reps/3179-Sel Ulug.pdf</t>
  </si>
  <si>
    <t>2729</t>
  </si>
  <si>
    <t>Sema Salih</t>
  </si>
  <si>
    <t>https://www.enfield.gov.uk?a=24101:local-plan-response/email-reps/2729-Sema Salih.pdf</t>
  </si>
  <si>
    <t>3479</t>
  </si>
  <si>
    <t>Semia Niaz</t>
  </si>
  <si>
    <t>https://www.enfield.gov.uk?a=24101:local-plan-response/email-reps/3479-Semia Niaz.pdf</t>
  </si>
  <si>
    <t>1602</t>
  </si>
  <si>
    <t>Senthuran Viyakesparan</t>
  </si>
  <si>
    <t>https://www.enfield.gov.uk?a=24101:local-plan-response/email-reps/1602-Senthuran Viyakesparan.pdf</t>
  </si>
  <si>
    <t>2591</t>
  </si>
  <si>
    <t>Seral Denizer</t>
  </si>
  <si>
    <t>https://www.enfield.gov.uk?a=24101:local-plan-response/email-reps/2591-Seral Denizer.pdf</t>
  </si>
  <si>
    <t>3596</t>
  </si>
  <si>
    <t>Serif Mustafa</t>
  </si>
  <si>
    <t>https://www.enfield.gov.uk?a=24101:local-plan-response/email-reps/3596-Serif Mustafa.pdf</t>
  </si>
  <si>
    <t>1366</t>
  </si>
  <si>
    <t>Serife Mehmet</t>
  </si>
  <si>
    <t>https://www.enfield.gov.uk?a=24101:local-plan-response/email-reps/1366-Serife Mehmet.pdf</t>
  </si>
  <si>
    <t>4593</t>
  </si>
  <si>
    <t>Seth Smit</t>
  </si>
  <si>
    <t>https://www.enfield.gov.uk?a=24101:local-plan-response/email-reps/4593-Seth Smit.pdf</t>
  </si>
  <si>
    <t>2403</t>
  </si>
  <si>
    <t>Sevcan Salih</t>
  </si>
  <si>
    <t>https://www.enfield.gov.uk?a=24101:local-plan-response/email-reps/2403-Sevcan Salih.pdf</t>
  </si>
  <si>
    <t>2808</t>
  </si>
  <si>
    <t>Sezan Taner</t>
  </si>
  <si>
    <t>https://www.enfield.gov.uk?a=24101:local-plan-response/email-reps/2808-Sezan Taner.pdf</t>
  </si>
  <si>
    <t>2793</t>
  </si>
  <si>
    <t>Sezin Osman</t>
  </si>
  <si>
    <t>https://www.enfield.gov.uk?a=24101:local-plan-response/email-reps/2793-Sezin Osman.pdf</t>
  </si>
  <si>
    <t>4532</t>
  </si>
  <si>
    <t>Shabbir Beg</t>
  </si>
  <si>
    <t>https://www.enfield.gov.uk?a=24101:local-plan-response/email-reps/4532-Shabbir Beg.pdf</t>
  </si>
  <si>
    <t>0379</t>
  </si>
  <si>
    <t>Shabir Daya</t>
  </si>
  <si>
    <t>https://www.enfield.gov.uk?a=24101:local-plan-response/email-reps/0379-Shabir Daya.pdf</t>
  </si>
  <si>
    <t>3343</t>
  </si>
  <si>
    <t>SHAHIDA ADAM</t>
  </si>
  <si>
    <t>https://www.enfield.gov.uk?a=24101:local-plan-response/email-reps/3343-SHAHIDA ADAM.pdf</t>
  </si>
  <si>
    <t>4088</t>
  </si>
  <si>
    <t>Shak Chowdhury</t>
  </si>
  <si>
    <t>https://www.enfield.gov.uk?a=24101:local-plan-response/email-reps/4088-Shak Chowdhury.pdf</t>
  </si>
  <si>
    <t>2910</t>
  </si>
  <si>
    <t>Shalini Ajoodha</t>
  </si>
  <si>
    <t>https://www.enfield.gov.uk?a=24101:local-plan-response/email-reps/2910-Shalini Ajoodha.pdf</t>
  </si>
  <si>
    <t>2235</t>
  </si>
  <si>
    <t>Sham Jagpal</t>
  </si>
  <si>
    <t>https://www.enfield.gov.uk?a=24101:local-plan-response/email-reps/2235-Sham Jagpal.pdf</t>
  </si>
  <si>
    <t>0773</t>
  </si>
  <si>
    <t>Shameemah H</t>
  </si>
  <si>
    <t>https://www.enfield.gov.uk?a=24101:local-plan-response/email-reps/0773-Shameemah H. BUKSH.pdf</t>
  </si>
  <si>
    <t>3952</t>
  </si>
  <si>
    <t>Shamila Khan</t>
  </si>
  <si>
    <t>https://www.enfield.gov.uk?a=24101:local-plan-response/email-reps/3952-Shamila Khan.pdf</t>
  </si>
  <si>
    <t>1894</t>
  </si>
  <si>
    <t>Shamus McGovern</t>
  </si>
  <si>
    <t>https://www.enfield.gov.uk?a=24101:local-plan-response/email-reps/1894-Shamus McGovern.pdf</t>
  </si>
  <si>
    <t>1250</t>
  </si>
  <si>
    <t>Shane Delpeche</t>
  </si>
  <si>
    <t>https://www.enfield.gov.uk?a=24101:local-plan-response/email-reps/1250-Shane Delpeche.pdf</t>
  </si>
  <si>
    <t>3908</t>
  </si>
  <si>
    <t>Shane Mimnagh</t>
  </si>
  <si>
    <t>https://www.enfield.gov.uk?a=24101:local-plan-response/email-reps/3908-Shane Mimnagh.pdf</t>
  </si>
  <si>
    <t>3030</t>
  </si>
  <si>
    <t>Sharif Chaudhry</t>
  </si>
  <si>
    <t>https://www.enfield.gov.uk?a=24101:local-plan-response/email-reps/3030-Sharif Chaudhry-Lawton.pdf</t>
  </si>
  <si>
    <t>1866</t>
  </si>
  <si>
    <t>Sharmaine Rainsbury</t>
  </si>
  <si>
    <t>https://www.enfield.gov.uk?a=24101:local-plan-response/email-reps/1866-Sharmaine Rainsbury.pdf</t>
  </si>
  <si>
    <t>3329</t>
  </si>
  <si>
    <t>Sharna Nothman</t>
  </si>
  <si>
    <t>https://www.enfield.gov.uk?a=24101:local-plan-response/email-reps/3329-Sharna Nothman.pdf</t>
  </si>
  <si>
    <t>1153</t>
  </si>
  <si>
    <t>Sharon &amp; Guy Saunders</t>
  </si>
  <si>
    <t>https://www.enfield.gov.uk?a=24101:local-plan-response/email-reps/1153-Sharon &amp; Guy Saunders.pdf</t>
  </si>
  <si>
    <t>3267</t>
  </si>
  <si>
    <t>SHARON DEWHIRST</t>
  </si>
  <si>
    <t>https://www.enfield.gov.uk?a=24101:local-plan-response/email-reps/3267-SHARON DEWHIRST.pdf</t>
  </si>
  <si>
    <t>3997</t>
  </si>
  <si>
    <t>Sharon McCleam</t>
  </si>
  <si>
    <t>https://www.enfield.gov.uk?a=24101:local-plan-response/email-reps/3997-Sharon McCleam.pdf</t>
  </si>
  <si>
    <t>4141</t>
  </si>
  <si>
    <t>Sharon Palmer</t>
  </si>
  <si>
    <t>https://www.enfield.gov.uk?a=24101:local-plan-response/email-reps/4141-Sharon Palmer.pdf</t>
  </si>
  <si>
    <t>1706</t>
  </si>
  <si>
    <t>Sharon Phillips</t>
  </si>
  <si>
    <t>https://www.enfield.gov.uk?a=24101:local-plan-response/email-reps/1706-Sharon Phillips.pdf</t>
  </si>
  <si>
    <t>1849</t>
  </si>
  <si>
    <t>Sharon Raphael</t>
  </si>
  <si>
    <t>https://www.enfield.gov.uk?a=24101:local-plan-response/email-reps/1849-Sharon Raphael.pdf</t>
  </si>
  <si>
    <t>2179</t>
  </si>
  <si>
    <t>Sharron Tingey Wess</t>
  </si>
  <si>
    <t>https://www.enfield.gov.uk?a=24101:local-plan-response/email-reps/2179-Sharron Tingey Wess.pdf</t>
  </si>
  <si>
    <t>4388</t>
  </si>
  <si>
    <t>Shaun and Joanna Lee</t>
  </si>
  <si>
    <t>https://www.enfield.gov.uk?a=24101:local-plan-response/email-reps/4388-Shaun and Joanna Lee.pdf</t>
  </si>
  <si>
    <t>1796</t>
  </si>
  <si>
    <t>Shaun Littleton TMIET</t>
  </si>
  <si>
    <t>https://www.enfield.gov.uk?a=24101:local-plan-response/email-reps/1796-Shaun Littleton TMIET.pdf</t>
  </si>
  <si>
    <t>2277</t>
  </si>
  <si>
    <t>Shazia K</t>
  </si>
  <si>
    <t>https://www.enfield.gov.uk?a=24101:local-plan-response/email-reps/2277-Shazia K. Afghan.pdf</t>
  </si>
  <si>
    <t>2333</t>
  </si>
  <si>
    <t>https://www.enfield.gov.uk?a=24101:local-plan-response/email-reps/2333-Shazia K. Afghan.pdf</t>
  </si>
  <si>
    <t>3633</t>
  </si>
  <si>
    <t>Sheetal Daryanani</t>
  </si>
  <si>
    <t>https://www.enfield.gov.uk?a=24101:local-plan-response/email-reps/3633-Sheetal Daryanani.pdf</t>
  </si>
  <si>
    <t>3722</t>
  </si>
  <si>
    <t>Sheetal Patel</t>
  </si>
  <si>
    <t>https://www.enfield.gov.uk?a=24101:local-plan-response/email-reps/3722-Sheetal Patel.pdf</t>
  </si>
  <si>
    <t>0606</t>
  </si>
  <si>
    <t>Sheila Bowden Gowers</t>
  </si>
  <si>
    <t>https://www.enfield.gov.uk?a=24101:local-plan-response/email-reps/0606-Sheila Bowden Gowers.pdf</t>
  </si>
  <si>
    <t>2759</t>
  </si>
  <si>
    <t>Sheila Cude</t>
  </si>
  <si>
    <t>https://www.enfield.gov.uk?a=24101:local-plan-response/email-reps/2759-Sheila Cude.pdf</t>
  </si>
  <si>
    <t>3658</t>
  </si>
  <si>
    <t>Sheila Davis</t>
  </si>
  <si>
    <t>https://www.enfield.gov.uk?a=24101:local-plan-response/email-reps/3658-Sheila Davis.pdf</t>
  </si>
  <si>
    <t>0858</t>
  </si>
  <si>
    <t>Sheila Gray</t>
  </si>
  <si>
    <t>https://www.enfield.gov.uk?a=24101:local-plan-response/email-reps/0858-Sheila Gray.pdf</t>
  </si>
  <si>
    <t>0519</t>
  </si>
  <si>
    <t>Sheila Peckett</t>
  </si>
  <si>
    <t>https://www.enfield.gov.uk?a=24101:local-plan-response/email-reps/0519-Sheila Peckett.pdf</t>
  </si>
  <si>
    <t>2195</t>
  </si>
  <si>
    <t>Sheila Richardson</t>
  </si>
  <si>
    <t>https://www.enfield.gov.uk?a=24101:local-plan-response/email-reps/2195-Sheila Richardson.pdf</t>
  </si>
  <si>
    <t>2930</t>
  </si>
  <si>
    <t>Sheila Rudrum</t>
  </si>
  <si>
    <t>https://www.enfield.gov.uk?a=24101:local-plan-response/email-reps/2930-Sheila Rudrum.pdf</t>
  </si>
  <si>
    <t>0436</t>
  </si>
  <si>
    <t>Sheila Snelling</t>
  </si>
  <si>
    <t>https://www.enfield.gov.uk?a=24101:local-plan-response/email-reps/0436-Sheila Snelling.pdf</t>
  </si>
  <si>
    <t>1933</t>
  </si>
  <si>
    <t>Shekhar Karia</t>
  </si>
  <si>
    <t>https://www.enfield.gov.uk?a=24101:local-plan-response/email-reps/1933-Shekhar Karia.pdf</t>
  </si>
  <si>
    <t>2650</t>
  </si>
  <si>
    <t>Shelagh &amp; John Bysouth</t>
  </si>
  <si>
    <t>https://www.enfield.gov.uk?a=24101:local-plan-response/email-reps/2650-Shelagh &amp; John Bysouth.pdf</t>
  </si>
  <si>
    <t>3559</t>
  </si>
  <si>
    <t>Shelagh Peachey</t>
  </si>
  <si>
    <t>https://www.enfield.gov.uk?a=24101:local-plan-response/email-reps/3559-Shelagh Peachey.pdf</t>
  </si>
  <si>
    <t>0974</t>
  </si>
  <si>
    <t>Shelley Crossie</t>
  </si>
  <si>
    <t>https://www.enfield.gov.uk?a=24101:local-plan-response/email-reps/0974-Shelley Crossie.pdf</t>
  </si>
  <si>
    <t>1039</t>
  </si>
  <si>
    <t>https://www.enfield.gov.uk?a=24101:local-plan-response/email-reps/1039-Shelley Crossie.pdf</t>
  </si>
  <si>
    <t>1475</t>
  </si>
  <si>
    <t>https://www.enfield.gov.uk?a=24101:local-plan-response/email-reps/1475-Shelley Crossie.pdf</t>
  </si>
  <si>
    <t>4159</t>
  </si>
  <si>
    <t>Shelley Morgan</t>
  </si>
  <si>
    <t>https://www.enfield.gov.uk?a=24101:local-plan-response/email-reps/4159-Shelley Morgan.pdf</t>
  </si>
  <si>
    <t>4295</t>
  </si>
  <si>
    <t>Shelly Myles</t>
  </si>
  <si>
    <t>https://www.enfield.gov.uk?a=24101:local-plan-response/email-reps/4295-Shelly Myles.pdf</t>
  </si>
  <si>
    <t>0381</t>
  </si>
  <si>
    <t>Sheree Curl</t>
  </si>
  <si>
    <t>https://www.enfield.gov.uk?a=24101:local-plan-response/email-reps/0381-Sheree Curl.pdf</t>
  </si>
  <si>
    <t>2299</t>
  </si>
  <si>
    <t>https://www.enfield.gov.uk?a=24101:local-plan-response/email-reps/2299-Sheree Curl.pdf</t>
  </si>
  <si>
    <t>1348</t>
  </si>
  <si>
    <t>Shiori Toyama</t>
  </si>
  <si>
    <t>https://www.enfield.gov.uk?a=24101:local-plan-response/email-reps/1348-Shiori Toyama.pdf</t>
  </si>
  <si>
    <t>2169</t>
  </si>
  <si>
    <t>Shirin Ford</t>
  </si>
  <si>
    <t>https://www.enfield.gov.uk?a=24101:local-plan-response/email-reps/2169-Shirin Ford.pdf</t>
  </si>
  <si>
    <t>0592</t>
  </si>
  <si>
    <t>shirley jee</t>
  </si>
  <si>
    <t>https://www.enfield.gov.uk?a=24101:local-plan-response/email-reps/0592-shirley jee.pdf</t>
  </si>
  <si>
    <t>0686</t>
  </si>
  <si>
    <t>Shirley Jee</t>
  </si>
  <si>
    <t>https://www.enfield.gov.uk?a=24101:local-plan-response/email-reps/0686-Shirley Jee.pdf</t>
  </si>
  <si>
    <t>2480</t>
  </si>
  <si>
    <t>Shirley McNeill</t>
  </si>
  <si>
    <t>https://www.enfield.gov.uk?a=24101:local-plan-response/email-reps/2480-Shirley McNeill.pdf</t>
  </si>
  <si>
    <t>1509</t>
  </si>
  <si>
    <t>Shirley Rose</t>
  </si>
  <si>
    <t>https://www.enfield.gov.uk?a=24101:local-plan-response/email-reps/1509-Shirley Rose.pdf</t>
  </si>
  <si>
    <t>0821</t>
  </si>
  <si>
    <t>Shivaun Meehan</t>
  </si>
  <si>
    <t>https://www.enfield.gov.uk?a=24101:local-plan-response/email-reps/0821-Shivaun Meehan.pdf</t>
  </si>
  <si>
    <t>3206</t>
  </si>
  <si>
    <t>Shona Randolph</t>
  </si>
  <si>
    <t>https://www.enfield.gov.uk?a=24101:local-plan-response/email-reps/3206-Shona Randolph.pdf</t>
  </si>
  <si>
    <t>1725</t>
  </si>
  <si>
    <t>Shrooti Thakerar</t>
  </si>
  <si>
    <t>https://www.enfield.gov.uk?a=24101:local-plan-response/email-reps/1725-Shrooti Thakerar.pdf</t>
  </si>
  <si>
    <t>1729</t>
  </si>
  <si>
    <t>https://www.enfield.gov.uk?a=24101:local-plan-response/email-reps/1729-Shrooti Thakerar.pdf</t>
  </si>
  <si>
    <t>3858</t>
  </si>
  <si>
    <t>Siamak Hamooleh</t>
  </si>
  <si>
    <t>https://www.enfield.gov.uk?a=24101:local-plan-response/email-reps/3858-Siamak Hamooleh.pdf</t>
  </si>
  <si>
    <t>1100</t>
  </si>
  <si>
    <t>Sian Ault</t>
  </si>
  <si>
    <t>https://www.enfield.gov.uk?a=24101:local-plan-response/email-reps/1100-Sian Ault.pdf</t>
  </si>
  <si>
    <t>0768</t>
  </si>
  <si>
    <t>Sian McDermott</t>
  </si>
  <si>
    <t>https://www.enfield.gov.uk?a=24101:local-plan-response/email-reps/0768-Sian McDermott.pdf</t>
  </si>
  <si>
    <t>1677</t>
  </si>
  <si>
    <t>https://www.enfield.gov.uk?a=24101:local-plan-response/email-reps/1677-Sian McDermott.pdf</t>
  </si>
  <si>
    <t>4099</t>
  </si>
  <si>
    <t>Sibel Combat</t>
  </si>
  <si>
    <t>https://www.enfield.gov.uk?a=24101:local-plan-response/email-reps/4099-Sibel Combat.pdf</t>
  </si>
  <si>
    <t>0437</t>
  </si>
  <si>
    <t>Sikin Velji &amp; Karim Velji</t>
  </si>
  <si>
    <t>https://www.enfield.gov.uk?a=24101:local-plan-response/email-reps/0437-Sikin Velji &amp; Karim Velji.pdf</t>
  </si>
  <si>
    <t>1986</t>
  </si>
  <si>
    <t>Silvia Mancini</t>
  </si>
  <si>
    <t>https://www.enfield.gov.uk?a=24101:local-plan-response/email-reps/1986-Silvia Mancini.pdf</t>
  </si>
  <si>
    <t>2002</t>
  </si>
  <si>
    <t>https://www.enfield.gov.uk?a=24101:local-plan-response/email-reps/2002-Silvia Mancini.pdf</t>
  </si>
  <si>
    <t>3021</t>
  </si>
  <si>
    <t>Simon and Constantina Firth</t>
  </si>
  <si>
    <t>https://www.enfield.gov.uk?a=24101:local-plan-response/email-reps/3021-Simon and Constantina Firth.pdf</t>
  </si>
  <si>
    <t>0533</t>
  </si>
  <si>
    <t>simon bernasconi</t>
  </si>
  <si>
    <t>https://www.enfield.gov.uk?a=24101:local-plan-response/email-reps/0533-simon bernasconi.pdf</t>
  </si>
  <si>
    <t>0548</t>
  </si>
  <si>
    <t>https://www.enfield.gov.uk?a=24101:local-plan-response/email-reps/0548-simon bernasconi.pdf</t>
  </si>
  <si>
    <t>4355</t>
  </si>
  <si>
    <t>Simon Birch</t>
  </si>
  <si>
    <t>https://www.enfield.gov.uk?a=24101:local-plan-response/email-reps/4355-Simon Birch.pdf</t>
  </si>
  <si>
    <t>2065</t>
  </si>
  <si>
    <t>Simon Braidman</t>
  </si>
  <si>
    <t>https://www.enfield.gov.uk?a=24101:local-plan-response/email-reps/2065 -Simon Braidman.pdf</t>
  </si>
  <si>
    <t>3817</t>
  </si>
  <si>
    <t>Simon Butcher</t>
  </si>
  <si>
    <t>https://www.enfield.gov.uk?a=24101:local-plan-response/email-reps/3817-Simon Butcher.pdf</t>
  </si>
  <si>
    <t>1519</t>
  </si>
  <si>
    <t>Simon E</t>
  </si>
  <si>
    <t>https://www.enfield.gov.uk?a=24101:local-plan-response/email-reps/1519-Simon E. Munir.pdf</t>
  </si>
  <si>
    <t>1384</t>
  </si>
  <si>
    <t>Simon Fell</t>
  </si>
  <si>
    <t>https://www.enfield.gov.uk?a=24101:local-plan-response/email-reps/1384-Simon Fell.pdf</t>
  </si>
  <si>
    <t>3489</t>
  </si>
  <si>
    <t>Simon Harrison</t>
  </si>
  <si>
    <t>https://www.enfield.gov.uk?a=24101:local-plan-response/email-reps/3489-Simon Harrison.pdf</t>
  </si>
  <si>
    <t>2476</t>
  </si>
  <si>
    <t>Simon John Peskett</t>
  </si>
  <si>
    <t>https://www.enfield.gov.uk?a=24101:local-plan-response/email-reps/2476-Simon John Peskett.pdf</t>
  </si>
  <si>
    <t>0770</t>
  </si>
  <si>
    <t>Simon Lee</t>
  </si>
  <si>
    <t>https://www.enfield.gov.uk?a=24101:local-plan-response/email-reps/0770-Simon Lee.pdf</t>
  </si>
  <si>
    <t>1471</t>
  </si>
  <si>
    <t>Simon Lester</t>
  </si>
  <si>
    <t>https://www.enfield.gov.uk?a=24101:local-plan-response/email-reps/1471-Simon Lester.pdf</t>
  </si>
  <si>
    <t>4442</t>
  </si>
  <si>
    <t>Simon Moore</t>
  </si>
  <si>
    <t>https://www.enfield.gov.uk?a=24101:local-plan-response/email-reps/4442-Simon Moore.pdf</t>
  </si>
  <si>
    <t>3721</t>
  </si>
  <si>
    <t>Simon Nicholls</t>
  </si>
  <si>
    <t>https://www.enfield.gov.uk?a=24101:local-plan-response/email-reps/3721-Simon Nicholls.pdf</t>
  </si>
  <si>
    <t>2249</t>
  </si>
  <si>
    <t>Simon Roberts</t>
  </si>
  <si>
    <t>https://www.enfield.gov.uk?a=24101:local-plan-response/email-reps/2249-Simon Roberts.pdf</t>
  </si>
  <si>
    <t>3369</t>
  </si>
  <si>
    <t>Simon Touli</t>
  </si>
  <si>
    <t>https://www.enfield.gov.uk?a=24101:local-plan-response/email-reps/3369-Simon Touli.pdf</t>
  </si>
  <si>
    <t>0115</t>
  </si>
  <si>
    <t>Simon Watson</t>
  </si>
  <si>
    <t>https://www.enfield.gov.uk?a=24101:local-plan-response/email-reps/0115-Simon Watson.pdf</t>
  </si>
  <si>
    <t>0962</t>
  </si>
  <si>
    <t>Simon Weaver</t>
  </si>
  <si>
    <t>https://www.enfield.gov.uk?a=24101:local-plan-response/email-reps/0962-Simon Weaver.pdf</t>
  </si>
  <si>
    <t>1090</t>
  </si>
  <si>
    <t>https://www.enfield.gov.uk?a=24101:local-plan-response/email-reps/1090-Simon Weaver.pdf</t>
  </si>
  <si>
    <t>2952</t>
  </si>
  <si>
    <t>https://www.enfield.gov.uk?a=24101:local-plan-response/email-reps/2952-Simon Weaver.pdf</t>
  </si>
  <si>
    <t>Simon Weaver 01</t>
  </si>
  <si>
    <t>https://www.enfield.gov.uk?a=24101:local-plan-response/email-reps/2952-Simon Weaver 01.pdf</t>
  </si>
  <si>
    <t>2018</t>
  </si>
  <si>
    <t>Simon Wedge</t>
  </si>
  <si>
    <t>https://www.enfield.gov.uk?a=24101:local-plan-response/email-reps/2018-Simon Wedge.pdf</t>
  </si>
  <si>
    <t>1343</t>
  </si>
  <si>
    <t>Simone Cammarota</t>
  </si>
  <si>
    <t>https://www.enfield.gov.uk?a=24101:local-plan-response/email-reps/1343-Simone Cammarota.pdf</t>
  </si>
  <si>
    <t>1658</t>
  </si>
  <si>
    <t>Simone cammarota</t>
  </si>
  <si>
    <t>https://www.enfield.gov.uk?a=24101:local-plan-response/email-reps/1658-Simone cammarota.pdf</t>
  </si>
  <si>
    <t>0448</t>
  </si>
  <si>
    <t>Simone Strauss</t>
  </si>
  <si>
    <t>https://www.enfield.gov.uk?a=24101:local-plan-response/email-reps/0448-Simone Strauss.pdf</t>
  </si>
  <si>
    <t>2052</t>
  </si>
  <si>
    <t>Sinead Kanlioglu</t>
  </si>
  <si>
    <t>https://www.enfield.gov.uk?a=24101:local-plan-response/email-reps/2052-Sinead Kanlioglu.pdf</t>
  </si>
  <si>
    <t>2057</t>
  </si>
  <si>
    <t>https://www.enfield.gov.uk?a=24101:local-plan-response/email-reps/2057-Sinead Kanlioglu.pdf</t>
  </si>
  <si>
    <t>2328</t>
  </si>
  <si>
    <t>Sinem Ali</t>
  </si>
  <si>
    <t>https://www.enfield.gov.uk?a=24101:local-plan-response/email-reps/2328-Sinem Ali.pdf</t>
  </si>
  <si>
    <t>1332</t>
  </si>
  <si>
    <t>SiobhÃ¡n Lindfield</t>
  </si>
  <si>
    <t>https://www.enfield.gov.uk?a=24101:local-plan-response/email-reps/1332-SiobhÃ¡n Lindfield.pdf</t>
  </si>
  <si>
    <t>3730</t>
  </si>
  <si>
    <t>Siobhan Delany</t>
  </si>
  <si>
    <t>https://www.enfield.gov.uk?a=24101:local-plan-response/email-reps/3730-Siobhan Delany.pdf</t>
  </si>
  <si>
    <t>2662</t>
  </si>
  <si>
    <t>Siobhan Weir</t>
  </si>
  <si>
    <t>https://www.enfield.gov.uk?a=24101:local-plan-response/email-reps/2662-Siobhan Weir.pdf</t>
  </si>
  <si>
    <t>Sisters of the Holy Family of Nazareth</t>
  </si>
  <si>
    <t>https://www.enfield.gov.uk?a=24101:local-plan-response/email-reps/3579-Sisters of the Holy Family of Nazareth.pdf</t>
  </si>
  <si>
    <t>Sisters of the Holy Family of Nazareth email</t>
  </si>
  <si>
    <t>https://www.enfield.gov.uk?a=24101:local-plan-response/email-reps/3579-Sisters of the Holy Family of Nazareth email.pdf</t>
  </si>
  <si>
    <t>2984</t>
  </si>
  <si>
    <t>Sitkiye Koymen</t>
  </si>
  <si>
    <t>https://www.enfield.gov.uk?a=24101:local-plan-response/email-reps/2984-Sitkiye Koymen.pdf</t>
  </si>
  <si>
    <t>2916</t>
  </si>
  <si>
    <t>Sobawtee Ajoodha</t>
  </si>
  <si>
    <t>https://www.enfield.gov.uk?a=24101:local-plan-response/email-reps/2916-Sobawtee Ajoodha.pdf</t>
  </si>
  <si>
    <t>4471</t>
  </si>
  <si>
    <t>Sofia Goumal</t>
  </si>
  <si>
    <t>https://www.enfield.gov.uk?a=24101:local-plan-response/email-reps/4471-Sofia Goumal.pdf</t>
  </si>
  <si>
    <t>3564</t>
  </si>
  <si>
    <t>Sofia Kannas</t>
  </si>
  <si>
    <t>https://www.enfield.gov.uk?a=24101:local-plan-response/email-reps/3564-Sofia Kannas.pdf</t>
  </si>
  <si>
    <t>0307</t>
  </si>
  <si>
    <t>Sofie Roles</t>
  </si>
  <si>
    <t>https://www.enfield.gov.uk?a=24101:local-plan-response/email-reps/0307-Sofie Roles.pdf</t>
  </si>
  <si>
    <t>2129</t>
  </si>
  <si>
    <t>Soham Sapra</t>
  </si>
  <si>
    <t>https://www.enfield.gov.uk?a=24101:local-plan-response/email-reps/2129-Soham Sapra.pdf</t>
  </si>
  <si>
    <t>3566</t>
  </si>
  <si>
    <t>Solo Virgin</t>
  </si>
  <si>
    <t>https://www.enfield.gov.uk?a=24101:local-plan-response/email-reps/3566-Solo Virgin.pdf</t>
  </si>
  <si>
    <t>3150</t>
  </si>
  <si>
    <t>Sonal Lea</t>
  </si>
  <si>
    <t>https://www.enfield.gov.uk?a=24101:local-plan-response/email-reps/3150-Sonal Lea.pdf</t>
  </si>
  <si>
    <t>3478</t>
  </si>
  <si>
    <t>Sonay Hilmi</t>
  </si>
  <si>
    <t>https://www.enfield.gov.uk?a=24101:local-plan-response/email-reps/3478-Sonay Hilmi.pdf</t>
  </si>
  <si>
    <t>1907</t>
  </si>
  <si>
    <t>Sonia Antoniazzi</t>
  </si>
  <si>
    <t>https://www.enfield.gov.uk?a=24101:local-plan-response/email-reps/1907-Sonia Antoniazzi.pdf</t>
  </si>
  <si>
    <t>3433</t>
  </si>
  <si>
    <t>Sonia Jarema and Luciano Farabella</t>
  </si>
  <si>
    <t>https://www.enfield.gov.uk?a=24101:local-plan-response/email-reps/3433-Sonia Jarema and Luciano Farabella.pdf</t>
  </si>
  <si>
    <t>3485</t>
  </si>
  <si>
    <t>https://www.enfield.gov.uk?a=24101:local-plan-response/email-reps/3485-Sonia Jarema and Luciano Farabella.pdf</t>
  </si>
  <si>
    <t>3278</t>
  </si>
  <si>
    <t>Sonia Lyseight</t>
  </si>
  <si>
    <t>https://www.enfield.gov.uk?a=24101:local-plan-response/email-reps/3278-Sonia Lyseight.pdf</t>
  </si>
  <si>
    <t>3562</t>
  </si>
  <si>
    <t>Sonja Petch</t>
  </si>
  <si>
    <t>https://www.enfield.gov.uk?a=24101:local-plan-response/email-reps/3562-Sonja Petch.pdf</t>
  </si>
  <si>
    <t>3770</t>
  </si>
  <si>
    <t>https://www.enfield.gov.uk?a=24101:local-plan-response/email-reps/3770-Sonja Petch.pdf</t>
  </si>
  <si>
    <t>0206</t>
  </si>
  <si>
    <t>SONNIE SAMPATH</t>
  </si>
  <si>
    <t>https://www.enfield.gov.uk?a=24101:local-plan-response/email-reps/0206-SONNIE SAMPATH.pdf</t>
  </si>
  <si>
    <t>0256</t>
  </si>
  <si>
    <t>Sophia Burton</t>
  </si>
  <si>
    <t>https://www.enfield.gov.uk?a=24101:local-plan-response/email-reps/0256-Sophia Burton.pdf</t>
  </si>
  <si>
    <t>3042</t>
  </si>
  <si>
    <t>Sophia Demos</t>
  </si>
  <si>
    <t>https://www.enfield.gov.uk?a=24101:local-plan-response/email-reps/3042-Sophia Demos.pdf</t>
  </si>
  <si>
    <t>1537</t>
  </si>
  <si>
    <t>https://www.enfield.gov.uk?a=24101:local-plan-response/email-reps/1537-Sophia Dervish.pdf</t>
  </si>
  <si>
    <t>2527</t>
  </si>
  <si>
    <t>Sophia E</t>
  </si>
  <si>
    <t>https://www.enfield.gov.uk?a=24101:local-plan-response/email-reps/2527-Sophia E.pdf</t>
  </si>
  <si>
    <t>0128</t>
  </si>
  <si>
    <t>Sophia Efstathiou</t>
  </si>
  <si>
    <t>https://www.enfield.gov.uk?a=24101:local-plan-response/email-reps/0128-Sophia Efstathiou.pdf</t>
  </si>
  <si>
    <t>4182</t>
  </si>
  <si>
    <t>Sophia Hava</t>
  </si>
  <si>
    <t>https://www.enfield.gov.uk?a=24101:local-plan-response/email-reps/4182-Sophia Hava.pdf</t>
  </si>
  <si>
    <t>0097</t>
  </si>
  <si>
    <t>Sophia Liveras</t>
  </si>
  <si>
    <t>https://www.enfield.gov.uk?a=24101:local-plan-response/email-reps/0097-Sophia Liveras.pdf</t>
  </si>
  <si>
    <t>4185</t>
  </si>
  <si>
    <t>Sophia Morphew</t>
  </si>
  <si>
    <t>https://www.enfield.gov.uk?a=24101:local-plan-response/email-reps/4185-Sophia Morphew.pdf</t>
  </si>
  <si>
    <t>4591</t>
  </si>
  <si>
    <t>Sophia Yard</t>
  </si>
  <si>
    <t>https://www.enfield.gov.uk?a=24101:local-plan-response/email-reps/4591-Sophia Yard.pdf</t>
  </si>
  <si>
    <t>0973</t>
  </si>
  <si>
    <t>sophie brewster</t>
  </si>
  <si>
    <t>https://www.enfield.gov.uk?a=24101:local-plan-response/email-reps/0973-sophie brewster.pdf</t>
  </si>
  <si>
    <t>2564</t>
  </si>
  <si>
    <t>Sophie Grange</t>
  </si>
  <si>
    <t>https://www.enfield.gov.uk?a=24101:local-plan-response/email-reps/2564-Sophie Grange-Chamfray.pdf</t>
  </si>
  <si>
    <t>3551</t>
  </si>
  <si>
    <t>Sophie Gspink</t>
  </si>
  <si>
    <t>https://www.enfield.gov.uk?a=24101:local-plan-response/email-reps/3551-Sophie Gspink.pdf</t>
  </si>
  <si>
    <t>2206</t>
  </si>
  <si>
    <t>Sophie Harrison</t>
  </si>
  <si>
    <t>https://www.enfield.gov.uk?a=24101:local-plan-response/email-reps/2206-Sophie Harrison.pdf</t>
  </si>
  <si>
    <t>0759</t>
  </si>
  <si>
    <t>Sophie Karpasitis</t>
  </si>
  <si>
    <t>https://www.enfield.gov.uk?a=24101:local-plan-response/email-reps/0759-Sophie Karpasitis.pdf</t>
  </si>
  <si>
    <t>2399</t>
  </si>
  <si>
    <t>Sophie Khinch</t>
  </si>
  <si>
    <t>https://www.enfield.gov.uk?a=24101:local-plan-response/email-reps/2399-Sophie Khinch.pdf</t>
  </si>
  <si>
    <t>1160</t>
  </si>
  <si>
    <t>Sophie Loomis</t>
  </si>
  <si>
    <t>https://www.enfield.gov.uk?a=24101:local-plan-response/email-reps/1160-Sophie Loomis.pdf</t>
  </si>
  <si>
    <t>3404</t>
  </si>
  <si>
    <t>Sorrel Kinton</t>
  </si>
  <si>
    <t>https://www.enfield.gov.uk?a=24101:local-plan-response/email-reps/3404-Sorrel Kinton.pdf</t>
  </si>
  <si>
    <t>3163</t>
  </si>
  <si>
    <t>Soteriou Anna</t>
  </si>
  <si>
    <t>https://www.enfield.gov.uk?a=24101:local-plan-response/email-reps/3163-Soteriou Anna.pdf</t>
  </si>
  <si>
    <t>3165</t>
  </si>
  <si>
    <t>https://www.enfield.gov.uk?a=24101:local-plan-response/email-reps/3165-Soteriou Anna.pdf</t>
  </si>
  <si>
    <t>2376</t>
  </si>
  <si>
    <t>Soteris Georgiades</t>
  </si>
  <si>
    <t>https://www.enfield.gov.uk?a=24101:local-plan-response/email-reps/2376-Soteris Georgiades.pdf</t>
  </si>
  <si>
    <t>4550</t>
  </si>
  <si>
    <t>Soti Nicolaou Musa</t>
  </si>
  <si>
    <t>https://www.enfield.gov.uk?a=24101:local-plan-response/email-reps/4550-Soti Nicolaou Musa.pdf</t>
  </si>
  <si>
    <t>0057</t>
  </si>
  <si>
    <t>https://www.enfield.gov.uk?a=24101:local-plan-response/email-reps/0057-Soulla Bush.pdf</t>
  </si>
  <si>
    <t>1465</t>
  </si>
  <si>
    <t>Soulla Manning</t>
  </si>
  <si>
    <t>https://www.enfield.gov.uk?a=24101:local-plan-response/email-reps/1465-Soulla Manning.pdf</t>
  </si>
  <si>
    <t>4380</t>
  </si>
  <si>
    <t>Soulla Thomas</t>
  </si>
  <si>
    <t>https://www.enfield.gov.uk?a=24101:local-plan-response/email-reps/4380-Soulla Thomas.pdf</t>
  </si>
  <si>
    <t>1395</t>
  </si>
  <si>
    <t>Stanley Silver</t>
  </si>
  <si>
    <t>https://www.enfield.gov.uk?a=24101:local-plan-response/email-reps/1395-Stanley Silver.pdf</t>
  </si>
  <si>
    <t>1426</t>
  </si>
  <si>
    <t>Stavros Partou</t>
  </si>
  <si>
    <t>https://www.enfield.gov.uk?a=24101:local-plan-response/email-reps/1426-Stavros Partou.pdf</t>
  </si>
  <si>
    <t>2851</t>
  </si>
  <si>
    <t>https://www.enfield.gov.uk?a=24101:local-plan-response/email-reps/2851-Stavros Partou.pdf</t>
  </si>
  <si>
    <t>1344</t>
  </si>
  <si>
    <t>Stavroulla Stavrou</t>
  </si>
  <si>
    <t>https://www.enfield.gov.uk?a=24101:local-plan-response/email-reps/1344-Stavroulla Stavrou.pdf</t>
  </si>
  <si>
    <t>1988</t>
  </si>
  <si>
    <t>Stefan Magnuson</t>
  </si>
  <si>
    <t>https://www.enfield.gov.uk?a=24101:local-plan-response/email-reps/1988-Stefan Magnuson.pdf</t>
  </si>
  <si>
    <t>1490</t>
  </si>
  <si>
    <t>Stefanos Christaki</t>
  </si>
  <si>
    <t>https://www.enfield.gov.uk?a=24101:local-plan-response/email-reps/1490-Stefanos Christaki.pdf</t>
  </si>
  <si>
    <t>0334</t>
  </si>
  <si>
    <t>Stelios Koupparis</t>
  </si>
  <si>
    <t>https://www.enfield.gov.uk?a=24101:local-plan-response/email-reps/0334-Stelios Koupparis.pdf</t>
  </si>
  <si>
    <t>1133</t>
  </si>
  <si>
    <t>Stelios Michael</t>
  </si>
  <si>
    <t>https://www.enfield.gov.uk?a=24101:local-plan-response/email-reps/1133-Stelios Michael.pdf</t>
  </si>
  <si>
    <t>4507</t>
  </si>
  <si>
    <t>Stelios Neocleus</t>
  </si>
  <si>
    <t>https://www.enfield.gov.uk?a=24101:local-plan-response/email-reps/4507-Stelios Neocleus.pdf</t>
  </si>
  <si>
    <t>2939</t>
  </si>
  <si>
    <t>Stella Lindsey</t>
  </si>
  <si>
    <t>https://www.enfield.gov.uk?a=24101:local-plan-response/email-reps/2939-Stella Lindsey.pdf</t>
  </si>
  <si>
    <t>3927</t>
  </si>
  <si>
    <t>Stella Mac</t>
  </si>
  <si>
    <t>https://www.enfield.gov.uk?a=24101:local-plan-response/email-reps/3927-Stella Mac.pdf</t>
  </si>
  <si>
    <t>2138</t>
  </si>
  <si>
    <t>Stella Panaretou</t>
  </si>
  <si>
    <t>https://www.enfield.gov.uk?a=24101:local-plan-response/email-reps/2138-Stella Panaretou.pdf</t>
  </si>
  <si>
    <t>3311</t>
  </si>
  <si>
    <t>Steph Gold</t>
  </si>
  <si>
    <t>https://www.enfield.gov.uk?a=24101:local-plan-response/email-reps/3311-Steph Gold.pdf</t>
  </si>
  <si>
    <t>3431</t>
  </si>
  <si>
    <t>Steph Tingley</t>
  </si>
  <si>
    <t>https://www.enfield.gov.uk?a=24101:local-plan-response/email-reps/3431-Steph Tingley.pdf</t>
  </si>
  <si>
    <t>0713</t>
  </si>
  <si>
    <t>Stephanie Andrews</t>
  </si>
  <si>
    <t>https://www.enfield.gov.uk?a=24101:local-plan-response/email-reps/0713-Stephanie Andrews.pdf</t>
  </si>
  <si>
    <t>4518</t>
  </si>
  <si>
    <t>Stephanie Christou</t>
  </si>
  <si>
    <t>https://www.enfield.gov.uk?a=24101:local-plan-response/email-reps/4518-Stephanie Christou.pdf</t>
  </si>
  <si>
    <t>0480</t>
  </si>
  <si>
    <t>https://www.enfield.gov.uk?a=24101:local-plan-response/email-reps/0480-Stephanie Gottlieb.pdf</t>
  </si>
  <si>
    <t>3523</t>
  </si>
  <si>
    <t>Stephanie Hutchings</t>
  </si>
  <si>
    <t>https://www.enfield.gov.uk?a=24101:local-plan-response/email-reps/3523-Stephanie Hutchings.pdf</t>
  </si>
  <si>
    <t>1555</t>
  </si>
  <si>
    <t>Stephanie Kailou</t>
  </si>
  <si>
    <t>https://www.enfield.gov.uk?a=24101:local-plan-response/email-reps/1555-Stephanie Kailou.pdf</t>
  </si>
  <si>
    <t>3398</t>
  </si>
  <si>
    <t>stephanie pempestios</t>
  </si>
  <si>
    <t>https://www.enfield.gov.uk?a=24101:local-plan-response/email-reps/3398-stephanie pempestios.pdf</t>
  </si>
  <si>
    <t>Stephanie Pempestios 01</t>
  </si>
  <si>
    <t>https://www.enfield.gov.uk?a=24101:local-plan-response/email-reps/3398-Stephanie Pempestios 01.pdf</t>
  </si>
  <si>
    <t>4310</t>
  </si>
  <si>
    <t>Stephanie Pilling</t>
  </si>
  <si>
    <t>https://www.enfield.gov.uk?a=24101:local-plan-response/email-reps/4310-Stephanie Pilling.pdf</t>
  </si>
  <si>
    <t>3368</t>
  </si>
  <si>
    <t>Stephanie Tyler</t>
  </si>
  <si>
    <t>https://www.enfield.gov.uk?a=24101:local-plan-response/email-reps/3368-Stephanie Tyler.pdf</t>
  </si>
  <si>
    <t>3492</t>
  </si>
  <si>
    <t>Stephen &amp; Sarah Burr</t>
  </si>
  <si>
    <t>https://www.enfield.gov.uk?a=24101:local-plan-response/email-reps/3492-Stephen &amp; Sarah Burr.pdf</t>
  </si>
  <si>
    <t>3932</t>
  </si>
  <si>
    <t>Stephen Appleby</t>
  </si>
  <si>
    <t>https://www.enfield.gov.uk?a=24101:local-plan-response/email-reps/3932-Stephen Appleby.pdf</t>
  </si>
  <si>
    <t>4522</t>
  </si>
  <si>
    <t>Stephen Bamber</t>
  </si>
  <si>
    <t>https://www.enfield.gov.uk?a=24101:local-plan-response/email-reps/4522-Stephen Bamber.pdf</t>
  </si>
  <si>
    <t>4337</t>
  </si>
  <si>
    <t>Stephen Barrett</t>
  </si>
  <si>
    <t>https://www.enfield.gov.uk?a=24101:local-plan-response/email-reps/4337-Stephen Barrett.pdf</t>
  </si>
  <si>
    <t>2877</t>
  </si>
  <si>
    <t>Stephen Betteridge</t>
  </si>
  <si>
    <t>https://www.enfield.gov.uk?a=24101:local-plan-response/email-reps/2877-Stephen Betteridge.pdf</t>
  </si>
  <si>
    <t>4503</t>
  </si>
  <si>
    <t>Stephen Biggins</t>
  </si>
  <si>
    <t>https://www.enfield.gov.uk?a=24101:local-plan-response/email-reps/4503-Stephen Biggins.pdf</t>
  </si>
  <si>
    <t>0909</t>
  </si>
  <si>
    <t>Stephen Chandler</t>
  </si>
  <si>
    <t>https://www.enfield.gov.uk?a=24101:local-plan-response/email-reps/0909-Stephen Chandler.pdf</t>
  </si>
  <si>
    <t>2570</t>
  </si>
  <si>
    <t>Stephen Clayton</t>
  </si>
  <si>
    <t>https://www.enfield.gov.uk?a=24101:local-plan-response/email-reps/2570-Stephen Clayton.pdf</t>
  </si>
  <si>
    <t>2424</t>
  </si>
  <si>
    <t>Stephen Combe</t>
  </si>
  <si>
    <t>https://www.enfield.gov.uk?a=24101:local-plan-response/email-reps/2424-Stephen Combe.pdf</t>
  </si>
  <si>
    <t>2314</t>
  </si>
  <si>
    <t>Stephen Downes</t>
  </si>
  <si>
    <t>https://www.enfield.gov.uk?a=24101:local-plan-response/email-reps/2314-Stephen Downes.pdf</t>
  </si>
  <si>
    <t>2966</t>
  </si>
  <si>
    <t>Stephen Elston</t>
  </si>
  <si>
    <t>https://www.enfield.gov.uk?a=24101:local-plan-response/email-reps/2966-Stephen Elston.pdf</t>
  </si>
  <si>
    <t>0231</t>
  </si>
  <si>
    <t>Stephen Govey</t>
  </si>
  <si>
    <t>https://www.enfield.gov.uk?a=24101:local-plan-response/email-reps/0231-Stephen Govey.pdf</t>
  </si>
  <si>
    <t>1453</t>
  </si>
  <si>
    <t>Stephen Harris</t>
  </si>
  <si>
    <t>https://www.enfield.gov.uk?a=24101:local-plan-response/email-reps/1453-Stephen Harris.pdf</t>
  </si>
  <si>
    <t>4338</t>
  </si>
  <si>
    <t>Stephen Makin</t>
  </si>
  <si>
    <t>https://www.enfield.gov.uk?a=24101:local-plan-response/email-reps/4338-Stephen Makin.pdf</t>
  </si>
  <si>
    <t>2110</t>
  </si>
  <si>
    <t>Stephen McGovern</t>
  </si>
  <si>
    <t>https://www.enfield.gov.uk?a=24101:local-plan-response/email-reps/2110-Stephen McGovern.pdf</t>
  </si>
  <si>
    <t>3581</t>
  </si>
  <si>
    <t>Stephen Moody</t>
  </si>
  <si>
    <t>https://www.enfield.gov.uk?a=24101:local-plan-response/email-reps/3581-Stephen Moody.pdf</t>
  </si>
  <si>
    <t>2127</t>
  </si>
  <si>
    <t>Stephen Pack</t>
  </si>
  <si>
    <t>https://www.enfield.gov.uk?a=24101:local-plan-response/email-reps/2127-Stephen Pack.pdf</t>
  </si>
  <si>
    <t>2893</t>
  </si>
  <si>
    <t>Stephen Rabin</t>
  </si>
  <si>
    <t>https://www.enfield.gov.uk?a=24101:local-plan-response/email-reps/2893-Stephen Rabin.pdf</t>
  </si>
  <si>
    <t>2456</t>
  </si>
  <si>
    <t>Stephen Rowsell</t>
  </si>
  <si>
    <t>https://www.enfield.gov.uk?a=24101:local-plan-response/email-reps/2456-Stephen Rowsell.pdf</t>
  </si>
  <si>
    <t>2321</t>
  </si>
  <si>
    <t>Stephen Sheils</t>
  </si>
  <si>
    <t>https://www.enfield.gov.uk?a=24101:local-plan-response/email-reps/2321-Stephen Sheils.pdf</t>
  </si>
  <si>
    <t>3453</t>
  </si>
  <si>
    <t>Stephen Short</t>
  </si>
  <si>
    <t>https://www.enfield.gov.uk?a=24101:local-plan-response/email-reps/3453-Stephen Short.pdf</t>
  </si>
  <si>
    <t>2420</t>
  </si>
  <si>
    <t>Stephen Smith</t>
  </si>
  <si>
    <t>https://www.enfield.gov.uk?a=24101:local-plan-response/email-reps/2420-Stephen Smith.pdf</t>
  </si>
  <si>
    <t>2534</t>
  </si>
  <si>
    <t>https://www.enfield.gov.uk?a=24101:local-plan-response/email-reps/2534-Stephen Smith.pdf</t>
  </si>
  <si>
    <t>2005</t>
  </si>
  <si>
    <t>Stephen Wall</t>
  </si>
  <si>
    <t>https://www.enfield.gov.uk?a=24101:local-plan-response/email-reps/2005-Stephen Wall.pdf</t>
  </si>
  <si>
    <t>2178</t>
  </si>
  <si>
    <t>Steve &amp; Carol Ridley</t>
  </si>
  <si>
    <t>https://www.enfield.gov.uk?a=24101:local-plan-response/email-reps/2178-Steve &amp; Carol Ridley.pdf</t>
  </si>
  <si>
    <t>3650</t>
  </si>
  <si>
    <t>Steve Allera</t>
  </si>
  <si>
    <t>https://www.enfield.gov.uk?a=24101:local-plan-response/email-reps/3650-Steve Allera.pdf</t>
  </si>
  <si>
    <t>0656</t>
  </si>
  <si>
    <t>Steve Brink</t>
  </si>
  <si>
    <t>https://www.enfield.gov.uk?a=24101:local-plan-response/email-reps/0656-Steve Brink.pdf</t>
  </si>
  <si>
    <t>Steve Brink Map</t>
  </si>
  <si>
    <t>https://www.enfield.gov.uk?a=24101:local-plan-response/email-reps/0656-Steve Brink Map.pdf</t>
  </si>
  <si>
    <t>2184</t>
  </si>
  <si>
    <t>Steve Davis</t>
  </si>
  <si>
    <t>https://www.enfield.gov.uk?a=24101:local-plan-response/email-reps/2184-Steve Davis.pdf</t>
  </si>
  <si>
    <t>1387</t>
  </si>
  <si>
    <t>Steve de Vos</t>
  </si>
  <si>
    <t>https://www.enfield.gov.uk?a=24101:local-plan-response/email-reps/1387-Steve de Vos.pdf</t>
  </si>
  <si>
    <t>4597</t>
  </si>
  <si>
    <t>Steve Evans De</t>
  </si>
  <si>
    <t>https://www.enfield.gov.uk?a=24101:local-plan-response/email-reps/4597-Steve Evans De.pdf</t>
  </si>
  <si>
    <t>3680</t>
  </si>
  <si>
    <t>steve jackson</t>
  </si>
  <si>
    <t>https://www.enfield.gov.uk?a=24101:local-plan-response/email-reps/3680-steve jackson.pdf</t>
  </si>
  <si>
    <t>0133</t>
  </si>
  <si>
    <t>Steve Jarrold</t>
  </si>
  <si>
    <t>https://www.enfield.gov.uk?a=24101:local-plan-response/email-reps/0133-Steve Jarrold.pdf</t>
  </si>
  <si>
    <t>2558</t>
  </si>
  <si>
    <t>https://www.enfield.gov.uk?a=24101:local-plan-response/email-reps/2558-Steve Jarrold.pdf</t>
  </si>
  <si>
    <t>0801</t>
  </si>
  <si>
    <t>Steve Jones</t>
  </si>
  <si>
    <t>https://www.enfield.gov.uk?a=24101:local-plan-response/email-reps/0801-Steve Jones.pdf</t>
  </si>
  <si>
    <t>3399</t>
  </si>
  <si>
    <t>Steve Leonard</t>
  </si>
  <si>
    <t>https://www.enfield.gov.uk?a=24101:local-plan-response/email-reps/3399-Steve Leonard.pdf</t>
  </si>
  <si>
    <t>4374</t>
  </si>
  <si>
    <t>Steve Martin</t>
  </si>
  <si>
    <t>https://www.enfield.gov.uk?a=24101:local-plan-response/email-reps/4374-Steve Martin.pdf</t>
  </si>
  <si>
    <t>2934</t>
  </si>
  <si>
    <t>Steve Moulder</t>
  </si>
  <si>
    <t>https://www.enfield.gov.uk?a=24101:local-plan-response/email-reps/2934-Steve Moulder.pdf</t>
  </si>
  <si>
    <t>2192</t>
  </si>
  <si>
    <t>Steve Petrie</t>
  </si>
  <si>
    <t>https://www.enfield.gov.uk?a=24101:local-plan-response/email-reps/2192-Steve Petrie.pdf</t>
  </si>
  <si>
    <t>1487</t>
  </si>
  <si>
    <t>Steve Poirazi</t>
  </si>
  <si>
    <t>https://www.enfield.gov.uk?a=24101:local-plan-response/email-reps/1487-Steve Poirazi.pdf</t>
  </si>
  <si>
    <t>0646</t>
  </si>
  <si>
    <t>Steve Price</t>
  </si>
  <si>
    <t>https://www.enfield.gov.uk?a=24101:local-plan-response/email-reps/0646-Steve Price.pdf</t>
  </si>
  <si>
    <t>0560</t>
  </si>
  <si>
    <t>Steve Torbe</t>
  </si>
  <si>
    <t>https://www.enfield.gov.uk?a=24101:local-plan-response/email-reps/0560-Steve Torbe.pdf</t>
  </si>
  <si>
    <t>0388</t>
  </si>
  <si>
    <t>Steve Waldron</t>
  </si>
  <si>
    <t>https://www.enfield.gov.uk?a=24101:local-plan-response/email-reps/0388-Steve Waldron.pdf</t>
  </si>
  <si>
    <t>4119</t>
  </si>
  <si>
    <t>Steve Wells</t>
  </si>
  <si>
    <t>https://www.enfield.gov.uk?a=24101:local-plan-response/email-reps/4119-Steve Wells.pdf</t>
  </si>
  <si>
    <t>1896</t>
  </si>
  <si>
    <t>Steve Williams</t>
  </si>
  <si>
    <t>https://www.enfield.gov.uk?a=24101:local-plan-response/email-reps/1896-Steve Williams.pdf</t>
  </si>
  <si>
    <t>2295</t>
  </si>
  <si>
    <t>https://www.enfield.gov.uk?a=24101:local-plan-response/email-reps/2295-Steve Williams.pdf</t>
  </si>
  <si>
    <t>1536</t>
  </si>
  <si>
    <t>Steven Charalambous</t>
  </si>
  <si>
    <t>https://www.enfield.gov.uk?a=24101:local-plan-response/email-reps/1536-Steven Charalambous.pdf</t>
  </si>
  <si>
    <t>1129</t>
  </si>
  <si>
    <t>Steven Gibson</t>
  </si>
  <si>
    <t>https://www.enfield.gov.uk?a=24101:local-plan-response/email-reps/1129-Steven Gibson.pdf</t>
  </si>
  <si>
    <t>0447</t>
  </si>
  <si>
    <t>Steven Jones</t>
  </si>
  <si>
    <t>https://www.enfield.gov.uk?a=24101:local-plan-response/email-reps/0447-Steven Jones.pdf</t>
  </si>
  <si>
    <t>0016</t>
  </si>
  <si>
    <t>Steven Lawrence</t>
  </si>
  <si>
    <t>https://www.enfield.gov.uk?a=24101:local-plan-response/email-reps/0016-Steven Lawrence.pdf</t>
  </si>
  <si>
    <t>1608</t>
  </si>
  <si>
    <t>Steven Strauss</t>
  </si>
  <si>
    <t>https://www.enfield.gov.uk?a=24101:local-plan-response/email-reps/1608-Steven Strauss.pdf</t>
  </si>
  <si>
    <t>1643</t>
  </si>
  <si>
    <t>https://www.enfield.gov.uk?a=24101:local-plan-response/email-reps/1643-Steven Strauss.pdf</t>
  </si>
  <si>
    <t>3654</t>
  </si>
  <si>
    <t>Stewart Fraser</t>
  </si>
  <si>
    <t>https://www.enfield.gov.uk?a=24101:local-plan-response/email-reps/3654-Stewart Fraser.pdf</t>
  </si>
  <si>
    <t>0257</t>
  </si>
  <si>
    <t>Stewart Higginson</t>
  </si>
  <si>
    <t>https://www.enfield.gov.uk?a=24101:local-plan-response/email-reps/0257-Stewart Higginson.pdf</t>
  </si>
  <si>
    <t>0588</t>
  </si>
  <si>
    <t>https://www.enfield.gov.uk?a=24101:local-plan-response/email-reps/0588-Stewart Higginson.pdf</t>
  </si>
  <si>
    <t>0619</t>
  </si>
  <si>
    <t>Stewart Room</t>
  </si>
  <si>
    <t>https://www.enfield.gov.uk?a=24101:local-plan-response/email-reps/0619-Stewart Room.pdf</t>
  </si>
  <si>
    <t>2731</t>
  </si>
  <si>
    <t>Stuart &amp; Mrs Janet Humphreys</t>
  </si>
  <si>
    <t>https://www.enfield.gov.uk?a=24101:local-plan-response/email-reps/2731-Stuart &amp; Mrs Janet Humphreys.pdf</t>
  </si>
  <si>
    <t>0688</t>
  </si>
  <si>
    <t>Stuart Boother</t>
  </si>
  <si>
    <t>https://www.enfield.gov.uk?a=24101:local-plan-response/email-reps/0688-Stuart Boother.pdf</t>
  </si>
  <si>
    <t>0846</t>
  </si>
  <si>
    <t>stuart boother</t>
  </si>
  <si>
    <t>https://www.enfield.gov.uk?a=24101:local-plan-response/email-reps/0846-stuart boother.pdf</t>
  </si>
  <si>
    <t>2369</t>
  </si>
  <si>
    <t>Stuart Cox</t>
  </si>
  <si>
    <t>https://www.enfield.gov.uk?a=24101:local-plan-response/email-reps/2369-Stuart Cox.pdf</t>
  </si>
  <si>
    <t>4367</t>
  </si>
  <si>
    <t>Stuart Hannay</t>
  </si>
  <si>
    <t>https://www.enfield.gov.uk?a=24101:local-plan-response/email-reps/4367-Stuart Hannay.pdf</t>
  </si>
  <si>
    <t>0743</t>
  </si>
  <si>
    <t>Stuart Haynes</t>
  </si>
  <si>
    <t>https://www.enfield.gov.uk?a=24101:local-plan-response/email-reps/0743-Stuart Haynes.pdf</t>
  </si>
  <si>
    <t>0924</t>
  </si>
  <si>
    <t>Stuart Mangan</t>
  </si>
  <si>
    <t>https://www.enfield.gov.uk?a=24101:local-plan-response/email-reps/0924-Stuart Mangan.pdf</t>
  </si>
  <si>
    <t>3068</t>
  </si>
  <si>
    <t>https://www.enfield.gov.uk?a=24101:local-plan-response/email-reps/3068-Stuart Singer.pdf</t>
  </si>
  <si>
    <t>3855</t>
  </si>
  <si>
    <t>STUART USHER</t>
  </si>
  <si>
    <t>https://www.enfield.gov.uk?a=24101:local-plan-response/email-reps/3855-STUART USHER.pdf</t>
  </si>
  <si>
    <t>0268</t>
  </si>
  <si>
    <t>Sud Ashra</t>
  </si>
  <si>
    <t>https://www.enfield.gov.uk?a=24101:local-plan-response/email-reps/0268-Sud Ashra.pdf</t>
  </si>
  <si>
    <t>0749</t>
  </si>
  <si>
    <t>Sue Abbott</t>
  </si>
  <si>
    <t>https://www.enfield.gov.uk?a=24101:local-plan-response/email-reps/0749-Sue Abbott.pdf</t>
  </si>
  <si>
    <t>4434</t>
  </si>
  <si>
    <t>SUE ASHWELL</t>
  </si>
  <si>
    <t>https://www.enfield.gov.uk?a=24101:local-plan-response/email-reps/4434-SUE ASHWELL.pdf</t>
  </si>
  <si>
    <t>0070</t>
  </si>
  <si>
    <t>Sue Barnes</t>
  </si>
  <si>
    <t>https://www.enfield.gov.uk?a=24101:local-plan-response/email-reps/0070-Sue Barnes.pdf</t>
  </si>
  <si>
    <t>0154</t>
  </si>
  <si>
    <t>https://www.enfield.gov.uk?a=24101:local-plan-response/email-reps/0154-Sue Barnes.pdf</t>
  </si>
  <si>
    <t>2582</t>
  </si>
  <si>
    <t>Sue Betts</t>
  </si>
  <si>
    <t>https://www.enfield.gov.uk?a=24101:local-plan-response/email-reps/2582-Sue Betts.pdf</t>
  </si>
  <si>
    <t>3688</t>
  </si>
  <si>
    <t>Sue Collins</t>
  </si>
  <si>
    <t>https://www.enfield.gov.uk?a=24101:local-plan-response/email-reps/3688-Sue Collins.pdf</t>
  </si>
  <si>
    <t>3465</t>
  </si>
  <si>
    <t>Sue Cross</t>
  </si>
  <si>
    <t>https://www.enfield.gov.uk?a=24101:local-plan-response/email-reps/3465-Sue Cross.pdf</t>
  </si>
  <si>
    <t>1281</t>
  </si>
  <si>
    <t>Sue Daniels</t>
  </si>
  <si>
    <t>https://www.enfield.gov.uk?a=24101:local-plan-response/email-reps/1281-Sue Daniels.pdf</t>
  </si>
  <si>
    <t>3983</t>
  </si>
  <si>
    <t>https://www.enfield.gov.uk?a=24101:local-plan-response/email-reps/3983-Sue Daniels.pdf</t>
  </si>
  <si>
    <t>3649</t>
  </si>
  <si>
    <t>Sue Grayson Ford</t>
  </si>
  <si>
    <t>https://www.enfield.gov.uk?a=24101:local-plan-response/email-reps/3649-Sue Grayson Ford.pdf</t>
  </si>
  <si>
    <t>4565</t>
  </si>
  <si>
    <t>Sue Harding</t>
  </si>
  <si>
    <t>https://www.enfield.gov.uk?a=24101:local-plan-response/email-reps/4565-Sue Harding.pdf</t>
  </si>
  <si>
    <t>3518</t>
  </si>
  <si>
    <t>Sue Heaney</t>
  </si>
  <si>
    <t>https://www.enfield.gov.uk?a=24101:local-plan-response/email-reps/3518-Sue Heaney.pdf</t>
  </si>
  <si>
    <t>2273</t>
  </si>
  <si>
    <t>Sue Langley</t>
  </si>
  <si>
    <t>https://www.enfield.gov.uk?a=24101:local-plan-response/email-reps/2273-Sue Langley.pdf</t>
  </si>
  <si>
    <t>4415</t>
  </si>
  <si>
    <t>Sue Martin</t>
  </si>
  <si>
    <t>https://www.enfield.gov.uk?a=24101:local-plan-response/email-reps/4415-Sue Martin.pdf</t>
  </si>
  <si>
    <t>0109</t>
  </si>
  <si>
    <t>Sue Morton</t>
  </si>
  <si>
    <t>https://www.enfield.gov.uk?a=24101:local-plan-response/email-reps/0109-Sue Morton.pdf</t>
  </si>
  <si>
    <t>0943</t>
  </si>
  <si>
    <t>Sue Reuss</t>
  </si>
  <si>
    <t>https://www.enfield.gov.uk?a=24101:local-plan-response/email-reps/0943-Sue Reuss.pdf</t>
  </si>
  <si>
    <t>4589</t>
  </si>
  <si>
    <t>Sue Stephens</t>
  </si>
  <si>
    <t>https://www.enfield.gov.uk?a=24101:local-plan-response/email-reps/4589-Sue Stephens.pdf</t>
  </si>
  <si>
    <t>0744</t>
  </si>
  <si>
    <t>Sue Sumners</t>
  </si>
  <si>
    <t>https://www.enfield.gov.uk?a=24101:local-plan-response/email-reps/0744-Sue Sumners.pdf</t>
  </si>
  <si>
    <t>0856</t>
  </si>
  <si>
    <t>Sue Vickers</t>
  </si>
  <si>
    <t>https://www.enfield.gov.uk?a=24101:local-plan-response/email-reps/0856-Sue Vickers.pdf</t>
  </si>
  <si>
    <t>4378</t>
  </si>
  <si>
    <t>Sue Willmott</t>
  </si>
  <si>
    <t>https://www.enfield.gov.uk?a=24101:local-plan-response/email-reps/4378-Sue Willmott.pdf</t>
  </si>
  <si>
    <t>2362</t>
  </si>
  <si>
    <t>Sukumar Ganapathy</t>
  </si>
  <si>
    <t>https://www.enfield.gov.uk?a=24101:local-plan-response/email-reps/2362-Sukumar Ganapathy.pdf</t>
  </si>
  <si>
    <t>0613</t>
  </si>
  <si>
    <t>Suky Sandhu</t>
  </si>
  <si>
    <t>https://www.enfield.gov.uk?a=24101:local-plan-response/email-reps/0613-Suky Sandhu.pdf</t>
  </si>
  <si>
    <t>4598</t>
  </si>
  <si>
    <t>Sula Gleeson</t>
  </si>
  <si>
    <t>https://www.enfield.gov.uk?a=24101:local-plan-response/email-reps/4598-Sula Gleeson.pdf</t>
  </si>
  <si>
    <t>3935</t>
  </si>
  <si>
    <t>Suman Parmar</t>
  </si>
  <si>
    <t>https://www.enfield.gov.uk?a=24101:local-plan-response/email-reps/3935-Suman Parmar.pdf</t>
  </si>
  <si>
    <t>3918</t>
  </si>
  <si>
    <t>Sumanjeet Parmar</t>
  </si>
  <si>
    <t>https://www.enfield.gov.uk?a=24101:local-plan-response/email-reps/3918-Sumanjeet Parmar.pdf</t>
  </si>
  <si>
    <t>1304</t>
  </si>
  <si>
    <t>Sumer Cemal</t>
  </si>
  <si>
    <t>https://www.enfield.gov.uk?a=24101:local-plan-response/email-reps/1304-Sumer Cemal.pdf</t>
  </si>
  <si>
    <t>2083</t>
  </si>
  <si>
    <t>Sumit Sapra</t>
  </si>
  <si>
    <t>https://www.enfield.gov.uk?a=24101:local-plan-response/email-reps/2083-Sumit Sapra.pdf</t>
  </si>
  <si>
    <t>3848</t>
  </si>
  <si>
    <t>Suna Hasan</t>
  </si>
  <si>
    <t>https://www.enfield.gov.uk?a=24101:local-plan-response/email-reps/3848-Suna Hasan.pdf</t>
  </si>
  <si>
    <t>2780</t>
  </si>
  <si>
    <t>Suna Suleyman</t>
  </si>
  <si>
    <t>https://www.enfield.gov.uk?a=24101:local-plan-response/email-reps/2780-Suna Suleyman.pdf</t>
  </si>
  <si>
    <t>0474</t>
  </si>
  <si>
    <t>Sunil Shah</t>
  </si>
  <si>
    <t>https://www.enfield.gov.uk?a=24101:local-plan-response/email-reps/0474-Sunil Shah.pdf</t>
  </si>
  <si>
    <t>2512</t>
  </si>
  <si>
    <t>Suryakala Malde</t>
  </si>
  <si>
    <t>https://www.enfield.gov.uk?a=24101:local-plan-response/email-reps/2512-Suryakala Malde.pdf</t>
  </si>
  <si>
    <t>2664</t>
  </si>
  <si>
    <t>Susan Aristidou</t>
  </si>
  <si>
    <t>https://www.enfield.gov.uk?a=24101:local-plan-response/email-reps/2664-Susan Aristidou.pdf</t>
  </si>
  <si>
    <t>3507</t>
  </si>
  <si>
    <t>https://www.enfield.gov.uk?a=24101:local-plan-response/email-reps/3507-Susan Aylott.pdf</t>
  </si>
  <si>
    <t>0456</t>
  </si>
  <si>
    <t>Susan Beal</t>
  </si>
  <si>
    <t>https://www.enfield.gov.uk?a=24101:local-plan-response/email-reps/0456-Susan Beal.pdf</t>
  </si>
  <si>
    <t>3682</t>
  </si>
  <si>
    <t>Susan Beecham</t>
  </si>
  <si>
    <t>https://www.enfield.gov.uk?a=24101:local-plan-response/email-reps/3682-Susan Beecham.pdf</t>
  </si>
  <si>
    <t>1886</t>
  </si>
  <si>
    <t>Susan Bonici</t>
  </si>
  <si>
    <t>https://www.enfield.gov.uk?a=24101:local-plan-response/email-reps/1886-Susan Bonici.pdf</t>
  </si>
  <si>
    <t>3009</t>
  </si>
  <si>
    <t>Susan Bryan</t>
  </si>
  <si>
    <t>https://www.enfield.gov.uk?a=24101:local-plan-response/email-reps/3009-Susan Bryan.pdf</t>
  </si>
  <si>
    <t>3199</t>
  </si>
  <si>
    <t>Susan Carnell</t>
  </si>
  <si>
    <t>https://www.enfield.gov.uk?a=24101:local-plan-response/email-reps/3199-Susan Carnell.pdf</t>
  </si>
  <si>
    <t>1585</t>
  </si>
  <si>
    <t>Susan Chambers</t>
  </si>
  <si>
    <t>https://www.enfield.gov.uk?a=24101:local-plan-response/email-reps/1585-Susan Chambers.pdf</t>
  </si>
  <si>
    <t>2915</t>
  </si>
  <si>
    <t>Susan Chang Leung</t>
  </si>
  <si>
    <t>https://www.enfield.gov.uk?a=24101:local-plan-response/email-reps/2915-Susan Chang Leung.pdf</t>
  </si>
  <si>
    <t>0714</t>
  </si>
  <si>
    <t>Susan Chipchase</t>
  </si>
  <si>
    <t>https://www.enfield.gov.uk?a=24101:local-plan-response/email-reps/0714-Susan Chipchase.pdf</t>
  </si>
  <si>
    <t>1820</t>
  </si>
  <si>
    <t>Susan Craig</t>
  </si>
  <si>
    <t>https://www.enfield.gov.uk?a=24101:local-plan-response/email-reps/1820-Susan Craig.pdf</t>
  </si>
  <si>
    <t>0664</t>
  </si>
  <si>
    <t>Susan Cresswell</t>
  </si>
  <si>
    <t>https://www.enfield.gov.uk?a=24101:local-plan-response/email-reps/0664-Susan Cresswell.pdf</t>
  </si>
  <si>
    <t>3204</t>
  </si>
  <si>
    <t>Susan Davey</t>
  </si>
  <si>
    <t>https://www.enfield.gov.uk?a=24101:local-plan-response/email-reps/3204-Susan Davey.pdf</t>
  </si>
  <si>
    <t>3035</t>
  </si>
  <si>
    <t>Susan Davies</t>
  </si>
  <si>
    <t>https://www.enfield.gov.uk?a=24101:local-plan-response/email-reps/3035-Susan Davies.pdf</t>
  </si>
  <si>
    <t>0143</t>
  </si>
  <si>
    <t>Susan Diamond</t>
  </si>
  <si>
    <t>https://www.enfield.gov.uk?a=24101:local-plan-response/email-reps/0143-Susan Diamond.pdf</t>
  </si>
  <si>
    <t>1890</t>
  </si>
  <si>
    <t>Susan Dolton</t>
  </si>
  <si>
    <t>https://www.enfield.gov.uk?a=24101:local-plan-response/email-reps/1890-Susan Dolton.pdf</t>
  </si>
  <si>
    <t>1486</t>
  </si>
  <si>
    <t>Susan Eburn</t>
  </si>
  <si>
    <t>https://www.enfield.gov.uk?a=24101:local-plan-response/email-reps/1486-Susan Eburn.pdf</t>
  </si>
  <si>
    <t>4029</t>
  </si>
  <si>
    <t>Susan Forster</t>
  </si>
  <si>
    <t>https://www.enfield.gov.uk?a=24101:local-plan-response/email-reps/4029-Susan Forster.pdf</t>
  </si>
  <si>
    <t>3656</t>
  </si>
  <si>
    <t>Susan Francis</t>
  </si>
  <si>
    <t>https://www.enfield.gov.uk?a=24101:local-plan-response/email-reps/3656-Susan Francis.pdf</t>
  </si>
  <si>
    <t>0553</t>
  </si>
  <si>
    <t>Susan Gorman</t>
  </si>
  <si>
    <t>https://www.enfield.gov.uk?a=24101:local-plan-response/email-reps/0553-Susan Gorman.pdf</t>
  </si>
  <si>
    <t>3051</t>
  </si>
  <si>
    <t>Susan Hunt</t>
  </si>
  <si>
    <t>https://www.enfield.gov.uk?a=24101:local-plan-response/email-reps/3051-Susan Hunt.pdf</t>
  </si>
  <si>
    <t>2575</t>
  </si>
  <si>
    <t>Susan Hynes</t>
  </si>
  <si>
    <t>https://www.enfield.gov.uk?a=24101:local-plan-response/email-reps/2575-Susan Hynes.pdf</t>
  </si>
  <si>
    <t>0661</t>
  </si>
  <si>
    <t>Susan Inwood</t>
  </si>
  <si>
    <t>https://www.enfield.gov.uk?a=24101:local-plan-response/email-reps/0661-Susan Inwood.pdf</t>
  </si>
  <si>
    <t>4162</t>
  </si>
  <si>
    <t>SUSAN LAWN</t>
  </si>
  <si>
    <t>https://www.enfield.gov.uk?a=24101:local-plan-response/email-reps/4162-SUSAN LAWN.pdf</t>
  </si>
  <si>
    <t>0322</t>
  </si>
  <si>
    <t>https://www.enfield.gov.uk?a=24101:local-plan-response/email-reps/0322-Susan Litman.pdf</t>
  </si>
  <si>
    <t>2665</t>
  </si>
  <si>
    <t>Susan Matambanadzo</t>
  </si>
  <si>
    <t>https://www.enfield.gov.uk?a=24101:local-plan-response/email-reps/2665-Susan Matambanadzo.pdf</t>
  </si>
  <si>
    <t>3729</t>
  </si>
  <si>
    <t>Susan Miller</t>
  </si>
  <si>
    <t>https://www.enfield.gov.uk?a=24101:local-plan-response/email-reps/3729-Susan Miller.pdf</t>
  </si>
  <si>
    <t>3737</t>
  </si>
  <si>
    <t>https://www.enfield.gov.uk?a=24101:local-plan-response/email-reps/3737-Susan Miller.pdf</t>
  </si>
  <si>
    <t>3205</t>
  </si>
  <si>
    <t>Susan Papaspyru</t>
  </si>
  <si>
    <t>https://www.enfield.gov.uk?a=24101:local-plan-response/email-reps/3205-Susan Papaspyru.pdf</t>
  </si>
  <si>
    <t>2470</t>
  </si>
  <si>
    <t>Susan Pick</t>
  </si>
  <si>
    <t>https://www.enfield.gov.uk?a=24101:local-plan-response/email-reps/2470-Susan Pick.pdf</t>
  </si>
  <si>
    <t>0792</t>
  </si>
  <si>
    <t>Susan Sims</t>
  </si>
  <si>
    <t>https://www.enfield.gov.uk?a=24101:local-plan-response/email-reps/0792-Susan Sims.pdf</t>
  </si>
  <si>
    <t>2901</t>
  </si>
  <si>
    <t>Susan Smith</t>
  </si>
  <si>
    <t>https://www.enfield.gov.uk?a=24101:local-plan-response/email-reps/2901-Susan Smith.pdf</t>
  </si>
  <si>
    <t>2592</t>
  </si>
  <si>
    <t>Susan Taylor</t>
  </si>
  <si>
    <t>https://www.enfield.gov.uk?a=24101:local-plan-response/email-reps/2592-Susan Taylor.pdf</t>
  </si>
  <si>
    <t>2736</t>
  </si>
  <si>
    <t>Susan Younger</t>
  </si>
  <si>
    <t>https://www.enfield.gov.uk?a=24101:local-plan-response/email-reps/2736-Susan Younger.pdf</t>
  </si>
  <si>
    <t>2644</t>
  </si>
  <si>
    <t>Susana Dafonte</t>
  </si>
  <si>
    <t>https://www.enfield.gov.uk?a=24101:local-plan-response/email-reps/2644-Susana Dafonte.pdf</t>
  </si>
  <si>
    <t>1950</t>
  </si>
  <si>
    <t>Susannah Christie</t>
  </si>
  <si>
    <t>https://www.enfield.gov.uk?a=24101:local-plan-response/email-reps/1950-Susannah Christie.pdf</t>
  </si>
  <si>
    <t>3618</t>
  </si>
  <si>
    <t>Susannah Jones</t>
  </si>
  <si>
    <t>https://www.enfield.gov.uk?a=24101:local-plan-response/email-reps/3618-Susannah Jones.pdf</t>
  </si>
  <si>
    <t>1121</t>
  </si>
  <si>
    <t>https://www.enfield.gov.uk?a=24101:local-plan-response/email-reps/1121-Susanne Dobbin.pdf</t>
  </si>
  <si>
    <t>1991</t>
  </si>
  <si>
    <t>Susie Lee</t>
  </si>
  <si>
    <t>https://www.enfield.gov.uk?a=24101:local-plan-response/email-reps/1991-Susie Lee.pdf</t>
  </si>
  <si>
    <t>3391</t>
  </si>
  <si>
    <t>Suzanna Marshallsay</t>
  </si>
  <si>
    <t>https://www.enfield.gov.uk?a=24101:local-plan-response/email-reps/3391-Suzanna Marshallsay.pdf</t>
  </si>
  <si>
    <t>1745</t>
  </si>
  <si>
    <t>Suzanne &amp; Dimitry Masalov</t>
  </si>
  <si>
    <t>https://www.enfield.gov.uk?a=24101:local-plan-response/email-reps/1745-Suzanne &amp; Dimitry Masalov.pdf</t>
  </si>
  <si>
    <t>4087</t>
  </si>
  <si>
    <t>Suzanne Barton</t>
  </si>
  <si>
    <t>https://www.enfield.gov.uk?a=24101:local-plan-response/email-reps/4087-Suzanne Barton.pdf</t>
  </si>
  <si>
    <t>4090</t>
  </si>
  <si>
    <t>suzanne barton</t>
  </si>
  <si>
    <t>https://www.enfield.gov.uk?a=24101:local-plan-response/email-reps/4090-suzanne barton.pdf</t>
  </si>
  <si>
    <t>1265</t>
  </si>
  <si>
    <t>Suzanne Gray</t>
  </si>
  <si>
    <t>https://www.enfield.gov.uk?a=24101:local-plan-response/email-reps/1265-Suzanne Gray.pdf</t>
  </si>
  <si>
    <t>2466</t>
  </si>
  <si>
    <t>Suzanne March</t>
  </si>
  <si>
    <t>https://www.enfield.gov.uk?a=24101:local-plan-response/email-reps/2466-Suzanne March.pdf</t>
  </si>
  <si>
    <t>3235</t>
  </si>
  <si>
    <t>Suzanne Ryde</t>
  </si>
  <si>
    <t>https://www.enfield.gov.uk?a=24101:local-plan-response/email-reps/3235-Suzanne Ryde.pdf</t>
  </si>
  <si>
    <t>1655</t>
  </si>
  <si>
    <t>Suzanne Wardley</t>
  </si>
  <si>
    <t>https://www.enfield.gov.uk?a=24101:local-plan-response/email-reps/1655-Suzanne Wardley.pdf</t>
  </si>
  <si>
    <t>3894</t>
  </si>
  <si>
    <t>Suzy Gaughran</t>
  </si>
  <si>
    <t>https://www.enfield.gov.uk?a=24101:local-plan-response/email-reps/3894-Suzy Gaughran.pdf</t>
  </si>
  <si>
    <t>2123</t>
  </si>
  <si>
    <t>Sylvia Oâ€™Reilly</t>
  </si>
  <si>
    <t>https://www.enfield.gov.uk?a=24101:local-plan-response/email-reps/2123-Sylvia Oâ€™Reilly.pdf</t>
  </si>
  <si>
    <t>3697</t>
  </si>
  <si>
    <t>SYLVIE JOLI</t>
  </si>
  <si>
    <t>https://www.enfield.gov.uk?a=24101:local-plan-response/email-reps/3697-SYLVIE JOLI.pdf</t>
  </si>
  <si>
    <t>0005</t>
  </si>
  <si>
    <t>Sylvie Rolfe</t>
  </si>
  <si>
    <t>https://www.enfield.gov.uk?a=24101:local-plan-response/email-reps/0005-Sylvie Rolfe.pdf</t>
  </si>
  <si>
    <t>3196</t>
  </si>
  <si>
    <t>Sym Pitsialis</t>
  </si>
  <si>
    <t>https://www.enfield.gov.uk?a=24101:local-plan-response/email-reps/3196-Sym Pitsialis.pdf</t>
  </si>
  <si>
    <t>0204</t>
  </si>
  <si>
    <t>https://www.enfield.gov.uk?a=24101:local-plan-response/email-reps/0204-T.Sampath.pdf</t>
  </si>
  <si>
    <t>0296</t>
  </si>
  <si>
    <t>https://www.enfield.gov.uk?a=24101:local-plan-response/email-reps/0296-T. Chowdry.pdf</t>
  </si>
  <si>
    <t>3259</t>
  </si>
  <si>
    <t>https://www.enfield.gov.uk?a=24101:local-plan-response/email-reps/3259-T.Rose.pdf</t>
  </si>
  <si>
    <t>4537</t>
  </si>
  <si>
    <t>https://www.enfield.gov.uk?a=24101:local-plan-response/email-reps/4537-T. Carline.pdf</t>
  </si>
  <si>
    <t>T A Cook Appendix 1 (002)</t>
  </si>
  <si>
    <t>https://www.enfield.gov.uk?a=24101:local-plan-response/email-reps/2100-T A Cook Appendix 1 (002).pdf</t>
  </si>
  <si>
    <t>T A Cook Appendix 2 (002)</t>
  </si>
  <si>
    <t>https://www.enfield.gov.uk?a=24101:local-plan-response/email-reps/2100-T A Cook Appendix 2 (002).pdf</t>
  </si>
  <si>
    <t>T A Cook Appendix 3 (002)</t>
  </si>
  <si>
    <t>https://www.enfield.gov.uk?a=24101:local-plan-response/email-reps/2100-T A Cook Appendix 3 (002).pdf</t>
  </si>
  <si>
    <t>T A Cook letter from interested persons (002)</t>
  </si>
  <si>
    <t>https://www.enfield.gov.uk?a=24101:local-plan-response/email-reps/2100-T A Cook letter from interested persons (002).pdf</t>
  </si>
  <si>
    <t>T A Cook scanned copy letter and cover (002)</t>
  </si>
  <si>
    <t>https://www.enfield.gov.uk?a=24101:local-plan-response/email-reps/2100-T A Cook scanned copy letter and cover (002).pdf</t>
  </si>
  <si>
    <t>T A Cook Site SA45 study (002)</t>
  </si>
  <si>
    <t>https://www.enfield.gov.uk?a=24101:local-plan-response/email-reps/2100-T A Cook Site SA45 study (002).pdf</t>
  </si>
  <si>
    <t>3726</t>
  </si>
  <si>
    <t>T Patel</t>
  </si>
  <si>
    <t>https://www.enfield.gov.uk?a=24101:local-plan-response/email-reps/3726-T Patel.pdf</t>
  </si>
  <si>
    <t>0760</t>
  </si>
  <si>
    <t>Taiq Chowdry</t>
  </si>
  <si>
    <t>https://www.enfield.gov.uk?a=24101:local-plan-response/email-reps/0760-Taiq Chowdry.pdf</t>
  </si>
  <si>
    <t>2414</t>
  </si>
  <si>
    <t>Talib Dean Harnetty</t>
  </si>
  <si>
    <t>https://www.enfield.gov.uk?a=24101:local-plan-response/email-reps/2414-Talib Dean Harnetty.pdf</t>
  </si>
  <si>
    <t>4422</t>
  </si>
  <si>
    <t>Tamsin Elder</t>
  </si>
  <si>
    <t>https://www.enfield.gov.uk?a=24101:local-plan-response/email-reps/4422-Tamsin Elder.pdf</t>
  </si>
  <si>
    <t>3046</t>
  </si>
  <si>
    <t>Tana Forrest</t>
  </si>
  <si>
    <t>https://www.enfield.gov.uk?a=24101:local-plan-response/email-reps/3046-Tana Forrest.pdf</t>
  </si>
  <si>
    <t>1789</t>
  </si>
  <si>
    <t>Taner Husseyin</t>
  </si>
  <si>
    <t>https://www.enfield.gov.uk?a=24101:local-plan-response/email-reps/1789-Taner Husseyin.pdf</t>
  </si>
  <si>
    <t>1874</t>
  </si>
  <si>
    <t>https://www.enfield.gov.uk?a=24101:local-plan-response/email-reps/1874-Tania Antoniou.pdf</t>
  </si>
  <si>
    <t>2848</t>
  </si>
  <si>
    <t>Tania Gessi</t>
  </si>
  <si>
    <t>https://www.enfield.gov.uk?a=24101:local-plan-response/email-reps/2848-Tania Gessi.pdf</t>
  </si>
  <si>
    <t>4340</t>
  </si>
  <si>
    <t>Tanja Nikola</t>
  </si>
  <si>
    <t>https://www.enfield.gov.uk?a=24101:local-plan-response/email-reps/4340-Tanja Nikola.pdf</t>
  </si>
  <si>
    <t>3687</t>
  </si>
  <si>
    <t>Tanju Mustafa</t>
  </si>
  <si>
    <t>https://www.enfield.gov.uk?a=24101:local-plan-response/email-reps/3687-Tanju Mustafa.pdf</t>
  </si>
  <si>
    <t>4520</t>
  </si>
  <si>
    <t>Tanya Lugli</t>
  </si>
  <si>
    <t>https://www.enfield.gov.uk?a=24101:local-plan-response/email-reps/4520-Tanya Lugli.pdf</t>
  </si>
  <si>
    <t>2771</t>
  </si>
  <si>
    <t>Tanyel Crossley</t>
  </si>
  <si>
    <t>https://www.enfield.gov.uk?a=24101:local-plan-response/email-reps/2771-Tanyel Crossley.pdf</t>
  </si>
  <si>
    <t>4121</t>
  </si>
  <si>
    <t>Tara Boggett</t>
  </si>
  <si>
    <t>https://www.enfield.gov.uk?a=24101:local-plan-response/email-reps/4121-Tara Boggett.pdf</t>
  </si>
  <si>
    <t>3385</t>
  </si>
  <si>
    <t>Tara Gundogdu</t>
  </si>
  <si>
    <t>https://www.enfield.gov.uk?a=24101:local-plan-response/email-reps/3385-Tara Gundogdu.pdf</t>
  </si>
  <si>
    <t>3517</t>
  </si>
  <si>
    <t>Tara Kornhauser</t>
  </si>
  <si>
    <t>https://www.enfield.gov.uk?a=24101:local-plan-response/email-reps/3517-Tara Kornhauser.pdf</t>
  </si>
  <si>
    <t>4615</t>
  </si>
  <si>
    <t>Tara Lawler</t>
  </si>
  <si>
    <t>https://www.enfield.gov.uk?a=24101:local-plan-response/email-reps/4615-Tara Lawler.pdf</t>
  </si>
  <si>
    <t>2514</t>
  </si>
  <si>
    <t>Tara Woodward</t>
  </si>
  <si>
    <t>https://www.enfield.gov.uk?a=24101:local-plan-response/email-reps/2514-Tara Woodward.pdf</t>
  </si>
  <si>
    <t>2703</t>
  </si>
  <si>
    <t>Tatjana Fairhurst</t>
  </si>
  <si>
    <t>https://www.enfield.gov.uk?a=24101:local-plan-response/email-reps/2703-Tatjana Fairhurst.pdf</t>
  </si>
  <si>
    <t>0434</t>
  </si>
  <si>
    <t>Tayfun Duruel</t>
  </si>
  <si>
    <t>https://www.enfield.gov.uk?a=24101:local-plan-response/email-reps/0434-Tayfun Duruel.pdf</t>
  </si>
  <si>
    <t>2449</t>
  </si>
  <si>
    <t>Tec Head</t>
  </si>
  <si>
    <t>https://www.enfield.gov.uk?a=24101:local-plan-response/email-reps/2449-Tec Head.pdf</t>
  </si>
  <si>
    <t>1460</t>
  </si>
  <si>
    <t>Tejram Lutchmun</t>
  </si>
  <si>
    <t>https://www.enfield.gov.uk?a=24101:local-plan-response/email-reps/1460-Tejram Lutchmun.pdf</t>
  </si>
  <si>
    <t>0527</t>
  </si>
  <si>
    <t>Teresa Capaldo</t>
  </si>
  <si>
    <t>https://www.enfield.gov.uk?a=24101:local-plan-response/email-reps/0527-Teresa Capaldo.pdf</t>
  </si>
  <si>
    <t>0323</t>
  </si>
  <si>
    <t>Teresa Grayburn</t>
  </si>
  <si>
    <t>https://www.enfield.gov.uk?a=24101:local-plan-response/email-reps/0323-Teresa Grayburn.pdf</t>
  </si>
  <si>
    <t>3957</t>
  </si>
  <si>
    <t>Teresa Kirkland</t>
  </si>
  <si>
    <t>https://www.enfield.gov.uk?a=24101:local-plan-response/email-reps/3957-Teresa Kirkland.pdf</t>
  </si>
  <si>
    <t>2253</t>
  </si>
  <si>
    <t>Teresa Noble</t>
  </si>
  <si>
    <t>https://www.enfield.gov.uk?a=24101:local-plan-response/email-reps/2253-Teresa Noble.pdf</t>
  </si>
  <si>
    <t>2327</t>
  </si>
  <si>
    <t>Teresa Wing</t>
  </si>
  <si>
    <t>https://www.enfield.gov.uk?a=24101:local-plan-response/email-reps/2327-Teresa Wing.pdf</t>
  </si>
  <si>
    <t>3047</t>
  </si>
  <si>
    <t>Teri Malakouna</t>
  </si>
  <si>
    <t>https://www.enfield.gov.uk?a=24101:local-plan-response/email-reps/3047-Teri Malakouna.pdf</t>
  </si>
  <si>
    <t>2999</t>
  </si>
  <si>
    <t>Terry Feldman</t>
  </si>
  <si>
    <t>https://www.enfield.gov.uk?a=24101:local-plan-response/email-reps/2999-Terry Feldman.pdf</t>
  </si>
  <si>
    <t>3197</t>
  </si>
  <si>
    <t>Terry O'Dwyer</t>
  </si>
  <si>
    <t>https://www.enfield.gov.uk?a=24101:local-plan-response/email-reps/3197-Terry O'Dwyer.pdf</t>
  </si>
  <si>
    <t>2670</t>
  </si>
  <si>
    <t>Tertia Eisenberg</t>
  </si>
  <si>
    <t>https://www.enfield.gov.uk?a=24101:local-plan-response/email-reps/2670-Tertia Eisenberg.pdf</t>
  </si>
  <si>
    <t>0989</t>
  </si>
  <si>
    <t>Tessa Pearce</t>
  </si>
  <si>
    <t>https://www.enfield.gov.uk?a=24101:local-plan-response/email-reps/0989-Tessa Pearce.pdf</t>
  </si>
  <si>
    <t>0755</t>
  </si>
  <si>
    <t>Tessa Richmond</t>
  </si>
  <si>
    <t>https://www.enfield.gov.uk?a=24101:local-plan-response/email-reps/0755-Tessa Richmond.pdf</t>
  </si>
  <si>
    <t>3785</t>
  </si>
  <si>
    <t>Thalia Kaprou</t>
  </si>
  <si>
    <t>https://www.enfield.gov.uk?a=24101:local-plan-response/email-reps/3785-Thalia Kaprou.pdf</t>
  </si>
  <si>
    <t>1120</t>
  </si>
  <si>
    <t>The Enfield Society</t>
  </si>
  <si>
    <t>https://www.enfield.gov.uk?a=24101:local-plan-response/email-reps/1120-The Enfield Society.pdf</t>
  </si>
  <si>
    <t>1491</t>
  </si>
  <si>
    <t>The Okin Family</t>
  </si>
  <si>
    <t>https://www.enfield.gov.uk?a=24101:local-plan-response/email-reps/1491-The Okin Family.pdf</t>
  </si>
  <si>
    <t>2864</t>
  </si>
  <si>
    <t>The Shelley Family</t>
  </si>
  <si>
    <t>https://www.enfield.gov.uk?a=24101:local-plan-response/email-reps/2864-The Shelley Family.pdf</t>
  </si>
  <si>
    <t>4145</t>
  </si>
  <si>
    <t>Themis Demetriou</t>
  </si>
  <si>
    <t>https://www.enfield.gov.uk?a=24101:local-plan-response/email-reps/4145-Themis Demetriou.pdf</t>
  </si>
  <si>
    <t>3010</t>
  </si>
  <si>
    <t>Theo Constantinou</t>
  </si>
  <si>
    <t>https://www.enfield.gov.uk?a=24101:local-plan-response/email-reps/3010-Theo Constantinou.pdf</t>
  </si>
  <si>
    <t>4137</t>
  </si>
  <si>
    <t>Theo Hajoglou</t>
  </si>
  <si>
    <t>https://www.enfield.gov.uk?a=24101:local-plan-response/email-reps/4137-Theo Hajoglou.pdf</t>
  </si>
  <si>
    <t>4416</t>
  </si>
  <si>
    <t>Theo Lewthwaite</t>
  </si>
  <si>
    <t>https://www.enfield.gov.uk?a=24101:local-plan-response/email-reps/4416-Theo Lewthwaite.pdf</t>
  </si>
  <si>
    <t>3346</t>
  </si>
  <si>
    <t>Theo Stanley</t>
  </si>
  <si>
    <t>https://www.enfield.gov.uk?a=24101:local-plan-response/email-reps/3346-Theo Stanley.pdf</t>
  </si>
  <si>
    <t>2378</t>
  </si>
  <si>
    <t>Theodora &amp;Floros Christodoulou</t>
  </si>
  <si>
    <t>https://www.enfield.gov.uk?a=24101:local-plan-response/email-reps/2378-Theodora &amp;Floros Christodoulou.pdf</t>
  </si>
  <si>
    <t>0221</t>
  </si>
  <si>
    <t>Theodora Pavlou</t>
  </si>
  <si>
    <t>https://www.enfield.gov.uk?a=24101:local-plan-response/email-reps/0221-Theodora Pavlou.pdf</t>
  </si>
  <si>
    <t>4319</t>
  </si>
  <si>
    <t>Theonitsa Sergides</t>
  </si>
  <si>
    <t>https://www.enfield.gov.uk?a=24101:local-plan-response/email-reps/4319-Theonitsa Sergides.pdf</t>
  </si>
  <si>
    <t>1703</t>
  </si>
  <si>
    <t>Theresa Fogarty</t>
  </si>
  <si>
    <t>https://www.enfield.gov.uk?a=24101:local-plan-response/email-reps/1703-Theresa Fogarty.pdf</t>
  </si>
  <si>
    <t>4208</t>
  </si>
  <si>
    <t>theresa murphy</t>
  </si>
  <si>
    <t>https://www.enfield.gov.uk?a=24101:local-plan-response/email-reps/4208-theresa murphy.pdf</t>
  </si>
  <si>
    <t>3123</t>
  </si>
  <si>
    <t>Theresa Villiers</t>
  </si>
  <si>
    <t>https://www.enfield.gov.uk?a=24101:local-plan-response/email-reps/3123-Theresa Villiers.pdf</t>
  </si>
  <si>
    <t>4511</t>
  </si>
  <si>
    <t>Thomas Hutchon</t>
  </si>
  <si>
    <t>https://www.enfield.gov.uk?a=24101:local-plan-response/email-reps/4511-Thomas Hutchon.pdf</t>
  </si>
  <si>
    <t>0751</t>
  </si>
  <si>
    <t>Thomas J</t>
  </si>
  <si>
    <t>https://www.enfield.gov.uk?a=24101:local-plan-response/email-reps/0751-Thomas J. Devine.pdf</t>
  </si>
  <si>
    <t>2364</t>
  </si>
  <si>
    <t>Thomas Lehner</t>
  </si>
  <si>
    <t>https://www.enfield.gov.uk?a=24101:local-plan-response/email-reps/2364-Thomas Lehner.pdf</t>
  </si>
  <si>
    <t>1315</t>
  </si>
  <si>
    <t>Thomas Mark Timothy Wallis</t>
  </si>
  <si>
    <t>https://www.enfield.gov.uk?a=24101:local-plan-response/email-reps/1315-Thomas Mark Timothy Wallis.pdf</t>
  </si>
  <si>
    <t>1058</t>
  </si>
  <si>
    <t>Thomas Molloy</t>
  </si>
  <si>
    <t>https://www.enfield.gov.uk?a=24101:local-plan-response/email-reps/1058-Thomas Molloy.pdf</t>
  </si>
  <si>
    <t>3414</t>
  </si>
  <si>
    <t>Thomas O'Halloran</t>
  </si>
  <si>
    <t>https://www.enfield.gov.uk?a=24101:local-plan-response/email-reps/3414-Thomas O'Halloran.pdf</t>
  </si>
  <si>
    <t>1905</t>
  </si>
  <si>
    <t>Thomas Wells</t>
  </si>
  <si>
    <t>https://www.enfield.gov.uk?a=24101:local-plan-response/email-reps/1905-Thomas Wells.pdf</t>
  </si>
  <si>
    <t xml:space="preserve">Thorne, Alan alan Hadley Wood </t>
  </si>
  <si>
    <t>https://www.enfield.gov.uk?a=24101:local-plan-response/email-reps/0376-Thorne, Alan alan Hadley Wood - Objection Letter.pdf</t>
  </si>
  <si>
    <t>4203</t>
  </si>
  <si>
    <t>Tim Baker</t>
  </si>
  <si>
    <t>https://www.enfield.gov.uk?a=24101:local-plan-response/email-reps/4203-Tim Baker.pdf</t>
  </si>
  <si>
    <t>3303</t>
  </si>
  <si>
    <t>Tim Behean</t>
  </si>
  <si>
    <t>https://www.enfield.gov.uk?a=24101:local-plan-response/email-reps/3303-Tim Behean.pdf</t>
  </si>
  <si>
    <t>3645</t>
  </si>
  <si>
    <t>Tim Cockburn</t>
  </si>
  <si>
    <t>https://www.enfield.gov.uk?a=24101:local-plan-response/email-reps/3645-Tim Cockburn.pdf</t>
  </si>
  <si>
    <t>2542</t>
  </si>
  <si>
    <t>Tim dylan</t>
  </si>
  <si>
    <t>https://www.enfield.gov.uk?a=24101:local-plan-response/email-reps/2542-Tim dylan.pdf</t>
  </si>
  <si>
    <t>3212</t>
  </si>
  <si>
    <t>Tim Fitzpatrick</t>
  </si>
  <si>
    <t>https://www.enfield.gov.uk?a=24101:local-plan-response/email-reps/3212-Tim Fitzpatrick.pdf</t>
  </si>
  <si>
    <t>1574</t>
  </si>
  <si>
    <t>Tim Hannam</t>
  </si>
  <si>
    <t>https://www.enfield.gov.uk?a=24101:local-plan-response/email-reps/1574-Tim Hannam.pdf</t>
  </si>
  <si>
    <t>1019</t>
  </si>
  <si>
    <t>Tim Johnston</t>
  </si>
  <si>
    <t>https://www.enfield.gov.uk?a=24101:local-plan-response/email-reps/1019-Tim Johnston.pdf</t>
  </si>
  <si>
    <t>1360</t>
  </si>
  <si>
    <t>Tim Wakeford</t>
  </si>
  <si>
    <t>https://www.enfield.gov.uk?a=24101:local-plan-response/email-reps/1360-Tim Wakeford.pdf</t>
  </si>
  <si>
    <t>3253</t>
  </si>
  <si>
    <t>Timna Rose</t>
  </si>
  <si>
    <t>https://www.enfield.gov.uk?a=24101:local-plan-response/email-reps/3253-Timna Rose-Price.pdf</t>
  </si>
  <si>
    <t>3261</t>
  </si>
  <si>
    <t>https://www.enfield.gov.uk?a=24101:local-plan-response/email-reps/3261-Timna Rose.pdf</t>
  </si>
  <si>
    <t>2335</t>
  </si>
  <si>
    <t>Tina Andrews</t>
  </si>
  <si>
    <t>https://www.enfield.gov.uk?a=24101:local-plan-response/email-reps/2335-Tina Andrews.pdf</t>
  </si>
  <si>
    <t>0796</t>
  </si>
  <si>
    <t>Tina Christofi</t>
  </si>
  <si>
    <t>https://www.enfield.gov.uk?a=24101:local-plan-response/email-reps/0796-Tina Christofi.pdf</t>
  </si>
  <si>
    <t>1699</t>
  </si>
  <si>
    <t>Tina Costi</t>
  </si>
  <si>
    <t>https://www.enfield.gov.uk?a=24101:local-plan-response/email-reps/1699-Tina Costi.pdf</t>
  </si>
  <si>
    <t>1275</t>
  </si>
  <si>
    <t>Titus Komolafe</t>
  </si>
  <si>
    <t>https://www.enfield.gov.uk?a=24101:local-plan-response/email-reps/1275-Titus Komolafe.pdf</t>
  </si>
  <si>
    <t>4181</t>
  </si>
  <si>
    <t>Tiziana Basilicata</t>
  </si>
  <si>
    <t>https://www.enfield.gov.uk?a=24101:local-plan-response/email-reps/4181-Tiziana Basilicata.pdf</t>
  </si>
  <si>
    <t>3273</t>
  </si>
  <si>
    <t>Toine Trommelen</t>
  </si>
  <si>
    <t>https://www.enfield.gov.uk?a=24101:local-plan-response/email-reps/3273-Toine Trommelen.pdf</t>
  </si>
  <si>
    <t>2392</t>
  </si>
  <si>
    <t>Tom Chauveau</t>
  </si>
  <si>
    <t>https://www.enfield.gov.uk?a=24101:local-plan-response/email-reps/2392-Tom Chauveau.pdf</t>
  </si>
  <si>
    <t>2256</t>
  </si>
  <si>
    <t>Tom Cook</t>
  </si>
  <si>
    <t>https://www.enfield.gov.uk?a=24101:local-plan-response/email-reps/2256-Tom Cook.pdf</t>
  </si>
  <si>
    <t>2257</t>
  </si>
  <si>
    <t>https://www.enfield.gov.uk?a=24101:local-plan-response/email-reps/2257-Tom Cook.pdf</t>
  </si>
  <si>
    <t>3216</t>
  </si>
  <si>
    <t>Tom Godfrey</t>
  </si>
  <si>
    <t>https://www.enfield.gov.uk?a=24101:local-plan-response/email-reps/3216-Tom Godfrey.pdf</t>
  </si>
  <si>
    <t>3218</t>
  </si>
  <si>
    <t>https://www.enfield.gov.uk?a=24101:local-plan-response/email-reps/3218-Tom Godfrey.pdf</t>
  </si>
  <si>
    <t>Tom Godfrey 01</t>
  </si>
  <si>
    <t>https://www.enfield.gov.uk?a=24101:local-plan-response/email-reps/3218-Tom Godfrey 01.pdf</t>
  </si>
  <si>
    <t>2520</t>
  </si>
  <si>
    <t>Tom Green</t>
  </si>
  <si>
    <t>https://www.enfield.gov.uk?a=24101:local-plan-response/email-reps/2520-Tom Green.pdf</t>
  </si>
  <si>
    <t>1436</t>
  </si>
  <si>
    <t>Tom McDermott</t>
  </si>
  <si>
    <t>https://www.enfield.gov.uk?a=24101:local-plan-response/email-reps/1436-Tom McDermott.pdf</t>
  </si>
  <si>
    <t>0022</t>
  </si>
  <si>
    <t>Tom Orourke</t>
  </si>
  <si>
    <t>https://www.enfield.gov.uk?a=24101:local-plan-response/email-reps/0022-Tom Orourke.pdf</t>
  </si>
  <si>
    <t>1739</t>
  </si>
  <si>
    <t>Tom Redburn</t>
  </si>
  <si>
    <t>https://www.enfield.gov.uk?a=24101:local-plan-response/email-reps/1739-Tom Redburn.pdf</t>
  </si>
  <si>
    <t>2287</t>
  </si>
  <si>
    <t>Tom Thacker</t>
  </si>
  <si>
    <t>https://www.enfield.gov.uk?a=24101:local-plan-response/email-reps/2287-Tom Thacker.pdf</t>
  </si>
  <si>
    <t>2245</t>
  </si>
  <si>
    <t>Tonia Katsantonis</t>
  </si>
  <si>
    <t>https://www.enfield.gov.uk?a=24101:local-plan-response/email-reps/2245-Tonia Katsantonis.pdf</t>
  </si>
  <si>
    <t>0452</t>
  </si>
  <si>
    <t>Tony &amp; Margery Dey</t>
  </si>
  <si>
    <t>https://www.enfield.gov.uk?a=24101:local-plan-response/email-reps/0452-Tony &amp; Margery Dey.pdf</t>
  </si>
  <si>
    <t>1665</t>
  </si>
  <si>
    <t>Tony Atkins</t>
  </si>
  <si>
    <t>https://www.enfield.gov.uk?a=24101:local-plan-response/email-reps/1665-Tony Atkins.pdf</t>
  </si>
  <si>
    <t>0850</t>
  </si>
  <si>
    <t>tony bates</t>
  </si>
  <si>
    <t>https://www.enfield.gov.uk?a=24101:local-plan-response/email-reps/0850-tony bates.pdf</t>
  </si>
  <si>
    <t>0887</t>
  </si>
  <si>
    <t>Tony Burton</t>
  </si>
  <si>
    <t>https://www.enfield.gov.uk?a=24101:local-plan-response/email-reps/0887-01-Tony Burton.pdf</t>
  </si>
  <si>
    <t>1735</t>
  </si>
  <si>
    <t>Tony Jacobs</t>
  </si>
  <si>
    <t>https://www.enfield.gov.uk?a=24101:local-plan-response/email-reps/1735-Tony Jacobs.pdf</t>
  </si>
  <si>
    <t>3079</t>
  </si>
  <si>
    <t>Tony Lancelott</t>
  </si>
  <si>
    <t>https://www.enfield.gov.uk?a=24101:local-plan-response/email-reps/3079-Tony Lancelott.pdf</t>
  </si>
  <si>
    <t>3363</t>
  </si>
  <si>
    <t>Tony Lawson</t>
  </si>
  <si>
    <t>https://www.enfield.gov.uk?a=24101:local-plan-response/email-reps/3363-Tony Lawson.pdf</t>
  </si>
  <si>
    <t>Tony Paule</t>
  </si>
  <si>
    <t>https://www.enfield.gov.uk?a=24101:local-plan-response/email-reps/0887-Tony Paule.pdf</t>
  </si>
  <si>
    <t>0030</t>
  </si>
  <si>
    <t>Tony Petrou</t>
  </si>
  <si>
    <t>https://www.enfield.gov.uk?a=24101:local-plan-response/email-reps/0030-Tony Petrou.pdf</t>
  </si>
  <si>
    <t>4394</t>
  </si>
  <si>
    <t>Tony Sartori</t>
  </si>
  <si>
    <t>https://www.enfield.gov.uk?a=24101:local-plan-response/email-reps/4394-Tony Sartori.pdf</t>
  </si>
  <si>
    <t>0124</t>
  </si>
  <si>
    <t>Tony Sheen</t>
  </si>
  <si>
    <t>https://www.enfield.gov.uk?a=24101:local-plan-response/email-reps/0124-Tony Sheen.pdf</t>
  </si>
  <si>
    <t>0051</t>
  </si>
  <si>
    <t>Tony Tidey</t>
  </si>
  <si>
    <t>https://www.enfield.gov.uk?a=24101:local-plan-response/email-reps/0051-Tony Tidey.pdf</t>
  </si>
  <si>
    <t>2382</t>
  </si>
  <si>
    <t>Tony V Hillman</t>
  </si>
  <si>
    <t>https://www.enfield.gov.uk?a=24101:local-plan-response/email-reps/2382-Tony V Hillman.pdf</t>
  </si>
  <si>
    <t>4332</t>
  </si>
  <si>
    <t>https://www.enfield.gov.uk?a=24101:local-plan-response/email-reps/4332-Tony V Hillman.pdf</t>
  </si>
  <si>
    <t>4460</t>
  </si>
  <si>
    <t>https://www.enfield.gov.uk?a=24101:local-plan-response/email-reps/4460-Tony V Hillman.pdf</t>
  </si>
  <si>
    <t>1468</t>
  </si>
  <si>
    <t>Tony Wake</t>
  </si>
  <si>
    <t>https://www.enfield.gov.uk?a=24101:local-plan-response/email-reps/1468-Tony Wake.pdf</t>
  </si>
  <si>
    <t>1882</t>
  </si>
  <si>
    <t>Tony Williamson</t>
  </si>
  <si>
    <t>https://www.enfield.gov.uk?a=24101:local-plan-response/email-reps/1882-Tony Williamson.pdf</t>
  </si>
  <si>
    <t>0468</t>
  </si>
  <si>
    <t>Tracey Barnes</t>
  </si>
  <si>
    <t>https://www.enfield.gov.uk?a=24101:local-plan-response/email-reps/0468-Tracey Barnes.pdf</t>
  </si>
  <si>
    <t>4209</t>
  </si>
  <si>
    <t>Tracey Groarke</t>
  </si>
  <si>
    <t>https://www.enfield.gov.uk?a=24101:local-plan-response/email-reps/4209-Tracey Groarke.pdf</t>
  </si>
  <si>
    <t>3515</t>
  </si>
  <si>
    <t>Tracey Hill</t>
  </si>
  <si>
    <t>https://www.enfield.gov.uk?a=24101:local-plan-response/email-reps/3515-Tracey Hill.pdf</t>
  </si>
  <si>
    <t>0635</t>
  </si>
  <si>
    <t>Tracey O'Dea</t>
  </si>
  <si>
    <t>https://www.enfield.gov.uk?a=24101:local-plan-response/email-reps/0635-Tracey O'Dea.pdf</t>
  </si>
  <si>
    <t>4566</t>
  </si>
  <si>
    <t>Tracy Hayward</t>
  </si>
  <si>
    <t>https://www.enfield.gov.uk?a=24101:local-plan-response/email-reps/4566-Tracy Hayward.pdf</t>
  </si>
  <si>
    <t>3808</t>
  </si>
  <si>
    <t>Tracy Rawlinson</t>
  </si>
  <si>
    <t>https://www.enfield.gov.uk?a=24101:local-plan-response/email-reps/3808-Tracy Rawlinson.pdf</t>
  </si>
  <si>
    <t>0426</t>
  </si>
  <si>
    <t>Tracy Senatore</t>
  </si>
  <si>
    <t>https://www.enfield.gov.uk?a=24101:local-plan-response/email-reps/0426-Tracy Senatore.pdf</t>
  </si>
  <si>
    <t>1980</t>
  </si>
  <si>
    <t>Tracy Woodhouse</t>
  </si>
  <si>
    <t>https://www.enfield.gov.uk?a=24101:local-plan-response/email-reps/1980-Tracy Woodhouse.pdf</t>
  </si>
  <si>
    <t>2232</t>
  </si>
  <si>
    <t>Tresa Stephens</t>
  </si>
  <si>
    <t>https://www.enfield.gov.uk?a=24101:local-plan-response/email-reps/2232-Tresa Stephens.pdf</t>
  </si>
  <si>
    <t>2711</t>
  </si>
  <si>
    <t>Trevor Curtis</t>
  </si>
  <si>
    <t>https://www.enfield.gov.uk?a=24101:local-plan-response/email-reps/2711-Trevor Curtis.pdf</t>
  </si>
  <si>
    <t>4212</t>
  </si>
  <si>
    <t>Trevor Prismall</t>
  </si>
  <si>
    <t>https://www.enfield.gov.uk?a=24101:local-plan-response/email-reps/4212-Trevor Prismall.pdf</t>
  </si>
  <si>
    <t>0258</t>
  </si>
  <si>
    <t>Tricia Sharpe</t>
  </si>
  <si>
    <t>https://www.enfield.gov.uk?a=24101:local-plan-response/email-reps/0258-Tricia Sharpe.pdf</t>
  </si>
  <si>
    <t>3435</t>
  </si>
  <si>
    <t>Trish Keating</t>
  </si>
  <si>
    <t>https://www.enfield.gov.uk?a=24101:local-plan-response/email-reps/3435-Trish Keating.pdf</t>
  </si>
  <si>
    <t>0317</t>
  </si>
  <si>
    <t>Trish Turnham</t>
  </si>
  <si>
    <t>https://www.enfield.gov.uk?a=24101:local-plan-response/email-reps/0317-Trish Turnham.pdf</t>
  </si>
  <si>
    <t>3249</t>
  </si>
  <si>
    <t>Trisha Salmon</t>
  </si>
  <si>
    <t>https://www.enfield.gov.uk?a=24101:local-plan-response/email-reps/3249-Trisha Salmon.pdf</t>
  </si>
  <si>
    <t>4092</t>
  </si>
  <si>
    <t>Troy&amp;Marina Cant</t>
  </si>
  <si>
    <t>https://www.enfield.gov.uk?a=24101:local-plan-response/email-reps/4092-Troy&amp;Marina Cant.pdf</t>
  </si>
  <si>
    <t>1085</t>
  </si>
  <si>
    <t>Tuner Raif</t>
  </si>
  <si>
    <t>https://www.enfield.gov.uk?a=24101:local-plan-response/email-reps/1085-Tuner Raif.pdf</t>
  </si>
  <si>
    <t>1269</t>
  </si>
  <si>
    <t>Turnbull, Mark (M</t>
  </si>
  <si>
    <t>https://www.enfield.gov.uk?a=24101:local-plan-response/email-reps/1269-Turnbull, Mark (M.).pdf</t>
  </si>
  <si>
    <t>4596</t>
  </si>
  <si>
    <t>Twentieth Century Society</t>
  </si>
  <si>
    <t>https://www.enfield.gov.uk?a=24101:local-plan-response/email-reps/4596-Twentieth Century Society.pdf</t>
  </si>
  <si>
    <t>2374</t>
  </si>
  <si>
    <t>Tzeni Georgiadou</t>
  </si>
  <si>
    <t>https://www.enfield.gov.uk?a=24101:local-plan-response/email-reps/2374-Tzeni Georgiadou.pdf</t>
  </si>
  <si>
    <t>1822</t>
  </si>
  <si>
    <t>U Moorthy</t>
  </si>
  <si>
    <t>https://www.enfield.gov.uk?a=24101:local-plan-response/email-reps/1822-U Moorthy.pdf</t>
  </si>
  <si>
    <t>1434</t>
  </si>
  <si>
    <t>UGUR ESENOZ</t>
  </si>
  <si>
    <t>https://www.enfield.gov.uk?a=24101:local-plan-response/email-reps/1434-UGUR ESENOZ.pdf</t>
  </si>
  <si>
    <t>3334</t>
  </si>
  <si>
    <t>Ursula Jephcott</t>
  </si>
  <si>
    <t>https://www.enfield.gov.uk?a=24101:local-plan-response/email-reps/3334-Ursula Jephcott.pdf</t>
  </si>
  <si>
    <t>3718</t>
  </si>
  <si>
    <t>Urvi Kataria</t>
  </si>
  <si>
    <t>https://www.enfield.gov.uk?a=24101:local-plan-response/email-reps/3718-Urvi Kataria.pdf</t>
  </si>
  <si>
    <t>2326</t>
  </si>
  <si>
    <t>V</t>
  </si>
  <si>
    <t>https://www.enfield.gov.uk?a=24101:local-plan-response/email-reps/2326-V. Rivera.pdf</t>
  </si>
  <si>
    <t>2330</t>
  </si>
  <si>
    <t>https://www.enfield.gov.uk?a=24101:local-plan-response/email-reps/2330-V.Robles.pdf</t>
  </si>
  <si>
    <t>2344</t>
  </si>
  <si>
    <t>https://www.enfield.gov.uk?a=24101:local-plan-response/email-reps/2344-V.A. Hyder &amp; Juile French.pdf</t>
  </si>
  <si>
    <t>2722</t>
  </si>
  <si>
    <t>https://www.enfield.gov.uk?a=24101:local-plan-response/email-reps/2722-V. Gowon.pdf</t>
  </si>
  <si>
    <t>3238</t>
  </si>
  <si>
    <t>V Christine Nicola</t>
  </si>
  <si>
    <t>https://www.enfield.gov.uk?a=24101:local-plan-response/email-reps/3238-V Christine Nicola.pdf</t>
  </si>
  <si>
    <t>0557</t>
  </si>
  <si>
    <t>Vahid Tahmasvand</t>
  </si>
  <si>
    <t>https://www.enfield.gov.uk?a=24101:local-plan-response/email-reps/0557-Vahid Tahmasvand.pdf</t>
  </si>
  <si>
    <t>0359</t>
  </si>
  <si>
    <t>Valbona Cemeri</t>
  </si>
  <si>
    <t>https://www.enfield.gov.uk?a=24101:local-plan-response/email-reps/0359-Valbona Cemeri.pdf</t>
  </si>
  <si>
    <t>1561</t>
  </si>
  <si>
    <t>Valendina Kazamias</t>
  </si>
  <si>
    <t>https://www.enfield.gov.uk?a=24101:local-plan-response/email-reps/1561-Valendina Kazamias.pdf</t>
  </si>
  <si>
    <t>3648</t>
  </si>
  <si>
    <t>Valentin Boboc</t>
  </si>
  <si>
    <t>https://www.enfield.gov.uk?a=24101:local-plan-response/email-reps/3648-Valentin Boboc.pdf</t>
  </si>
  <si>
    <t>4568</t>
  </si>
  <si>
    <t>Valerie Burns</t>
  </si>
  <si>
    <t>https://www.enfield.gov.uk?a=24101:local-plan-response/email-reps/4568-Valerie Burns.pdf</t>
  </si>
  <si>
    <t>0196</t>
  </si>
  <si>
    <t>Valerie Gerner</t>
  </si>
  <si>
    <t>https://www.enfield.gov.uk?a=24101:local-plan-response/email-reps/0196-Valerie Gerner.pdf</t>
  </si>
  <si>
    <t>3017</t>
  </si>
  <si>
    <t>valerie lenson</t>
  </si>
  <si>
    <t>https://www.enfield.gov.uk?a=24101:local-plan-response/email-reps/3017-valerie lenson.pdf</t>
  </si>
  <si>
    <t>4349</t>
  </si>
  <si>
    <t>Valerie Mansfield</t>
  </si>
  <si>
    <t>https://www.enfield.gov.uk?a=24101:local-plan-response/email-reps/4349-Valerie Mansfield.pdf</t>
  </si>
  <si>
    <t>4421</t>
  </si>
  <si>
    <t>Valeriia Gurina</t>
  </si>
  <si>
    <t>https://www.enfield.gov.uk?a=24101:local-plan-response/email-reps/4421-Valeriia Gurina.pdf</t>
  </si>
  <si>
    <t>2811</t>
  </si>
  <si>
    <t>Vanessa Khadjeh</t>
  </si>
  <si>
    <t>https://www.enfield.gov.uk?a=24101:local-plan-response/email-reps/2811-Vanessa Khadjeh.pdf</t>
  </si>
  <si>
    <t>3409</t>
  </si>
  <si>
    <t>Vanessa Mead</t>
  </si>
  <si>
    <t>https://www.enfield.gov.uk?a=24101:local-plan-response/email-reps/3409-Vanessa Mead.pdf</t>
  </si>
  <si>
    <t>3891</t>
  </si>
  <si>
    <t>Varvara Kenny</t>
  </si>
  <si>
    <t>https://www.enfield.gov.uk?a=24101:local-plan-response/email-reps/3891-Varvara Kenny.pdf</t>
  </si>
  <si>
    <t>0017</t>
  </si>
  <si>
    <t>Vas Chrysostomou</t>
  </si>
  <si>
    <t>https://www.enfield.gov.uk?a=24101:local-plan-response/email-reps/0017-Vas Chrysostomou.pdf</t>
  </si>
  <si>
    <t>2444</t>
  </si>
  <si>
    <t>Vasilios Kangellaris</t>
  </si>
  <si>
    <t>https://www.enfield.gov.uk?a=24101:local-plan-response/email-reps/2444-Vasilios Kangellaris.pdf</t>
  </si>
  <si>
    <t>3896</t>
  </si>
  <si>
    <t>Vassilis Eliades</t>
  </si>
  <si>
    <t>https://www.enfield.gov.uk?a=24101:local-plan-response/email-reps/3896-Vassilis Eliades.pdf</t>
  </si>
  <si>
    <t>1641</t>
  </si>
  <si>
    <t>Verena Donig</t>
  </si>
  <si>
    <t>https://www.enfield.gov.uk?a=24101:local-plan-response/email-reps/1641-Verena Donig.pdf</t>
  </si>
  <si>
    <t>1534</t>
  </si>
  <si>
    <t>Veronica Aslangul</t>
  </si>
  <si>
    <t>https://www.enfield.gov.uk?a=24101:local-plan-response/email-reps/1534-Veronica Aslangul.pdf</t>
  </si>
  <si>
    <t>1538</t>
  </si>
  <si>
    <t>https://www.enfield.gov.uk?a=24101:local-plan-response/email-reps/1538-Veronica Aslangul.pdf</t>
  </si>
  <si>
    <t>4186</t>
  </si>
  <si>
    <t>veronica raymond</t>
  </si>
  <si>
    <t>https://www.enfield.gov.uk?a=24101:local-plan-response/email-reps/4186-veronica raymond.pdf</t>
  </si>
  <si>
    <t>4293</t>
  </si>
  <si>
    <t>Vicki Finegold</t>
  </si>
  <si>
    <t>https://www.enfield.gov.uk?a=24101:local-plan-response/email-reps/4293-Vicki Finegold.pdf</t>
  </si>
  <si>
    <t>3527</t>
  </si>
  <si>
    <t>Vicki McCarthy</t>
  </si>
  <si>
    <t>https://www.enfield.gov.uk?a=24101:local-plan-response/email-reps/3527-Vicki McCarthy.pdf</t>
  </si>
  <si>
    <t>0931</t>
  </si>
  <si>
    <t>vicki mordecai</t>
  </si>
  <si>
    <t>https://www.enfield.gov.uk?a=24101:local-plan-response/email-reps/0931-vicki mordecai.pdf</t>
  </si>
  <si>
    <t>3358</t>
  </si>
  <si>
    <t>Vicki Tsamados</t>
  </si>
  <si>
    <t>https://www.enfield.gov.uk?a=24101:local-plan-response/email-reps/3358-Vicki Tsamados.pdf</t>
  </si>
  <si>
    <t>1506</t>
  </si>
  <si>
    <t>Vicky Aslanqul</t>
  </si>
  <si>
    <t>https://www.enfield.gov.uk?a=24101:local-plan-response/email-reps/1506-Vicky Aslanqul.pdf</t>
  </si>
  <si>
    <t>3332</t>
  </si>
  <si>
    <t>Victor Brezitski</t>
  </si>
  <si>
    <t>https://www.enfield.gov.uk?a=24101:local-plan-response/email-reps/3332-Victor Brezitski.pdf</t>
  </si>
  <si>
    <t>1779</t>
  </si>
  <si>
    <t>Victor Kazim</t>
  </si>
  <si>
    <t>https://www.enfield.gov.uk?a=24101:local-plan-response/email-reps/1779-Victor Kazim.pdf</t>
  </si>
  <si>
    <t>1318</t>
  </si>
  <si>
    <t>Victor Vago</t>
  </si>
  <si>
    <t>https://www.enfield.gov.uk?a=24101:local-plan-response/email-reps/1318-Victor Vago.pdf</t>
  </si>
  <si>
    <t>0521</t>
  </si>
  <si>
    <t>Victoria Dionisi</t>
  </si>
  <si>
    <t>https://www.enfield.gov.uk?a=24101:local-plan-response/email-reps/0521-Victoria Dionisi.pdf</t>
  </si>
  <si>
    <t>2503</t>
  </si>
  <si>
    <t>Victoria Jaggers</t>
  </si>
  <si>
    <t>https://www.enfield.gov.uk?a=24101:local-plan-response/email-reps/2503-Victoria Jaggers.pdf</t>
  </si>
  <si>
    <t>1652</t>
  </si>
  <si>
    <t>Victoria Kyriacou</t>
  </si>
  <si>
    <t>https://www.enfield.gov.uk?a=24101:local-plan-response/email-reps/1652-Victoria Kyriacou.pdf</t>
  </si>
  <si>
    <t>0678</t>
  </si>
  <si>
    <t>Victoria Mackay</t>
  </si>
  <si>
    <t>https://www.enfield.gov.uk?a=24101:local-plan-response/email-reps/0678-Victoria Mackay.pdf</t>
  </si>
  <si>
    <t>0718</t>
  </si>
  <si>
    <t>Victoria Morgan</t>
  </si>
  <si>
    <t>https://www.enfield.gov.uk?a=24101:local-plan-response/email-reps/0718-Victoria Morgan.pdf</t>
  </si>
  <si>
    <t>1784</t>
  </si>
  <si>
    <t>Victoria Neumark Jones</t>
  </si>
  <si>
    <t>https://www.enfield.gov.uk?a=24101:local-plan-response/email-reps/1784-Victoria Neumark Jones.pdf</t>
  </si>
  <si>
    <t>1787</t>
  </si>
  <si>
    <t>https://www.enfield.gov.uk?a=24101:local-plan-response/email-reps/1787-Victoria Neumark Jones.pdf</t>
  </si>
  <si>
    <t>1790</t>
  </si>
  <si>
    <t>https://www.enfield.gov.uk?a=24101:local-plan-response/email-reps/1790-Victoria Neumark Jones.pdf</t>
  </si>
  <si>
    <t>4391</t>
  </si>
  <si>
    <t>Victoria Nicholls</t>
  </si>
  <si>
    <t>https://www.enfield.gov.uk?a=24101:local-plan-response/email-reps/4391-Victoria Nicholls.pdf</t>
  </si>
  <si>
    <t>4571</t>
  </si>
  <si>
    <t>Victoria Norris</t>
  </si>
  <si>
    <t>https://www.enfield.gov.uk?a=24101:local-plan-response/email-reps/4571-Victoria Norris.pdf</t>
  </si>
  <si>
    <t>2106</t>
  </si>
  <si>
    <t>victoria sikopoulis</t>
  </si>
  <si>
    <t>https://www.enfield.gov.uk?a=24101:local-plan-response/email-reps/2106-victoria sikopoulis.pdf</t>
  </si>
  <si>
    <t>2639</t>
  </si>
  <si>
    <t>Vince Freeley</t>
  </si>
  <si>
    <t>https://www.enfield.gov.uk?a=24101:local-plan-response/email-reps/2639-Vince Freeley.pdf</t>
  </si>
  <si>
    <t xml:space="preserve">Vincent Gabbe </t>
  </si>
  <si>
    <t>https://www.enfield.gov.uk?a=24101:local-plan-response/email-reps/0738-Vincent Gabbe - Knight Frank.pdf</t>
  </si>
  <si>
    <t>https://www.enfield.gov.uk?a=24101:local-plan-response/email-reps/0738-Vincent Gabbe -knight frank 02.pdf</t>
  </si>
  <si>
    <t>4192</t>
  </si>
  <si>
    <t>Vincent McKeown</t>
  </si>
  <si>
    <t>https://www.enfield.gov.uk?a=24101:local-plan-response/email-reps/4192-Vincent McKeown.pdf</t>
  </si>
  <si>
    <t>0205</t>
  </si>
  <si>
    <t>Vincent O'Malley</t>
  </si>
  <si>
    <t>https://www.enfield.gov.uk?a=24101:local-plan-response/email-reps/0205-Vincent O'Malley.pdf</t>
  </si>
  <si>
    <t>4602</t>
  </si>
  <si>
    <t>Violet Smit</t>
  </si>
  <si>
    <t>https://www.enfield.gov.uk?a=24101:local-plan-response/email-reps/4602-Violet Smit.pdf</t>
  </si>
  <si>
    <t>4045</t>
  </si>
  <si>
    <t>Virginia Ward</t>
  </si>
  <si>
    <t>https://www.enfield.gov.uk?a=24101:local-plan-response/email-reps/4045-Virginia Ward.pdf</t>
  </si>
  <si>
    <t>1286</t>
  </si>
  <si>
    <t>Vivien Jackson</t>
  </si>
  <si>
    <t>https://www.enfield.gov.uk?a=24101:local-plan-response/email-reps/1286-Vivien Jackson.pdf</t>
  </si>
  <si>
    <t>3227</t>
  </si>
  <si>
    <t>Vivienne Ayers</t>
  </si>
  <si>
    <t>https://www.enfield.gov.uk?a=24101:local-plan-response/email-reps/3227-Vivienne Ayers.pdf</t>
  </si>
  <si>
    <t>3243</t>
  </si>
  <si>
    <t>https://www.enfield.gov.uk?a=24101:local-plan-response/email-reps/3243-Vivienne Ayers.pdf</t>
  </si>
  <si>
    <t>3256</t>
  </si>
  <si>
    <t>https://www.enfield.gov.uk?a=24101:local-plan-response/email-reps/3256-Vivienne Ayers.pdf</t>
  </si>
  <si>
    <t>2942</t>
  </si>
  <si>
    <t>Vivienne Watkin</t>
  </si>
  <si>
    <t>https://www.enfield.gov.uk?a=24101:local-plan-response/email-reps/2942-Vivienne Watkin.pdf</t>
  </si>
  <si>
    <t>1965</t>
  </si>
  <si>
    <t>Vivienne Wootten</t>
  </si>
  <si>
    <t>https://www.enfield.gov.uk?a=24101:local-plan-response/email-reps/1965-Vivienne Wootten.pdf</t>
  </si>
  <si>
    <t>3746</t>
  </si>
  <si>
    <t>Volkan Gundogdu</t>
  </si>
  <si>
    <t>https://www.enfield.gov.uk?a=24101:local-plan-response/email-reps/3746-Volkan Gundogdu.pdf</t>
  </si>
  <si>
    <t>3463</t>
  </si>
  <si>
    <t>Vonda Taylor Broughton</t>
  </si>
  <si>
    <t>https://www.enfield.gov.uk?a=24101:local-plan-response/email-reps/3463-Vonda Taylor Broughton.pdf</t>
  </si>
  <si>
    <t>4330</t>
  </si>
  <si>
    <t>https://www.enfield.gov.uk?a=24101:local-plan-response/email-reps/4330-Voulla Nicola.pdf</t>
  </si>
  <si>
    <t>4358</t>
  </si>
  <si>
    <t>https://www.enfield.gov.uk?a=24101:local-plan-response/email-reps/4358-Voulla Nicola.pdf</t>
  </si>
  <si>
    <t>2166</t>
  </si>
  <si>
    <t>W</t>
  </si>
  <si>
    <t>https://www.enfield.gov.uk?a=24101:local-plan-response/email-reps/2166-W.Mitchell.pdf</t>
  </si>
  <si>
    <t>2368</t>
  </si>
  <si>
    <t>W Koun</t>
  </si>
  <si>
    <t>https://www.enfield.gov.uk?a=24101:local-plan-response/email-reps/2368-W Koun.pdf</t>
  </si>
  <si>
    <t>1663</t>
  </si>
  <si>
    <t>Wanda Alison Atkins</t>
  </si>
  <si>
    <t>https://www.enfield.gov.uk?a=24101:local-plan-response/email-reps/1663-Wanda Alison Atkins.pdf</t>
  </si>
  <si>
    <t>3577</t>
  </si>
  <si>
    <t>Warren Alexander Sarah Colley</t>
  </si>
  <si>
    <t>https://www.enfield.gov.uk?a=24101:local-plan-response/email-reps/3577-Warren Alexander Sarah Colley.pdf</t>
  </si>
  <si>
    <t>2391</t>
  </si>
  <si>
    <t>Warren Mitchell</t>
  </si>
  <si>
    <t>https://www.enfield.gov.uk?a=24101:local-plan-response/email-reps/2391-Warren Mitchell.pdf</t>
  </si>
  <si>
    <t>2961</t>
  </si>
  <si>
    <t>Wasanthe Jayasundera</t>
  </si>
  <si>
    <t>https://www.enfield.gov.uk?a=24101:local-plan-response/email-reps/2961-Wasanthe Jayasundera.pdf</t>
  </si>
  <si>
    <t>0416</t>
  </si>
  <si>
    <t>Wein Williams</t>
  </si>
  <si>
    <t>https://www.enfield.gov.uk?a=24101:local-plan-response/email-reps/0416-Wein Williams.pdf</t>
  </si>
  <si>
    <t>1424</t>
  </si>
  <si>
    <t>Well Cottage</t>
  </si>
  <si>
    <t>https://www.enfield.gov.uk?a=24101:local-plan-response/email-reps/1424-Well Cottage.pdf</t>
  </si>
  <si>
    <t>0482</t>
  </si>
  <si>
    <t>wendy brown</t>
  </si>
  <si>
    <t>https://www.enfield.gov.uk?a=24101:local-plan-response/email-reps/0482-wendy brown.pdf</t>
  </si>
  <si>
    <t>1977</t>
  </si>
  <si>
    <t>Wendy Crofts</t>
  </si>
  <si>
    <t>https://www.enfield.gov.uk?a=24101:local-plan-response/email-reps/1977-Wendy Crofts.pdf</t>
  </si>
  <si>
    <t>0010</t>
  </si>
  <si>
    <t>Wendy Garrett</t>
  </si>
  <si>
    <t>https://www.enfield.gov.uk?a=24101:local-plan-response/email-reps/0010-Wendy Garrett.pdf</t>
  </si>
  <si>
    <t>0583</t>
  </si>
  <si>
    <t>Wendy Gordon</t>
  </si>
  <si>
    <t>https://www.enfield.gov.uk?a=24101:local-plan-response/email-reps/0583-Wendy Gordon.pdf</t>
  </si>
  <si>
    <t>4583</t>
  </si>
  <si>
    <t>Wendy Hall</t>
  </si>
  <si>
    <t>https://www.enfield.gov.uk?a=24101:local-plan-response/email-reps/4583-Wendy Hall.pdf</t>
  </si>
  <si>
    <t>3016</t>
  </si>
  <si>
    <t>Wendy Ingall</t>
  </si>
  <si>
    <t>https://www.enfield.gov.uk?a=24101:local-plan-response/email-reps/3016-Wendy Ingall.pdf</t>
  </si>
  <si>
    <t>3583</t>
  </si>
  <si>
    <t>Wendy Knowles</t>
  </si>
  <si>
    <t>https://www.enfield.gov.uk?a=24101:local-plan-response/email-reps/3583-Wendy Knowles.pdf</t>
  </si>
  <si>
    <t>2979</t>
  </si>
  <si>
    <t>wendy marler</t>
  </si>
  <si>
    <t>https://www.enfield.gov.uk?a=24101:local-plan-response/email-reps/2979-wendy marler.pdf</t>
  </si>
  <si>
    <t>2950</t>
  </si>
  <si>
    <t>Wendy Reece</t>
  </si>
  <si>
    <t>https://www.enfield.gov.uk?a=24101:local-plan-response/email-reps/2950-Wendy Reece.pdf</t>
  </si>
  <si>
    <t>2913</t>
  </si>
  <si>
    <t>Wendy Tobia</t>
  </si>
  <si>
    <t>https://www.enfield.gov.uk?a=24101:local-plan-response/email-reps/2913-Wendy Tobia.pdf</t>
  </si>
  <si>
    <t>4356</t>
  </si>
  <si>
    <t>Wilhma Sik</t>
  </si>
  <si>
    <t>https://www.enfield.gov.uk?a=24101:local-plan-response/email-reps/4356-Wilhma Sik.pdf</t>
  </si>
  <si>
    <t>0043</t>
  </si>
  <si>
    <t>Will Gray</t>
  </si>
  <si>
    <t>https://www.enfield.gov.uk?a=24101:local-plan-response/email-reps/0043-Will Gray.pdf</t>
  </si>
  <si>
    <t>4123</t>
  </si>
  <si>
    <t>Will Ramsden</t>
  </si>
  <si>
    <t>https://www.enfield.gov.uk?a=24101:local-plan-response/email-reps/4123-Will Ramsden.pdf</t>
  </si>
  <si>
    <t>4134</t>
  </si>
  <si>
    <t>https://www.enfield.gov.uk?a=24101:local-plan-response/email-reps/4134-Will Ramsden.pdf</t>
  </si>
  <si>
    <t>2700</t>
  </si>
  <si>
    <t>William Brewer</t>
  </si>
  <si>
    <t>https://www.enfield.gov.uk?a=24101:local-plan-response/email-reps/2700-William Brewer.pdf</t>
  </si>
  <si>
    <t>3225</t>
  </si>
  <si>
    <t>William Cecil</t>
  </si>
  <si>
    <t>https://www.enfield.gov.uk?a=24101:local-plan-response/email-reps/3225-William Cecil.pdf</t>
  </si>
  <si>
    <t>3379</t>
  </si>
  <si>
    <t>William Kramer</t>
  </si>
  <si>
    <t>https://www.enfield.gov.uk?a=24101:local-plan-response/email-reps/3379-William Kramer.pdf</t>
  </si>
  <si>
    <t>2041</t>
  </si>
  <si>
    <t>William Mitchell</t>
  </si>
  <si>
    <t>https://www.enfield.gov.uk?a=24101:local-plan-response/email-reps/2041-William Mitchell.pdf</t>
  </si>
  <si>
    <t>3676</t>
  </si>
  <si>
    <t>William Owen</t>
  </si>
  <si>
    <t>https://www.enfield.gov.uk?a=24101:local-plan-response/email-reps/3676-William Owen.pdf</t>
  </si>
  <si>
    <t>0845</t>
  </si>
  <si>
    <t>Wilma Moloney</t>
  </si>
  <si>
    <t>https://www.enfield.gov.uk?a=24101:local-plan-response/email-reps/0845-Wilma Moloney.pdf</t>
  </si>
  <si>
    <t>3029</t>
  </si>
  <si>
    <t>Winchmore Hill &amp; Enfield Hockey Club</t>
  </si>
  <si>
    <t>https://www.enfield.gov.uk?a=24101:local-plan-response/email-reps/3029-Winchmore Hill &amp; Enfield Hockey Club.pdf</t>
  </si>
  <si>
    <t>WM Morrison Supermarkets Plc</t>
  </si>
  <si>
    <t>https://www.enfield.gov.uk?a=24101:local-plan-response/email-reps/1163-WM Morrison Supermarkets Plc.pdf</t>
  </si>
  <si>
    <t>1693</t>
  </si>
  <si>
    <t>Xanthoulla georgiou</t>
  </si>
  <si>
    <t>https://www.enfield.gov.uk?a=24101:local-plan-response/email-reps/1693-Xanthoulla georgiou.pdf</t>
  </si>
  <si>
    <t>0993</t>
  </si>
  <si>
    <t>Xenia Ioannou</t>
  </si>
  <si>
    <t>https://www.enfield.gov.uk?a=24101:local-plan-response/email-reps/0993-Xenia Ioannou.pdf</t>
  </si>
  <si>
    <t>3928</t>
  </si>
  <si>
    <t>Xiao Wu</t>
  </si>
  <si>
    <t>https://www.enfield.gov.uk?a=24101:local-plan-response/email-reps/3928-Xiao Wu.pdf</t>
  </si>
  <si>
    <t>2712</t>
  </si>
  <si>
    <t>https://www.enfield.gov.uk?a=24101:local-plan-response/email-reps/2712-Y. Gowon.pdf</t>
  </si>
  <si>
    <t>3728</t>
  </si>
  <si>
    <t>Y Patel</t>
  </si>
  <si>
    <t>https://www.enfield.gov.uk?a=24101:local-plan-response/email-reps/3728-Y Patel.pdf</t>
  </si>
  <si>
    <t>2779</t>
  </si>
  <si>
    <t>Y Saridag</t>
  </si>
  <si>
    <t>https://www.enfield.gov.uk?a=24101:local-plan-response/email-reps/2779-Y Saridag.pdf</t>
  </si>
  <si>
    <t>0745</t>
  </si>
  <si>
    <t>Yagnesh Shukla</t>
  </si>
  <si>
    <t>https://www.enfield.gov.uk?a=24101:local-plan-response/email-reps/0745-Yagnesh Shukla.pdf</t>
  </si>
  <si>
    <t>1086</t>
  </si>
  <si>
    <t>Yasemin K</t>
  </si>
  <si>
    <t>https://www.enfield.gov.uk?a=24101:local-plan-response/email-reps/1086-Yasemin K.pdf</t>
  </si>
  <si>
    <t>1080</t>
  </si>
  <si>
    <t>Yauhen Vasilets</t>
  </si>
  <si>
    <t>https://www.enfield.gov.uk?a=24101:local-plan-response/email-reps/1080-Yauhen Vasilets.pdf</t>
  </si>
  <si>
    <t>1786</t>
  </si>
  <si>
    <t>https://www.enfield.gov.uk?a=24101:local-plan-response/email-reps/1786-Yauhen Vasilets.pdf</t>
  </si>
  <si>
    <t>2931</t>
  </si>
  <si>
    <t>yeewon lam</t>
  </si>
  <si>
    <t>https://www.enfield.gov.uk?a=24101:local-plan-response/email-reps/2931-yeewon lam.pdf</t>
  </si>
  <si>
    <t>3741</t>
  </si>
  <si>
    <t>Yeishani Patel</t>
  </si>
  <si>
    <t>https://www.enfield.gov.uk?a=24101:local-plan-response/email-reps/3741-Yeishani Patel.pdf</t>
  </si>
  <si>
    <t>0625</t>
  </si>
  <si>
    <t>Yeliz Dogacan</t>
  </si>
  <si>
    <t>https://www.enfield.gov.uk?a=24101:local-plan-response/email-reps/0625-Yeliz Dogacan.pdf</t>
  </si>
  <si>
    <t>3888</t>
  </si>
  <si>
    <t>Yeliz Ucar</t>
  </si>
  <si>
    <t>https://www.enfield.gov.uk?a=24101:local-plan-response/email-reps/3888-Yeliz Ucar-Batili.pdf</t>
  </si>
  <si>
    <t>1472</t>
  </si>
  <si>
    <t>Yemi Edun</t>
  </si>
  <si>
    <t>https://www.enfield.gov.uk?a=24101:local-plan-response/email-reps/1472-Yemi Edun.pdf</t>
  </si>
  <si>
    <t>0910</t>
  </si>
  <si>
    <t>Yenny Otero</t>
  </si>
  <si>
    <t>https://www.enfield.gov.uk?a=24101:local-plan-response/email-reps/0910-Yenny Otero.pdf</t>
  </si>
  <si>
    <t>2085</t>
  </si>
  <si>
    <t>Yetaunde Odusanya</t>
  </si>
  <si>
    <t>https://www.enfield.gov.uk?a=24101:local-plan-response/email-reps/2085-Yetaunde Odusanya.pdf</t>
  </si>
  <si>
    <t>2720</t>
  </si>
  <si>
    <t>Yiannakis T hadjilambri &amp; Stephanie Hadjilambri</t>
  </si>
  <si>
    <t>https://www.enfield.gov.uk?a=24101:local-plan-response/email-reps/2720-Yiannakis T hadjilambri &amp; Stephanie Hadjilambri.pdf</t>
  </si>
  <si>
    <t>0262</t>
  </si>
  <si>
    <t>Yiannis Georgiou</t>
  </si>
  <si>
    <t>https://www.enfield.gov.uk?a=24101:local-plan-response/email-reps/0262-Yiannis Georgiou.pdf</t>
  </si>
  <si>
    <t>0977</t>
  </si>
  <si>
    <t>Yu Zhao</t>
  </si>
  <si>
    <t>https://www.enfield.gov.uk?a=24101:local-plan-response/email-reps/0977-Yu Zhao.pdf</t>
  </si>
  <si>
    <t>0976</t>
  </si>
  <si>
    <t>yumna haroon</t>
  </si>
  <si>
    <t>https://www.enfield.gov.uk?a=24101:local-plan-response/email-reps/0976-yumna haroon--Mowahed.pdf</t>
  </si>
  <si>
    <t>1606</t>
  </si>
  <si>
    <t>Yumna Haroon</t>
  </si>
  <si>
    <t>https://www.enfield.gov.uk?a=24101:local-plan-response/email-reps/1606-Yumna Haroon-Mowahed.pdf</t>
  </si>
  <si>
    <t>0715</t>
  </si>
  <si>
    <t>yuri mayor</t>
  </si>
  <si>
    <t>https://www.enfield.gov.uk?a=24101:local-plan-response/email-reps/0715-yuri mayor.pdf</t>
  </si>
  <si>
    <t>1586</t>
  </si>
  <si>
    <t>Yuri Mayor</t>
  </si>
  <si>
    <t>https://www.enfield.gov.uk?a=24101:local-plan-response/email-reps/1586-Yuri Mayor.pdf</t>
  </si>
  <si>
    <t>2017</t>
  </si>
  <si>
    <t>Yvette Scott</t>
  </si>
  <si>
    <t>https://www.enfield.gov.uk?a=24101:local-plan-response/email-reps/2017-Yvette Scott.pdf</t>
  </si>
  <si>
    <t>3953</t>
  </si>
  <si>
    <t>Yvonne Bevan</t>
  </si>
  <si>
    <t>https://www.enfield.gov.uk?a=24101:local-plan-response/email-reps/3953-Yvonne Bevan.pdf</t>
  </si>
  <si>
    <t>0903</t>
  </si>
  <si>
    <t>Yvonne Caffrey</t>
  </si>
  <si>
    <t>https://www.enfield.gov.uk?a=24101:local-plan-response/email-reps/0903-Yvonne Caffrey.pdf</t>
  </si>
  <si>
    <t>4447</t>
  </si>
  <si>
    <t>Yvonne Kidd</t>
  </si>
  <si>
    <t>https://www.enfield.gov.uk?a=24101:local-plan-response/email-reps/4447-Yvonne Kidd.pdf</t>
  </si>
  <si>
    <t>1119</t>
  </si>
  <si>
    <t>Yvonne Louise Bennett</t>
  </si>
  <si>
    <t>https://www.enfield.gov.uk?a=24101:local-plan-response/email-reps/1119-Yvonne Louise Bennett.pdf</t>
  </si>
  <si>
    <t>3717</t>
  </si>
  <si>
    <t>Yvonne Malcolm</t>
  </si>
  <si>
    <t>https://www.enfield.gov.uk?a=24101:local-plan-response/email-reps/3717-Yvonne Malcolm-Stewart.pdf</t>
  </si>
  <si>
    <t>1494</t>
  </si>
  <si>
    <t>Yvonne Marr</t>
  </si>
  <si>
    <t>https://www.enfield.gov.uk?a=24101:local-plan-response/email-reps/1494-Yvonne Marr.pdf</t>
  </si>
  <si>
    <t>1102</t>
  </si>
  <si>
    <t>Yvonne Oliver</t>
  </si>
  <si>
    <t>https://www.enfield.gov.uk?a=24101:local-plan-response/email-reps/1102-Yvonne Oliver.pdf</t>
  </si>
  <si>
    <t>0091</t>
  </si>
  <si>
    <t>Zach Charalambous</t>
  </si>
  <si>
    <t>https://www.enfield.gov.uk?a=24101:local-plan-response/email-reps/0091-Zach Charalambous.pdf</t>
  </si>
  <si>
    <t>2019</t>
  </si>
  <si>
    <t>Zachary lee</t>
  </si>
  <si>
    <t>https://www.enfield.gov.uk?a=24101:local-plan-response/email-reps/2019-Zachary lee.pdf</t>
  </si>
  <si>
    <t>2586</t>
  </si>
  <si>
    <t>Zahra Himani</t>
  </si>
  <si>
    <t>https://www.enfield.gov.uk?a=24101:local-plan-response/email-reps/2586-Zahra Himani.pdf</t>
  </si>
  <si>
    <t>0269</t>
  </si>
  <si>
    <t>Zak Shayler</t>
  </si>
  <si>
    <t>https://www.enfield.gov.uk?a=24101:local-plan-response/email-reps/0269-Zak Shayler.pdf</t>
  </si>
  <si>
    <t>0771</t>
  </si>
  <si>
    <t>Zalihe Hilmi</t>
  </si>
  <si>
    <t>https://www.enfield.gov.uk?a=24101:local-plan-response/email-reps/0771-Zalihe Hilmi.pdf</t>
  </si>
  <si>
    <t>2776</t>
  </si>
  <si>
    <t>Zarina Torobekova</t>
  </si>
  <si>
    <t>https://www.enfield.gov.uk?a=24101:local-plan-response/email-reps/2776-Zarina Torobekova.pdf</t>
  </si>
  <si>
    <t>4478</t>
  </si>
  <si>
    <t>Zaza Ammar</t>
  </si>
  <si>
    <t>https://www.enfield.gov.uk?a=24101:local-plan-response/email-reps/4478-Zaza Ammar.pdf</t>
  </si>
  <si>
    <t>1205</t>
  </si>
  <si>
    <t>Zeenath Hajee</t>
  </si>
  <si>
    <t>https://www.enfield.gov.uk?a=24101:local-plan-response/email-reps/1205-Zeenath Hajee-Adam.pdf</t>
  </si>
  <si>
    <t>2183</t>
  </si>
  <si>
    <t>Zelia Hagisavva</t>
  </si>
  <si>
    <t>https://www.enfield.gov.uk?a=24101:local-plan-response/email-reps/2183-Zelia Hagisavva.pdf</t>
  </si>
  <si>
    <t>4333</t>
  </si>
  <si>
    <t>Zerrin Ozyigit</t>
  </si>
  <si>
    <t>https://www.enfield.gov.uk?a=24101:local-plan-response/email-reps/4333-Zerrin Ozyigit.pdf</t>
  </si>
  <si>
    <t>1503</t>
  </si>
  <si>
    <t>Zoe Barak</t>
  </si>
  <si>
    <t>https://www.enfield.gov.uk?a=24101:local-plan-response/email-reps/1503-Zoe Barak.pdf</t>
  </si>
  <si>
    <t>0626</t>
  </si>
  <si>
    <t>zoe georgiou</t>
  </si>
  <si>
    <t>https://www.enfield.gov.uk?a=24101:local-plan-response/email-reps/0626-zoe georgiou.pdf</t>
  </si>
  <si>
    <t>0681</t>
  </si>
  <si>
    <t>Zoe Nicola</t>
  </si>
  <si>
    <t>https://www.enfield.gov.uk?a=24101:local-plan-response/email-reps/0681-Zoe Nicola.pdf</t>
  </si>
  <si>
    <t>3738</t>
  </si>
  <si>
    <t>Zoe Robertson</t>
  </si>
  <si>
    <t>https://www.enfield.gov.uk?a=24101:local-plan-response/email-reps/3738-Zoe Robertson.pdf</t>
  </si>
  <si>
    <t>3388</t>
  </si>
  <si>
    <t>Zoe Withers</t>
  </si>
  <si>
    <t>https://www.enfield.gov.uk?a=24101:local-plan-response/email-reps/3388-Zoe Withers.pdf</t>
  </si>
  <si>
    <t>2784</t>
  </si>
  <si>
    <t>Zoey</t>
  </si>
  <si>
    <t>https://www.enfield.gov.uk?a=24101:local-plan-response/email-reps/2784-Zoey-Monique Dickson.pdf</t>
  </si>
  <si>
    <t>2215</t>
  </si>
  <si>
    <t>Zoey Cooper</t>
  </si>
  <si>
    <t>https://www.enfield.gov.uk?a=24101:local-plan-response/email-reps/2215-Zoey Cooper.pdf</t>
  </si>
  <si>
    <t>3950</t>
  </si>
  <si>
    <t>Zuhayr</t>
  </si>
  <si>
    <t>https://www.enfield.gov.uk?a=24101:local-plan-response/email-reps/3950-Zuhayr.pdf</t>
  </si>
  <si>
    <t>LAF</t>
  </si>
  <si>
    <t>RESPONDENT ID</t>
  </si>
  <si>
    <t>Representation ID</t>
  </si>
  <si>
    <t>Respondent Email Address</t>
  </si>
  <si>
    <t>Respondent First Name</t>
  </si>
  <si>
    <t>Full name or organisation</t>
  </si>
  <si>
    <t>Office Summary of Representation</t>
  </si>
  <si>
    <t>Organisation</t>
  </si>
  <si>
    <t>Type</t>
  </si>
  <si>
    <t>Local Plan Issues and Options 2018 - Link to Rep</t>
  </si>
  <si>
    <t>Local Plan preferred approaches consultation 2021 - Rep ID</t>
  </si>
  <si>
    <t>Local Plan preferred approaches consultation 2021 -  Link to Rep</t>
  </si>
  <si>
    <t>Number of files - please check next tab</t>
  </si>
  <si>
    <t>Local Plan Regulation 19 consultation 2024 -  ID</t>
  </si>
  <si>
    <t>Comments</t>
  </si>
  <si>
    <t>Department of Education</t>
  </si>
  <si>
    <t>Individual</t>
  </si>
  <si>
    <t>Specified bodies (statutory consultees)</t>
  </si>
  <si>
    <t>No response</t>
  </si>
  <si>
    <t>0721/</t>
  </si>
  <si>
    <t>01972/</t>
  </si>
  <si>
    <t xml:space="preserve">Avison Young, </t>
  </si>
  <si>
    <t>https://www.enfield.gov.uk/__data/assets/pdf_file/0018/12681/Statutory-Consultee-Responses-Planning.pdf</t>
  </si>
  <si>
    <t>3831/</t>
  </si>
  <si>
    <t>01658/</t>
  </si>
  <si>
    <t>Company/Business</t>
  </si>
  <si>
    <t>0481/</t>
  </si>
  <si>
    <t>NEEDS TO BE LOGGED</t>
  </si>
  <si>
    <t>Environment Agency</t>
  </si>
  <si>
    <t>3670/</t>
  </si>
  <si>
    <t>01926/</t>
  </si>
  <si>
    <t>National Highways</t>
  </si>
  <si>
    <t>Highways England</t>
  </si>
  <si>
    <t>2076/</t>
  </si>
  <si>
    <t>01753/</t>
  </si>
  <si>
    <t>Metropolitan Police Service</t>
  </si>
  <si>
    <t>3796/</t>
  </si>
  <si>
    <t>01721/</t>
  </si>
  <si>
    <t>Metropolitan Police Service - designing out crime</t>
  </si>
  <si>
    <t>Metropolitian Police Service</t>
  </si>
  <si>
    <t>0738/</t>
  </si>
  <si>
    <t>Natural England</t>
  </si>
  <si>
    <t>2075/</t>
  </si>
  <si>
    <t>01743/</t>
  </si>
  <si>
    <t>Thames Water Kennet Properties</t>
  </si>
  <si>
    <t>Savills/Thames Water</t>
  </si>
  <si>
    <t>3177/</t>
  </si>
  <si>
    <t>01680/</t>
  </si>
  <si>
    <t xml:space="preserve">Thames Water Planning Policy </t>
  </si>
  <si>
    <t>3829/</t>
  </si>
  <si>
    <t>Transport for London - Spatial Planning</t>
  </si>
  <si>
    <t>Transport for London</t>
  </si>
  <si>
    <t>2838/</t>
  </si>
  <si>
    <t>01891/</t>
  </si>
  <si>
    <t>Borough of Broxbourne</t>
  </si>
  <si>
    <t>Duty to Cooperate</t>
  </si>
  <si>
    <t>3792/</t>
  </si>
  <si>
    <t>0580/</t>
  </si>
  <si>
    <t>LB Brent</t>
  </si>
  <si>
    <t xml:space="preserve">Brent Council </t>
  </si>
  <si>
    <t>2068/</t>
  </si>
  <si>
    <t xml:space="preserve">The City of London Corporation </t>
  </si>
  <si>
    <t>Epping Forest</t>
  </si>
  <si>
    <t>0589/</t>
  </si>
  <si>
    <t>Epping Forest District Council</t>
  </si>
  <si>
    <t>3795/</t>
  </si>
  <si>
    <t>01953/</t>
  </si>
  <si>
    <t>GLA - Spatial Planning</t>
  </si>
  <si>
    <t xml:space="preserve">GreaterLondonAuthority </t>
  </si>
  <si>
    <t>2292/</t>
  </si>
  <si>
    <t>00120/</t>
  </si>
  <si>
    <t>LB Haringey</t>
  </si>
  <si>
    <t>1303/</t>
  </si>
  <si>
    <t>02029/</t>
  </si>
  <si>
    <t xml:space="preserve">Hertsmere Borough Council </t>
  </si>
  <si>
    <t>Hertsmere Borough Council</t>
  </si>
  <si>
    <t>2115/</t>
  </si>
  <si>
    <t>01924/</t>
  </si>
  <si>
    <t>0827/</t>
  </si>
  <si>
    <t>To Check</t>
  </si>
  <si>
    <t xml:space="preserve">Lee Valley Park Authority </t>
  </si>
  <si>
    <t>2626/</t>
  </si>
  <si>
    <t>01918/</t>
  </si>
  <si>
    <t>LB Barnet</t>
  </si>
  <si>
    <t>1478/</t>
  </si>
  <si>
    <t>02091/</t>
  </si>
  <si>
    <t>LB Waltham Forest</t>
  </si>
  <si>
    <t xml:space="preserve">London Borough Waltham Forest </t>
  </si>
  <si>
    <t>2073/</t>
  </si>
  <si>
    <t>02006/</t>
  </si>
  <si>
    <t>2457/</t>
  </si>
  <si>
    <t>01872/</t>
  </si>
  <si>
    <t>Northaw and Cuffley Parish Council</t>
  </si>
  <si>
    <t>Richard Buxton Solicitors</t>
  </si>
  <si>
    <t>2842/</t>
  </si>
  <si>
    <t>Check but don't think so</t>
  </si>
  <si>
    <t>Transport for London (Places for London)</t>
  </si>
  <si>
    <t>https://www.enfield.gov.uk/__data/assets/pdf_file/0016/12670/Local-Plan-Developers-and-Agents-Responses-Planning.pdf</t>
  </si>
  <si>
    <t>3190/</t>
  </si>
  <si>
    <t>01937/</t>
  </si>
  <si>
    <t>Welwyn Hatfield District Council</t>
  </si>
  <si>
    <t>2225/</t>
  </si>
  <si>
    <t>01920/</t>
  </si>
  <si>
    <t>Hertfordshire County Council</t>
  </si>
  <si>
    <t>4617/</t>
  </si>
  <si>
    <t>01755/</t>
  </si>
  <si>
    <t xml:space="preserve">London Borough of Newham </t>
  </si>
  <si>
    <t>1032/</t>
  </si>
  <si>
    <t xml:space="preserve">Coco Whittaker </t>
  </si>
  <si>
    <t>20th Century Society</t>
  </si>
  <si>
    <t>4596/</t>
  </si>
  <si>
    <t xml:space="preserve">Battlefields Trust </t>
  </si>
  <si>
    <t>1899/</t>
  </si>
  <si>
    <t>British Horse Society</t>
  </si>
  <si>
    <t>0142/</t>
  </si>
  <si>
    <t>2071/</t>
  </si>
  <si>
    <t>01788/</t>
  </si>
  <si>
    <t>Home Builders Federation (HBF)</t>
  </si>
  <si>
    <t>HOME BUILDERS FEDERATION</t>
  </si>
  <si>
    <t>1853/</t>
  </si>
  <si>
    <t>01851/</t>
  </si>
  <si>
    <t>0815/</t>
  </si>
  <si>
    <t>3793/</t>
  </si>
  <si>
    <t>01889/</t>
  </si>
  <si>
    <t>Sport England</t>
  </si>
  <si>
    <t>0575/</t>
  </si>
  <si>
    <t>01967/</t>
  </si>
  <si>
    <t>Bush Hill Park Residents Association.</t>
  </si>
  <si>
    <t>1053/</t>
  </si>
  <si>
    <t>???</t>
  </si>
  <si>
    <t>Barnet Society</t>
  </si>
  <si>
    <t>2633/</t>
  </si>
  <si>
    <t>01817/</t>
  </si>
  <si>
    <t>Better Homes Enfield</t>
  </si>
  <si>
    <t>0036/</t>
  </si>
  <si>
    <t>01708/</t>
  </si>
  <si>
    <t>0951/</t>
  </si>
  <si>
    <t>01813/</t>
  </si>
  <si>
    <t>Campaign for Real Ale CAMRA (Phil Ridley)</t>
  </si>
  <si>
    <t xml:space="preserve">CAMRA, Enfield Pub </t>
  </si>
  <si>
    <t>0040/</t>
  </si>
  <si>
    <t>02045/</t>
  </si>
  <si>
    <t>Trent Park Conservation Committee</t>
  </si>
  <si>
    <t>Chair of the Trent park Conservation Committee</t>
  </si>
  <si>
    <t>1255/</t>
  </si>
  <si>
    <t>Cockfosters Local Area Residents Association CLARA</t>
  </si>
  <si>
    <t>CLARA Cockfosters Local Area Residents Association</t>
  </si>
  <si>
    <t>1942/</t>
  </si>
  <si>
    <t>Community Group</t>
  </si>
  <si>
    <t>1191/</t>
  </si>
  <si>
    <t>EDMONTON HUNDRED HISTORICAL SOCIETY</t>
  </si>
  <si>
    <t>Edmonton Historical Society</t>
  </si>
  <si>
    <t>0919/</t>
  </si>
  <si>
    <t>Enfield Caribbean Association</t>
  </si>
  <si>
    <t>2624/</t>
  </si>
  <si>
    <t xml:space="preserve">Enfield Climate Action Forum </t>
  </si>
  <si>
    <t xml:space="preserve">Enfield Climate Action forum (Encaf) </t>
  </si>
  <si>
    <t>0930/</t>
  </si>
  <si>
    <t>Multiple</t>
  </si>
  <si>
    <t>Enfield Ignatians</t>
  </si>
  <si>
    <t>Enfield Ignatians Rugby Football Club</t>
  </si>
  <si>
    <t>3799/</t>
  </si>
  <si>
    <t xml:space="preserve">Enfield Roadwatch </t>
  </si>
  <si>
    <t>Enfield Roadwatch</t>
  </si>
  <si>
    <t>1477/</t>
  </si>
  <si>
    <t xml:space="preserve">Enfield Sport </t>
  </si>
  <si>
    <t>Enfield Sport</t>
  </si>
  <si>
    <t>2072/</t>
  </si>
  <si>
    <t>Check</t>
  </si>
  <si>
    <t>1797/</t>
  </si>
  <si>
    <t>Federation of Residents and Allied Associations</t>
  </si>
  <si>
    <t>1984/</t>
  </si>
  <si>
    <t>Forty Hill Conservation</t>
  </si>
  <si>
    <t>2839/</t>
  </si>
  <si>
    <t xml:space="preserve">Friends of Forty Hill Park </t>
  </si>
  <si>
    <t>Friends of FHP</t>
  </si>
  <si>
    <t>2835/</t>
  </si>
  <si>
    <t xml:space="preserve">Grange Park Conservation Area Study Group </t>
  </si>
  <si>
    <t>1312/</t>
  </si>
  <si>
    <t>Hadley Wood Conservation Area Study Group</t>
  </si>
  <si>
    <t>Hadley Wood Conservation Area Study Group </t>
  </si>
  <si>
    <t>1501/</t>
  </si>
  <si>
    <t xml:space="preserve">Hadley Wood Neighbourhood Planning Forum </t>
  </si>
  <si>
    <t>2799/</t>
  </si>
  <si>
    <t xml:space="preserve">Hadley Wood Rail User Group </t>
  </si>
  <si>
    <t>3854/</t>
  </si>
  <si>
    <t>Hadley Wood  Association</t>
  </si>
  <si>
    <t>HW Residents Association</t>
  </si>
  <si>
    <t>4413/</t>
  </si>
  <si>
    <t>North West London RSPB Group</t>
  </si>
  <si>
    <t>0479/</t>
  </si>
  <si>
    <t>Better Streets for Enfield and the Enfield Cycling Campaign</t>
  </si>
  <si>
    <t>Interest Group</t>
  </si>
  <si>
    <t>0244/</t>
  </si>
  <si>
    <t>London Gypsies and Travellers</t>
  </si>
  <si>
    <t>London Gypsies &amp; Travellers</t>
  </si>
  <si>
    <t>2836/</t>
  </si>
  <si>
    <t>Northampton Exiles Cricket Club</t>
  </si>
  <si>
    <t>2632/</t>
  </si>
  <si>
    <t>0937/</t>
  </si>
  <si>
    <t>LB Redbridge</t>
  </si>
  <si>
    <t>Redbridge</t>
  </si>
  <si>
    <t>2092/</t>
  </si>
  <si>
    <t>01603/</t>
  </si>
  <si>
    <t>Chalkwell Park Residents’ Association</t>
  </si>
  <si>
    <t>Rep/Chalkwell Park Residents’ Association</t>
  </si>
  <si>
    <t>0680/</t>
  </si>
  <si>
    <t xml:space="preserve">Sisters of the Holy Family of Nazareth - Good Shepherd Province </t>
  </si>
  <si>
    <t>3579/</t>
  </si>
  <si>
    <t>Society</t>
  </si>
  <si>
    <t>1120/</t>
  </si>
  <si>
    <t>01794/</t>
  </si>
  <si>
    <t>Southgate District Civic Voice</t>
  </si>
  <si>
    <t>0035/</t>
  </si>
  <si>
    <t>Friends of Fir Farm</t>
  </si>
  <si>
    <t>Trustee, Friends of Firs Farm</t>
  </si>
  <si>
    <t>2070/</t>
  </si>
  <si>
    <t xml:space="preserve">Enfield Over 50s Forum </t>
  </si>
  <si>
    <t xml:space="preserve">voluntary sector representative on the council’s Health and Well-Being Board and as the Health lead on the executive of the Enfield Over 50’s Forum </t>
  </si>
  <si>
    <t>2953/</t>
  </si>
  <si>
    <t>Western Enfield Residents Association</t>
  </si>
  <si>
    <t>Western Enfield Residents’ Association</t>
  </si>
  <si>
    <t>2966/</t>
  </si>
  <si>
    <t xml:space="preserve">Winchmore Hill &amp; Enfield Hockey Club </t>
  </si>
  <si>
    <t>3029/</t>
  </si>
  <si>
    <t>Winchmore Hill Residents Association</t>
  </si>
  <si>
    <t>Winchmore Hill Residents' Association</t>
  </si>
  <si>
    <t>3668/</t>
  </si>
  <si>
    <t xml:space="preserve">Andrew Woodward </t>
  </si>
  <si>
    <t xml:space="preserve">WSP on behalf of Winchmore Hill residents </t>
  </si>
  <si>
    <t>0246/</t>
  </si>
  <si>
    <t>Cllr Anne Brown</t>
  </si>
  <si>
    <t xml:space="preserve">Independent , Community First Group, Southgate Green Ward </t>
  </si>
  <si>
    <t>Politicians</t>
  </si>
  <si>
    <t>0270/</t>
  </si>
  <si>
    <t>3846/</t>
  </si>
  <si>
    <t>Cllr Julian Teare </t>
  </si>
  <si>
    <t>3354/</t>
  </si>
  <si>
    <t xml:space="preserve">Cllr Terry Neville </t>
  </si>
  <si>
    <t>4607/</t>
  </si>
  <si>
    <t>Cllr. Edward Smith</t>
  </si>
  <si>
    <t>2599/</t>
  </si>
  <si>
    <t>Cllr. Stephanos Ioannou</t>
  </si>
  <si>
    <t>2890/</t>
  </si>
  <si>
    <t>Feryal Clark MP</t>
  </si>
  <si>
    <t>4354/</t>
  </si>
  <si>
    <t xml:space="preserve">Cllr Chris Dey </t>
  </si>
  <si>
    <t>Individual/Cllr</t>
  </si>
  <si>
    <t>0034/</t>
  </si>
  <si>
    <t>Rt Hon Theresa Villiers MP &amp; Cllr David Longstaff</t>
  </si>
  <si>
    <t>Member of Parliament for Chipping Barnet and ward councillor of High Barnet</t>
  </si>
  <si>
    <t>3914/</t>
  </si>
  <si>
    <t>Joanne McCartney AM</t>
  </si>
  <si>
    <t xml:space="preserve">RBL Branch Secretary, London Assembly Labour </t>
  </si>
  <si>
    <t>2630/</t>
  </si>
  <si>
    <t>01896/</t>
  </si>
  <si>
    <t>Bambos Charalambous MP</t>
  </si>
  <si>
    <t>1877/</t>
  </si>
  <si>
    <t xml:space="preserve">Cllr Alessandro Georgiou </t>
  </si>
  <si>
    <t>2094/</t>
  </si>
  <si>
    <t>01670/01724</t>
  </si>
  <si>
    <t>3990/</t>
  </si>
  <si>
    <t>Enfield Conservative Group</t>
  </si>
  <si>
    <t>2044/</t>
  </si>
  <si>
    <t>3123/</t>
  </si>
  <si>
    <t>3794/</t>
  </si>
  <si>
    <t>01726/</t>
  </si>
  <si>
    <t>1697/</t>
  </si>
  <si>
    <t xml:space="preserve">Mount House School </t>
  </si>
  <si>
    <t>2436/</t>
  </si>
  <si>
    <t>St John's Preparatory &amp; Senior School</t>
  </si>
  <si>
    <t>2193/</t>
  </si>
  <si>
    <t>Thompsons of crews hill</t>
  </si>
  <si>
    <t>Business</t>
  </si>
  <si>
    <t>0793/</t>
  </si>
  <si>
    <t xml:space="preserve">Dan Maier </t>
  </si>
  <si>
    <t>Business owner at 311 Chase Road, Southgate N14 6JS</t>
  </si>
  <si>
    <t>3319/</t>
  </si>
  <si>
    <t>Cosmocare Health &amp; Wellbeing</t>
  </si>
  <si>
    <t>3010/</t>
  </si>
  <si>
    <t>2974/</t>
  </si>
  <si>
    <t>0728/</t>
  </si>
  <si>
    <t>THOMPSONS OF CREWS HILL LTD</t>
  </si>
  <si>
    <t>3071/</t>
  </si>
  <si>
    <t xml:space="preserve">Emma Taaffe </t>
  </si>
  <si>
    <t xml:space="preserve">Tree House Children’s Nursery Limited </t>
  </si>
  <si>
    <t>4523/</t>
  </si>
  <si>
    <t>Warmerdam's Nursery</t>
  </si>
  <si>
    <t>0045/</t>
  </si>
  <si>
    <t>Broadwick Live, operators of the Drumsheds events</t>
  </si>
  <si>
    <t>1268/</t>
  </si>
  <si>
    <t xml:space="preserve">Ertan Hurer </t>
  </si>
  <si>
    <t>Hurkman Sayman &amp; Co</t>
  </si>
  <si>
    <t>3830/</t>
  </si>
  <si>
    <t xml:space="preserve">Anthony Fisher </t>
  </si>
  <si>
    <t>2116/</t>
  </si>
  <si>
    <t>Costas Constanti</t>
  </si>
  <si>
    <t>The Blue Olive Restaurant</t>
  </si>
  <si>
    <t>1415/</t>
  </si>
  <si>
    <t>3791/</t>
  </si>
  <si>
    <t>Enfield Golf Club</t>
  </si>
  <si>
    <t>4618/</t>
  </si>
  <si>
    <t xml:space="preserve">Andy Abraham </t>
  </si>
  <si>
    <t>Penwright Supply Ltd</t>
  </si>
  <si>
    <t>local business</t>
  </si>
  <si>
    <t>3525/</t>
  </si>
  <si>
    <t>Sharif Chaudhry-Lawton</t>
  </si>
  <si>
    <t>Physique &amp; Lifestyle Consultant</t>
  </si>
  <si>
    <t>Local business</t>
  </si>
  <si>
    <t>3030/</t>
  </si>
  <si>
    <t>Barnet &amp; Southgate College</t>
  </si>
  <si>
    <t>Barnet &amp;Southgate College</t>
  </si>
  <si>
    <t>2844/</t>
  </si>
  <si>
    <t>Lichfields/Capel Manor</t>
  </si>
  <si>
    <t>3242/</t>
  </si>
  <si>
    <t>Adelmill Ltd</t>
  </si>
  <si>
    <t>1851/</t>
  </si>
  <si>
    <t>Barton Willmore</t>
  </si>
  <si>
    <t>3826/</t>
  </si>
  <si>
    <t>0153/</t>
  </si>
  <si>
    <t>Langhedge Lane Industrial Estate landowner</t>
  </si>
  <si>
    <t>Boyer Planning</t>
  </si>
  <si>
    <t>3290/</t>
  </si>
  <si>
    <t>British Land</t>
  </si>
  <si>
    <t>2535/</t>
  </si>
  <si>
    <t>The Duchy of Lancaster</t>
  </si>
  <si>
    <t xml:space="preserve">CBRE Ltd </t>
  </si>
  <si>
    <t>0179/</t>
  </si>
  <si>
    <t>Comer Homes</t>
  </si>
  <si>
    <t xml:space="preserve">Comer Homes </t>
  </si>
  <si>
    <t>3565/</t>
  </si>
  <si>
    <t>Countryside Properties (UK) Ltd/Business</t>
  </si>
  <si>
    <t>0789/</t>
  </si>
  <si>
    <t>Universities Superannuation Scheme</t>
  </si>
  <si>
    <t>Deloitte</t>
  </si>
  <si>
    <t>2096/</t>
  </si>
  <si>
    <t>Lindhill Properties</t>
  </si>
  <si>
    <t>Developer/Agent/Land Owner</t>
  </si>
  <si>
    <t>0215/</t>
  </si>
  <si>
    <t>Diocese of London Land adj to Jesus Church</t>
  </si>
  <si>
    <t>Diocese of London</t>
  </si>
  <si>
    <t>0552/</t>
  </si>
  <si>
    <t xml:space="preserve">Dominvs Group </t>
  </si>
  <si>
    <t>0735/</t>
  </si>
  <si>
    <t>New Southgate Property Ltd, Luna Investments SA and Aero Properties Ltd</t>
  </si>
  <si>
    <t>DP9</t>
  </si>
  <si>
    <t>2841/</t>
  </si>
  <si>
    <t>United Living New Homes</t>
  </si>
  <si>
    <t>DP9 Ltd</t>
  </si>
  <si>
    <t>1617/</t>
  </si>
  <si>
    <t>DTZ Investors</t>
  </si>
  <si>
    <t>2488/</t>
  </si>
  <si>
    <t>David Pask of Forty Leisure Limited and Jubilee Church</t>
  </si>
  <si>
    <t xml:space="preserve">DWD Property &amp; Planning </t>
  </si>
  <si>
    <t>0152/</t>
  </si>
  <si>
    <t xml:space="preserve">Henry Boot </t>
  </si>
  <si>
    <t>Frank Knight</t>
  </si>
  <si>
    <t>2837/</t>
  </si>
  <si>
    <t>Knight Frank LBE sites</t>
  </si>
  <si>
    <t>3825/</t>
  </si>
  <si>
    <t>Goodman Logistics Development UK Ltd</t>
  </si>
  <si>
    <t>3570/</t>
  </si>
  <si>
    <t>Tarmac Trading Limited</t>
  </si>
  <si>
    <t xml:space="preserve">Heaton Planning </t>
  </si>
  <si>
    <t>2840/</t>
  </si>
  <si>
    <t>Landvest Developments Ltd</t>
  </si>
  <si>
    <t xml:space="preserve">HGH Consulting </t>
  </si>
  <si>
    <t>2069/</t>
  </si>
  <si>
    <t>Fairview New Homes</t>
  </si>
  <si>
    <t>ICENI</t>
  </si>
  <si>
    <t>3798/</t>
  </si>
  <si>
    <t>London Diocesan Fund  - Land opposite Jolly Farmers Plublic House</t>
  </si>
  <si>
    <t>2843/</t>
  </si>
  <si>
    <t>Stonegate Homes</t>
  </si>
  <si>
    <t xml:space="preserve">ICENI </t>
  </si>
  <si>
    <t>2629/</t>
  </si>
  <si>
    <t>Ikea Properties Investments</t>
  </si>
  <si>
    <t>0033/</t>
  </si>
  <si>
    <t>2550/</t>
  </si>
  <si>
    <t xml:space="preserve">Lansdown - Anglo Aquatic Plant Co </t>
  </si>
  <si>
    <t>3342/</t>
  </si>
  <si>
    <t>Lansdown - Trent Park Equestrian Centre</t>
  </si>
  <si>
    <t>0938/</t>
  </si>
  <si>
    <t xml:space="preserve">Nicholas Holdings Ltd </t>
  </si>
  <si>
    <t>1170/</t>
  </si>
  <si>
    <t>WM Morrison Supermarkets</t>
  </si>
  <si>
    <t>1163/</t>
  </si>
  <si>
    <t>Modomo</t>
  </si>
  <si>
    <t>Individual/Representations</t>
  </si>
  <si>
    <t>0193/</t>
  </si>
  <si>
    <t>Innovative Infill</t>
  </si>
  <si>
    <t>1479/</t>
  </si>
  <si>
    <t>Chase New Homes Ltd</t>
  </si>
  <si>
    <t>Irwin Mitchell LLP</t>
  </si>
  <si>
    <t>0825/</t>
  </si>
  <si>
    <t>Jill Hardy</t>
  </si>
  <si>
    <t>2095/</t>
  </si>
  <si>
    <t>Lansdown - 135 Theobalds Park Road</t>
  </si>
  <si>
    <t xml:space="preserve">Lansdownland </t>
  </si>
  <si>
    <t>2074/</t>
  </si>
  <si>
    <t xml:space="preserve">Martin Newport </t>
  </si>
  <si>
    <t>0290/</t>
  </si>
  <si>
    <t>Connected Living London (Arnos Grove) Ltd</t>
  </si>
  <si>
    <t xml:space="preserve">Matthew Sharpe on behalf of Connected Living London </t>
  </si>
  <si>
    <t xml:space="preserve">1911/ </t>
  </si>
  <si>
    <t>Connected Living London (Cockfosters) Ltd</t>
  </si>
  <si>
    <t>1908/</t>
  </si>
  <si>
    <t>Churchill</t>
  </si>
  <si>
    <t>Planning Issues</t>
  </si>
  <si>
    <t>3797/</t>
  </si>
  <si>
    <t>GLP</t>
  </si>
  <si>
    <t>Planning, Development &amp; Heritage JLL</t>
  </si>
  <si>
    <t>2625/</t>
  </si>
  <si>
    <t>Planware Ltd</t>
  </si>
  <si>
    <t>3292/</t>
  </si>
  <si>
    <t>ESN (Scotland) Ltd</t>
  </si>
  <si>
    <t>Property Developer</t>
  </si>
  <si>
    <t>0095/</t>
  </si>
  <si>
    <t>LaSalle IM</t>
  </si>
  <si>
    <t xml:space="preserve">RAPLEYS LLP </t>
  </si>
  <si>
    <t>0228/</t>
  </si>
  <si>
    <t>D&amp;J London Property Ltd</t>
  </si>
  <si>
    <t xml:space="preserve">Representations </t>
  </si>
  <si>
    <t>0132/</t>
  </si>
  <si>
    <t>Notting Hill Genesis</t>
  </si>
  <si>
    <t>RPS</t>
  </si>
  <si>
    <t>1774/</t>
  </si>
  <si>
    <t>2628/</t>
  </si>
  <si>
    <t>Royal London Mutual Insurance Society Ltd</t>
  </si>
  <si>
    <t>RPS GROUP</t>
  </si>
  <si>
    <t>2845/</t>
  </si>
  <si>
    <t xml:space="preserve">Geras Estates Limited and Hebe Developments Limited </t>
  </si>
  <si>
    <t xml:space="preserve">RPS GROUP </t>
  </si>
  <si>
    <t>3072/</t>
  </si>
  <si>
    <t>Origin Housing</t>
  </si>
  <si>
    <t>RPS Group/Origin Housing</t>
  </si>
  <si>
    <t>3103/</t>
  </si>
  <si>
    <t>Prologis (UK) Ltd</t>
  </si>
  <si>
    <t>savills</t>
  </si>
  <si>
    <t>2627/</t>
  </si>
  <si>
    <t xml:space="preserve">Crosstree Real Estate Partners </t>
  </si>
  <si>
    <t>Savills / Crosstree</t>
  </si>
  <si>
    <t>2093/</t>
  </si>
  <si>
    <t xml:space="preserve">Social Housing Plus – Fore Street </t>
  </si>
  <si>
    <t>Social Housing Plus - Fore Street (DP9)</t>
  </si>
  <si>
    <t>2250/</t>
  </si>
  <si>
    <t xml:space="preserve">Stonegate Homes 2 </t>
  </si>
  <si>
    <t>0959/</t>
  </si>
  <si>
    <t>London City Mission</t>
  </si>
  <si>
    <t>The London City Mission</t>
  </si>
  <si>
    <t>0164/</t>
  </si>
  <si>
    <t>Westmill Foods</t>
  </si>
  <si>
    <t>3440/</t>
  </si>
  <si>
    <t>Wolden Garden Centre</t>
  </si>
  <si>
    <t>3828/</t>
  </si>
  <si>
    <t>Sainsbury's Supermarkets Ltd (SSL)</t>
  </si>
  <si>
    <t>WSP</t>
  </si>
  <si>
    <t>2631/</t>
  </si>
  <si>
    <t xml:space="preserve">Areli </t>
  </si>
  <si>
    <t>0147/</t>
  </si>
  <si>
    <t>Alan Ward/Chase New Homes Ltd 2</t>
  </si>
  <si>
    <t>1297/</t>
  </si>
  <si>
    <t>NOT A REP - QUERY, IGNORE</t>
  </si>
  <si>
    <t>Taylor Wimpey Strategic Land</t>
  </si>
  <si>
    <t>0239/</t>
  </si>
  <si>
    <t>The Wave London</t>
  </si>
  <si>
    <t>2566/</t>
  </si>
  <si>
    <t>THFC</t>
  </si>
  <si>
    <t>3827/</t>
  </si>
  <si>
    <t>WM Morrison Southbury Road</t>
  </si>
  <si>
    <t>3338/</t>
  </si>
  <si>
    <t>Matter/</t>
  </si>
  <si>
    <t>Suggested Officer Lead</t>
  </si>
  <si>
    <t>Summary Description of issue</t>
  </si>
  <si>
    <t>Potential concerns raised in reps</t>
  </si>
  <si>
    <t>Relevants Representations</t>
  </si>
  <si>
    <t>Council Response</t>
  </si>
  <si>
    <t>Theme</t>
  </si>
  <si>
    <t xml:space="preserve">Legal </t>
  </si>
  <si>
    <t>The plan does not meet the Duty to Cooperate with specified bodies set out in legislation and is therefore not legally compliant.</t>
  </si>
  <si>
    <t>LVRPA, Broxbourne, GLA, Environment Agency</t>
  </si>
  <si>
    <t>IIA</t>
  </si>
  <si>
    <t>The IIA not been carried out in accordance with relevant policy and guidance and does not meet legal requirements set out in the The Environmental Assessment of Plans and Programmes Regulations 2004 e.g. the IIA has not assessed all reasonable alternative spatial strategy, housing and employment need and strategies or has not clearly explained why the chosen strategy is the most appropriate when considered against reasonable alternatives.</t>
  </si>
  <si>
    <t> Herts and Middlesex Wildlife Trust, The Conservative Group</t>
  </si>
  <si>
    <t>HRA</t>
  </si>
  <si>
    <t>The HRA does not adequately discharge LB Enfield's duty as a competant authority to appropriately assess plans and projects. As a result of incorrect screening or assessmnet, the plan could have adverse impacts effects on the integrity of a habitats site and is therefore not legally compliant.</t>
  </si>
  <si>
    <t>Natural England, Encaf, The Enfield Conservative Group</t>
  </si>
  <si>
    <t>Consultation process</t>
  </si>
  <si>
    <t>Requirements set out in Regulations 18, 19, 20 and 22 have not  been met in terms of notification, consultation and publication and submission of documents, including the submission Policies Map and the evidence base.</t>
  </si>
  <si>
    <t> The Conservative Group</t>
  </si>
  <si>
    <t>Conformity with the London Plan</t>
  </si>
  <si>
    <t>No SOCG has been drafted with the GLA and the vision, objectives and spatial strategy are not in general conformity with the London Plan.</t>
  </si>
  <si>
    <t>GLA, The Conservative Group</t>
  </si>
  <si>
    <t>Housing</t>
  </si>
  <si>
    <t>Housing Target</t>
  </si>
  <si>
    <t>The overall plan housing target is not justified or compliant with National Policy, particularly in the period after 2029, and/or is not in conformity with the London Plan.</t>
  </si>
  <si>
    <t>Encaf, Better Homes, The Conservative Group</t>
  </si>
  <si>
    <t>Affordable Housing</t>
  </si>
  <si>
    <t>The affordable housing targets are not justified or viable and/or their are issues in their conformity with the London Plan.</t>
  </si>
  <si>
    <t>HBF, GLA</t>
  </si>
  <si>
    <t>Small sites/windfall</t>
  </si>
  <si>
    <t>The council's approach to windfall and small sites is not evidenced or justified and/ort here are issues with conformity with the London Plan.</t>
  </si>
  <si>
    <t>Better Homes</t>
  </si>
  <si>
    <t>Greenbelt</t>
  </si>
  <si>
    <t>Urban capacity</t>
  </si>
  <si>
    <t>The council has not met its duties under NPPF paragraph 146 to maximise urban housing capacity before concluding exceptional circumstances exist including making use of suitable brownfield sites such as Meridian Water and optimising density. DtC is covered above.</t>
  </si>
  <si>
    <t>Encaf, Better Homes</t>
  </si>
  <si>
    <t>Housing trajectory</t>
  </si>
  <si>
    <t xml:space="preserve">The council's proposed housing trajectory and site phasing is not justified or effective. The proposed rates of delivery are  not realistic compared to previous rates of delivery. </t>
  </si>
  <si>
    <t>Rockwell Property</t>
  </si>
  <si>
    <t>Exceptional circumstances - Housing</t>
  </si>
  <si>
    <t>Whilst exceptional circumstances are not defined in law or policy and whether exceptional circumstnaces exist is a matter of planning judgement, the exceptional circumstances threshold has not been met and compensatory improvements and other benefits such as meeting housing needs do not outweigh the harms of release.</t>
  </si>
  <si>
    <t>CPRE London, Encaf, Better Homes</t>
  </si>
  <si>
    <t>Exceptional circumstances - employmen</t>
  </si>
  <si>
    <t>The exceptional circumstances for releasing employment land from the Green Belt have not been justified.</t>
  </si>
  <si>
    <t>The Conservative Group, TFL, CPRE London</t>
  </si>
  <si>
    <t>Character and heritage</t>
  </si>
  <si>
    <t>Tall Buildings</t>
  </si>
  <si>
    <t xml:space="preserve">The proposed building heights within town centres and conservation areas are too tall/not tall enough and not justified.  </t>
  </si>
  <si>
    <t>Historic England, GLA, Conservative Group, ARGO Real Estate, Meridian Water, Telereal Securitised Properties GP Limited, Areli, Mirim Investments, Vistry, Joseph Homes, Royal London Mutual Insurance Society Limited for Southbury Leisure Park, New Ladderswood LLP</t>
  </si>
  <si>
    <t>Transport</t>
  </si>
  <si>
    <t>CC/MH with input from WSP</t>
  </si>
  <si>
    <t>Accuracy of transport modelling and adequacy of transport mitigiations</t>
  </si>
  <si>
    <t>The Strategic Transport assessment has not been carried out appropriately, is not accurate, and does not reflect relevant DfT guidance and ciruclars such as DfT 01/2022.</t>
  </si>
  <si>
    <t>Broxbourne, National Highways, TFL, Hertfordshire County Council</t>
  </si>
  <si>
    <t>Air quality modelling</t>
  </si>
  <si>
    <t xml:space="preserve"> Until the air quality assessment has been completed and mitigation agreed, it is not possible to conclude that there will be no adverse effects on the integrity of Epping Forest SAC as a result of air pollution.</t>
  </si>
  <si>
    <t>Natural England, EFDC, Hertfordshire County Council, Encaf</t>
  </si>
  <si>
    <t>Social Infrastructure</t>
  </si>
  <si>
    <t>Infrastructure planning</t>
  </si>
  <si>
    <r>
      <rPr>
        <sz val="12"/>
        <color rgb="FF000000"/>
        <rFont val="Calibri"/>
        <family val="2"/>
      </rPr>
      <t xml:space="preserve">The infrastructure delivery plan has not been carried out in line with guidance, sites are not deliverable as a result of specific </t>
    </r>
    <r>
      <rPr>
        <u val="double"/>
        <sz val="12"/>
        <color rgb="FF000000"/>
        <rFont val="Calibri"/>
        <family val="2"/>
      </rPr>
      <t xml:space="preserve">social infrastructure </t>
    </r>
    <r>
      <rPr>
        <sz val="12"/>
        <color rgb="FF000000"/>
        <rFont val="Calibri"/>
        <family val="2"/>
      </rPr>
      <t>constraints, growth will not be sustainable as a result.</t>
    </r>
  </si>
  <si>
    <t>NHS Hudu, Department of Education</t>
  </si>
  <si>
    <t>Sites</t>
  </si>
  <si>
    <t>Sequential test</t>
  </si>
  <si>
    <t xml:space="preserve">Flood risk and the sequential test. </t>
  </si>
  <si>
    <t>The Environment Agency</t>
  </si>
  <si>
    <t>Omission Sites</t>
  </si>
  <si>
    <t>Specified sites should have been included in the plan and without these sites the plan has not been positively prepared.</t>
  </si>
  <si>
    <t>Joseph Homes, Lakis Pavlou, Landvest, Daisy Walker</t>
  </si>
  <si>
    <t>The sites are not suitable, available, or deliverable and should be deleted from the plan.</t>
  </si>
  <si>
    <t>Encaf, Better Homes, The Enfield Society, Enfield Road Watch, TFL, The Conservative Group</t>
  </si>
  <si>
    <t>Encaf, Better Homes, The Enfield Society, Enfield Road Watch, TFL, Herts and Middlesex Wildlife Trust, Trent Park Residents Association, The Conservative Group</t>
  </si>
  <si>
    <t>Sainsbury's Green Lanes</t>
  </si>
  <si>
    <t>The site is not suitable, available, or deliverable and should be deleted from the plan.</t>
  </si>
  <si>
    <t> TFL, The Conservative Group, Edmonton and Winchmore Hill Conservative Association</t>
  </si>
  <si>
    <t>Church Street Crematorium</t>
  </si>
  <si>
    <t>TFL, Sport England,Edmonton and Winchmore Hill Conservative Association</t>
  </si>
  <si>
    <t xml:space="preserve">Land at Hadley Wood </t>
  </si>
  <si>
    <t>The Conservative Group, TFL, CPRE London, Hertsmere Borough Council, LB Barnet</t>
  </si>
  <si>
    <t>Meridian Water - Future Phases</t>
  </si>
  <si>
    <t>The residential capacity of the site has not been optimised in line with the London Plan or NPPF undermining the case for GB release.</t>
  </si>
  <si>
    <t>Encaf, Better Homes, Ikea, Meridian Water Team</t>
  </si>
  <si>
    <t>G&amp;Ts</t>
  </si>
  <si>
    <t>The council has not adequately planned for the housing needs of Gypsies and Travellers</t>
  </si>
  <si>
    <t>GLA, Hertsmere, Waltham Forest, Barnet</t>
  </si>
  <si>
    <t>Other issues raised</t>
  </si>
  <si>
    <t>DM Policies</t>
  </si>
  <si>
    <t>Sports provision</t>
  </si>
  <si>
    <t>Adequacy of policy to support sports provision generally and on specific sites.</t>
  </si>
  <si>
    <t>PL09 Rural Enfield</t>
  </si>
  <si>
    <t>Lea Valley Regional Park</t>
  </si>
  <si>
    <t>Alignment between plan and statutory Lea Valley Park Development Framework</t>
  </si>
  <si>
    <t>Lea Valley Regional Park Authority</t>
  </si>
  <si>
    <t>DM policies</t>
  </si>
  <si>
    <t>Plan Viability</t>
  </si>
  <si>
    <t>Viability and deliverability of sustainable construction policies and other developer contributions including 20% BNG</t>
  </si>
  <si>
    <t>HBF, Department of Education, Tottenham Hotspur Football Club, Warmerden Nursery</t>
  </si>
  <si>
    <t>NLWP Sites</t>
  </si>
  <si>
    <t>Banbury Reservoir Campaign</t>
  </si>
  <si>
    <t>Proposals for a new park on a designated waste site adjacent to William Girling Reservoir</t>
  </si>
  <si>
    <t>Encaf</t>
  </si>
  <si>
    <t>Site allocations</t>
  </si>
  <si>
    <t>Heritage Impacts</t>
  </si>
  <si>
    <t>Concerns around heritage impacts of Chase Park Site Allocation</t>
  </si>
  <si>
    <t>Enfield Society, Enfield Archaelogical Society</t>
  </si>
  <si>
    <t>EFSAC</t>
  </si>
  <si>
    <t>Wording change around EFSAC</t>
  </si>
  <si>
    <t>Redbridge, HBF</t>
  </si>
  <si>
    <t>HRA Screening</t>
  </si>
  <si>
    <t>Wording change around HRA screening</t>
  </si>
  <si>
    <t>Meridian Water</t>
  </si>
  <si>
    <t>References to West Bank SPD, flexibilities around open space and office space provision, need for further viability tesitng and capacity refinement</t>
  </si>
  <si>
    <t>Canal and Rivers Trust, Meridian Water Team</t>
  </si>
  <si>
    <t>Canals and Rivers</t>
  </si>
  <si>
    <t>Need for residential boat moorings</t>
  </si>
  <si>
    <t>Canal and Rivers Trust</t>
  </si>
  <si>
    <t>VV</t>
  </si>
  <si>
    <t>Water Resource Efficiency</t>
  </si>
  <si>
    <t>Concerns around the need for water efficiency policies in the plan</t>
  </si>
  <si>
    <t>Thames Water, Encaf, Better Home</t>
  </si>
  <si>
    <t>Rural Enfield Policy</t>
  </si>
  <si>
    <t>Continued use of National Park City terminology, other concern</t>
  </si>
  <si>
    <t>National Park City</t>
  </si>
  <si>
    <t>Gap between housing supply and target (5%)</t>
  </si>
  <si>
    <t>Seek clarification on justification for 5% discount .</t>
  </si>
  <si>
    <t>HBF</t>
  </si>
  <si>
    <t>SINC Designations</t>
  </si>
  <si>
    <t xml:space="preserve">The SINC Designations in the plan are not justified, effective or positively prepared. </t>
  </si>
  <si>
    <t>Herts and Middlesex Wildlife Trust, Trent Park Residents Association</t>
  </si>
  <si>
    <t>Use of SPD</t>
  </si>
  <si>
    <t>Developer object to the requirement for an SPD to bring forward Crews Hill</t>
  </si>
  <si>
    <t>Rockwell Property, Paul Sampson</t>
  </si>
  <si>
    <t>00689-1-1</t>
  </si>
  <si>
    <t>00834-1-1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</si>
</sst>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00000"/>
  </numFmts>
  <fonts count="68" x14ac:knownFonts="1">
    <font>
      <sz val="11"/>
      <color theme="1"/>
      <name val="Calibri"/>
      <family val="2"/>
      <scheme val="minor"/>
    </font>
    <font>
      <sz val="11"/>
      <color theme="1"/>
      <name val="Calibri"/>
      <scheme val="minor"/>
    </font>
    <font>
      <sz val="11"/>
      <color theme="1"/>
      <name val="Calibri"/>
      <family val="2"/>
      <scheme val="minor"/>
    </font>
    <font>
      <b/>
      <sz val="11"/>
      <color theme="1"/>
      <name val="Calibri"/>
      <family val="2"/>
      <scheme val="minor"/>
    </font>
    <font>
      <sz val="8"/>
      <name val="Calibri"/>
      <family val="2"/>
      <scheme val="minor"/>
    </font>
    <font>
      <u/>
      <sz val="11"/>
      <color theme="10"/>
      <name val="Calibri"/>
      <family val="2"/>
      <scheme val="minor"/>
    </font>
    <font>
      <u/>
      <sz val="11"/>
      <name val="Calibri"/>
      <family val="2"/>
      <scheme val="minor"/>
    </font>
    <font>
      <sz val="11"/>
      <name val="Calibri"/>
      <family val="2"/>
      <scheme val="minor"/>
    </font>
    <font>
      <b/>
      <sz val="11"/>
      <color rgb="FFFF0000"/>
      <name val="Calibri"/>
      <family val="2"/>
      <scheme val="minor"/>
    </font>
    <font>
      <b/>
      <sz val="11"/>
      <name val="Calibri"/>
      <family val="2"/>
      <scheme val="minor"/>
    </font>
    <font>
      <sz val="11"/>
      <color rgb="FF00682F"/>
      <name val="Trebuchet MS"/>
      <family val="2"/>
    </font>
    <font>
      <sz val="11"/>
      <color rgb="FF000000"/>
      <name val="Aptos Narrow"/>
      <family val="2"/>
    </font>
    <font>
      <sz val="11"/>
      <color rgb="FF00000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sz val="11"/>
      <color rgb="FF000000"/>
      <name val="Calibri"/>
      <family val="2"/>
    </font>
    <font>
      <u/>
      <sz val="11"/>
      <color theme="1"/>
      <name val="Calibri"/>
      <family val="2"/>
      <scheme val="minor"/>
    </font>
    <font>
      <strike/>
      <sz val="11"/>
      <color theme="1"/>
      <name val="Calibri"/>
      <family val="2"/>
      <scheme val="minor"/>
    </font>
    <font>
      <b/>
      <sz val="11"/>
      <color rgb="FF000000"/>
      <name val="Calibri"/>
      <family val="2"/>
      <scheme val="minor"/>
    </font>
    <font>
      <i/>
      <sz val="11"/>
      <color rgb="FFFF0000"/>
      <name val="Calibri"/>
      <family val="2"/>
      <scheme val="minor"/>
    </font>
    <font>
      <strike/>
      <sz val="11"/>
      <color rgb="FFFF0000"/>
      <name val="Calibri"/>
      <family val="2"/>
      <scheme val="minor"/>
    </font>
    <font>
      <u/>
      <sz val="11"/>
      <color rgb="FFFF0000"/>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sz val="12"/>
      <color rgb="FF000000"/>
      <name val="Calibri"/>
      <family val="2"/>
    </font>
    <font>
      <b/>
      <sz val="12"/>
      <color rgb="FF000000"/>
      <name val="Calibri"/>
      <family val="2"/>
    </font>
    <font>
      <sz val="11"/>
      <color rgb="FF444444"/>
      <name val="Aptos Narrow"/>
      <family val="2"/>
    </font>
    <font>
      <u/>
      <sz val="11"/>
      <color rgb="FF000000"/>
      <name val="Calibri"/>
      <family val="2"/>
      <scheme val="minor"/>
    </font>
    <font>
      <i/>
      <strike/>
      <sz val="11"/>
      <color theme="1"/>
      <name val="Calibri"/>
      <family val="2"/>
      <scheme val="minor"/>
    </font>
    <font>
      <i/>
      <strike/>
      <u/>
      <sz val="11"/>
      <color theme="1"/>
      <name val="Calibri"/>
      <family val="2"/>
      <scheme val="minor"/>
    </font>
    <font>
      <u val="double"/>
      <sz val="12"/>
      <color rgb="FF000000"/>
      <name val="Calibri"/>
      <family val="2"/>
    </font>
    <font>
      <u/>
      <sz val="11"/>
      <color rgb="FF000000"/>
      <name val="Calibri"/>
      <family val="2"/>
    </font>
    <font>
      <strike/>
      <sz val="11"/>
      <color rgb="FF000000"/>
      <name val="Calibri"/>
      <family val="2"/>
    </font>
    <font>
      <sz val="12"/>
      <color rgb="FF000000"/>
      <name val="Aptos Narrow"/>
      <family val="2"/>
    </font>
    <font>
      <sz val="11"/>
      <color rgb="FF000000"/>
      <name val="Calibri"/>
      <scheme val="minor"/>
    </font>
    <font>
      <sz val="11"/>
      <color rgb="FFFF0000"/>
      <name val="Calibri"/>
      <scheme val="minor"/>
    </font>
    <font>
      <sz val="11"/>
      <color rgb="FF000000"/>
      <name val="Calibri"/>
      <charset val="1"/>
    </font>
    <font>
      <sz val="11"/>
      <color rgb="FF444444"/>
      <name val="Aptos Narrow"/>
      <charset val="1"/>
    </font>
    <font>
      <b/>
      <sz val="11"/>
      <color rgb="FF444444"/>
      <name val="Aptos Narrow"/>
      <charset val="1"/>
    </font>
    <font>
      <sz val="11"/>
      <color rgb="FF000000"/>
      <name val="Aptos Narrow"/>
    </font>
    <font>
      <sz val="10"/>
      <color theme="1"/>
      <name val="Arial"/>
      <charset val="1"/>
    </font>
    <font>
      <sz val="11"/>
      <color rgb="FF000000"/>
      <name val="Calibri"/>
    </font>
    <font>
      <sz val="10"/>
      <color rgb="FF000000"/>
      <name val="Arial"/>
      <charset val="1"/>
    </font>
    <font>
      <b/>
      <sz val="11"/>
      <color rgb="FF000000"/>
      <name val="Calibri"/>
    </font>
    <font>
      <sz val="11"/>
      <color rgb="FFFF0000"/>
      <name val="Calibri"/>
    </font>
    <font>
      <b/>
      <sz val="11"/>
      <color rgb="FF000000"/>
      <name val="Calibri"/>
      <family val="2"/>
    </font>
    <font>
      <b/>
      <sz val="11"/>
      <name val="Calibri"/>
    </font>
    <font>
      <b/>
      <sz val="11"/>
      <color rgb="FFFF0000"/>
      <name val="Calibri"/>
    </font>
    <font>
      <b/>
      <sz val="11"/>
      <color rgb="FFC00000"/>
      <name val="Calibri"/>
    </font>
    <font>
      <strike/>
      <sz val="11"/>
      <color rgb="FF000000"/>
      <name val="Calibri"/>
    </font>
    <font>
      <b/>
      <sz val="11"/>
      <color rgb="FF000000"/>
      <name val="Calibri"/>
      <charset val="1"/>
    </font>
    <font>
      <sz val="11"/>
      <color rgb="FFFF0000"/>
      <name val="Calibri"/>
      <charset val="1"/>
    </font>
  </fonts>
  <fills count="75">
    <fill>
      <patternFill patternType="none"/>
    </fill>
    <fill>
      <patternFill patternType="gray125"/>
    </fill>
    <fill>
      <patternFill patternType="solid">
        <fgColor theme="9"/>
        <bgColor indexed="64"/>
      </patternFill>
    </fill>
    <fill>
      <patternFill patternType="solid">
        <fgColor theme="2" tint="-0.249977111117893"/>
        <bgColor indexed="64"/>
      </patternFill>
    </fill>
    <fill>
      <patternFill patternType="solid">
        <fgColor rgb="FFFFFF00"/>
        <bgColor indexed="64"/>
      </patternFill>
    </fill>
    <fill>
      <patternFill patternType="solid">
        <fgColor theme="6"/>
        <bgColor indexed="64"/>
      </patternFill>
    </fill>
    <fill>
      <patternFill patternType="solid">
        <fgColor theme="7" tint="0.79998168889431442"/>
        <bgColor indexed="64"/>
      </patternFill>
    </fill>
    <fill>
      <patternFill patternType="solid">
        <fgColor theme="0"/>
        <bgColor indexed="64"/>
      </patternFill>
    </fill>
    <fill>
      <patternFill patternType="solid">
        <fgColor theme="5"/>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DDEBF7"/>
        <bgColor rgb="FF000000"/>
      </patternFill>
    </fill>
    <fill>
      <patternFill patternType="solid">
        <fgColor rgb="FFA5A5A5"/>
        <bgColor rgb="FF000000"/>
      </patternFill>
    </fill>
    <fill>
      <patternFill patternType="solid">
        <fgColor rgb="FFF2F2F2"/>
        <bgColor rgb="FF000000"/>
      </patternFill>
    </fill>
    <fill>
      <patternFill patternType="solid">
        <fgColor rgb="FFFFFFFF"/>
        <bgColor rgb="FF000000"/>
      </patternFill>
    </fill>
    <fill>
      <patternFill patternType="solid">
        <fgColor rgb="FF00B0F0"/>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rgb="FFAEAAAA"/>
        <bgColor rgb="FF000000"/>
      </patternFill>
    </fill>
    <fill>
      <patternFill patternType="solid">
        <fgColor rgb="FFED7D31"/>
        <bgColor rgb="FF000000"/>
      </patternFill>
    </fill>
    <fill>
      <patternFill patternType="solid">
        <fgColor rgb="FFFFFF00"/>
        <bgColor rgb="FF000000"/>
      </patternFill>
    </fill>
    <fill>
      <patternFill patternType="solid">
        <fgColor rgb="FFD9E1F2"/>
        <bgColor rgb="FF000000"/>
      </patternFill>
    </fill>
    <fill>
      <patternFill patternType="solid">
        <fgColor rgb="FFFCE4D6"/>
        <bgColor rgb="FF000000"/>
      </patternFill>
    </fill>
    <fill>
      <patternFill patternType="solid">
        <fgColor rgb="FFFFC000"/>
        <bgColor rgb="FF000000"/>
      </patternFill>
    </fill>
    <fill>
      <patternFill patternType="solid">
        <fgColor rgb="FFFFF2CC"/>
        <bgColor rgb="FF000000"/>
      </patternFill>
    </fill>
    <fill>
      <patternFill patternType="solid">
        <fgColor rgb="FFE2EFDA"/>
        <bgColor rgb="FF000000"/>
      </patternFill>
    </fill>
    <fill>
      <patternFill patternType="solid">
        <fgColor rgb="FFC00000"/>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E7E6E6"/>
        <bgColor rgb="FF000000"/>
      </patternFill>
    </fill>
    <fill>
      <patternFill patternType="solid">
        <fgColor theme="0" tint="-0.34998626667073579"/>
        <bgColor indexed="64"/>
      </patternFill>
    </fill>
    <fill>
      <patternFill patternType="solid">
        <fgColor theme="2" tint="-0.249977111117893"/>
        <bgColor rgb="FF000000"/>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top/>
      <bottom/>
      <diagonal/>
    </border>
    <border>
      <left/>
      <right/>
      <top style="thin">
        <color indexed="64"/>
      </top>
      <bottom/>
      <diagonal/>
    </border>
    <border>
      <left/>
      <right style="thin">
        <color indexed="64"/>
      </right>
      <top/>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s>
  <cellStyleXfs count="43">
    <xf numFmtId="0" fontId="0" fillId="0" borderId="0"/>
    <xf numFmtId="0" fontId="5" fillId="0" borderId="0" applyNumberFormat="0" applyFill="0" applyBorder="0" applyAlignment="0" applyProtection="0"/>
    <xf numFmtId="0" fontId="14" fillId="0" borderId="0" applyNumberFormat="0" applyFill="0" applyBorder="0" applyAlignment="0" applyProtection="0"/>
    <xf numFmtId="0" fontId="15" fillId="0" borderId="11" applyNumberFormat="0" applyFill="0" applyAlignment="0" applyProtection="0"/>
    <xf numFmtId="0" fontId="16" fillId="0" borderId="12" applyNumberFormat="0" applyFill="0" applyAlignment="0" applyProtection="0"/>
    <xf numFmtId="0" fontId="17" fillId="0" borderId="13" applyNumberFormat="0" applyFill="0" applyAlignment="0" applyProtection="0"/>
    <xf numFmtId="0" fontId="17" fillId="0" borderId="0" applyNumberFormat="0" applyFill="0" applyBorder="0" applyAlignment="0" applyProtection="0"/>
    <xf numFmtId="0" fontId="18" fillId="16"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xf numFmtId="0" fontId="21" fillId="19" borderId="14" applyNumberFormat="0" applyAlignment="0" applyProtection="0"/>
    <xf numFmtId="0" fontId="22" fillId="20" borderId="15" applyNumberFormat="0" applyAlignment="0" applyProtection="0"/>
    <xf numFmtId="0" fontId="23" fillId="20" borderId="14" applyNumberFormat="0" applyAlignment="0" applyProtection="0"/>
    <xf numFmtId="0" fontId="24" fillId="0" borderId="16" applyNumberFormat="0" applyFill="0" applyAlignment="0" applyProtection="0"/>
    <xf numFmtId="0" fontId="25" fillId="21" borderId="17" applyNumberFormat="0" applyAlignment="0" applyProtection="0"/>
    <xf numFmtId="0" fontId="26" fillId="0" borderId="0" applyNumberFormat="0" applyFill="0" applyBorder="0" applyAlignment="0" applyProtection="0"/>
    <xf numFmtId="0" fontId="13" fillId="22" borderId="18" applyNumberFormat="0" applyFont="0" applyAlignment="0" applyProtection="0"/>
    <xf numFmtId="0" fontId="27" fillId="0" borderId="0" applyNumberFormat="0" applyFill="0" applyBorder="0" applyAlignment="0" applyProtection="0"/>
    <xf numFmtId="0" fontId="3" fillId="0" borderId="19" applyNumberFormat="0" applyFill="0" applyAlignment="0" applyProtection="0"/>
    <xf numFmtId="0" fontId="28"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28"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28"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28"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28"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28"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cellStyleXfs>
  <cellXfs count="802">
    <xf numFmtId="0" fontId="0" fillId="0" borderId="0" xfId="0"/>
    <xf numFmtId="0" fontId="3" fillId="5" borderId="1" xfId="0" applyFont="1" applyFill="1" applyBorder="1" applyAlignment="1" applyProtection="1">
      <alignment vertical="center" wrapText="1"/>
      <protection locked="0"/>
    </xf>
    <xf numFmtId="0" fontId="0" fillId="0" borderId="1" xfId="0" applyBorder="1"/>
    <xf numFmtId="14" fontId="7" fillId="0" borderId="1" xfId="0" applyNumberFormat="1" applyFont="1" applyBorder="1" applyAlignment="1" applyProtection="1">
      <alignment horizontal="right"/>
      <protection locked="0"/>
    </xf>
    <xf numFmtId="0" fontId="3" fillId="8" borderId="1" xfId="0" applyFont="1" applyFill="1" applyBorder="1" applyAlignment="1" applyProtection="1">
      <alignment vertical="center" wrapText="1"/>
      <protection locked="0"/>
    </xf>
    <xf numFmtId="14" fontId="0" fillId="0" borderId="1" xfId="0" applyNumberFormat="1" applyBorder="1" applyAlignment="1" applyProtection="1">
      <alignment horizontal="right"/>
      <protection locked="0"/>
    </xf>
    <xf numFmtId="0" fontId="0" fillId="0" borderId="0" xfId="0" applyAlignment="1">
      <alignment vertical="center" wrapText="1"/>
    </xf>
    <xf numFmtId="49" fontId="3"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0" fillId="4" borderId="1" xfId="0" applyFill="1" applyBorder="1" applyAlignment="1">
      <alignment horizontal="center" vertical="center" wrapText="1"/>
    </xf>
    <xf numFmtId="0" fontId="3" fillId="4" borderId="1" xfId="0" applyFont="1" applyFill="1" applyBorder="1" applyAlignment="1">
      <alignment vertical="center" wrapText="1"/>
    </xf>
    <xf numFmtId="0" fontId="0" fillId="8" borderId="1" xfId="0" applyFill="1" applyBorder="1" applyAlignment="1">
      <alignment vertical="center" wrapText="1"/>
    </xf>
    <xf numFmtId="0" fontId="8" fillId="2" borderId="1" xfId="0" applyFont="1" applyFill="1" applyBorder="1" applyAlignment="1">
      <alignment vertical="center" wrapText="1"/>
    </xf>
    <xf numFmtId="0" fontId="0" fillId="0" borderId="1" xfId="0" applyBorder="1" applyAlignment="1">
      <alignment horizontal="center"/>
    </xf>
    <xf numFmtId="0" fontId="0" fillId="7" borderId="1" xfId="0" applyFill="1" applyBorder="1" applyAlignment="1">
      <alignment vertical="center"/>
    </xf>
    <xf numFmtId="0" fontId="0" fillId="7" borderId="1" xfId="0" applyFill="1" applyBorder="1" applyAlignment="1">
      <alignment horizontal="left"/>
    </xf>
    <xf numFmtId="0" fontId="0" fillId="7" borderId="1" xfId="0" applyFill="1" applyBorder="1"/>
    <xf numFmtId="0" fontId="0" fillId="0" borderId="1" xfId="0" applyBorder="1" applyAlignment="1">
      <alignment horizontal="left" vertical="center"/>
    </xf>
    <xf numFmtId="0" fontId="7" fillId="7" borderId="1" xfId="0" applyFont="1" applyFill="1" applyBorder="1"/>
    <xf numFmtId="0" fontId="10" fillId="7" borderId="1" xfId="0" applyFont="1" applyFill="1" applyBorder="1"/>
    <xf numFmtId="0" fontId="3" fillId="6" borderId="1" xfId="0" applyFont="1" applyFill="1" applyBorder="1" applyAlignment="1" applyProtection="1">
      <alignment vertical="center"/>
      <protection locked="0"/>
    </xf>
    <xf numFmtId="14" fontId="3" fillId="6" borderId="1" xfId="0" applyNumberFormat="1" applyFont="1" applyFill="1" applyBorder="1" applyAlignment="1" applyProtection="1">
      <alignment vertical="center"/>
      <protection locked="0"/>
    </xf>
    <xf numFmtId="0" fontId="5" fillId="0" borderId="1" xfId="1" applyBorder="1" applyAlignment="1" applyProtection="1">
      <protection locked="0"/>
    </xf>
    <xf numFmtId="0" fontId="0" fillId="0" borderId="1" xfId="0" applyBorder="1" applyProtection="1">
      <protection locked="0"/>
    </xf>
    <xf numFmtId="0" fontId="7" fillId="0" borderId="1" xfId="0" applyFont="1" applyBorder="1"/>
    <xf numFmtId="0" fontId="7" fillId="0" borderId="1" xfId="0" applyFont="1" applyBorder="1" applyProtection="1">
      <protection locked="0"/>
    </xf>
    <xf numFmtId="14" fontId="7" fillId="0" borderId="1" xfId="0" applyNumberFormat="1" applyFont="1" applyBorder="1" applyProtection="1">
      <protection locked="0"/>
    </xf>
    <xf numFmtId="0" fontId="6" fillId="0" borderId="1" xfId="1" applyFont="1" applyBorder="1" applyAlignment="1" applyProtection="1">
      <protection locked="0"/>
    </xf>
    <xf numFmtId="0" fontId="6" fillId="0" borderId="1" xfId="1" applyFont="1" applyFill="1" applyBorder="1" applyAlignment="1" applyProtection="1">
      <protection locked="0"/>
    </xf>
    <xf numFmtId="14" fontId="0" fillId="0" borderId="1" xfId="0" applyNumberFormat="1" applyBorder="1" applyProtection="1">
      <protection locked="0"/>
    </xf>
    <xf numFmtId="0" fontId="5" fillId="0" borderId="1" xfId="1" applyBorder="1" applyProtection="1">
      <protection locked="0"/>
    </xf>
    <xf numFmtId="0" fontId="8" fillId="0" borderId="1" xfId="0" applyFont="1" applyBorder="1"/>
    <xf numFmtId="0" fontId="8" fillId="48" borderId="1" xfId="0" applyFont="1" applyFill="1" applyBorder="1" applyAlignment="1">
      <alignment horizontal="left" vertical="top" wrapText="1"/>
    </xf>
    <xf numFmtId="0" fontId="3" fillId="48" borderId="1" xfId="0" applyFont="1" applyFill="1" applyBorder="1" applyAlignment="1">
      <alignment horizontal="left" vertical="top" wrapText="1"/>
    </xf>
    <xf numFmtId="0" fontId="3" fillId="47" borderId="1" xfId="0" applyFont="1" applyFill="1" applyBorder="1" applyAlignment="1">
      <alignment horizontal="left" vertical="top" wrapText="1"/>
    </xf>
    <xf numFmtId="0" fontId="0" fillId="0" borderId="4" xfId="0" applyBorder="1"/>
    <xf numFmtId="0" fontId="9" fillId="10" borderId="1" xfId="0" applyFont="1" applyFill="1" applyBorder="1" applyAlignment="1">
      <alignment horizontal="left" vertical="top" wrapText="1"/>
    </xf>
    <xf numFmtId="0" fontId="7" fillId="0" borderId="0" xfId="0" applyFont="1"/>
    <xf numFmtId="0" fontId="6" fillId="0" borderId="3" xfId="1" applyFont="1" applyBorder="1" applyAlignment="1" applyProtection="1">
      <protection locked="0"/>
    </xf>
    <xf numFmtId="14" fontId="7" fillId="0" borderId="1" xfId="0" applyNumberFormat="1" applyFont="1" applyBorder="1"/>
    <xf numFmtId="0" fontId="3" fillId="0" borderId="0" xfId="0" applyFont="1"/>
    <xf numFmtId="14" fontId="7" fillId="0" borderId="6" xfId="0" applyNumberFormat="1" applyFont="1" applyBorder="1" applyProtection="1">
      <protection locked="0"/>
    </xf>
    <xf numFmtId="0" fontId="5" fillId="0" borderId="0" xfId="1" applyBorder="1" applyAlignment="1" applyProtection="1">
      <protection locked="0"/>
    </xf>
    <xf numFmtId="0" fontId="0" fillId="49" borderId="0" xfId="0" applyFill="1"/>
    <xf numFmtId="0" fontId="7" fillId="0" borderId="1" xfId="0" applyFont="1" applyBorder="1" applyAlignment="1">
      <alignment horizontal="right"/>
    </xf>
    <xf numFmtId="14" fontId="0" fillId="0" borderId="0" xfId="0" applyNumberFormat="1"/>
    <xf numFmtId="0" fontId="11" fillId="0" borderId="1" xfId="0" applyFont="1" applyBorder="1"/>
    <xf numFmtId="14" fontId="7" fillId="0" borderId="7" xfId="0" applyNumberFormat="1" applyFont="1" applyBorder="1" applyProtection="1">
      <protection locked="0"/>
    </xf>
    <xf numFmtId="14" fontId="0" fillId="0" borderId="1" xfId="0" applyNumberFormat="1" applyBorder="1"/>
    <xf numFmtId="0" fontId="5" fillId="0" borderId="0" xfId="1"/>
    <xf numFmtId="0" fontId="5" fillId="0" borderId="1" xfId="1" applyBorder="1"/>
    <xf numFmtId="0" fontId="26" fillId="4" borderId="1" xfId="0" applyFont="1" applyFill="1" applyBorder="1"/>
    <xf numFmtId="0" fontId="8" fillId="48" borderId="4" xfId="0" applyFont="1" applyFill="1" applyBorder="1" applyAlignment="1">
      <alignment horizontal="left" vertical="top" wrapText="1"/>
    </xf>
    <xf numFmtId="0" fontId="8" fillId="0" borderId="0" xfId="0" applyFont="1"/>
    <xf numFmtId="0" fontId="9" fillId="0" borderId="0" xfId="0" applyFont="1" applyAlignment="1">
      <alignment wrapText="1"/>
    </xf>
    <xf numFmtId="0" fontId="3" fillId="49" borderId="1" xfId="0" applyFont="1" applyFill="1" applyBorder="1" applyAlignment="1">
      <alignment horizontal="left" vertical="top" wrapText="1"/>
    </xf>
    <xf numFmtId="0" fontId="0" fillId="0" borderId="24" xfId="0" applyBorder="1"/>
    <xf numFmtId="0" fontId="0" fillId="7" borderId="24" xfId="0" applyFill="1" applyBorder="1"/>
    <xf numFmtId="0" fontId="0" fillId="0" borderId="1" xfId="0" applyBorder="1" applyAlignment="1" applyProtection="1">
      <alignment vertical="center" wrapText="1"/>
      <protection locked="0"/>
    </xf>
    <xf numFmtId="0" fontId="0" fillId="4" borderId="1" xfId="0" applyFill="1" applyBorder="1" applyAlignment="1" applyProtection="1">
      <alignment vertical="center" wrapText="1"/>
      <protection locked="0"/>
    </xf>
    <xf numFmtId="0" fontId="0" fillId="4" borderId="3" xfId="0" applyFill="1" applyBorder="1" applyAlignment="1" applyProtection="1">
      <alignment vertical="center" wrapText="1"/>
      <protection locked="0"/>
    </xf>
    <xf numFmtId="0" fontId="0" fillId="0" borderId="9"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13" borderId="1" xfId="0" applyFill="1" applyBorder="1" applyAlignment="1">
      <alignment vertical="center" wrapText="1"/>
    </xf>
    <xf numFmtId="164" fontId="0" fillId="0" borderId="1" xfId="0" applyNumberFormat="1" applyBorder="1" applyAlignment="1" applyProtection="1">
      <alignment vertical="center" wrapText="1"/>
      <protection locked="0"/>
    </xf>
    <xf numFmtId="164" fontId="7" fillId="0" borderId="1" xfId="0" applyNumberFormat="1" applyFont="1" applyBorder="1" applyAlignment="1">
      <alignment vertical="center" wrapText="1"/>
    </xf>
    <xf numFmtId="164" fontId="0" fillId="0" borderId="3" xfId="0" applyNumberFormat="1" applyBorder="1" applyAlignment="1" applyProtection="1">
      <alignment vertical="center" wrapText="1"/>
      <protection locked="0"/>
    </xf>
    <xf numFmtId="0" fontId="0" fillId="11" borderId="4" xfId="0" applyFill="1" applyBorder="1" applyAlignment="1">
      <alignment vertical="center" wrapText="1"/>
    </xf>
    <xf numFmtId="14" fontId="0" fillId="0" borderId="1" xfId="0" applyNumberFormat="1" applyBorder="1" applyAlignment="1" applyProtection="1">
      <alignment vertical="center" wrapText="1"/>
      <protection locked="0"/>
    </xf>
    <xf numFmtId="14" fontId="0" fillId="0" borderId="1" xfId="0" applyNumberFormat="1" applyBorder="1" applyAlignment="1" applyProtection="1">
      <alignment horizontal="right" vertical="center" wrapText="1"/>
      <protection locked="0"/>
    </xf>
    <xf numFmtId="164" fontId="0" fillId="0" borderId="1" xfId="0" applyNumberFormat="1" applyBorder="1" applyAlignment="1" applyProtection="1">
      <alignment horizontal="right" vertical="center" wrapText="1"/>
      <protection locked="0"/>
    </xf>
    <xf numFmtId="20" fontId="0" fillId="0" borderId="1" xfId="0" applyNumberFormat="1" applyBorder="1" applyAlignment="1" applyProtection="1">
      <alignment vertical="center" wrapText="1"/>
      <protection locked="0"/>
    </xf>
    <xf numFmtId="165" fontId="3" fillId="3" borderId="4" xfId="0" applyNumberFormat="1" applyFont="1" applyFill="1" applyBorder="1" applyAlignment="1">
      <alignment vertical="center" wrapText="1"/>
    </xf>
    <xf numFmtId="0" fontId="0" fillId="48" borderId="0" xfId="0" applyFill="1" applyAlignment="1">
      <alignment vertical="center" wrapText="1"/>
    </xf>
    <xf numFmtId="0" fontId="5" fillId="0" borderId="6" xfId="1" applyBorder="1" applyAlignment="1" applyProtection="1">
      <alignment vertical="center" wrapText="1"/>
      <protection locked="0"/>
    </xf>
    <xf numFmtId="14" fontId="0" fillId="0" borderId="6" xfId="0" applyNumberFormat="1" applyBorder="1" applyAlignment="1" applyProtection="1">
      <alignment vertical="center" wrapText="1"/>
      <protection locked="0"/>
    </xf>
    <xf numFmtId="0" fontId="0" fillId="0" borderId="4" xfId="0" applyBorder="1" applyAlignment="1">
      <alignment vertical="center" wrapText="1"/>
    </xf>
    <xf numFmtId="0" fontId="0" fillId="10" borderId="0" xfId="0" applyFill="1"/>
    <xf numFmtId="0" fontId="3" fillId="0" borderId="24" xfId="0" applyFont="1" applyBorder="1"/>
    <xf numFmtId="0" fontId="41" fillId="52" borderId="24" xfId="0" applyFont="1" applyFill="1" applyBorder="1"/>
    <xf numFmtId="0" fontId="41" fillId="53" borderId="24" xfId="0" applyFont="1" applyFill="1" applyBorder="1"/>
    <xf numFmtId="0" fontId="41" fillId="0" borderId="24" xfId="0" applyFont="1" applyBorder="1"/>
    <xf numFmtId="0" fontId="40" fillId="0" borderId="24" xfId="0" applyFont="1" applyBorder="1"/>
    <xf numFmtId="0" fontId="0" fillId="10" borderId="24" xfId="0" applyFill="1" applyBorder="1"/>
    <xf numFmtId="0" fontId="26" fillId="0" borderId="24" xfId="0" applyFont="1" applyBorder="1" applyAlignment="1">
      <alignment vertical="center" wrapText="1"/>
    </xf>
    <xf numFmtId="0" fontId="26" fillId="4" borderId="24" xfId="0" applyFont="1" applyFill="1" applyBorder="1" applyAlignment="1">
      <alignment vertical="center" wrapText="1"/>
    </xf>
    <xf numFmtId="0" fontId="0" fillId="15" borderId="4" xfId="0" applyFill="1" applyBorder="1" applyAlignment="1">
      <alignment vertical="center" wrapText="1"/>
    </xf>
    <xf numFmtId="0" fontId="0" fillId="4" borderId="1" xfId="0" applyFill="1" applyBorder="1"/>
    <xf numFmtId="49" fontId="0" fillId="0" borderId="24" xfId="0" applyNumberFormat="1" applyBorder="1"/>
    <xf numFmtId="0" fontId="5" fillId="0" borderId="4" xfId="1" applyBorder="1"/>
    <xf numFmtId="0" fontId="3" fillId="49" borderId="1" xfId="0" applyFont="1" applyFill="1" applyBorder="1"/>
    <xf numFmtId="0" fontId="0" fillId="0" borderId="26" xfId="0" applyBorder="1"/>
    <xf numFmtId="165" fontId="3" fillId="3" borderId="24" xfId="0" applyNumberFormat="1" applyFont="1" applyFill="1" applyBorder="1" applyAlignment="1">
      <alignment vertical="center" wrapText="1"/>
    </xf>
    <xf numFmtId="2" fontId="3" fillId="3" borderId="24" xfId="0" applyNumberFormat="1" applyFont="1" applyFill="1" applyBorder="1" applyAlignment="1">
      <alignment vertical="center" wrapText="1"/>
    </xf>
    <xf numFmtId="14" fontId="0" fillId="0" borderId="24" xfId="0" applyNumberFormat="1" applyBorder="1" applyAlignment="1" applyProtection="1">
      <alignment vertical="center" wrapText="1"/>
      <protection locked="0"/>
    </xf>
    <xf numFmtId="164" fontId="0" fillId="0" borderId="24" xfId="0" applyNumberFormat="1" applyBorder="1" applyAlignment="1" applyProtection="1">
      <alignment vertical="center" wrapText="1"/>
      <protection locked="0"/>
    </xf>
    <xf numFmtId="164" fontId="0" fillId="0" borderId="6" xfId="0" applyNumberFormat="1" applyBorder="1" applyAlignment="1" applyProtection="1">
      <alignment vertical="center" wrapText="1"/>
      <protection locked="0"/>
    </xf>
    <xf numFmtId="164" fontId="7" fillId="0" borderId="3" xfId="0" applyNumberFormat="1" applyFont="1" applyBorder="1" applyAlignment="1">
      <alignment vertical="center" wrapText="1"/>
    </xf>
    <xf numFmtId="0" fontId="40" fillId="0" borderId="24" xfId="0" applyFont="1" applyBorder="1" applyAlignment="1">
      <alignment horizontal="center" vertical="center"/>
    </xf>
    <xf numFmtId="0" fontId="26" fillId="15" borderId="4" xfId="0" applyFont="1" applyFill="1" applyBorder="1" applyAlignment="1">
      <alignment vertical="center" wrapText="1"/>
    </xf>
    <xf numFmtId="14" fontId="0" fillId="0" borderId="1" xfId="0" applyNumberFormat="1" applyBorder="1" applyAlignment="1" applyProtection="1">
      <alignment vertical="top" wrapText="1"/>
      <protection locked="0"/>
    </xf>
    <xf numFmtId="2" fontId="3" fillId="3" borderId="4" xfId="0" applyNumberFormat="1" applyFont="1" applyFill="1" applyBorder="1" applyAlignment="1">
      <alignment vertical="center" wrapText="1"/>
    </xf>
    <xf numFmtId="0" fontId="0" fillId="0" borderId="24" xfId="0" applyBorder="1" applyAlignment="1">
      <alignment horizontal="center"/>
    </xf>
    <xf numFmtId="0" fontId="0" fillId="7" borderId="0" xfId="0" applyFill="1" applyAlignment="1" applyProtection="1">
      <alignment vertical="center" wrapText="1"/>
      <protection locked="0"/>
    </xf>
    <xf numFmtId="0" fontId="29" fillId="0" borderId="24" xfId="0" applyFont="1" applyBorder="1"/>
    <xf numFmtId="0" fontId="11" fillId="0" borderId="0" xfId="0" applyFont="1"/>
    <xf numFmtId="0" fontId="0" fillId="6" borderId="0" xfId="0" applyFill="1" applyAlignment="1">
      <alignment vertical="center" wrapText="1"/>
    </xf>
    <xf numFmtId="164" fontId="0" fillId="0" borderId="1" xfId="0" applyNumberFormat="1" applyBorder="1" applyAlignment="1" applyProtection="1">
      <alignment vertical="top" wrapText="1"/>
      <protection locked="0"/>
    </xf>
    <xf numFmtId="0" fontId="0" fillId="7" borderId="0" xfId="0" applyFill="1" applyAlignment="1">
      <alignment vertical="top" wrapText="1"/>
    </xf>
    <xf numFmtId="0" fontId="0" fillId="0" borderId="0" xfId="0" applyAlignment="1">
      <alignment vertical="top" wrapText="1"/>
    </xf>
    <xf numFmtId="164" fontId="7" fillId="0" borderId="1" xfId="0" applyNumberFormat="1" applyFont="1" applyBorder="1" applyAlignment="1">
      <alignment vertical="top" wrapText="1"/>
    </xf>
    <xf numFmtId="164" fontId="0" fillId="0" borderId="3" xfId="0" applyNumberFormat="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0" borderId="9" xfId="0" applyBorder="1" applyAlignment="1" applyProtection="1">
      <alignment vertical="top" wrapText="1"/>
      <protection locked="0"/>
    </xf>
    <xf numFmtId="0" fontId="0" fillId="11" borderId="4" xfId="0" applyFill="1" applyBorder="1" applyAlignment="1">
      <alignment vertical="top" wrapText="1"/>
    </xf>
    <xf numFmtId="0" fontId="0" fillId="15" borderId="4" xfId="0" applyFill="1" applyBorder="1" applyAlignment="1">
      <alignment vertical="top" wrapText="1"/>
    </xf>
    <xf numFmtId="0" fontId="26" fillId="0" borderId="24" xfId="0" applyFont="1" applyBorder="1" applyAlignment="1">
      <alignment vertical="top" wrapText="1"/>
    </xf>
    <xf numFmtId="0" fontId="0" fillId="4" borderId="1" xfId="0" applyFill="1" applyBorder="1" applyAlignment="1" applyProtection="1">
      <alignment vertical="top" wrapText="1"/>
      <protection locked="0"/>
    </xf>
    <xf numFmtId="0" fontId="0" fillId="0" borderId="4" xfId="0" applyBorder="1" applyAlignment="1" applyProtection="1">
      <alignment vertical="top" wrapText="1"/>
      <protection locked="0"/>
    </xf>
    <xf numFmtId="0" fontId="0" fillId="7" borderId="0" xfId="0" applyFill="1" applyAlignment="1" applyProtection="1">
      <alignment vertical="top" wrapText="1"/>
      <protection locked="0"/>
    </xf>
    <xf numFmtId="165" fontId="3" fillId="3" borderId="1" xfId="0" applyNumberFormat="1" applyFont="1" applyFill="1" applyBorder="1" applyAlignment="1">
      <alignment vertical="center"/>
    </xf>
    <xf numFmtId="14" fontId="0" fillId="0" borderId="1" xfId="0" applyNumberFormat="1" applyBorder="1" applyAlignment="1" applyProtection="1">
      <alignment vertical="center"/>
      <protection locked="0"/>
    </xf>
    <xf numFmtId="164" fontId="7" fillId="0" borderId="1" xfId="0" applyNumberFormat="1" applyFont="1" applyBorder="1" applyAlignment="1">
      <alignment vertical="center"/>
    </xf>
    <xf numFmtId="164" fontId="0" fillId="0" borderId="3" xfId="0" applyNumberFormat="1" applyBorder="1" applyAlignment="1" applyProtection="1">
      <alignment vertical="center"/>
      <protection locked="0"/>
    </xf>
    <xf numFmtId="164" fontId="0" fillId="0" borderId="1" xfId="0" applyNumberFormat="1" applyBorder="1" applyAlignment="1" applyProtection="1">
      <alignment vertical="center"/>
      <protection locked="0"/>
    </xf>
    <xf numFmtId="0" fontId="0" fillId="0" borderId="9" xfId="0" applyBorder="1" applyAlignment="1" applyProtection="1">
      <alignment vertical="center"/>
      <protection locked="0"/>
    </xf>
    <xf numFmtId="0" fontId="0" fillId="11" borderId="4" xfId="0" applyFill="1" applyBorder="1" applyAlignment="1">
      <alignment vertical="center"/>
    </xf>
    <xf numFmtId="0" fontId="0" fillId="15" borderId="4" xfId="0" applyFill="1" applyBorder="1" applyAlignment="1">
      <alignment vertical="center"/>
    </xf>
    <xf numFmtId="0" fontId="26" fillId="0" borderId="24" xfId="0" applyFont="1" applyBorder="1" applyAlignment="1">
      <alignment vertical="center"/>
    </xf>
    <xf numFmtId="0" fontId="0" fillId="0" borderId="0" xfId="0" applyAlignment="1">
      <alignment vertical="center"/>
    </xf>
    <xf numFmtId="14" fontId="0" fillId="0" borderId="1" xfId="0" applyNumberFormat="1" applyBorder="1" applyAlignment="1" applyProtection="1">
      <alignment horizontal="right" vertical="center"/>
      <protection locked="0"/>
    </xf>
    <xf numFmtId="0" fontId="0" fillId="0" borderId="4" xfId="0" applyBorder="1" applyAlignment="1" applyProtection="1">
      <alignment vertical="center"/>
      <protection locked="0"/>
    </xf>
    <xf numFmtId="2" fontId="3" fillId="3" borderId="0" xfId="0" applyNumberFormat="1" applyFont="1" applyFill="1" applyAlignment="1">
      <alignment vertical="center"/>
    </xf>
    <xf numFmtId="14" fontId="0" fillId="0" borderId="6" xfId="0" applyNumberFormat="1" applyBorder="1" applyAlignment="1" applyProtection="1">
      <alignment vertical="center"/>
      <protection locked="0"/>
    </xf>
    <xf numFmtId="0" fontId="11" fillId="0" borderId="20" xfId="0" applyFont="1" applyBorder="1" applyAlignment="1">
      <alignment wrapText="1"/>
    </xf>
    <xf numFmtId="0" fontId="0" fillId="13" borderId="0" xfId="0" applyFill="1" applyAlignment="1">
      <alignment vertical="center" wrapText="1"/>
    </xf>
    <xf numFmtId="14" fontId="0" fillId="0" borderId="6" xfId="0" applyNumberFormat="1" applyBorder="1" applyAlignment="1" applyProtection="1">
      <alignment horizontal="right" vertical="center" wrapText="1"/>
      <protection locked="0"/>
    </xf>
    <xf numFmtId="0" fontId="5" fillId="0" borderId="0" xfId="1" applyBorder="1" applyAlignment="1" applyProtection="1">
      <alignment vertical="center" wrapText="1"/>
      <protection locked="0"/>
    </xf>
    <xf numFmtId="0" fontId="11" fillId="11" borderId="20" xfId="0" applyFont="1" applyFill="1" applyBorder="1" applyAlignment="1">
      <alignment wrapText="1"/>
    </xf>
    <xf numFmtId="0" fontId="5" fillId="0" borderId="0" xfId="1" applyFill="1" applyBorder="1" applyAlignment="1" applyProtection="1">
      <alignment vertical="center" wrapText="1"/>
      <protection locked="0"/>
    </xf>
    <xf numFmtId="0" fontId="0" fillId="0" borderId="24" xfId="0" applyBorder="1" applyAlignment="1" applyProtection="1">
      <alignment vertical="center" wrapText="1"/>
      <protection locked="0"/>
    </xf>
    <xf numFmtId="14" fontId="0" fillId="0" borderId="2" xfId="0" applyNumberFormat="1" applyBorder="1" applyAlignment="1" applyProtection="1">
      <alignment vertical="center" wrapText="1"/>
      <protection locked="0"/>
    </xf>
    <xf numFmtId="164" fontId="0" fillId="0" borderId="24" xfId="0" applyNumberFormat="1" applyBorder="1" applyAlignment="1" applyProtection="1">
      <alignment vertical="top" wrapText="1"/>
      <protection locked="0"/>
    </xf>
    <xf numFmtId="20" fontId="42" fillId="0" borderId="1" xfId="0" applyNumberFormat="1" applyFont="1" applyBorder="1" applyAlignment="1">
      <alignment wrapText="1"/>
    </xf>
    <xf numFmtId="20" fontId="11" fillId="0" borderId="1" xfId="0" applyNumberFormat="1" applyFont="1" applyBorder="1" applyAlignment="1">
      <alignment vertical="center" wrapText="1"/>
    </xf>
    <xf numFmtId="164" fontId="0" fillId="0" borderId="2" xfId="0" applyNumberFormat="1" applyBorder="1" applyAlignment="1" applyProtection="1">
      <alignment vertical="center" wrapText="1"/>
      <protection locked="0"/>
    </xf>
    <xf numFmtId="19" fontId="42" fillId="0" borderId="1" xfId="0" applyNumberFormat="1" applyFont="1" applyBorder="1" applyAlignment="1">
      <alignment wrapText="1"/>
    </xf>
    <xf numFmtId="164" fontId="0" fillId="0" borderId="8" xfId="0" applyNumberFormat="1" applyBorder="1" applyAlignment="1" applyProtection="1">
      <alignment vertical="center" wrapText="1"/>
      <protection locked="0"/>
    </xf>
    <xf numFmtId="0" fontId="30" fillId="4" borderId="1" xfId="0" applyFont="1" applyFill="1" applyBorder="1" applyAlignment="1">
      <alignment vertical="top" wrapText="1"/>
    </xf>
    <xf numFmtId="0" fontId="0" fillId="13" borderId="24" xfId="0" applyFill="1" applyBorder="1" applyAlignment="1">
      <alignment vertical="center" wrapText="1"/>
    </xf>
    <xf numFmtId="0" fontId="0" fillId="0" borderId="24" xfId="0" applyBorder="1" applyAlignment="1">
      <alignment vertical="center" wrapText="1"/>
    </xf>
    <xf numFmtId="0" fontId="0" fillId="13" borderId="0" xfId="0" applyFill="1" applyAlignment="1" applyProtection="1">
      <alignment vertical="center" wrapText="1"/>
      <protection locked="0"/>
    </xf>
    <xf numFmtId="0" fontId="0" fillId="0" borderId="0" xfId="0" applyAlignment="1" applyProtection="1">
      <alignment vertical="center" wrapText="1"/>
      <protection locked="0"/>
    </xf>
    <xf numFmtId="0" fontId="0" fillId="13" borderId="27" xfId="0" applyFill="1" applyBorder="1" applyAlignment="1" applyProtection="1">
      <alignment vertical="center" wrapText="1"/>
      <protection locked="0"/>
    </xf>
    <xf numFmtId="0" fontId="0" fillId="14" borderId="0" xfId="0" applyFill="1" applyAlignment="1">
      <alignment vertical="center" wrapText="1"/>
    </xf>
    <xf numFmtId="0" fontId="0" fillId="13" borderId="24" xfId="0" applyFill="1" applyBorder="1" applyAlignment="1">
      <alignment vertical="top" wrapText="1"/>
    </xf>
    <xf numFmtId="0" fontId="12" fillId="13" borderId="24" xfId="0" applyFont="1" applyFill="1" applyBorder="1" applyAlignment="1">
      <alignment vertical="center" wrapText="1"/>
    </xf>
    <xf numFmtId="0" fontId="2" fillId="13" borderId="24" xfId="0" applyFont="1" applyFill="1" applyBorder="1" applyAlignment="1">
      <alignment vertical="center" wrapText="1"/>
    </xf>
    <xf numFmtId="0" fontId="32" fillId="13" borderId="24" xfId="0" applyFont="1" applyFill="1" applyBorder="1" applyAlignment="1">
      <alignment vertical="center" wrapText="1"/>
    </xf>
    <xf numFmtId="0" fontId="32" fillId="13" borderId="24" xfId="0" applyFont="1" applyFill="1" applyBorder="1" applyAlignment="1">
      <alignment vertical="top" wrapText="1"/>
    </xf>
    <xf numFmtId="0" fontId="0" fillId="13" borderId="4" xfId="0" applyFill="1" applyBorder="1" applyAlignment="1">
      <alignment vertical="center" wrapText="1"/>
    </xf>
    <xf numFmtId="0" fontId="0" fillId="13" borderId="6" xfId="0" applyFill="1" applyBorder="1" applyAlignment="1" applyProtection="1">
      <alignment vertical="center" wrapText="1"/>
      <protection locked="0"/>
    </xf>
    <xf numFmtId="0" fontId="0" fillId="13" borderId="6" xfId="0" applyFill="1" applyBorder="1" applyAlignment="1" applyProtection="1">
      <alignment vertical="top" wrapText="1"/>
      <protection locked="0"/>
    </xf>
    <xf numFmtId="0" fontId="0" fillId="13" borderId="24" xfId="0" applyFill="1" applyBorder="1" applyAlignment="1" applyProtection="1">
      <alignment vertical="center" wrapText="1"/>
      <protection locked="0"/>
    </xf>
    <xf numFmtId="0" fontId="0" fillId="13" borderId="24" xfId="0" applyFill="1" applyBorder="1" applyAlignment="1" applyProtection="1">
      <alignment vertical="top" wrapText="1"/>
      <protection locked="0"/>
    </xf>
    <xf numFmtId="0" fontId="0" fillId="13" borderId="31" xfId="0" applyFill="1" applyBorder="1" applyAlignment="1" applyProtection="1">
      <alignment vertical="center" wrapText="1"/>
      <protection locked="0"/>
    </xf>
    <xf numFmtId="0" fontId="0" fillId="13" borderId="31" xfId="0" applyFill="1" applyBorder="1" applyAlignment="1" applyProtection="1">
      <alignment vertical="top" wrapText="1"/>
      <protection locked="0"/>
    </xf>
    <xf numFmtId="0" fontId="0" fillId="13" borderId="31" xfId="0" applyFill="1" applyBorder="1" applyAlignment="1">
      <alignment vertical="center" wrapText="1"/>
    </xf>
    <xf numFmtId="0" fontId="5" fillId="13" borderId="24" xfId="1" applyFill="1" applyBorder="1" applyAlignment="1" applyProtection="1">
      <alignment vertical="center" wrapText="1"/>
      <protection locked="0"/>
    </xf>
    <xf numFmtId="0" fontId="5" fillId="13" borderId="24" xfId="1" applyFill="1" applyBorder="1" applyAlignment="1" applyProtection="1">
      <alignment vertical="top" wrapText="1"/>
      <protection locked="0"/>
    </xf>
    <xf numFmtId="0" fontId="5" fillId="0" borderId="32" xfId="1" applyBorder="1" applyAlignment="1" applyProtection="1">
      <alignment vertical="center" wrapText="1"/>
      <protection locked="0"/>
    </xf>
    <xf numFmtId="0" fontId="5" fillId="0" borderId="34" xfId="1" applyBorder="1" applyAlignment="1" applyProtection="1">
      <alignment vertical="center" wrapText="1"/>
      <protection locked="0"/>
    </xf>
    <xf numFmtId="0" fontId="5" fillId="0" borderId="20" xfId="1" applyBorder="1" applyAlignment="1">
      <alignment wrapText="1"/>
    </xf>
    <xf numFmtId="164" fontId="0" fillId="0" borderId="6" xfId="0" applyNumberFormat="1" applyBorder="1" applyAlignment="1" applyProtection="1">
      <alignment vertical="top" wrapText="1"/>
      <protection locked="0"/>
    </xf>
    <xf numFmtId="0" fontId="0" fillId="11" borderId="9" xfId="0" applyFill="1" applyBorder="1" applyAlignment="1">
      <alignment vertical="center" wrapText="1"/>
    </xf>
    <xf numFmtId="0" fontId="5" fillId="13" borderId="26" xfId="1" applyFill="1" applyBorder="1" applyAlignment="1" applyProtection="1">
      <alignment vertical="center" wrapText="1"/>
      <protection locked="0"/>
    </xf>
    <xf numFmtId="0" fontId="0" fillId="13" borderId="27" xfId="0" applyFill="1" applyBorder="1" applyAlignment="1" applyProtection="1">
      <alignment vertical="top" wrapText="1"/>
      <protection locked="0"/>
    </xf>
    <xf numFmtId="0" fontId="0" fillId="7" borderId="24" xfId="0" applyFill="1" applyBorder="1" applyAlignment="1" applyProtection="1">
      <alignment vertical="top" wrapText="1"/>
      <protection locked="0"/>
    </xf>
    <xf numFmtId="0" fontId="0" fillId="14" borderId="24" xfId="0" applyFill="1" applyBorder="1" applyAlignment="1" applyProtection="1">
      <alignment vertical="top" wrapText="1"/>
      <protection locked="0"/>
    </xf>
    <xf numFmtId="0" fontId="0" fillId="7" borderId="24" xfId="0" applyFill="1" applyBorder="1" applyAlignment="1" applyProtection="1">
      <alignment vertical="center" wrapText="1"/>
      <protection locked="0"/>
    </xf>
    <xf numFmtId="0" fontId="0" fillId="14" borderId="24" xfId="0" applyFill="1" applyBorder="1" applyAlignment="1" applyProtection="1">
      <alignment vertical="center" wrapText="1"/>
      <protection locked="0"/>
    </xf>
    <xf numFmtId="0" fontId="0" fillId="14" borderId="24" xfId="0" applyFill="1" applyBorder="1" applyAlignment="1">
      <alignment vertical="center" wrapText="1"/>
    </xf>
    <xf numFmtId="0" fontId="0" fillId="13" borderId="7" xfId="0" applyFill="1" applyBorder="1" applyAlignment="1" applyProtection="1">
      <alignment vertical="center" wrapText="1"/>
      <protection locked="0"/>
    </xf>
    <xf numFmtId="0" fontId="5" fillId="13" borderId="31" xfId="1" applyFill="1" applyBorder="1" applyAlignment="1" applyProtection="1">
      <alignment vertical="center" wrapText="1"/>
      <protection locked="0"/>
    </xf>
    <xf numFmtId="0" fontId="0" fillId="0" borderId="25" xfId="0" applyBorder="1" applyAlignment="1">
      <alignment vertical="center" wrapText="1"/>
    </xf>
    <xf numFmtId="0" fontId="0" fillId="0" borderId="29" xfId="0" applyBorder="1" applyAlignment="1" applyProtection="1">
      <alignment vertical="center" wrapText="1"/>
      <protection locked="0"/>
    </xf>
    <xf numFmtId="0" fontId="0" fillId="11" borderId="29" xfId="0" applyFill="1" applyBorder="1" applyAlignment="1">
      <alignment vertical="center" wrapText="1"/>
    </xf>
    <xf numFmtId="0" fontId="0" fillId="15" borderId="29" xfId="0" applyFill="1" applyBorder="1" applyAlignment="1">
      <alignment vertical="center" wrapText="1"/>
    </xf>
    <xf numFmtId="0" fontId="26" fillId="0" borderId="26" xfId="0" applyFont="1" applyBorder="1" applyAlignment="1">
      <alignment vertical="center" wrapText="1"/>
    </xf>
    <xf numFmtId="0" fontId="0" fillId="15" borderId="9" xfId="0" applyFill="1" applyBorder="1" applyAlignment="1">
      <alignment vertical="center" wrapText="1"/>
    </xf>
    <xf numFmtId="0" fontId="26" fillId="0" borderId="28" xfId="0" applyFont="1" applyBorder="1" applyAlignment="1">
      <alignment vertical="center" wrapText="1"/>
    </xf>
    <xf numFmtId="0" fontId="26" fillId="4" borderId="24" xfId="0" applyFont="1" applyFill="1" applyBorder="1" applyAlignment="1">
      <alignment vertical="center"/>
    </xf>
    <xf numFmtId="0" fontId="0" fillId="13" borderId="24" xfId="0" applyFill="1" applyBorder="1" applyAlignment="1">
      <alignment vertical="center"/>
    </xf>
    <xf numFmtId="0" fontId="12" fillId="13" borderId="24" xfId="0" applyFont="1" applyFill="1" applyBorder="1" applyAlignment="1">
      <alignment vertical="top" wrapText="1"/>
    </xf>
    <xf numFmtId="0" fontId="0" fillId="13" borderId="26" xfId="0" applyFill="1" applyBorder="1" applyAlignment="1">
      <alignment vertical="center" wrapText="1"/>
    </xf>
    <xf numFmtId="0" fontId="0" fillId="13" borderId="33" xfId="0" applyFill="1" applyBorder="1" applyAlignment="1">
      <alignment vertical="center" wrapText="1"/>
    </xf>
    <xf numFmtId="0" fontId="0" fillId="13" borderId="28" xfId="0" applyFill="1" applyBorder="1" applyAlignment="1">
      <alignment vertical="center" wrapText="1"/>
    </xf>
    <xf numFmtId="0" fontId="0" fillId="13" borderId="22" xfId="0" applyFill="1" applyBorder="1" applyAlignment="1">
      <alignment vertical="center" wrapText="1"/>
    </xf>
    <xf numFmtId="0" fontId="0" fillId="13" borderId="31" xfId="0" applyFill="1" applyBorder="1" applyAlignment="1" applyProtection="1">
      <alignment vertical="center"/>
      <protection locked="0"/>
    </xf>
    <xf numFmtId="0" fontId="5" fillId="13" borderId="24" xfId="1" applyFill="1" applyBorder="1" applyAlignment="1" applyProtection="1">
      <alignment vertical="center"/>
      <protection locked="0"/>
    </xf>
    <xf numFmtId="0" fontId="0" fillId="13" borderId="7" xfId="0" applyFill="1" applyBorder="1" applyAlignment="1">
      <alignment vertical="center" wrapText="1"/>
    </xf>
    <xf numFmtId="0" fontId="0" fillId="11" borderId="24" xfId="0" applyFill="1" applyBorder="1" applyAlignment="1">
      <alignment vertical="center" wrapText="1"/>
    </xf>
    <xf numFmtId="0" fontId="0" fillId="0" borderId="31" xfId="0" applyBorder="1" applyAlignment="1">
      <alignment vertical="center" wrapText="1"/>
    </xf>
    <xf numFmtId="0" fontId="0" fillId="15" borderId="24" xfId="0" applyFill="1" applyBorder="1" applyAlignment="1">
      <alignment vertical="center" wrapText="1"/>
    </xf>
    <xf numFmtId="0" fontId="5" fillId="13" borderId="31" xfId="1" applyFill="1" applyBorder="1" applyAlignment="1" applyProtection="1">
      <alignment vertical="top" wrapText="1"/>
      <protection locked="0"/>
    </xf>
    <xf numFmtId="0" fontId="0" fillId="13" borderId="28" xfId="0" applyFill="1" applyBorder="1" applyAlignment="1" applyProtection="1">
      <alignment vertical="center" wrapText="1"/>
      <protection locked="0"/>
    </xf>
    <xf numFmtId="0" fontId="0" fillId="13" borderId="26" xfId="0" applyFill="1" applyBorder="1" applyAlignment="1" applyProtection="1">
      <alignment vertical="center" wrapText="1"/>
      <protection locked="0"/>
    </xf>
    <xf numFmtId="0" fontId="0" fillId="0" borderId="6" xfId="0" applyBorder="1" applyAlignment="1">
      <alignment vertical="center" wrapText="1"/>
    </xf>
    <xf numFmtId="0" fontId="5" fillId="13" borderId="31" xfId="1" applyFill="1" applyBorder="1" applyAlignment="1">
      <alignment vertical="center" wrapText="1"/>
    </xf>
    <xf numFmtId="0" fontId="0" fillId="13" borderId="7" xfId="0" applyFill="1" applyBorder="1" applyAlignment="1" applyProtection="1">
      <alignment vertical="top" wrapText="1"/>
      <protection locked="0"/>
    </xf>
    <xf numFmtId="0" fontId="0" fillId="14" borderId="31" xfId="0" applyFill="1" applyBorder="1" applyAlignment="1" applyProtection="1">
      <alignment vertical="center" wrapText="1"/>
      <protection locked="0"/>
    </xf>
    <xf numFmtId="0" fontId="0" fillId="14" borderId="31" xfId="0" applyFill="1" applyBorder="1" applyAlignment="1" applyProtection="1">
      <alignment vertical="top" wrapText="1"/>
      <protection locked="0"/>
    </xf>
    <xf numFmtId="0" fontId="5" fillId="13" borderId="31" xfId="1" applyFill="1" applyBorder="1"/>
    <xf numFmtId="0" fontId="0" fillId="7" borderId="5" xfId="0" applyFill="1" applyBorder="1" applyAlignment="1" applyProtection="1">
      <alignment vertical="center" wrapText="1"/>
      <protection locked="0"/>
    </xf>
    <xf numFmtId="0" fontId="0" fillId="7" borderId="5" xfId="0" applyFill="1" applyBorder="1" applyAlignment="1" applyProtection="1">
      <alignment vertical="top" wrapText="1"/>
      <protection locked="0"/>
    </xf>
    <xf numFmtId="0" fontId="0" fillId="13" borderId="37" xfId="0" applyFill="1" applyBorder="1" applyAlignment="1" applyProtection="1">
      <alignment vertical="center" wrapText="1"/>
      <protection locked="0"/>
    </xf>
    <xf numFmtId="0" fontId="0" fillId="7" borderId="31" xfId="0" applyFill="1" applyBorder="1" applyAlignment="1" applyProtection="1">
      <alignment vertical="center" wrapText="1"/>
      <protection locked="0"/>
    </xf>
    <xf numFmtId="0" fontId="0" fillId="0" borderId="38" xfId="0" applyBorder="1" applyAlignment="1">
      <alignment vertical="center" wrapText="1"/>
    </xf>
    <xf numFmtId="0" fontId="0" fillId="7" borderId="38" xfId="0" applyFill="1" applyBorder="1" applyAlignment="1" applyProtection="1">
      <alignment vertical="center" wrapText="1"/>
      <protection locked="0"/>
    </xf>
    <xf numFmtId="0" fontId="0" fillId="14" borderId="31" xfId="0" applyFill="1" applyBorder="1" applyAlignment="1">
      <alignment vertical="center" wrapText="1"/>
    </xf>
    <xf numFmtId="0" fontId="0" fillId="14" borderId="31" xfId="0" applyFill="1" applyBorder="1" applyAlignment="1">
      <alignment vertical="top" wrapText="1"/>
    </xf>
    <xf numFmtId="0" fontId="0" fillId="14" borderId="31" xfId="0" applyFill="1" applyBorder="1" applyAlignment="1" applyProtection="1">
      <alignment wrapText="1"/>
      <protection locked="0"/>
    </xf>
    <xf numFmtId="0" fontId="0" fillId="14" borderId="31" xfId="0" applyFill="1" applyBorder="1" applyAlignment="1" applyProtection="1">
      <alignment horizontal="left" vertical="top" wrapText="1"/>
      <protection locked="0"/>
    </xf>
    <xf numFmtId="0" fontId="0" fillId="13" borderId="37" xfId="0" applyFill="1" applyBorder="1" applyAlignment="1" applyProtection="1">
      <alignment vertical="top" wrapText="1"/>
      <protection locked="0"/>
    </xf>
    <xf numFmtId="0" fontId="11" fillId="14" borderId="31" xfId="0" applyFont="1" applyFill="1" applyBorder="1" applyAlignment="1">
      <alignment vertical="center" wrapText="1"/>
    </xf>
    <xf numFmtId="0" fontId="29" fillId="14" borderId="31" xfId="0" applyFont="1" applyFill="1" applyBorder="1" applyAlignment="1">
      <alignment vertical="center" wrapText="1"/>
    </xf>
    <xf numFmtId="0" fontId="5" fillId="0" borderId="27" xfId="1" applyBorder="1" applyAlignment="1" applyProtection="1">
      <alignment vertical="center" wrapText="1"/>
      <protection locked="0"/>
    </xf>
    <xf numFmtId="0" fontId="0" fillId="7" borderId="36" xfId="0" applyFill="1" applyBorder="1" applyAlignment="1" applyProtection="1">
      <alignment vertical="center" wrapText="1"/>
      <protection locked="0"/>
    </xf>
    <xf numFmtId="2" fontId="33" fillId="3" borderId="24" xfId="0" applyNumberFormat="1" applyFont="1" applyFill="1" applyBorder="1" applyAlignment="1">
      <alignment vertical="center" wrapText="1"/>
    </xf>
    <xf numFmtId="165" fontId="3" fillId="3" borderId="24" xfId="0" applyNumberFormat="1" applyFont="1" applyFill="1" applyBorder="1" applyAlignment="1">
      <alignment horizontal="left" vertical="center" wrapText="1"/>
    </xf>
    <xf numFmtId="165" fontId="3" fillId="3" borderId="4" xfId="0" applyNumberFormat="1" applyFont="1" applyFill="1" applyBorder="1" applyAlignment="1">
      <alignment vertical="center"/>
    </xf>
    <xf numFmtId="165" fontId="3" fillId="3" borderId="4" xfId="0" applyNumberFormat="1" applyFont="1" applyFill="1" applyBorder="1" applyAlignment="1">
      <alignment vertical="top" wrapText="1"/>
    </xf>
    <xf numFmtId="165" fontId="3" fillId="3" borderId="29" xfId="0" applyNumberFormat="1" applyFont="1" applyFill="1" applyBorder="1" applyAlignment="1">
      <alignment vertical="center" wrapText="1"/>
    </xf>
    <xf numFmtId="165" fontId="3" fillId="3" borderId="31" xfId="0" applyNumberFormat="1" applyFont="1" applyFill="1" applyBorder="1" applyAlignment="1">
      <alignment vertical="center" wrapText="1"/>
    </xf>
    <xf numFmtId="165" fontId="3" fillId="3" borderId="9" xfId="0" applyNumberFormat="1" applyFont="1" applyFill="1" applyBorder="1" applyAlignment="1">
      <alignment vertical="center" wrapText="1"/>
    </xf>
    <xf numFmtId="165" fontId="3" fillId="5" borderId="4" xfId="0" applyNumberFormat="1" applyFont="1" applyFill="1" applyBorder="1" applyAlignment="1">
      <alignment vertical="center" wrapText="1"/>
    </xf>
    <xf numFmtId="0" fontId="5" fillId="0" borderId="7" xfId="1" applyBorder="1" applyAlignment="1" applyProtection="1">
      <alignment vertical="center" wrapText="1"/>
      <protection locked="0"/>
    </xf>
    <xf numFmtId="0" fontId="5" fillId="0" borderId="6" xfId="1" applyFill="1" applyBorder="1" applyAlignment="1" applyProtection="1">
      <alignment vertical="center" wrapText="1"/>
      <protection locked="0"/>
    </xf>
    <xf numFmtId="0" fontId="11" fillId="0" borderId="6" xfId="0" applyFont="1" applyBorder="1" applyAlignment="1">
      <alignment vertical="center" wrapText="1"/>
    </xf>
    <xf numFmtId="0" fontId="5" fillId="0" borderId="6" xfId="1" applyBorder="1" applyAlignment="1" applyProtection="1">
      <alignment vertical="top" wrapText="1"/>
      <protection locked="0"/>
    </xf>
    <xf numFmtId="0" fontId="5" fillId="0" borderId="34" xfId="1" applyFill="1" applyBorder="1" applyAlignment="1" applyProtection="1">
      <alignment vertical="center" wrapText="1"/>
      <protection locked="0"/>
    </xf>
    <xf numFmtId="20" fontId="5" fillId="0" borderId="6" xfId="1" applyNumberFormat="1" applyBorder="1" applyAlignment="1" applyProtection="1">
      <alignment vertical="center" wrapText="1"/>
      <protection locked="0"/>
    </xf>
    <xf numFmtId="0" fontId="5" fillId="0" borderId="27" xfId="1" applyFill="1" applyBorder="1" applyAlignment="1" applyProtection="1">
      <alignment vertical="center" wrapText="1"/>
      <protection locked="0"/>
    </xf>
    <xf numFmtId="0" fontId="5" fillId="0" borderId="25" xfId="1" applyFill="1" applyBorder="1" applyAlignment="1" applyProtection="1">
      <alignment vertical="center" wrapText="1"/>
      <protection locked="0"/>
    </xf>
    <xf numFmtId="0" fontId="11" fillId="0" borderId="7" xfId="0" applyFont="1" applyBorder="1" applyAlignment="1">
      <alignment vertical="center" wrapText="1"/>
    </xf>
    <xf numFmtId="0" fontId="5" fillId="0" borderId="6" xfId="1" applyFill="1" applyBorder="1" applyAlignment="1">
      <alignment vertical="center" wrapText="1"/>
    </xf>
    <xf numFmtId="0" fontId="5" fillId="0" borderId="6" xfId="1" applyBorder="1" applyAlignment="1">
      <alignment wrapText="1"/>
    </xf>
    <xf numFmtId="0" fontId="5" fillId="0" borderId="6" xfId="1" applyFill="1" applyBorder="1" applyAlignment="1">
      <alignment wrapText="1"/>
    </xf>
    <xf numFmtId="0" fontId="11" fillId="0" borderId="6" xfId="0" applyFont="1" applyBorder="1" applyAlignment="1">
      <alignment wrapText="1"/>
    </xf>
    <xf numFmtId="0" fontId="11" fillId="0" borderId="27" xfId="0" applyFont="1" applyBorder="1" applyAlignment="1">
      <alignment wrapText="1"/>
    </xf>
    <xf numFmtId="0" fontId="11" fillId="0" borderId="25" xfId="0" applyFont="1" applyBorder="1" applyAlignment="1">
      <alignment wrapText="1"/>
    </xf>
    <xf numFmtId="0" fontId="11" fillId="0" borderId="32" xfId="0" applyFont="1" applyBorder="1" applyAlignment="1">
      <alignment wrapText="1"/>
    </xf>
    <xf numFmtId="0" fontId="5" fillId="0" borderId="32" xfId="1" applyFill="1" applyBorder="1" applyAlignment="1" applyProtection="1">
      <alignment vertical="center" wrapText="1"/>
      <protection locked="0"/>
    </xf>
    <xf numFmtId="0" fontId="5" fillId="0" borderId="7" xfId="1" applyFill="1" applyBorder="1" applyAlignment="1" applyProtection="1">
      <alignment vertical="center" wrapText="1"/>
      <protection locked="0"/>
    </xf>
    <xf numFmtId="0" fontId="11" fillId="0" borderId="34" xfId="0" applyFont="1" applyBorder="1" applyAlignment="1">
      <alignment wrapText="1"/>
    </xf>
    <xf numFmtId="0" fontId="0" fillId="0" borderId="25" xfId="0" applyBorder="1" applyAlignment="1" applyProtection="1">
      <alignment vertical="center" wrapText="1"/>
      <protection locked="0"/>
    </xf>
    <xf numFmtId="0" fontId="0" fillId="13" borderId="25" xfId="0" applyFill="1" applyBorder="1" applyAlignment="1">
      <alignment vertical="center" wrapText="1"/>
    </xf>
    <xf numFmtId="165" fontId="3" fillId="3" borderId="21" xfId="0" applyNumberFormat="1" applyFont="1" applyFill="1" applyBorder="1" applyAlignment="1">
      <alignment vertical="center" wrapText="1"/>
    </xf>
    <xf numFmtId="0" fontId="0" fillId="13" borderId="24" xfId="0" applyFill="1" applyBorder="1" applyAlignment="1">
      <alignment vertical="top"/>
    </xf>
    <xf numFmtId="0" fontId="5" fillId="0" borderId="24" xfId="1" applyFill="1" applyBorder="1" applyAlignment="1" applyProtection="1">
      <alignment vertical="center" wrapText="1"/>
      <protection locked="0"/>
    </xf>
    <xf numFmtId="0" fontId="5" fillId="0" borderId="24" xfId="1" applyBorder="1" applyAlignment="1" applyProtection="1">
      <alignment vertical="center" wrapText="1"/>
      <protection locked="0"/>
    </xf>
    <xf numFmtId="14" fontId="0" fillId="0" borderId="7" xfId="0" applyNumberFormat="1" applyBorder="1" applyAlignment="1" applyProtection="1">
      <alignment vertical="center" wrapText="1"/>
      <protection locked="0"/>
    </xf>
    <xf numFmtId="14" fontId="0" fillId="0" borderId="6" xfId="0" applyNumberFormat="1" applyBorder="1" applyAlignment="1" applyProtection="1">
      <alignment vertical="top" wrapText="1"/>
      <protection locked="0"/>
    </xf>
    <xf numFmtId="0" fontId="5" fillId="0" borderId="24" xfId="1" applyFill="1" applyBorder="1" applyAlignment="1">
      <alignment vertical="center" wrapText="1"/>
    </xf>
    <xf numFmtId="0" fontId="5" fillId="0" borderId="24" xfId="1" applyBorder="1" applyAlignment="1">
      <alignment vertical="center" wrapText="1"/>
    </xf>
    <xf numFmtId="0" fontId="5" fillId="0" borderId="24" xfId="1" applyBorder="1" applyAlignment="1">
      <alignment vertical="center"/>
    </xf>
    <xf numFmtId="0" fontId="5" fillId="4" borderId="24" xfId="1" applyFill="1" applyBorder="1" applyAlignment="1" applyProtection="1">
      <alignment vertical="center" wrapText="1"/>
      <protection locked="0"/>
    </xf>
    <xf numFmtId="0" fontId="5" fillId="0" borderId="24" xfId="1" applyFill="1" applyBorder="1" applyAlignment="1" applyProtection="1">
      <alignment vertical="center"/>
      <protection locked="0"/>
    </xf>
    <xf numFmtId="0" fontId="42" fillId="0" borderId="24" xfId="0" applyFont="1" applyBorder="1" applyAlignment="1">
      <alignment vertical="center" wrapText="1"/>
    </xf>
    <xf numFmtId="2" fontId="3" fillId="3" borderId="31" xfId="0" applyNumberFormat="1" applyFont="1" applyFill="1" applyBorder="1" applyAlignment="1">
      <alignment vertical="center" wrapText="1"/>
    </xf>
    <xf numFmtId="2" fontId="3" fillId="3" borderId="31" xfId="0" applyNumberFormat="1" applyFont="1" applyFill="1" applyBorder="1" applyAlignment="1">
      <alignment vertical="center"/>
    </xf>
    <xf numFmtId="2" fontId="3" fillId="3" borderId="33" xfId="0" applyNumberFormat="1" applyFont="1" applyFill="1" applyBorder="1" applyAlignment="1">
      <alignment vertical="center" wrapText="1"/>
    </xf>
    <xf numFmtId="2" fontId="3" fillId="3" borderId="22" xfId="0" applyNumberFormat="1" applyFont="1" applyFill="1" applyBorder="1" applyAlignment="1">
      <alignment vertical="center" wrapText="1"/>
    </xf>
    <xf numFmtId="2" fontId="3" fillId="5" borderId="31" xfId="0" applyNumberFormat="1" applyFont="1" applyFill="1" applyBorder="1" applyAlignment="1">
      <alignment vertical="center" wrapText="1"/>
    </xf>
    <xf numFmtId="164" fontId="0" fillId="0" borderId="6" xfId="0" applyNumberFormat="1" applyBorder="1" applyAlignment="1" applyProtection="1">
      <alignment horizontal="right" vertical="top" wrapText="1"/>
      <protection locked="0"/>
    </xf>
    <xf numFmtId="0" fontId="5" fillId="0" borderId="37" xfId="1" applyBorder="1" applyAlignment="1" applyProtection="1">
      <alignment vertical="center" wrapText="1"/>
      <protection locked="0"/>
    </xf>
    <xf numFmtId="0" fontId="5" fillId="0" borderId="37" xfId="1" applyFill="1" applyBorder="1" applyAlignment="1" applyProtection="1">
      <alignment vertical="center" wrapText="1"/>
      <protection locked="0"/>
    </xf>
    <xf numFmtId="0" fontId="5" fillId="0" borderId="7" xfId="1" applyFill="1" applyBorder="1" applyAlignment="1">
      <alignment wrapText="1"/>
    </xf>
    <xf numFmtId="0" fontId="11" fillId="0" borderId="7" xfId="0" applyFont="1" applyBorder="1" applyAlignment="1">
      <alignment wrapText="1"/>
    </xf>
    <xf numFmtId="0" fontId="11" fillId="0" borderId="37" xfId="0" applyFont="1" applyBorder="1" applyAlignment="1">
      <alignment wrapText="1"/>
    </xf>
    <xf numFmtId="0" fontId="11" fillId="0" borderId="39" xfId="0" applyFont="1" applyBorder="1" applyAlignment="1">
      <alignment wrapText="1"/>
    </xf>
    <xf numFmtId="14" fontId="0" fillId="0" borderId="25" xfId="0" applyNumberFormat="1" applyBorder="1" applyAlignment="1" applyProtection="1">
      <alignment vertical="top" wrapText="1"/>
      <protection locked="0"/>
    </xf>
    <xf numFmtId="14" fontId="0" fillId="0" borderId="27" xfId="0" applyNumberFormat="1" applyBorder="1" applyAlignment="1" applyProtection="1">
      <alignment vertical="top" wrapText="1"/>
      <protection locked="0"/>
    </xf>
    <xf numFmtId="0" fontId="0" fillId="14" borderId="38" xfId="0" applyFill="1" applyBorder="1" applyAlignment="1">
      <alignment vertical="center" wrapText="1"/>
    </xf>
    <xf numFmtId="0" fontId="0" fillId="57" borderId="0" xfId="0" applyFill="1" applyAlignment="1">
      <alignment vertical="center" wrapText="1"/>
    </xf>
    <xf numFmtId="0" fontId="0" fillId="12" borderId="0" xfId="0" applyFill="1" applyAlignment="1">
      <alignment vertical="center" wrapText="1"/>
    </xf>
    <xf numFmtId="165" fontId="3" fillId="0" borderId="4" xfId="0" applyNumberFormat="1" applyFont="1" applyBorder="1" applyAlignment="1">
      <alignment vertical="center" wrapText="1"/>
    </xf>
    <xf numFmtId="2" fontId="3" fillId="3" borderId="38" xfId="0" applyNumberFormat="1" applyFont="1" applyFill="1" applyBorder="1" applyAlignment="1">
      <alignment vertical="center" wrapText="1"/>
    </xf>
    <xf numFmtId="14" fontId="0" fillId="0" borderId="24" xfId="0" applyNumberFormat="1" applyBorder="1" applyAlignment="1" applyProtection="1">
      <alignment vertical="top" wrapText="1"/>
      <protection locked="0"/>
    </xf>
    <xf numFmtId="2" fontId="3" fillId="3" borderId="26" xfId="0" applyNumberFormat="1" applyFont="1" applyFill="1" applyBorder="1" applyAlignment="1">
      <alignment vertical="center" wrapText="1"/>
    </xf>
    <xf numFmtId="0" fontId="0" fillId="4" borderId="2" xfId="0" applyFill="1" applyBorder="1" applyAlignment="1" applyProtection="1">
      <alignment vertical="center" wrapText="1"/>
      <protection locked="0"/>
    </xf>
    <xf numFmtId="0" fontId="5" fillId="0" borderId="28" xfId="1" applyFill="1" applyBorder="1" applyAlignment="1" applyProtection="1">
      <alignment vertical="center" wrapText="1"/>
      <protection locked="0"/>
    </xf>
    <xf numFmtId="0" fontId="26" fillId="4" borderId="28" xfId="0" applyFont="1" applyFill="1" applyBorder="1" applyAlignment="1">
      <alignment vertical="center" wrapText="1"/>
    </xf>
    <xf numFmtId="165" fontId="3" fillId="3" borderId="35" xfId="0" applyNumberFormat="1" applyFont="1" applyFill="1" applyBorder="1" applyAlignment="1">
      <alignment vertical="center" wrapText="1"/>
    </xf>
    <xf numFmtId="14" fontId="0" fillId="0" borderId="7" xfId="0" applyNumberFormat="1" applyBorder="1" applyAlignment="1" applyProtection="1">
      <alignment vertical="top" wrapText="1"/>
      <protection locked="0"/>
    </xf>
    <xf numFmtId="165" fontId="3" fillId="57" borderId="4" xfId="0" applyNumberFormat="1" applyFont="1" applyFill="1" applyBorder="1" applyAlignment="1">
      <alignment vertical="center" wrapText="1"/>
    </xf>
    <xf numFmtId="165" fontId="3" fillId="0" borderId="24" xfId="0" applyNumberFormat="1" applyFont="1" applyBorder="1" applyAlignment="1">
      <alignment vertical="center" wrapText="1"/>
    </xf>
    <xf numFmtId="2" fontId="3" fillId="0" borderId="24" xfId="0" applyNumberFormat="1" applyFont="1" applyBorder="1" applyAlignment="1">
      <alignment vertical="center" wrapText="1"/>
    </xf>
    <xf numFmtId="0" fontId="5" fillId="0" borderId="24" xfId="1" applyBorder="1" applyAlignment="1" applyProtection="1">
      <alignment vertical="center"/>
      <protection locked="0"/>
    </xf>
    <xf numFmtId="0" fontId="11" fillId="0" borderId="24" xfId="0" applyFont="1" applyBorder="1" applyAlignment="1">
      <alignment wrapText="1"/>
    </xf>
    <xf numFmtId="0" fontId="11" fillId="11" borderId="24" xfId="0" applyFont="1" applyFill="1" applyBorder="1" applyAlignment="1">
      <alignment wrapText="1"/>
    </xf>
    <xf numFmtId="0" fontId="5" fillId="11" borderId="24" xfId="1" applyFill="1" applyBorder="1" applyAlignment="1" applyProtection="1">
      <alignment vertical="center" wrapText="1"/>
      <protection locked="0"/>
    </xf>
    <xf numFmtId="0" fontId="11" fillId="11" borderId="25" xfId="0" applyFont="1" applyFill="1" applyBorder="1" applyAlignment="1">
      <alignment wrapText="1"/>
    </xf>
    <xf numFmtId="0" fontId="5" fillId="56" borderId="6" xfId="1" applyFill="1" applyBorder="1" applyAlignment="1" applyProtection="1">
      <alignment vertical="center" wrapText="1"/>
      <protection locked="0"/>
    </xf>
    <xf numFmtId="0" fontId="5" fillId="0" borderId="24" xfId="1" applyBorder="1" applyAlignment="1" applyProtection="1">
      <alignment vertical="top" wrapText="1"/>
      <protection locked="0"/>
    </xf>
    <xf numFmtId="0" fontId="11" fillId="11" borderId="34" xfId="0" applyFont="1" applyFill="1" applyBorder="1" applyAlignment="1">
      <alignment wrapText="1"/>
    </xf>
    <xf numFmtId="0" fontId="5" fillId="4" borderId="37" xfId="1" applyFill="1" applyBorder="1" applyAlignment="1" applyProtection="1">
      <alignment vertical="center" wrapText="1"/>
      <protection locked="0"/>
    </xf>
    <xf numFmtId="0" fontId="5" fillId="0" borderId="24" xfId="1" applyFill="1" applyBorder="1" applyAlignment="1">
      <alignment wrapText="1"/>
    </xf>
    <xf numFmtId="0" fontId="11" fillId="11" borderId="32" xfId="0" applyFont="1" applyFill="1" applyBorder="1" applyAlignment="1">
      <alignment wrapText="1"/>
    </xf>
    <xf numFmtId="0" fontId="5" fillId="0" borderId="28" xfId="1" applyBorder="1" applyAlignment="1" applyProtection="1">
      <alignment vertical="center" wrapText="1"/>
      <protection locked="0"/>
    </xf>
    <xf numFmtId="0" fontId="5" fillId="0" borderId="24" xfId="1" applyBorder="1" applyAlignment="1">
      <alignment wrapText="1"/>
    </xf>
    <xf numFmtId="14" fontId="0" fillId="0" borderId="6" xfId="0" applyNumberFormat="1" applyBorder="1" applyAlignment="1" applyProtection="1">
      <alignment horizontal="right" vertical="center"/>
      <protection locked="0"/>
    </xf>
    <xf numFmtId="164" fontId="0" fillId="57" borderId="1" xfId="0" applyNumberFormat="1" applyFill="1" applyBorder="1" applyAlignment="1" applyProtection="1">
      <alignment vertical="center" wrapText="1"/>
      <protection locked="0"/>
    </xf>
    <xf numFmtId="164" fontId="0" fillId="57" borderId="3" xfId="0" applyNumberFormat="1" applyFill="1" applyBorder="1" applyAlignment="1" applyProtection="1">
      <alignment vertical="center" wrapText="1"/>
      <protection locked="0"/>
    </xf>
    <xf numFmtId="0" fontId="0" fillId="4" borderId="24" xfId="0" applyFill="1" applyBorder="1" applyAlignment="1" applyProtection="1">
      <alignment vertical="center" wrapText="1"/>
      <protection locked="0"/>
    </xf>
    <xf numFmtId="0" fontId="0" fillId="57" borderId="1" xfId="0" applyFill="1" applyBorder="1" applyAlignment="1" applyProtection="1">
      <alignment vertical="center" wrapText="1"/>
      <protection locked="0"/>
    </xf>
    <xf numFmtId="0" fontId="0" fillId="57" borderId="4" xfId="0" applyFill="1" applyBorder="1" applyAlignment="1" applyProtection="1">
      <alignment vertical="center" wrapText="1"/>
      <protection locked="0"/>
    </xf>
    <xf numFmtId="0" fontId="0" fillId="57" borderId="4" xfId="0" applyFill="1" applyBorder="1" applyAlignment="1">
      <alignment vertical="center" wrapText="1"/>
    </xf>
    <xf numFmtId="0" fontId="26" fillId="57" borderId="24" xfId="0" applyFont="1" applyFill="1" applyBorder="1" applyAlignment="1">
      <alignment vertical="center" wrapText="1"/>
    </xf>
    <xf numFmtId="0" fontId="26" fillId="4" borderId="26" xfId="0" applyFont="1" applyFill="1" applyBorder="1" applyAlignment="1">
      <alignment vertical="center" wrapText="1"/>
    </xf>
    <xf numFmtId="0" fontId="0" fillId="13" borderId="3" xfId="0" applyFill="1" applyBorder="1" applyAlignment="1">
      <alignment vertical="center" wrapText="1"/>
    </xf>
    <xf numFmtId="0" fontId="0" fillId="13" borderId="2" xfId="0" applyFill="1" applyBorder="1" applyAlignment="1">
      <alignment vertical="center" wrapText="1"/>
    </xf>
    <xf numFmtId="0" fontId="0" fillId="57" borderId="24" xfId="0" applyFill="1" applyBorder="1" applyAlignment="1">
      <alignment vertical="center" wrapText="1"/>
    </xf>
    <xf numFmtId="0" fontId="0" fillId="13" borderId="22" xfId="0" applyFill="1" applyBorder="1" applyAlignment="1" applyProtection="1">
      <alignment vertical="center" wrapText="1"/>
      <protection locked="0"/>
    </xf>
    <xf numFmtId="0" fontId="5" fillId="13" borderId="22" xfId="1" applyFill="1" applyBorder="1" applyAlignment="1" applyProtection="1">
      <alignment vertical="center" wrapText="1"/>
      <protection locked="0"/>
    </xf>
    <xf numFmtId="0" fontId="0" fillId="13" borderId="27" xfId="0" applyFill="1" applyBorder="1" applyAlignment="1" applyProtection="1">
      <alignment vertical="center"/>
      <protection locked="0"/>
    </xf>
    <xf numFmtId="0" fontId="0" fillId="7" borderId="10" xfId="0" applyFill="1" applyBorder="1" applyAlignment="1" applyProtection="1">
      <alignment vertical="center" wrapText="1"/>
      <protection locked="0"/>
    </xf>
    <xf numFmtId="0" fontId="0" fillId="14" borderId="38" xfId="0" applyFill="1" applyBorder="1" applyAlignment="1" applyProtection="1">
      <alignment vertical="center" wrapText="1"/>
      <protection locked="0"/>
    </xf>
    <xf numFmtId="17" fontId="0" fillId="14" borderId="31" xfId="0" applyNumberFormat="1" applyFill="1" applyBorder="1" applyAlignment="1" applyProtection="1">
      <alignment vertical="center" wrapText="1"/>
      <protection locked="0"/>
    </xf>
    <xf numFmtId="164" fontId="0" fillId="0" borderId="0" xfId="0" applyNumberFormat="1" applyAlignment="1" applyProtection="1">
      <alignment vertical="center" wrapText="1"/>
      <protection locked="0"/>
    </xf>
    <xf numFmtId="165" fontId="3" fillId="58" borderId="4" xfId="0" applyNumberFormat="1" applyFont="1" applyFill="1" applyBorder="1" applyAlignment="1">
      <alignment vertical="center" wrapText="1"/>
    </xf>
    <xf numFmtId="2" fontId="3" fillId="58" borderId="24" xfId="0" applyNumberFormat="1" applyFont="1" applyFill="1" applyBorder="1" applyAlignment="1">
      <alignment vertical="center" wrapText="1"/>
    </xf>
    <xf numFmtId="0" fontId="0" fillId="7" borderId="25" xfId="0" applyFill="1" applyBorder="1" applyAlignment="1" applyProtection="1">
      <alignment vertical="center" wrapText="1"/>
      <protection locked="0"/>
    </xf>
    <xf numFmtId="0" fontId="0" fillId="7" borderId="25" xfId="0" applyFill="1" applyBorder="1" applyAlignment="1" applyProtection="1">
      <alignment vertical="top" wrapText="1"/>
      <protection locked="0"/>
    </xf>
    <xf numFmtId="0" fontId="0" fillId="8" borderId="38" xfId="0" applyFill="1" applyBorder="1" applyAlignment="1">
      <alignment vertical="center" wrapText="1"/>
    </xf>
    <xf numFmtId="0" fontId="0" fillId="9" borderId="25" xfId="0" applyFill="1" applyBorder="1" applyAlignment="1" applyProtection="1">
      <alignment vertical="center" wrapText="1"/>
      <protection locked="0"/>
    </xf>
    <xf numFmtId="0" fontId="0" fillId="4" borderId="25" xfId="0" applyFill="1" applyBorder="1" applyAlignment="1">
      <alignment vertical="center" wrapText="1"/>
    </xf>
    <xf numFmtId="0" fontId="5" fillId="0" borderId="26" xfId="1" applyFill="1" applyBorder="1" applyAlignment="1" applyProtection="1">
      <alignment vertical="center" wrapText="1"/>
      <protection locked="0"/>
    </xf>
    <xf numFmtId="0" fontId="5" fillId="0" borderId="5" xfId="1" applyFill="1" applyBorder="1" applyAlignment="1" applyProtection="1">
      <alignment vertical="center" wrapText="1"/>
      <protection locked="0"/>
    </xf>
    <xf numFmtId="0" fontId="5" fillId="0" borderId="36" xfId="1" applyFill="1" applyBorder="1" applyAlignment="1" applyProtection="1">
      <alignment vertical="center" wrapText="1"/>
      <protection locked="0"/>
    </xf>
    <xf numFmtId="0" fontId="5" fillId="0" borderId="10" xfId="1" applyFill="1" applyBorder="1" applyAlignment="1" applyProtection="1">
      <alignment vertical="center" wrapText="1"/>
      <protection locked="0"/>
    </xf>
    <xf numFmtId="0" fontId="5" fillId="0" borderId="31" xfId="1" applyFill="1" applyBorder="1" applyAlignment="1" applyProtection="1">
      <alignment vertical="center" wrapText="1"/>
      <protection locked="0"/>
    </xf>
    <xf numFmtId="0" fontId="0" fillId="7" borderId="24" xfId="0" applyFill="1" applyBorder="1" applyAlignment="1" applyProtection="1">
      <alignment horizontal="left" vertical="top" wrapText="1"/>
      <protection locked="0"/>
    </xf>
    <xf numFmtId="0" fontId="5" fillId="11" borderId="37" xfId="1" applyFill="1" applyBorder="1" applyAlignment="1" applyProtection="1">
      <alignment vertical="center" wrapText="1"/>
      <protection locked="0"/>
    </xf>
    <xf numFmtId="0" fontId="0" fillId="7" borderId="38" xfId="0" applyFill="1" applyBorder="1" applyAlignment="1" applyProtection="1">
      <alignment vertical="top" wrapText="1"/>
      <protection locked="0"/>
    </xf>
    <xf numFmtId="0" fontId="0" fillId="0" borderId="27" xfId="0" applyBorder="1" applyAlignment="1">
      <alignment vertical="center" wrapText="1"/>
    </xf>
    <xf numFmtId="0" fontId="0" fillId="0" borderId="37" xfId="0" applyBorder="1" applyAlignment="1">
      <alignment vertical="center" wrapText="1"/>
    </xf>
    <xf numFmtId="0" fontId="5" fillId="11" borderId="24" xfId="1" applyFill="1" applyBorder="1" applyAlignment="1" applyProtection="1">
      <alignment vertical="top" wrapText="1"/>
      <protection locked="0"/>
    </xf>
    <xf numFmtId="0" fontId="0" fillId="8" borderId="38" xfId="0" applyFill="1" applyBorder="1" applyAlignment="1" applyProtection="1">
      <alignment vertical="center" wrapText="1"/>
      <protection locked="0"/>
    </xf>
    <xf numFmtId="0" fontId="0" fillId="59" borderId="5" xfId="0" applyFill="1" applyBorder="1" applyAlignment="1" applyProtection="1">
      <alignment vertical="center" wrapText="1"/>
      <protection locked="0"/>
    </xf>
    <xf numFmtId="0" fontId="0" fillId="13" borderId="31" xfId="0" applyFill="1" applyBorder="1" applyAlignment="1">
      <alignment vertical="center"/>
    </xf>
    <xf numFmtId="0" fontId="0" fillId="13" borderId="31" xfId="0" applyFill="1" applyBorder="1" applyAlignment="1">
      <alignment vertical="top" wrapText="1"/>
    </xf>
    <xf numFmtId="0" fontId="0" fillId="13" borderId="38" xfId="0" applyFill="1" applyBorder="1" applyAlignment="1">
      <alignment vertical="center" wrapText="1"/>
    </xf>
    <xf numFmtId="0" fontId="0" fillId="13" borderId="25" xfId="0" applyFill="1" applyBorder="1" applyAlignment="1" applyProtection="1">
      <alignment vertical="center" wrapText="1"/>
      <protection locked="0"/>
    </xf>
    <xf numFmtId="0" fontId="0" fillId="13" borderId="24" xfId="0" applyFill="1" applyBorder="1" applyAlignment="1" applyProtection="1">
      <alignment vertical="center"/>
      <protection locked="0"/>
    </xf>
    <xf numFmtId="0" fontId="0" fillId="13" borderId="38" xfId="0" applyFill="1" applyBorder="1" applyAlignment="1" applyProtection="1">
      <alignment vertical="center" wrapText="1"/>
      <protection locked="0"/>
    </xf>
    <xf numFmtId="0" fontId="0" fillId="13" borderId="38" xfId="0" applyFill="1" applyBorder="1" applyAlignment="1" applyProtection="1">
      <alignment horizontal="left" vertical="center" wrapText="1"/>
      <protection locked="0"/>
    </xf>
    <xf numFmtId="49" fontId="0" fillId="13" borderId="38" xfId="0" applyNumberFormat="1" applyFill="1" applyBorder="1" applyAlignment="1" applyProtection="1">
      <alignment vertical="center" wrapText="1"/>
      <protection locked="0"/>
    </xf>
    <xf numFmtId="0" fontId="0" fillId="13" borderId="38" xfId="0" applyFill="1" applyBorder="1" applyAlignment="1" applyProtection="1">
      <alignment vertical="top" wrapText="1"/>
      <protection locked="0"/>
    </xf>
    <xf numFmtId="0" fontId="0" fillId="13" borderId="38" xfId="0" applyFill="1" applyBorder="1" applyAlignment="1" applyProtection="1">
      <alignment vertical="center"/>
      <protection locked="0"/>
    </xf>
    <xf numFmtId="0" fontId="0" fillId="13" borderId="40" xfId="0" applyFill="1" applyBorder="1" applyAlignment="1" applyProtection="1">
      <alignment vertical="center" wrapText="1"/>
      <protection locked="0"/>
    </xf>
    <xf numFmtId="0" fontId="0" fillId="13" borderId="20" xfId="0" applyFill="1" applyBorder="1" applyAlignment="1" applyProtection="1">
      <alignment vertical="center" wrapText="1"/>
      <protection locked="0"/>
    </xf>
    <xf numFmtId="0" fontId="0" fillId="13" borderId="38" xfId="0" quotePrefix="1" applyFill="1" applyBorder="1" applyAlignment="1" applyProtection="1">
      <alignment vertical="top" wrapText="1"/>
      <protection locked="0"/>
    </xf>
    <xf numFmtId="49" fontId="0" fillId="13" borderId="38" xfId="0" applyNumberFormat="1" applyFill="1" applyBorder="1" applyAlignment="1">
      <alignment vertical="center" wrapText="1"/>
    </xf>
    <xf numFmtId="0" fontId="3" fillId="8" borderId="29" xfId="0" applyFont="1" applyFill="1" applyBorder="1" applyAlignment="1" applyProtection="1">
      <alignment horizontal="center" vertical="top"/>
      <protection locked="0"/>
    </xf>
    <xf numFmtId="0" fontId="3" fillId="8" borderId="4" xfId="0" applyFont="1" applyFill="1" applyBorder="1" applyAlignment="1" applyProtection="1">
      <alignment horizontal="center" vertical="top"/>
      <protection locked="0"/>
    </xf>
    <xf numFmtId="164" fontId="0" fillId="0" borderId="1" xfId="0" applyNumberFormat="1" applyBorder="1" applyAlignment="1" applyProtection="1">
      <alignment vertical="top"/>
      <protection locked="0"/>
    </xf>
    <xf numFmtId="0" fontId="3" fillId="4" borderId="24" xfId="0" applyFont="1" applyFill="1" applyBorder="1" applyAlignment="1" applyProtection="1">
      <alignment horizontal="center" vertical="top"/>
      <protection locked="0"/>
    </xf>
    <xf numFmtId="0" fontId="9" fillId="14" borderId="31" xfId="0" applyFont="1" applyFill="1" applyBorder="1" applyAlignment="1">
      <alignment horizontal="center" vertical="top"/>
    </xf>
    <xf numFmtId="0" fontId="3" fillId="14" borderId="31" xfId="0" applyFont="1" applyFill="1" applyBorder="1" applyAlignment="1">
      <alignment vertical="top"/>
    </xf>
    <xf numFmtId="0" fontId="0" fillId="7" borderId="0" xfId="0" applyFill="1" applyAlignment="1">
      <alignment vertical="top"/>
    </xf>
    <xf numFmtId="0" fontId="0" fillId="0" borderId="0" xfId="0" applyAlignment="1">
      <alignment vertical="top"/>
    </xf>
    <xf numFmtId="14" fontId="0" fillId="0" borderId="6" xfId="0" applyNumberFormat="1" applyBorder="1" applyAlignment="1" applyProtection="1">
      <alignment vertical="top"/>
      <protection locked="0"/>
    </xf>
    <xf numFmtId="164" fontId="0" fillId="0" borderId="3" xfId="0" applyNumberFormat="1" applyBorder="1" applyAlignment="1" applyProtection="1">
      <alignment vertical="top"/>
      <protection locked="0"/>
    </xf>
    <xf numFmtId="0" fontId="0" fillId="0" borderId="4" xfId="0" applyBorder="1" applyAlignment="1" applyProtection="1">
      <alignment vertical="top"/>
      <protection locked="0"/>
    </xf>
    <xf numFmtId="0" fontId="0" fillId="11" borderId="4" xfId="0" applyFill="1" applyBorder="1" applyAlignment="1">
      <alignment vertical="top"/>
    </xf>
    <xf numFmtId="0" fontId="0" fillId="15" borderId="4" xfId="0" applyFill="1" applyBorder="1" applyAlignment="1">
      <alignment vertical="top"/>
    </xf>
    <xf numFmtId="0" fontId="0" fillId="13" borderId="31" xfId="0" applyFill="1" applyBorder="1" applyAlignment="1">
      <alignment vertical="top"/>
    </xf>
    <xf numFmtId="2" fontId="3" fillId="3" borderId="24" xfId="0" applyNumberFormat="1" applyFont="1" applyFill="1" applyBorder="1" applyAlignment="1">
      <alignment vertical="center"/>
    </xf>
    <xf numFmtId="14" fontId="0" fillId="0" borderId="1" xfId="0" applyNumberFormat="1" applyBorder="1" applyAlignment="1" applyProtection="1">
      <alignment vertical="top"/>
      <protection locked="0"/>
    </xf>
    <xf numFmtId="165" fontId="3" fillId="3" borderId="4" xfId="0" applyNumberFormat="1" applyFont="1" applyFill="1" applyBorder="1" applyAlignment="1">
      <alignment vertical="top"/>
    </xf>
    <xf numFmtId="0" fontId="5" fillId="0" borderId="7" xfId="1" applyBorder="1" applyAlignment="1" applyProtection="1">
      <alignment vertical="center"/>
      <protection locked="0"/>
    </xf>
    <xf numFmtId="0" fontId="5" fillId="0" borderId="6" xfId="1" applyBorder="1" applyAlignment="1" applyProtection="1">
      <alignment vertical="center"/>
      <protection locked="0"/>
    </xf>
    <xf numFmtId="0" fontId="0" fillId="13" borderId="38" xfId="0" applyFill="1" applyBorder="1" applyAlignment="1" applyProtection="1">
      <alignment vertical="top"/>
      <protection locked="0"/>
    </xf>
    <xf numFmtId="0" fontId="5" fillId="13" borderId="31" xfId="1" applyFill="1" applyBorder="1" applyAlignment="1" applyProtection="1">
      <alignment vertical="top"/>
      <protection locked="0"/>
    </xf>
    <xf numFmtId="0" fontId="0" fillId="13" borderId="24" xfId="0" applyFill="1" applyBorder="1" applyAlignment="1" applyProtection="1">
      <alignment vertical="top"/>
      <protection locked="0"/>
    </xf>
    <xf numFmtId="0" fontId="0" fillId="7" borderId="5" xfId="0" applyFill="1" applyBorder="1" applyAlignment="1" applyProtection="1">
      <alignment vertical="top"/>
      <protection locked="0"/>
    </xf>
    <xf numFmtId="0" fontId="0" fillId="14" borderId="31" xfId="0" applyFill="1" applyBorder="1" applyAlignment="1" applyProtection="1">
      <alignment vertical="top"/>
      <protection locked="0"/>
    </xf>
    <xf numFmtId="0" fontId="0" fillId="14" borderId="31" xfId="0" applyFill="1" applyBorder="1" applyAlignment="1">
      <alignment vertical="top"/>
    </xf>
    <xf numFmtId="0" fontId="5" fillId="13" borderId="24" xfId="1" applyFill="1" applyBorder="1" applyAlignment="1" applyProtection="1">
      <alignment vertical="top"/>
      <protection locked="0"/>
    </xf>
    <xf numFmtId="0" fontId="0" fillId="13" borderId="6" xfId="0" applyFill="1" applyBorder="1" applyAlignment="1" applyProtection="1">
      <alignment vertical="top"/>
      <protection locked="0"/>
    </xf>
    <xf numFmtId="0" fontId="0" fillId="13" borderId="27" xfId="0" applyFill="1" applyBorder="1" applyAlignment="1" applyProtection="1">
      <alignment vertical="top"/>
      <protection locked="0"/>
    </xf>
    <xf numFmtId="0" fontId="0" fillId="14" borderId="31" xfId="0" applyFill="1" applyBorder="1" applyAlignment="1">
      <alignment vertical="center"/>
    </xf>
    <xf numFmtId="0" fontId="5" fillId="0" borderId="27" xfId="1" applyBorder="1" applyAlignment="1" applyProtection="1">
      <alignment vertical="center"/>
      <protection locked="0"/>
    </xf>
    <xf numFmtId="0" fontId="0" fillId="13" borderId="31" xfId="0" applyFill="1" applyBorder="1" applyAlignment="1" applyProtection="1">
      <alignment vertical="top"/>
      <protection locked="0"/>
    </xf>
    <xf numFmtId="0" fontId="5" fillId="0" borderId="6" xfId="1" applyFill="1" applyBorder="1" applyAlignment="1" applyProtection="1">
      <alignment vertical="center"/>
      <protection locked="0"/>
    </xf>
    <xf numFmtId="0" fontId="5" fillId="0" borderId="7" xfId="1" applyFill="1" applyBorder="1" applyAlignment="1" applyProtection="1">
      <alignment vertical="center"/>
      <protection locked="0"/>
    </xf>
    <xf numFmtId="0" fontId="5" fillId="0" borderId="6" xfId="1" applyBorder="1" applyAlignment="1" applyProtection="1">
      <alignment vertical="top"/>
      <protection locked="0"/>
    </xf>
    <xf numFmtId="0" fontId="5" fillId="0" borderId="37" xfId="1" applyFill="1" applyBorder="1" applyAlignment="1" applyProtection="1">
      <alignment vertical="center"/>
      <protection locked="0"/>
    </xf>
    <xf numFmtId="0" fontId="49" fillId="0" borderId="6" xfId="0" applyFont="1" applyBorder="1" applyAlignment="1">
      <alignment wrapText="1"/>
    </xf>
    <xf numFmtId="0" fontId="0" fillId="59" borderId="4" xfId="0" applyFill="1" applyBorder="1" applyAlignment="1" applyProtection="1">
      <alignment vertical="center" wrapText="1"/>
      <protection locked="0"/>
    </xf>
    <xf numFmtId="2" fontId="3" fillId="3" borderId="28" xfId="0" applyNumberFormat="1" applyFont="1" applyFill="1" applyBorder="1" applyAlignment="1">
      <alignment vertical="center" wrapText="1"/>
    </xf>
    <xf numFmtId="0" fontId="0" fillId="15" borderId="24" xfId="0" applyFill="1" applyBorder="1" applyAlignment="1" applyProtection="1">
      <alignment vertical="top" wrapText="1"/>
      <protection locked="0"/>
    </xf>
    <xf numFmtId="2" fontId="5" fillId="3" borderId="24" xfId="1" applyNumberFormat="1" applyFill="1" applyBorder="1" applyAlignment="1">
      <alignment vertical="center" wrapText="1"/>
    </xf>
    <xf numFmtId="0" fontId="0" fillId="15" borderId="24" xfId="0" applyFill="1" applyBorder="1" applyAlignment="1" applyProtection="1">
      <alignment vertical="top"/>
      <protection locked="0"/>
    </xf>
    <xf numFmtId="0" fontId="0" fillId="15" borderId="24" xfId="0" applyFill="1" applyBorder="1" applyAlignment="1">
      <alignment vertical="center"/>
    </xf>
    <xf numFmtId="0" fontId="0" fillId="7" borderId="38" xfId="0" applyFill="1" applyBorder="1" applyAlignment="1" applyProtection="1">
      <alignment vertical="top"/>
      <protection locked="0"/>
    </xf>
    <xf numFmtId="0" fontId="0" fillId="7" borderId="6" xfId="0" applyFill="1" applyBorder="1" applyAlignment="1">
      <alignment vertical="top"/>
    </xf>
    <xf numFmtId="0" fontId="0" fillId="7" borderId="6" xfId="0" applyFill="1" applyBorder="1" applyAlignment="1">
      <alignment vertical="top" wrapText="1"/>
    </xf>
    <xf numFmtId="0" fontId="0" fillId="7" borderId="25" xfId="0" applyFill="1" applyBorder="1" applyAlignment="1">
      <alignment vertical="top" wrapText="1"/>
    </xf>
    <xf numFmtId="0" fontId="0" fillId="7" borderId="4" xfId="0" applyFill="1" applyBorder="1" applyAlignment="1" applyProtection="1">
      <alignment vertical="center"/>
      <protection locked="0"/>
    </xf>
    <xf numFmtId="0" fontId="0" fillId="7" borderId="29" xfId="0" applyFill="1" applyBorder="1" applyAlignment="1" applyProtection="1">
      <alignment vertical="center"/>
      <protection locked="0"/>
    </xf>
    <xf numFmtId="0" fontId="0" fillId="7" borderId="31" xfId="0" applyFill="1" applyBorder="1" applyAlignment="1" applyProtection="1">
      <alignment vertical="center"/>
      <protection locked="0"/>
    </xf>
    <xf numFmtId="0" fontId="0" fillId="14" borderId="24" xfId="0" applyFill="1" applyBorder="1" applyAlignment="1" applyProtection="1">
      <alignment vertical="center"/>
      <protection locked="0"/>
    </xf>
    <xf numFmtId="0" fontId="0" fillId="0" borderId="25" xfId="0" applyBorder="1" applyAlignment="1">
      <alignment vertical="center"/>
    </xf>
    <xf numFmtId="0" fontId="32" fillId="13" borderId="24" xfId="0" applyFont="1" applyFill="1" applyBorder="1" applyAlignment="1">
      <alignment vertical="center"/>
    </xf>
    <xf numFmtId="0" fontId="0" fillId="7" borderId="5" xfId="0" applyFill="1" applyBorder="1" applyAlignment="1" applyProtection="1">
      <alignment vertical="center"/>
      <protection locked="0"/>
    </xf>
    <xf numFmtId="0" fontId="0" fillId="14" borderId="31" xfId="0" applyFill="1" applyBorder="1" applyAlignment="1" applyProtection="1">
      <alignment vertical="center"/>
      <protection locked="0"/>
    </xf>
    <xf numFmtId="0" fontId="0" fillId="13" borderId="37" xfId="0" applyFill="1" applyBorder="1" applyAlignment="1" applyProtection="1">
      <alignment vertical="center"/>
      <protection locked="0"/>
    </xf>
    <xf numFmtId="0" fontId="0" fillId="13" borderId="7" xfId="0" applyFill="1" applyBorder="1" applyAlignment="1" applyProtection="1">
      <alignment vertical="center"/>
      <protection locked="0"/>
    </xf>
    <xf numFmtId="0" fontId="0" fillId="13" borderId="6" xfId="0" applyFill="1" applyBorder="1" applyAlignment="1" applyProtection="1">
      <alignment vertical="center"/>
      <protection locked="0"/>
    </xf>
    <xf numFmtId="0" fontId="5" fillId="13" borderId="31" xfId="1" applyFill="1" applyBorder="1" applyAlignment="1" applyProtection="1">
      <alignment vertical="center"/>
      <protection locked="0"/>
    </xf>
    <xf numFmtId="0" fontId="0" fillId="0" borderId="6" xfId="0" applyBorder="1" applyAlignment="1">
      <alignment vertical="center"/>
    </xf>
    <xf numFmtId="0" fontId="5" fillId="0" borderId="27" xfId="1" applyFill="1" applyBorder="1" applyAlignment="1" applyProtection="1">
      <alignment vertical="center"/>
      <protection locked="0"/>
    </xf>
    <xf numFmtId="0" fontId="8" fillId="14" borderId="31" xfId="0" applyFont="1" applyFill="1" applyBorder="1" applyAlignment="1" applyProtection="1">
      <alignment vertical="center"/>
      <protection locked="0"/>
    </xf>
    <xf numFmtId="0" fontId="5" fillId="0" borderId="37" xfId="1" applyBorder="1" applyAlignment="1" applyProtection="1">
      <alignment vertical="center"/>
      <protection locked="0"/>
    </xf>
    <xf numFmtId="0" fontId="0" fillId="48" borderId="0" xfId="0" applyFill="1" applyAlignment="1">
      <alignment vertical="center"/>
    </xf>
    <xf numFmtId="0" fontId="0" fillId="0" borderId="7" xfId="0" applyBorder="1" applyAlignment="1">
      <alignment vertical="center"/>
    </xf>
    <xf numFmtId="0" fontId="12" fillId="13" borderId="24" xfId="0" applyFont="1" applyFill="1" applyBorder="1" applyAlignment="1">
      <alignment vertical="center"/>
    </xf>
    <xf numFmtId="0" fontId="12" fillId="13" borderId="31" xfId="0" applyFont="1" applyFill="1" applyBorder="1" applyAlignment="1">
      <alignment vertical="center"/>
    </xf>
    <xf numFmtId="0" fontId="2" fillId="13" borderId="31" xfId="0" applyFont="1" applyFill="1" applyBorder="1" applyAlignment="1">
      <alignment vertical="center"/>
    </xf>
    <xf numFmtId="165" fontId="3" fillId="3" borderId="9" xfId="0" applyNumberFormat="1" applyFont="1" applyFill="1" applyBorder="1" applyAlignment="1">
      <alignment vertical="center"/>
    </xf>
    <xf numFmtId="0" fontId="5" fillId="4" borderId="24" xfId="1" applyFill="1" applyBorder="1" applyAlignment="1" applyProtection="1">
      <alignment vertical="center"/>
      <protection locked="0"/>
    </xf>
    <xf numFmtId="0" fontId="0" fillId="8" borderId="0" xfId="0" applyFill="1" applyAlignment="1" applyProtection="1">
      <alignment vertical="center"/>
      <protection locked="0"/>
    </xf>
    <xf numFmtId="0" fontId="5" fillId="4" borderId="37" xfId="1" applyFill="1" applyBorder="1" applyAlignment="1" applyProtection="1">
      <alignment vertical="center"/>
      <protection locked="0"/>
    </xf>
    <xf numFmtId="0" fontId="0" fillId="8" borderId="5" xfId="0" applyFill="1" applyBorder="1" applyAlignment="1" applyProtection="1">
      <alignment vertical="center"/>
      <protection locked="0"/>
    </xf>
    <xf numFmtId="0" fontId="0" fillId="13" borderId="26" xfId="0" applyFill="1" applyBorder="1" applyAlignment="1" applyProtection="1">
      <alignment vertical="center"/>
      <protection locked="0"/>
    </xf>
    <xf numFmtId="0" fontId="5" fillId="4" borderId="7" xfId="1" applyFill="1" applyBorder="1" applyAlignment="1" applyProtection="1">
      <alignment vertical="center"/>
      <protection locked="0"/>
    </xf>
    <xf numFmtId="0" fontId="0" fillId="7" borderId="38" xfId="0" applyFill="1" applyBorder="1" applyAlignment="1" applyProtection="1">
      <alignment vertical="center"/>
      <protection locked="0"/>
    </xf>
    <xf numFmtId="0" fontId="5" fillId="4" borderId="6" xfId="1" applyFill="1" applyBorder="1" applyAlignment="1" applyProtection="1">
      <alignment vertical="center"/>
      <protection locked="0"/>
    </xf>
    <xf numFmtId="0" fontId="0" fillId="13" borderId="30" xfId="0" applyFill="1" applyBorder="1" applyAlignment="1" applyProtection="1">
      <alignment vertical="center"/>
      <protection locked="0"/>
    </xf>
    <xf numFmtId="0" fontId="5" fillId="4" borderId="27" xfId="1" applyFill="1" applyBorder="1" applyAlignment="1" applyProtection="1">
      <alignment vertical="center"/>
      <protection locked="0"/>
    </xf>
    <xf numFmtId="0" fontId="0" fillId="13" borderId="40" xfId="0" applyFill="1" applyBorder="1" applyAlignment="1" applyProtection="1">
      <alignment vertical="center"/>
      <protection locked="0"/>
    </xf>
    <xf numFmtId="0" fontId="0" fillId="13" borderId="28" xfId="0" applyFill="1" applyBorder="1" applyAlignment="1" applyProtection="1">
      <alignment vertical="center"/>
      <protection locked="0"/>
    </xf>
    <xf numFmtId="14" fontId="0" fillId="0" borderId="1" xfId="0" applyNumberFormat="1" applyBorder="1" applyAlignment="1" applyProtection="1">
      <alignment horizontal="right" vertical="top" wrapText="1"/>
      <protection locked="0"/>
    </xf>
    <xf numFmtId="14" fontId="0" fillId="0" borderId="6" xfId="0" applyNumberFormat="1" applyBorder="1" applyAlignment="1" applyProtection="1">
      <alignment horizontal="right" vertical="top"/>
      <protection locked="0"/>
    </xf>
    <xf numFmtId="14" fontId="0" fillId="0" borderId="6" xfId="0" applyNumberFormat="1" applyBorder="1" applyAlignment="1" applyProtection="1">
      <alignment horizontal="right" vertical="top" wrapText="1"/>
      <protection locked="0"/>
    </xf>
    <xf numFmtId="164" fontId="0" fillId="0" borderId="1" xfId="0" applyNumberFormat="1" applyBorder="1" applyAlignment="1" applyProtection="1">
      <alignment horizontal="right" vertical="top" wrapText="1"/>
      <protection locked="0"/>
    </xf>
    <xf numFmtId="0" fontId="0" fillId="13" borderId="33" xfId="0" applyFill="1" applyBorder="1" applyAlignment="1" applyProtection="1">
      <alignment vertical="center" wrapText="1"/>
      <protection locked="0"/>
    </xf>
    <xf numFmtId="0" fontId="0" fillId="7" borderId="36" xfId="0" applyFill="1" applyBorder="1" applyAlignment="1" applyProtection="1">
      <alignment vertical="top" wrapText="1"/>
      <protection locked="0"/>
    </xf>
    <xf numFmtId="0" fontId="0" fillId="7" borderId="36" xfId="0" applyFill="1" applyBorder="1" applyAlignment="1" applyProtection="1">
      <alignment vertical="center"/>
      <protection locked="0"/>
    </xf>
    <xf numFmtId="0" fontId="0" fillId="7" borderId="10" xfId="0" applyFill="1" applyBorder="1" applyAlignment="1" applyProtection="1">
      <alignment vertical="top" wrapText="1"/>
      <protection locked="0"/>
    </xf>
    <xf numFmtId="0" fontId="0" fillId="7" borderId="10" xfId="0" applyFill="1" applyBorder="1" applyAlignment="1" applyProtection="1">
      <alignment vertical="center"/>
      <protection locked="0"/>
    </xf>
    <xf numFmtId="0" fontId="0" fillId="13" borderId="26" xfId="0" applyFill="1" applyBorder="1" applyAlignment="1" applyProtection="1">
      <alignment vertical="top" wrapText="1"/>
      <protection locked="0"/>
    </xf>
    <xf numFmtId="0" fontId="0" fillId="13" borderId="30" xfId="0" applyFill="1" applyBorder="1" applyAlignment="1" applyProtection="1">
      <alignment vertical="center" wrapText="1"/>
      <protection locked="0"/>
    </xf>
    <xf numFmtId="0" fontId="0" fillId="13" borderId="30" xfId="0" applyFill="1" applyBorder="1" applyAlignment="1" applyProtection="1">
      <alignment vertical="top" wrapText="1"/>
      <protection locked="0"/>
    </xf>
    <xf numFmtId="0" fontId="0" fillId="13" borderId="28" xfId="0" applyFill="1" applyBorder="1" applyAlignment="1" applyProtection="1">
      <alignment vertical="top" wrapText="1"/>
      <protection locked="0"/>
    </xf>
    <xf numFmtId="0" fontId="0" fillId="14" borderId="24" xfId="0" applyFill="1" applyBorder="1" applyAlignment="1" applyProtection="1">
      <alignment vertical="top"/>
      <protection locked="0"/>
    </xf>
    <xf numFmtId="0" fontId="9" fillId="13" borderId="38" xfId="0" applyFont="1" applyFill="1" applyBorder="1" applyAlignment="1">
      <alignment horizontal="center" vertical="top"/>
    </xf>
    <xf numFmtId="0" fontId="0" fillId="0" borderId="38" xfId="0" applyBorder="1" applyAlignment="1" applyProtection="1">
      <alignment vertical="center" wrapText="1"/>
      <protection locked="0"/>
    </xf>
    <xf numFmtId="0" fontId="3" fillId="14" borderId="24" xfId="0" applyFont="1" applyFill="1" applyBorder="1" applyAlignment="1">
      <alignment vertical="top"/>
    </xf>
    <xf numFmtId="0" fontId="0" fillId="8" borderId="24" xfId="0" applyFill="1" applyBorder="1" applyAlignment="1" applyProtection="1">
      <alignment vertical="center" wrapText="1"/>
      <protection locked="0"/>
    </xf>
    <xf numFmtId="0" fontId="0" fillId="8" borderId="40" xfId="0" applyFill="1" applyBorder="1" applyAlignment="1" applyProtection="1">
      <alignment vertical="center" wrapText="1"/>
      <protection locked="0"/>
    </xf>
    <xf numFmtId="0" fontId="0" fillId="8" borderId="20" xfId="0" applyFill="1" applyBorder="1" applyAlignment="1" applyProtection="1">
      <alignment vertical="center" wrapText="1"/>
      <protection locked="0"/>
    </xf>
    <xf numFmtId="0" fontId="0" fillId="13" borderId="21" xfId="0" applyFill="1" applyBorder="1" applyAlignment="1" applyProtection="1">
      <alignment vertical="center" wrapText="1"/>
      <protection locked="0"/>
    </xf>
    <xf numFmtId="0" fontId="26" fillId="0" borderId="31" xfId="0" applyFont="1" applyBorder="1" applyAlignment="1">
      <alignment vertical="center" wrapText="1"/>
    </xf>
    <xf numFmtId="0" fontId="0" fillId="8" borderId="25" xfId="0" applyFill="1" applyBorder="1" applyAlignment="1">
      <alignment vertical="center" wrapText="1"/>
    </xf>
    <xf numFmtId="0" fontId="0" fillId="8" borderId="0" xfId="0" applyFill="1" applyAlignment="1">
      <alignment vertical="center" wrapText="1"/>
    </xf>
    <xf numFmtId="0" fontId="0" fillId="8" borderId="20" xfId="0" applyFill="1" applyBorder="1" applyAlignment="1">
      <alignment vertical="center" wrapText="1"/>
    </xf>
    <xf numFmtId="0" fontId="0" fillId="8" borderId="40" xfId="0" applyFill="1" applyBorder="1" applyAlignment="1">
      <alignment vertical="center" wrapText="1"/>
    </xf>
    <xf numFmtId="0" fontId="59" fillId="60" borderId="24" xfId="0" applyFont="1" applyFill="1" applyBorder="1"/>
    <xf numFmtId="0" fontId="57" fillId="0" borderId="25" xfId="0" applyFont="1" applyBorder="1"/>
    <xf numFmtId="0" fontId="57" fillId="54" borderId="24" xfId="0" applyFont="1" applyFill="1" applyBorder="1"/>
    <xf numFmtId="0" fontId="57" fillId="13" borderId="24" xfId="0" applyFont="1" applyFill="1" applyBorder="1"/>
    <xf numFmtId="165" fontId="3" fillId="68" borderId="4" xfId="0" applyNumberFormat="1" applyFont="1" applyFill="1" applyBorder="1" applyAlignment="1">
      <alignment vertical="center" wrapText="1"/>
    </xf>
    <xf numFmtId="0" fontId="0" fillId="68" borderId="0" xfId="0" applyFill="1" applyAlignment="1">
      <alignment vertical="center" wrapText="1"/>
    </xf>
    <xf numFmtId="0" fontId="0" fillId="7" borderId="4" xfId="0" applyFill="1" applyBorder="1" applyAlignment="1" applyProtection="1">
      <alignment vertical="center" wrapText="1"/>
      <protection locked="0"/>
    </xf>
    <xf numFmtId="0" fontId="0" fillId="7" borderId="0" xfId="0" applyFill="1" applyAlignment="1">
      <alignment vertical="center" wrapText="1"/>
    </xf>
    <xf numFmtId="0" fontId="57" fillId="0" borderId="24" xfId="0" applyFont="1" applyBorder="1"/>
    <xf numFmtId="165" fontId="3" fillId="3" borderId="24" xfId="0" applyNumberFormat="1" applyFont="1" applyFill="1" applyBorder="1" applyAlignment="1">
      <alignment vertical="center"/>
    </xf>
    <xf numFmtId="164" fontId="3" fillId="0" borderId="3" xfId="0" applyNumberFormat="1" applyFont="1" applyBorder="1" applyAlignment="1" applyProtection="1">
      <alignment vertical="center" wrapText="1"/>
      <protection locked="0"/>
    </xf>
    <xf numFmtId="0" fontId="0" fillId="9" borderId="24" xfId="0" applyFill="1" applyBorder="1" applyAlignment="1" applyProtection="1">
      <alignment vertical="center" wrapText="1"/>
      <protection locked="0"/>
    </xf>
    <xf numFmtId="0" fontId="0" fillId="14" borderId="38" xfId="0" applyFill="1" applyBorder="1" applyAlignment="1" applyProtection="1">
      <alignment vertical="top" wrapText="1"/>
      <protection locked="0"/>
    </xf>
    <xf numFmtId="0" fontId="0" fillId="14" borderId="38" xfId="0" applyFill="1" applyBorder="1" applyAlignment="1" applyProtection="1">
      <alignment vertical="center"/>
      <protection locked="0"/>
    </xf>
    <xf numFmtId="0" fontId="0" fillId="4" borderId="38" xfId="0" applyFill="1" applyBorder="1" applyAlignment="1" applyProtection="1">
      <alignment vertical="center" wrapText="1"/>
      <protection locked="0"/>
    </xf>
    <xf numFmtId="0" fontId="0" fillId="14" borderId="38" xfId="0" applyFill="1" applyBorder="1" applyAlignment="1" applyProtection="1">
      <alignment vertical="top"/>
      <protection locked="0"/>
    </xf>
    <xf numFmtId="0" fontId="0" fillId="14" borderId="38" xfId="0" applyFill="1" applyBorder="1" applyAlignment="1" applyProtection="1">
      <alignment horizontal="left" vertical="top" wrapText="1"/>
      <protection locked="0"/>
    </xf>
    <xf numFmtId="0" fontId="30" fillId="14" borderId="31" xfId="0" applyFont="1" applyFill="1" applyBorder="1" applyAlignment="1" applyProtection="1">
      <alignment vertical="top" wrapText="1"/>
      <protection locked="0"/>
    </xf>
    <xf numFmtId="0" fontId="0" fillId="14" borderId="24" xfId="0" applyFill="1" applyBorder="1" applyAlignment="1" applyProtection="1">
      <alignment horizontal="left" vertical="center" wrapText="1"/>
      <protection locked="0"/>
    </xf>
    <xf numFmtId="0" fontId="30" fillId="14" borderId="24" xfId="0" applyFont="1" applyFill="1" applyBorder="1" applyAlignment="1">
      <alignment vertical="top" wrapText="1"/>
    </xf>
    <xf numFmtId="0" fontId="30" fillId="14" borderId="31" xfId="0" applyFont="1" applyFill="1" applyBorder="1" applyAlignment="1">
      <alignment vertical="top" wrapText="1"/>
    </xf>
    <xf numFmtId="0" fontId="3" fillId="8" borderId="25" xfId="0" applyFont="1" applyFill="1" applyBorder="1" applyAlignment="1">
      <alignment vertical="top"/>
    </xf>
    <xf numFmtId="0" fontId="0" fillId="8" borderId="38" xfId="0" applyFill="1" applyBorder="1" applyAlignment="1" applyProtection="1">
      <alignment vertical="top" wrapText="1"/>
      <protection locked="0"/>
    </xf>
    <xf numFmtId="0" fontId="0" fillId="8" borderId="38" xfId="0" applyFill="1" applyBorder="1" applyAlignment="1" applyProtection="1">
      <alignment vertical="center"/>
      <protection locked="0"/>
    </xf>
    <xf numFmtId="0" fontId="0" fillId="8" borderId="10" xfId="0" applyFill="1" applyBorder="1" applyAlignment="1" applyProtection="1">
      <alignment vertical="center"/>
      <protection locked="0"/>
    </xf>
    <xf numFmtId="0" fontId="0" fillId="8" borderId="36" xfId="0" applyFill="1" applyBorder="1" applyAlignment="1" applyProtection="1">
      <alignment vertical="center"/>
      <protection locked="0"/>
    </xf>
    <xf numFmtId="0" fontId="0" fillId="8" borderId="25" xfId="0" applyFill="1" applyBorder="1" applyAlignment="1" applyProtection="1">
      <alignment vertical="center" wrapText="1"/>
      <protection locked="0"/>
    </xf>
    <xf numFmtId="0" fontId="0" fillId="8" borderId="25" xfId="0" applyFill="1" applyBorder="1" applyAlignment="1" applyProtection="1">
      <alignment vertical="center"/>
      <protection locked="0"/>
    </xf>
    <xf numFmtId="0" fontId="0" fillId="8" borderId="20" xfId="0" applyFill="1" applyBorder="1" applyAlignment="1" applyProtection="1">
      <alignment vertical="top" wrapText="1"/>
      <protection locked="0"/>
    </xf>
    <xf numFmtId="0" fontId="0" fillId="8" borderId="40" xfId="0" applyFill="1" applyBorder="1" applyAlignment="1" applyProtection="1">
      <alignment vertical="top" wrapText="1"/>
      <protection locked="0"/>
    </xf>
    <xf numFmtId="0" fontId="0" fillId="8" borderId="25" xfId="0" applyFill="1" applyBorder="1" applyAlignment="1" applyProtection="1">
      <alignment vertical="top" wrapText="1"/>
      <protection locked="0"/>
    </xf>
    <xf numFmtId="0" fontId="0" fillId="8" borderId="25" xfId="0" applyFill="1" applyBorder="1" applyAlignment="1" applyProtection="1">
      <alignment vertical="top"/>
      <protection locked="0"/>
    </xf>
    <xf numFmtId="0" fontId="0" fillId="8" borderId="20" xfId="0" applyFill="1" applyBorder="1" applyAlignment="1" applyProtection="1">
      <alignment vertical="center"/>
      <protection locked="0"/>
    </xf>
    <xf numFmtId="0" fontId="0" fillId="8" borderId="40" xfId="0" applyFill="1" applyBorder="1" applyAlignment="1" applyProtection="1">
      <alignment vertical="top"/>
      <protection locked="0"/>
    </xf>
    <xf numFmtId="0" fontId="0" fillId="8" borderId="38" xfId="0" applyFill="1" applyBorder="1" applyAlignment="1" applyProtection="1">
      <alignment vertical="top"/>
      <protection locked="0"/>
    </xf>
    <xf numFmtId="0" fontId="0" fillId="8" borderId="40" xfId="0" applyFill="1" applyBorder="1" applyAlignment="1" applyProtection="1">
      <alignment vertical="center"/>
      <protection locked="0"/>
    </xf>
    <xf numFmtId="0" fontId="0" fillId="8" borderId="20" xfId="0" applyFill="1" applyBorder="1" applyAlignment="1" applyProtection="1">
      <alignment vertical="top"/>
      <protection locked="0"/>
    </xf>
    <xf numFmtId="0" fontId="0" fillId="7" borderId="9" xfId="0" applyFill="1" applyBorder="1" applyAlignment="1" applyProtection="1">
      <alignment vertical="center" wrapText="1"/>
      <protection locked="0"/>
    </xf>
    <xf numFmtId="0" fontId="0" fillId="0" borderId="9" xfId="0" applyBorder="1" applyAlignment="1">
      <alignment vertical="center" wrapText="1"/>
    </xf>
    <xf numFmtId="0" fontId="0" fillId="7" borderId="22" xfId="0" applyFill="1" applyBorder="1" applyAlignment="1" applyProtection="1">
      <alignment vertical="center"/>
      <protection locked="0"/>
    </xf>
    <xf numFmtId="0" fontId="0" fillId="7" borderId="9" xfId="0" applyFill="1" applyBorder="1" applyAlignment="1" applyProtection="1">
      <alignment vertical="center"/>
      <protection locked="0"/>
    </xf>
    <xf numFmtId="0" fontId="0" fillId="7" borderId="9" xfId="0" applyFill="1" applyBorder="1" applyAlignment="1" applyProtection="1">
      <alignment vertical="top" wrapText="1"/>
      <protection locked="0"/>
    </xf>
    <xf numFmtId="0" fontId="0" fillId="7" borderId="4" xfId="0" applyFill="1" applyBorder="1" applyAlignment="1" applyProtection="1">
      <alignment vertical="top" wrapText="1"/>
      <protection locked="0"/>
    </xf>
    <xf numFmtId="0" fontId="0" fillId="7" borderId="29" xfId="0" applyFill="1" applyBorder="1" applyAlignment="1" applyProtection="1">
      <alignment vertical="top" wrapText="1"/>
      <protection locked="0"/>
    </xf>
    <xf numFmtId="0" fontId="0" fillId="7" borderId="35" xfId="0" applyFill="1" applyBorder="1" applyAlignment="1" applyProtection="1">
      <alignment vertical="center" wrapText="1"/>
      <protection locked="0"/>
    </xf>
    <xf numFmtId="0" fontId="0" fillId="7" borderId="29" xfId="0" applyFill="1" applyBorder="1" applyAlignment="1" applyProtection="1">
      <alignment vertical="center" wrapText="1"/>
      <protection locked="0"/>
    </xf>
    <xf numFmtId="0" fontId="0" fillId="7" borderId="4" xfId="0" applyFill="1" applyBorder="1" applyAlignment="1" applyProtection="1">
      <alignment vertical="top"/>
      <protection locked="0"/>
    </xf>
    <xf numFmtId="0" fontId="0" fillId="59" borderId="4" xfId="0" applyFill="1" applyBorder="1" applyAlignment="1" applyProtection="1">
      <alignment vertical="center"/>
      <protection locked="0"/>
    </xf>
    <xf numFmtId="0" fontId="0" fillId="14" borderId="38" xfId="0" applyFill="1" applyBorder="1" applyAlignment="1">
      <alignment vertical="top" wrapText="1"/>
    </xf>
    <xf numFmtId="0" fontId="0" fillId="14" borderId="38" xfId="0" applyFill="1" applyBorder="1" applyAlignment="1">
      <alignment vertical="center"/>
    </xf>
    <xf numFmtId="0" fontId="0" fillId="14" borderId="38" xfId="0" applyFill="1" applyBorder="1" applyAlignment="1">
      <alignment vertical="top"/>
    </xf>
    <xf numFmtId="0" fontId="8" fillId="14" borderId="31" xfId="0" applyFont="1" applyFill="1" applyBorder="1" applyAlignment="1" applyProtection="1">
      <alignment vertical="top"/>
      <protection locked="0"/>
    </xf>
    <xf numFmtId="0" fontId="3" fillId="14" borderId="31" xfId="0" applyFont="1" applyFill="1" applyBorder="1" applyAlignment="1" applyProtection="1">
      <alignment horizontal="left" vertical="top" wrapText="1"/>
      <protection locked="0"/>
    </xf>
    <xf numFmtId="0" fontId="0" fillId="14" borderId="31" xfId="0" applyFill="1" applyBorder="1" applyAlignment="1">
      <alignment horizontal="left" vertical="top" wrapText="1"/>
    </xf>
    <xf numFmtId="0" fontId="0" fillId="14" borderId="38" xfId="0" applyFill="1" applyBorder="1" applyAlignment="1">
      <alignment horizontal="left" vertical="top" wrapText="1"/>
    </xf>
    <xf numFmtId="0" fontId="11" fillId="14" borderId="38" xfId="0" applyFont="1" applyFill="1" applyBorder="1" applyAlignment="1">
      <alignment horizontal="left" vertical="top" wrapText="1"/>
    </xf>
    <xf numFmtId="0" fontId="0" fillId="14" borderId="38" xfId="0" applyFill="1" applyBorder="1" applyAlignment="1" applyProtection="1">
      <alignment horizontal="left" vertical="top"/>
      <protection locked="0"/>
    </xf>
    <xf numFmtId="0" fontId="3" fillId="14" borderId="38" xfId="0" applyFont="1" applyFill="1" applyBorder="1" applyAlignment="1">
      <alignment vertical="top" wrapText="1"/>
    </xf>
    <xf numFmtId="0" fontId="0" fillId="4" borderId="25" xfId="0" applyFill="1" applyBorder="1" applyAlignment="1" applyProtection="1">
      <alignment vertical="center" wrapText="1"/>
      <protection locked="0"/>
    </xf>
    <xf numFmtId="0" fontId="0" fillId="0" borderId="26" xfId="0" applyBorder="1" applyAlignment="1">
      <alignment vertical="center" wrapText="1"/>
    </xf>
    <xf numFmtId="0" fontId="59" fillId="64" borderId="24" xfId="0" applyFont="1" applyFill="1" applyBorder="1" applyAlignment="1">
      <alignment horizontal="left" vertical="top"/>
    </xf>
    <xf numFmtId="0" fontId="57" fillId="62" borderId="7" xfId="0" applyFont="1" applyFill="1" applyBorder="1" applyAlignment="1">
      <alignment wrapText="1"/>
    </xf>
    <xf numFmtId="165" fontId="3" fillId="3" borderId="0" xfId="0" applyNumberFormat="1" applyFont="1" applyFill="1" applyAlignment="1">
      <alignment vertical="center" wrapText="1"/>
    </xf>
    <xf numFmtId="0" fontId="59" fillId="64" borderId="38" xfId="0" applyFont="1" applyFill="1" applyBorder="1" applyAlignment="1">
      <alignment horizontal="left" vertical="top"/>
    </xf>
    <xf numFmtId="165" fontId="3" fillId="3" borderId="26" xfId="0" applyNumberFormat="1" applyFont="1" applyFill="1" applyBorder="1" applyAlignment="1">
      <alignment vertical="center" wrapText="1"/>
    </xf>
    <xf numFmtId="0" fontId="0" fillId="8" borderId="32" xfId="0" applyFill="1" applyBorder="1" applyAlignment="1">
      <alignment vertical="center" wrapText="1"/>
    </xf>
    <xf numFmtId="0" fontId="30" fillId="0" borderId="4" xfId="0" applyFont="1" applyBorder="1" applyAlignment="1">
      <alignment wrapText="1"/>
    </xf>
    <xf numFmtId="0" fontId="59" fillId="65" borderId="24" xfId="0" applyFont="1" applyFill="1" applyBorder="1" applyAlignment="1">
      <alignment horizontal="left" vertical="center" wrapText="1"/>
    </xf>
    <xf numFmtId="0" fontId="57" fillId="64" borderId="24" xfId="0" applyFont="1" applyFill="1" applyBorder="1" applyAlignment="1">
      <alignment vertical="center" wrapText="1"/>
    </xf>
    <xf numFmtId="0" fontId="0" fillId="0" borderId="24" xfId="0" applyBorder="1" applyAlignment="1">
      <alignment horizontal="left" vertical="center" wrapText="1"/>
    </xf>
    <xf numFmtId="0" fontId="0" fillId="7" borderId="24" xfId="0" applyFill="1" applyBorder="1" applyAlignment="1" applyProtection="1">
      <alignment horizontal="left" vertical="center" wrapText="1"/>
      <protection locked="0"/>
    </xf>
    <xf numFmtId="0" fontId="30" fillId="64" borderId="24" xfId="0" applyFont="1" applyFill="1" applyBorder="1" applyAlignment="1">
      <alignment vertical="center" wrapText="1"/>
    </xf>
    <xf numFmtId="0" fontId="59" fillId="60" borderId="24" xfId="0" applyFont="1" applyFill="1" applyBorder="1" applyAlignment="1">
      <alignment vertical="center"/>
    </xf>
    <xf numFmtId="0" fontId="59" fillId="60" borderId="24" xfId="0" applyFont="1" applyFill="1" applyBorder="1" applyAlignment="1">
      <alignment horizontal="left" vertical="center"/>
    </xf>
    <xf numFmtId="0" fontId="59" fillId="52" borderId="24" xfId="0" applyFont="1" applyFill="1" applyBorder="1" applyAlignment="1">
      <alignment horizontal="left" vertical="center"/>
    </xf>
    <xf numFmtId="165" fontId="3" fillId="3" borderId="31" xfId="0" applyNumberFormat="1" applyFont="1" applyFill="1" applyBorder="1" applyAlignment="1">
      <alignment vertical="center"/>
    </xf>
    <xf numFmtId="2" fontId="3" fillId="5" borderId="24" xfId="0" applyNumberFormat="1" applyFont="1" applyFill="1" applyBorder="1" applyAlignment="1">
      <alignment vertical="center" wrapText="1"/>
    </xf>
    <xf numFmtId="0" fontId="5" fillId="56" borderId="6" xfId="1" applyFill="1" applyBorder="1" applyAlignment="1">
      <alignment vertical="center" wrapText="1"/>
    </xf>
    <xf numFmtId="0" fontId="5" fillId="50" borderId="24" xfId="1" applyFill="1" applyBorder="1" applyAlignment="1" applyProtection="1">
      <alignment vertical="top" wrapText="1"/>
      <protection locked="0"/>
    </xf>
    <xf numFmtId="0" fontId="55" fillId="0" borderId="24" xfId="0" applyFont="1" applyBorder="1" applyAlignment="1">
      <alignment vertical="center" wrapText="1"/>
    </xf>
    <xf numFmtId="0" fontId="5" fillId="0" borderId="27" xfId="1" applyBorder="1" applyAlignment="1" applyProtection="1">
      <alignment vertical="top" wrapText="1"/>
      <protection locked="0"/>
    </xf>
    <xf numFmtId="0" fontId="5" fillId="0" borderId="27" xfId="1" applyFill="1" applyBorder="1" applyAlignment="1">
      <alignment wrapText="1"/>
    </xf>
    <xf numFmtId="0" fontId="30" fillId="0" borderId="9" xfId="0" applyFont="1" applyBorder="1" applyAlignment="1">
      <alignment wrapText="1"/>
    </xf>
    <xf numFmtId="0" fontId="5" fillId="13" borderId="31" xfId="1" applyFill="1" applyBorder="1" applyAlignment="1">
      <alignment vertical="top" wrapText="1"/>
    </xf>
    <xf numFmtId="0" fontId="0" fillId="13" borderId="8" xfId="0" applyFill="1" applyBorder="1" applyAlignment="1">
      <alignment vertical="center" wrapText="1"/>
    </xf>
    <xf numFmtId="0" fontId="0" fillId="13" borderId="7" xfId="0" applyFill="1" applyBorder="1" applyAlignment="1" applyProtection="1">
      <alignment vertical="top"/>
      <protection locked="0"/>
    </xf>
    <xf numFmtId="0" fontId="0" fillId="13" borderId="3" xfId="0" applyFill="1" applyBorder="1" applyAlignment="1" applyProtection="1">
      <alignment vertical="center" wrapText="1"/>
      <protection locked="0"/>
    </xf>
    <xf numFmtId="0" fontId="30" fillId="13" borderId="24" xfId="0" applyFont="1" applyFill="1" applyBorder="1" applyAlignment="1">
      <alignment vertical="top" wrapText="1"/>
    </xf>
    <xf numFmtId="0" fontId="0" fillId="0" borderId="35" xfId="0" applyBorder="1" applyAlignment="1">
      <alignment vertical="center" wrapText="1"/>
    </xf>
    <xf numFmtId="0" fontId="0" fillId="7" borderId="9" xfId="0" applyFill="1" applyBorder="1" applyAlignment="1" applyProtection="1">
      <alignment vertical="top"/>
      <protection locked="0"/>
    </xf>
    <xf numFmtId="0" fontId="0" fillId="7" borderId="33" xfId="0" applyFill="1" applyBorder="1" applyAlignment="1" applyProtection="1">
      <alignment vertical="center" wrapText="1"/>
      <protection locked="0"/>
    </xf>
    <xf numFmtId="0" fontId="30" fillId="54" borderId="38" xfId="0" applyFont="1" applyFill="1" applyBorder="1" applyAlignment="1">
      <alignment vertical="top" wrapText="1"/>
    </xf>
    <xf numFmtId="0" fontId="0" fillId="59" borderId="5" xfId="0" applyFill="1" applyBorder="1" applyAlignment="1" applyProtection="1">
      <alignment vertical="center"/>
      <protection locked="0"/>
    </xf>
    <xf numFmtId="0" fontId="12" fillId="8" borderId="25" xfId="0" applyFont="1" applyFill="1" applyBorder="1" applyAlignment="1" applyProtection="1">
      <alignment vertical="center"/>
      <protection locked="0"/>
    </xf>
    <xf numFmtId="0" fontId="0" fillId="8" borderId="0" xfId="0" applyFill="1" applyAlignment="1" applyProtection="1">
      <alignment vertical="center" wrapText="1"/>
      <protection locked="0"/>
    </xf>
    <xf numFmtId="0" fontId="0" fillId="8" borderId="36" xfId="0" applyFill="1" applyBorder="1" applyAlignment="1" applyProtection="1">
      <alignment vertical="center" wrapText="1"/>
      <protection locked="0"/>
    </xf>
    <xf numFmtId="0" fontId="0" fillId="8" borderId="5" xfId="0" applyFill="1" applyBorder="1" applyAlignment="1" applyProtection="1">
      <alignment vertical="top" wrapText="1"/>
      <protection locked="0"/>
    </xf>
    <xf numFmtId="0" fontId="0" fillId="8" borderId="10" xfId="0" applyFill="1" applyBorder="1" applyAlignment="1" applyProtection="1">
      <alignment vertical="top" wrapText="1"/>
      <protection locked="0"/>
    </xf>
    <xf numFmtId="0" fontId="0" fillId="8" borderId="10" xfId="0" applyFill="1" applyBorder="1" applyAlignment="1" applyProtection="1">
      <alignment vertical="center" wrapText="1"/>
      <protection locked="0"/>
    </xf>
    <xf numFmtId="0" fontId="0" fillId="8" borderId="0" xfId="0" applyFill="1" applyAlignment="1" applyProtection="1">
      <alignment vertical="top" wrapText="1"/>
      <protection locked="0"/>
    </xf>
    <xf numFmtId="0" fontId="0" fillId="8" borderId="36" xfId="0" applyFill="1" applyBorder="1" applyAlignment="1" applyProtection="1">
      <alignment vertical="top" wrapText="1"/>
      <protection locked="0"/>
    </xf>
    <xf numFmtId="0" fontId="0" fillId="7" borderId="25" xfId="0" applyFill="1" applyBorder="1" applyAlignment="1">
      <alignment vertical="top"/>
    </xf>
    <xf numFmtId="0" fontId="61" fillId="60" borderId="24" xfId="0" applyFont="1" applyFill="1" applyBorder="1" applyAlignment="1">
      <alignment vertical="center"/>
    </xf>
    <xf numFmtId="0" fontId="0" fillId="13" borderId="24" xfId="0" applyFill="1" applyBorder="1" applyAlignment="1">
      <alignment horizontal="left" vertical="center" wrapText="1"/>
    </xf>
    <xf numFmtId="0" fontId="0" fillId="14" borderId="34" xfId="0" applyFill="1" applyBorder="1" applyAlignment="1" applyProtection="1">
      <alignment vertical="center" wrapText="1"/>
      <protection locked="0"/>
    </xf>
    <xf numFmtId="0" fontId="26" fillId="8" borderId="24" xfId="0" applyFont="1" applyFill="1" applyBorder="1" applyAlignment="1">
      <alignment vertical="center" wrapText="1"/>
    </xf>
    <xf numFmtId="0" fontId="59" fillId="60" borderId="24" xfId="0" applyFont="1" applyFill="1" applyBorder="1" applyAlignment="1">
      <alignment horizontal="left" vertical="top" wrapText="1"/>
    </xf>
    <xf numFmtId="0" fontId="59" fillId="63" borderId="24" xfId="0" applyFont="1" applyFill="1" applyBorder="1" applyAlignment="1">
      <alignment horizontal="left" vertical="top" wrapText="1"/>
    </xf>
    <xf numFmtId="0" fontId="59" fillId="66" borderId="24" xfId="0" applyFont="1" applyFill="1" applyBorder="1" applyAlignment="1">
      <alignment horizontal="left" vertical="top" wrapText="1"/>
    </xf>
    <xf numFmtId="0" fontId="59" fillId="51" borderId="24" xfId="0" applyFont="1" applyFill="1" applyBorder="1" applyAlignment="1">
      <alignment horizontal="left" vertical="top" wrapText="1"/>
    </xf>
    <xf numFmtId="0" fontId="63" fillId="0" borderId="24" xfId="0" applyFont="1" applyBorder="1" applyAlignment="1">
      <alignment horizontal="left" vertical="top" wrapText="1"/>
    </xf>
    <xf numFmtId="0" fontId="64" fillId="63" borderId="24" xfId="0" applyFont="1" applyFill="1" applyBorder="1" applyAlignment="1">
      <alignment horizontal="left" vertical="top" wrapText="1"/>
    </xf>
    <xf numFmtId="0" fontId="0" fillId="6" borderId="24" xfId="0" applyFill="1" applyBorder="1" applyAlignment="1">
      <alignment horizontal="left" vertical="top" wrapText="1"/>
    </xf>
    <xf numFmtId="0" fontId="0" fillId="7" borderId="24" xfId="0"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center" wrapText="1"/>
    </xf>
    <xf numFmtId="0" fontId="57" fillId="13" borderId="24" xfId="0" applyFont="1" applyFill="1" applyBorder="1" applyAlignment="1">
      <alignment horizontal="left" wrapText="1"/>
    </xf>
    <xf numFmtId="0" fontId="59" fillId="60" borderId="24" xfId="0" applyFont="1" applyFill="1" applyBorder="1" applyAlignment="1">
      <alignment horizontal="left" vertical="center" wrapText="1"/>
    </xf>
    <xf numFmtId="0" fontId="57" fillId="64" borderId="24" xfId="0" applyFont="1" applyFill="1" applyBorder="1" applyAlignment="1">
      <alignment horizontal="left" vertical="center" wrapText="1"/>
    </xf>
    <xf numFmtId="165" fontId="3" fillId="3" borderId="4" xfId="0" applyNumberFormat="1" applyFont="1" applyFill="1" applyBorder="1" applyAlignment="1">
      <alignment horizontal="left" vertical="center" wrapText="1"/>
    </xf>
    <xf numFmtId="0" fontId="61" fillId="60" borderId="24" xfId="0" applyFont="1" applyFill="1" applyBorder="1"/>
    <xf numFmtId="0" fontId="5" fillId="69" borderId="24" xfId="1" applyFill="1" applyBorder="1" applyAlignment="1" applyProtection="1">
      <alignment vertical="center" wrapText="1"/>
      <protection locked="0"/>
    </xf>
    <xf numFmtId="0" fontId="5" fillId="69" borderId="7" xfId="1" applyFill="1" applyBorder="1" applyAlignment="1" applyProtection="1">
      <alignment vertical="center" wrapText="1"/>
      <protection locked="0"/>
    </xf>
    <xf numFmtId="0" fontId="5" fillId="69" borderId="6" xfId="1" applyFill="1" applyBorder="1" applyAlignment="1" applyProtection="1">
      <alignment vertical="center" wrapText="1"/>
      <protection locked="0"/>
    </xf>
    <xf numFmtId="0" fontId="5" fillId="69" borderId="27" xfId="1" applyFill="1" applyBorder="1" applyAlignment="1" applyProtection="1">
      <alignment vertical="center" wrapText="1"/>
      <protection locked="0"/>
    </xf>
    <xf numFmtId="0" fontId="5" fillId="69" borderId="24" xfId="1" applyFill="1" applyBorder="1" applyAlignment="1" applyProtection="1">
      <alignment vertical="center"/>
      <protection locked="0"/>
    </xf>
    <xf numFmtId="0" fontId="5" fillId="69" borderId="37" xfId="1" applyFill="1" applyBorder="1" applyAlignment="1" applyProtection="1">
      <alignment vertical="center" wrapText="1"/>
      <protection locked="0"/>
    </xf>
    <xf numFmtId="0" fontId="5" fillId="69" borderId="6" xfId="1" applyFill="1" applyBorder="1" applyAlignment="1" applyProtection="1">
      <alignment vertical="top" wrapText="1"/>
      <protection locked="0"/>
    </xf>
    <xf numFmtId="0" fontId="5" fillId="69" borderId="27" xfId="1" applyFill="1" applyBorder="1" applyAlignment="1" applyProtection="1">
      <alignment vertical="center"/>
      <protection locked="0"/>
    </xf>
    <xf numFmtId="0" fontId="42" fillId="69" borderId="24" xfId="0" applyFont="1" applyFill="1" applyBorder="1" applyAlignment="1">
      <alignment vertical="center" wrapText="1"/>
    </xf>
    <xf numFmtId="0" fontId="5" fillId="69" borderId="24" xfId="1" applyFill="1" applyBorder="1" applyAlignment="1" applyProtection="1">
      <alignment vertical="top" wrapText="1"/>
      <protection locked="0"/>
    </xf>
    <xf numFmtId="0" fontId="5" fillId="69" borderId="7" xfId="1" applyFill="1" applyBorder="1" applyAlignment="1" applyProtection="1">
      <alignment vertical="center"/>
      <protection locked="0"/>
    </xf>
    <xf numFmtId="0" fontId="5" fillId="69" borderId="6" xfId="1" applyFill="1" applyBorder="1" applyAlignment="1" applyProtection="1">
      <alignment vertical="center"/>
      <protection locked="0"/>
    </xf>
    <xf numFmtId="0" fontId="5" fillId="69" borderId="37" xfId="1" applyFill="1" applyBorder="1" applyAlignment="1" applyProtection="1">
      <alignment vertical="center"/>
      <protection locked="0"/>
    </xf>
    <xf numFmtId="0" fontId="32" fillId="13" borderId="26" xfId="0" applyFont="1" applyFill="1" applyBorder="1" applyAlignment="1">
      <alignment vertical="center" wrapText="1"/>
    </xf>
    <xf numFmtId="0" fontId="32" fillId="57" borderId="24" xfId="0" applyFont="1" applyFill="1" applyBorder="1" applyAlignment="1">
      <alignment vertical="center" wrapText="1"/>
    </xf>
    <xf numFmtId="0" fontId="32" fillId="0" borderId="24" xfId="0" applyFont="1" applyBorder="1" applyAlignment="1">
      <alignment vertical="center" wrapText="1"/>
    </xf>
    <xf numFmtId="0" fontId="32" fillId="13" borderId="1" xfId="0" applyFont="1" applyFill="1" applyBorder="1" applyAlignment="1">
      <alignment vertical="center" wrapText="1"/>
    </xf>
    <xf numFmtId="0" fontId="32" fillId="0" borderId="1" xfId="0" applyFont="1" applyBorder="1" applyAlignment="1">
      <alignment vertical="center" wrapText="1"/>
    </xf>
    <xf numFmtId="0" fontId="5" fillId="56" borderId="7" xfId="1" applyFill="1" applyBorder="1" applyAlignment="1" applyProtection="1">
      <alignment vertical="center" wrapText="1"/>
      <protection locked="0"/>
    </xf>
    <xf numFmtId="0" fontId="5" fillId="56" borderId="6" xfId="1" applyFill="1" applyBorder="1" applyAlignment="1">
      <alignment wrapText="1"/>
    </xf>
    <xf numFmtId="0" fontId="5" fillId="56" borderId="24" xfId="1" applyFill="1" applyBorder="1" applyAlignment="1" applyProtection="1">
      <alignment vertical="center" wrapText="1"/>
      <protection locked="0"/>
    </xf>
    <xf numFmtId="164" fontId="0" fillId="0" borderId="2" xfId="0" applyNumberFormat="1" applyBorder="1" applyAlignment="1" applyProtection="1">
      <alignment vertical="top" wrapText="1"/>
      <protection locked="0"/>
    </xf>
    <xf numFmtId="164" fontId="0" fillId="0" borderId="8" xfId="0" applyNumberFormat="1" applyBorder="1" applyAlignment="1" applyProtection="1">
      <alignment vertical="top" wrapText="1"/>
      <protection locked="0"/>
    </xf>
    <xf numFmtId="0" fontId="0" fillId="4" borderId="0" xfId="0" applyFill="1" applyAlignment="1" applyProtection="1">
      <alignment vertical="top" wrapText="1"/>
      <protection locked="0"/>
    </xf>
    <xf numFmtId="0" fontId="67" fillId="0" borderId="38" xfId="0" applyFont="1" applyBorder="1"/>
    <xf numFmtId="0" fontId="0" fillId="7" borderId="29" xfId="0" applyFill="1" applyBorder="1" applyAlignment="1" applyProtection="1">
      <alignment vertical="top"/>
      <protection locked="0"/>
    </xf>
    <xf numFmtId="165" fontId="3" fillId="55" borderId="1" xfId="0" applyNumberFormat="1" applyFont="1" applyFill="1" applyBorder="1" applyAlignment="1">
      <alignment vertical="center"/>
    </xf>
    <xf numFmtId="164" fontId="7" fillId="0" borderId="24" xfId="0" applyNumberFormat="1" applyFont="1" applyBorder="1" applyAlignment="1">
      <alignment vertical="center" wrapText="1"/>
    </xf>
    <xf numFmtId="164" fontId="0" fillId="0" borderId="24" xfId="0" applyNumberFormat="1" applyBorder="1" applyAlignment="1" applyProtection="1">
      <alignment horizontal="left" vertical="center" wrapText="1"/>
      <protection locked="0"/>
    </xf>
    <xf numFmtId="0" fontId="5" fillId="11" borderId="25" xfId="1" applyFill="1" applyBorder="1" applyAlignment="1" applyProtection="1">
      <alignment vertical="center" wrapText="1"/>
      <protection locked="0"/>
    </xf>
    <xf numFmtId="0" fontId="0" fillId="13" borderId="38" xfId="0" applyFill="1" applyBorder="1" applyAlignment="1">
      <alignment vertical="center"/>
    </xf>
    <xf numFmtId="165" fontId="3" fillId="3" borderId="29" xfId="0" applyNumberFormat="1" applyFont="1" applyFill="1" applyBorder="1" applyAlignment="1">
      <alignment vertical="center"/>
    </xf>
    <xf numFmtId="165" fontId="3" fillId="3" borderId="0" xfId="0" applyNumberFormat="1" applyFont="1" applyFill="1" applyAlignment="1">
      <alignment vertical="center"/>
    </xf>
    <xf numFmtId="2" fontId="3" fillId="3" borderId="0" xfId="0" applyNumberFormat="1" applyFont="1" applyFill="1" applyAlignment="1">
      <alignment vertical="center" wrapText="1"/>
    </xf>
    <xf numFmtId="2" fontId="3" fillId="57" borderId="31" xfId="0" applyNumberFormat="1" applyFont="1" applyFill="1" applyBorder="1" applyAlignment="1">
      <alignment vertical="center" wrapText="1"/>
    </xf>
    <xf numFmtId="0" fontId="59" fillId="60" borderId="31" xfId="0" applyFont="1" applyFill="1" applyBorder="1" applyAlignment="1">
      <alignment horizontal="left" vertical="top" wrapText="1"/>
    </xf>
    <xf numFmtId="0" fontId="5" fillId="0" borderId="39" xfId="1" applyBorder="1" applyAlignment="1">
      <alignment vertical="center"/>
    </xf>
    <xf numFmtId="20" fontId="5" fillId="56" borderId="7" xfId="1" applyNumberFormat="1" applyFill="1" applyBorder="1" applyAlignment="1" applyProtection="1">
      <alignment vertical="center" wrapText="1"/>
      <protection locked="0"/>
    </xf>
    <xf numFmtId="0" fontId="5" fillId="0" borderId="0" xfId="1" applyFill="1" applyBorder="1" applyAlignment="1" applyProtection="1">
      <alignment vertical="center"/>
      <protection locked="0"/>
    </xf>
    <xf numFmtId="0" fontId="55" fillId="0" borderId="24" xfId="0" applyFont="1" applyBorder="1" applyAlignment="1">
      <alignment vertical="center"/>
    </xf>
    <xf numFmtId="0" fontId="5" fillId="69" borderId="7" xfId="1" applyFill="1" applyBorder="1" applyAlignment="1" applyProtection="1">
      <alignment vertical="top"/>
      <protection locked="0"/>
    </xf>
    <xf numFmtId="14" fontId="0" fillId="57" borderId="6" xfId="0" applyNumberFormat="1" applyFill="1" applyBorder="1" applyAlignment="1" applyProtection="1">
      <alignment vertical="center" wrapText="1"/>
      <protection locked="0"/>
    </xf>
    <xf numFmtId="0" fontId="59" fillId="66" borderId="6" xfId="0" applyFont="1" applyFill="1" applyBorder="1" applyAlignment="1">
      <alignment horizontal="left" vertical="top" wrapText="1"/>
    </xf>
    <xf numFmtId="0" fontId="59" fillId="66" borderId="1" xfId="0" applyFont="1" applyFill="1" applyBorder="1" applyAlignment="1">
      <alignment horizontal="left" vertical="top" wrapText="1"/>
    </xf>
    <xf numFmtId="0" fontId="59" fillId="54" borderId="1" xfId="0" applyFont="1" applyFill="1" applyBorder="1" applyAlignment="1">
      <alignment horizontal="left" vertical="top" wrapText="1"/>
    </xf>
    <xf numFmtId="0" fontId="59" fillId="0" borderId="4" xfId="0" applyFont="1" applyBorder="1" applyAlignment="1">
      <alignment horizontal="left" vertical="top" wrapText="1"/>
    </xf>
    <xf numFmtId="0" fontId="0" fillId="11" borderId="0" xfId="0" applyFill="1" applyAlignment="1">
      <alignment vertical="center"/>
    </xf>
    <xf numFmtId="0" fontId="59" fillId="67" borderId="4" xfId="0" applyFont="1" applyFill="1" applyBorder="1" applyAlignment="1">
      <alignment horizontal="left" vertical="top" wrapText="1"/>
    </xf>
    <xf numFmtId="0" fontId="59" fillId="51" borderId="4" xfId="0" applyFont="1" applyFill="1" applyBorder="1" applyAlignment="1">
      <alignment horizontal="left" vertical="top" wrapText="1"/>
    </xf>
    <xf numFmtId="0" fontId="59" fillId="63" borderId="31" xfId="0" applyFont="1" applyFill="1" applyBorder="1" applyAlignment="1">
      <alignment horizontal="left" vertical="top" wrapText="1"/>
    </xf>
    <xf numFmtId="0" fontId="0" fillId="13" borderId="25" xfId="0" applyFill="1" applyBorder="1" applyAlignment="1" applyProtection="1">
      <alignment vertical="center"/>
      <protection locked="0"/>
    </xf>
    <xf numFmtId="0" fontId="59" fillId="63" borderId="38" xfId="0" applyFont="1" applyFill="1" applyBorder="1" applyAlignment="1">
      <alignment horizontal="left" vertical="top" wrapText="1"/>
    </xf>
    <xf numFmtId="0" fontId="0" fillId="13" borderId="28" xfId="0" applyFill="1" applyBorder="1" applyAlignment="1" applyProtection="1">
      <alignment vertical="top"/>
      <protection locked="0"/>
    </xf>
    <xf numFmtId="0" fontId="0" fillId="13" borderId="26" xfId="0" applyFill="1" applyBorder="1" applyAlignment="1" applyProtection="1">
      <alignment vertical="top"/>
      <protection locked="0"/>
    </xf>
    <xf numFmtId="0" fontId="0" fillId="7" borderId="10" xfId="0" applyFill="1" applyBorder="1" applyAlignment="1" applyProtection="1">
      <alignment vertical="top"/>
      <protection locked="0"/>
    </xf>
    <xf numFmtId="0" fontId="0" fillId="7" borderId="36" xfId="0" applyFill="1" applyBorder="1" applyAlignment="1" applyProtection="1">
      <alignment vertical="top"/>
      <protection locked="0"/>
    </xf>
    <xf numFmtId="0" fontId="59" fillId="54" borderId="38" xfId="0" applyFont="1" applyFill="1" applyBorder="1" applyAlignment="1">
      <alignment horizontal="left" vertical="top" wrapText="1"/>
    </xf>
    <xf numFmtId="0" fontId="59" fillId="64" borderId="31" xfId="0" applyFont="1" applyFill="1" applyBorder="1" applyAlignment="1">
      <alignment horizontal="left" vertical="center" wrapText="1"/>
    </xf>
    <xf numFmtId="0" fontId="59" fillId="64" borderId="31" xfId="0" applyFont="1" applyFill="1" applyBorder="1" applyAlignment="1">
      <alignment horizontal="left" vertical="top"/>
    </xf>
    <xf numFmtId="0" fontId="0" fillId="14" borderId="20" xfId="0" applyFill="1" applyBorder="1" applyAlignment="1" applyProtection="1">
      <alignment vertical="center" wrapText="1"/>
      <protection locked="0"/>
    </xf>
    <xf numFmtId="0" fontId="59" fillId="61" borderId="25" xfId="0" applyFont="1" applyFill="1" applyBorder="1" applyAlignment="1">
      <alignment horizontal="left" vertical="top" wrapText="1"/>
    </xf>
    <xf numFmtId="0" fontId="59" fillId="65" borderId="38" xfId="0" applyFont="1" applyFill="1" applyBorder="1" applyAlignment="1">
      <alignment horizontal="left" vertical="center" wrapText="1"/>
    </xf>
    <xf numFmtId="0" fontId="7" fillId="0" borderId="24" xfId="0" applyFont="1" applyBorder="1" applyAlignment="1">
      <alignment horizontal="right" vertical="center" wrapText="1"/>
    </xf>
    <xf numFmtId="0" fontId="5" fillId="13" borderId="26" xfId="1" applyFill="1" applyBorder="1" applyAlignment="1" applyProtection="1">
      <alignment vertical="center"/>
      <protection locked="0"/>
    </xf>
    <xf numFmtId="0" fontId="29" fillId="14" borderId="24" xfId="0" applyFont="1" applyFill="1" applyBorder="1" applyAlignment="1" applyProtection="1">
      <alignment vertical="center" wrapText="1"/>
      <protection locked="0"/>
    </xf>
    <xf numFmtId="0" fontId="57" fillId="63" borderId="31" xfId="0" applyFont="1" applyFill="1" applyBorder="1" applyAlignment="1">
      <alignment wrapText="1"/>
    </xf>
    <xf numFmtId="49" fontId="3" fillId="3" borderId="1" xfId="0" applyNumberFormat="1" applyFont="1" applyFill="1" applyBorder="1" applyAlignment="1">
      <alignment vertical="center"/>
    </xf>
    <xf numFmtId="49" fontId="3" fillId="4" borderId="1" xfId="0" applyNumberFormat="1" applyFont="1" applyFill="1" applyBorder="1" applyAlignment="1">
      <alignment vertical="center"/>
    </xf>
    <xf numFmtId="49" fontId="3" fillId="3" borderId="0" xfId="0" applyNumberFormat="1" applyFont="1" applyFill="1" applyAlignment="1">
      <alignment vertical="center"/>
    </xf>
    <xf numFmtId="49" fontId="33" fillId="3" borderId="1" xfId="0" applyNumberFormat="1" applyFont="1" applyFill="1" applyBorder="1" applyAlignment="1">
      <alignment vertical="center"/>
    </xf>
    <xf numFmtId="49" fontId="3" fillId="3" borderId="1" xfId="0" applyNumberFormat="1" applyFont="1" applyFill="1" applyBorder="1" applyAlignment="1">
      <alignment horizontal="left" vertical="center"/>
    </xf>
    <xf numFmtId="49" fontId="3" fillId="3" borderId="4" xfId="0" applyNumberFormat="1" applyFont="1" applyFill="1" applyBorder="1" applyAlignment="1">
      <alignment horizontal="left" vertical="center"/>
    </xf>
    <xf numFmtId="49" fontId="3" fillId="3" borderId="4" xfId="0" applyNumberFormat="1" applyFont="1" applyFill="1" applyBorder="1" applyAlignment="1">
      <alignment vertical="center"/>
    </xf>
    <xf numFmtId="0" fontId="59" fillId="65" borderId="25" xfId="0" applyFont="1" applyFill="1" applyBorder="1" applyAlignment="1">
      <alignment horizontal="left" vertical="center" wrapText="1"/>
    </xf>
    <xf numFmtId="0" fontId="0" fillId="7" borderId="28" xfId="0" applyFill="1"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4" borderId="24" xfId="0" applyFill="1" applyBorder="1" applyAlignment="1">
      <alignment horizontal="left" vertical="center" wrapText="1"/>
    </xf>
    <xf numFmtId="0" fontId="0" fillId="4" borderId="38" xfId="0" applyFill="1" applyBorder="1" applyAlignment="1">
      <alignment vertical="center" wrapText="1"/>
    </xf>
    <xf numFmtId="0" fontId="0" fillId="7" borderId="26" xfId="0" applyFill="1" applyBorder="1" applyAlignment="1" applyProtection="1">
      <alignment horizontal="left" vertical="center" wrapText="1"/>
      <protection locked="0"/>
    </xf>
    <xf numFmtId="0" fontId="0" fillId="0" borderId="26" xfId="0" applyBorder="1" applyAlignment="1">
      <alignment horizontal="left" vertical="center" wrapText="1"/>
    </xf>
    <xf numFmtId="0" fontId="0" fillId="0" borderId="28" xfId="0" applyBorder="1" applyAlignment="1">
      <alignment horizontal="left" vertical="center" wrapText="1"/>
    </xf>
    <xf numFmtId="0" fontId="0" fillId="0" borderId="30" xfId="0" applyBorder="1" applyAlignment="1">
      <alignment horizontal="left" vertical="center" wrapText="1"/>
    </xf>
    <xf numFmtId="0" fontId="0" fillId="7" borderId="30" xfId="0" applyFill="1" applyBorder="1" applyAlignment="1" applyProtection="1">
      <alignment horizontal="left" vertical="center" wrapText="1"/>
      <protection locked="0"/>
    </xf>
    <xf numFmtId="0" fontId="0" fillId="4" borderId="24" xfId="0" applyFill="1" applyBorder="1" applyAlignment="1" applyProtection="1">
      <alignment horizontal="left" vertical="center" wrapText="1"/>
      <protection locked="0"/>
    </xf>
    <xf numFmtId="0" fontId="0" fillId="4" borderId="28" xfId="0" applyFill="1" applyBorder="1" applyAlignment="1" applyProtection="1">
      <alignment horizontal="left" vertical="center" wrapText="1"/>
      <protection locked="0"/>
    </xf>
    <xf numFmtId="0" fontId="0" fillId="7" borderId="25" xfId="0" applyFill="1"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7" borderId="34" xfId="0" applyFill="1" applyBorder="1" applyAlignment="1" applyProtection="1">
      <alignment horizontal="left" vertical="center" wrapText="1"/>
      <protection locked="0"/>
    </xf>
    <xf numFmtId="0" fontId="0" fillId="7" borderId="0" xfId="0" applyFill="1" applyAlignment="1" applyProtection="1">
      <alignment horizontal="left" vertical="center" wrapText="1"/>
      <protection locked="0"/>
    </xf>
    <xf numFmtId="0" fontId="0" fillId="14" borderId="28" xfId="0" applyFill="1" applyBorder="1" applyAlignment="1" applyProtection="1">
      <alignment horizontal="left" vertical="center" wrapText="1"/>
      <protection locked="0"/>
    </xf>
    <xf numFmtId="0" fontId="0" fillId="14" borderId="26" xfId="0" applyFill="1" applyBorder="1" applyAlignment="1" applyProtection="1">
      <alignment horizontal="left" vertical="center" wrapText="1"/>
      <protection locked="0"/>
    </xf>
    <xf numFmtId="0" fontId="0" fillId="7" borderId="31" xfId="0" applyFill="1" applyBorder="1" applyAlignment="1" applyProtection="1">
      <alignment horizontal="left" vertical="center" wrapText="1"/>
      <protection locked="0"/>
    </xf>
    <xf numFmtId="0" fontId="0" fillId="14" borderId="30" xfId="0" applyFill="1" applyBorder="1" applyAlignment="1">
      <alignment horizontal="left" vertical="center" wrapText="1"/>
    </xf>
    <xf numFmtId="0" fontId="0" fillId="7" borderId="1" xfId="0" applyFill="1" applyBorder="1" applyAlignment="1" applyProtection="1">
      <alignment horizontal="left" vertical="center" wrapText="1"/>
      <protection locked="0"/>
    </xf>
    <xf numFmtId="0" fontId="0" fillId="7" borderId="2" xfId="0" applyFill="1" applyBorder="1" applyAlignment="1" applyProtection="1">
      <alignment horizontal="left" vertical="center" wrapText="1"/>
      <protection locked="0"/>
    </xf>
    <xf numFmtId="0" fontId="12" fillId="7" borderId="24" xfId="0" applyFont="1" applyFill="1" applyBorder="1" applyAlignment="1" applyProtection="1">
      <alignment horizontal="left" vertical="center" wrapText="1"/>
      <protection locked="0"/>
    </xf>
    <xf numFmtId="0" fontId="3" fillId="9" borderId="24" xfId="0" applyFont="1" applyFill="1" applyBorder="1" applyAlignment="1">
      <alignment horizontal="left" vertical="center" wrapText="1"/>
    </xf>
    <xf numFmtId="0" fontId="3" fillId="9" borderId="25" xfId="0" applyFont="1" applyFill="1" applyBorder="1" applyAlignment="1">
      <alignment vertical="center" wrapText="1"/>
    </xf>
    <xf numFmtId="0" fontId="3" fillId="9" borderId="25" xfId="0" applyFont="1" applyFill="1" applyBorder="1" applyAlignment="1">
      <alignment horizontal="left" vertical="center" wrapText="1"/>
    </xf>
    <xf numFmtId="0" fontId="0" fillId="9" borderId="38" xfId="0" applyFill="1" applyBorder="1" applyAlignment="1">
      <alignment vertical="center" wrapText="1"/>
    </xf>
    <xf numFmtId="0" fontId="7" fillId="7" borderId="24" xfId="0" applyFont="1" applyFill="1" applyBorder="1" applyAlignment="1" applyProtection="1">
      <alignment horizontal="left" vertical="center" wrapText="1"/>
      <protection locked="0"/>
    </xf>
    <xf numFmtId="0" fontId="11" fillId="0" borderId="26" xfId="0" applyFont="1" applyBorder="1" applyAlignment="1">
      <alignment wrapText="1"/>
    </xf>
    <xf numFmtId="0" fontId="11" fillId="0" borderId="28" xfId="0" applyFont="1" applyBorder="1" applyAlignment="1">
      <alignment wrapText="1"/>
    </xf>
    <xf numFmtId="49" fontId="0" fillId="13" borderId="38" xfId="0" applyNumberFormat="1" applyFill="1" applyBorder="1" applyAlignment="1" applyProtection="1">
      <alignment vertical="center"/>
      <protection locked="0"/>
    </xf>
    <xf numFmtId="0" fontId="5" fillId="13" borderId="1" xfId="1" applyFill="1" applyBorder="1"/>
    <xf numFmtId="0" fontId="5" fillId="0" borderId="28" xfId="1" applyBorder="1" applyAlignment="1" applyProtection="1">
      <alignment vertical="center"/>
      <protection locked="0"/>
    </xf>
    <xf numFmtId="0" fontId="30" fillId="10" borderId="24" xfId="0" applyFont="1" applyFill="1" applyBorder="1" applyAlignment="1">
      <alignment vertical="center" wrapText="1"/>
    </xf>
    <xf numFmtId="49" fontId="3" fillId="3" borderId="1" xfId="0" applyNumberFormat="1" applyFont="1" applyFill="1" applyBorder="1" applyAlignment="1">
      <alignment horizontal="right" vertical="center"/>
    </xf>
    <xf numFmtId="0" fontId="0" fillId="10" borderId="0" xfId="0" applyFill="1" applyAlignment="1">
      <alignment vertical="center" wrapText="1"/>
    </xf>
    <xf numFmtId="0" fontId="0" fillId="0" borderId="24" xfId="0" applyBorder="1" applyAlignment="1">
      <alignment horizontal="left" wrapText="1"/>
    </xf>
    <xf numFmtId="0" fontId="0" fillId="13" borderId="24" xfId="0" applyFill="1" applyBorder="1" applyAlignment="1">
      <alignment horizontal="left" wrapText="1"/>
    </xf>
    <xf numFmtId="165" fontId="3" fillId="6" borderId="1" xfId="0" applyNumberFormat="1" applyFont="1" applyFill="1" applyBorder="1" applyAlignment="1">
      <alignment vertical="center"/>
    </xf>
    <xf numFmtId="49" fontId="3" fillId="3" borderId="23" xfId="0" applyNumberFormat="1" applyFont="1" applyFill="1" applyBorder="1" applyAlignment="1">
      <alignment vertical="center"/>
    </xf>
    <xf numFmtId="49" fontId="3" fillId="3" borderId="24" xfId="0" applyNumberFormat="1" applyFont="1" applyFill="1" applyBorder="1" applyAlignment="1">
      <alignment vertical="center"/>
    </xf>
    <xf numFmtId="0" fontId="57" fillId="54" borderId="25" xfId="0" applyFont="1" applyFill="1" applyBorder="1"/>
    <xf numFmtId="0" fontId="0" fillId="56" borderId="24" xfId="0" applyFill="1" applyBorder="1" applyAlignment="1">
      <alignment vertical="center" wrapText="1"/>
    </xf>
    <xf numFmtId="0" fontId="0" fillId="56" borderId="25" xfId="0" applyFill="1" applyBorder="1" applyAlignment="1">
      <alignment vertical="center" wrapText="1"/>
    </xf>
    <xf numFmtId="0" fontId="57" fillId="70" borderId="24" xfId="0" applyFont="1" applyFill="1" applyBorder="1" applyAlignment="1">
      <alignment vertical="center" wrapText="1"/>
    </xf>
    <xf numFmtId="14" fontId="0" fillId="0" borderId="25" xfId="0" applyNumberFormat="1" applyBorder="1" applyAlignment="1" applyProtection="1">
      <alignment vertical="center" wrapText="1"/>
      <protection locked="0"/>
    </xf>
    <xf numFmtId="165" fontId="3" fillId="3" borderId="24" xfId="0" applyNumberFormat="1" applyFont="1" applyFill="1" applyBorder="1" applyAlignment="1">
      <alignment horizontal="center" vertical="center" wrapText="1"/>
    </xf>
    <xf numFmtId="165" fontId="33" fillId="3" borderId="4" xfId="0" applyNumberFormat="1" applyFont="1" applyFill="1" applyBorder="1" applyAlignment="1">
      <alignment vertical="center" wrapText="1"/>
    </xf>
    <xf numFmtId="0" fontId="11" fillId="11" borderId="0" xfId="0" applyFont="1" applyFill="1" applyAlignment="1">
      <alignment wrapText="1"/>
    </xf>
    <xf numFmtId="0" fontId="11" fillId="0" borderId="0" xfId="0" applyFont="1" applyAlignment="1">
      <alignment wrapText="1"/>
    </xf>
    <xf numFmtId="14" fontId="0" fillId="0" borderId="0" xfId="0" applyNumberFormat="1" applyAlignment="1" applyProtection="1">
      <alignment vertical="center" wrapText="1"/>
      <protection locked="0"/>
    </xf>
    <xf numFmtId="0" fontId="32" fillId="13" borderId="0" xfId="0" applyFont="1" applyFill="1" applyAlignment="1">
      <alignment vertical="center" wrapText="1"/>
    </xf>
    <xf numFmtId="49" fontId="0" fillId="13" borderId="0" xfId="0" applyNumberFormat="1" applyFill="1" applyAlignment="1" applyProtection="1">
      <alignment vertical="center" wrapText="1"/>
      <protection locked="0"/>
    </xf>
    <xf numFmtId="0" fontId="0" fillId="4" borderId="0" xfId="0" applyFill="1" applyAlignment="1">
      <alignment horizontal="left" vertical="center" wrapText="1"/>
    </xf>
    <xf numFmtId="165" fontId="3" fillId="69" borderId="4" xfId="0" applyNumberFormat="1" applyFont="1" applyFill="1" applyBorder="1" applyAlignment="1">
      <alignment vertical="center" wrapText="1"/>
    </xf>
    <xf numFmtId="0" fontId="59" fillId="72" borderId="1" xfId="0" applyFont="1" applyFill="1" applyBorder="1" applyAlignment="1">
      <alignment wrapText="1"/>
    </xf>
    <xf numFmtId="0" fontId="59" fillId="72" borderId="6" xfId="0" applyFont="1" applyFill="1" applyBorder="1" applyAlignment="1">
      <alignment wrapText="1"/>
    </xf>
    <xf numFmtId="0" fontId="59" fillId="66" borderId="6" xfId="0" applyFont="1" applyFill="1" applyBorder="1" applyAlignment="1">
      <alignment wrapText="1"/>
    </xf>
    <xf numFmtId="0" fontId="59" fillId="64" borderId="6" xfId="0" applyFont="1" applyFill="1" applyBorder="1" applyAlignment="1">
      <alignment wrapText="1"/>
    </xf>
    <xf numFmtId="0" fontId="57" fillId="13" borderId="24" xfId="0" applyFont="1" applyFill="1" applyBorder="1" applyAlignment="1">
      <alignment wrapText="1"/>
    </xf>
    <xf numFmtId="0" fontId="59" fillId="8" borderId="24" xfId="0" applyFont="1" applyFill="1" applyBorder="1" applyAlignment="1">
      <alignment horizontal="left" vertical="top" wrapText="1"/>
    </xf>
    <xf numFmtId="2" fontId="33" fillId="3" borderId="31" xfId="0" applyNumberFormat="1" applyFont="1" applyFill="1" applyBorder="1" applyAlignment="1">
      <alignment vertical="center" wrapText="1"/>
    </xf>
    <xf numFmtId="2" fontId="3" fillId="3" borderId="30" xfId="0" applyNumberFormat="1" applyFont="1" applyFill="1" applyBorder="1" applyAlignment="1">
      <alignment vertical="center" wrapText="1"/>
    </xf>
    <xf numFmtId="0" fontId="0" fillId="13" borderId="34" xfId="0" applyFill="1" applyBorder="1" applyAlignment="1">
      <alignment vertical="center" wrapText="1"/>
    </xf>
    <xf numFmtId="0" fontId="0" fillId="0" borderId="25" xfId="0" applyBorder="1"/>
    <xf numFmtId="49" fontId="0" fillId="0" borderId="0" xfId="0" applyNumberFormat="1"/>
    <xf numFmtId="165" fontId="33" fillId="3" borderId="1" xfId="0" applyNumberFormat="1" applyFont="1" applyFill="1" applyBorder="1" applyAlignment="1">
      <alignment vertical="center"/>
    </xf>
    <xf numFmtId="165" fontId="3" fillId="73" borderId="4" xfId="0" applyNumberFormat="1" applyFont="1" applyFill="1" applyBorder="1" applyAlignment="1">
      <alignment vertical="center"/>
    </xf>
    <xf numFmtId="2" fontId="3" fillId="73" borderId="24" xfId="0" applyNumberFormat="1" applyFont="1" applyFill="1" applyBorder="1" applyAlignment="1">
      <alignment vertical="center"/>
    </xf>
    <xf numFmtId="165" fontId="3" fillId="73" borderId="0" xfId="0" applyNumberFormat="1" applyFont="1" applyFill="1" applyAlignment="1">
      <alignment vertical="center"/>
    </xf>
    <xf numFmtId="2" fontId="3" fillId="73" borderId="0" xfId="0" applyNumberFormat="1" applyFont="1" applyFill="1" applyAlignment="1">
      <alignment vertical="center"/>
    </xf>
    <xf numFmtId="0" fontId="0" fillId="71" borderId="24" xfId="0" applyFill="1" applyBorder="1" applyAlignment="1">
      <alignment vertical="center" wrapText="1"/>
    </xf>
    <xf numFmtId="0" fontId="3" fillId="3" borderId="24" xfId="0" applyFont="1" applyFill="1" applyBorder="1" applyAlignment="1">
      <alignment vertical="center" wrapText="1"/>
    </xf>
    <xf numFmtId="0" fontId="56" fillId="13" borderId="24" xfId="0" applyFont="1" applyFill="1" applyBorder="1" applyAlignment="1">
      <alignment wrapText="1"/>
    </xf>
    <xf numFmtId="0" fontId="58" fillId="13" borderId="24" xfId="0" applyFont="1" applyFill="1" applyBorder="1" applyAlignment="1">
      <alignment wrapText="1"/>
    </xf>
    <xf numFmtId="0" fontId="56" fillId="13" borderId="26" xfId="0" applyFont="1" applyFill="1" applyBorder="1" applyAlignment="1">
      <alignment wrapText="1"/>
    </xf>
    <xf numFmtId="0" fontId="58" fillId="13" borderId="26" xfId="0" applyFont="1" applyFill="1" applyBorder="1" applyAlignment="1">
      <alignment wrapText="1"/>
    </xf>
    <xf numFmtId="0" fontId="66" fillId="3" borderId="31" xfId="0" applyFont="1" applyFill="1" applyBorder="1" applyAlignment="1">
      <alignment wrapText="1"/>
    </xf>
    <xf numFmtId="0" fontId="66" fillId="3" borderId="24" xfId="0" applyFont="1" applyFill="1" applyBorder="1" applyAlignment="1">
      <alignment wrapText="1"/>
    </xf>
    <xf numFmtId="0" fontId="52" fillId="13" borderId="24" xfId="0" applyFont="1" applyFill="1" applyBorder="1" applyAlignment="1">
      <alignment wrapText="1"/>
    </xf>
    <xf numFmtId="0" fontId="52" fillId="0" borderId="24" xfId="0" applyFont="1" applyBorder="1" applyAlignment="1">
      <alignment wrapText="1"/>
    </xf>
    <xf numFmtId="0" fontId="52" fillId="13" borderId="0" xfId="0" applyFont="1" applyFill="1" applyAlignment="1">
      <alignment wrapText="1"/>
    </xf>
    <xf numFmtId="0" fontId="57" fillId="0" borderId="24" xfId="0" applyFont="1" applyBorder="1" applyAlignment="1">
      <alignment wrapText="1"/>
    </xf>
    <xf numFmtId="165" fontId="3" fillId="3" borderId="24" xfId="0" applyNumberFormat="1" applyFont="1" applyFill="1" applyBorder="1" applyAlignment="1">
      <alignment wrapText="1"/>
    </xf>
    <xf numFmtId="0" fontId="0" fillId="13" borderId="24" xfId="0" applyFill="1" applyBorder="1" applyAlignment="1">
      <alignment wrapText="1"/>
    </xf>
    <xf numFmtId="165" fontId="33" fillId="3" borderId="24" xfId="0" applyNumberFormat="1" applyFont="1" applyFill="1" applyBorder="1" applyAlignment="1">
      <alignment wrapText="1"/>
    </xf>
    <xf numFmtId="0" fontId="53" fillId="13" borderId="24" xfId="0" applyFont="1" applyFill="1" applyBorder="1" applyAlignment="1">
      <alignment wrapText="1"/>
    </xf>
    <xf numFmtId="0" fontId="54" fillId="3" borderId="24" xfId="0" applyFont="1" applyFill="1" applyBorder="1" applyAlignment="1">
      <alignment wrapText="1"/>
    </xf>
    <xf numFmtId="0" fontId="59" fillId="74" borderId="31" xfId="0" applyFont="1" applyFill="1" applyBorder="1" applyAlignment="1">
      <alignment horizontal="left" vertical="top" wrapText="1"/>
    </xf>
    <xf numFmtId="0" fontId="59" fillId="3" borderId="24" xfId="0" applyFont="1" applyFill="1" applyBorder="1" applyAlignment="1">
      <alignment vertical="center" wrapText="1"/>
    </xf>
    <xf numFmtId="0" fontId="59" fillId="64" borderId="24" xfId="0" applyFont="1" applyFill="1" applyBorder="1" applyAlignment="1">
      <alignment horizontal="left" vertical="top" wrapText="1"/>
    </xf>
    <xf numFmtId="165" fontId="3" fillId="3" borderId="24" xfId="0" applyNumberFormat="1" applyFont="1" applyFill="1" applyBorder="1" applyAlignment="1">
      <alignment horizontal="left" vertical="top" wrapText="1"/>
    </xf>
    <xf numFmtId="165" fontId="3" fillId="3" borderId="4" xfId="0" applyNumberFormat="1" applyFont="1" applyFill="1" applyBorder="1" applyAlignment="1">
      <alignment horizontal="left" vertical="top"/>
    </xf>
    <xf numFmtId="49" fontId="3" fillId="3" borderId="24" xfId="0" applyNumberFormat="1" applyFont="1" applyFill="1" applyBorder="1" applyAlignment="1">
      <alignment horizontal="left" vertical="center"/>
    </xf>
    <xf numFmtId="0" fontId="0" fillId="0" borderId="0" xfId="0" applyAlignment="1">
      <alignment horizontal="left"/>
    </xf>
    <xf numFmtId="0" fontId="0" fillId="0" borderId="24" xfId="0" applyBorder="1" applyAlignment="1">
      <alignment horizontal="left" vertical="top" wrapText="1"/>
    </xf>
    <xf numFmtId="0" fontId="61" fillId="60" borderId="24" xfId="0" applyFont="1" applyFill="1" applyBorder="1" applyAlignment="1">
      <alignment horizontal="center"/>
    </xf>
    <xf numFmtId="0" fontId="0" fillId="7" borderId="24" xfId="0" applyFill="1" applyBorder="1" applyAlignment="1">
      <alignment vertical="top" wrapText="1"/>
    </xf>
    <xf numFmtId="165" fontId="3" fillId="56" borderId="24" xfId="0" applyNumberFormat="1" applyFont="1" applyFill="1" applyBorder="1" applyAlignment="1">
      <alignment vertical="center" wrapText="1"/>
    </xf>
    <xf numFmtId="2" fontId="3" fillId="56" borderId="24" xfId="0" applyNumberFormat="1" applyFont="1" applyFill="1" applyBorder="1" applyAlignment="1">
      <alignment vertical="center" wrapText="1"/>
    </xf>
    <xf numFmtId="0" fontId="0" fillId="0" borderId="24" xfId="0" applyBorder="1" applyAlignment="1">
      <alignment vertical="top" wrapText="1"/>
    </xf>
    <xf numFmtId="165" fontId="3" fillId="3" borderId="24" xfId="0" applyNumberFormat="1" applyFont="1" applyFill="1" applyBorder="1" applyAlignment="1">
      <alignment horizontal="right" vertical="center" wrapText="1"/>
    </xf>
    <xf numFmtId="165" fontId="33" fillId="3" borderId="24" xfId="0" applyNumberFormat="1" applyFont="1" applyFill="1" applyBorder="1" applyAlignment="1">
      <alignment vertical="center" wrapText="1"/>
    </xf>
    <xf numFmtId="0" fontId="0" fillId="7" borderId="25" xfId="0" applyFill="1" applyBorder="1" applyAlignment="1" applyProtection="1">
      <alignment horizontal="left" vertical="top" wrapText="1"/>
      <protection locked="0"/>
    </xf>
    <xf numFmtId="0" fontId="0" fillId="0" borderId="25" xfId="0" applyBorder="1" applyAlignment="1">
      <alignment horizontal="left" wrapText="1"/>
    </xf>
    <xf numFmtId="0" fontId="59" fillId="13" borderId="24" xfId="0" applyFont="1" applyFill="1" applyBorder="1" applyAlignment="1">
      <alignment horizontal="left" vertical="top" wrapText="1"/>
    </xf>
    <xf numFmtId="0" fontId="30" fillId="13" borderId="24" xfId="0" applyFont="1" applyFill="1" applyBorder="1"/>
    <xf numFmtId="0" fontId="65" fillId="13" borderId="24" xfId="0" applyFont="1" applyFill="1" applyBorder="1"/>
    <xf numFmtId="0" fontId="62" fillId="56" borderId="24" xfId="0" applyFont="1" applyFill="1" applyBorder="1" applyAlignment="1">
      <alignment horizontal="left" vertical="center" wrapText="1"/>
    </xf>
    <xf numFmtId="0" fontId="3" fillId="15" borderId="6" xfId="0" applyFont="1" applyFill="1" applyBorder="1" applyAlignment="1" applyProtection="1">
      <alignment horizontal="left" vertical="top"/>
      <protection locked="0"/>
    </xf>
    <xf numFmtId="0" fontId="3" fillId="15" borderId="1" xfId="0" applyFont="1" applyFill="1" applyBorder="1" applyAlignment="1" applyProtection="1">
      <alignment horizontal="left" vertical="top"/>
      <protection locked="0"/>
    </xf>
    <xf numFmtId="0" fontId="0" fillId="15" borderId="6" xfId="0" applyFill="1" applyBorder="1" applyAlignment="1">
      <alignment vertical="center"/>
    </xf>
    <xf numFmtId="0" fontId="0" fillId="15" borderId="1" xfId="0" applyFill="1" applyBorder="1" applyAlignment="1">
      <alignment vertical="center"/>
    </xf>
    <xf numFmtId="0" fontId="0" fillId="15" borderId="0" xfId="0" applyFill="1"/>
    <xf numFmtId="0" fontId="5" fillId="15" borderId="1" xfId="1" applyFill="1" applyBorder="1" applyAlignment="1">
      <alignment vertical="center"/>
    </xf>
    <xf numFmtId="0" fontId="1" fillId="14" borderId="31" xfId="0" applyFont="1" applyFill="1" applyBorder="1" applyAlignment="1" applyProtection="1">
      <alignment vertical="center" wrapText="1"/>
      <protection locked="0"/>
    </xf>
    <xf numFmtId="0" fontId="1" fillId="14" borderId="38" xfId="0" applyFont="1" applyFill="1" applyBorder="1" applyAlignment="1" applyProtection="1">
      <alignment vertical="center" wrapText="1"/>
      <protection locked="0"/>
    </xf>
    <xf numFmtId="0" fontId="3" fillId="8" borderId="24" xfId="0" applyFont="1" applyFill="1" applyBorder="1" applyAlignment="1" applyProtection="1">
      <alignment horizontal="center" vertical="center"/>
      <protection locked="0"/>
    </xf>
    <xf numFmtId="164" fontId="3" fillId="0" borderId="9" xfId="0" applyNumberFormat="1" applyFont="1" applyBorder="1" applyAlignment="1" applyProtection="1">
      <alignment horizontal="center" vertical="top"/>
      <protection locked="0"/>
    </xf>
    <xf numFmtId="0" fontId="3" fillId="4" borderId="9" xfId="0" applyFont="1" applyFill="1" applyBorder="1" applyAlignment="1" applyProtection="1">
      <alignment horizontal="center" vertical="top"/>
      <protection locked="0"/>
    </xf>
    <xf numFmtId="0" fontId="3" fillId="13" borderId="22" xfId="0" applyFont="1" applyFill="1" applyBorder="1" applyAlignment="1">
      <alignment horizontal="left" vertical="top" wrapText="1"/>
    </xf>
    <xf numFmtId="0" fontId="3" fillId="13" borderId="20" xfId="0" applyFont="1" applyFill="1" applyBorder="1" applyAlignment="1">
      <alignment horizontal="left" vertical="top" wrapText="1"/>
    </xf>
    <xf numFmtId="0" fontId="0" fillId="0" borderId="1" xfId="0" applyBorder="1" applyAlignment="1">
      <alignment horizontal="center"/>
    </xf>
    <xf numFmtId="0" fontId="41" fillId="52" borderId="24" xfId="0" applyFont="1" applyFill="1" applyBorder="1"/>
    <xf numFmtId="0" fontId="41" fillId="53" borderId="24" xfId="0" applyFont="1" applyFill="1" applyBorder="1"/>
    <xf numFmtId="0" fontId="40" fillId="0" borderId="24" xfId="0" applyFont="1" applyBorder="1" applyAlignment="1">
      <alignment horizontal="center" vertical="center"/>
    </xf>
    <xf numFmtId="0" fontId="41" fillId="53" borderId="26" xfId="0" applyFont="1" applyFill="1" applyBorder="1" applyAlignment="1">
      <alignment horizontal="center"/>
    </xf>
    <xf numFmtId="0" fontId="41" fillId="53" borderId="30" xfId="0" applyFont="1" applyFill="1" applyBorder="1" applyAlignment="1">
      <alignment horizontal="center"/>
    </xf>
    <xf numFmtId="0" fontId="41" fillId="53" borderId="28" xfId="0" applyFont="1" applyFill="1" applyBorder="1" applyAlignment="1">
      <alignment horizontal="center"/>
    </xf>
    <xf numFmtId="0" fontId="40" fillId="0" borderId="26" xfId="0" applyFont="1" applyBorder="1" applyAlignment="1">
      <alignment horizontal="center" vertical="center"/>
    </xf>
    <xf numFmtId="0" fontId="40" fillId="0" borderId="30" xfId="0" applyFont="1" applyBorder="1" applyAlignment="1">
      <alignment horizontal="center" vertical="center"/>
    </xf>
    <xf numFmtId="0" fontId="40" fillId="0" borderId="28" xfId="0" applyFont="1" applyBorder="1" applyAlignment="1">
      <alignment horizontal="center" vertical="center"/>
    </xf>
    <xf numFmtId="0" fontId="60" fillId="12" borderId="31" xfId="0" applyFont="1" applyFill="1" applyBorder="1" applyAlignment="1">
      <alignment horizontal="center" vertical="top" wrapText="1"/>
    </xf>
    <xf numFmtId="0" fontId="60" fillId="12" borderId="38" xfId="0" applyFont="1" applyFill="1" applyBorder="1" applyAlignment="1">
      <alignment horizontal="center" vertical="top"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1">
    <dxf>
      <font>
        <color rgb="FF9C0006"/>
      </font>
      <fill>
        <patternFill>
          <bgColor rgb="FFFFC7CE"/>
        </patternFill>
      </fill>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H" id="{2D113580-DAA1-468C-90B5-6703A4034E02}">
    <nsvFilter filterId="{963F4342-B6C6-4140-AB69-161D2E7F56B5}" ref="A2:R5641" tableId="0">
      <sortRules>
        <sortRule colId="0">
          <sortCondition ref="A2:A5641"/>
        </sortRule>
      </sortRules>
    </nsvFilter>
  </namedSheetView>
  <namedSheetView name="CW" id="{3D8A3A9D-EFB9-4C7A-8304-DB2E260282B2}">
    <nsvFilter filterId="{963F4342-B6C6-4140-AB69-161D2E7F56B5}" ref="A2:R5641" tableId="0"/>
  </namedSheetView>
  <namedSheetView name="EE" id="{E04AFF26-D58B-4920-ABA3-FB715CE977B6}">
    <nsvFilter filterId="{963F4342-B6C6-4140-AB69-161D2E7F56B5}" ref="A2:R5641" tableId="0"/>
  </namedSheetView>
  <namedSheetView name="FH" id="{CB4CC9EB-CC4B-4674-9438-8CB19A49BE89}">
    <nsvFilter filterId="{963F4342-B6C6-4140-AB69-161D2E7F56B5}" ref="A2:R5641" tableId="0">
      <columnFilter colId="2">
        <filter colId="2">
          <x:filters blank="1"/>
        </filter>
      </columnFilter>
      <sortRules>
        <sortRule colId="0">
          <sortCondition ref="A2:A5641"/>
        </sortRule>
      </sortRules>
    </nsvFilter>
  </namedSheetView>
  <namedSheetView name="HH" id="{2B688F1E-2DBD-4A10-A4CB-598786DFC39D}">
    <nsvFilter filterId="{963F4342-B6C6-4140-AB69-161D2E7F56B5}" ref="A2:R5641" tableId="0"/>
  </namedSheetView>
  <namedSheetView name="HO" id="{425780CC-D540-4F37-B599-A845F6F4A91E}">
    <nsvFilter filterId="{963F4342-B6C6-4140-AB69-161D2E7F56B5}" ref="A2:R5641" tableId="0">
      <columnFilter colId="0">
        <filter colId="0">
          <x:filters>
            <x:filter val="00199"/>
            <x:filter val="01992"/>
            <x:filter val="01993"/>
            <x:filter val="01994"/>
            <x:filter val="01995"/>
            <x:filter val="01996"/>
            <x:filter val="01997"/>
            <x:filter val="01998"/>
            <x:filter val="01999"/>
          </x:filters>
        </filter>
      </columnFilter>
    </nsvFilter>
  </namedSheetView>
  <namedSheetView name="HP" id="{89D0141F-5348-4F39-96E5-1C9948613342}">
    <nsvFilter filterId="{963F4342-B6C6-4140-AB69-161D2E7F56B5}" ref="A2:R5641" tableId="0">
      <sortRules>
        <sortRule colId="0">
          <sortCondition ref="A2:A5641"/>
        </sortRule>
      </sortRules>
    </nsvFilter>
  </namedSheetView>
  <namedSheetView name="KV" id="{18FBEA17-548F-49BC-A6D2-8F0797E72B0F}">
    <nsvFilter filterId="{963F4342-B6C6-4140-AB69-161D2E7F56B5}" ref="A2:R5641" tableId="0">
      <sortRules>
        <sortRule colId="0">
          <sortCondition ref="A2:A5641"/>
        </sortRule>
      </sortRules>
    </nsvFilter>
  </namedSheetView>
  <namedSheetView name="LAF" id="{91B71F34-1D46-4A1C-9D1D-7FA7D8726A1D}">
    <nsvFilter filterId="{963F4342-B6C6-4140-AB69-161D2E7F56B5}" ref="A2:R5641" tableId="0"/>
  </namedSheetView>
  <namedSheetView name="MH" id="{DF99C552-01FD-4A60-9D2A-CC9288C22CEF}">
    <nsvFilter filterId="{963F4342-B6C6-4140-AB69-161D2E7F56B5}" ref="A2:R5641" tableId="0"/>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F" id="{6F711CEC-2A2B-4DF7-8E52-BF034F86111F}">
    <nsvFilter filterId="{F11C9A1E-D4E0-45E1-BDFA-B7C0FB0778C1}" ref="A2:F2543" tableId="0"/>
  </namedSheetView>
  <namedSheetView name="FH" id="{9C4E89B2-3C9C-4E74-B889-3FAA334E4B46}">
    <nsvFilter filterId="{F11C9A1E-D4E0-45E1-BDFA-B7C0FB0778C1}" ref="A2:F2543" tableId="0"/>
  </namedSheetView>
  <namedSheetView name="HH" id="{576094AC-96F3-4D6F-95FB-1392FABA8169}">
    <nsvFilter filterId="{F11C9A1E-D4E0-45E1-BDFA-B7C0FB0778C1}" ref="A2:F2543" tableId="0"/>
  </namedSheetView>
  <namedSheetView name="HO" id="{C9053283-60A0-44C5-B782-A62DE2687B82}">
    <nsvFilter filterId="{F11C9A1E-D4E0-45E1-BDFA-B7C0FB0778C1}" ref="A2:F2543" tableId="0">
      <columnFilter colId="0">
        <filter colId="0">
          <x:filters>
            <x:filter val="01099"/>
          </x:filters>
        </filter>
      </columnFilter>
    </nsvFilter>
  </namedSheetView>
  <namedSheetView name="HP" id="{3249C5A6-D818-4C66-A2FA-AA8ED9AA71D6}"/>
  <namedSheetView name="KV" id="{F12845A6-2375-4135-B38C-3F73916005D1}"/>
  <namedSheetView name="LAF" id="{3B6301EC-FFE2-43A6-8A95-4201276F1CB5}"/>
  <namedSheetView name="MH" id="{07E1FB0C-C057-4ABD-9D8E-2C8CBE5E0D5E}"/>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HH" id="{925522D8-AA3B-4702-A6B8-8BFCCE1E0430}">
    <nsvFilter filterId="{8BCD0A72-C9D6-40D6-B6C2-2F90266CF6FE}" ref="A2:I1835" tableId="0"/>
  </namedSheetView>
  <namedSheetView name="LAF" id="{A244EFBC-7D5D-4FEA-B677-FA32007C247D}">
    <nsvFilter filterId="{8BCD0A72-C9D6-40D6-B6C2-2F90266CF6FE}" ref="A2:I1835" tableId="0">
      <columnFilter colId="4">
        <filter colId="4">
          <x:filters>
            <x:filter val="Landsdown"/>
            <x:filter val="Sport England"/>
          </x:filters>
        </filter>
      </columnFilter>
    </nsvFilter>
  </namedSheetView>
  <namedSheetView name="MH" id="{3D27273A-DCCC-495F-8228-6B3324868645}">
    <nsvFilter filterId="{8BCD0A72-C9D6-40D6-B6C2-2F90266CF6FE}" ref="A2:I1835" tableId="0"/>
  </namedSheetView>
  <namedSheetView name="RR" id="{8D79FDBA-BC02-4986-AEF7-FD55325F3F4C}">
    <nsvFilter filterId="{8BCD0A72-C9D6-40D6-B6C2-2F90266CF6FE}" ref="A2:I1835" tableId="0">
      <columnFilter colId="4">
        <filter colId="4">
          <x:filters>
            <x:filter val="London Gardens Trust"/>
            <x:filter val="London Wildlife Trust"/>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May Hope" id="{7BD643E2-31BC-45F5-B0F4-D53F8ED8C435}" userId="S::May.Hope@enfield.gov.uk::824191b9-9e64-4bd0-9691-fa0804a4e5af" providerId="AD"/>
  <person displayName="Kate Vaggers" id="{E798EBD9-D3F3-4823-90C7-1600B635DF7F}" userId="S::kate.vaggers@enfield.gov.uk::46abc277-0953-4889-8d68-65c5a56b9c2b" providerId="AD"/>
  <person displayName="Natalya Palit" id="{888CE135-32CB-4768-965B-F08ED3BF62E6}" userId="S::Natalya.Palit@enfield.gov.uk::e5198027-9aec-4302-bb11-2ccbfd0ed3b2" providerId="AD"/>
  <person displayName="Lachlan Anderson-Frank" id="{184C6F33-A959-4A71-85B8-D2121E1E653C}" userId="S::lachlan.anderson-frank@enfield.gov.uk::c4ec4a43-2f8f-45cb-9066-bbfb06908333"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23" dT="2024-05-16T15:00:42.94" personId="{888CE135-32CB-4768-965B-F08ED3BF62E6}" id="{AEA29E18-A0E5-4C65-B32D-3C607FA0D969}">
    <text>They haven't clearly stated, but say reserve the right. Therefore have put 'yes'. Is this the right approach?</text>
  </threadedComment>
  <threadedComment ref="AK124" dT="2024-05-16T15:00:42.94" personId="{888CE135-32CB-4768-965B-F08ED3BF62E6}" id="{2ACF1B94-9306-4C27-9068-08F5A6659A77}">
    <text>They haven't clearly stated, but say reserve the right. Therefore have put 'yes'. Is this the right approach?</text>
  </threadedComment>
  <threadedComment ref="AK125" dT="2024-05-16T15:00:42.94" personId="{888CE135-32CB-4768-965B-F08ED3BF62E6}" id="{A357C110-5305-4006-B413-07FFF700337B}">
    <text>They haven't clearly stated, but say reserve the right. Therefore have put 'yes'. Is this the right approach?</text>
  </threadedComment>
  <threadedComment ref="AI126" dT="2024-05-16T15:17:12.36" personId="{888CE135-32CB-4768-965B-F08ED3BF62E6}" id="{530E3A20-04F1-4EE6-8F44-414F4F3525EA}">
    <text>There are a few issues in relation to one single policy noted here. Do these need to be split up further?</text>
  </threadedComment>
  <threadedComment ref="AK126" dT="2024-05-16T15:00:42.94" personId="{888CE135-32CB-4768-965B-F08ED3BF62E6}" id="{E417B0F6-46CB-4AE3-AD33-18C8A9B4B757}">
    <text>They haven't clearly stated, but say reserve the right. Therefore have put 'yes'. Is this the right approach?</text>
  </threadedComment>
  <threadedComment ref="AM126" dT="2024-05-16T15:17:12.36" personId="{888CE135-32CB-4768-965B-F08ED3BF62E6}" id="{F4F04205-535C-4B83-B9FA-BD7F6A8B69B7}">
    <text>There are a few issues in relation to one single policy noted here. Do these need to be split up further?</text>
  </threadedComment>
  <threadedComment ref="I262" dT="2024-05-21T13:37:11.28" personId="{888CE135-32CB-4768-965B-F08ED3BF62E6}" id="{E15F82CB-646A-4147-A409-CF47208B22C9}">
    <text>SBD - Not really a specific body, but seems more appropriate than a national interest group.</text>
  </threadedComment>
  <threadedComment ref="I262" dT="2024-06-06T11:36:46.93" personId="{7BD643E2-31BC-45F5-B0F4-D53F8ED8C435}" id="{A1A72C81-7737-496A-8FFE-FE49AECD8FC2}" parentId="{E15F82CB-646A-4147-A409-CF47208B22C9}">
    <text xml:space="preserve">Agreed
</text>
  </threadedComment>
  <threadedComment ref="I263" dT="2024-05-21T13:37:11.28" personId="{888CE135-32CB-4768-965B-F08ED3BF62E6}" id="{EEB2188D-6E73-45D4-A669-CF0B2E9AA9E8}">
    <text>SBD - Not really a specific body, but seems more appropriate than a national interest group.</text>
  </threadedComment>
  <threadedComment ref="I263" dT="2024-06-06T11:36:46.93" personId="{7BD643E2-31BC-45F5-B0F4-D53F8ED8C435}" id="{251AC6E9-8B75-4CED-B571-37914E7C107A}" parentId="{EEB2188D-6E73-45D4-A669-CF0B2E9AA9E8}">
    <text xml:space="preserve">Agreed
</text>
  </threadedComment>
  <threadedComment ref="I264" dT="2024-05-21T13:37:11.28" personId="{888CE135-32CB-4768-965B-F08ED3BF62E6}" id="{CDECBC86-81B3-4E7A-8C0F-6CC29943D330}">
    <text>SBD - Not really a specific body, but seems more appropriate than a national interest group.</text>
  </threadedComment>
  <threadedComment ref="I264" dT="2024-06-06T11:36:46.93" personId="{7BD643E2-31BC-45F5-B0F4-D53F8ED8C435}" id="{95063F06-8231-4BEA-A986-5717932322F9}" parentId="{CDECBC86-81B3-4E7A-8C0F-6CC29943D330}">
    <text xml:space="preserve">Agreed
</text>
  </threadedComment>
  <threadedComment ref="I265" dT="2024-05-21T13:37:11.28" personId="{888CE135-32CB-4768-965B-F08ED3BF62E6}" id="{20CEAA25-C858-4C70-ABA1-3BA825DCC59D}">
    <text>SBD - Not really a specific body, but seems more appropriate than a national interest group.</text>
  </threadedComment>
  <threadedComment ref="I265" dT="2024-06-06T11:36:46.93" personId="{7BD643E2-31BC-45F5-B0F4-D53F8ED8C435}" id="{91CDFE35-7701-4093-BB56-778C7A722359}" parentId="{20CEAA25-C858-4C70-ABA1-3BA825DCC59D}">
    <text xml:space="preserve">Agreed
</text>
  </threadedComment>
  <threadedComment ref="I266" dT="2024-05-21T13:37:11.28" personId="{888CE135-32CB-4768-965B-F08ED3BF62E6}" id="{9FC57C85-69AE-4EE0-9A94-2FEF2D6A41EE}">
    <text>SBD - Not really a specific body, but seems more appropriate than a national interest group.</text>
  </threadedComment>
  <threadedComment ref="I266" dT="2024-06-06T11:36:46.93" personId="{7BD643E2-31BC-45F5-B0F4-D53F8ED8C435}" id="{4A610F67-E2BE-4A7D-AD21-E78BAC43E483}" parentId="{9FC57C85-69AE-4EE0-9A94-2FEF2D6A41EE}">
    <text xml:space="preserve">Agreed
</text>
  </threadedComment>
  <threadedComment ref="C351" dT="2024-05-21T14:02:08.96" personId="{888CE135-32CB-4768-965B-F08ED3BF62E6}" id="{7C6C1005-E346-44AE-BA85-8B9A6C55266E}">
    <text>The email address here does not appear to align with the information on the rep saved in the folder with this ID number. The information submitted is from the Enfield Society.</text>
  </threadedComment>
  <threadedComment ref="C351" dT="2024-06-05T11:58:17.89" personId="{E798EBD9-D3F3-4823-90C7-1600B635DF7F}" id="{71D2880E-9E97-4415-BBE1-8FDF22EEA7FB}" parentId="{7C6C1005-E346-44AE-BA85-8B9A6C55266E}">
    <text>Correct email found and saved</text>
  </threadedComment>
  <threadedComment ref="M543" dT="2024-05-21T14:09:45.95" personId="{888CE135-32CB-4768-965B-F08ED3BF62E6}" id="{A7016D50-704B-4DA4-9726-9CFD190BB2A5}">
    <text>Due to level of detail in the representation.</text>
  </threadedComment>
  <threadedComment ref="A608" dT="2024-06-11T11:41:39.83" personId="{184C6F33-A959-4A71-85B8-D2121E1E653C}" id="{0C07B551-72F0-4AAD-AF8D-209C49049FE4}" done="1">
    <text xml:space="preserve">Needs consolidation across    1875   1949   2093 </text>
  </threadedComment>
  <threadedComment ref="A612" dT="2024-06-11T11:42:19.84" personId="{184C6F33-A959-4A71-85B8-D2121E1E653C}" id="{D7A99364-1716-4203-AFAC-960521640ADB}" done="1">
    <text xml:space="preserve">Needs consolidation across    1875   1949   2093 </text>
  </threadedComment>
  <threadedComment ref="A612" dT="2024-06-23T10:32:01.24" personId="{7BD643E2-31BC-45F5-B0F4-D53F8ED8C435}" id="{CFD18C20-6684-48B4-B43C-C7CB7471BF73}" parentId="{D7A99364-1716-4203-AFAC-960521640ADB}">
    <text>Pls pick up</text>
  </threadedComment>
  <threadedComment ref="A616" dT="2024-06-11T11:42:25.36" personId="{184C6F33-A959-4A71-85B8-D2121E1E653C}" id="{971CA39B-4F52-4D1E-8AD8-ED7737DDB802}" done="1">
    <text xml:space="preserve">Needs consolidation across    1875   1949   2093 </text>
  </threadedComment>
  <threadedComment ref="A616" dT="2024-06-23T15:49:58.69" personId="{7BD643E2-31BC-45F5-B0F4-D53F8ED8C435}" id="{36E6415B-21C4-4E3C-AC62-D46CC456123A}" parentId="{971CA39B-4F52-4D1E-8AD8-ED7737DDB802}">
    <text>Pick up pls and use the responses made above.</text>
  </threadedComment>
</ThreadedComments>
</file>

<file path=xl/threadedComments/threadedComment2.xml><?xml version="1.0" encoding="utf-8"?>
<ThreadedComments xmlns="http://schemas.microsoft.com/office/spreadsheetml/2018/threadedcomments" xmlns:x="http://schemas.openxmlformats.org/spreadsheetml/2006/main">
  <threadedComment ref="A1325" dT="2024-05-21T13:35:39.77" personId="{888CE135-32CB-4768-965B-F08ED3BF62E6}" id="{DA00C6ED-4577-44B2-B8E8-1FA96315C9C9}">
    <text>1685 and 1686 appear to be duplicates, with just a minor difference in the surname. Suggest 1686 is kept as full surname included.</text>
  </threadedComment>
</ThreadedComments>
</file>

<file path=xl/worksheets/_rels/sheet1.xml.rels><?xml version="1.0" encoding="UTF-8" standalone="yes"?>
<Relationships xmlns="http://schemas.openxmlformats.org/package/2006/relationships"><Relationship Id="rId1522" Type="http://schemas.openxmlformats.org/officeDocument/2006/relationships/hyperlink" Target="mailto:reply-to+3f80ccf86092@wixforms.com" TargetMode="External"/><Relationship Id="rId21" Type="http://schemas.openxmlformats.org/officeDocument/2006/relationships/hyperlink" Target="mailto:brenthazell@gmail.com" TargetMode="External"/><Relationship Id="rId170" Type="http://schemas.openxmlformats.org/officeDocument/2006/relationships/hyperlink" Target="mailto:reply-to+18a8c220eab0@wixforms.com" TargetMode="External"/><Relationship Id="rId268" Type="http://schemas.openxmlformats.org/officeDocument/2006/relationships/hyperlink" Target="mailto:reply-to+6b89cdf2d08a@wixforms.com" TargetMode="External"/><Relationship Id="rId475" Type="http://schemas.openxmlformats.org/officeDocument/2006/relationships/hyperlink" Target="mailto:reply-to+1fafe4d034a5@wixforms.com" TargetMode="External"/><Relationship Id="rId682" Type="http://schemas.openxmlformats.org/officeDocument/2006/relationships/hyperlink" Target="mailto:reply-to+a22761d08889@wixforms.com" TargetMode="External"/><Relationship Id="rId128" Type="http://schemas.openxmlformats.org/officeDocument/2006/relationships/hyperlink" Target="mailto:ks@ktslegal.com" TargetMode="External"/><Relationship Id="rId335" Type="http://schemas.openxmlformats.org/officeDocument/2006/relationships/hyperlink" Target="mailto:reply-to+ef05784d3046@wixforms.com" TargetMode="External"/><Relationship Id="rId542" Type="http://schemas.openxmlformats.org/officeDocument/2006/relationships/hyperlink" Target="mailto:reply-to+fa7104b615e5@wixforms.com" TargetMode="External"/><Relationship Id="rId987" Type="http://schemas.openxmlformats.org/officeDocument/2006/relationships/hyperlink" Target="mailto:reply-to+338ee2ff5784@wixforms.com" TargetMode="External"/><Relationship Id="rId1172" Type="http://schemas.openxmlformats.org/officeDocument/2006/relationships/hyperlink" Target="mailto:reply-to+87970d68c541@wixforms.com" TargetMode="External"/><Relationship Id="rId402" Type="http://schemas.openxmlformats.org/officeDocument/2006/relationships/hyperlink" Target="mailto:reply-to+09ee77a8b920@wixforms.com" TargetMode="External"/><Relationship Id="rId847" Type="http://schemas.openxmlformats.org/officeDocument/2006/relationships/hyperlink" Target="mailto:reply-to+e601a287bdda@wixforms.com" TargetMode="External"/><Relationship Id="rId1032" Type="http://schemas.openxmlformats.org/officeDocument/2006/relationships/hyperlink" Target="mailto:reply-to+6fadc84227c4@wixforms.com" TargetMode="External"/><Relationship Id="rId1477" Type="http://schemas.openxmlformats.org/officeDocument/2006/relationships/hyperlink" Target="mailto:reply-to+a37f5dad08f8@wixforms.com" TargetMode="External"/><Relationship Id="rId1684" Type="http://schemas.openxmlformats.org/officeDocument/2006/relationships/hyperlink" Target="mailto:reply-to+9385e5feaae2@wixforms.com" TargetMode="External"/><Relationship Id="rId707" Type="http://schemas.openxmlformats.org/officeDocument/2006/relationships/hyperlink" Target="mailto:mimikul@msn.com" TargetMode="External"/><Relationship Id="rId914" Type="http://schemas.openxmlformats.org/officeDocument/2006/relationships/hyperlink" Target="mailto:reply-to+e599e8828252@wixforms.com" TargetMode="External"/><Relationship Id="rId1337" Type="http://schemas.openxmlformats.org/officeDocument/2006/relationships/hyperlink" Target="mailto:reply-to+dce382ee5b53@wixforms.com" TargetMode="External"/><Relationship Id="rId1544" Type="http://schemas.openxmlformats.org/officeDocument/2006/relationships/hyperlink" Target="mailto:hlkcrow@gmail.com" TargetMode="External"/><Relationship Id="rId43" Type="http://schemas.openxmlformats.org/officeDocument/2006/relationships/hyperlink" Target="mailto:reply-to+ab10309d0710@wixforms.com" TargetMode="External"/><Relationship Id="rId1404" Type="http://schemas.openxmlformats.org/officeDocument/2006/relationships/hyperlink" Target="mailto:reply-to+ccec581079f7@wixforms.com" TargetMode="External"/><Relationship Id="rId1611" Type="http://schemas.openxmlformats.org/officeDocument/2006/relationships/hyperlink" Target="mailto:reply-to+3182e09d3fc0@wixforms.com" TargetMode="External"/><Relationship Id="rId192" Type="http://schemas.openxmlformats.org/officeDocument/2006/relationships/hyperlink" Target="mailto:reply-to+bedde4b4dcc7@wixforms.com" TargetMode="External"/><Relationship Id="rId1709" Type="http://schemas.openxmlformats.org/officeDocument/2006/relationships/hyperlink" Target="mailto:reply-to+62070f9464cb@wixforms.com" TargetMode="External"/><Relationship Id="rId497" Type="http://schemas.openxmlformats.org/officeDocument/2006/relationships/hyperlink" Target="mailto:reply-to+78be573ef14c@wixforms.com" TargetMode="External"/><Relationship Id="rId357" Type="http://schemas.openxmlformats.org/officeDocument/2006/relationships/hyperlink" Target="mailto:reply-to+e329f8d9356f@wixforms.com" TargetMode="External"/><Relationship Id="rId1194" Type="http://schemas.openxmlformats.org/officeDocument/2006/relationships/hyperlink" Target="mailto:reply-to+2ffcd9ed45e1@wixforms.com" TargetMode="External"/><Relationship Id="rId217" Type="http://schemas.openxmlformats.org/officeDocument/2006/relationships/hyperlink" Target="mailto:reply-to+c0d9230c83a6@wixforms.com" TargetMode="External"/><Relationship Id="rId564" Type="http://schemas.openxmlformats.org/officeDocument/2006/relationships/hyperlink" Target="mailto:reply-to+6cc235a3510a@wixforms.com" TargetMode="External"/><Relationship Id="rId771" Type="http://schemas.openxmlformats.org/officeDocument/2006/relationships/hyperlink" Target="mailto:reply-to+59169dd25f09@wixforms.com" TargetMode="External"/><Relationship Id="rId869" Type="http://schemas.openxmlformats.org/officeDocument/2006/relationships/hyperlink" Target="mailto:reply-to+f8a1e5a5a3e2@wixforms.com" TargetMode="External"/><Relationship Id="rId1499" Type="http://schemas.openxmlformats.org/officeDocument/2006/relationships/hyperlink" Target="mailto:reply-to+87575e3f6085@wixforms.com" TargetMode="External"/><Relationship Id="rId424" Type="http://schemas.openxmlformats.org/officeDocument/2006/relationships/hyperlink" Target="mailto:reply-to+92219b3a9013@wixforms.com" TargetMode="External"/><Relationship Id="rId631" Type="http://schemas.openxmlformats.org/officeDocument/2006/relationships/hyperlink" Target="mailto:reply-to+8bf3cd9d238b@wixforms.com" TargetMode="External"/><Relationship Id="rId729" Type="http://schemas.openxmlformats.org/officeDocument/2006/relationships/hyperlink" Target="mailto:reply-to+4c7b1e258a0b@wixforms.com" TargetMode="External"/><Relationship Id="rId1054" Type="http://schemas.openxmlformats.org/officeDocument/2006/relationships/hyperlink" Target="mailto:reply-to+8e0b81fc8960@wixforms.com" TargetMode="External"/><Relationship Id="rId1261" Type="http://schemas.openxmlformats.org/officeDocument/2006/relationships/hyperlink" Target="mailto:reply-to+84b8cfdca6d1@wixforms.com" TargetMode="External"/><Relationship Id="rId1359" Type="http://schemas.openxmlformats.org/officeDocument/2006/relationships/hyperlink" Target="mailto:reply-to+b2d82169b6a1@wixforms.com" TargetMode="External"/><Relationship Id="rId936" Type="http://schemas.openxmlformats.org/officeDocument/2006/relationships/hyperlink" Target="mailto:reply-to+5a90060998cc@wixforms.com" TargetMode="External"/><Relationship Id="rId1121" Type="http://schemas.openxmlformats.org/officeDocument/2006/relationships/hyperlink" Target="mailto:reply-to+cf8bc83b461b@wixforms.com" TargetMode="External"/><Relationship Id="rId1219" Type="http://schemas.openxmlformats.org/officeDocument/2006/relationships/hyperlink" Target="mailto:reply-to+83b4b7b476ca@wixforms.com" TargetMode="External"/><Relationship Id="rId1566" Type="http://schemas.openxmlformats.org/officeDocument/2006/relationships/hyperlink" Target="mailto:reply-to+dc3cf7dd7929@wixforms.com" TargetMode="External"/><Relationship Id="rId65" Type="http://schemas.openxmlformats.org/officeDocument/2006/relationships/hyperlink" Target="mailto:reply-to+8c8c7ae17b21@wixforms.com" TargetMode="External"/><Relationship Id="rId1426" Type="http://schemas.openxmlformats.org/officeDocument/2006/relationships/hyperlink" Target="mailto:reply-to+c901a79b0ec9@wixforms.com" TargetMode="External"/><Relationship Id="rId1633" Type="http://schemas.openxmlformats.org/officeDocument/2006/relationships/hyperlink" Target="mailto:reply-to+f3c5976e2a9f@wixforms.com" TargetMode="External"/><Relationship Id="rId1700" Type="http://schemas.openxmlformats.org/officeDocument/2006/relationships/hyperlink" Target="mailto:reply-to+68f0aeef0a58@wixforms.com" TargetMode="External"/><Relationship Id="rId281" Type="http://schemas.openxmlformats.org/officeDocument/2006/relationships/hyperlink" Target="mailto:reply-to+19fa7ef2d803@wixforms.com" TargetMode="External"/><Relationship Id="rId141" Type="http://schemas.openxmlformats.org/officeDocument/2006/relationships/hyperlink" Target="mailto:reply-to+545accab1623@wixforms.com" TargetMode="External"/><Relationship Id="rId379" Type="http://schemas.openxmlformats.org/officeDocument/2006/relationships/hyperlink" Target="mailto:reply-to+5fcbbed941c2@wixforms.com" TargetMode="External"/><Relationship Id="rId586" Type="http://schemas.openxmlformats.org/officeDocument/2006/relationships/hyperlink" Target="mailto:reply-to+25e1460083d7@wixforms.com" TargetMode="External"/><Relationship Id="rId793" Type="http://schemas.openxmlformats.org/officeDocument/2006/relationships/hyperlink" Target="mailto:reply-to+bda3eddb5717@wixforms.com" TargetMode="External"/><Relationship Id="rId7" Type="http://schemas.openxmlformats.org/officeDocument/2006/relationships/hyperlink" Target="mailto:reply-to+1a22fb794fa0@wixforms.com" TargetMode="External"/><Relationship Id="rId239" Type="http://schemas.openxmlformats.org/officeDocument/2006/relationships/hyperlink" Target="mailto:reply-to+6b27699ecd82@wixforms.com" TargetMode="External"/><Relationship Id="rId446" Type="http://schemas.openxmlformats.org/officeDocument/2006/relationships/hyperlink" Target="mailto:reply-to+99662680b1de@wixforms.com" TargetMode="External"/><Relationship Id="rId653" Type="http://schemas.openxmlformats.org/officeDocument/2006/relationships/hyperlink" Target="mailto:reply-to+1f34010baf48@wixforms.com" TargetMode="External"/><Relationship Id="rId1076" Type="http://schemas.openxmlformats.org/officeDocument/2006/relationships/hyperlink" Target="mailto:reply-to+0f7506591224@wixforms.com" TargetMode="External"/><Relationship Id="rId1283" Type="http://schemas.openxmlformats.org/officeDocument/2006/relationships/hyperlink" Target="mailto:reply-to+78ee56d22d17@wixforms.com" TargetMode="External"/><Relationship Id="rId1490" Type="http://schemas.openxmlformats.org/officeDocument/2006/relationships/hyperlink" Target="mailto:reply-to+149aa4038074@wixforms.com" TargetMode="External"/><Relationship Id="rId306" Type="http://schemas.openxmlformats.org/officeDocument/2006/relationships/hyperlink" Target="mailto:reply-to+248dd3ec1199@wixforms.com" TargetMode="External"/><Relationship Id="rId860" Type="http://schemas.openxmlformats.org/officeDocument/2006/relationships/hyperlink" Target="mailto:reply-to+d21512f0c6eb@wixforms.com" TargetMode="External"/><Relationship Id="rId958" Type="http://schemas.openxmlformats.org/officeDocument/2006/relationships/hyperlink" Target="mailto:reply-to+af278443a270@wixforms.com" TargetMode="External"/><Relationship Id="rId1143" Type="http://schemas.openxmlformats.org/officeDocument/2006/relationships/hyperlink" Target="mailto:reply-to+16de1255cadc@wixforms.com" TargetMode="External"/><Relationship Id="rId1588" Type="http://schemas.openxmlformats.org/officeDocument/2006/relationships/hyperlink" Target="mailto:reply-to+79b4174728e1@wixforms.com" TargetMode="External"/><Relationship Id="rId87" Type="http://schemas.openxmlformats.org/officeDocument/2006/relationships/hyperlink" Target="mailto:reply-to+868bff5d324d@wixforms.com" TargetMode="External"/><Relationship Id="rId513" Type="http://schemas.openxmlformats.org/officeDocument/2006/relationships/hyperlink" Target="mailto:reply-to+4501fc1f2296@wixforms.com" TargetMode="External"/><Relationship Id="rId720" Type="http://schemas.openxmlformats.org/officeDocument/2006/relationships/hyperlink" Target="mailto:reply-to+f68af57c479c@wixforms.com" TargetMode="External"/><Relationship Id="rId818" Type="http://schemas.openxmlformats.org/officeDocument/2006/relationships/hyperlink" Target="mailto:reply-to+12f1542ccd7f@wixforms.com" TargetMode="External"/><Relationship Id="rId1350" Type="http://schemas.openxmlformats.org/officeDocument/2006/relationships/hyperlink" Target="mailto:reply-to+1476d1f9acdc@wixforms.com" TargetMode="External"/><Relationship Id="rId1448" Type="http://schemas.openxmlformats.org/officeDocument/2006/relationships/hyperlink" Target="mailto:reply-to+25e631ccd1f2@wixforms.com" TargetMode="External"/><Relationship Id="rId1655" Type="http://schemas.openxmlformats.org/officeDocument/2006/relationships/hyperlink" Target="mailto:reply-to+b5186f419feb@wixforms.com" TargetMode="External"/><Relationship Id="rId1003" Type="http://schemas.openxmlformats.org/officeDocument/2006/relationships/hyperlink" Target="mailto:reply-to+343963f655c3@wixforms.com" TargetMode="External"/><Relationship Id="rId1210" Type="http://schemas.openxmlformats.org/officeDocument/2006/relationships/hyperlink" Target="mailto:reply-to+b236f7ff725e@wixforms.com" TargetMode="External"/><Relationship Id="rId1308" Type="http://schemas.openxmlformats.org/officeDocument/2006/relationships/hyperlink" Target="mailto:reply-to+b0342c8e404c@wixforms.com" TargetMode="External"/><Relationship Id="rId1515" Type="http://schemas.openxmlformats.org/officeDocument/2006/relationships/hyperlink" Target="mailto:arthurhutch@outlook.com" TargetMode="External"/><Relationship Id="rId1722" Type="http://schemas.openxmlformats.org/officeDocument/2006/relationships/hyperlink" Target="mailto:reply-to+f41a40b243e1@wixforms.com" TargetMode="External"/><Relationship Id="rId14" Type="http://schemas.openxmlformats.org/officeDocument/2006/relationships/hyperlink" Target="mailto:reply-to+b2d6782e3427@wixforms.com" TargetMode="External"/><Relationship Id="rId163" Type="http://schemas.openxmlformats.org/officeDocument/2006/relationships/hyperlink" Target="mailto:reply-to+47b2863b927a@wixforms.com" TargetMode="External"/><Relationship Id="rId370" Type="http://schemas.openxmlformats.org/officeDocument/2006/relationships/hyperlink" Target="mailto:reply-to+a2ce7d7492a5@wixforms.com" TargetMode="External"/><Relationship Id="rId230" Type="http://schemas.openxmlformats.org/officeDocument/2006/relationships/hyperlink" Target="mailto:reply-to+33d08d250f02@wixforms.com" TargetMode="External"/><Relationship Id="rId468" Type="http://schemas.openxmlformats.org/officeDocument/2006/relationships/hyperlink" Target="mailto:reply-to+0993c73732c9@wixforms.com" TargetMode="External"/><Relationship Id="rId675" Type="http://schemas.openxmlformats.org/officeDocument/2006/relationships/hyperlink" Target="mailto:priyacooke15@gmail.com" TargetMode="External"/><Relationship Id="rId882" Type="http://schemas.openxmlformats.org/officeDocument/2006/relationships/hyperlink" Target="mailto:reply-to+000fa092ee24@wixforms.com" TargetMode="External"/><Relationship Id="rId1098" Type="http://schemas.openxmlformats.org/officeDocument/2006/relationships/hyperlink" Target="mailto:reply-to+1a4b116b382a@wixforms.com" TargetMode="External"/><Relationship Id="rId328" Type="http://schemas.openxmlformats.org/officeDocument/2006/relationships/hyperlink" Target="mailto:reply-to+f9fe8b3fa873@wixforms.com" TargetMode="External"/><Relationship Id="rId535" Type="http://schemas.openxmlformats.org/officeDocument/2006/relationships/hyperlink" Target="mailto:reply-to+5604bf63a2fb@wixforms.com" TargetMode="External"/><Relationship Id="rId742" Type="http://schemas.openxmlformats.org/officeDocument/2006/relationships/hyperlink" Target="mailto:reply-to+e9cb7cb6498a@wixforms.com" TargetMode="External"/><Relationship Id="rId1165" Type="http://schemas.openxmlformats.org/officeDocument/2006/relationships/hyperlink" Target="mailto:reply-to+5ffb258ae3a4@wixforms.com" TargetMode="External"/><Relationship Id="rId1372" Type="http://schemas.openxmlformats.org/officeDocument/2006/relationships/hyperlink" Target="mailto:reply-to+ce82ed76a486@wixforms.com" TargetMode="External"/><Relationship Id="rId602" Type="http://schemas.openxmlformats.org/officeDocument/2006/relationships/hyperlink" Target="mailto:reply-to+d2669a5707ea@wixforms.com" TargetMode="External"/><Relationship Id="rId1025" Type="http://schemas.openxmlformats.org/officeDocument/2006/relationships/hyperlink" Target="mailto:reply-to+7e91ec257d64@wixforms.com" TargetMode="External"/><Relationship Id="rId1232" Type="http://schemas.openxmlformats.org/officeDocument/2006/relationships/hyperlink" Target="mailto:reply-to+d01491ad4e4a@wixforms.com" TargetMode="External"/><Relationship Id="rId1677" Type="http://schemas.openxmlformats.org/officeDocument/2006/relationships/hyperlink" Target="mailto:reply-to+350152cfef57@wixforms.com" TargetMode="External"/><Relationship Id="rId907" Type="http://schemas.openxmlformats.org/officeDocument/2006/relationships/hyperlink" Target="mailto:reply-to+3caec7ace8db@wixforms.com" TargetMode="External"/><Relationship Id="rId1537" Type="http://schemas.openxmlformats.org/officeDocument/2006/relationships/hyperlink" Target="mailto:reply-to+4e9f3efa35cb@wixforms.com" TargetMode="External"/><Relationship Id="rId1744" Type="http://schemas.openxmlformats.org/officeDocument/2006/relationships/hyperlink" Target="mailto:reply-to+c1ce538fbf2c@wixforms.com" TargetMode="External"/><Relationship Id="rId36" Type="http://schemas.openxmlformats.org/officeDocument/2006/relationships/hyperlink" Target="mailto:johnkoizia@hotmail.com" TargetMode="External"/><Relationship Id="rId1604" Type="http://schemas.openxmlformats.org/officeDocument/2006/relationships/hyperlink" Target="mailto:reply-to+9747322a8e70@wixforms.com" TargetMode="External"/><Relationship Id="rId185" Type="http://schemas.openxmlformats.org/officeDocument/2006/relationships/hyperlink" Target="mailto:reply-to+faccecd3b8ad@wixforms.com" TargetMode="External"/><Relationship Id="rId392" Type="http://schemas.openxmlformats.org/officeDocument/2006/relationships/hyperlink" Target="mailto:reply-to+c443f0878121@wixforms.com" TargetMode="External"/><Relationship Id="rId697" Type="http://schemas.openxmlformats.org/officeDocument/2006/relationships/hyperlink" Target="mailto:reply-to+30ef7c7943b7@wixforms.com" TargetMode="External"/><Relationship Id="rId252" Type="http://schemas.openxmlformats.org/officeDocument/2006/relationships/hyperlink" Target="mailto:reply-to+85b5ccefdf0d@wixforms.com" TargetMode="External"/><Relationship Id="rId1187" Type="http://schemas.openxmlformats.org/officeDocument/2006/relationships/hyperlink" Target="mailto:reply-to+74ff543608e7@wixforms.com" TargetMode="External"/><Relationship Id="rId112" Type="http://schemas.openxmlformats.org/officeDocument/2006/relationships/hyperlink" Target="mailto:jnaparker@btinternet.com" TargetMode="External"/><Relationship Id="rId557" Type="http://schemas.openxmlformats.org/officeDocument/2006/relationships/hyperlink" Target="mailto:reply-to+476d23d27df0@wixforms.com" TargetMode="External"/><Relationship Id="rId764" Type="http://schemas.openxmlformats.org/officeDocument/2006/relationships/hyperlink" Target="mailto:reply-to+6ba4adb02597@wixforms.com" TargetMode="External"/><Relationship Id="rId971" Type="http://schemas.openxmlformats.org/officeDocument/2006/relationships/hyperlink" Target="mailto:reply-to+80c755d46afa@wixforms.com" TargetMode="External"/><Relationship Id="rId1394" Type="http://schemas.openxmlformats.org/officeDocument/2006/relationships/hyperlink" Target="mailto:reply-to+4c4207493e83@wixforms.com" TargetMode="External"/><Relationship Id="rId1699" Type="http://schemas.openxmlformats.org/officeDocument/2006/relationships/hyperlink" Target="mailto:reply-to+59944aa7018d@wixforms.com" TargetMode="External"/><Relationship Id="rId417" Type="http://schemas.openxmlformats.org/officeDocument/2006/relationships/hyperlink" Target="mailto:reply-to+04df7241a3c9@wixforms.com" TargetMode="External"/><Relationship Id="rId624" Type="http://schemas.openxmlformats.org/officeDocument/2006/relationships/hyperlink" Target="mailto:reply-to+f7a050b94a4f@wixforms.com" TargetMode="External"/><Relationship Id="rId831" Type="http://schemas.openxmlformats.org/officeDocument/2006/relationships/hyperlink" Target="mailto:reply-to+01775544ae18@wixforms.com" TargetMode="External"/><Relationship Id="rId1047" Type="http://schemas.openxmlformats.org/officeDocument/2006/relationships/hyperlink" Target="mailto:reply-to+78d114638473@wixforms.com" TargetMode="External"/><Relationship Id="rId1254" Type="http://schemas.openxmlformats.org/officeDocument/2006/relationships/hyperlink" Target="mailto:reply-to+73b5bab8e7da@wixforms.com" TargetMode="External"/><Relationship Id="rId1461" Type="http://schemas.openxmlformats.org/officeDocument/2006/relationships/hyperlink" Target="mailto:reply-to+329b46e1461d@wixforms.com" TargetMode="External"/><Relationship Id="rId929" Type="http://schemas.openxmlformats.org/officeDocument/2006/relationships/hyperlink" Target="mailto:reply-to+a0ac0a8c9be0@wixforms.com" TargetMode="External"/><Relationship Id="rId1114" Type="http://schemas.openxmlformats.org/officeDocument/2006/relationships/hyperlink" Target="mailto:reply-to+043ba9148103@wixforms.com" TargetMode="External"/><Relationship Id="rId1321" Type="http://schemas.openxmlformats.org/officeDocument/2006/relationships/hyperlink" Target="mailto:reply-to+7076b484541a@wixforms.com" TargetMode="External"/><Relationship Id="rId1559" Type="http://schemas.openxmlformats.org/officeDocument/2006/relationships/hyperlink" Target="mailto:reply-to+607416cea7f7@wixforms.com" TargetMode="External"/><Relationship Id="rId58" Type="http://schemas.openxmlformats.org/officeDocument/2006/relationships/hyperlink" Target="mailto:ivan_eastmed@yahoo.com" TargetMode="External"/><Relationship Id="rId1419" Type="http://schemas.openxmlformats.org/officeDocument/2006/relationships/hyperlink" Target="mailto:reply-to+97a337950fa7@wixforms.com" TargetMode="External"/><Relationship Id="rId1626" Type="http://schemas.openxmlformats.org/officeDocument/2006/relationships/hyperlink" Target="mailto:reply-to+7557885adf58@wixforms.com" TargetMode="External"/><Relationship Id="rId274" Type="http://schemas.openxmlformats.org/officeDocument/2006/relationships/hyperlink" Target="mailto:reply-to+a328248a3dd1@wixforms.com" TargetMode="External"/><Relationship Id="rId481" Type="http://schemas.openxmlformats.org/officeDocument/2006/relationships/hyperlink" Target="mailto:reply-to+9f18e72317c8@wixforms.com" TargetMode="External"/><Relationship Id="rId134" Type="http://schemas.openxmlformats.org/officeDocument/2006/relationships/hyperlink" Target="mailto:reply-to+7af8884710e2@wixforms.com" TargetMode="External"/><Relationship Id="rId579" Type="http://schemas.openxmlformats.org/officeDocument/2006/relationships/hyperlink" Target="mailto:reply-to+6035782a78de@wixforms.com" TargetMode="External"/><Relationship Id="rId786" Type="http://schemas.openxmlformats.org/officeDocument/2006/relationships/hyperlink" Target="mailto:reply-to+0f24bf606dd7@wixforms.com" TargetMode="External"/><Relationship Id="rId993" Type="http://schemas.openxmlformats.org/officeDocument/2006/relationships/hyperlink" Target="mailto:reply-to+9d7ef0c100db@wixforms.com" TargetMode="External"/><Relationship Id="rId341" Type="http://schemas.openxmlformats.org/officeDocument/2006/relationships/hyperlink" Target="mailto:reply-to+f9b63de09446@wixforms.com" TargetMode="External"/><Relationship Id="rId439" Type="http://schemas.openxmlformats.org/officeDocument/2006/relationships/hyperlink" Target="mailto:reply-to+5a3f9ae27532@wixforms.com" TargetMode="External"/><Relationship Id="rId646" Type="http://schemas.openxmlformats.org/officeDocument/2006/relationships/hyperlink" Target="mailto:reply-to+a1e530be5bd3@wixforms.com" TargetMode="External"/><Relationship Id="rId1069" Type="http://schemas.openxmlformats.org/officeDocument/2006/relationships/hyperlink" Target="mailto:reply-to+646e0136f8be@wixforms.com" TargetMode="External"/><Relationship Id="rId1276" Type="http://schemas.openxmlformats.org/officeDocument/2006/relationships/hyperlink" Target="mailto:reply-to+e9ae542b0b81@wixforms.com" TargetMode="External"/><Relationship Id="rId1483" Type="http://schemas.openxmlformats.org/officeDocument/2006/relationships/hyperlink" Target="mailto:reply-to+95a256cfbbab@wixforms.com" TargetMode="External"/><Relationship Id="rId201" Type="http://schemas.openxmlformats.org/officeDocument/2006/relationships/hyperlink" Target="mailto:reply-to+fd2bd27a5f8d@wixforms.com" TargetMode="External"/><Relationship Id="rId506" Type="http://schemas.openxmlformats.org/officeDocument/2006/relationships/hyperlink" Target="mailto:reply-to+4d667da59d30@wixforms.com" TargetMode="External"/><Relationship Id="rId853" Type="http://schemas.openxmlformats.org/officeDocument/2006/relationships/hyperlink" Target="mailto:reply-to+f3c014e44114@wixforms.com" TargetMode="External"/><Relationship Id="rId1136" Type="http://schemas.openxmlformats.org/officeDocument/2006/relationships/hyperlink" Target="mailto:reply-to+ac8c6db0f20f@wixforms.com" TargetMode="External"/><Relationship Id="rId1690" Type="http://schemas.openxmlformats.org/officeDocument/2006/relationships/hyperlink" Target="mailto:reply-to+2bfa6a5dffe7@wixforms.com" TargetMode="External"/><Relationship Id="rId713" Type="http://schemas.openxmlformats.org/officeDocument/2006/relationships/hyperlink" Target="mailto:mimikul@msn.com" TargetMode="External"/><Relationship Id="rId920" Type="http://schemas.openxmlformats.org/officeDocument/2006/relationships/hyperlink" Target="mailto:reply-to+37e0755afd2c@wixforms.com" TargetMode="External"/><Relationship Id="rId1343" Type="http://schemas.openxmlformats.org/officeDocument/2006/relationships/hyperlink" Target="mailto:reply-to+eb4899a779aa@wixforms.com" TargetMode="External"/><Relationship Id="rId1550" Type="http://schemas.openxmlformats.org/officeDocument/2006/relationships/hyperlink" Target="mailto:reply-to+1d612bdaa9f7@wixforms.com" TargetMode="External"/><Relationship Id="rId1648" Type="http://schemas.openxmlformats.org/officeDocument/2006/relationships/hyperlink" Target="mailto:reply-to+2ce28ce4eff0@wixforms.com" TargetMode="External"/><Relationship Id="rId1203" Type="http://schemas.openxmlformats.org/officeDocument/2006/relationships/hyperlink" Target="mailto:reply-to+12224846382b@wixforms.com" TargetMode="External"/><Relationship Id="rId1410" Type="http://schemas.openxmlformats.org/officeDocument/2006/relationships/hyperlink" Target="mailto:reply-to+483dd1ab6eb8@wixforms.com" TargetMode="External"/><Relationship Id="rId1508" Type="http://schemas.openxmlformats.org/officeDocument/2006/relationships/hyperlink" Target="mailto:reply-to+787e93de6e07@wixforms.com" TargetMode="External"/><Relationship Id="rId1715" Type="http://schemas.openxmlformats.org/officeDocument/2006/relationships/hyperlink" Target="mailto:reply-to+1a24effd6765@wixforms.com" TargetMode="External"/><Relationship Id="rId296" Type="http://schemas.openxmlformats.org/officeDocument/2006/relationships/hyperlink" Target="mailto:reply-to+48146f6ac932@wixforms.com" TargetMode="External"/><Relationship Id="rId156" Type="http://schemas.openxmlformats.org/officeDocument/2006/relationships/hyperlink" Target="mailto:simbarnet@gmail.com" TargetMode="External"/><Relationship Id="rId363" Type="http://schemas.openxmlformats.org/officeDocument/2006/relationships/hyperlink" Target="mailto:reply-to+b11e03bdb20a@wixforms.com" TargetMode="External"/><Relationship Id="rId570" Type="http://schemas.openxmlformats.org/officeDocument/2006/relationships/hyperlink" Target="mailto:reply-to+009c69ef5d93@wixforms.com" TargetMode="External"/><Relationship Id="rId223" Type="http://schemas.openxmlformats.org/officeDocument/2006/relationships/hyperlink" Target="mailto:reply-to+32366425a572@wixforms.com" TargetMode="External"/><Relationship Id="rId430" Type="http://schemas.openxmlformats.org/officeDocument/2006/relationships/hyperlink" Target="mailto:reply-to+d918b2054834@wixforms.com" TargetMode="External"/><Relationship Id="rId668" Type="http://schemas.openxmlformats.org/officeDocument/2006/relationships/hyperlink" Target="mailto:reply-to+4a0c5d7534d9@wixforms.com" TargetMode="External"/><Relationship Id="rId875" Type="http://schemas.openxmlformats.org/officeDocument/2006/relationships/hyperlink" Target="mailto:reply-to+bb01d30ef71a@wixforms.com" TargetMode="External"/><Relationship Id="rId1060" Type="http://schemas.openxmlformats.org/officeDocument/2006/relationships/hyperlink" Target="mailto:reply-to+6a37db821469@wixforms.com" TargetMode="External"/><Relationship Id="rId1298" Type="http://schemas.openxmlformats.org/officeDocument/2006/relationships/hyperlink" Target="mailto:reply-to+277a93dfcf2f@wixforms.com" TargetMode="External"/><Relationship Id="rId528" Type="http://schemas.openxmlformats.org/officeDocument/2006/relationships/hyperlink" Target="mailto:reply-to+22dbe1d2e728@wixforms.com" TargetMode="External"/><Relationship Id="rId735" Type="http://schemas.openxmlformats.org/officeDocument/2006/relationships/hyperlink" Target="mailto:reply-to+821b9aa569f6@wixforms.com" TargetMode="External"/><Relationship Id="rId942" Type="http://schemas.openxmlformats.org/officeDocument/2006/relationships/hyperlink" Target="mailto:reply-to+f7deb07b04d9@wixforms.com" TargetMode="External"/><Relationship Id="rId1158" Type="http://schemas.openxmlformats.org/officeDocument/2006/relationships/hyperlink" Target="mailto:reply-to+aae372bfd029@wixforms.com" TargetMode="External"/><Relationship Id="rId1365" Type="http://schemas.openxmlformats.org/officeDocument/2006/relationships/hyperlink" Target="mailto:reply-to+2f1a635aaa18@wixforms.com" TargetMode="External"/><Relationship Id="rId1572" Type="http://schemas.openxmlformats.org/officeDocument/2006/relationships/hyperlink" Target="mailto:reply-to+575fad9fc921@wixforms.com" TargetMode="External"/><Relationship Id="rId1018" Type="http://schemas.openxmlformats.org/officeDocument/2006/relationships/hyperlink" Target="mailto:reply-to+d75eb99bfe46@wixforms.com" TargetMode="External"/><Relationship Id="rId1225" Type="http://schemas.openxmlformats.org/officeDocument/2006/relationships/hyperlink" Target="mailto:reply-to+eef83ed08efb@wixforms.com" TargetMode="External"/><Relationship Id="rId1432" Type="http://schemas.openxmlformats.org/officeDocument/2006/relationships/hyperlink" Target="mailto:reply-to+d9c223eaefa0@wixforms.com" TargetMode="External"/><Relationship Id="rId71" Type="http://schemas.openxmlformats.org/officeDocument/2006/relationships/hyperlink" Target="mailto:reply-to+4abeed287680@wixforms.com" TargetMode="External"/><Relationship Id="rId802" Type="http://schemas.openxmlformats.org/officeDocument/2006/relationships/hyperlink" Target="mailto:reply-to+4907d2d0583d@wixforms.com" TargetMode="External"/><Relationship Id="rId1737" Type="http://schemas.openxmlformats.org/officeDocument/2006/relationships/hyperlink" Target="mailto:reply-to+79ff9084e5d9@wixforms.com" TargetMode="External"/><Relationship Id="rId29" Type="http://schemas.openxmlformats.org/officeDocument/2006/relationships/hyperlink" Target="mailto:reply-to+7dad3f5dd447@wixforms.com" TargetMode="External"/><Relationship Id="rId178" Type="http://schemas.openxmlformats.org/officeDocument/2006/relationships/hyperlink" Target="mailto:antscaff@hotmail.com" TargetMode="External"/><Relationship Id="rId385" Type="http://schemas.openxmlformats.org/officeDocument/2006/relationships/hyperlink" Target="mailto:reply-to+c9d01c08cd38@wixforms.com" TargetMode="External"/><Relationship Id="rId592" Type="http://schemas.openxmlformats.org/officeDocument/2006/relationships/hyperlink" Target="mailto:reply-to+17cb7e65a10f@wixforms.com" TargetMode="External"/><Relationship Id="rId245" Type="http://schemas.openxmlformats.org/officeDocument/2006/relationships/hyperlink" Target="mailto:reply-to+3bd29a2cd85a@wixforms.com" TargetMode="External"/><Relationship Id="rId452" Type="http://schemas.openxmlformats.org/officeDocument/2006/relationships/hyperlink" Target="mailto:reply-to+60c11b9af67f@wixforms.com" TargetMode="External"/><Relationship Id="rId897" Type="http://schemas.openxmlformats.org/officeDocument/2006/relationships/hyperlink" Target="mailto:reply-to+2070aab982b9@wixforms.com" TargetMode="External"/><Relationship Id="rId1082" Type="http://schemas.openxmlformats.org/officeDocument/2006/relationships/hyperlink" Target="mailto:reply-to+3b5042417ae5@wixforms.com" TargetMode="External"/><Relationship Id="rId105" Type="http://schemas.openxmlformats.org/officeDocument/2006/relationships/hyperlink" Target="mailto:reply-to+cc49e0c6a075@wixforms.com" TargetMode="External"/><Relationship Id="rId312" Type="http://schemas.openxmlformats.org/officeDocument/2006/relationships/hyperlink" Target="mailto:reply-to+4c52e7bad5ed@wixforms.com" TargetMode="External"/><Relationship Id="rId757" Type="http://schemas.openxmlformats.org/officeDocument/2006/relationships/hyperlink" Target="mailto:reply-to+e8a98d59be7f@wixforms.com" TargetMode="External"/><Relationship Id="rId964" Type="http://schemas.openxmlformats.org/officeDocument/2006/relationships/hyperlink" Target="mailto:reply-to+b7af4bd77b9a@wixforms.com" TargetMode="External"/><Relationship Id="rId1387" Type="http://schemas.openxmlformats.org/officeDocument/2006/relationships/hyperlink" Target="mailto:reply-to+8c782d0c18ea@wixforms.com" TargetMode="External"/><Relationship Id="rId1594" Type="http://schemas.openxmlformats.org/officeDocument/2006/relationships/hyperlink" Target="mailto:reply-to+83436292d509@wixforms.com" TargetMode="External"/><Relationship Id="rId93" Type="http://schemas.openxmlformats.org/officeDocument/2006/relationships/hyperlink" Target="mailto:reply-to+56a24ce49637@wixforms.com" TargetMode="External"/><Relationship Id="rId617" Type="http://schemas.openxmlformats.org/officeDocument/2006/relationships/hyperlink" Target="mailto:reply-to+b3edc2dd2afe@wixforms.com" TargetMode="External"/><Relationship Id="rId824" Type="http://schemas.openxmlformats.org/officeDocument/2006/relationships/hyperlink" Target="mailto:annemskinner@icloud.com" TargetMode="External"/><Relationship Id="rId1247" Type="http://schemas.openxmlformats.org/officeDocument/2006/relationships/hyperlink" Target="mailto:reply-to+81bab28b2996@wixforms.com" TargetMode="External"/><Relationship Id="rId1454" Type="http://schemas.openxmlformats.org/officeDocument/2006/relationships/hyperlink" Target="mailto:reply-to+b316f5087b0e@wixforms.com" TargetMode="External"/><Relationship Id="rId1661" Type="http://schemas.openxmlformats.org/officeDocument/2006/relationships/hyperlink" Target="mailto:reply-to+812ac6319379@wixforms.com" TargetMode="External"/><Relationship Id="rId1107" Type="http://schemas.openxmlformats.org/officeDocument/2006/relationships/hyperlink" Target="mailto:reply-to+fbd0d3487412@wixforms.com" TargetMode="External"/><Relationship Id="rId1314" Type="http://schemas.openxmlformats.org/officeDocument/2006/relationships/hyperlink" Target="mailto:reply-to+56632cf69fb8@wixforms.com" TargetMode="External"/><Relationship Id="rId1521" Type="http://schemas.openxmlformats.org/officeDocument/2006/relationships/hyperlink" Target="mailto:reply-to+1c7db545f59e@wixforms.com" TargetMode="External"/><Relationship Id="rId1619" Type="http://schemas.openxmlformats.org/officeDocument/2006/relationships/hyperlink" Target="mailto:reply-to+00ec669ac2a9@wixforms.com" TargetMode="External"/><Relationship Id="rId20" Type="http://schemas.openxmlformats.org/officeDocument/2006/relationships/hyperlink" Target="mailto:reply-to+7ff1aa8338e4@wixforms.com" TargetMode="External"/><Relationship Id="rId267" Type="http://schemas.openxmlformats.org/officeDocument/2006/relationships/hyperlink" Target="mailto:reply-to+f9432330fda1@wixforms.com" TargetMode="External"/><Relationship Id="rId474" Type="http://schemas.openxmlformats.org/officeDocument/2006/relationships/hyperlink" Target="mailto:reply-to+147ac8464604@wixforms.com" TargetMode="External"/><Relationship Id="rId127" Type="http://schemas.openxmlformats.org/officeDocument/2006/relationships/hyperlink" Target="mailto:reply-to+04a2dbea0bea@wixforms.com" TargetMode="External"/><Relationship Id="rId681" Type="http://schemas.openxmlformats.org/officeDocument/2006/relationships/hyperlink" Target="mailto:reply-to+9258f94f5a2e@wixforms.com" TargetMode="External"/><Relationship Id="rId779" Type="http://schemas.openxmlformats.org/officeDocument/2006/relationships/hyperlink" Target="mailto:reply-to+a2a7d9b2fe64@wixforms.com" TargetMode="External"/><Relationship Id="rId986" Type="http://schemas.openxmlformats.org/officeDocument/2006/relationships/hyperlink" Target="mailto:reply-to+042371896d23@wixforms.com" TargetMode="External"/><Relationship Id="rId334" Type="http://schemas.openxmlformats.org/officeDocument/2006/relationships/hyperlink" Target="mailto:reply-to+40c7dc45185a@wixforms.com" TargetMode="External"/><Relationship Id="rId541" Type="http://schemas.openxmlformats.org/officeDocument/2006/relationships/hyperlink" Target="mailto:reply-to+3a0aed8fd371@wixforms.com" TargetMode="External"/><Relationship Id="rId639" Type="http://schemas.openxmlformats.org/officeDocument/2006/relationships/hyperlink" Target="mailto:reply-to+fc54dc9fd0f4@wixforms.com" TargetMode="External"/><Relationship Id="rId1171" Type="http://schemas.openxmlformats.org/officeDocument/2006/relationships/hyperlink" Target="mailto:reply-to+05a5966cf0de@wixforms.com" TargetMode="External"/><Relationship Id="rId1269" Type="http://schemas.openxmlformats.org/officeDocument/2006/relationships/hyperlink" Target="mailto:reply-to+3062677a712e@wixforms.com" TargetMode="External"/><Relationship Id="rId1476" Type="http://schemas.openxmlformats.org/officeDocument/2006/relationships/hyperlink" Target="mailto:reply-to+98d3d934e0d9@wixforms.com" TargetMode="External"/><Relationship Id="rId401" Type="http://schemas.openxmlformats.org/officeDocument/2006/relationships/hyperlink" Target="mailto:reply-to+c03e14835672@wixforms.com" TargetMode="External"/><Relationship Id="rId846" Type="http://schemas.openxmlformats.org/officeDocument/2006/relationships/hyperlink" Target="mailto:reply-to+3b9d44ec5bc0@wixforms.com" TargetMode="External"/><Relationship Id="rId1031" Type="http://schemas.openxmlformats.org/officeDocument/2006/relationships/hyperlink" Target="mailto:reply-to+3d0645c9a601@wixforms.com" TargetMode="External"/><Relationship Id="rId1129" Type="http://schemas.openxmlformats.org/officeDocument/2006/relationships/hyperlink" Target="mailto:reply-to+6ba830c19ef0@wixforms.com" TargetMode="External"/><Relationship Id="rId1683" Type="http://schemas.openxmlformats.org/officeDocument/2006/relationships/hyperlink" Target="mailto:reply-to+464103124813@wixforms.com" TargetMode="External"/><Relationship Id="rId706" Type="http://schemas.openxmlformats.org/officeDocument/2006/relationships/hyperlink" Target="mailto:mimikul@msn.com" TargetMode="External"/><Relationship Id="rId913" Type="http://schemas.openxmlformats.org/officeDocument/2006/relationships/hyperlink" Target="mailto:reply-to+667c6d368ae1@wixforms.com" TargetMode="External"/><Relationship Id="rId1336" Type="http://schemas.openxmlformats.org/officeDocument/2006/relationships/hyperlink" Target="mailto:reply-to+4d27fc1a1fc6@wixforms.com" TargetMode="External"/><Relationship Id="rId1543" Type="http://schemas.openxmlformats.org/officeDocument/2006/relationships/hyperlink" Target="mailto:geoffsbeale@gmail.com" TargetMode="External"/><Relationship Id="rId42" Type="http://schemas.openxmlformats.org/officeDocument/2006/relationships/hyperlink" Target="mailto:olivermargolis@googlemail.com" TargetMode="External"/><Relationship Id="rId1403" Type="http://schemas.openxmlformats.org/officeDocument/2006/relationships/hyperlink" Target="mailto:reply-to+b58fd675f7e1@wixforms.com" TargetMode="External"/><Relationship Id="rId1610" Type="http://schemas.openxmlformats.org/officeDocument/2006/relationships/hyperlink" Target="mailto:reply-to+24668cb610cd@wixforms.com" TargetMode="External"/><Relationship Id="rId191" Type="http://schemas.openxmlformats.org/officeDocument/2006/relationships/hyperlink" Target="mailto:qaisermalik@me.com" TargetMode="External"/><Relationship Id="rId1708" Type="http://schemas.openxmlformats.org/officeDocument/2006/relationships/hyperlink" Target="mailto:reply-to+3e3b239439f0@wixforms.com" TargetMode="External"/><Relationship Id="rId289" Type="http://schemas.openxmlformats.org/officeDocument/2006/relationships/hyperlink" Target="mailto:reply-to+a9de540e6393@wixforms.com" TargetMode="External"/><Relationship Id="rId496" Type="http://schemas.openxmlformats.org/officeDocument/2006/relationships/hyperlink" Target="mailto:reply-to+718cac93a4e9@wixforms.com" TargetMode="External"/><Relationship Id="rId149" Type="http://schemas.openxmlformats.org/officeDocument/2006/relationships/hyperlink" Target="mailto:reply-to+e3aed172b763@wixforms.com" TargetMode="External"/><Relationship Id="rId356" Type="http://schemas.openxmlformats.org/officeDocument/2006/relationships/hyperlink" Target="mailto:reply-to+d8d96ad6daa8@wixforms.com" TargetMode="External"/><Relationship Id="rId563" Type="http://schemas.openxmlformats.org/officeDocument/2006/relationships/hyperlink" Target="mailto:reply-to+98dc6bed66c4@wixforms.com" TargetMode="External"/><Relationship Id="rId770" Type="http://schemas.openxmlformats.org/officeDocument/2006/relationships/hyperlink" Target="mailto:reply-to+7e80118c8751@wixforms.com" TargetMode="External"/><Relationship Id="rId1193" Type="http://schemas.openxmlformats.org/officeDocument/2006/relationships/hyperlink" Target="mailto:reply-to+f5c888a715d4@wixforms.com" TargetMode="External"/><Relationship Id="rId216" Type="http://schemas.openxmlformats.org/officeDocument/2006/relationships/hyperlink" Target="mailto:margaret93williams@yahoo.co.uk" TargetMode="External"/><Relationship Id="rId423" Type="http://schemas.openxmlformats.org/officeDocument/2006/relationships/hyperlink" Target="mailto:reply-to+af0d5b94ca55@wixforms.com" TargetMode="External"/><Relationship Id="rId868" Type="http://schemas.openxmlformats.org/officeDocument/2006/relationships/hyperlink" Target="mailto:reply-to+089c0e26cf9e@wixforms.com" TargetMode="External"/><Relationship Id="rId1053" Type="http://schemas.openxmlformats.org/officeDocument/2006/relationships/hyperlink" Target="mailto:reply-to+bdd986908ddb@wixforms.com" TargetMode="External"/><Relationship Id="rId1260" Type="http://schemas.openxmlformats.org/officeDocument/2006/relationships/hyperlink" Target="mailto:reply-to+11ff7a8517ec@wixforms.com" TargetMode="External"/><Relationship Id="rId1498" Type="http://schemas.openxmlformats.org/officeDocument/2006/relationships/hyperlink" Target="mailto:reply-to+27c7c883df2e@wixforms.com" TargetMode="External"/><Relationship Id="rId630" Type="http://schemas.openxmlformats.org/officeDocument/2006/relationships/hyperlink" Target="mailto:reply-to+f1102ec0dfa0@wixforms.com" TargetMode="External"/><Relationship Id="rId728" Type="http://schemas.openxmlformats.org/officeDocument/2006/relationships/hyperlink" Target="mailto:reply-to+128afdf06cbe@wixforms.com" TargetMode="External"/><Relationship Id="rId935" Type="http://schemas.openxmlformats.org/officeDocument/2006/relationships/hyperlink" Target="mailto:reply-to+67f364951dbb@wixforms.com" TargetMode="External"/><Relationship Id="rId1358" Type="http://schemas.openxmlformats.org/officeDocument/2006/relationships/hyperlink" Target="mailto:reply-to+94fb7fff77e1@wixforms.com" TargetMode="External"/><Relationship Id="rId1565" Type="http://schemas.openxmlformats.org/officeDocument/2006/relationships/hyperlink" Target="mailto:reply-to+e2a5226a47b4@wixforms.com" TargetMode="External"/><Relationship Id="rId64" Type="http://schemas.openxmlformats.org/officeDocument/2006/relationships/hyperlink" Target="mailto:sam@stpaulshadleywood.org" TargetMode="External"/><Relationship Id="rId1120" Type="http://schemas.openxmlformats.org/officeDocument/2006/relationships/hyperlink" Target="mailto:reply-to+75a219d69894@wixforms.com" TargetMode="External"/><Relationship Id="rId1218" Type="http://schemas.openxmlformats.org/officeDocument/2006/relationships/hyperlink" Target="mailto:reply-to+0456d8c1b8db@wixforms.com" TargetMode="External"/><Relationship Id="rId1425" Type="http://schemas.openxmlformats.org/officeDocument/2006/relationships/hyperlink" Target="mailto:reply-to+b36606bf3b2a@wixforms.com" TargetMode="External"/><Relationship Id="rId1632" Type="http://schemas.openxmlformats.org/officeDocument/2006/relationships/hyperlink" Target="mailto:reply-to+0358fb992a8a@wixforms.com" TargetMode="External"/><Relationship Id="rId280" Type="http://schemas.openxmlformats.org/officeDocument/2006/relationships/hyperlink" Target="mailto:reply-to+a5c172275346@wixforms.com" TargetMode="External"/><Relationship Id="rId140" Type="http://schemas.openxmlformats.org/officeDocument/2006/relationships/hyperlink" Target="mailto:fouadh589@gmail.com" TargetMode="External"/><Relationship Id="rId378" Type="http://schemas.openxmlformats.org/officeDocument/2006/relationships/hyperlink" Target="mailto:reply-to+fccabdcdd0dc@wixforms.com" TargetMode="External"/><Relationship Id="rId585" Type="http://schemas.openxmlformats.org/officeDocument/2006/relationships/hyperlink" Target="mailto:reply-to+ae927dcbf6be@wixforms.com" TargetMode="External"/><Relationship Id="rId792" Type="http://schemas.openxmlformats.org/officeDocument/2006/relationships/hyperlink" Target="mailto:reply-to+39752e2979aa@wixforms.com" TargetMode="External"/><Relationship Id="rId6" Type="http://schemas.openxmlformats.org/officeDocument/2006/relationships/hyperlink" Target="mailto:mukesh@tremulaproperty.co.uk" TargetMode="External"/><Relationship Id="rId238" Type="http://schemas.openxmlformats.org/officeDocument/2006/relationships/hyperlink" Target="mailto:reply-to+163616eeff72@wixforms.com" TargetMode="External"/><Relationship Id="rId445" Type="http://schemas.openxmlformats.org/officeDocument/2006/relationships/hyperlink" Target="mailto:reply-to+3e0dbf6eb741@wixforms.com" TargetMode="External"/><Relationship Id="rId652" Type="http://schemas.openxmlformats.org/officeDocument/2006/relationships/hyperlink" Target="mailto:reply-to+bc76d207b04c@wixforms.com" TargetMode="External"/><Relationship Id="rId1075" Type="http://schemas.openxmlformats.org/officeDocument/2006/relationships/hyperlink" Target="mailto:reply-to+6b3e974e0e96@wixforms.com" TargetMode="External"/><Relationship Id="rId1282" Type="http://schemas.openxmlformats.org/officeDocument/2006/relationships/hyperlink" Target="mailto:reply-to+69ff5dab2de8@wixforms.com" TargetMode="External"/><Relationship Id="rId305" Type="http://schemas.openxmlformats.org/officeDocument/2006/relationships/hyperlink" Target="mailto:reply-to+69d3eec07867@wixforms.com" TargetMode="External"/><Relationship Id="rId512" Type="http://schemas.openxmlformats.org/officeDocument/2006/relationships/hyperlink" Target="mailto:reply-to+597da4bd5360@wixforms.com" TargetMode="External"/><Relationship Id="rId957" Type="http://schemas.openxmlformats.org/officeDocument/2006/relationships/hyperlink" Target="mailto:reply-to+0cfaa43eebd6@wixforms.com" TargetMode="External"/><Relationship Id="rId1142" Type="http://schemas.openxmlformats.org/officeDocument/2006/relationships/hyperlink" Target="mailto:reply-to+68279fff112c@wixforms.com" TargetMode="External"/><Relationship Id="rId1587" Type="http://schemas.openxmlformats.org/officeDocument/2006/relationships/hyperlink" Target="mailto:reply-to+539f01bcd687@wixforms.com" TargetMode="External"/><Relationship Id="rId86" Type="http://schemas.openxmlformats.org/officeDocument/2006/relationships/hyperlink" Target="mailto:agathaosteo@gmail.com" TargetMode="External"/><Relationship Id="rId817" Type="http://schemas.openxmlformats.org/officeDocument/2006/relationships/hyperlink" Target="mailto:reply-to+b39c990152a3@wixforms.com" TargetMode="External"/><Relationship Id="rId1002" Type="http://schemas.openxmlformats.org/officeDocument/2006/relationships/hyperlink" Target="mailto:reply-to+a97b051ea884@wixforms.com" TargetMode="External"/><Relationship Id="rId1447" Type="http://schemas.openxmlformats.org/officeDocument/2006/relationships/hyperlink" Target="mailto:reply-to+1a57163ee92e@wixforms.com" TargetMode="External"/><Relationship Id="rId1654" Type="http://schemas.openxmlformats.org/officeDocument/2006/relationships/hyperlink" Target="mailto:reply-to+b7cd18d24c49@wixforms.com" TargetMode="External"/><Relationship Id="rId1307" Type="http://schemas.openxmlformats.org/officeDocument/2006/relationships/hyperlink" Target="mailto:reply-to+736e9afe3ac8@wixforms.com" TargetMode="External"/><Relationship Id="rId1514" Type="http://schemas.openxmlformats.org/officeDocument/2006/relationships/hyperlink" Target="mailto:reply-to+7f9552a88d5c@wixforms.com" TargetMode="External"/><Relationship Id="rId1721" Type="http://schemas.openxmlformats.org/officeDocument/2006/relationships/hyperlink" Target="mailto:reply-to+016ab52b91a8@wixforms.com" TargetMode="External"/><Relationship Id="rId13" Type="http://schemas.openxmlformats.org/officeDocument/2006/relationships/hyperlink" Target="mailto:laura@artemi.com" TargetMode="External"/><Relationship Id="rId162" Type="http://schemas.openxmlformats.org/officeDocument/2006/relationships/hyperlink" Target="mailto:geoffrey.morphitis@capeandd.com" TargetMode="External"/><Relationship Id="rId467" Type="http://schemas.openxmlformats.org/officeDocument/2006/relationships/hyperlink" Target="mailto:reply-to+16b909c78484@wixforms.com" TargetMode="External"/><Relationship Id="rId1097" Type="http://schemas.openxmlformats.org/officeDocument/2006/relationships/hyperlink" Target="mailto:reply-to+5f0864b2decf@wixforms.com" TargetMode="External"/><Relationship Id="rId674" Type="http://schemas.openxmlformats.org/officeDocument/2006/relationships/hyperlink" Target="mailto:priyacooke15@gmail.com" TargetMode="External"/><Relationship Id="rId881" Type="http://schemas.openxmlformats.org/officeDocument/2006/relationships/hyperlink" Target="mailto:reply-to+d68d6194969f@wixforms.com" TargetMode="External"/><Relationship Id="rId979" Type="http://schemas.openxmlformats.org/officeDocument/2006/relationships/hyperlink" Target="mailto:reply-to+7559d3d24dd4@wixforms.com" TargetMode="External"/><Relationship Id="rId327" Type="http://schemas.openxmlformats.org/officeDocument/2006/relationships/hyperlink" Target="mailto:reply-to+9687252fe598@wixforms.com" TargetMode="External"/><Relationship Id="rId534" Type="http://schemas.openxmlformats.org/officeDocument/2006/relationships/hyperlink" Target="mailto:reply-to+f8cf55d6792e@wixforms.com" TargetMode="External"/><Relationship Id="rId741" Type="http://schemas.openxmlformats.org/officeDocument/2006/relationships/hyperlink" Target="mailto:reply-to+2eb7e73ec339@wixforms.com" TargetMode="External"/><Relationship Id="rId839" Type="http://schemas.openxmlformats.org/officeDocument/2006/relationships/hyperlink" Target="mailto:reply-to+3c4f76957be3@wixforms.com" TargetMode="External"/><Relationship Id="rId1164" Type="http://schemas.openxmlformats.org/officeDocument/2006/relationships/hyperlink" Target="mailto:reply-to+562607a56671@wixforms.com" TargetMode="External"/><Relationship Id="rId1371" Type="http://schemas.openxmlformats.org/officeDocument/2006/relationships/hyperlink" Target="mailto:reply-to+12b03ab9f0bc@wixforms.com" TargetMode="External"/><Relationship Id="rId1469" Type="http://schemas.openxmlformats.org/officeDocument/2006/relationships/hyperlink" Target="mailto:reply-to+df18dc6b4fac@wixforms.com" TargetMode="External"/><Relationship Id="rId601" Type="http://schemas.openxmlformats.org/officeDocument/2006/relationships/hyperlink" Target="mailto:reply-to+fe5911c0c153@wixforms.com" TargetMode="External"/><Relationship Id="rId1024" Type="http://schemas.openxmlformats.org/officeDocument/2006/relationships/hyperlink" Target="mailto:reply-to+81425e73b600@wixforms.com" TargetMode="External"/><Relationship Id="rId1231" Type="http://schemas.openxmlformats.org/officeDocument/2006/relationships/hyperlink" Target="mailto:reply-to+3137ed648039@wixforms.com" TargetMode="External"/><Relationship Id="rId1676" Type="http://schemas.openxmlformats.org/officeDocument/2006/relationships/hyperlink" Target="mailto:reply-to+33bf1eb48599@wixforms.com" TargetMode="External"/><Relationship Id="rId906" Type="http://schemas.openxmlformats.org/officeDocument/2006/relationships/hyperlink" Target="mailto:reply-to+c0a35911a9c9@wixforms.com" TargetMode="External"/><Relationship Id="rId1329" Type="http://schemas.openxmlformats.org/officeDocument/2006/relationships/hyperlink" Target="mailto:reply-to+6cf58b45a2ad@wixforms.com" TargetMode="External"/><Relationship Id="rId1536" Type="http://schemas.openxmlformats.org/officeDocument/2006/relationships/hyperlink" Target="mailto:reply-to+6a0c92e60ba6@wixforms.com" TargetMode="External"/><Relationship Id="rId1743" Type="http://schemas.openxmlformats.org/officeDocument/2006/relationships/hyperlink" Target="mailto:reply-to+4b4000e25571@wixforms.com" TargetMode="External"/><Relationship Id="rId35" Type="http://schemas.openxmlformats.org/officeDocument/2006/relationships/hyperlink" Target="mailto:sophia@paradoxlondon.com" TargetMode="External"/><Relationship Id="rId1603" Type="http://schemas.openxmlformats.org/officeDocument/2006/relationships/hyperlink" Target="mailto:reply-to+a26a497cf0c8@wixforms.com" TargetMode="External"/><Relationship Id="rId184" Type="http://schemas.openxmlformats.org/officeDocument/2006/relationships/hyperlink" Target="mailto:reply-to+454044c300dc@wixforms.com" TargetMode="External"/><Relationship Id="rId391" Type="http://schemas.openxmlformats.org/officeDocument/2006/relationships/hyperlink" Target="mailto:reply-to+ebda96aba4d0@wixforms.com" TargetMode="External"/><Relationship Id="rId251" Type="http://schemas.openxmlformats.org/officeDocument/2006/relationships/hyperlink" Target="mailto:reply-to+0100a777f3fc@wixforms.com" TargetMode="External"/><Relationship Id="rId489" Type="http://schemas.openxmlformats.org/officeDocument/2006/relationships/hyperlink" Target="mailto:reply-to+1e6f37fa07d3@wixforms.com" TargetMode="External"/><Relationship Id="rId696" Type="http://schemas.openxmlformats.org/officeDocument/2006/relationships/hyperlink" Target="mailto:reply-to+30ef7c7943b7@wixforms.com" TargetMode="External"/><Relationship Id="rId349" Type="http://schemas.openxmlformats.org/officeDocument/2006/relationships/hyperlink" Target="mailto:reply-to+e3d330719e3c@wixforms.com" TargetMode="External"/><Relationship Id="rId556" Type="http://schemas.openxmlformats.org/officeDocument/2006/relationships/hyperlink" Target="mailto:reply-to+b1cd5e2943d0@wixforms.com" TargetMode="External"/><Relationship Id="rId763" Type="http://schemas.openxmlformats.org/officeDocument/2006/relationships/hyperlink" Target="mailto:reply-to+31dd0070490a@wixforms.com" TargetMode="External"/><Relationship Id="rId1186" Type="http://schemas.openxmlformats.org/officeDocument/2006/relationships/hyperlink" Target="mailto:reply-to+eff8a6b0ecfd@wixforms.com" TargetMode="External"/><Relationship Id="rId1393" Type="http://schemas.openxmlformats.org/officeDocument/2006/relationships/hyperlink" Target="mailto:reply-to+7f34981550a5@wixforms.com" TargetMode="External"/><Relationship Id="rId111" Type="http://schemas.openxmlformats.org/officeDocument/2006/relationships/hyperlink" Target="mailto:reply-to+eecad3823e77@wixforms.com" TargetMode="External"/><Relationship Id="rId209" Type="http://schemas.openxmlformats.org/officeDocument/2006/relationships/hyperlink" Target="mailto:reply-to+1631e1cb992f@wixforms.com" TargetMode="External"/><Relationship Id="rId416" Type="http://schemas.openxmlformats.org/officeDocument/2006/relationships/hyperlink" Target="mailto:reply-to+655b2f894c82@wixforms.com" TargetMode="External"/><Relationship Id="rId970" Type="http://schemas.openxmlformats.org/officeDocument/2006/relationships/hyperlink" Target="mailto:reply-to+e1e1061dd787@wixforms.com" TargetMode="External"/><Relationship Id="rId1046" Type="http://schemas.openxmlformats.org/officeDocument/2006/relationships/hyperlink" Target="mailto:reply-to+4f99d44c81ec@wixforms.com" TargetMode="External"/><Relationship Id="rId1253" Type="http://schemas.openxmlformats.org/officeDocument/2006/relationships/hyperlink" Target="mailto:reply-to+614eb70be52c@wixforms.com" TargetMode="External"/><Relationship Id="rId1698" Type="http://schemas.openxmlformats.org/officeDocument/2006/relationships/hyperlink" Target="mailto:reply-to+a9e0d792131a@wixforms.com" TargetMode="External"/><Relationship Id="rId623" Type="http://schemas.openxmlformats.org/officeDocument/2006/relationships/hyperlink" Target="mailto:reply-to+f984ba3e642c@wixforms.com" TargetMode="External"/><Relationship Id="rId830" Type="http://schemas.openxmlformats.org/officeDocument/2006/relationships/hyperlink" Target="mailto:reply-to+a1d3b8c65af0@wixforms.com" TargetMode="External"/><Relationship Id="rId928" Type="http://schemas.openxmlformats.org/officeDocument/2006/relationships/hyperlink" Target="mailto:reply-to+4e594d7ab185@wixforms.com" TargetMode="External"/><Relationship Id="rId1460" Type="http://schemas.openxmlformats.org/officeDocument/2006/relationships/hyperlink" Target="mailto:reply-to+d416c137fd28@wixforms.com" TargetMode="External"/><Relationship Id="rId1558" Type="http://schemas.openxmlformats.org/officeDocument/2006/relationships/hyperlink" Target="mailto:reply-to+7eaa8fd27887@wixforms.com" TargetMode="External"/><Relationship Id="rId57" Type="http://schemas.openxmlformats.org/officeDocument/2006/relationships/hyperlink" Target="mailto:reply-to+6937d6f867e2@wixforms.com" TargetMode="External"/><Relationship Id="rId1113" Type="http://schemas.openxmlformats.org/officeDocument/2006/relationships/hyperlink" Target="mailto:reply-to+4662bf3a3885@wixforms.com" TargetMode="External"/><Relationship Id="rId1320" Type="http://schemas.openxmlformats.org/officeDocument/2006/relationships/hyperlink" Target="mailto:reply-to+0794446e8cf3@wixforms.com" TargetMode="External"/><Relationship Id="rId1418" Type="http://schemas.openxmlformats.org/officeDocument/2006/relationships/hyperlink" Target="mailto:reply-to+f9e84d17eb01@wixforms.com" TargetMode="External"/><Relationship Id="rId1625" Type="http://schemas.openxmlformats.org/officeDocument/2006/relationships/hyperlink" Target="mailto:reply-to+1dc37755de21@wixforms.com" TargetMode="External"/><Relationship Id="rId273" Type="http://schemas.openxmlformats.org/officeDocument/2006/relationships/hyperlink" Target="mailto:reply-to+26595b15f0b6@wixforms.com" TargetMode="External"/><Relationship Id="rId480" Type="http://schemas.openxmlformats.org/officeDocument/2006/relationships/hyperlink" Target="mailto:reply-to+d6bc7cbec2e7@wixforms.com" TargetMode="External"/><Relationship Id="rId133" Type="http://schemas.openxmlformats.org/officeDocument/2006/relationships/hyperlink" Target="mailto:shravantk14@gmail.com" TargetMode="External"/><Relationship Id="rId340" Type="http://schemas.openxmlformats.org/officeDocument/2006/relationships/hyperlink" Target="mailto:reply-to+c6594d427516@wixforms.com" TargetMode="External"/><Relationship Id="rId578" Type="http://schemas.openxmlformats.org/officeDocument/2006/relationships/hyperlink" Target="mailto:reply-to+56cc9ffcb81e@wixforms.com" TargetMode="External"/><Relationship Id="rId785" Type="http://schemas.openxmlformats.org/officeDocument/2006/relationships/hyperlink" Target="mailto:reply-to+fd82d9b8ff36@wixforms.com" TargetMode="External"/><Relationship Id="rId992" Type="http://schemas.openxmlformats.org/officeDocument/2006/relationships/hyperlink" Target="mailto:reply-to+d755ba0e4049@wixforms.com" TargetMode="External"/><Relationship Id="rId200" Type="http://schemas.openxmlformats.org/officeDocument/2006/relationships/hyperlink" Target="mailto:reply-to+72e100f010bb@wixforms.com" TargetMode="External"/><Relationship Id="rId438" Type="http://schemas.openxmlformats.org/officeDocument/2006/relationships/hyperlink" Target="mailto:reply-to+8b754e968f73@wixforms.com" TargetMode="External"/><Relationship Id="rId645" Type="http://schemas.openxmlformats.org/officeDocument/2006/relationships/hyperlink" Target="mailto:reply-to+60f12c75799a@wixforms.com" TargetMode="External"/><Relationship Id="rId852" Type="http://schemas.openxmlformats.org/officeDocument/2006/relationships/hyperlink" Target="mailto:reply-to+fd9a296795c5@wixforms.com" TargetMode="External"/><Relationship Id="rId1068" Type="http://schemas.openxmlformats.org/officeDocument/2006/relationships/hyperlink" Target="mailto:reply-to+c64701aad109@wixforms.com" TargetMode="External"/><Relationship Id="rId1275" Type="http://schemas.openxmlformats.org/officeDocument/2006/relationships/hyperlink" Target="mailto:reply-to+47a8c60b28ff@wixforms.com" TargetMode="External"/><Relationship Id="rId1482" Type="http://schemas.openxmlformats.org/officeDocument/2006/relationships/hyperlink" Target="mailto:reply-to+301996267c80@wixforms.com" TargetMode="External"/><Relationship Id="rId505" Type="http://schemas.openxmlformats.org/officeDocument/2006/relationships/hyperlink" Target="mailto:reply-to+664451ed34fc@wixforms.com" TargetMode="External"/><Relationship Id="rId712" Type="http://schemas.openxmlformats.org/officeDocument/2006/relationships/hyperlink" Target="mailto:mimikul@msn.com" TargetMode="External"/><Relationship Id="rId1135" Type="http://schemas.openxmlformats.org/officeDocument/2006/relationships/hyperlink" Target="mailto:reply-to+ec99aa9de365@wixforms.com" TargetMode="External"/><Relationship Id="rId1342" Type="http://schemas.openxmlformats.org/officeDocument/2006/relationships/hyperlink" Target="mailto:reply-to+b2a2bc8a4e09@wixforms.com" TargetMode="External"/><Relationship Id="rId79" Type="http://schemas.openxmlformats.org/officeDocument/2006/relationships/hyperlink" Target="mailto:jim.vasiliou@googlemail.com" TargetMode="External"/><Relationship Id="rId1202" Type="http://schemas.openxmlformats.org/officeDocument/2006/relationships/hyperlink" Target="mailto:reply-to+30a5dad3d499@wixforms.com" TargetMode="External"/><Relationship Id="rId1647" Type="http://schemas.openxmlformats.org/officeDocument/2006/relationships/hyperlink" Target="mailto:reply-to+cd3ab6b25fc9@wixforms.com" TargetMode="External"/><Relationship Id="rId1507" Type="http://schemas.openxmlformats.org/officeDocument/2006/relationships/hyperlink" Target="mailto:reply-to+a2b993f43a75@wixforms.com" TargetMode="External"/><Relationship Id="rId1714" Type="http://schemas.openxmlformats.org/officeDocument/2006/relationships/hyperlink" Target="mailto:reply-to+596bf6a85147@wixforms.com" TargetMode="External"/><Relationship Id="rId295" Type="http://schemas.openxmlformats.org/officeDocument/2006/relationships/hyperlink" Target="mailto:reply-to+59de8df2825f@wixforms.com" TargetMode="External"/><Relationship Id="rId155" Type="http://schemas.openxmlformats.org/officeDocument/2006/relationships/hyperlink" Target="mailto:reply-to+b14c76ebe4c7@wixforms.com" TargetMode="External"/><Relationship Id="rId362" Type="http://schemas.openxmlformats.org/officeDocument/2006/relationships/hyperlink" Target="mailto:reply-to+8104e42f6d19@wixforms.com" TargetMode="External"/><Relationship Id="rId1297" Type="http://schemas.openxmlformats.org/officeDocument/2006/relationships/hyperlink" Target="mailto:reply-to+71274ccfa751@wixforms.com" TargetMode="External"/><Relationship Id="rId222" Type="http://schemas.openxmlformats.org/officeDocument/2006/relationships/hyperlink" Target="mailto:mbainesholmes@aol.comm" TargetMode="External"/><Relationship Id="rId667" Type="http://schemas.openxmlformats.org/officeDocument/2006/relationships/hyperlink" Target="mailto:reply-to+4a0c5d7534d9@wixforms.com" TargetMode="External"/><Relationship Id="rId874" Type="http://schemas.openxmlformats.org/officeDocument/2006/relationships/hyperlink" Target="mailto:reply-to+33424c0e39da@wixforms.com" TargetMode="External"/><Relationship Id="rId527" Type="http://schemas.openxmlformats.org/officeDocument/2006/relationships/hyperlink" Target="mailto:reply-to+487b044c2078@wixforms.com" TargetMode="External"/><Relationship Id="rId734" Type="http://schemas.openxmlformats.org/officeDocument/2006/relationships/hyperlink" Target="mailto:reply-to+09613e2d6e14@wixforms.com" TargetMode="External"/><Relationship Id="rId941" Type="http://schemas.openxmlformats.org/officeDocument/2006/relationships/hyperlink" Target="mailto:reply-to+a2f86ca35091@wixforms.com" TargetMode="External"/><Relationship Id="rId1157" Type="http://schemas.openxmlformats.org/officeDocument/2006/relationships/hyperlink" Target="mailto:reply-to+c2eb8c57d3a9@wixforms.com" TargetMode="External"/><Relationship Id="rId1364" Type="http://schemas.openxmlformats.org/officeDocument/2006/relationships/hyperlink" Target="mailto:reply-to+d923c8c445ec@wixforms.com" TargetMode="External"/><Relationship Id="rId1571" Type="http://schemas.openxmlformats.org/officeDocument/2006/relationships/hyperlink" Target="mailto:reply-to+c933d7253fd8@wixforms.com" TargetMode="External"/><Relationship Id="rId70" Type="http://schemas.openxmlformats.org/officeDocument/2006/relationships/hyperlink" Target="mailto:info@ashburngardens.co.uk" TargetMode="External"/><Relationship Id="rId801" Type="http://schemas.openxmlformats.org/officeDocument/2006/relationships/hyperlink" Target="mailto:reply-to+373f73b33dfe@wixforms.com" TargetMode="External"/><Relationship Id="rId1017" Type="http://schemas.openxmlformats.org/officeDocument/2006/relationships/hyperlink" Target="mailto:reply-to+ef140d61d4a7@wixforms.com" TargetMode="External"/><Relationship Id="rId1224" Type="http://schemas.openxmlformats.org/officeDocument/2006/relationships/hyperlink" Target="mailto:reply-to+8ccc0b61ff70@wixforms.com" TargetMode="External"/><Relationship Id="rId1431" Type="http://schemas.openxmlformats.org/officeDocument/2006/relationships/hyperlink" Target="mailto:reply-to+79a551c62e2f@wixforms.com" TargetMode="External"/><Relationship Id="rId1669" Type="http://schemas.openxmlformats.org/officeDocument/2006/relationships/hyperlink" Target="mailto:reply-to+e9ef958cd1fb@wixforms.com" TargetMode="External"/><Relationship Id="rId1529" Type="http://schemas.openxmlformats.org/officeDocument/2006/relationships/hyperlink" Target="mailto:reply-to+ffebe64ea493@wixforms.com" TargetMode="External"/><Relationship Id="rId1736" Type="http://schemas.openxmlformats.org/officeDocument/2006/relationships/hyperlink" Target="mailto:reply-to+12d98b00208a@wixforms.com" TargetMode="External"/><Relationship Id="rId28" Type="http://schemas.openxmlformats.org/officeDocument/2006/relationships/hyperlink" Target="mailto:simbarnet@gmail.com" TargetMode="External"/><Relationship Id="rId177" Type="http://schemas.openxmlformats.org/officeDocument/2006/relationships/hyperlink" Target="mailto:reply-to+461105f84527@wixforms.com" TargetMode="External"/><Relationship Id="rId384" Type="http://schemas.openxmlformats.org/officeDocument/2006/relationships/hyperlink" Target="mailto:reply-to+8c3978332853@wixforms.com" TargetMode="External"/><Relationship Id="rId591" Type="http://schemas.openxmlformats.org/officeDocument/2006/relationships/hyperlink" Target="mailto:reply-to+4a9d1bddefb0@wixforms.com" TargetMode="External"/><Relationship Id="rId244" Type="http://schemas.openxmlformats.org/officeDocument/2006/relationships/hyperlink" Target="mailto:reply-to+6bc44a754ee9@wixforms.com" TargetMode="External"/><Relationship Id="rId689" Type="http://schemas.openxmlformats.org/officeDocument/2006/relationships/hyperlink" Target="mailto:reply-to+30ef7c7943b7@wixforms.com" TargetMode="External"/><Relationship Id="rId896" Type="http://schemas.openxmlformats.org/officeDocument/2006/relationships/hyperlink" Target="mailto:reply-to+f8ea7bf96da9@wixforms.com" TargetMode="External"/><Relationship Id="rId1081" Type="http://schemas.openxmlformats.org/officeDocument/2006/relationships/hyperlink" Target="mailto:reply-to+88890e380966@wixforms.com" TargetMode="External"/><Relationship Id="rId451" Type="http://schemas.openxmlformats.org/officeDocument/2006/relationships/hyperlink" Target="mailto:reply-to+2dffcea2e09c@wixforms.com" TargetMode="External"/><Relationship Id="rId549" Type="http://schemas.openxmlformats.org/officeDocument/2006/relationships/hyperlink" Target="mailto:reply-to+a098a124b079@wixforms.com" TargetMode="External"/><Relationship Id="rId756" Type="http://schemas.openxmlformats.org/officeDocument/2006/relationships/hyperlink" Target="mailto:reply-to+c1fec85f3f3f@wixforms.com" TargetMode="External"/><Relationship Id="rId1179" Type="http://schemas.openxmlformats.org/officeDocument/2006/relationships/hyperlink" Target="mailto:reply-to+2723f4faba53@wixforms.com" TargetMode="External"/><Relationship Id="rId1386" Type="http://schemas.openxmlformats.org/officeDocument/2006/relationships/hyperlink" Target="mailto:reply-to+7982a335f843@wixforms.com" TargetMode="External"/><Relationship Id="rId1593" Type="http://schemas.openxmlformats.org/officeDocument/2006/relationships/hyperlink" Target="mailto:reply-to+301312308287@wixforms.com" TargetMode="External"/><Relationship Id="rId104" Type="http://schemas.openxmlformats.org/officeDocument/2006/relationships/hyperlink" Target="mailto:edwardtooze@outlook.com" TargetMode="External"/><Relationship Id="rId311" Type="http://schemas.openxmlformats.org/officeDocument/2006/relationships/hyperlink" Target="mailto:reply-to+42ff80ae9b1c@wixforms.com" TargetMode="External"/><Relationship Id="rId409" Type="http://schemas.openxmlformats.org/officeDocument/2006/relationships/hyperlink" Target="mailto:reply-to+8bc1df2322e8@wixforms.com" TargetMode="External"/><Relationship Id="rId963" Type="http://schemas.openxmlformats.org/officeDocument/2006/relationships/hyperlink" Target="mailto:reply-to+75daf228d722@wixforms.com" TargetMode="External"/><Relationship Id="rId1039" Type="http://schemas.openxmlformats.org/officeDocument/2006/relationships/hyperlink" Target="mailto:reply-to+0aefdbb924f7@wixforms.com" TargetMode="External"/><Relationship Id="rId1246" Type="http://schemas.openxmlformats.org/officeDocument/2006/relationships/hyperlink" Target="mailto:reply-to+61eb20a91239@wixforms.com" TargetMode="External"/><Relationship Id="rId92" Type="http://schemas.openxmlformats.org/officeDocument/2006/relationships/hyperlink" Target="mailto:iain.mackenzie@mac.com" TargetMode="External"/><Relationship Id="rId616" Type="http://schemas.openxmlformats.org/officeDocument/2006/relationships/hyperlink" Target="mailto:reply-to+1312a74f26b1@wixforms.com" TargetMode="External"/><Relationship Id="rId823" Type="http://schemas.openxmlformats.org/officeDocument/2006/relationships/hyperlink" Target="mailto:priyacooke15@gmail.com" TargetMode="External"/><Relationship Id="rId1453" Type="http://schemas.openxmlformats.org/officeDocument/2006/relationships/hyperlink" Target="mailto:reply-to+9edde253f578@wixforms.com" TargetMode="External"/><Relationship Id="rId1660" Type="http://schemas.openxmlformats.org/officeDocument/2006/relationships/hyperlink" Target="mailto:reply-to+570d93c2f585@wixforms.com" TargetMode="External"/><Relationship Id="rId1106" Type="http://schemas.openxmlformats.org/officeDocument/2006/relationships/hyperlink" Target="mailto:reply-to+49eafe76fece@wixforms.com" TargetMode="External"/><Relationship Id="rId1313" Type="http://schemas.openxmlformats.org/officeDocument/2006/relationships/hyperlink" Target="mailto:reply-to+3ec5777ca7a6@wixforms.com" TargetMode="External"/><Relationship Id="rId1520" Type="http://schemas.openxmlformats.org/officeDocument/2006/relationships/hyperlink" Target="mailto:reply-to+a545045609e5@wixforms.com" TargetMode="External"/><Relationship Id="rId1618" Type="http://schemas.openxmlformats.org/officeDocument/2006/relationships/hyperlink" Target="mailto:reply-to+557440298f73@wixforms.com" TargetMode="External"/><Relationship Id="rId199" Type="http://schemas.openxmlformats.org/officeDocument/2006/relationships/hyperlink" Target="mailto:reply-to+2f852a80313d@wixforms.com" TargetMode="External"/><Relationship Id="rId266" Type="http://schemas.openxmlformats.org/officeDocument/2006/relationships/hyperlink" Target="mailto:yannahmckenziewells@gmail.com" TargetMode="External"/><Relationship Id="rId473" Type="http://schemas.openxmlformats.org/officeDocument/2006/relationships/hyperlink" Target="mailto:reply-to+26f31ed1a55f@wixforms.com" TargetMode="External"/><Relationship Id="rId680" Type="http://schemas.openxmlformats.org/officeDocument/2006/relationships/hyperlink" Target="mailto:reply-to+11c9d0953949@wixforms.com" TargetMode="External"/><Relationship Id="rId126" Type="http://schemas.openxmlformats.org/officeDocument/2006/relationships/hyperlink" Target="mailto:avariuk@live.co.uk" TargetMode="External"/><Relationship Id="rId333" Type="http://schemas.openxmlformats.org/officeDocument/2006/relationships/hyperlink" Target="mailto:reply-to+933a356db347@wixforms.com" TargetMode="External"/><Relationship Id="rId540" Type="http://schemas.openxmlformats.org/officeDocument/2006/relationships/hyperlink" Target="mailto:reply-to+7914d07002ed@wixforms.com" TargetMode="External"/><Relationship Id="rId778" Type="http://schemas.openxmlformats.org/officeDocument/2006/relationships/hyperlink" Target="mailto:reply-to+2d40d84679f3@wixforms.com" TargetMode="External"/><Relationship Id="rId985" Type="http://schemas.openxmlformats.org/officeDocument/2006/relationships/hyperlink" Target="mailto:reply-to+a8a8d837e290@wixforms.com" TargetMode="External"/><Relationship Id="rId1170" Type="http://schemas.openxmlformats.org/officeDocument/2006/relationships/hyperlink" Target="mailto:reply-to+c2eb92446a26@wixforms.com" TargetMode="External"/><Relationship Id="rId638" Type="http://schemas.openxmlformats.org/officeDocument/2006/relationships/hyperlink" Target="mailto:reply-to+4dbddb4d1655@wixforms.com" TargetMode="External"/><Relationship Id="rId845" Type="http://schemas.openxmlformats.org/officeDocument/2006/relationships/hyperlink" Target="mailto:reply-to+2ff3f0de208c@wixforms.com" TargetMode="External"/><Relationship Id="rId1030" Type="http://schemas.openxmlformats.org/officeDocument/2006/relationships/hyperlink" Target="mailto:reply-to+af648d707795@wixforms.com" TargetMode="External"/><Relationship Id="rId1268" Type="http://schemas.openxmlformats.org/officeDocument/2006/relationships/hyperlink" Target="mailto:reply-to+516475043247@wixforms.com" TargetMode="External"/><Relationship Id="rId1475" Type="http://schemas.openxmlformats.org/officeDocument/2006/relationships/hyperlink" Target="mailto:reply-to+1d7fc1eba912@wixforms.com" TargetMode="External"/><Relationship Id="rId1682" Type="http://schemas.openxmlformats.org/officeDocument/2006/relationships/hyperlink" Target="mailto:reply-to+81869bbb8447@wixforms.com" TargetMode="External"/><Relationship Id="rId400" Type="http://schemas.openxmlformats.org/officeDocument/2006/relationships/hyperlink" Target="mailto:reply-to+48f5ed7fdb0f@wixforms.com" TargetMode="External"/><Relationship Id="rId705" Type="http://schemas.openxmlformats.org/officeDocument/2006/relationships/hyperlink" Target="mailto:mimikul@msn.com" TargetMode="External"/><Relationship Id="rId1128" Type="http://schemas.openxmlformats.org/officeDocument/2006/relationships/hyperlink" Target="mailto:reply-to+b862d3976c8a@wixforms.com" TargetMode="External"/><Relationship Id="rId1335" Type="http://schemas.openxmlformats.org/officeDocument/2006/relationships/hyperlink" Target="mailto:reply-to+4c05d8b1f7b6@wixforms.com" TargetMode="External"/><Relationship Id="rId1542" Type="http://schemas.openxmlformats.org/officeDocument/2006/relationships/hyperlink" Target="mailto:reply-to+6a96d312c292@wixforms.com" TargetMode="External"/><Relationship Id="rId912" Type="http://schemas.openxmlformats.org/officeDocument/2006/relationships/hyperlink" Target="mailto:reply-to+ef716f60adee@wixforms.com" TargetMode="External"/><Relationship Id="rId41" Type="http://schemas.openxmlformats.org/officeDocument/2006/relationships/hyperlink" Target="mailto:reply-to+46f89cd391fe@wixforms.com" TargetMode="External"/><Relationship Id="rId1402" Type="http://schemas.openxmlformats.org/officeDocument/2006/relationships/hyperlink" Target="mailto:reply-to+f3eba59b9c14@wixforms.com" TargetMode="External"/><Relationship Id="rId1707" Type="http://schemas.openxmlformats.org/officeDocument/2006/relationships/hyperlink" Target="mailto:reply-to+82d4d4d0eec9@wixforms.com" TargetMode="External"/><Relationship Id="rId190" Type="http://schemas.openxmlformats.org/officeDocument/2006/relationships/hyperlink" Target="mailto:ch_fizzahaziz@hotmail.com" TargetMode="External"/><Relationship Id="rId288" Type="http://schemas.openxmlformats.org/officeDocument/2006/relationships/hyperlink" Target="mailto:clairefpower@hotmail.com" TargetMode="External"/><Relationship Id="rId495" Type="http://schemas.openxmlformats.org/officeDocument/2006/relationships/hyperlink" Target="mailto:reply-to+a8fabe27cbff@wixforms.com" TargetMode="External"/><Relationship Id="rId148" Type="http://schemas.openxmlformats.org/officeDocument/2006/relationships/hyperlink" Target="mailto:michaelcromie22@gmail.com" TargetMode="External"/><Relationship Id="rId355" Type="http://schemas.openxmlformats.org/officeDocument/2006/relationships/hyperlink" Target="mailto:reply-to+1c6c1faa011d@wixforms.com" TargetMode="External"/><Relationship Id="rId562" Type="http://schemas.openxmlformats.org/officeDocument/2006/relationships/hyperlink" Target="mailto:reply-to+3df2f2c75b9e@wixforms.com" TargetMode="External"/><Relationship Id="rId1192" Type="http://schemas.openxmlformats.org/officeDocument/2006/relationships/hyperlink" Target="mailto:reply-to+a5391a2b8c90@wixforms.com" TargetMode="External"/><Relationship Id="rId215" Type="http://schemas.openxmlformats.org/officeDocument/2006/relationships/hyperlink" Target="mailto:reply-to+17a16c1411ff@wixforms.com" TargetMode="External"/><Relationship Id="rId422" Type="http://schemas.openxmlformats.org/officeDocument/2006/relationships/hyperlink" Target="mailto:reply-to+71229202eb3c@wixforms.com" TargetMode="External"/><Relationship Id="rId867" Type="http://schemas.openxmlformats.org/officeDocument/2006/relationships/hyperlink" Target="mailto:reply-to+bb394b9fa51c@wixforms.com" TargetMode="External"/><Relationship Id="rId1052" Type="http://schemas.openxmlformats.org/officeDocument/2006/relationships/hyperlink" Target="mailto:reply-to+8ceac7d2ea2d@wixforms.com" TargetMode="External"/><Relationship Id="rId1497" Type="http://schemas.openxmlformats.org/officeDocument/2006/relationships/hyperlink" Target="mailto:reply-to+5f3778d82a08@wixforms.com" TargetMode="External"/><Relationship Id="rId727" Type="http://schemas.openxmlformats.org/officeDocument/2006/relationships/hyperlink" Target="mailto:reply-to+f15dd2a275f7@wixforms.com" TargetMode="External"/><Relationship Id="rId934" Type="http://schemas.openxmlformats.org/officeDocument/2006/relationships/hyperlink" Target="mailto:reply-to+726908a89655@wixforms.com" TargetMode="External"/><Relationship Id="rId1357" Type="http://schemas.openxmlformats.org/officeDocument/2006/relationships/hyperlink" Target="mailto:eply-to+fbfc63339979@wixforms.com" TargetMode="External"/><Relationship Id="rId1564" Type="http://schemas.openxmlformats.org/officeDocument/2006/relationships/hyperlink" Target="mailto:reply-to+7556ebc5f22e@wixforms.com" TargetMode="External"/><Relationship Id="rId63" Type="http://schemas.openxmlformats.org/officeDocument/2006/relationships/hyperlink" Target="mailto:mala.james14@gmail.com" TargetMode="External"/><Relationship Id="rId1217" Type="http://schemas.openxmlformats.org/officeDocument/2006/relationships/hyperlink" Target="mailto:reply-to+3d36500516d2@wixforms.com" TargetMode="External"/><Relationship Id="rId1424" Type="http://schemas.openxmlformats.org/officeDocument/2006/relationships/hyperlink" Target="mailto:reply-to+115751375d9d@wixforms.com" TargetMode="External"/><Relationship Id="rId1631" Type="http://schemas.openxmlformats.org/officeDocument/2006/relationships/hyperlink" Target="mailto:reply-to+03a6e55f0fef@wixforms.com" TargetMode="External"/><Relationship Id="rId1729" Type="http://schemas.openxmlformats.org/officeDocument/2006/relationships/hyperlink" Target="mailto:reply-to+6ed155cf19a6@wixforms.com" TargetMode="External"/><Relationship Id="rId377" Type="http://schemas.openxmlformats.org/officeDocument/2006/relationships/hyperlink" Target="mailto:reply-to+45300d487466@wixforms.com" TargetMode="External"/><Relationship Id="rId584" Type="http://schemas.openxmlformats.org/officeDocument/2006/relationships/hyperlink" Target="mailto:reply-to+543495ca97a0@wixforms.com" TargetMode="External"/><Relationship Id="rId5" Type="http://schemas.openxmlformats.org/officeDocument/2006/relationships/hyperlink" Target="mailto:reply-to+813e6cd1ca51@wixforms.com" TargetMode="External"/><Relationship Id="rId237" Type="http://schemas.openxmlformats.org/officeDocument/2006/relationships/hyperlink" Target="mailto:reply-to+8868416b8258@wixforms.com" TargetMode="External"/><Relationship Id="rId791" Type="http://schemas.openxmlformats.org/officeDocument/2006/relationships/hyperlink" Target="mailto:reply-to+6c8471cb2552@wixforms.com" TargetMode="External"/><Relationship Id="rId889" Type="http://schemas.openxmlformats.org/officeDocument/2006/relationships/hyperlink" Target="mailto:reply-to+88c56642358a@wixforms.com" TargetMode="External"/><Relationship Id="rId1074" Type="http://schemas.openxmlformats.org/officeDocument/2006/relationships/hyperlink" Target="mailto:reply-to+779f2870a4e0@wixforms.com" TargetMode="External"/><Relationship Id="rId444" Type="http://schemas.openxmlformats.org/officeDocument/2006/relationships/hyperlink" Target="mailto:reply-to+2b69754cfed9@wixforms.com" TargetMode="External"/><Relationship Id="rId651" Type="http://schemas.openxmlformats.org/officeDocument/2006/relationships/hyperlink" Target="mailto:reply-to+ac1327f0b22e@wixforms.com" TargetMode="External"/><Relationship Id="rId749" Type="http://schemas.openxmlformats.org/officeDocument/2006/relationships/hyperlink" Target="mailto:reply-to+7e4bc34def07@wixforms.com" TargetMode="External"/><Relationship Id="rId1281" Type="http://schemas.openxmlformats.org/officeDocument/2006/relationships/hyperlink" Target="mailto:reply-to+eb8078730afc@wixforms.com" TargetMode="External"/><Relationship Id="rId1379" Type="http://schemas.openxmlformats.org/officeDocument/2006/relationships/hyperlink" Target="mailto:reply-to+0d2d42754754@wixforms.com" TargetMode="External"/><Relationship Id="rId1586" Type="http://schemas.openxmlformats.org/officeDocument/2006/relationships/hyperlink" Target="mailto:reply-to+e3c988d25605@wixforms.com" TargetMode="External"/><Relationship Id="rId304" Type="http://schemas.openxmlformats.org/officeDocument/2006/relationships/hyperlink" Target="mailto:reply-to+364aea6b7d1d@wixforms.com" TargetMode="External"/><Relationship Id="rId511" Type="http://schemas.openxmlformats.org/officeDocument/2006/relationships/hyperlink" Target="mailto:reply-to+17cfe5191605@wixforms.com" TargetMode="External"/><Relationship Id="rId609" Type="http://schemas.openxmlformats.org/officeDocument/2006/relationships/hyperlink" Target="mailto:reply-to+c73c82d1cfa4@wixforms.com" TargetMode="External"/><Relationship Id="rId956" Type="http://schemas.openxmlformats.org/officeDocument/2006/relationships/hyperlink" Target="mailto:reply-to+c17a3273daf3@wixforms.com" TargetMode="External"/><Relationship Id="rId1141" Type="http://schemas.openxmlformats.org/officeDocument/2006/relationships/hyperlink" Target="mailto:reply-to+cbfc987b83c1@wixforms.com" TargetMode="External"/><Relationship Id="rId1239" Type="http://schemas.openxmlformats.org/officeDocument/2006/relationships/hyperlink" Target="mailto:reply-to+81f41a6e2776@wixforms.com" TargetMode="External"/><Relationship Id="rId85" Type="http://schemas.openxmlformats.org/officeDocument/2006/relationships/hyperlink" Target="mailto:reply-to+a5213095c618@wixforms.com" TargetMode="External"/><Relationship Id="rId816" Type="http://schemas.openxmlformats.org/officeDocument/2006/relationships/hyperlink" Target="mailto:reply-to+bbc789f26f7d@wixforms.com" TargetMode="External"/><Relationship Id="rId1001" Type="http://schemas.openxmlformats.org/officeDocument/2006/relationships/hyperlink" Target="mailto:reply-to+1bf5db68f435@wixforms.com" TargetMode="External"/><Relationship Id="rId1446" Type="http://schemas.openxmlformats.org/officeDocument/2006/relationships/hyperlink" Target="mailto:reply-to+5aee4b3b80d6@wixforms.com" TargetMode="External"/><Relationship Id="rId1653" Type="http://schemas.openxmlformats.org/officeDocument/2006/relationships/hyperlink" Target="mailto:reply-to+86c0ce1f2ea4@wixforms.com" TargetMode="External"/><Relationship Id="rId1306" Type="http://schemas.openxmlformats.org/officeDocument/2006/relationships/hyperlink" Target="mailto:reply-to+1c8f459a2888@wixforms.com" TargetMode="External"/><Relationship Id="rId1513" Type="http://schemas.openxmlformats.org/officeDocument/2006/relationships/hyperlink" Target="mailto:reply-to+55a6e8ee427d@wixforms.com" TargetMode="External"/><Relationship Id="rId1720" Type="http://schemas.openxmlformats.org/officeDocument/2006/relationships/hyperlink" Target="mailto:reply-to+567e457c59b1@wixforms.com" TargetMode="External"/><Relationship Id="rId12" Type="http://schemas.openxmlformats.org/officeDocument/2006/relationships/hyperlink" Target="mailto:reply-to+dab4fb8b8f6c@wixforms.com" TargetMode="External"/><Relationship Id="rId161" Type="http://schemas.openxmlformats.org/officeDocument/2006/relationships/hyperlink" Target="mailto:reply-to+3fb6b175ec60@wixforms.com" TargetMode="External"/><Relationship Id="rId399" Type="http://schemas.openxmlformats.org/officeDocument/2006/relationships/hyperlink" Target="mailto:reply-to+852d94127ba1@wixforms.com" TargetMode="External"/><Relationship Id="rId259" Type="http://schemas.openxmlformats.org/officeDocument/2006/relationships/hyperlink" Target="mailto:reply-to+36701169a37d@wixforms.com" TargetMode="External"/><Relationship Id="rId466" Type="http://schemas.openxmlformats.org/officeDocument/2006/relationships/hyperlink" Target="mailto:reply-to+6df7838e483a@wixforms.com" TargetMode="External"/><Relationship Id="rId673" Type="http://schemas.openxmlformats.org/officeDocument/2006/relationships/hyperlink" Target="mailto:priyacooke15@gmail.com" TargetMode="External"/><Relationship Id="rId880" Type="http://schemas.openxmlformats.org/officeDocument/2006/relationships/hyperlink" Target="mailto:reply-to+a559a6b3cdf0@wixforms.com" TargetMode="External"/><Relationship Id="rId1096" Type="http://schemas.openxmlformats.org/officeDocument/2006/relationships/hyperlink" Target="mailto:reply-to+838e1e8d21c5@wixforms.com" TargetMode="External"/><Relationship Id="rId119" Type="http://schemas.openxmlformats.org/officeDocument/2006/relationships/hyperlink" Target="mailto:sarahwynn@wynn.eu.com" TargetMode="External"/><Relationship Id="rId326" Type="http://schemas.openxmlformats.org/officeDocument/2006/relationships/hyperlink" Target="mailto:reply-to+cffb1dbde3a1@wixforms.com" TargetMode="External"/><Relationship Id="rId533" Type="http://schemas.openxmlformats.org/officeDocument/2006/relationships/hyperlink" Target="mailto:reply-to+e926c565920b@wixforms.com" TargetMode="External"/><Relationship Id="rId978" Type="http://schemas.openxmlformats.org/officeDocument/2006/relationships/hyperlink" Target="mailto:reply-to+b652427d187f@wixforms.com" TargetMode="External"/><Relationship Id="rId1163" Type="http://schemas.openxmlformats.org/officeDocument/2006/relationships/hyperlink" Target="mailto:reply-to+c298bf461d4d@wixforms.com" TargetMode="External"/><Relationship Id="rId1370" Type="http://schemas.openxmlformats.org/officeDocument/2006/relationships/hyperlink" Target="mailto:reply-to+e73f86ca7e96@wixforms.com" TargetMode="External"/><Relationship Id="rId740" Type="http://schemas.openxmlformats.org/officeDocument/2006/relationships/hyperlink" Target="mailto:reply-to+b4a38d20a9d5@wixforms.com" TargetMode="External"/><Relationship Id="rId838" Type="http://schemas.openxmlformats.org/officeDocument/2006/relationships/hyperlink" Target="mailto:qsom@hotmail.com" TargetMode="External"/><Relationship Id="rId1023" Type="http://schemas.openxmlformats.org/officeDocument/2006/relationships/hyperlink" Target="mailto:reply-to+c9fd4a7b5d83@wixforms.com" TargetMode="External"/><Relationship Id="rId1468" Type="http://schemas.openxmlformats.org/officeDocument/2006/relationships/hyperlink" Target="mailto:reply-to+ef23e605572f@wixforms.com" TargetMode="External"/><Relationship Id="rId1675" Type="http://schemas.openxmlformats.org/officeDocument/2006/relationships/hyperlink" Target="mailto:reply-to+021541d92e43@wixforms.com" TargetMode="External"/><Relationship Id="rId600" Type="http://schemas.openxmlformats.org/officeDocument/2006/relationships/hyperlink" Target="mailto:reply-to+d3c821e8d23b@wixforms.com" TargetMode="External"/><Relationship Id="rId1230" Type="http://schemas.openxmlformats.org/officeDocument/2006/relationships/hyperlink" Target="mailto:reply-to+7877af0558e8@wixforms.com" TargetMode="External"/><Relationship Id="rId1328" Type="http://schemas.openxmlformats.org/officeDocument/2006/relationships/hyperlink" Target="mailto:reply-to+90a66944dbf6@wixforms.com" TargetMode="External"/><Relationship Id="rId1535" Type="http://schemas.openxmlformats.org/officeDocument/2006/relationships/hyperlink" Target="mailto:reply-to+a4d7ec7593d1@wixforms.com" TargetMode="External"/><Relationship Id="rId905" Type="http://schemas.openxmlformats.org/officeDocument/2006/relationships/hyperlink" Target="mailto:reply-to+d26f19f672b3@wixforms.com" TargetMode="External"/><Relationship Id="rId1742" Type="http://schemas.openxmlformats.org/officeDocument/2006/relationships/hyperlink" Target="mailto:reply-to+d27fa76a3af5@wixforms.com" TargetMode="External"/><Relationship Id="rId34" Type="http://schemas.openxmlformats.org/officeDocument/2006/relationships/hyperlink" Target="mailto:reply-to+d7f939e4cae3@wixforms.com" TargetMode="External"/><Relationship Id="rId1602" Type="http://schemas.openxmlformats.org/officeDocument/2006/relationships/hyperlink" Target="mailto:reply-to+1adc95d38d42@wixforms.com" TargetMode="External"/><Relationship Id="rId183" Type="http://schemas.openxmlformats.org/officeDocument/2006/relationships/hyperlink" Target="mailto:reply-to+8cd5696a98e9@wixforms.com" TargetMode="External"/><Relationship Id="rId390" Type="http://schemas.openxmlformats.org/officeDocument/2006/relationships/hyperlink" Target="mailto:reply-to+c529ca029519@wixforms.com" TargetMode="External"/><Relationship Id="rId250" Type="http://schemas.openxmlformats.org/officeDocument/2006/relationships/hyperlink" Target="mailto:reply-to+32206973d72a@wixforms.com" TargetMode="External"/><Relationship Id="rId488" Type="http://schemas.openxmlformats.org/officeDocument/2006/relationships/hyperlink" Target="mailto:reply-to+a42fcf77dd24@wixforms.com" TargetMode="External"/><Relationship Id="rId695" Type="http://schemas.openxmlformats.org/officeDocument/2006/relationships/hyperlink" Target="mailto:reply-to+30ef7c7943b7@wixforms.com" TargetMode="External"/><Relationship Id="rId110" Type="http://schemas.openxmlformats.org/officeDocument/2006/relationships/hyperlink" Target="mailto:reply-to+499a859d183d@wixforms.com" TargetMode="External"/><Relationship Id="rId348" Type="http://schemas.openxmlformats.org/officeDocument/2006/relationships/hyperlink" Target="mailto:reply-to+c31e5fbec4f9@wixforms.com" TargetMode="External"/><Relationship Id="rId555" Type="http://schemas.openxmlformats.org/officeDocument/2006/relationships/hyperlink" Target="mailto:reply-to+09fba6e02726@wixforms.com" TargetMode="External"/><Relationship Id="rId762" Type="http://schemas.openxmlformats.org/officeDocument/2006/relationships/hyperlink" Target="mailto:reply-to+875277ad07ae@wixforms.com" TargetMode="External"/><Relationship Id="rId1185" Type="http://schemas.openxmlformats.org/officeDocument/2006/relationships/hyperlink" Target="mailto:reply-to+9ee17615a9fc@wixforms.com" TargetMode="External"/><Relationship Id="rId1392" Type="http://schemas.openxmlformats.org/officeDocument/2006/relationships/hyperlink" Target="mailto:reply-to+2eeda5e3fc3e@wixforms.com" TargetMode="External"/><Relationship Id="rId208" Type="http://schemas.openxmlformats.org/officeDocument/2006/relationships/hyperlink" Target="mailto:Debsherbert@hotmail.co.uk" TargetMode="External"/><Relationship Id="rId415" Type="http://schemas.openxmlformats.org/officeDocument/2006/relationships/hyperlink" Target="mailto:reply-to+4ff0f2181ec8@wixforms.com" TargetMode="External"/><Relationship Id="rId622" Type="http://schemas.openxmlformats.org/officeDocument/2006/relationships/hyperlink" Target="mailto:reply-to+e29f1924d25c@wixforms.com" TargetMode="External"/><Relationship Id="rId1045" Type="http://schemas.openxmlformats.org/officeDocument/2006/relationships/hyperlink" Target="mailto:reply-to+a6b49824f305@wixforms.com" TargetMode="External"/><Relationship Id="rId1252" Type="http://schemas.openxmlformats.org/officeDocument/2006/relationships/hyperlink" Target="mailto:reply-to+6fcfd94d42c3@wixforms.com" TargetMode="External"/><Relationship Id="rId1697" Type="http://schemas.openxmlformats.org/officeDocument/2006/relationships/hyperlink" Target="mailto:reply-to+96fd88a1b689@wixforms.com" TargetMode="External"/><Relationship Id="rId927" Type="http://schemas.openxmlformats.org/officeDocument/2006/relationships/hyperlink" Target="mailto:reply-to+97b243a1eca7@wixforms.com" TargetMode="External"/><Relationship Id="rId1112" Type="http://schemas.openxmlformats.org/officeDocument/2006/relationships/hyperlink" Target="mailto:reply-to+e7602329ce24@wixforms.com" TargetMode="External"/><Relationship Id="rId1557" Type="http://schemas.openxmlformats.org/officeDocument/2006/relationships/hyperlink" Target="mailto:reply-to+768037bf24b0@wixforms.com" TargetMode="External"/><Relationship Id="rId56" Type="http://schemas.openxmlformats.org/officeDocument/2006/relationships/hyperlink" Target="mailto:reply-to+f206e78b843f@wixforms.com" TargetMode="External"/><Relationship Id="rId1417" Type="http://schemas.openxmlformats.org/officeDocument/2006/relationships/hyperlink" Target="mailto:reply-to+255516acd861@wixforms.com" TargetMode="External"/><Relationship Id="rId1624" Type="http://schemas.openxmlformats.org/officeDocument/2006/relationships/hyperlink" Target="mailto:reply-to+7ec25f1bcee6@wixforms.com" TargetMode="External"/><Relationship Id="rId272" Type="http://schemas.openxmlformats.org/officeDocument/2006/relationships/hyperlink" Target="mailto:reply-to+14ce0c2e42fc@wixforms.com" TargetMode="External"/><Relationship Id="rId577" Type="http://schemas.openxmlformats.org/officeDocument/2006/relationships/hyperlink" Target="mailto:reply-to+c647d4a05166@wixforms.com" TargetMode="External"/><Relationship Id="rId132" Type="http://schemas.openxmlformats.org/officeDocument/2006/relationships/hyperlink" Target="mailto:joystnakumar21@gmail.com" TargetMode="External"/><Relationship Id="rId784" Type="http://schemas.openxmlformats.org/officeDocument/2006/relationships/hyperlink" Target="mailto:reply-to+5a95a813ee0b@wixforms.com" TargetMode="External"/><Relationship Id="rId991" Type="http://schemas.openxmlformats.org/officeDocument/2006/relationships/hyperlink" Target="mailto:reply-to+5514b47cd0d7@wixforms.com" TargetMode="External"/><Relationship Id="rId1067" Type="http://schemas.openxmlformats.org/officeDocument/2006/relationships/hyperlink" Target="mailto:reply-to+f1843d91e5eb@wixforms.com" TargetMode="External"/><Relationship Id="rId437" Type="http://schemas.openxmlformats.org/officeDocument/2006/relationships/hyperlink" Target="mailto:reply-to+d999833673ee@wixforms.com" TargetMode="External"/><Relationship Id="rId644" Type="http://schemas.openxmlformats.org/officeDocument/2006/relationships/hyperlink" Target="mailto:reply-to+f90894b22851@wixforms.com" TargetMode="External"/><Relationship Id="rId851" Type="http://schemas.openxmlformats.org/officeDocument/2006/relationships/hyperlink" Target="mailto:reply-to+812721c571a6@wixforms.com" TargetMode="External"/><Relationship Id="rId1274" Type="http://schemas.openxmlformats.org/officeDocument/2006/relationships/hyperlink" Target="mailto:reply-to+a88e70908f3a@wixforms.com" TargetMode="External"/><Relationship Id="rId1481" Type="http://schemas.openxmlformats.org/officeDocument/2006/relationships/hyperlink" Target="mailto:reply-to+67adeb0b3071@wixforms.com" TargetMode="External"/><Relationship Id="rId1579" Type="http://schemas.openxmlformats.org/officeDocument/2006/relationships/hyperlink" Target="mailto:reply-to+4626d41ac54f@wixforms.com" TargetMode="External"/><Relationship Id="rId504" Type="http://schemas.openxmlformats.org/officeDocument/2006/relationships/hyperlink" Target="mailto:reply-to+f66ffbb9cfd9@wixforms.com" TargetMode="External"/><Relationship Id="rId711" Type="http://schemas.openxmlformats.org/officeDocument/2006/relationships/hyperlink" Target="mailto:mimikul@msn.com" TargetMode="External"/><Relationship Id="rId949" Type="http://schemas.openxmlformats.org/officeDocument/2006/relationships/hyperlink" Target="mailto:reply-to+08fd80c855dd@wixforms.com" TargetMode="External"/><Relationship Id="rId1134" Type="http://schemas.openxmlformats.org/officeDocument/2006/relationships/hyperlink" Target="mailto:reply-to+6330c957cc21@wixforms.com" TargetMode="External"/><Relationship Id="rId1341" Type="http://schemas.openxmlformats.org/officeDocument/2006/relationships/hyperlink" Target="mailto:reply-to+11063e922a46@wixforms.com" TargetMode="External"/><Relationship Id="rId78" Type="http://schemas.openxmlformats.org/officeDocument/2006/relationships/hyperlink" Target="mailto:reply-to+ea95c738e281@wixforms.com" TargetMode="External"/><Relationship Id="rId809" Type="http://schemas.openxmlformats.org/officeDocument/2006/relationships/hyperlink" Target="mailto:reply-to+d0ee9c039c30@wixforms.com" TargetMode="External"/><Relationship Id="rId1201" Type="http://schemas.openxmlformats.org/officeDocument/2006/relationships/hyperlink" Target="mailto:reply-to+239a5fcfcfa6@wixforms.com" TargetMode="External"/><Relationship Id="rId1439" Type="http://schemas.openxmlformats.org/officeDocument/2006/relationships/hyperlink" Target="mailto:reply-to+6aafd0e057bd@wixforms.com" TargetMode="External"/><Relationship Id="rId1646" Type="http://schemas.openxmlformats.org/officeDocument/2006/relationships/hyperlink" Target="mailto:reply-to+47aedf564795@wixforms.com" TargetMode="External"/><Relationship Id="rId1506" Type="http://schemas.openxmlformats.org/officeDocument/2006/relationships/hyperlink" Target="mailto:reply-to+2546925876e0@wixforms.com" TargetMode="External"/><Relationship Id="rId1713" Type="http://schemas.openxmlformats.org/officeDocument/2006/relationships/hyperlink" Target="mailto:reply-to+43a00908ba99@wixforms.com" TargetMode="External"/><Relationship Id="rId294" Type="http://schemas.openxmlformats.org/officeDocument/2006/relationships/hyperlink" Target="mailto:mholyoke@holyoke.co.uk" TargetMode="External"/><Relationship Id="rId154" Type="http://schemas.openxmlformats.org/officeDocument/2006/relationships/hyperlink" Target="mailto:touli777@hotmail.com" TargetMode="External"/><Relationship Id="rId361" Type="http://schemas.openxmlformats.org/officeDocument/2006/relationships/hyperlink" Target="mailto:reply-to+c7d2d5e1ad3b@wixforms.com" TargetMode="External"/><Relationship Id="rId599" Type="http://schemas.openxmlformats.org/officeDocument/2006/relationships/hyperlink" Target="mailto:reply-to+3a8beb862065@wixforms.com" TargetMode="External"/><Relationship Id="rId459" Type="http://schemas.openxmlformats.org/officeDocument/2006/relationships/hyperlink" Target="mailto:reply-to+ed4f1cb30cf2@wixforms.com" TargetMode="External"/><Relationship Id="rId666" Type="http://schemas.openxmlformats.org/officeDocument/2006/relationships/hyperlink" Target="mailto:reply-to+4a0c5d7534d9@wixforms.com" TargetMode="External"/><Relationship Id="rId873" Type="http://schemas.openxmlformats.org/officeDocument/2006/relationships/hyperlink" Target="mailto:reply-to+c3f5b8f520da@wixforms.com" TargetMode="External"/><Relationship Id="rId1089" Type="http://schemas.openxmlformats.org/officeDocument/2006/relationships/hyperlink" Target="mailto:reply-to+8cf0dd542fed@wixforms.com" TargetMode="External"/><Relationship Id="rId1296" Type="http://schemas.openxmlformats.org/officeDocument/2006/relationships/hyperlink" Target="mailto:reply-to+b6a9b6cb0e5a@wixforms.com" TargetMode="External"/><Relationship Id="rId221" Type="http://schemas.openxmlformats.org/officeDocument/2006/relationships/hyperlink" Target="mailto:reply-to+0e94b557d5ae@wixforms.com" TargetMode="External"/><Relationship Id="rId319" Type="http://schemas.openxmlformats.org/officeDocument/2006/relationships/hyperlink" Target="mailto:reply-to+585cbbd5f0f4@wixforms.com" TargetMode="External"/><Relationship Id="rId526" Type="http://schemas.openxmlformats.org/officeDocument/2006/relationships/hyperlink" Target="mailto:reply-to+72aea3c63bb7@wixforms.com" TargetMode="External"/><Relationship Id="rId1156" Type="http://schemas.openxmlformats.org/officeDocument/2006/relationships/hyperlink" Target="mailto:reply-to+1b2cde9657be@wixforms.com" TargetMode="External"/><Relationship Id="rId1363" Type="http://schemas.openxmlformats.org/officeDocument/2006/relationships/hyperlink" Target="mailto:reply-to+1923efe0caf5@wixforms.com" TargetMode="External"/><Relationship Id="rId733" Type="http://schemas.openxmlformats.org/officeDocument/2006/relationships/hyperlink" Target="mailto:reply-to+eeb0158592a8@wixforms.com" TargetMode="External"/><Relationship Id="rId940" Type="http://schemas.openxmlformats.org/officeDocument/2006/relationships/hyperlink" Target="mailto:reply-to+7e8fb7cc4a81@wixforms.com" TargetMode="External"/><Relationship Id="rId1016" Type="http://schemas.openxmlformats.org/officeDocument/2006/relationships/hyperlink" Target="mailto:reply-to+f575d2536432@wixforms.com" TargetMode="External"/><Relationship Id="rId1570" Type="http://schemas.openxmlformats.org/officeDocument/2006/relationships/hyperlink" Target="mailto:reply-to+ca36424b5d06@wixforms.com" TargetMode="External"/><Relationship Id="rId1668" Type="http://schemas.openxmlformats.org/officeDocument/2006/relationships/hyperlink" Target="mailto:reply-to+0606a7687037@wixforms.com" TargetMode="External"/><Relationship Id="rId800" Type="http://schemas.openxmlformats.org/officeDocument/2006/relationships/hyperlink" Target="mailto:reply-to+6172200cd64d@wixforms.com" TargetMode="External"/><Relationship Id="rId1223" Type="http://schemas.openxmlformats.org/officeDocument/2006/relationships/hyperlink" Target="mailto:reply-to+6e14c0ea7ff4@wixforms.com" TargetMode="External"/><Relationship Id="rId1430" Type="http://schemas.openxmlformats.org/officeDocument/2006/relationships/hyperlink" Target="mailto:reply-to+50df6f1bd02c@wixforms.com" TargetMode="External"/><Relationship Id="rId1528" Type="http://schemas.openxmlformats.org/officeDocument/2006/relationships/hyperlink" Target="mailto:reply-to+c2d0c0b7a370@wixforms.com" TargetMode="External"/><Relationship Id="rId1735" Type="http://schemas.openxmlformats.org/officeDocument/2006/relationships/hyperlink" Target="mailto:reply-to+4a839e88953c@wixforms.com" TargetMode="External"/><Relationship Id="rId27" Type="http://schemas.openxmlformats.org/officeDocument/2006/relationships/hyperlink" Target="mailto:reply-to+7948d623bc67@wixforms.com" TargetMode="External"/><Relationship Id="rId176" Type="http://schemas.openxmlformats.org/officeDocument/2006/relationships/hyperlink" Target="mailto:reply-to+27b24612fb72@wixforms.com" TargetMode="External"/><Relationship Id="rId383" Type="http://schemas.openxmlformats.org/officeDocument/2006/relationships/hyperlink" Target="mailto:reply-to+4ae85340e624@wixforms.com" TargetMode="External"/><Relationship Id="rId590" Type="http://schemas.openxmlformats.org/officeDocument/2006/relationships/hyperlink" Target="mailto:reply-to+ab4769ed299d@wixforms.com" TargetMode="External"/><Relationship Id="rId243" Type="http://schemas.openxmlformats.org/officeDocument/2006/relationships/hyperlink" Target="mailto:barrybcrow@gmail.com" TargetMode="External"/><Relationship Id="rId450" Type="http://schemas.openxmlformats.org/officeDocument/2006/relationships/hyperlink" Target="mailto:reply-to+ec9ee0a07f30@wixforms.com" TargetMode="External"/><Relationship Id="rId688" Type="http://schemas.openxmlformats.org/officeDocument/2006/relationships/hyperlink" Target="mailto:reply-to+30ef7c7943b7@wixforms.com" TargetMode="External"/><Relationship Id="rId895" Type="http://schemas.openxmlformats.org/officeDocument/2006/relationships/hyperlink" Target="mailto:reply-to+4b92e73ccd5d@wixforms.com" TargetMode="External"/><Relationship Id="rId1080" Type="http://schemas.openxmlformats.org/officeDocument/2006/relationships/hyperlink" Target="mailto:reply-to+4ff0b3cd047b@wixforms.com" TargetMode="External"/><Relationship Id="rId103" Type="http://schemas.openxmlformats.org/officeDocument/2006/relationships/hyperlink" Target="mailto:reply-to+e91e8ea7c23a@wixforms.com" TargetMode="External"/><Relationship Id="rId310" Type="http://schemas.openxmlformats.org/officeDocument/2006/relationships/hyperlink" Target="mailto:reply-to+42ba8c400e9f@wixforms.com" TargetMode="External"/><Relationship Id="rId548" Type="http://schemas.openxmlformats.org/officeDocument/2006/relationships/hyperlink" Target="mailto:reply-to+d26cd4c468ac@wixforms.com" TargetMode="External"/><Relationship Id="rId755" Type="http://schemas.openxmlformats.org/officeDocument/2006/relationships/hyperlink" Target="mailto:reply-to+858083070a75@wixforms.com" TargetMode="External"/><Relationship Id="rId962" Type="http://schemas.openxmlformats.org/officeDocument/2006/relationships/hyperlink" Target="mailto:reply-to+420b1af9dd47@wixforms.com" TargetMode="External"/><Relationship Id="rId1178" Type="http://schemas.openxmlformats.org/officeDocument/2006/relationships/hyperlink" Target="mailto:reply-to+8055b74e61fe@wixforms.com" TargetMode="External"/><Relationship Id="rId1385" Type="http://schemas.openxmlformats.org/officeDocument/2006/relationships/hyperlink" Target="mailto:reply-to+8d4c0f8d5b5d@wixforms.com" TargetMode="External"/><Relationship Id="rId1592" Type="http://schemas.openxmlformats.org/officeDocument/2006/relationships/hyperlink" Target="mailto:reply-to+23b965400ec7@wixforms.com" TargetMode="External"/><Relationship Id="rId91" Type="http://schemas.openxmlformats.org/officeDocument/2006/relationships/hyperlink" Target="mailto:reply-to+d8b325372040@wixforms.com" TargetMode="External"/><Relationship Id="rId408" Type="http://schemas.openxmlformats.org/officeDocument/2006/relationships/hyperlink" Target="mailto:reply-to+a9d7e7733ee3@wixforms.com" TargetMode="External"/><Relationship Id="rId615" Type="http://schemas.openxmlformats.org/officeDocument/2006/relationships/hyperlink" Target="mailto:reply-to+43a9abad5c85@wixforms.com" TargetMode="External"/><Relationship Id="rId822" Type="http://schemas.openxmlformats.org/officeDocument/2006/relationships/hyperlink" Target="mailto:zbarak2000@yahoo.co.uk" TargetMode="External"/><Relationship Id="rId1038" Type="http://schemas.openxmlformats.org/officeDocument/2006/relationships/hyperlink" Target="mailto:reply-to+5af80e5a7fca@wixforms.com" TargetMode="External"/><Relationship Id="rId1245" Type="http://schemas.openxmlformats.org/officeDocument/2006/relationships/hyperlink" Target="mailto:reply-to+982c3e541c12@wixforms.com" TargetMode="External"/><Relationship Id="rId1452" Type="http://schemas.openxmlformats.org/officeDocument/2006/relationships/hyperlink" Target="mailto:reply-to+d567d7f81393@wixforms.com" TargetMode="External"/><Relationship Id="rId1105" Type="http://schemas.openxmlformats.org/officeDocument/2006/relationships/hyperlink" Target="mailto:reply-to+1ea460e2d467@wixforms.com" TargetMode="External"/><Relationship Id="rId1312" Type="http://schemas.openxmlformats.org/officeDocument/2006/relationships/hyperlink" Target="mailto:reply-to+98ce73415841@wixforms.com" TargetMode="External"/><Relationship Id="rId49" Type="http://schemas.openxmlformats.org/officeDocument/2006/relationships/hyperlink" Target="mailto:reply-to+7ae2a3525445@wixforms.com" TargetMode="External"/><Relationship Id="rId1617" Type="http://schemas.openxmlformats.org/officeDocument/2006/relationships/hyperlink" Target="mailto:reply-to+5c8dc6833a4f@wixforms.com" TargetMode="External"/><Relationship Id="rId198" Type="http://schemas.openxmlformats.org/officeDocument/2006/relationships/hyperlink" Target="mailto:reply-to+6445f1ab178d@wixforms.com" TargetMode="External"/><Relationship Id="rId265" Type="http://schemas.openxmlformats.org/officeDocument/2006/relationships/hyperlink" Target="mailto:yannahmckenziewells@gmail.com" TargetMode="External"/><Relationship Id="rId472" Type="http://schemas.openxmlformats.org/officeDocument/2006/relationships/hyperlink" Target="mailto:reply-to+7dfe43c8adfb@wixforms.com" TargetMode="External"/><Relationship Id="rId125" Type="http://schemas.openxmlformats.org/officeDocument/2006/relationships/hyperlink" Target="mailto:carolfisk48@gmail.com" TargetMode="External"/><Relationship Id="rId332" Type="http://schemas.openxmlformats.org/officeDocument/2006/relationships/hyperlink" Target="mailto:reply-to+709ac591979e@wixforms.com" TargetMode="External"/><Relationship Id="rId777" Type="http://schemas.openxmlformats.org/officeDocument/2006/relationships/hyperlink" Target="mailto:reply-to+a6f161b02c7d@wixforms.com" TargetMode="External"/><Relationship Id="rId984" Type="http://schemas.openxmlformats.org/officeDocument/2006/relationships/hyperlink" Target="mailto:reply-to+d01f0eb1ed95@wixforms.com" TargetMode="External"/><Relationship Id="rId637" Type="http://schemas.openxmlformats.org/officeDocument/2006/relationships/hyperlink" Target="mailto:reply-to+eb794392b678@wixforms.com" TargetMode="External"/><Relationship Id="rId844" Type="http://schemas.openxmlformats.org/officeDocument/2006/relationships/hyperlink" Target="mailto:reply-to+b80b47e783e8@wixforms.com" TargetMode="External"/><Relationship Id="rId1267" Type="http://schemas.openxmlformats.org/officeDocument/2006/relationships/hyperlink" Target="mailto:reply-to+a4a8dc6c1e0e@wixforms.com" TargetMode="External"/><Relationship Id="rId1474" Type="http://schemas.openxmlformats.org/officeDocument/2006/relationships/hyperlink" Target="mailto:reply-to+10c72851ee0b@wixforms.com" TargetMode="External"/><Relationship Id="rId1681" Type="http://schemas.openxmlformats.org/officeDocument/2006/relationships/hyperlink" Target="mailto:reply-to+e14b4dc68233@wixforms.com" TargetMode="External"/><Relationship Id="rId704" Type="http://schemas.openxmlformats.org/officeDocument/2006/relationships/hyperlink" Target="mailto:mimikul@msn.com" TargetMode="External"/><Relationship Id="rId911" Type="http://schemas.openxmlformats.org/officeDocument/2006/relationships/hyperlink" Target="mailto:reply-to+7bcaa6264b1c@wixforms.com" TargetMode="External"/><Relationship Id="rId1127" Type="http://schemas.openxmlformats.org/officeDocument/2006/relationships/hyperlink" Target="mailto:reply-to+46ed1dd52e94@wixforms.com" TargetMode="External"/><Relationship Id="rId1334" Type="http://schemas.openxmlformats.org/officeDocument/2006/relationships/hyperlink" Target="mailto:reply-to+ebfa8da38e04@wixforms.com" TargetMode="External"/><Relationship Id="rId1541" Type="http://schemas.openxmlformats.org/officeDocument/2006/relationships/hyperlink" Target="mailto:reply-to+00d109f4e7bd@wixforms.com" TargetMode="External"/><Relationship Id="rId40" Type="http://schemas.openxmlformats.org/officeDocument/2006/relationships/hyperlink" Target="mailto:kikinielson@aol.com" TargetMode="External"/><Relationship Id="rId1401" Type="http://schemas.openxmlformats.org/officeDocument/2006/relationships/hyperlink" Target="mailto:reply-to+47bdbc2c64c8@wixforms.com" TargetMode="External"/><Relationship Id="rId1639" Type="http://schemas.openxmlformats.org/officeDocument/2006/relationships/hyperlink" Target="mailto:reply-to+5381ca3c5b0a@wixforms.com" TargetMode="External"/><Relationship Id="rId203" Type="http://schemas.openxmlformats.org/officeDocument/2006/relationships/hyperlink" Target="mailto:reply-to+d12abde96033@wixforms.com" TargetMode="External"/><Relationship Id="rId648" Type="http://schemas.openxmlformats.org/officeDocument/2006/relationships/hyperlink" Target="mailto:reply-to+537ce5e8f2b3@wixforms.com" TargetMode="External"/><Relationship Id="rId855" Type="http://schemas.openxmlformats.org/officeDocument/2006/relationships/hyperlink" Target="mailto:reply-to+0920ec7826d6@wixforms.com" TargetMode="External"/><Relationship Id="rId1040" Type="http://schemas.openxmlformats.org/officeDocument/2006/relationships/hyperlink" Target="mailto:reply-to+06d92f86561f@wixforms.com" TargetMode="External"/><Relationship Id="rId1278" Type="http://schemas.openxmlformats.org/officeDocument/2006/relationships/hyperlink" Target="mailto:reply-to+83567859f16a@wixforms.com" TargetMode="External"/><Relationship Id="rId1485" Type="http://schemas.openxmlformats.org/officeDocument/2006/relationships/hyperlink" Target="mailto:reply-to+ce8db6763659@wixforms.com" TargetMode="External"/><Relationship Id="rId1692" Type="http://schemas.openxmlformats.org/officeDocument/2006/relationships/hyperlink" Target="mailto:reply-to+101b9968c4af@wixforms.com" TargetMode="External"/><Relationship Id="rId1706" Type="http://schemas.openxmlformats.org/officeDocument/2006/relationships/hyperlink" Target="mailto:reply-to+3dc007908b73@wixforms.com" TargetMode="External"/><Relationship Id="rId287" Type="http://schemas.openxmlformats.org/officeDocument/2006/relationships/hyperlink" Target="mailto:reply-to+e0f61b5574ac@wixforms.com" TargetMode="External"/><Relationship Id="rId410" Type="http://schemas.openxmlformats.org/officeDocument/2006/relationships/hyperlink" Target="mailto:reply-to+271d473bf4f9@wixforms.com" TargetMode="External"/><Relationship Id="rId494" Type="http://schemas.openxmlformats.org/officeDocument/2006/relationships/hyperlink" Target="mailto:reply-to+e5595d07cd2d@wixforms.com" TargetMode="External"/><Relationship Id="rId508" Type="http://schemas.openxmlformats.org/officeDocument/2006/relationships/hyperlink" Target="mailto:reply-to+76a16d5e92a7@wixforms.com" TargetMode="External"/><Relationship Id="rId715" Type="http://schemas.openxmlformats.org/officeDocument/2006/relationships/hyperlink" Target="mailto:mimikul@msn.com" TargetMode="External"/><Relationship Id="rId922" Type="http://schemas.openxmlformats.org/officeDocument/2006/relationships/hyperlink" Target="mailto:reply-to+b75545b61114@wixforms.com" TargetMode="External"/><Relationship Id="rId1138" Type="http://schemas.openxmlformats.org/officeDocument/2006/relationships/hyperlink" Target="mailto:reply-to+503fb7c42df4@wixforms.com" TargetMode="External"/><Relationship Id="rId1345" Type="http://schemas.openxmlformats.org/officeDocument/2006/relationships/hyperlink" Target="mailto:reply-to+86044c306048@wixforms.com" TargetMode="External"/><Relationship Id="rId1552" Type="http://schemas.openxmlformats.org/officeDocument/2006/relationships/hyperlink" Target="mailto:reply-to+0d07d8f37607@wixforms.com" TargetMode="External"/><Relationship Id="rId147" Type="http://schemas.openxmlformats.org/officeDocument/2006/relationships/hyperlink" Target="mailto:reply-to+81c632027f19@wixforms.com" TargetMode="External"/><Relationship Id="rId354" Type="http://schemas.openxmlformats.org/officeDocument/2006/relationships/hyperlink" Target="mailto:reply-to+1b513710a3c6@wixforms.com" TargetMode="External"/><Relationship Id="rId799" Type="http://schemas.openxmlformats.org/officeDocument/2006/relationships/hyperlink" Target="mailto:reply-to+a847d6673889@wixforms.com" TargetMode="External"/><Relationship Id="rId1191" Type="http://schemas.openxmlformats.org/officeDocument/2006/relationships/hyperlink" Target="mailto:reply-to+ec582e0ab8bb@wixforms.com" TargetMode="External"/><Relationship Id="rId1205" Type="http://schemas.openxmlformats.org/officeDocument/2006/relationships/hyperlink" Target="mailto:reply-to+2c50ca32303f@wixforms.com" TargetMode="External"/><Relationship Id="rId51" Type="http://schemas.openxmlformats.org/officeDocument/2006/relationships/hyperlink" Target="mailto:mala.james14@gmail.com" TargetMode="External"/><Relationship Id="rId561" Type="http://schemas.openxmlformats.org/officeDocument/2006/relationships/hyperlink" Target="mailto:reply-to+3a621bf66b45@wixforms.com" TargetMode="External"/><Relationship Id="rId659" Type="http://schemas.openxmlformats.org/officeDocument/2006/relationships/hyperlink" Target="mailto:reply-to+4a0c5d7534d9@wixforms.com" TargetMode="External"/><Relationship Id="rId866" Type="http://schemas.openxmlformats.org/officeDocument/2006/relationships/hyperlink" Target="mailto:reply-to+7e7e04dc31a2@wixforms.com" TargetMode="External"/><Relationship Id="rId1289" Type="http://schemas.openxmlformats.org/officeDocument/2006/relationships/hyperlink" Target="mailto:reply-to+5b9d5003dc83@wixforms.com" TargetMode="External"/><Relationship Id="rId1412" Type="http://schemas.openxmlformats.org/officeDocument/2006/relationships/hyperlink" Target="mailto:reply-to+7fc05134c7ce@wixforms.com" TargetMode="External"/><Relationship Id="rId1496" Type="http://schemas.openxmlformats.org/officeDocument/2006/relationships/hyperlink" Target="mailto:reply-to+35333d11de8f@wixforms.com" TargetMode="External"/><Relationship Id="rId1717" Type="http://schemas.openxmlformats.org/officeDocument/2006/relationships/hyperlink" Target="mailto:reply-to+531c5bcd4f2e@wixforms.com" TargetMode="External"/><Relationship Id="rId214" Type="http://schemas.openxmlformats.org/officeDocument/2006/relationships/hyperlink" Target="mailto:tannasaryu@gmail.com" TargetMode="External"/><Relationship Id="rId298" Type="http://schemas.openxmlformats.org/officeDocument/2006/relationships/hyperlink" Target="mailto:reply-to+d2efd51fc1b0@wixforms.com" TargetMode="External"/><Relationship Id="rId421" Type="http://schemas.openxmlformats.org/officeDocument/2006/relationships/hyperlink" Target="mailto:reply-to+66ecf1a49778@wixforms.com" TargetMode="External"/><Relationship Id="rId519" Type="http://schemas.openxmlformats.org/officeDocument/2006/relationships/hyperlink" Target="mailto:reply-to+cec05924526d@wixforms.com" TargetMode="External"/><Relationship Id="rId1051" Type="http://schemas.openxmlformats.org/officeDocument/2006/relationships/hyperlink" Target="mailto:reply-to+44538685e4ef@wixforms.com" TargetMode="External"/><Relationship Id="rId1149" Type="http://schemas.openxmlformats.org/officeDocument/2006/relationships/hyperlink" Target="mailto:reply-to+a29380ad779b@wixforms.com" TargetMode="External"/><Relationship Id="rId1356" Type="http://schemas.openxmlformats.org/officeDocument/2006/relationships/hyperlink" Target="mailto:reply-to+0feec31d74c7@wixforms.com" TargetMode="External"/><Relationship Id="rId158" Type="http://schemas.openxmlformats.org/officeDocument/2006/relationships/hyperlink" Target="mailto:stuartclaire.mangan@btopenworld.com" TargetMode="External"/><Relationship Id="rId726" Type="http://schemas.openxmlformats.org/officeDocument/2006/relationships/hyperlink" Target="mailto:reply-to+c03a9af7b8fa@wixforms.com" TargetMode="External"/><Relationship Id="rId933" Type="http://schemas.openxmlformats.org/officeDocument/2006/relationships/hyperlink" Target="mailto:reply-to+48b2faf50494@wixforms.com" TargetMode="External"/><Relationship Id="rId1009" Type="http://schemas.openxmlformats.org/officeDocument/2006/relationships/hyperlink" Target="mailto:reply-to+ee16ebaf063d@wixforms.com" TargetMode="External"/><Relationship Id="rId1563" Type="http://schemas.openxmlformats.org/officeDocument/2006/relationships/hyperlink" Target="mailto:reply-to+7556ebc5f22e@wixforms.com" TargetMode="External"/><Relationship Id="rId62" Type="http://schemas.openxmlformats.org/officeDocument/2006/relationships/hyperlink" Target="mailto:priscilla@priscillawise.co.uk" TargetMode="External"/><Relationship Id="rId365" Type="http://schemas.openxmlformats.org/officeDocument/2006/relationships/hyperlink" Target="mailto:reply-to+2a66e0d181d6@wixforms.com" TargetMode="External"/><Relationship Id="rId572" Type="http://schemas.openxmlformats.org/officeDocument/2006/relationships/hyperlink" Target="mailto:reply-to+939722f688aa@wixforms.com" TargetMode="External"/><Relationship Id="rId1216" Type="http://schemas.openxmlformats.org/officeDocument/2006/relationships/hyperlink" Target="mailto:reply-to+a361e2bd2ef2@wixforms.com" TargetMode="External"/><Relationship Id="rId1423" Type="http://schemas.openxmlformats.org/officeDocument/2006/relationships/hyperlink" Target="mailto:reply-to+6a608c91657e@wixforms.com" TargetMode="External"/><Relationship Id="rId1630" Type="http://schemas.openxmlformats.org/officeDocument/2006/relationships/hyperlink" Target="mailto:reply-to+9d3343b3df00@wixforms.com" TargetMode="External"/><Relationship Id="rId225" Type="http://schemas.openxmlformats.org/officeDocument/2006/relationships/hyperlink" Target="mailto:reply-to+5e14724a87a8@wixforms.com" TargetMode="External"/><Relationship Id="rId432" Type="http://schemas.openxmlformats.org/officeDocument/2006/relationships/hyperlink" Target="mailto:reply-to+3a948b7476fd@wixforms.com" TargetMode="External"/><Relationship Id="rId877" Type="http://schemas.openxmlformats.org/officeDocument/2006/relationships/hyperlink" Target="mailto:reply-to+f883f81ebba1@wixforms.com" TargetMode="External"/><Relationship Id="rId1062" Type="http://schemas.openxmlformats.org/officeDocument/2006/relationships/hyperlink" Target="mailto:reply-to+385867ec100e@wixforms.com" TargetMode="External"/><Relationship Id="rId1728" Type="http://schemas.openxmlformats.org/officeDocument/2006/relationships/hyperlink" Target="mailto:reply-to+6bffb3505837@wixforms.com" TargetMode="External"/><Relationship Id="rId737" Type="http://schemas.openxmlformats.org/officeDocument/2006/relationships/hyperlink" Target="mailto:reply-to+d36e9e60dd02@wixforms.com" TargetMode="External"/><Relationship Id="rId944" Type="http://schemas.openxmlformats.org/officeDocument/2006/relationships/hyperlink" Target="mailto:reply-to+a3ca86dfcbf5@wixforms.com" TargetMode="External"/><Relationship Id="rId1367" Type="http://schemas.openxmlformats.org/officeDocument/2006/relationships/hyperlink" Target="mailto:reply-to+ede9042e6cc1@wixforms.com" TargetMode="External"/><Relationship Id="rId1574" Type="http://schemas.openxmlformats.org/officeDocument/2006/relationships/hyperlink" Target="mailto:reply-to+ba2d927f6f9f@wixforms.com" TargetMode="External"/><Relationship Id="rId73" Type="http://schemas.openxmlformats.org/officeDocument/2006/relationships/hyperlink" Target="mailto:reply-to+673535c9b360@wixforms.com" TargetMode="External"/><Relationship Id="rId169" Type="http://schemas.openxmlformats.org/officeDocument/2006/relationships/hyperlink" Target="mailto:reply-to+5e69e18dde92@wixforms.com" TargetMode="External"/><Relationship Id="rId376" Type="http://schemas.openxmlformats.org/officeDocument/2006/relationships/hyperlink" Target="mailto:reply-to+aa53685fba24@wixforms.com" TargetMode="External"/><Relationship Id="rId583" Type="http://schemas.openxmlformats.org/officeDocument/2006/relationships/hyperlink" Target="mailto:reply-to+ffa4cad0a682@wixforms.com" TargetMode="External"/><Relationship Id="rId790" Type="http://schemas.openxmlformats.org/officeDocument/2006/relationships/hyperlink" Target="mailto:reply-to+b22420e4cdd2@wixforms.com" TargetMode="External"/><Relationship Id="rId804" Type="http://schemas.openxmlformats.org/officeDocument/2006/relationships/hyperlink" Target="mailto:reply-to+637515db1ce7@wixforms.com" TargetMode="External"/><Relationship Id="rId1227" Type="http://schemas.openxmlformats.org/officeDocument/2006/relationships/hyperlink" Target="mailto:reply-to+bd5ece5e794a@wixforms.com" TargetMode="External"/><Relationship Id="rId1434" Type="http://schemas.openxmlformats.org/officeDocument/2006/relationships/hyperlink" Target="mailto:reply-to+c8d6e227b164@wixforms.com" TargetMode="External"/><Relationship Id="rId1641" Type="http://schemas.openxmlformats.org/officeDocument/2006/relationships/hyperlink" Target="mailto:reply-to+ea584c99abcc@wixforms.com" TargetMode="External"/><Relationship Id="rId4" Type="http://schemas.openxmlformats.org/officeDocument/2006/relationships/hyperlink" Target="mailto:kumarujeyarajah@hotmail.com" TargetMode="External"/><Relationship Id="rId236" Type="http://schemas.openxmlformats.org/officeDocument/2006/relationships/hyperlink" Target="mailto:hannahchristou2011@yahoo.com" TargetMode="External"/><Relationship Id="rId443" Type="http://schemas.openxmlformats.org/officeDocument/2006/relationships/hyperlink" Target="mailto:reply-to+df627376e474@wixforms.com" TargetMode="External"/><Relationship Id="rId650" Type="http://schemas.openxmlformats.org/officeDocument/2006/relationships/hyperlink" Target="mailto:reply-to+4dc886e64c7a@wixforms.com" TargetMode="External"/><Relationship Id="rId888" Type="http://schemas.openxmlformats.org/officeDocument/2006/relationships/hyperlink" Target="mailto:reply-to+84ac4972e0f8@wixforms.com" TargetMode="External"/><Relationship Id="rId1073" Type="http://schemas.openxmlformats.org/officeDocument/2006/relationships/hyperlink" Target="mailto:reply-to+b241ec761442@wixforms.com" TargetMode="External"/><Relationship Id="rId1280" Type="http://schemas.openxmlformats.org/officeDocument/2006/relationships/hyperlink" Target="mailto:reply-to+ff369810b9cc@wixforms.com" TargetMode="External"/><Relationship Id="rId1501" Type="http://schemas.openxmlformats.org/officeDocument/2006/relationships/hyperlink" Target="mailto:reply-to+488ea45e2cd3@wixforms.com" TargetMode="External"/><Relationship Id="rId1739" Type="http://schemas.openxmlformats.org/officeDocument/2006/relationships/hyperlink" Target="mailto:reply-to+70bb13da5577@wixforms.com" TargetMode="External"/><Relationship Id="rId303" Type="http://schemas.openxmlformats.org/officeDocument/2006/relationships/hyperlink" Target="mailto:slwprince@gmail.com" TargetMode="External"/><Relationship Id="rId748" Type="http://schemas.openxmlformats.org/officeDocument/2006/relationships/hyperlink" Target="mailto:reply-to+78d0ec089196@wixforms.com" TargetMode="External"/><Relationship Id="rId955" Type="http://schemas.openxmlformats.org/officeDocument/2006/relationships/hyperlink" Target="mailto:reply-to+a6c5da53bb8b@wixforms.com" TargetMode="External"/><Relationship Id="rId1140" Type="http://schemas.openxmlformats.org/officeDocument/2006/relationships/hyperlink" Target="mailto:reply-to+0b344ee2ee5d@wixforms.com" TargetMode="External"/><Relationship Id="rId1378" Type="http://schemas.openxmlformats.org/officeDocument/2006/relationships/hyperlink" Target="mailto:reply-to+9d8db8518be1@wixforms.com" TargetMode="External"/><Relationship Id="rId1585" Type="http://schemas.openxmlformats.org/officeDocument/2006/relationships/hyperlink" Target="mailto:reply-to+55154a928acc@wixforms.com" TargetMode="External"/><Relationship Id="rId84" Type="http://schemas.openxmlformats.org/officeDocument/2006/relationships/hyperlink" Target="mailto:rbroecheler@hotmail.co.uk" TargetMode="External"/><Relationship Id="rId387" Type="http://schemas.openxmlformats.org/officeDocument/2006/relationships/hyperlink" Target="mailto:reply-to+e61f26a1fd7c@wixforms.com" TargetMode="External"/><Relationship Id="rId510" Type="http://schemas.openxmlformats.org/officeDocument/2006/relationships/hyperlink" Target="mailto:reply-to+83dc73005e2b@wixforms.com" TargetMode="External"/><Relationship Id="rId594" Type="http://schemas.openxmlformats.org/officeDocument/2006/relationships/hyperlink" Target="mailto:reply-to+ffd829bd1092@wixforms.com" TargetMode="External"/><Relationship Id="rId608" Type="http://schemas.openxmlformats.org/officeDocument/2006/relationships/hyperlink" Target="mailto:reply-to+79ab0afd529e@wixforms.com" TargetMode="External"/><Relationship Id="rId815" Type="http://schemas.openxmlformats.org/officeDocument/2006/relationships/hyperlink" Target="mailto:reply-to+7abe05e95bda@wixforms.com" TargetMode="External"/><Relationship Id="rId1238" Type="http://schemas.openxmlformats.org/officeDocument/2006/relationships/hyperlink" Target="mailto:reply-to+dd7630178382@wixforms.com" TargetMode="External"/><Relationship Id="rId1445" Type="http://schemas.openxmlformats.org/officeDocument/2006/relationships/hyperlink" Target="mailto:reply-to+50b1cb97a1db@wixforms.com" TargetMode="External"/><Relationship Id="rId1652" Type="http://schemas.openxmlformats.org/officeDocument/2006/relationships/hyperlink" Target="mailto:reply-to+366511347f47@wixforms.com" TargetMode="External"/><Relationship Id="rId247" Type="http://schemas.openxmlformats.org/officeDocument/2006/relationships/hyperlink" Target="mailto:reply-to+5903d830aceb@wixforms.com" TargetMode="External"/><Relationship Id="rId899" Type="http://schemas.openxmlformats.org/officeDocument/2006/relationships/hyperlink" Target="mailto:reply-to+6b12aea39b1b@wixforms.com" TargetMode="External"/><Relationship Id="rId1000" Type="http://schemas.openxmlformats.org/officeDocument/2006/relationships/hyperlink" Target="mailto:reply-to+c9bce5f8c895@wixforms.com" TargetMode="External"/><Relationship Id="rId1084" Type="http://schemas.openxmlformats.org/officeDocument/2006/relationships/hyperlink" Target="mailto:reply-to+65efb0992acd@wixforms.com" TargetMode="External"/><Relationship Id="rId1305" Type="http://schemas.openxmlformats.org/officeDocument/2006/relationships/hyperlink" Target="mailto:reply-to+1dbc18799309@wixforms.com" TargetMode="External"/><Relationship Id="rId107" Type="http://schemas.openxmlformats.org/officeDocument/2006/relationships/hyperlink" Target="mailto:reply-to+d68847d3c419@wixforms.com" TargetMode="External"/><Relationship Id="rId454" Type="http://schemas.openxmlformats.org/officeDocument/2006/relationships/hyperlink" Target="mailto:reply-to+f3b9b058e2be@wixforms.com" TargetMode="External"/><Relationship Id="rId661" Type="http://schemas.openxmlformats.org/officeDocument/2006/relationships/hyperlink" Target="mailto:reply-to+4a0c5d7534d9@wixforms.com" TargetMode="External"/><Relationship Id="rId759" Type="http://schemas.openxmlformats.org/officeDocument/2006/relationships/hyperlink" Target="mailto:reply-to+4e3520e12618@wixforms.com" TargetMode="External"/><Relationship Id="rId966" Type="http://schemas.openxmlformats.org/officeDocument/2006/relationships/hyperlink" Target="mailto:reply-to+cb702d15bc59@wixforms.com" TargetMode="External"/><Relationship Id="rId1291" Type="http://schemas.openxmlformats.org/officeDocument/2006/relationships/hyperlink" Target="mailto:reply-to+2ed74c7ab548@wixforms.com" TargetMode="External"/><Relationship Id="rId1389" Type="http://schemas.openxmlformats.org/officeDocument/2006/relationships/hyperlink" Target="mailto:reply-to+3e38fdd3edbc@wixforms.com" TargetMode="External"/><Relationship Id="rId1512" Type="http://schemas.openxmlformats.org/officeDocument/2006/relationships/hyperlink" Target="mailto:reply-to+91fd310e8d18@wixforms.com" TargetMode="External"/><Relationship Id="rId1596" Type="http://schemas.openxmlformats.org/officeDocument/2006/relationships/hyperlink" Target="mailto:reply-to+f0815056e6a3@wixforms.com" TargetMode="External"/><Relationship Id="rId11" Type="http://schemas.openxmlformats.org/officeDocument/2006/relationships/hyperlink" Target="mailto:peterg@btinternet.com" TargetMode="External"/><Relationship Id="rId314" Type="http://schemas.openxmlformats.org/officeDocument/2006/relationships/hyperlink" Target="mailto:reply-to+3be934360f17@wixforms.com" TargetMode="External"/><Relationship Id="rId398" Type="http://schemas.openxmlformats.org/officeDocument/2006/relationships/hyperlink" Target="mailto:reply-to+98b5d29fecbc@wixforms.com" TargetMode="External"/><Relationship Id="rId521" Type="http://schemas.openxmlformats.org/officeDocument/2006/relationships/hyperlink" Target="mailto:reply-to+6fa5512f5f89@wixforms.com" TargetMode="External"/><Relationship Id="rId619" Type="http://schemas.openxmlformats.org/officeDocument/2006/relationships/hyperlink" Target="mailto:reply-to+b11179f1e520@wixforms.com" TargetMode="External"/><Relationship Id="rId1151" Type="http://schemas.openxmlformats.org/officeDocument/2006/relationships/hyperlink" Target="mailto:eply-to+545556d21df7@wixforms.com" TargetMode="External"/><Relationship Id="rId1249" Type="http://schemas.openxmlformats.org/officeDocument/2006/relationships/hyperlink" Target="mailto:reply-to+f40bc08dfc0b@wixforms.com" TargetMode="External"/><Relationship Id="rId95" Type="http://schemas.openxmlformats.org/officeDocument/2006/relationships/hyperlink" Target="mailto:reply-to+aa53026393d5@wixforms.com" TargetMode="External"/><Relationship Id="rId160" Type="http://schemas.openxmlformats.org/officeDocument/2006/relationships/hyperlink" Target="mailto:bob@paradoxlondon.com" TargetMode="External"/><Relationship Id="rId826" Type="http://schemas.openxmlformats.org/officeDocument/2006/relationships/hyperlink" Target="mailto:reply-to+7c32f30820b9@wixforms.com" TargetMode="External"/><Relationship Id="rId1011" Type="http://schemas.openxmlformats.org/officeDocument/2006/relationships/hyperlink" Target="mailto:reply-to+cc318ead91ce@wixforms.com" TargetMode="External"/><Relationship Id="rId1109" Type="http://schemas.openxmlformats.org/officeDocument/2006/relationships/hyperlink" Target="mailto:reply-to+88a8351c01a5@wixforms.com" TargetMode="External"/><Relationship Id="rId1456" Type="http://schemas.openxmlformats.org/officeDocument/2006/relationships/hyperlink" Target="mailto:reply-to+750bb993944f@wixforms.com" TargetMode="External"/><Relationship Id="rId1663" Type="http://schemas.openxmlformats.org/officeDocument/2006/relationships/hyperlink" Target="mailto:reply-to+4a71a9576da1@wixforms.com" TargetMode="External"/><Relationship Id="rId258" Type="http://schemas.openxmlformats.org/officeDocument/2006/relationships/hyperlink" Target="mailto:reply-to+3f706af4186a@wixforms.com" TargetMode="External"/><Relationship Id="rId465" Type="http://schemas.openxmlformats.org/officeDocument/2006/relationships/hyperlink" Target="mailto:reply-to+c13e138b9000@wixforms.com" TargetMode="External"/><Relationship Id="rId672" Type="http://schemas.openxmlformats.org/officeDocument/2006/relationships/hyperlink" Target="mailto:priyacooke15@gmail.com" TargetMode="External"/><Relationship Id="rId1095" Type="http://schemas.openxmlformats.org/officeDocument/2006/relationships/hyperlink" Target="mailto:reply-to+a605ab3df90e@wixforms.com" TargetMode="External"/><Relationship Id="rId1316" Type="http://schemas.openxmlformats.org/officeDocument/2006/relationships/hyperlink" Target="mailto:reply-to+9c8f8cef3c6e@wixforms.com" TargetMode="External"/><Relationship Id="rId1523" Type="http://schemas.openxmlformats.org/officeDocument/2006/relationships/hyperlink" Target="mailto:reply-to+e9f1fa1fb13e@wixforms.com" TargetMode="External"/><Relationship Id="rId1730" Type="http://schemas.openxmlformats.org/officeDocument/2006/relationships/hyperlink" Target="mailto:reply-to+5abef37c4135@wixforms.com" TargetMode="External"/><Relationship Id="rId22" Type="http://schemas.openxmlformats.org/officeDocument/2006/relationships/hyperlink" Target="mailto:stav.stavrou@yahoo.co.uk" TargetMode="External"/><Relationship Id="rId118" Type="http://schemas.openxmlformats.org/officeDocument/2006/relationships/hyperlink" Target="mailto:reply-to+231958ad73b8@wixforms.com" TargetMode="External"/><Relationship Id="rId325" Type="http://schemas.openxmlformats.org/officeDocument/2006/relationships/hyperlink" Target="mailto:reply-to+7a241417d072@wixforms.com" TargetMode="External"/><Relationship Id="rId532" Type="http://schemas.openxmlformats.org/officeDocument/2006/relationships/hyperlink" Target="mailto:reply-to+f8662b8506b7@wixforms.com" TargetMode="External"/><Relationship Id="rId977" Type="http://schemas.openxmlformats.org/officeDocument/2006/relationships/hyperlink" Target="mailto:reply-to+7a1dee213917@wixforms.com" TargetMode="External"/><Relationship Id="rId1162" Type="http://schemas.openxmlformats.org/officeDocument/2006/relationships/hyperlink" Target="mailto:reply-to+c167e1757c69@wixforms.com" TargetMode="External"/><Relationship Id="rId171" Type="http://schemas.openxmlformats.org/officeDocument/2006/relationships/hyperlink" Target="mailto:reply-to+08f42ef8aa97@wixforms.com" TargetMode="External"/><Relationship Id="rId837" Type="http://schemas.openxmlformats.org/officeDocument/2006/relationships/hyperlink" Target="mailto:reply-to+b777e6aa7951@wixforms.com" TargetMode="External"/><Relationship Id="rId1022" Type="http://schemas.openxmlformats.org/officeDocument/2006/relationships/hyperlink" Target="mailto:reply-to+7bc5b4a1fe5e@wixforms.com" TargetMode="External"/><Relationship Id="rId1467" Type="http://schemas.openxmlformats.org/officeDocument/2006/relationships/hyperlink" Target="mailto:reply-to+e50222f96eb7@wixforms.com" TargetMode="External"/><Relationship Id="rId1674" Type="http://schemas.openxmlformats.org/officeDocument/2006/relationships/hyperlink" Target="mailto:reply-to+188ee662479d@wixforms.com" TargetMode="External"/><Relationship Id="rId269" Type="http://schemas.openxmlformats.org/officeDocument/2006/relationships/hyperlink" Target="mailto:reply-to+e255131a5bae@wixforms.com" TargetMode="External"/><Relationship Id="rId476" Type="http://schemas.openxmlformats.org/officeDocument/2006/relationships/hyperlink" Target="mailto:reply-to+62d88c94e95d@wixforms.com" TargetMode="External"/><Relationship Id="rId683" Type="http://schemas.openxmlformats.org/officeDocument/2006/relationships/hyperlink" Target="mailto:reply-to+a4fcf5e79f45@wixforms.com" TargetMode="External"/><Relationship Id="rId890" Type="http://schemas.openxmlformats.org/officeDocument/2006/relationships/hyperlink" Target="mailto:reply-to+0895d498be97@wixforms.com" TargetMode="External"/><Relationship Id="rId904" Type="http://schemas.openxmlformats.org/officeDocument/2006/relationships/hyperlink" Target="mailto:reply-to+e476b83c0b42@wixforms.com" TargetMode="External"/><Relationship Id="rId1327" Type="http://schemas.openxmlformats.org/officeDocument/2006/relationships/hyperlink" Target="mailto:reply-to+59bf168767c2@wixforms.com" TargetMode="External"/><Relationship Id="rId1534" Type="http://schemas.openxmlformats.org/officeDocument/2006/relationships/hyperlink" Target="mailto:reply-to+34a6ce7867e5@wixforms.com" TargetMode="External"/><Relationship Id="rId1741" Type="http://schemas.openxmlformats.org/officeDocument/2006/relationships/hyperlink" Target="mailto:reply-to+42582624f92e@wixforms.com" TargetMode="External"/><Relationship Id="rId33" Type="http://schemas.openxmlformats.org/officeDocument/2006/relationships/hyperlink" Target="mailto:lornacitron@icloud.com" TargetMode="External"/><Relationship Id="rId129" Type="http://schemas.openxmlformats.org/officeDocument/2006/relationships/hyperlink" Target="mailto:reply-to+68da58e083ce@wixforms.com" TargetMode="External"/><Relationship Id="rId336" Type="http://schemas.openxmlformats.org/officeDocument/2006/relationships/hyperlink" Target="mailto:reply-to+eee69597b25c@wixforms.com" TargetMode="External"/><Relationship Id="rId543" Type="http://schemas.openxmlformats.org/officeDocument/2006/relationships/hyperlink" Target="mailto:reply-to+ee2d4e72f51e@wixforms.com" TargetMode="External"/><Relationship Id="rId988" Type="http://schemas.openxmlformats.org/officeDocument/2006/relationships/hyperlink" Target="mailto:reply-to+e4ec3ad608d0@wixforms.com" TargetMode="External"/><Relationship Id="rId1173" Type="http://schemas.openxmlformats.org/officeDocument/2006/relationships/hyperlink" Target="mailto:reply-to+4d591637cbca@wixforms.com" TargetMode="External"/><Relationship Id="rId1380" Type="http://schemas.openxmlformats.org/officeDocument/2006/relationships/hyperlink" Target="mailto:reply-to+b521113e3131@wixforms.com" TargetMode="External"/><Relationship Id="rId1601" Type="http://schemas.openxmlformats.org/officeDocument/2006/relationships/hyperlink" Target="mailto:reply-to+a56dfd6fb58b@wixforms.com" TargetMode="External"/><Relationship Id="rId182" Type="http://schemas.openxmlformats.org/officeDocument/2006/relationships/hyperlink" Target="mailto:reply-to+81b86f58c29f@wixforms.com" TargetMode="External"/><Relationship Id="rId403" Type="http://schemas.openxmlformats.org/officeDocument/2006/relationships/hyperlink" Target="mailto:reply-to+6585cc86ea62@wixforms.com" TargetMode="External"/><Relationship Id="rId750" Type="http://schemas.openxmlformats.org/officeDocument/2006/relationships/hyperlink" Target="mailto:reply-to+d6146bfc0dd5@wixforms.com" TargetMode="External"/><Relationship Id="rId848" Type="http://schemas.openxmlformats.org/officeDocument/2006/relationships/hyperlink" Target="mailto:reply-to+f8a1e5a5a3e2@wixforms.co" TargetMode="External"/><Relationship Id="rId1033" Type="http://schemas.openxmlformats.org/officeDocument/2006/relationships/hyperlink" Target="mailto:reply-to+183f423a3e11@wixforms.com" TargetMode="External"/><Relationship Id="rId1478" Type="http://schemas.openxmlformats.org/officeDocument/2006/relationships/hyperlink" Target="mailto:reply-to+018118e08f3e@wixforms.com" TargetMode="External"/><Relationship Id="rId1685" Type="http://schemas.openxmlformats.org/officeDocument/2006/relationships/hyperlink" Target="mailto:reply-to+3e4284fd3d2e@wixforms.com" TargetMode="External"/><Relationship Id="rId487" Type="http://schemas.openxmlformats.org/officeDocument/2006/relationships/hyperlink" Target="mailto:reply-to+712aaea116c2@wixforms.com" TargetMode="External"/><Relationship Id="rId610" Type="http://schemas.openxmlformats.org/officeDocument/2006/relationships/hyperlink" Target="mailto:reply-to+b53ecb2c614c@wixforms.com" TargetMode="External"/><Relationship Id="rId694" Type="http://schemas.openxmlformats.org/officeDocument/2006/relationships/hyperlink" Target="mailto:reply-to+30ef7c7943b7@wixforms.com" TargetMode="External"/><Relationship Id="rId708" Type="http://schemas.openxmlformats.org/officeDocument/2006/relationships/hyperlink" Target="mailto:mimikul@msn.com" TargetMode="External"/><Relationship Id="rId915" Type="http://schemas.openxmlformats.org/officeDocument/2006/relationships/hyperlink" Target="mailto:reply-to+65f46d2ce54c@wixforms.com" TargetMode="External"/><Relationship Id="rId1240" Type="http://schemas.openxmlformats.org/officeDocument/2006/relationships/hyperlink" Target="mailto:reply-to+2293af2635e9@wixforms.com" TargetMode="External"/><Relationship Id="rId1338" Type="http://schemas.openxmlformats.org/officeDocument/2006/relationships/hyperlink" Target="mailto:reply-to+f100634c253d@wixforms.com" TargetMode="External"/><Relationship Id="rId1545" Type="http://schemas.openxmlformats.org/officeDocument/2006/relationships/hyperlink" Target="mailto:sthourgood@geraldeve.com" TargetMode="External"/><Relationship Id="rId347" Type="http://schemas.openxmlformats.org/officeDocument/2006/relationships/hyperlink" Target="mailto:reply-to+128f9aef6a1a@wixforms.com" TargetMode="External"/><Relationship Id="rId999" Type="http://schemas.openxmlformats.org/officeDocument/2006/relationships/hyperlink" Target="mailto:reply-to+56ba5c34c7ee@wixforms.com" TargetMode="External"/><Relationship Id="rId1100" Type="http://schemas.openxmlformats.org/officeDocument/2006/relationships/hyperlink" Target="mailto:reply-to+86b9544a8116@wixforms.com" TargetMode="External"/><Relationship Id="rId1184" Type="http://schemas.openxmlformats.org/officeDocument/2006/relationships/hyperlink" Target="mailto:reply-to+7fd200a559a6@wixforms.com" TargetMode="External"/><Relationship Id="rId1405" Type="http://schemas.openxmlformats.org/officeDocument/2006/relationships/hyperlink" Target="mailto:reply-to+fc1b14dffc53@wixforms.com" TargetMode="External"/><Relationship Id="rId44" Type="http://schemas.openxmlformats.org/officeDocument/2006/relationships/hyperlink" Target="mailto:mebrenna@tcd.ie" TargetMode="External"/><Relationship Id="rId554" Type="http://schemas.openxmlformats.org/officeDocument/2006/relationships/hyperlink" Target="mailto:reply-to+31d136241540@wixforms.com" TargetMode="External"/><Relationship Id="rId761" Type="http://schemas.openxmlformats.org/officeDocument/2006/relationships/hyperlink" Target="mailto:reply-to+2b294469aeb7@wixforms.com" TargetMode="External"/><Relationship Id="rId859" Type="http://schemas.openxmlformats.org/officeDocument/2006/relationships/hyperlink" Target="mailto:reply-to+b03d23a483fa@wixforms.com" TargetMode="External"/><Relationship Id="rId1391" Type="http://schemas.openxmlformats.org/officeDocument/2006/relationships/hyperlink" Target="mailto:reply-to+c924d201cdd1@wixforms.com" TargetMode="External"/><Relationship Id="rId1489" Type="http://schemas.openxmlformats.org/officeDocument/2006/relationships/hyperlink" Target="mailto:reply-to+c71fb77fa7f1@wixforms.com" TargetMode="External"/><Relationship Id="rId1612" Type="http://schemas.openxmlformats.org/officeDocument/2006/relationships/hyperlink" Target="mailto:reply-to+baab4b4380f7@wixforms.com" TargetMode="External"/><Relationship Id="rId1696" Type="http://schemas.openxmlformats.org/officeDocument/2006/relationships/hyperlink" Target="mailto:reply-to+5369533275c5@wixforms.com" TargetMode="External"/><Relationship Id="rId193" Type="http://schemas.openxmlformats.org/officeDocument/2006/relationships/hyperlink" Target="mailto:reply-to+30118aa45c6b@wixforms.com" TargetMode="External"/><Relationship Id="rId207" Type="http://schemas.openxmlformats.org/officeDocument/2006/relationships/hyperlink" Target="mailto:reply-to+3552323049f4@wixforms.com" TargetMode="External"/><Relationship Id="rId414" Type="http://schemas.openxmlformats.org/officeDocument/2006/relationships/hyperlink" Target="mailto:reply-to+bce55abccb71@wixforms.com" TargetMode="External"/><Relationship Id="rId498" Type="http://schemas.openxmlformats.org/officeDocument/2006/relationships/hyperlink" Target="mailto:reply-to+80b46b1c299b@wixforms.com" TargetMode="External"/><Relationship Id="rId621" Type="http://schemas.openxmlformats.org/officeDocument/2006/relationships/hyperlink" Target="mailto:reply-to+d810e77f8445@wixforms.com" TargetMode="External"/><Relationship Id="rId1044" Type="http://schemas.openxmlformats.org/officeDocument/2006/relationships/hyperlink" Target="mailto:reply-to+b54ba5284940@wixforms.com" TargetMode="External"/><Relationship Id="rId1251" Type="http://schemas.openxmlformats.org/officeDocument/2006/relationships/hyperlink" Target="mailto:reply-to+bc5030bab759@wixforms.com" TargetMode="External"/><Relationship Id="rId1349" Type="http://schemas.openxmlformats.org/officeDocument/2006/relationships/hyperlink" Target="mailto:reply-to+51612728745d@wixforms.com" TargetMode="External"/><Relationship Id="rId260" Type="http://schemas.openxmlformats.org/officeDocument/2006/relationships/hyperlink" Target="mailto:reply-to+7c483b26cab2@wixforms.com" TargetMode="External"/><Relationship Id="rId719" Type="http://schemas.openxmlformats.org/officeDocument/2006/relationships/hyperlink" Target="mailto:reply-to+c1ce538fbf2c@wixforms.com" TargetMode="External"/><Relationship Id="rId926" Type="http://schemas.openxmlformats.org/officeDocument/2006/relationships/hyperlink" Target="mailto:reply-to+eded6b870c9b@wixforms.com" TargetMode="External"/><Relationship Id="rId1111" Type="http://schemas.openxmlformats.org/officeDocument/2006/relationships/hyperlink" Target="mailto:reply-to+640054c264dd@wixforms.com" TargetMode="External"/><Relationship Id="rId1556" Type="http://schemas.openxmlformats.org/officeDocument/2006/relationships/hyperlink" Target="mailto:reply-to+05d26bceee2e@wixforms.com" TargetMode="External"/><Relationship Id="rId55" Type="http://schemas.openxmlformats.org/officeDocument/2006/relationships/hyperlink" Target="mailto:michwrigglesworth@hotmail.com" TargetMode="External"/><Relationship Id="rId120" Type="http://schemas.openxmlformats.org/officeDocument/2006/relationships/hyperlink" Target="mailto:alexwynn@gmail.com" TargetMode="External"/><Relationship Id="rId358" Type="http://schemas.openxmlformats.org/officeDocument/2006/relationships/hyperlink" Target="mailto:reply-to+6df4d13809fb@wixforms.com" TargetMode="External"/><Relationship Id="rId565" Type="http://schemas.openxmlformats.org/officeDocument/2006/relationships/hyperlink" Target="mailto:reply-to+bfab1837f739@wixforms.com" TargetMode="External"/><Relationship Id="rId772" Type="http://schemas.openxmlformats.org/officeDocument/2006/relationships/hyperlink" Target="mailto:reply-to+831df69144df@wixforms.com" TargetMode="External"/><Relationship Id="rId1195" Type="http://schemas.openxmlformats.org/officeDocument/2006/relationships/hyperlink" Target="mailto:reply-to+716f0d037d23@wixforms.com" TargetMode="External"/><Relationship Id="rId1209" Type="http://schemas.openxmlformats.org/officeDocument/2006/relationships/hyperlink" Target="mailto:reply-to+177b5fec6c5b@wixforms.com" TargetMode="External"/><Relationship Id="rId1416" Type="http://schemas.openxmlformats.org/officeDocument/2006/relationships/hyperlink" Target="mailto:reply-to+8e77b20ab977@wixforms.com" TargetMode="External"/><Relationship Id="rId1623" Type="http://schemas.openxmlformats.org/officeDocument/2006/relationships/hyperlink" Target="mailto:reply-to+94107d2a8259@wixforms.com" TargetMode="External"/><Relationship Id="rId218" Type="http://schemas.openxmlformats.org/officeDocument/2006/relationships/hyperlink" Target="mailto:reply-to+7ed7f035d7a7@wixforms.com" TargetMode="External"/><Relationship Id="rId425" Type="http://schemas.openxmlformats.org/officeDocument/2006/relationships/hyperlink" Target="mailto:reply-to+dedcf47c049f@wixforms.com" TargetMode="External"/><Relationship Id="rId632" Type="http://schemas.openxmlformats.org/officeDocument/2006/relationships/hyperlink" Target="mailto:reply-to+292aa66fd555@wixforms.com" TargetMode="External"/><Relationship Id="rId1055" Type="http://schemas.openxmlformats.org/officeDocument/2006/relationships/hyperlink" Target="mailto:reply-to+fdfc638caab9@wixforms.com" TargetMode="External"/><Relationship Id="rId1262" Type="http://schemas.openxmlformats.org/officeDocument/2006/relationships/hyperlink" Target="mailto:reply-to+f75015806b40@wixforms.com" TargetMode="External"/><Relationship Id="rId271" Type="http://schemas.openxmlformats.org/officeDocument/2006/relationships/hyperlink" Target="mailto:reply-to+bbb493f0ba59@wixforms.com" TargetMode="External"/><Relationship Id="rId937" Type="http://schemas.openxmlformats.org/officeDocument/2006/relationships/hyperlink" Target="mailto:reply-to+ccff344b1a39@wixforms.com" TargetMode="External"/><Relationship Id="rId1122" Type="http://schemas.openxmlformats.org/officeDocument/2006/relationships/hyperlink" Target="mailto:reply-to+9871841c10f2@wixforms.com" TargetMode="External"/><Relationship Id="rId1567" Type="http://schemas.openxmlformats.org/officeDocument/2006/relationships/hyperlink" Target="mailto:reply-to+2f4559208732@wixforms.com" TargetMode="External"/><Relationship Id="rId66" Type="http://schemas.openxmlformats.org/officeDocument/2006/relationships/hyperlink" Target="mailto:helengabriellejames@hotmail.com" TargetMode="External"/><Relationship Id="rId131" Type="http://schemas.openxmlformats.org/officeDocument/2006/relationships/hyperlink" Target="mailto:reply-to+c23604676bd4@wixforms.com" TargetMode="External"/><Relationship Id="rId369" Type="http://schemas.openxmlformats.org/officeDocument/2006/relationships/hyperlink" Target="mailto:reply-to+5558bf94232b@wixforms.com" TargetMode="External"/><Relationship Id="rId576" Type="http://schemas.openxmlformats.org/officeDocument/2006/relationships/hyperlink" Target="mailto:reply-to+61b47431d43b@wixforms.com" TargetMode="External"/><Relationship Id="rId783" Type="http://schemas.openxmlformats.org/officeDocument/2006/relationships/hyperlink" Target="mailto:reply-to+06345d77ec04@wixforms.com" TargetMode="External"/><Relationship Id="rId990" Type="http://schemas.openxmlformats.org/officeDocument/2006/relationships/hyperlink" Target="mailto:reply-to+a882e90fb004@wixforms.com" TargetMode="External"/><Relationship Id="rId1427" Type="http://schemas.openxmlformats.org/officeDocument/2006/relationships/hyperlink" Target="mailto:reply-to+d332e7e6975d@wixforms.com" TargetMode="External"/><Relationship Id="rId1634" Type="http://schemas.openxmlformats.org/officeDocument/2006/relationships/hyperlink" Target="mailto:reply-to+a8ab64bcde6c@wixforms.com" TargetMode="External"/><Relationship Id="rId229" Type="http://schemas.openxmlformats.org/officeDocument/2006/relationships/hyperlink" Target="mailto:reply-to+ea2cceb92e4b@wixforms.com" TargetMode="External"/><Relationship Id="rId436" Type="http://schemas.openxmlformats.org/officeDocument/2006/relationships/hyperlink" Target="mailto:reply-to+a36de5a8168c@wixforms.com" TargetMode="External"/><Relationship Id="rId643" Type="http://schemas.openxmlformats.org/officeDocument/2006/relationships/hyperlink" Target="mailto:reply-to+cfe99069062a@wixforms.com" TargetMode="External"/><Relationship Id="rId1066" Type="http://schemas.openxmlformats.org/officeDocument/2006/relationships/hyperlink" Target="mailto:reply-to+4dc701877eae@wixforms.com" TargetMode="External"/><Relationship Id="rId1273" Type="http://schemas.openxmlformats.org/officeDocument/2006/relationships/hyperlink" Target="mailto:reply-to+a9fe1647d599@wixforms.com" TargetMode="External"/><Relationship Id="rId1480" Type="http://schemas.openxmlformats.org/officeDocument/2006/relationships/hyperlink" Target="mailto:reply-to+d545a1a03093@wixforms.com" TargetMode="External"/><Relationship Id="rId850" Type="http://schemas.openxmlformats.org/officeDocument/2006/relationships/hyperlink" Target="mailto:reply-to+2bb12948467c@wixforms.com" TargetMode="External"/><Relationship Id="rId948" Type="http://schemas.openxmlformats.org/officeDocument/2006/relationships/hyperlink" Target="mailto:reply-to+91c1901be4a5@wixforms.com" TargetMode="External"/><Relationship Id="rId1133" Type="http://schemas.openxmlformats.org/officeDocument/2006/relationships/hyperlink" Target="mailto:reply-to+a82fd2d9658e@wixforms.com" TargetMode="External"/><Relationship Id="rId1578" Type="http://schemas.openxmlformats.org/officeDocument/2006/relationships/hyperlink" Target="mailto:reply-to+16d22cc0ce14@wixforms.com" TargetMode="External"/><Relationship Id="rId1701" Type="http://schemas.openxmlformats.org/officeDocument/2006/relationships/hyperlink" Target="mailto:reply-to+806186c01c76@wixforms.com" TargetMode="External"/><Relationship Id="rId77" Type="http://schemas.openxmlformats.org/officeDocument/2006/relationships/hyperlink" Target="mailto:themis.theo@hotmail.com" TargetMode="External"/><Relationship Id="rId282" Type="http://schemas.openxmlformats.org/officeDocument/2006/relationships/hyperlink" Target="mailto:reply-to+f038dc854796@wixforms.com" TargetMode="External"/><Relationship Id="rId503" Type="http://schemas.openxmlformats.org/officeDocument/2006/relationships/hyperlink" Target="mailto:reply-to+51eaea2fc9cb@wixforms.com" TargetMode="External"/><Relationship Id="rId587" Type="http://schemas.openxmlformats.org/officeDocument/2006/relationships/hyperlink" Target="mailto:reply-to+150f34f62881@wixforms.com" TargetMode="External"/><Relationship Id="rId710" Type="http://schemas.openxmlformats.org/officeDocument/2006/relationships/hyperlink" Target="mailto:mimikul@msn.com" TargetMode="External"/><Relationship Id="rId808" Type="http://schemas.openxmlformats.org/officeDocument/2006/relationships/hyperlink" Target="mailto:reply-to+9130a2632f8b@wixforms.com" TargetMode="External"/><Relationship Id="rId1340" Type="http://schemas.openxmlformats.org/officeDocument/2006/relationships/hyperlink" Target="mailto:reply-to+4cfa6d244a37@wixforms.com" TargetMode="External"/><Relationship Id="rId1438" Type="http://schemas.openxmlformats.org/officeDocument/2006/relationships/hyperlink" Target="mailto:reply-to+d65d477a6d89@wixforms.com" TargetMode="External"/><Relationship Id="rId1645" Type="http://schemas.openxmlformats.org/officeDocument/2006/relationships/hyperlink" Target="mailto:reply-to+28e466f95b10@wixforms.com" TargetMode="External"/><Relationship Id="rId8" Type="http://schemas.openxmlformats.org/officeDocument/2006/relationships/hyperlink" Target="mailto:ninna@dp-management.co.uk" TargetMode="External"/><Relationship Id="rId142" Type="http://schemas.openxmlformats.org/officeDocument/2006/relationships/hyperlink" Target="mailto:drbhagat@hotmail.co.uk" TargetMode="External"/><Relationship Id="rId447" Type="http://schemas.openxmlformats.org/officeDocument/2006/relationships/hyperlink" Target="mailto:reply-to+d6d6dae3e2ed@wixforms.com" TargetMode="External"/><Relationship Id="rId794" Type="http://schemas.openxmlformats.org/officeDocument/2006/relationships/hyperlink" Target="mailto:reply-to+bd05ca292d90@wixforms.com" TargetMode="External"/><Relationship Id="rId1077" Type="http://schemas.openxmlformats.org/officeDocument/2006/relationships/hyperlink" Target="mailto:reply-to+75e147fca41d@wixforms.com" TargetMode="External"/><Relationship Id="rId1200" Type="http://schemas.openxmlformats.org/officeDocument/2006/relationships/hyperlink" Target="mailto:reply-to+cffb1e0cb4d7@wixforms.com" TargetMode="External"/><Relationship Id="rId654" Type="http://schemas.openxmlformats.org/officeDocument/2006/relationships/hyperlink" Target="mailto:reply-to+4a0c5d7534d9@wixforms.com" TargetMode="External"/><Relationship Id="rId861" Type="http://schemas.openxmlformats.org/officeDocument/2006/relationships/hyperlink" Target="mailto:reply-to+714c170fc025@wixforms.com" TargetMode="External"/><Relationship Id="rId959" Type="http://schemas.openxmlformats.org/officeDocument/2006/relationships/hyperlink" Target="mailto:reply-to+2b52a7353304@wixforms.com" TargetMode="External"/><Relationship Id="rId1284" Type="http://schemas.openxmlformats.org/officeDocument/2006/relationships/hyperlink" Target="mailto:reply-to+d301cc518223@wixforms.com" TargetMode="External"/><Relationship Id="rId1491" Type="http://schemas.openxmlformats.org/officeDocument/2006/relationships/hyperlink" Target="mailto:reply-to+b464fd1d1cb7@wixforms.com" TargetMode="External"/><Relationship Id="rId1505" Type="http://schemas.openxmlformats.org/officeDocument/2006/relationships/hyperlink" Target="mailto:reply-to+f35592d7a47a@wixforms.com" TargetMode="External"/><Relationship Id="rId1589" Type="http://schemas.openxmlformats.org/officeDocument/2006/relationships/hyperlink" Target="mailto:reply-to+57e39bf33719@wixforms.com" TargetMode="External"/><Relationship Id="rId1712" Type="http://schemas.openxmlformats.org/officeDocument/2006/relationships/hyperlink" Target="mailto:reply-to+ead83b78d305@wixforms.com" TargetMode="External"/><Relationship Id="rId293" Type="http://schemas.openxmlformats.org/officeDocument/2006/relationships/hyperlink" Target="mailto:reply-to+426114a091d2@wixforms.com" TargetMode="External"/><Relationship Id="rId307" Type="http://schemas.openxmlformats.org/officeDocument/2006/relationships/hyperlink" Target="mailto:reply-to+0e022d85d24b@wixforms.com" TargetMode="External"/><Relationship Id="rId514" Type="http://schemas.openxmlformats.org/officeDocument/2006/relationships/hyperlink" Target="mailto:reply-to+e5a8905b5013@wixforms.com" TargetMode="External"/><Relationship Id="rId721" Type="http://schemas.openxmlformats.org/officeDocument/2006/relationships/hyperlink" Target="mailto:reply-to+1e286b92c54e@wixforms.com" TargetMode="External"/><Relationship Id="rId1144" Type="http://schemas.openxmlformats.org/officeDocument/2006/relationships/hyperlink" Target="mailto:reply-to+d682b9a06880@wixforms.com" TargetMode="External"/><Relationship Id="rId1351" Type="http://schemas.openxmlformats.org/officeDocument/2006/relationships/hyperlink" Target="mailto:reply-to+613ade571360@wixforms.com" TargetMode="External"/><Relationship Id="rId1449" Type="http://schemas.openxmlformats.org/officeDocument/2006/relationships/hyperlink" Target="mailto:reply-to+e565499b61e8@wixforms.com" TargetMode="External"/><Relationship Id="rId88" Type="http://schemas.openxmlformats.org/officeDocument/2006/relationships/hyperlink" Target="mailto:karenshafron@aol.com" TargetMode="External"/><Relationship Id="rId153" Type="http://schemas.openxmlformats.org/officeDocument/2006/relationships/hyperlink" Target="mailto:reply-to+e3559f5dfecd@wixforms.com" TargetMode="External"/><Relationship Id="rId360" Type="http://schemas.openxmlformats.org/officeDocument/2006/relationships/hyperlink" Target="mailto:reply-to+7535010d2410@wixforms.com" TargetMode="External"/><Relationship Id="rId598" Type="http://schemas.openxmlformats.org/officeDocument/2006/relationships/hyperlink" Target="mailto:reply-to+93e2eb565e0a@wixforms.com" TargetMode="External"/><Relationship Id="rId819" Type="http://schemas.openxmlformats.org/officeDocument/2006/relationships/hyperlink" Target="mailto:reply-to+6f4ebe24df86@wixforms.com" TargetMode="External"/><Relationship Id="rId1004" Type="http://schemas.openxmlformats.org/officeDocument/2006/relationships/hyperlink" Target="mailto:reply-to+c2e74aa364fa@wixforms.com" TargetMode="External"/><Relationship Id="rId1211" Type="http://schemas.openxmlformats.org/officeDocument/2006/relationships/hyperlink" Target="mailto:reply-to+b335021e9f43@wixforms.com" TargetMode="External"/><Relationship Id="rId1656" Type="http://schemas.openxmlformats.org/officeDocument/2006/relationships/hyperlink" Target="mailto:reply-to+8103a3d2d994@wixforms.com" TargetMode="External"/><Relationship Id="rId220" Type="http://schemas.openxmlformats.org/officeDocument/2006/relationships/hyperlink" Target="mailto:charleschara@me.com" TargetMode="External"/><Relationship Id="rId458" Type="http://schemas.openxmlformats.org/officeDocument/2006/relationships/hyperlink" Target="mailto:reply-to+60a748fd8c25@wixforms.com" TargetMode="External"/><Relationship Id="rId665" Type="http://schemas.openxmlformats.org/officeDocument/2006/relationships/hyperlink" Target="mailto:reply-to+4a0c5d7534d9@wixforms.com" TargetMode="External"/><Relationship Id="rId872" Type="http://schemas.openxmlformats.org/officeDocument/2006/relationships/hyperlink" Target="mailto:reply-to+9ab536ec45ee@wixforms.com" TargetMode="External"/><Relationship Id="rId1088" Type="http://schemas.openxmlformats.org/officeDocument/2006/relationships/hyperlink" Target="mailto:reply-to+2c455084e618@wixforms.com" TargetMode="External"/><Relationship Id="rId1295" Type="http://schemas.openxmlformats.org/officeDocument/2006/relationships/hyperlink" Target="mailto:reply-to+97adee53ee91@wixforms.com" TargetMode="External"/><Relationship Id="rId1309" Type="http://schemas.openxmlformats.org/officeDocument/2006/relationships/hyperlink" Target="mailto:reply-to+7b34cc7797e9@wixforms.com" TargetMode="External"/><Relationship Id="rId1516" Type="http://schemas.openxmlformats.org/officeDocument/2006/relationships/hyperlink" Target="mailto:reply-to+a2bdc2c50f08@wixforms.com" TargetMode="External"/><Relationship Id="rId1723" Type="http://schemas.openxmlformats.org/officeDocument/2006/relationships/hyperlink" Target="mailto:reply-to+adf8c72d522c@wixforms.com" TargetMode="External"/><Relationship Id="rId15" Type="http://schemas.openxmlformats.org/officeDocument/2006/relationships/hyperlink" Target="mailto:nitin@talktalk.net" TargetMode="External"/><Relationship Id="rId318" Type="http://schemas.openxmlformats.org/officeDocument/2006/relationships/hyperlink" Target="mailto:reply-to+7900e945b43f@wixforms.com" TargetMode="External"/><Relationship Id="rId525" Type="http://schemas.openxmlformats.org/officeDocument/2006/relationships/hyperlink" Target="mailto:reply-to+ad79ccb63246@wixforms.com" TargetMode="External"/><Relationship Id="rId732" Type="http://schemas.openxmlformats.org/officeDocument/2006/relationships/hyperlink" Target="mailto:reply-to+3274e2c9627e@wixforms.com" TargetMode="External"/><Relationship Id="rId1155" Type="http://schemas.openxmlformats.org/officeDocument/2006/relationships/hyperlink" Target="mailto:reply-to+5b418676394b@wixforms.com" TargetMode="External"/><Relationship Id="rId1362" Type="http://schemas.openxmlformats.org/officeDocument/2006/relationships/hyperlink" Target="mailto:reply-to+ad6214f13acc@wixforms.com" TargetMode="External"/><Relationship Id="rId99" Type="http://schemas.openxmlformats.org/officeDocument/2006/relationships/hyperlink" Target="mailto:reply-to+c0e1b648ef86@wixforms.com" TargetMode="External"/><Relationship Id="rId164" Type="http://schemas.openxmlformats.org/officeDocument/2006/relationships/hyperlink" Target="mailto:howardfreedman@btinternet.com" TargetMode="External"/><Relationship Id="rId371" Type="http://schemas.openxmlformats.org/officeDocument/2006/relationships/hyperlink" Target="mailto:reply-to+e6717816fc8d@wixforms.com" TargetMode="External"/><Relationship Id="rId1015" Type="http://schemas.openxmlformats.org/officeDocument/2006/relationships/hyperlink" Target="mailto:reply-to+a11d51be42ef@wixforms.com" TargetMode="External"/><Relationship Id="rId1222" Type="http://schemas.openxmlformats.org/officeDocument/2006/relationships/hyperlink" Target="mailto:reply-to+7d89b2e2300d@wixforms.com" TargetMode="External"/><Relationship Id="rId1667" Type="http://schemas.openxmlformats.org/officeDocument/2006/relationships/hyperlink" Target="mailto:eply-to+2b1e75c8bbf0@wixforms.com" TargetMode="External"/><Relationship Id="rId469" Type="http://schemas.openxmlformats.org/officeDocument/2006/relationships/hyperlink" Target="mailto:reply-to+903a8b86970e@wixforms.com" TargetMode="External"/><Relationship Id="rId676" Type="http://schemas.openxmlformats.org/officeDocument/2006/relationships/hyperlink" Target="mailto:priyacooke15@gmail.com" TargetMode="External"/><Relationship Id="rId883" Type="http://schemas.openxmlformats.org/officeDocument/2006/relationships/hyperlink" Target="mailto:reply-to+c2b15f12172a@wixforms.com" TargetMode="External"/><Relationship Id="rId1099" Type="http://schemas.openxmlformats.org/officeDocument/2006/relationships/hyperlink" Target="mailto:reply-to+e5f1de25c0bd@wixforms.com" TargetMode="External"/><Relationship Id="rId1527" Type="http://schemas.openxmlformats.org/officeDocument/2006/relationships/hyperlink" Target="mailto:reply-to+3f012d5fe5a7@wixforms.com" TargetMode="External"/><Relationship Id="rId1734" Type="http://schemas.openxmlformats.org/officeDocument/2006/relationships/hyperlink" Target="mailto:reply-to+08bfabfca884@wixforms.com" TargetMode="External"/><Relationship Id="rId26" Type="http://schemas.openxmlformats.org/officeDocument/2006/relationships/hyperlink" Target="mailto:daniya.m@hotmail.co.uk" TargetMode="External"/><Relationship Id="rId231" Type="http://schemas.openxmlformats.org/officeDocument/2006/relationships/hyperlink" Target="mailto:stoushj@hotmail.co.uk" TargetMode="External"/><Relationship Id="rId329" Type="http://schemas.openxmlformats.org/officeDocument/2006/relationships/hyperlink" Target="mailto:reply-to+a7a2937f721f@wixforms.com" TargetMode="External"/><Relationship Id="rId536" Type="http://schemas.openxmlformats.org/officeDocument/2006/relationships/hyperlink" Target="mailto:reply-to+089c1da7a733@wixforms.com" TargetMode="External"/><Relationship Id="rId1166" Type="http://schemas.openxmlformats.org/officeDocument/2006/relationships/hyperlink" Target="mailto:reply-to+4272c864f678@wixforms.com" TargetMode="External"/><Relationship Id="rId1373" Type="http://schemas.openxmlformats.org/officeDocument/2006/relationships/hyperlink" Target="mailto:reply-to+c11468cf1dde@wixforms.com" TargetMode="External"/><Relationship Id="rId175" Type="http://schemas.openxmlformats.org/officeDocument/2006/relationships/hyperlink" Target="mailto:juliensancheztamayo@gmail.com" TargetMode="External"/><Relationship Id="rId743" Type="http://schemas.openxmlformats.org/officeDocument/2006/relationships/hyperlink" Target="mailto:reply-to+73a89cb3c35d@wixforms.com" TargetMode="External"/><Relationship Id="rId950" Type="http://schemas.openxmlformats.org/officeDocument/2006/relationships/hyperlink" Target="mailto:reply-to+8755f732810f@wixforms.com" TargetMode="External"/><Relationship Id="rId1026" Type="http://schemas.openxmlformats.org/officeDocument/2006/relationships/hyperlink" Target="mailto:reply-to+a6edb3d24d8f@wixforms.com" TargetMode="External"/><Relationship Id="rId1580" Type="http://schemas.openxmlformats.org/officeDocument/2006/relationships/hyperlink" Target="mailto:reply-to+b5b8eff26e39@wixforms.com" TargetMode="External"/><Relationship Id="rId1678" Type="http://schemas.openxmlformats.org/officeDocument/2006/relationships/hyperlink" Target="mailto:eply-to+a09fa22f22ff@wixforms.com" TargetMode="External"/><Relationship Id="rId382" Type="http://schemas.openxmlformats.org/officeDocument/2006/relationships/hyperlink" Target="mailto:reply-to+c7d5aacf8b36@wixforms.com" TargetMode="External"/><Relationship Id="rId603" Type="http://schemas.openxmlformats.org/officeDocument/2006/relationships/hyperlink" Target="mailto:reply-to+e76fc089d710@wixforms.com" TargetMode="External"/><Relationship Id="rId687" Type="http://schemas.openxmlformats.org/officeDocument/2006/relationships/hyperlink" Target="mailto:reply-to+30ef7c7943b7@wixforms.com" TargetMode="External"/><Relationship Id="rId810" Type="http://schemas.openxmlformats.org/officeDocument/2006/relationships/hyperlink" Target="mailto:reply-to+217c7460a022@wixforms.com" TargetMode="External"/><Relationship Id="rId908" Type="http://schemas.openxmlformats.org/officeDocument/2006/relationships/hyperlink" Target="mailto:reply-to+06391e6394e8@wixforms.com" TargetMode="External"/><Relationship Id="rId1233" Type="http://schemas.openxmlformats.org/officeDocument/2006/relationships/hyperlink" Target="mailto:reply-to+a3a9f5f3d47c@wixforms.com" TargetMode="External"/><Relationship Id="rId1440" Type="http://schemas.openxmlformats.org/officeDocument/2006/relationships/hyperlink" Target="mailto:reply-to+ea35e9564677@wixforms.com" TargetMode="External"/><Relationship Id="rId1538" Type="http://schemas.openxmlformats.org/officeDocument/2006/relationships/hyperlink" Target="mailto:reply-to+d854f7651a42@wixforms.com" TargetMode="External"/><Relationship Id="rId242" Type="http://schemas.openxmlformats.org/officeDocument/2006/relationships/hyperlink" Target="mailto:gkoureas@hotmail.com" TargetMode="External"/><Relationship Id="rId894" Type="http://schemas.openxmlformats.org/officeDocument/2006/relationships/hyperlink" Target="mailto:reply-to+7549b57668d1@wixforms.com" TargetMode="External"/><Relationship Id="rId1177" Type="http://schemas.openxmlformats.org/officeDocument/2006/relationships/hyperlink" Target="mailto:reply-to+d7d4f4378835@wixforms.com" TargetMode="External"/><Relationship Id="rId1300" Type="http://schemas.openxmlformats.org/officeDocument/2006/relationships/hyperlink" Target="mailto:reply-to+344f3f578c36@wixforms.com" TargetMode="External"/><Relationship Id="rId1745" Type="http://schemas.openxmlformats.org/officeDocument/2006/relationships/hyperlink" Target="mailto:reply-to+a17ca71f473c@wixforms.com" TargetMode="External"/><Relationship Id="rId37" Type="http://schemas.openxmlformats.org/officeDocument/2006/relationships/hyperlink" Target="mailto:reply-to+d23ce2863e06@wixforms.com" TargetMode="External"/><Relationship Id="rId102" Type="http://schemas.openxmlformats.org/officeDocument/2006/relationships/hyperlink" Target="mailto:Taniachristou@hotmail.com" TargetMode="External"/><Relationship Id="rId547" Type="http://schemas.openxmlformats.org/officeDocument/2006/relationships/hyperlink" Target="mailto:reply-to+bbf74e74184d@wixforms.com" TargetMode="External"/><Relationship Id="rId754" Type="http://schemas.openxmlformats.org/officeDocument/2006/relationships/hyperlink" Target="mailto:reply-to+3f715c4dfb98@wixforms.com" TargetMode="External"/><Relationship Id="rId961" Type="http://schemas.openxmlformats.org/officeDocument/2006/relationships/hyperlink" Target="mailto:reply-to+2ab6cd1d496f@wixforms.com" TargetMode="External"/><Relationship Id="rId1384" Type="http://schemas.openxmlformats.org/officeDocument/2006/relationships/hyperlink" Target="mailto:reply-to+3cad0d8fe2bd@wixforms.com" TargetMode="External"/><Relationship Id="rId1591" Type="http://schemas.openxmlformats.org/officeDocument/2006/relationships/hyperlink" Target="mailto:reply-to+0d7dc66d9263@wixforms.com" TargetMode="External"/><Relationship Id="rId1605" Type="http://schemas.openxmlformats.org/officeDocument/2006/relationships/hyperlink" Target="mailto:reply-to+ce86e7290997@wixforms.com" TargetMode="External"/><Relationship Id="rId1689" Type="http://schemas.openxmlformats.org/officeDocument/2006/relationships/hyperlink" Target="mailto:reply-to+3b6e29f49175@wixforms.com" TargetMode="External"/><Relationship Id="rId90" Type="http://schemas.openxmlformats.org/officeDocument/2006/relationships/hyperlink" Target="mailto:d.nunes@ntinternet.com" TargetMode="External"/><Relationship Id="rId186" Type="http://schemas.openxmlformats.org/officeDocument/2006/relationships/hyperlink" Target="mailto:reply-to+cf954cc078af@wixforms.com" TargetMode="External"/><Relationship Id="rId393" Type="http://schemas.openxmlformats.org/officeDocument/2006/relationships/hyperlink" Target="mailto:reply-to+518f7af10d92@wixforms.com" TargetMode="External"/><Relationship Id="rId407" Type="http://schemas.openxmlformats.org/officeDocument/2006/relationships/hyperlink" Target="mailto:reply-to+2fb53db6b29e@wixforms.com" TargetMode="External"/><Relationship Id="rId614" Type="http://schemas.openxmlformats.org/officeDocument/2006/relationships/hyperlink" Target="mailto:reply-to+57b153b48630@wixforms.com" TargetMode="External"/><Relationship Id="rId821" Type="http://schemas.openxmlformats.org/officeDocument/2006/relationships/hyperlink" Target="mailto:montybarak@yahoo.co.uk" TargetMode="External"/><Relationship Id="rId1037" Type="http://schemas.openxmlformats.org/officeDocument/2006/relationships/hyperlink" Target="mailto:reply-to+d255754542cf@wixforms.com" TargetMode="External"/><Relationship Id="rId1244" Type="http://schemas.openxmlformats.org/officeDocument/2006/relationships/hyperlink" Target="mailto:reply-to+01bacb81f151@wixforms.com" TargetMode="External"/><Relationship Id="rId1451" Type="http://schemas.openxmlformats.org/officeDocument/2006/relationships/hyperlink" Target="mailto:reply-to+97cfe03b5e99@wixforms.com" TargetMode="External"/><Relationship Id="rId253" Type="http://schemas.openxmlformats.org/officeDocument/2006/relationships/hyperlink" Target="mailto:reply-to+a895182d3e74@wixforms.com" TargetMode="External"/><Relationship Id="rId460" Type="http://schemas.openxmlformats.org/officeDocument/2006/relationships/hyperlink" Target="mailto:reply-to+159dc80becbe@wixforms.com" TargetMode="External"/><Relationship Id="rId698" Type="http://schemas.openxmlformats.org/officeDocument/2006/relationships/hyperlink" Target="mailto:reply-to+30ef7c7943b7@wixforms.com" TargetMode="External"/><Relationship Id="rId919" Type="http://schemas.openxmlformats.org/officeDocument/2006/relationships/hyperlink" Target="mailto:reply-to+f90382cbc419@wixforms.com" TargetMode="External"/><Relationship Id="rId1090" Type="http://schemas.openxmlformats.org/officeDocument/2006/relationships/hyperlink" Target="mailto:reply-to+242a2072069c@wixforms.com" TargetMode="External"/><Relationship Id="rId1104" Type="http://schemas.openxmlformats.org/officeDocument/2006/relationships/hyperlink" Target="mailto:reply-to+8397869edd35@wixforms.com" TargetMode="External"/><Relationship Id="rId1311" Type="http://schemas.openxmlformats.org/officeDocument/2006/relationships/hyperlink" Target="mailto:reply-to+89017a8de149@wixforms.com" TargetMode="External"/><Relationship Id="rId1549" Type="http://schemas.openxmlformats.org/officeDocument/2006/relationships/hyperlink" Target="mailto:reply-to+79692ced24f1@wixforms.com" TargetMode="External"/><Relationship Id="rId48" Type="http://schemas.openxmlformats.org/officeDocument/2006/relationships/hyperlink" Target="mailto:anastasiestates@btconnect.com" TargetMode="External"/><Relationship Id="rId113" Type="http://schemas.openxmlformats.org/officeDocument/2006/relationships/hyperlink" Target="mailto:reply-to+9f4223488eaa@wixforms.com" TargetMode="External"/><Relationship Id="rId320" Type="http://schemas.openxmlformats.org/officeDocument/2006/relationships/hyperlink" Target="mailto:reply-to+5f3322982fe6@wixforms.com" TargetMode="External"/><Relationship Id="rId558" Type="http://schemas.openxmlformats.org/officeDocument/2006/relationships/hyperlink" Target="mailto:reply-to+09e96decd768@wixforms.com" TargetMode="External"/><Relationship Id="rId765" Type="http://schemas.openxmlformats.org/officeDocument/2006/relationships/hyperlink" Target="mailto:reply-to+9ce7b15edba6@wixforms.com" TargetMode="External"/><Relationship Id="rId972" Type="http://schemas.openxmlformats.org/officeDocument/2006/relationships/hyperlink" Target="mailto:reply-to+f8e2a4d095aa@wixforms.com" TargetMode="External"/><Relationship Id="rId1188" Type="http://schemas.openxmlformats.org/officeDocument/2006/relationships/hyperlink" Target="mailto:reply-to+56834189e506@wixforms.com" TargetMode="External"/><Relationship Id="rId1395" Type="http://schemas.openxmlformats.org/officeDocument/2006/relationships/hyperlink" Target="mailto:reply-to+0ca5f42d4d97@wixforms.com" TargetMode="External"/><Relationship Id="rId1409" Type="http://schemas.openxmlformats.org/officeDocument/2006/relationships/hyperlink" Target="mailto:reply-to+7d075e038ed6@wixforms.com" TargetMode="External"/><Relationship Id="rId1616" Type="http://schemas.openxmlformats.org/officeDocument/2006/relationships/hyperlink" Target="mailto:reply-to+6019201066c0@wixforms.com" TargetMode="External"/><Relationship Id="rId197" Type="http://schemas.openxmlformats.org/officeDocument/2006/relationships/hyperlink" Target="mailto:reply-to+95ee1b0df808@wixforms.com" TargetMode="External"/><Relationship Id="rId418" Type="http://schemas.openxmlformats.org/officeDocument/2006/relationships/hyperlink" Target="mailto:reply-to+5bec949f0a5d@wixforms.com" TargetMode="External"/><Relationship Id="rId625" Type="http://schemas.openxmlformats.org/officeDocument/2006/relationships/hyperlink" Target="mailto:reply-to+2b2b5c7418a8@wixforms.com" TargetMode="External"/><Relationship Id="rId832" Type="http://schemas.openxmlformats.org/officeDocument/2006/relationships/hyperlink" Target="mailto:reply-to+fad846db2d8f@wixforms.com" TargetMode="External"/><Relationship Id="rId1048" Type="http://schemas.openxmlformats.org/officeDocument/2006/relationships/hyperlink" Target="mailto:reply-to+33813e8fbf90@wixforms.com" TargetMode="External"/><Relationship Id="rId1255" Type="http://schemas.openxmlformats.org/officeDocument/2006/relationships/hyperlink" Target="mailto:reply-to+57551d85f71f@wixforms.com" TargetMode="External"/><Relationship Id="rId1462" Type="http://schemas.openxmlformats.org/officeDocument/2006/relationships/hyperlink" Target="mailto:reply-to+63a436eb8ea5@wixforms.com" TargetMode="External"/><Relationship Id="rId264" Type="http://schemas.openxmlformats.org/officeDocument/2006/relationships/hyperlink" Target="mailto:reply-to+fe86833614f5@wixforms.com" TargetMode="External"/><Relationship Id="rId471" Type="http://schemas.openxmlformats.org/officeDocument/2006/relationships/hyperlink" Target="mailto:reply-to+c2e924678f89@wixforms.com" TargetMode="External"/><Relationship Id="rId1115" Type="http://schemas.openxmlformats.org/officeDocument/2006/relationships/hyperlink" Target="mailto:reply-to+ba72c631d1f0@wixforms.com" TargetMode="External"/><Relationship Id="rId1322" Type="http://schemas.openxmlformats.org/officeDocument/2006/relationships/hyperlink" Target="mailto:reply-to+87e7c588464a@wixforms.com" TargetMode="External"/><Relationship Id="rId59" Type="http://schemas.openxmlformats.org/officeDocument/2006/relationships/hyperlink" Target="mailto:reply-to+dfdcfce80f6c@wixforms.com" TargetMode="External"/><Relationship Id="rId124" Type="http://schemas.openxmlformats.org/officeDocument/2006/relationships/hyperlink" Target="mailto:poorvismith@outlook.com" TargetMode="External"/><Relationship Id="rId569" Type="http://schemas.openxmlformats.org/officeDocument/2006/relationships/hyperlink" Target="mailto:reply-to+f35fd97e05d8@wixforms.com" TargetMode="External"/><Relationship Id="rId776" Type="http://schemas.openxmlformats.org/officeDocument/2006/relationships/hyperlink" Target="mailto:reply-to+9f56be80ad3a@wixforms.com" TargetMode="External"/><Relationship Id="rId983" Type="http://schemas.openxmlformats.org/officeDocument/2006/relationships/hyperlink" Target="mailto:reply-to+5e50446854be@wixforms.com" TargetMode="External"/><Relationship Id="rId1199" Type="http://schemas.openxmlformats.org/officeDocument/2006/relationships/hyperlink" Target="mailto:reply-to+f81c4ffbb598@wixforms.com" TargetMode="External"/><Relationship Id="rId1627" Type="http://schemas.openxmlformats.org/officeDocument/2006/relationships/hyperlink" Target="mailto:reply-to+db5443b1f7d1@wixforms.com" TargetMode="External"/><Relationship Id="rId331" Type="http://schemas.openxmlformats.org/officeDocument/2006/relationships/hyperlink" Target="mailto:reply-to+fbaeb4045f05@wixforms.com" TargetMode="External"/><Relationship Id="rId429" Type="http://schemas.openxmlformats.org/officeDocument/2006/relationships/hyperlink" Target="mailto:reply-to+fb584572e8f2@wixforms.com" TargetMode="External"/><Relationship Id="rId636" Type="http://schemas.openxmlformats.org/officeDocument/2006/relationships/hyperlink" Target="mailto:ewan.coke@redbridge.gov.uk" TargetMode="External"/><Relationship Id="rId1059" Type="http://schemas.openxmlformats.org/officeDocument/2006/relationships/hyperlink" Target="mailto:reply-to+ea4ce7d1d3ab@wixforms.com" TargetMode="External"/><Relationship Id="rId1266" Type="http://schemas.openxmlformats.org/officeDocument/2006/relationships/hyperlink" Target="mailto:reply-to+8ba1e626a164@wixforms.com" TargetMode="External"/><Relationship Id="rId1473" Type="http://schemas.openxmlformats.org/officeDocument/2006/relationships/hyperlink" Target="mailto:reply-to+4b2aa0a7697e@wixforms.com" TargetMode="External"/><Relationship Id="rId843" Type="http://schemas.openxmlformats.org/officeDocument/2006/relationships/hyperlink" Target="mailto:reply-to+2efc15d55017@wixforms.com" TargetMode="External"/><Relationship Id="rId1126" Type="http://schemas.openxmlformats.org/officeDocument/2006/relationships/hyperlink" Target="mailto:reply-to+84ea629a7ce9@wixforms.com" TargetMode="External"/><Relationship Id="rId1680" Type="http://schemas.openxmlformats.org/officeDocument/2006/relationships/hyperlink" Target="mailto:reply-to+fd19cac589dc@wixforms.com" TargetMode="External"/><Relationship Id="rId275" Type="http://schemas.openxmlformats.org/officeDocument/2006/relationships/hyperlink" Target="mailto:reply-to+4f7a2ff42e0c@wixforms.com" TargetMode="External"/><Relationship Id="rId482" Type="http://schemas.openxmlformats.org/officeDocument/2006/relationships/hyperlink" Target="mailto:reply-to+9e26af36b379@wixforms.com" TargetMode="External"/><Relationship Id="rId703" Type="http://schemas.openxmlformats.org/officeDocument/2006/relationships/hyperlink" Target="mailto:mimikul@msn.com" TargetMode="External"/><Relationship Id="rId910" Type="http://schemas.openxmlformats.org/officeDocument/2006/relationships/hyperlink" Target="mailto:reply-to+36f528ec6c42@wixforms.com" TargetMode="External"/><Relationship Id="rId1333" Type="http://schemas.openxmlformats.org/officeDocument/2006/relationships/hyperlink" Target="mailto:reply-to+a9544024d650@wixforms.com" TargetMode="External"/><Relationship Id="rId1540" Type="http://schemas.openxmlformats.org/officeDocument/2006/relationships/hyperlink" Target="mailto:reply-to+000b3b85a606@wixforms.com" TargetMode="External"/><Relationship Id="rId1638" Type="http://schemas.openxmlformats.org/officeDocument/2006/relationships/hyperlink" Target="mailto:reply-to+2da5256fa28e@wixforms.com" TargetMode="External"/><Relationship Id="rId135" Type="http://schemas.openxmlformats.org/officeDocument/2006/relationships/hyperlink" Target="mailto:reply-to+133d4495a731@wixforms.com" TargetMode="External"/><Relationship Id="rId342" Type="http://schemas.openxmlformats.org/officeDocument/2006/relationships/hyperlink" Target="mailto:reply-to+7d42e57dae85@wixforms.com" TargetMode="External"/><Relationship Id="rId787" Type="http://schemas.openxmlformats.org/officeDocument/2006/relationships/hyperlink" Target="mailto:reply-to+c589dafc41ca@wixforms.com" TargetMode="External"/><Relationship Id="rId994" Type="http://schemas.openxmlformats.org/officeDocument/2006/relationships/hyperlink" Target="mailto:reply-to+2dad6e3d9977@wixforms.com" TargetMode="External"/><Relationship Id="rId1400" Type="http://schemas.openxmlformats.org/officeDocument/2006/relationships/hyperlink" Target="mailto:reply-to+90e1665ee578@wixforms.com" TargetMode="External"/><Relationship Id="rId202" Type="http://schemas.openxmlformats.org/officeDocument/2006/relationships/hyperlink" Target="mailto:reply-to+a81c937383e1@wixforms.com" TargetMode="External"/><Relationship Id="rId647" Type="http://schemas.openxmlformats.org/officeDocument/2006/relationships/hyperlink" Target="mailto:reply-to+86967a8316cd@wixforms.com" TargetMode="External"/><Relationship Id="rId854" Type="http://schemas.openxmlformats.org/officeDocument/2006/relationships/hyperlink" Target="mailto:reply-to+6257964d6cdd@wixforms.com" TargetMode="External"/><Relationship Id="rId1277" Type="http://schemas.openxmlformats.org/officeDocument/2006/relationships/hyperlink" Target="mailto:reply-to+5acdf5270d18@wixforms.com" TargetMode="External"/><Relationship Id="rId1484" Type="http://schemas.openxmlformats.org/officeDocument/2006/relationships/hyperlink" Target="mailto:reply-to+52007f5d85bd@wixforms.com" TargetMode="External"/><Relationship Id="rId1691" Type="http://schemas.openxmlformats.org/officeDocument/2006/relationships/hyperlink" Target="mailto:reply-to+34b866603cb6@wixforms.com" TargetMode="External"/><Relationship Id="rId1705" Type="http://schemas.openxmlformats.org/officeDocument/2006/relationships/hyperlink" Target="mailto:reply-to+94cee93b602e@wixforms.com" TargetMode="External"/><Relationship Id="rId286" Type="http://schemas.openxmlformats.org/officeDocument/2006/relationships/hyperlink" Target="mailto:reply-to+7ef8fc2d845d@wixforms.com" TargetMode="External"/><Relationship Id="rId493" Type="http://schemas.openxmlformats.org/officeDocument/2006/relationships/hyperlink" Target="mailto:reply-to+80c7a5d252df@wixforms.com" TargetMode="External"/><Relationship Id="rId507" Type="http://schemas.openxmlformats.org/officeDocument/2006/relationships/hyperlink" Target="mailto:reply-to+3e9df6795fe4@wixforms.com" TargetMode="External"/><Relationship Id="rId714" Type="http://schemas.openxmlformats.org/officeDocument/2006/relationships/hyperlink" Target="mailto:mimikul@msn.com" TargetMode="External"/><Relationship Id="rId921" Type="http://schemas.openxmlformats.org/officeDocument/2006/relationships/hyperlink" Target="mailto:reply-to+6d3fa8b09e90@wixforms.com" TargetMode="External"/><Relationship Id="rId1137" Type="http://schemas.openxmlformats.org/officeDocument/2006/relationships/hyperlink" Target="mailto:reply-to+0d8a8c15bf04@wixforms.com" TargetMode="External"/><Relationship Id="rId1344" Type="http://schemas.openxmlformats.org/officeDocument/2006/relationships/hyperlink" Target="mailto:reply-to+d891c85326c7@wixforms.com" TargetMode="External"/><Relationship Id="rId1551" Type="http://schemas.openxmlformats.org/officeDocument/2006/relationships/hyperlink" Target="mailto:reply-to+fddeba854a7a@wixforms.com" TargetMode="External"/><Relationship Id="rId50" Type="http://schemas.openxmlformats.org/officeDocument/2006/relationships/hyperlink" Target="mailto:reply-to+f1031c886ec7@wixforms.com" TargetMode="External"/><Relationship Id="rId146" Type="http://schemas.openxmlformats.org/officeDocument/2006/relationships/hyperlink" Target="mailto:stephanie@gottliebuk.com" TargetMode="External"/><Relationship Id="rId353" Type="http://schemas.openxmlformats.org/officeDocument/2006/relationships/hyperlink" Target="mailto:reply-to+a9956fe3cdd9@wixforms.com" TargetMode="External"/><Relationship Id="rId560" Type="http://schemas.openxmlformats.org/officeDocument/2006/relationships/hyperlink" Target="mailto:reply-to+79585dae5ff5@wixforms.com" TargetMode="External"/><Relationship Id="rId798" Type="http://schemas.openxmlformats.org/officeDocument/2006/relationships/hyperlink" Target="mailto:reply-to+0efb1215644a@wixforms.com" TargetMode="External"/><Relationship Id="rId1190" Type="http://schemas.openxmlformats.org/officeDocument/2006/relationships/hyperlink" Target="mailto:reply-to+6b69143e558b@wixforms.com" TargetMode="External"/><Relationship Id="rId1204" Type="http://schemas.openxmlformats.org/officeDocument/2006/relationships/hyperlink" Target="mailto:reply-to+03ee04a1a351@wixforms.com" TargetMode="External"/><Relationship Id="rId1411" Type="http://schemas.openxmlformats.org/officeDocument/2006/relationships/hyperlink" Target="mailto:reply-to+f31180a68eb7@wixforms.com" TargetMode="External"/><Relationship Id="rId1649" Type="http://schemas.openxmlformats.org/officeDocument/2006/relationships/hyperlink" Target="mailto:reply-to+2150703f35d4@wixforms.com" TargetMode="External"/><Relationship Id="rId213" Type="http://schemas.openxmlformats.org/officeDocument/2006/relationships/hyperlink" Target="mailto:mikedaisley@aol.com" TargetMode="External"/><Relationship Id="rId420" Type="http://schemas.openxmlformats.org/officeDocument/2006/relationships/hyperlink" Target="mailto:reply-to+3c363c2d66bf@wixforms.com" TargetMode="External"/><Relationship Id="rId658" Type="http://schemas.openxmlformats.org/officeDocument/2006/relationships/hyperlink" Target="mailto:reply-to+4a0c5d7534d9@wixforms.com" TargetMode="External"/><Relationship Id="rId865" Type="http://schemas.openxmlformats.org/officeDocument/2006/relationships/hyperlink" Target="mailto:reply-to+c00e796ad0b3@wixforms.com" TargetMode="External"/><Relationship Id="rId1050" Type="http://schemas.openxmlformats.org/officeDocument/2006/relationships/hyperlink" Target="mailto:reply-to+22defa0676e3@wixforms.com" TargetMode="External"/><Relationship Id="rId1288" Type="http://schemas.openxmlformats.org/officeDocument/2006/relationships/hyperlink" Target="mailto:reply-to+d1c69cd05ee5@wixforms.com" TargetMode="External"/><Relationship Id="rId1495" Type="http://schemas.openxmlformats.org/officeDocument/2006/relationships/hyperlink" Target="mailto:reply-to+a7464b9df365@wixforms.com" TargetMode="External"/><Relationship Id="rId1509" Type="http://schemas.openxmlformats.org/officeDocument/2006/relationships/hyperlink" Target="mailto:reply-to+5f5b7a5ed7f2@wixforms.com" TargetMode="External"/><Relationship Id="rId1716" Type="http://schemas.openxmlformats.org/officeDocument/2006/relationships/hyperlink" Target="mailto:reply-to+efa4b17bb734@wixforms.com" TargetMode="External"/><Relationship Id="rId297" Type="http://schemas.openxmlformats.org/officeDocument/2006/relationships/hyperlink" Target="mailto:reply-to+680157ddfcfa@wixforms.com" TargetMode="External"/><Relationship Id="rId518" Type="http://schemas.openxmlformats.org/officeDocument/2006/relationships/hyperlink" Target="mailto:reply-to+dcd45dfc40e7@wixforms.com" TargetMode="External"/><Relationship Id="rId725" Type="http://schemas.openxmlformats.org/officeDocument/2006/relationships/hyperlink" Target="mailto:reply-to+4c520bfbd24f@wixforms.com" TargetMode="External"/><Relationship Id="rId932" Type="http://schemas.openxmlformats.org/officeDocument/2006/relationships/hyperlink" Target="mailto:reply-to+8357a4d0d07d@wixforms.com" TargetMode="External"/><Relationship Id="rId1148" Type="http://schemas.openxmlformats.org/officeDocument/2006/relationships/hyperlink" Target="mailto:reply-to+fdf4430c35ff@wixforms.com" TargetMode="External"/><Relationship Id="rId1355" Type="http://schemas.openxmlformats.org/officeDocument/2006/relationships/hyperlink" Target="mailto:reply-to+873d5b0bf380@wixforms.com" TargetMode="External"/><Relationship Id="rId1562" Type="http://schemas.openxmlformats.org/officeDocument/2006/relationships/hyperlink" Target="mailto:reply-to+3fcee3ae1f87@wixforms.com" TargetMode="External"/><Relationship Id="rId157" Type="http://schemas.openxmlformats.org/officeDocument/2006/relationships/hyperlink" Target="mailto:reply-to+cfc6066f19b3@wixforms.com" TargetMode="External"/><Relationship Id="rId364" Type="http://schemas.openxmlformats.org/officeDocument/2006/relationships/hyperlink" Target="mailto:reply-to+15eca598beb9@wixforms.com" TargetMode="External"/><Relationship Id="rId1008" Type="http://schemas.openxmlformats.org/officeDocument/2006/relationships/hyperlink" Target="mailto:reply-to+b54fc572dee8@wixforms.com" TargetMode="External"/><Relationship Id="rId1215" Type="http://schemas.openxmlformats.org/officeDocument/2006/relationships/hyperlink" Target="mailto:reply-to+7aab2ee2eb71@wixforms.com" TargetMode="External"/><Relationship Id="rId1422" Type="http://schemas.openxmlformats.org/officeDocument/2006/relationships/hyperlink" Target="mailto:reply-to+9faabbab9d58@wixforms.com" TargetMode="External"/><Relationship Id="rId61" Type="http://schemas.openxmlformats.org/officeDocument/2006/relationships/hyperlink" Target="mailto:reply-to+928bcf04b1a3@wixforms.com" TargetMode="External"/><Relationship Id="rId571" Type="http://schemas.openxmlformats.org/officeDocument/2006/relationships/hyperlink" Target="mailto:reply-to+7b5b614f8a19@wixforms.com" TargetMode="External"/><Relationship Id="rId669" Type="http://schemas.openxmlformats.org/officeDocument/2006/relationships/hyperlink" Target="mailto:reply-to+4a0c5d7534d9@wixforms.com" TargetMode="External"/><Relationship Id="rId876" Type="http://schemas.openxmlformats.org/officeDocument/2006/relationships/hyperlink" Target="mailto:reply-to+23e32cd9eb4b@wixforms.com" TargetMode="External"/><Relationship Id="rId1299" Type="http://schemas.openxmlformats.org/officeDocument/2006/relationships/hyperlink" Target="mailto:reply-to+9c7a5742ef0b@wixforms.com" TargetMode="External"/><Relationship Id="rId1727" Type="http://schemas.openxmlformats.org/officeDocument/2006/relationships/hyperlink" Target="mailto:reply-to+68a2e626351b@wixforms.com" TargetMode="External"/><Relationship Id="rId19" Type="http://schemas.openxmlformats.org/officeDocument/2006/relationships/hyperlink" Target="mailto:andriy.avramenko@gmail.com" TargetMode="External"/><Relationship Id="rId224" Type="http://schemas.openxmlformats.org/officeDocument/2006/relationships/hyperlink" Target="mailto:stoushj@hotmail.co.uk" TargetMode="External"/><Relationship Id="rId431" Type="http://schemas.openxmlformats.org/officeDocument/2006/relationships/hyperlink" Target="mailto:reply-to+767486466c4d@wixforms.com" TargetMode="External"/><Relationship Id="rId529" Type="http://schemas.openxmlformats.org/officeDocument/2006/relationships/hyperlink" Target="mailto:reply-to+02a580d89714@wixforms.com" TargetMode="External"/><Relationship Id="rId736" Type="http://schemas.openxmlformats.org/officeDocument/2006/relationships/hyperlink" Target="mailto:reply-to+2efc7fe920bf@wixforms.com" TargetMode="External"/><Relationship Id="rId1061" Type="http://schemas.openxmlformats.org/officeDocument/2006/relationships/hyperlink" Target="mailto:reply-to+926347cf86b5@wixforms.com" TargetMode="External"/><Relationship Id="rId1159" Type="http://schemas.openxmlformats.org/officeDocument/2006/relationships/hyperlink" Target="mailto:reply-to+790ef484dbb0@wixforms.com" TargetMode="External"/><Relationship Id="rId1366" Type="http://schemas.openxmlformats.org/officeDocument/2006/relationships/hyperlink" Target="mailto:reply-to+b31505b49a4b@wixforms.com" TargetMode="External"/><Relationship Id="rId168" Type="http://schemas.openxmlformats.org/officeDocument/2006/relationships/hyperlink" Target="mailto:christinemessiter@gmail.com" TargetMode="External"/><Relationship Id="rId943" Type="http://schemas.openxmlformats.org/officeDocument/2006/relationships/hyperlink" Target="mailto:reply-to+40467c2bf270@wixforms.com" TargetMode="External"/><Relationship Id="rId1019" Type="http://schemas.openxmlformats.org/officeDocument/2006/relationships/hyperlink" Target="mailto:reply-to+6d8a4c9cbc9f@wixforms.com" TargetMode="External"/><Relationship Id="rId1573" Type="http://schemas.openxmlformats.org/officeDocument/2006/relationships/hyperlink" Target="mailto:reply-to+c85dbbb0c723@wixforms.com" TargetMode="External"/><Relationship Id="rId72" Type="http://schemas.openxmlformats.org/officeDocument/2006/relationships/hyperlink" Target="mailto:kalliroie@gmail.com" TargetMode="External"/><Relationship Id="rId375" Type="http://schemas.openxmlformats.org/officeDocument/2006/relationships/hyperlink" Target="mailto:reply-to+d029620f8aec@wixforms.com" TargetMode="External"/><Relationship Id="rId582" Type="http://schemas.openxmlformats.org/officeDocument/2006/relationships/hyperlink" Target="mailto:reply-to+736eb9cd9183@wixforms.com" TargetMode="External"/><Relationship Id="rId803" Type="http://schemas.openxmlformats.org/officeDocument/2006/relationships/hyperlink" Target="mailto:reply-to+7f00869220aa@wixforms.com" TargetMode="External"/><Relationship Id="rId1226" Type="http://schemas.openxmlformats.org/officeDocument/2006/relationships/hyperlink" Target="mailto:reply-to+c180f71d3a4e@wixforms.com" TargetMode="External"/><Relationship Id="rId1433" Type="http://schemas.openxmlformats.org/officeDocument/2006/relationships/hyperlink" Target="mailto:reply-to+cf95a2b1c65d@wixforms.com" TargetMode="External"/><Relationship Id="rId1640" Type="http://schemas.openxmlformats.org/officeDocument/2006/relationships/hyperlink" Target="mailto:reply-to+7ed6375eb270@wixforms.com" TargetMode="External"/><Relationship Id="rId1738" Type="http://schemas.openxmlformats.org/officeDocument/2006/relationships/hyperlink" Target="mailto:reply-to+a2264df3d0f0@wixforms.com" TargetMode="External"/><Relationship Id="rId3" Type="http://schemas.openxmlformats.org/officeDocument/2006/relationships/hyperlink" Target="mailto:reply-to+3e08fb50ca53@wixforms.com" TargetMode="External"/><Relationship Id="rId235" Type="http://schemas.openxmlformats.org/officeDocument/2006/relationships/hyperlink" Target="mailto:charleschara@me.com" TargetMode="External"/><Relationship Id="rId442" Type="http://schemas.openxmlformats.org/officeDocument/2006/relationships/hyperlink" Target="mailto:reply-to+4441e47cfb4d@wixforms.com" TargetMode="External"/><Relationship Id="rId887" Type="http://schemas.openxmlformats.org/officeDocument/2006/relationships/hyperlink" Target="mailto:reply-to+a6ccf12b8919@wixforms.com" TargetMode="External"/><Relationship Id="rId1072" Type="http://schemas.openxmlformats.org/officeDocument/2006/relationships/hyperlink" Target="mailto:reply-to+728cda4aafa3@wixforms.com" TargetMode="External"/><Relationship Id="rId1500" Type="http://schemas.openxmlformats.org/officeDocument/2006/relationships/hyperlink" Target="mailto:reply-to+773b386d049b@wixforms.com" TargetMode="External"/><Relationship Id="rId302" Type="http://schemas.openxmlformats.org/officeDocument/2006/relationships/hyperlink" Target="mailto:reply-to+61771ca0dd64@wixforms.com" TargetMode="External"/><Relationship Id="rId747" Type="http://schemas.openxmlformats.org/officeDocument/2006/relationships/hyperlink" Target="mailto:reply-to+caab5ba21953@wixforms.com" TargetMode="External"/><Relationship Id="rId954" Type="http://schemas.openxmlformats.org/officeDocument/2006/relationships/hyperlink" Target="mailto:reply-to+d1c115bbb63f@wixforms.com" TargetMode="External"/><Relationship Id="rId1377" Type="http://schemas.openxmlformats.org/officeDocument/2006/relationships/hyperlink" Target="mailto:reply-to+d5898b972f5c@wixforms.com" TargetMode="External"/><Relationship Id="rId1584" Type="http://schemas.openxmlformats.org/officeDocument/2006/relationships/hyperlink" Target="mailto:reply-to+7de323a55677@wixforms.com" TargetMode="External"/><Relationship Id="rId83" Type="http://schemas.openxmlformats.org/officeDocument/2006/relationships/hyperlink" Target="mailto:reply-to+6cb4e1af29eb@wixforms.com" TargetMode="External"/><Relationship Id="rId179" Type="http://schemas.openxmlformats.org/officeDocument/2006/relationships/hyperlink" Target="mailto:nanna.blomquist@gmail.com" TargetMode="External"/><Relationship Id="rId386" Type="http://schemas.openxmlformats.org/officeDocument/2006/relationships/hyperlink" Target="mailto:reply-to+eb6cdca645bd@wixforms.com" TargetMode="External"/><Relationship Id="rId593" Type="http://schemas.openxmlformats.org/officeDocument/2006/relationships/hyperlink" Target="mailto:reply-to+77c615b91785@wixforms.com" TargetMode="External"/><Relationship Id="rId607" Type="http://schemas.openxmlformats.org/officeDocument/2006/relationships/hyperlink" Target="mailto:reply-to+df0995b90a16@wixforms.com" TargetMode="External"/><Relationship Id="rId814" Type="http://schemas.openxmlformats.org/officeDocument/2006/relationships/hyperlink" Target="mailto:reply-to+4b435e33bcac@wixforms.com" TargetMode="External"/><Relationship Id="rId1237" Type="http://schemas.openxmlformats.org/officeDocument/2006/relationships/hyperlink" Target="mailto:reply-to+21762d4300e6@wixforms.com" TargetMode="External"/><Relationship Id="rId1444" Type="http://schemas.openxmlformats.org/officeDocument/2006/relationships/hyperlink" Target="mailto:reply-to+ff767a325503@wixforms.com" TargetMode="External"/><Relationship Id="rId1651" Type="http://schemas.openxmlformats.org/officeDocument/2006/relationships/hyperlink" Target="mailto:reply-to+8256f515ccbf@wixforms.com" TargetMode="External"/><Relationship Id="rId246" Type="http://schemas.openxmlformats.org/officeDocument/2006/relationships/hyperlink" Target="mailto:reply-to+177cb399bc8a@wixforms.com" TargetMode="External"/><Relationship Id="rId453" Type="http://schemas.openxmlformats.org/officeDocument/2006/relationships/hyperlink" Target="mailto:reply-to+c3da80dd8046@wixforms.com" TargetMode="External"/><Relationship Id="rId660" Type="http://schemas.openxmlformats.org/officeDocument/2006/relationships/hyperlink" Target="mailto:reply-to+4a0c5d7534d9@wixforms.com" TargetMode="External"/><Relationship Id="rId898" Type="http://schemas.openxmlformats.org/officeDocument/2006/relationships/hyperlink" Target="mailto:reply-to+961417896530@wixforms.com" TargetMode="External"/><Relationship Id="rId1083" Type="http://schemas.openxmlformats.org/officeDocument/2006/relationships/hyperlink" Target="mailto:reply-to+2ca894d1083c@wixforms.com" TargetMode="External"/><Relationship Id="rId1290" Type="http://schemas.openxmlformats.org/officeDocument/2006/relationships/hyperlink" Target="mailto:reply-to+8425e765d5a7@wixforms.com" TargetMode="External"/><Relationship Id="rId1304" Type="http://schemas.openxmlformats.org/officeDocument/2006/relationships/hyperlink" Target="mailto:reply-to+c9d228d8f9a3@wixforms.com" TargetMode="External"/><Relationship Id="rId1511" Type="http://schemas.openxmlformats.org/officeDocument/2006/relationships/hyperlink" Target="mailto:reply-to+ef50af0cc0b5@wixforms.com" TargetMode="External"/><Relationship Id="rId106" Type="http://schemas.openxmlformats.org/officeDocument/2006/relationships/hyperlink" Target="mailto:stuart@rbp.co.uk" TargetMode="External"/><Relationship Id="rId313" Type="http://schemas.openxmlformats.org/officeDocument/2006/relationships/hyperlink" Target="mailto:reply-to+186c1782b586@wixforms.com" TargetMode="External"/><Relationship Id="rId758" Type="http://schemas.openxmlformats.org/officeDocument/2006/relationships/hyperlink" Target="mailto:reply-to+6ccdcf2f8355@wixforms.com" TargetMode="External"/><Relationship Id="rId965" Type="http://schemas.openxmlformats.org/officeDocument/2006/relationships/hyperlink" Target="mailto:reply-to+8c499560b45a@wixforms.com" TargetMode="External"/><Relationship Id="rId1150" Type="http://schemas.openxmlformats.org/officeDocument/2006/relationships/hyperlink" Target="mailto:reply-to+a05ad13e682b@wixforms.com" TargetMode="External"/><Relationship Id="rId1388" Type="http://schemas.openxmlformats.org/officeDocument/2006/relationships/hyperlink" Target="mailto:reply-to+d2b9bff35361@wixforms.com" TargetMode="External"/><Relationship Id="rId1595" Type="http://schemas.openxmlformats.org/officeDocument/2006/relationships/hyperlink" Target="mailto:reply-to+3c43cf978337@wixforms.com" TargetMode="External"/><Relationship Id="rId1609" Type="http://schemas.openxmlformats.org/officeDocument/2006/relationships/hyperlink" Target="mailto:reply-to+7ff98c9e6050@wixforms.com" TargetMode="External"/><Relationship Id="rId10" Type="http://schemas.openxmlformats.org/officeDocument/2006/relationships/hyperlink" Target="mailto:reply-to+188833d8a1ed@wixforms.com" TargetMode="External"/><Relationship Id="rId94" Type="http://schemas.openxmlformats.org/officeDocument/2006/relationships/hyperlink" Target="mailto:sllitman@aol.com" TargetMode="External"/><Relationship Id="rId397" Type="http://schemas.openxmlformats.org/officeDocument/2006/relationships/hyperlink" Target="mailto:reply-to+eb95095ebcb9@wixforms.com" TargetMode="External"/><Relationship Id="rId520" Type="http://schemas.openxmlformats.org/officeDocument/2006/relationships/hyperlink" Target="mailto:reply-to+377c03201f35@wixforms.com" TargetMode="External"/><Relationship Id="rId618" Type="http://schemas.openxmlformats.org/officeDocument/2006/relationships/hyperlink" Target="mailto:reply-to+3701b0911823@wixforms.com" TargetMode="External"/><Relationship Id="rId825" Type="http://schemas.openxmlformats.org/officeDocument/2006/relationships/hyperlink" Target="mailto:reply-to+30550059a7dc@wixforms.com" TargetMode="External"/><Relationship Id="rId1248" Type="http://schemas.openxmlformats.org/officeDocument/2006/relationships/hyperlink" Target="mailto:reply-to+515bbee35153@wixforms.com" TargetMode="External"/><Relationship Id="rId1455" Type="http://schemas.openxmlformats.org/officeDocument/2006/relationships/hyperlink" Target="mailto:reply-to+c877dc62b160@wixforms.com" TargetMode="External"/><Relationship Id="rId1662" Type="http://schemas.openxmlformats.org/officeDocument/2006/relationships/hyperlink" Target="mailto:reply-to+2d73227684ac@wixforms.com" TargetMode="External"/><Relationship Id="rId257" Type="http://schemas.openxmlformats.org/officeDocument/2006/relationships/hyperlink" Target="mailto:reply-to+e69509675179@wixforms.com" TargetMode="External"/><Relationship Id="rId464" Type="http://schemas.openxmlformats.org/officeDocument/2006/relationships/hyperlink" Target="mailto:reply-to+a1b84341ce15@wixforms.com" TargetMode="External"/><Relationship Id="rId1010" Type="http://schemas.openxmlformats.org/officeDocument/2006/relationships/hyperlink" Target="mailto:reply-to+13251f4db931@wixforms.com" TargetMode="External"/><Relationship Id="rId1094" Type="http://schemas.openxmlformats.org/officeDocument/2006/relationships/hyperlink" Target="mailto:reply-to+d494abc10b65@wixforms.com" TargetMode="External"/><Relationship Id="rId1108" Type="http://schemas.openxmlformats.org/officeDocument/2006/relationships/hyperlink" Target="mailto:reply-to+f57cdb6de6ac@wixforms.com" TargetMode="External"/><Relationship Id="rId1315" Type="http://schemas.openxmlformats.org/officeDocument/2006/relationships/hyperlink" Target="mailto:reply-to+949b0aa36a9e@wixforms.com" TargetMode="External"/><Relationship Id="rId117" Type="http://schemas.openxmlformats.org/officeDocument/2006/relationships/hyperlink" Target="mailto:oliverwynn@gmail.com" TargetMode="External"/><Relationship Id="rId671" Type="http://schemas.openxmlformats.org/officeDocument/2006/relationships/hyperlink" Target="mailto:priyacooke15@gmail.com" TargetMode="External"/><Relationship Id="rId769" Type="http://schemas.openxmlformats.org/officeDocument/2006/relationships/hyperlink" Target="mailto:reply-to+d2fdc1034b71@wixforms.com" TargetMode="External"/><Relationship Id="rId976" Type="http://schemas.openxmlformats.org/officeDocument/2006/relationships/hyperlink" Target="mailto:reply-to+ef6fbf45c372@wixforms.com" TargetMode="External"/><Relationship Id="rId1399" Type="http://schemas.openxmlformats.org/officeDocument/2006/relationships/hyperlink" Target="mailto:reply-to+2dbd50fc201c@wixforms.com" TargetMode="External"/><Relationship Id="rId324" Type="http://schemas.openxmlformats.org/officeDocument/2006/relationships/hyperlink" Target="mailto:reply-to+c248a005b0fb@wixforms.com" TargetMode="External"/><Relationship Id="rId531" Type="http://schemas.openxmlformats.org/officeDocument/2006/relationships/hyperlink" Target="mailto:reply-to+cd20e0645ea4@wixforms.com" TargetMode="External"/><Relationship Id="rId629" Type="http://schemas.openxmlformats.org/officeDocument/2006/relationships/hyperlink" Target="mailto:reply-to+851bd4490665@wixforms.com" TargetMode="External"/><Relationship Id="rId1161" Type="http://schemas.openxmlformats.org/officeDocument/2006/relationships/hyperlink" Target="mailto:reply-to+fd5769ad98ed@wixforms.com" TargetMode="External"/><Relationship Id="rId1259" Type="http://schemas.openxmlformats.org/officeDocument/2006/relationships/hyperlink" Target="mailto:reply-to+53bfac7a2a71@wixforms.com" TargetMode="External"/><Relationship Id="rId1466" Type="http://schemas.openxmlformats.org/officeDocument/2006/relationships/hyperlink" Target="mailto:reply-to+0a323e2f1190@wixforms.com" TargetMode="External"/><Relationship Id="rId836" Type="http://schemas.openxmlformats.org/officeDocument/2006/relationships/hyperlink" Target="mailto:reply-to+f8575547aff8@wixforms.com" TargetMode="External"/><Relationship Id="rId1021" Type="http://schemas.openxmlformats.org/officeDocument/2006/relationships/hyperlink" Target="mailto:reply-to+3e3074a72386@wixforms.com" TargetMode="External"/><Relationship Id="rId1119" Type="http://schemas.openxmlformats.org/officeDocument/2006/relationships/hyperlink" Target="mailto:reply-to+5ce136f58b3e@wixforms.com" TargetMode="External"/><Relationship Id="rId1673" Type="http://schemas.openxmlformats.org/officeDocument/2006/relationships/hyperlink" Target="mailto:reply-to+a144ac87c641@wixforms.com" TargetMode="External"/><Relationship Id="rId903" Type="http://schemas.openxmlformats.org/officeDocument/2006/relationships/hyperlink" Target="mailto:reply-to+d3336f063d35@wixforms.com" TargetMode="External"/><Relationship Id="rId1326" Type="http://schemas.openxmlformats.org/officeDocument/2006/relationships/hyperlink" Target="mailto:reply-to+f49c8f483e48@wixforms.com" TargetMode="External"/><Relationship Id="rId1533" Type="http://schemas.openxmlformats.org/officeDocument/2006/relationships/hyperlink" Target="mailto:reply-to+82d6e850f178@wixforms.com" TargetMode="External"/><Relationship Id="rId1740" Type="http://schemas.openxmlformats.org/officeDocument/2006/relationships/hyperlink" Target="mailto:reply-to+abb82f8f864f@wixforms.com" TargetMode="External"/><Relationship Id="rId32" Type="http://schemas.openxmlformats.org/officeDocument/2006/relationships/hyperlink" Target="mailto:reply-to+9f82bd5cb7cd@wixforms.com" TargetMode="External"/><Relationship Id="rId1600" Type="http://schemas.openxmlformats.org/officeDocument/2006/relationships/hyperlink" Target="mailto:reply-to+b20e82b616d5@wixforms.com" TargetMode="External"/><Relationship Id="rId181" Type="http://schemas.openxmlformats.org/officeDocument/2006/relationships/hyperlink" Target="mailto:mattmalone20@hotmail.com" TargetMode="External"/><Relationship Id="rId279" Type="http://schemas.openxmlformats.org/officeDocument/2006/relationships/hyperlink" Target="mailto:reply-to+43e1d51b7b63@wixforms.com" TargetMode="External"/><Relationship Id="rId486" Type="http://schemas.openxmlformats.org/officeDocument/2006/relationships/hyperlink" Target="mailto:reply-to+893cc5c658d0@wixforms.com" TargetMode="External"/><Relationship Id="rId693" Type="http://schemas.openxmlformats.org/officeDocument/2006/relationships/hyperlink" Target="mailto:reply-to+30ef7c7943b7@wixforms.com" TargetMode="External"/><Relationship Id="rId139" Type="http://schemas.openxmlformats.org/officeDocument/2006/relationships/hyperlink" Target="mailto:reply-to+40fad44253a1@wixforms.com" TargetMode="External"/><Relationship Id="rId346" Type="http://schemas.openxmlformats.org/officeDocument/2006/relationships/hyperlink" Target="mailto:reply-to+80fe7ecb23ac@wixforms.com" TargetMode="External"/><Relationship Id="rId553" Type="http://schemas.openxmlformats.org/officeDocument/2006/relationships/hyperlink" Target="mailto:reply-to+362a43e53e04@wixforms.com" TargetMode="External"/><Relationship Id="rId760" Type="http://schemas.openxmlformats.org/officeDocument/2006/relationships/hyperlink" Target="mailto:reply-to+50c204028ea0@wixforms.com" TargetMode="External"/><Relationship Id="rId998" Type="http://schemas.openxmlformats.org/officeDocument/2006/relationships/hyperlink" Target="mailto:reply-to+89ef37987341@wixforms.com" TargetMode="External"/><Relationship Id="rId1183" Type="http://schemas.openxmlformats.org/officeDocument/2006/relationships/hyperlink" Target="mailto:reply-to+d228e8f8c4a3@wixforms.com" TargetMode="External"/><Relationship Id="rId1390" Type="http://schemas.openxmlformats.org/officeDocument/2006/relationships/hyperlink" Target="mailto:reply-to+0b23b60f8641@wixforms.com" TargetMode="External"/><Relationship Id="rId206" Type="http://schemas.openxmlformats.org/officeDocument/2006/relationships/hyperlink" Target="mailto:francis_i@sky.com" TargetMode="External"/><Relationship Id="rId413" Type="http://schemas.openxmlformats.org/officeDocument/2006/relationships/hyperlink" Target="mailto:reply-to+d4230742a97e@wixforms.com" TargetMode="External"/><Relationship Id="rId858" Type="http://schemas.openxmlformats.org/officeDocument/2006/relationships/hyperlink" Target="mailto:reply-to+eb7fb6a2d96e@wixforms.com" TargetMode="External"/><Relationship Id="rId1043" Type="http://schemas.openxmlformats.org/officeDocument/2006/relationships/hyperlink" Target="mailto:reply-to+505fcecaddbc@wixforms.com" TargetMode="External"/><Relationship Id="rId1488" Type="http://schemas.openxmlformats.org/officeDocument/2006/relationships/hyperlink" Target="mailto:reply-to+152eb28927e8@wixforms.com" TargetMode="External"/><Relationship Id="rId1695" Type="http://schemas.openxmlformats.org/officeDocument/2006/relationships/hyperlink" Target="mailto:reply-to+cb52e2009551@wixforms.com" TargetMode="External"/><Relationship Id="rId620" Type="http://schemas.openxmlformats.org/officeDocument/2006/relationships/hyperlink" Target="mailto:reply-to+082a68e5284b@wixforms.com" TargetMode="External"/><Relationship Id="rId718" Type="http://schemas.openxmlformats.org/officeDocument/2006/relationships/hyperlink" Target="mailto:mimikul@msn.com" TargetMode="External"/><Relationship Id="rId925" Type="http://schemas.openxmlformats.org/officeDocument/2006/relationships/hyperlink" Target="mailto:reply-to+c095e2615e44@wixforms.com" TargetMode="External"/><Relationship Id="rId1250" Type="http://schemas.openxmlformats.org/officeDocument/2006/relationships/hyperlink" Target="mailto:reply-to+7b332e96c3de@wixforms.com" TargetMode="External"/><Relationship Id="rId1348" Type="http://schemas.openxmlformats.org/officeDocument/2006/relationships/hyperlink" Target="mailto:reply-to+f37b502ec22b@wixforms.com" TargetMode="External"/><Relationship Id="rId1555" Type="http://schemas.openxmlformats.org/officeDocument/2006/relationships/hyperlink" Target="mailto:reply-to+82024a4e4d85@wixforms.com" TargetMode="External"/><Relationship Id="rId1110" Type="http://schemas.openxmlformats.org/officeDocument/2006/relationships/hyperlink" Target="mailto:reply-to+d7cbc251599f@wixforms.com" TargetMode="External"/><Relationship Id="rId1208" Type="http://schemas.openxmlformats.org/officeDocument/2006/relationships/hyperlink" Target="mailto:reply-to+45d9d00e713b@wixforms.com" TargetMode="External"/><Relationship Id="rId1415" Type="http://schemas.openxmlformats.org/officeDocument/2006/relationships/hyperlink" Target="mailto:reply-to+5ad975e92fe8@wixforms.com" TargetMode="External"/><Relationship Id="rId54" Type="http://schemas.openxmlformats.org/officeDocument/2006/relationships/hyperlink" Target="mailto:reply-to+03ce7af493e5@wixforms.com" TargetMode="External"/><Relationship Id="rId1622" Type="http://schemas.openxmlformats.org/officeDocument/2006/relationships/hyperlink" Target="mailto:reply-to+9f47a09ec0e7@wixforms.com" TargetMode="External"/><Relationship Id="rId270" Type="http://schemas.openxmlformats.org/officeDocument/2006/relationships/hyperlink" Target="mailto:reply-to+5a09a9610750@wixforms.com" TargetMode="External"/><Relationship Id="rId130" Type="http://schemas.openxmlformats.org/officeDocument/2006/relationships/hyperlink" Target="mailto:nksangeetha@yahoo.com" TargetMode="External"/><Relationship Id="rId368" Type="http://schemas.openxmlformats.org/officeDocument/2006/relationships/hyperlink" Target="mailto:reply-to+52a586c8d03e@wixforms.com" TargetMode="External"/><Relationship Id="rId575" Type="http://schemas.openxmlformats.org/officeDocument/2006/relationships/hyperlink" Target="mailto:reply-to+9169c8472bc2@wixforms.com" TargetMode="External"/><Relationship Id="rId782" Type="http://schemas.openxmlformats.org/officeDocument/2006/relationships/hyperlink" Target="mailto:reply-to+88ade3e1909b@wixforms.com" TargetMode="External"/><Relationship Id="rId228" Type="http://schemas.openxmlformats.org/officeDocument/2006/relationships/hyperlink" Target="mailto:reply-to+f3844e60b466@wixforms.com" TargetMode="External"/><Relationship Id="rId435" Type="http://schemas.openxmlformats.org/officeDocument/2006/relationships/hyperlink" Target="mailto:reply-to+f7c3bd066898@wixforms.com" TargetMode="External"/><Relationship Id="rId642" Type="http://schemas.openxmlformats.org/officeDocument/2006/relationships/hyperlink" Target="mailto:reply-to+30b659233daf@wixforms.com" TargetMode="External"/><Relationship Id="rId1065" Type="http://schemas.openxmlformats.org/officeDocument/2006/relationships/hyperlink" Target="mailto:reply-to+c5ccb98931bb@wixforms.com" TargetMode="External"/><Relationship Id="rId1272" Type="http://schemas.openxmlformats.org/officeDocument/2006/relationships/hyperlink" Target="mailto:reply-to+9e696037979b@wixforms.com" TargetMode="External"/><Relationship Id="rId502" Type="http://schemas.openxmlformats.org/officeDocument/2006/relationships/hyperlink" Target="mailto:reply-to+bc9a8013afa9@wixforms.com" TargetMode="External"/><Relationship Id="rId947" Type="http://schemas.openxmlformats.org/officeDocument/2006/relationships/hyperlink" Target="mailto:reply-to+0a9e805b4037@wixforms.com" TargetMode="External"/><Relationship Id="rId1132" Type="http://schemas.openxmlformats.org/officeDocument/2006/relationships/hyperlink" Target="mailto:reply-to+da8b261fbbb0@wixforms.com" TargetMode="External"/><Relationship Id="rId1577" Type="http://schemas.openxmlformats.org/officeDocument/2006/relationships/hyperlink" Target="mailto:reply-to+d08025e97bb4@wixforms.com" TargetMode="External"/><Relationship Id="rId76" Type="http://schemas.openxmlformats.org/officeDocument/2006/relationships/hyperlink" Target="mailto:reply-to+4b25086154fa@wixforms.com" TargetMode="External"/><Relationship Id="rId807" Type="http://schemas.openxmlformats.org/officeDocument/2006/relationships/hyperlink" Target="mailto:reply-to+daec604a00da@wixforms.com" TargetMode="External"/><Relationship Id="rId1437" Type="http://schemas.openxmlformats.org/officeDocument/2006/relationships/hyperlink" Target="mailto:reply-to+18efab97cb41@wixforms.com" TargetMode="External"/><Relationship Id="rId1644" Type="http://schemas.openxmlformats.org/officeDocument/2006/relationships/hyperlink" Target="mailto:reply-to+262b0ee7bb4e@wixforms.com" TargetMode="External"/><Relationship Id="rId1504" Type="http://schemas.openxmlformats.org/officeDocument/2006/relationships/hyperlink" Target="mailto:reply-to+2c708f9417ee@wixforms.com" TargetMode="External"/><Relationship Id="rId1711" Type="http://schemas.openxmlformats.org/officeDocument/2006/relationships/hyperlink" Target="mailto:reply-to+a4ed85afd3d7@wixforms.com" TargetMode="External"/><Relationship Id="rId292" Type="http://schemas.openxmlformats.org/officeDocument/2006/relationships/hyperlink" Target="mailto:marcelline09@hotmail.com" TargetMode="External"/><Relationship Id="rId597" Type="http://schemas.openxmlformats.org/officeDocument/2006/relationships/hyperlink" Target="mailto:reply-to+4fb229d388b3@wixforms.com" TargetMode="External"/><Relationship Id="rId152" Type="http://schemas.openxmlformats.org/officeDocument/2006/relationships/hyperlink" Target="mailto:helen.touli@gmail.com" TargetMode="External"/><Relationship Id="rId457" Type="http://schemas.openxmlformats.org/officeDocument/2006/relationships/hyperlink" Target="mailto:reply-to+a57278f5ab40@wixforms.com" TargetMode="External"/><Relationship Id="rId1087" Type="http://schemas.openxmlformats.org/officeDocument/2006/relationships/hyperlink" Target="mailto:reply-to+d2e0a43df21a@wixforms.com" TargetMode="External"/><Relationship Id="rId1294" Type="http://schemas.openxmlformats.org/officeDocument/2006/relationships/hyperlink" Target="mailto:reply-to+5ac0c9214695@wixforms.com" TargetMode="External"/><Relationship Id="rId664" Type="http://schemas.openxmlformats.org/officeDocument/2006/relationships/hyperlink" Target="mailto:reply-to+4a0c5d7534d9@wixforms.com" TargetMode="External"/><Relationship Id="rId871" Type="http://schemas.openxmlformats.org/officeDocument/2006/relationships/hyperlink" Target="mailto:reply-to+ceb599dc4fef@wixforms.com" TargetMode="External"/><Relationship Id="rId969" Type="http://schemas.openxmlformats.org/officeDocument/2006/relationships/hyperlink" Target="mailto:reply-to+2eee4998ab31@wixforms.com" TargetMode="External"/><Relationship Id="rId1599" Type="http://schemas.openxmlformats.org/officeDocument/2006/relationships/hyperlink" Target="mailto:reply-to+aac511c1ff16@wixforms.com" TargetMode="External"/><Relationship Id="rId317" Type="http://schemas.openxmlformats.org/officeDocument/2006/relationships/hyperlink" Target="mailto:reply-to+6ab2c94e8c8a@wixforms.com" TargetMode="External"/><Relationship Id="rId524" Type="http://schemas.openxmlformats.org/officeDocument/2006/relationships/hyperlink" Target="mailto:reply-to+b7f8d391e170@wixforms.com" TargetMode="External"/><Relationship Id="rId731" Type="http://schemas.openxmlformats.org/officeDocument/2006/relationships/hyperlink" Target="mailto:reply-to+1827955ef71c@wixforms.com" TargetMode="External"/><Relationship Id="rId1154" Type="http://schemas.openxmlformats.org/officeDocument/2006/relationships/hyperlink" Target="mailto:reply-to+a23c9cd5150d@wixforms.com" TargetMode="External"/><Relationship Id="rId1361" Type="http://schemas.openxmlformats.org/officeDocument/2006/relationships/hyperlink" Target="mailto:reply-to+40b1058ea421@wixforms.com" TargetMode="External"/><Relationship Id="rId1459" Type="http://schemas.openxmlformats.org/officeDocument/2006/relationships/hyperlink" Target="mailto:reply-to+ef26a010e000@wixforms.com" TargetMode="External"/><Relationship Id="rId98" Type="http://schemas.openxmlformats.org/officeDocument/2006/relationships/hyperlink" Target="mailto:adrianlitman@aol.com" TargetMode="External"/><Relationship Id="rId829" Type="http://schemas.openxmlformats.org/officeDocument/2006/relationships/hyperlink" Target="mailto:reply-to+1bd6bfc316d8@wixforms.com" TargetMode="External"/><Relationship Id="rId1014" Type="http://schemas.openxmlformats.org/officeDocument/2006/relationships/hyperlink" Target="mailto:reply-to+5d0e3c332e85@wixforms.com" TargetMode="External"/><Relationship Id="rId1221" Type="http://schemas.openxmlformats.org/officeDocument/2006/relationships/hyperlink" Target="mailto:reply-to+ed5af12e7350@wixforms.com" TargetMode="External"/><Relationship Id="rId1666" Type="http://schemas.openxmlformats.org/officeDocument/2006/relationships/hyperlink" Target="mailto:reply-to+ad190401baee@wixforms.com" TargetMode="External"/><Relationship Id="rId1319" Type="http://schemas.openxmlformats.org/officeDocument/2006/relationships/hyperlink" Target="mailto:reply-to+1a06668ad8c7@wixforms.com" TargetMode="External"/><Relationship Id="rId1526" Type="http://schemas.openxmlformats.org/officeDocument/2006/relationships/hyperlink" Target="mailto:reply-to+e02d913cb985@wixforms.com" TargetMode="External"/><Relationship Id="rId1733" Type="http://schemas.openxmlformats.org/officeDocument/2006/relationships/hyperlink" Target="mailto:reply-to+8f98b4df39fd@wixforms.com" TargetMode="External"/><Relationship Id="rId25" Type="http://schemas.openxmlformats.org/officeDocument/2006/relationships/hyperlink" Target="mailto:reply-to+91e070a5f2f3@wixforms.com" TargetMode="External"/><Relationship Id="rId174" Type="http://schemas.openxmlformats.org/officeDocument/2006/relationships/hyperlink" Target="mailto:reply-to+2d530755ec32@wixforms.com" TargetMode="External"/><Relationship Id="rId381" Type="http://schemas.openxmlformats.org/officeDocument/2006/relationships/hyperlink" Target="mailto:reply-to+c2098cc92f9b@wixforms.com" TargetMode="External"/><Relationship Id="rId241" Type="http://schemas.openxmlformats.org/officeDocument/2006/relationships/hyperlink" Target="mailto:george@ckpartnership.com" TargetMode="External"/><Relationship Id="rId479" Type="http://schemas.openxmlformats.org/officeDocument/2006/relationships/hyperlink" Target="mailto:reply-to+5921b622c28f@wixforms.com" TargetMode="External"/><Relationship Id="rId686" Type="http://schemas.openxmlformats.org/officeDocument/2006/relationships/hyperlink" Target="mailto:reply-to+fa6d174e34d3@wixforms.com" TargetMode="External"/><Relationship Id="rId893" Type="http://schemas.openxmlformats.org/officeDocument/2006/relationships/hyperlink" Target="mailto:reply-to+a5c7be0d7218@wixforms.com" TargetMode="External"/><Relationship Id="rId339" Type="http://schemas.openxmlformats.org/officeDocument/2006/relationships/hyperlink" Target="mailto:reply-to+e12bdb3b6267@wixforms.com" TargetMode="External"/><Relationship Id="rId546" Type="http://schemas.openxmlformats.org/officeDocument/2006/relationships/hyperlink" Target="mailto:reply-to+abac182cf986@wixforms.com" TargetMode="External"/><Relationship Id="rId753" Type="http://schemas.openxmlformats.org/officeDocument/2006/relationships/hyperlink" Target="mailto:reply-to+8ef0a89350d2@wixforms.com" TargetMode="External"/><Relationship Id="rId1176" Type="http://schemas.openxmlformats.org/officeDocument/2006/relationships/hyperlink" Target="mailto:reply-to+24ffda322e9f@wixforms.com" TargetMode="External"/><Relationship Id="rId1383" Type="http://schemas.openxmlformats.org/officeDocument/2006/relationships/hyperlink" Target="mailto:reply-to+7f69de2c7b62@wixforms.com" TargetMode="External"/><Relationship Id="rId101" Type="http://schemas.openxmlformats.org/officeDocument/2006/relationships/hyperlink" Target="mailto:reply-to+b85d8d89085a@wixforms.com" TargetMode="External"/><Relationship Id="rId406" Type="http://schemas.openxmlformats.org/officeDocument/2006/relationships/hyperlink" Target="mailto:reply-to+d0133b4c975d@wixforms.com" TargetMode="External"/><Relationship Id="rId960" Type="http://schemas.openxmlformats.org/officeDocument/2006/relationships/hyperlink" Target="mailto:reply-to+724449c3af12@wixforms.com" TargetMode="External"/><Relationship Id="rId1036" Type="http://schemas.openxmlformats.org/officeDocument/2006/relationships/hyperlink" Target="mailto:reply-to+83e94578e1ec@wixforms.com" TargetMode="External"/><Relationship Id="rId1243" Type="http://schemas.openxmlformats.org/officeDocument/2006/relationships/hyperlink" Target="mailto:reply-to+349ccfc90a14@wixforms.com" TargetMode="External"/><Relationship Id="rId1590" Type="http://schemas.openxmlformats.org/officeDocument/2006/relationships/hyperlink" Target="mailto:reply-to+d71ed46c33d0@wixforms.com" TargetMode="External"/><Relationship Id="rId1688" Type="http://schemas.openxmlformats.org/officeDocument/2006/relationships/hyperlink" Target="mailto:reply-to+d74487809e10@wixforms.com" TargetMode="External"/><Relationship Id="rId613" Type="http://schemas.openxmlformats.org/officeDocument/2006/relationships/hyperlink" Target="mailto:reply-to+c8375f7fd33e@wixforms.com" TargetMode="External"/><Relationship Id="rId820" Type="http://schemas.openxmlformats.org/officeDocument/2006/relationships/hyperlink" Target="mailto:montybarak@yahoo.co.uk" TargetMode="External"/><Relationship Id="rId918" Type="http://schemas.openxmlformats.org/officeDocument/2006/relationships/hyperlink" Target="mailto:reply-to+230595d42503@wixforms.com" TargetMode="External"/><Relationship Id="rId1450" Type="http://schemas.openxmlformats.org/officeDocument/2006/relationships/hyperlink" Target="mailto:reply-to+3fd77e113308@wixforms.com" TargetMode="External"/><Relationship Id="rId1548" Type="http://schemas.openxmlformats.org/officeDocument/2006/relationships/hyperlink" Target="mailto:reply-to+0a80da38c220@wixforms.com" TargetMode="External"/><Relationship Id="rId1103" Type="http://schemas.openxmlformats.org/officeDocument/2006/relationships/hyperlink" Target="mailto:reply-to+0291dfc32e39@wixforms.com" TargetMode="External"/><Relationship Id="rId1310" Type="http://schemas.openxmlformats.org/officeDocument/2006/relationships/hyperlink" Target="mailto:reply-to+78c4e38ec861@wixforms.com" TargetMode="External"/><Relationship Id="rId1408" Type="http://schemas.openxmlformats.org/officeDocument/2006/relationships/hyperlink" Target="mailto:reply-to+0d7bc2b3c323@wixforms.com" TargetMode="External"/><Relationship Id="rId47" Type="http://schemas.openxmlformats.org/officeDocument/2006/relationships/hyperlink" Target="mailto:reply-to+fc5649ccd776@wixforms.com" TargetMode="External"/><Relationship Id="rId1615" Type="http://schemas.openxmlformats.org/officeDocument/2006/relationships/hyperlink" Target="mailto:reply-to+d2d180cd2ff4@wixforms.com" TargetMode="External"/><Relationship Id="rId196" Type="http://schemas.openxmlformats.org/officeDocument/2006/relationships/hyperlink" Target="mailto:reply-to+428e5699e256@wixforms.com" TargetMode="External"/><Relationship Id="rId263" Type="http://schemas.openxmlformats.org/officeDocument/2006/relationships/hyperlink" Target="mailto:reply-to+b6f50b9846bc@wixforms.com" TargetMode="External"/><Relationship Id="rId470" Type="http://schemas.openxmlformats.org/officeDocument/2006/relationships/hyperlink" Target="mailto:reply-to+ec3687ca2a4c@wixforms.com" TargetMode="External"/><Relationship Id="rId123" Type="http://schemas.openxmlformats.org/officeDocument/2006/relationships/hyperlink" Target="mailto:reply-to+ef65002091e4@wixforms.com" TargetMode="External"/><Relationship Id="rId330" Type="http://schemas.openxmlformats.org/officeDocument/2006/relationships/hyperlink" Target="mailto:reply-to+cb9f8ca5913c@wixforms.com" TargetMode="External"/><Relationship Id="rId568" Type="http://schemas.openxmlformats.org/officeDocument/2006/relationships/hyperlink" Target="mailto:reply-to+003348c12ea3@wixforms.com" TargetMode="External"/><Relationship Id="rId775" Type="http://schemas.openxmlformats.org/officeDocument/2006/relationships/hyperlink" Target="mailto:reply-to+a350304678e8@wixforms.com" TargetMode="External"/><Relationship Id="rId982" Type="http://schemas.openxmlformats.org/officeDocument/2006/relationships/hyperlink" Target="mailto:reply-to+9345994fff30@wixforms.com" TargetMode="External"/><Relationship Id="rId1198" Type="http://schemas.openxmlformats.org/officeDocument/2006/relationships/hyperlink" Target="mailto:reply-to+4440145cb3be@wixforms.com" TargetMode="External"/><Relationship Id="rId428" Type="http://schemas.openxmlformats.org/officeDocument/2006/relationships/hyperlink" Target="mailto:reply-to+ddcc262ac7c8@wixforms.com" TargetMode="External"/><Relationship Id="rId635" Type="http://schemas.openxmlformats.org/officeDocument/2006/relationships/hyperlink" Target="mailto:reply-to+8a9ce9bdbbb4@wixforms.com" TargetMode="External"/><Relationship Id="rId842" Type="http://schemas.openxmlformats.org/officeDocument/2006/relationships/hyperlink" Target="mailto:reply-to+529fa5b6a4bc@wixforms.com" TargetMode="External"/><Relationship Id="rId1058" Type="http://schemas.openxmlformats.org/officeDocument/2006/relationships/hyperlink" Target="mailto:reply-to+4a765ce4364c@wixforms.co" TargetMode="External"/><Relationship Id="rId1265" Type="http://schemas.openxmlformats.org/officeDocument/2006/relationships/hyperlink" Target="mailto:reply-to+e7e5d6dec550@wixforms.com" TargetMode="External"/><Relationship Id="rId1472" Type="http://schemas.openxmlformats.org/officeDocument/2006/relationships/hyperlink" Target="mailto:reply-to+c174cb6bbda5@wixforms.com" TargetMode="External"/><Relationship Id="rId702" Type="http://schemas.openxmlformats.org/officeDocument/2006/relationships/hyperlink" Target="mailto:reply-to+30ef7c7943b7@wixforms.com" TargetMode="External"/><Relationship Id="rId1125" Type="http://schemas.openxmlformats.org/officeDocument/2006/relationships/hyperlink" Target="mailto:reply-to+49f7242a4007@wixforms.com" TargetMode="External"/><Relationship Id="rId1332" Type="http://schemas.openxmlformats.org/officeDocument/2006/relationships/hyperlink" Target="mailto:reply-to+16d8a41459cc@wixforms.com" TargetMode="External"/><Relationship Id="rId69" Type="http://schemas.openxmlformats.org/officeDocument/2006/relationships/hyperlink" Target="mailto:reply-to+38cd6eb53812@wixforms.com" TargetMode="External"/><Relationship Id="rId1637" Type="http://schemas.openxmlformats.org/officeDocument/2006/relationships/hyperlink" Target="mailto:reply-to+32d0c3be3ef0@wixforms.com" TargetMode="External"/><Relationship Id="rId1704" Type="http://schemas.openxmlformats.org/officeDocument/2006/relationships/hyperlink" Target="mailto:reply-to+dafd00eaa56e@wixforms.com" TargetMode="External"/><Relationship Id="rId285" Type="http://schemas.openxmlformats.org/officeDocument/2006/relationships/hyperlink" Target="mailto:reply-to+50602de11df4@wixforms.com" TargetMode="External"/><Relationship Id="rId492" Type="http://schemas.openxmlformats.org/officeDocument/2006/relationships/hyperlink" Target="mailto:reply-to+0682e373b169@wixforms.com" TargetMode="External"/><Relationship Id="rId797" Type="http://schemas.openxmlformats.org/officeDocument/2006/relationships/hyperlink" Target="mailto:reply-to+6ed7279e5b45@wixforms.com" TargetMode="External"/><Relationship Id="rId145" Type="http://schemas.openxmlformats.org/officeDocument/2006/relationships/hyperlink" Target="mailto:angie.harrington@outlook.com" TargetMode="External"/><Relationship Id="rId352" Type="http://schemas.openxmlformats.org/officeDocument/2006/relationships/hyperlink" Target="mailto:reply-to+66ffa7c11862@wixforms.com" TargetMode="External"/><Relationship Id="rId1287" Type="http://schemas.openxmlformats.org/officeDocument/2006/relationships/hyperlink" Target="mailto:reply-to+e0d1cc059ac1@wixforms.com" TargetMode="External"/><Relationship Id="rId212" Type="http://schemas.openxmlformats.org/officeDocument/2006/relationships/hyperlink" Target="mailto:mikedaisley@aol.com" TargetMode="External"/><Relationship Id="rId657" Type="http://schemas.openxmlformats.org/officeDocument/2006/relationships/hyperlink" Target="mailto:reply-to+4a0c5d7534d9@wixforms.com" TargetMode="External"/><Relationship Id="rId864" Type="http://schemas.openxmlformats.org/officeDocument/2006/relationships/hyperlink" Target="mailto:reply-to+33876e742339@wixforms.com" TargetMode="External"/><Relationship Id="rId1494" Type="http://schemas.openxmlformats.org/officeDocument/2006/relationships/hyperlink" Target="mailto:reply-to+ce01da664314@wixforms.com" TargetMode="External"/><Relationship Id="rId517" Type="http://schemas.openxmlformats.org/officeDocument/2006/relationships/hyperlink" Target="mailto:reply-to+cc1388d10051@wixforms.com" TargetMode="External"/><Relationship Id="rId724" Type="http://schemas.openxmlformats.org/officeDocument/2006/relationships/hyperlink" Target="mailto:reply-to+60352bb836d8@wixforms.com" TargetMode="External"/><Relationship Id="rId931" Type="http://schemas.openxmlformats.org/officeDocument/2006/relationships/hyperlink" Target="mailto:reply-to+b538c624c24b@wixforms.com" TargetMode="External"/><Relationship Id="rId1147" Type="http://schemas.openxmlformats.org/officeDocument/2006/relationships/hyperlink" Target="mailto:reply-to+840aab8b4aa2@wixforms.com" TargetMode="External"/><Relationship Id="rId1354" Type="http://schemas.openxmlformats.org/officeDocument/2006/relationships/hyperlink" Target="mailto:reply-to+4babef28f331@wixforms.com" TargetMode="External"/><Relationship Id="rId1561" Type="http://schemas.openxmlformats.org/officeDocument/2006/relationships/hyperlink" Target="mailto:reply-to+49441330a997@wixforms.com" TargetMode="External"/><Relationship Id="rId60" Type="http://schemas.openxmlformats.org/officeDocument/2006/relationships/hyperlink" Target="mailto:michael@michaelwise.co.uk" TargetMode="External"/><Relationship Id="rId1007" Type="http://schemas.openxmlformats.org/officeDocument/2006/relationships/hyperlink" Target="mailto:eply-to+2d207fc91d6d@wixforms.com" TargetMode="External"/><Relationship Id="rId1214" Type="http://schemas.openxmlformats.org/officeDocument/2006/relationships/hyperlink" Target="mailto:reply-to+f920dce5e966@wixforms.com" TargetMode="External"/><Relationship Id="rId1421" Type="http://schemas.openxmlformats.org/officeDocument/2006/relationships/hyperlink" Target="mailto:reply-to+a8ad131b77e2@wixforms.com" TargetMode="External"/><Relationship Id="rId1659" Type="http://schemas.openxmlformats.org/officeDocument/2006/relationships/hyperlink" Target="mailto:reply-to+0b3c419769a5@wixforms.com" TargetMode="External"/><Relationship Id="rId1519" Type="http://schemas.openxmlformats.org/officeDocument/2006/relationships/hyperlink" Target="mailto:reply-to+f47ce5282cc8@wixforms.com" TargetMode="External"/><Relationship Id="rId1726" Type="http://schemas.openxmlformats.org/officeDocument/2006/relationships/hyperlink" Target="mailto:reply-to+2b684f840840@wixforms.com" TargetMode="External"/><Relationship Id="rId18" Type="http://schemas.openxmlformats.org/officeDocument/2006/relationships/hyperlink" Target="mailto:reply-to+f7fce7c214d7@wixforms.com" TargetMode="External"/><Relationship Id="rId167" Type="http://schemas.openxmlformats.org/officeDocument/2006/relationships/hyperlink" Target="mailto:reply-to+d385fe4b4883@wixforms.com" TargetMode="External"/><Relationship Id="rId374" Type="http://schemas.openxmlformats.org/officeDocument/2006/relationships/hyperlink" Target="mailto:reply-to+e35fccf60b22@wixforms.com" TargetMode="External"/><Relationship Id="rId581" Type="http://schemas.openxmlformats.org/officeDocument/2006/relationships/hyperlink" Target="mailto:reply-to+c0f58ee6dac1@wixforms.com" TargetMode="External"/><Relationship Id="rId234" Type="http://schemas.openxmlformats.org/officeDocument/2006/relationships/hyperlink" Target="mailto:oliviamoore2004@yahoo.co.uk" TargetMode="External"/><Relationship Id="rId679" Type="http://schemas.openxmlformats.org/officeDocument/2006/relationships/hyperlink" Target="mailto:reply-to+e28d07861187@wixforms.com" TargetMode="External"/><Relationship Id="rId886" Type="http://schemas.openxmlformats.org/officeDocument/2006/relationships/hyperlink" Target="mailto:reply-to+6311384f10b4@wixforms.com" TargetMode="External"/><Relationship Id="rId2" Type="http://schemas.openxmlformats.org/officeDocument/2006/relationships/hyperlink" Target="mailto:dvdndpnny@aol.com" TargetMode="External"/><Relationship Id="rId441" Type="http://schemas.openxmlformats.org/officeDocument/2006/relationships/hyperlink" Target="mailto:reply-to+8e10467449e7@wixforms.com" TargetMode="External"/><Relationship Id="rId539" Type="http://schemas.openxmlformats.org/officeDocument/2006/relationships/hyperlink" Target="mailto:reply-to+f7e5a6382931@wixforms.com" TargetMode="External"/><Relationship Id="rId746" Type="http://schemas.openxmlformats.org/officeDocument/2006/relationships/hyperlink" Target="mailto:reply-to+51e289874871@wixforms.com" TargetMode="External"/><Relationship Id="rId1071" Type="http://schemas.openxmlformats.org/officeDocument/2006/relationships/hyperlink" Target="mailto:reply-to+edf76969ee3b@wixforms.com" TargetMode="External"/><Relationship Id="rId1169" Type="http://schemas.openxmlformats.org/officeDocument/2006/relationships/hyperlink" Target="mailto:reply-to+a2bd07f1f66b@wixforms.com" TargetMode="External"/><Relationship Id="rId1376" Type="http://schemas.openxmlformats.org/officeDocument/2006/relationships/hyperlink" Target="mailto:reply-to+ce43dde58424@wixforms.com" TargetMode="External"/><Relationship Id="rId1583" Type="http://schemas.openxmlformats.org/officeDocument/2006/relationships/hyperlink" Target="mailto:reply-to+15e7b7c8786f@wixforms.com" TargetMode="External"/><Relationship Id="rId301" Type="http://schemas.openxmlformats.org/officeDocument/2006/relationships/hyperlink" Target="mailto:reply-to+d5e52d4a2725@wixforms.com" TargetMode="External"/><Relationship Id="rId953" Type="http://schemas.openxmlformats.org/officeDocument/2006/relationships/hyperlink" Target="mailto:reply-to+985a29de6bae@wixforms.com" TargetMode="External"/><Relationship Id="rId1029" Type="http://schemas.openxmlformats.org/officeDocument/2006/relationships/hyperlink" Target="mailto:reply-to+7fe9cb839571@wixforms.com" TargetMode="External"/><Relationship Id="rId1236" Type="http://schemas.openxmlformats.org/officeDocument/2006/relationships/hyperlink" Target="mailto:reply-to+7e166a4e7bab@wixforms.com" TargetMode="External"/><Relationship Id="rId82" Type="http://schemas.openxmlformats.org/officeDocument/2006/relationships/hyperlink" Target="mailto:mlambrou84@hotmail.com" TargetMode="External"/><Relationship Id="rId606" Type="http://schemas.openxmlformats.org/officeDocument/2006/relationships/hyperlink" Target="mailto:reply-to+3f9991123bbc@wixforms.com" TargetMode="External"/><Relationship Id="rId813" Type="http://schemas.openxmlformats.org/officeDocument/2006/relationships/hyperlink" Target="mailto:reply-to+ea8e3a991f89@wixforms.com" TargetMode="External"/><Relationship Id="rId1443" Type="http://schemas.openxmlformats.org/officeDocument/2006/relationships/hyperlink" Target="mailto:reply-to+e5859ef6c2b9@wixforms.com" TargetMode="External"/><Relationship Id="rId1650" Type="http://schemas.openxmlformats.org/officeDocument/2006/relationships/hyperlink" Target="mailto:reply-to+5c2d5e7d39a2@wixforms.com" TargetMode="External"/><Relationship Id="rId1303" Type="http://schemas.openxmlformats.org/officeDocument/2006/relationships/hyperlink" Target="mailto:reply-to+8c0f9e1b0359@wixforms.com" TargetMode="External"/><Relationship Id="rId1510" Type="http://schemas.openxmlformats.org/officeDocument/2006/relationships/hyperlink" Target="mailto:reply-to+c58481c3fbd2@wixforms.com" TargetMode="External"/><Relationship Id="rId1608" Type="http://schemas.openxmlformats.org/officeDocument/2006/relationships/hyperlink" Target="mailto:reply-to+4f8604aa7048@wixforms.com" TargetMode="External"/><Relationship Id="rId189" Type="http://schemas.openxmlformats.org/officeDocument/2006/relationships/hyperlink" Target="mailto:mariamantoniou@btinternet.com" TargetMode="External"/><Relationship Id="rId396" Type="http://schemas.openxmlformats.org/officeDocument/2006/relationships/hyperlink" Target="mailto:reply-to+0148dc1b687c@wixforms.com" TargetMode="External"/><Relationship Id="rId256" Type="http://schemas.openxmlformats.org/officeDocument/2006/relationships/hyperlink" Target="mailto:reply-to+f16e4a45bb0c@wixforms.com" TargetMode="External"/><Relationship Id="rId463" Type="http://schemas.openxmlformats.org/officeDocument/2006/relationships/hyperlink" Target="mailto:reply-to+5df6e5f49de8@wixforms.com" TargetMode="External"/><Relationship Id="rId670" Type="http://schemas.openxmlformats.org/officeDocument/2006/relationships/hyperlink" Target="mailto:reply-to+4a0c5d7534d9@wixforms.com" TargetMode="External"/><Relationship Id="rId1093" Type="http://schemas.openxmlformats.org/officeDocument/2006/relationships/hyperlink" Target="mailto:reply-to+3dbece42d6fa@wixforms.com" TargetMode="External"/><Relationship Id="rId116" Type="http://schemas.openxmlformats.org/officeDocument/2006/relationships/hyperlink" Target="mailto:reply-to+4d95c71c5d98@wixforms.com" TargetMode="External"/><Relationship Id="rId323" Type="http://schemas.openxmlformats.org/officeDocument/2006/relationships/hyperlink" Target="mailto:reply-to+d2929456d010@wixforms.com" TargetMode="External"/><Relationship Id="rId530" Type="http://schemas.openxmlformats.org/officeDocument/2006/relationships/hyperlink" Target="mailto:reply-to+05c2c712b665@wixforms.com" TargetMode="External"/><Relationship Id="rId768" Type="http://schemas.openxmlformats.org/officeDocument/2006/relationships/hyperlink" Target="mailto:reply-to+3654325ef716@wixforms.com" TargetMode="External"/><Relationship Id="rId975" Type="http://schemas.openxmlformats.org/officeDocument/2006/relationships/hyperlink" Target="mailto:reply-to+61bd7a804cf9@wixforms.com" TargetMode="External"/><Relationship Id="rId1160" Type="http://schemas.openxmlformats.org/officeDocument/2006/relationships/hyperlink" Target="mailto:reply-to+9f06733adc14@wixforms.com" TargetMode="External"/><Relationship Id="rId1398" Type="http://schemas.openxmlformats.org/officeDocument/2006/relationships/hyperlink" Target="mailto:reply-to+24151776aa25@wixforms.com" TargetMode="External"/><Relationship Id="rId628" Type="http://schemas.openxmlformats.org/officeDocument/2006/relationships/hyperlink" Target="mailto:reply-to+4e1ed6fb20e9@wixforms.com" TargetMode="External"/><Relationship Id="rId835" Type="http://schemas.openxmlformats.org/officeDocument/2006/relationships/hyperlink" Target="mailto:ajscott_work@yahoo.co.uk" TargetMode="External"/><Relationship Id="rId1258" Type="http://schemas.openxmlformats.org/officeDocument/2006/relationships/hyperlink" Target="mailto:reply-to+27b7cc021799@wixforms.com" TargetMode="External"/><Relationship Id="rId1465" Type="http://schemas.openxmlformats.org/officeDocument/2006/relationships/hyperlink" Target="mailto:reply-to+116714c56ee1@wixforms.com" TargetMode="External"/><Relationship Id="rId1672" Type="http://schemas.openxmlformats.org/officeDocument/2006/relationships/hyperlink" Target="mailto:reply-to+19ce8ac09977@wixforms.com" TargetMode="External"/><Relationship Id="rId1020" Type="http://schemas.openxmlformats.org/officeDocument/2006/relationships/hyperlink" Target="mailto:reply-to+aa403969fbaa@wixforms.com" TargetMode="External"/><Relationship Id="rId1118" Type="http://schemas.openxmlformats.org/officeDocument/2006/relationships/hyperlink" Target="mailto:reply-to+28f79cfad197@wixforms.com" TargetMode="External"/><Relationship Id="rId1325" Type="http://schemas.openxmlformats.org/officeDocument/2006/relationships/hyperlink" Target="mailto:reply-to+b93d29a2caba@wixforms.com" TargetMode="External"/><Relationship Id="rId1532" Type="http://schemas.openxmlformats.org/officeDocument/2006/relationships/hyperlink" Target="mailto:reply-to+2c285a3d8637@wixforms.com" TargetMode="External"/><Relationship Id="rId902" Type="http://schemas.openxmlformats.org/officeDocument/2006/relationships/hyperlink" Target="mailto:reply-to+fd046fe363af@wixforms.com" TargetMode="External"/><Relationship Id="rId31" Type="http://schemas.openxmlformats.org/officeDocument/2006/relationships/hyperlink" Target="mailto:reply-to+6903fff0c7d4@wixforms.com" TargetMode="External"/><Relationship Id="rId180" Type="http://schemas.openxmlformats.org/officeDocument/2006/relationships/hyperlink" Target="mailto:reply-to+187aaa705298@wixforms.com" TargetMode="External"/><Relationship Id="rId278" Type="http://schemas.openxmlformats.org/officeDocument/2006/relationships/hyperlink" Target="mailto:reply-to+8ac0a4756ca1@wixforms.com" TargetMode="External"/><Relationship Id="rId485" Type="http://schemas.openxmlformats.org/officeDocument/2006/relationships/hyperlink" Target="mailto:reply-to+89b5c53505ca@wixforms.com" TargetMode="External"/><Relationship Id="rId692" Type="http://schemas.openxmlformats.org/officeDocument/2006/relationships/hyperlink" Target="mailto:reply-to+30ef7c7943b7@wixforms.com" TargetMode="External"/><Relationship Id="rId138" Type="http://schemas.openxmlformats.org/officeDocument/2006/relationships/hyperlink" Target="mailto:haley.pascal@gmail.com" TargetMode="External"/><Relationship Id="rId345" Type="http://schemas.openxmlformats.org/officeDocument/2006/relationships/hyperlink" Target="mailto:reply-to+adb2323b48a8@wixforms.com" TargetMode="External"/><Relationship Id="rId552" Type="http://schemas.openxmlformats.org/officeDocument/2006/relationships/hyperlink" Target="mailto:reply-to+53564969ba82@wixforms.com" TargetMode="External"/><Relationship Id="rId997" Type="http://schemas.openxmlformats.org/officeDocument/2006/relationships/hyperlink" Target="mailto:reply-to+6ff43c057586@wixforms.com" TargetMode="External"/><Relationship Id="rId1182" Type="http://schemas.openxmlformats.org/officeDocument/2006/relationships/hyperlink" Target="mailto:reply-to+7be42eb236d4@wixforms.com" TargetMode="External"/><Relationship Id="rId205" Type="http://schemas.openxmlformats.org/officeDocument/2006/relationships/hyperlink" Target="mailto:david@leveton.co.uk" TargetMode="External"/><Relationship Id="rId412" Type="http://schemas.openxmlformats.org/officeDocument/2006/relationships/hyperlink" Target="mailto:reply-to+dc0a030ebf3f@wixforms.com" TargetMode="External"/><Relationship Id="rId857" Type="http://schemas.openxmlformats.org/officeDocument/2006/relationships/hyperlink" Target="mailto:reply-to+41ffd4d15475@wixforms.com" TargetMode="External"/><Relationship Id="rId1042" Type="http://schemas.openxmlformats.org/officeDocument/2006/relationships/hyperlink" Target="mailto:reply-to+50a510e2ade9@wixforms.com" TargetMode="External"/><Relationship Id="rId1487" Type="http://schemas.openxmlformats.org/officeDocument/2006/relationships/hyperlink" Target="mailto:reply-to+c8ac10d338c9@wixforms.com" TargetMode="External"/><Relationship Id="rId1694" Type="http://schemas.openxmlformats.org/officeDocument/2006/relationships/hyperlink" Target="mailto:reply-to+7d258bbd53a4@wixforms.com" TargetMode="External"/><Relationship Id="rId717" Type="http://schemas.openxmlformats.org/officeDocument/2006/relationships/hyperlink" Target="mailto:mimikul@msn.com" TargetMode="External"/><Relationship Id="rId924" Type="http://schemas.openxmlformats.org/officeDocument/2006/relationships/hyperlink" Target="mailto:reply-to+42f4ae6a5b9c@wixforms.com" TargetMode="External"/><Relationship Id="rId1347" Type="http://schemas.openxmlformats.org/officeDocument/2006/relationships/hyperlink" Target="mailto:reply-to+bd0f50d45d90@wixforms.com" TargetMode="External"/><Relationship Id="rId1554" Type="http://schemas.openxmlformats.org/officeDocument/2006/relationships/hyperlink" Target="mailto:reply-to+d44c3157cea5@wixforms.com" TargetMode="External"/><Relationship Id="rId53" Type="http://schemas.openxmlformats.org/officeDocument/2006/relationships/hyperlink" Target="mailto:mala.james14@gmail.com" TargetMode="External"/><Relationship Id="rId1207" Type="http://schemas.openxmlformats.org/officeDocument/2006/relationships/hyperlink" Target="mailto:reply-to+f93bc775207d@wixforms.com" TargetMode="External"/><Relationship Id="rId1414" Type="http://schemas.openxmlformats.org/officeDocument/2006/relationships/hyperlink" Target="mailto:reply-to+d9b27268a276@wixforms.com" TargetMode="External"/><Relationship Id="rId1621" Type="http://schemas.openxmlformats.org/officeDocument/2006/relationships/hyperlink" Target="mailto:reply-to+793cb57b6765@wixforms.com" TargetMode="External"/><Relationship Id="rId1719" Type="http://schemas.openxmlformats.org/officeDocument/2006/relationships/hyperlink" Target="mailto:reply-to+9a513267ae22@wixforms.com" TargetMode="External"/><Relationship Id="rId367" Type="http://schemas.openxmlformats.org/officeDocument/2006/relationships/hyperlink" Target="mailto:reply-to+4dc082219789@wixforms.com" TargetMode="External"/><Relationship Id="rId574" Type="http://schemas.openxmlformats.org/officeDocument/2006/relationships/hyperlink" Target="mailto:reply-to+9da264717e7b@wixforms.com" TargetMode="External"/><Relationship Id="rId227" Type="http://schemas.openxmlformats.org/officeDocument/2006/relationships/hyperlink" Target="mailto:reply-to+0cc29eb6ccd3@wixforms.com" TargetMode="External"/><Relationship Id="rId781" Type="http://schemas.openxmlformats.org/officeDocument/2006/relationships/hyperlink" Target="mailto:reply-to+a91a588d4bbf@wixforms.com" TargetMode="External"/><Relationship Id="rId879" Type="http://schemas.openxmlformats.org/officeDocument/2006/relationships/hyperlink" Target="mailto:reply-to+28973281edc1@wixforms.com" TargetMode="External"/><Relationship Id="rId434" Type="http://schemas.openxmlformats.org/officeDocument/2006/relationships/hyperlink" Target="mailto:reply-to+f940031b17ec@wixforms.com" TargetMode="External"/><Relationship Id="rId641" Type="http://schemas.openxmlformats.org/officeDocument/2006/relationships/hyperlink" Target="mailto:reply-to+c4d05ce00a44@wixforms.com" TargetMode="External"/><Relationship Id="rId739" Type="http://schemas.openxmlformats.org/officeDocument/2006/relationships/hyperlink" Target="mailto:reply-to+d8a6f6a474eb@wixforms.com" TargetMode="External"/><Relationship Id="rId1064" Type="http://schemas.openxmlformats.org/officeDocument/2006/relationships/hyperlink" Target="mailto:reply-to+10e876f3b82a@wixforms.com" TargetMode="External"/><Relationship Id="rId1271" Type="http://schemas.openxmlformats.org/officeDocument/2006/relationships/hyperlink" Target="mailto:reply-to+2701d41aa83a@wixforms.com" TargetMode="External"/><Relationship Id="rId1369" Type="http://schemas.openxmlformats.org/officeDocument/2006/relationships/hyperlink" Target="mailto:reply-to+b46bcff83939@wixforms.com" TargetMode="External"/><Relationship Id="rId1576" Type="http://schemas.openxmlformats.org/officeDocument/2006/relationships/hyperlink" Target="mailto:reply-to+67e557a44d10@wixforms.com" TargetMode="External"/><Relationship Id="rId501" Type="http://schemas.openxmlformats.org/officeDocument/2006/relationships/hyperlink" Target="mailto:reply-to+3b4da4ec40bd@wixforms.com" TargetMode="External"/><Relationship Id="rId946" Type="http://schemas.openxmlformats.org/officeDocument/2006/relationships/hyperlink" Target="mailto:reply-to+3cc126ace4b1@wixforms.com" TargetMode="External"/><Relationship Id="rId1131" Type="http://schemas.openxmlformats.org/officeDocument/2006/relationships/hyperlink" Target="mailto:reply-to+b836ef7f390c@wixforms.com" TargetMode="External"/><Relationship Id="rId1229" Type="http://schemas.openxmlformats.org/officeDocument/2006/relationships/hyperlink" Target="mailto:reply-to+5b173b4b6302@wixforms.com" TargetMode="External"/><Relationship Id="rId75" Type="http://schemas.openxmlformats.org/officeDocument/2006/relationships/hyperlink" Target="mailto:reply-to+93f8255b1938@wixforms.com" TargetMode="External"/><Relationship Id="rId806" Type="http://schemas.openxmlformats.org/officeDocument/2006/relationships/hyperlink" Target="mailto:reply-to+5b4593476ea3@wixforms.com" TargetMode="External"/><Relationship Id="rId1436" Type="http://schemas.openxmlformats.org/officeDocument/2006/relationships/hyperlink" Target="mailto:reply-to+a2beeb62ba26@wixforms.com" TargetMode="External"/><Relationship Id="rId1643" Type="http://schemas.openxmlformats.org/officeDocument/2006/relationships/hyperlink" Target="mailto:reply-to+87417052bfcd@wixforms.com" TargetMode="External"/><Relationship Id="rId1503" Type="http://schemas.openxmlformats.org/officeDocument/2006/relationships/hyperlink" Target="mailto:reply-to+63819d19a217@wixforms.com" TargetMode="External"/><Relationship Id="rId1710" Type="http://schemas.openxmlformats.org/officeDocument/2006/relationships/hyperlink" Target="mailto:reply-to+51301ae90452@wixforms.com" TargetMode="External"/><Relationship Id="rId291" Type="http://schemas.openxmlformats.org/officeDocument/2006/relationships/hyperlink" Target="mailto:reply-to+04d107c2d585@wixforms.com" TargetMode="External"/><Relationship Id="rId151" Type="http://schemas.openxmlformats.org/officeDocument/2006/relationships/hyperlink" Target="mailto:reply-to+a1f736ed4c22@wixforms.com" TargetMode="External"/><Relationship Id="rId389" Type="http://schemas.openxmlformats.org/officeDocument/2006/relationships/hyperlink" Target="mailto:reply-to+de1ce42c1cbd@wixforms.com" TargetMode="External"/><Relationship Id="rId596" Type="http://schemas.openxmlformats.org/officeDocument/2006/relationships/hyperlink" Target="mailto:reply-to+9b721059f644@wixforms.com" TargetMode="External"/><Relationship Id="rId249" Type="http://schemas.openxmlformats.org/officeDocument/2006/relationships/hyperlink" Target="mailto:reply-to+6a001a630eb9@wixforms.com" TargetMode="External"/><Relationship Id="rId456" Type="http://schemas.openxmlformats.org/officeDocument/2006/relationships/hyperlink" Target="mailto:reply-to+82e5344108d1@wixforms.com" TargetMode="External"/><Relationship Id="rId663" Type="http://schemas.openxmlformats.org/officeDocument/2006/relationships/hyperlink" Target="mailto:reply-to+4a0c5d7534d9@wixforms.com" TargetMode="External"/><Relationship Id="rId870" Type="http://schemas.openxmlformats.org/officeDocument/2006/relationships/hyperlink" Target="mailto:reply-to+fbc8db7e6534@wixforms.com" TargetMode="External"/><Relationship Id="rId1086" Type="http://schemas.openxmlformats.org/officeDocument/2006/relationships/hyperlink" Target="mailto:reply-to+bd1904d9d047@wixforms.com" TargetMode="External"/><Relationship Id="rId1293" Type="http://schemas.openxmlformats.org/officeDocument/2006/relationships/hyperlink" Target="mailto:reply-to+ee6b4218c0c9@wixforms.com" TargetMode="External"/><Relationship Id="rId109" Type="http://schemas.openxmlformats.org/officeDocument/2006/relationships/hyperlink" Target="mailto:mortons10@gmail.com" TargetMode="External"/><Relationship Id="rId316" Type="http://schemas.openxmlformats.org/officeDocument/2006/relationships/hyperlink" Target="mailto:reply-to+f6dd1de16e18@wixforms.com" TargetMode="External"/><Relationship Id="rId523" Type="http://schemas.openxmlformats.org/officeDocument/2006/relationships/hyperlink" Target="mailto:reply-to+193c99b73612@wixforms.com" TargetMode="External"/><Relationship Id="rId968" Type="http://schemas.openxmlformats.org/officeDocument/2006/relationships/hyperlink" Target="mailto:reply-to+311b284817f4@wixforms.com" TargetMode="External"/><Relationship Id="rId1153" Type="http://schemas.openxmlformats.org/officeDocument/2006/relationships/hyperlink" Target="mailto:reply-to+60968c1de236@wixforms.com" TargetMode="External"/><Relationship Id="rId1598" Type="http://schemas.openxmlformats.org/officeDocument/2006/relationships/hyperlink" Target="mailto:reply-to+c630e1ba7020@wixforms.com" TargetMode="External"/><Relationship Id="rId97" Type="http://schemas.openxmlformats.org/officeDocument/2006/relationships/hyperlink" Target="mailto:reply-to+a22ac3863b1a@wixforms.com" TargetMode="External"/><Relationship Id="rId730" Type="http://schemas.openxmlformats.org/officeDocument/2006/relationships/hyperlink" Target="mailto:reply-to+e8f19a9c98e4@wixforms.com" TargetMode="External"/><Relationship Id="rId828" Type="http://schemas.openxmlformats.org/officeDocument/2006/relationships/hyperlink" Target="mailto:reply-to+6dc09851aadd@wixforms.com" TargetMode="External"/><Relationship Id="rId1013" Type="http://schemas.openxmlformats.org/officeDocument/2006/relationships/hyperlink" Target="mailto:reply-to+1f5cd077703b@wixforms.com" TargetMode="External"/><Relationship Id="rId1360" Type="http://schemas.openxmlformats.org/officeDocument/2006/relationships/hyperlink" Target="mailto:reply-to+757edd0243dd@wixforms.com" TargetMode="External"/><Relationship Id="rId1458" Type="http://schemas.openxmlformats.org/officeDocument/2006/relationships/hyperlink" Target="mailto:reply-to+8c6be9f34044@wixforms.com" TargetMode="External"/><Relationship Id="rId1665" Type="http://schemas.openxmlformats.org/officeDocument/2006/relationships/hyperlink" Target="mailto:reply-to+cf35090deb1d@wixforms.com" TargetMode="External"/><Relationship Id="rId1220" Type="http://schemas.openxmlformats.org/officeDocument/2006/relationships/hyperlink" Target="mailto:reply-to+b5c742e8df25@wixforms.com" TargetMode="External"/><Relationship Id="rId1318" Type="http://schemas.openxmlformats.org/officeDocument/2006/relationships/hyperlink" Target="mailto:reply-to+25b3da471aaa@wixforms.com" TargetMode="External"/><Relationship Id="rId1525" Type="http://schemas.openxmlformats.org/officeDocument/2006/relationships/hyperlink" Target="mailto:reply-to+39d01ff377ed@wixforms.com" TargetMode="External"/><Relationship Id="rId1732" Type="http://schemas.openxmlformats.org/officeDocument/2006/relationships/hyperlink" Target="mailto:reply-to+f18b4d3af2a2@wixforms.com" TargetMode="External"/><Relationship Id="rId24" Type="http://schemas.openxmlformats.org/officeDocument/2006/relationships/hyperlink" Target="mailto:d_jacques1@yahoo.co.uk" TargetMode="External"/><Relationship Id="rId173" Type="http://schemas.openxmlformats.org/officeDocument/2006/relationships/hyperlink" Target="mailto:michaeltomordy@hotmail.com" TargetMode="External"/><Relationship Id="rId380" Type="http://schemas.openxmlformats.org/officeDocument/2006/relationships/hyperlink" Target="mailto:reply-to+68f96f836a6a@wixforms.com" TargetMode="External"/><Relationship Id="rId240" Type="http://schemas.openxmlformats.org/officeDocument/2006/relationships/hyperlink" Target="mailto:victoriabowers212@btinternet.com" TargetMode="External"/><Relationship Id="rId478" Type="http://schemas.openxmlformats.org/officeDocument/2006/relationships/hyperlink" Target="mailto:reply-to+b4b51793d6dd@wixforms.com" TargetMode="External"/><Relationship Id="rId685" Type="http://schemas.openxmlformats.org/officeDocument/2006/relationships/hyperlink" Target="mailto:reply-to+62394be229e5@wixforms.com" TargetMode="External"/><Relationship Id="rId892" Type="http://schemas.openxmlformats.org/officeDocument/2006/relationships/hyperlink" Target="mailto:reply-to+a46aa48be9b9@wixforms.com" TargetMode="External"/><Relationship Id="rId100" Type="http://schemas.openxmlformats.org/officeDocument/2006/relationships/hyperlink" Target="mailto:demetrios.antoniou@diamondcorp.co.uk" TargetMode="External"/><Relationship Id="rId338" Type="http://schemas.openxmlformats.org/officeDocument/2006/relationships/hyperlink" Target="mailto:reply-to+c0359f47a033@wixforms.com" TargetMode="External"/><Relationship Id="rId545" Type="http://schemas.openxmlformats.org/officeDocument/2006/relationships/hyperlink" Target="mailto:reply-to+ca5a362060e8@wixforms.com" TargetMode="External"/><Relationship Id="rId752" Type="http://schemas.openxmlformats.org/officeDocument/2006/relationships/hyperlink" Target="mailto:reply-to+7f7b1c4985bc@wixforms.com" TargetMode="External"/><Relationship Id="rId1175" Type="http://schemas.openxmlformats.org/officeDocument/2006/relationships/hyperlink" Target="mailto:reply-to+be6cd84865c9@wixforms.com" TargetMode="External"/><Relationship Id="rId1382" Type="http://schemas.openxmlformats.org/officeDocument/2006/relationships/hyperlink" Target="mailto:reply-to+903316861f69@wixforms.com" TargetMode="External"/><Relationship Id="rId405" Type="http://schemas.openxmlformats.org/officeDocument/2006/relationships/hyperlink" Target="mailto:reply-to+fd5c9a4a7a9a@wixforms.com" TargetMode="External"/><Relationship Id="rId612" Type="http://schemas.openxmlformats.org/officeDocument/2006/relationships/hyperlink" Target="mailto:reply-to+d53882e27706@wixforms.com" TargetMode="External"/><Relationship Id="rId1035" Type="http://schemas.openxmlformats.org/officeDocument/2006/relationships/hyperlink" Target="mailto:reply-to+b619dffb8eaf@wixforms.com" TargetMode="External"/><Relationship Id="rId1242" Type="http://schemas.openxmlformats.org/officeDocument/2006/relationships/hyperlink" Target="mailto:reply-to+0bc3eeddc026@wixforms.com" TargetMode="External"/><Relationship Id="rId1687" Type="http://schemas.openxmlformats.org/officeDocument/2006/relationships/hyperlink" Target="mailto:reply-to+4c6052e88332@wixforms.com" TargetMode="External"/><Relationship Id="rId917" Type="http://schemas.openxmlformats.org/officeDocument/2006/relationships/hyperlink" Target="mailto:reply-to+c8827549d17d@wixforms.com" TargetMode="External"/><Relationship Id="rId1102" Type="http://schemas.openxmlformats.org/officeDocument/2006/relationships/hyperlink" Target="mailto:reply-to+12d12a5edff9@wixforms.com" TargetMode="External"/><Relationship Id="rId1547" Type="http://schemas.openxmlformats.org/officeDocument/2006/relationships/hyperlink" Target="mailto:reply-to+607b14778280@wixforms.com" TargetMode="External"/><Relationship Id="rId46" Type="http://schemas.openxmlformats.org/officeDocument/2006/relationships/hyperlink" Target="mailto:emmaandmax2001@yahoo.co.uk" TargetMode="External"/><Relationship Id="rId1407" Type="http://schemas.openxmlformats.org/officeDocument/2006/relationships/hyperlink" Target="mailto:reply-to+c2a1a2a7688a@wixforms.com" TargetMode="External"/><Relationship Id="rId1614" Type="http://schemas.openxmlformats.org/officeDocument/2006/relationships/hyperlink" Target="mailto:reply-to+a712761a3023@wixforms.com" TargetMode="External"/><Relationship Id="rId195" Type="http://schemas.openxmlformats.org/officeDocument/2006/relationships/hyperlink" Target="mailto:reply-to+5a88fa9f82c9@wixforms.com" TargetMode="External"/><Relationship Id="rId262" Type="http://schemas.openxmlformats.org/officeDocument/2006/relationships/hyperlink" Target="mailto:reply-to+a74c742edf75@wixforms.com" TargetMode="External"/><Relationship Id="rId567" Type="http://schemas.openxmlformats.org/officeDocument/2006/relationships/hyperlink" Target="mailto:reply-to+9d4f2f7e9f0f@wixforms.com" TargetMode="External"/><Relationship Id="rId1197" Type="http://schemas.openxmlformats.org/officeDocument/2006/relationships/hyperlink" Target="mailto:reply-to+4440145cb3be@wixforms.com" TargetMode="External"/><Relationship Id="rId122" Type="http://schemas.openxmlformats.org/officeDocument/2006/relationships/hyperlink" Target="mailto:juliansmith311@gmail.com" TargetMode="External"/><Relationship Id="rId774" Type="http://schemas.openxmlformats.org/officeDocument/2006/relationships/hyperlink" Target="mailto:reply-to+10bc9db8eed3@wixforms.com" TargetMode="External"/><Relationship Id="rId981" Type="http://schemas.openxmlformats.org/officeDocument/2006/relationships/hyperlink" Target="mailto:reply-to+1f546dbf8e12@wixforms.com" TargetMode="External"/><Relationship Id="rId1057" Type="http://schemas.openxmlformats.org/officeDocument/2006/relationships/hyperlink" Target="mailto:reply-to+c4d923245035@wixforms.com" TargetMode="External"/><Relationship Id="rId427" Type="http://schemas.openxmlformats.org/officeDocument/2006/relationships/hyperlink" Target="mailto:reply-to+e68e069de0ae@wixforms.com" TargetMode="External"/><Relationship Id="rId634" Type="http://schemas.openxmlformats.org/officeDocument/2006/relationships/hyperlink" Target="mailto:reply-to+88a0c7af3d93@wixforms.com" TargetMode="External"/><Relationship Id="rId841" Type="http://schemas.openxmlformats.org/officeDocument/2006/relationships/hyperlink" Target="mailto:reply-to+668c0621c366@wixforms.com" TargetMode="External"/><Relationship Id="rId1264" Type="http://schemas.openxmlformats.org/officeDocument/2006/relationships/hyperlink" Target="mailto:reply-to+7228e10fd351@wixforms.com" TargetMode="External"/><Relationship Id="rId1471" Type="http://schemas.openxmlformats.org/officeDocument/2006/relationships/hyperlink" Target="mailto:reply-to+13994b4b4f35@wixforms.com" TargetMode="External"/><Relationship Id="rId1569" Type="http://schemas.openxmlformats.org/officeDocument/2006/relationships/hyperlink" Target="mailto:reply-to+c4237433424a@wixforms.com" TargetMode="External"/><Relationship Id="rId701" Type="http://schemas.openxmlformats.org/officeDocument/2006/relationships/hyperlink" Target="mailto:reply-to+30ef7c7943b7@wixforms.com" TargetMode="External"/><Relationship Id="rId939" Type="http://schemas.openxmlformats.org/officeDocument/2006/relationships/hyperlink" Target="mailto:reply-to+ba05d6df24ea@wixforms.com" TargetMode="External"/><Relationship Id="rId1124" Type="http://schemas.openxmlformats.org/officeDocument/2006/relationships/hyperlink" Target="mailto:reply-to+f54dbc5fa387@wixforms.com" TargetMode="External"/><Relationship Id="rId1331" Type="http://schemas.openxmlformats.org/officeDocument/2006/relationships/hyperlink" Target="mailto:reply-to+b312097fcd65@wixforms.com" TargetMode="External"/><Relationship Id="rId68" Type="http://schemas.openxmlformats.org/officeDocument/2006/relationships/hyperlink" Target="mailto:tomhearnden@hotmail.co.uk" TargetMode="External"/><Relationship Id="rId1429" Type="http://schemas.openxmlformats.org/officeDocument/2006/relationships/hyperlink" Target="mailto:reply-to+73107907d6d6@wixforms.com" TargetMode="External"/><Relationship Id="rId1636" Type="http://schemas.openxmlformats.org/officeDocument/2006/relationships/hyperlink" Target="mailto:reply-to+1f2b68936656@wixforms.com" TargetMode="External"/><Relationship Id="rId1703" Type="http://schemas.openxmlformats.org/officeDocument/2006/relationships/hyperlink" Target="mailto:reply-to+9d5e53fc0af7@wixforms.com" TargetMode="External"/><Relationship Id="rId284" Type="http://schemas.openxmlformats.org/officeDocument/2006/relationships/hyperlink" Target="mailto:reply-to+e05080b3015e@wixforms.com" TargetMode="External"/><Relationship Id="rId491" Type="http://schemas.openxmlformats.org/officeDocument/2006/relationships/hyperlink" Target="mailto:reply-to+9b3c16e55c0e@wixforms.com" TargetMode="External"/><Relationship Id="rId144" Type="http://schemas.openxmlformats.org/officeDocument/2006/relationships/hyperlink" Target="mailto:robertpick51@yahoo.co.uk" TargetMode="External"/><Relationship Id="rId589" Type="http://schemas.openxmlformats.org/officeDocument/2006/relationships/hyperlink" Target="mailto:reply-to+4d71402b597a@wixforms.com" TargetMode="External"/><Relationship Id="rId796" Type="http://schemas.openxmlformats.org/officeDocument/2006/relationships/hyperlink" Target="mailto:reply-to+857d497e44ef@wixforms.com" TargetMode="External"/><Relationship Id="rId351" Type="http://schemas.openxmlformats.org/officeDocument/2006/relationships/hyperlink" Target="mailto:reply-to+3d93fc71f2fe@wixforms.com" TargetMode="External"/><Relationship Id="rId449" Type="http://schemas.openxmlformats.org/officeDocument/2006/relationships/hyperlink" Target="mailto:reply-to+7658b2d95c0b@wixforms.com" TargetMode="External"/><Relationship Id="rId656" Type="http://schemas.openxmlformats.org/officeDocument/2006/relationships/hyperlink" Target="mailto:reply-to+4a0c5d7534d9@wixforms.com" TargetMode="External"/><Relationship Id="rId863" Type="http://schemas.openxmlformats.org/officeDocument/2006/relationships/hyperlink" Target="mailto:reply-to+13ffb8e08dc0@wixforms.com" TargetMode="External"/><Relationship Id="rId1079" Type="http://schemas.openxmlformats.org/officeDocument/2006/relationships/hyperlink" Target="mailto:reply-to+85f7d3a946e5@wixforms.com" TargetMode="External"/><Relationship Id="rId1286" Type="http://schemas.openxmlformats.org/officeDocument/2006/relationships/hyperlink" Target="mailto:reply-to+531ea58cd64b@wixforms.com" TargetMode="External"/><Relationship Id="rId1493" Type="http://schemas.openxmlformats.org/officeDocument/2006/relationships/hyperlink" Target="mailto:reply-to+78e109f8df49@wixforms.com" TargetMode="External"/><Relationship Id="rId211" Type="http://schemas.openxmlformats.org/officeDocument/2006/relationships/hyperlink" Target="mailto:reply-to+116b92fe1add@wixforms.com" TargetMode="External"/><Relationship Id="rId309" Type="http://schemas.openxmlformats.org/officeDocument/2006/relationships/hyperlink" Target="mailto:reply-to+7748218f864d@wixforms.com" TargetMode="External"/><Relationship Id="rId516" Type="http://schemas.openxmlformats.org/officeDocument/2006/relationships/hyperlink" Target="mailto:reply-to+57bb8bbdae57@wixforms.com" TargetMode="External"/><Relationship Id="rId1146" Type="http://schemas.openxmlformats.org/officeDocument/2006/relationships/hyperlink" Target="mailto:reply-to+5bfa5e901a79@wixforms.com" TargetMode="External"/><Relationship Id="rId723" Type="http://schemas.openxmlformats.org/officeDocument/2006/relationships/hyperlink" Target="mailto:reply-to+a8bbcd751d01@wixforms.com" TargetMode="External"/><Relationship Id="rId930" Type="http://schemas.openxmlformats.org/officeDocument/2006/relationships/hyperlink" Target="mailto:reply-to+a0fae6a4666a@wixforms.com" TargetMode="External"/><Relationship Id="rId1006" Type="http://schemas.openxmlformats.org/officeDocument/2006/relationships/hyperlink" Target="mailto:reply-to+7be1744cb73a@wixforms.com" TargetMode="External"/><Relationship Id="rId1353" Type="http://schemas.openxmlformats.org/officeDocument/2006/relationships/hyperlink" Target="mailto:reply-to+f72cb4419c22@wixforms.com" TargetMode="External"/><Relationship Id="rId1560" Type="http://schemas.openxmlformats.org/officeDocument/2006/relationships/hyperlink" Target="mailto:reply-to+0d6976c1f099@wixforms.com" TargetMode="External"/><Relationship Id="rId1658" Type="http://schemas.openxmlformats.org/officeDocument/2006/relationships/hyperlink" Target="mailto:reply-to+4dbec2f84f28@wixforms.com" TargetMode="External"/><Relationship Id="rId1213" Type="http://schemas.openxmlformats.org/officeDocument/2006/relationships/hyperlink" Target="mailto:reply-to+b9736816f3cb@wixforms.com" TargetMode="External"/><Relationship Id="rId1420" Type="http://schemas.openxmlformats.org/officeDocument/2006/relationships/hyperlink" Target="mailto:reply-to+9dc1a128f60d@wixforms.com" TargetMode="External"/><Relationship Id="rId1518" Type="http://schemas.openxmlformats.org/officeDocument/2006/relationships/hyperlink" Target="mailto:reply-to+4ca59d214cd1@wixforms.com" TargetMode="External"/><Relationship Id="rId1725" Type="http://schemas.openxmlformats.org/officeDocument/2006/relationships/hyperlink" Target="mailto:reply-to+acb220cfeb82@wixforms.com" TargetMode="External"/><Relationship Id="rId17" Type="http://schemas.openxmlformats.org/officeDocument/2006/relationships/hyperlink" Target="mailto:larizeg@gmail.com" TargetMode="External"/><Relationship Id="rId166" Type="http://schemas.openxmlformats.org/officeDocument/2006/relationships/hyperlink" Target="mailto:lisbeth.wirth@outlook.com" TargetMode="External"/><Relationship Id="rId373" Type="http://schemas.openxmlformats.org/officeDocument/2006/relationships/hyperlink" Target="mailto:reply-to+866716bdf235@wixforms.com" TargetMode="External"/><Relationship Id="rId580" Type="http://schemas.openxmlformats.org/officeDocument/2006/relationships/hyperlink" Target="mailto:reply-to+8f3655dc57e9@wixforms.com" TargetMode="External"/><Relationship Id="rId1" Type="http://schemas.openxmlformats.org/officeDocument/2006/relationships/hyperlink" Target="mailto:reply-to+3f523bff2c80@wixforms.com" TargetMode="External"/><Relationship Id="rId233" Type="http://schemas.openxmlformats.org/officeDocument/2006/relationships/hyperlink" Target="mailto:stoushj@hotmail.co.uk" TargetMode="External"/><Relationship Id="rId440" Type="http://schemas.openxmlformats.org/officeDocument/2006/relationships/hyperlink" Target="mailto:reply-to+32615c29a079@wixforms.com" TargetMode="External"/><Relationship Id="rId678" Type="http://schemas.openxmlformats.org/officeDocument/2006/relationships/hyperlink" Target="mailto:reply-to+9996fd9f5cca@wixforms.com" TargetMode="External"/><Relationship Id="rId885" Type="http://schemas.openxmlformats.org/officeDocument/2006/relationships/hyperlink" Target="mailto:reply-to+1b2c4a4c005d@wixforms.com" TargetMode="External"/><Relationship Id="rId1070" Type="http://schemas.openxmlformats.org/officeDocument/2006/relationships/hyperlink" Target="mailto:reply-to+8ebce1fc1a45@wixforms.com" TargetMode="External"/><Relationship Id="rId300" Type="http://schemas.openxmlformats.org/officeDocument/2006/relationships/hyperlink" Target="mailto:reply-to+c49cf4b5b5b2@wixforms.com" TargetMode="External"/><Relationship Id="rId538" Type="http://schemas.openxmlformats.org/officeDocument/2006/relationships/hyperlink" Target="mailto:reply-to+e21fd2b8c8a1@wixforms.com" TargetMode="External"/><Relationship Id="rId745" Type="http://schemas.openxmlformats.org/officeDocument/2006/relationships/hyperlink" Target="mailto:reply-to+0a2498e22324@wixforms.com" TargetMode="External"/><Relationship Id="rId952" Type="http://schemas.openxmlformats.org/officeDocument/2006/relationships/hyperlink" Target="mailto:tolafujah@gmail.com" TargetMode="External"/><Relationship Id="rId1168" Type="http://schemas.openxmlformats.org/officeDocument/2006/relationships/hyperlink" Target="mailto:reply-to+86d4f5668a64@wixforms.com" TargetMode="External"/><Relationship Id="rId1375" Type="http://schemas.openxmlformats.org/officeDocument/2006/relationships/hyperlink" Target="mailto:reply-to+0e4b33b99d00@wixforms.com" TargetMode="External"/><Relationship Id="rId1582" Type="http://schemas.openxmlformats.org/officeDocument/2006/relationships/hyperlink" Target="mailto:reply-to+cffca8cefefe@wixforms.com" TargetMode="External"/><Relationship Id="rId81" Type="http://schemas.openxmlformats.org/officeDocument/2006/relationships/hyperlink" Target="mailto:reply-to+20dfaa28f5fa@wixforms.com" TargetMode="External"/><Relationship Id="rId605" Type="http://schemas.openxmlformats.org/officeDocument/2006/relationships/hyperlink" Target="mailto:reply-to+c01e57f7af82@wixforms.com" TargetMode="External"/><Relationship Id="rId812" Type="http://schemas.openxmlformats.org/officeDocument/2006/relationships/hyperlink" Target="mailto:reply-to+a4e509ce068e@wixforms.com" TargetMode="External"/><Relationship Id="rId1028" Type="http://schemas.openxmlformats.org/officeDocument/2006/relationships/hyperlink" Target="mailto:reply-to+abb79faa7a39@wixforms.com" TargetMode="External"/><Relationship Id="rId1235" Type="http://schemas.openxmlformats.org/officeDocument/2006/relationships/hyperlink" Target="mailto:reply-to+57c244e3c37b@wixforms.com" TargetMode="External"/><Relationship Id="rId1442" Type="http://schemas.openxmlformats.org/officeDocument/2006/relationships/hyperlink" Target="mailto:reply-to+b4301965cd04@wixforms.com" TargetMode="External"/><Relationship Id="rId1302" Type="http://schemas.openxmlformats.org/officeDocument/2006/relationships/hyperlink" Target="mailto:reply-to+58e59a58370e@wixforms.com" TargetMode="External"/><Relationship Id="rId39" Type="http://schemas.openxmlformats.org/officeDocument/2006/relationships/hyperlink" Target="mailto:reply-to+b7735cf8213c@wixforms.com" TargetMode="External"/><Relationship Id="rId1607" Type="http://schemas.openxmlformats.org/officeDocument/2006/relationships/hyperlink" Target="mailto:reply-to+3f9f618f9ec4@wixforms.com" TargetMode="External"/><Relationship Id="rId188" Type="http://schemas.openxmlformats.org/officeDocument/2006/relationships/hyperlink" Target="mailto:sarah.rishi@hotmail.com" TargetMode="External"/><Relationship Id="rId395" Type="http://schemas.openxmlformats.org/officeDocument/2006/relationships/hyperlink" Target="mailto:reply-to+36a1c1c41cf6@wixforms.com" TargetMode="External"/><Relationship Id="rId255" Type="http://schemas.openxmlformats.org/officeDocument/2006/relationships/hyperlink" Target="mailto:reply-to+3994efda2dc8@wixforms.com" TargetMode="External"/><Relationship Id="rId462" Type="http://schemas.openxmlformats.org/officeDocument/2006/relationships/hyperlink" Target="mailto:reply-to+e6a8812a73fa@wixforms.com" TargetMode="External"/><Relationship Id="rId1092" Type="http://schemas.openxmlformats.org/officeDocument/2006/relationships/hyperlink" Target="mailto:reply-to+24a716723ab6@wixforms.com" TargetMode="External"/><Relationship Id="rId1397" Type="http://schemas.openxmlformats.org/officeDocument/2006/relationships/hyperlink" Target="mailto:reply-to+c75dbe820423@wixforms.com" TargetMode="External"/><Relationship Id="rId115" Type="http://schemas.openxmlformats.org/officeDocument/2006/relationships/hyperlink" Target="mailto:reply-to+5872de48fd2e@wixforms.com" TargetMode="External"/><Relationship Id="rId322" Type="http://schemas.openxmlformats.org/officeDocument/2006/relationships/hyperlink" Target="mailto:reply-to+b4431986a7b8@wixforms.com" TargetMode="External"/><Relationship Id="rId767" Type="http://schemas.openxmlformats.org/officeDocument/2006/relationships/hyperlink" Target="mailto:reply-to+773836999057@wixforms.com" TargetMode="External"/><Relationship Id="rId974" Type="http://schemas.openxmlformats.org/officeDocument/2006/relationships/hyperlink" Target="mailto:reply-to+0ec178deecba@wixforms.com" TargetMode="External"/><Relationship Id="rId627" Type="http://schemas.openxmlformats.org/officeDocument/2006/relationships/hyperlink" Target="mailto:reply-to+423ccf9ca1da@wixforms.com" TargetMode="External"/><Relationship Id="rId834" Type="http://schemas.openxmlformats.org/officeDocument/2006/relationships/hyperlink" Target="mailto:reply-to+ac0868d7b8ed@wixforms.com" TargetMode="External"/><Relationship Id="rId1257" Type="http://schemas.openxmlformats.org/officeDocument/2006/relationships/hyperlink" Target="mailto:reply-to+953a75508345@wixforms.com" TargetMode="External"/><Relationship Id="rId1464" Type="http://schemas.openxmlformats.org/officeDocument/2006/relationships/hyperlink" Target="mailto:reply-to+338106ea4a23@wixforms.com" TargetMode="External"/><Relationship Id="rId1671" Type="http://schemas.openxmlformats.org/officeDocument/2006/relationships/hyperlink" Target="mailto:reply-to+fa4e8cda329c@wixforms.com" TargetMode="External"/><Relationship Id="rId901" Type="http://schemas.openxmlformats.org/officeDocument/2006/relationships/hyperlink" Target="mailto:reply-to+5a8a87c14be6@wixforms.com" TargetMode="External"/><Relationship Id="rId1117" Type="http://schemas.openxmlformats.org/officeDocument/2006/relationships/hyperlink" Target="mailto:reply-to+65f421b7e32a@wixforms.com" TargetMode="External"/><Relationship Id="rId1324" Type="http://schemas.openxmlformats.org/officeDocument/2006/relationships/hyperlink" Target="mailto:reply-to+8b2eb970b2f0@wixforms.com" TargetMode="External"/><Relationship Id="rId1531" Type="http://schemas.openxmlformats.org/officeDocument/2006/relationships/hyperlink" Target="mailto:reply-to+45f4f7d2ade8@wixforms.com" TargetMode="External"/><Relationship Id="rId30" Type="http://schemas.openxmlformats.org/officeDocument/2006/relationships/hyperlink" Target="mailto:daisykoizia@hotmail.com" TargetMode="External"/><Relationship Id="rId1629" Type="http://schemas.openxmlformats.org/officeDocument/2006/relationships/hyperlink" Target="mailto:reply-to+291ef31b266e@wixforms.com" TargetMode="External"/><Relationship Id="rId277" Type="http://schemas.openxmlformats.org/officeDocument/2006/relationships/hyperlink" Target="mailto:reply-to+b2217aebe51d@wixforms.com" TargetMode="External"/><Relationship Id="rId484" Type="http://schemas.openxmlformats.org/officeDocument/2006/relationships/hyperlink" Target="mailto:reply-to+d22311d13be1@wixforms.com" TargetMode="External"/><Relationship Id="rId137" Type="http://schemas.openxmlformats.org/officeDocument/2006/relationships/hyperlink" Target="mailto:reply-to+62bd86721e22@wixforms.com" TargetMode="External"/><Relationship Id="rId344" Type="http://schemas.openxmlformats.org/officeDocument/2006/relationships/hyperlink" Target="mailto:reply-to+f4c77fc3fc16@wixforms.com" TargetMode="External"/><Relationship Id="rId691" Type="http://schemas.openxmlformats.org/officeDocument/2006/relationships/hyperlink" Target="mailto:reply-to+30ef7c7943b7@wixforms.com" TargetMode="External"/><Relationship Id="rId789" Type="http://schemas.openxmlformats.org/officeDocument/2006/relationships/hyperlink" Target="mailto:reply-to+efdf4516e223@wixforms.com" TargetMode="External"/><Relationship Id="rId996" Type="http://schemas.openxmlformats.org/officeDocument/2006/relationships/hyperlink" Target="mailto:reply-to+45e3a53ab782@wixforms.com" TargetMode="External"/><Relationship Id="rId551" Type="http://schemas.openxmlformats.org/officeDocument/2006/relationships/hyperlink" Target="mailto:reply-to+add25d68b1f6@wixforms.com" TargetMode="External"/><Relationship Id="rId649" Type="http://schemas.openxmlformats.org/officeDocument/2006/relationships/hyperlink" Target="mailto:reply-to+2be0f0ea2b5a@wixforms.com" TargetMode="External"/><Relationship Id="rId856" Type="http://schemas.openxmlformats.org/officeDocument/2006/relationships/hyperlink" Target="mailto:reply-to+89243fbbfaeb@wixforms.com" TargetMode="External"/><Relationship Id="rId1181" Type="http://schemas.openxmlformats.org/officeDocument/2006/relationships/hyperlink" Target="mailto:reply-to+aa530cefaaa3@wixforms.com" TargetMode="External"/><Relationship Id="rId1279" Type="http://schemas.openxmlformats.org/officeDocument/2006/relationships/hyperlink" Target="mailto:reply-to+e3f4a963d15c@wixforms.com" TargetMode="External"/><Relationship Id="rId1486" Type="http://schemas.openxmlformats.org/officeDocument/2006/relationships/hyperlink" Target="mailto:reply-to+fb3b2890f8e0@wixforms.com" TargetMode="External"/><Relationship Id="rId204" Type="http://schemas.openxmlformats.org/officeDocument/2006/relationships/hyperlink" Target="mailto:reply-to+fe448c86d629@wixforms.com" TargetMode="External"/><Relationship Id="rId411" Type="http://schemas.openxmlformats.org/officeDocument/2006/relationships/hyperlink" Target="mailto:reply-to+571e7ee13131@wixforms.com" TargetMode="External"/><Relationship Id="rId509" Type="http://schemas.openxmlformats.org/officeDocument/2006/relationships/hyperlink" Target="mailto:reply-to+907b88fd641f@wixforms.com" TargetMode="External"/><Relationship Id="rId1041" Type="http://schemas.openxmlformats.org/officeDocument/2006/relationships/hyperlink" Target="mailto:reply-to+669fe7f613c7@wixforms.com" TargetMode="External"/><Relationship Id="rId1139" Type="http://schemas.openxmlformats.org/officeDocument/2006/relationships/hyperlink" Target="mailto:reply-to+d2dd9a212695@wixforms.com" TargetMode="External"/><Relationship Id="rId1346" Type="http://schemas.openxmlformats.org/officeDocument/2006/relationships/hyperlink" Target="mailto:reply-to+997cb1f6eb72@wixforms.com" TargetMode="External"/><Relationship Id="rId1693" Type="http://schemas.openxmlformats.org/officeDocument/2006/relationships/hyperlink" Target="mailto:reply-to+61fbfade402b@wixforms.com" TargetMode="External"/><Relationship Id="rId716" Type="http://schemas.openxmlformats.org/officeDocument/2006/relationships/hyperlink" Target="mailto:mimikul@msn.com" TargetMode="External"/><Relationship Id="rId923" Type="http://schemas.openxmlformats.org/officeDocument/2006/relationships/hyperlink" Target="mailto:reply-to+b64a6039d7d9@wixforms.com" TargetMode="External"/><Relationship Id="rId1553" Type="http://schemas.openxmlformats.org/officeDocument/2006/relationships/hyperlink" Target="mailto:reply-to+d846e5ec5a61@wixforms.com" TargetMode="External"/><Relationship Id="rId52" Type="http://schemas.openxmlformats.org/officeDocument/2006/relationships/hyperlink" Target="mailto:reply-to+e0079003d2b0@wixforms.com" TargetMode="External"/><Relationship Id="rId1206" Type="http://schemas.openxmlformats.org/officeDocument/2006/relationships/hyperlink" Target="mailto:reply-to+7f5caa7535d0@wixforms.com" TargetMode="External"/><Relationship Id="rId1413" Type="http://schemas.openxmlformats.org/officeDocument/2006/relationships/hyperlink" Target="mailto:reply-to+86bc6af40653@wixforms.com" TargetMode="External"/><Relationship Id="rId1620" Type="http://schemas.openxmlformats.org/officeDocument/2006/relationships/hyperlink" Target="mailto:reply-to+ac408c1c934d@wixforms.com" TargetMode="External"/><Relationship Id="rId1718" Type="http://schemas.openxmlformats.org/officeDocument/2006/relationships/hyperlink" Target="mailto:reply-to+9225e2a004e5@wixforms.com" TargetMode="External"/><Relationship Id="rId299" Type="http://schemas.openxmlformats.org/officeDocument/2006/relationships/hyperlink" Target="mailto:reply-to+c79f88629183@wixforms.com" TargetMode="External"/><Relationship Id="rId159" Type="http://schemas.openxmlformats.org/officeDocument/2006/relationships/hyperlink" Target="mailto:reply-to+2791043c61da@wixforms.com" TargetMode="External"/><Relationship Id="rId366" Type="http://schemas.openxmlformats.org/officeDocument/2006/relationships/hyperlink" Target="mailto:reply-to+7220a85494a2@wixforms.com" TargetMode="External"/><Relationship Id="rId573" Type="http://schemas.openxmlformats.org/officeDocument/2006/relationships/hyperlink" Target="mailto:reply-to+e5828e3c61cc@wixforms.com" TargetMode="External"/><Relationship Id="rId780" Type="http://schemas.openxmlformats.org/officeDocument/2006/relationships/hyperlink" Target="mailto:reply-to+1355b2eb36fb@wixforms.com" TargetMode="External"/><Relationship Id="rId226" Type="http://schemas.openxmlformats.org/officeDocument/2006/relationships/hyperlink" Target="mailto:reply-to+6d3b31f46ae3@wixforms.com" TargetMode="External"/><Relationship Id="rId433" Type="http://schemas.openxmlformats.org/officeDocument/2006/relationships/hyperlink" Target="mailto:reply-to+cf6e4d75c3ef@wixforms.com" TargetMode="External"/><Relationship Id="rId878" Type="http://schemas.openxmlformats.org/officeDocument/2006/relationships/hyperlink" Target="mailto:reply-to+48a126ffb27f@wixforms.com" TargetMode="External"/><Relationship Id="rId1063" Type="http://schemas.openxmlformats.org/officeDocument/2006/relationships/hyperlink" Target="mailto:reply-to+e8cce6e8eae9@wixforms.com" TargetMode="External"/><Relationship Id="rId1270" Type="http://schemas.openxmlformats.org/officeDocument/2006/relationships/hyperlink" Target="mailto:reply-to+8c5844fb47fb@wixforms.com" TargetMode="External"/><Relationship Id="rId640" Type="http://schemas.openxmlformats.org/officeDocument/2006/relationships/hyperlink" Target="mailto:reply-to+16047db2d455@wixforms.com" TargetMode="External"/><Relationship Id="rId738" Type="http://schemas.openxmlformats.org/officeDocument/2006/relationships/hyperlink" Target="mailto:reply-to+914014f99354@wixforms.com" TargetMode="External"/><Relationship Id="rId945" Type="http://schemas.openxmlformats.org/officeDocument/2006/relationships/hyperlink" Target="mailto:eply-to+2efd1f2c5d38@wixforms.com" TargetMode="External"/><Relationship Id="rId1368" Type="http://schemas.openxmlformats.org/officeDocument/2006/relationships/hyperlink" Target="mailto:reply-to+b322c4e67ef9@wixforms.com" TargetMode="External"/><Relationship Id="rId1575" Type="http://schemas.openxmlformats.org/officeDocument/2006/relationships/hyperlink" Target="mailto:reply-to+ce88b3c53e15@wixforms.com" TargetMode="External"/><Relationship Id="rId74" Type="http://schemas.openxmlformats.org/officeDocument/2006/relationships/hyperlink" Target="mailto:kalawathyjeyarajah@nhs.net" TargetMode="External"/><Relationship Id="rId500" Type="http://schemas.openxmlformats.org/officeDocument/2006/relationships/hyperlink" Target="mailto:reply-to+f60db6bf30ff@wixforms.com" TargetMode="External"/><Relationship Id="rId805" Type="http://schemas.openxmlformats.org/officeDocument/2006/relationships/hyperlink" Target="mailto:reply-to+852b205ce014@wixforms.com" TargetMode="External"/><Relationship Id="rId1130" Type="http://schemas.openxmlformats.org/officeDocument/2006/relationships/hyperlink" Target="mailto:reply-to+3bfe71bc9ebe@wixforms.com" TargetMode="External"/><Relationship Id="rId1228" Type="http://schemas.openxmlformats.org/officeDocument/2006/relationships/hyperlink" Target="mailto:reply-to+e9eb081061e3@wixforms.com" TargetMode="External"/><Relationship Id="rId1435" Type="http://schemas.openxmlformats.org/officeDocument/2006/relationships/hyperlink" Target="mailto:reply-to+3a7114517553@wixforms.com" TargetMode="External"/><Relationship Id="rId1642" Type="http://schemas.openxmlformats.org/officeDocument/2006/relationships/hyperlink" Target="mailto:reply-to+a3aed3cdbe9c@wixforms.com" TargetMode="External"/><Relationship Id="rId1502" Type="http://schemas.openxmlformats.org/officeDocument/2006/relationships/hyperlink" Target="mailto:reply-to+d8a04fd69830@wixforms.com" TargetMode="External"/><Relationship Id="rId290" Type="http://schemas.openxmlformats.org/officeDocument/2006/relationships/hyperlink" Target="mailto:clairefpower@hotmail.com" TargetMode="External"/><Relationship Id="rId388" Type="http://schemas.openxmlformats.org/officeDocument/2006/relationships/hyperlink" Target="mailto:reply-to+166832a26e36@wixforms.com" TargetMode="External"/><Relationship Id="rId150" Type="http://schemas.openxmlformats.org/officeDocument/2006/relationships/hyperlink" Target="mailto:rm@rpinvestments.com" TargetMode="External"/><Relationship Id="rId595" Type="http://schemas.openxmlformats.org/officeDocument/2006/relationships/hyperlink" Target="mailto:reply-to+a1aff97c61af@wixforms.com" TargetMode="External"/><Relationship Id="rId248" Type="http://schemas.openxmlformats.org/officeDocument/2006/relationships/hyperlink" Target="mailto:reply-to+2962b78700a4@wixforms.com" TargetMode="External"/><Relationship Id="rId455" Type="http://schemas.openxmlformats.org/officeDocument/2006/relationships/hyperlink" Target="mailto:reply-to+1e11e97aa67d@wixforms.com" TargetMode="External"/><Relationship Id="rId662" Type="http://schemas.openxmlformats.org/officeDocument/2006/relationships/hyperlink" Target="mailto:reply-to+4a0c5d7534d9@wixforms.com" TargetMode="External"/><Relationship Id="rId1085" Type="http://schemas.openxmlformats.org/officeDocument/2006/relationships/hyperlink" Target="mailto:reply-to+9766a59f47b6@wixforms.com" TargetMode="External"/><Relationship Id="rId1292" Type="http://schemas.openxmlformats.org/officeDocument/2006/relationships/hyperlink" Target="mailto:reply-to+8c12573a49bb@wixforms.com" TargetMode="External"/><Relationship Id="rId108" Type="http://schemas.openxmlformats.org/officeDocument/2006/relationships/hyperlink" Target="mailto:mortons208@gmail.com" TargetMode="External"/><Relationship Id="rId315" Type="http://schemas.openxmlformats.org/officeDocument/2006/relationships/hyperlink" Target="mailto:reply-to+b6685850a175@wixforms.com" TargetMode="External"/><Relationship Id="rId522" Type="http://schemas.openxmlformats.org/officeDocument/2006/relationships/hyperlink" Target="mailto:reply-to+24e5ace06c31@wixforms.com" TargetMode="External"/><Relationship Id="rId967" Type="http://schemas.openxmlformats.org/officeDocument/2006/relationships/hyperlink" Target="mailto:reply-to+ef8c30af9b64@wixforms.com" TargetMode="External"/><Relationship Id="rId1152" Type="http://schemas.openxmlformats.org/officeDocument/2006/relationships/hyperlink" Target="mailto:reply-to+2cf56b4eb141@wixforms.com" TargetMode="External"/><Relationship Id="rId1597" Type="http://schemas.openxmlformats.org/officeDocument/2006/relationships/hyperlink" Target="mailto:reply-to+649b6fbeb2eb@wixforms.com" TargetMode="External"/><Relationship Id="rId96" Type="http://schemas.openxmlformats.org/officeDocument/2006/relationships/hyperlink" Target="mailto:pippabetts@hotmail.com" TargetMode="External"/><Relationship Id="rId827" Type="http://schemas.openxmlformats.org/officeDocument/2006/relationships/hyperlink" Target="mailto:reply-to+eef9d7698393@wixforms.com" TargetMode="External"/><Relationship Id="rId1012" Type="http://schemas.openxmlformats.org/officeDocument/2006/relationships/hyperlink" Target="mailto:reply-to+c43fea096390@wixforms.com" TargetMode="External"/><Relationship Id="rId1457" Type="http://schemas.openxmlformats.org/officeDocument/2006/relationships/hyperlink" Target="mailto:reply-to+29f336d5a384@wixforms.com" TargetMode="External"/><Relationship Id="rId1664" Type="http://schemas.openxmlformats.org/officeDocument/2006/relationships/hyperlink" Target="mailto:reply-to+6b8e23745bff@wixforms.com" TargetMode="External"/><Relationship Id="rId1317" Type="http://schemas.openxmlformats.org/officeDocument/2006/relationships/hyperlink" Target="mailto:reply-to+b7302f288341@wixforms.com" TargetMode="External"/><Relationship Id="rId1524" Type="http://schemas.openxmlformats.org/officeDocument/2006/relationships/hyperlink" Target="mailto:reply-to+03032b2c8073@wixforms.com" TargetMode="External"/><Relationship Id="rId1731" Type="http://schemas.openxmlformats.org/officeDocument/2006/relationships/hyperlink" Target="mailto:reply-to+9e73ab13bcf5@wixforms.com" TargetMode="External"/><Relationship Id="rId23" Type="http://schemas.openxmlformats.org/officeDocument/2006/relationships/hyperlink" Target="mailto:reply-to+ed1d60d2709e@wixforms.com" TargetMode="External"/><Relationship Id="rId172" Type="http://schemas.openxmlformats.org/officeDocument/2006/relationships/hyperlink" Target="mailto:norayniabdullah@hotmail.com" TargetMode="External"/><Relationship Id="rId477" Type="http://schemas.openxmlformats.org/officeDocument/2006/relationships/hyperlink" Target="mailto:reply-to+e99aeabdddf3@wixforms.com" TargetMode="External"/><Relationship Id="rId684" Type="http://schemas.openxmlformats.org/officeDocument/2006/relationships/hyperlink" Target="mailto:reply-to+0e983b6aa739@wixforms.com" TargetMode="External"/><Relationship Id="rId337" Type="http://schemas.openxmlformats.org/officeDocument/2006/relationships/hyperlink" Target="mailto:reply-to+02aee2a9a109@wixforms.com" TargetMode="External"/><Relationship Id="rId891" Type="http://schemas.openxmlformats.org/officeDocument/2006/relationships/hyperlink" Target="mailto:reply-to+2849547b8bb0@wixforms.com" TargetMode="External"/><Relationship Id="rId989" Type="http://schemas.openxmlformats.org/officeDocument/2006/relationships/hyperlink" Target="mailto:reply-to+ebee00f98b1b@wixforms.com" TargetMode="External"/><Relationship Id="rId544" Type="http://schemas.openxmlformats.org/officeDocument/2006/relationships/hyperlink" Target="mailto:reply-to+ab2f1a17b0ac@wixforms.com" TargetMode="External"/><Relationship Id="rId751" Type="http://schemas.openxmlformats.org/officeDocument/2006/relationships/hyperlink" Target="mailto:reply-to+c7402a39def4@wixforms.com" TargetMode="External"/><Relationship Id="rId849" Type="http://schemas.openxmlformats.org/officeDocument/2006/relationships/hyperlink" Target="mailto:reply-to+712086de19e4@wixforms.com" TargetMode="External"/><Relationship Id="rId1174" Type="http://schemas.openxmlformats.org/officeDocument/2006/relationships/hyperlink" Target="mailto:reply-to+7e282f2b9857@wixforms.com" TargetMode="External"/><Relationship Id="rId1381" Type="http://schemas.openxmlformats.org/officeDocument/2006/relationships/hyperlink" Target="mailto:reply-to+4b494dd94c6c@wixforms.com" TargetMode="External"/><Relationship Id="rId1479" Type="http://schemas.openxmlformats.org/officeDocument/2006/relationships/hyperlink" Target="mailto:reply-to+3ff670523992@wixforms.com" TargetMode="External"/><Relationship Id="rId1686" Type="http://schemas.openxmlformats.org/officeDocument/2006/relationships/hyperlink" Target="mailto:reply-to+4c6052e88332@wixforms.com" TargetMode="External"/><Relationship Id="rId404" Type="http://schemas.openxmlformats.org/officeDocument/2006/relationships/hyperlink" Target="mailto:reply-to+c84978c75ad0@wixforms.com" TargetMode="External"/><Relationship Id="rId611" Type="http://schemas.openxmlformats.org/officeDocument/2006/relationships/hyperlink" Target="mailto:colin49whitaker@gmail.com" TargetMode="External"/><Relationship Id="rId1034" Type="http://schemas.openxmlformats.org/officeDocument/2006/relationships/hyperlink" Target="mailto:reply-to+c59efa800611@wixforms.com" TargetMode="External"/><Relationship Id="rId1241" Type="http://schemas.openxmlformats.org/officeDocument/2006/relationships/hyperlink" Target="mailto:reply-to+476155bc0291@wixforms.com" TargetMode="External"/><Relationship Id="rId1339" Type="http://schemas.openxmlformats.org/officeDocument/2006/relationships/hyperlink" Target="mailto:reply-to+db2007fb4528@wixforms.com" TargetMode="External"/><Relationship Id="rId709" Type="http://schemas.openxmlformats.org/officeDocument/2006/relationships/hyperlink" Target="mailto:mimikul@msn.com" TargetMode="External"/><Relationship Id="rId916" Type="http://schemas.openxmlformats.org/officeDocument/2006/relationships/hyperlink" Target="mailto:reply-to+7fbca7567369@wixforms.com" TargetMode="External"/><Relationship Id="rId1101" Type="http://schemas.openxmlformats.org/officeDocument/2006/relationships/hyperlink" Target="mailto:reply-to+0cc78bbcdb32@wixforms.com" TargetMode="External"/><Relationship Id="rId1546" Type="http://schemas.openxmlformats.org/officeDocument/2006/relationships/hyperlink" Target="mailto:reply-to+87709015e1cb@wixforms.com" TargetMode="External"/><Relationship Id="rId45" Type="http://schemas.openxmlformats.org/officeDocument/2006/relationships/hyperlink" Target="mailto:reply-to+fb7133082e1a@wixforms.com" TargetMode="External"/><Relationship Id="rId1406" Type="http://schemas.openxmlformats.org/officeDocument/2006/relationships/hyperlink" Target="mailto:reply-to+2d8d5ca4d405@wixforms.com" TargetMode="External"/><Relationship Id="rId1613" Type="http://schemas.openxmlformats.org/officeDocument/2006/relationships/hyperlink" Target="mailto:reply-to+65e6261c8721@wixforms.com" TargetMode="External"/><Relationship Id="rId194" Type="http://schemas.openxmlformats.org/officeDocument/2006/relationships/hyperlink" Target="mailto:reply-to+3cbd219d1153@wixforms.com" TargetMode="External"/><Relationship Id="rId261" Type="http://schemas.openxmlformats.org/officeDocument/2006/relationships/hyperlink" Target="mailto:reply-to+1cf13be39e9f@wixforms.com" TargetMode="External"/><Relationship Id="rId499" Type="http://schemas.openxmlformats.org/officeDocument/2006/relationships/hyperlink" Target="mailto:reply-to+9e452a2f272f@wixforms.com" TargetMode="External"/><Relationship Id="rId359" Type="http://schemas.openxmlformats.org/officeDocument/2006/relationships/hyperlink" Target="mailto:reply-to+e1c90a71da6c@wixforms.com" TargetMode="External"/><Relationship Id="rId566" Type="http://schemas.openxmlformats.org/officeDocument/2006/relationships/hyperlink" Target="mailto:reply-to+cb1e2abf99bf@wixforms.com" TargetMode="External"/><Relationship Id="rId773" Type="http://schemas.openxmlformats.org/officeDocument/2006/relationships/hyperlink" Target="mailto:reply-to+7de1a667e999@wixforms.com" TargetMode="External"/><Relationship Id="rId1196" Type="http://schemas.openxmlformats.org/officeDocument/2006/relationships/hyperlink" Target="mailto:reply-to+48c51127b839@wixforms.com" TargetMode="External"/><Relationship Id="rId121" Type="http://schemas.openxmlformats.org/officeDocument/2006/relationships/hyperlink" Target="mailto:reply-to+3238fdbc2904@wixforms.com" TargetMode="External"/><Relationship Id="rId219" Type="http://schemas.openxmlformats.org/officeDocument/2006/relationships/hyperlink" Target="mailto:andreachara@yahoo.com" TargetMode="External"/><Relationship Id="rId426" Type="http://schemas.openxmlformats.org/officeDocument/2006/relationships/hyperlink" Target="mailto:reply-to+3ec0f924d9da@wixforms.com" TargetMode="External"/><Relationship Id="rId633" Type="http://schemas.openxmlformats.org/officeDocument/2006/relationships/hyperlink" Target="mailto:reply-to+09b5205d479d@wixforms.com" TargetMode="External"/><Relationship Id="rId980" Type="http://schemas.openxmlformats.org/officeDocument/2006/relationships/hyperlink" Target="mailto:reply-to+9febec2146b2@wixforms.com" TargetMode="External"/><Relationship Id="rId1056" Type="http://schemas.openxmlformats.org/officeDocument/2006/relationships/hyperlink" Target="mailto:reply-to+6d9bd56077f0@wixforms.com" TargetMode="External"/><Relationship Id="rId1263" Type="http://schemas.openxmlformats.org/officeDocument/2006/relationships/hyperlink" Target="mailto:reply-to+72c0e3590ae9@wixforms.com" TargetMode="External"/><Relationship Id="rId840" Type="http://schemas.openxmlformats.org/officeDocument/2006/relationships/hyperlink" Target="mailto:reply-to+33ea260852fd@wixforms.com" TargetMode="External"/><Relationship Id="rId938" Type="http://schemas.openxmlformats.org/officeDocument/2006/relationships/hyperlink" Target="mailto:reply-to+b0e66a05cab1@wixforms.com" TargetMode="External"/><Relationship Id="rId1470" Type="http://schemas.openxmlformats.org/officeDocument/2006/relationships/hyperlink" Target="mailto:reply-to+184ecd53756d@wixforms.com" TargetMode="External"/><Relationship Id="rId1568" Type="http://schemas.openxmlformats.org/officeDocument/2006/relationships/hyperlink" Target="mailto:reply-to+19b742309428@wixforms.com" TargetMode="External"/><Relationship Id="rId67" Type="http://schemas.openxmlformats.org/officeDocument/2006/relationships/hyperlink" Target="mailto:reply-to+9dda6fb98140@wixforms.com" TargetMode="External"/><Relationship Id="rId700" Type="http://schemas.openxmlformats.org/officeDocument/2006/relationships/hyperlink" Target="mailto:reply-to+30ef7c7943b7@wixforms.com" TargetMode="External"/><Relationship Id="rId1123" Type="http://schemas.openxmlformats.org/officeDocument/2006/relationships/hyperlink" Target="mailto:reply-to+d6c74bc82b2e@wixforms.com" TargetMode="External"/><Relationship Id="rId1330" Type="http://schemas.openxmlformats.org/officeDocument/2006/relationships/hyperlink" Target="mailto:reply-to+dc6b9b9dbc81@wixforms.com" TargetMode="External"/><Relationship Id="rId1428" Type="http://schemas.openxmlformats.org/officeDocument/2006/relationships/hyperlink" Target="mailto:reply-to+41cd04a6ad76@wixforms.com" TargetMode="External"/><Relationship Id="rId1635" Type="http://schemas.openxmlformats.org/officeDocument/2006/relationships/hyperlink" Target="mailto:reply-to+a2b814ca1244@wixforms.com" TargetMode="External"/><Relationship Id="rId1702" Type="http://schemas.openxmlformats.org/officeDocument/2006/relationships/hyperlink" Target="mailto:reply-to+46a56a251c0a@wixforms.com" TargetMode="External"/><Relationship Id="rId283" Type="http://schemas.openxmlformats.org/officeDocument/2006/relationships/hyperlink" Target="mailto:reply-to+e9e879951b18@wixforms.com" TargetMode="External"/><Relationship Id="rId490" Type="http://schemas.openxmlformats.org/officeDocument/2006/relationships/hyperlink" Target="mailto:reply-to+f2e72d11d041@wixforms.com" TargetMode="External"/><Relationship Id="rId143" Type="http://schemas.openxmlformats.org/officeDocument/2006/relationships/hyperlink" Target="mailto:reply-to+3a50fed7651a@wixforms.com" TargetMode="External"/><Relationship Id="rId350" Type="http://schemas.openxmlformats.org/officeDocument/2006/relationships/hyperlink" Target="mailto:reply-to+02f0c346b4eb@wixforms.com" TargetMode="External"/><Relationship Id="rId588" Type="http://schemas.openxmlformats.org/officeDocument/2006/relationships/hyperlink" Target="mailto:reply-to+281b54b36cfd@wixforms.com" TargetMode="External"/><Relationship Id="rId795" Type="http://schemas.openxmlformats.org/officeDocument/2006/relationships/hyperlink" Target="mailto:reply-to+84be31902a26@wixforms.com" TargetMode="External"/><Relationship Id="rId9" Type="http://schemas.openxmlformats.org/officeDocument/2006/relationships/hyperlink" Target="mailto:reply-to+6cc0edd4478a@wixforms.com" TargetMode="External"/><Relationship Id="rId210" Type="http://schemas.openxmlformats.org/officeDocument/2006/relationships/hyperlink" Target="mailto:reply-to+8a7dd433c3f9@wixforms.com" TargetMode="External"/><Relationship Id="rId448" Type="http://schemas.openxmlformats.org/officeDocument/2006/relationships/hyperlink" Target="mailto:reply-to+4aca3c2e2e1e@wixforms.com" TargetMode="External"/><Relationship Id="rId655" Type="http://schemas.openxmlformats.org/officeDocument/2006/relationships/hyperlink" Target="mailto:reply-to+4a0c5d7534d9@wixforms.com" TargetMode="External"/><Relationship Id="rId862" Type="http://schemas.openxmlformats.org/officeDocument/2006/relationships/hyperlink" Target="mailto:reply-to+e6038f3b13ea@wixforms.com" TargetMode="External"/><Relationship Id="rId1078" Type="http://schemas.openxmlformats.org/officeDocument/2006/relationships/hyperlink" Target="mailto:reply-to+e64fdf6f26dc@wixforms.com" TargetMode="External"/><Relationship Id="rId1285" Type="http://schemas.openxmlformats.org/officeDocument/2006/relationships/hyperlink" Target="mailto:reply-to+4758d82cfc7f@wixforms.com" TargetMode="External"/><Relationship Id="rId1492" Type="http://schemas.openxmlformats.org/officeDocument/2006/relationships/hyperlink" Target="mailto:reply-to+1d4ac5019387@wixforms.com" TargetMode="External"/><Relationship Id="rId308" Type="http://schemas.openxmlformats.org/officeDocument/2006/relationships/hyperlink" Target="mailto:reply-to+a94f086aebf9@wixforms.com" TargetMode="External"/><Relationship Id="rId515" Type="http://schemas.openxmlformats.org/officeDocument/2006/relationships/hyperlink" Target="mailto:reply-to+4666eb86bbf0@wixforms.com" TargetMode="External"/><Relationship Id="rId722" Type="http://schemas.openxmlformats.org/officeDocument/2006/relationships/hyperlink" Target="mailto:reply-to+e8dea641805e@wixforms.com" TargetMode="External"/><Relationship Id="rId1145" Type="http://schemas.openxmlformats.org/officeDocument/2006/relationships/hyperlink" Target="mailto:reply-to+45abd0684958@wixforms.com" TargetMode="External"/><Relationship Id="rId1352" Type="http://schemas.openxmlformats.org/officeDocument/2006/relationships/hyperlink" Target="mailto:reply-to+066b01d2ec26@wixforms.com" TargetMode="External"/><Relationship Id="rId89" Type="http://schemas.openxmlformats.org/officeDocument/2006/relationships/hyperlink" Target="mailto:reply-to+e21db06c7056@wixforms.com" TargetMode="External"/><Relationship Id="rId1005" Type="http://schemas.openxmlformats.org/officeDocument/2006/relationships/hyperlink" Target="mailto:reply-to+547a3405b5cd@wixforms.com" TargetMode="External"/><Relationship Id="rId1212" Type="http://schemas.openxmlformats.org/officeDocument/2006/relationships/hyperlink" Target="mailto:reply-to+6fcaabf35c8f@wixforms.com" TargetMode="External"/><Relationship Id="rId1657" Type="http://schemas.openxmlformats.org/officeDocument/2006/relationships/hyperlink" Target="mailto:reply-to+17f5d70c4d90@wixforms.com" TargetMode="External"/><Relationship Id="rId1517" Type="http://schemas.openxmlformats.org/officeDocument/2006/relationships/hyperlink" Target="mailto:reply-to+aea52e903919@wixforms.com" TargetMode="External"/><Relationship Id="rId1724" Type="http://schemas.openxmlformats.org/officeDocument/2006/relationships/hyperlink" Target="mailto:reply-to+7699adf88044@wixforms.com" TargetMode="External"/><Relationship Id="rId16" Type="http://schemas.openxmlformats.org/officeDocument/2006/relationships/hyperlink" Target="mailto:reply-to+d5af47e7719d@wixforms.com" TargetMode="External"/><Relationship Id="rId165" Type="http://schemas.openxmlformats.org/officeDocument/2006/relationships/hyperlink" Target="mailto:reply-to+91e863290946@wixforms.com" TargetMode="External"/><Relationship Id="rId372" Type="http://schemas.openxmlformats.org/officeDocument/2006/relationships/hyperlink" Target="mailto:reply-to+931060b9091a@wixforms.com" TargetMode="External"/><Relationship Id="rId677" Type="http://schemas.openxmlformats.org/officeDocument/2006/relationships/hyperlink" Target="mailto:reply-to+5c36e5cf0c89@wixforms.com" TargetMode="External"/><Relationship Id="rId232" Type="http://schemas.openxmlformats.org/officeDocument/2006/relationships/hyperlink" Target="mailto:stoushj@hotmail.co.uk" TargetMode="External"/><Relationship Id="rId884" Type="http://schemas.openxmlformats.org/officeDocument/2006/relationships/hyperlink" Target="mailto:reply-to+545a82ef78d4@wixforms.com" TargetMode="External"/><Relationship Id="rId537" Type="http://schemas.openxmlformats.org/officeDocument/2006/relationships/hyperlink" Target="mailto:reply-to+c1a17a0da21f@wixforms.com" TargetMode="External"/><Relationship Id="rId744" Type="http://schemas.openxmlformats.org/officeDocument/2006/relationships/hyperlink" Target="mailto:reply-to+146f86639ec2@wixforms.com" TargetMode="External"/><Relationship Id="rId951" Type="http://schemas.openxmlformats.org/officeDocument/2006/relationships/hyperlink" Target="mailto:reply-to+bea0dbc4ff13@wixforms.com" TargetMode="External"/><Relationship Id="rId1167" Type="http://schemas.openxmlformats.org/officeDocument/2006/relationships/hyperlink" Target="mailto:reply-to+86c6d5a003e0@wixforms.com" TargetMode="External"/><Relationship Id="rId1374" Type="http://schemas.openxmlformats.org/officeDocument/2006/relationships/hyperlink" Target="mailto:reply-to+875e1e5c4697@wixforms.com" TargetMode="External"/><Relationship Id="rId1581" Type="http://schemas.openxmlformats.org/officeDocument/2006/relationships/hyperlink" Target="mailto:reply-to+aa3f9152ea43@wixforms.com" TargetMode="External"/><Relationship Id="rId1679" Type="http://schemas.openxmlformats.org/officeDocument/2006/relationships/hyperlink" Target="mailto:reply-to+e94587d8e523@wixforms.com" TargetMode="External"/><Relationship Id="rId80" Type="http://schemas.openxmlformats.org/officeDocument/2006/relationships/hyperlink" Target="mailto:debshaikh@gmail.com" TargetMode="External"/><Relationship Id="rId604" Type="http://schemas.openxmlformats.org/officeDocument/2006/relationships/hyperlink" Target="mailto:reply-to+7c6d89981709@wixforms.com" TargetMode="External"/><Relationship Id="rId811" Type="http://schemas.openxmlformats.org/officeDocument/2006/relationships/hyperlink" Target="mailto:reply-to+d7944020cc30@wixforms.com" TargetMode="External"/><Relationship Id="rId1027" Type="http://schemas.openxmlformats.org/officeDocument/2006/relationships/hyperlink" Target="mailto:reply-to+cb15cce03d0e@wixforms.com" TargetMode="External"/><Relationship Id="rId1234" Type="http://schemas.openxmlformats.org/officeDocument/2006/relationships/hyperlink" Target="mailto:reply-to+17747bffcfaf@wixforms.com" TargetMode="External"/><Relationship Id="rId1441" Type="http://schemas.openxmlformats.org/officeDocument/2006/relationships/hyperlink" Target="mailto:reply-to+d2ba94ce0acb@wixforms.com" TargetMode="External"/><Relationship Id="rId909" Type="http://schemas.openxmlformats.org/officeDocument/2006/relationships/hyperlink" Target="mailto:reply-to+2fa6670c54d6@wixforms.com" TargetMode="External"/><Relationship Id="rId1301" Type="http://schemas.openxmlformats.org/officeDocument/2006/relationships/hyperlink" Target="mailto:reply-to+6b230694bb56@wixforms.com" TargetMode="External"/><Relationship Id="rId1539" Type="http://schemas.openxmlformats.org/officeDocument/2006/relationships/hyperlink" Target="mailto:reply-to+d02c32d59474@wixforms.com" TargetMode="External"/><Relationship Id="rId38" Type="http://schemas.openxmlformats.org/officeDocument/2006/relationships/hyperlink" Target="mailto:steven@strauss.uk.com" TargetMode="External"/><Relationship Id="rId1606" Type="http://schemas.openxmlformats.org/officeDocument/2006/relationships/hyperlink" Target="mailto:reply-to+61b4d9f84410@wixforms.com" TargetMode="External"/><Relationship Id="rId187" Type="http://schemas.openxmlformats.org/officeDocument/2006/relationships/hyperlink" Target="mailto:sahil_rishi@hotmail.com" TargetMode="External"/><Relationship Id="rId394" Type="http://schemas.openxmlformats.org/officeDocument/2006/relationships/hyperlink" Target="mailto:reply-to+555e430b0e5f@wixforms.com" TargetMode="External"/><Relationship Id="rId254" Type="http://schemas.openxmlformats.org/officeDocument/2006/relationships/hyperlink" Target="mailto:reply-to+3994efda2dc8@wixforms.com" TargetMode="External"/><Relationship Id="rId699" Type="http://schemas.openxmlformats.org/officeDocument/2006/relationships/hyperlink" Target="mailto:reply-to+30ef7c7943b7@wixforms.com" TargetMode="External"/><Relationship Id="rId1091" Type="http://schemas.openxmlformats.org/officeDocument/2006/relationships/hyperlink" Target="mailto:reply-to+a1f5f3386d1c@wixforms.com" TargetMode="External"/><Relationship Id="rId114" Type="http://schemas.openxmlformats.org/officeDocument/2006/relationships/hyperlink" Target="mailto:johnwynn@wynn.eu.com" TargetMode="External"/><Relationship Id="rId461" Type="http://schemas.openxmlformats.org/officeDocument/2006/relationships/hyperlink" Target="mailto:reply-to+f10bd7b50cde@wixforms.com" TargetMode="External"/><Relationship Id="rId559" Type="http://schemas.openxmlformats.org/officeDocument/2006/relationships/hyperlink" Target="mailto:reply-to+1beebc211e82@wixforms.com" TargetMode="External"/><Relationship Id="rId766" Type="http://schemas.openxmlformats.org/officeDocument/2006/relationships/hyperlink" Target="mailto:reply-to+585ad141468a@wixforms.com" TargetMode="External"/><Relationship Id="rId1189" Type="http://schemas.openxmlformats.org/officeDocument/2006/relationships/hyperlink" Target="mailto:reply-to+3d788f306e9a@wixforms.com" TargetMode="External"/><Relationship Id="rId1396" Type="http://schemas.openxmlformats.org/officeDocument/2006/relationships/hyperlink" Target="mailto:eply-to+21a508ed0eec@wixforms.com" TargetMode="External"/><Relationship Id="rId321" Type="http://schemas.openxmlformats.org/officeDocument/2006/relationships/hyperlink" Target="mailto:reply-to+0a7f54cc6f6b@wixforms.com" TargetMode="External"/><Relationship Id="rId419" Type="http://schemas.openxmlformats.org/officeDocument/2006/relationships/hyperlink" Target="mailto:reply-to+cc313410dc5b@wixforms.com" TargetMode="External"/><Relationship Id="rId626" Type="http://schemas.openxmlformats.org/officeDocument/2006/relationships/hyperlink" Target="mailto:reply-to+6aaf0519b3e3@wixforms.com" TargetMode="External"/><Relationship Id="rId973" Type="http://schemas.openxmlformats.org/officeDocument/2006/relationships/hyperlink" Target="mailto:reply-to+9458332cc58f@wixforms.com" TargetMode="External"/><Relationship Id="rId1049" Type="http://schemas.openxmlformats.org/officeDocument/2006/relationships/hyperlink" Target="mailto:reply-to+415000dc3b31@wixforms.com" TargetMode="External"/><Relationship Id="rId1256" Type="http://schemas.openxmlformats.org/officeDocument/2006/relationships/hyperlink" Target="mailto:reply-to+a550ef030eba@wixforms.com" TargetMode="External"/><Relationship Id="rId833" Type="http://schemas.openxmlformats.org/officeDocument/2006/relationships/hyperlink" Target="mailto:reply-to+dd7520809a28@wixforms.com" TargetMode="External"/><Relationship Id="rId1116" Type="http://schemas.openxmlformats.org/officeDocument/2006/relationships/hyperlink" Target="mailto:reply-to+6b40764e6581@wixforms.com" TargetMode="External"/><Relationship Id="rId1463" Type="http://schemas.openxmlformats.org/officeDocument/2006/relationships/hyperlink" Target="mailto:reply-to+1af2f3445306@wixforms.com" TargetMode="External"/><Relationship Id="rId1670" Type="http://schemas.openxmlformats.org/officeDocument/2006/relationships/hyperlink" Target="mailto:reply-to+89fa54183015@wixforms.com" TargetMode="External"/><Relationship Id="rId900" Type="http://schemas.openxmlformats.org/officeDocument/2006/relationships/hyperlink" Target="mailto:reply-to+46a515691931@wixforms.com" TargetMode="External"/><Relationship Id="rId1323" Type="http://schemas.openxmlformats.org/officeDocument/2006/relationships/hyperlink" Target="mailto:reply-to+823e4b590730@wixforms.com" TargetMode="External"/><Relationship Id="rId1530" Type="http://schemas.openxmlformats.org/officeDocument/2006/relationships/hyperlink" Target="mailto:reply-to+451460386927@wixforms.com" TargetMode="External"/><Relationship Id="rId1628" Type="http://schemas.openxmlformats.org/officeDocument/2006/relationships/hyperlink" Target="mailto:reply-to+b2fdce8c5cf1@wixforms.com" TargetMode="External"/><Relationship Id="rId276" Type="http://schemas.openxmlformats.org/officeDocument/2006/relationships/hyperlink" Target="mailto:reply-to+89e5cf74ec30@wixforms.com" TargetMode="External"/><Relationship Id="rId483" Type="http://schemas.openxmlformats.org/officeDocument/2006/relationships/hyperlink" Target="mailto:reply-to+d5fb90928615@wixforms.com" TargetMode="External"/><Relationship Id="rId690" Type="http://schemas.openxmlformats.org/officeDocument/2006/relationships/hyperlink" Target="mailto:reply-to+30ef7c7943b7@wixforms.com" TargetMode="External"/><Relationship Id="rId136" Type="http://schemas.openxmlformats.org/officeDocument/2006/relationships/hyperlink" Target="mailto:izzywellings99@btinternet.com" TargetMode="External"/><Relationship Id="rId343" Type="http://schemas.openxmlformats.org/officeDocument/2006/relationships/hyperlink" Target="mailto:reply-to+dbcf4111890b@wixforms.com" TargetMode="External"/><Relationship Id="rId550" Type="http://schemas.openxmlformats.org/officeDocument/2006/relationships/hyperlink" Target="mailto:reply-to+3ad7f4479042@wixforms.com" TargetMode="External"/><Relationship Id="rId788" Type="http://schemas.openxmlformats.org/officeDocument/2006/relationships/hyperlink" Target="mailto:reply-to+6651670a4fac@wixforms.com" TargetMode="External"/><Relationship Id="rId995" Type="http://schemas.openxmlformats.org/officeDocument/2006/relationships/hyperlink" Target="mailto:reply-to+108654ac5f58@wixforms.com" TargetMode="External"/><Relationship Id="rId1180" Type="http://schemas.openxmlformats.org/officeDocument/2006/relationships/hyperlink" Target="mailto:reply-to+4fdde82a53a2@wixforms.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17" Type="http://schemas.openxmlformats.org/officeDocument/2006/relationships/hyperlink" Target="mailto:email.log.go@googlemail.com" TargetMode="External"/><Relationship Id="rId299" Type="http://schemas.openxmlformats.org/officeDocument/2006/relationships/hyperlink" Target="mailto:reply-to+cfc6066f19b3@wixforms.com" TargetMode="External"/><Relationship Id="rId21" Type="http://schemas.openxmlformats.org/officeDocument/2006/relationships/hyperlink" Target="mailto:Louiseannewoods@hotmail.co.uk" TargetMode="External"/><Relationship Id="rId63" Type="http://schemas.openxmlformats.org/officeDocument/2006/relationships/hyperlink" Target="mailto:reply-to+fb7133082e1a@wixforms.com" TargetMode="External"/><Relationship Id="rId159" Type="http://schemas.openxmlformats.org/officeDocument/2006/relationships/hyperlink" Target="mailto:ped.shaw@gmail.com" TargetMode="External"/><Relationship Id="rId324" Type="http://schemas.openxmlformats.org/officeDocument/2006/relationships/hyperlink" Target="mailto:kefala@outlook.com" TargetMode="External"/><Relationship Id="rId366" Type="http://schemas.openxmlformats.org/officeDocument/2006/relationships/hyperlink" Target="mailto:reply-to+47b2863b927a@wixforms.com" TargetMode="External"/><Relationship Id="rId170" Type="http://schemas.openxmlformats.org/officeDocument/2006/relationships/hyperlink" Target="mailto:llewellin@gmail.com" TargetMode="External"/><Relationship Id="rId226" Type="http://schemas.openxmlformats.org/officeDocument/2006/relationships/hyperlink" Target="mailto:d.eaves@hotmail.co.uk" TargetMode="External"/><Relationship Id="rId268" Type="http://schemas.openxmlformats.org/officeDocument/2006/relationships/hyperlink" Target="mailto:jackie.poole1960@gmail.com" TargetMode="External"/><Relationship Id="rId32" Type="http://schemas.openxmlformats.org/officeDocument/2006/relationships/hyperlink" Target="mailto:andy@gsabs.com" TargetMode="External"/><Relationship Id="rId74" Type="http://schemas.openxmlformats.org/officeDocument/2006/relationships/hyperlink" Target="mailto:mahshidj@hotmail.com" TargetMode="External"/><Relationship Id="rId128" Type="http://schemas.openxmlformats.org/officeDocument/2006/relationships/hyperlink" Target="mailto:reply-to+231958ad73b8@wixforms.com" TargetMode="External"/><Relationship Id="rId335" Type="http://schemas.openxmlformats.org/officeDocument/2006/relationships/hyperlink" Target="mailto:dawncslater@live.co.uk" TargetMode="External"/><Relationship Id="rId377" Type="http://schemas.openxmlformats.org/officeDocument/2006/relationships/hyperlink" Target="mailto:dhunt1398@gmail.com" TargetMode="External"/><Relationship Id="rId5" Type="http://schemas.openxmlformats.org/officeDocument/2006/relationships/hyperlink" Target="mailto:colin.malone4@icloud.com" TargetMode="External"/><Relationship Id="rId181" Type="http://schemas.openxmlformats.org/officeDocument/2006/relationships/hyperlink" Target="mailto:beauty8thefeast@gmail.com" TargetMode="External"/><Relationship Id="rId237" Type="http://schemas.openxmlformats.org/officeDocument/2006/relationships/hyperlink" Target="mailto:roger.ribas90@gmail.com" TargetMode="External"/><Relationship Id="rId402" Type="http://schemas.openxmlformats.org/officeDocument/2006/relationships/hyperlink" Target="mailto:dwaineft@gmail.com" TargetMode="External"/><Relationship Id="rId279" Type="http://schemas.openxmlformats.org/officeDocument/2006/relationships/hyperlink" Target="mailto:reply-to+b14c76ebe4c7@wixforms.com" TargetMode="External"/><Relationship Id="rId43" Type="http://schemas.openxmlformats.org/officeDocument/2006/relationships/hyperlink" Target="mailto:reply-to+d5af47e7719d@wixforms.com" TargetMode="External"/><Relationship Id="rId139" Type="http://schemas.openxmlformats.org/officeDocument/2006/relationships/hyperlink" Target="mailto:manze.enfield27@gmail.com" TargetMode="External"/><Relationship Id="rId290" Type="http://schemas.openxmlformats.org/officeDocument/2006/relationships/hyperlink" Target="mailto:mili05.nick@gmail.com" TargetMode="External"/><Relationship Id="rId304" Type="http://schemas.openxmlformats.org/officeDocument/2006/relationships/hyperlink" Target="mailto:stephen.girdlestone@gmail.com" TargetMode="External"/><Relationship Id="rId346" Type="http://schemas.openxmlformats.org/officeDocument/2006/relationships/hyperlink" Target="mailto:toduruel@msn.com" TargetMode="External"/><Relationship Id="rId388" Type="http://schemas.openxmlformats.org/officeDocument/2006/relationships/hyperlink" Target="mailto:reply-to+91e863290946@wixforms.com" TargetMode="External"/><Relationship Id="rId85" Type="http://schemas.openxmlformats.org/officeDocument/2006/relationships/hyperlink" Target="mailto:thepages31@hotmail.com" TargetMode="External"/><Relationship Id="rId150" Type="http://schemas.openxmlformats.org/officeDocument/2006/relationships/hyperlink" Target="mailto:Barneykkt60@gmail.com" TargetMode="External"/><Relationship Id="rId192" Type="http://schemas.openxmlformats.org/officeDocument/2006/relationships/hyperlink" Target="mailto:kilgalloncarol@hotmail.com" TargetMode="External"/><Relationship Id="rId206" Type="http://schemas.openxmlformats.org/officeDocument/2006/relationships/hyperlink" Target="mailto:gretacarrington@hotmail.co.uk" TargetMode="External"/><Relationship Id="rId413" Type="http://schemas.openxmlformats.org/officeDocument/2006/relationships/hyperlink" Target="mailto:ms.p.abeysiri@gmail.com" TargetMode="External"/><Relationship Id="rId248" Type="http://schemas.openxmlformats.org/officeDocument/2006/relationships/hyperlink" Target="mailto:annetteoconnor@btconnect.com" TargetMode="External"/><Relationship Id="rId12" Type="http://schemas.openxmlformats.org/officeDocument/2006/relationships/hyperlink" Target="mailto:reply-to+3f523bff2c80@wixforms.com" TargetMode="External"/><Relationship Id="rId108" Type="http://schemas.openxmlformats.org/officeDocument/2006/relationships/hyperlink" Target="mailto:j.sparkes22@gmail.com" TargetMode="External"/><Relationship Id="rId315" Type="http://schemas.openxmlformats.org/officeDocument/2006/relationships/hyperlink" Target="mailto:Zsmehr@hotmail.co.uk" TargetMode="External"/><Relationship Id="rId357" Type="http://schemas.openxmlformats.org/officeDocument/2006/relationships/hyperlink" Target="mailto:Leslie@lesliemitchellfitness.co.uk" TargetMode="External"/><Relationship Id="rId54" Type="http://schemas.openxmlformats.org/officeDocument/2006/relationships/hyperlink" Target="mailto:reply-to+6903fff0c7d4@wixforms.com" TargetMode="External"/><Relationship Id="rId96" Type="http://schemas.openxmlformats.org/officeDocument/2006/relationships/hyperlink" Target="mailto:reply-to+d8b325372040@wixforms.com" TargetMode="External"/><Relationship Id="rId161" Type="http://schemas.openxmlformats.org/officeDocument/2006/relationships/hyperlink" Target="mailto:Opheerammcdoom@gmail.com" TargetMode="External"/><Relationship Id="rId217" Type="http://schemas.openxmlformats.org/officeDocument/2006/relationships/hyperlink" Target="mailto:primenumber191@gmail.com" TargetMode="External"/><Relationship Id="rId399" Type="http://schemas.openxmlformats.org/officeDocument/2006/relationships/hyperlink" Target="mailto:edytajelen78@o2.pl" TargetMode="External"/><Relationship Id="rId259" Type="http://schemas.openxmlformats.org/officeDocument/2006/relationships/hyperlink" Target="mailto:angie.harrington@outlook.com" TargetMode="External"/><Relationship Id="rId424" Type="http://schemas.openxmlformats.org/officeDocument/2006/relationships/hyperlink" Target="mailto:reply-to+cf954cc078af@wixforms.com" TargetMode="External"/><Relationship Id="rId23" Type="http://schemas.openxmlformats.org/officeDocument/2006/relationships/hyperlink" Target="mailto:bradley@bradleypattemore.com" TargetMode="External"/><Relationship Id="rId119" Type="http://schemas.openxmlformats.org/officeDocument/2006/relationships/hyperlink" Target="mailto:ros_sawyer@hotmail.co.uk" TargetMode="External"/><Relationship Id="rId270" Type="http://schemas.openxmlformats.org/officeDocument/2006/relationships/hyperlink" Target="mailto:natalieteare@hotmail.co.uk" TargetMode="External"/><Relationship Id="rId326" Type="http://schemas.openxmlformats.org/officeDocument/2006/relationships/hyperlink" Target="mailto:S.elborn@hainenko.com" TargetMode="External"/><Relationship Id="rId65" Type="http://schemas.openxmlformats.org/officeDocument/2006/relationships/hyperlink" Target="mailto:reply-to+fc5649ccd776@wixforms.com" TargetMode="External"/><Relationship Id="rId130" Type="http://schemas.openxmlformats.org/officeDocument/2006/relationships/hyperlink" Target="mailto:ap61@hotmail.co.uk" TargetMode="External"/><Relationship Id="rId368" Type="http://schemas.openxmlformats.org/officeDocument/2006/relationships/hyperlink" Target="mailto:martin_mcauliffe@hotmail.co.uk" TargetMode="External"/><Relationship Id="rId172" Type="http://schemas.openxmlformats.org/officeDocument/2006/relationships/hyperlink" Target="mailto:nickdavo222@gmail.com" TargetMode="External"/><Relationship Id="rId228" Type="http://schemas.openxmlformats.org/officeDocument/2006/relationships/hyperlink" Target="mailto:simon@haslam.tv" TargetMode="External"/><Relationship Id="rId281" Type="http://schemas.openxmlformats.org/officeDocument/2006/relationships/hyperlink" Target="mailto:debs.goldie@gmail.com" TargetMode="External"/><Relationship Id="rId337" Type="http://schemas.openxmlformats.org/officeDocument/2006/relationships/hyperlink" Target="mailto:mickwood48@gmail.com" TargetMode="External"/><Relationship Id="rId34" Type="http://schemas.openxmlformats.org/officeDocument/2006/relationships/hyperlink" Target="mailto:J7b6wd00@gmail.com" TargetMode="External"/><Relationship Id="rId76" Type="http://schemas.openxmlformats.org/officeDocument/2006/relationships/hyperlink" Target="mailto:reply-to+9dda6fb98140@wixforms.com" TargetMode="External"/><Relationship Id="rId141" Type="http://schemas.openxmlformats.org/officeDocument/2006/relationships/hyperlink" Target="mailto:racheysmakeythings@gmail.com" TargetMode="External"/><Relationship Id="rId379" Type="http://schemas.openxmlformats.org/officeDocument/2006/relationships/hyperlink" Target="mailto:Lenwhitbread@hotmail.co.uk" TargetMode="External"/><Relationship Id="rId7" Type="http://schemas.openxmlformats.org/officeDocument/2006/relationships/hyperlink" Target="mailto:Leland.Lewis@outlook.com" TargetMode="External"/><Relationship Id="rId183" Type="http://schemas.openxmlformats.org/officeDocument/2006/relationships/hyperlink" Target="mailto:gormley10@hotmail.co.uk" TargetMode="External"/><Relationship Id="rId239" Type="http://schemas.openxmlformats.org/officeDocument/2006/relationships/hyperlink" Target="mailto:mgiudice@hotmail.co.uk" TargetMode="External"/><Relationship Id="rId390" Type="http://schemas.openxmlformats.org/officeDocument/2006/relationships/hyperlink" Target="mailto:keithcarrington@hotmail.co.uk" TargetMode="External"/><Relationship Id="rId404" Type="http://schemas.openxmlformats.org/officeDocument/2006/relationships/hyperlink" Target="mailto:aronrolle@gmail.com" TargetMode="External"/><Relationship Id="rId250" Type="http://schemas.openxmlformats.org/officeDocument/2006/relationships/hyperlink" Target="mailto:Sandra.c.pearce46@googlemail.com" TargetMode="External"/><Relationship Id="rId292" Type="http://schemas.openxmlformats.org/officeDocument/2006/relationships/hyperlink" Target="mailto:tr6gger@gmail.com" TargetMode="External"/><Relationship Id="rId306" Type="http://schemas.openxmlformats.org/officeDocument/2006/relationships/hyperlink" Target="mailto:angela.pantelides@hotmail.co.uk" TargetMode="External"/><Relationship Id="rId45" Type="http://schemas.openxmlformats.org/officeDocument/2006/relationships/hyperlink" Target="mailto:reply-to+7ff1aa8338e4@wixforms.com" TargetMode="External"/><Relationship Id="rId87" Type="http://schemas.openxmlformats.org/officeDocument/2006/relationships/hyperlink" Target="mailto:woodersc@outlook.com" TargetMode="External"/><Relationship Id="rId110" Type="http://schemas.openxmlformats.org/officeDocument/2006/relationships/hyperlink" Target="mailto:ruthannemoore1956@gmail.com" TargetMode="External"/><Relationship Id="rId348" Type="http://schemas.openxmlformats.org/officeDocument/2006/relationships/hyperlink" Target="mailto:ginakyp@gmail.com" TargetMode="External"/><Relationship Id="rId152" Type="http://schemas.openxmlformats.org/officeDocument/2006/relationships/hyperlink" Target="mailto:reply-to+ef65002091e4@wixforms.com" TargetMode="External"/><Relationship Id="rId194" Type="http://schemas.openxmlformats.org/officeDocument/2006/relationships/hyperlink" Target="mailto:bobingram2@hotmail.com" TargetMode="External"/><Relationship Id="rId208" Type="http://schemas.openxmlformats.org/officeDocument/2006/relationships/hyperlink" Target="mailto:hulya_samm@yahoo.co.uk" TargetMode="External"/><Relationship Id="rId415" Type="http://schemas.openxmlformats.org/officeDocument/2006/relationships/hyperlink" Target="mailto:reply-to+187aaa705298@wixforms.com" TargetMode="External"/><Relationship Id="rId261" Type="http://schemas.openxmlformats.org/officeDocument/2006/relationships/hyperlink" Target="mailto:anna.achilleos@gmail.com" TargetMode="External"/><Relationship Id="rId14" Type="http://schemas.openxmlformats.org/officeDocument/2006/relationships/hyperlink" Target="mailto:reply-to+3e08fb50ca53@wixforms.com" TargetMode="External"/><Relationship Id="rId56" Type="http://schemas.openxmlformats.org/officeDocument/2006/relationships/hyperlink" Target="mailto:reply-to+d7f939e4cae3@wixforms.com" TargetMode="External"/><Relationship Id="rId317" Type="http://schemas.openxmlformats.org/officeDocument/2006/relationships/hyperlink" Target="mailto:Jeanwaller1948@hotmail.co.uk" TargetMode="External"/><Relationship Id="rId359" Type="http://schemas.openxmlformats.org/officeDocument/2006/relationships/hyperlink" Target="mailto:reply-to+3fb6b175ec60@wixforms.com" TargetMode="External"/><Relationship Id="rId98" Type="http://schemas.openxmlformats.org/officeDocument/2006/relationships/hyperlink" Target="mailto:reply-to+56a24ce49637@wixforms.com" TargetMode="External"/><Relationship Id="rId121" Type="http://schemas.openxmlformats.org/officeDocument/2006/relationships/hyperlink" Target="mailto:stu7009@gmail.com" TargetMode="External"/><Relationship Id="rId163" Type="http://schemas.openxmlformats.org/officeDocument/2006/relationships/hyperlink" Target="mailto:makedaic@gmail.com" TargetMode="External"/><Relationship Id="rId219" Type="http://schemas.openxmlformats.org/officeDocument/2006/relationships/hyperlink" Target="mailto:reply-to+c86061db83a7@wixforms.com" TargetMode="External"/><Relationship Id="rId370" Type="http://schemas.openxmlformats.org/officeDocument/2006/relationships/hyperlink" Target="mailto:martin_mcauliffe@hotmail.co.uk" TargetMode="External"/><Relationship Id="rId426" Type="http://schemas.openxmlformats.org/officeDocument/2006/relationships/hyperlink" Target="mailto:danthegooner4@gmail.com" TargetMode="External"/><Relationship Id="rId230" Type="http://schemas.openxmlformats.org/officeDocument/2006/relationships/hyperlink" Target="mailto:cinzianoone@gmail.com" TargetMode="External"/><Relationship Id="rId25" Type="http://schemas.openxmlformats.org/officeDocument/2006/relationships/hyperlink" Target="mailto:nikitaljaard@hotmail.com" TargetMode="External"/><Relationship Id="rId67" Type="http://schemas.openxmlformats.org/officeDocument/2006/relationships/hyperlink" Target="mailto:reply-to+f1031c886ec7@wixforms.com" TargetMode="External"/><Relationship Id="rId272" Type="http://schemas.openxmlformats.org/officeDocument/2006/relationships/hyperlink" Target="mailto:reynoldsian511@gmail.com" TargetMode="External"/><Relationship Id="rId328" Type="http://schemas.openxmlformats.org/officeDocument/2006/relationships/hyperlink" Target="mailto:Julietraylen55@gmail.com" TargetMode="External"/><Relationship Id="rId132" Type="http://schemas.openxmlformats.org/officeDocument/2006/relationships/hyperlink" Target="mailto:mariabonorchis@gmail.com" TargetMode="External"/><Relationship Id="rId174" Type="http://schemas.openxmlformats.org/officeDocument/2006/relationships/hyperlink" Target="mailto:Louise.hatwell@gmail.com" TargetMode="External"/><Relationship Id="rId381" Type="http://schemas.openxmlformats.org/officeDocument/2006/relationships/hyperlink" Target="mailto:av.koster@googlemail.com" TargetMode="External"/><Relationship Id="rId241" Type="http://schemas.openxmlformats.org/officeDocument/2006/relationships/hyperlink" Target="mailto:sherinemaas1602@gmail.com" TargetMode="External"/><Relationship Id="rId36" Type="http://schemas.openxmlformats.org/officeDocument/2006/relationships/hyperlink" Target="mailto:poorvismith@outlook.com" TargetMode="External"/><Relationship Id="rId283" Type="http://schemas.openxmlformats.org/officeDocument/2006/relationships/hyperlink" Target="mailto:mehmet.ali@hotmail.co.uk" TargetMode="External"/><Relationship Id="rId339" Type="http://schemas.openxmlformats.org/officeDocument/2006/relationships/hyperlink" Target="mailto:Leland.Lewis@outlook.com" TargetMode="External"/><Relationship Id="rId78" Type="http://schemas.openxmlformats.org/officeDocument/2006/relationships/hyperlink" Target="mailto:reply-to+4abeed287680@wixforms.com" TargetMode="External"/><Relationship Id="rId101" Type="http://schemas.openxmlformats.org/officeDocument/2006/relationships/hyperlink" Target="mailto:reply-to+c0e1b648ef86@wixforms.com" TargetMode="External"/><Relationship Id="rId143" Type="http://schemas.openxmlformats.org/officeDocument/2006/relationships/hyperlink" Target="mailto:racheysmakeythings@gmail.com" TargetMode="External"/><Relationship Id="rId185" Type="http://schemas.openxmlformats.org/officeDocument/2006/relationships/hyperlink" Target="mailto:reply-to+7af8884710e2@wixforms.com" TargetMode="External"/><Relationship Id="rId350" Type="http://schemas.openxmlformats.org/officeDocument/2006/relationships/hyperlink" Target="mailto:andysmith22355@gmail.com" TargetMode="External"/><Relationship Id="rId406" Type="http://schemas.openxmlformats.org/officeDocument/2006/relationships/hyperlink" Target="mailto:le.wheeler1@gmail.com" TargetMode="External"/><Relationship Id="rId9" Type="http://schemas.openxmlformats.org/officeDocument/2006/relationships/hyperlink" Target="mailto:D.Fisher@thelondonclinic.co.uk" TargetMode="External"/><Relationship Id="rId210" Type="http://schemas.openxmlformats.org/officeDocument/2006/relationships/hyperlink" Target="mailto:jo@thecoopers.me.uk" TargetMode="External"/><Relationship Id="rId392" Type="http://schemas.openxmlformats.org/officeDocument/2006/relationships/hyperlink" Target="mailto:1458pki@gmail.com" TargetMode="External"/><Relationship Id="rId252" Type="http://schemas.openxmlformats.org/officeDocument/2006/relationships/hyperlink" Target="mailto:dewarren32@outlook.com" TargetMode="External"/><Relationship Id="rId294" Type="http://schemas.openxmlformats.org/officeDocument/2006/relationships/hyperlink" Target="mailto:lowriatan@gmail.com" TargetMode="External"/><Relationship Id="rId308" Type="http://schemas.openxmlformats.org/officeDocument/2006/relationships/hyperlink" Target="mailto:Mkurdash@gmail.com" TargetMode="External"/><Relationship Id="rId47" Type="http://schemas.openxmlformats.org/officeDocument/2006/relationships/hyperlink" Target="mailto:mark@kentdentistry.com" TargetMode="External"/><Relationship Id="rId89" Type="http://schemas.openxmlformats.org/officeDocument/2006/relationships/hyperlink" Target="mailto:reply-to+a5213095c618@wixforms.com" TargetMode="External"/><Relationship Id="rId112" Type="http://schemas.openxmlformats.org/officeDocument/2006/relationships/hyperlink" Target="mailto:bev.mukherji@gmail.com" TargetMode="External"/><Relationship Id="rId154" Type="http://schemas.openxmlformats.org/officeDocument/2006/relationships/hyperlink" Target="mailto:victoria.sutherland09@gmail.com" TargetMode="External"/><Relationship Id="rId361" Type="http://schemas.openxmlformats.org/officeDocument/2006/relationships/hyperlink" Target="mailto:Alblyth@gmail.com" TargetMode="External"/><Relationship Id="rId196" Type="http://schemas.openxmlformats.org/officeDocument/2006/relationships/hyperlink" Target="mailto:Juliestylianou@hotmail.com" TargetMode="External"/><Relationship Id="rId417" Type="http://schemas.openxmlformats.org/officeDocument/2006/relationships/hyperlink" Target="mailto:sav_cap1@live.co.uk" TargetMode="External"/><Relationship Id="rId16" Type="http://schemas.openxmlformats.org/officeDocument/2006/relationships/hyperlink" Target="mailto:davisjennie@hotmail.co.uk" TargetMode="External"/><Relationship Id="rId221" Type="http://schemas.openxmlformats.org/officeDocument/2006/relationships/hyperlink" Target="mailto:gailforrester1@gmail.com" TargetMode="External"/><Relationship Id="rId263" Type="http://schemas.openxmlformats.org/officeDocument/2006/relationships/hyperlink" Target="mailto:reply-to+a1f736ed4c22@wixforms.com" TargetMode="External"/><Relationship Id="rId319" Type="http://schemas.openxmlformats.org/officeDocument/2006/relationships/hyperlink" Target="mailto:ZSmehr@hotmail.co.uk" TargetMode="External"/><Relationship Id="rId58" Type="http://schemas.openxmlformats.org/officeDocument/2006/relationships/hyperlink" Target="mailto:kbsundry@btinternet.com" TargetMode="External"/><Relationship Id="rId123" Type="http://schemas.openxmlformats.org/officeDocument/2006/relationships/hyperlink" Target="mailto:jeaniris@live.com" TargetMode="External"/><Relationship Id="rId330" Type="http://schemas.openxmlformats.org/officeDocument/2006/relationships/hyperlink" Target="mailto:Mary_wheatley@hotmail.co.uk" TargetMode="External"/><Relationship Id="rId165" Type="http://schemas.openxmlformats.org/officeDocument/2006/relationships/hyperlink" Target="mailto:gregory.c.egan@gmail.com" TargetMode="External"/><Relationship Id="rId372" Type="http://schemas.openxmlformats.org/officeDocument/2006/relationships/hyperlink" Target="mailto:martin_mcauliffe@hotmail.co.uk" TargetMode="External"/><Relationship Id="rId232" Type="http://schemas.openxmlformats.org/officeDocument/2006/relationships/hyperlink" Target="mailto:sufairbairn@live.co.uk" TargetMode="External"/><Relationship Id="rId274" Type="http://schemas.openxmlformats.org/officeDocument/2006/relationships/hyperlink" Target="mailto:Jim@bduimportsltd.com" TargetMode="External"/><Relationship Id="rId27" Type="http://schemas.openxmlformats.org/officeDocument/2006/relationships/hyperlink" Target="mailto:michael.elimer@btinternet.com" TargetMode="External"/><Relationship Id="rId69" Type="http://schemas.openxmlformats.org/officeDocument/2006/relationships/hyperlink" Target="mailto:reply-to+03ce7af493e5@wixforms.com" TargetMode="External"/><Relationship Id="rId134" Type="http://schemas.openxmlformats.org/officeDocument/2006/relationships/hyperlink" Target="mailto:ewah@live.co.uk" TargetMode="External"/><Relationship Id="rId80" Type="http://schemas.openxmlformats.org/officeDocument/2006/relationships/hyperlink" Target="mailto:reply-to+93f8255b1938@wixforms.com" TargetMode="External"/><Relationship Id="rId176" Type="http://schemas.openxmlformats.org/officeDocument/2006/relationships/hyperlink" Target="mailto:elslack@gmail.com" TargetMode="External"/><Relationship Id="rId341" Type="http://schemas.openxmlformats.org/officeDocument/2006/relationships/hyperlink" Target="mailto:angelinahunt@hotmail.co.uk" TargetMode="External"/><Relationship Id="rId383" Type="http://schemas.openxmlformats.org/officeDocument/2006/relationships/hyperlink" Target="mailto:hametmootoo@yahoo.com" TargetMode="External"/><Relationship Id="rId201" Type="http://schemas.openxmlformats.org/officeDocument/2006/relationships/hyperlink" Target="mailto:carolfisk48@gmail.com" TargetMode="External"/><Relationship Id="rId243" Type="http://schemas.openxmlformats.org/officeDocument/2006/relationships/hyperlink" Target="mailto:reply-to+81c632027f19@wixforms.com" TargetMode="External"/><Relationship Id="rId285" Type="http://schemas.openxmlformats.org/officeDocument/2006/relationships/hyperlink" Target="mailto:leannedoherty75@gmail.com" TargetMode="External"/><Relationship Id="rId38" Type="http://schemas.openxmlformats.org/officeDocument/2006/relationships/hyperlink" Target="mailto:reply-to+1a22fb794fa0@wixforms.com" TargetMode="External"/><Relationship Id="rId103" Type="http://schemas.openxmlformats.org/officeDocument/2006/relationships/hyperlink" Target="mailto:edytajelen78@o2.pl" TargetMode="External"/><Relationship Id="rId310" Type="http://schemas.openxmlformats.org/officeDocument/2006/relationships/hyperlink" Target="mailto:email.log.go@googlemail.com" TargetMode="External"/><Relationship Id="rId70" Type="http://schemas.openxmlformats.org/officeDocument/2006/relationships/hyperlink" Target="mailto:reply-to+f206e78b843f@wixforms.com" TargetMode="External"/><Relationship Id="rId91" Type="http://schemas.openxmlformats.org/officeDocument/2006/relationships/hyperlink" Target="mailto:prdodds@googlemail.com" TargetMode="External"/><Relationship Id="rId145" Type="http://schemas.openxmlformats.org/officeDocument/2006/relationships/hyperlink" Target="mailto:lydonohara@gmail.com" TargetMode="External"/><Relationship Id="rId166" Type="http://schemas.openxmlformats.org/officeDocument/2006/relationships/hyperlink" Target="mailto:reply-to+95b6d53c8552@wixforms.com" TargetMode="External"/><Relationship Id="rId187" Type="http://schemas.openxmlformats.org/officeDocument/2006/relationships/hyperlink" Target="mailto:stavpet@aol.com" TargetMode="External"/><Relationship Id="rId331" Type="http://schemas.openxmlformats.org/officeDocument/2006/relationships/hyperlink" Target="mailto:georgejones7194@gmil.com" TargetMode="External"/><Relationship Id="rId352" Type="http://schemas.openxmlformats.org/officeDocument/2006/relationships/hyperlink" Target="mailto:andysmith22355@gmail.com" TargetMode="External"/><Relationship Id="rId373" Type="http://schemas.openxmlformats.org/officeDocument/2006/relationships/hyperlink" Target="mailto:martin_mcauliffe@hotmail.co.uk" TargetMode="External"/><Relationship Id="rId394" Type="http://schemas.openxmlformats.org/officeDocument/2006/relationships/hyperlink" Target="mailto:Chrisbailey84@hotmail.co.uk" TargetMode="External"/><Relationship Id="rId408" Type="http://schemas.openxmlformats.org/officeDocument/2006/relationships/hyperlink" Target="mailto:reply-to+27b24612fb72@wixforms.com" TargetMode="External"/><Relationship Id="rId1" Type="http://schemas.openxmlformats.org/officeDocument/2006/relationships/hyperlink" Target="mailto:rosa.ibrahim@nhs.net" TargetMode="External"/><Relationship Id="rId212" Type="http://schemas.openxmlformats.org/officeDocument/2006/relationships/hyperlink" Target="mailto:jo@thecoopers.me.uk" TargetMode="External"/><Relationship Id="rId233" Type="http://schemas.openxmlformats.org/officeDocument/2006/relationships/hyperlink" Target="mailto:mariokyriacou@hotmail.co.uk" TargetMode="External"/><Relationship Id="rId254" Type="http://schemas.openxmlformats.org/officeDocument/2006/relationships/hyperlink" Target="mailto:errmarie@gmail.com" TargetMode="External"/><Relationship Id="rId28" Type="http://schemas.openxmlformats.org/officeDocument/2006/relationships/hyperlink" Target="mailto:charity_wheeler@hotmail.com" TargetMode="External"/><Relationship Id="rId49" Type="http://schemas.openxmlformats.org/officeDocument/2006/relationships/hyperlink" Target="mailto:reply-to+ed1d60d2709e@wixforms.com" TargetMode="External"/><Relationship Id="rId114" Type="http://schemas.openxmlformats.org/officeDocument/2006/relationships/hyperlink" Target="mailto:susanandkenaylott@hotmail.co.uk" TargetMode="External"/><Relationship Id="rId275" Type="http://schemas.openxmlformats.org/officeDocument/2006/relationships/hyperlink" Target="mailto:jill.stedman@gmail.com" TargetMode="External"/><Relationship Id="rId296" Type="http://schemas.openxmlformats.org/officeDocument/2006/relationships/hyperlink" Target="mailto:Montgomery.janet5@googlemail.com" TargetMode="External"/><Relationship Id="rId300" Type="http://schemas.openxmlformats.org/officeDocument/2006/relationships/hyperlink" Target="mailto:Agatha.ioannou@gmail.com" TargetMode="External"/><Relationship Id="rId60" Type="http://schemas.openxmlformats.org/officeDocument/2006/relationships/hyperlink" Target="mailto:reply-to+b7735cf8213c@wixforms.com" TargetMode="External"/><Relationship Id="rId81" Type="http://schemas.openxmlformats.org/officeDocument/2006/relationships/hyperlink" Target="mailto:reply-to+4b25086154fa@wixforms.com" TargetMode="External"/><Relationship Id="rId135" Type="http://schemas.openxmlformats.org/officeDocument/2006/relationships/hyperlink" Target="mailto:ewah@live.co.uk" TargetMode="External"/><Relationship Id="rId156" Type="http://schemas.openxmlformats.org/officeDocument/2006/relationships/hyperlink" Target="mailto:cazza89@hotmail.co.uk" TargetMode="External"/><Relationship Id="rId177" Type="http://schemas.openxmlformats.org/officeDocument/2006/relationships/hyperlink" Target="mailto:mail@tcharles.plus.com" TargetMode="External"/><Relationship Id="rId198" Type="http://schemas.openxmlformats.org/officeDocument/2006/relationships/hyperlink" Target="mailto:Juliestylianou@hotmail.com" TargetMode="External"/><Relationship Id="rId321" Type="http://schemas.openxmlformats.org/officeDocument/2006/relationships/hyperlink" Target="mailto:Jane.perkis@hotmail.co.uk" TargetMode="External"/><Relationship Id="rId342" Type="http://schemas.openxmlformats.org/officeDocument/2006/relationships/hyperlink" Target="mailto:carolinecouzens@gmail.com" TargetMode="External"/><Relationship Id="rId363" Type="http://schemas.openxmlformats.org/officeDocument/2006/relationships/hyperlink" Target="mailto:ayla-atalar@hotmail.co.uk" TargetMode="External"/><Relationship Id="rId384" Type="http://schemas.openxmlformats.org/officeDocument/2006/relationships/hyperlink" Target="mailto:Helenskelton1964@gmail.com" TargetMode="External"/><Relationship Id="rId419" Type="http://schemas.openxmlformats.org/officeDocument/2006/relationships/hyperlink" Target="mailto:john.marriott@hotmail.co.uk" TargetMode="External"/><Relationship Id="rId202" Type="http://schemas.openxmlformats.org/officeDocument/2006/relationships/hyperlink" Target="mailto:carolfisk48@gmail.com" TargetMode="External"/><Relationship Id="rId223" Type="http://schemas.openxmlformats.org/officeDocument/2006/relationships/hyperlink" Target="mailto:Nicoleee@hotmail.co.uk" TargetMode="External"/><Relationship Id="rId244" Type="http://schemas.openxmlformats.org/officeDocument/2006/relationships/hyperlink" Target="mailto:annetteoconnor@btconnect.com" TargetMode="External"/><Relationship Id="rId18" Type="http://schemas.openxmlformats.org/officeDocument/2006/relationships/hyperlink" Target="mailto:kelechiosadebe@msn.com" TargetMode="External"/><Relationship Id="rId39" Type="http://schemas.openxmlformats.org/officeDocument/2006/relationships/hyperlink" Target="mailto:reply-to+6cc0edd4478a@wixforms.com" TargetMode="External"/><Relationship Id="rId265" Type="http://schemas.openxmlformats.org/officeDocument/2006/relationships/hyperlink" Target="mailto:andrew_d_morton@hotmail.com" TargetMode="External"/><Relationship Id="rId286" Type="http://schemas.openxmlformats.org/officeDocument/2006/relationships/hyperlink" Target="mailto:Nazan.s.husseyin@gmail.com" TargetMode="External"/><Relationship Id="rId50" Type="http://schemas.openxmlformats.org/officeDocument/2006/relationships/hyperlink" Target="mailto:franceswellings@icloud.com" TargetMode="External"/><Relationship Id="rId104" Type="http://schemas.openxmlformats.org/officeDocument/2006/relationships/hyperlink" Target="mailto:reply-to+e91e8ea7c23a@wixforms.com" TargetMode="External"/><Relationship Id="rId125" Type="http://schemas.openxmlformats.org/officeDocument/2006/relationships/hyperlink" Target="mailto:reply-to+9f4223488eaa@wixforms.com" TargetMode="External"/><Relationship Id="rId146" Type="http://schemas.openxmlformats.org/officeDocument/2006/relationships/hyperlink" Target="mailto:patrycjaw98@outlook.com" TargetMode="External"/><Relationship Id="rId167" Type="http://schemas.openxmlformats.org/officeDocument/2006/relationships/hyperlink" Target="mailto:Paguliukas@gmail.com" TargetMode="External"/><Relationship Id="rId188" Type="http://schemas.openxmlformats.org/officeDocument/2006/relationships/hyperlink" Target="mailto:reply-to+62bd86721e22@wixforms.com" TargetMode="External"/><Relationship Id="rId311" Type="http://schemas.openxmlformats.org/officeDocument/2006/relationships/hyperlink" Target="mailto:annakassapi@hotmail.co.uk" TargetMode="External"/><Relationship Id="rId332" Type="http://schemas.openxmlformats.org/officeDocument/2006/relationships/hyperlink" Target="mailto:pmaginnis@tlktalk.net" TargetMode="External"/><Relationship Id="rId353" Type="http://schemas.openxmlformats.org/officeDocument/2006/relationships/hyperlink" Target="mailto:woodersc@outlook.com" TargetMode="External"/><Relationship Id="rId374" Type="http://schemas.openxmlformats.org/officeDocument/2006/relationships/hyperlink" Target="mailto:grlewis1924@gmail.com" TargetMode="External"/><Relationship Id="rId395" Type="http://schemas.openxmlformats.org/officeDocument/2006/relationships/hyperlink" Target="mailto:reply-to+d385fe4b4883@wixforms.com" TargetMode="External"/><Relationship Id="rId409" Type="http://schemas.openxmlformats.org/officeDocument/2006/relationships/hyperlink" Target="mailto:reply-to+461105f84527@wixforms.com" TargetMode="External"/><Relationship Id="rId71" Type="http://schemas.openxmlformats.org/officeDocument/2006/relationships/hyperlink" Target="mailto:reply-to+6937d6f867e2@wixforms.com" TargetMode="External"/><Relationship Id="rId92" Type="http://schemas.openxmlformats.org/officeDocument/2006/relationships/hyperlink" Target="mailto:lauradodds.cello@gmail.com" TargetMode="External"/><Relationship Id="rId213" Type="http://schemas.openxmlformats.org/officeDocument/2006/relationships/hyperlink" Target="mailto:marleenbooth65@gmail.com" TargetMode="External"/><Relationship Id="rId234" Type="http://schemas.openxmlformats.org/officeDocument/2006/relationships/hyperlink" Target="mailto:iamjamesstanton@gmail.com" TargetMode="External"/><Relationship Id="rId420" Type="http://schemas.openxmlformats.org/officeDocument/2006/relationships/hyperlink" Target="mailto:reply-to+81b86f58c29f@wixforms.com" TargetMode="External"/><Relationship Id="rId2" Type="http://schemas.openxmlformats.org/officeDocument/2006/relationships/hyperlink" Target="mailto:sam@avidbeats.com" TargetMode="External"/><Relationship Id="rId29" Type="http://schemas.openxmlformats.org/officeDocument/2006/relationships/hyperlink" Target="mailto:davisannie300@gmail.com" TargetMode="External"/><Relationship Id="rId255" Type="http://schemas.openxmlformats.org/officeDocument/2006/relationships/hyperlink" Target="mailto:reply-to+e3aed172b763@wixforms.com" TargetMode="External"/><Relationship Id="rId276" Type="http://schemas.openxmlformats.org/officeDocument/2006/relationships/hyperlink" Target="mailto:jill.stedman@gmail.com" TargetMode="External"/><Relationship Id="rId297" Type="http://schemas.openxmlformats.org/officeDocument/2006/relationships/hyperlink" Target="mailto:hazel.carroll@hotmail.co.uk" TargetMode="External"/><Relationship Id="rId40" Type="http://schemas.openxmlformats.org/officeDocument/2006/relationships/hyperlink" Target="mailto:reply-to+188833d8a1ed@wixforms.com" TargetMode="External"/><Relationship Id="rId115" Type="http://schemas.openxmlformats.org/officeDocument/2006/relationships/hyperlink" Target="mailto:reply-to+eecad3823e77@wixforms.com" TargetMode="External"/><Relationship Id="rId136" Type="http://schemas.openxmlformats.org/officeDocument/2006/relationships/hyperlink" Target="mailto:ewah@live.co.uk" TargetMode="External"/><Relationship Id="rId157" Type="http://schemas.openxmlformats.org/officeDocument/2006/relationships/hyperlink" Target="mailto:chris@palanquin.plus.com" TargetMode="External"/><Relationship Id="rId178" Type="http://schemas.openxmlformats.org/officeDocument/2006/relationships/hyperlink" Target="mailto:eric@drtoni.co.uk" TargetMode="External"/><Relationship Id="rId301" Type="http://schemas.openxmlformats.org/officeDocument/2006/relationships/hyperlink" Target="mailto:Agatha.ioannou@gmail.com" TargetMode="External"/><Relationship Id="rId322" Type="http://schemas.openxmlformats.org/officeDocument/2006/relationships/hyperlink" Target="mailto:Sheilatraylen@gmail.com" TargetMode="External"/><Relationship Id="rId343" Type="http://schemas.openxmlformats.org/officeDocument/2006/relationships/hyperlink" Target="mailto:carolinecouzens@gmail.com" TargetMode="External"/><Relationship Id="rId364" Type="http://schemas.openxmlformats.org/officeDocument/2006/relationships/hyperlink" Target="mailto:anthony@aisrael.co.uk" TargetMode="External"/><Relationship Id="rId61" Type="http://schemas.openxmlformats.org/officeDocument/2006/relationships/hyperlink" Target="mailto:reply-to+46f89cd391fe@wixforms.com" TargetMode="External"/><Relationship Id="rId82" Type="http://schemas.openxmlformats.org/officeDocument/2006/relationships/hyperlink" Target="mailto:reply-to+ea95c738e281@wixforms.com" TargetMode="External"/><Relationship Id="rId199" Type="http://schemas.openxmlformats.org/officeDocument/2006/relationships/hyperlink" Target="mailto:reply-to+3a50fed7651a@wixforms.com" TargetMode="External"/><Relationship Id="rId203" Type="http://schemas.openxmlformats.org/officeDocument/2006/relationships/hyperlink" Target="mailto:carolfisk48@gmail.com" TargetMode="External"/><Relationship Id="rId385" Type="http://schemas.openxmlformats.org/officeDocument/2006/relationships/hyperlink" Target="mailto:jonbrigg1@gmail.com" TargetMode="External"/><Relationship Id="rId19" Type="http://schemas.openxmlformats.org/officeDocument/2006/relationships/hyperlink" Target="mailto:chrischaralambous@hotmail.com" TargetMode="External"/><Relationship Id="rId224" Type="http://schemas.openxmlformats.org/officeDocument/2006/relationships/hyperlink" Target="mailto:Nicoleee@hotmail.co.uk" TargetMode="External"/><Relationship Id="rId245" Type="http://schemas.openxmlformats.org/officeDocument/2006/relationships/hyperlink" Target="mailto:annetteoconnor@btconnect.com" TargetMode="External"/><Relationship Id="rId266" Type="http://schemas.openxmlformats.org/officeDocument/2006/relationships/hyperlink" Target="mailto:ange22v@msn.com" TargetMode="External"/><Relationship Id="rId287" Type="http://schemas.openxmlformats.org/officeDocument/2006/relationships/hyperlink" Target="mailto:Elena_kyri@hotmail.co.uk" TargetMode="External"/><Relationship Id="rId410" Type="http://schemas.openxmlformats.org/officeDocument/2006/relationships/hyperlink" Target="mailto:ms.p.abeysiri@gmail.com" TargetMode="External"/><Relationship Id="rId30" Type="http://schemas.openxmlformats.org/officeDocument/2006/relationships/hyperlink" Target="mailto:flo.anichebe@hotmail.co.uk" TargetMode="External"/><Relationship Id="rId105" Type="http://schemas.openxmlformats.org/officeDocument/2006/relationships/hyperlink" Target="mailto:reply-to+cc49e0c6a075@wixforms.com" TargetMode="External"/><Relationship Id="rId126" Type="http://schemas.openxmlformats.org/officeDocument/2006/relationships/hyperlink" Target="mailto:reply-to+5872de48fd2e@wixforms.com" TargetMode="External"/><Relationship Id="rId147" Type="http://schemas.openxmlformats.org/officeDocument/2006/relationships/hyperlink" Target="mailto:paulasandamas@icloud.com" TargetMode="External"/><Relationship Id="rId168" Type="http://schemas.openxmlformats.org/officeDocument/2006/relationships/hyperlink" Target="mailto:andy@matelot.uk" TargetMode="External"/><Relationship Id="rId312" Type="http://schemas.openxmlformats.org/officeDocument/2006/relationships/hyperlink" Target="mailto:annakassapi@hotmail.co.uk" TargetMode="External"/><Relationship Id="rId333" Type="http://schemas.openxmlformats.org/officeDocument/2006/relationships/hyperlink" Target="mailto:dawncslater@live.co.uk" TargetMode="External"/><Relationship Id="rId354" Type="http://schemas.openxmlformats.org/officeDocument/2006/relationships/hyperlink" Target="mailto:danmaier@extraordinarydesign.com" TargetMode="External"/><Relationship Id="rId51" Type="http://schemas.openxmlformats.org/officeDocument/2006/relationships/hyperlink" Target="mailto:reply-to+91e070a5f2f3@wixforms.com" TargetMode="External"/><Relationship Id="rId72" Type="http://schemas.openxmlformats.org/officeDocument/2006/relationships/hyperlink" Target="mailto:reply-to+dfdcfce80f6c@wixforms.com" TargetMode="External"/><Relationship Id="rId93" Type="http://schemas.openxmlformats.org/officeDocument/2006/relationships/hyperlink" Target="mailto:nish@themaldes.com" TargetMode="External"/><Relationship Id="rId189" Type="http://schemas.openxmlformats.org/officeDocument/2006/relationships/hyperlink" Target="mailto:reply-to+40fad44253a1@wixforms.com" TargetMode="External"/><Relationship Id="rId375" Type="http://schemas.openxmlformats.org/officeDocument/2006/relationships/hyperlink" Target="mailto:grlewis1924@gmail.com" TargetMode="External"/><Relationship Id="rId396" Type="http://schemas.openxmlformats.org/officeDocument/2006/relationships/hyperlink" Target="mailto:Chrisbailey84@hotmail.co.ik" TargetMode="External"/><Relationship Id="rId3" Type="http://schemas.openxmlformats.org/officeDocument/2006/relationships/hyperlink" Target="mailto:maureendarcy@sky.com" TargetMode="External"/><Relationship Id="rId214" Type="http://schemas.openxmlformats.org/officeDocument/2006/relationships/hyperlink" Target="mailto:oglienke@gmail.com" TargetMode="External"/><Relationship Id="rId235" Type="http://schemas.openxmlformats.org/officeDocument/2006/relationships/hyperlink" Target="mailto:sufairbairn@live.co.uk" TargetMode="External"/><Relationship Id="rId256" Type="http://schemas.openxmlformats.org/officeDocument/2006/relationships/hyperlink" Target="mailto:angie.harrington@outlook.com" TargetMode="External"/><Relationship Id="rId277" Type="http://schemas.openxmlformats.org/officeDocument/2006/relationships/hyperlink" Target="mailto:JACKCH@COVERSURE.CO.UK" TargetMode="External"/><Relationship Id="rId298" Type="http://schemas.openxmlformats.org/officeDocument/2006/relationships/hyperlink" Target="mailto:curthwaite@gmail.com" TargetMode="External"/><Relationship Id="rId400" Type="http://schemas.openxmlformats.org/officeDocument/2006/relationships/hyperlink" Target="mailto:edytajelen78@o2.pl" TargetMode="External"/><Relationship Id="rId421" Type="http://schemas.openxmlformats.org/officeDocument/2006/relationships/hyperlink" Target="mailto:reply-to+8cd5696a98e9@wixforms.com" TargetMode="External"/><Relationship Id="rId116" Type="http://schemas.openxmlformats.org/officeDocument/2006/relationships/hyperlink" Target="mailto:mail@jenniesomerville.co.uk" TargetMode="External"/><Relationship Id="rId137" Type="http://schemas.openxmlformats.org/officeDocument/2006/relationships/hyperlink" Target="mailto:ewah@live.co.uk" TargetMode="External"/><Relationship Id="rId158" Type="http://schemas.openxmlformats.org/officeDocument/2006/relationships/hyperlink" Target="mailto:chris@palanquin.plus.com" TargetMode="External"/><Relationship Id="rId302" Type="http://schemas.openxmlformats.org/officeDocument/2006/relationships/hyperlink" Target="mailto:Chellemoriarty@gmail.com" TargetMode="External"/><Relationship Id="rId323" Type="http://schemas.openxmlformats.org/officeDocument/2006/relationships/hyperlink" Target="mailto:kyprianoumia@gmail.com" TargetMode="External"/><Relationship Id="rId344" Type="http://schemas.openxmlformats.org/officeDocument/2006/relationships/hyperlink" Target="mailto:zklighting@hitmail.com" TargetMode="External"/><Relationship Id="rId20" Type="http://schemas.openxmlformats.org/officeDocument/2006/relationships/hyperlink" Target="mailto:juls.devos@gmail.com" TargetMode="External"/><Relationship Id="rId41" Type="http://schemas.openxmlformats.org/officeDocument/2006/relationships/hyperlink" Target="mailto:reply-to+dab4fb8b8f6c@wixforms.com" TargetMode="External"/><Relationship Id="rId62" Type="http://schemas.openxmlformats.org/officeDocument/2006/relationships/hyperlink" Target="mailto:reply-to+ab10309d0710@wixforms.com" TargetMode="External"/><Relationship Id="rId83" Type="http://schemas.openxmlformats.org/officeDocument/2006/relationships/hyperlink" Target="mailto:grahambray46@gmail.com" TargetMode="External"/><Relationship Id="rId179" Type="http://schemas.openxmlformats.org/officeDocument/2006/relationships/hyperlink" Target="mailto:erolasim@msn.com" TargetMode="External"/><Relationship Id="rId365" Type="http://schemas.openxmlformats.org/officeDocument/2006/relationships/hyperlink" Target="mailto:Brendajmckeown@outlook.com" TargetMode="External"/><Relationship Id="rId386" Type="http://schemas.openxmlformats.org/officeDocument/2006/relationships/hyperlink" Target="mailto:julian@harrimansteel.co.uk" TargetMode="External"/><Relationship Id="rId190" Type="http://schemas.openxmlformats.org/officeDocument/2006/relationships/hyperlink" Target="mailto:reply-to+545accab1623@wixforms.com" TargetMode="External"/><Relationship Id="rId204" Type="http://schemas.openxmlformats.org/officeDocument/2006/relationships/hyperlink" Target="mailto:carolfisk48@gmail.com" TargetMode="External"/><Relationship Id="rId225" Type="http://schemas.openxmlformats.org/officeDocument/2006/relationships/hyperlink" Target="mailto:Pambriggs13@gmail.com" TargetMode="External"/><Relationship Id="rId246" Type="http://schemas.openxmlformats.org/officeDocument/2006/relationships/hyperlink" Target="mailto:annetteoconnor@btconnect.com" TargetMode="External"/><Relationship Id="rId267" Type="http://schemas.openxmlformats.org/officeDocument/2006/relationships/hyperlink" Target="mailto:reply-to+e3559f5dfecd@wixforms.com" TargetMode="External"/><Relationship Id="rId288" Type="http://schemas.openxmlformats.org/officeDocument/2006/relationships/hyperlink" Target="mailto:Mjphillips78@hotmail.co.uk" TargetMode="External"/><Relationship Id="rId411" Type="http://schemas.openxmlformats.org/officeDocument/2006/relationships/hyperlink" Target="mailto:mandykent0505@gmail.com" TargetMode="External"/><Relationship Id="rId106" Type="http://schemas.openxmlformats.org/officeDocument/2006/relationships/hyperlink" Target="mailto:reply-to+d68847d3c419@wixforms.com" TargetMode="External"/><Relationship Id="rId127" Type="http://schemas.openxmlformats.org/officeDocument/2006/relationships/hyperlink" Target="mailto:reply-to+4d95c71c5d98@wixforms.com" TargetMode="External"/><Relationship Id="rId313" Type="http://schemas.openxmlformats.org/officeDocument/2006/relationships/hyperlink" Target="mailto:Chrisbailey84@hotmail.co.uk" TargetMode="External"/><Relationship Id="rId10" Type="http://schemas.openxmlformats.org/officeDocument/2006/relationships/hyperlink" Target="mailto:gfplanning@hotmail.com" TargetMode="External"/><Relationship Id="rId31" Type="http://schemas.openxmlformats.org/officeDocument/2006/relationships/hyperlink" Target="mailto:jctrade@hotmail.co.uk" TargetMode="External"/><Relationship Id="rId52" Type="http://schemas.openxmlformats.org/officeDocument/2006/relationships/hyperlink" Target="mailto:reply-to+7948d623bc67@wixforms.com" TargetMode="External"/><Relationship Id="rId73" Type="http://schemas.openxmlformats.org/officeDocument/2006/relationships/hyperlink" Target="mailto:reply-to+928bcf04b1a3@wixforms.com" TargetMode="External"/><Relationship Id="rId94" Type="http://schemas.openxmlformats.org/officeDocument/2006/relationships/hyperlink" Target="mailto:reply-to+e21db06c7056@wixforms.com" TargetMode="External"/><Relationship Id="rId148" Type="http://schemas.openxmlformats.org/officeDocument/2006/relationships/hyperlink" Target="mailto:paulasandamas@icloud.com" TargetMode="External"/><Relationship Id="rId169" Type="http://schemas.openxmlformats.org/officeDocument/2006/relationships/hyperlink" Target="mailto:andy@matelot.uk" TargetMode="External"/><Relationship Id="rId334" Type="http://schemas.openxmlformats.org/officeDocument/2006/relationships/hyperlink" Target="mailto:Juliecasey.50@gmail.com" TargetMode="External"/><Relationship Id="rId355" Type="http://schemas.openxmlformats.org/officeDocument/2006/relationships/hyperlink" Target="mailto:stephaniebrown62@hotmail.co.uk" TargetMode="External"/><Relationship Id="rId376" Type="http://schemas.openxmlformats.org/officeDocument/2006/relationships/hyperlink" Target="mailto:sam.elborn@outlook.com" TargetMode="External"/><Relationship Id="rId397" Type="http://schemas.openxmlformats.org/officeDocument/2006/relationships/hyperlink" Target="mailto:reply-to+5e69e18dde92@wixforms.com" TargetMode="External"/><Relationship Id="rId4" Type="http://schemas.openxmlformats.org/officeDocument/2006/relationships/hyperlink" Target="mailto:janet.malone52@gmail.com" TargetMode="External"/><Relationship Id="rId180" Type="http://schemas.openxmlformats.org/officeDocument/2006/relationships/hyperlink" Target="mailto:reply-to+04a2dbea0bea@wixforms.com" TargetMode="External"/><Relationship Id="rId215" Type="http://schemas.openxmlformats.org/officeDocument/2006/relationships/hyperlink" Target="mailto:ejebarber@gmail.com" TargetMode="External"/><Relationship Id="rId236" Type="http://schemas.openxmlformats.org/officeDocument/2006/relationships/hyperlink" Target="mailto:ray.brush@gmail.com" TargetMode="External"/><Relationship Id="rId257" Type="http://schemas.openxmlformats.org/officeDocument/2006/relationships/hyperlink" Target="mailto:steve.evans.de@gmail.com" TargetMode="External"/><Relationship Id="rId278" Type="http://schemas.openxmlformats.org/officeDocument/2006/relationships/hyperlink" Target="mailto:andy1lomas@gmail.com" TargetMode="External"/><Relationship Id="rId401" Type="http://schemas.openxmlformats.org/officeDocument/2006/relationships/hyperlink" Target="mailto:reply-to+08f42ef8aa97@wixforms.com" TargetMode="External"/><Relationship Id="rId422" Type="http://schemas.openxmlformats.org/officeDocument/2006/relationships/hyperlink" Target="mailto:reply-to+454044c300dc@wixforms.com" TargetMode="External"/><Relationship Id="rId303" Type="http://schemas.openxmlformats.org/officeDocument/2006/relationships/hyperlink" Target="mailto:email.log.go@googlemail.com" TargetMode="External"/><Relationship Id="rId42" Type="http://schemas.openxmlformats.org/officeDocument/2006/relationships/hyperlink" Target="mailto:reply-to+b2d6782e3427@wixforms.com" TargetMode="External"/><Relationship Id="rId84" Type="http://schemas.openxmlformats.org/officeDocument/2006/relationships/hyperlink" Target="mailto:reply-to+20dfaa28f5fa@wixforms.com" TargetMode="External"/><Relationship Id="rId138" Type="http://schemas.openxmlformats.org/officeDocument/2006/relationships/hyperlink" Target="mailto:manze.enfield27@gmail.com" TargetMode="External"/><Relationship Id="rId345" Type="http://schemas.openxmlformats.org/officeDocument/2006/relationships/hyperlink" Target="mailto:fabrice.mias@outlook.com" TargetMode="External"/><Relationship Id="rId387" Type="http://schemas.openxmlformats.org/officeDocument/2006/relationships/hyperlink" Target="mailto:Mel.poolman@googlemail.com" TargetMode="External"/><Relationship Id="rId191" Type="http://schemas.openxmlformats.org/officeDocument/2006/relationships/hyperlink" Target="mailto:Leland.Lewis@outlook.com" TargetMode="External"/><Relationship Id="rId205" Type="http://schemas.openxmlformats.org/officeDocument/2006/relationships/hyperlink" Target="mailto:carolfisk48@gmail.com" TargetMode="External"/><Relationship Id="rId247" Type="http://schemas.openxmlformats.org/officeDocument/2006/relationships/hyperlink" Target="mailto:annetteoconnor@btconnect.com" TargetMode="External"/><Relationship Id="rId412" Type="http://schemas.openxmlformats.org/officeDocument/2006/relationships/hyperlink" Target="mailto:ms.p.abeysiri@gmail.com" TargetMode="External"/><Relationship Id="rId107" Type="http://schemas.openxmlformats.org/officeDocument/2006/relationships/hyperlink" Target="mailto:reply-to+499a859d183d@wixforms.com" TargetMode="External"/><Relationship Id="rId289" Type="http://schemas.openxmlformats.org/officeDocument/2006/relationships/hyperlink" Target="mailto:tinakasamias@gmail.com" TargetMode="External"/><Relationship Id="rId11" Type="http://schemas.openxmlformats.org/officeDocument/2006/relationships/hyperlink" Target="mailto:michael.elimer@btinternet.com" TargetMode="External"/><Relationship Id="rId53" Type="http://schemas.openxmlformats.org/officeDocument/2006/relationships/hyperlink" Target="mailto:reply-to+7dad3f5dd447@wixforms.com" TargetMode="External"/><Relationship Id="rId149" Type="http://schemas.openxmlformats.org/officeDocument/2006/relationships/hyperlink" Target="mailto:nikkikyriacou@hotmail.com" TargetMode="External"/><Relationship Id="rId314" Type="http://schemas.openxmlformats.org/officeDocument/2006/relationships/hyperlink" Target="mailto:db@berkoffdesign.co.uk" TargetMode="External"/><Relationship Id="rId356" Type="http://schemas.openxmlformats.org/officeDocument/2006/relationships/hyperlink" Target="mailto:warren.mitchell2604@gmail.com" TargetMode="External"/><Relationship Id="rId398" Type="http://schemas.openxmlformats.org/officeDocument/2006/relationships/hyperlink" Target="mailto:reply-to+18a8c220eab0@wixforms.com" TargetMode="External"/><Relationship Id="rId95" Type="http://schemas.openxmlformats.org/officeDocument/2006/relationships/hyperlink" Target="mailto:mitchel.lenson@gmail.com" TargetMode="External"/><Relationship Id="rId160" Type="http://schemas.openxmlformats.org/officeDocument/2006/relationships/hyperlink" Target="mailto:chris@palanquin.plus.com" TargetMode="External"/><Relationship Id="rId216" Type="http://schemas.openxmlformats.org/officeDocument/2006/relationships/hyperlink" Target="mailto:victoria.sutherland09@gmail.com" TargetMode="External"/><Relationship Id="rId423" Type="http://schemas.openxmlformats.org/officeDocument/2006/relationships/hyperlink" Target="mailto:reply-to+faccecd3b8ad@wixforms.com" TargetMode="External"/><Relationship Id="rId258" Type="http://schemas.openxmlformats.org/officeDocument/2006/relationships/hyperlink" Target="mailto:angie.harrington@outlook.com" TargetMode="External"/><Relationship Id="rId22" Type="http://schemas.openxmlformats.org/officeDocument/2006/relationships/hyperlink" Target="mailto:adnanqureshi84@gmail.com" TargetMode="External"/><Relationship Id="rId64" Type="http://schemas.openxmlformats.org/officeDocument/2006/relationships/hyperlink" Target="mailto:gfplanning@hotmail.com" TargetMode="External"/><Relationship Id="rId118" Type="http://schemas.openxmlformats.org/officeDocument/2006/relationships/hyperlink" Target="mailto:testing@example.com" TargetMode="External"/><Relationship Id="rId325" Type="http://schemas.openxmlformats.org/officeDocument/2006/relationships/hyperlink" Target="mailto:Jennytraylen@gmail.com" TargetMode="External"/><Relationship Id="rId367" Type="http://schemas.openxmlformats.org/officeDocument/2006/relationships/hyperlink" Target="mailto:sue.geology@gmail.com" TargetMode="External"/><Relationship Id="rId171" Type="http://schemas.openxmlformats.org/officeDocument/2006/relationships/hyperlink" Target="mailto:gemmajenkins01@hotmail.co.uk" TargetMode="External"/><Relationship Id="rId227" Type="http://schemas.openxmlformats.org/officeDocument/2006/relationships/hyperlink" Target="mailto:simon@haslam.tv" TargetMode="External"/><Relationship Id="rId269" Type="http://schemas.openxmlformats.org/officeDocument/2006/relationships/hyperlink" Target="mailto:jackie.poole1960@gmail.com" TargetMode="External"/><Relationship Id="rId33" Type="http://schemas.openxmlformats.org/officeDocument/2006/relationships/hyperlink" Target="mailto:chiragnatsuko@gmail.com" TargetMode="External"/><Relationship Id="rId129" Type="http://schemas.openxmlformats.org/officeDocument/2006/relationships/hyperlink" Target="mailto:marionhw@hotmail.co.uk" TargetMode="External"/><Relationship Id="rId280" Type="http://schemas.openxmlformats.org/officeDocument/2006/relationships/hyperlink" Target="mailto:Eleanorrcgrant123@gmail.com" TargetMode="External"/><Relationship Id="rId336" Type="http://schemas.openxmlformats.org/officeDocument/2006/relationships/hyperlink" Target="mailto:alicia_merrell@outlook.com" TargetMode="External"/><Relationship Id="rId75" Type="http://schemas.openxmlformats.org/officeDocument/2006/relationships/hyperlink" Target="mailto:reply-to+8c8c7ae17b21@wixforms.com" TargetMode="External"/><Relationship Id="rId140" Type="http://schemas.openxmlformats.org/officeDocument/2006/relationships/hyperlink" Target="mailto:Tmhome69@gmail.com" TargetMode="External"/><Relationship Id="rId182" Type="http://schemas.openxmlformats.org/officeDocument/2006/relationships/hyperlink" Target="mailto:reply-to+68da58e083ce@wixforms.com" TargetMode="External"/><Relationship Id="rId378" Type="http://schemas.openxmlformats.org/officeDocument/2006/relationships/hyperlink" Target="mailto:dhunt1398@gmail.com" TargetMode="External"/><Relationship Id="rId403" Type="http://schemas.openxmlformats.org/officeDocument/2006/relationships/hyperlink" Target="mailto:aronrolle@gmail.com" TargetMode="External"/><Relationship Id="rId6" Type="http://schemas.openxmlformats.org/officeDocument/2006/relationships/hyperlink" Target="mailto:dr.nollaigwhyte@gmail.com" TargetMode="External"/><Relationship Id="rId238" Type="http://schemas.openxmlformats.org/officeDocument/2006/relationships/hyperlink" Target="mailto:gemmathompsonlimited@gmail.com" TargetMode="External"/><Relationship Id="rId291" Type="http://schemas.openxmlformats.org/officeDocument/2006/relationships/hyperlink" Target="mailto:lchowne@gmail.com" TargetMode="External"/><Relationship Id="rId305" Type="http://schemas.openxmlformats.org/officeDocument/2006/relationships/hyperlink" Target="mailto:tracey.a.walton@gmail.com" TargetMode="External"/><Relationship Id="rId347" Type="http://schemas.openxmlformats.org/officeDocument/2006/relationships/hyperlink" Target="mailto:fionasmith62@gmail.com" TargetMode="External"/><Relationship Id="rId44" Type="http://schemas.openxmlformats.org/officeDocument/2006/relationships/hyperlink" Target="mailto:reply-to+f7fce7c214d7@wixforms.com" TargetMode="External"/><Relationship Id="rId86" Type="http://schemas.openxmlformats.org/officeDocument/2006/relationships/hyperlink" Target="mailto:t_divani@hotmail.com" TargetMode="External"/><Relationship Id="rId151" Type="http://schemas.openxmlformats.org/officeDocument/2006/relationships/hyperlink" Target="mailto:reply-to+3238fdbc2904@wixforms.com" TargetMode="External"/><Relationship Id="rId389" Type="http://schemas.openxmlformats.org/officeDocument/2006/relationships/hyperlink" Target="mailto:diane.j.richardson@hotmail.co.uk" TargetMode="External"/><Relationship Id="rId193" Type="http://schemas.openxmlformats.org/officeDocument/2006/relationships/hyperlink" Target="mailto:pa_bayley@hotmail.com" TargetMode="External"/><Relationship Id="rId207" Type="http://schemas.openxmlformats.org/officeDocument/2006/relationships/hyperlink" Target="mailto:hulya_samm@yahoo.co.uk" TargetMode="External"/><Relationship Id="rId249" Type="http://schemas.openxmlformats.org/officeDocument/2006/relationships/hyperlink" Target="mailto:jeannette.knights@live.co.uk" TargetMode="External"/><Relationship Id="rId414" Type="http://schemas.openxmlformats.org/officeDocument/2006/relationships/hyperlink" Target="mailto:ms.p.abeysiri@gmail.com" TargetMode="External"/><Relationship Id="rId13" Type="http://schemas.openxmlformats.org/officeDocument/2006/relationships/hyperlink" Target="mailto:dvdndpnny@aol.com" TargetMode="External"/><Relationship Id="rId109" Type="http://schemas.openxmlformats.org/officeDocument/2006/relationships/hyperlink" Target="mailto:andrew.ayiy@btinternet.com" TargetMode="External"/><Relationship Id="rId260" Type="http://schemas.openxmlformats.org/officeDocument/2006/relationships/hyperlink" Target="mailto:angie.harrington@outlook.com" TargetMode="External"/><Relationship Id="rId316" Type="http://schemas.openxmlformats.org/officeDocument/2006/relationships/hyperlink" Target="mailto:Jeanwaller1949@hotmail.co.uk" TargetMode="External"/><Relationship Id="rId55" Type="http://schemas.openxmlformats.org/officeDocument/2006/relationships/hyperlink" Target="mailto:reply-to+9f82bd5cb7cd@wixforms.com" TargetMode="External"/><Relationship Id="rId97" Type="http://schemas.openxmlformats.org/officeDocument/2006/relationships/hyperlink" Target="mailto:mitchel.lenson@gmail.com" TargetMode="External"/><Relationship Id="rId120" Type="http://schemas.openxmlformats.org/officeDocument/2006/relationships/hyperlink" Target="mailto:ros_sawyer@hotmail.co.uk" TargetMode="External"/><Relationship Id="rId358" Type="http://schemas.openxmlformats.org/officeDocument/2006/relationships/hyperlink" Target="mailto:Hintzfamily@hotmail.Co.uk" TargetMode="External"/><Relationship Id="rId162" Type="http://schemas.openxmlformats.org/officeDocument/2006/relationships/hyperlink" Target="mailto:Claredagger@hotmail.co.uk" TargetMode="External"/><Relationship Id="rId218" Type="http://schemas.openxmlformats.org/officeDocument/2006/relationships/hyperlink" Target="mailto:cinzianoone@gmail.com" TargetMode="External"/><Relationship Id="rId425" Type="http://schemas.openxmlformats.org/officeDocument/2006/relationships/hyperlink" Target="mailto:iveschristine.64@gmail.com" TargetMode="External"/><Relationship Id="rId271" Type="http://schemas.openxmlformats.org/officeDocument/2006/relationships/hyperlink" Target="mailto:natalieteare@hotmail.co.uk" TargetMode="External"/><Relationship Id="rId24" Type="http://schemas.openxmlformats.org/officeDocument/2006/relationships/hyperlink" Target="mailto:mukesh@tremulaproperty.co.uk" TargetMode="External"/><Relationship Id="rId66" Type="http://schemas.openxmlformats.org/officeDocument/2006/relationships/hyperlink" Target="mailto:reply-to+7ae2a3525445@wixforms.com" TargetMode="External"/><Relationship Id="rId131" Type="http://schemas.openxmlformats.org/officeDocument/2006/relationships/hyperlink" Target="mailto:Lindsay.meuser@gmail.com" TargetMode="External"/><Relationship Id="rId327" Type="http://schemas.openxmlformats.org/officeDocument/2006/relationships/hyperlink" Target="mailto:susanp.silk@gmail.com" TargetMode="External"/><Relationship Id="rId369" Type="http://schemas.openxmlformats.org/officeDocument/2006/relationships/hyperlink" Target="mailto:ginaromana@hotmail.co.uk" TargetMode="External"/><Relationship Id="rId173" Type="http://schemas.openxmlformats.org/officeDocument/2006/relationships/hyperlink" Target="mailto:clemo.1@hotmail.co.uk" TargetMode="External"/><Relationship Id="rId229" Type="http://schemas.openxmlformats.org/officeDocument/2006/relationships/hyperlink" Target="mailto:gomeachair@gmail.com" TargetMode="External"/><Relationship Id="rId380" Type="http://schemas.openxmlformats.org/officeDocument/2006/relationships/hyperlink" Target="mailto:marjorie.mootoo@outlook.com" TargetMode="External"/><Relationship Id="rId240" Type="http://schemas.openxmlformats.org/officeDocument/2006/relationships/hyperlink" Target="mailto:ralstonmaas@gmail.com" TargetMode="External"/><Relationship Id="rId35" Type="http://schemas.openxmlformats.org/officeDocument/2006/relationships/hyperlink" Target="mailto:bcantaloube@yahoo.fr" TargetMode="External"/><Relationship Id="rId77" Type="http://schemas.openxmlformats.org/officeDocument/2006/relationships/hyperlink" Target="mailto:reply-to+38cd6eb53812@wixforms.com" TargetMode="External"/><Relationship Id="rId100" Type="http://schemas.openxmlformats.org/officeDocument/2006/relationships/hyperlink" Target="mailto:reply-to+a22ac3863b1a@wixforms.com" TargetMode="External"/><Relationship Id="rId282" Type="http://schemas.openxmlformats.org/officeDocument/2006/relationships/hyperlink" Target="mailto:daveharlow1958@gmail.com" TargetMode="External"/><Relationship Id="rId338" Type="http://schemas.openxmlformats.org/officeDocument/2006/relationships/hyperlink" Target="mailto:mickwood48@gmail.com" TargetMode="External"/><Relationship Id="rId8" Type="http://schemas.openxmlformats.org/officeDocument/2006/relationships/hyperlink" Target="mailto:ifb@holmes-hills.co.uk" TargetMode="External"/><Relationship Id="rId142" Type="http://schemas.openxmlformats.org/officeDocument/2006/relationships/hyperlink" Target="mailto:colourfulmemoriesmd@gmail.com" TargetMode="External"/><Relationship Id="rId184" Type="http://schemas.openxmlformats.org/officeDocument/2006/relationships/hyperlink" Target="mailto:reply-to+c23604676bd4@wixforms.com" TargetMode="External"/><Relationship Id="rId391" Type="http://schemas.openxmlformats.org/officeDocument/2006/relationships/hyperlink" Target="mailto:helenhesshearman@gmail.com" TargetMode="External"/><Relationship Id="rId405" Type="http://schemas.openxmlformats.org/officeDocument/2006/relationships/hyperlink" Target="mailto:reply-to+2d530755ec32@wixforms.com" TargetMode="External"/><Relationship Id="rId251" Type="http://schemas.openxmlformats.org/officeDocument/2006/relationships/hyperlink" Target="mailto:sarah.spreadbury@gmail.com" TargetMode="External"/><Relationship Id="rId46" Type="http://schemas.openxmlformats.org/officeDocument/2006/relationships/hyperlink" Target="mailto:Tony@emchard.co.uk" TargetMode="External"/><Relationship Id="rId293" Type="http://schemas.openxmlformats.org/officeDocument/2006/relationships/hyperlink" Target="mailto:lowriatan@gmail.com" TargetMode="External"/><Relationship Id="rId307" Type="http://schemas.openxmlformats.org/officeDocument/2006/relationships/hyperlink" Target="mailto:Sandra@worded.co.uk" TargetMode="External"/><Relationship Id="rId349" Type="http://schemas.openxmlformats.org/officeDocument/2006/relationships/hyperlink" Target="mailto:fionasmith62@gmail.com" TargetMode="External"/><Relationship Id="rId88" Type="http://schemas.openxmlformats.org/officeDocument/2006/relationships/hyperlink" Target="mailto:reply-to+6cb4e1af29eb@wixforms.com" TargetMode="External"/><Relationship Id="rId111" Type="http://schemas.openxmlformats.org/officeDocument/2006/relationships/hyperlink" Target="mailto:szczureks@hotmail.co.uk" TargetMode="External"/><Relationship Id="rId153" Type="http://schemas.openxmlformats.org/officeDocument/2006/relationships/hyperlink" Target="mailto:victoria.sutherland09@gmail.com" TargetMode="External"/><Relationship Id="rId195" Type="http://schemas.openxmlformats.org/officeDocument/2006/relationships/hyperlink" Target="mailto:rapunzelk@hotmail.com" TargetMode="External"/><Relationship Id="rId209" Type="http://schemas.openxmlformats.org/officeDocument/2006/relationships/hyperlink" Target="mailto:oglienke@gmail.com" TargetMode="External"/><Relationship Id="rId360" Type="http://schemas.openxmlformats.org/officeDocument/2006/relationships/hyperlink" Target="mailto:Hintzfamily@hotmail.couk" TargetMode="External"/><Relationship Id="rId416" Type="http://schemas.openxmlformats.org/officeDocument/2006/relationships/hyperlink" Target="mailto:martinparrott52@gmail.com" TargetMode="External"/><Relationship Id="rId220" Type="http://schemas.openxmlformats.org/officeDocument/2006/relationships/hyperlink" Target="mailto:Nicoleee@hotmail.co.uk" TargetMode="External"/><Relationship Id="rId15" Type="http://schemas.openxmlformats.org/officeDocument/2006/relationships/hyperlink" Target="mailto:chigs.shah@gmail.com" TargetMode="External"/><Relationship Id="rId57" Type="http://schemas.openxmlformats.org/officeDocument/2006/relationships/hyperlink" Target="mailto:hulya_samm@yahoo.co.uk" TargetMode="External"/><Relationship Id="rId262" Type="http://schemas.openxmlformats.org/officeDocument/2006/relationships/hyperlink" Target="mailto:skinner.christian67@gmail.com" TargetMode="External"/><Relationship Id="rId318" Type="http://schemas.openxmlformats.org/officeDocument/2006/relationships/hyperlink" Target="mailto:Eurokev0777@gmail.com" TargetMode="External"/><Relationship Id="rId99" Type="http://schemas.openxmlformats.org/officeDocument/2006/relationships/hyperlink" Target="mailto:reply-to+aa53026393d5@wixforms.com" TargetMode="External"/><Relationship Id="rId122" Type="http://schemas.openxmlformats.org/officeDocument/2006/relationships/hyperlink" Target="mailto:patjconnolly@hotmail.co.uk" TargetMode="External"/><Relationship Id="rId164" Type="http://schemas.openxmlformats.org/officeDocument/2006/relationships/hyperlink" Target="mailto:harold.pritchard@outlook.com" TargetMode="External"/><Relationship Id="rId371" Type="http://schemas.openxmlformats.org/officeDocument/2006/relationships/hyperlink" Target="mailto:martin_mcauliffe@hotmail.co.uk" TargetMode="External"/><Relationship Id="rId26" Type="http://schemas.openxmlformats.org/officeDocument/2006/relationships/hyperlink" Target="mailto:rajeeve.parmar+hwnp@gmail.com" TargetMode="External"/><Relationship Id="rId231" Type="http://schemas.openxmlformats.org/officeDocument/2006/relationships/hyperlink" Target="mailto:sarahhargreaves001@gmail.com" TargetMode="External"/><Relationship Id="rId273" Type="http://schemas.openxmlformats.org/officeDocument/2006/relationships/hyperlink" Target="mailto:ninapbarnes@btconnect.com" TargetMode="External"/><Relationship Id="rId329" Type="http://schemas.openxmlformats.org/officeDocument/2006/relationships/hyperlink" Target="mailto:lubrani@outlook.com" TargetMode="External"/><Relationship Id="rId68" Type="http://schemas.openxmlformats.org/officeDocument/2006/relationships/hyperlink" Target="mailto:reply-to+e0079003d2b0@wixforms.com" TargetMode="External"/><Relationship Id="rId133" Type="http://schemas.openxmlformats.org/officeDocument/2006/relationships/hyperlink" Target="mailto:chris@palanquin.plus.com" TargetMode="External"/><Relationship Id="rId175" Type="http://schemas.openxmlformats.org/officeDocument/2006/relationships/hyperlink" Target="mailto:angelasanders10170@gmail.com" TargetMode="External"/><Relationship Id="rId340" Type="http://schemas.openxmlformats.org/officeDocument/2006/relationships/hyperlink" Target="mailto:mimaminx@gmail.com" TargetMode="External"/><Relationship Id="rId200" Type="http://schemas.openxmlformats.org/officeDocument/2006/relationships/hyperlink" Target="mailto:email.log.go@googlemail.com" TargetMode="External"/><Relationship Id="rId382" Type="http://schemas.openxmlformats.org/officeDocument/2006/relationships/hyperlink" Target="mailto:hametmootoo@yahoo.com" TargetMode="External"/><Relationship Id="rId242" Type="http://schemas.openxmlformats.org/officeDocument/2006/relationships/hyperlink" Target="mailto:michaeldutnall@gmail.com" TargetMode="External"/><Relationship Id="rId284" Type="http://schemas.openxmlformats.org/officeDocument/2006/relationships/hyperlink" Target="mailto:Traceygrogan6@gmail.com" TargetMode="External"/><Relationship Id="rId37" Type="http://schemas.openxmlformats.org/officeDocument/2006/relationships/hyperlink" Target="mailto:mukesh@tremulaproperty.co.uk" TargetMode="External"/><Relationship Id="rId79" Type="http://schemas.openxmlformats.org/officeDocument/2006/relationships/hyperlink" Target="mailto:reply-to+673535c9b360@wixforms.com" TargetMode="External"/><Relationship Id="rId102" Type="http://schemas.openxmlformats.org/officeDocument/2006/relationships/hyperlink" Target="mailto:reply-to+b85d8d89085a@wixforms.com" TargetMode="External"/><Relationship Id="rId144" Type="http://schemas.openxmlformats.org/officeDocument/2006/relationships/hyperlink" Target="mailto:roxmummy@msn.com" TargetMode="External"/><Relationship Id="rId90" Type="http://schemas.openxmlformats.org/officeDocument/2006/relationships/hyperlink" Target="mailto:reply-to+868bff5d324d@wixforms.com" TargetMode="External"/><Relationship Id="rId186" Type="http://schemas.openxmlformats.org/officeDocument/2006/relationships/hyperlink" Target="mailto:reply-to+133d4495a731@wixforms.com" TargetMode="External"/><Relationship Id="rId351" Type="http://schemas.openxmlformats.org/officeDocument/2006/relationships/hyperlink" Target="mailto:andysmith22355@gmail.com" TargetMode="External"/><Relationship Id="rId393" Type="http://schemas.openxmlformats.org/officeDocument/2006/relationships/hyperlink" Target="mailto:keithcarrington@hotmail.co.uk" TargetMode="External"/><Relationship Id="rId407" Type="http://schemas.openxmlformats.org/officeDocument/2006/relationships/hyperlink" Target="mailto:kathie@williamburton.plus.com" TargetMode="External"/><Relationship Id="rId211" Type="http://schemas.openxmlformats.org/officeDocument/2006/relationships/hyperlink" Target="mailto:jo@thecoopers.me.uk" TargetMode="External"/><Relationship Id="rId253" Type="http://schemas.openxmlformats.org/officeDocument/2006/relationships/hyperlink" Target="mailto:Bigbapsshamozza@gmail.com" TargetMode="External"/><Relationship Id="rId295" Type="http://schemas.openxmlformats.org/officeDocument/2006/relationships/hyperlink" Target="mailto:tr6gger@gmail.com" TargetMode="External"/><Relationship Id="rId309" Type="http://schemas.openxmlformats.org/officeDocument/2006/relationships/hyperlink" Target="mailto:reply-to+2791043c61da@wixforms.com" TargetMode="External"/><Relationship Id="rId48" Type="http://schemas.openxmlformats.org/officeDocument/2006/relationships/hyperlink" Target="mailto:kentdrm@aol.com" TargetMode="External"/><Relationship Id="rId113" Type="http://schemas.openxmlformats.org/officeDocument/2006/relationships/hyperlink" Target="mailto:edward69joseph@gmail.com" TargetMode="External"/><Relationship Id="rId320" Type="http://schemas.openxmlformats.org/officeDocument/2006/relationships/hyperlink" Target="mailto:Ray.perkis@hotmail.co.uk" TargetMode="External"/><Relationship Id="rId155" Type="http://schemas.openxmlformats.org/officeDocument/2006/relationships/hyperlink" Target="mailto:Sarahmcilwaine@gmail.com" TargetMode="External"/><Relationship Id="rId197" Type="http://schemas.openxmlformats.org/officeDocument/2006/relationships/hyperlink" Target="mailto:gemmajameson@hotmail.com" TargetMode="External"/><Relationship Id="rId362" Type="http://schemas.openxmlformats.org/officeDocument/2006/relationships/hyperlink" Target="mailto:Hintzfamily@hotmail.Co.uk" TargetMode="External"/><Relationship Id="rId418" Type="http://schemas.openxmlformats.org/officeDocument/2006/relationships/hyperlink" Target="mailto:gerry.sweetapple@gmail.com" TargetMode="External"/><Relationship Id="rId222" Type="http://schemas.openxmlformats.org/officeDocument/2006/relationships/hyperlink" Target="mailto:maggiebrown63@hotmail.co.uk" TargetMode="External"/><Relationship Id="rId264" Type="http://schemas.openxmlformats.org/officeDocument/2006/relationships/hyperlink" Target="mailto:rebecca_laz@hotmail.co.uk" TargetMode="External"/><Relationship Id="rId17" Type="http://schemas.openxmlformats.org/officeDocument/2006/relationships/hyperlink" Target="mailto:devinadicarlo76@gmail.com" TargetMode="External"/><Relationship Id="rId59" Type="http://schemas.openxmlformats.org/officeDocument/2006/relationships/hyperlink" Target="mailto:reply-to+d23ce2863e06@wixforms.com" TargetMode="External"/><Relationship Id="rId124" Type="http://schemas.openxmlformats.org/officeDocument/2006/relationships/hyperlink" Target="mailto:louis_em@hotmail.co.uk"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mailto:elizabethshelton@tfl.gov.uk" TargetMode="External"/><Relationship Id="rId170" Type="http://schemas.openxmlformats.org/officeDocument/2006/relationships/hyperlink" Target="mailto:cllr.alessandro.georgiou@enfield.gov.uk" TargetMode="External"/><Relationship Id="rId987" Type="http://schemas.openxmlformats.org/officeDocument/2006/relationships/hyperlink" Target="mailto:phoebe.heath@dp9.co.uk" TargetMode="External"/><Relationship Id="rId847" Type="http://schemas.openxmlformats.org/officeDocument/2006/relationships/hyperlink" Target="mailto:Cllr.Elisa.Morreale@enfield.gov.uk" TargetMode="External"/><Relationship Id="rId1477" Type="http://schemas.openxmlformats.org/officeDocument/2006/relationships/hyperlink" Target="mailto:martin.taylor@lichfields.uk" TargetMode="External"/><Relationship Id="rId1684" Type="http://schemas.openxmlformats.org/officeDocument/2006/relationships/hyperlink" Target="mailto:hnlsustainableplaces@environment-agency.gov.uk" TargetMode="External"/><Relationship Id="rId1891" Type="http://schemas.openxmlformats.org/officeDocument/2006/relationships/hyperlink" Target="mailto:edward.jones@enfield.gov.uk" TargetMode="External"/><Relationship Id="rId707" Type="http://schemas.openxmlformats.org/officeDocument/2006/relationships/hyperlink" Target="mailto:jamie.glazebrook@hertfordshire.gov.uk" TargetMode="External"/><Relationship Id="rId914" Type="http://schemas.openxmlformats.org/officeDocument/2006/relationships/hyperlink" Target="mailto:vhenekayi.nyambayo@nhs.net" TargetMode="External"/><Relationship Id="rId1337" Type="http://schemas.openxmlformats.org/officeDocument/2006/relationships/hyperlink" Target="mailto:Sam.Gerry@stantec.com" TargetMode="External"/><Relationship Id="rId1544" Type="http://schemas.openxmlformats.org/officeDocument/2006/relationships/hyperlink" Target="mailto:cmartin@leevalleypark.org.uk" TargetMode="External"/><Relationship Id="rId1751" Type="http://schemas.openxmlformats.org/officeDocument/2006/relationships/hyperlink" Target="mailto:tim.brennan@historicengland.org.uk" TargetMode="External"/><Relationship Id="rId43" Type="http://schemas.openxmlformats.org/officeDocument/2006/relationships/hyperlink" Target="mailto:jonathan.blathwayt@london.gov.uk" TargetMode="External"/><Relationship Id="rId1404" Type="http://schemas.openxmlformats.org/officeDocument/2006/relationships/hyperlink" Target="mailto:ctate@iceniprojects.com" TargetMode="External"/><Relationship Id="rId1611" Type="http://schemas.openxmlformats.org/officeDocument/2006/relationships/hyperlink" Target="mailto:peter@pjbplanning.co.uk" TargetMode="External"/><Relationship Id="rId497" Type="http://schemas.openxmlformats.org/officeDocument/2006/relationships/hyperlink" Target="mailto:matt@hplanning.london" TargetMode="External"/><Relationship Id="rId2178" Type="http://schemas.openxmlformats.org/officeDocument/2006/relationships/hyperlink" Target="mailto:Anne.Denby@canalrivertrust.org.uk" TargetMode="External"/><Relationship Id="rId357" Type="http://schemas.openxmlformats.org/officeDocument/2006/relationships/hyperlink" Target="mailto:contact3@betterhomesenfield.org.uk" TargetMode="External"/><Relationship Id="rId1194" Type="http://schemas.openxmlformats.org/officeDocument/2006/relationships/hyperlink" Target="mailto:MonikaJain@tfl.gov.uk" TargetMode="External"/><Relationship Id="rId2038" Type="http://schemas.openxmlformats.org/officeDocument/2006/relationships/hyperlink" Target="mailto:mfrith@wildlondon.org.uk" TargetMode="External"/><Relationship Id="rId217" Type="http://schemas.openxmlformats.org/officeDocument/2006/relationships/hyperlink" Target="mailto:Cllr.Alessandro.Georgiou@Enfield.gov.uk" TargetMode="External"/><Relationship Id="rId564" Type="http://schemas.openxmlformats.org/officeDocument/2006/relationships/hyperlink" Target="mailto:christopher.schiele@turley.co.uk" TargetMode="External"/><Relationship Id="rId771" Type="http://schemas.openxmlformats.org/officeDocument/2006/relationships/hyperlink" Target="mailto:tim.brennan@HistoricEngland.org.uk" TargetMode="External"/><Relationship Id="rId424" Type="http://schemas.openxmlformats.org/officeDocument/2006/relationships/hyperlink" Target="mailto:leslie.W.Gipps@met.police.uk" TargetMode="External"/><Relationship Id="rId631" Type="http://schemas.openxmlformats.org/officeDocument/2006/relationships/hyperlink" Target="mailto:Janice.Burgess@nationalhighways.co.uk" TargetMode="External"/><Relationship Id="rId1054" Type="http://schemas.openxmlformats.org/officeDocument/2006/relationships/hyperlink" Target="mailto:faye.mcelwain@nhs.net" TargetMode="External"/><Relationship Id="rId1261" Type="http://schemas.openxmlformats.org/officeDocument/2006/relationships/hyperlink" Target="mailto:MonikaJain@tfl.gov.uk" TargetMode="External"/><Relationship Id="rId2105" Type="http://schemas.openxmlformats.org/officeDocument/2006/relationships/hyperlink" Target="mailto:Marcin.manikowski@walthamforest.gov.uk" TargetMode="External"/><Relationship Id="rId1121" Type="http://schemas.openxmlformats.org/officeDocument/2006/relationships/hyperlink" Target="mailto:MonikaJain@tfl.gov.uk" TargetMode="External"/><Relationship Id="rId1938" Type="http://schemas.openxmlformats.org/officeDocument/2006/relationships/hyperlink" Target="mailto:toby.huntingford@rps.tetratech.com" TargetMode="External"/><Relationship Id="rId281" Type="http://schemas.openxmlformats.org/officeDocument/2006/relationships/hyperlink" Target="mailto:wendyspoulton72@gmail.com" TargetMode="External"/><Relationship Id="rId141" Type="http://schemas.openxmlformats.org/officeDocument/2006/relationships/hyperlink" Target="mailto:cllr.alessandro.georgiou@enfield.gov.uk" TargetMode="External"/><Relationship Id="rId7" Type="http://schemas.openxmlformats.org/officeDocument/2006/relationships/hyperlink" Target="mailto:gfplanning@hotmail.com" TargetMode="External"/><Relationship Id="rId958" Type="http://schemas.openxmlformats.org/officeDocument/2006/relationships/hyperlink" Target="mailto:rhenley@hghconsulting.com" TargetMode="External"/><Relationship Id="rId1588" Type="http://schemas.openxmlformats.org/officeDocument/2006/relationships/hyperlink" Target="mailto:HNLSustainablePlaces@environment-agency.gov.uk" TargetMode="External"/><Relationship Id="rId1795" Type="http://schemas.openxmlformats.org/officeDocument/2006/relationships/hyperlink" Target="mailto:tim.brennan@HistoricEngland.org.uk" TargetMode="External"/><Relationship Id="rId87" Type="http://schemas.openxmlformats.org/officeDocument/2006/relationships/hyperlink" Target="mailto:Jonathan.blathwayt@london.gov.uk" TargetMode="External"/><Relationship Id="rId818" Type="http://schemas.openxmlformats.org/officeDocument/2006/relationships/hyperlink" Target="mailto:elp@enfieldsociety.org.uk" TargetMode="External"/><Relationship Id="rId1448" Type="http://schemas.openxmlformats.org/officeDocument/2006/relationships/hyperlink" Target="mailto:alex.cole@savills.com" TargetMode="External"/><Relationship Id="rId1655" Type="http://schemas.openxmlformats.org/officeDocument/2006/relationships/hyperlink" Target="mailto:HNLSustainablePlaces@environment-agency.gov.uk" TargetMode="External"/><Relationship Id="rId1308" Type="http://schemas.openxmlformats.org/officeDocument/2006/relationships/hyperlink" Target="mailto:Sam.Gerry@stantec.com" TargetMode="External"/><Relationship Id="rId1862" Type="http://schemas.openxmlformats.org/officeDocument/2006/relationships/hyperlink" Target="mailto:Nick.diment@knightfrank.com" TargetMode="External"/><Relationship Id="rId1515" Type="http://schemas.openxmlformats.org/officeDocument/2006/relationships/hyperlink" Target="mailto:m.wilson@welhat.gov.uk" TargetMode="External"/><Relationship Id="rId1722" Type="http://schemas.openxmlformats.org/officeDocument/2006/relationships/hyperlink" Target="mailto:cmason@savills.com" TargetMode="External"/><Relationship Id="rId14" Type="http://schemas.openxmlformats.org/officeDocument/2006/relationships/hyperlink" Target="mailto:jonathan.blathwayt@london.gov.uk" TargetMode="External"/><Relationship Id="rId468" Type="http://schemas.openxmlformats.org/officeDocument/2006/relationships/hyperlink" Target="mailto:matt@hplanning.london" TargetMode="External"/><Relationship Id="rId675" Type="http://schemas.openxmlformats.org/officeDocument/2006/relationships/hyperlink" Target="mailto:Jamie.Glazebrook@hertfordshire.gov.uk" TargetMode="External"/><Relationship Id="rId882" Type="http://schemas.openxmlformats.org/officeDocument/2006/relationships/hyperlink" Target="mailto:james.stevens@hbf.co.uk" TargetMode="External"/><Relationship Id="rId1098" Type="http://schemas.openxmlformats.org/officeDocument/2006/relationships/hyperlink" Target="mailto:kevin.hunt@realestate.bnpparibas" TargetMode="External"/><Relationship Id="rId2149" Type="http://schemas.openxmlformats.org/officeDocument/2006/relationships/hyperlink" Target="mailto:anne.denby@canalrivertrust.org.uk" TargetMode="External"/><Relationship Id="rId328" Type="http://schemas.openxmlformats.org/officeDocument/2006/relationships/hyperlink" Target="mailto:ian@enfieldroadwatch.co.uk" TargetMode="External"/><Relationship Id="rId535" Type="http://schemas.openxmlformats.org/officeDocument/2006/relationships/hyperlink" Target="mailto:alistair.ingram@savills.com" TargetMode="External"/><Relationship Id="rId742" Type="http://schemas.openxmlformats.org/officeDocument/2006/relationships/hyperlink" Target="mailto:Jamie.Glazebrook@hertfordshire.gov.uk" TargetMode="External"/><Relationship Id="rId1165" Type="http://schemas.openxmlformats.org/officeDocument/2006/relationships/hyperlink" Target="mailto:MonikaJain@tfl.gov.uk" TargetMode="External"/><Relationship Id="rId1372" Type="http://schemas.openxmlformats.org/officeDocument/2006/relationships/hyperlink" Target="mailto:abullough@iceniprojects.com" TargetMode="External"/><Relationship Id="rId2009" Type="http://schemas.openxmlformats.org/officeDocument/2006/relationships/hyperlink" Target="mailto:emma.cunnington@sportengland.org" TargetMode="External"/><Relationship Id="rId602" Type="http://schemas.openxmlformats.org/officeDocument/2006/relationships/hyperlink" Target="mailto:sean.bashforth@quod.com" TargetMode="External"/><Relationship Id="rId1025" Type="http://schemas.openxmlformats.org/officeDocument/2006/relationships/hyperlink" Target="mailto:faye.mcelwain@nhs.net" TargetMode="External"/><Relationship Id="rId1232" Type="http://schemas.openxmlformats.org/officeDocument/2006/relationships/hyperlink" Target="mailto:MonikaJain@tfl.gov.uk" TargetMode="External"/><Relationship Id="rId185" Type="http://schemas.openxmlformats.org/officeDocument/2006/relationships/hyperlink" Target="mailto:Cllr.Alessandro.Georgiou@Enfield.gov.uk" TargetMode="External"/><Relationship Id="rId1909" Type="http://schemas.openxmlformats.org/officeDocument/2006/relationships/hyperlink" Target="mailto:m.thomas@msa-architects.co.uk" TargetMode="External"/><Relationship Id="rId392" Type="http://schemas.openxmlformats.org/officeDocument/2006/relationships/hyperlink" Target="mailto:contact3@betterhomesenfield.org.uk" TargetMode="External"/><Relationship Id="rId2073" Type="http://schemas.openxmlformats.org/officeDocument/2006/relationships/hyperlink" Target="mailto:David.Brierley1@networkrail.co.uk" TargetMode="External"/><Relationship Id="rId252" Type="http://schemas.openxmlformats.org/officeDocument/2006/relationships/hyperlink" Target="mailto:Rachel.Sayer@cbre.com" TargetMode="External"/><Relationship Id="rId2140" Type="http://schemas.openxmlformats.org/officeDocument/2006/relationships/hyperlink" Target="mailto:marcin.manikowski@walthamforest.gov.uk" TargetMode="External"/><Relationship Id="rId112" Type="http://schemas.openxmlformats.org/officeDocument/2006/relationships/hyperlink" Target="mailto:MineralsandWaste@hertfordshire.gov.uk" TargetMode="External"/><Relationship Id="rId1699" Type="http://schemas.openxmlformats.org/officeDocument/2006/relationships/hyperlink" Target="mailto:hnlsustainableplaces@environment-agency.gov.uk" TargetMode="External"/><Relationship Id="rId2000" Type="http://schemas.openxmlformats.org/officeDocument/2006/relationships/hyperlink" Target="mailto:emma.cunnington@sportengland.org" TargetMode="External"/><Relationship Id="rId929" Type="http://schemas.openxmlformats.org/officeDocument/2006/relationships/hyperlink" Target="mailto:Planning.policy@theplanningbureau.ltd.uk" TargetMode="External"/><Relationship Id="rId1559" Type="http://schemas.openxmlformats.org/officeDocument/2006/relationships/hyperlink" Target="mailto:cmartin@leevalleypark.org.uk" TargetMode="External"/><Relationship Id="rId1766" Type="http://schemas.openxmlformats.org/officeDocument/2006/relationships/hyperlink" Target="mailto:tim.brennan@historicengland.org.uk" TargetMode="External"/><Relationship Id="rId1973" Type="http://schemas.openxmlformats.org/officeDocument/2006/relationships/hyperlink" Target="mailto:emma.cunnington@sportengland.org" TargetMode="External"/><Relationship Id="rId58" Type="http://schemas.openxmlformats.org/officeDocument/2006/relationships/hyperlink" Target="mailto:Jonathan.blathwayt@london.gov.uk" TargetMode="External"/><Relationship Id="rId1419" Type="http://schemas.openxmlformats.org/officeDocument/2006/relationships/hyperlink" Target="mailto:ctate@iceniprojects.com" TargetMode="External"/><Relationship Id="rId1626" Type="http://schemas.openxmlformats.org/officeDocument/2006/relationships/hyperlink" Target="mailto:HNLSustainablePlaces@environment-agency.gov.uk" TargetMode="External"/><Relationship Id="rId1833" Type="http://schemas.openxmlformats.org/officeDocument/2006/relationships/hyperlink" Target="mailto:elizabethshelton@tfl.gov.uk" TargetMode="External"/><Relationship Id="rId1900" Type="http://schemas.openxmlformats.org/officeDocument/2006/relationships/hyperlink" Target="mailto:m.thomas@msa-architects.co.uk" TargetMode="External"/><Relationship Id="rId579" Type="http://schemas.openxmlformats.org/officeDocument/2006/relationships/hyperlink" Target="mailto:LCadore@Iceniprojects.com" TargetMode="External"/><Relationship Id="rId786" Type="http://schemas.openxmlformats.org/officeDocument/2006/relationships/hyperlink" Target="mailto:tim.brennan@HistoricEngland.org.uk" TargetMode="External"/><Relationship Id="rId993" Type="http://schemas.openxmlformats.org/officeDocument/2006/relationships/hyperlink" Target="mailto:phoebe.heath@dp9.co.uk" TargetMode="External"/><Relationship Id="rId439" Type="http://schemas.openxmlformats.org/officeDocument/2006/relationships/hyperlink" Target="mailto:john@cprelondon.org.uk" TargetMode="External"/><Relationship Id="rId646" Type="http://schemas.openxmlformats.org/officeDocument/2006/relationships/hyperlink" Target="mailto:Janice.Burgess@nationalhighways.co.uk" TargetMode="External"/><Relationship Id="rId1069" Type="http://schemas.openxmlformats.org/officeDocument/2006/relationships/hyperlink" Target="mailto:faye.mcelwain@nhs.net" TargetMode="External"/><Relationship Id="rId1276" Type="http://schemas.openxmlformats.org/officeDocument/2006/relationships/hyperlink" Target="mailto:MonikaJain@tfl.gov.uk" TargetMode="External"/><Relationship Id="rId1483" Type="http://schemas.openxmlformats.org/officeDocument/2006/relationships/hyperlink" Target="mailto:cmartin@leevalleypark.org.uk" TargetMode="External"/><Relationship Id="rId506" Type="http://schemas.openxmlformats.org/officeDocument/2006/relationships/hyperlink" Target="mailto:christopher.schiele@turley.co.uk" TargetMode="External"/><Relationship Id="rId853" Type="http://schemas.openxmlformats.org/officeDocument/2006/relationships/hyperlink" Target="mailto:cllr.Elisa.Morreale@enfield.gov.uk" TargetMode="External"/><Relationship Id="rId1136" Type="http://schemas.openxmlformats.org/officeDocument/2006/relationships/hyperlink" Target="mailto:MonikaJain@tfl.gov.uk" TargetMode="External"/><Relationship Id="rId1690" Type="http://schemas.openxmlformats.org/officeDocument/2006/relationships/hyperlink" Target="mailto:hnlsustainableplaces@environment-agency.gov.uk" TargetMode="External"/><Relationship Id="rId713" Type="http://schemas.openxmlformats.org/officeDocument/2006/relationships/hyperlink" Target="mailto:jamie.glazebrook@hertfordshire.gov.uk" TargetMode="External"/><Relationship Id="rId920" Type="http://schemas.openxmlformats.org/officeDocument/2006/relationships/hyperlink" Target="mailto:Planning.policy@theplanningbureau.ltd.uk" TargetMode="External"/><Relationship Id="rId1343" Type="http://schemas.openxmlformats.org/officeDocument/2006/relationships/hyperlink" Target="mailto:Sam.Gerry@stantec.com" TargetMode="External"/><Relationship Id="rId1550" Type="http://schemas.openxmlformats.org/officeDocument/2006/relationships/hyperlink" Target="mailto:cmartin@leevalleypark.org.uk" TargetMode="External"/><Relationship Id="rId1648" Type="http://schemas.openxmlformats.org/officeDocument/2006/relationships/hyperlink" Target="mailto:HNLSustainablePlaces@environment-agency.gov.uk" TargetMode="External"/><Relationship Id="rId1203" Type="http://schemas.openxmlformats.org/officeDocument/2006/relationships/hyperlink" Target="mailto:MonikaJain@tfl.gov.uk" TargetMode="External"/><Relationship Id="rId1410" Type="http://schemas.openxmlformats.org/officeDocument/2006/relationships/hyperlink" Target="mailto:ctate@iceniprojects.com" TargetMode="External"/><Relationship Id="rId1508" Type="http://schemas.openxmlformats.org/officeDocument/2006/relationships/hyperlink" Target="mailto:swells@geraldeve.com" TargetMode="External"/><Relationship Id="rId1855" Type="http://schemas.openxmlformats.org/officeDocument/2006/relationships/hyperlink" Target="mailto:lawrence.clark@knightfrank.com" TargetMode="External"/><Relationship Id="rId1715" Type="http://schemas.openxmlformats.org/officeDocument/2006/relationships/hyperlink" Target="mailto:cmason@savills.com" TargetMode="External"/><Relationship Id="rId1922" Type="http://schemas.openxmlformats.org/officeDocument/2006/relationships/hyperlink" Target="mailto:m.thomas@msa-architects.co.uk" TargetMode="External"/><Relationship Id="rId296" Type="http://schemas.openxmlformats.org/officeDocument/2006/relationships/hyperlink" Target="mailto:ian@enfieldroadwatch.co.uk" TargetMode="External"/><Relationship Id="rId2184" Type="http://schemas.openxmlformats.org/officeDocument/2006/relationships/hyperlink" Target="mailto:anne.denby@canalrivertrust.org.uk" TargetMode="External"/><Relationship Id="rId156" Type="http://schemas.openxmlformats.org/officeDocument/2006/relationships/hyperlink" Target="mailto:cllr.alessandro.georgiou@enfield.gov.uk" TargetMode="External"/><Relationship Id="rId363" Type="http://schemas.openxmlformats.org/officeDocument/2006/relationships/hyperlink" Target="mailto:contact3@betterhomesenfield.org.uk" TargetMode="External"/><Relationship Id="rId570" Type="http://schemas.openxmlformats.org/officeDocument/2006/relationships/hyperlink" Target="mailto:benjamin.leigh@naturalengland.org.uk." TargetMode="External"/><Relationship Id="rId2044" Type="http://schemas.openxmlformats.org/officeDocument/2006/relationships/hyperlink" Target="mailto:mfrith@wildlondon.org.uk" TargetMode="External"/><Relationship Id="rId223" Type="http://schemas.openxmlformats.org/officeDocument/2006/relationships/hyperlink" Target="mailto:david@harbott.co.uk" TargetMode="External"/><Relationship Id="rId430" Type="http://schemas.openxmlformats.org/officeDocument/2006/relationships/hyperlink" Target="mailto:office@cprelondon.org.uk" TargetMode="External"/><Relationship Id="rId668" Type="http://schemas.openxmlformats.org/officeDocument/2006/relationships/hyperlink" Target="mailto:Jamie.Glazebrook@hertfordshire.gov.uk" TargetMode="External"/><Relationship Id="rId875" Type="http://schemas.openxmlformats.org/officeDocument/2006/relationships/hyperlink" Target="mailto:james.stevens@hbf.co.uk" TargetMode="External"/><Relationship Id="rId1060" Type="http://schemas.openxmlformats.org/officeDocument/2006/relationships/hyperlink" Target="mailto:faye.mcelwain@nhs.net" TargetMode="External"/><Relationship Id="rId1298" Type="http://schemas.openxmlformats.org/officeDocument/2006/relationships/hyperlink" Target="mailto:Rhenley@hghconsulting.com" TargetMode="External"/><Relationship Id="rId2111" Type="http://schemas.openxmlformats.org/officeDocument/2006/relationships/hyperlink" Target="mailto:Marcin.manikowski@walthamforest.gov.uk" TargetMode="External"/><Relationship Id="rId528" Type="http://schemas.openxmlformats.org/officeDocument/2006/relationships/hyperlink" Target="mailto:alistair.ingram@savills.com" TargetMode="External"/><Relationship Id="rId735" Type="http://schemas.openxmlformats.org/officeDocument/2006/relationships/hyperlink" Target="mailto:jamie.glazebrook@hertfordshire.gov.uk" TargetMode="External"/><Relationship Id="rId942" Type="http://schemas.openxmlformats.org/officeDocument/2006/relationships/hyperlink" Target="mailto:Planning.Policy@theplanningbureau.ltd.uk" TargetMode="External"/><Relationship Id="rId1158" Type="http://schemas.openxmlformats.org/officeDocument/2006/relationships/hyperlink" Target="mailto:MonikaJain@tfl.gov.uk" TargetMode="External"/><Relationship Id="rId1365" Type="http://schemas.openxmlformats.org/officeDocument/2006/relationships/hyperlink" Target="mailto:abullough@iceniprojects.com" TargetMode="External"/><Relationship Id="rId1572" Type="http://schemas.openxmlformats.org/officeDocument/2006/relationships/hyperlink" Target="mailto:hnlsustainableplaces@environment-agency.gov.uk" TargetMode="External"/><Relationship Id="rId2209" Type="http://schemas.openxmlformats.org/officeDocument/2006/relationships/hyperlink" Target="mailto:aurora.yaacov@clara.co.uk" TargetMode="External"/><Relationship Id="rId1018" Type="http://schemas.openxmlformats.org/officeDocument/2006/relationships/hyperlink" Target="mailto:faye.mcelwain@nhs.net" TargetMode="External"/><Relationship Id="rId1225" Type="http://schemas.openxmlformats.org/officeDocument/2006/relationships/hyperlink" Target="mailto:MonikaJain@tfl.gov.uk" TargetMode="External"/><Relationship Id="rId1432" Type="http://schemas.openxmlformats.org/officeDocument/2006/relationships/hyperlink" Target="mailto:alex.cole@savills.com" TargetMode="External"/><Relationship Id="rId1877" Type="http://schemas.openxmlformats.org/officeDocument/2006/relationships/hyperlink" Target="mailto:Penny.halliday@enfield.gov.uk" TargetMode="External"/><Relationship Id="rId71" Type="http://schemas.openxmlformats.org/officeDocument/2006/relationships/hyperlink" Target="mailto:Jonathan.blathwayt@london.gov.uk" TargetMode="External"/><Relationship Id="rId802" Type="http://schemas.openxmlformats.org/officeDocument/2006/relationships/hyperlink" Target="mailto:tim.brennan@HistoricEngland.org.uk" TargetMode="External"/><Relationship Id="rId1737" Type="http://schemas.openxmlformats.org/officeDocument/2006/relationships/hyperlink" Target="mailto:cmason@savills.com" TargetMode="External"/><Relationship Id="rId1944" Type="http://schemas.openxmlformats.org/officeDocument/2006/relationships/hyperlink" Target="mailto:falconfieldsallotment@gmail.com" TargetMode="External"/><Relationship Id="rId29" Type="http://schemas.openxmlformats.org/officeDocument/2006/relationships/hyperlink" Target="mailto:jonathan.blathwayt@london.gov.uk" TargetMode="External"/><Relationship Id="rId178" Type="http://schemas.openxmlformats.org/officeDocument/2006/relationships/hyperlink" Target="mailto:Cllr.Alessandro.Georgiou@Enfield.gov.uk" TargetMode="External"/><Relationship Id="rId1804" Type="http://schemas.openxmlformats.org/officeDocument/2006/relationships/hyperlink" Target="mailto:eleanor@smithjenkins.co.uk" TargetMode="External"/><Relationship Id="rId385" Type="http://schemas.openxmlformats.org/officeDocument/2006/relationships/hyperlink" Target="mailto:contact3@betterhomesenfield.org.uk" TargetMode="External"/><Relationship Id="rId592" Type="http://schemas.openxmlformats.org/officeDocument/2006/relationships/hyperlink" Target="mailto:LCadore@Iceniprojects.com" TargetMode="External"/><Relationship Id="rId2066" Type="http://schemas.openxmlformats.org/officeDocument/2006/relationships/hyperlink" Target="mailto:ellen.moore@property.nhs.uk" TargetMode="External"/><Relationship Id="rId245" Type="http://schemas.openxmlformats.org/officeDocument/2006/relationships/hyperlink" Target="mailto:rachel.sayer@cbre.com" TargetMode="External"/><Relationship Id="rId452" Type="http://schemas.openxmlformats.org/officeDocument/2006/relationships/hyperlink" Target="mailto:office@cprelondon.org.uk" TargetMode="External"/><Relationship Id="rId897" Type="http://schemas.openxmlformats.org/officeDocument/2006/relationships/hyperlink" Target="mailto:james.stevens@hbf.co.uk" TargetMode="External"/><Relationship Id="rId1082" Type="http://schemas.openxmlformats.org/officeDocument/2006/relationships/hyperlink" Target="mailto:phoebe.heath@dp9.co.uk" TargetMode="External"/><Relationship Id="rId2133" Type="http://schemas.openxmlformats.org/officeDocument/2006/relationships/hyperlink" Target="mailto:marcin.manikowski@walthamforest.gov.uk" TargetMode="External"/><Relationship Id="rId105" Type="http://schemas.openxmlformats.org/officeDocument/2006/relationships/hyperlink" Target="mailto:ewan.coke@redbridge.gov.uk" TargetMode="External"/><Relationship Id="rId312" Type="http://schemas.openxmlformats.org/officeDocument/2006/relationships/hyperlink" Target="mailto:ian@enfieldroadwatch.co.uk" TargetMode="External"/><Relationship Id="rId757" Type="http://schemas.openxmlformats.org/officeDocument/2006/relationships/hyperlink" Target="mailto:tim.brennan@HistoricEngland.org.uk" TargetMode="External"/><Relationship Id="rId964" Type="http://schemas.openxmlformats.org/officeDocument/2006/relationships/hyperlink" Target="mailto:phoebe.heath@dp9.co.uk" TargetMode="External"/><Relationship Id="rId1387" Type="http://schemas.openxmlformats.org/officeDocument/2006/relationships/hyperlink" Target="mailto:abullough@iceniprojects.com" TargetMode="External"/><Relationship Id="rId1594" Type="http://schemas.openxmlformats.org/officeDocument/2006/relationships/hyperlink" Target="mailto:HNLSustainablePlaces@environment-agency.gov.uk" TargetMode="External"/><Relationship Id="rId2200" Type="http://schemas.openxmlformats.org/officeDocument/2006/relationships/hyperlink" Target="mailto:enfieldtownresidentsassoc@gmail.com" TargetMode="External"/><Relationship Id="rId93" Type="http://schemas.openxmlformats.org/officeDocument/2006/relationships/hyperlink" Target="mailto:Jonathan.blathwayt@london.gov.uk" TargetMode="External"/><Relationship Id="rId617" Type="http://schemas.openxmlformats.org/officeDocument/2006/relationships/hyperlink" Target="mailto:christopher.schiele@turley.co.uk" TargetMode="External"/><Relationship Id="rId824" Type="http://schemas.openxmlformats.org/officeDocument/2006/relationships/hyperlink" Target="mailto:robin.bishop@gmx.co.uk" TargetMode="External"/><Relationship Id="rId1247" Type="http://schemas.openxmlformats.org/officeDocument/2006/relationships/hyperlink" Target="mailto:MonikaJain@tfl.gov.uk" TargetMode="External"/><Relationship Id="rId1454" Type="http://schemas.openxmlformats.org/officeDocument/2006/relationships/hyperlink" Target="mailto:lee_stiles@nfumutual.co.uk" TargetMode="External"/><Relationship Id="rId1661" Type="http://schemas.openxmlformats.org/officeDocument/2006/relationships/hyperlink" Target="mailto:hnlsustainableplaces@environment-agency.gov.uk" TargetMode="External"/><Relationship Id="rId1899" Type="http://schemas.openxmlformats.org/officeDocument/2006/relationships/hyperlink" Target="mailto:mcranitch@eppingforestdc.gov.uk" TargetMode="External"/><Relationship Id="rId1107" Type="http://schemas.openxmlformats.org/officeDocument/2006/relationships/hyperlink" Target="mailto:fhbcsg@yahoo.co.uk" TargetMode="External"/><Relationship Id="rId1314" Type="http://schemas.openxmlformats.org/officeDocument/2006/relationships/hyperlink" Target="mailto:Sam.Gerry@stantec.com" TargetMode="External"/><Relationship Id="rId1521" Type="http://schemas.openxmlformats.org/officeDocument/2006/relationships/hyperlink" Target="mailto:Faizal.chaudhri@stantec.com" TargetMode="External"/><Relationship Id="rId1759" Type="http://schemas.openxmlformats.org/officeDocument/2006/relationships/hyperlink" Target="mailto:tim.brennan@historicengland.org.uk" TargetMode="External"/><Relationship Id="rId1966" Type="http://schemas.openxmlformats.org/officeDocument/2006/relationships/hyperlink" Target="mailto:emma.cunnington@sportengland.org" TargetMode="External"/><Relationship Id="rId1619" Type="http://schemas.openxmlformats.org/officeDocument/2006/relationships/hyperlink" Target="mailto:HNLSustainablePlaces@environment-agency.gov.uk" TargetMode="External"/><Relationship Id="rId1826" Type="http://schemas.openxmlformats.org/officeDocument/2006/relationships/hyperlink" Target="mailto:elizabethshelton@tfl.gov.uk" TargetMode="External"/><Relationship Id="rId20" Type="http://schemas.openxmlformats.org/officeDocument/2006/relationships/hyperlink" Target="mailto:jonathan.blathwayt@london.gov.uk" TargetMode="External"/><Relationship Id="rId2088" Type="http://schemas.openxmlformats.org/officeDocument/2006/relationships/hyperlink" Target="mailto:emma.supple@supplefeet.com" TargetMode="External"/><Relationship Id="rId267" Type="http://schemas.openxmlformats.org/officeDocument/2006/relationships/hyperlink" Target="mailto:molly.morris@savills.com" TargetMode="External"/><Relationship Id="rId474" Type="http://schemas.openxmlformats.org/officeDocument/2006/relationships/hyperlink" Target="mailto:matt@hplanning.london" TargetMode="External"/><Relationship Id="rId2155" Type="http://schemas.openxmlformats.org/officeDocument/2006/relationships/hyperlink" Target="mailto:anne.denby@canalrivertrust.org.uk" TargetMode="External"/><Relationship Id="rId127" Type="http://schemas.openxmlformats.org/officeDocument/2006/relationships/hyperlink" Target="mailto:david@harbott.co.uk" TargetMode="External"/><Relationship Id="rId681" Type="http://schemas.openxmlformats.org/officeDocument/2006/relationships/hyperlink" Target="mailto:Jamie.Glazebrook@hertfordshire.gov.uk" TargetMode="External"/><Relationship Id="rId779" Type="http://schemas.openxmlformats.org/officeDocument/2006/relationships/hyperlink" Target="mailto:tim.brennan@HistoricEngland.org.uk" TargetMode="External"/><Relationship Id="rId986" Type="http://schemas.openxmlformats.org/officeDocument/2006/relationships/hyperlink" Target="mailto:phoebe.heath@dp9.co.uk" TargetMode="External"/><Relationship Id="rId334" Type="http://schemas.openxmlformats.org/officeDocument/2006/relationships/hyperlink" Target="mailto:ian@enfieldroadwatch.co.uk" TargetMode="External"/><Relationship Id="rId541" Type="http://schemas.openxmlformats.org/officeDocument/2006/relationships/hyperlink" Target="mailto:alistair.ingram@savills.com" TargetMode="External"/><Relationship Id="rId639" Type="http://schemas.openxmlformats.org/officeDocument/2006/relationships/hyperlink" Target="mailto:Janice.Burgess@nationalhighways.co.uk" TargetMode="External"/><Relationship Id="rId1171" Type="http://schemas.openxmlformats.org/officeDocument/2006/relationships/hyperlink" Target="mailto:MonikaJain@tfl.gov.uk" TargetMode="External"/><Relationship Id="rId1269" Type="http://schemas.openxmlformats.org/officeDocument/2006/relationships/hyperlink" Target="mailto:MonikaJain@tfl.gov.uk" TargetMode="External"/><Relationship Id="rId1476" Type="http://schemas.openxmlformats.org/officeDocument/2006/relationships/hyperlink" Target="mailto:martin.taylor@lichfields.uk" TargetMode="External"/><Relationship Id="rId2015" Type="http://schemas.openxmlformats.org/officeDocument/2006/relationships/hyperlink" Target="mailto:emma.cunnington@sportengland.org" TargetMode="External"/><Relationship Id="rId401" Type="http://schemas.openxmlformats.org/officeDocument/2006/relationships/hyperlink" Target="mailto:contact3@betterhomesenfield.org.uk" TargetMode="External"/><Relationship Id="rId846" Type="http://schemas.openxmlformats.org/officeDocument/2006/relationships/hyperlink" Target="mailto:Cllr.Elisa.Morreale@enfield.gov.uk" TargetMode="External"/><Relationship Id="rId1031" Type="http://schemas.openxmlformats.org/officeDocument/2006/relationships/hyperlink" Target="mailto:faye.mcelwain@nhs.net" TargetMode="External"/><Relationship Id="rId1129" Type="http://schemas.openxmlformats.org/officeDocument/2006/relationships/hyperlink" Target="mailto:MonikaJain@tfl.gov.uk" TargetMode="External"/><Relationship Id="rId1683" Type="http://schemas.openxmlformats.org/officeDocument/2006/relationships/hyperlink" Target="mailto:hnlsustainableplaces@environment-agency.gov.uk" TargetMode="External"/><Relationship Id="rId1890" Type="http://schemas.openxmlformats.org/officeDocument/2006/relationships/hyperlink" Target="mailto:edward.jones@enfield.gov.uk" TargetMode="External"/><Relationship Id="rId1988" Type="http://schemas.openxmlformats.org/officeDocument/2006/relationships/hyperlink" Target="mailto:emma.cunnington@sportengland.org" TargetMode="External"/><Relationship Id="rId706" Type="http://schemas.openxmlformats.org/officeDocument/2006/relationships/hyperlink" Target="mailto:jamie.glazebrook@hertfordshire.gov.uk" TargetMode="External"/><Relationship Id="rId913" Type="http://schemas.openxmlformats.org/officeDocument/2006/relationships/hyperlink" Target="mailto:Planning.Policy@theplanningbureau.ltd.uk" TargetMode="External"/><Relationship Id="rId1336" Type="http://schemas.openxmlformats.org/officeDocument/2006/relationships/hyperlink" Target="mailto:Sam.Gerry@stantec.com" TargetMode="External"/><Relationship Id="rId1543" Type="http://schemas.openxmlformats.org/officeDocument/2006/relationships/hyperlink" Target="mailto:cmartin@leevalleypark.org.uk" TargetMode="External"/><Relationship Id="rId1750" Type="http://schemas.openxmlformats.org/officeDocument/2006/relationships/hyperlink" Target="mailto:tim.brennan@historicengland.org.uk" TargetMode="External"/><Relationship Id="rId42" Type="http://schemas.openxmlformats.org/officeDocument/2006/relationships/hyperlink" Target="mailto:jonathan.blathwayt@london.gov.uk" TargetMode="External"/><Relationship Id="rId1403" Type="http://schemas.openxmlformats.org/officeDocument/2006/relationships/hyperlink" Target="mailto:ctate@iceniprojects.com" TargetMode="External"/><Relationship Id="rId1610" Type="http://schemas.openxmlformats.org/officeDocument/2006/relationships/hyperlink" Target="mailto:peter@pjbplanning.co.uk" TargetMode="External"/><Relationship Id="rId1848" Type="http://schemas.openxmlformats.org/officeDocument/2006/relationships/hyperlink" Target="mailto:roland.brass@knightfrank.com" TargetMode="External"/><Relationship Id="rId191" Type="http://schemas.openxmlformats.org/officeDocument/2006/relationships/hyperlink" Target="mailto:Cllr.Alessandro.Georgiou@Enfield.gov.uk" TargetMode="External"/><Relationship Id="rId1708" Type="http://schemas.openxmlformats.org/officeDocument/2006/relationships/hyperlink" Target="mailto:eleanor@smithjenkins.co.uk" TargetMode="External"/><Relationship Id="rId1915" Type="http://schemas.openxmlformats.org/officeDocument/2006/relationships/hyperlink" Target="mailto:m.thomas@msa-architects.co.uk" TargetMode="External"/><Relationship Id="rId289" Type="http://schemas.openxmlformats.org/officeDocument/2006/relationships/hyperlink" Target="mailto:wendyspoulton72@gmail.com" TargetMode="External"/><Relationship Id="rId496" Type="http://schemas.openxmlformats.org/officeDocument/2006/relationships/hyperlink" Target="mailto:matt@hplanning.london" TargetMode="External"/><Relationship Id="rId2177" Type="http://schemas.openxmlformats.org/officeDocument/2006/relationships/hyperlink" Target="mailto:Anne.Denby@canalrivertrust.org.uk" TargetMode="External"/><Relationship Id="rId149" Type="http://schemas.openxmlformats.org/officeDocument/2006/relationships/hyperlink" Target="mailto:cllr.alessandro.georgiou@enfield.gov.uk" TargetMode="External"/><Relationship Id="rId356" Type="http://schemas.openxmlformats.org/officeDocument/2006/relationships/hyperlink" Target="mailto:contact3@betterhomesenfield.org.uk" TargetMode="External"/><Relationship Id="rId563" Type="http://schemas.openxmlformats.org/officeDocument/2006/relationships/hyperlink" Target="mailto:Christopher.Schiele@turley.co.uk" TargetMode="External"/><Relationship Id="rId770" Type="http://schemas.openxmlformats.org/officeDocument/2006/relationships/hyperlink" Target="mailto:tim.brennan@HistoricEngland.org.uk" TargetMode="External"/><Relationship Id="rId1193" Type="http://schemas.openxmlformats.org/officeDocument/2006/relationships/hyperlink" Target="mailto:MonikaJain@tfl.gov.uk" TargetMode="External"/><Relationship Id="rId2037" Type="http://schemas.openxmlformats.org/officeDocument/2006/relationships/hyperlink" Target="mailto:mfrith@wildlondon.org.uk" TargetMode="External"/><Relationship Id="rId216" Type="http://schemas.openxmlformats.org/officeDocument/2006/relationships/hyperlink" Target="mailto:Cllr.Alessandro.Georgiou@Enfield.gov.uk" TargetMode="External"/><Relationship Id="rId423" Type="http://schemas.openxmlformats.org/officeDocument/2006/relationships/hyperlink" Target="mailto:Leslie.gipps@met.police.uk" TargetMode="External"/><Relationship Id="rId868" Type="http://schemas.openxmlformats.org/officeDocument/2006/relationships/hyperlink" Target="mailto:james.stevens@hbf.co.uk" TargetMode="External"/><Relationship Id="rId1053" Type="http://schemas.openxmlformats.org/officeDocument/2006/relationships/hyperlink" Target="mailto:faye.mcelwain@nhs.net" TargetMode="External"/><Relationship Id="rId1260" Type="http://schemas.openxmlformats.org/officeDocument/2006/relationships/hyperlink" Target="mailto:MonikaJain@tfl.gov.uk" TargetMode="External"/><Relationship Id="rId1498" Type="http://schemas.openxmlformats.org/officeDocument/2006/relationships/hyperlink" Target="mailto:cmartin@leevalleypark.org.uk" TargetMode="External"/><Relationship Id="rId2104" Type="http://schemas.openxmlformats.org/officeDocument/2006/relationships/hyperlink" Target="mailto:Marcin.manikowski@walthamforest.gov.uk" TargetMode="External"/><Relationship Id="rId630" Type="http://schemas.openxmlformats.org/officeDocument/2006/relationships/hyperlink" Target="mailto:Janice.Burgess@nationalhighways.co.uk" TargetMode="External"/><Relationship Id="rId728" Type="http://schemas.openxmlformats.org/officeDocument/2006/relationships/hyperlink" Target="mailto:jamie.glazebrook@hertfordshire.gov.uk" TargetMode="External"/><Relationship Id="rId935" Type="http://schemas.openxmlformats.org/officeDocument/2006/relationships/hyperlink" Target="mailto:Planning.Policy@theplanningbureau.ltd.uk" TargetMode="External"/><Relationship Id="rId1358" Type="http://schemas.openxmlformats.org/officeDocument/2006/relationships/hyperlink" Target="mailto:joanne.mccartney@london.gov.uk" TargetMode="External"/><Relationship Id="rId1565" Type="http://schemas.openxmlformats.org/officeDocument/2006/relationships/hyperlink" Target="mailto:daley.wilson@hertsmere.gov.uk" TargetMode="External"/><Relationship Id="rId1772" Type="http://schemas.openxmlformats.org/officeDocument/2006/relationships/hyperlink" Target="mailto:tim.brennan@HistoricEngland.org.uk" TargetMode="External"/><Relationship Id="rId64" Type="http://schemas.openxmlformats.org/officeDocument/2006/relationships/hyperlink" Target="mailto:Jonathan.blathwayt@london.gov.uk" TargetMode="External"/><Relationship Id="rId1120" Type="http://schemas.openxmlformats.org/officeDocument/2006/relationships/hyperlink" Target="mailto:MonikaJain@tfl.gov.uk" TargetMode="External"/><Relationship Id="rId1218" Type="http://schemas.openxmlformats.org/officeDocument/2006/relationships/hyperlink" Target="mailto:MonikaJain@tfl.gov.uk" TargetMode="External"/><Relationship Id="rId1425" Type="http://schemas.openxmlformats.org/officeDocument/2006/relationships/hyperlink" Target="mailto:alex.cole@savills.com" TargetMode="External"/><Relationship Id="rId1632" Type="http://schemas.openxmlformats.org/officeDocument/2006/relationships/hyperlink" Target="mailto:HNLSustainablePlaces@environment-agency.gov.uk" TargetMode="External"/><Relationship Id="rId1937" Type="http://schemas.openxmlformats.org/officeDocument/2006/relationships/hyperlink" Target="mailto:Nicola-griffin@hotmail.co.uk" TargetMode="External"/><Relationship Id="rId2199" Type="http://schemas.openxmlformats.org/officeDocument/2006/relationships/hyperlink" Target="mailto:Bryce.tudball@haringey.gov.uk" TargetMode="External"/><Relationship Id="rId280" Type="http://schemas.openxmlformats.org/officeDocument/2006/relationships/hyperlink" Target="mailto:david.wilson@thameswater.co.uk" TargetMode="External"/><Relationship Id="rId140" Type="http://schemas.openxmlformats.org/officeDocument/2006/relationships/hyperlink" Target="mailto:cllr.alessandro.georgiou@enfield.gov.uk" TargetMode="External"/><Relationship Id="rId378" Type="http://schemas.openxmlformats.org/officeDocument/2006/relationships/hyperlink" Target="mailto:contact3@betterhomesenfield.org.uk" TargetMode="External"/><Relationship Id="rId585" Type="http://schemas.openxmlformats.org/officeDocument/2006/relationships/hyperlink" Target="mailto:LCadore@Iceniprojects.com" TargetMode="External"/><Relationship Id="rId792" Type="http://schemas.openxmlformats.org/officeDocument/2006/relationships/hyperlink" Target="mailto:tim.brennan@HistoricEngland.org.uk" TargetMode="External"/><Relationship Id="rId2059" Type="http://schemas.openxmlformats.org/officeDocument/2006/relationships/hyperlink" Target="mailto:summer.wong@rps.tetratech.com" TargetMode="External"/><Relationship Id="rId6" Type="http://schemas.openxmlformats.org/officeDocument/2006/relationships/hyperlink" Target="mailto:gfplanning@hotmail.com" TargetMode="External"/><Relationship Id="rId238" Type="http://schemas.openxmlformats.org/officeDocument/2006/relationships/hyperlink" Target="mailto:rachel.sayer@cbre.com" TargetMode="External"/><Relationship Id="rId445" Type="http://schemas.openxmlformats.org/officeDocument/2006/relationships/hyperlink" Target="mailto:john@cprelondon.org.uk" TargetMode="External"/><Relationship Id="rId652" Type="http://schemas.openxmlformats.org/officeDocument/2006/relationships/hyperlink" Target="mailto:Janice.Burgess@nationalhighways.co.uk" TargetMode="External"/><Relationship Id="rId1075" Type="http://schemas.openxmlformats.org/officeDocument/2006/relationships/hyperlink" Target="mailto:faye.mcelwain@nhs.net" TargetMode="External"/><Relationship Id="rId1282" Type="http://schemas.openxmlformats.org/officeDocument/2006/relationships/hyperlink" Target="mailto:Cllr.Andy.Milne@Enfield.gov.uk" TargetMode="External"/><Relationship Id="rId2126" Type="http://schemas.openxmlformats.org/officeDocument/2006/relationships/hyperlink" Target="mailto:marcin.manikowski@walthamforest.gov.uk" TargetMode="External"/><Relationship Id="rId305" Type="http://schemas.openxmlformats.org/officeDocument/2006/relationships/hyperlink" Target="mailto:ian@enfieldroadwatch.co.uk" TargetMode="External"/><Relationship Id="rId512" Type="http://schemas.openxmlformats.org/officeDocument/2006/relationships/hyperlink" Target="mailto:alistair.ingram@savills.com" TargetMode="External"/><Relationship Id="rId957" Type="http://schemas.openxmlformats.org/officeDocument/2006/relationships/hyperlink" Target="mailto:phoebe.heath@dp9.co.uk" TargetMode="External"/><Relationship Id="rId1142" Type="http://schemas.openxmlformats.org/officeDocument/2006/relationships/hyperlink" Target="mailto:MonikaJain@tfl.gov.uk" TargetMode="External"/><Relationship Id="rId1587" Type="http://schemas.openxmlformats.org/officeDocument/2006/relationships/hyperlink" Target="mailto:hnlsustainableplaces@environment-agency.gov.uk" TargetMode="External"/><Relationship Id="rId1794" Type="http://schemas.openxmlformats.org/officeDocument/2006/relationships/hyperlink" Target="mailto:tim.brennan@HistoricEngland.org.uk" TargetMode="External"/><Relationship Id="rId86" Type="http://schemas.openxmlformats.org/officeDocument/2006/relationships/hyperlink" Target="mailto:Jonathan.blathwayt@london.gov.uk" TargetMode="External"/><Relationship Id="rId817" Type="http://schemas.openxmlformats.org/officeDocument/2006/relationships/hyperlink" Target="mailto:tim.brennan@HistoricEngland.org.uk" TargetMode="External"/><Relationship Id="rId1002" Type="http://schemas.openxmlformats.org/officeDocument/2006/relationships/hyperlink" Target="mailto:faye.mcelwain@nhs.net" TargetMode="External"/><Relationship Id="rId1447" Type="http://schemas.openxmlformats.org/officeDocument/2006/relationships/hyperlink" Target="mailto:alex.cole@savills.com" TargetMode="External"/><Relationship Id="rId1654" Type="http://schemas.openxmlformats.org/officeDocument/2006/relationships/hyperlink" Target="mailto:HNLSustainablePlaces@environment-agency.gov.uk" TargetMode="External"/><Relationship Id="rId1861" Type="http://schemas.openxmlformats.org/officeDocument/2006/relationships/hyperlink" Target="mailto:Nick.diment@knightfrank.com" TargetMode="External"/><Relationship Id="rId1307" Type="http://schemas.openxmlformats.org/officeDocument/2006/relationships/hyperlink" Target="mailto:Sam.Gerry@stantec.com" TargetMode="External"/><Relationship Id="rId1514" Type="http://schemas.openxmlformats.org/officeDocument/2006/relationships/hyperlink" Target="mailto:m.wilson@welhat.gov.uk" TargetMode="External"/><Relationship Id="rId1721" Type="http://schemas.openxmlformats.org/officeDocument/2006/relationships/hyperlink" Target="mailto:cmason@savills.com" TargetMode="External"/><Relationship Id="rId1959" Type="http://schemas.openxmlformats.org/officeDocument/2006/relationships/hyperlink" Target="mailto:emma.cunnington@sportengland.org" TargetMode="External"/><Relationship Id="rId13" Type="http://schemas.openxmlformats.org/officeDocument/2006/relationships/hyperlink" Target="mailto:jonathan.blathwayt@london.gov.uk" TargetMode="External"/><Relationship Id="rId1819" Type="http://schemas.openxmlformats.org/officeDocument/2006/relationships/hyperlink" Target="mailto:elizabethshelton@tfl.gov.uk" TargetMode="External"/><Relationship Id="rId2190" Type="http://schemas.openxmlformats.org/officeDocument/2006/relationships/hyperlink" Target="mailto:Drach354@aol.com" TargetMode="External"/><Relationship Id="rId162" Type="http://schemas.openxmlformats.org/officeDocument/2006/relationships/hyperlink" Target="mailto:cllr.alessandro.georgiou@enfield.gov.uk" TargetMode="External"/><Relationship Id="rId467" Type="http://schemas.openxmlformats.org/officeDocument/2006/relationships/hyperlink" Target="mailto:matt@hplanning.london" TargetMode="External"/><Relationship Id="rId1097" Type="http://schemas.openxmlformats.org/officeDocument/2006/relationships/hyperlink" Target="mailto:james.fennell@lichfields.uk" TargetMode="External"/><Relationship Id="rId2050" Type="http://schemas.openxmlformats.org/officeDocument/2006/relationships/hyperlink" Target="mailto:mfrith@wildlondon.org.uk" TargetMode="External"/><Relationship Id="rId2148" Type="http://schemas.openxmlformats.org/officeDocument/2006/relationships/hyperlink" Target="mailto:anne.denby@canalrivertrust.org.uk" TargetMode="External"/><Relationship Id="rId674" Type="http://schemas.openxmlformats.org/officeDocument/2006/relationships/hyperlink" Target="mailto:Jamie.Glazebrook@hertfordshire.gov.uk" TargetMode="External"/><Relationship Id="rId881" Type="http://schemas.openxmlformats.org/officeDocument/2006/relationships/hyperlink" Target="mailto:james.stevens@hbf.co.uk" TargetMode="External"/><Relationship Id="rId979" Type="http://schemas.openxmlformats.org/officeDocument/2006/relationships/hyperlink" Target="mailto:phoebe.heath@dp9.co.uk" TargetMode="External"/><Relationship Id="rId327" Type="http://schemas.openxmlformats.org/officeDocument/2006/relationships/hyperlink" Target="mailto:ian@enfieldroadwatch.co.uk" TargetMode="External"/><Relationship Id="rId534" Type="http://schemas.openxmlformats.org/officeDocument/2006/relationships/hyperlink" Target="mailto:alistair.ingram@savills.com" TargetMode="External"/><Relationship Id="rId741" Type="http://schemas.openxmlformats.org/officeDocument/2006/relationships/hyperlink" Target="mailto:Jamie.Glazebrook@hertfordshire.gov.uk" TargetMode="External"/><Relationship Id="rId839" Type="http://schemas.openxmlformats.org/officeDocument/2006/relationships/hyperlink" Target="mailto:Cllr.Elisa.Morreale@enfield.gov.uk" TargetMode="External"/><Relationship Id="rId1164" Type="http://schemas.openxmlformats.org/officeDocument/2006/relationships/hyperlink" Target="mailto:MonikaJain@tfl.gov.uk" TargetMode="External"/><Relationship Id="rId1371" Type="http://schemas.openxmlformats.org/officeDocument/2006/relationships/hyperlink" Target="mailto:abullough@iceniprojects.com" TargetMode="External"/><Relationship Id="rId1469" Type="http://schemas.openxmlformats.org/officeDocument/2006/relationships/hyperlink" Target="mailto:gillian.lodge@quod.com" TargetMode="External"/><Relationship Id="rId2008" Type="http://schemas.openxmlformats.org/officeDocument/2006/relationships/hyperlink" Target="mailto:emma.cunnington@sportengland.org" TargetMode="External"/><Relationship Id="rId601" Type="http://schemas.openxmlformats.org/officeDocument/2006/relationships/hyperlink" Target="mailto:sean.bashforth@quod.com" TargetMode="External"/><Relationship Id="rId1024" Type="http://schemas.openxmlformats.org/officeDocument/2006/relationships/hyperlink" Target="mailto:faye.mcelwain@nhs.net" TargetMode="External"/><Relationship Id="rId1231" Type="http://schemas.openxmlformats.org/officeDocument/2006/relationships/hyperlink" Target="mailto:MonikaJain@tfl.gov.uk" TargetMode="External"/><Relationship Id="rId1676" Type="http://schemas.openxmlformats.org/officeDocument/2006/relationships/hyperlink" Target="mailto:hnlsustainableplaces@environment-agency.gov.uk" TargetMode="External"/><Relationship Id="rId1883" Type="http://schemas.openxmlformats.org/officeDocument/2006/relationships/hyperlink" Target="mailto:Penny.halliday@enfield.gov.uk" TargetMode="External"/><Relationship Id="rId906" Type="http://schemas.openxmlformats.org/officeDocument/2006/relationships/hyperlink" Target="mailto:Simon.marsh@hmwt.org." TargetMode="External"/><Relationship Id="rId1329" Type="http://schemas.openxmlformats.org/officeDocument/2006/relationships/hyperlink" Target="mailto:Sam.Gerry@stantec.com" TargetMode="External"/><Relationship Id="rId1536" Type="http://schemas.openxmlformats.org/officeDocument/2006/relationships/hyperlink" Target="mailto:faizal.chaudhri@stantec.com" TargetMode="External"/><Relationship Id="rId1743" Type="http://schemas.openxmlformats.org/officeDocument/2006/relationships/hyperlink" Target="mailto:tim.brennan@historicengland.org.uk" TargetMode="External"/><Relationship Id="rId1950" Type="http://schemas.openxmlformats.org/officeDocument/2006/relationships/hyperlink" Target="mailto:emma.cunnington@sportengland.org" TargetMode="External"/><Relationship Id="rId35" Type="http://schemas.openxmlformats.org/officeDocument/2006/relationships/hyperlink" Target="mailto:jonathan.blathwayt@london.gov.uk" TargetMode="External"/><Relationship Id="rId1603" Type="http://schemas.openxmlformats.org/officeDocument/2006/relationships/hyperlink" Target="mailto:peter@pjbplanning.co.uk" TargetMode="External"/><Relationship Id="rId1810" Type="http://schemas.openxmlformats.org/officeDocument/2006/relationships/hyperlink" Target="mailto:eleanor@smithjenkins.co.uk" TargetMode="External"/><Relationship Id="rId184" Type="http://schemas.openxmlformats.org/officeDocument/2006/relationships/hyperlink" Target="mailto:Cllr.Alessandro.Georgiou@Enfield.gov.uk" TargetMode="External"/><Relationship Id="rId391" Type="http://schemas.openxmlformats.org/officeDocument/2006/relationships/hyperlink" Target="mailto:contact3@betterhomesenfield.org.uk" TargetMode="External"/><Relationship Id="rId1908" Type="http://schemas.openxmlformats.org/officeDocument/2006/relationships/hyperlink" Target="mailto:m.thomas@msa-architects.co.uk" TargetMode="External"/><Relationship Id="rId2072" Type="http://schemas.openxmlformats.org/officeDocument/2006/relationships/hyperlink" Target="mailto:David.Brierley1@networkrail.co.uk" TargetMode="External"/><Relationship Id="rId251" Type="http://schemas.openxmlformats.org/officeDocument/2006/relationships/hyperlink" Target="mailto:Rachel.Sayer@cbre.com" TargetMode="External"/><Relationship Id="rId489" Type="http://schemas.openxmlformats.org/officeDocument/2006/relationships/hyperlink" Target="mailto:matt@hplanning.london" TargetMode="External"/><Relationship Id="rId696" Type="http://schemas.openxmlformats.org/officeDocument/2006/relationships/hyperlink" Target="mailto:jamie.glazebrook@hertfordshire.gov.uk" TargetMode="External"/><Relationship Id="rId349" Type="http://schemas.openxmlformats.org/officeDocument/2006/relationships/hyperlink" Target="mailto:contact3@betterhomesenfield.org.uk" TargetMode="External"/><Relationship Id="rId556" Type="http://schemas.openxmlformats.org/officeDocument/2006/relationships/hyperlink" Target="mailto:benjamin.leigh@naturalengland.org.uk." TargetMode="External"/><Relationship Id="rId763" Type="http://schemas.openxmlformats.org/officeDocument/2006/relationships/hyperlink" Target="mailto:elp@enfieldsociety.org.uk" TargetMode="External"/><Relationship Id="rId1186" Type="http://schemas.openxmlformats.org/officeDocument/2006/relationships/hyperlink" Target="mailto:MonikaJain@tfl.gov.uk" TargetMode="External"/><Relationship Id="rId1393" Type="http://schemas.openxmlformats.org/officeDocument/2006/relationships/hyperlink" Target="mailto:abullough@iceniprojects.com" TargetMode="External"/><Relationship Id="rId111" Type="http://schemas.openxmlformats.org/officeDocument/2006/relationships/hyperlink" Target="mailto:MineralsandWaste@hertfordshire.gov.uk" TargetMode="External"/><Relationship Id="rId209" Type="http://schemas.openxmlformats.org/officeDocument/2006/relationships/hyperlink" Target="mailto:Cllr.Alessandro.Georgiou@Enfield.gov.uk" TargetMode="External"/><Relationship Id="rId416" Type="http://schemas.openxmlformats.org/officeDocument/2006/relationships/hyperlink" Target="mailto:Cllr.Maria.Alexandrou@enfield.gov.uk" TargetMode="External"/><Relationship Id="rId970" Type="http://schemas.openxmlformats.org/officeDocument/2006/relationships/hyperlink" Target="mailto:phoebe.heath@dp9.co.uk" TargetMode="External"/><Relationship Id="rId1046" Type="http://schemas.openxmlformats.org/officeDocument/2006/relationships/hyperlink" Target="mailto:faye.mcelwain@nhs.net" TargetMode="External"/><Relationship Id="rId1253" Type="http://schemas.openxmlformats.org/officeDocument/2006/relationships/hyperlink" Target="mailto:MonikaJain@tfl.gov.uk" TargetMode="External"/><Relationship Id="rId1698" Type="http://schemas.openxmlformats.org/officeDocument/2006/relationships/hyperlink" Target="mailto:hnlsustainableplaces@environment-agency.gov.uk" TargetMode="External"/><Relationship Id="rId623" Type="http://schemas.openxmlformats.org/officeDocument/2006/relationships/hyperlink" Target="mailto:Janice.Burgess@nationalhighways.co.uk" TargetMode="External"/><Relationship Id="rId830" Type="http://schemas.openxmlformats.org/officeDocument/2006/relationships/hyperlink" Target="mailto:robin.bishop@gmx.co.uk" TargetMode="External"/><Relationship Id="rId928" Type="http://schemas.openxmlformats.org/officeDocument/2006/relationships/hyperlink" Target="mailto:Planning.policy@theplanningbureau.ltd.uk" TargetMode="External"/><Relationship Id="rId1460" Type="http://schemas.openxmlformats.org/officeDocument/2006/relationships/hyperlink" Target="mailto:sthourgood@geraldeve.com" TargetMode="External"/><Relationship Id="rId1558" Type="http://schemas.openxmlformats.org/officeDocument/2006/relationships/hyperlink" Target="mailto:cmartin@leevalleypark.org.uk" TargetMode="External"/><Relationship Id="rId1765" Type="http://schemas.openxmlformats.org/officeDocument/2006/relationships/hyperlink" Target="mailto:tim.brennan@historicengland.org.uk" TargetMode="External"/><Relationship Id="rId57" Type="http://schemas.openxmlformats.org/officeDocument/2006/relationships/hyperlink" Target="mailto:Jonathan.blathwayt@london.gov.uk" TargetMode="External"/><Relationship Id="rId1113" Type="http://schemas.openxmlformats.org/officeDocument/2006/relationships/hyperlink" Target="mailto:Cllr.Andy.Milne@Enfield.gov.uk" TargetMode="External"/><Relationship Id="rId1320" Type="http://schemas.openxmlformats.org/officeDocument/2006/relationships/hyperlink" Target="mailto:Sam.Gerry@stantec.com" TargetMode="External"/><Relationship Id="rId1418" Type="http://schemas.openxmlformats.org/officeDocument/2006/relationships/hyperlink" Target="mailto:ctate@iceniprojects.com" TargetMode="External"/><Relationship Id="rId1972" Type="http://schemas.openxmlformats.org/officeDocument/2006/relationships/hyperlink" Target="mailto:emma.cunnington@sportengland.org" TargetMode="External"/><Relationship Id="rId1625" Type="http://schemas.openxmlformats.org/officeDocument/2006/relationships/hyperlink" Target="mailto:HNLSustainablePlaces@environment-agency.gov.uk" TargetMode="External"/><Relationship Id="rId1832" Type="http://schemas.openxmlformats.org/officeDocument/2006/relationships/hyperlink" Target="mailto:elizabethshelton@tfl.gov.uk" TargetMode="External"/><Relationship Id="rId2094" Type="http://schemas.openxmlformats.org/officeDocument/2006/relationships/hyperlink" Target="mailto:anne.denby@canalrivertrust.org.uk" TargetMode="External"/><Relationship Id="rId273" Type="http://schemas.openxmlformats.org/officeDocument/2006/relationships/hyperlink" Target="mailto:molly.morris@savills.com" TargetMode="External"/><Relationship Id="rId480" Type="http://schemas.openxmlformats.org/officeDocument/2006/relationships/hyperlink" Target="mailto:matt@hplanning.london" TargetMode="External"/><Relationship Id="rId2161" Type="http://schemas.openxmlformats.org/officeDocument/2006/relationships/hyperlink" Target="mailto:Anne.Denby@canalrivertrust.org.uk" TargetMode="External"/><Relationship Id="rId133" Type="http://schemas.openxmlformats.org/officeDocument/2006/relationships/hyperlink" Target="mailto:cllr.alessandro.georgiou@enfield.gov.uk" TargetMode="External"/><Relationship Id="rId340" Type="http://schemas.openxmlformats.org/officeDocument/2006/relationships/hyperlink" Target="mailto:bobhusband@hotmail.co.uk" TargetMode="External"/><Relationship Id="rId578" Type="http://schemas.openxmlformats.org/officeDocument/2006/relationships/hyperlink" Target="mailto:LCadore@Iceniprojects.com" TargetMode="External"/><Relationship Id="rId785" Type="http://schemas.openxmlformats.org/officeDocument/2006/relationships/hyperlink" Target="mailto:tim.brennan@HistoricEngland.org.uk" TargetMode="External"/><Relationship Id="rId992" Type="http://schemas.openxmlformats.org/officeDocument/2006/relationships/hyperlink" Target="mailto:phoebe.heath@dp9.co.uk" TargetMode="External"/><Relationship Id="rId2021" Type="http://schemas.openxmlformats.org/officeDocument/2006/relationships/hyperlink" Target="mailto:emma.cunnington@sportengland.org" TargetMode="External"/><Relationship Id="rId200" Type="http://schemas.openxmlformats.org/officeDocument/2006/relationships/hyperlink" Target="mailto:Cllr.Alessandro.Georgiou@Enfield.gov.uk" TargetMode="External"/><Relationship Id="rId438" Type="http://schemas.openxmlformats.org/officeDocument/2006/relationships/hyperlink" Target="mailto:john@cprelondon.org.uk" TargetMode="External"/><Relationship Id="rId645" Type="http://schemas.openxmlformats.org/officeDocument/2006/relationships/hyperlink" Target="mailto:Janice.Burgess@nationalhighways.co.uk" TargetMode="External"/><Relationship Id="rId852" Type="http://schemas.openxmlformats.org/officeDocument/2006/relationships/hyperlink" Target="mailto:Cllr.Elisa.Morreale@enfield.gov.uk" TargetMode="External"/><Relationship Id="rId1068" Type="http://schemas.openxmlformats.org/officeDocument/2006/relationships/hyperlink" Target="mailto:faye.mcelwain@nhs.net" TargetMode="External"/><Relationship Id="rId1275" Type="http://schemas.openxmlformats.org/officeDocument/2006/relationships/hyperlink" Target="mailto:MonikaJain@tfl.gov.uk" TargetMode="External"/><Relationship Id="rId1482" Type="http://schemas.openxmlformats.org/officeDocument/2006/relationships/hyperlink" Target="mailto:cmartin@leevalleypark.org.uk" TargetMode="External"/><Relationship Id="rId2119" Type="http://schemas.openxmlformats.org/officeDocument/2006/relationships/hyperlink" Target="mailto:Marcin.manikowski@walthamforest.gov.uk" TargetMode="External"/><Relationship Id="rId505" Type="http://schemas.openxmlformats.org/officeDocument/2006/relationships/hyperlink" Target="mailto:christopher.schiele@turley.co.uk" TargetMode="External"/><Relationship Id="rId712" Type="http://schemas.openxmlformats.org/officeDocument/2006/relationships/hyperlink" Target="mailto:jamie.glazebrook@hertfordshire.gov.uk" TargetMode="External"/><Relationship Id="rId1135" Type="http://schemas.openxmlformats.org/officeDocument/2006/relationships/hyperlink" Target="mailto:MonikaJain@tfl.gov.uk" TargetMode="External"/><Relationship Id="rId1342" Type="http://schemas.openxmlformats.org/officeDocument/2006/relationships/hyperlink" Target="mailto:Sam.Gerry@stantec.com" TargetMode="External"/><Relationship Id="rId1787" Type="http://schemas.openxmlformats.org/officeDocument/2006/relationships/hyperlink" Target="mailto:tim.brennan@HistoricEngland.org.uk" TargetMode="External"/><Relationship Id="rId1994" Type="http://schemas.openxmlformats.org/officeDocument/2006/relationships/hyperlink" Target="mailto:emma.cunnington@sportengland.org" TargetMode="External"/><Relationship Id="rId79" Type="http://schemas.openxmlformats.org/officeDocument/2006/relationships/hyperlink" Target="mailto:Jonathan.blathwayt@london.gov.uk" TargetMode="External"/><Relationship Id="rId1202" Type="http://schemas.openxmlformats.org/officeDocument/2006/relationships/hyperlink" Target="mailto:MonikaJain@tfl.gov.uk" TargetMode="External"/><Relationship Id="rId1647" Type="http://schemas.openxmlformats.org/officeDocument/2006/relationships/hyperlink" Target="mailto:HNLSustainablePlaces@environment-agency.gov.uk" TargetMode="External"/><Relationship Id="rId1854" Type="http://schemas.openxmlformats.org/officeDocument/2006/relationships/hyperlink" Target="mailto:lawrence.clark@knightfrank.com" TargetMode="External"/><Relationship Id="rId1507" Type="http://schemas.openxmlformats.org/officeDocument/2006/relationships/hyperlink" Target="mailto:swells@geraldeve.com" TargetMode="External"/><Relationship Id="rId1714" Type="http://schemas.openxmlformats.org/officeDocument/2006/relationships/hyperlink" Target="mailto:cmason@savills.com" TargetMode="External"/><Relationship Id="rId295" Type="http://schemas.openxmlformats.org/officeDocument/2006/relationships/hyperlink" Target="mailto:ian@enfieldroadwatch.co.uk" TargetMode="External"/><Relationship Id="rId1921" Type="http://schemas.openxmlformats.org/officeDocument/2006/relationships/hyperlink" Target="mailto:m.thomas@msa-architects.co.uk" TargetMode="External"/><Relationship Id="rId2183" Type="http://schemas.openxmlformats.org/officeDocument/2006/relationships/hyperlink" Target="mailto:anne.denby@canalrivertrust.org.uk" TargetMode="External"/><Relationship Id="rId155" Type="http://schemas.openxmlformats.org/officeDocument/2006/relationships/hyperlink" Target="mailto:cllr.alessandro.georgiou@enfield.gov.uk" TargetMode="External"/><Relationship Id="rId362" Type="http://schemas.openxmlformats.org/officeDocument/2006/relationships/hyperlink" Target="mailto:contact3@betterhomesenfield.org.uk" TargetMode="External"/><Relationship Id="rId1297" Type="http://schemas.openxmlformats.org/officeDocument/2006/relationships/hyperlink" Target="mailto:Rhenley@hghconsulting.com" TargetMode="External"/><Relationship Id="rId2043" Type="http://schemas.openxmlformats.org/officeDocument/2006/relationships/hyperlink" Target="mailto:mfrith@wildlondon.org.uk" TargetMode="External"/><Relationship Id="rId222" Type="http://schemas.openxmlformats.org/officeDocument/2006/relationships/hyperlink" Target="mailto:david@harbott.co.uk" TargetMode="External"/><Relationship Id="rId667" Type="http://schemas.openxmlformats.org/officeDocument/2006/relationships/hyperlink" Target="mailto:Jamie.Glazebrook@hertfordshire.gov.uk" TargetMode="External"/><Relationship Id="rId874" Type="http://schemas.openxmlformats.org/officeDocument/2006/relationships/hyperlink" Target="mailto:james.stevens@hbf.co.uk" TargetMode="External"/><Relationship Id="rId2110" Type="http://schemas.openxmlformats.org/officeDocument/2006/relationships/hyperlink" Target="mailto:Marcin.manikowski@walthamforest.gov.uk" TargetMode="External"/><Relationship Id="rId527" Type="http://schemas.openxmlformats.org/officeDocument/2006/relationships/hyperlink" Target="mailto:alistair.ingram@savills.com" TargetMode="External"/><Relationship Id="rId734" Type="http://schemas.openxmlformats.org/officeDocument/2006/relationships/hyperlink" Target="mailto:jamie.glazebrook@hertfordshire.gov.uk" TargetMode="External"/><Relationship Id="rId941" Type="http://schemas.openxmlformats.org/officeDocument/2006/relationships/hyperlink" Target="mailto:Planning.Policy@theplanningbureau.ltd.uk" TargetMode="External"/><Relationship Id="rId1157" Type="http://schemas.openxmlformats.org/officeDocument/2006/relationships/hyperlink" Target="mailto:MonikaJain@tfl.gov.uk" TargetMode="External"/><Relationship Id="rId1364" Type="http://schemas.openxmlformats.org/officeDocument/2006/relationships/hyperlink" Target="mailto:joanne.mccartney@london.gov.uk" TargetMode="External"/><Relationship Id="rId1571" Type="http://schemas.openxmlformats.org/officeDocument/2006/relationships/hyperlink" Target="mailto:HNLSustainablePlaces@environment-agency.gov.uk" TargetMode="External"/><Relationship Id="rId2208" Type="http://schemas.openxmlformats.org/officeDocument/2006/relationships/hyperlink" Target="mailto:aurora.yaacov@clara.co.uk" TargetMode="External"/><Relationship Id="rId70" Type="http://schemas.openxmlformats.org/officeDocument/2006/relationships/hyperlink" Target="mailto:Jonathan.blathwayt@london.gov.uk" TargetMode="External"/><Relationship Id="rId801" Type="http://schemas.openxmlformats.org/officeDocument/2006/relationships/hyperlink" Target="mailto:tim.brennan@HistoricEngland.org.uk" TargetMode="External"/><Relationship Id="rId1017" Type="http://schemas.openxmlformats.org/officeDocument/2006/relationships/hyperlink" Target="mailto:faye.mcelwain@nhs.net" TargetMode="External"/><Relationship Id="rId1224" Type="http://schemas.openxmlformats.org/officeDocument/2006/relationships/hyperlink" Target="mailto:MonikaJain@tfl.gov.uk" TargetMode="External"/><Relationship Id="rId1431" Type="http://schemas.openxmlformats.org/officeDocument/2006/relationships/hyperlink" Target="mailto:alex.cole@savills.com" TargetMode="External"/><Relationship Id="rId1669" Type="http://schemas.openxmlformats.org/officeDocument/2006/relationships/hyperlink" Target="mailto:hnlsustainableplaces@environment-agency.gov.uk" TargetMode="External"/><Relationship Id="rId1876" Type="http://schemas.openxmlformats.org/officeDocument/2006/relationships/hyperlink" Target="mailto:Penny.halliday@enfield.gov.uk" TargetMode="External"/><Relationship Id="rId1529" Type="http://schemas.openxmlformats.org/officeDocument/2006/relationships/hyperlink" Target="mailto:faizal.chaudhri@stantec.com" TargetMode="External"/><Relationship Id="rId1736" Type="http://schemas.openxmlformats.org/officeDocument/2006/relationships/hyperlink" Target="mailto:cmason@savills.com" TargetMode="External"/><Relationship Id="rId1943" Type="http://schemas.openxmlformats.org/officeDocument/2006/relationships/hyperlink" Target="mailto:mark.whitfield@montagu-evans.co.uk" TargetMode="External"/><Relationship Id="rId28" Type="http://schemas.openxmlformats.org/officeDocument/2006/relationships/hyperlink" Target="mailto:jonathan.blathwayt@london.gov.uk" TargetMode="External"/><Relationship Id="rId1803" Type="http://schemas.openxmlformats.org/officeDocument/2006/relationships/hyperlink" Target="mailto:eleanor@smithjenkins.co.uk" TargetMode="External"/><Relationship Id="rId177" Type="http://schemas.openxmlformats.org/officeDocument/2006/relationships/hyperlink" Target="mailto:Cllr.Alessandro.Georgiou@Enfield.gov.uk" TargetMode="External"/><Relationship Id="rId384" Type="http://schemas.openxmlformats.org/officeDocument/2006/relationships/hyperlink" Target="mailto:contact3@betterhomesenfield.org.uk" TargetMode="External"/><Relationship Id="rId591" Type="http://schemas.openxmlformats.org/officeDocument/2006/relationships/hyperlink" Target="mailto:LCadore@Iceniprojects.com" TargetMode="External"/><Relationship Id="rId2065" Type="http://schemas.openxmlformats.org/officeDocument/2006/relationships/hyperlink" Target="mailto:ellen.moore@property.nhs.uk" TargetMode="External"/><Relationship Id="rId244" Type="http://schemas.openxmlformats.org/officeDocument/2006/relationships/hyperlink" Target="mailto:rachel.sayer@cbre.com" TargetMode="External"/><Relationship Id="rId689" Type="http://schemas.openxmlformats.org/officeDocument/2006/relationships/hyperlink" Target="mailto:jamie.glazebrook@hertfordshire.gov.uk" TargetMode="External"/><Relationship Id="rId896" Type="http://schemas.openxmlformats.org/officeDocument/2006/relationships/hyperlink" Target="mailto:james.stevens@hbf.co.uk" TargetMode="External"/><Relationship Id="rId1081" Type="http://schemas.openxmlformats.org/officeDocument/2006/relationships/hyperlink" Target="mailto:phoebe.heath@dp9.co.uk" TargetMode="External"/><Relationship Id="rId451" Type="http://schemas.openxmlformats.org/officeDocument/2006/relationships/hyperlink" Target="mailto:office@cprelondon.org.uk" TargetMode="External"/><Relationship Id="rId549" Type="http://schemas.openxmlformats.org/officeDocument/2006/relationships/hyperlink" Target="mailto:Benjamin.Leigh@naturalengland.org.uk" TargetMode="External"/><Relationship Id="rId756" Type="http://schemas.openxmlformats.org/officeDocument/2006/relationships/hyperlink" Target="mailto:tim.brennan@HistoricEngland.org.uk" TargetMode="External"/><Relationship Id="rId1179" Type="http://schemas.openxmlformats.org/officeDocument/2006/relationships/hyperlink" Target="mailto:MonikaJain@tfl.gov.uk" TargetMode="External"/><Relationship Id="rId1386" Type="http://schemas.openxmlformats.org/officeDocument/2006/relationships/hyperlink" Target="mailto:abullough@iceniprojects.com" TargetMode="External"/><Relationship Id="rId1593" Type="http://schemas.openxmlformats.org/officeDocument/2006/relationships/hyperlink" Target="mailto:HNLSustainablePlaces@environment-agency.gov.uk" TargetMode="External"/><Relationship Id="rId2132" Type="http://schemas.openxmlformats.org/officeDocument/2006/relationships/hyperlink" Target="mailto:marcin.manikowski@walthamforest.gov.uk" TargetMode="External"/><Relationship Id="rId104" Type="http://schemas.openxmlformats.org/officeDocument/2006/relationships/hyperlink" Target="mailto:Ewan.Coke@redbridge.gov.uk" TargetMode="External"/><Relationship Id="rId311" Type="http://schemas.openxmlformats.org/officeDocument/2006/relationships/hyperlink" Target="mailto:ian@enfieldroadwatch.co.uk" TargetMode="External"/><Relationship Id="rId409" Type="http://schemas.openxmlformats.org/officeDocument/2006/relationships/hyperlink" Target="mailto:contact3@betterhomesenfield.org.uk" TargetMode="External"/><Relationship Id="rId963" Type="http://schemas.openxmlformats.org/officeDocument/2006/relationships/hyperlink" Target="mailto:nick.edwards@turley.co.uk" TargetMode="External"/><Relationship Id="rId1039" Type="http://schemas.openxmlformats.org/officeDocument/2006/relationships/hyperlink" Target="mailto:faye.mcelwain@nhs.net" TargetMode="External"/><Relationship Id="rId1246" Type="http://schemas.openxmlformats.org/officeDocument/2006/relationships/hyperlink" Target="mailto:MonikaJain@tfl.gov.uk" TargetMode="External"/><Relationship Id="rId1898" Type="http://schemas.openxmlformats.org/officeDocument/2006/relationships/hyperlink" Target="mailto:m.thomas@msa-architects.co.uk" TargetMode="External"/><Relationship Id="rId92" Type="http://schemas.openxmlformats.org/officeDocument/2006/relationships/hyperlink" Target="mailto:Jonathan.blathwayt@london.gov.uk" TargetMode="External"/><Relationship Id="rId616" Type="http://schemas.openxmlformats.org/officeDocument/2006/relationships/hyperlink" Target="mailto:christopher.schiele@turley.co.uk" TargetMode="External"/><Relationship Id="rId823" Type="http://schemas.openxmlformats.org/officeDocument/2006/relationships/hyperlink" Target="mailto:planning.lakesestateca@gmail.com" TargetMode="External"/><Relationship Id="rId1453" Type="http://schemas.openxmlformats.org/officeDocument/2006/relationships/hyperlink" Target="mailto:lee_stiles@nfumutual.co.uk" TargetMode="External"/><Relationship Id="rId1660" Type="http://schemas.openxmlformats.org/officeDocument/2006/relationships/hyperlink" Target="mailto:hnlsustainableplaces@environment-agency.gov.uk" TargetMode="External"/><Relationship Id="rId1758" Type="http://schemas.openxmlformats.org/officeDocument/2006/relationships/hyperlink" Target="mailto:tim.brennan@historicengland.org.uk" TargetMode="External"/><Relationship Id="rId1106" Type="http://schemas.openxmlformats.org/officeDocument/2006/relationships/hyperlink" Target="mailto:fhbcsg@yahoo.co.uk" TargetMode="External"/><Relationship Id="rId1313" Type="http://schemas.openxmlformats.org/officeDocument/2006/relationships/hyperlink" Target="mailto:Sam.Gerry@stantec.com" TargetMode="External"/><Relationship Id="rId1520" Type="http://schemas.openxmlformats.org/officeDocument/2006/relationships/hyperlink" Target="mailto:Faizal.chaudhri@stantec.com" TargetMode="External"/><Relationship Id="rId1965" Type="http://schemas.openxmlformats.org/officeDocument/2006/relationships/hyperlink" Target="mailto:emma.cunnington@sportengland.org" TargetMode="External"/><Relationship Id="rId1618" Type="http://schemas.openxmlformats.org/officeDocument/2006/relationships/hyperlink" Target="mailto:HNLSustainablePlaces@environment-agency.gov.uk" TargetMode="External"/><Relationship Id="rId1825" Type="http://schemas.openxmlformats.org/officeDocument/2006/relationships/hyperlink" Target="mailto:elizabethshelton@tfl.gov.uk" TargetMode="External"/><Relationship Id="rId199" Type="http://schemas.openxmlformats.org/officeDocument/2006/relationships/hyperlink" Target="mailto:Cllr.Alessandro.Georgiou@Enfield.gov.uk" TargetMode="External"/><Relationship Id="rId2087" Type="http://schemas.openxmlformats.org/officeDocument/2006/relationships/hyperlink" Target="mailto:sinankaracayli@yahoo.com" TargetMode="External"/><Relationship Id="rId266" Type="http://schemas.openxmlformats.org/officeDocument/2006/relationships/hyperlink" Target="mailto:molly.morris@savills.com" TargetMode="External"/><Relationship Id="rId473" Type="http://schemas.openxmlformats.org/officeDocument/2006/relationships/hyperlink" Target="mailto:matt@hplanning.london" TargetMode="External"/><Relationship Id="rId680" Type="http://schemas.openxmlformats.org/officeDocument/2006/relationships/hyperlink" Target="mailto:Jamie.Glazebrook@hertfordshire.gov.uk" TargetMode="External"/><Relationship Id="rId2154" Type="http://schemas.openxmlformats.org/officeDocument/2006/relationships/hyperlink" Target="mailto:anne.denby@canalrivertrust.org.uk" TargetMode="External"/><Relationship Id="rId126" Type="http://schemas.openxmlformats.org/officeDocument/2006/relationships/hyperlink" Target="mailto:nationalgrid.uk@avisonyoung.com" TargetMode="External"/><Relationship Id="rId333" Type="http://schemas.openxmlformats.org/officeDocument/2006/relationships/hyperlink" Target="mailto:ian@enfieldroadwatch.co.uk" TargetMode="External"/><Relationship Id="rId540" Type="http://schemas.openxmlformats.org/officeDocument/2006/relationships/hyperlink" Target="mailto:alistair.ingram@savills.com" TargetMode="External"/><Relationship Id="rId778" Type="http://schemas.openxmlformats.org/officeDocument/2006/relationships/hyperlink" Target="mailto:tim.brennan@HistoricEngland.org.uk" TargetMode="External"/><Relationship Id="rId985" Type="http://schemas.openxmlformats.org/officeDocument/2006/relationships/hyperlink" Target="mailto:phoebe.heath@dp9.co.uk" TargetMode="External"/><Relationship Id="rId1170" Type="http://schemas.openxmlformats.org/officeDocument/2006/relationships/hyperlink" Target="mailto:MonikaJain@tfl.gov.uk" TargetMode="External"/><Relationship Id="rId2014" Type="http://schemas.openxmlformats.org/officeDocument/2006/relationships/hyperlink" Target="mailto:emma.cunnington@sportengland.org" TargetMode="External"/><Relationship Id="rId638" Type="http://schemas.openxmlformats.org/officeDocument/2006/relationships/hyperlink" Target="mailto:Janice.Burgess@nationalhighways.co.uk" TargetMode="External"/><Relationship Id="rId845" Type="http://schemas.openxmlformats.org/officeDocument/2006/relationships/hyperlink" Target="mailto:Cllr.Elisa.Morreale@enfield.gov.uk" TargetMode="External"/><Relationship Id="rId1030" Type="http://schemas.openxmlformats.org/officeDocument/2006/relationships/hyperlink" Target="mailto:faye.mcelwain@nhs.net" TargetMode="External"/><Relationship Id="rId1268" Type="http://schemas.openxmlformats.org/officeDocument/2006/relationships/hyperlink" Target="mailto:MonikaJain@tfl.gov.uk" TargetMode="External"/><Relationship Id="rId1475" Type="http://schemas.openxmlformats.org/officeDocument/2006/relationships/hyperlink" Target="mailto:martin.taylor@lichfields.uk" TargetMode="External"/><Relationship Id="rId1682" Type="http://schemas.openxmlformats.org/officeDocument/2006/relationships/hyperlink" Target="mailto:hnlsustainableplaces@environment-agency.gov.uk" TargetMode="External"/><Relationship Id="rId400" Type="http://schemas.openxmlformats.org/officeDocument/2006/relationships/hyperlink" Target="mailto:contact3@betterhomesenfield.org.uk" TargetMode="External"/><Relationship Id="rId705" Type="http://schemas.openxmlformats.org/officeDocument/2006/relationships/hyperlink" Target="mailto:jamie.glazebrook@hertfordshire.gov.uk" TargetMode="External"/><Relationship Id="rId1128" Type="http://schemas.openxmlformats.org/officeDocument/2006/relationships/hyperlink" Target="mailto:MonikaJain@tfl.gov.uk" TargetMode="External"/><Relationship Id="rId1335" Type="http://schemas.openxmlformats.org/officeDocument/2006/relationships/hyperlink" Target="mailto:Sam.Gerry@stantec.com" TargetMode="External"/><Relationship Id="rId1542" Type="http://schemas.openxmlformats.org/officeDocument/2006/relationships/hyperlink" Target="mailto:cmartin@leevalleypark.org.uk" TargetMode="External"/><Relationship Id="rId1987" Type="http://schemas.openxmlformats.org/officeDocument/2006/relationships/hyperlink" Target="mailto:emma.cunnington@sportengland.org" TargetMode="External"/><Relationship Id="rId912" Type="http://schemas.openxmlformats.org/officeDocument/2006/relationships/hyperlink" Target="mailto:gillian.lodge@quod.com" TargetMode="External"/><Relationship Id="rId1847" Type="http://schemas.openxmlformats.org/officeDocument/2006/relationships/hyperlink" Target="mailto:roland.brass@knightfrank.com" TargetMode="External"/><Relationship Id="rId41" Type="http://schemas.openxmlformats.org/officeDocument/2006/relationships/hyperlink" Target="mailto:jonathan.blathwayt@london.gov.uk" TargetMode="External"/><Relationship Id="rId1402" Type="http://schemas.openxmlformats.org/officeDocument/2006/relationships/hyperlink" Target="mailto:ctate@iceniprojects.com" TargetMode="External"/><Relationship Id="rId1707" Type="http://schemas.openxmlformats.org/officeDocument/2006/relationships/hyperlink" Target="mailto:tim.brennan@historicengland.org.uk" TargetMode="External"/><Relationship Id="rId190" Type="http://schemas.openxmlformats.org/officeDocument/2006/relationships/hyperlink" Target="mailto:Cllr.Alessandro.Georgiou@Enfield.gov.uk" TargetMode="External"/><Relationship Id="rId288" Type="http://schemas.openxmlformats.org/officeDocument/2006/relationships/hyperlink" Target="mailto:wendyspoulton72@gmail.com" TargetMode="External"/><Relationship Id="rId1914" Type="http://schemas.openxmlformats.org/officeDocument/2006/relationships/hyperlink" Target="mailto:m.thomas@msa-architects.co.uk" TargetMode="External"/><Relationship Id="rId495" Type="http://schemas.openxmlformats.org/officeDocument/2006/relationships/hyperlink" Target="mailto:matt@hplanning.london" TargetMode="External"/><Relationship Id="rId2176" Type="http://schemas.openxmlformats.org/officeDocument/2006/relationships/hyperlink" Target="mailto:Anne.Denby@canalrivertrust.org.uk" TargetMode="External"/><Relationship Id="rId148" Type="http://schemas.openxmlformats.org/officeDocument/2006/relationships/hyperlink" Target="mailto:cllr.alessandro.georgiou@enfield.gov.uk" TargetMode="External"/><Relationship Id="rId355" Type="http://schemas.openxmlformats.org/officeDocument/2006/relationships/hyperlink" Target="mailto:contact3@betterhomesenfield.org.uk" TargetMode="External"/><Relationship Id="rId562" Type="http://schemas.openxmlformats.org/officeDocument/2006/relationships/hyperlink" Target="mailto:LCadore@Iceniprojects.com" TargetMode="External"/><Relationship Id="rId1192" Type="http://schemas.openxmlformats.org/officeDocument/2006/relationships/hyperlink" Target="mailto:MonikaJain@tfl.gov.uk" TargetMode="External"/><Relationship Id="rId2036" Type="http://schemas.openxmlformats.org/officeDocument/2006/relationships/hyperlink" Target="mailto:mfrith@wildlondon.org.uk" TargetMode="External"/><Relationship Id="rId215" Type="http://schemas.openxmlformats.org/officeDocument/2006/relationships/hyperlink" Target="mailto:Cllr.Alessandro.Georgiou@Enfield.gov.uk" TargetMode="External"/><Relationship Id="rId422" Type="http://schemas.openxmlformats.org/officeDocument/2006/relationships/hyperlink" Target="mailto:Leslie.gipps@met.police.uk" TargetMode="External"/><Relationship Id="rId867" Type="http://schemas.openxmlformats.org/officeDocument/2006/relationships/hyperlink" Target="mailto:cllr.Elisa.Morreale@enfield.gov.uk" TargetMode="External"/><Relationship Id="rId1052" Type="http://schemas.openxmlformats.org/officeDocument/2006/relationships/hyperlink" Target="mailto:faye.mcelwain@nhs.net" TargetMode="External"/><Relationship Id="rId1497" Type="http://schemas.openxmlformats.org/officeDocument/2006/relationships/hyperlink" Target="mailto:cmartin@leevalleypark.org.uk" TargetMode="External"/><Relationship Id="rId2103" Type="http://schemas.openxmlformats.org/officeDocument/2006/relationships/hyperlink" Target="mailto:Marcin.manikowski@walthamforest.gov.uk" TargetMode="External"/><Relationship Id="rId727" Type="http://schemas.openxmlformats.org/officeDocument/2006/relationships/hyperlink" Target="mailto:jamie.glazebrook@hertfordshire.gov.uk" TargetMode="External"/><Relationship Id="rId934" Type="http://schemas.openxmlformats.org/officeDocument/2006/relationships/hyperlink" Target="mailto:Planning.Policy@theplanningbureau.ltd.uk" TargetMode="External"/><Relationship Id="rId1357" Type="http://schemas.openxmlformats.org/officeDocument/2006/relationships/hyperlink" Target="mailto:joanne.mccartney@london.gov.uk" TargetMode="External"/><Relationship Id="rId1564" Type="http://schemas.openxmlformats.org/officeDocument/2006/relationships/hyperlink" Target="mailto:daley.wilson@hertsmere.gov.uk" TargetMode="External"/><Relationship Id="rId1771" Type="http://schemas.openxmlformats.org/officeDocument/2006/relationships/hyperlink" Target="mailto:tim.brennan@HistoricEngland.org.uk" TargetMode="External"/><Relationship Id="rId63" Type="http://schemas.openxmlformats.org/officeDocument/2006/relationships/hyperlink" Target="mailto:Jonathan.blathwayt@london.gov.uk" TargetMode="External"/><Relationship Id="rId1217" Type="http://schemas.openxmlformats.org/officeDocument/2006/relationships/hyperlink" Target="mailto:MonikaJain@tfl.gov.uk" TargetMode="External"/><Relationship Id="rId1424" Type="http://schemas.openxmlformats.org/officeDocument/2006/relationships/hyperlink" Target="mailto:ndgreen@savills.com" TargetMode="External"/><Relationship Id="rId1631" Type="http://schemas.openxmlformats.org/officeDocument/2006/relationships/hyperlink" Target="mailto:HNLSustainablePlaces@environment-agency.gov.uk" TargetMode="External"/><Relationship Id="rId1869" Type="http://schemas.openxmlformats.org/officeDocument/2006/relationships/hyperlink" Target="mailto:lawrence.clark@knightfrank.com" TargetMode="External"/><Relationship Id="rId1729" Type="http://schemas.openxmlformats.org/officeDocument/2006/relationships/hyperlink" Target="mailto:cmason@savills.com" TargetMode="External"/><Relationship Id="rId1936" Type="http://schemas.openxmlformats.org/officeDocument/2006/relationships/hyperlink" Target="mailto:dr@drarch.uk" TargetMode="External"/><Relationship Id="rId2198" Type="http://schemas.openxmlformats.org/officeDocument/2006/relationships/hyperlink" Target="mailto:Bryce.tudball@haringey.gov.uk" TargetMode="External"/><Relationship Id="rId377" Type="http://schemas.openxmlformats.org/officeDocument/2006/relationships/hyperlink" Target="mailto:contact3@betterhomesenfield.org.uk" TargetMode="External"/><Relationship Id="rId584" Type="http://schemas.openxmlformats.org/officeDocument/2006/relationships/hyperlink" Target="mailto:LCadore@Iceniprojects.com" TargetMode="External"/><Relationship Id="rId2058" Type="http://schemas.openxmlformats.org/officeDocument/2006/relationships/hyperlink" Target="mailto:mfrith@wildlondon.org.uk" TargetMode="External"/><Relationship Id="rId5" Type="http://schemas.openxmlformats.org/officeDocument/2006/relationships/hyperlink" Target="mailto:gfplanning@hotmail.com" TargetMode="External"/><Relationship Id="rId237" Type="http://schemas.openxmlformats.org/officeDocument/2006/relationships/hyperlink" Target="mailto:Rachel.Sayer@cbre.com" TargetMode="External"/><Relationship Id="rId791" Type="http://schemas.openxmlformats.org/officeDocument/2006/relationships/hyperlink" Target="mailto:tim.brennan@HistoricEngland.org.uk" TargetMode="External"/><Relationship Id="rId889" Type="http://schemas.openxmlformats.org/officeDocument/2006/relationships/hyperlink" Target="mailto:james.stevens@hbf.co.uk" TargetMode="External"/><Relationship Id="rId1074" Type="http://schemas.openxmlformats.org/officeDocument/2006/relationships/hyperlink" Target="mailto:faye.mcelwain@nhs.net" TargetMode="External"/><Relationship Id="rId444" Type="http://schemas.openxmlformats.org/officeDocument/2006/relationships/hyperlink" Target="mailto:john@cprelondon.org.uk" TargetMode="External"/><Relationship Id="rId651" Type="http://schemas.openxmlformats.org/officeDocument/2006/relationships/hyperlink" Target="mailto:Janice.Burgess@nationalhighways.co.uk" TargetMode="External"/><Relationship Id="rId749" Type="http://schemas.openxmlformats.org/officeDocument/2006/relationships/hyperlink" Target="mailto:peter.fallart@gmail.com" TargetMode="External"/><Relationship Id="rId1281" Type="http://schemas.openxmlformats.org/officeDocument/2006/relationships/hyperlink" Target="mailto:Cllr.Andy.Milne@Enfield.gov.uk" TargetMode="External"/><Relationship Id="rId1379" Type="http://schemas.openxmlformats.org/officeDocument/2006/relationships/hyperlink" Target="mailto:abullough@iceniprojects.com" TargetMode="External"/><Relationship Id="rId1586" Type="http://schemas.openxmlformats.org/officeDocument/2006/relationships/hyperlink" Target="mailto:hnlsustainableplaces@environment-agency.gov.uk" TargetMode="External"/><Relationship Id="rId2125" Type="http://schemas.openxmlformats.org/officeDocument/2006/relationships/hyperlink" Target="mailto:marcin.manikowski@walthamforest.gov.uk" TargetMode="External"/><Relationship Id="rId304" Type="http://schemas.openxmlformats.org/officeDocument/2006/relationships/hyperlink" Target="mailto:ian@enfieldroadwatch.co.uk" TargetMode="External"/><Relationship Id="rId511" Type="http://schemas.openxmlformats.org/officeDocument/2006/relationships/hyperlink" Target="mailto:alistair.ingram@savills.com" TargetMode="External"/><Relationship Id="rId609" Type="http://schemas.openxmlformats.org/officeDocument/2006/relationships/hyperlink" Target="mailto:Christopher.Schiele@turley.co.uk" TargetMode="External"/><Relationship Id="rId956" Type="http://schemas.openxmlformats.org/officeDocument/2006/relationships/hyperlink" Target="mailto:btidswell@hghconsulting.com" TargetMode="External"/><Relationship Id="rId1141" Type="http://schemas.openxmlformats.org/officeDocument/2006/relationships/hyperlink" Target="mailto:MonikaJain@tfl.gov.uk" TargetMode="External"/><Relationship Id="rId1239" Type="http://schemas.openxmlformats.org/officeDocument/2006/relationships/hyperlink" Target="mailto:MonikaJain@tfl.gov.uk" TargetMode="External"/><Relationship Id="rId1793" Type="http://schemas.openxmlformats.org/officeDocument/2006/relationships/hyperlink" Target="mailto:tim.brennan@HistoricEngland.org.uk" TargetMode="External"/><Relationship Id="rId85" Type="http://schemas.openxmlformats.org/officeDocument/2006/relationships/hyperlink" Target="mailto:Jonathan.blathwayt@london.gov.uk" TargetMode="External"/><Relationship Id="rId816" Type="http://schemas.openxmlformats.org/officeDocument/2006/relationships/hyperlink" Target="mailto:tim.brennan@HistoricEngland.org.uk" TargetMode="External"/><Relationship Id="rId1001" Type="http://schemas.openxmlformats.org/officeDocument/2006/relationships/hyperlink" Target="mailto:faye.mcelwain@nhs.net" TargetMode="External"/><Relationship Id="rId1446" Type="http://schemas.openxmlformats.org/officeDocument/2006/relationships/hyperlink" Target="mailto:alex.cole@savills.com" TargetMode="External"/><Relationship Id="rId1653" Type="http://schemas.openxmlformats.org/officeDocument/2006/relationships/hyperlink" Target="mailto:HNLSustainablePlaces@environment-agency.gov.uk" TargetMode="External"/><Relationship Id="rId1860" Type="http://schemas.openxmlformats.org/officeDocument/2006/relationships/hyperlink" Target="mailto:Nick.diment@knightfrank.com" TargetMode="External"/><Relationship Id="rId1306" Type="http://schemas.openxmlformats.org/officeDocument/2006/relationships/hyperlink" Target="mailto:Sam.Gerry@stantec.com" TargetMode="External"/><Relationship Id="rId1513" Type="http://schemas.openxmlformats.org/officeDocument/2006/relationships/hyperlink" Target="mailto:m.wilson@welhat.gov.uk" TargetMode="External"/><Relationship Id="rId1720" Type="http://schemas.openxmlformats.org/officeDocument/2006/relationships/hyperlink" Target="mailto:cmason@savills.com" TargetMode="External"/><Relationship Id="rId1958" Type="http://schemas.openxmlformats.org/officeDocument/2006/relationships/hyperlink" Target="mailto:emma.cunnington@sportengland.org" TargetMode="External"/><Relationship Id="rId12" Type="http://schemas.openxmlformats.org/officeDocument/2006/relationships/hyperlink" Target="mailto:ewah@live.co.uk" TargetMode="External"/><Relationship Id="rId1818" Type="http://schemas.openxmlformats.org/officeDocument/2006/relationships/hyperlink" Target="mailto:MWilberforce@leevalleypark.org.uk" TargetMode="External"/><Relationship Id="rId161" Type="http://schemas.openxmlformats.org/officeDocument/2006/relationships/hyperlink" Target="mailto:cllr.alessandro.georgiou@enfield.gov.uk" TargetMode="External"/><Relationship Id="rId399" Type="http://schemas.openxmlformats.org/officeDocument/2006/relationships/hyperlink" Target="mailto:contact3@betterhomesenfield.org.uk" TargetMode="External"/><Relationship Id="rId259" Type="http://schemas.openxmlformats.org/officeDocument/2006/relationships/hyperlink" Target="mailto:molly.morris@savills.com" TargetMode="External"/><Relationship Id="rId466" Type="http://schemas.openxmlformats.org/officeDocument/2006/relationships/hyperlink" Target="mailto:matt@hplanning.london" TargetMode="External"/><Relationship Id="rId673" Type="http://schemas.openxmlformats.org/officeDocument/2006/relationships/hyperlink" Target="mailto:Jamie.Glazebrook@hertfordshire.gov.uk" TargetMode="External"/><Relationship Id="rId880" Type="http://schemas.openxmlformats.org/officeDocument/2006/relationships/hyperlink" Target="mailto:james.stevens@hbf.co.uk" TargetMode="External"/><Relationship Id="rId1096" Type="http://schemas.openxmlformats.org/officeDocument/2006/relationships/hyperlink" Target="mailto:matt@hplanning.london" TargetMode="External"/><Relationship Id="rId2147" Type="http://schemas.openxmlformats.org/officeDocument/2006/relationships/hyperlink" Target="mailto:anne.denby@canalrivertrust.org.uk" TargetMode="External"/><Relationship Id="rId119" Type="http://schemas.openxmlformats.org/officeDocument/2006/relationships/hyperlink" Target="mailto:Ewan.Coke@redbridge.gov.uk" TargetMode="External"/><Relationship Id="rId326" Type="http://schemas.openxmlformats.org/officeDocument/2006/relationships/hyperlink" Target="mailto:ian@enfieldroadwatch.co.uk" TargetMode="External"/><Relationship Id="rId533" Type="http://schemas.openxmlformats.org/officeDocument/2006/relationships/hyperlink" Target="mailto:alistair.ingram@savills.com" TargetMode="External"/><Relationship Id="rId978" Type="http://schemas.openxmlformats.org/officeDocument/2006/relationships/hyperlink" Target="mailto:Don.Messenger@DP9.co.uk" TargetMode="External"/><Relationship Id="rId1163" Type="http://schemas.openxmlformats.org/officeDocument/2006/relationships/hyperlink" Target="mailto:MonikaJain@tfl.gov.uk" TargetMode="External"/><Relationship Id="rId1370" Type="http://schemas.openxmlformats.org/officeDocument/2006/relationships/hyperlink" Target="mailto:abullough@iceniprojects.com" TargetMode="External"/><Relationship Id="rId2007" Type="http://schemas.openxmlformats.org/officeDocument/2006/relationships/hyperlink" Target="mailto:emma.cunnington@sportengland.org" TargetMode="External"/><Relationship Id="rId740" Type="http://schemas.openxmlformats.org/officeDocument/2006/relationships/hyperlink" Target="mailto:Jamie.Glazebrook@hertfordshire.gov.uk" TargetMode="External"/><Relationship Id="rId838" Type="http://schemas.openxmlformats.org/officeDocument/2006/relationships/hyperlink" Target="mailto:Cllr.Elisa.Morreale@enfield.gov.uk" TargetMode="External"/><Relationship Id="rId1023" Type="http://schemas.openxmlformats.org/officeDocument/2006/relationships/hyperlink" Target="mailto:faye.mcelwain@nhs.net" TargetMode="External"/><Relationship Id="rId1468" Type="http://schemas.openxmlformats.org/officeDocument/2006/relationships/hyperlink" Target="mailto:m.wilson@welhat.gov.uk" TargetMode="External"/><Relationship Id="rId1675" Type="http://schemas.openxmlformats.org/officeDocument/2006/relationships/hyperlink" Target="mailto:hnlsustainableplaces@environment-agency.gov.uk" TargetMode="External"/><Relationship Id="rId1882" Type="http://schemas.openxmlformats.org/officeDocument/2006/relationships/hyperlink" Target="mailto:Penny.halliday@enfield.gov.uk" TargetMode="External"/><Relationship Id="rId600" Type="http://schemas.openxmlformats.org/officeDocument/2006/relationships/hyperlink" Target="mailto:sean.bashforth@quod.com" TargetMode="External"/><Relationship Id="rId1230" Type="http://schemas.openxmlformats.org/officeDocument/2006/relationships/hyperlink" Target="mailto:MonikaJain@tfl.gov.uk" TargetMode="External"/><Relationship Id="rId1328" Type="http://schemas.openxmlformats.org/officeDocument/2006/relationships/hyperlink" Target="mailto:Sam.Gerry@stantec.com" TargetMode="External"/><Relationship Id="rId1535" Type="http://schemas.openxmlformats.org/officeDocument/2006/relationships/hyperlink" Target="mailto:faizal.chaudhri@stantec.com" TargetMode="External"/><Relationship Id="rId905" Type="http://schemas.openxmlformats.org/officeDocument/2006/relationships/hyperlink" Target="mailto:Simon.marsh@hmwt.org." TargetMode="External"/><Relationship Id="rId1742" Type="http://schemas.openxmlformats.org/officeDocument/2006/relationships/hyperlink" Target="mailto:tim.brennan@historicengland.org.uk" TargetMode="External"/><Relationship Id="rId34" Type="http://schemas.openxmlformats.org/officeDocument/2006/relationships/hyperlink" Target="mailto:jonathan.blathwayt@london.gov.uk" TargetMode="External"/><Relationship Id="rId1602" Type="http://schemas.openxmlformats.org/officeDocument/2006/relationships/hyperlink" Target="mailto:peter@pjbplanning.co.uk" TargetMode="External"/><Relationship Id="rId183" Type="http://schemas.openxmlformats.org/officeDocument/2006/relationships/hyperlink" Target="mailto:Cllr.Alessandro.Georgiou@Enfield.gov.uk" TargetMode="External"/><Relationship Id="rId390" Type="http://schemas.openxmlformats.org/officeDocument/2006/relationships/hyperlink" Target="mailto:contact3@betterhomesenfield.org.uk" TargetMode="External"/><Relationship Id="rId1907" Type="http://schemas.openxmlformats.org/officeDocument/2006/relationships/hyperlink" Target="mailto:m.thomas@msa-architects.co.uk" TargetMode="External"/><Relationship Id="rId2071" Type="http://schemas.openxmlformats.org/officeDocument/2006/relationships/hyperlink" Target="mailto:David.Brierley1@networkrail.co.uk" TargetMode="External"/><Relationship Id="rId250" Type="http://schemas.openxmlformats.org/officeDocument/2006/relationships/hyperlink" Target="mailto:Rachel.Sayer@cbre.com" TargetMode="External"/><Relationship Id="rId488" Type="http://schemas.openxmlformats.org/officeDocument/2006/relationships/hyperlink" Target="mailto:matt@hplanning.london" TargetMode="External"/><Relationship Id="rId695" Type="http://schemas.openxmlformats.org/officeDocument/2006/relationships/hyperlink" Target="mailto:jamie.glazebrook@hertfordshire.gov.uk" TargetMode="External"/><Relationship Id="rId2169" Type="http://schemas.openxmlformats.org/officeDocument/2006/relationships/hyperlink" Target="mailto:Anne.Denby@canalrivertrust.org.uk" TargetMode="External"/><Relationship Id="rId110" Type="http://schemas.openxmlformats.org/officeDocument/2006/relationships/hyperlink" Target="mailto:MineralsandWaste@hertfordshire.gov.uk" TargetMode="External"/><Relationship Id="rId348" Type="http://schemas.openxmlformats.org/officeDocument/2006/relationships/hyperlink" Target="mailto:contact3@betterhomesenfield.org.uk" TargetMode="External"/><Relationship Id="rId555" Type="http://schemas.openxmlformats.org/officeDocument/2006/relationships/hyperlink" Target="mailto:benjamin.leigh@naturalengland.org.uk." TargetMode="External"/><Relationship Id="rId762" Type="http://schemas.openxmlformats.org/officeDocument/2006/relationships/hyperlink" Target="mailto:elp@enfieldsociety.org.uk" TargetMode="External"/><Relationship Id="rId1185" Type="http://schemas.openxmlformats.org/officeDocument/2006/relationships/hyperlink" Target="mailto:MonikaJain@tfl.gov.uk" TargetMode="External"/><Relationship Id="rId1392" Type="http://schemas.openxmlformats.org/officeDocument/2006/relationships/hyperlink" Target="mailto:abullough@iceniprojects.com" TargetMode="External"/><Relationship Id="rId2029" Type="http://schemas.openxmlformats.org/officeDocument/2006/relationships/hyperlink" Target="mailto:emma.cunnington@sportengland.org" TargetMode="External"/><Relationship Id="rId208" Type="http://schemas.openxmlformats.org/officeDocument/2006/relationships/hyperlink" Target="mailto:Cllr.Alessandro.Georgiou@Enfield.gov.uk" TargetMode="External"/><Relationship Id="rId415" Type="http://schemas.openxmlformats.org/officeDocument/2006/relationships/hyperlink" Target="mailto:contact3@betterhomesenfield.org.uk" TargetMode="External"/><Relationship Id="rId622" Type="http://schemas.openxmlformats.org/officeDocument/2006/relationships/hyperlink" Target="mailto:christopher.schiele@turley.co.uk" TargetMode="External"/><Relationship Id="rId1045" Type="http://schemas.openxmlformats.org/officeDocument/2006/relationships/hyperlink" Target="mailto:faye.mcelwain@nhs.net" TargetMode="External"/><Relationship Id="rId1252" Type="http://schemas.openxmlformats.org/officeDocument/2006/relationships/hyperlink" Target="mailto:MonikaJain@tfl.gov.uk" TargetMode="External"/><Relationship Id="rId1697" Type="http://schemas.openxmlformats.org/officeDocument/2006/relationships/hyperlink" Target="mailto:hnlsustainableplaces@environment-agency.gov.uk" TargetMode="External"/><Relationship Id="rId927" Type="http://schemas.openxmlformats.org/officeDocument/2006/relationships/hyperlink" Target="mailto:Planning.policy@theplanningbureau.ltd.uk" TargetMode="External"/><Relationship Id="rId1112" Type="http://schemas.openxmlformats.org/officeDocument/2006/relationships/hyperlink" Target="mailto:Planning@theatrestrust.org.uk" TargetMode="External"/><Relationship Id="rId1557" Type="http://schemas.openxmlformats.org/officeDocument/2006/relationships/hyperlink" Target="mailto:cmartin@leevalleypark.org.uk" TargetMode="External"/><Relationship Id="rId1764" Type="http://schemas.openxmlformats.org/officeDocument/2006/relationships/hyperlink" Target="mailto:tim.brennan@historicengland.org.uk" TargetMode="External"/><Relationship Id="rId1971" Type="http://schemas.openxmlformats.org/officeDocument/2006/relationships/hyperlink" Target="mailto:emma.cunnington@sportengland.org" TargetMode="External"/><Relationship Id="rId56" Type="http://schemas.openxmlformats.org/officeDocument/2006/relationships/hyperlink" Target="mailto:Jonathan.blathwayt@london.gov.uk" TargetMode="External"/><Relationship Id="rId1417" Type="http://schemas.openxmlformats.org/officeDocument/2006/relationships/hyperlink" Target="mailto:ctate@iceniprojects.com" TargetMode="External"/><Relationship Id="rId1624" Type="http://schemas.openxmlformats.org/officeDocument/2006/relationships/hyperlink" Target="mailto:HNLSustainablePlaces@environment-agency.gov.uk" TargetMode="External"/><Relationship Id="rId1831" Type="http://schemas.openxmlformats.org/officeDocument/2006/relationships/hyperlink" Target="mailto:elizabethshelton@tfl.gov.uk" TargetMode="External"/><Relationship Id="rId1929" Type="http://schemas.openxmlformats.org/officeDocument/2006/relationships/hyperlink" Target="mailto:m.thomas@msa-architects.co.uk" TargetMode="External"/><Relationship Id="rId2093" Type="http://schemas.openxmlformats.org/officeDocument/2006/relationships/hyperlink" Target="mailto:marcin.manikowski@walthamforest.gov.uk" TargetMode="External"/><Relationship Id="rId272" Type="http://schemas.openxmlformats.org/officeDocument/2006/relationships/hyperlink" Target="mailto:molly.morris@savills.com" TargetMode="External"/><Relationship Id="rId577" Type="http://schemas.openxmlformats.org/officeDocument/2006/relationships/hyperlink" Target="mailto:LCadore@Iceniprojects.com" TargetMode="External"/><Relationship Id="rId2160" Type="http://schemas.openxmlformats.org/officeDocument/2006/relationships/hyperlink" Target="mailto:Anne.Denby@canalrivertrust.org.uk" TargetMode="External"/><Relationship Id="rId132" Type="http://schemas.openxmlformats.org/officeDocument/2006/relationships/hyperlink" Target="mailto:cllr.alessandro.georgiou@enfield.gov.uk" TargetMode="External"/><Relationship Id="rId784" Type="http://schemas.openxmlformats.org/officeDocument/2006/relationships/hyperlink" Target="mailto:tim.brennan@HistoricEngland.org.uk" TargetMode="External"/><Relationship Id="rId991" Type="http://schemas.openxmlformats.org/officeDocument/2006/relationships/hyperlink" Target="mailto:phoebe.heath@dp9.co.uk" TargetMode="External"/><Relationship Id="rId1067" Type="http://schemas.openxmlformats.org/officeDocument/2006/relationships/hyperlink" Target="mailto:faye.mcelwain@nhs.net" TargetMode="External"/><Relationship Id="rId2020" Type="http://schemas.openxmlformats.org/officeDocument/2006/relationships/hyperlink" Target="mailto:emma.cunnington@sportengland.org" TargetMode="External"/><Relationship Id="rId437" Type="http://schemas.openxmlformats.org/officeDocument/2006/relationships/hyperlink" Target="mailto:john@cprelondon.org.uk" TargetMode="External"/><Relationship Id="rId644" Type="http://schemas.openxmlformats.org/officeDocument/2006/relationships/hyperlink" Target="mailto:Janice.Burgess@nationalhighways.co.uk" TargetMode="External"/><Relationship Id="rId851" Type="http://schemas.openxmlformats.org/officeDocument/2006/relationships/hyperlink" Target="mailto:Cllr.Elisa.Morreale@enfield.gov.uk" TargetMode="External"/><Relationship Id="rId1274" Type="http://schemas.openxmlformats.org/officeDocument/2006/relationships/hyperlink" Target="mailto:MonikaJain@tfl.gov.uk" TargetMode="External"/><Relationship Id="rId1481" Type="http://schemas.openxmlformats.org/officeDocument/2006/relationships/hyperlink" Target="mailto:cmartin@leevalleypark.org.uk" TargetMode="External"/><Relationship Id="rId1579" Type="http://schemas.openxmlformats.org/officeDocument/2006/relationships/hyperlink" Target="mailto:hnlsustainableplaces@environment-agency.gov.uk" TargetMode="External"/><Relationship Id="rId2118" Type="http://schemas.openxmlformats.org/officeDocument/2006/relationships/hyperlink" Target="mailto:Marcin.manikowski@walthamforest.gov.uk" TargetMode="External"/><Relationship Id="rId504" Type="http://schemas.openxmlformats.org/officeDocument/2006/relationships/hyperlink" Target="mailto:christopher.schiele@turley.co.uk" TargetMode="External"/><Relationship Id="rId711" Type="http://schemas.openxmlformats.org/officeDocument/2006/relationships/hyperlink" Target="mailto:jamie.glazebrook@hertfordshire.gov.uk" TargetMode="External"/><Relationship Id="rId949" Type="http://schemas.openxmlformats.org/officeDocument/2006/relationships/hyperlink" Target="mailto:plansam@plansam.co.uk" TargetMode="External"/><Relationship Id="rId1134" Type="http://schemas.openxmlformats.org/officeDocument/2006/relationships/hyperlink" Target="mailto:MonikaJain@tfl.gov.uk" TargetMode="External"/><Relationship Id="rId1341" Type="http://schemas.openxmlformats.org/officeDocument/2006/relationships/hyperlink" Target="mailto:Sam.Gerry@stantec.com" TargetMode="External"/><Relationship Id="rId1786" Type="http://schemas.openxmlformats.org/officeDocument/2006/relationships/hyperlink" Target="mailto:tim.brennan@HistoricEngland.org.uk" TargetMode="External"/><Relationship Id="rId1993" Type="http://schemas.openxmlformats.org/officeDocument/2006/relationships/hyperlink" Target="mailto:emma.cunnington@sportengland.org" TargetMode="External"/><Relationship Id="rId78" Type="http://schemas.openxmlformats.org/officeDocument/2006/relationships/hyperlink" Target="mailto:Jonathan.blathwayt@london.gov.uk" TargetMode="External"/><Relationship Id="rId809" Type="http://schemas.openxmlformats.org/officeDocument/2006/relationships/hyperlink" Target="mailto:tim.brennan@HistoricEngland.org.uk" TargetMode="External"/><Relationship Id="rId1201" Type="http://schemas.openxmlformats.org/officeDocument/2006/relationships/hyperlink" Target="mailto:MonikaJain@tfl.gov.uk" TargetMode="External"/><Relationship Id="rId1439" Type="http://schemas.openxmlformats.org/officeDocument/2006/relationships/hyperlink" Target="mailto:ndgreen@savills.com" TargetMode="External"/><Relationship Id="rId1646" Type="http://schemas.openxmlformats.org/officeDocument/2006/relationships/hyperlink" Target="mailto:HNLSustainablePlaces@environment-agency.gov.uk" TargetMode="External"/><Relationship Id="rId1853" Type="http://schemas.openxmlformats.org/officeDocument/2006/relationships/hyperlink" Target="mailto:lawrence.clark@knightfrank.com" TargetMode="External"/><Relationship Id="rId1506" Type="http://schemas.openxmlformats.org/officeDocument/2006/relationships/hyperlink" Target="mailto:swells@geraldeve.com" TargetMode="External"/><Relationship Id="rId1713" Type="http://schemas.openxmlformats.org/officeDocument/2006/relationships/hyperlink" Target="mailto:cmason@savills.com" TargetMode="External"/><Relationship Id="rId1920" Type="http://schemas.openxmlformats.org/officeDocument/2006/relationships/hyperlink" Target="mailto:m.thomas@msa-architects.co.uk" TargetMode="External"/><Relationship Id="rId294" Type="http://schemas.openxmlformats.org/officeDocument/2006/relationships/hyperlink" Target="mailto:ian@enfieldroadwatch.co.uk" TargetMode="External"/><Relationship Id="rId2182" Type="http://schemas.openxmlformats.org/officeDocument/2006/relationships/hyperlink" Target="mailto:anne.denby@canalrivertrust.org.uk" TargetMode="External"/><Relationship Id="rId154" Type="http://schemas.openxmlformats.org/officeDocument/2006/relationships/hyperlink" Target="mailto:cllr.alessandro.georgiou@enfield.gov.uk" TargetMode="External"/><Relationship Id="rId361" Type="http://schemas.openxmlformats.org/officeDocument/2006/relationships/hyperlink" Target="mailto:contact3@betterhomesenfield.org.uk" TargetMode="External"/><Relationship Id="rId599" Type="http://schemas.openxmlformats.org/officeDocument/2006/relationships/hyperlink" Target="mailto:Christopher.Schiele@turley.co.uk" TargetMode="External"/><Relationship Id="rId2042" Type="http://schemas.openxmlformats.org/officeDocument/2006/relationships/hyperlink" Target="mailto:mfrith@wildlondon.org.uk" TargetMode="External"/><Relationship Id="rId459" Type="http://schemas.openxmlformats.org/officeDocument/2006/relationships/hyperlink" Target="mailto:office@cprelondon.org.uk" TargetMode="External"/><Relationship Id="rId666" Type="http://schemas.openxmlformats.org/officeDocument/2006/relationships/hyperlink" Target="mailto:Jamie.Glazebrook@hertfordshire.gov.uk" TargetMode="External"/><Relationship Id="rId873" Type="http://schemas.openxmlformats.org/officeDocument/2006/relationships/hyperlink" Target="mailto:james.stevens@hbf.co.uk" TargetMode="External"/><Relationship Id="rId1089" Type="http://schemas.openxmlformats.org/officeDocument/2006/relationships/hyperlink" Target="mailto:phoebe.heath@dp9.co.uk" TargetMode="External"/><Relationship Id="rId1296" Type="http://schemas.openxmlformats.org/officeDocument/2006/relationships/hyperlink" Target="mailto:Rhenley@hghconsulting.com" TargetMode="External"/><Relationship Id="rId221" Type="http://schemas.openxmlformats.org/officeDocument/2006/relationships/hyperlink" Target="mailto:david@harbott.co.uk" TargetMode="External"/><Relationship Id="rId319" Type="http://schemas.openxmlformats.org/officeDocument/2006/relationships/hyperlink" Target="mailto:ian@enfieldroadwatch.co.uk" TargetMode="External"/><Relationship Id="rId526" Type="http://schemas.openxmlformats.org/officeDocument/2006/relationships/hyperlink" Target="mailto:alistair.ingram@savills.com" TargetMode="External"/><Relationship Id="rId1156" Type="http://schemas.openxmlformats.org/officeDocument/2006/relationships/hyperlink" Target="mailto:MonikaJain@tfl.gov.uk" TargetMode="External"/><Relationship Id="rId1363" Type="http://schemas.openxmlformats.org/officeDocument/2006/relationships/hyperlink" Target="mailto:joanne.mccartney@london.gov.uk" TargetMode="External"/><Relationship Id="rId2207" Type="http://schemas.openxmlformats.org/officeDocument/2006/relationships/hyperlink" Target="mailto:aurora.yaacov@clara.co.uk" TargetMode="External"/><Relationship Id="rId733" Type="http://schemas.openxmlformats.org/officeDocument/2006/relationships/hyperlink" Target="mailto:jamie.glazebrook@hertfordshire.gov.uk" TargetMode="External"/><Relationship Id="rId940" Type="http://schemas.openxmlformats.org/officeDocument/2006/relationships/hyperlink" Target="mailto:Planning.Policy@theplanningbureau.ltd.uk" TargetMode="External"/><Relationship Id="rId1016" Type="http://schemas.openxmlformats.org/officeDocument/2006/relationships/hyperlink" Target="mailto:faye.mcelwain@nhs.net" TargetMode="External"/><Relationship Id="rId1570" Type="http://schemas.openxmlformats.org/officeDocument/2006/relationships/hyperlink" Target="mailto:daley.wilson@hertsmere.gov.uk" TargetMode="External"/><Relationship Id="rId1668" Type="http://schemas.openxmlformats.org/officeDocument/2006/relationships/hyperlink" Target="mailto:hnlsustainableplaces@environment-agency.gov.uk" TargetMode="External"/><Relationship Id="rId1875" Type="http://schemas.openxmlformats.org/officeDocument/2006/relationships/hyperlink" Target="mailto:Penny.halliday@enfield.gov.uk" TargetMode="External"/><Relationship Id="rId800" Type="http://schemas.openxmlformats.org/officeDocument/2006/relationships/hyperlink" Target="mailto:tim.brennan@HistoricEngland.org.uk" TargetMode="External"/><Relationship Id="rId1223" Type="http://schemas.openxmlformats.org/officeDocument/2006/relationships/hyperlink" Target="mailto:MonikaJain@tfl.gov.uk" TargetMode="External"/><Relationship Id="rId1430" Type="http://schemas.openxmlformats.org/officeDocument/2006/relationships/hyperlink" Target="mailto:alex.cole@savills.com" TargetMode="External"/><Relationship Id="rId1528" Type="http://schemas.openxmlformats.org/officeDocument/2006/relationships/hyperlink" Target="mailto:faizal.chaudhri@stantec.com" TargetMode="External"/><Relationship Id="rId1735" Type="http://schemas.openxmlformats.org/officeDocument/2006/relationships/hyperlink" Target="mailto:cmason@savills.com" TargetMode="External"/><Relationship Id="rId1942" Type="http://schemas.openxmlformats.org/officeDocument/2006/relationships/hyperlink" Target="mailto:falconfieldsallotment@gmail.com" TargetMode="External"/><Relationship Id="rId27" Type="http://schemas.openxmlformats.org/officeDocument/2006/relationships/hyperlink" Target="mailto:jonathan.blathwayt@london.gov.uk" TargetMode="External"/><Relationship Id="rId1802" Type="http://schemas.openxmlformats.org/officeDocument/2006/relationships/hyperlink" Target="mailto:eleanor@smithjenkins.co.uk" TargetMode="External"/><Relationship Id="rId176" Type="http://schemas.openxmlformats.org/officeDocument/2006/relationships/hyperlink" Target="mailto:Cllr.Alessandro.Georgiou@Enfield.gov.uk" TargetMode="External"/><Relationship Id="rId383" Type="http://schemas.openxmlformats.org/officeDocument/2006/relationships/hyperlink" Target="mailto:contact3@betterhomesenfield.org.uk" TargetMode="External"/><Relationship Id="rId590" Type="http://schemas.openxmlformats.org/officeDocument/2006/relationships/hyperlink" Target="mailto:LCadore@Iceniprojects.com" TargetMode="External"/><Relationship Id="rId2064" Type="http://schemas.openxmlformats.org/officeDocument/2006/relationships/hyperlink" Target="mailto:ellen.moore@property.nhs.uk" TargetMode="External"/><Relationship Id="rId243" Type="http://schemas.openxmlformats.org/officeDocument/2006/relationships/hyperlink" Target="mailto:rachel.sayer@cbre.com" TargetMode="External"/><Relationship Id="rId450" Type="http://schemas.openxmlformats.org/officeDocument/2006/relationships/hyperlink" Target="mailto:office@cprelondon.org.uk" TargetMode="External"/><Relationship Id="rId688" Type="http://schemas.openxmlformats.org/officeDocument/2006/relationships/hyperlink" Target="mailto:jamie.glazebrook@hertfordshire.gov.uk" TargetMode="External"/><Relationship Id="rId895" Type="http://schemas.openxmlformats.org/officeDocument/2006/relationships/hyperlink" Target="mailto:james.stevens@hbf.co.uk" TargetMode="External"/><Relationship Id="rId1080" Type="http://schemas.openxmlformats.org/officeDocument/2006/relationships/hyperlink" Target="mailto:phoebe.heath@dp9.co.uk" TargetMode="External"/><Relationship Id="rId2131" Type="http://schemas.openxmlformats.org/officeDocument/2006/relationships/hyperlink" Target="mailto:marcin.manikowski@walthamforest.gov.uk" TargetMode="External"/><Relationship Id="rId103" Type="http://schemas.openxmlformats.org/officeDocument/2006/relationships/hyperlink" Target="mailto:MineralsandWaste@hertfordshire.gov.uk" TargetMode="External"/><Relationship Id="rId310" Type="http://schemas.openxmlformats.org/officeDocument/2006/relationships/hyperlink" Target="mailto:ian@enfieldroadwatch.co.uk" TargetMode="External"/><Relationship Id="rId548" Type="http://schemas.openxmlformats.org/officeDocument/2006/relationships/hyperlink" Target="mailto:christopher.schiele@turley.co.uk" TargetMode="External"/><Relationship Id="rId755" Type="http://schemas.openxmlformats.org/officeDocument/2006/relationships/hyperlink" Target="mailto:telelec2.director@virgin.net" TargetMode="External"/><Relationship Id="rId962" Type="http://schemas.openxmlformats.org/officeDocument/2006/relationships/hyperlink" Target="mailto:nick.edwards@turley.co.uk" TargetMode="External"/><Relationship Id="rId1178" Type="http://schemas.openxmlformats.org/officeDocument/2006/relationships/hyperlink" Target="mailto:MonikaJain@tfl.gov.uk" TargetMode="External"/><Relationship Id="rId1385" Type="http://schemas.openxmlformats.org/officeDocument/2006/relationships/hyperlink" Target="mailto:abullough@iceniprojects.com" TargetMode="External"/><Relationship Id="rId1592" Type="http://schemas.openxmlformats.org/officeDocument/2006/relationships/hyperlink" Target="mailto:HNLSustainablePlaces@environment-agency.gov.uk" TargetMode="External"/><Relationship Id="rId91" Type="http://schemas.openxmlformats.org/officeDocument/2006/relationships/hyperlink" Target="mailto:Jonathan.blathwayt@london.gov.uk" TargetMode="External"/><Relationship Id="rId408" Type="http://schemas.openxmlformats.org/officeDocument/2006/relationships/hyperlink" Target="mailto:contact3@betterhomesenfield.org.uk" TargetMode="External"/><Relationship Id="rId615" Type="http://schemas.openxmlformats.org/officeDocument/2006/relationships/hyperlink" Target="mailto:christopher.schiele@turley.co.uk" TargetMode="External"/><Relationship Id="rId822" Type="http://schemas.openxmlformats.org/officeDocument/2006/relationships/hyperlink" Target="mailto:planning.lakesestateca@gmail.com" TargetMode="External"/><Relationship Id="rId1038" Type="http://schemas.openxmlformats.org/officeDocument/2006/relationships/hyperlink" Target="mailto:faye.mcelwain@nhs.net" TargetMode="External"/><Relationship Id="rId1245" Type="http://schemas.openxmlformats.org/officeDocument/2006/relationships/hyperlink" Target="mailto:MonikaJain@tfl.gov.uk" TargetMode="External"/><Relationship Id="rId1452" Type="http://schemas.openxmlformats.org/officeDocument/2006/relationships/hyperlink" Target="mailto:lee_stiles@nfumutual.co.uk" TargetMode="External"/><Relationship Id="rId1897" Type="http://schemas.openxmlformats.org/officeDocument/2006/relationships/hyperlink" Target="mailto:philippa@planninginsight.co.uk" TargetMode="External"/><Relationship Id="rId1105" Type="http://schemas.openxmlformats.org/officeDocument/2006/relationships/hyperlink" Target="mailto:fhbcsg@yahoo.co.uk" TargetMode="External"/><Relationship Id="rId1312" Type="http://schemas.openxmlformats.org/officeDocument/2006/relationships/hyperlink" Target="mailto:Sam.Gerry@stantec.com" TargetMode="External"/><Relationship Id="rId1757" Type="http://schemas.openxmlformats.org/officeDocument/2006/relationships/hyperlink" Target="mailto:tim.brennan@historicengland.org.uk" TargetMode="External"/><Relationship Id="rId1964" Type="http://schemas.openxmlformats.org/officeDocument/2006/relationships/hyperlink" Target="mailto:emma.cunnington@sportengland.org" TargetMode="External"/><Relationship Id="rId49" Type="http://schemas.openxmlformats.org/officeDocument/2006/relationships/hyperlink" Target="mailto:jonathan.blathwayt@london.gov.uk" TargetMode="External"/><Relationship Id="rId1617" Type="http://schemas.openxmlformats.org/officeDocument/2006/relationships/hyperlink" Target="mailto:HNLSustainablePlaces@environment-agency.gov.uk" TargetMode="External"/><Relationship Id="rId1824" Type="http://schemas.openxmlformats.org/officeDocument/2006/relationships/hyperlink" Target="mailto:elizabethshelton@tfl.gov.uk" TargetMode="External"/><Relationship Id="rId198" Type="http://schemas.openxmlformats.org/officeDocument/2006/relationships/hyperlink" Target="mailto:Cllr.Alessandro.Georgiou@Enfield.gov.uk" TargetMode="External"/><Relationship Id="rId2086" Type="http://schemas.openxmlformats.org/officeDocument/2006/relationships/hyperlink" Target="mailto:sinankaracayli@yahoo.com" TargetMode="External"/><Relationship Id="rId265" Type="http://schemas.openxmlformats.org/officeDocument/2006/relationships/hyperlink" Target="mailto:molly.morris@savills.com" TargetMode="External"/><Relationship Id="rId472" Type="http://schemas.openxmlformats.org/officeDocument/2006/relationships/hyperlink" Target="mailto:matt@hplanning.london" TargetMode="External"/><Relationship Id="rId2153" Type="http://schemas.openxmlformats.org/officeDocument/2006/relationships/hyperlink" Target="mailto:anne.denby@canalrivertrust.org.uk" TargetMode="External"/><Relationship Id="rId125" Type="http://schemas.openxmlformats.org/officeDocument/2006/relationships/hyperlink" Target="mailto:nationalgrid.uk@avisonyoung.com" TargetMode="External"/><Relationship Id="rId332" Type="http://schemas.openxmlformats.org/officeDocument/2006/relationships/hyperlink" Target="mailto:ian@enfieldroadwatch.co.uk" TargetMode="External"/><Relationship Id="rId777" Type="http://schemas.openxmlformats.org/officeDocument/2006/relationships/hyperlink" Target="mailto:tim.brennan@HistoricEngland.org.uk" TargetMode="External"/><Relationship Id="rId984" Type="http://schemas.openxmlformats.org/officeDocument/2006/relationships/hyperlink" Target="mailto:phoebe.heath@dp9.co.uk" TargetMode="External"/><Relationship Id="rId2013" Type="http://schemas.openxmlformats.org/officeDocument/2006/relationships/hyperlink" Target="mailto:emma.cunnington@sportengland.org" TargetMode="External"/><Relationship Id="rId637" Type="http://schemas.openxmlformats.org/officeDocument/2006/relationships/hyperlink" Target="mailto:Janice.Burgess@nationalhighways.co.uk" TargetMode="External"/><Relationship Id="rId844" Type="http://schemas.openxmlformats.org/officeDocument/2006/relationships/hyperlink" Target="mailto:Cllr.Elisa.Morreale@enfield.gov.uk" TargetMode="External"/><Relationship Id="rId1267" Type="http://schemas.openxmlformats.org/officeDocument/2006/relationships/hyperlink" Target="mailto:MonikaJain@tfl.gov.uk" TargetMode="External"/><Relationship Id="rId1474" Type="http://schemas.openxmlformats.org/officeDocument/2006/relationships/hyperlink" Target="mailto:martin.taylor@lichfields.uk" TargetMode="External"/><Relationship Id="rId1681" Type="http://schemas.openxmlformats.org/officeDocument/2006/relationships/hyperlink" Target="mailto:hnlsustainableplaces@environment-agency.gov.uk" TargetMode="External"/><Relationship Id="rId704" Type="http://schemas.openxmlformats.org/officeDocument/2006/relationships/hyperlink" Target="mailto:jamie.glazebrook@hertfordshire.gov.uk" TargetMode="External"/><Relationship Id="rId911" Type="http://schemas.openxmlformats.org/officeDocument/2006/relationships/hyperlink" Target="mailto:gillian.lodge@quod.com" TargetMode="External"/><Relationship Id="rId1127" Type="http://schemas.openxmlformats.org/officeDocument/2006/relationships/hyperlink" Target="mailto:MonikaJain@tfl.gov.uk" TargetMode="External"/><Relationship Id="rId1334" Type="http://schemas.openxmlformats.org/officeDocument/2006/relationships/hyperlink" Target="mailto:Sam.Gerry@stantec.com" TargetMode="External"/><Relationship Id="rId1541" Type="http://schemas.openxmlformats.org/officeDocument/2006/relationships/hyperlink" Target="mailto:cmartin@leevalleypark.org.uk" TargetMode="External"/><Relationship Id="rId1779" Type="http://schemas.openxmlformats.org/officeDocument/2006/relationships/hyperlink" Target="mailto:tim.brennan@HistoricEngland.org.uk" TargetMode="External"/><Relationship Id="rId1986" Type="http://schemas.openxmlformats.org/officeDocument/2006/relationships/hyperlink" Target="mailto:emma.cunnington@sportengland.org" TargetMode="External"/><Relationship Id="rId40" Type="http://schemas.openxmlformats.org/officeDocument/2006/relationships/hyperlink" Target="mailto:jonathan.blathwayt@london.gov.uk" TargetMode="External"/><Relationship Id="rId1401" Type="http://schemas.openxmlformats.org/officeDocument/2006/relationships/hyperlink" Target="mailto:ctate@iceniprojects.com" TargetMode="External"/><Relationship Id="rId1639" Type="http://schemas.openxmlformats.org/officeDocument/2006/relationships/hyperlink" Target="mailto:HNLSustainablePlaces@environment-agency.gov.uk" TargetMode="External"/><Relationship Id="rId1846" Type="http://schemas.openxmlformats.org/officeDocument/2006/relationships/hyperlink" Target="mailto:roland.brass@knightfrank.com" TargetMode="External"/><Relationship Id="rId1706" Type="http://schemas.openxmlformats.org/officeDocument/2006/relationships/hyperlink" Target="mailto:cpotts@savills.com" TargetMode="External"/><Relationship Id="rId1913" Type="http://schemas.openxmlformats.org/officeDocument/2006/relationships/hyperlink" Target="mailto:m.thomas@msa-architects.co.uk" TargetMode="External"/><Relationship Id="rId287" Type="http://schemas.openxmlformats.org/officeDocument/2006/relationships/hyperlink" Target="mailto:wendyspoulton72@gmail.com" TargetMode="External"/><Relationship Id="rId494" Type="http://schemas.openxmlformats.org/officeDocument/2006/relationships/hyperlink" Target="mailto:matt@hplanning.london" TargetMode="External"/><Relationship Id="rId2175" Type="http://schemas.openxmlformats.org/officeDocument/2006/relationships/hyperlink" Target="mailto:Anne.Denby@canalrivertrust.org.uk" TargetMode="External"/><Relationship Id="rId147" Type="http://schemas.openxmlformats.org/officeDocument/2006/relationships/hyperlink" Target="mailto:cllr.alessandro.georgiou@enfield.gov.uk" TargetMode="External"/><Relationship Id="rId354" Type="http://schemas.openxmlformats.org/officeDocument/2006/relationships/hyperlink" Target="mailto:contact3@betterhomesenfield.org.uk" TargetMode="External"/><Relationship Id="rId799" Type="http://schemas.openxmlformats.org/officeDocument/2006/relationships/hyperlink" Target="mailto:tim.brennan@HistoricEngland.org.uk" TargetMode="External"/><Relationship Id="rId1191" Type="http://schemas.openxmlformats.org/officeDocument/2006/relationships/hyperlink" Target="mailto:MonikaJain@tfl.gov.uk" TargetMode="External"/><Relationship Id="rId2035" Type="http://schemas.openxmlformats.org/officeDocument/2006/relationships/hyperlink" Target="mailto:mfrith@wildlondon.org.uk" TargetMode="External"/><Relationship Id="rId561" Type="http://schemas.openxmlformats.org/officeDocument/2006/relationships/hyperlink" Target="mailto:benjamin.leigh@naturalengland.org.uk." TargetMode="External"/><Relationship Id="rId659" Type="http://schemas.openxmlformats.org/officeDocument/2006/relationships/hyperlink" Target="mailto:Jamie.Glazebrook@hertfordshire.gov.uk" TargetMode="External"/><Relationship Id="rId866" Type="http://schemas.openxmlformats.org/officeDocument/2006/relationships/hyperlink" Target="mailto:cllr.Elisa.Morreale@enfield.gov.uk" TargetMode="External"/><Relationship Id="rId1289" Type="http://schemas.openxmlformats.org/officeDocument/2006/relationships/hyperlink" Target="mailto:mmantell@hghconsulting.com" TargetMode="External"/><Relationship Id="rId1496" Type="http://schemas.openxmlformats.org/officeDocument/2006/relationships/hyperlink" Target="mailto:cmartin@leevalleypark.org.uk" TargetMode="External"/><Relationship Id="rId214" Type="http://schemas.openxmlformats.org/officeDocument/2006/relationships/hyperlink" Target="mailto:Cllr.Alessandro.Georgiou@Enfield.gov.uk" TargetMode="External"/><Relationship Id="rId421" Type="http://schemas.openxmlformats.org/officeDocument/2006/relationships/hyperlink" Target="mailto:Leslie.gipps@met.police.uk" TargetMode="External"/><Relationship Id="rId519" Type="http://schemas.openxmlformats.org/officeDocument/2006/relationships/hyperlink" Target="mailto:alistair.ingram@savills.com" TargetMode="External"/><Relationship Id="rId1051" Type="http://schemas.openxmlformats.org/officeDocument/2006/relationships/hyperlink" Target="mailto:faye.mcelwain@nhs.net" TargetMode="External"/><Relationship Id="rId1149" Type="http://schemas.openxmlformats.org/officeDocument/2006/relationships/hyperlink" Target="mailto:MonikaJain@tfl.gov.uk" TargetMode="External"/><Relationship Id="rId1356" Type="http://schemas.openxmlformats.org/officeDocument/2006/relationships/hyperlink" Target="mailto:joanne.mccartney@london.gov.uk" TargetMode="External"/><Relationship Id="rId2102" Type="http://schemas.openxmlformats.org/officeDocument/2006/relationships/hyperlink" Target="mailto:Marcin.manikowski@walthamforest.gov.uk" TargetMode="External"/><Relationship Id="rId726" Type="http://schemas.openxmlformats.org/officeDocument/2006/relationships/hyperlink" Target="mailto:jamie.glazebrook@hertfordshire.gov.uk" TargetMode="External"/><Relationship Id="rId933" Type="http://schemas.openxmlformats.org/officeDocument/2006/relationships/hyperlink" Target="mailto:Planning.policy@theplanningbureau.ltd.uk" TargetMode="External"/><Relationship Id="rId1009" Type="http://schemas.openxmlformats.org/officeDocument/2006/relationships/hyperlink" Target="mailto:faye.mcelwain@nhs.net" TargetMode="External"/><Relationship Id="rId1563" Type="http://schemas.openxmlformats.org/officeDocument/2006/relationships/hyperlink" Target="mailto:peter@pjbplanning.co.uk" TargetMode="External"/><Relationship Id="rId1770" Type="http://schemas.openxmlformats.org/officeDocument/2006/relationships/hyperlink" Target="mailto:tim.brennan@HistoricEngland.org.uk" TargetMode="External"/><Relationship Id="rId1868" Type="http://schemas.openxmlformats.org/officeDocument/2006/relationships/hyperlink" Target="mailto:Nick.diment@knightfrank.com" TargetMode="External"/><Relationship Id="rId62" Type="http://schemas.openxmlformats.org/officeDocument/2006/relationships/hyperlink" Target="mailto:Jonathan.blathwayt@london.gov.uk" TargetMode="External"/><Relationship Id="rId1216" Type="http://schemas.openxmlformats.org/officeDocument/2006/relationships/hyperlink" Target="mailto:MonikaJain@tfl.gov.uk" TargetMode="External"/><Relationship Id="rId1423" Type="http://schemas.openxmlformats.org/officeDocument/2006/relationships/hyperlink" Target="mailto:Sam.Gerry@stantec.com" TargetMode="External"/><Relationship Id="rId1630" Type="http://schemas.openxmlformats.org/officeDocument/2006/relationships/hyperlink" Target="mailto:HNLSustainablePlaces@environment-agency.gov.uk" TargetMode="External"/><Relationship Id="rId1728" Type="http://schemas.openxmlformats.org/officeDocument/2006/relationships/hyperlink" Target="mailto:cmason@savills.com" TargetMode="External"/><Relationship Id="rId1935" Type="http://schemas.openxmlformats.org/officeDocument/2006/relationships/hyperlink" Target="mailto:mcranitch@eppingforestdc.gov.uk" TargetMode="External"/><Relationship Id="rId2197" Type="http://schemas.openxmlformats.org/officeDocument/2006/relationships/hyperlink" Target="mailto:Bryce.tudball@haringey.gov.uk" TargetMode="External"/><Relationship Id="rId169" Type="http://schemas.openxmlformats.org/officeDocument/2006/relationships/hyperlink" Target="mailto:cllr.alessandro.georgiou@enfield.gov.uk" TargetMode="External"/><Relationship Id="rId376" Type="http://schemas.openxmlformats.org/officeDocument/2006/relationships/hyperlink" Target="mailto:contact3@betterhomesenfield.org.uk" TargetMode="External"/><Relationship Id="rId583" Type="http://schemas.openxmlformats.org/officeDocument/2006/relationships/hyperlink" Target="mailto:LCadore@Iceniprojects.com" TargetMode="External"/><Relationship Id="rId790" Type="http://schemas.openxmlformats.org/officeDocument/2006/relationships/hyperlink" Target="mailto:tim.brennan@HistoricEngland.org.uk" TargetMode="External"/><Relationship Id="rId2057" Type="http://schemas.openxmlformats.org/officeDocument/2006/relationships/hyperlink" Target="mailto:mfrith@wildlondon.org.uk" TargetMode="External"/><Relationship Id="rId4" Type="http://schemas.openxmlformats.org/officeDocument/2006/relationships/hyperlink" Target="mailto:gfplanning@hotmail.com" TargetMode="External"/><Relationship Id="rId236" Type="http://schemas.openxmlformats.org/officeDocument/2006/relationships/hyperlink" Target="mailto:rachel.sayer@cbre.com" TargetMode="External"/><Relationship Id="rId443" Type="http://schemas.openxmlformats.org/officeDocument/2006/relationships/hyperlink" Target="mailto:john@cprelondon.org.uk" TargetMode="External"/><Relationship Id="rId650" Type="http://schemas.openxmlformats.org/officeDocument/2006/relationships/hyperlink" Target="mailto:Janice.Burgess@nationalhighways.co.uk" TargetMode="External"/><Relationship Id="rId888" Type="http://schemas.openxmlformats.org/officeDocument/2006/relationships/hyperlink" Target="mailto:james.stevens@hbf.co.uk" TargetMode="External"/><Relationship Id="rId1073" Type="http://schemas.openxmlformats.org/officeDocument/2006/relationships/hyperlink" Target="mailto:faye.mcelwain@nhs.net" TargetMode="External"/><Relationship Id="rId1280" Type="http://schemas.openxmlformats.org/officeDocument/2006/relationships/hyperlink" Target="mailto:Cllr.Andy.Milne@Enfield.gov.uk" TargetMode="External"/><Relationship Id="rId2124" Type="http://schemas.openxmlformats.org/officeDocument/2006/relationships/hyperlink" Target="mailto:marcin.manikowski@walthamforest.gov.uk" TargetMode="External"/><Relationship Id="rId303" Type="http://schemas.openxmlformats.org/officeDocument/2006/relationships/hyperlink" Target="mailto:ian@enfieldroadwatch.co.uk" TargetMode="External"/><Relationship Id="rId748" Type="http://schemas.openxmlformats.org/officeDocument/2006/relationships/hyperlink" Target="mailto:peter.fallart@gmail.com" TargetMode="External"/><Relationship Id="rId955" Type="http://schemas.openxmlformats.org/officeDocument/2006/relationships/hyperlink" Target="mailto:phoebe.heath@dp9.co.uk" TargetMode="External"/><Relationship Id="rId1140" Type="http://schemas.openxmlformats.org/officeDocument/2006/relationships/hyperlink" Target="mailto:MonikaJain@tfl.gov.uk" TargetMode="External"/><Relationship Id="rId1378" Type="http://schemas.openxmlformats.org/officeDocument/2006/relationships/hyperlink" Target="mailto:abullough@iceniprojects.com" TargetMode="External"/><Relationship Id="rId1585" Type="http://schemas.openxmlformats.org/officeDocument/2006/relationships/hyperlink" Target="mailto:hnlsustainableplaces@environment-agency.gov.uk" TargetMode="External"/><Relationship Id="rId1792" Type="http://schemas.openxmlformats.org/officeDocument/2006/relationships/hyperlink" Target="mailto:tim.brennan@HistoricEngland.org.uk" TargetMode="External"/><Relationship Id="rId84" Type="http://schemas.openxmlformats.org/officeDocument/2006/relationships/hyperlink" Target="mailto:Jonathan.blathwayt@london.gov.uk" TargetMode="External"/><Relationship Id="rId510" Type="http://schemas.openxmlformats.org/officeDocument/2006/relationships/hyperlink" Target="mailto:alistair.ingram@savills.com" TargetMode="External"/><Relationship Id="rId608" Type="http://schemas.openxmlformats.org/officeDocument/2006/relationships/hyperlink" Target="mailto:Christopher.Schiele@turley.co.uk" TargetMode="External"/><Relationship Id="rId815" Type="http://schemas.openxmlformats.org/officeDocument/2006/relationships/hyperlink" Target="mailto:tim.brennan@HistoricEngland.org.uk" TargetMode="External"/><Relationship Id="rId1238" Type="http://schemas.openxmlformats.org/officeDocument/2006/relationships/hyperlink" Target="mailto:MonikaJain@tfl.gov.uk" TargetMode="External"/><Relationship Id="rId1445" Type="http://schemas.openxmlformats.org/officeDocument/2006/relationships/hyperlink" Target="mailto:alex.cole@savills.com" TargetMode="External"/><Relationship Id="rId1652" Type="http://schemas.openxmlformats.org/officeDocument/2006/relationships/hyperlink" Target="mailto:HNLSustainablePlaces@environment-agency.gov.uk" TargetMode="External"/><Relationship Id="rId1000" Type="http://schemas.openxmlformats.org/officeDocument/2006/relationships/hyperlink" Target="mailto:faye.mcelwain@nhs.net" TargetMode="External"/><Relationship Id="rId1305" Type="http://schemas.openxmlformats.org/officeDocument/2006/relationships/hyperlink" Target="mailto:Sam.Gerry@stantec.com" TargetMode="External"/><Relationship Id="rId1957" Type="http://schemas.openxmlformats.org/officeDocument/2006/relationships/hyperlink" Target="mailto:emma.cunnington@sportengland.org" TargetMode="External"/><Relationship Id="rId1512" Type="http://schemas.openxmlformats.org/officeDocument/2006/relationships/hyperlink" Target="mailto:swells@geraldeve.com" TargetMode="External"/><Relationship Id="rId1817" Type="http://schemas.openxmlformats.org/officeDocument/2006/relationships/hyperlink" Target="mailto:mwilberforce@leevalleypark.org.uk" TargetMode="External"/><Relationship Id="rId11" Type="http://schemas.openxmlformats.org/officeDocument/2006/relationships/hyperlink" Target="mailto:ewah@live.co.uk" TargetMode="External"/><Relationship Id="rId398" Type="http://schemas.openxmlformats.org/officeDocument/2006/relationships/hyperlink" Target="mailto:contact3@betterhomesenfield.org.uk" TargetMode="External"/><Relationship Id="rId2079" Type="http://schemas.openxmlformats.org/officeDocument/2006/relationships/hyperlink" Target="mailto:david.brierley1@networkrail.co.uk" TargetMode="External"/><Relationship Id="rId160" Type="http://schemas.openxmlformats.org/officeDocument/2006/relationships/hyperlink" Target="mailto:cllr.alessandro.georgiou@enfield.gov.uk" TargetMode="External"/><Relationship Id="rId258" Type="http://schemas.openxmlformats.org/officeDocument/2006/relationships/hyperlink" Target="mailto:molly.morris@savills.com" TargetMode="External"/><Relationship Id="rId465" Type="http://schemas.openxmlformats.org/officeDocument/2006/relationships/hyperlink" Target="mailto:christopher.schiele@turley.co.uk" TargetMode="External"/><Relationship Id="rId672" Type="http://schemas.openxmlformats.org/officeDocument/2006/relationships/hyperlink" Target="mailto:Jamie.Glazebrook@hertfordshire.gov.uk" TargetMode="External"/><Relationship Id="rId1095" Type="http://schemas.openxmlformats.org/officeDocument/2006/relationships/hyperlink" Target="mailto:mike.priaulx1@gmail.com" TargetMode="External"/><Relationship Id="rId2146" Type="http://schemas.openxmlformats.org/officeDocument/2006/relationships/hyperlink" Target="mailto:anne.denby@canalrivertrust.org.uk" TargetMode="External"/><Relationship Id="rId118" Type="http://schemas.openxmlformats.org/officeDocument/2006/relationships/hyperlink" Target="mailto:Ewan.Coke@redbridge.gov.uk" TargetMode="External"/><Relationship Id="rId325" Type="http://schemas.openxmlformats.org/officeDocument/2006/relationships/hyperlink" Target="mailto:ian@enfieldroadwatch.co.uk" TargetMode="External"/><Relationship Id="rId532" Type="http://schemas.openxmlformats.org/officeDocument/2006/relationships/hyperlink" Target="mailto:alistair.ingram@savills.com" TargetMode="External"/><Relationship Id="rId977" Type="http://schemas.openxmlformats.org/officeDocument/2006/relationships/hyperlink" Target="mailto:Don.Messenger@DP9.co.uk" TargetMode="External"/><Relationship Id="rId1162" Type="http://schemas.openxmlformats.org/officeDocument/2006/relationships/hyperlink" Target="mailto:MonikaJain@tfl.gov.uk" TargetMode="External"/><Relationship Id="rId2006" Type="http://schemas.openxmlformats.org/officeDocument/2006/relationships/hyperlink" Target="mailto:emma.cunnington@sportengland.org" TargetMode="External"/><Relationship Id="rId2213" Type="http://schemas.microsoft.com/office/2017/10/relationships/threadedComment" Target="../threadedComments/threadedComment1.xml"/><Relationship Id="rId837" Type="http://schemas.openxmlformats.org/officeDocument/2006/relationships/hyperlink" Target="mailto:cllr.Elisa.Morreale@enfield.gov.uk" TargetMode="External"/><Relationship Id="rId1022" Type="http://schemas.openxmlformats.org/officeDocument/2006/relationships/hyperlink" Target="mailto:faye.mcelwain@nhs.net" TargetMode="External"/><Relationship Id="rId1467" Type="http://schemas.openxmlformats.org/officeDocument/2006/relationships/hyperlink" Target="mailto:swells@geraldeve.com" TargetMode="External"/><Relationship Id="rId1674" Type="http://schemas.openxmlformats.org/officeDocument/2006/relationships/hyperlink" Target="mailto:hnlsustainableplaces@environment-agency.gov.uk" TargetMode="External"/><Relationship Id="rId1881" Type="http://schemas.openxmlformats.org/officeDocument/2006/relationships/hyperlink" Target="mailto:Penny.halliday@enfield.gov.uk" TargetMode="External"/><Relationship Id="rId904" Type="http://schemas.openxmlformats.org/officeDocument/2006/relationships/hyperlink" Target="mailto:simon.marsh@hmwt.org" TargetMode="External"/><Relationship Id="rId1327" Type="http://schemas.openxmlformats.org/officeDocument/2006/relationships/hyperlink" Target="mailto:Sam.Gerry@stantec.com" TargetMode="External"/><Relationship Id="rId1534" Type="http://schemas.openxmlformats.org/officeDocument/2006/relationships/hyperlink" Target="mailto:faizal.chaudhri@stantec.com" TargetMode="External"/><Relationship Id="rId1741" Type="http://schemas.openxmlformats.org/officeDocument/2006/relationships/hyperlink" Target="mailto:tim.brennan@historicengland.org.uk" TargetMode="External"/><Relationship Id="rId1979" Type="http://schemas.openxmlformats.org/officeDocument/2006/relationships/hyperlink" Target="mailto:emma.cunnington@sportengland.org" TargetMode="External"/><Relationship Id="rId33" Type="http://schemas.openxmlformats.org/officeDocument/2006/relationships/hyperlink" Target="mailto:jonathan.blathwayt@london.gov.uk" TargetMode="External"/><Relationship Id="rId1601" Type="http://schemas.openxmlformats.org/officeDocument/2006/relationships/hyperlink" Target="mailto:peter@pjbplanning.co.uk" TargetMode="External"/><Relationship Id="rId1839" Type="http://schemas.openxmlformats.org/officeDocument/2006/relationships/hyperlink" Target="mailto:tim.holtham@dp9.co.uk" TargetMode="External"/><Relationship Id="rId182" Type="http://schemas.openxmlformats.org/officeDocument/2006/relationships/hyperlink" Target="mailto:Cllr.Alessandro.Georgiou@Enfield.gov.uk" TargetMode="External"/><Relationship Id="rId1906" Type="http://schemas.openxmlformats.org/officeDocument/2006/relationships/hyperlink" Target="mailto:m.thomas@msa-architects.co.uk" TargetMode="External"/><Relationship Id="rId487" Type="http://schemas.openxmlformats.org/officeDocument/2006/relationships/hyperlink" Target="mailto:matt@hplanning.london" TargetMode="External"/><Relationship Id="rId694" Type="http://schemas.openxmlformats.org/officeDocument/2006/relationships/hyperlink" Target="mailto:jamie.glazebrook@hertfordshire.gov.uk" TargetMode="External"/><Relationship Id="rId2070" Type="http://schemas.openxmlformats.org/officeDocument/2006/relationships/hyperlink" Target="mailto:david.brierley1@networkrail.co.uk" TargetMode="External"/><Relationship Id="rId2168" Type="http://schemas.openxmlformats.org/officeDocument/2006/relationships/hyperlink" Target="mailto:Anne.Denby@canalrivertrust.org.uk" TargetMode="External"/><Relationship Id="rId347" Type="http://schemas.openxmlformats.org/officeDocument/2006/relationships/hyperlink" Target="mailto:contact3@betterhomesenfield.org.uk" TargetMode="External"/><Relationship Id="rId999" Type="http://schemas.openxmlformats.org/officeDocument/2006/relationships/hyperlink" Target="mailto:faye.mcelwain@nhs.net" TargetMode="External"/><Relationship Id="rId1184" Type="http://schemas.openxmlformats.org/officeDocument/2006/relationships/hyperlink" Target="mailto:MonikaJain@tfl.gov.uk" TargetMode="External"/><Relationship Id="rId2028" Type="http://schemas.openxmlformats.org/officeDocument/2006/relationships/hyperlink" Target="mailto:emma.cunnington@sportengland.org" TargetMode="External"/><Relationship Id="rId554" Type="http://schemas.openxmlformats.org/officeDocument/2006/relationships/hyperlink" Target="mailto:Benjamin.Leigh@naturalengland.org.uk" TargetMode="External"/><Relationship Id="rId761" Type="http://schemas.openxmlformats.org/officeDocument/2006/relationships/hyperlink" Target="mailto:elp@enfieldsociety.org.uk" TargetMode="External"/><Relationship Id="rId859" Type="http://schemas.openxmlformats.org/officeDocument/2006/relationships/hyperlink" Target="mailto:cllr.Elisa.Morreale@enfield.gov.uk" TargetMode="External"/><Relationship Id="rId1391" Type="http://schemas.openxmlformats.org/officeDocument/2006/relationships/hyperlink" Target="mailto:abullough@iceniprojects.com" TargetMode="External"/><Relationship Id="rId1489" Type="http://schemas.openxmlformats.org/officeDocument/2006/relationships/hyperlink" Target="mailto:cmartin@leevalleypark.org.uk" TargetMode="External"/><Relationship Id="rId1696" Type="http://schemas.openxmlformats.org/officeDocument/2006/relationships/hyperlink" Target="mailto:hnlsustainableplaces@environment-agency.gov.uk" TargetMode="External"/><Relationship Id="rId207" Type="http://schemas.openxmlformats.org/officeDocument/2006/relationships/hyperlink" Target="mailto:Cllr.Alessandro.Georgiou@Enfield.gov.uk" TargetMode="External"/><Relationship Id="rId414" Type="http://schemas.openxmlformats.org/officeDocument/2006/relationships/hyperlink" Target="mailto:contact3@betterhomesenfield.org.uk" TargetMode="External"/><Relationship Id="rId621" Type="http://schemas.openxmlformats.org/officeDocument/2006/relationships/hyperlink" Target="mailto:christopher.schiele@turley.co.uk" TargetMode="External"/><Relationship Id="rId1044" Type="http://schemas.openxmlformats.org/officeDocument/2006/relationships/hyperlink" Target="mailto:faye.mcelwain@nhs.net" TargetMode="External"/><Relationship Id="rId1251" Type="http://schemas.openxmlformats.org/officeDocument/2006/relationships/hyperlink" Target="mailto:MonikaJain@tfl.gov.uk" TargetMode="External"/><Relationship Id="rId1349" Type="http://schemas.openxmlformats.org/officeDocument/2006/relationships/hyperlink" Target="mailto:Gabe.Milne@london.gov.uk" TargetMode="External"/><Relationship Id="rId719" Type="http://schemas.openxmlformats.org/officeDocument/2006/relationships/hyperlink" Target="mailto:jamie.glazebrook@hertfordshire.gov.uk" TargetMode="External"/><Relationship Id="rId926" Type="http://schemas.openxmlformats.org/officeDocument/2006/relationships/hyperlink" Target="mailto:Planning.policy@theplanningbureau.ltd.uk" TargetMode="External"/><Relationship Id="rId1111" Type="http://schemas.openxmlformats.org/officeDocument/2006/relationships/hyperlink" Target="mailto:john.mcgill@innovationcorridor.uk" TargetMode="External"/><Relationship Id="rId1556" Type="http://schemas.openxmlformats.org/officeDocument/2006/relationships/hyperlink" Target="mailto:cmartin@leevalleypark.org.uk" TargetMode="External"/><Relationship Id="rId1763" Type="http://schemas.openxmlformats.org/officeDocument/2006/relationships/hyperlink" Target="mailto:tim.brennan@historicengland.org.uk" TargetMode="External"/><Relationship Id="rId1970" Type="http://schemas.openxmlformats.org/officeDocument/2006/relationships/hyperlink" Target="mailto:emma.cunnington@sportengland.org" TargetMode="External"/><Relationship Id="rId55" Type="http://schemas.openxmlformats.org/officeDocument/2006/relationships/hyperlink" Target="mailto:Jonathan.blathwayt@london.gov.uk" TargetMode="External"/><Relationship Id="rId1209" Type="http://schemas.openxmlformats.org/officeDocument/2006/relationships/hyperlink" Target="mailto:MonikaJain@tfl.gov.uk" TargetMode="External"/><Relationship Id="rId1416" Type="http://schemas.openxmlformats.org/officeDocument/2006/relationships/hyperlink" Target="mailto:ctate@iceniprojects.com" TargetMode="External"/><Relationship Id="rId1623" Type="http://schemas.openxmlformats.org/officeDocument/2006/relationships/hyperlink" Target="mailto:HNLSustainablePlaces@environment-agency.gov.uk" TargetMode="External"/><Relationship Id="rId1830" Type="http://schemas.openxmlformats.org/officeDocument/2006/relationships/hyperlink" Target="mailto:elizabethshelton@tfl.gov.uk" TargetMode="External"/><Relationship Id="rId1928" Type="http://schemas.openxmlformats.org/officeDocument/2006/relationships/hyperlink" Target="mailto:m.thomas@msa-architects.co.uk" TargetMode="External"/><Relationship Id="rId2092" Type="http://schemas.openxmlformats.org/officeDocument/2006/relationships/hyperlink" Target="mailto:Cllr.Emma.Supple@enfield.gov.uk" TargetMode="External"/><Relationship Id="rId271" Type="http://schemas.openxmlformats.org/officeDocument/2006/relationships/hyperlink" Target="mailto:molly.morris@savills.com" TargetMode="External"/><Relationship Id="rId131" Type="http://schemas.openxmlformats.org/officeDocument/2006/relationships/hyperlink" Target="mailto:cllr.alessandro.georgiou@enfield.gov.uk" TargetMode="External"/><Relationship Id="rId369" Type="http://schemas.openxmlformats.org/officeDocument/2006/relationships/hyperlink" Target="mailto:contact3@betterhomesenfield.org.uk" TargetMode="External"/><Relationship Id="rId576" Type="http://schemas.openxmlformats.org/officeDocument/2006/relationships/hyperlink" Target="mailto:LCadore@Iceniprojects.com" TargetMode="External"/><Relationship Id="rId783" Type="http://schemas.openxmlformats.org/officeDocument/2006/relationships/hyperlink" Target="mailto:tim.brennan@HistoricEngland.org.uk" TargetMode="External"/><Relationship Id="rId990" Type="http://schemas.openxmlformats.org/officeDocument/2006/relationships/hyperlink" Target="mailto:phoebe.heath@dp9.co.uk" TargetMode="External"/><Relationship Id="rId229" Type="http://schemas.openxmlformats.org/officeDocument/2006/relationships/hyperlink" Target="mailto:david@harbott.co.uk" TargetMode="External"/><Relationship Id="rId436" Type="http://schemas.openxmlformats.org/officeDocument/2006/relationships/hyperlink" Target="mailto:john@cprelondon.org.uk" TargetMode="External"/><Relationship Id="rId643" Type="http://schemas.openxmlformats.org/officeDocument/2006/relationships/hyperlink" Target="mailto:Janice.Burgess@nationalhighways.co.uk" TargetMode="External"/><Relationship Id="rId1066" Type="http://schemas.openxmlformats.org/officeDocument/2006/relationships/hyperlink" Target="mailto:faye.mcelwain@nhs.net" TargetMode="External"/><Relationship Id="rId1273" Type="http://schemas.openxmlformats.org/officeDocument/2006/relationships/hyperlink" Target="mailto:MonikaJain@tfl.gov.uk" TargetMode="External"/><Relationship Id="rId1480" Type="http://schemas.openxmlformats.org/officeDocument/2006/relationships/hyperlink" Target="mailto:charlie@planware.co.uk" TargetMode="External"/><Relationship Id="rId2117" Type="http://schemas.openxmlformats.org/officeDocument/2006/relationships/hyperlink" Target="mailto:Marcin.manikowski@walthamforest.gov.uk" TargetMode="External"/><Relationship Id="rId850" Type="http://schemas.openxmlformats.org/officeDocument/2006/relationships/hyperlink" Target="mailto:Cllr.Elisa.Morreale@enfield.gov.uk" TargetMode="External"/><Relationship Id="rId948" Type="http://schemas.openxmlformats.org/officeDocument/2006/relationships/hyperlink" Target="mailto:plansam@plansam.co.uk" TargetMode="External"/><Relationship Id="rId1133" Type="http://schemas.openxmlformats.org/officeDocument/2006/relationships/hyperlink" Target="mailto:MonikaJain@tfl.gov.uk" TargetMode="External"/><Relationship Id="rId1578" Type="http://schemas.openxmlformats.org/officeDocument/2006/relationships/hyperlink" Target="mailto:hnlsustainableplaces@environment-agency.gov.uk" TargetMode="External"/><Relationship Id="rId1785" Type="http://schemas.openxmlformats.org/officeDocument/2006/relationships/hyperlink" Target="mailto:tim.brennan@HistoricEngland.org.uk" TargetMode="External"/><Relationship Id="rId1992" Type="http://schemas.openxmlformats.org/officeDocument/2006/relationships/hyperlink" Target="mailto:emma.cunnington@sportengland.org" TargetMode="External"/><Relationship Id="rId77" Type="http://schemas.openxmlformats.org/officeDocument/2006/relationships/hyperlink" Target="mailto:Jonathan.blathwayt@london.gov.uk" TargetMode="External"/><Relationship Id="rId503" Type="http://schemas.openxmlformats.org/officeDocument/2006/relationships/hyperlink" Target="mailto:alistair.ingram@savills.com" TargetMode="External"/><Relationship Id="rId710" Type="http://schemas.openxmlformats.org/officeDocument/2006/relationships/hyperlink" Target="mailto:jamie.glazebrook@hertfordshire.gov.uk" TargetMode="External"/><Relationship Id="rId808" Type="http://schemas.openxmlformats.org/officeDocument/2006/relationships/hyperlink" Target="mailto:tim.brennan@HistoricEngland.org.uk" TargetMode="External"/><Relationship Id="rId1340" Type="http://schemas.openxmlformats.org/officeDocument/2006/relationships/hyperlink" Target="mailto:Sam.Gerry@stantec.com" TargetMode="External"/><Relationship Id="rId1438" Type="http://schemas.openxmlformats.org/officeDocument/2006/relationships/hyperlink" Target="mailto:alex.cole@savills.com" TargetMode="External"/><Relationship Id="rId1645" Type="http://schemas.openxmlformats.org/officeDocument/2006/relationships/hyperlink" Target="mailto:HNLSustainablePlaces@environment-agency.gov.uk" TargetMode="External"/><Relationship Id="rId1200" Type="http://schemas.openxmlformats.org/officeDocument/2006/relationships/hyperlink" Target="mailto:MonikaJain@tfl.gov.uk" TargetMode="External"/><Relationship Id="rId1852" Type="http://schemas.openxmlformats.org/officeDocument/2006/relationships/hyperlink" Target="mailto:lawrence.clark@knightfrank.com" TargetMode="External"/><Relationship Id="rId1505" Type="http://schemas.openxmlformats.org/officeDocument/2006/relationships/hyperlink" Target="mailto:swells@geraldeve.com" TargetMode="External"/><Relationship Id="rId1712" Type="http://schemas.openxmlformats.org/officeDocument/2006/relationships/hyperlink" Target="mailto:cmason@savills.com" TargetMode="External"/><Relationship Id="rId293" Type="http://schemas.openxmlformats.org/officeDocument/2006/relationships/hyperlink" Target="mailto:ian@enfieldroadwatch.co.uk" TargetMode="External"/><Relationship Id="rId2181" Type="http://schemas.openxmlformats.org/officeDocument/2006/relationships/hyperlink" Target="mailto:anne.denby@canalrivertrust.org.uk" TargetMode="External"/><Relationship Id="rId153" Type="http://schemas.openxmlformats.org/officeDocument/2006/relationships/hyperlink" Target="mailto:cllr.alessandro.georgiou@enfield.gov.uk" TargetMode="External"/><Relationship Id="rId360" Type="http://schemas.openxmlformats.org/officeDocument/2006/relationships/hyperlink" Target="mailto:contact3@betterhomesenfield.org.uk" TargetMode="External"/><Relationship Id="rId598" Type="http://schemas.openxmlformats.org/officeDocument/2006/relationships/hyperlink" Target="mailto:sean.bashforth@quod.com" TargetMode="External"/><Relationship Id="rId2041" Type="http://schemas.openxmlformats.org/officeDocument/2006/relationships/hyperlink" Target="mailto:mfrith@wildlondon.org.uk" TargetMode="External"/><Relationship Id="rId220" Type="http://schemas.openxmlformats.org/officeDocument/2006/relationships/hyperlink" Target="mailto:david@harbott.co.uk" TargetMode="External"/><Relationship Id="rId458" Type="http://schemas.openxmlformats.org/officeDocument/2006/relationships/hyperlink" Target="mailto:office@cprelondon.org.uk" TargetMode="External"/><Relationship Id="rId665" Type="http://schemas.openxmlformats.org/officeDocument/2006/relationships/hyperlink" Target="mailto:Jamie.Glazebrook@hertfordshire.gov.uk" TargetMode="External"/><Relationship Id="rId872" Type="http://schemas.openxmlformats.org/officeDocument/2006/relationships/hyperlink" Target="mailto:james.stevens@hbf.co.uk" TargetMode="External"/><Relationship Id="rId1088" Type="http://schemas.openxmlformats.org/officeDocument/2006/relationships/hyperlink" Target="mailto:phoebe.heath@dp9.co.uk" TargetMode="External"/><Relationship Id="rId1295" Type="http://schemas.openxmlformats.org/officeDocument/2006/relationships/hyperlink" Target="mailto:Rhenley@hghconsulting.com" TargetMode="External"/><Relationship Id="rId2139" Type="http://schemas.openxmlformats.org/officeDocument/2006/relationships/hyperlink" Target="mailto:marcin.manikowski@walthamforest.gov.uk" TargetMode="External"/><Relationship Id="rId318" Type="http://schemas.openxmlformats.org/officeDocument/2006/relationships/hyperlink" Target="mailto:ian@enfieldroadwatch.co.uk" TargetMode="External"/><Relationship Id="rId525" Type="http://schemas.openxmlformats.org/officeDocument/2006/relationships/hyperlink" Target="mailto:alistair.ingram@savills.com" TargetMode="External"/><Relationship Id="rId732" Type="http://schemas.openxmlformats.org/officeDocument/2006/relationships/hyperlink" Target="mailto:jamie.glazebrook@hertfordshire.gov.uk" TargetMode="External"/><Relationship Id="rId1155" Type="http://schemas.openxmlformats.org/officeDocument/2006/relationships/hyperlink" Target="mailto:MonikaJain@tfl.gov.uk" TargetMode="External"/><Relationship Id="rId1362" Type="http://schemas.openxmlformats.org/officeDocument/2006/relationships/hyperlink" Target="mailto:joanne.mccartney@london.gov.uk" TargetMode="External"/><Relationship Id="rId2206" Type="http://schemas.openxmlformats.org/officeDocument/2006/relationships/hyperlink" Target="mailto:aurora.yaacov@clara.co.uk" TargetMode="External"/><Relationship Id="rId99" Type="http://schemas.openxmlformats.org/officeDocument/2006/relationships/hyperlink" Target="mailto:hadleywoodnp@gmail.com" TargetMode="External"/><Relationship Id="rId1015" Type="http://schemas.openxmlformats.org/officeDocument/2006/relationships/hyperlink" Target="mailto:faye.mcelwain@nhs.net" TargetMode="External"/><Relationship Id="rId1222" Type="http://schemas.openxmlformats.org/officeDocument/2006/relationships/hyperlink" Target="mailto:MonikaJain@tfl.gov.uk" TargetMode="External"/><Relationship Id="rId1667" Type="http://schemas.openxmlformats.org/officeDocument/2006/relationships/hyperlink" Target="mailto:hnlsustainableplaces@environment-agency.gov.uk" TargetMode="External"/><Relationship Id="rId1874" Type="http://schemas.openxmlformats.org/officeDocument/2006/relationships/hyperlink" Target="mailto:Penny.halliday@enfield.gov.uk" TargetMode="External"/><Relationship Id="rId1527" Type="http://schemas.openxmlformats.org/officeDocument/2006/relationships/hyperlink" Target="mailto:Faizal.chaudhri@stantec.com" TargetMode="External"/><Relationship Id="rId1734" Type="http://schemas.openxmlformats.org/officeDocument/2006/relationships/hyperlink" Target="mailto:cmason@savills.com" TargetMode="External"/><Relationship Id="rId1941" Type="http://schemas.openxmlformats.org/officeDocument/2006/relationships/hyperlink" Target="mailto:toby.huntingford@rps.tetratech.com" TargetMode="External"/><Relationship Id="rId26" Type="http://schemas.openxmlformats.org/officeDocument/2006/relationships/hyperlink" Target="mailto:jonathan.blathwayt@london.gov.uk" TargetMode="External"/><Relationship Id="rId175" Type="http://schemas.openxmlformats.org/officeDocument/2006/relationships/hyperlink" Target="mailto:Cllr.Alessandro.Georgiou@Enfield.gov.uk" TargetMode="External"/><Relationship Id="rId1801" Type="http://schemas.openxmlformats.org/officeDocument/2006/relationships/hyperlink" Target="mailto:eleanor@smithjenkins.co.uk" TargetMode="External"/><Relationship Id="rId382" Type="http://schemas.openxmlformats.org/officeDocument/2006/relationships/hyperlink" Target="mailto:contact3@betterhomesenfield.org.uk" TargetMode="External"/><Relationship Id="rId687" Type="http://schemas.openxmlformats.org/officeDocument/2006/relationships/hyperlink" Target="mailto:jamie.glazebrook@hertfordshire.gov.uk" TargetMode="External"/><Relationship Id="rId2063" Type="http://schemas.openxmlformats.org/officeDocument/2006/relationships/hyperlink" Target="mailto:ellen.moore@property.nhs.uk" TargetMode="External"/><Relationship Id="rId242" Type="http://schemas.openxmlformats.org/officeDocument/2006/relationships/hyperlink" Target="mailto:rachel.sayer@cbre.com" TargetMode="External"/><Relationship Id="rId894" Type="http://schemas.openxmlformats.org/officeDocument/2006/relationships/hyperlink" Target="mailto:james.stevens@hbf.co.uk" TargetMode="External"/><Relationship Id="rId1177" Type="http://schemas.openxmlformats.org/officeDocument/2006/relationships/hyperlink" Target="mailto:MonikaJain@tfl.gov.uk" TargetMode="External"/><Relationship Id="rId2130" Type="http://schemas.openxmlformats.org/officeDocument/2006/relationships/hyperlink" Target="mailto:marcin.manikowski@walthamforest.gov.uk" TargetMode="External"/><Relationship Id="rId102" Type="http://schemas.openxmlformats.org/officeDocument/2006/relationships/hyperlink" Target="mailto:hadleywoodnp@gmail.com" TargetMode="External"/><Relationship Id="rId547" Type="http://schemas.openxmlformats.org/officeDocument/2006/relationships/hyperlink" Target="mailto:sheritage@iceniprojects.com" TargetMode="External"/><Relationship Id="rId754" Type="http://schemas.openxmlformats.org/officeDocument/2006/relationships/hyperlink" Target="mailto:edmontonconservatives@gmail.com" TargetMode="External"/><Relationship Id="rId961" Type="http://schemas.openxmlformats.org/officeDocument/2006/relationships/hyperlink" Target="mailto:nick.edwards@turley.co.uk" TargetMode="External"/><Relationship Id="rId1384" Type="http://schemas.openxmlformats.org/officeDocument/2006/relationships/hyperlink" Target="mailto:abullough@iceniprojects.com" TargetMode="External"/><Relationship Id="rId1591" Type="http://schemas.openxmlformats.org/officeDocument/2006/relationships/hyperlink" Target="mailto:HNLSustainablePlaces@environment-agency.gov.uk" TargetMode="External"/><Relationship Id="rId1689" Type="http://schemas.openxmlformats.org/officeDocument/2006/relationships/hyperlink" Target="mailto:hnlsustainableplaces@environment-agency.gov.uk" TargetMode="External"/><Relationship Id="rId90" Type="http://schemas.openxmlformats.org/officeDocument/2006/relationships/hyperlink" Target="mailto:Jonathan.blathwayt@london.gov.uk" TargetMode="External"/><Relationship Id="rId407" Type="http://schemas.openxmlformats.org/officeDocument/2006/relationships/hyperlink" Target="mailto:contact3@betterhomesenfield.org.uk" TargetMode="External"/><Relationship Id="rId614" Type="http://schemas.openxmlformats.org/officeDocument/2006/relationships/hyperlink" Target="mailto:christopher.schiele@turley.co.uk" TargetMode="External"/><Relationship Id="rId821" Type="http://schemas.openxmlformats.org/officeDocument/2006/relationships/hyperlink" Target="mailto:sean.wscomp@gmail.com" TargetMode="External"/><Relationship Id="rId1037" Type="http://schemas.openxmlformats.org/officeDocument/2006/relationships/hyperlink" Target="mailto:faye.mcelwain@nhs.net" TargetMode="External"/><Relationship Id="rId1244" Type="http://schemas.openxmlformats.org/officeDocument/2006/relationships/hyperlink" Target="mailto:MonikaJain@tfl.gov.uk" TargetMode="External"/><Relationship Id="rId1451" Type="http://schemas.openxmlformats.org/officeDocument/2006/relationships/hyperlink" Target="mailto:lee_stiles@nfumutual.co.uk" TargetMode="External"/><Relationship Id="rId1896" Type="http://schemas.openxmlformats.org/officeDocument/2006/relationships/hyperlink" Target="mailto:edward.jones@enfield.gov.uk" TargetMode="External"/><Relationship Id="rId919" Type="http://schemas.openxmlformats.org/officeDocument/2006/relationships/hyperlink" Target="mailto:gillian.lodge@quod.com" TargetMode="External"/><Relationship Id="rId1104" Type="http://schemas.openxmlformats.org/officeDocument/2006/relationships/hyperlink" Target="mailto:fhbcsg@yahoo.co.uk" TargetMode="External"/><Relationship Id="rId1311" Type="http://schemas.openxmlformats.org/officeDocument/2006/relationships/hyperlink" Target="mailto:Sam.Gerry@stantec.com" TargetMode="External"/><Relationship Id="rId1549" Type="http://schemas.openxmlformats.org/officeDocument/2006/relationships/hyperlink" Target="mailto:cmartin@leevalleypark.org.uk" TargetMode="External"/><Relationship Id="rId1756" Type="http://schemas.openxmlformats.org/officeDocument/2006/relationships/hyperlink" Target="mailto:tim.brennan@historicengland.org.uk" TargetMode="External"/><Relationship Id="rId1963" Type="http://schemas.openxmlformats.org/officeDocument/2006/relationships/hyperlink" Target="mailto:emma.cunnington@sportengland.org" TargetMode="External"/><Relationship Id="rId48" Type="http://schemas.openxmlformats.org/officeDocument/2006/relationships/hyperlink" Target="mailto:jonathan.blathwayt@london.gov.uk" TargetMode="External"/><Relationship Id="rId1409" Type="http://schemas.openxmlformats.org/officeDocument/2006/relationships/hyperlink" Target="mailto:ctate@iceniprojects.com" TargetMode="External"/><Relationship Id="rId1616" Type="http://schemas.openxmlformats.org/officeDocument/2006/relationships/hyperlink" Target="mailto:HNLSustainablePlaces@environment-agency.gov.uk" TargetMode="External"/><Relationship Id="rId1823" Type="http://schemas.openxmlformats.org/officeDocument/2006/relationships/hyperlink" Target="mailto:elizabethshelton@tfl.gov.uk" TargetMode="External"/><Relationship Id="rId197" Type="http://schemas.openxmlformats.org/officeDocument/2006/relationships/hyperlink" Target="mailto:Cllr.Alessandro.Georgiou@Enfield.gov.uk" TargetMode="External"/><Relationship Id="rId2085" Type="http://schemas.openxmlformats.org/officeDocument/2006/relationships/hyperlink" Target="mailto:dr@drarch.uk" TargetMode="External"/><Relationship Id="rId264" Type="http://schemas.openxmlformats.org/officeDocument/2006/relationships/hyperlink" Target="mailto:molly.morris@savills.com" TargetMode="External"/><Relationship Id="rId471" Type="http://schemas.openxmlformats.org/officeDocument/2006/relationships/hyperlink" Target="mailto:matt@hplanning.london" TargetMode="External"/><Relationship Id="rId2152" Type="http://schemas.openxmlformats.org/officeDocument/2006/relationships/hyperlink" Target="mailto:anne.denby@canalrivertrust.org.uk" TargetMode="External"/><Relationship Id="rId124" Type="http://schemas.openxmlformats.org/officeDocument/2006/relationships/hyperlink" Target="mailto:nationalgrid.uk@avisonyoung.com" TargetMode="External"/><Relationship Id="rId569" Type="http://schemas.openxmlformats.org/officeDocument/2006/relationships/hyperlink" Target="mailto:Christopher.Schiele@turley.co.uk" TargetMode="External"/><Relationship Id="rId776" Type="http://schemas.openxmlformats.org/officeDocument/2006/relationships/hyperlink" Target="mailto:tim.brennan@HistoricEngland.org.uk" TargetMode="External"/><Relationship Id="rId983" Type="http://schemas.openxmlformats.org/officeDocument/2006/relationships/hyperlink" Target="mailto:phoebe.heath@dp9.co.uk" TargetMode="External"/><Relationship Id="rId1199" Type="http://schemas.openxmlformats.org/officeDocument/2006/relationships/hyperlink" Target="mailto:MonikaJain@tfl.gov.uk" TargetMode="External"/><Relationship Id="rId331" Type="http://schemas.openxmlformats.org/officeDocument/2006/relationships/hyperlink" Target="mailto:ian@enfieldroadwatch.co.uk" TargetMode="External"/><Relationship Id="rId429" Type="http://schemas.openxmlformats.org/officeDocument/2006/relationships/hyperlink" Target="mailto:office@cprelondon.org.uk" TargetMode="External"/><Relationship Id="rId636" Type="http://schemas.openxmlformats.org/officeDocument/2006/relationships/hyperlink" Target="mailto:Janice.Burgess@nationalhighways.co.uk" TargetMode="External"/><Relationship Id="rId1059" Type="http://schemas.openxmlformats.org/officeDocument/2006/relationships/hyperlink" Target="mailto:faye.mcelwain@nhs.net" TargetMode="External"/><Relationship Id="rId1266" Type="http://schemas.openxmlformats.org/officeDocument/2006/relationships/hyperlink" Target="mailto:MonikaJain@tfl.gov.uk" TargetMode="External"/><Relationship Id="rId1473" Type="http://schemas.openxmlformats.org/officeDocument/2006/relationships/hyperlink" Target="mailto:martin.taylor@lichfields.uk" TargetMode="External"/><Relationship Id="rId2012" Type="http://schemas.openxmlformats.org/officeDocument/2006/relationships/hyperlink" Target="mailto:emma.cunnington@sportengland.org" TargetMode="External"/><Relationship Id="rId843" Type="http://schemas.openxmlformats.org/officeDocument/2006/relationships/hyperlink" Target="mailto:Cllr.Elisa.Morreale@enfield.gov.uk" TargetMode="External"/><Relationship Id="rId1126" Type="http://schemas.openxmlformats.org/officeDocument/2006/relationships/hyperlink" Target="mailto:MonikaJain@tfl.gov.uk" TargetMode="External"/><Relationship Id="rId1680" Type="http://schemas.openxmlformats.org/officeDocument/2006/relationships/hyperlink" Target="mailto:hnlsustainableplaces@environment-agency.gov.uk" TargetMode="External"/><Relationship Id="rId1778" Type="http://schemas.openxmlformats.org/officeDocument/2006/relationships/hyperlink" Target="mailto:tim.brennan@HistoricEngland.org.uk" TargetMode="External"/><Relationship Id="rId1985" Type="http://schemas.openxmlformats.org/officeDocument/2006/relationships/hyperlink" Target="mailto:emma.cunnington@sportengland.org" TargetMode="External"/><Relationship Id="rId703" Type="http://schemas.openxmlformats.org/officeDocument/2006/relationships/hyperlink" Target="mailto:jamie.glazebrook@hertfordshire.gov.uk" TargetMode="External"/><Relationship Id="rId910" Type="http://schemas.openxmlformats.org/officeDocument/2006/relationships/hyperlink" Target="mailto:gillian.lodge@quod.com" TargetMode="External"/><Relationship Id="rId1333" Type="http://schemas.openxmlformats.org/officeDocument/2006/relationships/hyperlink" Target="mailto:Sam.Gerry@stantec.com" TargetMode="External"/><Relationship Id="rId1540" Type="http://schemas.openxmlformats.org/officeDocument/2006/relationships/hyperlink" Target="mailto:cmartin@leevalleypark.org.uk" TargetMode="External"/><Relationship Id="rId1638" Type="http://schemas.openxmlformats.org/officeDocument/2006/relationships/hyperlink" Target="mailto:HNLSustainablePlaces@environment-agency.gov.uk" TargetMode="External"/><Relationship Id="rId1400" Type="http://schemas.openxmlformats.org/officeDocument/2006/relationships/hyperlink" Target="mailto:ctate@iceniprojects.com" TargetMode="External"/><Relationship Id="rId1845" Type="http://schemas.openxmlformats.org/officeDocument/2006/relationships/hyperlink" Target="mailto:roland.brass@knightfrank.com" TargetMode="External"/><Relationship Id="rId1705" Type="http://schemas.openxmlformats.org/officeDocument/2006/relationships/hyperlink" Target="mailto:cmason@savills.com" TargetMode="External"/><Relationship Id="rId1912" Type="http://schemas.openxmlformats.org/officeDocument/2006/relationships/hyperlink" Target="mailto:m.thomas@msa-architects.co.uk" TargetMode="External"/><Relationship Id="rId286" Type="http://schemas.openxmlformats.org/officeDocument/2006/relationships/hyperlink" Target="mailto:wendyspoulton72@gmail.com" TargetMode="External"/><Relationship Id="rId493" Type="http://schemas.openxmlformats.org/officeDocument/2006/relationships/hyperlink" Target="mailto:matt@hplanning.london" TargetMode="External"/><Relationship Id="rId2174" Type="http://schemas.openxmlformats.org/officeDocument/2006/relationships/hyperlink" Target="mailto:Anne.Denby@canalrivertrust.org.uk" TargetMode="External"/><Relationship Id="rId146" Type="http://schemas.openxmlformats.org/officeDocument/2006/relationships/hyperlink" Target="mailto:cllr.alessandro.georgiou@enfield.gov.uk" TargetMode="External"/><Relationship Id="rId353" Type="http://schemas.openxmlformats.org/officeDocument/2006/relationships/hyperlink" Target="mailto:contact3@betterhomesenfield.org.uk" TargetMode="External"/><Relationship Id="rId560" Type="http://schemas.openxmlformats.org/officeDocument/2006/relationships/hyperlink" Target="mailto:benjamin.leigh@naturalengland.org.uk." TargetMode="External"/><Relationship Id="rId798" Type="http://schemas.openxmlformats.org/officeDocument/2006/relationships/hyperlink" Target="mailto:tim.brennan@HistoricEngland.org.uk" TargetMode="External"/><Relationship Id="rId1190" Type="http://schemas.openxmlformats.org/officeDocument/2006/relationships/hyperlink" Target="mailto:MonikaJain@tfl.gov.uk" TargetMode="External"/><Relationship Id="rId2034" Type="http://schemas.openxmlformats.org/officeDocument/2006/relationships/hyperlink" Target="mailto:Samantha.powell@education.gov.uk" TargetMode="External"/><Relationship Id="rId213" Type="http://schemas.openxmlformats.org/officeDocument/2006/relationships/hyperlink" Target="mailto:Cllr.Alessandro.Georgiou@Enfield.gov.uk" TargetMode="External"/><Relationship Id="rId420" Type="http://schemas.openxmlformats.org/officeDocument/2006/relationships/hyperlink" Target="mailto:Leslie.gipps@met.police.uk" TargetMode="External"/><Relationship Id="rId658" Type="http://schemas.openxmlformats.org/officeDocument/2006/relationships/hyperlink" Target="mailto:Jamie.Glazebrook@hertfordshire.gov.uk" TargetMode="External"/><Relationship Id="rId865" Type="http://schemas.openxmlformats.org/officeDocument/2006/relationships/hyperlink" Target="mailto:cllr.Elisa.Morreale@enfield.gov.uk" TargetMode="External"/><Relationship Id="rId1050" Type="http://schemas.openxmlformats.org/officeDocument/2006/relationships/hyperlink" Target="mailto:faye.mcelwain@nhs.net" TargetMode="External"/><Relationship Id="rId1288" Type="http://schemas.openxmlformats.org/officeDocument/2006/relationships/hyperlink" Target="mailto:Rhenley@hghconsulting.com" TargetMode="External"/><Relationship Id="rId1495" Type="http://schemas.openxmlformats.org/officeDocument/2006/relationships/hyperlink" Target="mailto:cmartin@leevalleypark.org.uk" TargetMode="External"/><Relationship Id="rId2101" Type="http://schemas.openxmlformats.org/officeDocument/2006/relationships/hyperlink" Target="mailto:Marcin.manikowski@walthamforest.gov.uk" TargetMode="External"/><Relationship Id="rId518" Type="http://schemas.openxmlformats.org/officeDocument/2006/relationships/hyperlink" Target="mailto:alistair.ingram@savills.com" TargetMode="External"/><Relationship Id="rId725" Type="http://schemas.openxmlformats.org/officeDocument/2006/relationships/hyperlink" Target="mailto:jamie.glazebrook@hertfordshire.gov.uk" TargetMode="External"/><Relationship Id="rId932" Type="http://schemas.openxmlformats.org/officeDocument/2006/relationships/hyperlink" Target="mailto:Planning.policy@theplanningbureau.ltd.uk" TargetMode="External"/><Relationship Id="rId1148" Type="http://schemas.openxmlformats.org/officeDocument/2006/relationships/hyperlink" Target="mailto:MonikaJain@tfl.gov.uk" TargetMode="External"/><Relationship Id="rId1355" Type="http://schemas.openxmlformats.org/officeDocument/2006/relationships/hyperlink" Target="mailto:joanne.mccartney@london.gov.uk" TargetMode="External"/><Relationship Id="rId1562" Type="http://schemas.openxmlformats.org/officeDocument/2006/relationships/hyperlink" Target="mailto:hnlsustainableplaces@environment-agency.gov.uk" TargetMode="External"/><Relationship Id="rId1008" Type="http://schemas.openxmlformats.org/officeDocument/2006/relationships/hyperlink" Target="mailto:faye.mcelwain@nhs.net" TargetMode="External"/><Relationship Id="rId1215" Type="http://schemas.openxmlformats.org/officeDocument/2006/relationships/hyperlink" Target="mailto:MonikaJain@tfl.gov.uk" TargetMode="External"/><Relationship Id="rId1422" Type="http://schemas.openxmlformats.org/officeDocument/2006/relationships/hyperlink" Target="mailto:Sam.Gerry@stantec.com" TargetMode="External"/><Relationship Id="rId1867" Type="http://schemas.openxmlformats.org/officeDocument/2006/relationships/hyperlink" Target="mailto:Nick.diment@knightfrank.com" TargetMode="External"/><Relationship Id="rId61" Type="http://schemas.openxmlformats.org/officeDocument/2006/relationships/hyperlink" Target="mailto:Jonathan.blathwayt@london.gov.uk" TargetMode="External"/><Relationship Id="rId1727" Type="http://schemas.openxmlformats.org/officeDocument/2006/relationships/hyperlink" Target="mailto:cmason@savills.com" TargetMode="External"/><Relationship Id="rId1934" Type="http://schemas.openxmlformats.org/officeDocument/2006/relationships/hyperlink" Target="mailto:mcranitch@eppingforestdc.gov.uk" TargetMode="External"/><Relationship Id="rId19" Type="http://schemas.openxmlformats.org/officeDocument/2006/relationships/hyperlink" Target="mailto:jonathan.blathwayt@london.gov.uk" TargetMode="External"/><Relationship Id="rId2196" Type="http://schemas.openxmlformats.org/officeDocument/2006/relationships/hyperlink" Target="mailto:bryce.tudball@haringey.gov.uk" TargetMode="External"/><Relationship Id="rId168" Type="http://schemas.openxmlformats.org/officeDocument/2006/relationships/hyperlink" Target="mailto:cllr.alessandro.georgiou@enfield.gov.uk" TargetMode="External"/><Relationship Id="rId375" Type="http://schemas.openxmlformats.org/officeDocument/2006/relationships/hyperlink" Target="mailto:contact3@betterhomesenfield.org.uk" TargetMode="External"/><Relationship Id="rId582" Type="http://schemas.openxmlformats.org/officeDocument/2006/relationships/hyperlink" Target="mailto:LCadore@Iceniprojects.com" TargetMode="External"/><Relationship Id="rId2056" Type="http://schemas.openxmlformats.org/officeDocument/2006/relationships/hyperlink" Target="mailto:mfrith@wildlondon.org.uk" TargetMode="External"/><Relationship Id="rId3" Type="http://schemas.openxmlformats.org/officeDocument/2006/relationships/hyperlink" Target="mailto:martin.dearne@talktalk.net" TargetMode="External"/><Relationship Id="rId235" Type="http://schemas.openxmlformats.org/officeDocument/2006/relationships/hyperlink" Target="mailto:Rachel.Sayer@cbre.com" TargetMode="External"/><Relationship Id="rId442" Type="http://schemas.openxmlformats.org/officeDocument/2006/relationships/hyperlink" Target="mailto:john@cprelondon.org.uk" TargetMode="External"/><Relationship Id="rId887" Type="http://schemas.openxmlformats.org/officeDocument/2006/relationships/hyperlink" Target="mailto:james.stevens@hbf.co.uk" TargetMode="External"/><Relationship Id="rId1072" Type="http://schemas.openxmlformats.org/officeDocument/2006/relationships/hyperlink" Target="mailto:faye.mcelwain@nhs.net" TargetMode="External"/><Relationship Id="rId2123" Type="http://schemas.openxmlformats.org/officeDocument/2006/relationships/hyperlink" Target="mailto:marcin.manikowski@walthamforest.gov.uk" TargetMode="External"/><Relationship Id="rId302" Type="http://schemas.openxmlformats.org/officeDocument/2006/relationships/hyperlink" Target="mailto:ian@enfieldroadwatch.co.uk" TargetMode="External"/><Relationship Id="rId747" Type="http://schemas.openxmlformats.org/officeDocument/2006/relationships/hyperlink" Target="mailto:victoriapite@gmail.com" TargetMode="External"/><Relationship Id="rId954" Type="http://schemas.openxmlformats.org/officeDocument/2006/relationships/hyperlink" Target="mailto:emma.penson@dwd-ltd.co.uk" TargetMode="External"/><Relationship Id="rId1377" Type="http://schemas.openxmlformats.org/officeDocument/2006/relationships/hyperlink" Target="mailto:abullough@iceniprojects.com" TargetMode="External"/><Relationship Id="rId1584" Type="http://schemas.openxmlformats.org/officeDocument/2006/relationships/hyperlink" Target="mailto:hnlsustainableplaces@environment-agency.gov.uk" TargetMode="External"/><Relationship Id="rId1791" Type="http://schemas.openxmlformats.org/officeDocument/2006/relationships/hyperlink" Target="mailto:tim.brennan@HistoricEngland.org.uk" TargetMode="External"/><Relationship Id="rId83" Type="http://schemas.openxmlformats.org/officeDocument/2006/relationships/hyperlink" Target="mailto:Jonathan.blathwayt@london.gov.uk" TargetMode="External"/><Relationship Id="rId607" Type="http://schemas.openxmlformats.org/officeDocument/2006/relationships/hyperlink" Target="mailto:Christopher.Schiele@turley.co.uk" TargetMode="External"/><Relationship Id="rId814" Type="http://schemas.openxmlformats.org/officeDocument/2006/relationships/hyperlink" Target="mailto:tim.brennan@HistoricEngland.org.uk" TargetMode="External"/><Relationship Id="rId1237" Type="http://schemas.openxmlformats.org/officeDocument/2006/relationships/hyperlink" Target="mailto:MonikaJain@tfl.gov.uk" TargetMode="External"/><Relationship Id="rId1444" Type="http://schemas.openxmlformats.org/officeDocument/2006/relationships/hyperlink" Target="mailto:alex.cole@savills.com" TargetMode="External"/><Relationship Id="rId1651" Type="http://schemas.openxmlformats.org/officeDocument/2006/relationships/hyperlink" Target="mailto:HNLSustainablePlaces@environment-agency.gov.uk" TargetMode="External"/><Relationship Id="rId1889" Type="http://schemas.openxmlformats.org/officeDocument/2006/relationships/hyperlink" Target="mailto:edward.jones@enfield.gov.uk" TargetMode="External"/><Relationship Id="rId1304" Type="http://schemas.openxmlformats.org/officeDocument/2006/relationships/hyperlink" Target="mailto:Sam.Gerry@stantec.com" TargetMode="External"/><Relationship Id="rId1511" Type="http://schemas.openxmlformats.org/officeDocument/2006/relationships/hyperlink" Target="mailto:swells@geraldeve.com" TargetMode="External"/><Relationship Id="rId1749" Type="http://schemas.openxmlformats.org/officeDocument/2006/relationships/hyperlink" Target="mailto:tim.brennan@historicengland.org.uk" TargetMode="External"/><Relationship Id="rId1956" Type="http://schemas.openxmlformats.org/officeDocument/2006/relationships/hyperlink" Target="mailto:emma.cunnington@sportengland.org" TargetMode="External"/><Relationship Id="rId1609" Type="http://schemas.openxmlformats.org/officeDocument/2006/relationships/hyperlink" Target="mailto:peter@pjbplanning.co.uk" TargetMode="External"/><Relationship Id="rId1816" Type="http://schemas.openxmlformats.org/officeDocument/2006/relationships/hyperlink" Target="mailto:MWilberforce@leevalleypark.org.uk" TargetMode="External"/><Relationship Id="rId10" Type="http://schemas.openxmlformats.org/officeDocument/2006/relationships/hyperlink" Target="mailto:ewah@live.co.uk" TargetMode="External"/><Relationship Id="rId397" Type="http://schemas.openxmlformats.org/officeDocument/2006/relationships/hyperlink" Target="mailto:contact3@betterhomesenfield.org.uk" TargetMode="External"/><Relationship Id="rId2078" Type="http://schemas.openxmlformats.org/officeDocument/2006/relationships/hyperlink" Target="mailto:david.brierley1@networkrail.co.uk" TargetMode="External"/><Relationship Id="rId257" Type="http://schemas.openxmlformats.org/officeDocument/2006/relationships/hyperlink" Target="mailto:david.wilson@thameswater.co.uk" TargetMode="External"/><Relationship Id="rId464" Type="http://schemas.openxmlformats.org/officeDocument/2006/relationships/hyperlink" Target="mailto:christopher.schiele@turley.co.uk" TargetMode="External"/><Relationship Id="rId1094" Type="http://schemas.openxmlformats.org/officeDocument/2006/relationships/hyperlink" Target="mailto:matt@hplanning.london" TargetMode="External"/><Relationship Id="rId2145" Type="http://schemas.openxmlformats.org/officeDocument/2006/relationships/hyperlink" Target="mailto:anne.denby@canalrivertrust.org.uk" TargetMode="External"/><Relationship Id="rId117" Type="http://schemas.openxmlformats.org/officeDocument/2006/relationships/hyperlink" Target="mailto:Ewan.Coke@redbridge.gov.uk" TargetMode="External"/><Relationship Id="rId671" Type="http://schemas.openxmlformats.org/officeDocument/2006/relationships/hyperlink" Target="mailto:Jamie.Glazebrook@hertfordshire.gov.uk" TargetMode="External"/><Relationship Id="rId769" Type="http://schemas.openxmlformats.org/officeDocument/2006/relationships/hyperlink" Target="mailto:tim.brennan@HistoricEngland.org.uk" TargetMode="External"/><Relationship Id="rId976" Type="http://schemas.openxmlformats.org/officeDocument/2006/relationships/hyperlink" Target="mailto:Don.Messenger@DP9.co.uk" TargetMode="External"/><Relationship Id="rId1399" Type="http://schemas.openxmlformats.org/officeDocument/2006/relationships/hyperlink" Target="mailto:ctate@iceniprojects.com" TargetMode="External"/><Relationship Id="rId324" Type="http://schemas.openxmlformats.org/officeDocument/2006/relationships/hyperlink" Target="mailto:ian@enfieldroadwatch.co.uk" TargetMode="External"/><Relationship Id="rId531" Type="http://schemas.openxmlformats.org/officeDocument/2006/relationships/hyperlink" Target="mailto:alistair.ingram@savills.com" TargetMode="External"/><Relationship Id="rId629" Type="http://schemas.openxmlformats.org/officeDocument/2006/relationships/hyperlink" Target="mailto:Janice.Burgess@nationalhighways.co.uk" TargetMode="External"/><Relationship Id="rId1161" Type="http://schemas.openxmlformats.org/officeDocument/2006/relationships/hyperlink" Target="mailto:MonikaJain@tfl.gov.uk" TargetMode="External"/><Relationship Id="rId1259" Type="http://schemas.openxmlformats.org/officeDocument/2006/relationships/hyperlink" Target="mailto:MonikaJain@tfl.gov.uk" TargetMode="External"/><Relationship Id="rId1466" Type="http://schemas.openxmlformats.org/officeDocument/2006/relationships/hyperlink" Target="mailto:cmartin@leevalleypark.org.uk" TargetMode="External"/><Relationship Id="rId2005" Type="http://schemas.openxmlformats.org/officeDocument/2006/relationships/hyperlink" Target="mailto:emma.cunnington@sportengland.org" TargetMode="External"/><Relationship Id="rId2212" Type="http://schemas.openxmlformats.org/officeDocument/2006/relationships/comments" Target="../comments1.xml"/><Relationship Id="rId836" Type="http://schemas.openxmlformats.org/officeDocument/2006/relationships/hyperlink" Target="mailto:Cllr.Elisa.Morreale@enfield.gov.uk" TargetMode="External"/><Relationship Id="rId1021" Type="http://schemas.openxmlformats.org/officeDocument/2006/relationships/hyperlink" Target="mailto:faye.mcelwain@nhs.net" TargetMode="External"/><Relationship Id="rId1119" Type="http://schemas.openxmlformats.org/officeDocument/2006/relationships/hyperlink" Target="mailto:MonikaJain@tfl.gov.uk" TargetMode="External"/><Relationship Id="rId1673" Type="http://schemas.openxmlformats.org/officeDocument/2006/relationships/hyperlink" Target="mailto:hnlsustainableplaces@environment-agency.gov.uk" TargetMode="External"/><Relationship Id="rId1880" Type="http://schemas.openxmlformats.org/officeDocument/2006/relationships/hyperlink" Target="mailto:Penny.halliday@enfield.gov.uk" TargetMode="External"/><Relationship Id="rId1978" Type="http://schemas.openxmlformats.org/officeDocument/2006/relationships/hyperlink" Target="mailto:emma.cunnington@sportengland.org" TargetMode="External"/><Relationship Id="rId903" Type="http://schemas.openxmlformats.org/officeDocument/2006/relationships/hyperlink" Target="mailto:simon.marsh@hmwt.org" TargetMode="External"/><Relationship Id="rId1326" Type="http://schemas.openxmlformats.org/officeDocument/2006/relationships/hyperlink" Target="mailto:Sam.Gerry@stantec.com" TargetMode="External"/><Relationship Id="rId1533" Type="http://schemas.openxmlformats.org/officeDocument/2006/relationships/hyperlink" Target="mailto:faizal.chaudhri@stantec.com" TargetMode="External"/><Relationship Id="rId1740" Type="http://schemas.openxmlformats.org/officeDocument/2006/relationships/hyperlink" Target="mailto:tim.brennan@historicengland.org.uk" TargetMode="External"/><Relationship Id="rId32" Type="http://schemas.openxmlformats.org/officeDocument/2006/relationships/hyperlink" Target="mailto:jonathan.blathwayt@london.gov.uk" TargetMode="External"/><Relationship Id="rId1600" Type="http://schemas.openxmlformats.org/officeDocument/2006/relationships/hyperlink" Target="mailto:peter@pjbplanning.co.uk" TargetMode="External"/><Relationship Id="rId1838" Type="http://schemas.openxmlformats.org/officeDocument/2006/relationships/hyperlink" Target="mailto:tim.holtham@dp9.co.uk" TargetMode="External"/><Relationship Id="rId181" Type="http://schemas.openxmlformats.org/officeDocument/2006/relationships/hyperlink" Target="mailto:Cllr.Alessandro.Georgiou@Enfield.gov.uk" TargetMode="External"/><Relationship Id="rId1905" Type="http://schemas.openxmlformats.org/officeDocument/2006/relationships/hyperlink" Target="mailto:m.thomas@msa-architects.co.uk" TargetMode="External"/><Relationship Id="rId279" Type="http://schemas.openxmlformats.org/officeDocument/2006/relationships/hyperlink" Target="mailto:molly.morris@savills.com" TargetMode="External"/><Relationship Id="rId486" Type="http://schemas.openxmlformats.org/officeDocument/2006/relationships/hyperlink" Target="mailto:matt@hplanning.london" TargetMode="External"/><Relationship Id="rId693" Type="http://schemas.openxmlformats.org/officeDocument/2006/relationships/hyperlink" Target="mailto:jamie.glazebrook@hertfordshire.gov.uk" TargetMode="External"/><Relationship Id="rId2167" Type="http://schemas.openxmlformats.org/officeDocument/2006/relationships/hyperlink" Target="mailto:Anne.Denby@canalrivertrust.org.uk" TargetMode="External"/><Relationship Id="rId139" Type="http://schemas.openxmlformats.org/officeDocument/2006/relationships/hyperlink" Target="mailto:cllr.alessandro.georgiou@enfield.gov.uk" TargetMode="External"/><Relationship Id="rId346" Type="http://schemas.openxmlformats.org/officeDocument/2006/relationships/hyperlink" Target="mailto:contact3@betterhomesenfield.org.uk" TargetMode="External"/><Relationship Id="rId553" Type="http://schemas.openxmlformats.org/officeDocument/2006/relationships/hyperlink" Target="mailto:Benjamin.Leigh@naturalengland.org.uk" TargetMode="External"/><Relationship Id="rId760" Type="http://schemas.openxmlformats.org/officeDocument/2006/relationships/hyperlink" Target="mailto:elp@enfieldsociety.org.uk" TargetMode="External"/><Relationship Id="rId998" Type="http://schemas.openxmlformats.org/officeDocument/2006/relationships/hyperlink" Target="mailto:faye.mcelwain@nhs.net" TargetMode="External"/><Relationship Id="rId1183" Type="http://schemas.openxmlformats.org/officeDocument/2006/relationships/hyperlink" Target="mailto:MonikaJain@tfl.gov.uk" TargetMode="External"/><Relationship Id="rId1390" Type="http://schemas.openxmlformats.org/officeDocument/2006/relationships/hyperlink" Target="mailto:abullough@iceniprojects.com" TargetMode="External"/><Relationship Id="rId2027" Type="http://schemas.openxmlformats.org/officeDocument/2006/relationships/hyperlink" Target="mailto:emma.cunnington@sportengland.org" TargetMode="External"/><Relationship Id="rId206" Type="http://schemas.openxmlformats.org/officeDocument/2006/relationships/hyperlink" Target="mailto:Cllr.Alessandro.Georgiou@Enfield.gov.uk" TargetMode="External"/><Relationship Id="rId413" Type="http://schemas.openxmlformats.org/officeDocument/2006/relationships/hyperlink" Target="mailto:contact3@betterhomesenfield.org.uk" TargetMode="External"/><Relationship Id="rId858" Type="http://schemas.openxmlformats.org/officeDocument/2006/relationships/hyperlink" Target="mailto:cllr.Elisa.Morreale@enfield.gov.uk" TargetMode="External"/><Relationship Id="rId1043" Type="http://schemas.openxmlformats.org/officeDocument/2006/relationships/hyperlink" Target="mailto:faye.mcelwain@nhs.net" TargetMode="External"/><Relationship Id="rId1488" Type="http://schemas.openxmlformats.org/officeDocument/2006/relationships/hyperlink" Target="mailto:cmartin@leevalleypark.org.uk" TargetMode="External"/><Relationship Id="rId1695" Type="http://schemas.openxmlformats.org/officeDocument/2006/relationships/hyperlink" Target="mailto:hnlsustainableplaces@environment-agency.gov.uk" TargetMode="External"/><Relationship Id="rId620" Type="http://schemas.openxmlformats.org/officeDocument/2006/relationships/hyperlink" Target="mailto:christopher.schiele@turley.co.uk" TargetMode="External"/><Relationship Id="rId718" Type="http://schemas.openxmlformats.org/officeDocument/2006/relationships/hyperlink" Target="mailto:jamie.glazebrook@hertfordshire.gov.uk" TargetMode="External"/><Relationship Id="rId925" Type="http://schemas.openxmlformats.org/officeDocument/2006/relationships/hyperlink" Target="mailto:Planning.policy@theplanningbureau.ltd.uk" TargetMode="External"/><Relationship Id="rId1250" Type="http://schemas.openxmlformats.org/officeDocument/2006/relationships/hyperlink" Target="mailto:MonikaJain@tfl.gov.uk" TargetMode="External"/><Relationship Id="rId1348" Type="http://schemas.openxmlformats.org/officeDocument/2006/relationships/hyperlink" Target="mailto:Gabe.Milne@london.gov.uk" TargetMode="External"/><Relationship Id="rId1555" Type="http://schemas.openxmlformats.org/officeDocument/2006/relationships/hyperlink" Target="mailto:cmartin@leevalleypark.org.uk" TargetMode="External"/><Relationship Id="rId1762" Type="http://schemas.openxmlformats.org/officeDocument/2006/relationships/hyperlink" Target="mailto:tim.brennan@historicengland.org.uk" TargetMode="External"/><Relationship Id="rId1110" Type="http://schemas.openxmlformats.org/officeDocument/2006/relationships/hyperlink" Target="mailto:matt@hplanning.london" TargetMode="External"/><Relationship Id="rId1208" Type="http://schemas.openxmlformats.org/officeDocument/2006/relationships/hyperlink" Target="mailto:MonikaJain@tfl.gov.uk" TargetMode="External"/><Relationship Id="rId1415" Type="http://schemas.openxmlformats.org/officeDocument/2006/relationships/hyperlink" Target="mailto:ctate@iceniprojects.com" TargetMode="External"/><Relationship Id="rId54" Type="http://schemas.openxmlformats.org/officeDocument/2006/relationships/hyperlink" Target="mailto:Jonathan.blathwayt@london.gov.uk" TargetMode="External"/><Relationship Id="rId1622" Type="http://schemas.openxmlformats.org/officeDocument/2006/relationships/hyperlink" Target="mailto:HNLSustainablePlaces@environment-agency.gov.uk" TargetMode="External"/><Relationship Id="rId1927" Type="http://schemas.openxmlformats.org/officeDocument/2006/relationships/hyperlink" Target="mailto:m.thomas@msa-architects.co.uk" TargetMode="External"/><Relationship Id="rId2091" Type="http://schemas.openxmlformats.org/officeDocument/2006/relationships/hyperlink" Target="mailto:Cllr.Emma.Supple@enfield.gov.uk" TargetMode="External"/><Relationship Id="rId2189" Type="http://schemas.openxmlformats.org/officeDocument/2006/relationships/hyperlink" Target="mailto:mark.cridge@nationalparkcity.org" TargetMode="External"/><Relationship Id="rId270" Type="http://schemas.openxmlformats.org/officeDocument/2006/relationships/hyperlink" Target="mailto:molly.morris@savills.com" TargetMode="External"/><Relationship Id="rId130" Type="http://schemas.openxmlformats.org/officeDocument/2006/relationships/hyperlink" Target="mailto:cllr.alessandro.georgiou@enfield.gov.uk" TargetMode="External"/><Relationship Id="rId368" Type="http://schemas.openxmlformats.org/officeDocument/2006/relationships/hyperlink" Target="mailto:contact3@betterhomesenfield.org.uk" TargetMode="External"/><Relationship Id="rId575" Type="http://schemas.openxmlformats.org/officeDocument/2006/relationships/hyperlink" Target="mailto:LCadore@Iceniprojects.com" TargetMode="External"/><Relationship Id="rId782" Type="http://schemas.openxmlformats.org/officeDocument/2006/relationships/hyperlink" Target="mailto:tim.brennan@HistoricEngland.org.uk" TargetMode="External"/><Relationship Id="rId2049" Type="http://schemas.openxmlformats.org/officeDocument/2006/relationships/hyperlink" Target="mailto:mfrith@wildlondon.org.uk" TargetMode="External"/><Relationship Id="rId228" Type="http://schemas.openxmlformats.org/officeDocument/2006/relationships/hyperlink" Target="mailto:david@harbott.co.uk" TargetMode="External"/><Relationship Id="rId435" Type="http://schemas.openxmlformats.org/officeDocument/2006/relationships/hyperlink" Target="mailto:john@cprelondon.org.uk" TargetMode="External"/><Relationship Id="rId642" Type="http://schemas.openxmlformats.org/officeDocument/2006/relationships/hyperlink" Target="mailto:Janice.Burgess@nationalhighways.co.uk" TargetMode="External"/><Relationship Id="rId1065" Type="http://schemas.openxmlformats.org/officeDocument/2006/relationships/hyperlink" Target="mailto:faye.mcelwain@nhs.net" TargetMode="External"/><Relationship Id="rId1272" Type="http://schemas.openxmlformats.org/officeDocument/2006/relationships/hyperlink" Target="mailto:MonikaJain@tfl.gov.uk" TargetMode="External"/><Relationship Id="rId2116" Type="http://schemas.openxmlformats.org/officeDocument/2006/relationships/hyperlink" Target="mailto:Marcin.manikowski@walthamforest.gov.uk" TargetMode="External"/><Relationship Id="rId502" Type="http://schemas.openxmlformats.org/officeDocument/2006/relationships/hyperlink" Target="mailto:ian@enfieldroadwatch.co.uk" TargetMode="External"/><Relationship Id="rId947" Type="http://schemas.openxmlformats.org/officeDocument/2006/relationships/hyperlink" Target="mailto:vhenekayi.nyambayo@nhs.net" TargetMode="External"/><Relationship Id="rId1132" Type="http://schemas.openxmlformats.org/officeDocument/2006/relationships/hyperlink" Target="mailto:MonikaJain@tfl.gov.uk" TargetMode="External"/><Relationship Id="rId1577" Type="http://schemas.openxmlformats.org/officeDocument/2006/relationships/hyperlink" Target="mailto:hnlsustainableplaces@environment-agency.gov.uk" TargetMode="External"/><Relationship Id="rId1784" Type="http://schemas.openxmlformats.org/officeDocument/2006/relationships/hyperlink" Target="mailto:tim.brennan@HistoricEngland.org.uk" TargetMode="External"/><Relationship Id="rId1991" Type="http://schemas.openxmlformats.org/officeDocument/2006/relationships/hyperlink" Target="mailto:emma.cunnington@sportengland.org" TargetMode="External"/><Relationship Id="rId76" Type="http://schemas.openxmlformats.org/officeDocument/2006/relationships/hyperlink" Target="mailto:Jonathan.blathwayt@london.gov.uk" TargetMode="External"/><Relationship Id="rId807" Type="http://schemas.openxmlformats.org/officeDocument/2006/relationships/hyperlink" Target="mailto:tim.brennan@HistoricEngland.org.uk" TargetMode="External"/><Relationship Id="rId1437" Type="http://schemas.openxmlformats.org/officeDocument/2006/relationships/hyperlink" Target="mailto:alex.cole@savills.com" TargetMode="External"/><Relationship Id="rId1644" Type="http://schemas.openxmlformats.org/officeDocument/2006/relationships/hyperlink" Target="mailto:HNLSustainablePlaces@environment-agency.gov.uk" TargetMode="External"/><Relationship Id="rId1851" Type="http://schemas.openxmlformats.org/officeDocument/2006/relationships/hyperlink" Target="mailto:lawrence.clark@knightfrank.com" TargetMode="External"/><Relationship Id="rId1504" Type="http://schemas.openxmlformats.org/officeDocument/2006/relationships/hyperlink" Target="mailto:swells@geraldeve.com" TargetMode="External"/><Relationship Id="rId1711" Type="http://schemas.openxmlformats.org/officeDocument/2006/relationships/hyperlink" Target="mailto:cmason@savills.com" TargetMode="External"/><Relationship Id="rId1949" Type="http://schemas.openxmlformats.org/officeDocument/2006/relationships/hyperlink" Target="mailto:emma.cunnington@sportengland.org" TargetMode="External"/><Relationship Id="rId292" Type="http://schemas.openxmlformats.org/officeDocument/2006/relationships/hyperlink" Target="mailto:ian@enfieldroadwatch.co.uk" TargetMode="External"/><Relationship Id="rId1809" Type="http://schemas.openxmlformats.org/officeDocument/2006/relationships/hyperlink" Target="mailto:eleanor@smithjenkins.co.uk" TargetMode="External"/><Relationship Id="rId597" Type="http://schemas.openxmlformats.org/officeDocument/2006/relationships/hyperlink" Target="mailto:christopher.schiele@turley.co.uk" TargetMode="External"/><Relationship Id="rId2180" Type="http://schemas.openxmlformats.org/officeDocument/2006/relationships/hyperlink" Target="mailto:anne.denby@canalrivertrust.org.uk" TargetMode="External"/><Relationship Id="rId152" Type="http://schemas.openxmlformats.org/officeDocument/2006/relationships/hyperlink" Target="mailto:cllr.alessandro.georgiou@enfield.gov.uk" TargetMode="External"/><Relationship Id="rId457" Type="http://schemas.openxmlformats.org/officeDocument/2006/relationships/hyperlink" Target="mailto:office@cprelondon.org.uk" TargetMode="External"/><Relationship Id="rId1087" Type="http://schemas.openxmlformats.org/officeDocument/2006/relationships/hyperlink" Target="mailto:phoebe.heath@dp9.co.uk" TargetMode="External"/><Relationship Id="rId1294" Type="http://schemas.openxmlformats.org/officeDocument/2006/relationships/hyperlink" Target="mailto:mmantell@hghconsulting.com" TargetMode="External"/><Relationship Id="rId2040" Type="http://schemas.openxmlformats.org/officeDocument/2006/relationships/hyperlink" Target="mailto:mfrith@wildlondon.org.uk" TargetMode="External"/><Relationship Id="rId2138" Type="http://schemas.openxmlformats.org/officeDocument/2006/relationships/hyperlink" Target="mailto:marcin.manikowski@walthamforest.gov.uk" TargetMode="External"/><Relationship Id="rId664" Type="http://schemas.openxmlformats.org/officeDocument/2006/relationships/hyperlink" Target="mailto:Jamie.Glazebrook@hertfordshire.gov.uk" TargetMode="External"/><Relationship Id="rId871" Type="http://schemas.openxmlformats.org/officeDocument/2006/relationships/hyperlink" Target="mailto:james.stevens@hbf.co.uk" TargetMode="External"/><Relationship Id="rId969" Type="http://schemas.openxmlformats.org/officeDocument/2006/relationships/hyperlink" Target="mailto:phoebe.heath@dp9.co.uk" TargetMode="External"/><Relationship Id="rId1599" Type="http://schemas.openxmlformats.org/officeDocument/2006/relationships/hyperlink" Target="mailto:HNLSustainablePlaces@environment-agency.gov.uk" TargetMode="External"/><Relationship Id="rId317" Type="http://schemas.openxmlformats.org/officeDocument/2006/relationships/hyperlink" Target="mailto:ian@enfieldroadwatch.co.uk" TargetMode="External"/><Relationship Id="rId524" Type="http://schemas.openxmlformats.org/officeDocument/2006/relationships/hyperlink" Target="mailto:alistair.ingram@savills.com" TargetMode="External"/><Relationship Id="rId731" Type="http://schemas.openxmlformats.org/officeDocument/2006/relationships/hyperlink" Target="mailto:jamie.glazebrook@hertfordshire.gov.uk" TargetMode="External"/><Relationship Id="rId1154" Type="http://schemas.openxmlformats.org/officeDocument/2006/relationships/hyperlink" Target="mailto:MonikaJain@tfl.gov.uk" TargetMode="External"/><Relationship Id="rId1361" Type="http://schemas.openxmlformats.org/officeDocument/2006/relationships/hyperlink" Target="mailto:joanne.mccartney@london.gov.uk" TargetMode="External"/><Relationship Id="rId1459" Type="http://schemas.openxmlformats.org/officeDocument/2006/relationships/hyperlink" Target="mailto:sthourgood@geraldeve.com" TargetMode="External"/><Relationship Id="rId2205" Type="http://schemas.openxmlformats.org/officeDocument/2006/relationships/hyperlink" Target="mailto:aurora.yaacov@clara.co.uk" TargetMode="External"/><Relationship Id="rId98" Type="http://schemas.openxmlformats.org/officeDocument/2006/relationships/hyperlink" Target="mailto:hadleywoodnp@gmail.com" TargetMode="External"/><Relationship Id="rId829" Type="http://schemas.openxmlformats.org/officeDocument/2006/relationships/hyperlink" Target="mailto:robin.bishop@gmx.co.uk" TargetMode="External"/><Relationship Id="rId1014" Type="http://schemas.openxmlformats.org/officeDocument/2006/relationships/hyperlink" Target="mailto:faye.mcelwain@nhs.net" TargetMode="External"/><Relationship Id="rId1221" Type="http://schemas.openxmlformats.org/officeDocument/2006/relationships/hyperlink" Target="mailto:MonikaJain@tfl.gov.uk" TargetMode="External"/><Relationship Id="rId1666" Type="http://schemas.openxmlformats.org/officeDocument/2006/relationships/hyperlink" Target="mailto:hnlsustainableplaces@environment-agency.gov.uk" TargetMode="External"/><Relationship Id="rId1873" Type="http://schemas.openxmlformats.org/officeDocument/2006/relationships/hyperlink" Target="mailto:Penny.halliday@enfield.gov.uk" TargetMode="External"/><Relationship Id="rId1319" Type="http://schemas.openxmlformats.org/officeDocument/2006/relationships/hyperlink" Target="mailto:Sam.Gerry@stantec.com" TargetMode="External"/><Relationship Id="rId1526" Type="http://schemas.openxmlformats.org/officeDocument/2006/relationships/hyperlink" Target="mailto:Faizal.chaudhri@stantec.com" TargetMode="External"/><Relationship Id="rId1733" Type="http://schemas.openxmlformats.org/officeDocument/2006/relationships/hyperlink" Target="mailto:cmason@savills.com" TargetMode="External"/><Relationship Id="rId1940" Type="http://schemas.openxmlformats.org/officeDocument/2006/relationships/hyperlink" Target="mailto:tanya.jordan@rps.tetratech.com" TargetMode="External"/><Relationship Id="rId25" Type="http://schemas.openxmlformats.org/officeDocument/2006/relationships/hyperlink" Target="mailto:jonathan.blathwayt@london.gov.uk" TargetMode="External"/><Relationship Id="rId1800" Type="http://schemas.openxmlformats.org/officeDocument/2006/relationships/hyperlink" Target="mailto:eleanor@smithjenkins.co.uk" TargetMode="External"/><Relationship Id="rId174" Type="http://schemas.openxmlformats.org/officeDocument/2006/relationships/hyperlink" Target="mailto:cllr.alessandro.georgiou@enfield.gov.uk" TargetMode="External"/><Relationship Id="rId381" Type="http://schemas.openxmlformats.org/officeDocument/2006/relationships/hyperlink" Target="mailto:contact3@betterhomesenfield.org.uk" TargetMode="External"/><Relationship Id="rId2062" Type="http://schemas.openxmlformats.org/officeDocument/2006/relationships/hyperlink" Target="mailto:ellen.moore@property.nhs.uk" TargetMode="External"/><Relationship Id="rId241" Type="http://schemas.openxmlformats.org/officeDocument/2006/relationships/hyperlink" Target="mailto:rachel.sayer@cbre.com" TargetMode="External"/><Relationship Id="rId479" Type="http://schemas.openxmlformats.org/officeDocument/2006/relationships/hyperlink" Target="mailto:matt@hplanning.london" TargetMode="External"/><Relationship Id="rId686" Type="http://schemas.openxmlformats.org/officeDocument/2006/relationships/hyperlink" Target="mailto:jamie.glazebrook@hertfordshire.gov.uk" TargetMode="External"/><Relationship Id="rId893" Type="http://schemas.openxmlformats.org/officeDocument/2006/relationships/hyperlink" Target="mailto:james.stevens@hbf.co.uk" TargetMode="External"/><Relationship Id="rId339" Type="http://schemas.openxmlformats.org/officeDocument/2006/relationships/hyperlink" Target="mailto:bobhusband@hotmail.co.uk" TargetMode="External"/><Relationship Id="rId546" Type="http://schemas.openxmlformats.org/officeDocument/2006/relationships/hyperlink" Target="mailto:LCadore@Iceniprojects.com" TargetMode="External"/><Relationship Id="rId753" Type="http://schemas.openxmlformats.org/officeDocument/2006/relationships/hyperlink" Target="mailto:edmontonconservatives@gmail.com" TargetMode="External"/><Relationship Id="rId1176" Type="http://schemas.openxmlformats.org/officeDocument/2006/relationships/hyperlink" Target="mailto:MonikaJain@tfl.gov.uk" TargetMode="External"/><Relationship Id="rId1383" Type="http://schemas.openxmlformats.org/officeDocument/2006/relationships/hyperlink" Target="mailto:abullough@iceniprojects.com" TargetMode="External"/><Relationship Id="rId101" Type="http://schemas.openxmlformats.org/officeDocument/2006/relationships/hyperlink" Target="mailto:hadleywoodnp@gmail.com" TargetMode="External"/><Relationship Id="rId406" Type="http://schemas.openxmlformats.org/officeDocument/2006/relationships/hyperlink" Target="mailto:contact3@betterhomesenfield.org.uk" TargetMode="External"/><Relationship Id="rId960" Type="http://schemas.openxmlformats.org/officeDocument/2006/relationships/hyperlink" Target="mailto:nick.edwards@turley.co.uk" TargetMode="External"/><Relationship Id="rId1036" Type="http://schemas.openxmlformats.org/officeDocument/2006/relationships/hyperlink" Target="mailto:faye.mcelwain@nhs.net" TargetMode="External"/><Relationship Id="rId1243" Type="http://schemas.openxmlformats.org/officeDocument/2006/relationships/hyperlink" Target="mailto:MonikaJain@tfl.gov.uk" TargetMode="External"/><Relationship Id="rId1590" Type="http://schemas.openxmlformats.org/officeDocument/2006/relationships/hyperlink" Target="mailto:HNLSustainablePlaces@environment-agency.gov.uk" TargetMode="External"/><Relationship Id="rId1688" Type="http://schemas.openxmlformats.org/officeDocument/2006/relationships/hyperlink" Target="mailto:hnlsustainableplaces@environment-agency.gov.uk" TargetMode="External"/><Relationship Id="rId1895" Type="http://schemas.openxmlformats.org/officeDocument/2006/relationships/hyperlink" Target="mailto:edward.jones@enfield.gov.uk" TargetMode="External"/><Relationship Id="rId613" Type="http://schemas.openxmlformats.org/officeDocument/2006/relationships/hyperlink" Target="mailto:Christopher.Schiele@turley.co.uk" TargetMode="External"/><Relationship Id="rId820" Type="http://schemas.openxmlformats.org/officeDocument/2006/relationships/hyperlink" Target="mailto:sean.wscomp@gmail.com" TargetMode="External"/><Relationship Id="rId918" Type="http://schemas.openxmlformats.org/officeDocument/2006/relationships/hyperlink" Target="mailto:gillian.lodge@quod.com" TargetMode="External"/><Relationship Id="rId1450" Type="http://schemas.openxmlformats.org/officeDocument/2006/relationships/hyperlink" Target="mailto:Lee.stiles@LVGA.co.uk" TargetMode="External"/><Relationship Id="rId1548" Type="http://schemas.openxmlformats.org/officeDocument/2006/relationships/hyperlink" Target="mailto:cmartin@leevalleypark.org.uk" TargetMode="External"/><Relationship Id="rId1755" Type="http://schemas.openxmlformats.org/officeDocument/2006/relationships/hyperlink" Target="mailto:tim.brennan@historicengland.org.uk" TargetMode="External"/><Relationship Id="rId1103" Type="http://schemas.openxmlformats.org/officeDocument/2006/relationships/hyperlink" Target="mailto:james.fennell@lichfields.uk" TargetMode="External"/><Relationship Id="rId1310" Type="http://schemas.openxmlformats.org/officeDocument/2006/relationships/hyperlink" Target="mailto:Sam.Gerry@stantec.com" TargetMode="External"/><Relationship Id="rId1408" Type="http://schemas.openxmlformats.org/officeDocument/2006/relationships/hyperlink" Target="mailto:ctate@iceniprojects.com" TargetMode="External"/><Relationship Id="rId1962" Type="http://schemas.openxmlformats.org/officeDocument/2006/relationships/hyperlink" Target="mailto:emma.cunnington@sportengland.org" TargetMode="External"/><Relationship Id="rId47" Type="http://schemas.openxmlformats.org/officeDocument/2006/relationships/hyperlink" Target="mailto:jonathan.blathwayt@london.gov.uk" TargetMode="External"/><Relationship Id="rId1615" Type="http://schemas.openxmlformats.org/officeDocument/2006/relationships/hyperlink" Target="mailto:HNLSustainablePlaces@environment-agency.gov.uk" TargetMode="External"/><Relationship Id="rId1822" Type="http://schemas.openxmlformats.org/officeDocument/2006/relationships/hyperlink" Target="mailto:elizabethshelton@tfl.gov.uk" TargetMode="External"/><Relationship Id="rId196" Type="http://schemas.openxmlformats.org/officeDocument/2006/relationships/hyperlink" Target="mailto:Cllr.Alessandro.Georgiou@Enfield.gov.uk" TargetMode="External"/><Relationship Id="rId2084" Type="http://schemas.openxmlformats.org/officeDocument/2006/relationships/hyperlink" Target="mailto:richard.hardy@lansdownland.co.uk" TargetMode="External"/><Relationship Id="rId263" Type="http://schemas.openxmlformats.org/officeDocument/2006/relationships/hyperlink" Target="mailto:molly.morris@savills.com" TargetMode="External"/><Relationship Id="rId470" Type="http://schemas.openxmlformats.org/officeDocument/2006/relationships/hyperlink" Target="mailto:matt@hplanning.london" TargetMode="External"/><Relationship Id="rId2151" Type="http://schemas.openxmlformats.org/officeDocument/2006/relationships/hyperlink" Target="mailto:anne.denby@canalrivertrust.org.uk" TargetMode="External"/><Relationship Id="rId123" Type="http://schemas.openxmlformats.org/officeDocument/2006/relationships/hyperlink" Target="mailto:nationalgrid.uk@avisonyoung.com" TargetMode="External"/><Relationship Id="rId330" Type="http://schemas.openxmlformats.org/officeDocument/2006/relationships/hyperlink" Target="mailto:ian@enfieldroadwatch.co.uk" TargetMode="External"/><Relationship Id="rId568" Type="http://schemas.openxmlformats.org/officeDocument/2006/relationships/hyperlink" Target="mailto:christopher.schiele@turley.co.uk" TargetMode="External"/><Relationship Id="rId775" Type="http://schemas.openxmlformats.org/officeDocument/2006/relationships/hyperlink" Target="mailto:tim.brennan@HistoricEngland.org.uk" TargetMode="External"/><Relationship Id="rId982" Type="http://schemas.openxmlformats.org/officeDocument/2006/relationships/hyperlink" Target="mailto:phoebe.heath@dp9.co.uk" TargetMode="External"/><Relationship Id="rId1198" Type="http://schemas.openxmlformats.org/officeDocument/2006/relationships/hyperlink" Target="mailto:MonikaJain@tfl.gov.uk" TargetMode="External"/><Relationship Id="rId2011" Type="http://schemas.openxmlformats.org/officeDocument/2006/relationships/hyperlink" Target="mailto:emma.cunnington@sportengland.org" TargetMode="External"/><Relationship Id="rId428" Type="http://schemas.openxmlformats.org/officeDocument/2006/relationships/hyperlink" Target="mailto:john@cprelondon.org.uk" TargetMode="External"/><Relationship Id="rId635" Type="http://schemas.openxmlformats.org/officeDocument/2006/relationships/hyperlink" Target="mailto:Janice.Burgess@nationalhighways.co.uk" TargetMode="External"/><Relationship Id="rId842" Type="http://schemas.openxmlformats.org/officeDocument/2006/relationships/hyperlink" Target="mailto:Cllr.Elisa.Morreale@enfield.gov.uk" TargetMode="External"/><Relationship Id="rId1058" Type="http://schemas.openxmlformats.org/officeDocument/2006/relationships/hyperlink" Target="mailto:faye.mcelwain@nhs.net" TargetMode="External"/><Relationship Id="rId1265" Type="http://schemas.openxmlformats.org/officeDocument/2006/relationships/hyperlink" Target="mailto:MonikaJain@tfl.gov.uk" TargetMode="External"/><Relationship Id="rId1472" Type="http://schemas.openxmlformats.org/officeDocument/2006/relationships/hyperlink" Target="mailto:martin.taylor@lichfields.uk" TargetMode="External"/><Relationship Id="rId2109" Type="http://schemas.openxmlformats.org/officeDocument/2006/relationships/hyperlink" Target="mailto:Marcin.manikowski@walthamforest.gov.uk" TargetMode="External"/><Relationship Id="rId702" Type="http://schemas.openxmlformats.org/officeDocument/2006/relationships/hyperlink" Target="mailto:jamie.glazebrook@hertfordshire.gov.uk" TargetMode="External"/><Relationship Id="rId1125" Type="http://schemas.openxmlformats.org/officeDocument/2006/relationships/hyperlink" Target="mailto:MonikaJain@tfl.gov.uk" TargetMode="External"/><Relationship Id="rId1332" Type="http://schemas.openxmlformats.org/officeDocument/2006/relationships/hyperlink" Target="mailto:Sam.Gerry@stantec.com" TargetMode="External"/><Relationship Id="rId1777" Type="http://schemas.openxmlformats.org/officeDocument/2006/relationships/hyperlink" Target="mailto:tim.brennan@HistoricEngland.org.uk" TargetMode="External"/><Relationship Id="rId1984" Type="http://schemas.openxmlformats.org/officeDocument/2006/relationships/hyperlink" Target="mailto:emma.cunnington@sportengland.org" TargetMode="External"/><Relationship Id="rId69" Type="http://schemas.openxmlformats.org/officeDocument/2006/relationships/hyperlink" Target="mailto:Jonathan.blathwayt@london.gov.uk" TargetMode="External"/><Relationship Id="rId1637" Type="http://schemas.openxmlformats.org/officeDocument/2006/relationships/hyperlink" Target="mailto:HNLSustainablePlaces@environment-agency.gov.uk" TargetMode="External"/><Relationship Id="rId1844" Type="http://schemas.openxmlformats.org/officeDocument/2006/relationships/hyperlink" Target="mailto:edward.jones@enfield.gov.uk" TargetMode="External"/><Relationship Id="rId1704" Type="http://schemas.openxmlformats.org/officeDocument/2006/relationships/hyperlink" Target="mailto:hnlsustainableplaces@environment-agency.gov.uk" TargetMode="External"/><Relationship Id="rId285" Type="http://schemas.openxmlformats.org/officeDocument/2006/relationships/hyperlink" Target="mailto:wendyspoulton72@gmail.com" TargetMode="External"/><Relationship Id="rId1911" Type="http://schemas.openxmlformats.org/officeDocument/2006/relationships/hyperlink" Target="mailto:m.thomas@msa-architects.co.uk" TargetMode="External"/><Relationship Id="rId492" Type="http://schemas.openxmlformats.org/officeDocument/2006/relationships/hyperlink" Target="mailto:matt@hplanning.london" TargetMode="External"/><Relationship Id="rId797" Type="http://schemas.openxmlformats.org/officeDocument/2006/relationships/hyperlink" Target="mailto:tim.brennan@HistoricEngland.org.uk" TargetMode="External"/><Relationship Id="rId2173" Type="http://schemas.openxmlformats.org/officeDocument/2006/relationships/hyperlink" Target="mailto:Anne.Denby@canalrivertrust.org.uk" TargetMode="External"/><Relationship Id="rId145" Type="http://schemas.openxmlformats.org/officeDocument/2006/relationships/hyperlink" Target="mailto:cllr.alessandro.georgiou@enfield.gov.uk" TargetMode="External"/><Relationship Id="rId352" Type="http://schemas.openxmlformats.org/officeDocument/2006/relationships/hyperlink" Target="mailto:contact3@betterhomesenfield.org.uk" TargetMode="External"/><Relationship Id="rId1287" Type="http://schemas.openxmlformats.org/officeDocument/2006/relationships/hyperlink" Target="mailto:ctate@iceniprojects.com" TargetMode="External"/><Relationship Id="rId2033" Type="http://schemas.openxmlformats.org/officeDocument/2006/relationships/hyperlink" Target="mailto:samantha.powell@education.gov.uk" TargetMode="External"/><Relationship Id="rId212" Type="http://schemas.openxmlformats.org/officeDocument/2006/relationships/hyperlink" Target="mailto:Cllr.Alessandro.Georgiou@Enfield.gov.uk" TargetMode="External"/><Relationship Id="rId657" Type="http://schemas.openxmlformats.org/officeDocument/2006/relationships/hyperlink" Target="mailto:Jamie.Glazebrook@hertfordshire.gov.uk" TargetMode="External"/><Relationship Id="rId864" Type="http://schemas.openxmlformats.org/officeDocument/2006/relationships/hyperlink" Target="mailto:cllr.Elisa.Morreale@enfield.gov.uk" TargetMode="External"/><Relationship Id="rId1494" Type="http://schemas.openxmlformats.org/officeDocument/2006/relationships/hyperlink" Target="mailto:cmartin@leevalleypark.org.uk" TargetMode="External"/><Relationship Id="rId1799" Type="http://schemas.openxmlformats.org/officeDocument/2006/relationships/hyperlink" Target="mailto:tim.brennan@HistoricEngland.org.uk" TargetMode="External"/><Relationship Id="rId2100" Type="http://schemas.openxmlformats.org/officeDocument/2006/relationships/hyperlink" Target="mailto:Marcin.manikowski@walthamforest.gov.uk" TargetMode="External"/><Relationship Id="rId517" Type="http://schemas.openxmlformats.org/officeDocument/2006/relationships/hyperlink" Target="mailto:alistair.ingram@savills.com" TargetMode="External"/><Relationship Id="rId724" Type="http://schemas.openxmlformats.org/officeDocument/2006/relationships/hyperlink" Target="mailto:jamie.glazebrook@hertfordshire.gov.uk" TargetMode="External"/><Relationship Id="rId931" Type="http://schemas.openxmlformats.org/officeDocument/2006/relationships/hyperlink" Target="mailto:Planning.policy@theplanningbureau.ltd.uk" TargetMode="External"/><Relationship Id="rId1147" Type="http://schemas.openxmlformats.org/officeDocument/2006/relationships/hyperlink" Target="mailto:MonikaJain@tfl.gov.uk" TargetMode="External"/><Relationship Id="rId1354" Type="http://schemas.openxmlformats.org/officeDocument/2006/relationships/hyperlink" Target="mailto:Gabe.Milne@london.gov.uk" TargetMode="External"/><Relationship Id="rId1561" Type="http://schemas.openxmlformats.org/officeDocument/2006/relationships/hyperlink" Target="mailto:jwilton@alderking.com" TargetMode="External"/><Relationship Id="rId60" Type="http://schemas.openxmlformats.org/officeDocument/2006/relationships/hyperlink" Target="mailto:Jonathan.blathwayt@london.gov.uk" TargetMode="External"/><Relationship Id="rId1007" Type="http://schemas.openxmlformats.org/officeDocument/2006/relationships/hyperlink" Target="mailto:faye.mcelwain@nhs.net" TargetMode="External"/><Relationship Id="rId1214" Type="http://schemas.openxmlformats.org/officeDocument/2006/relationships/hyperlink" Target="mailto:MonikaJain@tfl.gov.uk" TargetMode="External"/><Relationship Id="rId1421" Type="http://schemas.openxmlformats.org/officeDocument/2006/relationships/hyperlink" Target="mailto:ctate@iceniprojects.com" TargetMode="External"/><Relationship Id="rId1659" Type="http://schemas.openxmlformats.org/officeDocument/2006/relationships/hyperlink" Target="mailto:HNLSustainablePlaces@environment-agency.gov.uk" TargetMode="External"/><Relationship Id="rId1866" Type="http://schemas.openxmlformats.org/officeDocument/2006/relationships/hyperlink" Target="mailto:Nick.diment@knightfrank.com" TargetMode="External"/><Relationship Id="rId1519" Type="http://schemas.openxmlformats.org/officeDocument/2006/relationships/hyperlink" Target="mailto:Faizal.chaudhri@stantec.com" TargetMode="External"/><Relationship Id="rId1726" Type="http://schemas.openxmlformats.org/officeDocument/2006/relationships/hyperlink" Target="mailto:cmason@savills.com" TargetMode="External"/><Relationship Id="rId1933" Type="http://schemas.openxmlformats.org/officeDocument/2006/relationships/hyperlink" Target="mailto:mcranitch@eppingforestdc.gov.uk" TargetMode="External"/><Relationship Id="rId18" Type="http://schemas.openxmlformats.org/officeDocument/2006/relationships/hyperlink" Target="mailto:jonathan.blathwayt@london.gov.uk" TargetMode="External"/><Relationship Id="rId2195" Type="http://schemas.openxmlformats.org/officeDocument/2006/relationships/hyperlink" Target="mailto:bryce.tudball@haringey.gov.uk" TargetMode="External"/><Relationship Id="rId167" Type="http://schemas.openxmlformats.org/officeDocument/2006/relationships/hyperlink" Target="mailto:cllr.alessandro.georgiou@enfield.gov.uk" TargetMode="External"/><Relationship Id="rId374" Type="http://schemas.openxmlformats.org/officeDocument/2006/relationships/hyperlink" Target="mailto:contact3@betterhomesenfield.org.uk" TargetMode="External"/><Relationship Id="rId581" Type="http://schemas.openxmlformats.org/officeDocument/2006/relationships/hyperlink" Target="mailto:LCadore@Iceniprojects.com" TargetMode="External"/><Relationship Id="rId2055" Type="http://schemas.openxmlformats.org/officeDocument/2006/relationships/hyperlink" Target="mailto:mfrith@wildlondon.org.uk" TargetMode="External"/><Relationship Id="rId234" Type="http://schemas.openxmlformats.org/officeDocument/2006/relationships/hyperlink" Target="mailto:rachel.sayer@cbre.com" TargetMode="External"/><Relationship Id="rId679" Type="http://schemas.openxmlformats.org/officeDocument/2006/relationships/hyperlink" Target="mailto:Jamie.Glazebrook@hertfordshire.gov.uk" TargetMode="External"/><Relationship Id="rId886" Type="http://schemas.openxmlformats.org/officeDocument/2006/relationships/hyperlink" Target="mailto:james.stevens@hbf.co.uk" TargetMode="External"/><Relationship Id="rId2" Type="http://schemas.openxmlformats.org/officeDocument/2006/relationships/hyperlink" Target="mailto:martin.dearne@talktalk.net" TargetMode="External"/><Relationship Id="rId441" Type="http://schemas.openxmlformats.org/officeDocument/2006/relationships/hyperlink" Target="mailto:john@cprelondon.org.uk" TargetMode="External"/><Relationship Id="rId539" Type="http://schemas.openxmlformats.org/officeDocument/2006/relationships/hyperlink" Target="mailto:alistair.ingram@savills.com" TargetMode="External"/><Relationship Id="rId746" Type="http://schemas.openxmlformats.org/officeDocument/2006/relationships/hyperlink" Target="mailto:r.pearson@nexusplanning.co.uk" TargetMode="External"/><Relationship Id="rId1071" Type="http://schemas.openxmlformats.org/officeDocument/2006/relationships/hyperlink" Target="mailto:faye.mcelwain@nhs.net" TargetMode="External"/><Relationship Id="rId1169" Type="http://schemas.openxmlformats.org/officeDocument/2006/relationships/hyperlink" Target="mailto:MonikaJain@tfl.gov.uk" TargetMode="External"/><Relationship Id="rId1376" Type="http://schemas.openxmlformats.org/officeDocument/2006/relationships/hyperlink" Target="mailto:abullough@iceniprojects.com" TargetMode="External"/><Relationship Id="rId1583" Type="http://schemas.openxmlformats.org/officeDocument/2006/relationships/hyperlink" Target="mailto:hnlsustainableplaces@environment-agency.gov.uk" TargetMode="External"/><Relationship Id="rId2122" Type="http://schemas.openxmlformats.org/officeDocument/2006/relationships/hyperlink" Target="mailto:marcin.manikowski@walthamforest.gov.uk" TargetMode="External"/><Relationship Id="rId301" Type="http://schemas.openxmlformats.org/officeDocument/2006/relationships/hyperlink" Target="mailto:ian@enfieldroadwatch.co.uk" TargetMode="External"/><Relationship Id="rId953" Type="http://schemas.openxmlformats.org/officeDocument/2006/relationships/hyperlink" Target="mailto:nick.edwards@turley.co.uk" TargetMode="External"/><Relationship Id="rId1029" Type="http://schemas.openxmlformats.org/officeDocument/2006/relationships/hyperlink" Target="mailto:faye.mcelwain@nhs.net" TargetMode="External"/><Relationship Id="rId1236" Type="http://schemas.openxmlformats.org/officeDocument/2006/relationships/hyperlink" Target="mailto:MonikaJain@tfl.gov.uk" TargetMode="External"/><Relationship Id="rId1790" Type="http://schemas.openxmlformats.org/officeDocument/2006/relationships/hyperlink" Target="mailto:tim.brennan@HistoricEngland.org.uk" TargetMode="External"/><Relationship Id="rId1888" Type="http://schemas.openxmlformats.org/officeDocument/2006/relationships/hyperlink" Target="mailto:edward.jones@enfield.gov.uk" TargetMode="External"/><Relationship Id="rId82" Type="http://schemas.openxmlformats.org/officeDocument/2006/relationships/hyperlink" Target="mailto:Jonathan.blathwayt@london.gov.uk" TargetMode="External"/><Relationship Id="rId606" Type="http://schemas.openxmlformats.org/officeDocument/2006/relationships/hyperlink" Target="mailto:Christopher.Schiele@turley.co.uk" TargetMode="External"/><Relationship Id="rId813" Type="http://schemas.openxmlformats.org/officeDocument/2006/relationships/hyperlink" Target="mailto:tim.brennan@HistoricEngland.org.uk" TargetMode="External"/><Relationship Id="rId1443" Type="http://schemas.openxmlformats.org/officeDocument/2006/relationships/hyperlink" Target="mailto:alex.cole@savills.com" TargetMode="External"/><Relationship Id="rId1650" Type="http://schemas.openxmlformats.org/officeDocument/2006/relationships/hyperlink" Target="mailto:HNLSustainablePlaces@environment-agency.gov.uk" TargetMode="External"/><Relationship Id="rId1748" Type="http://schemas.openxmlformats.org/officeDocument/2006/relationships/hyperlink" Target="mailto:tim.brennan@historicengland.org.uk" TargetMode="External"/><Relationship Id="rId1303" Type="http://schemas.openxmlformats.org/officeDocument/2006/relationships/hyperlink" Target="mailto:Sam.Gerry@stantec.com" TargetMode="External"/><Relationship Id="rId1510" Type="http://schemas.openxmlformats.org/officeDocument/2006/relationships/hyperlink" Target="mailto:swells@geraldeve.com" TargetMode="External"/><Relationship Id="rId1955" Type="http://schemas.openxmlformats.org/officeDocument/2006/relationships/hyperlink" Target="mailto:emma.cunnington@sportengland.org" TargetMode="External"/><Relationship Id="rId1608" Type="http://schemas.openxmlformats.org/officeDocument/2006/relationships/hyperlink" Target="mailto:peter@pjbplanning.co.uk" TargetMode="External"/><Relationship Id="rId1815" Type="http://schemas.openxmlformats.org/officeDocument/2006/relationships/hyperlink" Target="mailto:mwilberforce@leevalleypark.org.uk" TargetMode="External"/><Relationship Id="rId189" Type="http://schemas.openxmlformats.org/officeDocument/2006/relationships/hyperlink" Target="mailto:Cllr.Alessandro.Georgiou@Enfield.gov.uk" TargetMode="External"/><Relationship Id="rId396" Type="http://schemas.openxmlformats.org/officeDocument/2006/relationships/hyperlink" Target="mailto:contact3@betterhomesenfield.org.uk" TargetMode="External"/><Relationship Id="rId2077" Type="http://schemas.openxmlformats.org/officeDocument/2006/relationships/hyperlink" Target="mailto:David.Brierley1@networkrail.co.uk" TargetMode="External"/><Relationship Id="rId256" Type="http://schemas.openxmlformats.org/officeDocument/2006/relationships/hyperlink" Target="mailto:wendyspoulton72@gmail.com" TargetMode="External"/><Relationship Id="rId463" Type="http://schemas.openxmlformats.org/officeDocument/2006/relationships/hyperlink" Target="mailto:office@cprelondon.org.uk" TargetMode="External"/><Relationship Id="rId670" Type="http://schemas.openxmlformats.org/officeDocument/2006/relationships/hyperlink" Target="mailto:Jamie.Glazebrook@hertfordshire.gov.uk" TargetMode="External"/><Relationship Id="rId1093" Type="http://schemas.openxmlformats.org/officeDocument/2006/relationships/hyperlink" Target="mailto:matt@hplanning.london" TargetMode="External"/><Relationship Id="rId2144" Type="http://schemas.openxmlformats.org/officeDocument/2006/relationships/hyperlink" Target="mailto:Anne.Denby@canalrivertrust.org.uk" TargetMode="External"/><Relationship Id="rId116" Type="http://schemas.openxmlformats.org/officeDocument/2006/relationships/hyperlink" Target="mailto:Ewan.Coke@redbridge.gov.uk" TargetMode="External"/><Relationship Id="rId323" Type="http://schemas.openxmlformats.org/officeDocument/2006/relationships/hyperlink" Target="mailto:ian@enfieldroadwatch.co.uk" TargetMode="External"/><Relationship Id="rId530" Type="http://schemas.openxmlformats.org/officeDocument/2006/relationships/hyperlink" Target="mailto:alistair.ingram@savills.com" TargetMode="External"/><Relationship Id="rId768" Type="http://schemas.openxmlformats.org/officeDocument/2006/relationships/hyperlink" Target="mailto:tim.brennan@HistoricEngland.org.uk" TargetMode="External"/><Relationship Id="rId975" Type="http://schemas.openxmlformats.org/officeDocument/2006/relationships/hyperlink" Target="mailto:Don.Messenger@DP9.co.uk" TargetMode="External"/><Relationship Id="rId1160" Type="http://schemas.openxmlformats.org/officeDocument/2006/relationships/hyperlink" Target="mailto:MonikaJain@tfl.gov.uk" TargetMode="External"/><Relationship Id="rId1398" Type="http://schemas.openxmlformats.org/officeDocument/2006/relationships/hyperlink" Target="mailto:ctate@iceniprojects.com" TargetMode="External"/><Relationship Id="rId2004" Type="http://schemas.openxmlformats.org/officeDocument/2006/relationships/hyperlink" Target="mailto:emma.cunnington@sportengland.org" TargetMode="External"/><Relationship Id="rId2211" Type="http://schemas.openxmlformats.org/officeDocument/2006/relationships/vmlDrawing" Target="../drawings/vmlDrawing1.vml"/><Relationship Id="rId628" Type="http://schemas.openxmlformats.org/officeDocument/2006/relationships/hyperlink" Target="mailto:Janice.Burgess@nationalhighways.co.uk" TargetMode="External"/><Relationship Id="rId835" Type="http://schemas.openxmlformats.org/officeDocument/2006/relationships/hyperlink" Target="mailto:robin.bishop@gmx.co.uk" TargetMode="External"/><Relationship Id="rId1258" Type="http://schemas.openxmlformats.org/officeDocument/2006/relationships/hyperlink" Target="mailto:MonikaJain@tfl.gov.uk" TargetMode="External"/><Relationship Id="rId1465" Type="http://schemas.openxmlformats.org/officeDocument/2006/relationships/hyperlink" Target="mailto:charlie@planware.co.uk" TargetMode="External"/><Relationship Id="rId1672" Type="http://schemas.openxmlformats.org/officeDocument/2006/relationships/hyperlink" Target="mailto:hnlsustainableplaces@environment-agency.gov.uk" TargetMode="External"/><Relationship Id="rId1020" Type="http://schemas.openxmlformats.org/officeDocument/2006/relationships/hyperlink" Target="mailto:faye.mcelwain@nhs.net" TargetMode="External"/><Relationship Id="rId1118" Type="http://schemas.openxmlformats.org/officeDocument/2006/relationships/hyperlink" Target="mailto:MonikaJain@tfl.gov.uk" TargetMode="External"/><Relationship Id="rId1325" Type="http://schemas.openxmlformats.org/officeDocument/2006/relationships/hyperlink" Target="mailto:Sam.Gerry@stantec.com" TargetMode="External"/><Relationship Id="rId1532" Type="http://schemas.openxmlformats.org/officeDocument/2006/relationships/hyperlink" Target="mailto:faizal.chaudhri@stantec.com" TargetMode="External"/><Relationship Id="rId1977" Type="http://schemas.openxmlformats.org/officeDocument/2006/relationships/hyperlink" Target="mailto:emma.cunnington@sportengland.org" TargetMode="External"/><Relationship Id="rId902" Type="http://schemas.openxmlformats.org/officeDocument/2006/relationships/hyperlink" Target="mailto:simon.marsh@hmwt.org" TargetMode="External"/><Relationship Id="rId1837" Type="http://schemas.openxmlformats.org/officeDocument/2006/relationships/hyperlink" Target="mailto:tim.holtham@dp9.co.uk" TargetMode="External"/><Relationship Id="rId31" Type="http://schemas.openxmlformats.org/officeDocument/2006/relationships/hyperlink" Target="mailto:jonathan.blathwayt@london.gov.uk" TargetMode="External"/><Relationship Id="rId2099" Type="http://schemas.openxmlformats.org/officeDocument/2006/relationships/hyperlink" Target="mailto:Marcin.manikowski@walthamforest.gov.uk" TargetMode="External"/><Relationship Id="rId180" Type="http://schemas.openxmlformats.org/officeDocument/2006/relationships/hyperlink" Target="mailto:Cllr.Alessandro.Georgiou@Enfield.gov.uk" TargetMode="External"/><Relationship Id="rId278" Type="http://schemas.openxmlformats.org/officeDocument/2006/relationships/hyperlink" Target="mailto:molly.morris@savills.com" TargetMode="External"/><Relationship Id="rId1904" Type="http://schemas.openxmlformats.org/officeDocument/2006/relationships/hyperlink" Target="mailto:m.thomas@msa-architects.co.uk" TargetMode="External"/><Relationship Id="rId485" Type="http://schemas.openxmlformats.org/officeDocument/2006/relationships/hyperlink" Target="mailto:matt@hplanning.london" TargetMode="External"/><Relationship Id="rId692" Type="http://schemas.openxmlformats.org/officeDocument/2006/relationships/hyperlink" Target="mailto:jamie.glazebrook@hertfordshire.gov.uk" TargetMode="External"/><Relationship Id="rId2166" Type="http://schemas.openxmlformats.org/officeDocument/2006/relationships/hyperlink" Target="mailto:Anne.Denby@canalrivertrust.org.uk" TargetMode="External"/><Relationship Id="rId138" Type="http://schemas.openxmlformats.org/officeDocument/2006/relationships/hyperlink" Target="mailto:cllr.alessandro.georgiou@enfield.gov.uk" TargetMode="External"/><Relationship Id="rId345" Type="http://schemas.openxmlformats.org/officeDocument/2006/relationships/hyperlink" Target="mailto:contact3@betterhomesenfield.org.uk" TargetMode="External"/><Relationship Id="rId552" Type="http://schemas.openxmlformats.org/officeDocument/2006/relationships/hyperlink" Target="mailto:Benjamin.Leigh@naturalengland.org.uk" TargetMode="External"/><Relationship Id="rId997" Type="http://schemas.openxmlformats.org/officeDocument/2006/relationships/hyperlink" Target="mailto:faye.mcelwain@nhs.net" TargetMode="External"/><Relationship Id="rId1182" Type="http://schemas.openxmlformats.org/officeDocument/2006/relationships/hyperlink" Target="mailto:MonikaJain@tfl.gov.uk" TargetMode="External"/><Relationship Id="rId2026" Type="http://schemas.openxmlformats.org/officeDocument/2006/relationships/hyperlink" Target="mailto:emma.cunnington@sportengland.org" TargetMode="External"/><Relationship Id="rId205" Type="http://schemas.openxmlformats.org/officeDocument/2006/relationships/hyperlink" Target="mailto:Cllr.Alessandro.Georgiou@Enfield.gov.uk" TargetMode="External"/><Relationship Id="rId412" Type="http://schemas.openxmlformats.org/officeDocument/2006/relationships/hyperlink" Target="mailto:contact3@betterhomesenfield.org.uk" TargetMode="External"/><Relationship Id="rId857" Type="http://schemas.openxmlformats.org/officeDocument/2006/relationships/hyperlink" Target="mailto:cllr.Elisa.Morreale@enfield.gov.uk" TargetMode="External"/><Relationship Id="rId1042" Type="http://schemas.openxmlformats.org/officeDocument/2006/relationships/hyperlink" Target="mailto:faye.mcelwain@nhs.net" TargetMode="External"/><Relationship Id="rId1487" Type="http://schemas.openxmlformats.org/officeDocument/2006/relationships/hyperlink" Target="mailto:cmartin@leevalleypark.org.uk" TargetMode="External"/><Relationship Id="rId1694" Type="http://schemas.openxmlformats.org/officeDocument/2006/relationships/hyperlink" Target="mailto:hnlsustainableplaces@environment-agency.gov.uk" TargetMode="External"/><Relationship Id="rId717" Type="http://schemas.openxmlformats.org/officeDocument/2006/relationships/hyperlink" Target="mailto:jamie.glazebrook@hertfordshire.gov.uk" TargetMode="External"/><Relationship Id="rId924" Type="http://schemas.openxmlformats.org/officeDocument/2006/relationships/hyperlink" Target="mailto:Planning.policy@theplanningbureau.ltd.uk" TargetMode="External"/><Relationship Id="rId1347" Type="http://schemas.openxmlformats.org/officeDocument/2006/relationships/hyperlink" Target="mailto:Gabe.Milne@london.gov.uk" TargetMode="External"/><Relationship Id="rId1554" Type="http://schemas.openxmlformats.org/officeDocument/2006/relationships/hyperlink" Target="mailto:cmartin@leevalleypark.org.uk" TargetMode="External"/><Relationship Id="rId1761" Type="http://schemas.openxmlformats.org/officeDocument/2006/relationships/hyperlink" Target="mailto:tim.brennan@historicengland.org.uk" TargetMode="External"/><Relationship Id="rId1999" Type="http://schemas.openxmlformats.org/officeDocument/2006/relationships/hyperlink" Target="mailto:emma.cunnington@sportengland.org" TargetMode="External"/><Relationship Id="rId53" Type="http://schemas.openxmlformats.org/officeDocument/2006/relationships/hyperlink" Target="mailto:jonathan.blathwayt@london.gov.uk" TargetMode="External"/><Relationship Id="rId1207" Type="http://schemas.openxmlformats.org/officeDocument/2006/relationships/hyperlink" Target="mailto:MonikaJain@tfl.gov.uk" TargetMode="External"/><Relationship Id="rId1414" Type="http://schemas.openxmlformats.org/officeDocument/2006/relationships/hyperlink" Target="mailto:ctate@iceniprojects.com" TargetMode="External"/><Relationship Id="rId1621" Type="http://schemas.openxmlformats.org/officeDocument/2006/relationships/hyperlink" Target="mailto:HNLSustainablePlaces@environment-agency.gov.uk" TargetMode="External"/><Relationship Id="rId1859" Type="http://schemas.openxmlformats.org/officeDocument/2006/relationships/hyperlink" Target="mailto:Nick.diment@knightfrank.com" TargetMode="External"/><Relationship Id="rId1719" Type="http://schemas.openxmlformats.org/officeDocument/2006/relationships/hyperlink" Target="mailto:cmason@savills.com" TargetMode="External"/><Relationship Id="rId1926" Type="http://schemas.openxmlformats.org/officeDocument/2006/relationships/hyperlink" Target="mailto:m.thomas@msa-architects.co.uk" TargetMode="External"/><Relationship Id="rId2090" Type="http://schemas.openxmlformats.org/officeDocument/2006/relationships/hyperlink" Target="mailto:emma.supple@supplefeet.com" TargetMode="External"/><Relationship Id="rId2188" Type="http://schemas.openxmlformats.org/officeDocument/2006/relationships/hyperlink" Target="mailto:falconfieldsallotment@gmail.com" TargetMode="External"/><Relationship Id="rId367" Type="http://schemas.openxmlformats.org/officeDocument/2006/relationships/hyperlink" Target="mailto:contact3@betterhomesenfield.org.uk" TargetMode="External"/><Relationship Id="rId574" Type="http://schemas.openxmlformats.org/officeDocument/2006/relationships/hyperlink" Target="mailto:LCadore@Iceniprojects.com" TargetMode="External"/><Relationship Id="rId2048" Type="http://schemas.openxmlformats.org/officeDocument/2006/relationships/hyperlink" Target="mailto:mfrith@wildlondon.org.uk" TargetMode="External"/><Relationship Id="rId227" Type="http://schemas.openxmlformats.org/officeDocument/2006/relationships/hyperlink" Target="mailto:david@harbott.co.uk" TargetMode="External"/><Relationship Id="rId781" Type="http://schemas.openxmlformats.org/officeDocument/2006/relationships/hyperlink" Target="mailto:tim.brennan@HistoricEngland.org.uk" TargetMode="External"/><Relationship Id="rId879" Type="http://schemas.openxmlformats.org/officeDocument/2006/relationships/hyperlink" Target="mailto:james.stevens@hbf.co.uk" TargetMode="External"/><Relationship Id="rId434" Type="http://schemas.openxmlformats.org/officeDocument/2006/relationships/hyperlink" Target="mailto:john@cprelondon.org.uk" TargetMode="External"/><Relationship Id="rId641" Type="http://schemas.openxmlformats.org/officeDocument/2006/relationships/hyperlink" Target="mailto:Janice.Burgess@nationalhighways.co.uk" TargetMode="External"/><Relationship Id="rId739" Type="http://schemas.openxmlformats.org/officeDocument/2006/relationships/hyperlink" Target="mailto:Jamie.Glazebrook@hertfordshire.gov.uk" TargetMode="External"/><Relationship Id="rId1064" Type="http://schemas.openxmlformats.org/officeDocument/2006/relationships/hyperlink" Target="mailto:faye.mcelwain@nhs.net" TargetMode="External"/><Relationship Id="rId1271" Type="http://schemas.openxmlformats.org/officeDocument/2006/relationships/hyperlink" Target="mailto:MonikaJain@tfl.gov.uk" TargetMode="External"/><Relationship Id="rId1369" Type="http://schemas.openxmlformats.org/officeDocument/2006/relationships/hyperlink" Target="mailto:abullough@iceniprojects.com" TargetMode="External"/><Relationship Id="rId1576" Type="http://schemas.openxmlformats.org/officeDocument/2006/relationships/hyperlink" Target="mailto:hnlsustainableplaces@environment-agency.gov.uk" TargetMode="External"/><Relationship Id="rId2115" Type="http://schemas.openxmlformats.org/officeDocument/2006/relationships/hyperlink" Target="mailto:Marcin.manikowski@walthamforest.gov.uk" TargetMode="External"/><Relationship Id="rId501" Type="http://schemas.openxmlformats.org/officeDocument/2006/relationships/hyperlink" Target="mailto:matt@hplanning.london" TargetMode="External"/><Relationship Id="rId946" Type="http://schemas.openxmlformats.org/officeDocument/2006/relationships/hyperlink" Target="mailto:Planning.Policy@theplanningbureau.ltd.uk" TargetMode="External"/><Relationship Id="rId1131" Type="http://schemas.openxmlformats.org/officeDocument/2006/relationships/hyperlink" Target="mailto:MonikaJain@tfl.gov.uk" TargetMode="External"/><Relationship Id="rId1229" Type="http://schemas.openxmlformats.org/officeDocument/2006/relationships/hyperlink" Target="mailto:MonikaJain@tfl.gov.uk" TargetMode="External"/><Relationship Id="rId1783" Type="http://schemas.openxmlformats.org/officeDocument/2006/relationships/hyperlink" Target="mailto:tim.brennan@HistoricEngland.org.uk" TargetMode="External"/><Relationship Id="rId1990" Type="http://schemas.openxmlformats.org/officeDocument/2006/relationships/hyperlink" Target="mailto:emma.cunnington@sportengland.org" TargetMode="External"/><Relationship Id="rId75" Type="http://schemas.openxmlformats.org/officeDocument/2006/relationships/hyperlink" Target="mailto:Jonathan.blathwayt@london.gov.uk" TargetMode="External"/><Relationship Id="rId806" Type="http://schemas.openxmlformats.org/officeDocument/2006/relationships/hyperlink" Target="mailto:tim.brennan@HistoricEngland.org.uk" TargetMode="External"/><Relationship Id="rId1436" Type="http://schemas.openxmlformats.org/officeDocument/2006/relationships/hyperlink" Target="mailto:alex.cole@savills.com" TargetMode="External"/><Relationship Id="rId1643" Type="http://schemas.openxmlformats.org/officeDocument/2006/relationships/hyperlink" Target="mailto:HNLSustainablePlaces@environment-agency.gov.uk" TargetMode="External"/><Relationship Id="rId1850" Type="http://schemas.openxmlformats.org/officeDocument/2006/relationships/hyperlink" Target="mailto:lawrence.clark@knightfrank.com" TargetMode="External"/><Relationship Id="rId1503" Type="http://schemas.openxmlformats.org/officeDocument/2006/relationships/hyperlink" Target="mailto:swells@geraldeve.com" TargetMode="External"/><Relationship Id="rId1710" Type="http://schemas.openxmlformats.org/officeDocument/2006/relationships/hyperlink" Target="mailto:cmason@savills.com" TargetMode="External"/><Relationship Id="rId1948" Type="http://schemas.openxmlformats.org/officeDocument/2006/relationships/hyperlink" Target="mailto:emma.cunnington@sportengland.org" TargetMode="External"/><Relationship Id="rId291" Type="http://schemas.openxmlformats.org/officeDocument/2006/relationships/hyperlink" Target="mailto:ian@enfieldroadwatch.co.uk" TargetMode="External"/><Relationship Id="rId1808" Type="http://schemas.openxmlformats.org/officeDocument/2006/relationships/hyperlink" Target="mailto:eleanor@smithjenkins.co.uk" TargetMode="External"/><Relationship Id="rId151" Type="http://schemas.openxmlformats.org/officeDocument/2006/relationships/hyperlink" Target="mailto:cllr.alessandro.georgiou@enfield.gov.uk" TargetMode="External"/><Relationship Id="rId389" Type="http://schemas.openxmlformats.org/officeDocument/2006/relationships/hyperlink" Target="mailto:contact3@betterhomesenfield.org.uk" TargetMode="External"/><Relationship Id="rId596" Type="http://schemas.openxmlformats.org/officeDocument/2006/relationships/hyperlink" Target="mailto:LCadore@Iceniprojects.com" TargetMode="External"/><Relationship Id="rId249" Type="http://schemas.openxmlformats.org/officeDocument/2006/relationships/hyperlink" Target="mailto:Rachel.Sayer@cbre.com" TargetMode="External"/><Relationship Id="rId456" Type="http://schemas.openxmlformats.org/officeDocument/2006/relationships/hyperlink" Target="mailto:office@cprelondon.org.uk" TargetMode="External"/><Relationship Id="rId663" Type="http://schemas.openxmlformats.org/officeDocument/2006/relationships/hyperlink" Target="mailto:Jamie.Glazebrook@hertfordshire.gov.uk" TargetMode="External"/><Relationship Id="rId870" Type="http://schemas.openxmlformats.org/officeDocument/2006/relationships/hyperlink" Target="mailto:james.stevens@hbf.co.uk" TargetMode="External"/><Relationship Id="rId1086" Type="http://schemas.openxmlformats.org/officeDocument/2006/relationships/hyperlink" Target="mailto:phoebe.heath@dp9.co.uk" TargetMode="External"/><Relationship Id="rId1293" Type="http://schemas.openxmlformats.org/officeDocument/2006/relationships/hyperlink" Target="mailto:mmantell@hghconsulting.com" TargetMode="External"/><Relationship Id="rId2137" Type="http://schemas.openxmlformats.org/officeDocument/2006/relationships/hyperlink" Target="mailto:marcin.manikowski@walthamforest.gov.uk" TargetMode="External"/><Relationship Id="rId109" Type="http://schemas.openxmlformats.org/officeDocument/2006/relationships/hyperlink" Target="mailto:MineralsandWaste@hertfordshire.gov.uk" TargetMode="External"/><Relationship Id="rId316" Type="http://schemas.openxmlformats.org/officeDocument/2006/relationships/hyperlink" Target="mailto:ian@enfieldroadwatch.co.uk" TargetMode="External"/><Relationship Id="rId523" Type="http://schemas.openxmlformats.org/officeDocument/2006/relationships/hyperlink" Target="mailto:alistair.ingram@savills.com" TargetMode="External"/><Relationship Id="rId968" Type="http://schemas.openxmlformats.org/officeDocument/2006/relationships/hyperlink" Target="mailto:phoebe.heath@dp9.co.uk" TargetMode="External"/><Relationship Id="rId1153" Type="http://schemas.openxmlformats.org/officeDocument/2006/relationships/hyperlink" Target="mailto:MonikaJain@tfl.gov.uk" TargetMode="External"/><Relationship Id="rId1598" Type="http://schemas.openxmlformats.org/officeDocument/2006/relationships/hyperlink" Target="mailto:HNLSustainablePlaces@environment-agency.gov.uk" TargetMode="External"/><Relationship Id="rId2204" Type="http://schemas.openxmlformats.org/officeDocument/2006/relationships/hyperlink" Target="mailto:aurora.yaacov@clara.co.uk" TargetMode="External"/><Relationship Id="rId97" Type="http://schemas.openxmlformats.org/officeDocument/2006/relationships/hyperlink" Target="mailto:martin.paine@broxbourne.gov.uk" TargetMode="External"/><Relationship Id="rId730" Type="http://schemas.openxmlformats.org/officeDocument/2006/relationships/hyperlink" Target="mailto:jamie.glazebrook@hertfordshire.gov.uk" TargetMode="External"/><Relationship Id="rId828" Type="http://schemas.openxmlformats.org/officeDocument/2006/relationships/hyperlink" Target="mailto:robin.bishop@gmx.co.uk" TargetMode="External"/><Relationship Id="rId1013" Type="http://schemas.openxmlformats.org/officeDocument/2006/relationships/hyperlink" Target="mailto:faye.mcelwain@nhs.net" TargetMode="External"/><Relationship Id="rId1360" Type="http://schemas.openxmlformats.org/officeDocument/2006/relationships/hyperlink" Target="mailto:joanne.mccartney@london.gov.uk" TargetMode="External"/><Relationship Id="rId1458" Type="http://schemas.openxmlformats.org/officeDocument/2006/relationships/hyperlink" Target="mailto:sthourgood@geraldeve.com" TargetMode="External"/><Relationship Id="rId1665" Type="http://schemas.openxmlformats.org/officeDocument/2006/relationships/hyperlink" Target="mailto:hnlsustainableplaces@environment-agency.gov.uk" TargetMode="External"/><Relationship Id="rId1872" Type="http://schemas.openxmlformats.org/officeDocument/2006/relationships/hyperlink" Target="mailto:Penny.halliday@enfield.gov.uk" TargetMode="External"/><Relationship Id="rId1220" Type="http://schemas.openxmlformats.org/officeDocument/2006/relationships/hyperlink" Target="mailto:MonikaJain@tfl.gov.uk" TargetMode="External"/><Relationship Id="rId1318" Type="http://schemas.openxmlformats.org/officeDocument/2006/relationships/hyperlink" Target="mailto:Sam.Gerry@stantec.com" TargetMode="External"/><Relationship Id="rId1525" Type="http://schemas.openxmlformats.org/officeDocument/2006/relationships/hyperlink" Target="mailto:Faizal.chaudhri@stantec.com" TargetMode="External"/><Relationship Id="rId1732" Type="http://schemas.openxmlformats.org/officeDocument/2006/relationships/hyperlink" Target="mailto:cmason@savills.com" TargetMode="External"/><Relationship Id="rId24" Type="http://schemas.openxmlformats.org/officeDocument/2006/relationships/hyperlink" Target="mailto:jonathan.blathwayt@london.gov.uk" TargetMode="External"/><Relationship Id="rId173" Type="http://schemas.openxmlformats.org/officeDocument/2006/relationships/hyperlink" Target="mailto:cllr.alessandro.georgiou@enfield.gov.uk" TargetMode="External"/><Relationship Id="rId380" Type="http://schemas.openxmlformats.org/officeDocument/2006/relationships/hyperlink" Target="mailto:contact3@betterhomesenfield.org.uk" TargetMode="External"/><Relationship Id="rId2061" Type="http://schemas.openxmlformats.org/officeDocument/2006/relationships/hyperlink" Target="mailto:ellen.moore@property.nhs.uk" TargetMode="External"/><Relationship Id="rId240" Type="http://schemas.openxmlformats.org/officeDocument/2006/relationships/hyperlink" Target="mailto:rachel.sayer@cbre.com" TargetMode="External"/><Relationship Id="rId478" Type="http://schemas.openxmlformats.org/officeDocument/2006/relationships/hyperlink" Target="mailto:matt@hplanning.london" TargetMode="External"/><Relationship Id="rId685" Type="http://schemas.openxmlformats.org/officeDocument/2006/relationships/hyperlink" Target="mailto:Jamie.Glazebrook@hertfordshire.gov.uk" TargetMode="External"/><Relationship Id="rId892" Type="http://schemas.openxmlformats.org/officeDocument/2006/relationships/hyperlink" Target="mailto:james.stevens@hbf.co.uk" TargetMode="External"/><Relationship Id="rId2159" Type="http://schemas.openxmlformats.org/officeDocument/2006/relationships/hyperlink" Target="mailto:Anne.Denby@canalrivertrust.org.uk" TargetMode="External"/><Relationship Id="rId100" Type="http://schemas.openxmlformats.org/officeDocument/2006/relationships/hyperlink" Target="mailto:hadleywoodnp@gmail.com" TargetMode="External"/><Relationship Id="rId338" Type="http://schemas.openxmlformats.org/officeDocument/2006/relationships/hyperlink" Target="mailto:bobhusband@hotmail.co.uk" TargetMode="External"/><Relationship Id="rId545" Type="http://schemas.openxmlformats.org/officeDocument/2006/relationships/hyperlink" Target="mailto:Benjamin.Leigh@naturalengland.org.uk" TargetMode="External"/><Relationship Id="rId752" Type="http://schemas.openxmlformats.org/officeDocument/2006/relationships/hyperlink" Target="mailto:edmontonconservatives@gmail.com" TargetMode="External"/><Relationship Id="rId1175" Type="http://schemas.openxmlformats.org/officeDocument/2006/relationships/hyperlink" Target="mailto:MonikaJain@tfl.gov.uk" TargetMode="External"/><Relationship Id="rId1382" Type="http://schemas.openxmlformats.org/officeDocument/2006/relationships/hyperlink" Target="mailto:abullough@iceniprojects.com" TargetMode="External"/><Relationship Id="rId2019" Type="http://schemas.openxmlformats.org/officeDocument/2006/relationships/hyperlink" Target="mailto:emma.cunnington@sportengland.org" TargetMode="External"/><Relationship Id="rId405" Type="http://schemas.openxmlformats.org/officeDocument/2006/relationships/hyperlink" Target="mailto:contact3@betterhomesenfield.org.uk" TargetMode="External"/><Relationship Id="rId612" Type="http://schemas.openxmlformats.org/officeDocument/2006/relationships/hyperlink" Target="mailto:Christopher.Schiele@turley.co.uk" TargetMode="External"/><Relationship Id="rId1035" Type="http://schemas.openxmlformats.org/officeDocument/2006/relationships/hyperlink" Target="mailto:faye.mcelwain@nhs.net" TargetMode="External"/><Relationship Id="rId1242" Type="http://schemas.openxmlformats.org/officeDocument/2006/relationships/hyperlink" Target="mailto:MonikaJain@tfl.gov.uk" TargetMode="External"/><Relationship Id="rId1687" Type="http://schemas.openxmlformats.org/officeDocument/2006/relationships/hyperlink" Target="mailto:hnlsustainableplaces@environment-agency.gov.uk" TargetMode="External"/><Relationship Id="rId1894" Type="http://schemas.openxmlformats.org/officeDocument/2006/relationships/hyperlink" Target="mailto:edward.jones@enfield.gov.uk" TargetMode="External"/><Relationship Id="rId917" Type="http://schemas.openxmlformats.org/officeDocument/2006/relationships/hyperlink" Target="mailto:gillian.lodge@quod.com" TargetMode="External"/><Relationship Id="rId1102" Type="http://schemas.openxmlformats.org/officeDocument/2006/relationships/hyperlink" Target="mailto:james.fennell@lichfields.uk" TargetMode="External"/><Relationship Id="rId1547" Type="http://schemas.openxmlformats.org/officeDocument/2006/relationships/hyperlink" Target="mailto:cmartin@leevalleypark.org.uk" TargetMode="External"/><Relationship Id="rId1754" Type="http://schemas.openxmlformats.org/officeDocument/2006/relationships/hyperlink" Target="mailto:tim.brennan@historicengland.org.uk" TargetMode="External"/><Relationship Id="rId1961" Type="http://schemas.openxmlformats.org/officeDocument/2006/relationships/hyperlink" Target="mailto:emma.cunnington@sportengland.org" TargetMode="External"/><Relationship Id="rId46" Type="http://schemas.openxmlformats.org/officeDocument/2006/relationships/hyperlink" Target="mailto:jonathan.blathwayt@london.gov.uk" TargetMode="External"/><Relationship Id="rId1407" Type="http://schemas.openxmlformats.org/officeDocument/2006/relationships/hyperlink" Target="mailto:ctate@iceniprojects.com" TargetMode="External"/><Relationship Id="rId1614" Type="http://schemas.openxmlformats.org/officeDocument/2006/relationships/hyperlink" Target="mailto:peter@pjbplanning.co.uk" TargetMode="External"/><Relationship Id="rId1821" Type="http://schemas.openxmlformats.org/officeDocument/2006/relationships/hyperlink" Target="mailto:elizabethshelton@tfl.gov.uk" TargetMode="External"/><Relationship Id="rId195" Type="http://schemas.openxmlformats.org/officeDocument/2006/relationships/hyperlink" Target="mailto:Cllr.Alessandro.Georgiou@Enfield.gov.uk" TargetMode="External"/><Relationship Id="rId1919" Type="http://schemas.openxmlformats.org/officeDocument/2006/relationships/hyperlink" Target="mailto:m.thomas@msa-architects.co.uk" TargetMode="External"/><Relationship Id="rId2083" Type="http://schemas.openxmlformats.org/officeDocument/2006/relationships/hyperlink" Target="mailto:david.brierley1@networkrail.co.uk" TargetMode="External"/><Relationship Id="rId262" Type="http://schemas.openxmlformats.org/officeDocument/2006/relationships/hyperlink" Target="mailto:molly.morris@savills.com" TargetMode="External"/><Relationship Id="rId567" Type="http://schemas.openxmlformats.org/officeDocument/2006/relationships/hyperlink" Target="mailto:Christopher.Schiele@turley.co.uk" TargetMode="External"/><Relationship Id="rId1197" Type="http://schemas.openxmlformats.org/officeDocument/2006/relationships/hyperlink" Target="mailto:MonikaJain@tfl.gov.uk" TargetMode="External"/><Relationship Id="rId2150" Type="http://schemas.openxmlformats.org/officeDocument/2006/relationships/hyperlink" Target="mailto:anne.denby@canalrivertrust.org.uk" TargetMode="External"/><Relationship Id="rId122" Type="http://schemas.openxmlformats.org/officeDocument/2006/relationships/hyperlink" Target="mailto:Ewan.Coke@redbridge.gov.uk" TargetMode="External"/><Relationship Id="rId774" Type="http://schemas.openxmlformats.org/officeDocument/2006/relationships/hyperlink" Target="mailto:tim.brennan@HistoricEngland.org.uk" TargetMode="External"/><Relationship Id="rId981" Type="http://schemas.openxmlformats.org/officeDocument/2006/relationships/hyperlink" Target="mailto:phoebe.heath@dp9.co.uk" TargetMode="External"/><Relationship Id="rId1057" Type="http://schemas.openxmlformats.org/officeDocument/2006/relationships/hyperlink" Target="mailto:faye.mcelwain@nhs.net" TargetMode="External"/><Relationship Id="rId2010" Type="http://schemas.openxmlformats.org/officeDocument/2006/relationships/hyperlink" Target="mailto:emma.cunnington@sportengland.org" TargetMode="External"/><Relationship Id="rId427" Type="http://schemas.openxmlformats.org/officeDocument/2006/relationships/hyperlink" Target="mailto:leslie.W.Gipps@met.police.uk" TargetMode="External"/><Relationship Id="rId634" Type="http://schemas.openxmlformats.org/officeDocument/2006/relationships/hyperlink" Target="mailto:Janice.Burgess@nationalhighways.co.uk" TargetMode="External"/><Relationship Id="rId841" Type="http://schemas.openxmlformats.org/officeDocument/2006/relationships/hyperlink" Target="mailto:Cllr.Elisa.Morreale@enfield.gov.uk" TargetMode="External"/><Relationship Id="rId1264" Type="http://schemas.openxmlformats.org/officeDocument/2006/relationships/hyperlink" Target="mailto:MonikaJain@tfl.gov.uk" TargetMode="External"/><Relationship Id="rId1471" Type="http://schemas.openxmlformats.org/officeDocument/2006/relationships/hyperlink" Target="mailto:martin.taylor@lichfields.uk" TargetMode="External"/><Relationship Id="rId1569" Type="http://schemas.openxmlformats.org/officeDocument/2006/relationships/hyperlink" Target="mailto:daley.wilson@hertsmere.gov.uk" TargetMode="External"/><Relationship Id="rId2108" Type="http://schemas.openxmlformats.org/officeDocument/2006/relationships/hyperlink" Target="mailto:Marcin.manikowski@walthamforest.gov.uk" TargetMode="External"/><Relationship Id="rId701" Type="http://schemas.openxmlformats.org/officeDocument/2006/relationships/hyperlink" Target="mailto:jamie.glazebrook@hertfordshire.gov.uk" TargetMode="External"/><Relationship Id="rId939" Type="http://schemas.openxmlformats.org/officeDocument/2006/relationships/hyperlink" Target="mailto:Planning.Policy@theplanningbureau.ltd.uk" TargetMode="External"/><Relationship Id="rId1124" Type="http://schemas.openxmlformats.org/officeDocument/2006/relationships/hyperlink" Target="mailto:MonikaJain@tfl.gov.uk" TargetMode="External"/><Relationship Id="rId1331" Type="http://schemas.openxmlformats.org/officeDocument/2006/relationships/hyperlink" Target="mailto:Sam.Gerry@stantec.com" TargetMode="External"/><Relationship Id="rId1776" Type="http://schemas.openxmlformats.org/officeDocument/2006/relationships/hyperlink" Target="mailto:tim.brennan@HistoricEngland.org.uk" TargetMode="External"/><Relationship Id="rId1983" Type="http://schemas.openxmlformats.org/officeDocument/2006/relationships/hyperlink" Target="mailto:emma.cunnington@sportengland.org" TargetMode="External"/><Relationship Id="rId68" Type="http://schemas.openxmlformats.org/officeDocument/2006/relationships/hyperlink" Target="mailto:Jonathan.blathwayt@london.gov.uk" TargetMode="External"/><Relationship Id="rId1429" Type="http://schemas.openxmlformats.org/officeDocument/2006/relationships/hyperlink" Target="mailto:alex.cole@savills.com" TargetMode="External"/><Relationship Id="rId1636" Type="http://schemas.openxmlformats.org/officeDocument/2006/relationships/hyperlink" Target="mailto:HNLSustainablePlaces@environment-agency.gov.uk" TargetMode="External"/><Relationship Id="rId1843" Type="http://schemas.openxmlformats.org/officeDocument/2006/relationships/hyperlink" Target="mailto:alice@cprelondon.org.uk" TargetMode="External"/><Relationship Id="rId1703" Type="http://schemas.openxmlformats.org/officeDocument/2006/relationships/hyperlink" Target="mailto:hnlsustainableplaces@environment-agency.gov.uk" TargetMode="External"/><Relationship Id="rId1910" Type="http://schemas.openxmlformats.org/officeDocument/2006/relationships/hyperlink" Target="mailto:m.thomas@msa-architects.co.uk" TargetMode="External"/><Relationship Id="rId284" Type="http://schemas.openxmlformats.org/officeDocument/2006/relationships/hyperlink" Target="mailto:wendyspoulton72@gmail.com" TargetMode="External"/><Relationship Id="rId491" Type="http://schemas.openxmlformats.org/officeDocument/2006/relationships/hyperlink" Target="mailto:matt@hplanning.london" TargetMode="External"/><Relationship Id="rId2172" Type="http://schemas.openxmlformats.org/officeDocument/2006/relationships/hyperlink" Target="mailto:Anne.Denby@canalrivertrust.org.uk" TargetMode="External"/><Relationship Id="rId144" Type="http://schemas.openxmlformats.org/officeDocument/2006/relationships/hyperlink" Target="mailto:cllr.alessandro.georgiou@enfield.gov.uk" TargetMode="External"/><Relationship Id="rId589" Type="http://schemas.openxmlformats.org/officeDocument/2006/relationships/hyperlink" Target="mailto:LCadore@Iceniprojects.com" TargetMode="External"/><Relationship Id="rId796" Type="http://schemas.openxmlformats.org/officeDocument/2006/relationships/hyperlink" Target="mailto:tim.brennan@HistoricEngland.org.uk" TargetMode="External"/><Relationship Id="rId351" Type="http://schemas.openxmlformats.org/officeDocument/2006/relationships/hyperlink" Target="mailto:contact3@betterhomesenfield.org.uk" TargetMode="External"/><Relationship Id="rId449" Type="http://schemas.openxmlformats.org/officeDocument/2006/relationships/hyperlink" Target="mailto:office@cprelondon.org.uk" TargetMode="External"/><Relationship Id="rId656" Type="http://schemas.openxmlformats.org/officeDocument/2006/relationships/hyperlink" Target="mailto:Jamie.Glazebrook@hertfordshire.gov.uk" TargetMode="External"/><Relationship Id="rId863" Type="http://schemas.openxmlformats.org/officeDocument/2006/relationships/hyperlink" Target="mailto:cllr.Elisa.Morreale@enfield.gov.uk" TargetMode="External"/><Relationship Id="rId1079" Type="http://schemas.openxmlformats.org/officeDocument/2006/relationships/hyperlink" Target="mailto:phoebe.heath@dp9.co.uk" TargetMode="External"/><Relationship Id="rId1286" Type="http://schemas.openxmlformats.org/officeDocument/2006/relationships/hyperlink" Target="mailto:Gabe.Milne@london.gov.uk" TargetMode="External"/><Relationship Id="rId1493" Type="http://schemas.openxmlformats.org/officeDocument/2006/relationships/hyperlink" Target="mailto:cmartin@leevalleypark.org.uk" TargetMode="External"/><Relationship Id="rId2032" Type="http://schemas.openxmlformats.org/officeDocument/2006/relationships/hyperlink" Target="mailto:rupert_thacker@hotmail.com" TargetMode="External"/><Relationship Id="rId211" Type="http://schemas.openxmlformats.org/officeDocument/2006/relationships/hyperlink" Target="mailto:Cllr.Alessandro.Georgiou@Enfield.gov.uk" TargetMode="External"/><Relationship Id="rId309" Type="http://schemas.openxmlformats.org/officeDocument/2006/relationships/hyperlink" Target="mailto:ian@enfieldroadwatch.co.uk" TargetMode="External"/><Relationship Id="rId516" Type="http://schemas.openxmlformats.org/officeDocument/2006/relationships/hyperlink" Target="mailto:alistair.ingram@savills.com" TargetMode="External"/><Relationship Id="rId1146" Type="http://schemas.openxmlformats.org/officeDocument/2006/relationships/hyperlink" Target="mailto:MonikaJain@tfl.gov.uk" TargetMode="External"/><Relationship Id="rId1798" Type="http://schemas.openxmlformats.org/officeDocument/2006/relationships/hyperlink" Target="mailto:tim.brennan@HistoricEngland.org.uk" TargetMode="External"/><Relationship Id="rId723" Type="http://schemas.openxmlformats.org/officeDocument/2006/relationships/hyperlink" Target="mailto:jamie.glazebrook@hertfordshire.gov.uk" TargetMode="External"/><Relationship Id="rId930" Type="http://schemas.openxmlformats.org/officeDocument/2006/relationships/hyperlink" Target="mailto:Planning.policy@theplanningbureau.ltd.uk" TargetMode="External"/><Relationship Id="rId1006" Type="http://schemas.openxmlformats.org/officeDocument/2006/relationships/hyperlink" Target="mailto:faye.mcelwain@nhs.net" TargetMode="External"/><Relationship Id="rId1353" Type="http://schemas.openxmlformats.org/officeDocument/2006/relationships/hyperlink" Target="mailto:Gabe.Milne@london.gov.uk" TargetMode="External"/><Relationship Id="rId1560" Type="http://schemas.openxmlformats.org/officeDocument/2006/relationships/hyperlink" Target="mailto:daley.wilson@hertsmere.gov.uk" TargetMode="External"/><Relationship Id="rId1658" Type="http://schemas.openxmlformats.org/officeDocument/2006/relationships/hyperlink" Target="mailto:HNLSustainablePlaces@environment-agency.gov.uk" TargetMode="External"/><Relationship Id="rId1865" Type="http://schemas.openxmlformats.org/officeDocument/2006/relationships/hyperlink" Target="mailto:Nick.diment@knightfrank.com" TargetMode="External"/><Relationship Id="rId1213" Type="http://schemas.openxmlformats.org/officeDocument/2006/relationships/hyperlink" Target="mailto:MonikaJain@tfl.gov.uk" TargetMode="External"/><Relationship Id="rId1420" Type="http://schemas.openxmlformats.org/officeDocument/2006/relationships/hyperlink" Target="mailto:ctate@iceniprojects.com" TargetMode="External"/><Relationship Id="rId1518" Type="http://schemas.openxmlformats.org/officeDocument/2006/relationships/hyperlink" Target="mailto:Faizal.chaudhri@stantec.com" TargetMode="External"/><Relationship Id="rId1725" Type="http://schemas.openxmlformats.org/officeDocument/2006/relationships/hyperlink" Target="mailto:cmason@savills.com" TargetMode="External"/><Relationship Id="rId1932" Type="http://schemas.openxmlformats.org/officeDocument/2006/relationships/hyperlink" Target="mailto:m.thomas@msa-architects.co.uk" TargetMode="External"/><Relationship Id="rId17" Type="http://schemas.openxmlformats.org/officeDocument/2006/relationships/hyperlink" Target="mailto:jonathan.blathwayt@london.gov.uk" TargetMode="External"/><Relationship Id="rId2194" Type="http://schemas.openxmlformats.org/officeDocument/2006/relationships/hyperlink" Target="mailto:bryce.tudball@haringey.gov.uk" TargetMode="External"/><Relationship Id="rId166" Type="http://schemas.openxmlformats.org/officeDocument/2006/relationships/hyperlink" Target="mailto:cllr.alessandro.georgiou@enfield.gov.uk" TargetMode="External"/><Relationship Id="rId373" Type="http://schemas.openxmlformats.org/officeDocument/2006/relationships/hyperlink" Target="mailto:contact3@betterhomesenfield.org.uk" TargetMode="External"/><Relationship Id="rId580" Type="http://schemas.openxmlformats.org/officeDocument/2006/relationships/hyperlink" Target="mailto:LCadore@Iceniprojects.com" TargetMode="External"/><Relationship Id="rId2054" Type="http://schemas.openxmlformats.org/officeDocument/2006/relationships/hyperlink" Target="mailto:mfrith@wildlondon.org.uk" TargetMode="External"/><Relationship Id="rId1" Type="http://schemas.openxmlformats.org/officeDocument/2006/relationships/hyperlink" Target="../AppData/Local/Microsoft/Windows/INetCache/Content.Outlook/Consultation/Reg%2019/Received/Email%20Batch%201/00002-1-1.docx" TargetMode="External"/><Relationship Id="rId233" Type="http://schemas.openxmlformats.org/officeDocument/2006/relationships/hyperlink" Target="mailto:Rachel.Sayer@cbre.com" TargetMode="External"/><Relationship Id="rId440" Type="http://schemas.openxmlformats.org/officeDocument/2006/relationships/hyperlink" Target="mailto:john@cprelondon.org.uk" TargetMode="External"/><Relationship Id="rId678" Type="http://schemas.openxmlformats.org/officeDocument/2006/relationships/hyperlink" Target="mailto:Jamie.Glazebrook@hertfordshire.gov.uk" TargetMode="External"/><Relationship Id="rId885" Type="http://schemas.openxmlformats.org/officeDocument/2006/relationships/hyperlink" Target="mailto:james.stevens@hbf.co.uk" TargetMode="External"/><Relationship Id="rId1070" Type="http://schemas.openxmlformats.org/officeDocument/2006/relationships/hyperlink" Target="mailto:faye.mcelwain@nhs.net" TargetMode="External"/><Relationship Id="rId2121" Type="http://schemas.openxmlformats.org/officeDocument/2006/relationships/hyperlink" Target="mailto:marcin.manikowski@walthamforest.gov.uk" TargetMode="External"/><Relationship Id="rId300" Type="http://schemas.openxmlformats.org/officeDocument/2006/relationships/hyperlink" Target="mailto:ian@enfieldroadwatch.co.uk" TargetMode="External"/><Relationship Id="rId538" Type="http://schemas.openxmlformats.org/officeDocument/2006/relationships/hyperlink" Target="mailto:alistair.ingram@savills.com" TargetMode="External"/><Relationship Id="rId745" Type="http://schemas.openxmlformats.org/officeDocument/2006/relationships/hyperlink" Target="mailto:victoriapite@gmail.com" TargetMode="External"/><Relationship Id="rId952" Type="http://schemas.openxmlformats.org/officeDocument/2006/relationships/hyperlink" Target="mailto:btidswell@hghconsulting.com" TargetMode="External"/><Relationship Id="rId1168" Type="http://schemas.openxmlformats.org/officeDocument/2006/relationships/hyperlink" Target="mailto:MonikaJain@tfl.gov.uk" TargetMode="External"/><Relationship Id="rId1375" Type="http://schemas.openxmlformats.org/officeDocument/2006/relationships/hyperlink" Target="mailto:abullough@iceniprojects.com" TargetMode="External"/><Relationship Id="rId1582" Type="http://schemas.openxmlformats.org/officeDocument/2006/relationships/hyperlink" Target="mailto:hnlsustainableplaces@environment-agency.gov.uk" TargetMode="External"/><Relationship Id="rId81" Type="http://schemas.openxmlformats.org/officeDocument/2006/relationships/hyperlink" Target="mailto:Jonathan.blathwayt@london.gov.uk" TargetMode="External"/><Relationship Id="rId605" Type="http://schemas.openxmlformats.org/officeDocument/2006/relationships/hyperlink" Target="mailto:Christopher.Schiele@turley.co.uk" TargetMode="External"/><Relationship Id="rId812" Type="http://schemas.openxmlformats.org/officeDocument/2006/relationships/hyperlink" Target="mailto:tim.brennan@HistoricEngland.org.uk" TargetMode="External"/><Relationship Id="rId1028" Type="http://schemas.openxmlformats.org/officeDocument/2006/relationships/hyperlink" Target="mailto:faye.mcelwain@nhs.net" TargetMode="External"/><Relationship Id="rId1235" Type="http://schemas.openxmlformats.org/officeDocument/2006/relationships/hyperlink" Target="mailto:MonikaJain@tfl.gov.uk" TargetMode="External"/><Relationship Id="rId1442" Type="http://schemas.openxmlformats.org/officeDocument/2006/relationships/hyperlink" Target="mailto:ndgreen@savills.com" TargetMode="External"/><Relationship Id="rId1887" Type="http://schemas.openxmlformats.org/officeDocument/2006/relationships/hyperlink" Target="mailto:edward.jones@enfield.gov.uk" TargetMode="External"/><Relationship Id="rId1302" Type="http://schemas.openxmlformats.org/officeDocument/2006/relationships/hyperlink" Target="mailto:Sam.Gerry@stantec.com" TargetMode="External"/><Relationship Id="rId1747" Type="http://schemas.openxmlformats.org/officeDocument/2006/relationships/hyperlink" Target="mailto:tim.brennan@historicengland.org.uk" TargetMode="External"/><Relationship Id="rId1954" Type="http://schemas.openxmlformats.org/officeDocument/2006/relationships/hyperlink" Target="mailto:emma.cunnington@sportengland.org" TargetMode="External"/><Relationship Id="rId39" Type="http://schemas.openxmlformats.org/officeDocument/2006/relationships/hyperlink" Target="mailto:jonathan.blathwayt@london.gov.uk" TargetMode="External"/><Relationship Id="rId1607" Type="http://schemas.openxmlformats.org/officeDocument/2006/relationships/hyperlink" Target="mailto:peter@pjbplanning.co.uk" TargetMode="External"/><Relationship Id="rId1814" Type="http://schemas.openxmlformats.org/officeDocument/2006/relationships/hyperlink" Target="mailto:eleanor@smithjenkins.co.uk" TargetMode="External"/><Relationship Id="rId188" Type="http://schemas.openxmlformats.org/officeDocument/2006/relationships/hyperlink" Target="mailto:Cllr.Alessandro.Georgiou@Enfield.gov.uk" TargetMode="External"/><Relationship Id="rId395" Type="http://schemas.openxmlformats.org/officeDocument/2006/relationships/hyperlink" Target="mailto:contact3@betterhomesenfield.org.uk" TargetMode="External"/><Relationship Id="rId2076" Type="http://schemas.openxmlformats.org/officeDocument/2006/relationships/hyperlink" Target="mailto:David.Brierley1@networkrail.co.uk" TargetMode="External"/><Relationship Id="rId255" Type="http://schemas.openxmlformats.org/officeDocument/2006/relationships/hyperlink" Target="mailto:david.wilson@thameswater.co.uk" TargetMode="External"/><Relationship Id="rId462" Type="http://schemas.openxmlformats.org/officeDocument/2006/relationships/hyperlink" Target="mailto:office@cprelondon.org.uk" TargetMode="External"/><Relationship Id="rId1092" Type="http://schemas.openxmlformats.org/officeDocument/2006/relationships/hyperlink" Target="mailto:kevin.hunt@realestate.bnpparibas" TargetMode="External"/><Relationship Id="rId1397" Type="http://schemas.openxmlformats.org/officeDocument/2006/relationships/hyperlink" Target="mailto:ctate@iceniprojects.com" TargetMode="External"/><Relationship Id="rId2143" Type="http://schemas.openxmlformats.org/officeDocument/2006/relationships/hyperlink" Target="mailto:marcin.manikowski@walthamforest.gov.uk" TargetMode="External"/><Relationship Id="rId115" Type="http://schemas.openxmlformats.org/officeDocument/2006/relationships/hyperlink" Target="mailto:Ewan.Coke@redbridge.gov.uk" TargetMode="External"/><Relationship Id="rId322" Type="http://schemas.openxmlformats.org/officeDocument/2006/relationships/hyperlink" Target="mailto:ian@enfieldroadwatch.co.uk" TargetMode="External"/><Relationship Id="rId767" Type="http://schemas.openxmlformats.org/officeDocument/2006/relationships/hyperlink" Target="mailto:tim.brennan@HistoricEngland.org.uk" TargetMode="External"/><Relationship Id="rId974" Type="http://schemas.openxmlformats.org/officeDocument/2006/relationships/hyperlink" Target="mailto:emma.penson@dwd-ltd.co.uk" TargetMode="External"/><Relationship Id="rId2003" Type="http://schemas.openxmlformats.org/officeDocument/2006/relationships/hyperlink" Target="mailto:emma.cunnington@sportengland.org" TargetMode="External"/><Relationship Id="rId2210" Type="http://schemas.openxmlformats.org/officeDocument/2006/relationships/hyperlink" Target="mailto:aurora.yaacov@clara.co.uk" TargetMode="External"/><Relationship Id="rId627" Type="http://schemas.openxmlformats.org/officeDocument/2006/relationships/hyperlink" Target="mailto:Janice.Burgess@nationalhighways.co.uk" TargetMode="External"/><Relationship Id="rId834" Type="http://schemas.openxmlformats.org/officeDocument/2006/relationships/hyperlink" Target="mailto:robin.bishop@gmx.co.uk" TargetMode="External"/><Relationship Id="rId1257" Type="http://schemas.openxmlformats.org/officeDocument/2006/relationships/hyperlink" Target="mailto:MonikaJain@tfl.gov.uk" TargetMode="External"/><Relationship Id="rId1464" Type="http://schemas.openxmlformats.org/officeDocument/2006/relationships/hyperlink" Target="mailto:martin.taylor@lichfields.uk" TargetMode="External"/><Relationship Id="rId1671" Type="http://schemas.openxmlformats.org/officeDocument/2006/relationships/hyperlink" Target="mailto:hnlsustainableplaces@environment-agency.gov.uk" TargetMode="External"/><Relationship Id="rId901" Type="http://schemas.openxmlformats.org/officeDocument/2006/relationships/hyperlink" Target="mailto:Simon.marsh@hmwt.org." TargetMode="External"/><Relationship Id="rId1117" Type="http://schemas.openxmlformats.org/officeDocument/2006/relationships/hyperlink" Target="mailto:MonikaJain@tfl.gov.uk" TargetMode="External"/><Relationship Id="rId1324" Type="http://schemas.openxmlformats.org/officeDocument/2006/relationships/hyperlink" Target="mailto:Sam.Gerry@stantec.com" TargetMode="External"/><Relationship Id="rId1531" Type="http://schemas.openxmlformats.org/officeDocument/2006/relationships/hyperlink" Target="mailto:faizal.chaudhri@stantec.com" TargetMode="External"/><Relationship Id="rId1769" Type="http://schemas.openxmlformats.org/officeDocument/2006/relationships/hyperlink" Target="mailto:tim.brennan@historicengland.org.uk" TargetMode="External"/><Relationship Id="rId1976" Type="http://schemas.openxmlformats.org/officeDocument/2006/relationships/hyperlink" Target="mailto:emma.cunnington@sportengland.org" TargetMode="External"/><Relationship Id="rId30" Type="http://schemas.openxmlformats.org/officeDocument/2006/relationships/hyperlink" Target="mailto:jonathan.blathwayt@london.gov.uk" TargetMode="External"/><Relationship Id="rId1629" Type="http://schemas.openxmlformats.org/officeDocument/2006/relationships/hyperlink" Target="mailto:HNLSustainablePlaces@environment-agency.gov.uk" TargetMode="External"/><Relationship Id="rId1836" Type="http://schemas.openxmlformats.org/officeDocument/2006/relationships/hyperlink" Target="mailto:jake.tubb@dp9.co.uk" TargetMode="External"/><Relationship Id="rId1903" Type="http://schemas.openxmlformats.org/officeDocument/2006/relationships/hyperlink" Target="mailto:m.thomas@msa-architects.co.uk" TargetMode="External"/><Relationship Id="rId2098" Type="http://schemas.openxmlformats.org/officeDocument/2006/relationships/hyperlink" Target="mailto:Marcin.manikowski@walthamforest.gov.uk" TargetMode="External"/><Relationship Id="rId277" Type="http://schemas.openxmlformats.org/officeDocument/2006/relationships/hyperlink" Target="mailto:molly.morris@savills.com" TargetMode="External"/><Relationship Id="rId484" Type="http://schemas.openxmlformats.org/officeDocument/2006/relationships/hyperlink" Target="mailto:matt@hplanning.london" TargetMode="External"/><Relationship Id="rId2165" Type="http://schemas.openxmlformats.org/officeDocument/2006/relationships/hyperlink" Target="mailto:Anne.Denby@canalrivertrust.org.uk" TargetMode="External"/><Relationship Id="rId137" Type="http://schemas.openxmlformats.org/officeDocument/2006/relationships/hyperlink" Target="mailto:cllr.alessandro.georgiou@enfield.gov.uk" TargetMode="External"/><Relationship Id="rId344" Type="http://schemas.openxmlformats.org/officeDocument/2006/relationships/hyperlink" Target="mailto:contact3@betterhomesenfield.org.uk" TargetMode="External"/><Relationship Id="rId691" Type="http://schemas.openxmlformats.org/officeDocument/2006/relationships/hyperlink" Target="mailto:jamie.glazebrook@hertfordshire.gov.uk" TargetMode="External"/><Relationship Id="rId789" Type="http://schemas.openxmlformats.org/officeDocument/2006/relationships/hyperlink" Target="mailto:tim.brennan@HistoricEngland.org.uk" TargetMode="External"/><Relationship Id="rId996" Type="http://schemas.openxmlformats.org/officeDocument/2006/relationships/hyperlink" Target="mailto:faye.mcelwain@nhs.net" TargetMode="External"/><Relationship Id="rId2025" Type="http://schemas.openxmlformats.org/officeDocument/2006/relationships/hyperlink" Target="mailto:emma.cunnington@sportengland.org" TargetMode="External"/><Relationship Id="rId551" Type="http://schemas.openxmlformats.org/officeDocument/2006/relationships/hyperlink" Target="mailto:Benjamin.Leigh@naturalengland.org.uk" TargetMode="External"/><Relationship Id="rId649" Type="http://schemas.openxmlformats.org/officeDocument/2006/relationships/hyperlink" Target="mailto:Janice.Burgess@nationalhighways.co.uk" TargetMode="External"/><Relationship Id="rId856" Type="http://schemas.openxmlformats.org/officeDocument/2006/relationships/hyperlink" Target="mailto:cllr.Elisa.Morreale@enfield.gov.uk" TargetMode="External"/><Relationship Id="rId1181" Type="http://schemas.openxmlformats.org/officeDocument/2006/relationships/hyperlink" Target="mailto:MonikaJain@tfl.gov.uk" TargetMode="External"/><Relationship Id="rId1279" Type="http://schemas.openxmlformats.org/officeDocument/2006/relationships/hyperlink" Target="mailto:MonikaJain@tfl.gov.uk" TargetMode="External"/><Relationship Id="rId1486" Type="http://schemas.openxmlformats.org/officeDocument/2006/relationships/hyperlink" Target="mailto:cmartin@leevalleypark.org.uk" TargetMode="External"/><Relationship Id="rId204" Type="http://schemas.openxmlformats.org/officeDocument/2006/relationships/hyperlink" Target="mailto:Cllr.Alessandro.Georgiou@Enfield.gov.uk" TargetMode="External"/><Relationship Id="rId411" Type="http://schemas.openxmlformats.org/officeDocument/2006/relationships/hyperlink" Target="mailto:contact3@betterhomesenfield.org.uk" TargetMode="External"/><Relationship Id="rId509" Type="http://schemas.openxmlformats.org/officeDocument/2006/relationships/hyperlink" Target="mailto:alistair.ingram@savills.com" TargetMode="External"/><Relationship Id="rId1041" Type="http://schemas.openxmlformats.org/officeDocument/2006/relationships/hyperlink" Target="mailto:faye.mcelwain@nhs.net" TargetMode="External"/><Relationship Id="rId1139" Type="http://schemas.openxmlformats.org/officeDocument/2006/relationships/hyperlink" Target="mailto:MonikaJain@tfl.gov.uk" TargetMode="External"/><Relationship Id="rId1346" Type="http://schemas.openxmlformats.org/officeDocument/2006/relationships/hyperlink" Target="mailto:Gabe.Milne@london.gov.uk" TargetMode="External"/><Relationship Id="rId1693" Type="http://schemas.openxmlformats.org/officeDocument/2006/relationships/hyperlink" Target="mailto:hnlsustainableplaces@environment-agency.gov.uk" TargetMode="External"/><Relationship Id="rId1998" Type="http://schemas.openxmlformats.org/officeDocument/2006/relationships/hyperlink" Target="mailto:emma.cunnington@sportengland.org" TargetMode="External"/><Relationship Id="rId716" Type="http://schemas.openxmlformats.org/officeDocument/2006/relationships/hyperlink" Target="mailto:jamie.glazebrook@hertfordshire.gov.uk" TargetMode="External"/><Relationship Id="rId923" Type="http://schemas.openxmlformats.org/officeDocument/2006/relationships/hyperlink" Target="mailto:Planning.policy@theplanningbureau.ltd.uk" TargetMode="External"/><Relationship Id="rId1553" Type="http://schemas.openxmlformats.org/officeDocument/2006/relationships/hyperlink" Target="mailto:cmartin@leevalleypark.org.uk" TargetMode="External"/><Relationship Id="rId1760" Type="http://schemas.openxmlformats.org/officeDocument/2006/relationships/hyperlink" Target="mailto:tim.brennan@historicengland.org.uk" TargetMode="External"/><Relationship Id="rId1858" Type="http://schemas.openxmlformats.org/officeDocument/2006/relationships/hyperlink" Target="mailto:Nick.diment@knightfrank.com" TargetMode="External"/><Relationship Id="rId52" Type="http://schemas.openxmlformats.org/officeDocument/2006/relationships/hyperlink" Target="mailto:jonathan.blathwayt@london.gov.uk" TargetMode="External"/><Relationship Id="rId1206" Type="http://schemas.openxmlformats.org/officeDocument/2006/relationships/hyperlink" Target="mailto:MonikaJain@tfl.gov.uk" TargetMode="External"/><Relationship Id="rId1413" Type="http://schemas.openxmlformats.org/officeDocument/2006/relationships/hyperlink" Target="mailto:ctate@iceniprojects.com" TargetMode="External"/><Relationship Id="rId1620" Type="http://schemas.openxmlformats.org/officeDocument/2006/relationships/hyperlink" Target="mailto:HNLSustainablePlaces@environment-agency.gov.uk" TargetMode="External"/><Relationship Id="rId1718" Type="http://schemas.openxmlformats.org/officeDocument/2006/relationships/hyperlink" Target="mailto:cmason@savills.com" TargetMode="External"/><Relationship Id="rId1925" Type="http://schemas.openxmlformats.org/officeDocument/2006/relationships/hyperlink" Target="mailto:m.thomas@msa-architects.co.uk" TargetMode="External"/><Relationship Id="rId299" Type="http://schemas.openxmlformats.org/officeDocument/2006/relationships/hyperlink" Target="mailto:ian@enfieldroadwatch.co.uk" TargetMode="External"/><Relationship Id="rId2187" Type="http://schemas.openxmlformats.org/officeDocument/2006/relationships/hyperlink" Target="mailto:andy.pearce@cbre.com" TargetMode="External"/><Relationship Id="rId159" Type="http://schemas.openxmlformats.org/officeDocument/2006/relationships/hyperlink" Target="mailto:cllr.alessandro.georgiou@enfield.gov.uk" TargetMode="External"/><Relationship Id="rId366" Type="http://schemas.openxmlformats.org/officeDocument/2006/relationships/hyperlink" Target="mailto:contact3@betterhomesenfield.org.uk" TargetMode="External"/><Relationship Id="rId573" Type="http://schemas.openxmlformats.org/officeDocument/2006/relationships/hyperlink" Target="mailto:LCadore@Iceniprojects.com" TargetMode="External"/><Relationship Id="rId780" Type="http://schemas.openxmlformats.org/officeDocument/2006/relationships/hyperlink" Target="mailto:tim.brennan@HistoricEngland.org.uk" TargetMode="External"/><Relationship Id="rId2047" Type="http://schemas.openxmlformats.org/officeDocument/2006/relationships/hyperlink" Target="mailto:mfrith@wildlondon.org.uk" TargetMode="External"/><Relationship Id="rId226" Type="http://schemas.openxmlformats.org/officeDocument/2006/relationships/hyperlink" Target="mailto:david@harbott.co.uk" TargetMode="External"/><Relationship Id="rId433" Type="http://schemas.openxmlformats.org/officeDocument/2006/relationships/hyperlink" Target="mailto:john@cprelondon.org.uk" TargetMode="External"/><Relationship Id="rId878" Type="http://schemas.openxmlformats.org/officeDocument/2006/relationships/hyperlink" Target="mailto:james.stevens@hbf.co.uk" TargetMode="External"/><Relationship Id="rId1063" Type="http://schemas.openxmlformats.org/officeDocument/2006/relationships/hyperlink" Target="mailto:faye.mcelwain@nhs.net" TargetMode="External"/><Relationship Id="rId1270" Type="http://schemas.openxmlformats.org/officeDocument/2006/relationships/hyperlink" Target="mailto:MonikaJain@tfl.gov.uk" TargetMode="External"/><Relationship Id="rId2114" Type="http://schemas.openxmlformats.org/officeDocument/2006/relationships/hyperlink" Target="mailto:Marcin.manikowski@walthamforest.gov.uk" TargetMode="External"/><Relationship Id="rId640" Type="http://schemas.openxmlformats.org/officeDocument/2006/relationships/hyperlink" Target="mailto:Janice.Burgess@nationalhighways.co.uk" TargetMode="External"/><Relationship Id="rId738" Type="http://schemas.openxmlformats.org/officeDocument/2006/relationships/hyperlink" Target="mailto:Jamie.Glazebrook@hertfordshire.gov.uk" TargetMode="External"/><Relationship Id="rId945" Type="http://schemas.openxmlformats.org/officeDocument/2006/relationships/hyperlink" Target="mailto:Planning.Policy@theplanningbureau.ltd.uk" TargetMode="External"/><Relationship Id="rId1368" Type="http://schemas.openxmlformats.org/officeDocument/2006/relationships/hyperlink" Target="mailto:abullough@iceniprojects.com" TargetMode="External"/><Relationship Id="rId1575" Type="http://schemas.openxmlformats.org/officeDocument/2006/relationships/hyperlink" Target="mailto:hnlsustainableplaces@environment-agency.gov.uk" TargetMode="External"/><Relationship Id="rId1782" Type="http://schemas.openxmlformats.org/officeDocument/2006/relationships/hyperlink" Target="mailto:tim.brennan@HistoricEngland.org.uk" TargetMode="External"/><Relationship Id="rId74" Type="http://schemas.openxmlformats.org/officeDocument/2006/relationships/hyperlink" Target="mailto:Jonathan.blathwayt@london.gov.uk" TargetMode="External"/><Relationship Id="rId500" Type="http://schemas.openxmlformats.org/officeDocument/2006/relationships/hyperlink" Target="mailto:matt@hplanning.london" TargetMode="External"/><Relationship Id="rId805" Type="http://schemas.openxmlformats.org/officeDocument/2006/relationships/hyperlink" Target="mailto:tim.brennan@HistoricEngland.org.uk" TargetMode="External"/><Relationship Id="rId1130" Type="http://schemas.openxmlformats.org/officeDocument/2006/relationships/hyperlink" Target="mailto:MonikaJain@tfl.gov.uk" TargetMode="External"/><Relationship Id="rId1228" Type="http://schemas.openxmlformats.org/officeDocument/2006/relationships/hyperlink" Target="mailto:MonikaJain@tfl.gov.uk" TargetMode="External"/><Relationship Id="rId1435" Type="http://schemas.openxmlformats.org/officeDocument/2006/relationships/hyperlink" Target="mailto:alex.cole@savills.com" TargetMode="External"/><Relationship Id="rId1642" Type="http://schemas.openxmlformats.org/officeDocument/2006/relationships/hyperlink" Target="mailto:HNLSustainablePlaces@environment-agency.gov.uk" TargetMode="External"/><Relationship Id="rId1947" Type="http://schemas.openxmlformats.org/officeDocument/2006/relationships/hyperlink" Target="mailto:emma.cunnington@sportengland.org" TargetMode="External"/><Relationship Id="rId1502" Type="http://schemas.openxmlformats.org/officeDocument/2006/relationships/hyperlink" Target="mailto:swells@geraldeve.com" TargetMode="External"/><Relationship Id="rId1807" Type="http://schemas.openxmlformats.org/officeDocument/2006/relationships/hyperlink" Target="mailto:eleanor@smithjenkins.co.uk" TargetMode="External"/><Relationship Id="rId290" Type="http://schemas.openxmlformats.org/officeDocument/2006/relationships/hyperlink" Target="mailto:wendyspoulton72@gmail.com" TargetMode="External"/><Relationship Id="rId388" Type="http://schemas.openxmlformats.org/officeDocument/2006/relationships/hyperlink" Target="mailto:contact3@betterhomesenfield.org.uk" TargetMode="External"/><Relationship Id="rId2069" Type="http://schemas.openxmlformats.org/officeDocument/2006/relationships/hyperlink" Target="mailto:ellen.moore@property.nhs.uk" TargetMode="External"/><Relationship Id="rId150" Type="http://schemas.openxmlformats.org/officeDocument/2006/relationships/hyperlink" Target="mailto:cllr.alessandro.georgiou@enfield.gov.uk" TargetMode="External"/><Relationship Id="rId595" Type="http://schemas.openxmlformats.org/officeDocument/2006/relationships/hyperlink" Target="mailto:LCadore@Iceniprojects.com" TargetMode="External"/><Relationship Id="rId248" Type="http://schemas.openxmlformats.org/officeDocument/2006/relationships/hyperlink" Target="mailto:Rachel.Sayer@cbre.com" TargetMode="External"/><Relationship Id="rId455" Type="http://schemas.openxmlformats.org/officeDocument/2006/relationships/hyperlink" Target="mailto:office@cprelondon.org.uk" TargetMode="External"/><Relationship Id="rId662" Type="http://schemas.openxmlformats.org/officeDocument/2006/relationships/hyperlink" Target="mailto:Jamie.Glazebrook@hertfordshire.gov.uk" TargetMode="External"/><Relationship Id="rId1085" Type="http://schemas.openxmlformats.org/officeDocument/2006/relationships/hyperlink" Target="mailto:phoebe.heath@dp9.co.uk" TargetMode="External"/><Relationship Id="rId1292" Type="http://schemas.openxmlformats.org/officeDocument/2006/relationships/hyperlink" Target="mailto:mmantell@hghconsulting.com" TargetMode="External"/><Relationship Id="rId2136" Type="http://schemas.openxmlformats.org/officeDocument/2006/relationships/hyperlink" Target="mailto:marcin.manikowski@walthamforest.gov.uk" TargetMode="External"/><Relationship Id="rId108" Type="http://schemas.openxmlformats.org/officeDocument/2006/relationships/hyperlink" Target="mailto:Ewan.Coke@redbridge.gov.uk" TargetMode="External"/><Relationship Id="rId315" Type="http://schemas.openxmlformats.org/officeDocument/2006/relationships/hyperlink" Target="mailto:ian@enfieldroadwatch.co.uk" TargetMode="External"/><Relationship Id="rId522" Type="http://schemas.openxmlformats.org/officeDocument/2006/relationships/hyperlink" Target="mailto:alistair.ingram@savills.com" TargetMode="External"/><Relationship Id="rId967" Type="http://schemas.openxmlformats.org/officeDocument/2006/relationships/hyperlink" Target="mailto:phoebe.heath@dp9.co.uk" TargetMode="External"/><Relationship Id="rId1152" Type="http://schemas.openxmlformats.org/officeDocument/2006/relationships/hyperlink" Target="mailto:MonikaJain@tfl.gov.uk" TargetMode="External"/><Relationship Id="rId1597" Type="http://schemas.openxmlformats.org/officeDocument/2006/relationships/hyperlink" Target="mailto:HNLSustainablePlaces@environment-agency.gov.uk" TargetMode="External"/><Relationship Id="rId2203" Type="http://schemas.openxmlformats.org/officeDocument/2006/relationships/hyperlink" Target="mailto:aurora.yaacov@clara.co.uk" TargetMode="External"/><Relationship Id="rId96" Type="http://schemas.openxmlformats.org/officeDocument/2006/relationships/hyperlink" Target="mailto:martin.paine@broxbourne.gov.uk" TargetMode="External"/><Relationship Id="rId827" Type="http://schemas.openxmlformats.org/officeDocument/2006/relationships/hyperlink" Target="mailto:robin.bishop@gmx.co.uk" TargetMode="External"/><Relationship Id="rId1012" Type="http://schemas.openxmlformats.org/officeDocument/2006/relationships/hyperlink" Target="mailto:faye.mcelwain@nhs.net" TargetMode="External"/><Relationship Id="rId1457" Type="http://schemas.openxmlformats.org/officeDocument/2006/relationships/hyperlink" Target="mailto:Lee.stiles@LVGA.co.uk" TargetMode="External"/><Relationship Id="rId1664" Type="http://schemas.openxmlformats.org/officeDocument/2006/relationships/hyperlink" Target="mailto:hnlsustainableplaces@environment-agency.gov.uk" TargetMode="External"/><Relationship Id="rId1871" Type="http://schemas.openxmlformats.org/officeDocument/2006/relationships/hyperlink" Target="mailto:lawrence.clark@knightfrank.com" TargetMode="External"/><Relationship Id="rId1317" Type="http://schemas.openxmlformats.org/officeDocument/2006/relationships/hyperlink" Target="mailto:Sam.Gerry@stantec.com" TargetMode="External"/><Relationship Id="rId1524" Type="http://schemas.openxmlformats.org/officeDocument/2006/relationships/hyperlink" Target="mailto:Faizal.chaudhri@stantec.com" TargetMode="External"/><Relationship Id="rId1731" Type="http://schemas.openxmlformats.org/officeDocument/2006/relationships/hyperlink" Target="mailto:cmason@savills.com" TargetMode="External"/><Relationship Id="rId1969" Type="http://schemas.openxmlformats.org/officeDocument/2006/relationships/hyperlink" Target="mailto:emma.cunnington@sportengland.org" TargetMode="External"/><Relationship Id="rId23" Type="http://schemas.openxmlformats.org/officeDocument/2006/relationships/hyperlink" Target="mailto:jonathan.blathwayt@london.gov.uk" TargetMode="External"/><Relationship Id="rId1829" Type="http://schemas.openxmlformats.org/officeDocument/2006/relationships/hyperlink" Target="mailto:elizabethshelton@tfl.gov.uk" TargetMode="External"/><Relationship Id="rId172" Type="http://schemas.openxmlformats.org/officeDocument/2006/relationships/hyperlink" Target="mailto:cllr.alessandro.georgiou@enfield.gov.uk" TargetMode="External"/><Relationship Id="rId477" Type="http://schemas.openxmlformats.org/officeDocument/2006/relationships/hyperlink" Target="mailto:matt@hplanning.london" TargetMode="External"/><Relationship Id="rId684" Type="http://schemas.openxmlformats.org/officeDocument/2006/relationships/hyperlink" Target="mailto:Jamie.Glazebrook@hertfordshire.gov.uk" TargetMode="External"/><Relationship Id="rId2060" Type="http://schemas.openxmlformats.org/officeDocument/2006/relationships/hyperlink" Target="mailto:ellen.moore@property.nhs.uk" TargetMode="External"/><Relationship Id="rId2158" Type="http://schemas.openxmlformats.org/officeDocument/2006/relationships/hyperlink" Target="mailto:anne.denby@canalrivertrust.org.uk" TargetMode="External"/><Relationship Id="rId337" Type="http://schemas.openxmlformats.org/officeDocument/2006/relationships/hyperlink" Target="mailto:ian@enfieldroadwatch.co.uk" TargetMode="External"/><Relationship Id="rId891" Type="http://schemas.openxmlformats.org/officeDocument/2006/relationships/hyperlink" Target="mailto:james.stevens@hbf.co.uk" TargetMode="External"/><Relationship Id="rId989" Type="http://schemas.openxmlformats.org/officeDocument/2006/relationships/hyperlink" Target="mailto:phoebe.heath@dp9.co.uk" TargetMode="External"/><Relationship Id="rId2018" Type="http://schemas.openxmlformats.org/officeDocument/2006/relationships/hyperlink" Target="mailto:emma.cunnington@sportengland.org" TargetMode="External"/><Relationship Id="rId544" Type="http://schemas.openxmlformats.org/officeDocument/2006/relationships/hyperlink" Target="mailto:ben@westgreenplanning.co.uk" TargetMode="External"/><Relationship Id="rId751" Type="http://schemas.openxmlformats.org/officeDocument/2006/relationships/hyperlink" Target="mailto:swifts.planning@gmail.com" TargetMode="External"/><Relationship Id="rId849" Type="http://schemas.openxmlformats.org/officeDocument/2006/relationships/hyperlink" Target="mailto:Cllr.Elisa.Morreale@enfield.gov.uk" TargetMode="External"/><Relationship Id="rId1174" Type="http://schemas.openxmlformats.org/officeDocument/2006/relationships/hyperlink" Target="mailto:MonikaJain@tfl.gov.uk" TargetMode="External"/><Relationship Id="rId1381" Type="http://schemas.openxmlformats.org/officeDocument/2006/relationships/hyperlink" Target="mailto:abullough@iceniprojects.com" TargetMode="External"/><Relationship Id="rId1479" Type="http://schemas.openxmlformats.org/officeDocument/2006/relationships/hyperlink" Target="mailto:martin.taylor@lichfields.uk" TargetMode="External"/><Relationship Id="rId1686" Type="http://schemas.openxmlformats.org/officeDocument/2006/relationships/hyperlink" Target="mailto:hnlsustainableplaces@environment-agency.gov.uk" TargetMode="External"/><Relationship Id="rId404" Type="http://schemas.openxmlformats.org/officeDocument/2006/relationships/hyperlink" Target="mailto:contact3@betterhomesenfield.org.uk" TargetMode="External"/><Relationship Id="rId611" Type="http://schemas.openxmlformats.org/officeDocument/2006/relationships/hyperlink" Target="mailto:Christopher.Schiele@turley.co.uk" TargetMode="External"/><Relationship Id="rId1034" Type="http://schemas.openxmlformats.org/officeDocument/2006/relationships/hyperlink" Target="mailto:faye.mcelwain@nhs.net" TargetMode="External"/><Relationship Id="rId1241" Type="http://schemas.openxmlformats.org/officeDocument/2006/relationships/hyperlink" Target="mailto:MonikaJain@tfl.gov.uk" TargetMode="External"/><Relationship Id="rId1339" Type="http://schemas.openxmlformats.org/officeDocument/2006/relationships/hyperlink" Target="mailto:Sam.Gerry@stantec.com" TargetMode="External"/><Relationship Id="rId1893" Type="http://schemas.openxmlformats.org/officeDocument/2006/relationships/hyperlink" Target="mailto:edward.jones@enfield.gov.uk" TargetMode="External"/><Relationship Id="rId709" Type="http://schemas.openxmlformats.org/officeDocument/2006/relationships/hyperlink" Target="mailto:jamie.glazebrook@hertfordshire.gov.uk" TargetMode="External"/><Relationship Id="rId916" Type="http://schemas.openxmlformats.org/officeDocument/2006/relationships/hyperlink" Target="mailto:gillian.lodge@quod.com" TargetMode="External"/><Relationship Id="rId1101" Type="http://schemas.openxmlformats.org/officeDocument/2006/relationships/hyperlink" Target="mailto:james.fennell@lichfields.uk" TargetMode="External"/><Relationship Id="rId1546" Type="http://schemas.openxmlformats.org/officeDocument/2006/relationships/hyperlink" Target="mailto:cmartin@leevalleypark.org.uk" TargetMode="External"/><Relationship Id="rId1753" Type="http://schemas.openxmlformats.org/officeDocument/2006/relationships/hyperlink" Target="mailto:tim.brennan@historicengland.org.uk" TargetMode="External"/><Relationship Id="rId1960" Type="http://schemas.openxmlformats.org/officeDocument/2006/relationships/hyperlink" Target="mailto:emma.cunnington@sportengland.org" TargetMode="External"/><Relationship Id="rId45" Type="http://schemas.openxmlformats.org/officeDocument/2006/relationships/hyperlink" Target="mailto:jonathan.blathwayt@london.gov.uk" TargetMode="External"/><Relationship Id="rId1406" Type="http://schemas.openxmlformats.org/officeDocument/2006/relationships/hyperlink" Target="mailto:ctate@iceniprojects.com" TargetMode="External"/><Relationship Id="rId1613" Type="http://schemas.openxmlformats.org/officeDocument/2006/relationships/hyperlink" Target="mailto:peter@pjbplanning.co.uk" TargetMode="External"/><Relationship Id="rId1820" Type="http://schemas.openxmlformats.org/officeDocument/2006/relationships/hyperlink" Target="mailto:elizabethshelton@tfl.gov.uk" TargetMode="External"/><Relationship Id="rId194" Type="http://schemas.openxmlformats.org/officeDocument/2006/relationships/hyperlink" Target="mailto:Cllr.Alessandro.Georgiou@Enfield.gov.uk" TargetMode="External"/><Relationship Id="rId1918" Type="http://schemas.openxmlformats.org/officeDocument/2006/relationships/hyperlink" Target="mailto:m.thomas@msa-architects.co.uk" TargetMode="External"/><Relationship Id="rId2082" Type="http://schemas.openxmlformats.org/officeDocument/2006/relationships/hyperlink" Target="mailto:david.brierley1@networkrail.co.uk" TargetMode="External"/><Relationship Id="rId261" Type="http://schemas.openxmlformats.org/officeDocument/2006/relationships/hyperlink" Target="mailto:molly.morris@savills.com" TargetMode="External"/><Relationship Id="rId499" Type="http://schemas.openxmlformats.org/officeDocument/2006/relationships/hyperlink" Target="mailto:matt@hplanning.london" TargetMode="External"/><Relationship Id="rId359" Type="http://schemas.openxmlformats.org/officeDocument/2006/relationships/hyperlink" Target="mailto:contact3@betterhomesenfield.org.uk" TargetMode="External"/><Relationship Id="rId566" Type="http://schemas.openxmlformats.org/officeDocument/2006/relationships/hyperlink" Target="mailto:christopher.schiele@turley.co.uk" TargetMode="External"/><Relationship Id="rId773" Type="http://schemas.openxmlformats.org/officeDocument/2006/relationships/hyperlink" Target="mailto:tim.brennan@HistoricEngland.org.uk" TargetMode="External"/><Relationship Id="rId1196" Type="http://schemas.openxmlformats.org/officeDocument/2006/relationships/hyperlink" Target="mailto:MonikaJain@tfl.gov.uk" TargetMode="External"/><Relationship Id="rId121" Type="http://schemas.openxmlformats.org/officeDocument/2006/relationships/hyperlink" Target="mailto:Ewan.Coke@redbridge.gov.uk" TargetMode="External"/><Relationship Id="rId219" Type="http://schemas.openxmlformats.org/officeDocument/2006/relationships/hyperlink" Target="mailto:david@harbott.co.uk" TargetMode="External"/><Relationship Id="rId426" Type="http://schemas.openxmlformats.org/officeDocument/2006/relationships/hyperlink" Target="mailto:leslie.W.Gipps@met.police.uk" TargetMode="External"/><Relationship Id="rId633" Type="http://schemas.openxmlformats.org/officeDocument/2006/relationships/hyperlink" Target="mailto:Janice.Burgess@nationalhighways.co.uk" TargetMode="External"/><Relationship Id="rId980" Type="http://schemas.openxmlformats.org/officeDocument/2006/relationships/hyperlink" Target="mailto:phoebe.heath@dp9.co.uk" TargetMode="External"/><Relationship Id="rId1056" Type="http://schemas.openxmlformats.org/officeDocument/2006/relationships/hyperlink" Target="mailto:faye.mcelwain@nhs.net" TargetMode="External"/><Relationship Id="rId1263" Type="http://schemas.openxmlformats.org/officeDocument/2006/relationships/hyperlink" Target="mailto:MonikaJain@tfl.gov.uk" TargetMode="External"/><Relationship Id="rId2107" Type="http://schemas.openxmlformats.org/officeDocument/2006/relationships/hyperlink" Target="mailto:Marcin.manikowski@walthamforest.gov.uk" TargetMode="External"/><Relationship Id="rId840" Type="http://schemas.openxmlformats.org/officeDocument/2006/relationships/hyperlink" Target="mailto:Cllr.Elisa.Morreale@enfield.gov.uk" TargetMode="External"/><Relationship Id="rId938" Type="http://schemas.openxmlformats.org/officeDocument/2006/relationships/hyperlink" Target="mailto:Planning.Policy@theplanningbureau.ltd.uk" TargetMode="External"/><Relationship Id="rId1470" Type="http://schemas.openxmlformats.org/officeDocument/2006/relationships/hyperlink" Target="mailto:simmondsd@rpsgroup.com" TargetMode="External"/><Relationship Id="rId1568" Type="http://schemas.openxmlformats.org/officeDocument/2006/relationships/hyperlink" Target="mailto:daley.wilson@hertsmere.gov.uk" TargetMode="External"/><Relationship Id="rId1775" Type="http://schemas.openxmlformats.org/officeDocument/2006/relationships/hyperlink" Target="mailto:tim.brennan@HistoricEngland.org.uk" TargetMode="External"/><Relationship Id="rId67" Type="http://schemas.openxmlformats.org/officeDocument/2006/relationships/hyperlink" Target="mailto:Jonathan.blathwayt@london.gov.uk" TargetMode="External"/><Relationship Id="rId700" Type="http://schemas.openxmlformats.org/officeDocument/2006/relationships/hyperlink" Target="mailto:jamie.glazebrook@hertfordshire.gov.uk" TargetMode="External"/><Relationship Id="rId1123" Type="http://schemas.openxmlformats.org/officeDocument/2006/relationships/hyperlink" Target="mailto:MonikaJain@tfl.gov.uk" TargetMode="External"/><Relationship Id="rId1330" Type="http://schemas.openxmlformats.org/officeDocument/2006/relationships/hyperlink" Target="mailto:Sam.Gerry@stantec.com" TargetMode="External"/><Relationship Id="rId1428" Type="http://schemas.openxmlformats.org/officeDocument/2006/relationships/hyperlink" Target="mailto:alex.cole@savills.com" TargetMode="External"/><Relationship Id="rId1635" Type="http://schemas.openxmlformats.org/officeDocument/2006/relationships/hyperlink" Target="mailto:HNLSustainablePlaces@environment-agency.gov.uk" TargetMode="External"/><Relationship Id="rId1982" Type="http://schemas.openxmlformats.org/officeDocument/2006/relationships/hyperlink" Target="mailto:emma.cunnington@sportengland.org" TargetMode="External"/><Relationship Id="rId1842" Type="http://schemas.openxmlformats.org/officeDocument/2006/relationships/hyperlink" Target="mailto:lawrence.clark@knightfrank.com" TargetMode="External"/><Relationship Id="rId1702" Type="http://schemas.openxmlformats.org/officeDocument/2006/relationships/hyperlink" Target="mailto:hnlsustainableplaces@environment-agency.gov.uk" TargetMode="External"/><Relationship Id="rId283" Type="http://schemas.openxmlformats.org/officeDocument/2006/relationships/hyperlink" Target="mailto:wendyspoulton72@gmail.com" TargetMode="External"/><Relationship Id="rId490" Type="http://schemas.openxmlformats.org/officeDocument/2006/relationships/hyperlink" Target="mailto:matt@hplanning.london" TargetMode="External"/><Relationship Id="rId2171" Type="http://schemas.openxmlformats.org/officeDocument/2006/relationships/hyperlink" Target="mailto:Anne.Denby@canalrivertrust.org.uk" TargetMode="External"/><Relationship Id="rId143" Type="http://schemas.openxmlformats.org/officeDocument/2006/relationships/hyperlink" Target="mailto:cllr.alessandro.georgiou@enfield.gov.uk" TargetMode="External"/><Relationship Id="rId350" Type="http://schemas.openxmlformats.org/officeDocument/2006/relationships/hyperlink" Target="mailto:contact3@betterhomesenfield.org.uk" TargetMode="External"/><Relationship Id="rId588" Type="http://schemas.openxmlformats.org/officeDocument/2006/relationships/hyperlink" Target="mailto:LCadore@Iceniprojects.com" TargetMode="External"/><Relationship Id="rId795" Type="http://schemas.openxmlformats.org/officeDocument/2006/relationships/hyperlink" Target="mailto:tim.brennan@HistoricEngland.org.uk" TargetMode="External"/><Relationship Id="rId2031" Type="http://schemas.openxmlformats.org/officeDocument/2006/relationships/hyperlink" Target="mailto:acopperwaite@gmail.com" TargetMode="External"/><Relationship Id="rId9" Type="http://schemas.openxmlformats.org/officeDocument/2006/relationships/hyperlink" Target="mailto:ewah@live.co.uk" TargetMode="External"/><Relationship Id="rId210" Type="http://schemas.openxmlformats.org/officeDocument/2006/relationships/hyperlink" Target="mailto:Cllr.Alessandro.Georgiou@Enfield.gov.uk" TargetMode="External"/><Relationship Id="rId448" Type="http://schemas.openxmlformats.org/officeDocument/2006/relationships/hyperlink" Target="mailto:john@cprelondon.org.uk" TargetMode="External"/><Relationship Id="rId655" Type="http://schemas.openxmlformats.org/officeDocument/2006/relationships/hyperlink" Target="mailto:Jamie.Glazebrook@hertfordshire.gov.uk" TargetMode="External"/><Relationship Id="rId862" Type="http://schemas.openxmlformats.org/officeDocument/2006/relationships/hyperlink" Target="mailto:cllr.Elisa.Morreale@enfield.gov.uk" TargetMode="External"/><Relationship Id="rId1078" Type="http://schemas.openxmlformats.org/officeDocument/2006/relationships/hyperlink" Target="mailto:faye.mcelwain@nhs.net" TargetMode="External"/><Relationship Id="rId1285" Type="http://schemas.openxmlformats.org/officeDocument/2006/relationships/hyperlink" Target="mailto:Sam.Gerry@stantec.com" TargetMode="External"/><Relationship Id="rId1492" Type="http://schemas.openxmlformats.org/officeDocument/2006/relationships/hyperlink" Target="mailto:cmartin@leevalleypark.org.uk" TargetMode="External"/><Relationship Id="rId2129" Type="http://schemas.openxmlformats.org/officeDocument/2006/relationships/hyperlink" Target="mailto:marcin.manikowski@walthamforest.gov.uk" TargetMode="External"/><Relationship Id="rId308" Type="http://schemas.openxmlformats.org/officeDocument/2006/relationships/hyperlink" Target="mailto:ian@enfieldroadwatch.co.uk" TargetMode="External"/><Relationship Id="rId515" Type="http://schemas.openxmlformats.org/officeDocument/2006/relationships/hyperlink" Target="mailto:alistair.ingram@savills.com" TargetMode="External"/><Relationship Id="rId722" Type="http://schemas.openxmlformats.org/officeDocument/2006/relationships/hyperlink" Target="mailto:jamie.glazebrook@hertfordshire.gov.uk" TargetMode="External"/><Relationship Id="rId1145" Type="http://schemas.openxmlformats.org/officeDocument/2006/relationships/hyperlink" Target="mailto:MonikaJain@tfl.gov.uk" TargetMode="External"/><Relationship Id="rId1352" Type="http://schemas.openxmlformats.org/officeDocument/2006/relationships/hyperlink" Target="mailto:Gabe.Milne@london.gov.uk" TargetMode="External"/><Relationship Id="rId1797" Type="http://schemas.openxmlformats.org/officeDocument/2006/relationships/hyperlink" Target="mailto:tim.brennan@HistoricEngland.org.uk" TargetMode="External"/><Relationship Id="rId89" Type="http://schemas.openxmlformats.org/officeDocument/2006/relationships/hyperlink" Target="mailto:Jonathan.blathwayt@london.gov.uk" TargetMode="External"/><Relationship Id="rId1005" Type="http://schemas.openxmlformats.org/officeDocument/2006/relationships/hyperlink" Target="mailto:faye.mcelwain@nhs.net" TargetMode="External"/><Relationship Id="rId1212" Type="http://schemas.openxmlformats.org/officeDocument/2006/relationships/hyperlink" Target="mailto:MonikaJain@tfl.gov.uk" TargetMode="External"/><Relationship Id="rId1657" Type="http://schemas.openxmlformats.org/officeDocument/2006/relationships/hyperlink" Target="mailto:HNLSustainablePlaces@environment-agency.gov.uk" TargetMode="External"/><Relationship Id="rId1864" Type="http://schemas.openxmlformats.org/officeDocument/2006/relationships/hyperlink" Target="mailto:lawrence.clark@knightfrank.com" TargetMode="External"/><Relationship Id="rId1517" Type="http://schemas.openxmlformats.org/officeDocument/2006/relationships/hyperlink" Target="mailto:Faizal.chaudhri@stantec.com" TargetMode="External"/><Relationship Id="rId1724" Type="http://schemas.openxmlformats.org/officeDocument/2006/relationships/hyperlink" Target="mailto:cmason@savills.com" TargetMode="External"/><Relationship Id="rId16" Type="http://schemas.openxmlformats.org/officeDocument/2006/relationships/hyperlink" Target="mailto:jonathan.blathwayt@london.gov.uk" TargetMode="External"/><Relationship Id="rId1931" Type="http://schemas.openxmlformats.org/officeDocument/2006/relationships/hyperlink" Target="mailto:m.thomas@msa-architects.co.uk" TargetMode="External"/><Relationship Id="rId2193" Type="http://schemas.openxmlformats.org/officeDocument/2006/relationships/hyperlink" Target="mailto:Bryce.tudball@haringey.gov.uk" TargetMode="External"/><Relationship Id="rId165" Type="http://schemas.openxmlformats.org/officeDocument/2006/relationships/hyperlink" Target="mailto:cllr.alessandro.georgiou@enfield.gov.uk" TargetMode="External"/><Relationship Id="rId372" Type="http://schemas.openxmlformats.org/officeDocument/2006/relationships/hyperlink" Target="mailto:contact3@betterhomesenfield.org.uk" TargetMode="External"/><Relationship Id="rId677" Type="http://schemas.openxmlformats.org/officeDocument/2006/relationships/hyperlink" Target="mailto:Jamie.Glazebrook@hertfordshire.gov.uk" TargetMode="External"/><Relationship Id="rId2053" Type="http://schemas.openxmlformats.org/officeDocument/2006/relationships/hyperlink" Target="mailto:mfrith@wildlondon.org.uk" TargetMode="External"/><Relationship Id="rId232" Type="http://schemas.openxmlformats.org/officeDocument/2006/relationships/hyperlink" Target="mailto:rachel.sayer@cbre.com" TargetMode="External"/><Relationship Id="rId884" Type="http://schemas.openxmlformats.org/officeDocument/2006/relationships/hyperlink" Target="mailto:james.stevens@hbf.co.uk" TargetMode="External"/><Relationship Id="rId2120" Type="http://schemas.openxmlformats.org/officeDocument/2006/relationships/hyperlink" Target="mailto:marcin.manikowski@walthamforest.gov.uk" TargetMode="External"/><Relationship Id="rId537" Type="http://schemas.openxmlformats.org/officeDocument/2006/relationships/hyperlink" Target="mailto:alistair.ingram@savills.com" TargetMode="External"/><Relationship Id="rId744" Type="http://schemas.openxmlformats.org/officeDocument/2006/relationships/hyperlink" Target="mailto:r.pearson@nexusplanning.co.uk" TargetMode="External"/><Relationship Id="rId951" Type="http://schemas.openxmlformats.org/officeDocument/2006/relationships/hyperlink" Target="mailto:faye.mcelwain@nhs.net" TargetMode="External"/><Relationship Id="rId1167" Type="http://schemas.openxmlformats.org/officeDocument/2006/relationships/hyperlink" Target="mailto:MonikaJain@tfl.gov.uk" TargetMode="External"/><Relationship Id="rId1374" Type="http://schemas.openxmlformats.org/officeDocument/2006/relationships/hyperlink" Target="mailto:abullough@iceniprojects.com" TargetMode="External"/><Relationship Id="rId1581" Type="http://schemas.openxmlformats.org/officeDocument/2006/relationships/hyperlink" Target="mailto:hnlsustainableplaces@environment-agency.gov.uk" TargetMode="External"/><Relationship Id="rId1679" Type="http://schemas.openxmlformats.org/officeDocument/2006/relationships/hyperlink" Target="mailto:hnlsustainableplaces@environment-agency.gov.uk" TargetMode="External"/><Relationship Id="rId80" Type="http://schemas.openxmlformats.org/officeDocument/2006/relationships/hyperlink" Target="mailto:Jonathan.blathwayt@london.gov.uk" TargetMode="External"/><Relationship Id="rId604" Type="http://schemas.openxmlformats.org/officeDocument/2006/relationships/hyperlink" Target="mailto:sean.bashforth@quod.com" TargetMode="External"/><Relationship Id="rId811" Type="http://schemas.openxmlformats.org/officeDocument/2006/relationships/hyperlink" Target="mailto:tim.brennan@HistoricEngland.org.uk" TargetMode="External"/><Relationship Id="rId1027" Type="http://schemas.openxmlformats.org/officeDocument/2006/relationships/hyperlink" Target="mailto:faye.mcelwain@nhs.net" TargetMode="External"/><Relationship Id="rId1234" Type="http://schemas.openxmlformats.org/officeDocument/2006/relationships/hyperlink" Target="mailto:MonikaJain@tfl.gov.uk" TargetMode="External"/><Relationship Id="rId1441" Type="http://schemas.openxmlformats.org/officeDocument/2006/relationships/hyperlink" Target="mailto:alex.cole@savills.com" TargetMode="External"/><Relationship Id="rId1886" Type="http://schemas.openxmlformats.org/officeDocument/2006/relationships/hyperlink" Target="mailto:edward.jones@enfield.gov.uk" TargetMode="External"/><Relationship Id="rId909" Type="http://schemas.openxmlformats.org/officeDocument/2006/relationships/hyperlink" Target="mailto:gillian.lodge@quod.com" TargetMode="External"/><Relationship Id="rId1301" Type="http://schemas.openxmlformats.org/officeDocument/2006/relationships/hyperlink" Target="mailto:Sam.Gerry@stantec.com" TargetMode="External"/><Relationship Id="rId1539" Type="http://schemas.openxmlformats.org/officeDocument/2006/relationships/hyperlink" Target="mailto:cmartin@leevalleypark.org.uk" TargetMode="External"/><Relationship Id="rId1746" Type="http://schemas.openxmlformats.org/officeDocument/2006/relationships/hyperlink" Target="mailto:tim.brennan@historicengland.org.uk" TargetMode="External"/><Relationship Id="rId1953" Type="http://schemas.openxmlformats.org/officeDocument/2006/relationships/hyperlink" Target="mailto:emma.cunnington@sportengland.org" TargetMode="External"/><Relationship Id="rId38" Type="http://schemas.openxmlformats.org/officeDocument/2006/relationships/hyperlink" Target="mailto:jonathan.blathwayt@london.gov.uk" TargetMode="External"/><Relationship Id="rId1606" Type="http://schemas.openxmlformats.org/officeDocument/2006/relationships/hyperlink" Target="mailto:peter@pjbplanning.co.uk" TargetMode="External"/><Relationship Id="rId1813" Type="http://schemas.openxmlformats.org/officeDocument/2006/relationships/hyperlink" Target="mailto:eleanor@smithjenkins.co.uk" TargetMode="External"/><Relationship Id="rId187" Type="http://schemas.openxmlformats.org/officeDocument/2006/relationships/hyperlink" Target="mailto:Cllr.Alessandro.Georgiou@Enfield.gov.uk" TargetMode="External"/><Relationship Id="rId394" Type="http://schemas.openxmlformats.org/officeDocument/2006/relationships/hyperlink" Target="mailto:contact3@betterhomesenfield.org.uk" TargetMode="External"/><Relationship Id="rId2075" Type="http://schemas.openxmlformats.org/officeDocument/2006/relationships/hyperlink" Target="mailto:David.Brierley1@networkrail.co.uk" TargetMode="External"/><Relationship Id="rId254" Type="http://schemas.openxmlformats.org/officeDocument/2006/relationships/hyperlink" Target="mailto:encaflanduseworkinggroup@gmail.com" TargetMode="External"/><Relationship Id="rId699" Type="http://schemas.openxmlformats.org/officeDocument/2006/relationships/hyperlink" Target="mailto:jamie.glazebrook@hertfordshire.gov.uk" TargetMode="External"/><Relationship Id="rId1091" Type="http://schemas.openxmlformats.org/officeDocument/2006/relationships/hyperlink" Target="mailto:fhbcsg@yahoo.co.uk" TargetMode="External"/><Relationship Id="rId114" Type="http://schemas.openxmlformats.org/officeDocument/2006/relationships/hyperlink" Target="mailto:Ewan.Coke@redbridge.gov.uk" TargetMode="External"/><Relationship Id="rId461" Type="http://schemas.openxmlformats.org/officeDocument/2006/relationships/hyperlink" Target="mailto:office@cprelondon.org.uk" TargetMode="External"/><Relationship Id="rId559" Type="http://schemas.openxmlformats.org/officeDocument/2006/relationships/hyperlink" Target="mailto:benjamin.leigh@naturalengland.org.uk." TargetMode="External"/><Relationship Id="rId766" Type="http://schemas.openxmlformats.org/officeDocument/2006/relationships/hyperlink" Target="mailto:tim.brennan@HistoricEngland.org.uk" TargetMode="External"/><Relationship Id="rId1189" Type="http://schemas.openxmlformats.org/officeDocument/2006/relationships/hyperlink" Target="mailto:MonikaJain@tfl.gov.uk" TargetMode="External"/><Relationship Id="rId1396" Type="http://schemas.openxmlformats.org/officeDocument/2006/relationships/hyperlink" Target="mailto:ctate@iceniprojects.com" TargetMode="External"/><Relationship Id="rId2142" Type="http://schemas.openxmlformats.org/officeDocument/2006/relationships/hyperlink" Target="mailto:marcin.manikowski@walthamforest.gov.uk" TargetMode="External"/><Relationship Id="rId321" Type="http://schemas.openxmlformats.org/officeDocument/2006/relationships/hyperlink" Target="mailto:ian@enfieldroadwatch.co.uk" TargetMode="External"/><Relationship Id="rId419" Type="http://schemas.openxmlformats.org/officeDocument/2006/relationships/hyperlink" Target="mailto:Leslie.gipps@met.police.uk" TargetMode="External"/><Relationship Id="rId626" Type="http://schemas.openxmlformats.org/officeDocument/2006/relationships/hyperlink" Target="mailto:Janice.Burgess@nationalhighways.co.uk" TargetMode="External"/><Relationship Id="rId973" Type="http://schemas.openxmlformats.org/officeDocument/2006/relationships/hyperlink" Target="mailto:emma.penson@dwd-ltd.co.uk" TargetMode="External"/><Relationship Id="rId1049" Type="http://schemas.openxmlformats.org/officeDocument/2006/relationships/hyperlink" Target="mailto:faye.mcelwain@nhs.net" TargetMode="External"/><Relationship Id="rId1256" Type="http://schemas.openxmlformats.org/officeDocument/2006/relationships/hyperlink" Target="mailto:MonikaJain@tfl.gov.uk" TargetMode="External"/><Relationship Id="rId2002" Type="http://schemas.openxmlformats.org/officeDocument/2006/relationships/hyperlink" Target="mailto:emma.cunnington@sportengland.org" TargetMode="External"/><Relationship Id="rId833" Type="http://schemas.openxmlformats.org/officeDocument/2006/relationships/hyperlink" Target="mailto:robin.bishop@gmx.co.uk" TargetMode="External"/><Relationship Id="rId1116" Type="http://schemas.openxmlformats.org/officeDocument/2006/relationships/hyperlink" Target="mailto:planning@theatrestrust.org.uk" TargetMode="External"/><Relationship Id="rId1463" Type="http://schemas.openxmlformats.org/officeDocument/2006/relationships/hyperlink" Target="mailto:danny.simmonds@rps.tetratech.com" TargetMode="External"/><Relationship Id="rId1670" Type="http://schemas.openxmlformats.org/officeDocument/2006/relationships/hyperlink" Target="mailto:hnlsustainableplaces@environment-agency.gov.uk" TargetMode="External"/><Relationship Id="rId1768" Type="http://schemas.openxmlformats.org/officeDocument/2006/relationships/hyperlink" Target="mailto:tim.brennan@historicengland.org.uk" TargetMode="External"/><Relationship Id="rId900" Type="http://schemas.openxmlformats.org/officeDocument/2006/relationships/hyperlink" Target="mailto:james.stevens@hbf.co.uk" TargetMode="External"/><Relationship Id="rId1323" Type="http://schemas.openxmlformats.org/officeDocument/2006/relationships/hyperlink" Target="mailto:Sam.Gerry@stantec.com" TargetMode="External"/><Relationship Id="rId1530" Type="http://schemas.openxmlformats.org/officeDocument/2006/relationships/hyperlink" Target="mailto:faizal.chaudhri@stantec.com" TargetMode="External"/><Relationship Id="rId1628" Type="http://schemas.openxmlformats.org/officeDocument/2006/relationships/hyperlink" Target="mailto:HNLSustainablePlaces@environment-agency.gov.uk" TargetMode="External"/><Relationship Id="rId1975" Type="http://schemas.openxmlformats.org/officeDocument/2006/relationships/hyperlink" Target="mailto:emma.cunnington@sportengland.org" TargetMode="External"/><Relationship Id="rId1835" Type="http://schemas.openxmlformats.org/officeDocument/2006/relationships/hyperlink" Target="mailto:elizabethshelton@tfl.gov.uk" TargetMode="External"/><Relationship Id="rId1902" Type="http://schemas.openxmlformats.org/officeDocument/2006/relationships/hyperlink" Target="mailto:m.thomas@msa-architects.co.uk" TargetMode="External"/><Relationship Id="rId2097" Type="http://schemas.openxmlformats.org/officeDocument/2006/relationships/hyperlink" Target="mailto:Marcin.manikowski@walthamforest.gov.uk" TargetMode="External"/><Relationship Id="rId276" Type="http://schemas.openxmlformats.org/officeDocument/2006/relationships/hyperlink" Target="mailto:molly.morris@savills.com" TargetMode="External"/><Relationship Id="rId483" Type="http://schemas.openxmlformats.org/officeDocument/2006/relationships/hyperlink" Target="mailto:matt@hplanning.london" TargetMode="External"/><Relationship Id="rId690" Type="http://schemas.openxmlformats.org/officeDocument/2006/relationships/hyperlink" Target="mailto:jamie.glazebrook@hertfordshire.gov.uk" TargetMode="External"/><Relationship Id="rId2164" Type="http://schemas.openxmlformats.org/officeDocument/2006/relationships/hyperlink" Target="mailto:Anne.Denby@canalrivertrust.org.uk" TargetMode="External"/><Relationship Id="rId136" Type="http://schemas.openxmlformats.org/officeDocument/2006/relationships/hyperlink" Target="mailto:cllr.alessandro.georgiou@enfield.gov.uk" TargetMode="External"/><Relationship Id="rId343" Type="http://schemas.openxmlformats.org/officeDocument/2006/relationships/hyperlink" Target="mailto:contact3@betterhomesenfield.org.uk" TargetMode="External"/><Relationship Id="rId550" Type="http://schemas.openxmlformats.org/officeDocument/2006/relationships/hyperlink" Target="mailto:Benjamin.Leigh@naturalengland.org.uk" TargetMode="External"/><Relationship Id="rId788" Type="http://schemas.openxmlformats.org/officeDocument/2006/relationships/hyperlink" Target="mailto:tim.brennan@HistoricEngland.org.uk" TargetMode="External"/><Relationship Id="rId995" Type="http://schemas.openxmlformats.org/officeDocument/2006/relationships/hyperlink" Target="mailto:faye.mcelwain@nhs.net" TargetMode="External"/><Relationship Id="rId1180" Type="http://schemas.openxmlformats.org/officeDocument/2006/relationships/hyperlink" Target="mailto:MonikaJain@tfl.gov.uk" TargetMode="External"/><Relationship Id="rId2024" Type="http://schemas.openxmlformats.org/officeDocument/2006/relationships/hyperlink" Target="mailto:emma.cunnington@sportengland.org" TargetMode="External"/><Relationship Id="rId203" Type="http://schemas.openxmlformats.org/officeDocument/2006/relationships/hyperlink" Target="mailto:Cllr.Alessandro.Georgiou@Enfield.gov.uk" TargetMode="External"/><Relationship Id="rId648" Type="http://schemas.openxmlformats.org/officeDocument/2006/relationships/hyperlink" Target="mailto:Janice.Burgess@nationalhighways.co.uk" TargetMode="External"/><Relationship Id="rId855" Type="http://schemas.openxmlformats.org/officeDocument/2006/relationships/hyperlink" Target="mailto:cllr.Elisa.Morreale@enfield.gov.uk" TargetMode="External"/><Relationship Id="rId1040" Type="http://schemas.openxmlformats.org/officeDocument/2006/relationships/hyperlink" Target="mailto:faye.mcelwain@nhs.net" TargetMode="External"/><Relationship Id="rId1278" Type="http://schemas.openxmlformats.org/officeDocument/2006/relationships/hyperlink" Target="mailto:MonikaJain@tfl.gov.uk" TargetMode="External"/><Relationship Id="rId1485" Type="http://schemas.openxmlformats.org/officeDocument/2006/relationships/hyperlink" Target="mailto:cmartin@leevalleypark.org.uk" TargetMode="External"/><Relationship Id="rId1692" Type="http://schemas.openxmlformats.org/officeDocument/2006/relationships/hyperlink" Target="mailto:hnlsustainableplaces@environment-agency.gov.uk" TargetMode="External"/><Relationship Id="rId410" Type="http://schemas.openxmlformats.org/officeDocument/2006/relationships/hyperlink" Target="mailto:contact3@betterhomesenfield.org.uk" TargetMode="External"/><Relationship Id="rId508" Type="http://schemas.openxmlformats.org/officeDocument/2006/relationships/hyperlink" Target="mailto:alistair.ingram@savills.com" TargetMode="External"/><Relationship Id="rId715" Type="http://schemas.openxmlformats.org/officeDocument/2006/relationships/hyperlink" Target="mailto:jamie.glazebrook@hertfordshire.gov.uk" TargetMode="External"/><Relationship Id="rId922" Type="http://schemas.openxmlformats.org/officeDocument/2006/relationships/hyperlink" Target="mailto:Planning.policy@theplanningbureau.ltd.uk" TargetMode="External"/><Relationship Id="rId1138" Type="http://schemas.openxmlformats.org/officeDocument/2006/relationships/hyperlink" Target="mailto:MonikaJain@tfl.gov.uk" TargetMode="External"/><Relationship Id="rId1345" Type="http://schemas.openxmlformats.org/officeDocument/2006/relationships/hyperlink" Target="mailto:Gabe.Milne@london.gov.uk" TargetMode="External"/><Relationship Id="rId1552" Type="http://schemas.openxmlformats.org/officeDocument/2006/relationships/hyperlink" Target="mailto:cmartin@leevalleypark.org.uk" TargetMode="External"/><Relationship Id="rId1997" Type="http://schemas.openxmlformats.org/officeDocument/2006/relationships/hyperlink" Target="mailto:emma.cunnington@sportengland.org" TargetMode="External"/><Relationship Id="rId1205" Type="http://schemas.openxmlformats.org/officeDocument/2006/relationships/hyperlink" Target="mailto:MonikaJain@tfl.gov.uk" TargetMode="External"/><Relationship Id="rId1857" Type="http://schemas.openxmlformats.org/officeDocument/2006/relationships/hyperlink" Target="mailto:Nick.diment@knightfrank.com" TargetMode="External"/><Relationship Id="rId51" Type="http://schemas.openxmlformats.org/officeDocument/2006/relationships/hyperlink" Target="mailto:jonathan.blathwayt@london.gov.uk" TargetMode="External"/><Relationship Id="rId1412" Type="http://schemas.openxmlformats.org/officeDocument/2006/relationships/hyperlink" Target="mailto:ctate@iceniprojects.com" TargetMode="External"/><Relationship Id="rId1717" Type="http://schemas.openxmlformats.org/officeDocument/2006/relationships/hyperlink" Target="mailto:cmason@savills.com" TargetMode="External"/><Relationship Id="rId1924" Type="http://schemas.openxmlformats.org/officeDocument/2006/relationships/hyperlink" Target="mailto:m.thomas@msa-architects.co.uk" TargetMode="External"/><Relationship Id="rId298" Type="http://schemas.openxmlformats.org/officeDocument/2006/relationships/hyperlink" Target="mailto:ian@enfieldroadwatch.co.uk" TargetMode="External"/><Relationship Id="rId158" Type="http://schemas.openxmlformats.org/officeDocument/2006/relationships/hyperlink" Target="mailto:cllr.alessandro.georgiou@enfield.gov.uk" TargetMode="External"/><Relationship Id="rId2186" Type="http://schemas.openxmlformats.org/officeDocument/2006/relationships/hyperlink" Target="mailto:anne.denby@canalrivertrust.org.uk" TargetMode="External"/><Relationship Id="rId365" Type="http://schemas.openxmlformats.org/officeDocument/2006/relationships/hyperlink" Target="mailto:contact3@betterhomesenfield.org.uk" TargetMode="External"/><Relationship Id="rId572" Type="http://schemas.openxmlformats.org/officeDocument/2006/relationships/hyperlink" Target="mailto:Benjamin.Leigh@naturalengland.org.uk" TargetMode="External"/><Relationship Id="rId2046" Type="http://schemas.openxmlformats.org/officeDocument/2006/relationships/hyperlink" Target="mailto:mfrith@wildlondon.org.uk" TargetMode="External"/><Relationship Id="rId225" Type="http://schemas.openxmlformats.org/officeDocument/2006/relationships/hyperlink" Target="mailto:david@harbott.co.uk" TargetMode="External"/><Relationship Id="rId432" Type="http://schemas.openxmlformats.org/officeDocument/2006/relationships/hyperlink" Target="mailto:john@cprelondon.org.uk" TargetMode="External"/><Relationship Id="rId877" Type="http://schemas.openxmlformats.org/officeDocument/2006/relationships/hyperlink" Target="mailto:james.stevens@hbf.co.uk" TargetMode="External"/><Relationship Id="rId1062" Type="http://schemas.openxmlformats.org/officeDocument/2006/relationships/hyperlink" Target="mailto:faye.mcelwain@nhs.net" TargetMode="External"/><Relationship Id="rId2113" Type="http://schemas.openxmlformats.org/officeDocument/2006/relationships/hyperlink" Target="mailto:Marcin.manikowski@walthamforest.gov.uk" TargetMode="External"/><Relationship Id="rId737" Type="http://schemas.openxmlformats.org/officeDocument/2006/relationships/hyperlink" Target="mailto:Jamie.Glazebrook@hertfordshire.gov.uk" TargetMode="External"/><Relationship Id="rId944" Type="http://schemas.openxmlformats.org/officeDocument/2006/relationships/hyperlink" Target="mailto:Planning.Policy@theplanningbureau.ltd.uk" TargetMode="External"/><Relationship Id="rId1367" Type="http://schemas.openxmlformats.org/officeDocument/2006/relationships/hyperlink" Target="mailto:abullough@iceniprojects.com" TargetMode="External"/><Relationship Id="rId1574" Type="http://schemas.openxmlformats.org/officeDocument/2006/relationships/hyperlink" Target="mailto:HNLSustainablePlaces@environment-agency.gov.uk" TargetMode="External"/><Relationship Id="rId1781" Type="http://schemas.openxmlformats.org/officeDocument/2006/relationships/hyperlink" Target="mailto:tim.brennan@HistoricEngland.org.uk" TargetMode="External"/><Relationship Id="rId73" Type="http://schemas.openxmlformats.org/officeDocument/2006/relationships/hyperlink" Target="mailto:Jonathan.blathwayt@london.gov.uk" TargetMode="External"/><Relationship Id="rId804" Type="http://schemas.openxmlformats.org/officeDocument/2006/relationships/hyperlink" Target="mailto:tim.brennan@HistoricEngland.org.uk" TargetMode="External"/><Relationship Id="rId1227" Type="http://schemas.openxmlformats.org/officeDocument/2006/relationships/hyperlink" Target="mailto:MonikaJain@tfl.gov.uk" TargetMode="External"/><Relationship Id="rId1434" Type="http://schemas.openxmlformats.org/officeDocument/2006/relationships/hyperlink" Target="mailto:alex.cole@savills.com" TargetMode="External"/><Relationship Id="rId1641" Type="http://schemas.openxmlformats.org/officeDocument/2006/relationships/hyperlink" Target="mailto:HNLSustainablePlaces@environment-agency.gov.uk" TargetMode="External"/><Relationship Id="rId1879" Type="http://schemas.openxmlformats.org/officeDocument/2006/relationships/hyperlink" Target="mailto:Penny.halliday@enfield.gov.uk" TargetMode="External"/><Relationship Id="rId1501" Type="http://schemas.openxmlformats.org/officeDocument/2006/relationships/hyperlink" Target="mailto:cmartin@leevalleypark.org.uk" TargetMode="External"/><Relationship Id="rId1739" Type="http://schemas.openxmlformats.org/officeDocument/2006/relationships/hyperlink" Target="mailto:tim.brennan@HistoricEngland.org.uk" TargetMode="External"/><Relationship Id="rId1946" Type="http://schemas.openxmlformats.org/officeDocument/2006/relationships/hyperlink" Target="mailto:emma.cunnington@sportengland.org" TargetMode="External"/><Relationship Id="rId1806" Type="http://schemas.openxmlformats.org/officeDocument/2006/relationships/hyperlink" Target="mailto:eleanor@smithjenkins.co.uk" TargetMode="External"/><Relationship Id="rId387" Type="http://schemas.openxmlformats.org/officeDocument/2006/relationships/hyperlink" Target="mailto:contact3@betterhomesenfield.org.uk" TargetMode="External"/><Relationship Id="rId594" Type="http://schemas.openxmlformats.org/officeDocument/2006/relationships/hyperlink" Target="mailto:LCadore@Iceniprojects.com" TargetMode="External"/><Relationship Id="rId2068" Type="http://schemas.openxmlformats.org/officeDocument/2006/relationships/hyperlink" Target="mailto:ellen.moore@property.nhs.uk" TargetMode="External"/><Relationship Id="rId247" Type="http://schemas.openxmlformats.org/officeDocument/2006/relationships/hyperlink" Target="mailto:Rachel.Sayer@cbre.com" TargetMode="External"/><Relationship Id="rId899" Type="http://schemas.openxmlformats.org/officeDocument/2006/relationships/hyperlink" Target="mailto:james.stevens@hbf.co.uk" TargetMode="External"/><Relationship Id="rId1084" Type="http://schemas.openxmlformats.org/officeDocument/2006/relationships/hyperlink" Target="mailto:phoebe.heath@dp9.co.uk" TargetMode="External"/><Relationship Id="rId107" Type="http://schemas.openxmlformats.org/officeDocument/2006/relationships/hyperlink" Target="mailto:MineralsandWaste@hertfordshire.gov.uk" TargetMode="External"/><Relationship Id="rId454" Type="http://schemas.openxmlformats.org/officeDocument/2006/relationships/hyperlink" Target="mailto:office@cprelondon.org.uk" TargetMode="External"/><Relationship Id="rId661" Type="http://schemas.openxmlformats.org/officeDocument/2006/relationships/hyperlink" Target="mailto:Jamie.Glazebrook@hertfordshire.gov.uk" TargetMode="External"/><Relationship Id="rId759" Type="http://schemas.openxmlformats.org/officeDocument/2006/relationships/hyperlink" Target="mailto:elp@enfieldsociety.org.uk" TargetMode="External"/><Relationship Id="rId966" Type="http://schemas.openxmlformats.org/officeDocument/2006/relationships/hyperlink" Target="mailto:phoebe.heath@dp9.co.uk" TargetMode="External"/><Relationship Id="rId1291" Type="http://schemas.openxmlformats.org/officeDocument/2006/relationships/hyperlink" Target="mailto:mmantell@hghconsulting.com" TargetMode="External"/><Relationship Id="rId1389" Type="http://schemas.openxmlformats.org/officeDocument/2006/relationships/hyperlink" Target="mailto:abullough@iceniprojects.com" TargetMode="External"/><Relationship Id="rId1596" Type="http://schemas.openxmlformats.org/officeDocument/2006/relationships/hyperlink" Target="mailto:HNLSustainablePlaces@environment-agency.gov.uk" TargetMode="External"/><Relationship Id="rId2135" Type="http://schemas.openxmlformats.org/officeDocument/2006/relationships/hyperlink" Target="mailto:marcin.manikowski@walthamforest.gov.uk" TargetMode="External"/><Relationship Id="rId314" Type="http://schemas.openxmlformats.org/officeDocument/2006/relationships/hyperlink" Target="mailto:ian@enfieldroadwatch.co.uk" TargetMode="External"/><Relationship Id="rId521" Type="http://schemas.openxmlformats.org/officeDocument/2006/relationships/hyperlink" Target="mailto:alistair.ingram@savills.com" TargetMode="External"/><Relationship Id="rId619" Type="http://schemas.openxmlformats.org/officeDocument/2006/relationships/hyperlink" Target="mailto:christopher.schiele@turley.co.uk" TargetMode="External"/><Relationship Id="rId1151" Type="http://schemas.openxmlformats.org/officeDocument/2006/relationships/hyperlink" Target="mailto:MonikaJain@tfl.gov.uk" TargetMode="External"/><Relationship Id="rId1249" Type="http://schemas.openxmlformats.org/officeDocument/2006/relationships/hyperlink" Target="mailto:MonikaJain@tfl.gov.uk" TargetMode="External"/><Relationship Id="rId2202" Type="http://schemas.openxmlformats.org/officeDocument/2006/relationships/hyperlink" Target="mailto:aurora.yaacov@clara.co.uk" TargetMode="External"/><Relationship Id="rId95" Type="http://schemas.openxmlformats.org/officeDocument/2006/relationships/hyperlink" Target="mailto:martin.paine@broxbourne.gov.uk" TargetMode="External"/><Relationship Id="rId826" Type="http://schemas.openxmlformats.org/officeDocument/2006/relationships/hyperlink" Target="mailto:robin.bishop@gmx.co.uk" TargetMode="External"/><Relationship Id="rId1011" Type="http://schemas.openxmlformats.org/officeDocument/2006/relationships/hyperlink" Target="mailto:faye.mcelwain@nhs.net" TargetMode="External"/><Relationship Id="rId1109" Type="http://schemas.openxmlformats.org/officeDocument/2006/relationships/hyperlink" Target="mailto:matt@hplanning.london" TargetMode="External"/><Relationship Id="rId1456" Type="http://schemas.openxmlformats.org/officeDocument/2006/relationships/hyperlink" Target="mailto:Lee.stiles@LVGA.co.uk" TargetMode="External"/><Relationship Id="rId1663" Type="http://schemas.openxmlformats.org/officeDocument/2006/relationships/hyperlink" Target="mailto:hnlsustainableplaces@environment-agency.gov.uk" TargetMode="External"/><Relationship Id="rId1870" Type="http://schemas.openxmlformats.org/officeDocument/2006/relationships/hyperlink" Target="mailto:lawrence.clark@knightfrank.com" TargetMode="External"/><Relationship Id="rId1968" Type="http://schemas.openxmlformats.org/officeDocument/2006/relationships/hyperlink" Target="mailto:emma.cunnington@sportengland.org" TargetMode="External"/><Relationship Id="rId1316" Type="http://schemas.openxmlformats.org/officeDocument/2006/relationships/hyperlink" Target="mailto:Sam.Gerry@stantec.com" TargetMode="External"/><Relationship Id="rId1523" Type="http://schemas.openxmlformats.org/officeDocument/2006/relationships/hyperlink" Target="mailto:Faizal.chaudhri@stantec.com" TargetMode="External"/><Relationship Id="rId1730" Type="http://schemas.openxmlformats.org/officeDocument/2006/relationships/hyperlink" Target="mailto:cmason@savills.com" TargetMode="External"/><Relationship Id="rId22" Type="http://schemas.openxmlformats.org/officeDocument/2006/relationships/hyperlink" Target="mailto:jonathan.blathwayt@london.gov.uk" TargetMode="External"/><Relationship Id="rId1828" Type="http://schemas.openxmlformats.org/officeDocument/2006/relationships/hyperlink" Target="mailto:elizabethshelton@tfl.gov.uk" TargetMode="External"/><Relationship Id="rId171" Type="http://schemas.openxmlformats.org/officeDocument/2006/relationships/hyperlink" Target="mailto:cllr.alessandro.georgiou@enfield.gov.uk" TargetMode="External"/><Relationship Id="rId269" Type="http://schemas.openxmlformats.org/officeDocument/2006/relationships/hyperlink" Target="mailto:molly.morris@savills.com" TargetMode="External"/><Relationship Id="rId476" Type="http://schemas.openxmlformats.org/officeDocument/2006/relationships/hyperlink" Target="mailto:matt@hplanning.london" TargetMode="External"/><Relationship Id="rId683" Type="http://schemas.openxmlformats.org/officeDocument/2006/relationships/hyperlink" Target="mailto:Jamie.Glazebrook@hertfordshire.gov.uk" TargetMode="External"/><Relationship Id="rId890" Type="http://schemas.openxmlformats.org/officeDocument/2006/relationships/hyperlink" Target="mailto:james.stevens@hbf.co.uk" TargetMode="External"/><Relationship Id="rId2157" Type="http://schemas.openxmlformats.org/officeDocument/2006/relationships/hyperlink" Target="mailto:anne.denby@canalrivertrust.org.uk" TargetMode="External"/><Relationship Id="rId129" Type="http://schemas.openxmlformats.org/officeDocument/2006/relationships/hyperlink" Target="mailto:Cllr.Alessandro.Georgiou@Enfield.gov.uk" TargetMode="External"/><Relationship Id="rId336" Type="http://schemas.openxmlformats.org/officeDocument/2006/relationships/hyperlink" Target="mailto:ian@enfieldroadwatch.co.uk" TargetMode="External"/><Relationship Id="rId543" Type="http://schemas.openxmlformats.org/officeDocument/2006/relationships/hyperlink" Target="mailto:kevin@oakwood-plant-group.co.uk" TargetMode="External"/><Relationship Id="rId988" Type="http://schemas.openxmlformats.org/officeDocument/2006/relationships/hyperlink" Target="mailto:phoebe.heath@dp9.co.uk" TargetMode="External"/><Relationship Id="rId1173" Type="http://schemas.openxmlformats.org/officeDocument/2006/relationships/hyperlink" Target="mailto:MonikaJain@tfl.gov.uk" TargetMode="External"/><Relationship Id="rId1380" Type="http://schemas.openxmlformats.org/officeDocument/2006/relationships/hyperlink" Target="mailto:abullough@iceniprojects.com" TargetMode="External"/><Relationship Id="rId2017" Type="http://schemas.openxmlformats.org/officeDocument/2006/relationships/hyperlink" Target="mailto:emma.cunnington@sportengland.org" TargetMode="External"/><Relationship Id="rId403" Type="http://schemas.openxmlformats.org/officeDocument/2006/relationships/hyperlink" Target="mailto:contact3@betterhomesenfield.org.uk" TargetMode="External"/><Relationship Id="rId750" Type="http://schemas.openxmlformats.org/officeDocument/2006/relationships/hyperlink" Target="mailto:edmontonconservatives@gmail.com" TargetMode="External"/><Relationship Id="rId848" Type="http://schemas.openxmlformats.org/officeDocument/2006/relationships/hyperlink" Target="mailto:Cllr.Elisa.Morreale@enfield.gov.uk" TargetMode="External"/><Relationship Id="rId1033" Type="http://schemas.openxmlformats.org/officeDocument/2006/relationships/hyperlink" Target="mailto:faye.mcelwain@nhs.net" TargetMode="External"/><Relationship Id="rId1478" Type="http://schemas.openxmlformats.org/officeDocument/2006/relationships/hyperlink" Target="mailto:martin.taylor@lichfields.uk" TargetMode="External"/><Relationship Id="rId1685" Type="http://schemas.openxmlformats.org/officeDocument/2006/relationships/hyperlink" Target="mailto:hnlsustainableplaces@environment-agency.gov.uk" TargetMode="External"/><Relationship Id="rId1892" Type="http://schemas.openxmlformats.org/officeDocument/2006/relationships/hyperlink" Target="mailto:edward.jones@enfield.gov.uk" TargetMode="External"/><Relationship Id="rId610" Type="http://schemas.openxmlformats.org/officeDocument/2006/relationships/hyperlink" Target="mailto:Christopher.Schiele@turley.co.uk" TargetMode="External"/><Relationship Id="rId708" Type="http://schemas.openxmlformats.org/officeDocument/2006/relationships/hyperlink" Target="mailto:jamie.glazebrook@hertfordshire.gov.uk" TargetMode="External"/><Relationship Id="rId915" Type="http://schemas.openxmlformats.org/officeDocument/2006/relationships/hyperlink" Target="mailto:paul@plansam.co.uk" TargetMode="External"/><Relationship Id="rId1240" Type="http://schemas.openxmlformats.org/officeDocument/2006/relationships/hyperlink" Target="mailto:MonikaJain@tfl.gov.uk" TargetMode="External"/><Relationship Id="rId1338" Type="http://schemas.openxmlformats.org/officeDocument/2006/relationships/hyperlink" Target="mailto:Sam.Gerry@stantec.com" TargetMode="External"/><Relationship Id="rId1545" Type="http://schemas.openxmlformats.org/officeDocument/2006/relationships/hyperlink" Target="mailto:cmartin@leevalleypark.org.uk" TargetMode="External"/><Relationship Id="rId1100" Type="http://schemas.openxmlformats.org/officeDocument/2006/relationships/hyperlink" Target="mailto:james.fennell@lichfields.uk" TargetMode="External"/><Relationship Id="rId1405" Type="http://schemas.openxmlformats.org/officeDocument/2006/relationships/hyperlink" Target="mailto:ctate@iceniprojects.com" TargetMode="External"/><Relationship Id="rId1752" Type="http://schemas.openxmlformats.org/officeDocument/2006/relationships/hyperlink" Target="mailto:tim.brennan@historicengland.org.uk" TargetMode="External"/><Relationship Id="rId44" Type="http://schemas.openxmlformats.org/officeDocument/2006/relationships/hyperlink" Target="mailto:jonathan.blathwayt@london.gov.uk" TargetMode="External"/><Relationship Id="rId1612" Type="http://schemas.openxmlformats.org/officeDocument/2006/relationships/hyperlink" Target="mailto:peter@pjbplanning.co.uk" TargetMode="External"/><Relationship Id="rId1917" Type="http://schemas.openxmlformats.org/officeDocument/2006/relationships/hyperlink" Target="mailto:m.thomas@msa-architects.co.uk" TargetMode="External"/><Relationship Id="rId193" Type="http://schemas.openxmlformats.org/officeDocument/2006/relationships/hyperlink" Target="mailto:Cllr.Alessandro.Georgiou@Enfield.gov.uk" TargetMode="External"/><Relationship Id="rId498" Type="http://schemas.openxmlformats.org/officeDocument/2006/relationships/hyperlink" Target="mailto:matt@hplanning.london" TargetMode="External"/><Relationship Id="rId2081" Type="http://schemas.openxmlformats.org/officeDocument/2006/relationships/hyperlink" Target="mailto:david.brierley1@networkrail.co.uk" TargetMode="External"/><Relationship Id="rId2179" Type="http://schemas.openxmlformats.org/officeDocument/2006/relationships/hyperlink" Target="mailto:Anne.Denby@canalrivertrust.org.uk" TargetMode="External"/><Relationship Id="rId260" Type="http://schemas.openxmlformats.org/officeDocument/2006/relationships/hyperlink" Target="mailto:molly.morris@savills.com" TargetMode="External"/><Relationship Id="rId120" Type="http://schemas.openxmlformats.org/officeDocument/2006/relationships/hyperlink" Target="mailto:Ewan.Coke@redbridge.gov.uk" TargetMode="External"/><Relationship Id="rId358" Type="http://schemas.openxmlformats.org/officeDocument/2006/relationships/hyperlink" Target="mailto:contact3@betterhomesenfield.org.uk" TargetMode="External"/><Relationship Id="rId565" Type="http://schemas.openxmlformats.org/officeDocument/2006/relationships/hyperlink" Target="mailto:Christopher.Schiele@turley.co.uk" TargetMode="External"/><Relationship Id="rId772" Type="http://schemas.openxmlformats.org/officeDocument/2006/relationships/hyperlink" Target="mailto:tim.brennan@HistoricEngland.org.uk" TargetMode="External"/><Relationship Id="rId1195" Type="http://schemas.openxmlformats.org/officeDocument/2006/relationships/hyperlink" Target="mailto:MonikaJain@tfl.gov.uk" TargetMode="External"/><Relationship Id="rId2039" Type="http://schemas.openxmlformats.org/officeDocument/2006/relationships/hyperlink" Target="mailto:mfrith@wildlondon.org.uk" TargetMode="External"/><Relationship Id="rId218" Type="http://schemas.openxmlformats.org/officeDocument/2006/relationships/hyperlink" Target="mailto:Cllr.Alessandro.Georgiou@Enfield.gov.uk" TargetMode="External"/><Relationship Id="rId425" Type="http://schemas.openxmlformats.org/officeDocument/2006/relationships/hyperlink" Target="mailto:leslie.W.Gipps@met.police.uk" TargetMode="External"/><Relationship Id="rId632" Type="http://schemas.openxmlformats.org/officeDocument/2006/relationships/hyperlink" Target="mailto:Janice.Burgess@nationalhighways.co.uk" TargetMode="External"/><Relationship Id="rId1055" Type="http://schemas.openxmlformats.org/officeDocument/2006/relationships/hyperlink" Target="mailto:faye.mcelwain@nhs.net" TargetMode="External"/><Relationship Id="rId1262" Type="http://schemas.openxmlformats.org/officeDocument/2006/relationships/hyperlink" Target="mailto:MonikaJain@tfl.gov.uk" TargetMode="External"/><Relationship Id="rId2106" Type="http://schemas.openxmlformats.org/officeDocument/2006/relationships/hyperlink" Target="mailto:Marcin.manikowski@walthamforest.gov.uk" TargetMode="External"/><Relationship Id="rId937" Type="http://schemas.openxmlformats.org/officeDocument/2006/relationships/hyperlink" Target="mailto:Planning.Policy@theplanningbureau.ltd.uk" TargetMode="External"/><Relationship Id="rId1122" Type="http://schemas.openxmlformats.org/officeDocument/2006/relationships/hyperlink" Target="mailto:MonikaJain@tfl.gov.uk" TargetMode="External"/><Relationship Id="rId1567" Type="http://schemas.openxmlformats.org/officeDocument/2006/relationships/hyperlink" Target="mailto:daley.wilson@hertsmere.gov.uk" TargetMode="External"/><Relationship Id="rId1774" Type="http://schemas.openxmlformats.org/officeDocument/2006/relationships/hyperlink" Target="mailto:tim.brennan@HistoricEngland.org.uk" TargetMode="External"/><Relationship Id="rId1981" Type="http://schemas.openxmlformats.org/officeDocument/2006/relationships/hyperlink" Target="mailto:emma.cunnington@sportengland.org" TargetMode="External"/><Relationship Id="rId66" Type="http://schemas.openxmlformats.org/officeDocument/2006/relationships/hyperlink" Target="mailto:Jonathan.blathwayt@london.gov.uk" TargetMode="External"/><Relationship Id="rId1427" Type="http://schemas.openxmlformats.org/officeDocument/2006/relationships/hyperlink" Target="mailto:ndgreen@savills.com" TargetMode="External"/><Relationship Id="rId1634" Type="http://schemas.openxmlformats.org/officeDocument/2006/relationships/hyperlink" Target="mailto:HNLSustainablePlaces@environment-agency.gov.uk" TargetMode="External"/><Relationship Id="rId1841" Type="http://schemas.openxmlformats.org/officeDocument/2006/relationships/hyperlink" Target="mailto:jake.tubb@dp9.co.uk" TargetMode="External"/><Relationship Id="rId1939" Type="http://schemas.openxmlformats.org/officeDocument/2006/relationships/hyperlink" Target="mailto:tanya.jordan@rps.tetratech.com" TargetMode="External"/><Relationship Id="rId1701" Type="http://schemas.openxmlformats.org/officeDocument/2006/relationships/hyperlink" Target="mailto:hnlsustainableplaces@environment-agency.gov.uk" TargetMode="External"/><Relationship Id="rId282" Type="http://schemas.openxmlformats.org/officeDocument/2006/relationships/hyperlink" Target="mailto:wendyspoulton72@gmail.com" TargetMode="External"/><Relationship Id="rId587" Type="http://schemas.openxmlformats.org/officeDocument/2006/relationships/hyperlink" Target="mailto:LCadore@Iceniprojects.com" TargetMode="External"/><Relationship Id="rId2170" Type="http://schemas.openxmlformats.org/officeDocument/2006/relationships/hyperlink" Target="mailto:Anne.Denby@canalrivertrust.org.uk" TargetMode="External"/><Relationship Id="rId8" Type="http://schemas.openxmlformats.org/officeDocument/2006/relationships/hyperlink" Target="mailto:ewah@live.co.uk" TargetMode="External"/><Relationship Id="rId142" Type="http://schemas.openxmlformats.org/officeDocument/2006/relationships/hyperlink" Target="mailto:cllr.alessandro.georgiou@enfield.gov.uk" TargetMode="External"/><Relationship Id="rId447" Type="http://schemas.openxmlformats.org/officeDocument/2006/relationships/hyperlink" Target="mailto:john@cprelondon.org.uk" TargetMode="External"/><Relationship Id="rId794" Type="http://schemas.openxmlformats.org/officeDocument/2006/relationships/hyperlink" Target="mailto:tim.brennan@HistoricEngland.org.uk" TargetMode="External"/><Relationship Id="rId1077" Type="http://schemas.openxmlformats.org/officeDocument/2006/relationships/hyperlink" Target="mailto:faye.mcelwain@nhs.net" TargetMode="External"/><Relationship Id="rId2030" Type="http://schemas.openxmlformats.org/officeDocument/2006/relationships/hyperlink" Target="mailto:emma.cunnington@sportengland.org" TargetMode="External"/><Relationship Id="rId2128" Type="http://schemas.openxmlformats.org/officeDocument/2006/relationships/hyperlink" Target="mailto:marcin.manikowski@walthamforest.gov.uk" TargetMode="External"/><Relationship Id="rId654" Type="http://schemas.openxmlformats.org/officeDocument/2006/relationships/hyperlink" Target="mailto:jamie.glazebrook@hertfordshire.gov.uk" TargetMode="External"/><Relationship Id="rId861" Type="http://schemas.openxmlformats.org/officeDocument/2006/relationships/hyperlink" Target="mailto:cllr.Elisa.Morreale@enfield.gov.uk" TargetMode="External"/><Relationship Id="rId959" Type="http://schemas.openxmlformats.org/officeDocument/2006/relationships/hyperlink" Target="mailto:nick.edwards@turley.co.uk" TargetMode="External"/><Relationship Id="rId1284" Type="http://schemas.openxmlformats.org/officeDocument/2006/relationships/hyperlink" Target="mailto:mmantell@hghconsulting.com" TargetMode="External"/><Relationship Id="rId1491" Type="http://schemas.openxmlformats.org/officeDocument/2006/relationships/hyperlink" Target="mailto:cmartin@leevalleypark.org.uk" TargetMode="External"/><Relationship Id="rId1589" Type="http://schemas.openxmlformats.org/officeDocument/2006/relationships/hyperlink" Target="mailto:HNLSustainablePlaces@environment-agency.gov.uk" TargetMode="External"/><Relationship Id="rId307" Type="http://schemas.openxmlformats.org/officeDocument/2006/relationships/hyperlink" Target="mailto:ian@enfieldroadwatch.co.uk" TargetMode="External"/><Relationship Id="rId514" Type="http://schemas.openxmlformats.org/officeDocument/2006/relationships/hyperlink" Target="mailto:alistair.ingram@savills.com" TargetMode="External"/><Relationship Id="rId721" Type="http://schemas.openxmlformats.org/officeDocument/2006/relationships/hyperlink" Target="mailto:Jamie.Glazebrook@hertfordshire.gov.uk" TargetMode="External"/><Relationship Id="rId1144" Type="http://schemas.openxmlformats.org/officeDocument/2006/relationships/hyperlink" Target="mailto:MonikaJain@tfl.gov.uk" TargetMode="External"/><Relationship Id="rId1351" Type="http://schemas.openxmlformats.org/officeDocument/2006/relationships/hyperlink" Target="mailto:Gabe.Milne@london.gov.uk" TargetMode="External"/><Relationship Id="rId1449" Type="http://schemas.openxmlformats.org/officeDocument/2006/relationships/hyperlink" Target="mailto:lee_stiles@nfumutual.co.uk" TargetMode="External"/><Relationship Id="rId1796" Type="http://schemas.openxmlformats.org/officeDocument/2006/relationships/hyperlink" Target="mailto:tim.brennan@HistoricEngland.org.uk" TargetMode="External"/><Relationship Id="rId88" Type="http://schemas.openxmlformats.org/officeDocument/2006/relationships/hyperlink" Target="mailto:Jonathan.blathwayt@london.gov.uk" TargetMode="External"/><Relationship Id="rId819" Type="http://schemas.openxmlformats.org/officeDocument/2006/relationships/hyperlink" Target="mailto:sean.wscomp@gmail.com" TargetMode="External"/><Relationship Id="rId1004" Type="http://schemas.openxmlformats.org/officeDocument/2006/relationships/hyperlink" Target="mailto:faye.mcelwain@nhs.net" TargetMode="External"/><Relationship Id="rId1211" Type="http://schemas.openxmlformats.org/officeDocument/2006/relationships/hyperlink" Target="mailto:MonikaJain@tfl.gov.uk" TargetMode="External"/><Relationship Id="rId1656" Type="http://schemas.openxmlformats.org/officeDocument/2006/relationships/hyperlink" Target="mailto:HNLSustainablePlaces@environment-agency.gov.uk" TargetMode="External"/><Relationship Id="rId1863" Type="http://schemas.openxmlformats.org/officeDocument/2006/relationships/hyperlink" Target="mailto:Nick.diment@knightfrank.com" TargetMode="External"/><Relationship Id="rId1309" Type="http://schemas.openxmlformats.org/officeDocument/2006/relationships/hyperlink" Target="mailto:Sam.Gerry@stantec.com" TargetMode="External"/><Relationship Id="rId1516" Type="http://schemas.openxmlformats.org/officeDocument/2006/relationships/hyperlink" Target="mailto:TIM.WARING@QUOD.COM" TargetMode="External"/><Relationship Id="rId1723" Type="http://schemas.openxmlformats.org/officeDocument/2006/relationships/hyperlink" Target="mailto:cmason@savills.com" TargetMode="External"/><Relationship Id="rId1930" Type="http://schemas.openxmlformats.org/officeDocument/2006/relationships/hyperlink" Target="mailto:m.thomas@msa-architects.co.uk" TargetMode="External"/><Relationship Id="rId15" Type="http://schemas.openxmlformats.org/officeDocument/2006/relationships/hyperlink" Target="mailto:jonathan.blathwayt@london.gov.uk" TargetMode="External"/><Relationship Id="rId2192" Type="http://schemas.openxmlformats.org/officeDocument/2006/relationships/hyperlink" Target="mailto:enfieldtownresidentsassoc@gmail.com" TargetMode="External"/><Relationship Id="rId164" Type="http://schemas.openxmlformats.org/officeDocument/2006/relationships/hyperlink" Target="mailto:cllr.alessandro.georgiou@enfield.gov.uk" TargetMode="External"/><Relationship Id="rId371" Type="http://schemas.openxmlformats.org/officeDocument/2006/relationships/hyperlink" Target="mailto:contact3@betterhomesenfield.org.uk" TargetMode="External"/><Relationship Id="rId2052" Type="http://schemas.openxmlformats.org/officeDocument/2006/relationships/hyperlink" Target="mailto:mfrith@wildlondon.org.uk" TargetMode="External"/><Relationship Id="rId469" Type="http://schemas.openxmlformats.org/officeDocument/2006/relationships/hyperlink" Target="mailto:matt@hplanning.london" TargetMode="External"/><Relationship Id="rId676" Type="http://schemas.openxmlformats.org/officeDocument/2006/relationships/hyperlink" Target="mailto:Jamie.Glazebrook@hertfordshire.gov.uk" TargetMode="External"/><Relationship Id="rId883" Type="http://schemas.openxmlformats.org/officeDocument/2006/relationships/hyperlink" Target="mailto:james.stevens@hbf.co.uk" TargetMode="External"/><Relationship Id="rId1099" Type="http://schemas.openxmlformats.org/officeDocument/2006/relationships/hyperlink" Target="mailto:james.fennell@lichfields.uk" TargetMode="External"/><Relationship Id="rId231" Type="http://schemas.openxmlformats.org/officeDocument/2006/relationships/hyperlink" Target="mailto:Rachel.Sayer@cbre.com" TargetMode="External"/><Relationship Id="rId329" Type="http://schemas.openxmlformats.org/officeDocument/2006/relationships/hyperlink" Target="mailto:ian@enfieldroadwatch.co.uk" TargetMode="External"/><Relationship Id="rId536" Type="http://schemas.openxmlformats.org/officeDocument/2006/relationships/hyperlink" Target="mailto:alistair.ingram@savills.com" TargetMode="External"/><Relationship Id="rId1166" Type="http://schemas.openxmlformats.org/officeDocument/2006/relationships/hyperlink" Target="mailto:MonikaJain@tfl.gov.uk" TargetMode="External"/><Relationship Id="rId1373" Type="http://schemas.openxmlformats.org/officeDocument/2006/relationships/hyperlink" Target="mailto:abullough@iceniprojects.com" TargetMode="External"/><Relationship Id="rId743" Type="http://schemas.openxmlformats.org/officeDocument/2006/relationships/hyperlink" Target="mailto:Jamie.Glazebrook@hertfordshire.gov.uk" TargetMode="External"/><Relationship Id="rId950" Type="http://schemas.openxmlformats.org/officeDocument/2006/relationships/hyperlink" Target="mailto:paul@plansam.co.uk" TargetMode="External"/><Relationship Id="rId1026" Type="http://schemas.openxmlformats.org/officeDocument/2006/relationships/hyperlink" Target="mailto:faye.mcelwain@nhs.net" TargetMode="External"/><Relationship Id="rId1580" Type="http://schemas.openxmlformats.org/officeDocument/2006/relationships/hyperlink" Target="mailto:hnlsustainableplaces@environment-agency.gov.uk" TargetMode="External"/><Relationship Id="rId1678" Type="http://schemas.openxmlformats.org/officeDocument/2006/relationships/hyperlink" Target="mailto:hnlsustainableplaces@environment-agency.gov.uk" TargetMode="External"/><Relationship Id="rId1885" Type="http://schemas.openxmlformats.org/officeDocument/2006/relationships/hyperlink" Target="mailto:edward.jones@enfield.gov.uk" TargetMode="External"/><Relationship Id="rId603" Type="http://schemas.openxmlformats.org/officeDocument/2006/relationships/hyperlink" Target="mailto:sean.bashforth@quod.com" TargetMode="External"/><Relationship Id="rId810" Type="http://schemas.openxmlformats.org/officeDocument/2006/relationships/hyperlink" Target="mailto:tim.brennan@HistoricEngland.org.uk" TargetMode="External"/><Relationship Id="rId908" Type="http://schemas.openxmlformats.org/officeDocument/2006/relationships/hyperlink" Target="mailto:gillian.lodge@quod.com" TargetMode="External"/><Relationship Id="rId1233" Type="http://schemas.openxmlformats.org/officeDocument/2006/relationships/hyperlink" Target="mailto:MonikaJain@tfl.gov.uk" TargetMode="External"/><Relationship Id="rId1440" Type="http://schemas.openxmlformats.org/officeDocument/2006/relationships/hyperlink" Target="mailto:ndgreen@savills.com" TargetMode="External"/><Relationship Id="rId1538" Type="http://schemas.openxmlformats.org/officeDocument/2006/relationships/hyperlink" Target="mailto:faizal.chaudhri@stantec.com" TargetMode="External"/><Relationship Id="rId1300" Type="http://schemas.openxmlformats.org/officeDocument/2006/relationships/hyperlink" Target="mailto:Rhenley@hghconsulting.com" TargetMode="External"/><Relationship Id="rId1745" Type="http://schemas.openxmlformats.org/officeDocument/2006/relationships/hyperlink" Target="mailto:tim.brennan@historicengland.org.uk" TargetMode="External"/><Relationship Id="rId1952" Type="http://schemas.openxmlformats.org/officeDocument/2006/relationships/hyperlink" Target="mailto:emma.cunnington@sportengland.org" TargetMode="External"/><Relationship Id="rId37" Type="http://schemas.openxmlformats.org/officeDocument/2006/relationships/hyperlink" Target="mailto:jonathan.blathwayt@london.gov.uk" TargetMode="External"/><Relationship Id="rId1605" Type="http://schemas.openxmlformats.org/officeDocument/2006/relationships/hyperlink" Target="mailto:peter@pjbplanning.co.uk" TargetMode="External"/><Relationship Id="rId1812" Type="http://schemas.openxmlformats.org/officeDocument/2006/relationships/hyperlink" Target="mailto:eleanor@smithjenkins.co.uk" TargetMode="External"/><Relationship Id="rId186" Type="http://schemas.openxmlformats.org/officeDocument/2006/relationships/hyperlink" Target="mailto:Cllr.Alessandro.Georgiou@Enfield.gov.uk" TargetMode="External"/><Relationship Id="rId393" Type="http://schemas.openxmlformats.org/officeDocument/2006/relationships/hyperlink" Target="mailto:contact3@betterhomesenfield.org.uk" TargetMode="External"/><Relationship Id="rId2074" Type="http://schemas.openxmlformats.org/officeDocument/2006/relationships/hyperlink" Target="mailto:David.Brierley1@networkrail.co.uk" TargetMode="External"/><Relationship Id="rId253" Type="http://schemas.openxmlformats.org/officeDocument/2006/relationships/hyperlink" Target="mailto:encaflanduseworkinggroup@gmail.com" TargetMode="External"/><Relationship Id="rId460" Type="http://schemas.openxmlformats.org/officeDocument/2006/relationships/hyperlink" Target="mailto:office@cprelondon.org.uk" TargetMode="External"/><Relationship Id="rId698" Type="http://schemas.openxmlformats.org/officeDocument/2006/relationships/hyperlink" Target="mailto:jamie.glazebrook@hertfordshire.gov.uk" TargetMode="External"/><Relationship Id="rId1090" Type="http://schemas.openxmlformats.org/officeDocument/2006/relationships/hyperlink" Target="mailto:phoebe.heath@dp9.co.uk" TargetMode="External"/><Relationship Id="rId2141" Type="http://schemas.openxmlformats.org/officeDocument/2006/relationships/hyperlink" Target="mailto:marcin.manikowski@walthamforest.gov.uk" TargetMode="External"/><Relationship Id="rId113" Type="http://schemas.openxmlformats.org/officeDocument/2006/relationships/hyperlink" Target="mailto:ewan.coke@redbridge.gov.uk" TargetMode="External"/><Relationship Id="rId320" Type="http://schemas.openxmlformats.org/officeDocument/2006/relationships/hyperlink" Target="mailto:ian@enfieldroadwatch.co.uk" TargetMode="External"/><Relationship Id="rId558" Type="http://schemas.openxmlformats.org/officeDocument/2006/relationships/hyperlink" Target="mailto:benjamin.leigh@naturalengland.org.uk." TargetMode="External"/><Relationship Id="rId765" Type="http://schemas.openxmlformats.org/officeDocument/2006/relationships/hyperlink" Target="mailto:elp@enfieldsociety.org.uk" TargetMode="External"/><Relationship Id="rId972" Type="http://schemas.openxmlformats.org/officeDocument/2006/relationships/hyperlink" Target="mailto:emma.penson@dwd-ltd.co.uk" TargetMode="External"/><Relationship Id="rId1188" Type="http://schemas.openxmlformats.org/officeDocument/2006/relationships/hyperlink" Target="mailto:MonikaJain@tfl.gov.uk" TargetMode="External"/><Relationship Id="rId1395" Type="http://schemas.openxmlformats.org/officeDocument/2006/relationships/hyperlink" Target="mailto:ctate@iceniprojects.com" TargetMode="External"/><Relationship Id="rId2001" Type="http://schemas.openxmlformats.org/officeDocument/2006/relationships/hyperlink" Target="mailto:emma.cunnington@sportengland.org" TargetMode="External"/><Relationship Id="rId418" Type="http://schemas.openxmlformats.org/officeDocument/2006/relationships/hyperlink" Target="mailto:peter.brammall@capel.ac.uk" TargetMode="External"/><Relationship Id="rId625" Type="http://schemas.openxmlformats.org/officeDocument/2006/relationships/hyperlink" Target="mailto:Janice.Burgess@nationalhighways.co.uk" TargetMode="External"/><Relationship Id="rId832" Type="http://schemas.openxmlformats.org/officeDocument/2006/relationships/hyperlink" Target="mailto:robin.bishop@gmx.co.uk" TargetMode="External"/><Relationship Id="rId1048" Type="http://schemas.openxmlformats.org/officeDocument/2006/relationships/hyperlink" Target="mailto:faye.mcelwain@nhs.net" TargetMode="External"/><Relationship Id="rId1255" Type="http://schemas.openxmlformats.org/officeDocument/2006/relationships/hyperlink" Target="mailto:MonikaJain@tfl.gov.uk" TargetMode="External"/><Relationship Id="rId1462" Type="http://schemas.openxmlformats.org/officeDocument/2006/relationships/hyperlink" Target="mailto:cmartin@leevalleypark.org.uk" TargetMode="External"/><Relationship Id="rId1115" Type="http://schemas.openxmlformats.org/officeDocument/2006/relationships/hyperlink" Target="mailto:John.mcgill@innovationcorridor.uk." TargetMode="External"/><Relationship Id="rId1322" Type="http://schemas.openxmlformats.org/officeDocument/2006/relationships/hyperlink" Target="mailto:Sam.Gerry@stantec.com" TargetMode="External"/><Relationship Id="rId1767" Type="http://schemas.openxmlformats.org/officeDocument/2006/relationships/hyperlink" Target="mailto:tim.brennan@historicengland.org.uk" TargetMode="External"/><Relationship Id="rId1974" Type="http://schemas.openxmlformats.org/officeDocument/2006/relationships/hyperlink" Target="mailto:emma.cunnington@sportengland.org" TargetMode="External"/><Relationship Id="rId59" Type="http://schemas.openxmlformats.org/officeDocument/2006/relationships/hyperlink" Target="mailto:Jonathan.blathwayt@london.gov.uk" TargetMode="External"/><Relationship Id="rId1627" Type="http://schemas.openxmlformats.org/officeDocument/2006/relationships/hyperlink" Target="mailto:HNLSustainablePlaces@environment-agency.gov.uk" TargetMode="External"/><Relationship Id="rId1834" Type="http://schemas.openxmlformats.org/officeDocument/2006/relationships/hyperlink" Target="mailto:elizabethshelton@tfl.gov.uk" TargetMode="External"/><Relationship Id="rId2096" Type="http://schemas.openxmlformats.org/officeDocument/2006/relationships/hyperlink" Target="mailto:Marcin.manikowski@walthamforest.gov.uk" TargetMode="External"/><Relationship Id="rId1901" Type="http://schemas.openxmlformats.org/officeDocument/2006/relationships/hyperlink" Target="mailto:m.thomas@msa-architects.co.uk" TargetMode="External"/><Relationship Id="rId275" Type="http://schemas.openxmlformats.org/officeDocument/2006/relationships/hyperlink" Target="mailto:molly.morris@savills.com" TargetMode="External"/><Relationship Id="rId482" Type="http://schemas.openxmlformats.org/officeDocument/2006/relationships/hyperlink" Target="mailto:matt@hplanning.london" TargetMode="External"/><Relationship Id="rId2163" Type="http://schemas.openxmlformats.org/officeDocument/2006/relationships/hyperlink" Target="mailto:Anne.Denby@canalrivertrust.org.uk" TargetMode="External"/><Relationship Id="rId135" Type="http://schemas.openxmlformats.org/officeDocument/2006/relationships/hyperlink" Target="mailto:cllr.alessandro.georgiou@enfield.gov.uk" TargetMode="External"/><Relationship Id="rId342" Type="http://schemas.openxmlformats.org/officeDocument/2006/relationships/hyperlink" Target="mailto:contact3@betterhomesenfield.org.uk" TargetMode="External"/><Relationship Id="rId787" Type="http://schemas.openxmlformats.org/officeDocument/2006/relationships/hyperlink" Target="mailto:tim.brennan@HistoricEngland.org.uk" TargetMode="External"/><Relationship Id="rId994" Type="http://schemas.openxmlformats.org/officeDocument/2006/relationships/hyperlink" Target="mailto:faye.mcelwain@nhs.net" TargetMode="External"/><Relationship Id="rId2023" Type="http://schemas.openxmlformats.org/officeDocument/2006/relationships/hyperlink" Target="mailto:emma.cunnington@sportengland.org" TargetMode="External"/><Relationship Id="rId202" Type="http://schemas.openxmlformats.org/officeDocument/2006/relationships/hyperlink" Target="mailto:Cllr.Alessandro.Georgiou@Enfield.gov.uk" TargetMode="External"/><Relationship Id="rId647" Type="http://schemas.openxmlformats.org/officeDocument/2006/relationships/hyperlink" Target="mailto:Janice.Burgess@nationalhighways.co.uk" TargetMode="External"/><Relationship Id="rId854" Type="http://schemas.openxmlformats.org/officeDocument/2006/relationships/hyperlink" Target="mailto:cllr.Elisa.Morreale@enfield.gov.uk" TargetMode="External"/><Relationship Id="rId1277" Type="http://schemas.openxmlformats.org/officeDocument/2006/relationships/hyperlink" Target="mailto:MonikaJain@tfl.gov.uk" TargetMode="External"/><Relationship Id="rId1484" Type="http://schemas.openxmlformats.org/officeDocument/2006/relationships/hyperlink" Target="mailto:cmartin@leevalleypark.org.uk" TargetMode="External"/><Relationship Id="rId1691" Type="http://schemas.openxmlformats.org/officeDocument/2006/relationships/hyperlink" Target="mailto:hnlsustainableplaces@environment-agency.gov.uk" TargetMode="External"/><Relationship Id="rId507" Type="http://schemas.openxmlformats.org/officeDocument/2006/relationships/hyperlink" Target="mailto:christopher.schiele@turley.co.uk" TargetMode="External"/><Relationship Id="rId714" Type="http://schemas.openxmlformats.org/officeDocument/2006/relationships/hyperlink" Target="mailto:jamie.glazebrook@hertfordshire.gov.uk" TargetMode="External"/><Relationship Id="rId921" Type="http://schemas.openxmlformats.org/officeDocument/2006/relationships/hyperlink" Target="mailto:Planning.policy@theplanningbureau.ltd.uk" TargetMode="External"/><Relationship Id="rId1137" Type="http://schemas.openxmlformats.org/officeDocument/2006/relationships/hyperlink" Target="mailto:MonikaJain@tfl.gov.uk" TargetMode="External"/><Relationship Id="rId1344" Type="http://schemas.openxmlformats.org/officeDocument/2006/relationships/hyperlink" Target="mailto:joanne.mccartney@london.gov.uk" TargetMode="External"/><Relationship Id="rId1551" Type="http://schemas.openxmlformats.org/officeDocument/2006/relationships/hyperlink" Target="mailto:cmartin@leevalleypark.org.uk" TargetMode="External"/><Relationship Id="rId1789" Type="http://schemas.openxmlformats.org/officeDocument/2006/relationships/hyperlink" Target="mailto:tim.brennan@HistoricEngland.org.uk" TargetMode="External"/><Relationship Id="rId1996" Type="http://schemas.openxmlformats.org/officeDocument/2006/relationships/hyperlink" Target="mailto:emma.cunnington@sportengland.org" TargetMode="External"/><Relationship Id="rId50" Type="http://schemas.openxmlformats.org/officeDocument/2006/relationships/hyperlink" Target="mailto:jonathan.blathwayt@london.gov.uk" TargetMode="External"/><Relationship Id="rId1204" Type="http://schemas.openxmlformats.org/officeDocument/2006/relationships/hyperlink" Target="mailto:MonikaJain@tfl.gov.uk" TargetMode="External"/><Relationship Id="rId1411" Type="http://schemas.openxmlformats.org/officeDocument/2006/relationships/hyperlink" Target="mailto:ctate@iceniprojects.com" TargetMode="External"/><Relationship Id="rId1649" Type="http://schemas.openxmlformats.org/officeDocument/2006/relationships/hyperlink" Target="mailto:HNLSustainablePlaces@environment-agency.gov.uk" TargetMode="External"/><Relationship Id="rId1856" Type="http://schemas.openxmlformats.org/officeDocument/2006/relationships/hyperlink" Target="mailto:lawrence.clark@knightfrank.com" TargetMode="External"/><Relationship Id="rId1509" Type="http://schemas.openxmlformats.org/officeDocument/2006/relationships/hyperlink" Target="mailto:swells@geraldeve.com" TargetMode="External"/><Relationship Id="rId1716" Type="http://schemas.openxmlformats.org/officeDocument/2006/relationships/hyperlink" Target="mailto:cmason@savills.com" TargetMode="External"/><Relationship Id="rId1923" Type="http://schemas.openxmlformats.org/officeDocument/2006/relationships/hyperlink" Target="mailto:m.thomas@msa-architects.co.uk" TargetMode="External"/><Relationship Id="rId297" Type="http://schemas.openxmlformats.org/officeDocument/2006/relationships/hyperlink" Target="mailto:ian@enfieldroadwatch.co.uk" TargetMode="External"/><Relationship Id="rId2185" Type="http://schemas.openxmlformats.org/officeDocument/2006/relationships/hyperlink" Target="mailto:anne.denby@canalrivertrust.org.uk" TargetMode="External"/><Relationship Id="rId157" Type="http://schemas.openxmlformats.org/officeDocument/2006/relationships/hyperlink" Target="mailto:cllr.alessandro.georgiou@enfield.gov.uk" TargetMode="External"/><Relationship Id="rId364" Type="http://schemas.openxmlformats.org/officeDocument/2006/relationships/hyperlink" Target="mailto:contact3@betterhomesenfield.org.uk" TargetMode="External"/><Relationship Id="rId2045" Type="http://schemas.openxmlformats.org/officeDocument/2006/relationships/hyperlink" Target="mailto:mfrith@wildlondon.org.uk" TargetMode="External"/><Relationship Id="rId571" Type="http://schemas.openxmlformats.org/officeDocument/2006/relationships/hyperlink" Target="mailto:benjamin.leigh@naturalengland.org.uk." TargetMode="External"/><Relationship Id="rId669" Type="http://schemas.openxmlformats.org/officeDocument/2006/relationships/hyperlink" Target="mailto:Jamie.Glazebrook@hertfordshire.gov.uk" TargetMode="External"/><Relationship Id="rId876" Type="http://schemas.openxmlformats.org/officeDocument/2006/relationships/hyperlink" Target="mailto:james.stevens@hbf.co.uk" TargetMode="External"/><Relationship Id="rId1299" Type="http://schemas.openxmlformats.org/officeDocument/2006/relationships/hyperlink" Target="mailto:Rhenley@hghconsulting.com" TargetMode="External"/><Relationship Id="rId224" Type="http://schemas.openxmlformats.org/officeDocument/2006/relationships/hyperlink" Target="mailto:david@harbott.co.uk" TargetMode="External"/><Relationship Id="rId431" Type="http://schemas.openxmlformats.org/officeDocument/2006/relationships/hyperlink" Target="mailto:office@cprelondon.org.uk" TargetMode="External"/><Relationship Id="rId529" Type="http://schemas.openxmlformats.org/officeDocument/2006/relationships/hyperlink" Target="mailto:alistair.ingram@savills.com" TargetMode="External"/><Relationship Id="rId736" Type="http://schemas.openxmlformats.org/officeDocument/2006/relationships/hyperlink" Target="mailto:Jamie.Glazebrook@hertfordshire.gov.uk" TargetMode="External"/><Relationship Id="rId1061" Type="http://schemas.openxmlformats.org/officeDocument/2006/relationships/hyperlink" Target="mailto:faye.mcelwain@nhs.net" TargetMode="External"/><Relationship Id="rId1159" Type="http://schemas.openxmlformats.org/officeDocument/2006/relationships/hyperlink" Target="mailto:MonikaJain@tfl.gov.uk" TargetMode="External"/><Relationship Id="rId1366" Type="http://schemas.openxmlformats.org/officeDocument/2006/relationships/hyperlink" Target="mailto:abullough@iceniprojects.com" TargetMode="External"/><Relationship Id="rId2112" Type="http://schemas.openxmlformats.org/officeDocument/2006/relationships/hyperlink" Target="mailto:Marcin.manikowski@walthamforest.gov.uk" TargetMode="External"/><Relationship Id="rId943" Type="http://schemas.openxmlformats.org/officeDocument/2006/relationships/hyperlink" Target="mailto:Planning.Policy@theplanningbureau.ltd.uk" TargetMode="External"/><Relationship Id="rId1019" Type="http://schemas.openxmlformats.org/officeDocument/2006/relationships/hyperlink" Target="mailto:faye.mcelwain@nhs.net" TargetMode="External"/><Relationship Id="rId1573" Type="http://schemas.openxmlformats.org/officeDocument/2006/relationships/hyperlink" Target="mailto:HNLSustainablePlaces@environment-agency.gov.uk" TargetMode="External"/><Relationship Id="rId1780" Type="http://schemas.openxmlformats.org/officeDocument/2006/relationships/hyperlink" Target="mailto:tim.brennan@HistoricEngland.org.uk" TargetMode="External"/><Relationship Id="rId1878" Type="http://schemas.openxmlformats.org/officeDocument/2006/relationships/hyperlink" Target="mailto:Penny.halliday@enfield.gov.uk" TargetMode="External"/><Relationship Id="rId72" Type="http://schemas.openxmlformats.org/officeDocument/2006/relationships/hyperlink" Target="mailto:Jonathan.blathwayt@london.gov.uk" TargetMode="External"/><Relationship Id="rId803" Type="http://schemas.openxmlformats.org/officeDocument/2006/relationships/hyperlink" Target="mailto:tim.brennan@HistoricEngland.org.uk" TargetMode="External"/><Relationship Id="rId1226" Type="http://schemas.openxmlformats.org/officeDocument/2006/relationships/hyperlink" Target="mailto:MonikaJain@tfl.gov.uk" TargetMode="External"/><Relationship Id="rId1433" Type="http://schemas.openxmlformats.org/officeDocument/2006/relationships/hyperlink" Target="mailto:alex.cole@savills.com" TargetMode="External"/><Relationship Id="rId1640" Type="http://schemas.openxmlformats.org/officeDocument/2006/relationships/hyperlink" Target="mailto:HNLSustainablePlaces@environment-agency.gov.uk" TargetMode="External"/><Relationship Id="rId1738" Type="http://schemas.openxmlformats.org/officeDocument/2006/relationships/hyperlink" Target="mailto:cpotts@savills.com" TargetMode="External"/><Relationship Id="rId1500" Type="http://schemas.openxmlformats.org/officeDocument/2006/relationships/hyperlink" Target="mailto:cmartin@leevalleypark.org.uk" TargetMode="External"/><Relationship Id="rId1945" Type="http://schemas.openxmlformats.org/officeDocument/2006/relationships/hyperlink" Target="mailto:emma.cunnington@sportengland.org" TargetMode="External"/><Relationship Id="rId1805" Type="http://schemas.openxmlformats.org/officeDocument/2006/relationships/hyperlink" Target="mailto:eleanor@smithjenkins.co.uk" TargetMode="External"/><Relationship Id="rId179" Type="http://schemas.openxmlformats.org/officeDocument/2006/relationships/hyperlink" Target="mailto:Cllr.Alessandro.Georgiou@Enfield.gov.uk" TargetMode="External"/><Relationship Id="rId386" Type="http://schemas.openxmlformats.org/officeDocument/2006/relationships/hyperlink" Target="mailto:contact3@betterhomesenfield.org.uk" TargetMode="External"/><Relationship Id="rId593" Type="http://schemas.openxmlformats.org/officeDocument/2006/relationships/hyperlink" Target="mailto:LCadore@Iceniprojects.com" TargetMode="External"/><Relationship Id="rId2067" Type="http://schemas.openxmlformats.org/officeDocument/2006/relationships/hyperlink" Target="mailto:ellen.moore@property.nhs.uk" TargetMode="External"/><Relationship Id="rId246" Type="http://schemas.openxmlformats.org/officeDocument/2006/relationships/hyperlink" Target="mailto:Rachel.Sayer@cbre.com" TargetMode="External"/><Relationship Id="rId453" Type="http://schemas.openxmlformats.org/officeDocument/2006/relationships/hyperlink" Target="mailto:office@cprelondon.org.uk" TargetMode="External"/><Relationship Id="rId660" Type="http://schemas.openxmlformats.org/officeDocument/2006/relationships/hyperlink" Target="mailto:Jamie.Glazebrook@hertfordshire.gov.uk" TargetMode="External"/><Relationship Id="rId898" Type="http://schemas.openxmlformats.org/officeDocument/2006/relationships/hyperlink" Target="mailto:james.stevens@hbf.co.uk" TargetMode="External"/><Relationship Id="rId1083" Type="http://schemas.openxmlformats.org/officeDocument/2006/relationships/hyperlink" Target="mailto:phoebe.heath@dp9.co.uk" TargetMode="External"/><Relationship Id="rId1290" Type="http://schemas.openxmlformats.org/officeDocument/2006/relationships/hyperlink" Target="mailto:mmantell@hghconsulting.com" TargetMode="External"/><Relationship Id="rId2134" Type="http://schemas.openxmlformats.org/officeDocument/2006/relationships/hyperlink" Target="mailto:marcin.manikowski@walthamforest.gov.uk" TargetMode="External"/><Relationship Id="rId106" Type="http://schemas.openxmlformats.org/officeDocument/2006/relationships/hyperlink" Target="mailto:ewan.coke@redbridge.gov.uk" TargetMode="External"/><Relationship Id="rId313" Type="http://schemas.openxmlformats.org/officeDocument/2006/relationships/hyperlink" Target="mailto:ian@enfieldroadwatch.co.uk" TargetMode="External"/><Relationship Id="rId758" Type="http://schemas.openxmlformats.org/officeDocument/2006/relationships/hyperlink" Target="mailto:elp@enfieldsociety.org.uk" TargetMode="External"/><Relationship Id="rId965" Type="http://schemas.openxmlformats.org/officeDocument/2006/relationships/hyperlink" Target="mailto:phoebe.heath@dp9.co.uk" TargetMode="External"/><Relationship Id="rId1150" Type="http://schemas.openxmlformats.org/officeDocument/2006/relationships/hyperlink" Target="mailto:MonikaJain@tfl.gov.uk" TargetMode="External"/><Relationship Id="rId1388" Type="http://schemas.openxmlformats.org/officeDocument/2006/relationships/hyperlink" Target="mailto:abullough@iceniprojects.com" TargetMode="External"/><Relationship Id="rId1595" Type="http://schemas.openxmlformats.org/officeDocument/2006/relationships/hyperlink" Target="mailto:HNLSustainablePlaces@environment-agency.gov.uk" TargetMode="External"/><Relationship Id="rId94" Type="http://schemas.openxmlformats.org/officeDocument/2006/relationships/hyperlink" Target="mailto:Jonathan.blathwayt@london.gov.uk" TargetMode="External"/><Relationship Id="rId520" Type="http://schemas.openxmlformats.org/officeDocument/2006/relationships/hyperlink" Target="mailto:alistair.ingram@savills.com" TargetMode="External"/><Relationship Id="rId618" Type="http://schemas.openxmlformats.org/officeDocument/2006/relationships/hyperlink" Target="mailto:christopher.schiele@turley.co.uk" TargetMode="External"/><Relationship Id="rId825" Type="http://schemas.openxmlformats.org/officeDocument/2006/relationships/hyperlink" Target="mailto:robin.bishop@gmx.co.uk" TargetMode="External"/><Relationship Id="rId1248" Type="http://schemas.openxmlformats.org/officeDocument/2006/relationships/hyperlink" Target="mailto:MonikaJain@tfl.gov.uk" TargetMode="External"/><Relationship Id="rId1455" Type="http://schemas.openxmlformats.org/officeDocument/2006/relationships/hyperlink" Target="mailto:lee_stiles@nfumutual.co.uk" TargetMode="External"/><Relationship Id="rId1662" Type="http://schemas.openxmlformats.org/officeDocument/2006/relationships/hyperlink" Target="mailto:hnlsustainableplaces@environment-agency.gov.uk" TargetMode="External"/><Relationship Id="rId2201" Type="http://schemas.openxmlformats.org/officeDocument/2006/relationships/hyperlink" Target="mailto:jamesjosephpovey@hotmail.co.uk" TargetMode="External"/><Relationship Id="rId1010" Type="http://schemas.openxmlformats.org/officeDocument/2006/relationships/hyperlink" Target="mailto:faye.mcelwain@nhs.net" TargetMode="External"/><Relationship Id="rId1108" Type="http://schemas.openxmlformats.org/officeDocument/2006/relationships/hyperlink" Target="mailto:mike.priaulx1@gmail.com" TargetMode="External"/><Relationship Id="rId1315" Type="http://schemas.openxmlformats.org/officeDocument/2006/relationships/hyperlink" Target="mailto:Sam.Gerry@stantec.com" TargetMode="External"/><Relationship Id="rId1967" Type="http://schemas.openxmlformats.org/officeDocument/2006/relationships/hyperlink" Target="mailto:emma.cunnington@sportengland.org" TargetMode="External"/><Relationship Id="rId1522" Type="http://schemas.openxmlformats.org/officeDocument/2006/relationships/hyperlink" Target="mailto:Faizal.chaudhri@stantec.com" TargetMode="External"/><Relationship Id="rId21" Type="http://schemas.openxmlformats.org/officeDocument/2006/relationships/hyperlink" Target="mailto:jonathan.blathwayt@london.gov.uk" TargetMode="External"/><Relationship Id="rId2089" Type="http://schemas.openxmlformats.org/officeDocument/2006/relationships/hyperlink" Target="mailto:Cllr.Emma.Supple@enfield.gov.uk" TargetMode="External"/><Relationship Id="rId268" Type="http://schemas.openxmlformats.org/officeDocument/2006/relationships/hyperlink" Target="mailto:molly.morris@savills.com" TargetMode="External"/><Relationship Id="rId475" Type="http://schemas.openxmlformats.org/officeDocument/2006/relationships/hyperlink" Target="mailto:matt@hplanning.london" TargetMode="External"/><Relationship Id="rId682" Type="http://schemas.openxmlformats.org/officeDocument/2006/relationships/hyperlink" Target="mailto:Jamie.Glazebrook@hertfordshire.gov.uk" TargetMode="External"/><Relationship Id="rId2156" Type="http://schemas.openxmlformats.org/officeDocument/2006/relationships/hyperlink" Target="mailto:anne.denby@canalrivertrust.org.uk" TargetMode="External"/><Relationship Id="rId128" Type="http://schemas.openxmlformats.org/officeDocument/2006/relationships/hyperlink" Target="mailto:Cllr.Alessandro.Georgiou@Enfield.gov.uk" TargetMode="External"/><Relationship Id="rId335" Type="http://schemas.openxmlformats.org/officeDocument/2006/relationships/hyperlink" Target="mailto:ian@enfieldroadwatch.co.uk" TargetMode="External"/><Relationship Id="rId542" Type="http://schemas.openxmlformats.org/officeDocument/2006/relationships/hyperlink" Target="mailto:alistair.ingram@savills.com" TargetMode="External"/><Relationship Id="rId1172" Type="http://schemas.openxmlformats.org/officeDocument/2006/relationships/hyperlink" Target="mailto:MonikaJain@tfl.gov.uk" TargetMode="External"/><Relationship Id="rId2016" Type="http://schemas.openxmlformats.org/officeDocument/2006/relationships/hyperlink" Target="mailto:emma.cunnington@sportengland.org" TargetMode="External"/><Relationship Id="rId402" Type="http://schemas.openxmlformats.org/officeDocument/2006/relationships/hyperlink" Target="mailto:contact3@betterhomesenfield.org.uk" TargetMode="External"/><Relationship Id="rId1032" Type="http://schemas.openxmlformats.org/officeDocument/2006/relationships/hyperlink" Target="mailto:faye.mcelwain@nhs.net" TargetMode="External"/><Relationship Id="rId1989" Type="http://schemas.openxmlformats.org/officeDocument/2006/relationships/hyperlink" Target="mailto:emma.cunnington@sportengland.org" TargetMode="External"/><Relationship Id="rId1849" Type="http://schemas.openxmlformats.org/officeDocument/2006/relationships/hyperlink" Target="mailto:Nick.diment@knightfrank.com" TargetMode="External"/><Relationship Id="rId192" Type="http://schemas.openxmlformats.org/officeDocument/2006/relationships/hyperlink" Target="mailto:Cllr.Alessandro.Georgiou@Enfield.gov.uk" TargetMode="External"/><Relationship Id="rId1709" Type="http://schemas.openxmlformats.org/officeDocument/2006/relationships/hyperlink" Target="mailto:cmason@savills.com" TargetMode="External"/><Relationship Id="rId1916" Type="http://schemas.openxmlformats.org/officeDocument/2006/relationships/hyperlink" Target="mailto:m.thomas@msa-architects.co.uk" TargetMode="External"/><Relationship Id="rId2080" Type="http://schemas.openxmlformats.org/officeDocument/2006/relationships/hyperlink" Target="mailto:david.brierley1@networkrail.co.uk" TargetMode="External"/><Relationship Id="rId869" Type="http://schemas.openxmlformats.org/officeDocument/2006/relationships/hyperlink" Target="mailto:simon.marsh@hmwt.org" TargetMode="External"/><Relationship Id="rId1499" Type="http://schemas.openxmlformats.org/officeDocument/2006/relationships/hyperlink" Target="mailto:cmartin@leevalleypark.org.uk" TargetMode="External"/><Relationship Id="rId729" Type="http://schemas.openxmlformats.org/officeDocument/2006/relationships/hyperlink" Target="mailto:jamie.glazebrook@hertfordshire.gov.uk" TargetMode="External"/><Relationship Id="rId1359" Type="http://schemas.openxmlformats.org/officeDocument/2006/relationships/hyperlink" Target="mailto:joanne.mccartney@london.gov.uk" TargetMode="External"/><Relationship Id="rId936" Type="http://schemas.openxmlformats.org/officeDocument/2006/relationships/hyperlink" Target="mailto:Planning.Policy@theplanningbureau.ltd.uk" TargetMode="External"/><Relationship Id="rId1219" Type="http://schemas.openxmlformats.org/officeDocument/2006/relationships/hyperlink" Target="mailto:MonikaJain@tfl.gov.uk" TargetMode="External"/><Relationship Id="rId1566" Type="http://schemas.openxmlformats.org/officeDocument/2006/relationships/hyperlink" Target="mailto:daley.wilson@hertsmere.gov.uk" TargetMode="External"/><Relationship Id="rId1773" Type="http://schemas.openxmlformats.org/officeDocument/2006/relationships/hyperlink" Target="mailto:tim.brennan@HistoricEngland.org.uk" TargetMode="External"/><Relationship Id="rId1980" Type="http://schemas.openxmlformats.org/officeDocument/2006/relationships/hyperlink" Target="mailto:emma.cunnington@sportengland.org" TargetMode="External"/><Relationship Id="rId65" Type="http://schemas.openxmlformats.org/officeDocument/2006/relationships/hyperlink" Target="mailto:Jonathan.blathwayt@london.gov.uk" TargetMode="External"/><Relationship Id="rId1426" Type="http://schemas.openxmlformats.org/officeDocument/2006/relationships/hyperlink" Target="mailto:ndgreen@savills.com" TargetMode="External"/><Relationship Id="rId1633" Type="http://schemas.openxmlformats.org/officeDocument/2006/relationships/hyperlink" Target="mailto:HNLSustainablePlaces@environment-agency.gov.uk" TargetMode="External"/><Relationship Id="rId1840" Type="http://schemas.openxmlformats.org/officeDocument/2006/relationships/hyperlink" Target="mailto:jake.tubb@dp9.co.uk" TargetMode="External"/><Relationship Id="rId1700" Type="http://schemas.openxmlformats.org/officeDocument/2006/relationships/hyperlink" Target="mailto:hnlsustainableplaces@environment-agency.gov.uk" TargetMode="External"/><Relationship Id="rId379" Type="http://schemas.openxmlformats.org/officeDocument/2006/relationships/hyperlink" Target="mailto:contact3@betterhomesenfield.org.uk" TargetMode="External"/><Relationship Id="rId586" Type="http://schemas.openxmlformats.org/officeDocument/2006/relationships/hyperlink" Target="mailto:LCadore@Iceniprojects.com" TargetMode="External"/><Relationship Id="rId793" Type="http://schemas.openxmlformats.org/officeDocument/2006/relationships/hyperlink" Target="mailto:tim.brennan@HistoricEngland.org.uk" TargetMode="External"/><Relationship Id="rId239" Type="http://schemas.openxmlformats.org/officeDocument/2006/relationships/hyperlink" Target="mailto:rachel.sayer@cbre.com" TargetMode="External"/><Relationship Id="rId446" Type="http://schemas.openxmlformats.org/officeDocument/2006/relationships/hyperlink" Target="mailto:john@cprelondon.org.uk" TargetMode="External"/><Relationship Id="rId653" Type="http://schemas.openxmlformats.org/officeDocument/2006/relationships/hyperlink" Target="mailto:Jamie.Glazebrook@hertfordshire.gov.uk" TargetMode="External"/><Relationship Id="rId1076" Type="http://schemas.openxmlformats.org/officeDocument/2006/relationships/hyperlink" Target="mailto:faye.mcelwain@nhs.net" TargetMode="External"/><Relationship Id="rId1283" Type="http://schemas.openxmlformats.org/officeDocument/2006/relationships/hyperlink" Target="mailto:Sam.Gerry@stantec.com" TargetMode="External"/><Relationship Id="rId1490" Type="http://schemas.openxmlformats.org/officeDocument/2006/relationships/hyperlink" Target="mailto:cmartin@leevalleypark.org.uk" TargetMode="External"/><Relationship Id="rId2127" Type="http://schemas.openxmlformats.org/officeDocument/2006/relationships/hyperlink" Target="mailto:marcin.manikowski@walthamforest.gov.uk" TargetMode="External"/><Relationship Id="rId306" Type="http://schemas.openxmlformats.org/officeDocument/2006/relationships/hyperlink" Target="mailto:ian@enfieldroadwatch.co.uk" TargetMode="External"/><Relationship Id="rId860" Type="http://schemas.openxmlformats.org/officeDocument/2006/relationships/hyperlink" Target="mailto:cllr.Elisa.Morreale@enfield.gov.uk" TargetMode="External"/><Relationship Id="rId1143" Type="http://schemas.openxmlformats.org/officeDocument/2006/relationships/hyperlink" Target="mailto:MonikaJain@tfl.gov.uk" TargetMode="External"/><Relationship Id="rId513" Type="http://schemas.openxmlformats.org/officeDocument/2006/relationships/hyperlink" Target="mailto:alistair.ingram@savills.com" TargetMode="External"/><Relationship Id="rId720" Type="http://schemas.openxmlformats.org/officeDocument/2006/relationships/hyperlink" Target="mailto:jamie.glazebrook@hertfordshire.gov.uk" TargetMode="External"/><Relationship Id="rId1350" Type="http://schemas.openxmlformats.org/officeDocument/2006/relationships/hyperlink" Target="mailto:Gabe.Milne@london.gov.uk" TargetMode="External"/><Relationship Id="rId1003" Type="http://schemas.openxmlformats.org/officeDocument/2006/relationships/hyperlink" Target="mailto:faye.mcelwain@nhs.net" TargetMode="External"/><Relationship Id="rId1210" Type="http://schemas.openxmlformats.org/officeDocument/2006/relationships/hyperlink" Target="mailto:MonikaJain@tfl.gov.uk" TargetMode="External"/><Relationship Id="rId2191" Type="http://schemas.openxmlformats.org/officeDocument/2006/relationships/hyperlink" Target="mailto:bryce.tudball@haringey.gov.uk" TargetMode="External"/><Relationship Id="rId163" Type="http://schemas.openxmlformats.org/officeDocument/2006/relationships/hyperlink" Target="mailto:cllr.alessandro.georgiou@enfield.gov.uk" TargetMode="External"/><Relationship Id="rId370" Type="http://schemas.openxmlformats.org/officeDocument/2006/relationships/hyperlink" Target="mailto:contact3@betterhomesenfield.org.uk" TargetMode="External"/><Relationship Id="rId2051" Type="http://schemas.openxmlformats.org/officeDocument/2006/relationships/hyperlink" Target="mailto:mfrith@wildlondon.org.uk" TargetMode="External"/><Relationship Id="rId230" Type="http://schemas.openxmlformats.org/officeDocument/2006/relationships/hyperlink" Target="mailto:david@harbott.co.uk" TargetMode="External"/><Relationship Id="rId1677" Type="http://schemas.openxmlformats.org/officeDocument/2006/relationships/hyperlink" Target="mailto:hnlsustainableplaces@environment-agency.gov.uk" TargetMode="External"/><Relationship Id="rId1884" Type="http://schemas.openxmlformats.org/officeDocument/2006/relationships/hyperlink" Target="mailto:Penny.halliday@enfield.gov.uk" TargetMode="External"/><Relationship Id="rId907" Type="http://schemas.openxmlformats.org/officeDocument/2006/relationships/hyperlink" Target="mailto:Simon.marsh@hmwt.org." TargetMode="External"/><Relationship Id="rId1537" Type="http://schemas.openxmlformats.org/officeDocument/2006/relationships/hyperlink" Target="mailto:faizal.chaudhri@stantec.com" TargetMode="External"/><Relationship Id="rId1744" Type="http://schemas.openxmlformats.org/officeDocument/2006/relationships/hyperlink" Target="mailto:tim.brennan@historicengland.org.uk" TargetMode="External"/><Relationship Id="rId1951" Type="http://schemas.openxmlformats.org/officeDocument/2006/relationships/hyperlink" Target="mailto:emma.cunnington@sportengland.org" TargetMode="External"/><Relationship Id="rId36" Type="http://schemas.openxmlformats.org/officeDocument/2006/relationships/hyperlink" Target="mailto:jonathan.blathwayt@london.gov.uk" TargetMode="External"/><Relationship Id="rId1604" Type="http://schemas.openxmlformats.org/officeDocument/2006/relationships/hyperlink" Target="mailto:peter@pjbplanning.co.uk" TargetMode="External"/><Relationship Id="rId1811" Type="http://schemas.openxmlformats.org/officeDocument/2006/relationships/hyperlink" Target="mailto:eleanor@smithjenkins.co.uk" TargetMode="External"/><Relationship Id="rId697" Type="http://schemas.openxmlformats.org/officeDocument/2006/relationships/hyperlink" Target="mailto:jamie.glazebrook@hertfordshire.gov.uk" TargetMode="External"/><Relationship Id="rId1187" Type="http://schemas.openxmlformats.org/officeDocument/2006/relationships/hyperlink" Target="mailto:MonikaJain@tfl.gov.uk" TargetMode="External"/><Relationship Id="rId557" Type="http://schemas.openxmlformats.org/officeDocument/2006/relationships/hyperlink" Target="mailto:benjamin.leigh@naturalengland.org.uk." TargetMode="External"/><Relationship Id="rId764" Type="http://schemas.openxmlformats.org/officeDocument/2006/relationships/hyperlink" Target="mailto:elp@enfieldsociety.org.uk" TargetMode="External"/><Relationship Id="rId971" Type="http://schemas.openxmlformats.org/officeDocument/2006/relationships/hyperlink" Target="mailto:phoebe.heath@dp9.co.uk" TargetMode="External"/><Relationship Id="rId1394" Type="http://schemas.openxmlformats.org/officeDocument/2006/relationships/hyperlink" Target="mailto:ctate@iceniprojects.com" TargetMode="External"/><Relationship Id="rId417" Type="http://schemas.openxmlformats.org/officeDocument/2006/relationships/hyperlink" Target="mailto:leslie.W.Gipps@met.police.uk" TargetMode="External"/><Relationship Id="rId624" Type="http://schemas.openxmlformats.org/officeDocument/2006/relationships/hyperlink" Target="mailto:Janice.Burgess@nationalhighways.co.uk" TargetMode="External"/><Relationship Id="rId831" Type="http://schemas.openxmlformats.org/officeDocument/2006/relationships/hyperlink" Target="mailto:robin.bishop@gmx.co.uk" TargetMode="External"/><Relationship Id="rId1047" Type="http://schemas.openxmlformats.org/officeDocument/2006/relationships/hyperlink" Target="mailto:faye.mcelwain@nhs.net" TargetMode="External"/><Relationship Id="rId1254" Type="http://schemas.openxmlformats.org/officeDocument/2006/relationships/hyperlink" Target="mailto:MonikaJain@tfl.gov.uk" TargetMode="External"/><Relationship Id="rId1461" Type="http://schemas.openxmlformats.org/officeDocument/2006/relationships/hyperlink" Target="mailto:sthourgood@geraldeve.com" TargetMode="External"/><Relationship Id="rId1114" Type="http://schemas.openxmlformats.org/officeDocument/2006/relationships/hyperlink" Target="mailto:MonikaJain@tfl.gov.uk" TargetMode="External"/><Relationship Id="rId1321" Type="http://schemas.openxmlformats.org/officeDocument/2006/relationships/hyperlink" Target="mailto:Sam.Gerry@stantec.com" TargetMode="External"/><Relationship Id="rId2095" Type="http://schemas.openxmlformats.org/officeDocument/2006/relationships/hyperlink" Target="mailto:Marcin.manikowski@walthamforest.gov.uk" TargetMode="External"/><Relationship Id="rId274" Type="http://schemas.openxmlformats.org/officeDocument/2006/relationships/hyperlink" Target="mailto:molly.morris@savills.com" TargetMode="External"/><Relationship Id="rId481" Type="http://schemas.openxmlformats.org/officeDocument/2006/relationships/hyperlink" Target="mailto:matt@hplanning.london" TargetMode="External"/><Relationship Id="rId2162" Type="http://schemas.openxmlformats.org/officeDocument/2006/relationships/hyperlink" Target="mailto:Anne.Denby@canalrivertrust.org.uk" TargetMode="External"/><Relationship Id="rId134" Type="http://schemas.openxmlformats.org/officeDocument/2006/relationships/hyperlink" Target="mailto:cllr.alessandro.georgiou@enfield.gov.uk" TargetMode="External"/><Relationship Id="rId341" Type="http://schemas.openxmlformats.org/officeDocument/2006/relationships/hyperlink" Target="mailto:bobhusband@hotmail.co.uk" TargetMode="External"/><Relationship Id="rId2022" Type="http://schemas.openxmlformats.org/officeDocument/2006/relationships/hyperlink" Target="mailto:emma.cunnington@sportengland.org" TargetMode="External"/><Relationship Id="rId201" Type="http://schemas.openxmlformats.org/officeDocument/2006/relationships/hyperlink" Target="mailto:Cllr.Alessandro.Georgiou@Enfield.gov.uk" TargetMode="External"/><Relationship Id="rId1788" Type="http://schemas.openxmlformats.org/officeDocument/2006/relationships/hyperlink" Target="mailto:tim.brennan@HistoricEngland.org.uk" TargetMode="External"/><Relationship Id="rId1995" Type="http://schemas.openxmlformats.org/officeDocument/2006/relationships/hyperlink" Target="mailto:emma.cunnington@sportengland.org"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nfield.gov.uk/__data/assets/pdf_file/0018/12681/Statutory-Consultee-Responses-Planning.pdf" TargetMode="External"/></Relationship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 Id="rId4" Type="http://schemas.microsoft.com/office/2019/04/relationships/namedSheetView" Target="../namedSheetViews/namedSheetView1.xml"/></Relationships>
</file>

<file path=xl/worksheets/_rels/sheet34.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hyperlink" Target="mailto:chizaramadueke@icloud.com" TargetMode="External"/><Relationship Id="rId1" Type="http://schemas.openxmlformats.org/officeDocument/2006/relationships/hyperlink" Target="mailto:chizaramadueke@icloud.com" TargetMode="External"/></Relationships>
</file>

<file path=xl/worksheets/_rels/sheet35.xml.rels><?xml version="1.0" encoding="UTF-8" standalone="yes"?>
<Relationships xmlns="http://schemas.openxmlformats.org/package/2006/relationships"><Relationship Id="rId1" Type="http://schemas.microsoft.com/office/2019/04/relationships/namedSheetView" Target="../namedSheetViews/namedSheetView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FE36C-844F-4BFD-AE7D-8F0A7A37B187}">
  <dimension ref="A3:AT2206"/>
  <sheetViews>
    <sheetView workbookViewId="0">
      <selection activeCell="A3" sqref="A3:XFD2206"/>
    </sheetView>
  </sheetViews>
  <sheetFormatPr defaultRowHeight="15" x14ac:dyDescent="0.25"/>
  <sheetData>
    <row r="3" spans="1:46" s="6" customFormat="1" ht="13.9" customHeight="1" x14ac:dyDescent="0.25">
      <c r="A3" s="76">
        <v>16</v>
      </c>
      <c r="B3" s="273" t="s">
        <v>9214</v>
      </c>
      <c r="C3" s="264" t="s">
        <v>9215</v>
      </c>
      <c r="D3" s="79">
        <v>45569</v>
      </c>
      <c r="E3" s="69">
        <v>0.36388888888888887</v>
      </c>
      <c r="F3" s="70" t="s">
        <v>68</v>
      </c>
      <c r="G3" s="69" t="s">
        <v>90</v>
      </c>
      <c r="H3" s="68"/>
      <c r="I3" s="64" t="s">
        <v>8</v>
      </c>
      <c r="J3" s="65"/>
      <c r="K3" s="65"/>
      <c r="L3" s="71" t="s">
        <v>69</v>
      </c>
      <c r="M3" s="90"/>
      <c r="N3" s="88">
        <v>1</v>
      </c>
      <c r="O3" s="88">
        <v>1</v>
      </c>
      <c r="P3" s="153" t="s">
        <v>202</v>
      </c>
      <c r="Q3" s="153" t="s">
        <v>3403</v>
      </c>
      <c r="R3" s="354"/>
      <c r="S3" s="171" t="s">
        <v>204</v>
      </c>
      <c r="T3" s="171" t="s">
        <v>205</v>
      </c>
      <c r="U3" s="171"/>
      <c r="V3" s="169"/>
      <c r="W3" s="167" t="s">
        <v>206</v>
      </c>
      <c r="X3" s="359"/>
      <c r="Y3" s="187" t="s">
        <v>201</v>
      </c>
      <c r="Z3" s="169"/>
      <c r="AA3" s="183"/>
      <c r="AB3" s="331"/>
      <c r="AC3" s="214"/>
      <c r="AD3" s="527" t="s">
        <v>87</v>
      </c>
      <c r="AE3" s="214"/>
      <c r="AF3" s="223" t="s">
        <v>89</v>
      </c>
      <c r="AG3" s="214"/>
      <c r="AH3" s="184"/>
      <c r="AI3" s="490" t="s">
        <v>9216</v>
      </c>
      <c r="AJ3" s="214"/>
      <c r="AK3" s="214"/>
      <c r="AL3" s="184"/>
      <c r="AM3" s="352"/>
      <c r="AN3" s="544" t="s">
        <v>9217</v>
      </c>
      <c r="AO3" s="339"/>
      <c r="AP3" s="259" t="s">
        <v>72</v>
      </c>
      <c r="AQ3" s="336"/>
      <c r="AR3" s="336" t="s">
        <v>72</v>
      </c>
      <c r="AS3" s="336" t="s">
        <v>74</v>
      </c>
      <c r="AT3" s="222" t="s">
        <v>9218</v>
      </c>
    </row>
    <row r="4" spans="1:46" s="6" customFormat="1" ht="13.9" customHeight="1" x14ac:dyDescent="0.25">
      <c r="A4" s="76">
        <v>18</v>
      </c>
      <c r="B4" s="273" t="s">
        <v>9219</v>
      </c>
      <c r="C4" s="264" t="s">
        <v>9220</v>
      </c>
      <c r="D4" s="79">
        <v>45569</v>
      </c>
      <c r="E4" s="69">
        <v>0.30833333333333335</v>
      </c>
      <c r="F4" s="70" t="s">
        <v>68</v>
      </c>
      <c r="G4" s="69" t="s">
        <v>90</v>
      </c>
      <c r="H4" s="68"/>
      <c r="I4" s="64" t="s">
        <v>8</v>
      </c>
      <c r="J4" s="65"/>
      <c r="K4" s="65"/>
      <c r="L4" s="71" t="s">
        <v>69</v>
      </c>
      <c r="M4" s="90"/>
      <c r="N4" s="88">
        <v>1</v>
      </c>
      <c r="O4" s="88">
        <v>1</v>
      </c>
      <c r="P4" s="153" t="s">
        <v>9221</v>
      </c>
      <c r="Q4" s="153" t="s">
        <v>9222</v>
      </c>
      <c r="R4" s="354"/>
      <c r="S4" s="171" t="s">
        <v>9223</v>
      </c>
      <c r="T4" s="171" t="s">
        <v>147</v>
      </c>
      <c r="U4" s="171"/>
      <c r="V4" s="169"/>
      <c r="W4" s="167" t="s">
        <v>9224</v>
      </c>
      <c r="X4" s="359"/>
      <c r="Y4" s="187" t="s">
        <v>9225</v>
      </c>
      <c r="Z4" s="169"/>
      <c r="AA4" s="183"/>
      <c r="AB4" s="331"/>
      <c r="AC4" s="214"/>
      <c r="AD4" s="527" t="s">
        <v>87</v>
      </c>
      <c r="AE4" s="214"/>
      <c r="AF4" s="223" t="s">
        <v>89</v>
      </c>
      <c r="AG4" s="214" t="s">
        <v>72</v>
      </c>
      <c r="AH4" s="184" t="s">
        <v>72</v>
      </c>
      <c r="AI4" s="490" t="s">
        <v>207</v>
      </c>
      <c r="AJ4" s="214" t="s">
        <v>9226</v>
      </c>
      <c r="AK4" s="214" t="s">
        <v>72</v>
      </c>
      <c r="AL4" s="184"/>
      <c r="AM4" s="352"/>
      <c r="AN4" s="544" t="s">
        <v>198</v>
      </c>
      <c r="AO4" s="339"/>
      <c r="AP4" s="259" t="s">
        <v>72</v>
      </c>
      <c r="AQ4" s="336"/>
      <c r="AR4" s="336" t="s">
        <v>72</v>
      </c>
      <c r="AS4" s="336" t="s">
        <v>74</v>
      </c>
      <c r="AT4" s="222" t="s">
        <v>199</v>
      </c>
    </row>
    <row r="5" spans="1:46" s="6" customFormat="1" ht="13.9" customHeight="1" x14ac:dyDescent="0.25">
      <c r="A5" s="76">
        <v>29</v>
      </c>
      <c r="B5" s="97" t="s">
        <v>9227</v>
      </c>
      <c r="C5" s="78" t="s">
        <v>9228</v>
      </c>
      <c r="D5" s="72">
        <v>45539</v>
      </c>
      <c r="E5" s="69">
        <v>0.74305555555555547</v>
      </c>
      <c r="F5" s="70" t="s">
        <v>68</v>
      </c>
      <c r="G5" s="69" t="s">
        <v>90</v>
      </c>
      <c r="H5" s="68"/>
      <c r="I5" s="64" t="s">
        <v>8</v>
      </c>
      <c r="J5" s="65"/>
      <c r="K5" s="65"/>
      <c r="L5" s="71" t="s">
        <v>69</v>
      </c>
      <c r="M5" s="90"/>
      <c r="N5" s="88">
        <v>1</v>
      </c>
      <c r="O5" s="88">
        <v>1</v>
      </c>
      <c r="P5" s="153" t="s">
        <v>312</v>
      </c>
      <c r="Q5" s="153" t="s">
        <v>211</v>
      </c>
      <c r="R5" s="354"/>
      <c r="S5" s="171" t="s">
        <v>313</v>
      </c>
      <c r="T5" s="171" t="s">
        <v>205</v>
      </c>
      <c r="U5" s="171"/>
      <c r="V5" s="169"/>
      <c r="W5" s="167" t="s">
        <v>314</v>
      </c>
      <c r="X5" s="359"/>
      <c r="Y5" s="187" t="s">
        <v>311</v>
      </c>
      <c r="Z5" s="169"/>
      <c r="AA5" s="183"/>
      <c r="AB5" s="331"/>
      <c r="AC5" s="214"/>
      <c r="AD5" s="527" t="s">
        <v>87</v>
      </c>
      <c r="AE5" s="214"/>
      <c r="AF5" s="223" t="s">
        <v>89</v>
      </c>
      <c r="AG5" s="214" t="s">
        <v>72</v>
      </c>
      <c r="AH5" s="184" t="s">
        <v>72</v>
      </c>
      <c r="AI5" s="490" t="s">
        <v>9229</v>
      </c>
      <c r="AJ5" s="214" t="s">
        <v>197</v>
      </c>
      <c r="AK5" s="214" t="s">
        <v>72</v>
      </c>
      <c r="AL5" s="184"/>
      <c r="AM5" s="352"/>
      <c r="AN5" s="544" t="s">
        <v>198</v>
      </c>
      <c r="AO5" s="339"/>
      <c r="AP5" s="259" t="s">
        <v>72</v>
      </c>
      <c r="AQ5" s="336"/>
      <c r="AR5" s="336" t="s">
        <v>72</v>
      </c>
      <c r="AS5" s="336" t="s">
        <v>74</v>
      </c>
      <c r="AT5" s="222" t="s">
        <v>199</v>
      </c>
    </row>
    <row r="6" spans="1:46" s="6" customFormat="1" ht="13.9" customHeight="1" x14ac:dyDescent="0.25">
      <c r="A6" s="76">
        <v>44</v>
      </c>
      <c r="B6" s="97" t="s">
        <v>9230</v>
      </c>
      <c r="C6" s="78" t="s">
        <v>9231</v>
      </c>
      <c r="D6" s="72">
        <v>45569</v>
      </c>
      <c r="E6" s="68">
        <v>0.91319444444444442</v>
      </c>
      <c r="F6" s="70" t="s">
        <v>68</v>
      </c>
      <c r="G6" s="69" t="s">
        <v>90</v>
      </c>
      <c r="H6" s="68"/>
      <c r="I6" s="64" t="s">
        <v>8</v>
      </c>
      <c r="J6" s="65"/>
      <c r="K6" s="65"/>
      <c r="L6" s="71" t="s">
        <v>69</v>
      </c>
      <c r="M6" s="90"/>
      <c r="N6" s="88">
        <v>1</v>
      </c>
      <c r="O6" s="88">
        <v>1</v>
      </c>
      <c r="P6" s="153" t="s">
        <v>3463</v>
      </c>
      <c r="Q6" s="153" t="s">
        <v>7268</v>
      </c>
      <c r="R6" s="354"/>
      <c r="S6" s="171" t="s">
        <v>9232</v>
      </c>
      <c r="T6" s="171" t="s">
        <v>205</v>
      </c>
      <c r="U6" s="171"/>
      <c r="V6" s="169"/>
      <c r="W6" s="167" t="s">
        <v>9233</v>
      </c>
      <c r="X6" s="359"/>
      <c r="Y6" s="187" t="s">
        <v>9234</v>
      </c>
      <c r="Z6" s="169"/>
      <c r="AA6" s="183"/>
      <c r="AB6" s="331"/>
      <c r="AC6" s="214"/>
      <c r="AD6" s="527" t="s">
        <v>87</v>
      </c>
      <c r="AE6" s="214"/>
      <c r="AF6" s="223" t="s">
        <v>89</v>
      </c>
      <c r="AG6" s="214" t="s">
        <v>72</v>
      </c>
      <c r="AH6" s="184" t="s">
        <v>72</v>
      </c>
      <c r="AI6" s="490" t="s">
        <v>9235</v>
      </c>
      <c r="AJ6" s="214" t="s">
        <v>9236</v>
      </c>
      <c r="AK6" s="214" t="s">
        <v>72</v>
      </c>
      <c r="AL6" s="184"/>
      <c r="AM6" s="352"/>
      <c r="AN6" s="544" t="s">
        <v>198</v>
      </c>
      <c r="AO6" s="339"/>
      <c r="AP6" s="259" t="s">
        <v>72</v>
      </c>
      <c r="AQ6" s="336"/>
      <c r="AR6" s="336" t="s">
        <v>72</v>
      </c>
      <c r="AS6" s="336" t="s">
        <v>74</v>
      </c>
      <c r="AT6" s="222" t="s">
        <v>199</v>
      </c>
    </row>
    <row r="7" spans="1:46" s="6" customFormat="1" ht="13.9" customHeight="1" x14ac:dyDescent="0.25">
      <c r="A7" s="76">
        <v>45</v>
      </c>
      <c r="B7" s="97" t="s">
        <v>9237</v>
      </c>
      <c r="C7" s="78" t="s">
        <v>9238</v>
      </c>
      <c r="D7" s="72">
        <v>45569</v>
      </c>
      <c r="E7" s="68">
        <v>0.95972222222222225</v>
      </c>
      <c r="F7" s="70" t="s">
        <v>68</v>
      </c>
      <c r="G7" s="69" t="s">
        <v>90</v>
      </c>
      <c r="H7" s="68"/>
      <c r="I7" s="64" t="s">
        <v>8</v>
      </c>
      <c r="J7" s="65"/>
      <c r="K7" s="65"/>
      <c r="L7" s="71" t="s">
        <v>69</v>
      </c>
      <c r="M7" s="90"/>
      <c r="N7" s="88">
        <v>1</v>
      </c>
      <c r="O7" s="88">
        <v>1</v>
      </c>
      <c r="P7" s="153" t="s">
        <v>9239</v>
      </c>
      <c r="Q7" s="153" t="s">
        <v>211</v>
      </c>
      <c r="R7" s="354"/>
      <c r="S7" s="171" t="s">
        <v>9240</v>
      </c>
      <c r="T7" s="171" t="s">
        <v>147</v>
      </c>
      <c r="U7" s="171"/>
      <c r="V7" s="169"/>
      <c r="W7" s="167" t="s">
        <v>314</v>
      </c>
      <c r="X7" s="359"/>
      <c r="Y7" s="187" t="s">
        <v>9241</v>
      </c>
      <c r="Z7" s="169"/>
      <c r="AA7" s="183"/>
      <c r="AB7" s="331"/>
      <c r="AC7" s="214"/>
      <c r="AD7" s="527" t="s">
        <v>737</v>
      </c>
      <c r="AE7" s="214"/>
      <c r="AF7" s="223" t="s">
        <v>89</v>
      </c>
      <c r="AG7" s="214" t="s">
        <v>72</v>
      </c>
      <c r="AH7" s="184" t="s">
        <v>72</v>
      </c>
      <c r="AI7" s="490" t="s">
        <v>9242</v>
      </c>
      <c r="AJ7" s="214" t="s">
        <v>9236</v>
      </c>
      <c r="AK7" s="214" t="s">
        <v>72</v>
      </c>
      <c r="AL7" s="184"/>
      <c r="AM7" s="352"/>
      <c r="AN7" s="544" t="s">
        <v>198</v>
      </c>
      <c r="AO7" s="339"/>
      <c r="AP7" s="259" t="s">
        <v>72</v>
      </c>
      <c r="AQ7" s="336"/>
      <c r="AR7" s="336" t="s">
        <v>72</v>
      </c>
      <c r="AS7" s="336" t="s">
        <v>74</v>
      </c>
      <c r="AT7" s="222" t="s">
        <v>199</v>
      </c>
    </row>
    <row r="8" spans="1:46" s="113" customFormat="1" ht="13.9" customHeight="1" x14ac:dyDescent="0.25">
      <c r="A8" s="76">
        <v>46</v>
      </c>
      <c r="B8" s="97" t="s">
        <v>9243</v>
      </c>
      <c r="C8" s="78" t="s">
        <v>9244</v>
      </c>
      <c r="D8" s="72">
        <v>45569</v>
      </c>
      <c r="E8" s="68">
        <v>0.96319444444444446</v>
      </c>
      <c r="F8" s="70" t="s">
        <v>68</v>
      </c>
      <c r="G8" s="69" t="s">
        <v>90</v>
      </c>
      <c r="H8" s="68"/>
      <c r="I8" s="64" t="s">
        <v>8</v>
      </c>
      <c r="J8" s="65"/>
      <c r="K8" s="65"/>
      <c r="L8" s="71" t="s">
        <v>69</v>
      </c>
      <c r="M8" s="90"/>
      <c r="N8" s="88">
        <v>1</v>
      </c>
      <c r="O8" s="88">
        <v>1</v>
      </c>
      <c r="P8" s="153" t="s">
        <v>1517</v>
      </c>
      <c r="Q8" s="153" t="s">
        <v>9245</v>
      </c>
      <c r="R8" s="354"/>
      <c r="S8" s="171" t="s">
        <v>9246</v>
      </c>
      <c r="T8" s="171" t="s">
        <v>147</v>
      </c>
      <c r="U8" s="171"/>
      <c r="V8" s="169"/>
      <c r="W8" s="167" t="s">
        <v>9247</v>
      </c>
      <c r="X8" s="359"/>
      <c r="Y8" s="187" t="s">
        <v>9248</v>
      </c>
      <c r="Z8" s="169"/>
      <c r="AA8" s="183"/>
      <c r="AB8" s="331"/>
      <c r="AC8" s="214"/>
      <c r="AD8" s="527" t="s">
        <v>737</v>
      </c>
      <c r="AE8" s="214"/>
      <c r="AF8" s="223" t="s">
        <v>89</v>
      </c>
      <c r="AG8" s="214" t="s">
        <v>72</v>
      </c>
      <c r="AH8" s="184" t="s">
        <v>72</v>
      </c>
      <c r="AI8" s="490" t="s">
        <v>207</v>
      </c>
      <c r="AJ8" s="214" t="s">
        <v>9236</v>
      </c>
      <c r="AK8" s="214" t="s">
        <v>72</v>
      </c>
      <c r="AL8" s="184"/>
      <c r="AM8" s="352"/>
      <c r="AN8" s="544" t="s">
        <v>198</v>
      </c>
      <c r="AO8" s="339"/>
      <c r="AP8" s="259" t="s">
        <v>72</v>
      </c>
      <c r="AQ8" s="336"/>
      <c r="AR8" s="336" t="s">
        <v>72</v>
      </c>
      <c r="AS8" s="336" t="s">
        <v>74</v>
      </c>
      <c r="AT8" s="222" t="s">
        <v>199</v>
      </c>
    </row>
    <row r="9" spans="1:46" s="113" customFormat="1" ht="13.9" customHeight="1" x14ac:dyDescent="0.25">
      <c r="A9" s="76">
        <v>47</v>
      </c>
      <c r="B9" s="97" t="s">
        <v>9249</v>
      </c>
      <c r="C9" s="78" t="s">
        <v>9250</v>
      </c>
      <c r="D9" s="72">
        <v>45569</v>
      </c>
      <c r="E9" s="68">
        <v>0.53819444444444442</v>
      </c>
      <c r="F9" s="70" t="s">
        <v>68</v>
      </c>
      <c r="G9" s="69" t="s">
        <v>90</v>
      </c>
      <c r="H9" s="68"/>
      <c r="I9" s="64" t="s">
        <v>8</v>
      </c>
      <c r="J9" s="65"/>
      <c r="K9" s="65"/>
      <c r="L9" s="71" t="s">
        <v>69</v>
      </c>
      <c r="M9" s="90"/>
      <c r="N9" s="88">
        <v>1</v>
      </c>
      <c r="O9" s="88">
        <v>1</v>
      </c>
      <c r="P9" s="153" t="s">
        <v>1831</v>
      </c>
      <c r="Q9" s="153" t="s">
        <v>9251</v>
      </c>
      <c r="R9" s="354"/>
      <c r="S9" s="171" t="s">
        <v>9252</v>
      </c>
      <c r="T9" s="171" t="s">
        <v>205</v>
      </c>
      <c r="U9" s="171" t="s">
        <v>147</v>
      </c>
      <c r="V9" s="169"/>
      <c r="W9" s="167" t="s">
        <v>314</v>
      </c>
      <c r="X9" s="359"/>
      <c r="Y9" s="187" t="s">
        <v>9253</v>
      </c>
      <c r="Z9" s="169"/>
      <c r="AA9" s="183"/>
      <c r="AB9" s="331"/>
      <c r="AC9" s="214"/>
      <c r="AD9" s="527" t="s">
        <v>737</v>
      </c>
      <c r="AE9" s="214"/>
      <c r="AF9" s="223" t="s">
        <v>89</v>
      </c>
      <c r="AG9" s="214" t="s">
        <v>72</v>
      </c>
      <c r="AH9" s="184" t="s">
        <v>72</v>
      </c>
      <c r="AI9" s="490" t="s">
        <v>9254</v>
      </c>
      <c r="AJ9" s="214" t="s">
        <v>9236</v>
      </c>
      <c r="AK9" s="214" t="s">
        <v>72</v>
      </c>
      <c r="AL9" s="184"/>
      <c r="AM9" s="352"/>
      <c r="AN9" s="543" t="s">
        <v>334</v>
      </c>
      <c r="AO9" s="339"/>
      <c r="AP9" s="259" t="s">
        <v>72</v>
      </c>
      <c r="AQ9" s="336"/>
      <c r="AR9" s="336" t="s">
        <v>72</v>
      </c>
      <c r="AS9" s="336" t="s">
        <v>74</v>
      </c>
      <c r="AT9" s="221" t="s">
        <v>335</v>
      </c>
    </row>
    <row r="10" spans="1:46" s="6" customFormat="1" ht="13.9" customHeight="1" x14ac:dyDescent="0.25">
      <c r="A10" s="76">
        <v>48</v>
      </c>
      <c r="B10" s="97" t="s">
        <v>9255</v>
      </c>
      <c r="C10" s="78" t="s">
        <v>9256</v>
      </c>
      <c r="D10" s="73" t="s">
        <v>9257</v>
      </c>
      <c r="E10" s="68">
        <v>0.54027777777777775</v>
      </c>
      <c r="F10" s="70" t="s">
        <v>68</v>
      </c>
      <c r="G10" s="69" t="s">
        <v>90</v>
      </c>
      <c r="H10" s="68"/>
      <c r="I10" s="64" t="s">
        <v>8</v>
      </c>
      <c r="J10" s="65"/>
      <c r="K10" s="65"/>
      <c r="L10" s="71" t="s">
        <v>69</v>
      </c>
      <c r="M10" s="90"/>
      <c r="N10" s="88">
        <v>1</v>
      </c>
      <c r="O10" s="88">
        <v>1</v>
      </c>
      <c r="P10" s="153" t="s">
        <v>9258</v>
      </c>
      <c r="Q10" s="153" t="s">
        <v>9259</v>
      </c>
      <c r="R10" s="354"/>
      <c r="S10" s="171" t="s">
        <v>9260</v>
      </c>
      <c r="T10" s="171" t="s">
        <v>147</v>
      </c>
      <c r="U10" s="171"/>
      <c r="V10" s="169"/>
      <c r="W10" s="167" t="s">
        <v>9261</v>
      </c>
      <c r="X10" s="359"/>
      <c r="Y10" s="187" t="s">
        <v>9262</v>
      </c>
      <c r="Z10" s="169"/>
      <c r="AA10" s="183"/>
      <c r="AB10" s="331"/>
      <c r="AC10" s="214"/>
      <c r="AD10" s="527" t="s">
        <v>737</v>
      </c>
      <c r="AE10" s="214"/>
      <c r="AF10" s="223" t="s">
        <v>89</v>
      </c>
      <c r="AG10" s="214" t="s">
        <v>72</v>
      </c>
      <c r="AH10" s="184" t="s">
        <v>72</v>
      </c>
      <c r="AI10" s="490" t="s">
        <v>9254</v>
      </c>
      <c r="AJ10" s="214" t="s">
        <v>9236</v>
      </c>
      <c r="AK10" s="214" t="s">
        <v>90</v>
      </c>
      <c r="AL10" s="184"/>
      <c r="AM10" s="352"/>
      <c r="AN10" s="543" t="s">
        <v>334</v>
      </c>
      <c r="AO10" s="339"/>
      <c r="AP10" s="259" t="s">
        <v>72</v>
      </c>
      <c r="AQ10" s="336"/>
      <c r="AR10" s="336" t="s">
        <v>72</v>
      </c>
      <c r="AS10" s="336" t="s">
        <v>74</v>
      </c>
      <c r="AT10" s="221" t="s">
        <v>335</v>
      </c>
    </row>
    <row r="11" spans="1:46" s="6" customFormat="1" ht="13.9" customHeight="1" x14ac:dyDescent="0.25">
      <c r="A11" s="76">
        <v>49</v>
      </c>
      <c r="B11" s="97" t="s">
        <v>9263</v>
      </c>
      <c r="C11" s="78" t="s">
        <v>9264</v>
      </c>
      <c r="D11" s="72">
        <v>45569</v>
      </c>
      <c r="E11" s="74">
        <v>0.55694444444444446</v>
      </c>
      <c r="F11" s="70" t="s">
        <v>68</v>
      </c>
      <c r="G11" s="69" t="s">
        <v>90</v>
      </c>
      <c r="H11" s="68"/>
      <c r="I11" s="64" t="s">
        <v>8</v>
      </c>
      <c r="J11" s="65"/>
      <c r="K11" s="65"/>
      <c r="L11" s="71" t="s">
        <v>69</v>
      </c>
      <c r="M11" s="90"/>
      <c r="N11" s="88">
        <v>1</v>
      </c>
      <c r="O11" s="88">
        <v>1</v>
      </c>
      <c r="P11" s="153" t="s">
        <v>9265</v>
      </c>
      <c r="Q11" s="153" t="s">
        <v>9266</v>
      </c>
      <c r="R11" s="354"/>
      <c r="S11" s="171" t="s">
        <v>9267</v>
      </c>
      <c r="T11" s="171" t="s">
        <v>147</v>
      </c>
      <c r="U11" s="171" t="s">
        <v>196</v>
      </c>
      <c r="V11" s="169"/>
      <c r="W11" s="167" t="s">
        <v>9268</v>
      </c>
      <c r="X11" s="359"/>
      <c r="Y11" s="187" t="s">
        <v>9269</v>
      </c>
      <c r="Z11" s="169"/>
      <c r="AA11" s="183"/>
      <c r="AB11" s="331"/>
      <c r="AC11" s="214"/>
      <c r="AD11" s="527" t="s">
        <v>737</v>
      </c>
      <c r="AE11" s="214"/>
      <c r="AF11" s="223" t="s">
        <v>89</v>
      </c>
      <c r="AG11" s="214" t="s">
        <v>72</v>
      </c>
      <c r="AH11" s="184" t="s">
        <v>72</v>
      </c>
      <c r="AI11" s="490" t="s">
        <v>9254</v>
      </c>
      <c r="AJ11" s="214" t="s">
        <v>9236</v>
      </c>
      <c r="AK11" s="214" t="s">
        <v>72</v>
      </c>
      <c r="AL11" s="184"/>
      <c r="AM11" s="352"/>
      <c r="AN11" s="543" t="s">
        <v>334</v>
      </c>
      <c r="AO11" s="339"/>
      <c r="AP11" s="259" t="s">
        <v>72</v>
      </c>
      <c r="AQ11" s="336"/>
      <c r="AR11" s="336" t="s">
        <v>72</v>
      </c>
      <c r="AS11" s="336" t="s">
        <v>74</v>
      </c>
      <c r="AT11" s="221" t="s">
        <v>335</v>
      </c>
    </row>
    <row r="12" spans="1:46" s="6" customFormat="1" ht="13.9" customHeight="1" x14ac:dyDescent="0.25">
      <c r="A12" s="76">
        <v>50</v>
      </c>
      <c r="B12" s="97" t="s">
        <v>9270</v>
      </c>
      <c r="C12" s="78" t="s">
        <v>9271</v>
      </c>
      <c r="D12" s="72">
        <v>45569</v>
      </c>
      <c r="E12" s="74">
        <v>0.55763888888888891</v>
      </c>
      <c r="F12" s="70" t="s">
        <v>68</v>
      </c>
      <c r="G12" s="69" t="s">
        <v>90</v>
      </c>
      <c r="H12" s="68"/>
      <c r="I12" s="64" t="s">
        <v>8</v>
      </c>
      <c r="J12" s="65"/>
      <c r="K12" s="65"/>
      <c r="L12" s="71" t="s">
        <v>69</v>
      </c>
      <c r="M12" s="90"/>
      <c r="N12" s="88">
        <v>1</v>
      </c>
      <c r="O12" s="88">
        <v>1</v>
      </c>
      <c r="P12" s="153" t="s">
        <v>9272</v>
      </c>
      <c r="Q12" s="153" t="s">
        <v>9273</v>
      </c>
      <c r="R12" s="354"/>
      <c r="S12" s="171" t="s">
        <v>9274</v>
      </c>
      <c r="T12" s="171" t="s">
        <v>147</v>
      </c>
      <c r="U12" s="171"/>
      <c r="V12" s="169"/>
      <c r="W12" s="167" t="s">
        <v>9275</v>
      </c>
      <c r="X12" s="359"/>
      <c r="Y12" s="187" t="s">
        <v>9276</v>
      </c>
      <c r="Z12" s="169"/>
      <c r="AA12" s="183"/>
      <c r="AB12" s="331"/>
      <c r="AC12" s="214"/>
      <c r="AD12" s="527" t="s">
        <v>737</v>
      </c>
      <c r="AE12" s="214"/>
      <c r="AF12" s="223" t="s">
        <v>89</v>
      </c>
      <c r="AG12" s="214" t="s">
        <v>72</v>
      </c>
      <c r="AH12" s="184" t="s">
        <v>72</v>
      </c>
      <c r="AI12" s="490" t="s">
        <v>9254</v>
      </c>
      <c r="AJ12" s="214" t="s">
        <v>9277</v>
      </c>
      <c r="AK12" s="214" t="s">
        <v>72</v>
      </c>
      <c r="AL12" s="184"/>
      <c r="AM12" s="352"/>
      <c r="AN12" s="543" t="s">
        <v>334</v>
      </c>
      <c r="AO12" s="339"/>
      <c r="AP12" s="259" t="s">
        <v>72</v>
      </c>
      <c r="AQ12" s="336"/>
      <c r="AR12" s="336" t="s">
        <v>72</v>
      </c>
      <c r="AS12" s="336" t="s">
        <v>74</v>
      </c>
      <c r="AT12" s="221" t="s">
        <v>335</v>
      </c>
    </row>
    <row r="13" spans="1:46" s="6" customFormat="1" ht="13.9" customHeight="1" x14ac:dyDescent="0.25">
      <c r="A13" s="76">
        <v>51</v>
      </c>
      <c r="B13" s="97" t="s">
        <v>9278</v>
      </c>
      <c r="C13" s="78" t="s">
        <v>9279</v>
      </c>
      <c r="D13" s="72">
        <v>45569</v>
      </c>
      <c r="E13" s="74">
        <v>0.55763888888888891</v>
      </c>
      <c r="F13" s="70" t="s">
        <v>68</v>
      </c>
      <c r="G13" s="69" t="s">
        <v>90</v>
      </c>
      <c r="H13" s="68"/>
      <c r="I13" s="64" t="s">
        <v>8</v>
      </c>
      <c r="J13" s="65"/>
      <c r="K13" s="65"/>
      <c r="L13" s="71" t="s">
        <v>69</v>
      </c>
      <c r="M13" s="90"/>
      <c r="N13" s="88">
        <v>1</v>
      </c>
      <c r="O13" s="88">
        <v>1</v>
      </c>
      <c r="P13" s="153" t="s">
        <v>9280</v>
      </c>
      <c r="Q13" s="153" t="s">
        <v>9266</v>
      </c>
      <c r="R13" s="354"/>
      <c r="S13" s="171" t="s">
        <v>9267</v>
      </c>
      <c r="T13" s="171" t="s">
        <v>147</v>
      </c>
      <c r="U13" s="171"/>
      <c r="V13" s="169"/>
      <c r="W13" s="167" t="s">
        <v>9268</v>
      </c>
      <c r="X13" s="359"/>
      <c r="Y13" s="187" t="s">
        <v>9281</v>
      </c>
      <c r="Z13" s="169"/>
      <c r="AA13" s="183"/>
      <c r="AB13" s="331"/>
      <c r="AC13" s="214"/>
      <c r="AD13" s="527" t="s">
        <v>737</v>
      </c>
      <c r="AE13" s="214"/>
      <c r="AF13" s="223" t="s">
        <v>89</v>
      </c>
      <c r="AG13" s="214" t="s">
        <v>72</v>
      </c>
      <c r="AH13" s="184" t="s">
        <v>72</v>
      </c>
      <c r="AI13" s="490" t="s">
        <v>9254</v>
      </c>
      <c r="AJ13" s="214" t="s">
        <v>9277</v>
      </c>
      <c r="AK13" s="214" t="s">
        <v>72</v>
      </c>
      <c r="AL13" s="184"/>
      <c r="AM13" s="352"/>
      <c r="AN13" s="543" t="s">
        <v>334</v>
      </c>
      <c r="AO13" s="339"/>
      <c r="AP13" s="259" t="s">
        <v>72</v>
      </c>
      <c r="AQ13" s="336"/>
      <c r="AR13" s="336" t="s">
        <v>72</v>
      </c>
      <c r="AS13" s="336" t="s">
        <v>74</v>
      </c>
      <c r="AT13" s="221" t="s">
        <v>335</v>
      </c>
    </row>
    <row r="14" spans="1:46" s="6" customFormat="1" ht="13.9" customHeight="1" x14ac:dyDescent="0.25">
      <c r="A14" s="76">
        <v>55</v>
      </c>
      <c r="B14" s="97" t="s">
        <v>9282</v>
      </c>
      <c r="C14" s="78" t="s">
        <v>9283</v>
      </c>
      <c r="D14" s="72">
        <v>45569</v>
      </c>
      <c r="E14" s="74">
        <v>0.75486111111111109</v>
      </c>
      <c r="F14" s="70" t="s">
        <v>68</v>
      </c>
      <c r="G14" s="69" t="s">
        <v>90</v>
      </c>
      <c r="H14" s="68"/>
      <c r="I14" s="64" t="s">
        <v>8</v>
      </c>
      <c r="J14" s="65"/>
      <c r="K14" s="65"/>
      <c r="L14" s="71" t="s">
        <v>69</v>
      </c>
      <c r="M14" s="90"/>
      <c r="N14" s="88">
        <v>1</v>
      </c>
      <c r="O14" s="88">
        <v>1</v>
      </c>
      <c r="P14" s="153" t="s">
        <v>898</v>
      </c>
      <c r="Q14" s="153" t="s">
        <v>9284</v>
      </c>
      <c r="R14" s="354"/>
      <c r="S14" s="171" t="s">
        <v>9285</v>
      </c>
      <c r="T14" s="171" t="s">
        <v>205</v>
      </c>
      <c r="U14" s="171"/>
      <c r="V14" s="169"/>
      <c r="W14" s="167" t="s">
        <v>314</v>
      </c>
      <c r="X14" s="359"/>
      <c r="Y14" s="187" t="s">
        <v>9286</v>
      </c>
      <c r="Z14" s="169"/>
      <c r="AA14" s="183"/>
      <c r="AB14" s="331"/>
      <c r="AC14" s="214"/>
      <c r="AD14" s="527" t="s">
        <v>87</v>
      </c>
      <c r="AE14" s="214"/>
      <c r="AF14" s="223" t="s">
        <v>89</v>
      </c>
      <c r="AG14" s="214" t="s">
        <v>72</v>
      </c>
      <c r="AH14" s="184" t="s">
        <v>72</v>
      </c>
      <c r="AI14" s="490" t="s">
        <v>9287</v>
      </c>
      <c r="AJ14" s="214" t="s">
        <v>9236</v>
      </c>
      <c r="AK14" s="214" t="s">
        <v>72</v>
      </c>
      <c r="AL14" s="184"/>
      <c r="AM14" s="352"/>
      <c r="AN14" s="543" t="s">
        <v>334</v>
      </c>
      <c r="AO14" s="339"/>
      <c r="AP14" s="259" t="s">
        <v>72</v>
      </c>
      <c r="AQ14" s="336"/>
      <c r="AR14" s="336" t="s">
        <v>72</v>
      </c>
      <c r="AS14" s="336" t="s">
        <v>74</v>
      </c>
      <c r="AT14" s="221" t="s">
        <v>335</v>
      </c>
    </row>
    <row r="15" spans="1:46" s="6" customFormat="1" ht="13.9" customHeight="1" x14ac:dyDescent="0.25">
      <c r="A15" s="76">
        <v>57</v>
      </c>
      <c r="B15" s="97" t="s">
        <v>9288</v>
      </c>
      <c r="C15" s="78" t="s">
        <v>9289</v>
      </c>
      <c r="D15" s="72">
        <v>45569</v>
      </c>
      <c r="E15" s="74">
        <v>0.78263888888888899</v>
      </c>
      <c r="F15" s="70" t="s">
        <v>68</v>
      </c>
      <c r="G15" s="69" t="s">
        <v>90</v>
      </c>
      <c r="H15" s="68"/>
      <c r="I15" s="64" t="s">
        <v>8</v>
      </c>
      <c r="J15" s="65"/>
      <c r="K15" s="65"/>
      <c r="L15" s="71" t="s">
        <v>69</v>
      </c>
      <c r="M15" s="90"/>
      <c r="N15" s="88">
        <v>1</v>
      </c>
      <c r="O15" s="88">
        <v>1</v>
      </c>
      <c r="P15" s="153" t="s">
        <v>9290</v>
      </c>
      <c r="Q15" s="153" t="s">
        <v>1893</v>
      </c>
      <c r="R15" s="354"/>
      <c r="S15" s="171" t="s">
        <v>9291</v>
      </c>
      <c r="T15" s="171" t="s">
        <v>270</v>
      </c>
      <c r="U15" s="171"/>
      <c r="V15" s="169"/>
      <c r="W15" s="167" t="s">
        <v>9292</v>
      </c>
      <c r="X15" s="359"/>
      <c r="Y15" s="187" t="s">
        <v>9293</v>
      </c>
      <c r="Z15" s="169"/>
      <c r="AA15" s="183"/>
      <c r="AB15" s="331"/>
      <c r="AC15" s="214"/>
      <c r="AD15" s="527" t="s">
        <v>737</v>
      </c>
      <c r="AE15" s="214"/>
      <c r="AF15" s="223" t="s">
        <v>89</v>
      </c>
      <c r="AG15" s="214" t="s">
        <v>72</v>
      </c>
      <c r="AH15" s="184" t="s">
        <v>72</v>
      </c>
      <c r="AI15" s="490" t="s">
        <v>9287</v>
      </c>
      <c r="AJ15" s="214" t="s">
        <v>9236</v>
      </c>
      <c r="AK15" s="214" t="s">
        <v>72</v>
      </c>
      <c r="AL15" s="184"/>
      <c r="AM15" s="352"/>
      <c r="AN15" s="543" t="s">
        <v>334</v>
      </c>
      <c r="AO15" s="339"/>
      <c r="AP15" s="259" t="s">
        <v>72</v>
      </c>
      <c r="AQ15" s="336"/>
      <c r="AR15" s="336" t="s">
        <v>72</v>
      </c>
      <c r="AS15" s="336" t="s">
        <v>74</v>
      </c>
      <c r="AT15" s="221" t="s">
        <v>335</v>
      </c>
    </row>
    <row r="16" spans="1:46" s="6" customFormat="1" ht="13.9" customHeight="1" x14ac:dyDescent="0.25">
      <c r="A16" s="76">
        <v>58</v>
      </c>
      <c r="B16" s="97" t="s">
        <v>9294</v>
      </c>
      <c r="C16" s="78" t="s">
        <v>9295</v>
      </c>
      <c r="D16" s="72">
        <v>45569</v>
      </c>
      <c r="E16" s="74">
        <v>0.82361111111111107</v>
      </c>
      <c r="F16" s="70" t="s">
        <v>68</v>
      </c>
      <c r="G16" s="69" t="s">
        <v>90</v>
      </c>
      <c r="H16" s="68"/>
      <c r="I16" s="64" t="s">
        <v>8</v>
      </c>
      <c r="J16" s="65"/>
      <c r="K16" s="65"/>
      <c r="L16" s="71" t="s">
        <v>69</v>
      </c>
      <c r="M16" s="90"/>
      <c r="N16" s="88">
        <v>1</v>
      </c>
      <c r="O16" s="88">
        <v>1</v>
      </c>
      <c r="P16" s="153" t="s">
        <v>9296</v>
      </c>
      <c r="Q16" s="153" t="s">
        <v>9297</v>
      </c>
      <c r="R16" s="354"/>
      <c r="S16" s="171" t="s">
        <v>9298</v>
      </c>
      <c r="T16" s="171" t="s">
        <v>1072</v>
      </c>
      <c r="U16" s="171"/>
      <c r="V16" s="169"/>
      <c r="W16" s="167" t="s">
        <v>9299</v>
      </c>
      <c r="X16" s="359"/>
      <c r="Y16" s="187" t="s">
        <v>9300</v>
      </c>
      <c r="Z16" s="169"/>
      <c r="AA16" s="183"/>
      <c r="AB16" s="331"/>
      <c r="AC16" s="214"/>
      <c r="AD16" s="527" t="s">
        <v>737</v>
      </c>
      <c r="AE16" s="214"/>
      <c r="AF16" s="223" t="s">
        <v>89</v>
      </c>
      <c r="AG16" s="214" t="s">
        <v>72</v>
      </c>
      <c r="AH16" s="184" t="s">
        <v>72</v>
      </c>
      <c r="AI16" s="490" t="s">
        <v>9287</v>
      </c>
      <c r="AJ16" s="214" t="s">
        <v>9301</v>
      </c>
      <c r="AK16" s="214" t="s">
        <v>90</v>
      </c>
      <c r="AL16" s="184"/>
      <c r="AM16" s="352"/>
      <c r="AN16" s="543" t="s">
        <v>334</v>
      </c>
      <c r="AO16" s="339"/>
      <c r="AP16" s="259" t="s">
        <v>72</v>
      </c>
      <c r="AQ16" s="336"/>
      <c r="AR16" s="336" t="s">
        <v>72</v>
      </c>
      <c r="AS16" s="336" t="s">
        <v>74</v>
      </c>
      <c r="AT16" s="221" t="s">
        <v>335</v>
      </c>
    </row>
    <row r="17" spans="1:46" s="6" customFormat="1" ht="13.9" customHeight="1" x14ac:dyDescent="0.25">
      <c r="A17" s="76">
        <v>59</v>
      </c>
      <c r="B17" s="97" t="s">
        <v>9302</v>
      </c>
      <c r="C17" s="78" t="s">
        <v>9303</v>
      </c>
      <c r="D17" s="72">
        <v>45569</v>
      </c>
      <c r="E17" s="74">
        <v>0.82430555555555551</v>
      </c>
      <c r="F17" s="70" t="s">
        <v>68</v>
      </c>
      <c r="G17" s="69" t="s">
        <v>90</v>
      </c>
      <c r="H17" s="68"/>
      <c r="I17" s="64" t="s">
        <v>8</v>
      </c>
      <c r="J17" s="65"/>
      <c r="K17" s="65"/>
      <c r="L17" s="71" t="s">
        <v>69</v>
      </c>
      <c r="M17" s="90"/>
      <c r="N17" s="88">
        <v>1</v>
      </c>
      <c r="O17" s="88">
        <v>1</v>
      </c>
      <c r="P17" s="153" t="s">
        <v>9304</v>
      </c>
      <c r="Q17" s="153" t="s">
        <v>9305</v>
      </c>
      <c r="R17" s="354"/>
      <c r="S17" s="171" t="s">
        <v>9306</v>
      </c>
      <c r="T17" s="171" t="s">
        <v>147</v>
      </c>
      <c r="U17" s="171"/>
      <c r="V17" s="169"/>
      <c r="W17" s="167" t="s">
        <v>9224</v>
      </c>
      <c r="X17" s="359"/>
      <c r="Y17" s="187" t="s">
        <v>9307</v>
      </c>
      <c r="Z17" s="169"/>
      <c r="AA17" s="183"/>
      <c r="AB17" s="331"/>
      <c r="AC17" s="214"/>
      <c r="AD17" s="527" t="s">
        <v>737</v>
      </c>
      <c r="AE17" s="214"/>
      <c r="AF17" s="223" t="s">
        <v>89</v>
      </c>
      <c r="AG17" s="214" t="s">
        <v>72</v>
      </c>
      <c r="AH17" s="184" t="s">
        <v>72</v>
      </c>
      <c r="AI17" s="490" t="s">
        <v>9287</v>
      </c>
      <c r="AJ17" s="214" t="s">
        <v>9277</v>
      </c>
      <c r="AK17" s="214" t="s">
        <v>72</v>
      </c>
      <c r="AL17" s="184"/>
      <c r="AM17" s="352"/>
      <c r="AN17" s="543" t="s">
        <v>334</v>
      </c>
      <c r="AO17" s="339"/>
      <c r="AP17" s="259" t="s">
        <v>72</v>
      </c>
      <c r="AQ17" s="336"/>
      <c r="AR17" s="336" t="s">
        <v>72</v>
      </c>
      <c r="AS17" s="336" t="s">
        <v>74</v>
      </c>
      <c r="AT17" s="221" t="s">
        <v>335</v>
      </c>
    </row>
    <row r="18" spans="1:46" s="6" customFormat="1" ht="13.9" customHeight="1" x14ac:dyDescent="0.25">
      <c r="A18" s="76">
        <v>60</v>
      </c>
      <c r="B18" s="97" t="s">
        <v>9308</v>
      </c>
      <c r="C18" s="78" t="s">
        <v>9309</v>
      </c>
      <c r="D18" s="72">
        <v>45569</v>
      </c>
      <c r="E18" s="74">
        <v>0.82708333333333328</v>
      </c>
      <c r="F18" s="70" t="s">
        <v>68</v>
      </c>
      <c r="G18" s="69" t="s">
        <v>90</v>
      </c>
      <c r="H18" s="68"/>
      <c r="I18" s="64" t="s">
        <v>8</v>
      </c>
      <c r="J18" s="65"/>
      <c r="K18" s="65"/>
      <c r="L18" s="71" t="s">
        <v>69</v>
      </c>
      <c r="M18" s="90"/>
      <c r="N18" s="88">
        <v>1</v>
      </c>
      <c r="O18" s="88">
        <v>1</v>
      </c>
      <c r="P18" s="153" t="s">
        <v>3118</v>
      </c>
      <c r="Q18" s="153" t="s">
        <v>9305</v>
      </c>
      <c r="R18" s="354"/>
      <c r="S18" s="171" t="s">
        <v>9306</v>
      </c>
      <c r="T18" s="171" t="s">
        <v>147</v>
      </c>
      <c r="U18" s="171"/>
      <c r="V18" s="169"/>
      <c r="W18" s="167" t="s">
        <v>9224</v>
      </c>
      <c r="X18" s="359"/>
      <c r="Y18" s="187" t="s">
        <v>9310</v>
      </c>
      <c r="Z18" s="169"/>
      <c r="AA18" s="183"/>
      <c r="AB18" s="331"/>
      <c r="AC18" s="214"/>
      <c r="AD18" s="527" t="s">
        <v>737</v>
      </c>
      <c r="AE18" s="214"/>
      <c r="AF18" s="223" t="s">
        <v>89</v>
      </c>
      <c r="AG18" s="214" t="s">
        <v>72</v>
      </c>
      <c r="AH18" s="184" t="s">
        <v>72</v>
      </c>
      <c r="AI18" s="490" t="s">
        <v>9287</v>
      </c>
      <c r="AJ18" s="214" t="s">
        <v>9236</v>
      </c>
      <c r="AK18" s="214" t="s">
        <v>72</v>
      </c>
      <c r="AL18" s="184"/>
      <c r="AM18" s="352"/>
      <c r="AN18" s="543" t="s">
        <v>334</v>
      </c>
      <c r="AO18" s="339"/>
      <c r="AP18" s="259" t="s">
        <v>72</v>
      </c>
      <c r="AQ18" s="336"/>
      <c r="AR18" s="336" t="s">
        <v>72</v>
      </c>
      <c r="AS18" s="336" t="s">
        <v>74</v>
      </c>
      <c r="AT18" s="221" t="s">
        <v>335</v>
      </c>
    </row>
    <row r="19" spans="1:46" s="6" customFormat="1" ht="13.9" customHeight="1" x14ac:dyDescent="0.25">
      <c r="A19" s="76">
        <v>61</v>
      </c>
      <c r="B19" s="97" t="s">
        <v>9311</v>
      </c>
      <c r="C19" s="78" t="s">
        <v>9312</v>
      </c>
      <c r="D19" s="72">
        <v>45569</v>
      </c>
      <c r="E19" s="74">
        <v>0.82777777777777772</v>
      </c>
      <c r="F19" s="70" t="s">
        <v>68</v>
      </c>
      <c r="G19" s="69" t="s">
        <v>90</v>
      </c>
      <c r="H19" s="68"/>
      <c r="I19" s="64" t="s">
        <v>8</v>
      </c>
      <c r="J19" s="65"/>
      <c r="K19" s="65"/>
      <c r="L19" s="71" t="s">
        <v>69</v>
      </c>
      <c r="M19" s="90"/>
      <c r="N19" s="88">
        <v>1</v>
      </c>
      <c r="O19" s="88">
        <v>1</v>
      </c>
      <c r="P19" s="153" t="s">
        <v>7566</v>
      </c>
      <c r="Q19" s="153" t="s">
        <v>9313</v>
      </c>
      <c r="R19" s="354"/>
      <c r="S19" s="171" t="s">
        <v>9314</v>
      </c>
      <c r="T19" s="171" t="s">
        <v>147</v>
      </c>
      <c r="U19" s="171"/>
      <c r="V19" s="169"/>
      <c r="W19" s="167" t="s">
        <v>9224</v>
      </c>
      <c r="X19" s="359"/>
      <c r="Y19" s="187" t="s">
        <v>9315</v>
      </c>
      <c r="Z19" s="169"/>
      <c r="AA19" s="183"/>
      <c r="AB19" s="331"/>
      <c r="AC19" s="214"/>
      <c r="AD19" s="527" t="s">
        <v>737</v>
      </c>
      <c r="AE19" s="214"/>
      <c r="AF19" s="223" t="s">
        <v>89</v>
      </c>
      <c r="AG19" s="214" t="s">
        <v>72</v>
      </c>
      <c r="AH19" s="184" t="s">
        <v>72</v>
      </c>
      <c r="AI19" s="490" t="s">
        <v>9287</v>
      </c>
      <c r="AJ19" s="214" t="s">
        <v>9236</v>
      </c>
      <c r="AK19" s="214" t="s">
        <v>72</v>
      </c>
      <c r="AL19" s="184"/>
      <c r="AM19" s="352"/>
      <c r="AN19" s="543" t="s">
        <v>334</v>
      </c>
      <c r="AO19" s="339"/>
      <c r="AP19" s="259" t="s">
        <v>72</v>
      </c>
      <c r="AQ19" s="336"/>
      <c r="AR19" s="336" t="s">
        <v>72</v>
      </c>
      <c r="AS19" s="336" t="s">
        <v>74</v>
      </c>
      <c r="AT19" s="221" t="s">
        <v>335</v>
      </c>
    </row>
    <row r="20" spans="1:46" s="6" customFormat="1" ht="13.9" customHeight="1" x14ac:dyDescent="0.25">
      <c r="A20" s="76">
        <v>62</v>
      </c>
      <c r="B20" s="97" t="s">
        <v>9316</v>
      </c>
      <c r="C20" s="78" t="s">
        <v>9317</v>
      </c>
      <c r="D20" s="72">
        <v>45569</v>
      </c>
      <c r="E20" s="74">
        <v>0.83611111111111114</v>
      </c>
      <c r="F20" s="70" t="s">
        <v>68</v>
      </c>
      <c r="G20" s="69" t="s">
        <v>90</v>
      </c>
      <c r="H20" s="68"/>
      <c r="I20" s="64" t="s">
        <v>8</v>
      </c>
      <c r="J20" s="65"/>
      <c r="K20" s="65"/>
      <c r="L20" s="71" t="s">
        <v>69</v>
      </c>
      <c r="M20" s="90"/>
      <c r="N20" s="88">
        <v>1</v>
      </c>
      <c r="O20" s="88">
        <v>1</v>
      </c>
      <c r="P20" s="153" t="s">
        <v>8506</v>
      </c>
      <c r="Q20" s="153" t="s">
        <v>9318</v>
      </c>
      <c r="R20" s="354"/>
      <c r="S20" s="171" t="s">
        <v>9319</v>
      </c>
      <c r="T20" s="171" t="s">
        <v>147</v>
      </c>
      <c r="U20" s="171"/>
      <c r="V20" s="169"/>
      <c r="W20" s="167" t="s">
        <v>9320</v>
      </c>
      <c r="X20" s="359"/>
      <c r="Y20" s="187" t="s">
        <v>9321</v>
      </c>
      <c r="Z20" s="169"/>
      <c r="AA20" s="183"/>
      <c r="AB20" s="331"/>
      <c r="AC20" s="214"/>
      <c r="AD20" s="527" t="s">
        <v>737</v>
      </c>
      <c r="AE20" s="214"/>
      <c r="AF20" s="223" t="s">
        <v>89</v>
      </c>
      <c r="AG20" s="214" t="s">
        <v>72</v>
      </c>
      <c r="AH20" s="184" t="s">
        <v>72</v>
      </c>
      <c r="AI20" s="490" t="s">
        <v>9287</v>
      </c>
      <c r="AJ20" s="214" t="s">
        <v>9236</v>
      </c>
      <c r="AK20" s="214" t="s">
        <v>72</v>
      </c>
      <c r="AL20" s="184"/>
      <c r="AM20" s="352"/>
      <c r="AN20" s="543" t="s">
        <v>334</v>
      </c>
      <c r="AO20" s="339"/>
      <c r="AP20" s="259" t="s">
        <v>72</v>
      </c>
      <c r="AQ20" s="336"/>
      <c r="AR20" s="336" t="s">
        <v>72</v>
      </c>
      <c r="AS20" s="336" t="s">
        <v>74</v>
      </c>
      <c r="AT20" s="221" t="s">
        <v>335</v>
      </c>
    </row>
    <row r="21" spans="1:46" s="6" customFormat="1" ht="13.9" customHeight="1" x14ac:dyDescent="0.25">
      <c r="A21" s="76">
        <v>65</v>
      </c>
      <c r="B21" s="273" t="s">
        <v>9322</v>
      </c>
      <c r="C21" s="264" t="s">
        <v>9323</v>
      </c>
      <c r="D21" s="79">
        <v>45600</v>
      </c>
      <c r="E21" s="74" t="s">
        <v>9324</v>
      </c>
      <c r="F21" s="70" t="s">
        <v>68</v>
      </c>
      <c r="G21" s="69" t="s">
        <v>90</v>
      </c>
      <c r="H21" s="68"/>
      <c r="I21" s="64" t="s">
        <v>8</v>
      </c>
      <c r="J21" s="65"/>
      <c r="K21" s="65"/>
      <c r="L21" s="71" t="s">
        <v>69</v>
      </c>
      <c r="M21" s="90"/>
      <c r="N21" s="88">
        <v>1</v>
      </c>
      <c r="O21" s="88">
        <v>1</v>
      </c>
      <c r="P21" s="153" t="s">
        <v>1399</v>
      </c>
      <c r="Q21" s="153" t="s">
        <v>9297</v>
      </c>
      <c r="R21" s="354"/>
      <c r="S21" s="171" t="s">
        <v>9298</v>
      </c>
      <c r="T21" s="171" t="s">
        <v>1072</v>
      </c>
      <c r="U21" s="171"/>
      <c r="V21" s="169"/>
      <c r="W21" s="167" t="s">
        <v>9299</v>
      </c>
      <c r="X21" s="359"/>
      <c r="Y21" s="187" t="s">
        <v>9325</v>
      </c>
      <c r="Z21" s="169"/>
      <c r="AA21" s="183"/>
      <c r="AB21" s="331"/>
      <c r="AC21" s="214"/>
      <c r="AD21" s="527" t="s">
        <v>737</v>
      </c>
      <c r="AE21" s="214"/>
      <c r="AF21" s="223" t="s">
        <v>89</v>
      </c>
      <c r="AG21" s="214" t="s">
        <v>72</v>
      </c>
      <c r="AH21" s="184" t="s">
        <v>72</v>
      </c>
      <c r="AI21" s="490" t="s">
        <v>9287</v>
      </c>
      <c r="AJ21" s="214" t="s">
        <v>9326</v>
      </c>
      <c r="AK21" s="214" t="s">
        <v>72</v>
      </c>
      <c r="AL21" s="184"/>
      <c r="AM21" s="352"/>
      <c r="AN21" s="543" t="s">
        <v>334</v>
      </c>
      <c r="AO21" s="339"/>
      <c r="AP21" s="259" t="s">
        <v>72</v>
      </c>
      <c r="AQ21" s="336"/>
      <c r="AR21" s="336" t="s">
        <v>72</v>
      </c>
      <c r="AS21" s="336" t="s">
        <v>74</v>
      </c>
      <c r="AT21" s="221" t="s">
        <v>335</v>
      </c>
    </row>
    <row r="22" spans="1:46" s="6" customFormat="1" ht="13.9" customHeight="1" x14ac:dyDescent="0.25">
      <c r="A22" s="76">
        <v>66</v>
      </c>
      <c r="B22" s="97" t="s">
        <v>9327</v>
      </c>
      <c r="C22" s="240" t="s">
        <v>9328</v>
      </c>
      <c r="D22" s="72">
        <v>45600</v>
      </c>
      <c r="E22" s="74" t="s">
        <v>9329</v>
      </c>
      <c r="F22" s="70" t="s">
        <v>68</v>
      </c>
      <c r="G22" s="69" t="s">
        <v>90</v>
      </c>
      <c r="H22" s="68"/>
      <c r="I22" s="64" t="s">
        <v>8</v>
      </c>
      <c r="J22" s="65"/>
      <c r="K22" s="65"/>
      <c r="L22" s="71" t="s">
        <v>69</v>
      </c>
      <c r="M22" s="90"/>
      <c r="N22" s="88">
        <v>1</v>
      </c>
      <c r="O22" s="88">
        <v>1</v>
      </c>
      <c r="P22" s="153" t="s">
        <v>9330</v>
      </c>
      <c r="Q22" s="153" t="s">
        <v>9331</v>
      </c>
      <c r="R22" s="354"/>
      <c r="S22" s="171" t="s">
        <v>9332</v>
      </c>
      <c r="T22" s="171" t="s">
        <v>147</v>
      </c>
      <c r="U22" s="171"/>
      <c r="V22" s="169"/>
      <c r="W22" s="167" t="s">
        <v>9299</v>
      </c>
      <c r="X22" s="359"/>
      <c r="Y22" s="187" t="s">
        <v>9333</v>
      </c>
      <c r="Z22" s="169"/>
      <c r="AA22" s="183"/>
      <c r="AB22" s="331"/>
      <c r="AC22" s="214"/>
      <c r="AD22" s="527" t="s">
        <v>737</v>
      </c>
      <c r="AE22" s="214"/>
      <c r="AF22" s="223" t="s">
        <v>89</v>
      </c>
      <c r="AG22" s="214" t="s">
        <v>72</v>
      </c>
      <c r="AH22" s="184" t="s">
        <v>72</v>
      </c>
      <c r="AI22" s="490" t="s">
        <v>9287</v>
      </c>
      <c r="AJ22" s="214" t="s">
        <v>9277</v>
      </c>
      <c r="AK22" s="214" t="s">
        <v>72</v>
      </c>
      <c r="AL22" s="184"/>
      <c r="AM22" s="352"/>
      <c r="AN22" s="543" t="s">
        <v>334</v>
      </c>
      <c r="AO22" s="339"/>
      <c r="AP22" s="259" t="s">
        <v>72</v>
      </c>
      <c r="AQ22" s="336"/>
      <c r="AR22" s="336" t="s">
        <v>72</v>
      </c>
      <c r="AS22" s="336" t="s">
        <v>74</v>
      </c>
      <c r="AT22" s="221" t="s">
        <v>335</v>
      </c>
    </row>
    <row r="23" spans="1:46" s="6" customFormat="1" ht="13.9" customHeight="1" x14ac:dyDescent="0.25">
      <c r="A23" s="76">
        <v>67</v>
      </c>
      <c r="B23" s="97" t="s">
        <v>9334</v>
      </c>
      <c r="C23" s="78" t="s">
        <v>9335</v>
      </c>
      <c r="D23" s="72">
        <v>45600</v>
      </c>
      <c r="E23" s="74" t="s">
        <v>9336</v>
      </c>
      <c r="F23" s="70" t="s">
        <v>68</v>
      </c>
      <c r="G23" s="69" t="s">
        <v>90</v>
      </c>
      <c r="H23" s="68"/>
      <c r="I23" s="64" t="s">
        <v>8</v>
      </c>
      <c r="J23" s="65"/>
      <c r="K23" s="65"/>
      <c r="L23" s="71" t="s">
        <v>69</v>
      </c>
      <c r="M23" s="90"/>
      <c r="N23" s="88">
        <v>1</v>
      </c>
      <c r="O23" s="88">
        <v>1</v>
      </c>
      <c r="P23" s="153" t="s">
        <v>3165</v>
      </c>
      <c r="Q23" s="153" t="s">
        <v>9337</v>
      </c>
      <c r="R23" s="354"/>
      <c r="S23" s="171" t="s">
        <v>9338</v>
      </c>
      <c r="T23" s="171" t="s">
        <v>180</v>
      </c>
      <c r="U23" s="171"/>
      <c r="V23" s="169"/>
      <c r="W23" s="167" t="s">
        <v>257</v>
      </c>
      <c r="X23" s="359"/>
      <c r="Y23" s="187" t="s">
        <v>9339</v>
      </c>
      <c r="Z23" s="169"/>
      <c r="AA23" s="183"/>
      <c r="AB23" s="331"/>
      <c r="AC23" s="214"/>
      <c r="AD23" s="527" t="s">
        <v>737</v>
      </c>
      <c r="AE23" s="214"/>
      <c r="AF23" s="223" t="s">
        <v>89</v>
      </c>
      <c r="AG23" s="214" t="s">
        <v>72</v>
      </c>
      <c r="AH23" s="184" t="s">
        <v>72</v>
      </c>
      <c r="AI23" s="490" t="s">
        <v>9287</v>
      </c>
      <c r="AJ23" s="214" t="s">
        <v>9277</v>
      </c>
      <c r="AK23" s="214" t="s">
        <v>72</v>
      </c>
      <c r="AL23" s="184"/>
      <c r="AM23" s="352"/>
      <c r="AN23" s="543" t="s">
        <v>334</v>
      </c>
      <c r="AO23" s="339"/>
      <c r="AP23" s="259" t="s">
        <v>72</v>
      </c>
      <c r="AQ23" s="336"/>
      <c r="AR23" s="336" t="s">
        <v>72</v>
      </c>
      <c r="AS23" s="336" t="s">
        <v>74</v>
      </c>
      <c r="AT23" s="221" t="s">
        <v>335</v>
      </c>
    </row>
    <row r="24" spans="1:46" s="6" customFormat="1" ht="13.9" customHeight="1" x14ac:dyDescent="0.25">
      <c r="A24" s="76">
        <v>68</v>
      </c>
      <c r="B24" s="97" t="s">
        <v>9340</v>
      </c>
      <c r="C24" s="78" t="s">
        <v>9341</v>
      </c>
      <c r="D24" s="72">
        <v>45600</v>
      </c>
      <c r="E24" s="68">
        <v>0.84444444444444444</v>
      </c>
      <c r="F24" s="70" t="s">
        <v>68</v>
      </c>
      <c r="G24" s="69" t="s">
        <v>90</v>
      </c>
      <c r="H24" s="68"/>
      <c r="I24" s="64" t="s">
        <v>8</v>
      </c>
      <c r="J24" s="65"/>
      <c r="K24" s="65"/>
      <c r="L24" s="71" t="s">
        <v>69</v>
      </c>
      <c r="M24" s="90"/>
      <c r="N24" s="88">
        <v>1</v>
      </c>
      <c r="O24" s="88">
        <v>1</v>
      </c>
      <c r="P24" s="153" t="s">
        <v>9342</v>
      </c>
      <c r="Q24" s="153" t="s">
        <v>8882</v>
      </c>
      <c r="R24" s="354"/>
      <c r="S24" s="171"/>
      <c r="T24" s="171" t="s">
        <v>180</v>
      </c>
      <c r="U24" s="171"/>
      <c r="V24" s="169"/>
      <c r="W24" s="167" t="s">
        <v>257</v>
      </c>
      <c r="X24" s="359"/>
      <c r="Y24" s="187" t="s">
        <v>9343</v>
      </c>
      <c r="Z24" s="169"/>
      <c r="AA24" s="183"/>
      <c r="AB24" s="331"/>
      <c r="AC24" s="214"/>
      <c r="AD24" s="527" t="s">
        <v>737</v>
      </c>
      <c r="AE24" s="214"/>
      <c r="AF24" s="223" t="s">
        <v>89</v>
      </c>
      <c r="AG24" s="214" t="s">
        <v>72</v>
      </c>
      <c r="AH24" s="184" t="s">
        <v>72</v>
      </c>
      <c r="AI24" s="490" t="s">
        <v>9287</v>
      </c>
      <c r="AJ24" s="214" t="s">
        <v>9236</v>
      </c>
      <c r="AK24" s="214" t="s">
        <v>72</v>
      </c>
      <c r="AL24" s="184"/>
      <c r="AM24" s="352"/>
      <c r="AN24" s="543" t="s">
        <v>334</v>
      </c>
      <c r="AO24" s="339"/>
      <c r="AP24" s="259" t="s">
        <v>72</v>
      </c>
      <c r="AQ24" s="336"/>
      <c r="AR24" s="336" t="s">
        <v>72</v>
      </c>
      <c r="AS24" s="336" t="s">
        <v>74</v>
      </c>
      <c r="AT24" s="221" t="s">
        <v>335</v>
      </c>
    </row>
    <row r="25" spans="1:46" s="6" customFormat="1" ht="13.9" customHeight="1" x14ac:dyDescent="0.25">
      <c r="A25" s="76">
        <v>69</v>
      </c>
      <c r="B25" s="97" t="s">
        <v>9344</v>
      </c>
      <c r="C25" s="78" t="s">
        <v>9345</v>
      </c>
      <c r="D25" s="72">
        <v>45600</v>
      </c>
      <c r="E25" s="68">
        <v>0.85624999999999996</v>
      </c>
      <c r="F25" s="70" t="s">
        <v>68</v>
      </c>
      <c r="G25" s="69" t="s">
        <v>90</v>
      </c>
      <c r="H25" s="68"/>
      <c r="I25" s="64" t="s">
        <v>8</v>
      </c>
      <c r="J25" s="65"/>
      <c r="K25" s="65"/>
      <c r="L25" s="71" t="s">
        <v>69</v>
      </c>
      <c r="M25" s="90"/>
      <c r="N25" s="88">
        <v>1</v>
      </c>
      <c r="O25" s="88">
        <v>1</v>
      </c>
      <c r="P25" s="153" t="s">
        <v>678</v>
      </c>
      <c r="Q25" s="153" t="s">
        <v>4315</v>
      </c>
      <c r="R25" s="354"/>
      <c r="S25" s="171" t="s">
        <v>9346</v>
      </c>
      <c r="T25" s="171" t="s">
        <v>147</v>
      </c>
      <c r="U25" s="171"/>
      <c r="V25" s="169"/>
      <c r="W25" s="167" t="s">
        <v>9347</v>
      </c>
      <c r="X25" s="359"/>
      <c r="Y25" s="187" t="s">
        <v>9348</v>
      </c>
      <c r="Z25" s="169"/>
      <c r="AA25" s="183"/>
      <c r="AB25" s="331"/>
      <c r="AC25" s="214"/>
      <c r="AD25" s="527" t="s">
        <v>737</v>
      </c>
      <c r="AE25" s="214"/>
      <c r="AF25" s="223" t="s">
        <v>89</v>
      </c>
      <c r="AG25" s="214" t="s">
        <v>72</v>
      </c>
      <c r="AH25" s="184" t="s">
        <v>72</v>
      </c>
      <c r="AI25" s="490" t="s">
        <v>9287</v>
      </c>
      <c r="AJ25" s="214" t="s">
        <v>9236</v>
      </c>
      <c r="AK25" s="214" t="s">
        <v>72</v>
      </c>
      <c r="AL25" s="184"/>
      <c r="AM25" s="352"/>
      <c r="AN25" s="543" t="s">
        <v>334</v>
      </c>
      <c r="AO25" s="339"/>
      <c r="AP25" s="259" t="s">
        <v>72</v>
      </c>
      <c r="AQ25" s="336"/>
      <c r="AR25" s="336" t="s">
        <v>72</v>
      </c>
      <c r="AS25" s="336" t="s">
        <v>74</v>
      </c>
      <c r="AT25" s="221" t="s">
        <v>335</v>
      </c>
    </row>
    <row r="26" spans="1:46" s="6" customFormat="1" ht="13.9" customHeight="1" x14ac:dyDescent="0.25">
      <c r="A26" s="76">
        <v>71</v>
      </c>
      <c r="B26" s="97" t="s">
        <v>9349</v>
      </c>
      <c r="C26" s="78" t="s">
        <v>9350</v>
      </c>
      <c r="D26" s="72">
        <v>45630.583333333336</v>
      </c>
      <c r="E26" s="68">
        <v>0.58333333333333337</v>
      </c>
      <c r="F26" s="70" t="s">
        <v>68</v>
      </c>
      <c r="G26" s="69" t="s">
        <v>90</v>
      </c>
      <c r="H26" s="68"/>
      <c r="I26" s="64" t="s">
        <v>8</v>
      </c>
      <c r="J26" s="65"/>
      <c r="K26" s="65"/>
      <c r="L26" s="71" t="s">
        <v>69</v>
      </c>
      <c r="M26" s="90"/>
      <c r="N26" s="88">
        <v>1</v>
      </c>
      <c r="O26" s="88">
        <v>1</v>
      </c>
      <c r="P26" s="153" t="s">
        <v>292</v>
      </c>
      <c r="Q26" s="153" t="s">
        <v>9351</v>
      </c>
      <c r="R26" s="354"/>
      <c r="S26" s="171" t="s">
        <v>9352</v>
      </c>
      <c r="T26" s="171" t="s">
        <v>180</v>
      </c>
      <c r="U26" s="171"/>
      <c r="V26" s="169"/>
      <c r="W26" s="167" t="s">
        <v>295</v>
      </c>
      <c r="X26" s="359"/>
      <c r="Y26" s="187" t="s">
        <v>9353</v>
      </c>
      <c r="Z26" s="169"/>
      <c r="AA26" s="183"/>
      <c r="AB26" s="331"/>
      <c r="AC26" s="214"/>
      <c r="AD26" s="527" t="s">
        <v>737</v>
      </c>
      <c r="AE26" s="214"/>
      <c r="AF26" s="223" t="s">
        <v>89</v>
      </c>
      <c r="AG26" s="214" t="s">
        <v>72</v>
      </c>
      <c r="AH26" s="184" t="s">
        <v>72</v>
      </c>
      <c r="AI26" s="490" t="s">
        <v>9354</v>
      </c>
      <c r="AJ26" s="214" t="s">
        <v>9355</v>
      </c>
      <c r="AK26" s="214" t="s">
        <v>72</v>
      </c>
      <c r="AL26" s="184"/>
      <c r="AM26" s="352"/>
      <c r="AN26" s="543" t="s">
        <v>9356</v>
      </c>
      <c r="AO26" s="339"/>
      <c r="AP26" s="259" t="s">
        <v>72</v>
      </c>
      <c r="AQ26" s="336"/>
      <c r="AR26" s="336" t="s">
        <v>72</v>
      </c>
      <c r="AS26" s="336" t="s">
        <v>74</v>
      </c>
      <c r="AT26" s="221" t="s">
        <v>9357</v>
      </c>
    </row>
    <row r="27" spans="1:46" s="6" customFormat="1" ht="13.9" customHeight="1" x14ac:dyDescent="0.25">
      <c r="A27" s="76">
        <v>72</v>
      </c>
      <c r="B27" s="97" t="s">
        <v>9358</v>
      </c>
      <c r="C27" s="78" t="s">
        <v>9359</v>
      </c>
      <c r="D27" s="72">
        <v>45630</v>
      </c>
      <c r="E27" s="68">
        <v>0.58402777777777781</v>
      </c>
      <c r="F27" s="70" t="s">
        <v>68</v>
      </c>
      <c r="G27" s="69" t="s">
        <v>90</v>
      </c>
      <c r="H27" s="68"/>
      <c r="I27" s="64" t="s">
        <v>8</v>
      </c>
      <c r="J27" s="65"/>
      <c r="K27" s="65"/>
      <c r="L27" s="71" t="s">
        <v>69</v>
      </c>
      <c r="M27" s="90"/>
      <c r="N27" s="88">
        <v>1</v>
      </c>
      <c r="O27" s="88">
        <v>1</v>
      </c>
      <c r="P27" s="153" t="s">
        <v>9360</v>
      </c>
      <c r="Q27" s="153" t="s">
        <v>9351</v>
      </c>
      <c r="R27" s="354"/>
      <c r="S27" s="171" t="s">
        <v>9352</v>
      </c>
      <c r="T27" s="171" t="s">
        <v>180</v>
      </c>
      <c r="U27" s="171"/>
      <c r="V27" s="169"/>
      <c r="W27" s="167" t="s">
        <v>295</v>
      </c>
      <c r="X27" s="359"/>
      <c r="Y27" s="187" t="s">
        <v>9361</v>
      </c>
      <c r="Z27" s="169"/>
      <c r="AA27" s="183"/>
      <c r="AB27" s="331"/>
      <c r="AC27" s="214"/>
      <c r="AD27" s="527" t="s">
        <v>737</v>
      </c>
      <c r="AE27" s="214"/>
      <c r="AF27" s="223" t="s">
        <v>89</v>
      </c>
      <c r="AG27" s="214" t="s">
        <v>72</v>
      </c>
      <c r="AH27" s="184" t="s">
        <v>72</v>
      </c>
      <c r="AI27" s="490" t="s">
        <v>9354</v>
      </c>
      <c r="AJ27" s="214" t="s">
        <v>9355</v>
      </c>
      <c r="AK27" s="214" t="s">
        <v>72</v>
      </c>
      <c r="AL27" s="184"/>
      <c r="AM27" s="352"/>
      <c r="AN27" s="543" t="s">
        <v>9356</v>
      </c>
      <c r="AO27" s="339"/>
      <c r="AP27" s="259" t="s">
        <v>72</v>
      </c>
      <c r="AQ27" s="336"/>
      <c r="AR27" s="336" t="s">
        <v>72</v>
      </c>
      <c r="AS27" s="336" t="s">
        <v>74</v>
      </c>
      <c r="AT27" s="221" t="s">
        <v>9357</v>
      </c>
    </row>
    <row r="28" spans="1:46" s="6" customFormat="1" ht="13.9" customHeight="1" x14ac:dyDescent="0.25">
      <c r="A28" s="76">
        <v>73</v>
      </c>
      <c r="B28" s="97" t="s">
        <v>9362</v>
      </c>
      <c r="C28" s="78" t="s">
        <v>9363</v>
      </c>
      <c r="D28" s="72">
        <v>45630</v>
      </c>
      <c r="E28" s="68">
        <v>0.58472222222222225</v>
      </c>
      <c r="F28" s="70" t="s">
        <v>68</v>
      </c>
      <c r="G28" s="69" t="s">
        <v>90</v>
      </c>
      <c r="H28" s="68"/>
      <c r="I28" s="64" t="s">
        <v>8</v>
      </c>
      <c r="J28" s="65"/>
      <c r="K28" s="65"/>
      <c r="L28" s="71" t="s">
        <v>69</v>
      </c>
      <c r="M28" s="90"/>
      <c r="N28" s="88">
        <v>1</v>
      </c>
      <c r="O28" s="88">
        <v>1</v>
      </c>
      <c r="P28" s="153" t="s">
        <v>9364</v>
      </c>
      <c r="Q28" s="153" t="s">
        <v>9351</v>
      </c>
      <c r="R28" s="354"/>
      <c r="S28" s="171" t="s">
        <v>9352</v>
      </c>
      <c r="T28" s="171" t="s">
        <v>180</v>
      </c>
      <c r="U28" s="171"/>
      <c r="V28" s="169"/>
      <c r="W28" s="167" t="s">
        <v>295</v>
      </c>
      <c r="X28" s="359"/>
      <c r="Y28" s="187" t="s">
        <v>9361</v>
      </c>
      <c r="Z28" s="169"/>
      <c r="AA28" s="183"/>
      <c r="AB28" s="331"/>
      <c r="AC28" s="214"/>
      <c r="AD28" s="527" t="s">
        <v>737</v>
      </c>
      <c r="AE28" s="214"/>
      <c r="AF28" s="223" t="s">
        <v>89</v>
      </c>
      <c r="AG28" s="214" t="s">
        <v>72</v>
      </c>
      <c r="AH28" s="184" t="s">
        <v>72</v>
      </c>
      <c r="AI28" s="490" t="s">
        <v>9354</v>
      </c>
      <c r="AJ28" s="214" t="s">
        <v>9355</v>
      </c>
      <c r="AK28" s="214" t="s">
        <v>72</v>
      </c>
      <c r="AL28" s="184"/>
      <c r="AM28" s="352"/>
      <c r="AN28" s="543" t="s">
        <v>9356</v>
      </c>
      <c r="AO28" s="339"/>
      <c r="AP28" s="259" t="s">
        <v>72</v>
      </c>
      <c r="AQ28" s="336"/>
      <c r="AR28" s="336" t="s">
        <v>72</v>
      </c>
      <c r="AS28" s="336" t="s">
        <v>74</v>
      </c>
      <c r="AT28" s="221" t="s">
        <v>9357</v>
      </c>
    </row>
    <row r="29" spans="1:46" s="6" customFormat="1" ht="13.9" customHeight="1" x14ac:dyDescent="0.25">
      <c r="A29" s="76">
        <v>74</v>
      </c>
      <c r="B29" s="97" t="s">
        <v>9365</v>
      </c>
      <c r="C29" s="78" t="s">
        <v>9366</v>
      </c>
      <c r="D29" s="72">
        <v>45630</v>
      </c>
      <c r="E29" s="68">
        <v>0.58472222222222225</v>
      </c>
      <c r="F29" s="70" t="s">
        <v>68</v>
      </c>
      <c r="G29" s="69" t="s">
        <v>90</v>
      </c>
      <c r="H29" s="68"/>
      <c r="I29" s="64" t="s">
        <v>8</v>
      </c>
      <c r="J29" s="65"/>
      <c r="K29" s="65"/>
      <c r="L29" s="71" t="s">
        <v>69</v>
      </c>
      <c r="M29" s="90"/>
      <c r="N29" s="88">
        <v>1</v>
      </c>
      <c r="O29" s="88">
        <v>1</v>
      </c>
      <c r="P29" s="153" t="s">
        <v>1487</v>
      </c>
      <c r="Q29" s="153" t="s">
        <v>9351</v>
      </c>
      <c r="R29" s="354"/>
      <c r="S29" s="171" t="s">
        <v>9352</v>
      </c>
      <c r="T29" s="171" t="s">
        <v>180</v>
      </c>
      <c r="U29" s="171"/>
      <c r="V29" s="169"/>
      <c r="W29" s="167" t="s">
        <v>295</v>
      </c>
      <c r="X29" s="359"/>
      <c r="Y29" s="187" t="s">
        <v>9361</v>
      </c>
      <c r="Z29" s="169"/>
      <c r="AA29" s="183"/>
      <c r="AB29" s="331"/>
      <c r="AC29" s="214"/>
      <c r="AD29" s="527" t="s">
        <v>737</v>
      </c>
      <c r="AE29" s="214"/>
      <c r="AF29" s="223" t="s">
        <v>89</v>
      </c>
      <c r="AG29" s="214" t="s">
        <v>72</v>
      </c>
      <c r="AH29" s="184" t="s">
        <v>72</v>
      </c>
      <c r="AI29" s="490" t="s">
        <v>9354</v>
      </c>
      <c r="AJ29" s="214" t="s">
        <v>9355</v>
      </c>
      <c r="AK29" s="214" t="s">
        <v>72</v>
      </c>
      <c r="AL29" s="184"/>
      <c r="AM29" s="352"/>
      <c r="AN29" s="543" t="s">
        <v>9356</v>
      </c>
      <c r="AO29" s="339"/>
      <c r="AP29" s="259" t="s">
        <v>72</v>
      </c>
      <c r="AQ29" s="336"/>
      <c r="AR29" s="336" t="s">
        <v>72</v>
      </c>
      <c r="AS29" s="336" t="s">
        <v>74</v>
      </c>
      <c r="AT29" s="221" t="s">
        <v>9357</v>
      </c>
    </row>
    <row r="30" spans="1:46" s="6" customFormat="1" ht="13.9" customHeight="1" x14ac:dyDescent="0.25">
      <c r="A30" s="76">
        <v>75</v>
      </c>
      <c r="B30" s="97" t="s">
        <v>9367</v>
      </c>
      <c r="C30" s="78" t="s">
        <v>9368</v>
      </c>
      <c r="D30" s="72">
        <v>45630</v>
      </c>
      <c r="E30" s="68">
        <v>0.60416666666666663</v>
      </c>
      <c r="F30" s="70" t="s">
        <v>68</v>
      </c>
      <c r="G30" s="69" t="s">
        <v>90</v>
      </c>
      <c r="H30" s="68"/>
      <c r="I30" s="64" t="s">
        <v>8</v>
      </c>
      <c r="J30" s="65"/>
      <c r="K30" s="65"/>
      <c r="L30" s="71" t="s">
        <v>69</v>
      </c>
      <c r="M30" s="90"/>
      <c r="N30" s="88">
        <v>1</v>
      </c>
      <c r="O30" s="88">
        <v>1</v>
      </c>
      <c r="P30" s="153" t="s">
        <v>1051</v>
      </c>
      <c r="Q30" s="153" t="s">
        <v>9369</v>
      </c>
      <c r="R30" s="354"/>
      <c r="S30" s="171" t="s">
        <v>9370</v>
      </c>
      <c r="T30" s="171" t="s">
        <v>147</v>
      </c>
      <c r="U30" s="171"/>
      <c r="V30" s="169"/>
      <c r="W30" s="167" t="s">
        <v>319</v>
      </c>
      <c r="X30" s="359"/>
      <c r="Y30" s="187" t="s">
        <v>9371</v>
      </c>
      <c r="Z30" s="169"/>
      <c r="AA30" s="183"/>
      <c r="AB30" s="331"/>
      <c r="AC30" s="214"/>
      <c r="AD30" s="527" t="s">
        <v>737</v>
      </c>
      <c r="AE30" s="214"/>
      <c r="AF30" s="223" t="s">
        <v>89</v>
      </c>
      <c r="AG30" s="214" t="s">
        <v>72</v>
      </c>
      <c r="AH30" s="184" t="s">
        <v>72</v>
      </c>
      <c r="AI30" s="490" t="s">
        <v>9354</v>
      </c>
      <c r="AJ30" s="214" t="s">
        <v>9355</v>
      </c>
      <c r="AK30" s="214" t="s">
        <v>72</v>
      </c>
      <c r="AL30" s="184"/>
      <c r="AM30" s="352"/>
      <c r="AN30" s="543" t="s">
        <v>9356</v>
      </c>
      <c r="AO30" s="339"/>
      <c r="AP30" s="259" t="s">
        <v>72</v>
      </c>
      <c r="AQ30" s="336"/>
      <c r="AR30" s="336" t="s">
        <v>72</v>
      </c>
      <c r="AS30" s="336" t="s">
        <v>74</v>
      </c>
      <c r="AT30" s="221" t="s">
        <v>9357</v>
      </c>
    </row>
    <row r="31" spans="1:46" s="6" customFormat="1" ht="13.9" customHeight="1" x14ac:dyDescent="0.25">
      <c r="A31" s="76">
        <v>76</v>
      </c>
      <c r="B31" s="97" t="s">
        <v>9372</v>
      </c>
      <c r="C31" s="78" t="s">
        <v>9373</v>
      </c>
      <c r="D31" s="72">
        <v>45630</v>
      </c>
      <c r="E31" s="68">
        <v>0.61805555555555558</v>
      </c>
      <c r="F31" s="70" t="s">
        <v>68</v>
      </c>
      <c r="G31" s="69" t="s">
        <v>90</v>
      </c>
      <c r="H31" s="68"/>
      <c r="I31" s="64" t="s">
        <v>8</v>
      </c>
      <c r="J31" s="65"/>
      <c r="K31" s="65"/>
      <c r="L31" s="71" t="s">
        <v>69</v>
      </c>
      <c r="M31" s="90"/>
      <c r="N31" s="88">
        <v>1</v>
      </c>
      <c r="O31" s="88">
        <v>1</v>
      </c>
      <c r="P31" s="153" t="s">
        <v>1673</v>
      </c>
      <c r="Q31" s="153" t="s">
        <v>9374</v>
      </c>
      <c r="R31" s="354"/>
      <c r="S31" s="171" t="s">
        <v>9375</v>
      </c>
      <c r="T31" s="171" t="s">
        <v>205</v>
      </c>
      <c r="U31" s="171"/>
      <c r="V31" s="169"/>
      <c r="W31" s="167" t="s">
        <v>206</v>
      </c>
      <c r="X31" s="359"/>
      <c r="Y31" s="187" t="s">
        <v>9376</v>
      </c>
      <c r="Z31" s="169"/>
      <c r="AA31" s="183"/>
      <c r="AB31" s="331"/>
      <c r="AC31" s="214"/>
      <c r="AD31" s="527" t="s">
        <v>737</v>
      </c>
      <c r="AE31" s="214"/>
      <c r="AF31" s="223" t="s">
        <v>89</v>
      </c>
      <c r="AG31" s="214" t="s">
        <v>72</v>
      </c>
      <c r="AH31" s="184" t="s">
        <v>72</v>
      </c>
      <c r="AI31" s="490" t="s">
        <v>9354</v>
      </c>
      <c r="AJ31" s="214" t="s">
        <v>9355</v>
      </c>
      <c r="AK31" s="214" t="s">
        <v>72</v>
      </c>
      <c r="AL31" s="184"/>
      <c r="AM31" s="352"/>
      <c r="AN31" s="543" t="s">
        <v>9356</v>
      </c>
      <c r="AO31" s="339"/>
      <c r="AP31" s="259" t="s">
        <v>72</v>
      </c>
      <c r="AQ31" s="336"/>
      <c r="AR31" s="336" t="s">
        <v>72</v>
      </c>
      <c r="AS31" s="336" t="s">
        <v>74</v>
      </c>
      <c r="AT31" s="221" t="s">
        <v>9357</v>
      </c>
    </row>
    <row r="32" spans="1:46" s="6" customFormat="1" ht="13.9" customHeight="1" x14ac:dyDescent="0.25">
      <c r="A32" s="76">
        <v>77</v>
      </c>
      <c r="B32" s="97" t="s">
        <v>9377</v>
      </c>
      <c r="C32" s="78" t="s">
        <v>9378</v>
      </c>
      <c r="D32" s="73" t="s">
        <v>9379</v>
      </c>
      <c r="E32" s="68">
        <v>0.83263888888888893</v>
      </c>
      <c r="F32" s="70" t="s">
        <v>68</v>
      </c>
      <c r="G32" s="69" t="s">
        <v>90</v>
      </c>
      <c r="H32" s="68"/>
      <c r="I32" s="64" t="s">
        <v>8</v>
      </c>
      <c r="J32" s="65"/>
      <c r="K32" s="65"/>
      <c r="L32" s="71" t="s">
        <v>69</v>
      </c>
      <c r="M32" s="90"/>
      <c r="N32" s="88">
        <v>1</v>
      </c>
      <c r="O32" s="88">
        <v>1</v>
      </c>
      <c r="P32" s="153" t="s">
        <v>4108</v>
      </c>
      <c r="Q32" s="153" t="s">
        <v>9380</v>
      </c>
      <c r="R32" s="354"/>
      <c r="S32" s="171" t="s">
        <v>9381</v>
      </c>
      <c r="T32" s="171" t="s">
        <v>205</v>
      </c>
      <c r="U32" s="171"/>
      <c r="V32" s="169"/>
      <c r="W32" s="167" t="s">
        <v>9382</v>
      </c>
      <c r="X32" s="359"/>
      <c r="Y32" s="187" t="s">
        <v>9383</v>
      </c>
      <c r="Z32" s="169"/>
      <c r="AA32" s="183"/>
      <c r="AB32" s="331"/>
      <c r="AC32" s="214"/>
      <c r="AD32" s="527" t="s">
        <v>737</v>
      </c>
      <c r="AE32" s="214"/>
      <c r="AF32" s="223" t="s">
        <v>89</v>
      </c>
      <c r="AG32" s="214" t="s">
        <v>72</v>
      </c>
      <c r="AH32" s="184" t="s">
        <v>72</v>
      </c>
      <c r="AI32" s="490" t="s">
        <v>9354</v>
      </c>
      <c r="AJ32" s="214" t="s">
        <v>9355</v>
      </c>
      <c r="AK32" s="214" t="s">
        <v>72</v>
      </c>
      <c r="AL32" s="184"/>
      <c r="AM32" s="352"/>
      <c r="AN32" s="543" t="s">
        <v>9356</v>
      </c>
      <c r="AO32" s="339"/>
      <c r="AP32" s="259" t="s">
        <v>72</v>
      </c>
      <c r="AQ32" s="336"/>
      <c r="AR32" s="336" t="s">
        <v>72</v>
      </c>
      <c r="AS32" s="336" t="s">
        <v>74</v>
      </c>
      <c r="AT32" s="221" t="s">
        <v>9357</v>
      </c>
    </row>
    <row r="33" spans="1:46" s="6" customFormat="1" ht="13.9" customHeight="1" x14ac:dyDescent="0.25">
      <c r="A33" s="76">
        <v>78</v>
      </c>
      <c r="B33" s="97" t="s">
        <v>9384</v>
      </c>
      <c r="C33" s="78" t="s">
        <v>9385</v>
      </c>
      <c r="D33" s="72">
        <v>45630</v>
      </c>
      <c r="E33" s="68">
        <v>0.84166666666666667</v>
      </c>
      <c r="F33" s="70" t="s">
        <v>68</v>
      </c>
      <c r="G33" s="69" t="s">
        <v>90</v>
      </c>
      <c r="H33" s="68"/>
      <c r="I33" s="64" t="s">
        <v>8</v>
      </c>
      <c r="J33" s="65"/>
      <c r="K33" s="65"/>
      <c r="L33" s="71" t="s">
        <v>69</v>
      </c>
      <c r="M33" s="90"/>
      <c r="N33" s="88">
        <v>1</v>
      </c>
      <c r="O33" s="88">
        <v>1</v>
      </c>
      <c r="P33" s="153" t="s">
        <v>193</v>
      </c>
      <c r="Q33" s="153" t="s">
        <v>9386</v>
      </c>
      <c r="R33" s="354"/>
      <c r="S33" s="171" t="s">
        <v>9387</v>
      </c>
      <c r="T33" s="171" t="s">
        <v>270</v>
      </c>
      <c r="U33" s="171"/>
      <c r="V33" s="169"/>
      <c r="W33" s="167" t="s">
        <v>262</v>
      </c>
      <c r="X33" s="359"/>
      <c r="Y33" s="187" t="s">
        <v>9388</v>
      </c>
      <c r="Z33" s="169"/>
      <c r="AA33" s="183"/>
      <c r="AB33" s="331"/>
      <c r="AC33" s="214"/>
      <c r="AD33" s="527" t="s">
        <v>737</v>
      </c>
      <c r="AE33" s="214"/>
      <c r="AF33" s="223" t="s">
        <v>89</v>
      </c>
      <c r="AG33" s="214" t="s">
        <v>72</v>
      </c>
      <c r="AH33" s="184" t="s">
        <v>72</v>
      </c>
      <c r="AI33" s="490" t="s">
        <v>9354</v>
      </c>
      <c r="AJ33" s="214" t="s">
        <v>9389</v>
      </c>
      <c r="AK33" s="214" t="s">
        <v>72</v>
      </c>
      <c r="AL33" s="184"/>
      <c r="AM33" s="352"/>
      <c r="AN33" s="543" t="s">
        <v>9356</v>
      </c>
      <c r="AO33" s="339"/>
      <c r="AP33" s="259" t="s">
        <v>72</v>
      </c>
      <c r="AQ33" s="336"/>
      <c r="AR33" s="336" t="s">
        <v>72</v>
      </c>
      <c r="AS33" s="336" t="s">
        <v>74</v>
      </c>
      <c r="AT33" s="221" t="s">
        <v>9357</v>
      </c>
    </row>
    <row r="34" spans="1:46" s="6" customFormat="1" ht="13.9" customHeight="1" x14ac:dyDescent="0.25">
      <c r="A34" s="76">
        <v>79</v>
      </c>
      <c r="B34" s="97" t="s">
        <v>9390</v>
      </c>
      <c r="C34" s="78" t="s">
        <v>9391</v>
      </c>
      <c r="D34" s="72">
        <v>45630</v>
      </c>
      <c r="E34" s="68">
        <v>0.84513888888888888</v>
      </c>
      <c r="F34" s="70" t="s">
        <v>68</v>
      </c>
      <c r="G34" s="69" t="s">
        <v>90</v>
      </c>
      <c r="H34" s="68"/>
      <c r="I34" s="64" t="s">
        <v>8</v>
      </c>
      <c r="J34" s="65"/>
      <c r="K34" s="65"/>
      <c r="L34" s="71" t="s">
        <v>69</v>
      </c>
      <c r="M34" s="90"/>
      <c r="N34" s="88">
        <v>1</v>
      </c>
      <c r="O34" s="88">
        <v>1</v>
      </c>
      <c r="P34" s="153" t="s">
        <v>9392</v>
      </c>
      <c r="Q34" s="153" t="s">
        <v>9386</v>
      </c>
      <c r="R34" s="354"/>
      <c r="S34" s="171" t="s">
        <v>9387</v>
      </c>
      <c r="T34" s="171" t="s">
        <v>270</v>
      </c>
      <c r="U34" s="171"/>
      <c r="V34" s="169"/>
      <c r="W34" s="167" t="s">
        <v>9393</v>
      </c>
      <c r="X34" s="359"/>
      <c r="Y34" s="187" t="s">
        <v>9394</v>
      </c>
      <c r="Z34" s="169"/>
      <c r="AA34" s="183"/>
      <c r="AB34" s="331"/>
      <c r="AC34" s="214"/>
      <c r="AD34" s="527" t="s">
        <v>737</v>
      </c>
      <c r="AE34" s="214"/>
      <c r="AF34" s="223" t="s">
        <v>89</v>
      </c>
      <c r="AG34" s="214" t="s">
        <v>72</v>
      </c>
      <c r="AH34" s="184" t="s">
        <v>72</v>
      </c>
      <c r="AI34" s="490" t="s">
        <v>9354</v>
      </c>
      <c r="AJ34" s="214" t="s">
        <v>9395</v>
      </c>
      <c r="AK34" s="214" t="s">
        <v>72</v>
      </c>
      <c r="AL34" s="184"/>
      <c r="AM34" s="352"/>
      <c r="AN34" s="543" t="s">
        <v>9356</v>
      </c>
      <c r="AO34" s="339"/>
      <c r="AP34" s="259" t="s">
        <v>72</v>
      </c>
      <c r="AQ34" s="336"/>
      <c r="AR34" s="336" t="s">
        <v>72</v>
      </c>
      <c r="AS34" s="336" t="s">
        <v>74</v>
      </c>
      <c r="AT34" s="221" t="s">
        <v>9357</v>
      </c>
    </row>
    <row r="35" spans="1:46" s="6" customFormat="1" ht="13.9" customHeight="1" x14ac:dyDescent="0.25">
      <c r="A35" s="76">
        <v>81</v>
      </c>
      <c r="B35" s="97" t="s">
        <v>9396</v>
      </c>
      <c r="C35" s="78" t="s">
        <v>9397</v>
      </c>
      <c r="D35" s="73" t="s">
        <v>358</v>
      </c>
      <c r="E35" s="68">
        <v>0.36944444444444446</v>
      </c>
      <c r="F35" s="70" t="s">
        <v>68</v>
      </c>
      <c r="G35" s="69" t="s">
        <v>90</v>
      </c>
      <c r="H35" s="68"/>
      <c r="I35" s="64" t="s">
        <v>8</v>
      </c>
      <c r="J35" s="65"/>
      <c r="K35" s="65"/>
      <c r="L35" s="71" t="s">
        <v>69</v>
      </c>
      <c r="M35" s="90"/>
      <c r="N35" s="88">
        <v>1</v>
      </c>
      <c r="O35" s="88">
        <v>1</v>
      </c>
      <c r="P35" s="153" t="s">
        <v>1284</v>
      </c>
      <c r="Q35" s="153" t="s">
        <v>9398</v>
      </c>
      <c r="R35" s="354"/>
      <c r="S35" s="171" t="s">
        <v>9399</v>
      </c>
      <c r="T35" s="171" t="s">
        <v>147</v>
      </c>
      <c r="U35" s="171"/>
      <c r="V35" s="169"/>
      <c r="W35" s="167" t="s">
        <v>9400</v>
      </c>
      <c r="X35" s="359"/>
      <c r="Y35" s="187" t="s">
        <v>9401</v>
      </c>
      <c r="Z35" s="169"/>
      <c r="AA35" s="183"/>
      <c r="AB35" s="331"/>
      <c r="AC35" s="214"/>
      <c r="AD35" s="527" t="s">
        <v>737</v>
      </c>
      <c r="AE35" s="214"/>
      <c r="AF35" s="223" t="s">
        <v>89</v>
      </c>
      <c r="AG35" s="214" t="s">
        <v>72</v>
      </c>
      <c r="AH35" s="184" t="s">
        <v>72</v>
      </c>
      <c r="AI35" s="490" t="s">
        <v>9354</v>
      </c>
      <c r="AJ35" s="214" t="s">
        <v>9355</v>
      </c>
      <c r="AK35" s="214" t="s">
        <v>90</v>
      </c>
      <c r="AL35" s="184"/>
      <c r="AM35" s="352"/>
      <c r="AN35" s="543" t="s">
        <v>9356</v>
      </c>
      <c r="AO35" s="339"/>
      <c r="AP35" s="259" t="s">
        <v>72</v>
      </c>
      <c r="AQ35" s="336"/>
      <c r="AR35" s="336" t="s">
        <v>72</v>
      </c>
      <c r="AS35" s="336" t="s">
        <v>74</v>
      </c>
      <c r="AT35" s="221" t="s">
        <v>9357</v>
      </c>
    </row>
    <row r="36" spans="1:46" s="6" customFormat="1" ht="13.9" customHeight="1" x14ac:dyDescent="0.25">
      <c r="A36" s="76">
        <v>82</v>
      </c>
      <c r="B36" s="97" t="s">
        <v>9402</v>
      </c>
      <c r="C36" s="78" t="s">
        <v>9403</v>
      </c>
      <c r="D36" s="73" t="s">
        <v>358</v>
      </c>
      <c r="E36" s="68">
        <v>0.39166666666666666</v>
      </c>
      <c r="F36" s="70" t="s">
        <v>68</v>
      </c>
      <c r="G36" s="69" t="s">
        <v>90</v>
      </c>
      <c r="H36" s="68"/>
      <c r="I36" s="64" t="s">
        <v>8</v>
      </c>
      <c r="J36" s="65"/>
      <c r="K36" s="65"/>
      <c r="L36" s="71" t="s">
        <v>69</v>
      </c>
      <c r="M36" s="90"/>
      <c r="N36" s="88">
        <v>1</v>
      </c>
      <c r="O36" s="88">
        <v>1</v>
      </c>
      <c r="P36" s="153" t="s">
        <v>2296</v>
      </c>
      <c r="Q36" s="153" t="s">
        <v>9404</v>
      </c>
      <c r="R36" s="354"/>
      <c r="S36" s="171" t="s">
        <v>9399</v>
      </c>
      <c r="T36" s="171" t="s">
        <v>9405</v>
      </c>
      <c r="U36" s="171" t="s">
        <v>147</v>
      </c>
      <c r="V36" s="169"/>
      <c r="W36" s="167" t="s">
        <v>9400</v>
      </c>
      <c r="X36" s="359"/>
      <c r="Y36" s="187" t="s">
        <v>9406</v>
      </c>
      <c r="Z36" s="169"/>
      <c r="AA36" s="183"/>
      <c r="AB36" s="331"/>
      <c r="AC36" s="214"/>
      <c r="AD36" s="527" t="s">
        <v>737</v>
      </c>
      <c r="AE36" s="214"/>
      <c r="AF36" s="223" t="s">
        <v>89</v>
      </c>
      <c r="AG36" s="214" t="s">
        <v>72</v>
      </c>
      <c r="AH36" s="184" t="s">
        <v>72</v>
      </c>
      <c r="AI36" s="490" t="s">
        <v>9354</v>
      </c>
      <c r="AJ36" s="214" t="s">
        <v>9355</v>
      </c>
      <c r="AK36" s="214" t="s">
        <v>72</v>
      </c>
      <c r="AL36" s="184"/>
      <c r="AM36" s="352"/>
      <c r="AN36" s="543" t="s">
        <v>9356</v>
      </c>
      <c r="AO36" s="339"/>
      <c r="AP36" s="259" t="s">
        <v>72</v>
      </c>
      <c r="AQ36" s="336"/>
      <c r="AR36" s="336" t="s">
        <v>72</v>
      </c>
      <c r="AS36" s="336" t="s">
        <v>74</v>
      </c>
      <c r="AT36" s="221" t="s">
        <v>9357</v>
      </c>
    </row>
    <row r="37" spans="1:46" s="6" customFormat="1" ht="13.9" customHeight="1" x14ac:dyDescent="0.25">
      <c r="A37" s="76">
        <v>83</v>
      </c>
      <c r="B37" s="97" t="s">
        <v>9407</v>
      </c>
      <c r="C37" s="78" t="s">
        <v>9408</v>
      </c>
      <c r="D37" s="73" t="s">
        <v>358</v>
      </c>
      <c r="E37" s="68">
        <v>0.41666666666666669</v>
      </c>
      <c r="F37" s="70" t="s">
        <v>68</v>
      </c>
      <c r="G37" s="69" t="s">
        <v>90</v>
      </c>
      <c r="H37" s="68"/>
      <c r="I37" s="64" t="s">
        <v>8</v>
      </c>
      <c r="J37" s="65"/>
      <c r="K37" s="65"/>
      <c r="L37" s="71" t="s">
        <v>69</v>
      </c>
      <c r="M37" s="90"/>
      <c r="N37" s="88">
        <v>1</v>
      </c>
      <c r="O37" s="88">
        <v>1</v>
      </c>
      <c r="P37" s="153" t="s">
        <v>9409</v>
      </c>
      <c r="Q37" s="153" t="s">
        <v>6469</v>
      </c>
      <c r="R37" s="354"/>
      <c r="S37" s="171" t="s">
        <v>9410</v>
      </c>
      <c r="T37" s="171" t="s">
        <v>147</v>
      </c>
      <c r="U37" s="171"/>
      <c r="V37" s="169"/>
      <c r="W37" s="167" t="s">
        <v>9411</v>
      </c>
      <c r="X37" s="359"/>
      <c r="Y37" s="187" t="s">
        <v>9412</v>
      </c>
      <c r="Z37" s="169"/>
      <c r="AA37" s="183"/>
      <c r="AB37" s="331"/>
      <c r="AC37" s="214"/>
      <c r="AD37" s="527" t="s">
        <v>737</v>
      </c>
      <c r="AE37" s="214"/>
      <c r="AF37" s="223" t="s">
        <v>89</v>
      </c>
      <c r="AG37" s="214" t="s">
        <v>72</v>
      </c>
      <c r="AH37" s="184" t="s">
        <v>72</v>
      </c>
      <c r="AI37" s="490" t="s">
        <v>9413</v>
      </c>
      <c r="AJ37" s="214" t="s">
        <v>9355</v>
      </c>
      <c r="AK37" s="214" t="s">
        <v>72</v>
      </c>
      <c r="AL37" s="184"/>
      <c r="AM37" s="352"/>
      <c r="AN37" s="543" t="s">
        <v>9356</v>
      </c>
      <c r="AO37" s="339"/>
      <c r="AP37" s="259" t="s">
        <v>72</v>
      </c>
      <c r="AQ37" s="336"/>
      <c r="AR37" s="336" t="s">
        <v>72</v>
      </c>
      <c r="AS37" s="336" t="s">
        <v>74</v>
      </c>
      <c r="AT37" s="221" t="s">
        <v>9357</v>
      </c>
    </row>
    <row r="38" spans="1:46" s="6" customFormat="1" ht="13.9" customHeight="1" x14ac:dyDescent="0.25">
      <c r="A38" s="76">
        <v>84</v>
      </c>
      <c r="B38" s="97" t="s">
        <v>9414</v>
      </c>
      <c r="C38" s="78" t="s">
        <v>9415</v>
      </c>
      <c r="D38" s="73" t="s">
        <v>358</v>
      </c>
      <c r="E38" s="68">
        <v>0.45277777777777778</v>
      </c>
      <c r="F38" s="70" t="s">
        <v>68</v>
      </c>
      <c r="G38" s="69" t="s">
        <v>90</v>
      </c>
      <c r="H38" s="68"/>
      <c r="I38" s="64" t="s">
        <v>8</v>
      </c>
      <c r="J38" s="65"/>
      <c r="K38" s="65"/>
      <c r="L38" s="71" t="s">
        <v>69</v>
      </c>
      <c r="M38" s="90"/>
      <c r="N38" s="88">
        <v>1</v>
      </c>
      <c r="O38" s="88">
        <v>1</v>
      </c>
      <c r="P38" s="153" t="s">
        <v>9416</v>
      </c>
      <c r="Q38" s="153" t="s">
        <v>6010</v>
      </c>
      <c r="R38" s="354"/>
      <c r="S38" s="171" t="s">
        <v>9417</v>
      </c>
      <c r="T38" s="171" t="s">
        <v>147</v>
      </c>
      <c r="U38" s="171"/>
      <c r="V38" s="169"/>
      <c r="W38" s="167" t="s">
        <v>9418</v>
      </c>
      <c r="X38" s="359"/>
      <c r="Y38" s="187" t="s">
        <v>9419</v>
      </c>
      <c r="Z38" s="169"/>
      <c r="AA38" s="183"/>
      <c r="AB38" s="331"/>
      <c r="AC38" s="214"/>
      <c r="AD38" s="527" t="s">
        <v>737</v>
      </c>
      <c r="AE38" s="214"/>
      <c r="AF38" s="223" t="s">
        <v>89</v>
      </c>
      <c r="AG38" s="214" t="s">
        <v>72</v>
      </c>
      <c r="AH38" s="184" t="s">
        <v>72</v>
      </c>
      <c r="AI38" s="490" t="s">
        <v>9354</v>
      </c>
      <c r="AJ38" s="214" t="s">
        <v>9355</v>
      </c>
      <c r="AK38" s="214" t="s">
        <v>72</v>
      </c>
      <c r="AL38" s="184"/>
      <c r="AM38" s="352"/>
      <c r="AN38" s="543" t="s">
        <v>9356</v>
      </c>
      <c r="AO38" s="339"/>
      <c r="AP38" s="259" t="s">
        <v>72</v>
      </c>
      <c r="AQ38" s="336"/>
      <c r="AR38" s="336" t="s">
        <v>72</v>
      </c>
      <c r="AS38" s="336" t="s">
        <v>74</v>
      </c>
      <c r="AT38" s="221" t="s">
        <v>9357</v>
      </c>
    </row>
    <row r="39" spans="1:46" s="6" customFormat="1" ht="13.9" customHeight="1" x14ac:dyDescent="0.25">
      <c r="A39" s="76">
        <v>85</v>
      </c>
      <c r="B39" s="97" t="s">
        <v>9420</v>
      </c>
      <c r="C39" s="78" t="s">
        <v>9421</v>
      </c>
      <c r="D39" s="73" t="s">
        <v>358</v>
      </c>
      <c r="E39" s="68">
        <v>0.47847222222222224</v>
      </c>
      <c r="F39" s="70" t="s">
        <v>68</v>
      </c>
      <c r="G39" s="69" t="s">
        <v>90</v>
      </c>
      <c r="H39" s="68"/>
      <c r="I39" s="64" t="s">
        <v>8</v>
      </c>
      <c r="J39" s="65"/>
      <c r="K39" s="65"/>
      <c r="L39" s="71" t="s">
        <v>69</v>
      </c>
      <c r="M39" s="90"/>
      <c r="N39" s="88">
        <v>1</v>
      </c>
      <c r="O39" s="88">
        <v>1</v>
      </c>
      <c r="P39" s="153" t="s">
        <v>9422</v>
      </c>
      <c r="Q39" s="153" t="s">
        <v>9222</v>
      </c>
      <c r="R39" s="354"/>
      <c r="S39" s="171" t="s">
        <v>9423</v>
      </c>
      <c r="T39" s="171" t="s">
        <v>147</v>
      </c>
      <c r="U39" s="171"/>
      <c r="V39" s="169"/>
      <c r="W39" s="167" t="s">
        <v>9224</v>
      </c>
      <c r="X39" s="359"/>
      <c r="Y39" s="187" t="s">
        <v>9424</v>
      </c>
      <c r="Z39" s="169"/>
      <c r="AA39" s="183"/>
      <c r="AB39" s="331"/>
      <c r="AC39" s="214"/>
      <c r="AD39" s="527" t="s">
        <v>737</v>
      </c>
      <c r="AE39" s="214"/>
      <c r="AF39" s="223" t="s">
        <v>89</v>
      </c>
      <c r="AG39" s="214" t="s">
        <v>72</v>
      </c>
      <c r="AH39" s="184" t="s">
        <v>72</v>
      </c>
      <c r="AI39" s="490" t="s">
        <v>9354</v>
      </c>
      <c r="AJ39" s="214" t="s">
        <v>9355</v>
      </c>
      <c r="AK39" s="214" t="s">
        <v>72</v>
      </c>
      <c r="AL39" s="184"/>
      <c r="AM39" s="352"/>
      <c r="AN39" s="543" t="s">
        <v>9356</v>
      </c>
      <c r="AO39" s="339"/>
      <c r="AP39" s="259" t="s">
        <v>72</v>
      </c>
      <c r="AQ39" s="336"/>
      <c r="AR39" s="336" t="s">
        <v>72</v>
      </c>
      <c r="AS39" s="336" t="s">
        <v>74</v>
      </c>
      <c r="AT39" s="221" t="s">
        <v>9357</v>
      </c>
    </row>
    <row r="40" spans="1:46" s="6" customFormat="1" ht="13.9" customHeight="1" x14ac:dyDescent="0.25">
      <c r="A40" s="76">
        <v>86</v>
      </c>
      <c r="B40" s="97" t="s">
        <v>9425</v>
      </c>
      <c r="C40" s="78" t="s">
        <v>9426</v>
      </c>
      <c r="D40" s="73" t="s">
        <v>358</v>
      </c>
      <c r="E40" s="68">
        <v>0.5229166666666667</v>
      </c>
      <c r="F40" s="70" t="s">
        <v>68</v>
      </c>
      <c r="G40" s="69" t="s">
        <v>90</v>
      </c>
      <c r="H40" s="68"/>
      <c r="I40" s="64" t="s">
        <v>8</v>
      </c>
      <c r="J40" s="65"/>
      <c r="K40" s="65"/>
      <c r="L40" s="71" t="s">
        <v>69</v>
      </c>
      <c r="M40" s="90"/>
      <c r="N40" s="88">
        <v>1</v>
      </c>
      <c r="O40" s="88">
        <v>1</v>
      </c>
      <c r="P40" s="153" t="s">
        <v>2268</v>
      </c>
      <c r="Q40" s="153" t="s">
        <v>9427</v>
      </c>
      <c r="R40" s="354"/>
      <c r="S40" s="171" t="s">
        <v>9428</v>
      </c>
      <c r="T40" s="171" t="s">
        <v>147</v>
      </c>
      <c r="U40" s="171"/>
      <c r="V40" s="169"/>
      <c r="W40" s="167" t="s">
        <v>252</v>
      </c>
      <c r="X40" s="359"/>
      <c r="Y40" s="187" t="s">
        <v>9429</v>
      </c>
      <c r="Z40" s="169"/>
      <c r="AA40" s="183"/>
      <c r="AB40" s="331"/>
      <c r="AC40" s="214"/>
      <c r="AD40" s="527" t="s">
        <v>737</v>
      </c>
      <c r="AE40" s="214"/>
      <c r="AF40" s="223" t="s">
        <v>89</v>
      </c>
      <c r="AG40" s="214" t="s">
        <v>72</v>
      </c>
      <c r="AH40" s="184" t="s">
        <v>72</v>
      </c>
      <c r="AI40" s="490" t="s">
        <v>9354</v>
      </c>
      <c r="AJ40" s="214" t="s">
        <v>9355</v>
      </c>
      <c r="AK40" s="214" t="s">
        <v>72</v>
      </c>
      <c r="AL40" s="184"/>
      <c r="AM40" s="352"/>
      <c r="AN40" s="543" t="s">
        <v>9356</v>
      </c>
      <c r="AO40" s="339"/>
      <c r="AP40" s="259" t="s">
        <v>72</v>
      </c>
      <c r="AQ40" s="336"/>
      <c r="AR40" s="336" t="s">
        <v>72</v>
      </c>
      <c r="AS40" s="336" t="s">
        <v>74</v>
      </c>
      <c r="AT40" s="221" t="s">
        <v>9357</v>
      </c>
    </row>
    <row r="41" spans="1:46" s="6" customFormat="1" ht="13.9" customHeight="1" x14ac:dyDescent="0.25">
      <c r="A41" s="76">
        <v>87</v>
      </c>
      <c r="B41" s="97" t="s">
        <v>9430</v>
      </c>
      <c r="C41" s="78" t="s">
        <v>9431</v>
      </c>
      <c r="D41" s="73" t="s">
        <v>358</v>
      </c>
      <c r="E41" s="68">
        <v>0.66249999999999998</v>
      </c>
      <c r="F41" s="70" t="s">
        <v>68</v>
      </c>
      <c r="G41" s="69" t="s">
        <v>90</v>
      </c>
      <c r="H41" s="68"/>
      <c r="I41" s="64" t="s">
        <v>8</v>
      </c>
      <c r="J41" s="65"/>
      <c r="K41" s="65"/>
      <c r="L41" s="71" t="s">
        <v>69</v>
      </c>
      <c r="M41" s="90"/>
      <c r="N41" s="88">
        <v>1</v>
      </c>
      <c r="O41" s="88">
        <v>1</v>
      </c>
      <c r="P41" s="153" t="s">
        <v>9432</v>
      </c>
      <c r="Q41" s="153" t="s">
        <v>9433</v>
      </c>
      <c r="R41" s="354"/>
      <c r="S41" s="171" t="s">
        <v>9434</v>
      </c>
      <c r="T41" s="171" t="s">
        <v>147</v>
      </c>
      <c r="U41" s="171"/>
      <c r="V41" s="169"/>
      <c r="W41" s="167" t="s">
        <v>9382</v>
      </c>
      <c r="X41" s="359"/>
      <c r="Y41" s="187" t="s">
        <v>9435</v>
      </c>
      <c r="Z41" s="169"/>
      <c r="AA41" s="183"/>
      <c r="AB41" s="331"/>
      <c r="AC41" s="214"/>
      <c r="AD41" s="527" t="s">
        <v>737</v>
      </c>
      <c r="AE41" s="214"/>
      <c r="AF41" s="223" t="s">
        <v>89</v>
      </c>
      <c r="AG41" s="214" t="s">
        <v>72</v>
      </c>
      <c r="AH41" s="184" t="s">
        <v>72</v>
      </c>
      <c r="AI41" s="490" t="s">
        <v>9354</v>
      </c>
      <c r="AJ41" s="214" t="s">
        <v>9355</v>
      </c>
      <c r="AK41" s="214" t="s">
        <v>72</v>
      </c>
      <c r="AL41" s="184"/>
      <c r="AM41" s="352"/>
      <c r="AN41" s="543" t="s">
        <v>9356</v>
      </c>
      <c r="AO41" s="339"/>
      <c r="AP41" s="259" t="s">
        <v>72</v>
      </c>
      <c r="AQ41" s="336"/>
      <c r="AR41" s="336" t="s">
        <v>72</v>
      </c>
      <c r="AS41" s="336" t="s">
        <v>74</v>
      </c>
      <c r="AT41" s="221" t="s">
        <v>9357</v>
      </c>
    </row>
    <row r="42" spans="1:46" s="6" customFormat="1" ht="13.9" customHeight="1" x14ac:dyDescent="0.25">
      <c r="A42" s="76">
        <v>88</v>
      </c>
      <c r="B42" s="97" t="s">
        <v>9436</v>
      </c>
      <c r="C42" s="78" t="s">
        <v>9437</v>
      </c>
      <c r="D42" s="73" t="s">
        <v>358</v>
      </c>
      <c r="E42" s="68">
        <v>0.71319444444444446</v>
      </c>
      <c r="F42" s="70" t="s">
        <v>68</v>
      </c>
      <c r="G42" s="69" t="s">
        <v>90</v>
      </c>
      <c r="H42" s="68"/>
      <c r="I42" s="64" t="s">
        <v>8</v>
      </c>
      <c r="J42" s="65"/>
      <c r="K42" s="65"/>
      <c r="L42" s="71" t="s">
        <v>69</v>
      </c>
      <c r="M42" s="90"/>
      <c r="N42" s="88">
        <v>1</v>
      </c>
      <c r="O42" s="88">
        <v>1</v>
      </c>
      <c r="P42" s="153" t="s">
        <v>7261</v>
      </c>
      <c r="Q42" s="153" t="s">
        <v>3882</v>
      </c>
      <c r="R42" s="354"/>
      <c r="S42" s="171" t="s">
        <v>9438</v>
      </c>
      <c r="T42" s="171" t="s">
        <v>205</v>
      </c>
      <c r="U42" s="171"/>
      <c r="V42" s="169"/>
      <c r="W42" s="167" t="s">
        <v>9439</v>
      </c>
      <c r="X42" s="359"/>
      <c r="Y42" s="187" t="s">
        <v>9440</v>
      </c>
      <c r="Z42" s="169"/>
      <c r="AA42" s="183"/>
      <c r="AB42" s="331"/>
      <c r="AC42" s="214"/>
      <c r="AD42" s="527" t="s">
        <v>737</v>
      </c>
      <c r="AE42" s="214"/>
      <c r="AF42" s="223" t="s">
        <v>89</v>
      </c>
      <c r="AG42" s="214" t="s">
        <v>72</v>
      </c>
      <c r="AH42" s="184" t="s">
        <v>72</v>
      </c>
      <c r="AI42" s="490" t="s">
        <v>9354</v>
      </c>
      <c r="AJ42" s="214" t="s">
        <v>9355</v>
      </c>
      <c r="AK42" s="214" t="s">
        <v>72</v>
      </c>
      <c r="AL42" s="184"/>
      <c r="AM42" s="352"/>
      <c r="AN42" s="543" t="s">
        <v>9356</v>
      </c>
      <c r="AO42" s="339"/>
      <c r="AP42" s="259" t="s">
        <v>72</v>
      </c>
      <c r="AQ42" s="336"/>
      <c r="AR42" s="336" t="s">
        <v>72</v>
      </c>
      <c r="AS42" s="336" t="s">
        <v>74</v>
      </c>
      <c r="AT42" s="221" t="s">
        <v>9357</v>
      </c>
    </row>
    <row r="43" spans="1:46" s="6" customFormat="1" ht="13.9" customHeight="1" x14ac:dyDescent="0.25">
      <c r="A43" s="76">
        <v>90</v>
      </c>
      <c r="B43" s="97" t="s">
        <v>9441</v>
      </c>
      <c r="C43" s="78" t="s">
        <v>9442</v>
      </c>
      <c r="D43" s="73" t="s">
        <v>358</v>
      </c>
      <c r="E43" s="68">
        <v>0.71527777777777779</v>
      </c>
      <c r="F43" s="70" t="s">
        <v>68</v>
      </c>
      <c r="G43" s="69" t="s">
        <v>90</v>
      </c>
      <c r="H43" s="68"/>
      <c r="I43" s="64" t="s">
        <v>8</v>
      </c>
      <c r="J43" s="65"/>
      <c r="K43" s="65"/>
      <c r="L43" s="71" t="s">
        <v>69</v>
      </c>
      <c r="M43" s="90"/>
      <c r="N43" s="88">
        <v>1</v>
      </c>
      <c r="O43" s="88">
        <v>1</v>
      </c>
      <c r="P43" s="153" t="s">
        <v>509</v>
      </c>
      <c r="Q43" s="153" t="s">
        <v>3882</v>
      </c>
      <c r="R43" s="354"/>
      <c r="S43" s="171" t="s">
        <v>9438</v>
      </c>
      <c r="T43" s="171" t="s">
        <v>147</v>
      </c>
      <c r="U43" s="171"/>
      <c r="V43" s="169"/>
      <c r="W43" s="167" t="s">
        <v>9443</v>
      </c>
      <c r="X43" s="359"/>
      <c r="Y43" s="187" t="s">
        <v>9444</v>
      </c>
      <c r="Z43" s="169"/>
      <c r="AA43" s="183"/>
      <c r="AB43" s="331"/>
      <c r="AC43" s="214"/>
      <c r="AD43" s="527" t="s">
        <v>737</v>
      </c>
      <c r="AE43" s="214"/>
      <c r="AF43" s="223" t="s">
        <v>89</v>
      </c>
      <c r="AG43" s="214" t="s">
        <v>72</v>
      </c>
      <c r="AH43" s="184" t="s">
        <v>72</v>
      </c>
      <c r="AI43" s="490" t="s">
        <v>9354</v>
      </c>
      <c r="AJ43" s="214" t="s">
        <v>9355</v>
      </c>
      <c r="AK43" s="214" t="s">
        <v>72</v>
      </c>
      <c r="AL43" s="184"/>
      <c r="AM43" s="352"/>
      <c r="AN43" s="543" t="s">
        <v>9356</v>
      </c>
      <c r="AO43" s="339"/>
      <c r="AP43" s="259" t="s">
        <v>72</v>
      </c>
      <c r="AQ43" s="336"/>
      <c r="AR43" s="336" t="s">
        <v>72</v>
      </c>
      <c r="AS43" s="336" t="s">
        <v>74</v>
      </c>
      <c r="AT43" s="221" t="s">
        <v>9357</v>
      </c>
    </row>
    <row r="44" spans="1:46" s="6" customFormat="1" ht="13.9" customHeight="1" x14ac:dyDescent="0.25">
      <c r="A44" s="76">
        <v>94</v>
      </c>
      <c r="B44" s="273" t="s">
        <v>9445</v>
      </c>
      <c r="C44" s="264" t="s">
        <v>9446</v>
      </c>
      <c r="D44" s="140" t="s">
        <v>369</v>
      </c>
      <c r="E44" s="74">
        <v>0.55000000000000004</v>
      </c>
      <c r="F44" s="70" t="s">
        <v>68</v>
      </c>
      <c r="G44" s="69" t="s">
        <v>90</v>
      </c>
      <c r="H44" s="68"/>
      <c r="I44" s="64" t="s">
        <v>8</v>
      </c>
      <c r="J44" s="65"/>
      <c r="K44" s="65"/>
      <c r="L44" s="71" t="s">
        <v>69</v>
      </c>
      <c r="M44" s="90"/>
      <c r="N44" s="88">
        <v>1</v>
      </c>
      <c r="O44" s="88">
        <v>1</v>
      </c>
      <c r="P44" s="153" t="s">
        <v>9447</v>
      </c>
      <c r="Q44" s="153" t="s">
        <v>9448</v>
      </c>
      <c r="R44" s="354"/>
      <c r="S44" s="171" t="s">
        <v>9449</v>
      </c>
      <c r="T44" s="171" t="s">
        <v>147</v>
      </c>
      <c r="U44" s="171"/>
      <c r="V44" s="169"/>
      <c r="W44" s="167" t="s">
        <v>9450</v>
      </c>
      <c r="X44" s="359"/>
      <c r="Y44" s="187" t="s">
        <v>9451</v>
      </c>
      <c r="Z44" s="169"/>
      <c r="AA44" s="183"/>
      <c r="AB44" s="331"/>
      <c r="AC44" s="214"/>
      <c r="AD44" s="527" t="s">
        <v>737</v>
      </c>
      <c r="AE44" s="214"/>
      <c r="AF44" s="223" t="s">
        <v>89</v>
      </c>
      <c r="AG44" s="214" t="s">
        <v>72</v>
      </c>
      <c r="AH44" s="184" t="s">
        <v>72</v>
      </c>
      <c r="AI44" s="490" t="s">
        <v>9354</v>
      </c>
      <c r="AJ44" s="214" t="s">
        <v>9355</v>
      </c>
      <c r="AK44" s="214" t="s">
        <v>72</v>
      </c>
      <c r="AL44" s="184"/>
      <c r="AM44" s="352"/>
      <c r="AN44" s="543" t="s">
        <v>9356</v>
      </c>
      <c r="AO44" s="339"/>
      <c r="AP44" s="259" t="s">
        <v>72</v>
      </c>
      <c r="AQ44" s="336"/>
      <c r="AR44" s="336" t="s">
        <v>72</v>
      </c>
      <c r="AS44" s="336" t="s">
        <v>74</v>
      </c>
      <c r="AT44" s="221" t="s">
        <v>9357</v>
      </c>
    </row>
    <row r="45" spans="1:46" s="6" customFormat="1" ht="13.9" customHeight="1" x14ac:dyDescent="0.25">
      <c r="A45" s="76">
        <v>95</v>
      </c>
      <c r="B45" s="273" t="s">
        <v>9452</v>
      </c>
      <c r="C45" s="264" t="s">
        <v>9453</v>
      </c>
      <c r="D45" s="140" t="s">
        <v>369</v>
      </c>
      <c r="E45" s="68">
        <v>0.81527777777777777</v>
      </c>
      <c r="F45" s="70" t="s">
        <v>68</v>
      </c>
      <c r="G45" s="69" t="s">
        <v>90</v>
      </c>
      <c r="H45" s="68"/>
      <c r="I45" s="64" t="s">
        <v>8</v>
      </c>
      <c r="J45" s="65"/>
      <c r="K45" s="65"/>
      <c r="L45" s="71" t="s">
        <v>69</v>
      </c>
      <c r="M45" s="90"/>
      <c r="N45" s="88">
        <v>1</v>
      </c>
      <c r="O45" s="88">
        <v>1</v>
      </c>
      <c r="P45" s="153" t="s">
        <v>1046</v>
      </c>
      <c r="Q45" s="153" t="s">
        <v>9448</v>
      </c>
      <c r="R45" s="354"/>
      <c r="S45" s="171" t="s">
        <v>9449</v>
      </c>
      <c r="T45" s="171" t="s">
        <v>147</v>
      </c>
      <c r="U45" s="171"/>
      <c r="V45" s="169"/>
      <c r="W45" s="167" t="s">
        <v>9450</v>
      </c>
      <c r="X45" s="359"/>
      <c r="Y45" s="187" t="s">
        <v>9454</v>
      </c>
      <c r="Z45" s="169"/>
      <c r="AA45" s="183"/>
      <c r="AB45" s="331"/>
      <c r="AC45" s="214"/>
      <c r="AD45" s="527" t="s">
        <v>737</v>
      </c>
      <c r="AE45" s="214"/>
      <c r="AF45" s="223" t="s">
        <v>89</v>
      </c>
      <c r="AG45" s="214" t="s">
        <v>72</v>
      </c>
      <c r="AH45" s="184" t="s">
        <v>72</v>
      </c>
      <c r="AI45" s="490" t="s">
        <v>9354</v>
      </c>
      <c r="AJ45" s="214" t="s">
        <v>9355</v>
      </c>
      <c r="AK45" s="214" t="s">
        <v>72</v>
      </c>
      <c r="AL45" s="184"/>
      <c r="AM45" s="352"/>
      <c r="AN45" s="543" t="s">
        <v>9356</v>
      </c>
      <c r="AO45" s="339"/>
      <c r="AP45" s="259" t="s">
        <v>72</v>
      </c>
      <c r="AQ45" s="336"/>
      <c r="AR45" s="336" t="s">
        <v>72</v>
      </c>
      <c r="AS45" s="336" t="s">
        <v>74</v>
      </c>
      <c r="AT45" s="221" t="s">
        <v>9357</v>
      </c>
    </row>
    <row r="46" spans="1:46" s="6" customFormat="1" ht="13.9" customHeight="1" x14ac:dyDescent="0.25">
      <c r="A46" s="76">
        <v>96</v>
      </c>
      <c r="B46" s="97" t="s">
        <v>9455</v>
      </c>
      <c r="C46" s="141" t="s">
        <v>9456</v>
      </c>
      <c r="D46" s="73" t="s">
        <v>369</v>
      </c>
      <c r="E46" s="68">
        <v>0.93819444444444444</v>
      </c>
      <c r="F46" s="70" t="s">
        <v>68</v>
      </c>
      <c r="G46" s="69" t="s">
        <v>90</v>
      </c>
      <c r="H46" s="68"/>
      <c r="I46" s="64" t="s">
        <v>8</v>
      </c>
      <c r="J46" s="65"/>
      <c r="K46" s="65"/>
      <c r="L46" s="71" t="s">
        <v>69</v>
      </c>
      <c r="M46" s="90"/>
      <c r="N46" s="88">
        <v>1</v>
      </c>
      <c r="O46" s="88">
        <v>1</v>
      </c>
      <c r="P46" s="153" t="s">
        <v>9457</v>
      </c>
      <c r="Q46" s="153" t="s">
        <v>9458</v>
      </c>
      <c r="R46" s="354"/>
      <c r="S46" s="171" t="s">
        <v>9459</v>
      </c>
      <c r="T46" s="171" t="s">
        <v>205</v>
      </c>
      <c r="U46" s="171"/>
      <c r="V46" s="169"/>
      <c r="W46" s="167" t="s">
        <v>243</v>
      </c>
      <c r="X46" s="359"/>
      <c r="Y46" s="187" t="s">
        <v>9460</v>
      </c>
      <c r="Z46" s="169"/>
      <c r="AA46" s="183"/>
      <c r="AB46" s="331"/>
      <c r="AC46" s="214"/>
      <c r="AD46" s="527" t="s">
        <v>737</v>
      </c>
      <c r="AE46" s="214"/>
      <c r="AF46" s="223" t="s">
        <v>89</v>
      </c>
      <c r="AG46" s="214" t="s">
        <v>72</v>
      </c>
      <c r="AH46" s="184" t="s">
        <v>72</v>
      </c>
      <c r="AI46" s="490" t="s">
        <v>9354</v>
      </c>
      <c r="AJ46" s="214" t="s">
        <v>9355</v>
      </c>
      <c r="AK46" s="214" t="s">
        <v>72</v>
      </c>
      <c r="AL46" s="184"/>
      <c r="AM46" s="352"/>
      <c r="AN46" s="543" t="s">
        <v>9356</v>
      </c>
      <c r="AO46" s="339"/>
      <c r="AP46" s="259" t="s">
        <v>72</v>
      </c>
      <c r="AQ46" s="336"/>
      <c r="AR46" s="336" t="s">
        <v>72</v>
      </c>
      <c r="AS46" s="336" t="s">
        <v>74</v>
      </c>
      <c r="AT46" s="221" t="s">
        <v>9357</v>
      </c>
    </row>
    <row r="47" spans="1:46" s="6" customFormat="1" ht="15" customHeight="1" x14ac:dyDescent="0.25">
      <c r="A47" s="76">
        <v>100</v>
      </c>
      <c r="B47" s="273" t="s">
        <v>9461</v>
      </c>
      <c r="C47" s="264" t="s">
        <v>9462</v>
      </c>
      <c r="D47" s="140" t="s">
        <v>382</v>
      </c>
      <c r="E47" s="68">
        <v>0.53125</v>
      </c>
      <c r="F47" s="70" t="s">
        <v>68</v>
      </c>
      <c r="G47" s="69" t="s">
        <v>90</v>
      </c>
      <c r="H47" s="68"/>
      <c r="I47" s="64" t="s">
        <v>8</v>
      </c>
      <c r="J47" s="65"/>
      <c r="K47" s="65"/>
      <c r="L47" s="71" t="s">
        <v>69</v>
      </c>
      <c r="M47" s="90"/>
      <c r="N47" s="88">
        <v>1</v>
      </c>
      <c r="O47" s="88">
        <v>1</v>
      </c>
      <c r="P47" s="153" t="s">
        <v>9463</v>
      </c>
      <c r="Q47" s="153" t="s">
        <v>9464</v>
      </c>
      <c r="R47" s="354"/>
      <c r="S47" s="171" t="s">
        <v>9465</v>
      </c>
      <c r="T47" s="171" t="s">
        <v>147</v>
      </c>
      <c r="U47" s="171"/>
      <c r="V47" s="169"/>
      <c r="W47" s="167" t="s">
        <v>9299</v>
      </c>
      <c r="X47" s="359"/>
      <c r="Y47" s="187" t="s">
        <v>9466</v>
      </c>
      <c r="Z47" s="169"/>
      <c r="AA47" s="183"/>
      <c r="AB47" s="331"/>
      <c r="AC47" s="214"/>
      <c r="AD47" s="527" t="s">
        <v>737</v>
      </c>
      <c r="AE47" s="214"/>
      <c r="AF47" s="223" t="s">
        <v>89</v>
      </c>
      <c r="AG47" s="214" t="s">
        <v>72</v>
      </c>
      <c r="AH47" s="184" t="s">
        <v>72</v>
      </c>
      <c r="AI47" s="490" t="s">
        <v>9354</v>
      </c>
      <c r="AJ47" s="214" t="s">
        <v>9355</v>
      </c>
      <c r="AK47" s="214" t="s">
        <v>72</v>
      </c>
      <c r="AL47" s="184"/>
      <c r="AM47" s="352"/>
      <c r="AN47" s="543" t="s">
        <v>9356</v>
      </c>
      <c r="AO47" s="339"/>
      <c r="AP47" s="259" t="s">
        <v>72</v>
      </c>
      <c r="AQ47" s="336"/>
      <c r="AR47" s="336" t="s">
        <v>72</v>
      </c>
      <c r="AS47" s="336" t="s">
        <v>74</v>
      </c>
      <c r="AT47" s="221" t="s">
        <v>9357</v>
      </c>
    </row>
    <row r="48" spans="1:46" s="6" customFormat="1" ht="15" customHeight="1" x14ac:dyDescent="0.25">
      <c r="A48" s="76">
        <v>102</v>
      </c>
      <c r="B48" s="273" t="s">
        <v>9467</v>
      </c>
      <c r="C48" s="264" t="s">
        <v>9468</v>
      </c>
      <c r="D48" s="140" t="s">
        <v>382</v>
      </c>
      <c r="E48" s="68">
        <v>0.71458333333333335</v>
      </c>
      <c r="F48" s="70" t="s">
        <v>68</v>
      </c>
      <c r="G48" s="69" t="s">
        <v>90</v>
      </c>
      <c r="H48" s="68"/>
      <c r="I48" s="64" t="s">
        <v>8</v>
      </c>
      <c r="J48" s="65"/>
      <c r="K48" s="65"/>
      <c r="L48" s="71" t="s">
        <v>69</v>
      </c>
      <c r="M48" s="90"/>
      <c r="N48" s="88">
        <v>1</v>
      </c>
      <c r="O48" s="88">
        <v>1</v>
      </c>
      <c r="P48" s="153" t="s">
        <v>7032</v>
      </c>
      <c r="Q48" s="153" t="s">
        <v>9469</v>
      </c>
      <c r="R48" s="354"/>
      <c r="S48" s="171" t="s">
        <v>9470</v>
      </c>
      <c r="T48" s="171" t="s">
        <v>147</v>
      </c>
      <c r="U48" s="171"/>
      <c r="V48" s="169"/>
      <c r="W48" s="167" t="s">
        <v>9471</v>
      </c>
      <c r="X48" s="359"/>
      <c r="Y48" s="187" t="s">
        <v>9472</v>
      </c>
      <c r="Z48" s="169"/>
      <c r="AA48" s="183"/>
      <c r="AB48" s="331"/>
      <c r="AC48" s="214"/>
      <c r="AD48" s="527" t="s">
        <v>737</v>
      </c>
      <c r="AE48" s="214"/>
      <c r="AF48" s="223" t="s">
        <v>89</v>
      </c>
      <c r="AG48" s="214" t="s">
        <v>72</v>
      </c>
      <c r="AH48" s="184" t="s">
        <v>72</v>
      </c>
      <c r="AI48" s="490" t="s">
        <v>9354</v>
      </c>
      <c r="AJ48" s="214" t="s">
        <v>9355</v>
      </c>
      <c r="AK48" s="214" t="s">
        <v>72</v>
      </c>
      <c r="AL48" s="184"/>
      <c r="AM48" s="352" t="s">
        <v>9473</v>
      </c>
      <c r="AN48" s="543" t="s">
        <v>9356</v>
      </c>
      <c r="AO48" s="339"/>
      <c r="AP48" s="259" t="s">
        <v>72</v>
      </c>
      <c r="AQ48" s="336"/>
      <c r="AR48" s="336" t="s">
        <v>72</v>
      </c>
      <c r="AS48" s="336" t="s">
        <v>74</v>
      </c>
      <c r="AT48" s="221" t="s">
        <v>9357</v>
      </c>
    </row>
    <row r="49" spans="1:46" s="6" customFormat="1" ht="15" customHeight="1" x14ac:dyDescent="0.25">
      <c r="A49" s="76">
        <v>104</v>
      </c>
      <c r="B49" s="97" t="s">
        <v>9474</v>
      </c>
      <c r="C49" s="175" t="s">
        <v>9475</v>
      </c>
      <c r="D49" s="140" t="s">
        <v>382</v>
      </c>
      <c r="E49" s="68">
        <v>0.78819444444444442</v>
      </c>
      <c r="F49" s="70" t="s">
        <v>68</v>
      </c>
      <c r="G49" s="69" t="s">
        <v>90</v>
      </c>
      <c r="H49" s="68"/>
      <c r="I49" s="64" t="s">
        <v>8</v>
      </c>
      <c r="J49" s="65"/>
      <c r="K49" s="65"/>
      <c r="L49" s="71" t="s">
        <v>69</v>
      </c>
      <c r="M49" s="90"/>
      <c r="N49" s="88">
        <v>1</v>
      </c>
      <c r="O49" s="88">
        <v>1</v>
      </c>
      <c r="P49" s="153" t="s">
        <v>1122</v>
      </c>
      <c r="Q49" s="153" t="s">
        <v>9476</v>
      </c>
      <c r="R49" s="354"/>
      <c r="S49" s="171" t="s">
        <v>9477</v>
      </c>
      <c r="T49" s="171" t="s">
        <v>147</v>
      </c>
      <c r="U49" s="171"/>
      <c r="V49" s="169"/>
      <c r="W49" s="167" t="s">
        <v>303</v>
      </c>
      <c r="X49" s="359"/>
      <c r="Y49" s="187" t="s">
        <v>9478</v>
      </c>
      <c r="Z49" s="169"/>
      <c r="AA49" s="183"/>
      <c r="AB49" s="331"/>
      <c r="AC49" s="214"/>
      <c r="AD49" s="527" t="s">
        <v>737</v>
      </c>
      <c r="AE49" s="214"/>
      <c r="AF49" s="223" t="s">
        <v>89</v>
      </c>
      <c r="AG49" s="214" t="s">
        <v>72</v>
      </c>
      <c r="AH49" s="184" t="s">
        <v>72</v>
      </c>
      <c r="AI49" s="490" t="s">
        <v>9354</v>
      </c>
      <c r="AJ49" s="214" t="s">
        <v>9355</v>
      </c>
      <c r="AK49" s="214" t="s">
        <v>72</v>
      </c>
      <c r="AL49" s="184"/>
      <c r="AM49" s="352"/>
      <c r="AN49" s="543" t="s">
        <v>9356</v>
      </c>
      <c r="AO49" s="339"/>
      <c r="AP49" s="259" t="s">
        <v>72</v>
      </c>
      <c r="AQ49" s="336"/>
      <c r="AR49" s="336" t="s">
        <v>72</v>
      </c>
      <c r="AS49" s="336" t="s">
        <v>74</v>
      </c>
      <c r="AT49" s="221" t="s">
        <v>9357</v>
      </c>
    </row>
    <row r="50" spans="1:46" s="6" customFormat="1" ht="15" customHeight="1" x14ac:dyDescent="0.25">
      <c r="A50" s="76">
        <v>105</v>
      </c>
      <c r="B50" s="97" t="s">
        <v>9479</v>
      </c>
      <c r="C50" s="175" t="s">
        <v>9480</v>
      </c>
      <c r="D50" s="140" t="s">
        <v>382</v>
      </c>
      <c r="E50" s="68">
        <v>0.7944444444444444</v>
      </c>
      <c r="F50" s="70" t="s">
        <v>68</v>
      </c>
      <c r="G50" s="69" t="s">
        <v>90</v>
      </c>
      <c r="H50" s="68"/>
      <c r="I50" s="64" t="s">
        <v>8</v>
      </c>
      <c r="J50" s="65"/>
      <c r="K50" s="65"/>
      <c r="L50" s="71" t="s">
        <v>69</v>
      </c>
      <c r="M50" s="90"/>
      <c r="N50" s="88">
        <v>1</v>
      </c>
      <c r="O50" s="88">
        <v>1</v>
      </c>
      <c r="P50" s="153" t="s">
        <v>9481</v>
      </c>
      <c r="Q50" s="153" t="s">
        <v>9482</v>
      </c>
      <c r="R50" s="354"/>
      <c r="S50" s="171" t="s">
        <v>9483</v>
      </c>
      <c r="T50" s="171" t="s">
        <v>147</v>
      </c>
      <c r="U50" s="171"/>
      <c r="V50" s="169"/>
      <c r="W50" s="167" t="s">
        <v>9484</v>
      </c>
      <c r="X50" s="359"/>
      <c r="Y50" s="187" t="s">
        <v>9485</v>
      </c>
      <c r="Z50" s="169"/>
      <c r="AA50" s="183"/>
      <c r="AB50" s="331"/>
      <c r="AC50" s="214"/>
      <c r="AD50" s="527" t="s">
        <v>737</v>
      </c>
      <c r="AE50" s="214"/>
      <c r="AF50" s="223" t="s">
        <v>89</v>
      </c>
      <c r="AG50" s="214" t="s">
        <v>72</v>
      </c>
      <c r="AH50" s="184" t="s">
        <v>72</v>
      </c>
      <c r="AI50" s="490" t="s">
        <v>9354</v>
      </c>
      <c r="AJ50" s="214" t="s">
        <v>9355</v>
      </c>
      <c r="AK50" s="214" t="s">
        <v>72</v>
      </c>
      <c r="AL50" s="184"/>
      <c r="AM50" s="352"/>
      <c r="AN50" s="543" t="s">
        <v>9356</v>
      </c>
      <c r="AO50" s="339"/>
      <c r="AP50" s="259" t="s">
        <v>72</v>
      </c>
      <c r="AQ50" s="336"/>
      <c r="AR50" s="336" t="s">
        <v>72</v>
      </c>
      <c r="AS50" s="336" t="s">
        <v>74</v>
      </c>
      <c r="AT50" s="221" t="s">
        <v>9357</v>
      </c>
    </row>
    <row r="51" spans="1:46" s="6" customFormat="1" ht="15" customHeight="1" x14ac:dyDescent="0.25">
      <c r="A51" s="76">
        <v>106</v>
      </c>
      <c r="B51" s="97" t="s">
        <v>9486</v>
      </c>
      <c r="C51" s="175" t="s">
        <v>9487</v>
      </c>
      <c r="D51" s="140" t="s">
        <v>382</v>
      </c>
      <c r="E51" s="68">
        <v>0.8208333333333333</v>
      </c>
      <c r="F51" s="70" t="s">
        <v>68</v>
      </c>
      <c r="G51" s="69" t="s">
        <v>90</v>
      </c>
      <c r="H51" s="68"/>
      <c r="I51" s="64" t="s">
        <v>8</v>
      </c>
      <c r="J51" s="65"/>
      <c r="K51" s="65"/>
      <c r="L51" s="71" t="s">
        <v>69</v>
      </c>
      <c r="M51" s="90"/>
      <c r="N51" s="88">
        <v>1</v>
      </c>
      <c r="O51" s="88">
        <v>1</v>
      </c>
      <c r="P51" s="153" t="s">
        <v>9488</v>
      </c>
      <c r="Q51" s="153" t="s">
        <v>9476</v>
      </c>
      <c r="R51" s="354"/>
      <c r="S51" s="171" t="s">
        <v>9477</v>
      </c>
      <c r="T51" s="171" t="s">
        <v>147</v>
      </c>
      <c r="U51" s="171"/>
      <c r="V51" s="169"/>
      <c r="W51" s="167" t="s">
        <v>303</v>
      </c>
      <c r="X51" s="359"/>
      <c r="Y51" s="187" t="s">
        <v>9489</v>
      </c>
      <c r="Z51" s="169"/>
      <c r="AA51" s="183"/>
      <c r="AB51" s="331"/>
      <c r="AC51" s="214"/>
      <c r="AD51" s="527" t="s">
        <v>737</v>
      </c>
      <c r="AE51" s="214"/>
      <c r="AF51" s="223" t="s">
        <v>89</v>
      </c>
      <c r="AG51" s="214" t="s">
        <v>72</v>
      </c>
      <c r="AH51" s="184" t="s">
        <v>72</v>
      </c>
      <c r="AI51" s="490" t="s">
        <v>9354</v>
      </c>
      <c r="AJ51" s="214" t="s">
        <v>9355</v>
      </c>
      <c r="AK51" s="214" t="s">
        <v>72</v>
      </c>
      <c r="AL51" s="184"/>
      <c r="AM51" s="352"/>
      <c r="AN51" s="543" t="s">
        <v>9356</v>
      </c>
      <c r="AO51" s="339"/>
      <c r="AP51" s="259" t="s">
        <v>72</v>
      </c>
      <c r="AQ51" s="336"/>
      <c r="AR51" s="336" t="s">
        <v>72</v>
      </c>
      <c r="AS51" s="336" t="s">
        <v>74</v>
      </c>
      <c r="AT51" s="221" t="s">
        <v>9357</v>
      </c>
    </row>
    <row r="52" spans="1:46" s="6" customFormat="1" ht="15" customHeight="1" x14ac:dyDescent="0.25">
      <c r="A52" s="76">
        <v>107</v>
      </c>
      <c r="B52" s="97" t="s">
        <v>9490</v>
      </c>
      <c r="C52" s="175" t="s">
        <v>9491</v>
      </c>
      <c r="D52" s="140" t="s">
        <v>382</v>
      </c>
      <c r="E52" s="68">
        <v>0.85763888888888884</v>
      </c>
      <c r="F52" s="70" t="s">
        <v>68</v>
      </c>
      <c r="G52" s="69" t="s">
        <v>90</v>
      </c>
      <c r="H52" s="68"/>
      <c r="I52" s="64" t="s">
        <v>8</v>
      </c>
      <c r="J52" s="65"/>
      <c r="K52" s="65"/>
      <c r="L52" s="71" t="s">
        <v>69</v>
      </c>
      <c r="M52" s="90"/>
      <c r="N52" s="88">
        <v>1</v>
      </c>
      <c r="O52" s="88">
        <v>1</v>
      </c>
      <c r="P52" s="153" t="s">
        <v>6389</v>
      </c>
      <c r="Q52" s="153" t="s">
        <v>2264</v>
      </c>
      <c r="R52" s="354"/>
      <c r="S52" s="171" t="s">
        <v>9492</v>
      </c>
      <c r="T52" s="171" t="s">
        <v>147</v>
      </c>
      <c r="U52" s="171"/>
      <c r="V52" s="169"/>
      <c r="W52" s="167" t="s">
        <v>9261</v>
      </c>
      <c r="X52" s="359"/>
      <c r="Y52" s="187" t="s">
        <v>9493</v>
      </c>
      <c r="Z52" s="169"/>
      <c r="AA52" s="183"/>
      <c r="AB52" s="331"/>
      <c r="AC52" s="214"/>
      <c r="AD52" s="527" t="s">
        <v>737</v>
      </c>
      <c r="AE52" s="214"/>
      <c r="AF52" s="223" t="s">
        <v>89</v>
      </c>
      <c r="AG52" s="214" t="s">
        <v>72</v>
      </c>
      <c r="AH52" s="184" t="s">
        <v>72</v>
      </c>
      <c r="AI52" s="490" t="s">
        <v>9354</v>
      </c>
      <c r="AJ52" s="214" t="s">
        <v>9355</v>
      </c>
      <c r="AK52" s="214" t="s">
        <v>72</v>
      </c>
      <c r="AL52" s="184"/>
      <c r="AM52" s="352"/>
      <c r="AN52" s="543" t="s">
        <v>9356</v>
      </c>
      <c r="AO52" s="339"/>
      <c r="AP52" s="259" t="s">
        <v>72</v>
      </c>
      <c r="AQ52" s="336"/>
      <c r="AR52" s="336" t="s">
        <v>72</v>
      </c>
      <c r="AS52" s="336" t="s">
        <v>74</v>
      </c>
      <c r="AT52" s="221" t="s">
        <v>9357</v>
      </c>
    </row>
    <row r="53" spans="1:46" s="6" customFormat="1" ht="15" customHeight="1" x14ac:dyDescent="0.25">
      <c r="A53" s="76">
        <v>108</v>
      </c>
      <c r="B53" s="97" t="s">
        <v>9494</v>
      </c>
      <c r="C53" s="175" t="s">
        <v>9495</v>
      </c>
      <c r="D53" s="140" t="s">
        <v>382</v>
      </c>
      <c r="E53" s="68">
        <v>0.85902777777777772</v>
      </c>
      <c r="F53" s="70" t="s">
        <v>68</v>
      </c>
      <c r="G53" s="69" t="s">
        <v>90</v>
      </c>
      <c r="H53" s="68"/>
      <c r="I53" s="64" t="s">
        <v>8</v>
      </c>
      <c r="J53" s="65"/>
      <c r="K53" s="65"/>
      <c r="L53" s="71" t="s">
        <v>69</v>
      </c>
      <c r="M53" s="90"/>
      <c r="N53" s="88">
        <v>1</v>
      </c>
      <c r="O53" s="88">
        <v>1</v>
      </c>
      <c r="P53" s="153" t="s">
        <v>9496</v>
      </c>
      <c r="Q53" s="153" t="s">
        <v>2264</v>
      </c>
      <c r="R53" s="354"/>
      <c r="S53" s="171" t="s">
        <v>9492</v>
      </c>
      <c r="T53" s="171" t="s">
        <v>147</v>
      </c>
      <c r="U53" s="171"/>
      <c r="V53" s="169"/>
      <c r="W53" s="167" t="s">
        <v>9261</v>
      </c>
      <c r="X53" s="359"/>
      <c r="Y53" s="187" t="s">
        <v>9497</v>
      </c>
      <c r="Z53" s="169"/>
      <c r="AA53" s="183"/>
      <c r="AB53" s="331"/>
      <c r="AC53" s="214"/>
      <c r="AD53" s="527" t="s">
        <v>737</v>
      </c>
      <c r="AE53" s="214"/>
      <c r="AF53" s="223" t="s">
        <v>89</v>
      </c>
      <c r="AG53" s="214" t="s">
        <v>72</v>
      </c>
      <c r="AH53" s="184" t="s">
        <v>72</v>
      </c>
      <c r="AI53" s="490" t="s">
        <v>9354</v>
      </c>
      <c r="AJ53" s="214" t="s">
        <v>9355</v>
      </c>
      <c r="AK53" s="214" t="s">
        <v>72</v>
      </c>
      <c r="AL53" s="184"/>
      <c r="AM53" s="352"/>
      <c r="AN53" s="543" t="s">
        <v>9356</v>
      </c>
      <c r="AO53" s="339"/>
      <c r="AP53" s="259" t="s">
        <v>72</v>
      </c>
      <c r="AQ53" s="336"/>
      <c r="AR53" s="336" t="s">
        <v>72</v>
      </c>
      <c r="AS53" s="336" t="s">
        <v>74</v>
      </c>
      <c r="AT53" s="221" t="s">
        <v>9357</v>
      </c>
    </row>
    <row r="54" spans="1:46" s="6" customFormat="1" ht="15" customHeight="1" x14ac:dyDescent="0.25">
      <c r="A54" s="76">
        <v>110</v>
      </c>
      <c r="B54" s="273" t="s">
        <v>9498</v>
      </c>
      <c r="C54" s="264" t="s">
        <v>9499</v>
      </c>
      <c r="D54" s="140" t="s">
        <v>382</v>
      </c>
      <c r="E54" s="68">
        <v>0.91874999999999996</v>
      </c>
      <c r="F54" s="70" t="s">
        <v>68</v>
      </c>
      <c r="G54" s="69" t="s">
        <v>90</v>
      </c>
      <c r="H54" s="68"/>
      <c r="I54" s="64" t="s">
        <v>8</v>
      </c>
      <c r="J54" s="65"/>
      <c r="K54" s="65"/>
      <c r="L54" s="71" t="s">
        <v>69</v>
      </c>
      <c r="M54" s="90"/>
      <c r="N54" s="88">
        <v>1</v>
      </c>
      <c r="O54" s="88">
        <v>1</v>
      </c>
      <c r="P54" s="153" t="s">
        <v>1876</v>
      </c>
      <c r="Q54" s="153" t="s">
        <v>9500</v>
      </c>
      <c r="R54" s="354"/>
      <c r="S54" s="171" t="s">
        <v>9501</v>
      </c>
      <c r="T54" s="171" t="s">
        <v>147</v>
      </c>
      <c r="U54" s="171"/>
      <c r="V54" s="169"/>
      <c r="W54" s="167" t="s">
        <v>9502</v>
      </c>
      <c r="X54" s="359"/>
      <c r="Y54" s="187" t="s">
        <v>9503</v>
      </c>
      <c r="Z54" s="169"/>
      <c r="AA54" s="183"/>
      <c r="AB54" s="331"/>
      <c r="AC54" s="214"/>
      <c r="AD54" s="527" t="s">
        <v>737</v>
      </c>
      <c r="AE54" s="214"/>
      <c r="AF54" s="223" t="s">
        <v>89</v>
      </c>
      <c r="AG54" s="214" t="s">
        <v>72</v>
      </c>
      <c r="AH54" s="184" t="s">
        <v>72</v>
      </c>
      <c r="AI54" s="490" t="s">
        <v>9354</v>
      </c>
      <c r="AJ54" s="214" t="s">
        <v>9355</v>
      </c>
      <c r="AK54" s="214" t="s">
        <v>72</v>
      </c>
      <c r="AL54" s="184"/>
      <c r="AM54" s="352"/>
      <c r="AN54" s="543" t="s">
        <v>9356</v>
      </c>
      <c r="AO54" s="339"/>
      <c r="AP54" s="259" t="s">
        <v>72</v>
      </c>
      <c r="AQ54" s="336"/>
      <c r="AR54" s="336" t="s">
        <v>72</v>
      </c>
      <c r="AS54" s="336" t="s">
        <v>74</v>
      </c>
      <c r="AT54" s="221" t="s">
        <v>9357</v>
      </c>
    </row>
    <row r="55" spans="1:46" s="6" customFormat="1" ht="15" customHeight="1" x14ac:dyDescent="0.25">
      <c r="A55" s="76">
        <v>111</v>
      </c>
      <c r="B55" s="273" t="s">
        <v>9504</v>
      </c>
      <c r="C55" s="264" t="s">
        <v>9505</v>
      </c>
      <c r="D55" s="140" t="s">
        <v>9506</v>
      </c>
      <c r="E55" s="68">
        <v>0.44374999999999998</v>
      </c>
      <c r="F55" s="70" t="s">
        <v>68</v>
      </c>
      <c r="G55" s="69" t="s">
        <v>90</v>
      </c>
      <c r="H55" s="68"/>
      <c r="I55" s="64" t="s">
        <v>8</v>
      </c>
      <c r="J55" s="65"/>
      <c r="K55" s="65"/>
      <c r="L55" s="71" t="s">
        <v>69</v>
      </c>
      <c r="M55" s="90"/>
      <c r="N55" s="88">
        <v>1</v>
      </c>
      <c r="O55" s="88">
        <v>1</v>
      </c>
      <c r="P55" s="153" t="s">
        <v>476</v>
      </c>
      <c r="Q55" s="153" t="s">
        <v>7359</v>
      </c>
      <c r="R55" s="354"/>
      <c r="S55" s="171" t="s">
        <v>9507</v>
      </c>
      <c r="T55" s="171" t="s">
        <v>147</v>
      </c>
      <c r="U55" s="171"/>
      <c r="V55" s="169"/>
      <c r="W55" s="167" t="s">
        <v>9508</v>
      </c>
      <c r="X55" s="359"/>
      <c r="Y55" s="187" t="s">
        <v>9509</v>
      </c>
      <c r="Z55" s="169"/>
      <c r="AA55" s="183"/>
      <c r="AB55" s="331"/>
      <c r="AC55" s="214"/>
      <c r="AD55" s="527" t="s">
        <v>737</v>
      </c>
      <c r="AE55" s="214"/>
      <c r="AF55" s="223" t="s">
        <v>89</v>
      </c>
      <c r="AG55" s="214" t="s">
        <v>72</v>
      </c>
      <c r="AH55" s="184" t="s">
        <v>72</v>
      </c>
      <c r="AI55" s="490" t="s">
        <v>9354</v>
      </c>
      <c r="AJ55" s="214" t="s">
        <v>9510</v>
      </c>
      <c r="AK55" s="214" t="s">
        <v>72</v>
      </c>
      <c r="AL55" s="184"/>
      <c r="AM55" s="352"/>
      <c r="AN55" s="543" t="s">
        <v>9356</v>
      </c>
      <c r="AO55" s="339"/>
      <c r="AP55" s="259" t="s">
        <v>72</v>
      </c>
      <c r="AQ55" s="336"/>
      <c r="AR55" s="336" t="s">
        <v>72</v>
      </c>
      <c r="AS55" s="336" t="s">
        <v>74</v>
      </c>
      <c r="AT55" s="221" t="s">
        <v>9357</v>
      </c>
    </row>
    <row r="56" spans="1:46" s="6" customFormat="1" ht="15" customHeight="1" x14ac:dyDescent="0.25">
      <c r="A56" s="76">
        <v>112</v>
      </c>
      <c r="B56" s="97" t="s">
        <v>9511</v>
      </c>
      <c r="C56" s="175" t="s">
        <v>9512</v>
      </c>
      <c r="D56" s="140" t="s">
        <v>9506</v>
      </c>
      <c r="E56" s="68">
        <v>0.59375</v>
      </c>
      <c r="F56" s="70" t="s">
        <v>68</v>
      </c>
      <c r="G56" s="69" t="s">
        <v>90</v>
      </c>
      <c r="H56" s="68"/>
      <c r="I56" s="64" t="s">
        <v>8</v>
      </c>
      <c r="J56" s="65"/>
      <c r="K56" s="65"/>
      <c r="L56" s="71" t="s">
        <v>69</v>
      </c>
      <c r="M56" s="90"/>
      <c r="N56" s="88">
        <v>1</v>
      </c>
      <c r="O56" s="88">
        <v>1</v>
      </c>
      <c r="P56" s="153" t="s">
        <v>2529</v>
      </c>
      <c r="Q56" s="153" t="s">
        <v>6427</v>
      </c>
      <c r="R56" s="354"/>
      <c r="S56" s="171" t="s">
        <v>9513</v>
      </c>
      <c r="T56" s="171" t="s">
        <v>2603</v>
      </c>
      <c r="U56" s="171"/>
      <c r="V56" s="169"/>
      <c r="W56" s="167" t="s">
        <v>9382</v>
      </c>
      <c r="X56" s="359"/>
      <c r="Y56" s="187" t="s">
        <v>9514</v>
      </c>
      <c r="Z56" s="169"/>
      <c r="AA56" s="183"/>
      <c r="AB56" s="331"/>
      <c r="AC56" s="214"/>
      <c r="AD56" s="527" t="s">
        <v>737</v>
      </c>
      <c r="AE56" s="214"/>
      <c r="AF56" s="223" t="s">
        <v>89</v>
      </c>
      <c r="AG56" s="214" t="s">
        <v>72</v>
      </c>
      <c r="AH56" s="184" t="s">
        <v>72</v>
      </c>
      <c r="AI56" s="490" t="s">
        <v>9413</v>
      </c>
      <c r="AJ56" s="214" t="s">
        <v>9355</v>
      </c>
      <c r="AK56" s="214" t="s">
        <v>72</v>
      </c>
      <c r="AL56" s="184"/>
      <c r="AM56" s="352"/>
      <c r="AN56" s="543" t="s">
        <v>9356</v>
      </c>
      <c r="AO56" s="339"/>
      <c r="AP56" s="259" t="s">
        <v>72</v>
      </c>
      <c r="AQ56" s="336"/>
      <c r="AR56" s="336" t="s">
        <v>72</v>
      </c>
      <c r="AS56" s="336" t="s">
        <v>74</v>
      </c>
      <c r="AT56" s="221" t="s">
        <v>9357</v>
      </c>
    </row>
    <row r="57" spans="1:46" s="6" customFormat="1" ht="15" customHeight="1" x14ac:dyDescent="0.25">
      <c r="A57" s="76">
        <v>113</v>
      </c>
      <c r="B57" s="97" t="s">
        <v>9515</v>
      </c>
      <c r="C57" s="175" t="s">
        <v>9516</v>
      </c>
      <c r="D57" s="140" t="s">
        <v>9506</v>
      </c>
      <c r="E57" s="68">
        <v>0.59513888888888888</v>
      </c>
      <c r="F57" s="70" t="s">
        <v>68</v>
      </c>
      <c r="G57" s="69" t="s">
        <v>90</v>
      </c>
      <c r="H57" s="68"/>
      <c r="I57" s="64" t="s">
        <v>8</v>
      </c>
      <c r="J57" s="65"/>
      <c r="K57" s="65"/>
      <c r="L57" s="71" t="s">
        <v>69</v>
      </c>
      <c r="M57" s="90"/>
      <c r="N57" s="88">
        <v>1</v>
      </c>
      <c r="O57" s="88">
        <v>1</v>
      </c>
      <c r="P57" s="153" t="s">
        <v>1122</v>
      </c>
      <c r="Q57" s="153" t="s">
        <v>6427</v>
      </c>
      <c r="R57" s="354"/>
      <c r="S57" s="171" t="s">
        <v>9513</v>
      </c>
      <c r="T57" s="171" t="s">
        <v>2603</v>
      </c>
      <c r="U57" s="171"/>
      <c r="V57" s="169"/>
      <c r="W57" s="167" t="s">
        <v>9382</v>
      </c>
      <c r="X57" s="359"/>
      <c r="Y57" s="187" t="s">
        <v>9517</v>
      </c>
      <c r="Z57" s="169"/>
      <c r="AA57" s="183"/>
      <c r="AB57" s="331"/>
      <c r="AC57" s="214"/>
      <c r="AD57" s="527" t="s">
        <v>737</v>
      </c>
      <c r="AE57" s="214"/>
      <c r="AF57" s="223" t="s">
        <v>89</v>
      </c>
      <c r="AG57" s="214" t="s">
        <v>72</v>
      </c>
      <c r="AH57" s="184" t="s">
        <v>72</v>
      </c>
      <c r="AI57" s="490" t="s">
        <v>9354</v>
      </c>
      <c r="AJ57" s="214" t="s">
        <v>9355</v>
      </c>
      <c r="AK57" s="214" t="s">
        <v>72</v>
      </c>
      <c r="AL57" s="184"/>
      <c r="AM57" s="352"/>
      <c r="AN57" s="543" t="s">
        <v>9356</v>
      </c>
      <c r="AO57" s="339"/>
      <c r="AP57" s="259" t="s">
        <v>72</v>
      </c>
      <c r="AQ57" s="336"/>
      <c r="AR57" s="336" t="s">
        <v>72</v>
      </c>
      <c r="AS57" s="336" t="s">
        <v>74</v>
      </c>
      <c r="AT57" s="221" t="s">
        <v>9357</v>
      </c>
    </row>
    <row r="58" spans="1:46" s="133" customFormat="1" ht="15" customHeight="1" x14ac:dyDescent="0.25">
      <c r="A58" s="76">
        <v>124</v>
      </c>
      <c r="B58" s="97" t="s">
        <v>9518</v>
      </c>
      <c r="C58" s="240" t="s">
        <v>9519</v>
      </c>
      <c r="D58" s="73" t="s">
        <v>413</v>
      </c>
      <c r="E58" s="68">
        <v>0.66597222222222219</v>
      </c>
      <c r="F58" s="70" t="s">
        <v>68</v>
      </c>
      <c r="G58" s="69" t="s">
        <v>90</v>
      </c>
      <c r="H58" s="68"/>
      <c r="I58" s="64" t="s">
        <v>8</v>
      </c>
      <c r="J58" s="65"/>
      <c r="K58" s="65"/>
      <c r="L58" s="71" t="s">
        <v>69</v>
      </c>
      <c r="M58" s="90"/>
      <c r="N58" s="88">
        <v>1</v>
      </c>
      <c r="O58" s="88">
        <v>1</v>
      </c>
      <c r="P58" s="153" t="s">
        <v>418</v>
      </c>
      <c r="Q58" s="153" t="s">
        <v>2041</v>
      </c>
      <c r="R58" s="354"/>
      <c r="S58" s="171" t="s">
        <v>9520</v>
      </c>
      <c r="T58" s="171" t="s">
        <v>2603</v>
      </c>
      <c r="U58" s="171"/>
      <c r="V58" s="169"/>
      <c r="W58" s="167" t="s">
        <v>243</v>
      </c>
      <c r="X58" s="359"/>
      <c r="Y58" s="187" t="s">
        <v>9521</v>
      </c>
      <c r="Z58" s="169"/>
      <c r="AA58" s="183"/>
      <c r="AB58" s="331"/>
      <c r="AC58" s="214"/>
      <c r="AD58" s="527" t="s">
        <v>737</v>
      </c>
      <c r="AE58" s="214"/>
      <c r="AF58" s="223" t="s">
        <v>89</v>
      </c>
      <c r="AG58" s="214" t="s">
        <v>72</v>
      </c>
      <c r="AH58" s="184" t="s">
        <v>72</v>
      </c>
      <c r="AI58" s="490" t="s">
        <v>9354</v>
      </c>
      <c r="AJ58" s="214" t="s">
        <v>9355</v>
      </c>
      <c r="AK58" s="214" t="s">
        <v>72</v>
      </c>
      <c r="AL58" s="184"/>
      <c r="AM58" s="352"/>
      <c r="AN58" s="543" t="s">
        <v>9356</v>
      </c>
      <c r="AO58" s="339"/>
      <c r="AP58" s="259" t="s">
        <v>72</v>
      </c>
      <c r="AQ58" s="336"/>
      <c r="AR58" s="336" t="s">
        <v>72</v>
      </c>
      <c r="AS58" s="336" t="s">
        <v>74</v>
      </c>
      <c r="AT58" s="221" t="s">
        <v>9357</v>
      </c>
    </row>
    <row r="59" spans="1:46" s="6" customFormat="1" ht="15" customHeight="1" x14ac:dyDescent="0.25">
      <c r="A59" s="76">
        <v>134</v>
      </c>
      <c r="B59" s="273" t="s">
        <v>9522</v>
      </c>
      <c r="C59" s="264" t="s">
        <v>9523</v>
      </c>
      <c r="D59" s="140" t="s">
        <v>516</v>
      </c>
      <c r="E59" s="74" t="s">
        <v>9524</v>
      </c>
      <c r="F59" s="70" t="s">
        <v>68</v>
      </c>
      <c r="G59" s="69" t="s">
        <v>90</v>
      </c>
      <c r="H59" s="68"/>
      <c r="I59" s="64" t="s">
        <v>8</v>
      </c>
      <c r="J59" s="65"/>
      <c r="K59" s="65"/>
      <c r="L59" s="71" t="s">
        <v>69</v>
      </c>
      <c r="M59" s="90"/>
      <c r="N59" s="88">
        <v>1</v>
      </c>
      <c r="O59" s="88">
        <v>1</v>
      </c>
      <c r="P59" s="153" t="s">
        <v>568</v>
      </c>
      <c r="Q59" s="153" t="s">
        <v>9525</v>
      </c>
      <c r="R59" s="354"/>
      <c r="S59" s="171" t="s">
        <v>9526</v>
      </c>
      <c r="T59" s="171" t="s">
        <v>147</v>
      </c>
      <c r="U59" s="171"/>
      <c r="V59" s="169"/>
      <c r="W59" s="167" t="s">
        <v>257</v>
      </c>
      <c r="X59" s="359"/>
      <c r="Y59" s="187" t="s">
        <v>9527</v>
      </c>
      <c r="Z59" s="169"/>
      <c r="AA59" s="183"/>
      <c r="AB59" s="331"/>
      <c r="AC59" s="214"/>
      <c r="AD59" s="527" t="s">
        <v>737</v>
      </c>
      <c r="AE59" s="214"/>
      <c r="AF59" s="223" t="s">
        <v>89</v>
      </c>
      <c r="AG59" s="214" t="s">
        <v>72</v>
      </c>
      <c r="AH59" s="184" t="s">
        <v>72</v>
      </c>
      <c r="AI59" s="490" t="s">
        <v>9354</v>
      </c>
      <c r="AJ59" s="214" t="s">
        <v>9355</v>
      </c>
      <c r="AK59" s="214" t="s">
        <v>72</v>
      </c>
      <c r="AL59" s="184"/>
      <c r="AM59" s="338"/>
      <c r="AN59" s="543" t="s">
        <v>9356</v>
      </c>
      <c r="AO59" s="339"/>
      <c r="AP59" s="259" t="s">
        <v>72</v>
      </c>
      <c r="AQ59" s="336"/>
      <c r="AR59" s="336" t="s">
        <v>72</v>
      </c>
      <c r="AS59" s="336" t="s">
        <v>74</v>
      </c>
      <c r="AT59" s="221" t="s">
        <v>9357</v>
      </c>
    </row>
    <row r="60" spans="1:46" s="6" customFormat="1" ht="15" customHeight="1" x14ac:dyDescent="0.25">
      <c r="A60" s="76">
        <v>135</v>
      </c>
      <c r="B60" s="97" t="s">
        <v>9528</v>
      </c>
      <c r="C60" s="240" t="s">
        <v>9529</v>
      </c>
      <c r="D60" s="73" t="s">
        <v>495</v>
      </c>
      <c r="E60" s="68">
        <v>0.4201388888888889</v>
      </c>
      <c r="F60" s="70" t="s">
        <v>68</v>
      </c>
      <c r="G60" s="69" t="s">
        <v>90</v>
      </c>
      <c r="H60" s="68"/>
      <c r="I60" s="64" t="s">
        <v>8</v>
      </c>
      <c r="J60" s="65"/>
      <c r="K60" s="65"/>
      <c r="L60" s="71" t="s">
        <v>69</v>
      </c>
      <c r="M60" s="90"/>
      <c r="N60" s="88">
        <v>1</v>
      </c>
      <c r="O60" s="88">
        <v>1</v>
      </c>
      <c r="P60" s="153" t="s">
        <v>1276</v>
      </c>
      <c r="Q60" s="153" t="s">
        <v>9525</v>
      </c>
      <c r="R60" s="354"/>
      <c r="S60" s="171" t="s">
        <v>9526</v>
      </c>
      <c r="T60" s="171" t="s">
        <v>147</v>
      </c>
      <c r="U60" s="171"/>
      <c r="V60" s="169"/>
      <c r="W60" s="167" t="s">
        <v>257</v>
      </c>
      <c r="X60" s="359"/>
      <c r="Y60" s="187" t="s">
        <v>9530</v>
      </c>
      <c r="Z60" s="169"/>
      <c r="AA60" s="183"/>
      <c r="AB60" s="331"/>
      <c r="AC60" s="214"/>
      <c r="AD60" s="527" t="s">
        <v>737</v>
      </c>
      <c r="AE60" s="214"/>
      <c r="AF60" s="223" t="s">
        <v>89</v>
      </c>
      <c r="AG60" s="214" t="s">
        <v>72</v>
      </c>
      <c r="AH60" s="184" t="s">
        <v>72</v>
      </c>
      <c r="AI60" s="490" t="s">
        <v>9354</v>
      </c>
      <c r="AJ60" s="214" t="s">
        <v>9355</v>
      </c>
      <c r="AK60" s="214" t="s">
        <v>72</v>
      </c>
      <c r="AL60" s="184"/>
      <c r="AM60" s="338"/>
      <c r="AN60" s="543" t="s">
        <v>9356</v>
      </c>
      <c r="AO60" s="339"/>
      <c r="AP60" s="259" t="s">
        <v>72</v>
      </c>
      <c r="AQ60" s="336"/>
      <c r="AR60" s="336" t="s">
        <v>72</v>
      </c>
      <c r="AS60" s="336" t="s">
        <v>74</v>
      </c>
      <c r="AT60" s="221" t="s">
        <v>9357</v>
      </c>
    </row>
    <row r="61" spans="1:46" s="6" customFormat="1" ht="15" customHeight="1" x14ac:dyDescent="0.25">
      <c r="A61" s="76">
        <v>136</v>
      </c>
      <c r="B61" s="97" t="s">
        <v>9531</v>
      </c>
      <c r="C61" s="78" t="s">
        <v>9532</v>
      </c>
      <c r="D61" s="73" t="s">
        <v>495</v>
      </c>
      <c r="E61" s="68">
        <v>0.44930555555555557</v>
      </c>
      <c r="F61" s="70" t="s">
        <v>68</v>
      </c>
      <c r="G61" s="69" t="s">
        <v>90</v>
      </c>
      <c r="H61" s="68"/>
      <c r="I61" s="64" t="s">
        <v>8</v>
      </c>
      <c r="J61" s="65"/>
      <c r="K61" s="65"/>
      <c r="L61" s="71" t="s">
        <v>69</v>
      </c>
      <c r="M61" s="90"/>
      <c r="N61" s="88">
        <v>1</v>
      </c>
      <c r="O61" s="88">
        <v>1</v>
      </c>
      <c r="P61" s="153" t="s">
        <v>3165</v>
      </c>
      <c r="Q61" s="153" t="s">
        <v>9525</v>
      </c>
      <c r="R61" s="354"/>
      <c r="S61" s="171" t="s">
        <v>9526</v>
      </c>
      <c r="T61" s="171" t="s">
        <v>147</v>
      </c>
      <c r="U61" s="171"/>
      <c r="V61" s="169"/>
      <c r="W61" s="167" t="s">
        <v>257</v>
      </c>
      <c r="X61" s="359"/>
      <c r="Y61" s="187" t="s">
        <v>9533</v>
      </c>
      <c r="Z61" s="169"/>
      <c r="AA61" s="183"/>
      <c r="AB61" s="331"/>
      <c r="AC61" s="214"/>
      <c r="AD61" s="527" t="s">
        <v>737</v>
      </c>
      <c r="AE61" s="214"/>
      <c r="AF61" s="223" t="s">
        <v>89</v>
      </c>
      <c r="AG61" s="214" t="s">
        <v>72</v>
      </c>
      <c r="AH61" s="184" t="s">
        <v>72</v>
      </c>
      <c r="AI61" s="490" t="s">
        <v>9354</v>
      </c>
      <c r="AJ61" s="214" t="s">
        <v>9355</v>
      </c>
      <c r="AK61" s="214" t="s">
        <v>72</v>
      </c>
      <c r="AL61" s="184"/>
      <c r="AM61" s="338"/>
      <c r="AN61" s="543" t="s">
        <v>9356</v>
      </c>
      <c r="AO61" s="339"/>
      <c r="AP61" s="259" t="s">
        <v>72</v>
      </c>
      <c r="AQ61" s="336"/>
      <c r="AR61" s="336" t="s">
        <v>72</v>
      </c>
      <c r="AS61" s="336" t="s">
        <v>74</v>
      </c>
      <c r="AT61" s="221" t="s">
        <v>9357</v>
      </c>
    </row>
    <row r="62" spans="1:46" s="6" customFormat="1" ht="15" customHeight="1" x14ac:dyDescent="0.25">
      <c r="A62" s="76">
        <v>137</v>
      </c>
      <c r="B62" s="97" t="s">
        <v>9534</v>
      </c>
      <c r="C62" s="78" t="s">
        <v>9535</v>
      </c>
      <c r="D62" s="73" t="s">
        <v>495</v>
      </c>
      <c r="E62" s="68">
        <v>0.49375000000000002</v>
      </c>
      <c r="F62" s="70" t="s">
        <v>68</v>
      </c>
      <c r="G62" s="69" t="s">
        <v>90</v>
      </c>
      <c r="H62" s="68"/>
      <c r="I62" s="64" t="s">
        <v>8</v>
      </c>
      <c r="J62" s="65"/>
      <c r="K62" s="65"/>
      <c r="L62" s="71" t="s">
        <v>69</v>
      </c>
      <c r="M62" s="90"/>
      <c r="N62" s="88">
        <v>1</v>
      </c>
      <c r="O62" s="88">
        <v>1</v>
      </c>
      <c r="P62" s="153" t="s">
        <v>1528</v>
      </c>
      <c r="Q62" s="153" t="s">
        <v>9525</v>
      </c>
      <c r="R62" s="354"/>
      <c r="S62" s="171" t="s">
        <v>9526</v>
      </c>
      <c r="T62" s="171" t="s">
        <v>147</v>
      </c>
      <c r="U62" s="171"/>
      <c r="V62" s="169"/>
      <c r="W62" s="167" t="s">
        <v>257</v>
      </c>
      <c r="X62" s="359"/>
      <c r="Y62" s="187" t="s">
        <v>9536</v>
      </c>
      <c r="Z62" s="169"/>
      <c r="AA62" s="183"/>
      <c r="AB62" s="331"/>
      <c r="AC62" s="214"/>
      <c r="AD62" s="527" t="s">
        <v>737</v>
      </c>
      <c r="AE62" s="214"/>
      <c r="AF62" s="223" t="s">
        <v>89</v>
      </c>
      <c r="AG62" s="214" t="s">
        <v>72</v>
      </c>
      <c r="AH62" s="184" t="s">
        <v>72</v>
      </c>
      <c r="AI62" s="490" t="s">
        <v>9354</v>
      </c>
      <c r="AJ62" s="214"/>
      <c r="AK62" s="214" t="s">
        <v>72</v>
      </c>
      <c r="AL62" s="184"/>
      <c r="AM62" s="338"/>
      <c r="AN62" s="543" t="s">
        <v>9356</v>
      </c>
      <c r="AO62" s="339"/>
      <c r="AP62" s="259" t="s">
        <v>72</v>
      </c>
      <c r="AQ62" s="336"/>
      <c r="AR62" s="336" t="s">
        <v>72</v>
      </c>
      <c r="AS62" s="336" t="s">
        <v>74</v>
      </c>
      <c r="AT62" s="221" t="s">
        <v>9357</v>
      </c>
    </row>
    <row r="63" spans="1:46" s="6" customFormat="1" ht="15" customHeight="1" x14ac:dyDescent="0.25">
      <c r="A63" s="76">
        <v>168</v>
      </c>
      <c r="B63" s="97" t="s">
        <v>9537</v>
      </c>
      <c r="C63" s="78" t="s">
        <v>9538</v>
      </c>
      <c r="D63" s="73" t="s">
        <v>516</v>
      </c>
      <c r="E63" s="68">
        <v>0.73263888888888884</v>
      </c>
      <c r="F63" s="70" t="s">
        <v>68</v>
      </c>
      <c r="G63" s="101" t="s">
        <v>90</v>
      </c>
      <c r="H63" s="68" t="s">
        <v>146</v>
      </c>
      <c r="I63" s="64" t="s">
        <v>8</v>
      </c>
      <c r="J63" s="65"/>
      <c r="K63" s="65"/>
      <c r="L63" s="71" t="s">
        <v>69</v>
      </c>
      <c r="M63" s="90"/>
      <c r="N63" s="88">
        <v>1</v>
      </c>
      <c r="O63" s="88">
        <v>1</v>
      </c>
      <c r="P63" s="153" t="s">
        <v>4082</v>
      </c>
      <c r="Q63" s="153" t="s">
        <v>307</v>
      </c>
      <c r="R63" s="354"/>
      <c r="S63" s="171" t="s">
        <v>308</v>
      </c>
      <c r="T63" s="171" t="s">
        <v>147</v>
      </c>
      <c r="U63" s="171"/>
      <c r="V63" s="169"/>
      <c r="W63" s="167" t="s">
        <v>309</v>
      </c>
      <c r="X63" s="361"/>
      <c r="Y63" s="187" t="s">
        <v>9539</v>
      </c>
      <c r="Z63" s="169"/>
      <c r="AA63" s="183"/>
      <c r="AB63" s="331"/>
      <c r="AC63" s="214"/>
      <c r="AD63" s="527" t="s">
        <v>737</v>
      </c>
      <c r="AE63" s="214"/>
      <c r="AF63" s="223" t="s">
        <v>89</v>
      </c>
      <c r="AG63" s="214" t="s">
        <v>72</v>
      </c>
      <c r="AH63" s="184" t="s">
        <v>72</v>
      </c>
      <c r="AI63" s="490" t="s">
        <v>9413</v>
      </c>
      <c r="AJ63" s="229" t="s">
        <v>9355</v>
      </c>
      <c r="AK63" s="214" t="s">
        <v>72</v>
      </c>
      <c r="AL63" s="184"/>
      <c r="AM63" s="338"/>
      <c r="AN63" s="543" t="s">
        <v>9356</v>
      </c>
      <c r="AO63" s="339"/>
      <c r="AP63" s="259" t="s">
        <v>72</v>
      </c>
      <c r="AQ63" s="336"/>
      <c r="AR63" s="336" t="s">
        <v>72</v>
      </c>
      <c r="AS63" s="336" t="s">
        <v>74</v>
      </c>
      <c r="AT63" s="221" t="s">
        <v>9357</v>
      </c>
    </row>
    <row r="64" spans="1:46" s="6" customFormat="1" ht="15" customHeight="1" x14ac:dyDescent="0.25">
      <c r="A64" s="76">
        <v>169</v>
      </c>
      <c r="B64" s="97" t="s">
        <v>9540</v>
      </c>
      <c r="C64" s="78" t="s">
        <v>9541</v>
      </c>
      <c r="D64" s="73" t="s">
        <v>516</v>
      </c>
      <c r="E64" s="68">
        <v>0.73472222222222228</v>
      </c>
      <c r="F64" s="70" t="s">
        <v>68</v>
      </c>
      <c r="G64" s="101" t="s">
        <v>90</v>
      </c>
      <c r="H64" s="68" t="s">
        <v>146</v>
      </c>
      <c r="I64" s="64" t="s">
        <v>8</v>
      </c>
      <c r="J64" s="65"/>
      <c r="K64" s="65"/>
      <c r="L64" s="71" t="s">
        <v>69</v>
      </c>
      <c r="M64" s="90"/>
      <c r="N64" s="88">
        <v>1</v>
      </c>
      <c r="O64" s="88">
        <v>1</v>
      </c>
      <c r="P64" s="153" t="s">
        <v>9542</v>
      </c>
      <c r="Q64" s="153" t="s">
        <v>318</v>
      </c>
      <c r="R64" s="354"/>
      <c r="S64" s="171" t="s">
        <v>9543</v>
      </c>
      <c r="T64" s="171" t="s">
        <v>147</v>
      </c>
      <c r="U64" s="171"/>
      <c r="V64" s="169"/>
      <c r="W64" s="167" t="s">
        <v>9544</v>
      </c>
      <c r="X64" s="361"/>
      <c r="Y64" s="187" t="s">
        <v>305</v>
      </c>
      <c r="Z64" s="169"/>
      <c r="AA64" s="183"/>
      <c r="AB64" s="331"/>
      <c r="AC64" s="214"/>
      <c r="AD64" s="527" t="s">
        <v>737</v>
      </c>
      <c r="AE64" s="214"/>
      <c r="AF64" s="223" t="s">
        <v>89</v>
      </c>
      <c r="AG64" s="214" t="s">
        <v>72</v>
      </c>
      <c r="AH64" s="184" t="s">
        <v>72</v>
      </c>
      <c r="AI64" s="490" t="s">
        <v>9354</v>
      </c>
      <c r="AJ64" s="229" t="s">
        <v>9355</v>
      </c>
      <c r="AK64" s="214" t="s">
        <v>72</v>
      </c>
      <c r="AL64" s="184"/>
      <c r="AM64" s="338"/>
      <c r="AN64" s="543" t="s">
        <v>9356</v>
      </c>
      <c r="AO64" s="339"/>
      <c r="AP64" s="259" t="s">
        <v>72</v>
      </c>
      <c r="AQ64" s="336"/>
      <c r="AR64" s="336" t="s">
        <v>72</v>
      </c>
      <c r="AS64" s="336" t="s">
        <v>74</v>
      </c>
      <c r="AT64" s="221" t="s">
        <v>9357</v>
      </c>
    </row>
    <row r="65" spans="1:46" s="6" customFormat="1" ht="15" customHeight="1" x14ac:dyDescent="0.25">
      <c r="A65" s="76">
        <v>183</v>
      </c>
      <c r="B65" s="97" t="s">
        <v>9545</v>
      </c>
      <c r="C65" s="78" t="s">
        <v>9546</v>
      </c>
      <c r="D65" s="73" t="s">
        <v>516</v>
      </c>
      <c r="E65" s="68">
        <v>0.78402777777777777</v>
      </c>
      <c r="F65" s="70" t="s">
        <v>68</v>
      </c>
      <c r="G65" s="101" t="s">
        <v>90</v>
      </c>
      <c r="H65" s="68" t="s">
        <v>146</v>
      </c>
      <c r="I65" s="64" t="s">
        <v>8</v>
      </c>
      <c r="J65" s="65"/>
      <c r="K65" s="65"/>
      <c r="L65" s="71" t="s">
        <v>69</v>
      </c>
      <c r="M65" s="90"/>
      <c r="N65" s="88">
        <v>1</v>
      </c>
      <c r="O65" s="88">
        <v>1</v>
      </c>
      <c r="P65" s="153" t="s">
        <v>4958</v>
      </c>
      <c r="Q65" s="153" t="s">
        <v>9547</v>
      </c>
      <c r="R65" s="354"/>
      <c r="S65" s="171" t="s">
        <v>9548</v>
      </c>
      <c r="T65" s="171" t="s">
        <v>147</v>
      </c>
      <c r="U65" s="171"/>
      <c r="V65" s="169"/>
      <c r="W65" s="167" t="s">
        <v>212</v>
      </c>
      <c r="X65" s="361"/>
      <c r="Y65" s="187" t="s">
        <v>9549</v>
      </c>
      <c r="Z65" s="169"/>
      <c r="AA65" s="183"/>
      <c r="AB65" s="331"/>
      <c r="AC65" s="214"/>
      <c r="AD65" s="527" t="s">
        <v>737</v>
      </c>
      <c r="AE65" s="214"/>
      <c r="AF65" s="223" t="s">
        <v>89</v>
      </c>
      <c r="AG65" s="214" t="s">
        <v>72</v>
      </c>
      <c r="AH65" s="184" t="s">
        <v>72</v>
      </c>
      <c r="AI65" s="529" t="s">
        <v>9413</v>
      </c>
      <c r="AJ65" s="228" t="s">
        <v>9355</v>
      </c>
      <c r="AK65" s="214" t="s">
        <v>72</v>
      </c>
      <c r="AL65" s="184"/>
      <c r="AM65" s="338"/>
      <c r="AN65" s="543" t="s">
        <v>9356</v>
      </c>
      <c r="AO65" s="339"/>
      <c r="AP65" s="259" t="s">
        <v>72</v>
      </c>
      <c r="AQ65" s="336"/>
      <c r="AR65" s="336" t="s">
        <v>72</v>
      </c>
      <c r="AS65" s="336" t="s">
        <v>74</v>
      </c>
      <c r="AT65" s="221" t="s">
        <v>9357</v>
      </c>
    </row>
    <row r="66" spans="1:46" s="6" customFormat="1" ht="15" customHeight="1" x14ac:dyDescent="0.25">
      <c r="A66" s="76">
        <v>197</v>
      </c>
      <c r="B66" s="97" t="s">
        <v>9550</v>
      </c>
      <c r="C66" s="78" t="s">
        <v>9551</v>
      </c>
      <c r="D66" s="73" t="s">
        <v>516</v>
      </c>
      <c r="E66" s="68">
        <v>0.85624999999999996</v>
      </c>
      <c r="F66" s="70" t="s">
        <v>68</v>
      </c>
      <c r="G66" s="101" t="s">
        <v>90</v>
      </c>
      <c r="H66" s="68" t="s">
        <v>146</v>
      </c>
      <c r="I66" s="64" t="s">
        <v>8</v>
      </c>
      <c r="J66" s="65"/>
      <c r="K66" s="65"/>
      <c r="L66" s="71" t="s">
        <v>69</v>
      </c>
      <c r="M66" s="90"/>
      <c r="N66" s="88">
        <v>1</v>
      </c>
      <c r="O66" s="88">
        <v>1</v>
      </c>
      <c r="P66" s="153" t="s">
        <v>9552</v>
      </c>
      <c r="Q66" s="153" t="s">
        <v>9553</v>
      </c>
      <c r="R66" s="354"/>
      <c r="S66" s="171" t="s">
        <v>9554</v>
      </c>
      <c r="T66" s="171" t="s">
        <v>147</v>
      </c>
      <c r="U66" s="171"/>
      <c r="V66" s="169"/>
      <c r="W66" s="167" t="s">
        <v>319</v>
      </c>
      <c r="X66" s="359"/>
      <c r="Y66" s="187" t="s">
        <v>9555</v>
      </c>
      <c r="Z66" s="169"/>
      <c r="AA66" s="183"/>
      <c r="AB66" s="331"/>
      <c r="AC66" s="214"/>
      <c r="AD66" s="527" t="s">
        <v>737</v>
      </c>
      <c r="AE66" s="214"/>
      <c r="AF66" s="223" t="s">
        <v>89</v>
      </c>
      <c r="AG66" s="214" t="s">
        <v>72</v>
      </c>
      <c r="AH66" s="184" t="s">
        <v>72</v>
      </c>
      <c r="AI66" s="529" t="s">
        <v>9413</v>
      </c>
      <c r="AJ66" s="228" t="s">
        <v>9355</v>
      </c>
      <c r="AK66" s="214" t="s">
        <v>72</v>
      </c>
      <c r="AL66" s="184"/>
      <c r="AM66" s="338"/>
      <c r="AN66" s="543" t="s">
        <v>9356</v>
      </c>
      <c r="AO66" s="339"/>
      <c r="AP66" s="259" t="s">
        <v>72</v>
      </c>
      <c r="AQ66" s="336"/>
      <c r="AR66" s="336" t="s">
        <v>72</v>
      </c>
      <c r="AS66" s="336" t="s">
        <v>74</v>
      </c>
      <c r="AT66" s="221" t="s">
        <v>9357</v>
      </c>
    </row>
    <row r="67" spans="1:46" s="6" customFormat="1" ht="15" customHeight="1" x14ac:dyDescent="0.25">
      <c r="A67" s="76">
        <v>199</v>
      </c>
      <c r="B67" s="97" t="s">
        <v>9556</v>
      </c>
      <c r="C67" s="78" t="s">
        <v>9557</v>
      </c>
      <c r="D67" s="73" t="s">
        <v>516</v>
      </c>
      <c r="E67" s="68">
        <v>0.8569444444444444</v>
      </c>
      <c r="F67" s="70" t="s">
        <v>68</v>
      </c>
      <c r="G67" s="101" t="s">
        <v>90</v>
      </c>
      <c r="H67" s="68" t="s">
        <v>146</v>
      </c>
      <c r="I67" s="64" t="s">
        <v>8</v>
      </c>
      <c r="J67" s="65"/>
      <c r="K67" s="65"/>
      <c r="L67" s="71" t="s">
        <v>69</v>
      </c>
      <c r="M67" s="90"/>
      <c r="N67" s="88">
        <v>1</v>
      </c>
      <c r="O67" s="88">
        <v>1</v>
      </c>
      <c r="P67" s="153" t="s">
        <v>9558</v>
      </c>
      <c r="Q67" s="153" t="s">
        <v>9559</v>
      </c>
      <c r="R67" s="354"/>
      <c r="S67" s="171" t="s">
        <v>9554</v>
      </c>
      <c r="T67" s="171" t="s">
        <v>147</v>
      </c>
      <c r="U67" s="171"/>
      <c r="V67" s="169"/>
      <c r="W67" s="167" t="s">
        <v>319</v>
      </c>
      <c r="X67" s="359"/>
      <c r="Y67" s="187" t="s">
        <v>9560</v>
      </c>
      <c r="Z67" s="169"/>
      <c r="AA67" s="183"/>
      <c r="AB67" s="331"/>
      <c r="AC67" s="214"/>
      <c r="AD67" s="527" t="s">
        <v>737</v>
      </c>
      <c r="AE67" s="214"/>
      <c r="AF67" s="223" t="s">
        <v>89</v>
      </c>
      <c r="AG67" s="214" t="s">
        <v>72</v>
      </c>
      <c r="AH67" s="184" t="s">
        <v>72</v>
      </c>
      <c r="AI67" s="490" t="s">
        <v>9413</v>
      </c>
      <c r="AJ67" s="214" t="s">
        <v>9355</v>
      </c>
      <c r="AK67" s="214" t="s">
        <v>72</v>
      </c>
      <c r="AL67" s="184"/>
      <c r="AM67" s="338"/>
      <c r="AN67" s="543" t="s">
        <v>9356</v>
      </c>
      <c r="AO67" s="339"/>
      <c r="AP67" s="259" t="s">
        <v>72</v>
      </c>
      <c r="AQ67" s="336"/>
      <c r="AR67" s="336" t="s">
        <v>72</v>
      </c>
      <c r="AS67" s="336" t="s">
        <v>74</v>
      </c>
      <c r="AT67" s="221" t="s">
        <v>9357</v>
      </c>
    </row>
    <row r="68" spans="1:46" s="6" customFormat="1" ht="15" customHeight="1" x14ac:dyDescent="0.25">
      <c r="A68" s="76">
        <v>201</v>
      </c>
      <c r="B68" s="97" t="s">
        <v>9561</v>
      </c>
      <c r="C68" s="78" t="s">
        <v>9562</v>
      </c>
      <c r="D68" s="73" t="s">
        <v>516</v>
      </c>
      <c r="E68" s="68">
        <v>0.85763888888888884</v>
      </c>
      <c r="F68" s="70" t="s">
        <v>68</v>
      </c>
      <c r="G68" s="101" t="s">
        <v>90</v>
      </c>
      <c r="H68" s="68" t="s">
        <v>146</v>
      </c>
      <c r="I68" s="64" t="s">
        <v>8</v>
      </c>
      <c r="J68" s="65"/>
      <c r="K68" s="65"/>
      <c r="L68" s="71" t="s">
        <v>69</v>
      </c>
      <c r="M68" s="90"/>
      <c r="N68" s="88">
        <v>1</v>
      </c>
      <c r="O68" s="88">
        <v>1</v>
      </c>
      <c r="P68" s="153" t="s">
        <v>9563</v>
      </c>
      <c r="Q68" s="153" t="s">
        <v>9552</v>
      </c>
      <c r="R68" s="354"/>
      <c r="S68" s="171" t="s">
        <v>9554</v>
      </c>
      <c r="T68" s="171" t="s">
        <v>147</v>
      </c>
      <c r="U68" s="171"/>
      <c r="V68" s="169"/>
      <c r="W68" s="167" t="s">
        <v>319</v>
      </c>
      <c r="X68" s="359"/>
      <c r="Y68" s="187" t="s">
        <v>9564</v>
      </c>
      <c r="Z68" s="169"/>
      <c r="AA68" s="183"/>
      <c r="AB68" s="331"/>
      <c r="AC68" s="214"/>
      <c r="AD68" s="527" t="s">
        <v>737</v>
      </c>
      <c r="AE68" s="214"/>
      <c r="AF68" s="223" t="s">
        <v>89</v>
      </c>
      <c r="AG68" s="214" t="s">
        <v>72</v>
      </c>
      <c r="AH68" s="184" t="s">
        <v>72</v>
      </c>
      <c r="AI68" s="490" t="s">
        <v>9413</v>
      </c>
      <c r="AJ68" s="228" t="s">
        <v>9355</v>
      </c>
      <c r="AK68" s="214" t="s">
        <v>72</v>
      </c>
      <c r="AL68" s="184"/>
      <c r="AM68" s="338"/>
      <c r="AN68" s="543" t="s">
        <v>9356</v>
      </c>
      <c r="AO68" s="339"/>
      <c r="AP68" s="259" t="s">
        <v>72</v>
      </c>
      <c r="AQ68" s="336"/>
      <c r="AR68" s="336" t="s">
        <v>72</v>
      </c>
      <c r="AS68" s="336" t="s">
        <v>74</v>
      </c>
      <c r="AT68" s="221" t="s">
        <v>9357</v>
      </c>
    </row>
    <row r="69" spans="1:46" s="6" customFormat="1" ht="15" customHeight="1" x14ac:dyDescent="0.25">
      <c r="A69" s="76">
        <v>202</v>
      </c>
      <c r="B69" s="97" t="s">
        <v>9565</v>
      </c>
      <c r="C69" s="78" t="s">
        <v>9566</v>
      </c>
      <c r="D69" s="73" t="s">
        <v>516</v>
      </c>
      <c r="E69" s="74" t="s">
        <v>9567</v>
      </c>
      <c r="F69" s="70" t="s">
        <v>68</v>
      </c>
      <c r="G69" s="101" t="s">
        <v>90</v>
      </c>
      <c r="H69" s="68" t="s">
        <v>146</v>
      </c>
      <c r="I69" s="64" t="s">
        <v>8</v>
      </c>
      <c r="J69" s="65"/>
      <c r="K69" s="65"/>
      <c r="L69" s="71" t="s">
        <v>69</v>
      </c>
      <c r="M69" s="90"/>
      <c r="N69" s="88">
        <v>1</v>
      </c>
      <c r="O69" s="88">
        <v>1</v>
      </c>
      <c r="P69" s="153" t="s">
        <v>9568</v>
      </c>
      <c r="Q69" s="153" t="s">
        <v>9552</v>
      </c>
      <c r="R69" s="354"/>
      <c r="S69" s="171" t="s">
        <v>9554</v>
      </c>
      <c r="T69" s="171" t="s">
        <v>147</v>
      </c>
      <c r="U69" s="171"/>
      <c r="V69" s="169"/>
      <c r="W69" s="167" t="s">
        <v>319</v>
      </c>
      <c r="X69" s="359"/>
      <c r="Y69" s="187" t="s">
        <v>9569</v>
      </c>
      <c r="Z69" s="169"/>
      <c r="AA69" s="183"/>
      <c r="AB69" s="331"/>
      <c r="AC69" s="214"/>
      <c r="AD69" s="527" t="s">
        <v>737</v>
      </c>
      <c r="AE69" s="214"/>
      <c r="AF69" s="223" t="s">
        <v>89</v>
      </c>
      <c r="AG69" s="214" t="s">
        <v>72</v>
      </c>
      <c r="AH69" s="184" t="s">
        <v>72</v>
      </c>
      <c r="AI69" s="490" t="s">
        <v>9413</v>
      </c>
      <c r="AJ69" s="228" t="s">
        <v>9355</v>
      </c>
      <c r="AK69" s="214" t="s">
        <v>72</v>
      </c>
      <c r="AL69" s="184"/>
      <c r="AM69" s="338"/>
      <c r="AN69" s="543" t="s">
        <v>9356</v>
      </c>
      <c r="AO69" s="339"/>
      <c r="AP69" s="259" t="s">
        <v>72</v>
      </c>
      <c r="AQ69" s="336"/>
      <c r="AR69" s="336" t="s">
        <v>72</v>
      </c>
      <c r="AS69" s="336" t="s">
        <v>74</v>
      </c>
      <c r="AT69" s="221" t="s">
        <v>9357</v>
      </c>
    </row>
    <row r="70" spans="1:46" s="6" customFormat="1" ht="15" customHeight="1" x14ac:dyDescent="0.25">
      <c r="A70" s="76">
        <v>203</v>
      </c>
      <c r="B70" s="97" t="s">
        <v>9570</v>
      </c>
      <c r="C70" s="230" t="s">
        <v>9571</v>
      </c>
      <c r="D70" s="73" t="s">
        <v>516</v>
      </c>
      <c r="E70" s="68">
        <v>0.8666666666666667</v>
      </c>
      <c r="F70" s="70" t="s">
        <v>68</v>
      </c>
      <c r="G70" s="101" t="s">
        <v>90</v>
      </c>
      <c r="H70" s="68" t="s">
        <v>146</v>
      </c>
      <c r="I70" s="64" t="s">
        <v>8</v>
      </c>
      <c r="J70" s="65"/>
      <c r="K70" s="65"/>
      <c r="L70" s="71" t="s">
        <v>69</v>
      </c>
      <c r="M70" s="90"/>
      <c r="N70" s="88">
        <v>1</v>
      </c>
      <c r="O70" s="88">
        <v>1</v>
      </c>
      <c r="P70" s="153" t="s">
        <v>183</v>
      </c>
      <c r="Q70" s="153" t="s">
        <v>293</v>
      </c>
      <c r="R70" s="354"/>
      <c r="S70" s="171" t="s">
        <v>294</v>
      </c>
      <c r="T70" s="171" t="s">
        <v>180</v>
      </c>
      <c r="U70" s="171"/>
      <c r="V70" s="169"/>
      <c r="W70" s="167" t="s">
        <v>295</v>
      </c>
      <c r="X70" s="359"/>
      <c r="Y70" s="187" t="s">
        <v>9572</v>
      </c>
      <c r="Z70" s="169"/>
      <c r="AA70" s="183"/>
      <c r="AB70" s="331"/>
      <c r="AC70" s="214"/>
      <c r="AD70" s="527" t="s">
        <v>737</v>
      </c>
      <c r="AE70" s="214"/>
      <c r="AF70" s="223" t="s">
        <v>89</v>
      </c>
      <c r="AG70" s="214" t="s">
        <v>72</v>
      </c>
      <c r="AH70" s="184" t="s">
        <v>72</v>
      </c>
      <c r="AI70" s="490" t="s">
        <v>9413</v>
      </c>
      <c r="AJ70" s="228" t="s">
        <v>9355</v>
      </c>
      <c r="AK70" s="214" t="s">
        <v>72</v>
      </c>
      <c r="AL70" s="184"/>
      <c r="AM70" s="338"/>
      <c r="AN70" s="543" t="s">
        <v>9356</v>
      </c>
      <c r="AO70" s="339"/>
      <c r="AP70" s="259" t="s">
        <v>72</v>
      </c>
      <c r="AQ70" s="336"/>
      <c r="AR70" s="336" t="s">
        <v>72</v>
      </c>
      <c r="AS70" s="336" t="s">
        <v>74</v>
      </c>
      <c r="AT70" s="221" t="s">
        <v>9357</v>
      </c>
    </row>
    <row r="71" spans="1:46" s="6" customFormat="1" ht="15" customHeight="1" x14ac:dyDescent="0.25">
      <c r="A71" s="76">
        <v>205</v>
      </c>
      <c r="B71" s="97" t="s">
        <v>9573</v>
      </c>
      <c r="C71" s="78" t="s">
        <v>9574</v>
      </c>
      <c r="D71" s="73" t="s">
        <v>516</v>
      </c>
      <c r="E71" s="68">
        <v>0.90694444444444444</v>
      </c>
      <c r="F71" s="70" t="s">
        <v>68</v>
      </c>
      <c r="G71" s="101" t="s">
        <v>90</v>
      </c>
      <c r="H71" s="68" t="s">
        <v>146</v>
      </c>
      <c r="I71" s="64" t="s">
        <v>8</v>
      </c>
      <c r="J71" s="65"/>
      <c r="K71" s="65"/>
      <c r="L71" s="71" t="s">
        <v>69</v>
      </c>
      <c r="M71" s="90"/>
      <c r="N71" s="88">
        <v>1</v>
      </c>
      <c r="O71" s="88">
        <v>1</v>
      </c>
      <c r="P71" s="153" t="s">
        <v>9575</v>
      </c>
      <c r="Q71" s="153" t="s">
        <v>816</v>
      </c>
      <c r="R71" s="354"/>
      <c r="S71" s="171" t="s">
        <v>9576</v>
      </c>
      <c r="T71" s="171" t="s">
        <v>205</v>
      </c>
      <c r="U71" s="171"/>
      <c r="V71" s="169"/>
      <c r="W71" s="167" t="s">
        <v>243</v>
      </c>
      <c r="X71" s="359"/>
      <c r="Y71" s="187" t="s">
        <v>9577</v>
      </c>
      <c r="Z71" s="169"/>
      <c r="AA71" s="183"/>
      <c r="AB71" s="331"/>
      <c r="AC71" s="214"/>
      <c r="AD71" s="527" t="s">
        <v>737</v>
      </c>
      <c r="AE71" s="214"/>
      <c r="AF71" s="223" t="s">
        <v>89</v>
      </c>
      <c r="AG71" s="214" t="s">
        <v>72</v>
      </c>
      <c r="AH71" s="184" t="s">
        <v>72</v>
      </c>
      <c r="AI71" s="490" t="s">
        <v>9413</v>
      </c>
      <c r="AJ71" s="228" t="s">
        <v>9355</v>
      </c>
      <c r="AK71" s="214" t="s">
        <v>72</v>
      </c>
      <c r="AL71" s="184"/>
      <c r="AM71" s="338"/>
      <c r="AN71" s="543" t="s">
        <v>9356</v>
      </c>
      <c r="AO71" s="339"/>
      <c r="AP71" s="259" t="s">
        <v>72</v>
      </c>
      <c r="AQ71" s="336"/>
      <c r="AR71" s="336" t="s">
        <v>72</v>
      </c>
      <c r="AS71" s="336" t="s">
        <v>74</v>
      </c>
      <c r="AT71" s="221" t="s">
        <v>9357</v>
      </c>
    </row>
    <row r="72" spans="1:46" s="6" customFormat="1" ht="15" customHeight="1" x14ac:dyDescent="0.25">
      <c r="A72" s="76">
        <v>206</v>
      </c>
      <c r="B72" s="97" t="s">
        <v>9578</v>
      </c>
      <c r="C72" s="78" t="s">
        <v>9579</v>
      </c>
      <c r="D72" s="73" t="s">
        <v>516</v>
      </c>
      <c r="E72" s="68">
        <v>0.90902777777777777</v>
      </c>
      <c r="F72" s="70" t="s">
        <v>68</v>
      </c>
      <c r="G72" s="70" t="s">
        <v>90</v>
      </c>
      <c r="H72" s="68" t="s">
        <v>146</v>
      </c>
      <c r="I72" s="64" t="s">
        <v>8</v>
      </c>
      <c r="J72" s="65"/>
      <c r="K72" s="65"/>
      <c r="L72" s="71" t="s">
        <v>69</v>
      </c>
      <c r="M72" s="90"/>
      <c r="N72" s="88">
        <v>1</v>
      </c>
      <c r="O72" s="88">
        <v>1</v>
      </c>
      <c r="P72" s="153" t="s">
        <v>9580</v>
      </c>
      <c r="Q72" s="153" t="s">
        <v>9581</v>
      </c>
      <c r="R72" s="354"/>
      <c r="S72" s="171" t="s">
        <v>9582</v>
      </c>
      <c r="T72" s="171" t="s">
        <v>147</v>
      </c>
      <c r="U72" s="171"/>
      <c r="V72" s="169"/>
      <c r="W72" s="167" t="s">
        <v>9583</v>
      </c>
      <c r="X72" s="359"/>
      <c r="Y72" s="187" t="s">
        <v>9584</v>
      </c>
      <c r="Z72" s="169"/>
      <c r="AA72" s="183"/>
      <c r="AB72" s="331"/>
      <c r="AC72" s="214"/>
      <c r="AD72" s="527" t="s">
        <v>737</v>
      </c>
      <c r="AE72" s="214"/>
      <c r="AF72" s="223" t="s">
        <v>89</v>
      </c>
      <c r="AG72" s="214" t="s">
        <v>72</v>
      </c>
      <c r="AH72" s="184" t="s">
        <v>72</v>
      </c>
      <c r="AI72" s="490" t="s">
        <v>9413</v>
      </c>
      <c r="AJ72" s="228" t="s">
        <v>9355</v>
      </c>
      <c r="AK72" s="214" t="s">
        <v>72</v>
      </c>
      <c r="AL72" s="184"/>
      <c r="AM72" s="338"/>
      <c r="AN72" s="543" t="s">
        <v>9356</v>
      </c>
      <c r="AO72" s="339"/>
      <c r="AP72" s="259" t="s">
        <v>72</v>
      </c>
      <c r="AQ72" s="336"/>
      <c r="AR72" s="336" t="s">
        <v>72</v>
      </c>
      <c r="AS72" s="336" t="s">
        <v>74</v>
      </c>
      <c r="AT72" s="221" t="s">
        <v>9357</v>
      </c>
    </row>
    <row r="73" spans="1:46" s="6" customFormat="1" ht="15" customHeight="1" x14ac:dyDescent="0.25">
      <c r="A73" s="76">
        <v>207</v>
      </c>
      <c r="B73" s="97" t="s">
        <v>9585</v>
      </c>
      <c r="C73" s="78" t="s">
        <v>9586</v>
      </c>
      <c r="D73" s="73" t="s">
        <v>516</v>
      </c>
      <c r="E73" s="68">
        <v>0.91319444444444442</v>
      </c>
      <c r="F73" s="70" t="s">
        <v>68</v>
      </c>
      <c r="G73" s="70" t="s">
        <v>90</v>
      </c>
      <c r="H73" s="68" t="s">
        <v>146</v>
      </c>
      <c r="I73" s="64" t="s">
        <v>8</v>
      </c>
      <c r="J73" s="65"/>
      <c r="K73" s="65"/>
      <c r="L73" s="71" t="s">
        <v>69</v>
      </c>
      <c r="M73" s="90"/>
      <c r="N73" s="88">
        <v>1</v>
      </c>
      <c r="O73" s="88">
        <v>1</v>
      </c>
      <c r="P73" s="153" t="s">
        <v>9587</v>
      </c>
      <c r="Q73" s="153" t="s">
        <v>9588</v>
      </c>
      <c r="R73" s="354"/>
      <c r="S73" s="171" t="s">
        <v>9589</v>
      </c>
      <c r="T73" s="171" t="s">
        <v>147</v>
      </c>
      <c r="U73" s="171"/>
      <c r="V73" s="169"/>
      <c r="W73" s="167" t="s">
        <v>9382</v>
      </c>
      <c r="X73" s="359"/>
      <c r="Y73" s="187" t="s">
        <v>9590</v>
      </c>
      <c r="Z73" s="169"/>
      <c r="AA73" s="183"/>
      <c r="AB73" s="331"/>
      <c r="AC73" s="214"/>
      <c r="AD73" s="527" t="s">
        <v>737</v>
      </c>
      <c r="AE73" s="214"/>
      <c r="AF73" s="223" t="s">
        <v>89</v>
      </c>
      <c r="AG73" s="214" t="s">
        <v>72</v>
      </c>
      <c r="AH73" s="184" t="s">
        <v>72</v>
      </c>
      <c r="AI73" s="490" t="s">
        <v>9413</v>
      </c>
      <c r="AJ73" s="228" t="s">
        <v>9355</v>
      </c>
      <c r="AK73" s="214" t="s">
        <v>72</v>
      </c>
      <c r="AL73" s="184"/>
      <c r="AM73" s="338"/>
      <c r="AN73" s="543" t="s">
        <v>9356</v>
      </c>
      <c r="AO73" s="339"/>
      <c r="AP73" s="259" t="s">
        <v>72</v>
      </c>
      <c r="AQ73" s="336"/>
      <c r="AR73" s="336" t="s">
        <v>72</v>
      </c>
      <c r="AS73" s="336" t="s">
        <v>74</v>
      </c>
      <c r="AT73" s="221" t="s">
        <v>9357</v>
      </c>
    </row>
    <row r="74" spans="1:46" s="6" customFormat="1" ht="15" customHeight="1" x14ac:dyDescent="0.25">
      <c r="A74" s="76">
        <v>216</v>
      </c>
      <c r="B74" s="273" t="s">
        <v>9591</v>
      </c>
      <c r="C74" s="264" t="s">
        <v>9592</v>
      </c>
      <c r="D74" s="140" t="s">
        <v>341</v>
      </c>
      <c r="E74" s="68">
        <v>0.41041666666666665</v>
      </c>
      <c r="F74" s="70" t="s">
        <v>68</v>
      </c>
      <c r="G74" s="70" t="s">
        <v>90</v>
      </c>
      <c r="H74" s="68" t="s">
        <v>146</v>
      </c>
      <c r="I74" s="64" t="s">
        <v>8</v>
      </c>
      <c r="J74" s="65"/>
      <c r="K74" s="65"/>
      <c r="L74" s="71" t="s">
        <v>69</v>
      </c>
      <c r="M74" s="90"/>
      <c r="N74" s="88">
        <v>1</v>
      </c>
      <c r="O74" s="88">
        <v>1</v>
      </c>
      <c r="P74" s="153" t="s">
        <v>365</v>
      </c>
      <c r="Q74" s="153" t="s">
        <v>9593</v>
      </c>
      <c r="R74" s="354"/>
      <c r="S74" s="171" t="s">
        <v>9594</v>
      </c>
      <c r="T74" s="171" t="s">
        <v>147</v>
      </c>
      <c r="U74" s="171"/>
      <c r="V74" s="169"/>
      <c r="W74" s="167" t="s">
        <v>262</v>
      </c>
      <c r="X74" s="359"/>
      <c r="Y74" s="187" t="s">
        <v>9595</v>
      </c>
      <c r="Z74" s="169"/>
      <c r="AA74" s="183"/>
      <c r="AB74" s="331"/>
      <c r="AC74" s="214"/>
      <c r="AD74" s="527" t="s">
        <v>737</v>
      </c>
      <c r="AE74" s="214"/>
      <c r="AF74" s="223" t="s">
        <v>89</v>
      </c>
      <c r="AG74" s="214" t="s">
        <v>72</v>
      </c>
      <c r="AH74" s="184" t="s">
        <v>72</v>
      </c>
      <c r="AI74" s="490" t="s">
        <v>9413</v>
      </c>
      <c r="AJ74" s="228" t="s">
        <v>9355</v>
      </c>
      <c r="AK74" s="214" t="s">
        <v>72</v>
      </c>
      <c r="AL74" s="184"/>
      <c r="AM74" s="338"/>
      <c r="AN74" s="543" t="s">
        <v>9356</v>
      </c>
      <c r="AO74" s="339"/>
      <c r="AP74" s="259" t="s">
        <v>72</v>
      </c>
      <c r="AQ74" s="336"/>
      <c r="AR74" s="336" t="s">
        <v>72</v>
      </c>
      <c r="AS74" s="336" t="s">
        <v>74</v>
      </c>
      <c r="AT74" s="221" t="s">
        <v>9357</v>
      </c>
    </row>
    <row r="75" spans="1:46" s="6" customFormat="1" ht="15" customHeight="1" x14ac:dyDescent="0.25">
      <c r="A75" s="76">
        <v>241</v>
      </c>
      <c r="B75" s="273" t="s">
        <v>9596</v>
      </c>
      <c r="C75" s="264" t="s">
        <v>9597</v>
      </c>
      <c r="D75" s="140" t="s">
        <v>341</v>
      </c>
      <c r="E75" s="68">
        <v>0.79236111111111107</v>
      </c>
      <c r="F75" s="70" t="s">
        <v>68</v>
      </c>
      <c r="G75" s="70" t="s">
        <v>90</v>
      </c>
      <c r="H75" s="68" t="s">
        <v>146</v>
      </c>
      <c r="I75" s="64" t="s">
        <v>8</v>
      </c>
      <c r="J75" s="65"/>
      <c r="K75" s="65"/>
      <c r="L75" s="71" t="s">
        <v>69</v>
      </c>
      <c r="M75" s="90"/>
      <c r="N75" s="88">
        <v>1</v>
      </c>
      <c r="O75" s="88">
        <v>1</v>
      </c>
      <c r="P75" s="153" t="s">
        <v>1645</v>
      </c>
      <c r="Q75" s="153" t="s">
        <v>9598</v>
      </c>
      <c r="R75" s="354"/>
      <c r="S75" s="171" t="s">
        <v>9599</v>
      </c>
      <c r="T75" s="171" t="s">
        <v>205</v>
      </c>
      <c r="U75" s="171" t="s">
        <v>147</v>
      </c>
      <c r="V75" s="169"/>
      <c r="W75" s="167" t="s">
        <v>9600</v>
      </c>
      <c r="X75" s="361"/>
      <c r="Y75" s="187" t="s">
        <v>9601</v>
      </c>
      <c r="Z75" s="169"/>
      <c r="AA75" s="183"/>
      <c r="AB75" s="331"/>
      <c r="AC75" s="214"/>
      <c r="AD75" s="527" t="s">
        <v>737</v>
      </c>
      <c r="AE75" s="214"/>
      <c r="AF75" s="223" t="s">
        <v>89</v>
      </c>
      <c r="AG75" s="214" t="s">
        <v>72</v>
      </c>
      <c r="AH75" s="184" t="s">
        <v>72</v>
      </c>
      <c r="AI75" s="490" t="s">
        <v>9602</v>
      </c>
      <c r="AJ75" s="214" t="s">
        <v>9603</v>
      </c>
      <c r="AK75" s="214" t="s">
        <v>72</v>
      </c>
      <c r="AL75" s="184"/>
      <c r="AM75" s="338"/>
      <c r="AN75" s="543" t="s">
        <v>9604</v>
      </c>
      <c r="AO75" s="339"/>
      <c r="AP75" s="259" t="s">
        <v>72</v>
      </c>
      <c r="AQ75" s="336"/>
      <c r="AR75" s="336" t="s">
        <v>72</v>
      </c>
      <c r="AS75" s="336" t="s">
        <v>74</v>
      </c>
      <c r="AT75" s="221" t="s">
        <v>9605</v>
      </c>
    </row>
    <row r="76" spans="1:46" s="6" customFormat="1" ht="15" customHeight="1" x14ac:dyDescent="0.25">
      <c r="A76" s="76">
        <v>265</v>
      </c>
      <c r="B76" s="273" t="s">
        <v>9606</v>
      </c>
      <c r="C76" s="264" t="s">
        <v>9607</v>
      </c>
      <c r="D76" s="140" t="s">
        <v>179</v>
      </c>
      <c r="E76" s="74" t="s">
        <v>9608</v>
      </c>
      <c r="F76" s="70" t="s">
        <v>68</v>
      </c>
      <c r="G76" s="70" t="s">
        <v>90</v>
      </c>
      <c r="H76" s="68" t="s">
        <v>146</v>
      </c>
      <c r="I76" s="63" t="s">
        <v>8</v>
      </c>
      <c r="J76" s="66"/>
      <c r="K76" s="66"/>
      <c r="L76" s="71" t="s">
        <v>69</v>
      </c>
      <c r="M76" s="90"/>
      <c r="N76" s="88">
        <v>1</v>
      </c>
      <c r="O76" s="88">
        <v>1</v>
      </c>
      <c r="P76" s="153" t="s">
        <v>193</v>
      </c>
      <c r="Q76" s="153" t="s">
        <v>9609</v>
      </c>
      <c r="R76" s="354"/>
      <c r="S76" s="171" t="s">
        <v>9610</v>
      </c>
      <c r="T76" s="171" t="s">
        <v>147</v>
      </c>
      <c r="U76" s="171"/>
      <c r="V76" s="169"/>
      <c r="W76" s="167" t="s">
        <v>9611</v>
      </c>
      <c r="X76" s="361"/>
      <c r="Y76" s="187" t="s">
        <v>9612</v>
      </c>
      <c r="Z76" s="169"/>
      <c r="AA76" s="183"/>
      <c r="AB76" s="331"/>
      <c r="AC76" s="214"/>
      <c r="AD76" s="527" t="s">
        <v>737</v>
      </c>
      <c r="AE76" s="214"/>
      <c r="AF76" s="223" t="s">
        <v>89</v>
      </c>
      <c r="AG76" s="214" t="s">
        <v>72</v>
      </c>
      <c r="AH76" s="184" t="s">
        <v>72</v>
      </c>
      <c r="AI76" s="490" t="s">
        <v>9613</v>
      </c>
      <c r="AJ76" s="214" t="s">
        <v>9614</v>
      </c>
      <c r="AK76" s="214" t="s">
        <v>72</v>
      </c>
      <c r="AL76" s="184"/>
      <c r="AM76" s="352"/>
      <c r="AN76" s="543" t="s">
        <v>9356</v>
      </c>
      <c r="AO76" s="339"/>
      <c r="AP76" s="259" t="s">
        <v>72</v>
      </c>
      <c r="AQ76" s="336"/>
      <c r="AR76" s="336" t="s">
        <v>72</v>
      </c>
      <c r="AS76" s="336" t="s">
        <v>74</v>
      </c>
      <c r="AT76" s="221" t="s">
        <v>9357</v>
      </c>
    </row>
    <row r="77" spans="1:46" s="6" customFormat="1" ht="15" customHeight="1" x14ac:dyDescent="0.25">
      <c r="A77" s="76">
        <v>277</v>
      </c>
      <c r="B77" s="273" t="s">
        <v>9615</v>
      </c>
      <c r="C77" s="264" t="s">
        <v>9616</v>
      </c>
      <c r="D77" s="140" t="s">
        <v>179</v>
      </c>
      <c r="E77" s="68">
        <v>0.43402777777777779</v>
      </c>
      <c r="F77" s="70" t="s">
        <v>68</v>
      </c>
      <c r="G77" s="70"/>
      <c r="H77" s="68" t="s">
        <v>146</v>
      </c>
      <c r="I77" s="63" t="s">
        <v>8</v>
      </c>
      <c r="J77" s="66"/>
      <c r="K77" s="66"/>
      <c r="L77" s="71" t="s">
        <v>69</v>
      </c>
      <c r="M77" s="90"/>
      <c r="N77" s="88">
        <v>1</v>
      </c>
      <c r="O77" s="88">
        <v>1</v>
      </c>
      <c r="P77" s="153" t="s">
        <v>365</v>
      </c>
      <c r="Q77" s="153" t="s">
        <v>9617</v>
      </c>
      <c r="R77" s="354"/>
      <c r="S77" s="171" t="s">
        <v>9618</v>
      </c>
      <c r="T77" s="171" t="s">
        <v>205</v>
      </c>
      <c r="U77" s="171"/>
      <c r="V77" s="169"/>
      <c r="W77" s="167" t="s">
        <v>314</v>
      </c>
      <c r="X77" s="361"/>
      <c r="Y77" s="187" t="s">
        <v>9619</v>
      </c>
      <c r="Z77" s="169"/>
      <c r="AA77" s="183"/>
      <c r="AB77" s="331"/>
      <c r="AC77" s="214"/>
      <c r="AD77" s="527" t="s">
        <v>737</v>
      </c>
      <c r="AE77" s="214"/>
      <c r="AF77" s="223" t="s">
        <v>89</v>
      </c>
      <c r="AG77" s="214" t="s">
        <v>72</v>
      </c>
      <c r="AH77" s="184" t="s">
        <v>72</v>
      </c>
      <c r="AI77" s="490" t="s">
        <v>9613</v>
      </c>
      <c r="AJ77" s="214" t="s">
        <v>9614</v>
      </c>
      <c r="AK77" s="214" t="s">
        <v>72</v>
      </c>
      <c r="AL77" s="184"/>
      <c r="AM77" s="352"/>
      <c r="AN77" s="543" t="s">
        <v>9356</v>
      </c>
      <c r="AO77" s="339"/>
      <c r="AP77" s="259" t="s">
        <v>72</v>
      </c>
      <c r="AQ77" s="336"/>
      <c r="AR77" s="336" t="s">
        <v>72</v>
      </c>
      <c r="AS77" s="336" t="s">
        <v>74</v>
      </c>
      <c r="AT77" s="221" t="s">
        <v>9357</v>
      </c>
    </row>
    <row r="78" spans="1:46" s="6" customFormat="1" ht="15" customHeight="1" x14ac:dyDescent="0.25">
      <c r="A78" s="76">
        <v>287</v>
      </c>
      <c r="B78" s="273" t="s">
        <v>9620</v>
      </c>
      <c r="C78" s="264" t="s">
        <v>9621</v>
      </c>
      <c r="D78" s="140" t="s">
        <v>179</v>
      </c>
      <c r="E78" s="68">
        <v>0.46041666666666664</v>
      </c>
      <c r="F78" s="70" t="s">
        <v>68</v>
      </c>
      <c r="G78" s="70" t="s">
        <v>90</v>
      </c>
      <c r="H78" s="68" t="s">
        <v>146</v>
      </c>
      <c r="I78" s="63" t="s">
        <v>8</v>
      </c>
      <c r="J78" s="66"/>
      <c r="K78" s="66"/>
      <c r="L78" s="71" t="s">
        <v>69</v>
      </c>
      <c r="M78" s="90"/>
      <c r="N78" s="88">
        <v>1</v>
      </c>
      <c r="O78" s="88">
        <v>1</v>
      </c>
      <c r="P78" s="153" t="s">
        <v>1284</v>
      </c>
      <c r="Q78" s="153" t="s">
        <v>9622</v>
      </c>
      <c r="R78" s="354"/>
      <c r="S78" s="171" t="s">
        <v>9623</v>
      </c>
      <c r="T78" s="171" t="s">
        <v>9624</v>
      </c>
      <c r="U78" s="171" t="s">
        <v>4663</v>
      </c>
      <c r="V78" s="169"/>
      <c r="W78" s="167" t="s">
        <v>9625</v>
      </c>
      <c r="X78" s="361"/>
      <c r="Y78" s="187" t="s">
        <v>9626</v>
      </c>
      <c r="Z78" s="169"/>
      <c r="AA78" s="183"/>
      <c r="AB78" s="331"/>
      <c r="AC78" s="214"/>
      <c r="AD78" s="527" t="s">
        <v>737</v>
      </c>
      <c r="AE78" s="214"/>
      <c r="AF78" s="223" t="s">
        <v>89</v>
      </c>
      <c r="AG78" s="214" t="s">
        <v>72</v>
      </c>
      <c r="AH78" s="184" t="s">
        <v>72</v>
      </c>
      <c r="AI78" s="490" t="s">
        <v>9613</v>
      </c>
      <c r="AJ78" s="214" t="s">
        <v>9614</v>
      </c>
      <c r="AK78" s="214" t="s">
        <v>72</v>
      </c>
      <c r="AL78" s="184"/>
      <c r="AM78" s="352"/>
      <c r="AN78" s="543" t="s">
        <v>9356</v>
      </c>
      <c r="AO78" s="339"/>
      <c r="AP78" s="259" t="s">
        <v>72</v>
      </c>
      <c r="AQ78" s="336"/>
      <c r="AR78" s="336" t="s">
        <v>72</v>
      </c>
      <c r="AS78" s="336" t="s">
        <v>74</v>
      </c>
      <c r="AT78" s="221" t="s">
        <v>9357</v>
      </c>
    </row>
    <row r="79" spans="1:46" s="6" customFormat="1" ht="15" customHeight="1" x14ac:dyDescent="0.25">
      <c r="A79" s="76">
        <v>291</v>
      </c>
      <c r="B79" s="273" t="s">
        <v>9627</v>
      </c>
      <c r="C79" s="264" t="s">
        <v>9628</v>
      </c>
      <c r="D79" s="140" t="s">
        <v>179</v>
      </c>
      <c r="E79" s="68">
        <v>0.49166666666666664</v>
      </c>
      <c r="F79" s="70" t="s">
        <v>68</v>
      </c>
      <c r="G79" s="70" t="s">
        <v>90</v>
      </c>
      <c r="H79" s="68" t="s">
        <v>146</v>
      </c>
      <c r="I79" s="63" t="s">
        <v>8</v>
      </c>
      <c r="J79" s="66"/>
      <c r="K79" s="66"/>
      <c r="L79" s="71" t="s">
        <v>69</v>
      </c>
      <c r="M79" s="90"/>
      <c r="N79" s="88">
        <v>1</v>
      </c>
      <c r="O79" s="88">
        <v>1</v>
      </c>
      <c r="P79" s="153" t="s">
        <v>292</v>
      </c>
      <c r="Q79" s="153" t="s">
        <v>9622</v>
      </c>
      <c r="R79" s="354"/>
      <c r="S79" s="171" t="s">
        <v>9623</v>
      </c>
      <c r="T79" s="171" t="s">
        <v>9629</v>
      </c>
      <c r="U79" s="171"/>
      <c r="V79" s="169"/>
      <c r="W79" s="167" t="s">
        <v>9630</v>
      </c>
      <c r="X79" s="361"/>
      <c r="Y79" s="187" t="s">
        <v>9631</v>
      </c>
      <c r="Z79" s="169"/>
      <c r="AA79" s="183"/>
      <c r="AB79" s="331"/>
      <c r="AC79" s="214"/>
      <c r="AD79" s="527" t="s">
        <v>737</v>
      </c>
      <c r="AE79" s="214"/>
      <c r="AF79" s="223" t="s">
        <v>89</v>
      </c>
      <c r="AG79" s="214" t="s">
        <v>72</v>
      </c>
      <c r="AH79" s="184" t="s">
        <v>72</v>
      </c>
      <c r="AI79" s="490" t="s">
        <v>9613</v>
      </c>
      <c r="AJ79" s="214" t="s">
        <v>9614</v>
      </c>
      <c r="AK79" s="214" t="s">
        <v>72</v>
      </c>
      <c r="AL79" s="184"/>
      <c r="AM79" s="352"/>
      <c r="AN79" s="543" t="s">
        <v>9356</v>
      </c>
      <c r="AO79" s="339"/>
      <c r="AP79" s="259" t="s">
        <v>72</v>
      </c>
      <c r="AQ79" s="336"/>
      <c r="AR79" s="336" t="s">
        <v>72</v>
      </c>
      <c r="AS79" s="336" t="s">
        <v>74</v>
      </c>
      <c r="AT79" s="221" t="s">
        <v>9357</v>
      </c>
    </row>
    <row r="80" spans="1:46" s="6" customFormat="1" ht="15" customHeight="1" x14ac:dyDescent="0.25">
      <c r="A80" s="76">
        <v>303</v>
      </c>
      <c r="B80" s="97" t="s">
        <v>9632</v>
      </c>
      <c r="C80" s="78" t="s">
        <v>9633</v>
      </c>
      <c r="D80" s="73" t="s">
        <v>179</v>
      </c>
      <c r="E80" s="68">
        <v>0.5493055555555556</v>
      </c>
      <c r="F80" s="70" t="s">
        <v>68</v>
      </c>
      <c r="G80" s="70" t="s">
        <v>90</v>
      </c>
      <c r="H80" s="68" t="s">
        <v>146</v>
      </c>
      <c r="I80" s="63" t="s">
        <v>8</v>
      </c>
      <c r="J80" s="66"/>
      <c r="K80" s="66"/>
      <c r="L80" s="71" t="s">
        <v>69</v>
      </c>
      <c r="M80" s="90"/>
      <c r="N80" s="88">
        <v>1</v>
      </c>
      <c r="O80" s="88">
        <v>1</v>
      </c>
      <c r="P80" s="153" t="s">
        <v>2556</v>
      </c>
      <c r="Q80" s="153" t="s">
        <v>9634</v>
      </c>
      <c r="R80" s="354"/>
      <c r="S80" s="171" t="s">
        <v>9635</v>
      </c>
      <c r="T80" s="171" t="s">
        <v>1072</v>
      </c>
      <c r="U80" s="171"/>
      <c r="V80" s="169"/>
      <c r="W80" s="167" t="s">
        <v>9299</v>
      </c>
      <c r="X80" s="361"/>
      <c r="Y80" s="187" t="s">
        <v>9300</v>
      </c>
      <c r="Z80" s="169"/>
      <c r="AA80" s="183"/>
      <c r="AB80" s="331"/>
      <c r="AC80" s="214"/>
      <c r="AD80" s="527" t="s">
        <v>737</v>
      </c>
      <c r="AE80" s="214"/>
      <c r="AF80" s="223" t="s">
        <v>89</v>
      </c>
      <c r="AG80" s="214" t="s">
        <v>72</v>
      </c>
      <c r="AH80" s="184" t="s">
        <v>72</v>
      </c>
      <c r="AI80" s="490" t="s">
        <v>9636</v>
      </c>
      <c r="AJ80" s="214" t="s">
        <v>9614</v>
      </c>
      <c r="AK80" s="214" t="s">
        <v>90</v>
      </c>
      <c r="AL80" s="184"/>
      <c r="AM80" s="352"/>
      <c r="AN80" s="543" t="s">
        <v>9356</v>
      </c>
      <c r="AO80" s="339"/>
      <c r="AP80" s="259" t="s">
        <v>72</v>
      </c>
      <c r="AQ80" s="336"/>
      <c r="AR80" s="336" t="s">
        <v>72</v>
      </c>
      <c r="AS80" s="336" t="s">
        <v>74</v>
      </c>
      <c r="AT80" s="221" t="s">
        <v>9357</v>
      </c>
    </row>
    <row r="81" spans="1:46" s="6" customFormat="1" ht="15" customHeight="1" x14ac:dyDescent="0.25">
      <c r="A81" s="76">
        <v>323</v>
      </c>
      <c r="B81" s="273" t="s">
        <v>9637</v>
      </c>
      <c r="C81" s="264" t="s">
        <v>9638</v>
      </c>
      <c r="D81" s="140" t="s">
        <v>179</v>
      </c>
      <c r="E81" s="68">
        <v>0.63680555555555551</v>
      </c>
      <c r="F81" s="70" t="s">
        <v>68</v>
      </c>
      <c r="G81" s="70" t="s">
        <v>90</v>
      </c>
      <c r="H81" s="68" t="s">
        <v>146</v>
      </c>
      <c r="I81" s="63" t="s">
        <v>8</v>
      </c>
      <c r="J81" s="66"/>
      <c r="K81" s="66"/>
      <c r="L81" s="71" t="s">
        <v>69</v>
      </c>
      <c r="M81" s="90"/>
      <c r="N81" s="88">
        <v>1</v>
      </c>
      <c r="O81" s="88">
        <v>1</v>
      </c>
      <c r="P81" s="153" t="s">
        <v>476</v>
      </c>
      <c r="Q81" s="153" t="s">
        <v>9639</v>
      </c>
      <c r="R81" s="354"/>
      <c r="S81" s="171" t="s">
        <v>9640</v>
      </c>
      <c r="T81" s="171" t="s">
        <v>205</v>
      </c>
      <c r="U81" s="171"/>
      <c r="V81" s="169"/>
      <c r="W81" s="167" t="s">
        <v>314</v>
      </c>
      <c r="X81" s="361"/>
      <c r="Y81" s="187" t="s">
        <v>9641</v>
      </c>
      <c r="Z81" s="169"/>
      <c r="AA81" s="183"/>
      <c r="AB81" s="331"/>
      <c r="AC81" s="214"/>
      <c r="AD81" s="527" t="s">
        <v>737</v>
      </c>
      <c r="AE81" s="214"/>
      <c r="AF81" s="223" t="s">
        <v>89</v>
      </c>
      <c r="AG81" s="214" t="s">
        <v>72</v>
      </c>
      <c r="AH81" s="184" t="s">
        <v>72</v>
      </c>
      <c r="AI81" s="490" t="s">
        <v>9613</v>
      </c>
      <c r="AJ81" s="214" t="s">
        <v>9614</v>
      </c>
      <c r="AK81" s="214" t="s">
        <v>72</v>
      </c>
      <c r="AL81" s="184"/>
      <c r="AM81" s="352"/>
      <c r="AN81" s="543" t="s">
        <v>9356</v>
      </c>
      <c r="AO81" s="339"/>
      <c r="AP81" s="259" t="s">
        <v>72</v>
      </c>
      <c r="AQ81" s="336"/>
      <c r="AR81" s="336" t="s">
        <v>72</v>
      </c>
      <c r="AS81" s="336" t="s">
        <v>74</v>
      </c>
      <c r="AT81" s="221" t="s">
        <v>9357</v>
      </c>
    </row>
    <row r="82" spans="1:46" s="6" customFormat="1" ht="15" customHeight="1" x14ac:dyDescent="0.25">
      <c r="A82" s="76">
        <v>333</v>
      </c>
      <c r="B82" s="273" t="s">
        <v>9642</v>
      </c>
      <c r="C82" s="264" t="s">
        <v>9643</v>
      </c>
      <c r="D82" s="140" t="s">
        <v>179</v>
      </c>
      <c r="E82" s="68">
        <v>0.65972222222222221</v>
      </c>
      <c r="F82" s="70" t="s">
        <v>68</v>
      </c>
      <c r="G82" s="70" t="s">
        <v>90</v>
      </c>
      <c r="H82" s="68" t="s">
        <v>146</v>
      </c>
      <c r="I82" s="63" t="s">
        <v>8</v>
      </c>
      <c r="J82" s="66"/>
      <c r="K82" s="66"/>
      <c r="L82" s="71" t="s">
        <v>69</v>
      </c>
      <c r="M82" s="90"/>
      <c r="N82" s="88">
        <v>1</v>
      </c>
      <c r="O82" s="88">
        <v>1</v>
      </c>
      <c r="P82" s="153" t="s">
        <v>9644</v>
      </c>
      <c r="Q82" s="153" t="s">
        <v>9645</v>
      </c>
      <c r="R82" s="354"/>
      <c r="S82" s="171" t="s">
        <v>9428</v>
      </c>
      <c r="T82" s="171" t="s">
        <v>147</v>
      </c>
      <c r="U82" s="171"/>
      <c r="V82" s="169"/>
      <c r="W82" s="167" t="s">
        <v>252</v>
      </c>
      <c r="X82" s="361"/>
      <c r="Y82" s="187" t="s">
        <v>9646</v>
      </c>
      <c r="Z82" s="169"/>
      <c r="AA82" s="183"/>
      <c r="AB82" s="331"/>
      <c r="AC82" s="214"/>
      <c r="AD82" s="527" t="s">
        <v>737</v>
      </c>
      <c r="AE82" s="214"/>
      <c r="AF82" s="223" t="s">
        <v>89</v>
      </c>
      <c r="AG82" s="214" t="s">
        <v>72</v>
      </c>
      <c r="AH82" s="184" t="s">
        <v>72</v>
      </c>
      <c r="AI82" s="490" t="s">
        <v>9613</v>
      </c>
      <c r="AJ82" s="214" t="s">
        <v>9614</v>
      </c>
      <c r="AK82" s="214" t="s">
        <v>72</v>
      </c>
      <c r="AL82" s="184"/>
      <c r="AM82" s="352"/>
      <c r="AN82" s="543" t="s">
        <v>9356</v>
      </c>
      <c r="AO82" s="339"/>
      <c r="AP82" s="259" t="s">
        <v>72</v>
      </c>
      <c r="AQ82" s="336"/>
      <c r="AR82" s="336" t="s">
        <v>72</v>
      </c>
      <c r="AS82" s="336" t="s">
        <v>74</v>
      </c>
      <c r="AT82" s="221" t="s">
        <v>9357</v>
      </c>
    </row>
    <row r="83" spans="1:46" s="6" customFormat="1" ht="15" customHeight="1" x14ac:dyDescent="0.25">
      <c r="A83" s="76">
        <v>383</v>
      </c>
      <c r="B83" s="97" t="s">
        <v>9647</v>
      </c>
      <c r="C83" s="141" t="s">
        <v>9648</v>
      </c>
      <c r="D83" s="73" t="s">
        <v>179</v>
      </c>
      <c r="E83" s="68">
        <v>0.99652777777777779</v>
      </c>
      <c r="F83" s="70" t="s">
        <v>68</v>
      </c>
      <c r="G83" s="70" t="s">
        <v>90</v>
      </c>
      <c r="H83" s="68" t="s">
        <v>146</v>
      </c>
      <c r="I83" s="63" t="s">
        <v>8</v>
      </c>
      <c r="J83" s="66"/>
      <c r="K83" s="66"/>
      <c r="L83" s="71" t="s">
        <v>69</v>
      </c>
      <c r="M83" s="90"/>
      <c r="N83" s="88">
        <v>1</v>
      </c>
      <c r="O83" s="88">
        <v>1</v>
      </c>
      <c r="P83" s="153" t="s">
        <v>1812</v>
      </c>
      <c r="Q83" s="153" t="s">
        <v>9649</v>
      </c>
      <c r="R83" s="354"/>
      <c r="S83" s="171" t="s">
        <v>9650</v>
      </c>
      <c r="T83" s="171" t="s">
        <v>205</v>
      </c>
      <c r="U83" s="171" t="s">
        <v>147</v>
      </c>
      <c r="V83" s="169"/>
      <c r="W83" s="167" t="s">
        <v>9651</v>
      </c>
      <c r="X83" s="361"/>
      <c r="Y83" s="187" t="s">
        <v>9652</v>
      </c>
      <c r="Z83" s="169"/>
      <c r="AA83" s="183"/>
      <c r="AB83" s="331"/>
      <c r="AC83" s="214"/>
      <c r="AD83" s="527" t="s">
        <v>737</v>
      </c>
      <c r="AE83" s="214"/>
      <c r="AF83" s="223" t="s">
        <v>89</v>
      </c>
      <c r="AG83" s="214" t="s">
        <v>72</v>
      </c>
      <c r="AH83" s="184" t="s">
        <v>72</v>
      </c>
      <c r="AI83" s="490" t="s">
        <v>9613</v>
      </c>
      <c r="AJ83" s="214" t="s">
        <v>9614</v>
      </c>
      <c r="AK83" s="214" t="s">
        <v>72</v>
      </c>
      <c r="AL83" s="184"/>
      <c r="AM83" s="352"/>
      <c r="AN83" s="543" t="s">
        <v>9356</v>
      </c>
      <c r="AO83" s="339"/>
      <c r="AP83" s="259" t="s">
        <v>72</v>
      </c>
      <c r="AQ83" s="336"/>
      <c r="AR83" s="336" t="s">
        <v>72</v>
      </c>
      <c r="AS83" s="336" t="s">
        <v>74</v>
      </c>
      <c r="AT83" s="221" t="s">
        <v>9357</v>
      </c>
    </row>
    <row r="84" spans="1:46" s="6" customFormat="1" ht="15" customHeight="1" x14ac:dyDescent="0.25">
      <c r="A84" s="76">
        <v>390</v>
      </c>
      <c r="B84" s="273" t="s">
        <v>9653</v>
      </c>
      <c r="C84" s="264" t="s">
        <v>9654</v>
      </c>
      <c r="D84" s="140" t="s">
        <v>408</v>
      </c>
      <c r="E84" s="68">
        <v>0.43402777777777779</v>
      </c>
      <c r="F84" s="70" t="s">
        <v>68</v>
      </c>
      <c r="G84" s="70" t="s">
        <v>90</v>
      </c>
      <c r="H84" s="68" t="s">
        <v>146</v>
      </c>
      <c r="I84" s="63" t="s">
        <v>8</v>
      </c>
      <c r="J84" s="66"/>
      <c r="K84" s="66"/>
      <c r="L84" s="71" t="s">
        <v>69</v>
      </c>
      <c r="M84" s="90"/>
      <c r="N84" s="88">
        <v>1</v>
      </c>
      <c r="O84" s="88">
        <v>1</v>
      </c>
      <c r="P84" s="153" t="s">
        <v>3623</v>
      </c>
      <c r="Q84" s="153" t="s">
        <v>9655</v>
      </c>
      <c r="R84" s="354"/>
      <c r="S84" s="171" t="s">
        <v>9656</v>
      </c>
      <c r="T84" s="171" t="s">
        <v>147</v>
      </c>
      <c r="U84" s="171"/>
      <c r="V84" s="169"/>
      <c r="W84" s="167" t="s">
        <v>218</v>
      </c>
      <c r="X84" s="361"/>
      <c r="Y84" s="187" t="s">
        <v>9657</v>
      </c>
      <c r="Z84" s="169"/>
      <c r="AA84" s="183"/>
      <c r="AB84" s="331"/>
      <c r="AC84" s="214"/>
      <c r="AD84" s="527" t="s">
        <v>737</v>
      </c>
      <c r="AE84" s="214"/>
      <c r="AF84" s="223" t="s">
        <v>89</v>
      </c>
      <c r="AG84" s="214" t="s">
        <v>72</v>
      </c>
      <c r="AH84" s="184" t="s">
        <v>72</v>
      </c>
      <c r="AI84" s="490" t="s">
        <v>9613</v>
      </c>
      <c r="AJ84" s="214" t="s">
        <v>9614</v>
      </c>
      <c r="AK84" s="214" t="s">
        <v>72</v>
      </c>
      <c r="AL84" s="184"/>
      <c r="AM84" s="352"/>
      <c r="AN84" s="543" t="s">
        <v>9356</v>
      </c>
      <c r="AO84" s="339"/>
      <c r="AP84" s="259" t="s">
        <v>72</v>
      </c>
      <c r="AQ84" s="336"/>
      <c r="AR84" s="336" t="s">
        <v>72</v>
      </c>
      <c r="AS84" s="336" t="s">
        <v>74</v>
      </c>
      <c r="AT84" s="221" t="s">
        <v>9357</v>
      </c>
    </row>
    <row r="85" spans="1:46" s="6" customFormat="1" ht="15" customHeight="1" x14ac:dyDescent="0.25">
      <c r="A85" s="76">
        <v>414</v>
      </c>
      <c r="B85" s="273" t="s">
        <v>9658</v>
      </c>
      <c r="C85" s="264" t="s">
        <v>9659</v>
      </c>
      <c r="D85" s="140" t="s">
        <v>408</v>
      </c>
      <c r="E85" s="68">
        <v>0.55902777777777779</v>
      </c>
      <c r="F85" s="70" t="s">
        <v>68</v>
      </c>
      <c r="G85" s="70" t="s">
        <v>90</v>
      </c>
      <c r="H85" s="68" t="s">
        <v>409</v>
      </c>
      <c r="I85" s="63" t="s">
        <v>8</v>
      </c>
      <c r="J85" s="66"/>
      <c r="K85" s="66"/>
      <c r="L85" s="71" t="s">
        <v>69</v>
      </c>
      <c r="M85" s="90"/>
      <c r="N85" s="88">
        <v>1</v>
      </c>
      <c r="O85" s="88">
        <v>1</v>
      </c>
      <c r="P85" s="153" t="s">
        <v>9660</v>
      </c>
      <c r="Q85" s="153" t="s">
        <v>9661</v>
      </c>
      <c r="R85" s="354"/>
      <c r="S85" s="171" t="s">
        <v>9662</v>
      </c>
      <c r="T85" s="171" t="s">
        <v>205</v>
      </c>
      <c r="U85" s="171"/>
      <c r="V85" s="169"/>
      <c r="W85" s="167" t="s">
        <v>252</v>
      </c>
      <c r="X85" s="359"/>
      <c r="Y85" s="187" t="s">
        <v>9663</v>
      </c>
      <c r="Z85" s="169"/>
      <c r="AA85" s="183"/>
      <c r="AB85" s="331"/>
      <c r="AC85" s="214"/>
      <c r="AD85" s="527" t="s">
        <v>737</v>
      </c>
      <c r="AE85" s="214"/>
      <c r="AF85" s="223" t="s">
        <v>89</v>
      </c>
      <c r="AG85" s="214" t="s">
        <v>72</v>
      </c>
      <c r="AH85" s="184" t="s">
        <v>72</v>
      </c>
      <c r="AI85" s="490" t="s">
        <v>9664</v>
      </c>
      <c r="AJ85" s="214" t="s">
        <v>9665</v>
      </c>
      <c r="AK85" s="214" t="s">
        <v>72</v>
      </c>
      <c r="AL85" s="184"/>
      <c r="AM85" s="352"/>
      <c r="AN85" s="543" t="s">
        <v>9666</v>
      </c>
      <c r="AO85" s="339"/>
      <c r="AP85" s="259" t="s">
        <v>72</v>
      </c>
      <c r="AQ85" s="336"/>
      <c r="AR85" s="336" t="s">
        <v>72</v>
      </c>
      <c r="AS85" s="336" t="s">
        <v>74</v>
      </c>
      <c r="AT85" s="221" t="s">
        <v>9667</v>
      </c>
    </row>
    <row r="86" spans="1:46" s="6" customFormat="1" ht="15" customHeight="1" x14ac:dyDescent="0.25">
      <c r="A86" s="76">
        <v>421</v>
      </c>
      <c r="B86" s="273" t="s">
        <v>9668</v>
      </c>
      <c r="C86" s="264" t="s">
        <v>9669</v>
      </c>
      <c r="D86" s="140" t="s">
        <v>408</v>
      </c>
      <c r="E86" s="68">
        <v>0.61527777777777781</v>
      </c>
      <c r="F86" s="70" t="s">
        <v>68</v>
      </c>
      <c r="G86" s="70" t="s">
        <v>90</v>
      </c>
      <c r="H86" s="68" t="s">
        <v>409</v>
      </c>
      <c r="I86" s="63" t="s">
        <v>8</v>
      </c>
      <c r="J86" s="66"/>
      <c r="K86" s="66"/>
      <c r="L86" s="71" t="s">
        <v>69</v>
      </c>
      <c r="M86" s="90"/>
      <c r="N86" s="88">
        <v>1</v>
      </c>
      <c r="O86" s="88">
        <v>1</v>
      </c>
      <c r="P86" s="153" t="s">
        <v>542</v>
      </c>
      <c r="Q86" s="153" t="s">
        <v>9670</v>
      </c>
      <c r="R86" s="354"/>
      <c r="S86" s="171" t="s">
        <v>9671</v>
      </c>
      <c r="T86" s="171" t="s">
        <v>147</v>
      </c>
      <c r="U86" s="171"/>
      <c r="V86" s="169"/>
      <c r="W86" s="167" t="s">
        <v>9672</v>
      </c>
      <c r="X86" s="359"/>
      <c r="Y86" s="187" t="s">
        <v>9673</v>
      </c>
      <c r="Z86" s="169"/>
      <c r="AA86" s="183"/>
      <c r="AB86" s="331"/>
      <c r="AC86" s="214"/>
      <c r="AD86" s="527" t="s">
        <v>737</v>
      </c>
      <c r="AE86" s="214"/>
      <c r="AF86" s="223" t="s">
        <v>89</v>
      </c>
      <c r="AG86" s="214" t="s">
        <v>72</v>
      </c>
      <c r="AH86" s="184" t="s">
        <v>72</v>
      </c>
      <c r="AI86" s="490" t="s">
        <v>9674</v>
      </c>
      <c r="AJ86" s="214" t="s">
        <v>9675</v>
      </c>
      <c r="AK86" s="214" t="s">
        <v>72</v>
      </c>
      <c r="AL86" s="184"/>
      <c r="AM86" s="352"/>
      <c r="AN86" s="543" t="s">
        <v>9356</v>
      </c>
      <c r="AO86" s="339"/>
      <c r="AP86" s="259" t="s">
        <v>72</v>
      </c>
      <c r="AQ86" s="336"/>
      <c r="AR86" s="336" t="s">
        <v>72</v>
      </c>
      <c r="AS86" s="336" t="s">
        <v>74</v>
      </c>
      <c r="AT86" s="221" t="s">
        <v>9357</v>
      </c>
    </row>
    <row r="87" spans="1:46" s="6" customFormat="1" ht="15" customHeight="1" x14ac:dyDescent="0.25">
      <c r="A87" s="76">
        <v>423</v>
      </c>
      <c r="B87" s="273" t="s">
        <v>9676</v>
      </c>
      <c r="C87" s="264" t="s">
        <v>9677</v>
      </c>
      <c r="D87" s="140" t="s">
        <v>408</v>
      </c>
      <c r="E87" s="68">
        <v>0.62777777777777777</v>
      </c>
      <c r="F87" s="70" t="s">
        <v>68</v>
      </c>
      <c r="G87" s="70" t="s">
        <v>90</v>
      </c>
      <c r="H87" s="68" t="s">
        <v>409</v>
      </c>
      <c r="I87" s="63" t="s">
        <v>8</v>
      </c>
      <c r="J87" s="66"/>
      <c r="K87" s="66"/>
      <c r="L87" s="71" t="s">
        <v>69</v>
      </c>
      <c r="M87" s="90"/>
      <c r="N87" s="88">
        <v>1</v>
      </c>
      <c r="O87" s="88">
        <v>1</v>
      </c>
      <c r="P87" s="153" t="s">
        <v>9678</v>
      </c>
      <c r="Q87" s="153" t="s">
        <v>1218</v>
      </c>
      <c r="R87" s="354"/>
      <c r="S87" s="171" t="s">
        <v>6373</v>
      </c>
      <c r="T87" s="171" t="s">
        <v>9679</v>
      </c>
      <c r="U87" s="171" t="s">
        <v>147</v>
      </c>
      <c r="V87" s="169"/>
      <c r="W87" s="167" t="s">
        <v>398</v>
      </c>
      <c r="X87" s="359"/>
      <c r="Y87" s="187" t="s">
        <v>9680</v>
      </c>
      <c r="Z87" s="169"/>
      <c r="AA87" s="183"/>
      <c r="AB87" s="331"/>
      <c r="AC87" s="214"/>
      <c r="AD87" s="527" t="s">
        <v>737</v>
      </c>
      <c r="AE87" s="214"/>
      <c r="AF87" s="223" t="s">
        <v>89</v>
      </c>
      <c r="AG87" s="214" t="s">
        <v>72</v>
      </c>
      <c r="AH87" s="184" t="s">
        <v>72</v>
      </c>
      <c r="AI87" s="490" t="s">
        <v>9681</v>
      </c>
      <c r="AJ87" s="214" t="s">
        <v>9682</v>
      </c>
      <c r="AK87" s="214" t="s">
        <v>90</v>
      </c>
      <c r="AL87" s="184"/>
      <c r="AM87" s="352"/>
      <c r="AN87" s="543" t="s">
        <v>1368</v>
      </c>
      <c r="AO87" s="339"/>
      <c r="AP87" s="259" t="s">
        <v>72</v>
      </c>
      <c r="AQ87" s="336"/>
      <c r="AR87" s="336" t="s">
        <v>72</v>
      </c>
      <c r="AS87" s="336" t="s">
        <v>74</v>
      </c>
      <c r="AT87" s="221" t="s">
        <v>1369</v>
      </c>
    </row>
    <row r="88" spans="1:46" s="6" customFormat="1" ht="15" customHeight="1" x14ac:dyDescent="0.25">
      <c r="A88" s="76">
        <v>424</v>
      </c>
      <c r="B88" s="273" t="s">
        <v>9683</v>
      </c>
      <c r="C88" s="264" t="s">
        <v>9684</v>
      </c>
      <c r="D88" s="140" t="s">
        <v>408</v>
      </c>
      <c r="E88" s="68">
        <v>0.62916666666666665</v>
      </c>
      <c r="F88" s="70" t="s">
        <v>68</v>
      </c>
      <c r="G88" s="70" t="s">
        <v>90</v>
      </c>
      <c r="H88" s="68" t="s">
        <v>409</v>
      </c>
      <c r="I88" s="63" t="s">
        <v>8</v>
      </c>
      <c r="J88" s="66"/>
      <c r="K88" s="66"/>
      <c r="L88" s="71" t="s">
        <v>69</v>
      </c>
      <c r="M88" s="90"/>
      <c r="N88" s="88">
        <v>1</v>
      </c>
      <c r="O88" s="88">
        <v>1</v>
      </c>
      <c r="P88" s="153" t="s">
        <v>193</v>
      </c>
      <c r="Q88" s="153" t="s">
        <v>9685</v>
      </c>
      <c r="R88" s="354"/>
      <c r="S88" s="171" t="s">
        <v>6373</v>
      </c>
      <c r="T88" s="171" t="s">
        <v>9679</v>
      </c>
      <c r="U88" s="171" t="s">
        <v>9686</v>
      </c>
      <c r="V88" s="169" t="s">
        <v>205</v>
      </c>
      <c r="W88" s="167" t="s">
        <v>398</v>
      </c>
      <c r="X88" s="359"/>
      <c r="Y88" s="187" t="s">
        <v>9687</v>
      </c>
      <c r="Z88" s="169"/>
      <c r="AA88" s="183"/>
      <c r="AB88" s="331"/>
      <c r="AC88" s="214" t="s">
        <v>9688</v>
      </c>
      <c r="AD88" s="527" t="s">
        <v>737</v>
      </c>
      <c r="AE88" s="214"/>
      <c r="AF88" s="223" t="s">
        <v>89</v>
      </c>
      <c r="AG88" s="214" t="s">
        <v>72</v>
      </c>
      <c r="AH88" s="184" t="s">
        <v>72</v>
      </c>
      <c r="AI88" s="490" t="s">
        <v>9689</v>
      </c>
      <c r="AJ88" s="214" t="s">
        <v>9690</v>
      </c>
      <c r="AK88" s="214" t="s">
        <v>72</v>
      </c>
      <c r="AL88" s="184"/>
      <c r="AM88" s="352"/>
      <c r="AN88" s="543" t="s">
        <v>1368</v>
      </c>
      <c r="AO88" s="339"/>
      <c r="AP88" s="259" t="s">
        <v>72</v>
      </c>
      <c r="AQ88" s="336"/>
      <c r="AR88" s="336" t="s">
        <v>72</v>
      </c>
      <c r="AS88" s="336" t="s">
        <v>74</v>
      </c>
      <c r="AT88" s="221" t="s">
        <v>1369</v>
      </c>
    </row>
    <row r="89" spans="1:46" s="6" customFormat="1" ht="15" customHeight="1" x14ac:dyDescent="0.25">
      <c r="A89" s="76">
        <v>427</v>
      </c>
      <c r="B89" s="273" t="s">
        <v>9691</v>
      </c>
      <c r="C89" s="264" t="s">
        <v>9692</v>
      </c>
      <c r="D89" s="140" t="s">
        <v>408</v>
      </c>
      <c r="E89" s="68">
        <v>0.66180555555555554</v>
      </c>
      <c r="F89" s="70" t="s">
        <v>68</v>
      </c>
      <c r="G89" s="70" t="s">
        <v>90</v>
      </c>
      <c r="H89" s="68" t="s">
        <v>409</v>
      </c>
      <c r="I89" s="64" t="s">
        <v>8</v>
      </c>
      <c r="J89" s="65"/>
      <c r="K89" s="65"/>
      <c r="L89" s="71" t="s">
        <v>69</v>
      </c>
      <c r="M89" s="90"/>
      <c r="N89" s="88">
        <v>1</v>
      </c>
      <c r="O89" s="88">
        <v>1</v>
      </c>
      <c r="P89" s="153" t="s">
        <v>229</v>
      </c>
      <c r="Q89" s="153" t="s">
        <v>9693</v>
      </c>
      <c r="R89" s="354"/>
      <c r="S89" s="171" t="s">
        <v>9694</v>
      </c>
      <c r="T89" s="171" t="s">
        <v>147</v>
      </c>
      <c r="U89" s="171"/>
      <c r="V89" s="169"/>
      <c r="W89" s="167" t="s">
        <v>9695</v>
      </c>
      <c r="X89" s="359"/>
      <c r="Y89" s="169" t="s">
        <v>9696</v>
      </c>
      <c r="Z89" s="169"/>
      <c r="AA89" s="183"/>
      <c r="AB89" s="331"/>
      <c r="AC89" s="214"/>
      <c r="AD89" s="527" t="s">
        <v>737</v>
      </c>
      <c r="AE89" s="214"/>
      <c r="AF89" s="223" t="s">
        <v>89</v>
      </c>
      <c r="AG89" s="214" t="s">
        <v>72</v>
      </c>
      <c r="AH89" s="184" t="s">
        <v>72</v>
      </c>
      <c r="AI89" s="490" t="s">
        <v>9681</v>
      </c>
      <c r="AJ89" s="214" t="s">
        <v>9675</v>
      </c>
      <c r="AK89" s="214" t="s">
        <v>72</v>
      </c>
      <c r="AL89" s="184"/>
      <c r="AM89" s="352"/>
      <c r="AN89" s="543" t="s">
        <v>1368</v>
      </c>
      <c r="AO89" s="339"/>
      <c r="AP89" s="259" t="s">
        <v>72</v>
      </c>
      <c r="AQ89" s="336"/>
      <c r="AR89" s="336" t="s">
        <v>72</v>
      </c>
      <c r="AS89" s="336" t="s">
        <v>74</v>
      </c>
      <c r="AT89" s="221" t="s">
        <v>1369</v>
      </c>
    </row>
    <row r="90" spans="1:46" s="6" customFormat="1" ht="15" customHeight="1" x14ac:dyDescent="0.25">
      <c r="A90" s="76">
        <v>431</v>
      </c>
      <c r="B90" s="273" t="s">
        <v>9697</v>
      </c>
      <c r="C90" s="264" t="s">
        <v>9698</v>
      </c>
      <c r="D90" s="140" t="s">
        <v>408</v>
      </c>
      <c r="E90" s="68">
        <v>0.67500000000000004</v>
      </c>
      <c r="F90" s="70" t="s">
        <v>68</v>
      </c>
      <c r="G90" s="70"/>
      <c r="H90" s="68" t="s">
        <v>409</v>
      </c>
      <c r="I90" s="64" t="s">
        <v>8</v>
      </c>
      <c r="J90" s="65"/>
      <c r="K90" s="65"/>
      <c r="L90" s="71" t="s">
        <v>69</v>
      </c>
      <c r="M90" s="90"/>
      <c r="N90" s="88">
        <v>1</v>
      </c>
      <c r="O90" s="88">
        <v>1</v>
      </c>
      <c r="P90" s="153" t="s">
        <v>9699</v>
      </c>
      <c r="Q90" s="153" t="s">
        <v>9700</v>
      </c>
      <c r="R90" s="354"/>
      <c r="S90" s="171" t="s">
        <v>302</v>
      </c>
      <c r="T90" s="171" t="s">
        <v>147</v>
      </c>
      <c r="U90" s="171"/>
      <c r="V90" s="169"/>
      <c r="W90" s="167" t="s">
        <v>303</v>
      </c>
      <c r="X90" s="359"/>
      <c r="Y90" s="187" t="s">
        <v>9701</v>
      </c>
      <c r="Z90" s="169"/>
      <c r="AA90" s="183"/>
      <c r="AB90" s="331"/>
      <c r="AC90" s="214"/>
      <c r="AD90" s="527" t="s">
        <v>737</v>
      </c>
      <c r="AE90" s="214"/>
      <c r="AF90" s="223" t="s">
        <v>89</v>
      </c>
      <c r="AG90" s="214" t="s">
        <v>72</v>
      </c>
      <c r="AH90" s="184" t="s">
        <v>72</v>
      </c>
      <c r="AI90" s="490" t="s">
        <v>9681</v>
      </c>
      <c r="AJ90" s="214" t="s">
        <v>9675</v>
      </c>
      <c r="AK90" s="214" t="s">
        <v>72</v>
      </c>
      <c r="AL90" s="184"/>
      <c r="AM90" s="352"/>
      <c r="AN90" s="543" t="s">
        <v>1368</v>
      </c>
      <c r="AO90" s="339"/>
      <c r="AP90" s="259" t="s">
        <v>72</v>
      </c>
      <c r="AQ90" s="336"/>
      <c r="AR90" s="336" t="s">
        <v>72</v>
      </c>
      <c r="AS90" s="336" t="s">
        <v>74</v>
      </c>
      <c r="AT90" s="221" t="s">
        <v>1369</v>
      </c>
    </row>
    <row r="91" spans="1:46" s="6" customFormat="1" ht="15" customHeight="1" x14ac:dyDescent="0.25">
      <c r="A91" s="76">
        <v>434</v>
      </c>
      <c r="B91" s="273" t="s">
        <v>9702</v>
      </c>
      <c r="C91" s="264" t="s">
        <v>9703</v>
      </c>
      <c r="D91" s="140" t="s">
        <v>408</v>
      </c>
      <c r="E91" s="68">
        <v>0.74097222222222225</v>
      </c>
      <c r="F91" s="70" t="s">
        <v>68</v>
      </c>
      <c r="G91" s="70" t="s">
        <v>90</v>
      </c>
      <c r="H91" s="68" t="s">
        <v>409</v>
      </c>
      <c r="I91" s="63" t="s">
        <v>8</v>
      </c>
      <c r="J91" s="66"/>
      <c r="K91" s="66"/>
      <c r="L91" s="71" t="s">
        <v>69</v>
      </c>
      <c r="M91" s="90"/>
      <c r="N91" s="88">
        <v>1</v>
      </c>
      <c r="O91" s="88">
        <v>1</v>
      </c>
      <c r="P91" s="153" t="s">
        <v>1221</v>
      </c>
      <c r="Q91" s="153" t="s">
        <v>9704</v>
      </c>
      <c r="R91" s="354"/>
      <c r="S91" s="171" t="s">
        <v>9705</v>
      </c>
      <c r="T91" s="171" t="s">
        <v>147</v>
      </c>
      <c r="U91" s="171"/>
      <c r="V91" s="169"/>
      <c r="W91" s="167" t="s">
        <v>9706</v>
      </c>
      <c r="X91" s="359"/>
      <c r="Y91" s="187" t="s">
        <v>9707</v>
      </c>
      <c r="Z91" s="169"/>
      <c r="AA91" s="183"/>
      <c r="AB91" s="331"/>
      <c r="AC91" s="214"/>
      <c r="AD91" s="527" t="s">
        <v>737</v>
      </c>
      <c r="AE91" s="214"/>
      <c r="AF91" s="223" t="s">
        <v>89</v>
      </c>
      <c r="AG91" s="214" t="s">
        <v>72</v>
      </c>
      <c r="AH91" s="184" t="s">
        <v>72</v>
      </c>
      <c r="AI91" s="490" t="s">
        <v>9681</v>
      </c>
      <c r="AJ91" s="214" t="s">
        <v>9708</v>
      </c>
      <c r="AK91" s="214" t="s">
        <v>72</v>
      </c>
      <c r="AL91" s="184"/>
      <c r="AM91" s="352"/>
      <c r="AN91" s="543" t="s">
        <v>1368</v>
      </c>
      <c r="AO91" s="339"/>
      <c r="AP91" s="259" t="s">
        <v>72</v>
      </c>
      <c r="AQ91" s="336"/>
      <c r="AR91" s="336" t="s">
        <v>72</v>
      </c>
      <c r="AS91" s="336" t="s">
        <v>74</v>
      </c>
      <c r="AT91" s="221" t="s">
        <v>1369</v>
      </c>
    </row>
    <row r="92" spans="1:46" s="6" customFormat="1" ht="15" customHeight="1" x14ac:dyDescent="0.25">
      <c r="A92" s="76">
        <v>435</v>
      </c>
      <c r="B92" s="273" t="s">
        <v>9709</v>
      </c>
      <c r="C92" s="264" t="s">
        <v>9710</v>
      </c>
      <c r="D92" s="140" t="s">
        <v>408</v>
      </c>
      <c r="E92" s="68">
        <v>0.74097222222222225</v>
      </c>
      <c r="F92" s="70" t="s">
        <v>68</v>
      </c>
      <c r="G92" s="70" t="s">
        <v>90</v>
      </c>
      <c r="H92" s="68" t="s">
        <v>409</v>
      </c>
      <c r="I92" s="63" t="s">
        <v>8</v>
      </c>
      <c r="J92" s="66"/>
      <c r="K92" s="66"/>
      <c r="L92" s="71" t="s">
        <v>69</v>
      </c>
      <c r="M92" s="90"/>
      <c r="N92" s="88">
        <v>1</v>
      </c>
      <c r="O92" s="88">
        <v>1</v>
      </c>
      <c r="P92" s="153" t="s">
        <v>9711</v>
      </c>
      <c r="Q92" s="153" t="s">
        <v>9712</v>
      </c>
      <c r="R92" s="354"/>
      <c r="S92" s="171" t="s">
        <v>9713</v>
      </c>
      <c r="T92" s="171" t="s">
        <v>147</v>
      </c>
      <c r="U92" s="171"/>
      <c r="V92" s="169"/>
      <c r="W92" s="167" t="s">
        <v>9714</v>
      </c>
      <c r="X92" s="359"/>
      <c r="Y92" s="187" t="s">
        <v>9715</v>
      </c>
      <c r="Z92" s="169"/>
      <c r="AA92" s="183"/>
      <c r="AB92" s="331"/>
      <c r="AC92" s="214"/>
      <c r="AD92" s="527" t="s">
        <v>737</v>
      </c>
      <c r="AE92" s="214"/>
      <c r="AF92" s="223" t="s">
        <v>89</v>
      </c>
      <c r="AG92" s="214" t="s">
        <v>72</v>
      </c>
      <c r="AH92" s="184" t="s">
        <v>72</v>
      </c>
      <c r="AI92" s="490" t="s">
        <v>9681</v>
      </c>
      <c r="AJ92" s="214" t="s">
        <v>9675</v>
      </c>
      <c r="AK92" s="214" t="s">
        <v>72</v>
      </c>
      <c r="AL92" s="184"/>
      <c r="AM92" s="352"/>
      <c r="AN92" s="543" t="s">
        <v>1368</v>
      </c>
      <c r="AO92" s="339"/>
      <c r="AP92" s="259" t="s">
        <v>72</v>
      </c>
      <c r="AQ92" s="336"/>
      <c r="AR92" s="336" t="s">
        <v>72</v>
      </c>
      <c r="AS92" s="336" t="s">
        <v>74</v>
      </c>
      <c r="AT92" s="221" t="s">
        <v>1369</v>
      </c>
    </row>
    <row r="93" spans="1:46" s="6" customFormat="1" ht="15" customHeight="1" x14ac:dyDescent="0.25">
      <c r="A93" s="76">
        <v>441</v>
      </c>
      <c r="B93" s="273" t="s">
        <v>9716</v>
      </c>
      <c r="C93" s="264" t="s">
        <v>9717</v>
      </c>
      <c r="D93" s="140" t="s">
        <v>408</v>
      </c>
      <c r="E93" s="68">
        <v>0.79166666666666663</v>
      </c>
      <c r="F93" s="70" t="s">
        <v>68</v>
      </c>
      <c r="G93" s="70" t="s">
        <v>90</v>
      </c>
      <c r="H93" s="68" t="s">
        <v>409</v>
      </c>
      <c r="I93" s="63" t="s">
        <v>8</v>
      </c>
      <c r="J93" s="66"/>
      <c r="K93" s="66"/>
      <c r="L93" s="71" t="s">
        <v>69</v>
      </c>
      <c r="M93" s="90"/>
      <c r="N93" s="88">
        <v>1</v>
      </c>
      <c r="O93" s="88">
        <v>1</v>
      </c>
      <c r="P93" s="153" t="s">
        <v>3727</v>
      </c>
      <c r="Q93" s="153" t="s">
        <v>9718</v>
      </c>
      <c r="R93" s="354"/>
      <c r="S93" s="171" t="s">
        <v>9719</v>
      </c>
      <c r="T93" s="171"/>
      <c r="U93" s="171"/>
      <c r="V93" s="169" t="s">
        <v>147</v>
      </c>
      <c r="W93" s="167" t="s">
        <v>9720</v>
      </c>
      <c r="X93" s="359"/>
      <c r="Y93" s="187" t="s">
        <v>9721</v>
      </c>
      <c r="Z93" s="169"/>
      <c r="AA93" s="183"/>
      <c r="AB93" s="331"/>
      <c r="AC93" s="214"/>
      <c r="AD93" s="527" t="s">
        <v>737</v>
      </c>
      <c r="AE93" s="214"/>
      <c r="AF93" s="223" t="s">
        <v>89</v>
      </c>
      <c r="AG93" s="214" t="s">
        <v>72</v>
      </c>
      <c r="AH93" s="184" t="s">
        <v>72</v>
      </c>
      <c r="AI93" s="490" t="s">
        <v>9681</v>
      </c>
      <c r="AJ93" s="214" t="s">
        <v>9675</v>
      </c>
      <c r="AK93" s="214" t="s">
        <v>72</v>
      </c>
      <c r="AL93" s="184"/>
      <c r="AM93" s="352"/>
      <c r="AN93" s="543" t="s">
        <v>1368</v>
      </c>
      <c r="AO93" s="339"/>
      <c r="AP93" s="259" t="s">
        <v>72</v>
      </c>
      <c r="AQ93" s="336"/>
      <c r="AR93" s="336" t="s">
        <v>72</v>
      </c>
      <c r="AS93" s="336" t="s">
        <v>74</v>
      </c>
      <c r="AT93" s="221" t="s">
        <v>1369</v>
      </c>
    </row>
    <row r="94" spans="1:46" s="6" customFormat="1" ht="15" customHeight="1" x14ac:dyDescent="0.25">
      <c r="A94" s="76">
        <v>446</v>
      </c>
      <c r="B94" s="97" t="s">
        <v>9722</v>
      </c>
      <c r="C94" s="279" t="s">
        <v>9723</v>
      </c>
      <c r="D94" s="73" t="s">
        <v>408</v>
      </c>
      <c r="E94" s="68">
        <v>0.89166666666666672</v>
      </c>
      <c r="F94" s="70" t="s">
        <v>68</v>
      </c>
      <c r="G94" s="70" t="s">
        <v>90</v>
      </c>
      <c r="H94" s="68" t="s">
        <v>409</v>
      </c>
      <c r="I94" s="63" t="s">
        <v>8</v>
      </c>
      <c r="J94" s="66"/>
      <c r="K94" s="66"/>
      <c r="L94" s="71" t="s">
        <v>69</v>
      </c>
      <c r="M94" s="90"/>
      <c r="N94" s="88">
        <v>1</v>
      </c>
      <c r="O94" s="88">
        <v>1</v>
      </c>
      <c r="P94" s="153" t="s">
        <v>9724</v>
      </c>
      <c r="Q94" s="153" t="s">
        <v>9725</v>
      </c>
      <c r="R94" s="354"/>
      <c r="S94" s="171" t="s">
        <v>9726</v>
      </c>
      <c r="T94" s="171"/>
      <c r="U94" s="171"/>
      <c r="V94" s="169" t="s">
        <v>147</v>
      </c>
      <c r="W94" s="167" t="s">
        <v>9727</v>
      </c>
      <c r="X94" s="359"/>
      <c r="Y94" s="187" t="s">
        <v>9728</v>
      </c>
      <c r="Z94" s="169"/>
      <c r="AA94" s="183"/>
      <c r="AB94" s="331"/>
      <c r="AC94" s="214"/>
      <c r="AD94" s="527" t="s">
        <v>737</v>
      </c>
      <c r="AE94" s="214"/>
      <c r="AF94" s="223" t="s">
        <v>89</v>
      </c>
      <c r="AG94" s="214" t="s">
        <v>72</v>
      </c>
      <c r="AH94" s="184" t="s">
        <v>72</v>
      </c>
      <c r="AI94" s="490" t="s">
        <v>9729</v>
      </c>
      <c r="AJ94" s="214" t="s">
        <v>9675</v>
      </c>
      <c r="AK94" s="214" t="s">
        <v>72</v>
      </c>
      <c r="AL94" s="184"/>
      <c r="AM94" s="352"/>
      <c r="AN94" s="543" t="s">
        <v>1368</v>
      </c>
      <c r="AO94" s="339"/>
      <c r="AP94" s="259" t="s">
        <v>72</v>
      </c>
      <c r="AQ94" s="336"/>
      <c r="AR94" s="336" t="s">
        <v>72</v>
      </c>
      <c r="AS94" s="336" t="s">
        <v>74</v>
      </c>
      <c r="AT94" s="221" t="s">
        <v>1369</v>
      </c>
    </row>
    <row r="95" spans="1:46" s="6" customFormat="1" ht="15" customHeight="1" x14ac:dyDescent="0.25">
      <c r="A95" s="76">
        <v>447</v>
      </c>
      <c r="B95" s="273" t="s">
        <v>9730</v>
      </c>
      <c r="C95" s="264" t="s">
        <v>9731</v>
      </c>
      <c r="D95" s="140" t="s">
        <v>408</v>
      </c>
      <c r="E95" s="68">
        <v>0.89236111111111116</v>
      </c>
      <c r="F95" s="70" t="s">
        <v>68</v>
      </c>
      <c r="G95" s="70" t="s">
        <v>90</v>
      </c>
      <c r="H95" s="68" t="s">
        <v>409</v>
      </c>
      <c r="I95" s="63" t="s">
        <v>8</v>
      </c>
      <c r="J95" s="66"/>
      <c r="K95" s="66"/>
      <c r="L95" s="71" t="s">
        <v>69</v>
      </c>
      <c r="M95" s="90"/>
      <c r="N95" s="88">
        <v>1</v>
      </c>
      <c r="O95" s="88">
        <v>1</v>
      </c>
      <c r="P95" s="153" t="s">
        <v>1528</v>
      </c>
      <c r="Q95" s="153" t="s">
        <v>9725</v>
      </c>
      <c r="R95" s="354"/>
      <c r="S95" s="171" t="s">
        <v>9732</v>
      </c>
      <c r="T95" s="171"/>
      <c r="U95" s="171"/>
      <c r="V95" s="169" t="s">
        <v>147</v>
      </c>
      <c r="W95" s="167" t="s">
        <v>9727</v>
      </c>
      <c r="X95" s="359"/>
      <c r="Y95" s="187" t="s">
        <v>9733</v>
      </c>
      <c r="Z95" s="169"/>
      <c r="AA95" s="183"/>
      <c r="AB95" s="331"/>
      <c r="AC95" s="214"/>
      <c r="AD95" s="527" t="s">
        <v>737</v>
      </c>
      <c r="AE95" s="214"/>
      <c r="AF95" s="223" t="s">
        <v>89</v>
      </c>
      <c r="AG95" s="214" t="s">
        <v>72</v>
      </c>
      <c r="AH95" s="184" t="s">
        <v>72</v>
      </c>
      <c r="AI95" s="490" t="s">
        <v>9729</v>
      </c>
      <c r="AJ95" s="214" t="s">
        <v>9708</v>
      </c>
      <c r="AK95" s="214" t="s">
        <v>72</v>
      </c>
      <c r="AL95" s="184"/>
      <c r="AM95" s="352"/>
      <c r="AN95" s="543" t="s">
        <v>1368</v>
      </c>
      <c r="AO95" s="339"/>
      <c r="AP95" s="259" t="s">
        <v>72</v>
      </c>
      <c r="AQ95" s="336"/>
      <c r="AR95" s="336" t="s">
        <v>72</v>
      </c>
      <c r="AS95" s="336" t="s">
        <v>74</v>
      </c>
      <c r="AT95" s="221" t="s">
        <v>1369</v>
      </c>
    </row>
    <row r="96" spans="1:46" s="6" customFormat="1" ht="15" customHeight="1" x14ac:dyDescent="0.25">
      <c r="A96" s="76">
        <v>448</v>
      </c>
      <c r="B96" s="273" t="s">
        <v>9734</v>
      </c>
      <c r="C96" s="264" t="s">
        <v>9735</v>
      </c>
      <c r="D96" s="140" t="s">
        <v>408</v>
      </c>
      <c r="E96" s="68">
        <v>0.9770833333333333</v>
      </c>
      <c r="F96" s="70" t="s">
        <v>68</v>
      </c>
      <c r="G96" s="70" t="s">
        <v>90</v>
      </c>
      <c r="H96" s="68" t="s">
        <v>409</v>
      </c>
      <c r="I96" s="63" t="s">
        <v>8</v>
      </c>
      <c r="J96" s="66"/>
      <c r="K96" s="66"/>
      <c r="L96" s="71" t="s">
        <v>69</v>
      </c>
      <c r="M96" s="90"/>
      <c r="N96" s="88">
        <v>1</v>
      </c>
      <c r="O96" s="88">
        <v>1</v>
      </c>
      <c r="P96" s="153" t="s">
        <v>509</v>
      </c>
      <c r="Q96" s="153" t="s">
        <v>2264</v>
      </c>
      <c r="R96" s="354"/>
      <c r="S96" s="171" t="s">
        <v>9736</v>
      </c>
      <c r="T96" s="171"/>
      <c r="U96" s="171"/>
      <c r="V96" s="169" t="s">
        <v>147</v>
      </c>
      <c r="W96" s="167" t="s">
        <v>9737</v>
      </c>
      <c r="X96" s="359"/>
      <c r="Y96" s="187" t="s">
        <v>9738</v>
      </c>
      <c r="Z96" s="169"/>
      <c r="AA96" s="183"/>
      <c r="AB96" s="331"/>
      <c r="AC96" s="214"/>
      <c r="AD96" s="527" t="s">
        <v>737</v>
      </c>
      <c r="AE96" s="214"/>
      <c r="AF96" s="223" t="s">
        <v>89</v>
      </c>
      <c r="AG96" s="214" t="s">
        <v>72</v>
      </c>
      <c r="AH96" s="184" t="s">
        <v>72</v>
      </c>
      <c r="AI96" s="490" t="s">
        <v>9681</v>
      </c>
      <c r="AJ96" s="214" t="s">
        <v>9675</v>
      </c>
      <c r="AK96" s="214" t="s">
        <v>72</v>
      </c>
      <c r="AL96" s="184"/>
      <c r="AM96" s="352"/>
      <c r="AN96" s="543" t="s">
        <v>1368</v>
      </c>
      <c r="AO96" s="339"/>
      <c r="AP96" s="259" t="s">
        <v>72</v>
      </c>
      <c r="AQ96" s="336"/>
      <c r="AR96" s="336" t="s">
        <v>72</v>
      </c>
      <c r="AS96" s="336" t="s">
        <v>74</v>
      </c>
      <c r="AT96" s="221" t="s">
        <v>1369</v>
      </c>
    </row>
    <row r="97" spans="1:46" s="6" customFormat="1" ht="15" customHeight="1" x14ac:dyDescent="0.25">
      <c r="A97" s="76">
        <v>449</v>
      </c>
      <c r="B97" s="273" t="s">
        <v>9739</v>
      </c>
      <c r="C97" s="264" t="s">
        <v>9740</v>
      </c>
      <c r="D97" s="140" t="s">
        <v>408</v>
      </c>
      <c r="E97" s="68">
        <v>0.99236111111111114</v>
      </c>
      <c r="F97" s="70" t="s">
        <v>68</v>
      </c>
      <c r="G97" s="70" t="s">
        <v>90</v>
      </c>
      <c r="H97" s="68" t="s">
        <v>409</v>
      </c>
      <c r="I97" s="63" t="s">
        <v>8</v>
      </c>
      <c r="J97" s="66"/>
      <c r="K97" s="66"/>
      <c r="L97" s="71" t="s">
        <v>69</v>
      </c>
      <c r="M97" s="90"/>
      <c r="N97" s="88">
        <v>1</v>
      </c>
      <c r="O97" s="88">
        <v>1</v>
      </c>
      <c r="P97" s="153" t="s">
        <v>9741</v>
      </c>
      <c r="Q97" s="153" t="s">
        <v>9742</v>
      </c>
      <c r="R97" s="354"/>
      <c r="S97" s="171" t="s">
        <v>9743</v>
      </c>
      <c r="T97" s="171"/>
      <c r="U97" s="171"/>
      <c r="V97" s="169" t="s">
        <v>147</v>
      </c>
      <c r="W97" s="167" t="s">
        <v>9744</v>
      </c>
      <c r="X97" s="359"/>
      <c r="Y97" s="187" t="s">
        <v>9745</v>
      </c>
      <c r="Z97" s="169"/>
      <c r="AA97" s="183"/>
      <c r="AB97" s="331"/>
      <c r="AC97" s="214"/>
      <c r="AD97" s="527" t="s">
        <v>737</v>
      </c>
      <c r="AE97" s="214"/>
      <c r="AF97" s="223" t="s">
        <v>89</v>
      </c>
      <c r="AG97" s="214" t="s">
        <v>72</v>
      </c>
      <c r="AH97" s="184" t="s">
        <v>72</v>
      </c>
      <c r="AI97" s="490" t="s">
        <v>9681</v>
      </c>
      <c r="AJ97" s="214" t="s">
        <v>9675</v>
      </c>
      <c r="AK97" s="214" t="s">
        <v>72</v>
      </c>
      <c r="AL97" s="184"/>
      <c r="AM97" s="352"/>
      <c r="AN97" s="543" t="s">
        <v>1368</v>
      </c>
      <c r="AO97" s="339"/>
      <c r="AP97" s="259" t="s">
        <v>72</v>
      </c>
      <c r="AQ97" s="336"/>
      <c r="AR97" s="336" t="s">
        <v>72</v>
      </c>
      <c r="AS97" s="336" t="s">
        <v>74</v>
      </c>
      <c r="AT97" s="221" t="s">
        <v>1369</v>
      </c>
    </row>
    <row r="98" spans="1:46" s="6" customFormat="1" ht="15" customHeight="1" x14ac:dyDescent="0.25">
      <c r="A98" s="76">
        <v>450</v>
      </c>
      <c r="B98" s="273" t="s">
        <v>9746</v>
      </c>
      <c r="C98" s="264" t="s">
        <v>9747</v>
      </c>
      <c r="D98" s="140" t="s">
        <v>408</v>
      </c>
      <c r="E98" s="68">
        <v>0.99305555555555558</v>
      </c>
      <c r="F98" s="70" t="s">
        <v>68</v>
      </c>
      <c r="G98" s="70" t="s">
        <v>90</v>
      </c>
      <c r="H98" s="68" t="s">
        <v>409</v>
      </c>
      <c r="I98" s="63" t="s">
        <v>8</v>
      </c>
      <c r="J98" s="66"/>
      <c r="K98" s="66"/>
      <c r="L98" s="71" t="s">
        <v>69</v>
      </c>
      <c r="M98" s="90"/>
      <c r="N98" s="88">
        <v>1</v>
      </c>
      <c r="O98" s="88">
        <v>1</v>
      </c>
      <c r="P98" s="153" t="s">
        <v>9748</v>
      </c>
      <c r="Q98" s="153" t="s">
        <v>1893</v>
      </c>
      <c r="R98" s="354"/>
      <c r="S98" s="171" t="s">
        <v>9749</v>
      </c>
      <c r="T98" s="171"/>
      <c r="U98" s="171"/>
      <c r="V98" s="169" t="s">
        <v>147</v>
      </c>
      <c r="W98" s="167" t="s">
        <v>9750</v>
      </c>
      <c r="X98" s="359"/>
      <c r="Y98" s="187" t="s">
        <v>9751</v>
      </c>
      <c r="Z98" s="169"/>
      <c r="AA98" s="183"/>
      <c r="AB98" s="331"/>
      <c r="AC98" s="214"/>
      <c r="AD98" s="527" t="s">
        <v>737</v>
      </c>
      <c r="AE98" s="214"/>
      <c r="AF98" s="223" t="s">
        <v>89</v>
      </c>
      <c r="AG98" s="214" t="s">
        <v>72</v>
      </c>
      <c r="AH98" s="184" t="s">
        <v>72</v>
      </c>
      <c r="AI98" s="490" t="s">
        <v>9729</v>
      </c>
      <c r="AJ98" s="214" t="s">
        <v>9675</v>
      </c>
      <c r="AK98" s="214" t="s">
        <v>72</v>
      </c>
      <c r="AL98" s="184"/>
      <c r="AM98" s="352"/>
      <c r="AN98" s="543" t="s">
        <v>1368</v>
      </c>
      <c r="AO98" s="339"/>
      <c r="AP98" s="259" t="s">
        <v>72</v>
      </c>
      <c r="AQ98" s="336"/>
      <c r="AR98" s="336" t="s">
        <v>72</v>
      </c>
      <c r="AS98" s="336" t="s">
        <v>74</v>
      </c>
      <c r="AT98" s="221" t="s">
        <v>1369</v>
      </c>
    </row>
    <row r="99" spans="1:46" s="6" customFormat="1" ht="15" customHeight="1" x14ac:dyDescent="0.25">
      <c r="A99" s="76">
        <v>583</v>
      </c>
      <c r="B99" s="97" t="s">
        <v>9752</v>
      </c>
      <c r="C99" s="240" t="s">
        <v>9753</v>
      </c>
      <c r="D99" s="73" t="s">
        <v>145</v>
      </c>
      <c r="E99" s="68">
        <v>0.46944444444444444</v>
      </c>
      <c r="F99" s="70" t="s">
        <v>68</v>
      </c>
      <c r="G99" s="70" t="s">
        <v>90</v>
      </c>
      <c r="H99" s="68" t="s">
        <v>409</v>
      </c>
      <c r="I99" s="63" t="s">
        <v>8</v>
      </c>
      <c r="J99" s="66"/>
      <c r="K99" s="66"/>
      <c r="L99" s="71"/>
      <c r="M99" s="90"/>
      <c r="N99" s="88">
        <v>1</v>
      </c>
      <c r="O99" s="88">
        <v>1</v>
      </c>
      <c r="P99" s="153"/>
      <c r="Q99" s="162"/>
      <c r="R99" s="354"/>
      <c r="S99" s="171"/>
      <c r="T99" s="171"/>
      <c r="U99" s="171"/>
      <c r="V99" s="169"/>
      <c r="W99" s="167"/>
      <c r="X99" s="365"/>
      <c r="Y99" s="327"/>
      <c r="Z99" s="169"/>
      <c r="AA99" s="183"/>
      <c r="AB99" s="331"/>
      <c r="AC99" s="214"/>
      <c r="AD99" s="223"/>
      <c r="AE99" s="214"/>
      <c r="AF99" s="223"/>
      <c r="AG99" s="214"/>
      <c r="AH99" s="184"/>
      <c r="AI99" s="331"/>
      <c r="AJ99" s="214"/>
      <c r="AK99" s="214"/>
      <c r="AL99" s="184"/>
      <c r="AM99" s="352"/>
      <c r="AN99" s="544"/>
      <c r="AO99" s="339"/>
      <c r="AP99" s="259"/>
      <c r="AQ99" s="336"/>
      <c r="AR99" s="336"/>
      <c r="AS99" s="336"/>
      <c r="AT99" s="222"/>
    </row>
    <row r="100" spans="1:46" s="6" customFormat="1" ht="15" customHeight="1" x14ac:dyDescent="0.25">
      <c r="A100" s="76">
        <v>584</v>
      </c>
      <c r="B100" s="97" t="s">
        <v>9754</v>
      </c>
      <c r="C100" s="230" t="s">
        <v>9755</v>
      </c>
      <c r="D100" s="73" t="s">
        <v>267</v>
      </c>
      <c r="E100" s="68">
        <v>0.47013888888888888</v>
      </c>
      <c r="F100" s="70" t="s">
        <v>68</v>
      </c>
      <c r="G100" s="70" t="s">
        <v>90</v>
      </c>
      <c r="H100" s="68" t="s">
        <v>409</v>
      </c>
      <c r="I100" s="63" t="s">
        <v>8</v>
      </c>
      <c r="J100" s="66"/>
      <c r="K100" s="66"/>
      <c r="L100" s="71"/>
      <c r="M100" s="90"/>
      <c r="N100" s="88">
        <v>1</v>
      </c>
      <c r="O100" s="88">
        <v>1</v>
      </c>
      <c r="P100" s="153"/>
      <c r="Q100" s="162"/>
      <c r="R100" s="354"/>
      <c r="S100" s="171"/>
      <c r="T100" s="171"/>
      <c r="U100" s="171"/>
      <c r="V100" s="169"/>
      <c r="W100" s="167"/>
      <c r="X100" s="359"/>
      <c r="Y100" s="169"/>
      <c r="Z100" s="169"/>
      <c r="AA100" s="183"/>
      <c r="AB100" s="331"/>
      <c r="AC100" s="214"/>
      <c r="AD100" s="223"/>
      <c r="AE100" s="214"/>
      <c r="AF100" s="223"/>
      <c r="AG100" s="214"/>
      <c r="AH100" s="184"/>
      <c r="AI100" s="331"/>
      <c r="AJ100" s="214"/>
      <c r="AK100" s="214"/>
      <c r="AL100" s="184"/>
      <c r="AM100" s="352"/>
      <c r="AN100" s="544"/>
      <c r="AO100" s="339"/>
      <c r="AP100" s="259"/>
      <c r="AQ100" s="336"/>
      <c r="AR100" s="336"/>
      <c r="AS100" s="336"/>
      <c r="AT100" s="222"/>
    </row>
    <row r="101" spans="1:46" s="6" customFormat="1" ht="15" customHeight="1" x14ac:dyDescent="0.25">
      <c r="A101" s="76">
        <v>585</v>
      </c>
      <c r="B101" s="273" t="s">
        <v>9756</v>
      </c>
      <c r="C101" s="264" t="s">
        <v>9757</v>
      </c>
      <c r="D101" s="140" t="s">
        <v>145</v>
      </c>
      <c r="E101" s="68">
        <v>0.47013888888888888</v>
      </c>
      <c r="F101" s="70" t="s">
        <v>68</v>
      </c>
      <c r="G101" s="70" t="s">
        <v>90</v>
      </c>
      <c r="H101" s="68" t="s">
        <v>409</v>
      </c>
      <c r="I101" s="63" t="s">
        <v>8</v>
      </c>
      <c r="J101" s="66"/>
      <c r="K101" s="66"/>
      <c r="L101" s="71"/>
      <c r="M101" s="90"/>
      <c r="N101" s="88">
        <v>1</v>
      </c>
      <c r="O101" s="88">
        <v>1</v>
      </c>
      <c r="P101" s="153"/>
      <c r="Q101" s="162"/>
      <c r="R101" s="354"/>
      <c r="S101" s="171"/>
      <c r="T101" s="171"/>
      <c r="U101" s="171"/>
      <c r="V101" s="169"/>
      <c r="W101" s="167"/>
      <c r="X101" s="359"/>
      <c r="Y101" s="169"/>
      <c r="Z101" s="169"/>
      <c r="AA101" s="183"/>
      <c r="AB101" s="331"/>
      <c r="AC101" s="214"/>
      <c r="AD101" s="223"/>
      <c r="AE101" s="214"/>
      <c r="AF101" s="223"/>
      <c r="AG101" s="214"/>
      <c r="AH101" s="184"/>
      <c r="AI101" s="331"/>
      <c r="AJ101" s="214"/>
      <c r="AK101" s="214"/>
      <c r="AL101" s="184"/>
      <c r="AM101" s="352"/>
      <c r="AN101" s="544"/>
      <c r="AO101" s="339"/>
      <c r="AP101" s="259"/>
      <c r="AQ101" s="336"/>
      <c r="AR101" s="336"/>
      <c r="AS101" s="336"/>
      <c r="AT101" s="222"/>
    </row>
    <row r="102" spans="1:46" s="6" customFormat="1" ht="15" customHeight="1" x14ac:dyDescent="0.25">
      <c r="A102" s="76">
        <v>586</v>
      </c>
      <c r="B102" s="97" t="s">
        <v>9758</v>
      </c>
      <c r="C102" s="279" t="s">
        <v>9759</v>
      </c>
      <c r="D102" s="73" t="s">
        <v>145</v>
      </c>
      <c r="E102" s="68">
        <v>0.47152777777777777</v>
      </c>
      <c r="F102" s="70" t="s">
        <v>68</v>
      </c>
      <c r="G102" s="70" t="s">
        <v>90</v>
      </c>
      <c r="H102" s="68" t="s">
        <v>409</v>
      </c>
      <c r="I102" s="63" t="s">
        <v>8</v>
      </c>
      <c r="J102" s="66"/>
      <c r="K102" s="66"/>
      <c r="L102" s="71"/>
      <c r="M102" s="90"/>
      <c r="N102" s="88">
        <v>1</v>
      </c>
      <c r="O102" s="88">
        <v>1</v>
      </c>
      <c r="P102" s="153"/>
      <c r="Q102" s="162"/>
      <c r="R102" s="354"/>
      <c r="S102" s="171"/>
      <c r="T102" s="171"/>
      <c r="U102" s="171"/>
      <c r="V102" s="169"/>
      <c r="W102" s="167"/>
      <c r="X102" s="359"/>
      <c r="Y102" s="169"/>
      <c r="Z102" s="169"/>
      <c r="AA102" s="183"/>
      <c r="AB102" s="331"/>
      <c r="AC102" s="214"/>
      <c r="AD102" s="223"/>
      <c r="AE102" s="214"/>
      <c r="AF102" s="223"/>
      <c r="AG102" s="214"/>
      <c r="AH102" s="184"/>
      <c r="AI102" s="331"/>
      <c r="AJ102" s="214"/>
      <c r="AK102" s="214"/>
      <c r="AL102" s="184"/>
      <c r="AM102" s="352"/>
      <c r="AN102" s="544"/>
      <c r="AO102" s="339"/>
      <c r="AP102" s="259"/>
      <c r="AQ102" s="336"/>
      <c r="AR102" s="336"/>
      <c r="AS102" s="336"/>
      <c r="AT102" s="222"/>
    </row>
    <row r="103" spans="1:46" s="6" customFormat="1" ht="15" customHeight="1" x14ac:dyDescent="0.25">
      <c r="A103" s="76">
        <v>587</v>
      </c>
      <c r="B103" s="273" t="s">
        <v>9760</v>
      </c>
      <c r="C103" s="264" t="s">
        <v>9761</v>
      </c>
      <c r="D103" s="140" t="s">
        <v>145</v>
      </c>
      <c r="E103" s="68">
        <v>0.49305555555555558</v>
      </c>
      <c r="F103" s="70" t="s">
        <v>68</v>
      </c>
      <c r="G103" s="70" t="s">
        <v>90</v>
      </c>
      <c r="H103" s="68" t="s">
        <v>409</v>
      </c>
      <c r="I103" s="63" t="s">
        <v>8</v>
      </c>
      <c r="J103" s="66"/>
      <c r="K103" s="66"/>
      <c r="L103" s="71"/>
      <c r="M103" s="90"/>
      <c r="N103" s="88">
        <v>1</v>
      </c>
      <c r="O103" s="88">
        <v>1</v>
      </c>
      <c r="P103" s="153"/>
      <c r="Q103" s="162"/>
      <c r="R103" s="354"/>
      <c r="S103" s="171"/>
      <c r="T103" s="171"/>
      <c r="U103" s="171"/>
      <c r="V103" s="169"/>
      <c r="W103" s="167"/>
      <c r="X103" s="359"/>
      <c r="Y103" s="169"/>
      <c r="Z103" s="169"/>
      <c r="AA103" s="183"/>
      <c r="AB103" s="331"/>
      <c r="AC103" s="214"/>
      <c r="AD103" s="223"/>
      <c r="AE103" s="214"/>
      <c r="AF103" s="223"/>
      <c r="AG103" s="214"/>
      <c r="AH103" s="184"/>
      <c r="AI103" s="331"/>
      <c r="AJ103" s="214"/>
      <c r="AK103" s="214"/>
      <c r="AL103" s="184"/>
      <c r="AM103" s="352"/>
      <c r="AN103" s="544"/>
      <c r="AO103" s="339"/>
      <c r="AP103" s="259"/>
      <c r="AQ103" s="336"/>
      <c r="AR103" s="336"/>
      <c r="AS103" s="336"/>
      <c r="AT103" s="222"/>
    </row>
    <row r="104" spans="1:46" s="6" customFormat="1" ht="15" customHeight="1" x14ac:dyDescent="0.25">
      <c r="A104" s="76">
        <v>588</v>
      </c>
      <c r="B104" s="97" t="s">
        <v>9762</v>
      </c>
      <c r="C104" s="240" t="s">
        <v>9763</v>
      </c>
      <c r="D104" s="73" t="s">
        <v>145</v>
      </c>
      <c r="E104" s="68">
        <v>0.50624999999999998</v>
      </c>
      <c r="F104" s="70" t="s">
        <v>68</v>
      </c>
      <c r="G104" s="70" t="s">
        <v>90</v>
      </c>
      <c r="H104" s="68" t="s">
        <v>409</v>
      </c>
      <c r="I104" s="63" t="s">
        <v>8</v>
      </c>
      <c r="J104" s="66"/>
      <c r="K104" s="66"/>
      <c r="L104" s="71"/>
      <c r="M104" s="90"/>
      <c r="N104" s="88">
        <v>1</v>
      </c>
      <c r="O104" s="88">
        <v>1</v>
      </c>
      <c r="P104" s="153"/>
      <c r="Q104" s="162"/>
      <c r="R104" s="354"/>
      <c r="S104" s="171"/>
      <c r="T104" s="171"/>
      <c r="U104" s="171"/>
      <c r="V104" s="169"/>
      <c r="W104" s="167"/>
      <c r="X104" s="359"/>
      <c r="Y104" s="169"/>
      <c r="Z104" s="169"/>
      <c r="AA104" s="154"/>
      <c r="AB104" s="287"/>
      <c r="AC104" s="223"/>
      <c r="AD104" s="223"/>
      <c r="AE104" s="223"/>
      <c r="AF104" s="223"/>
      <c r="AG104" s="223"/>
      <c r="AH104" s="185"/>
      <c r="AI104" s="287"/>
      <c r="AJ104" s="223"/>
      <c r="AK104" s="223"/>
      <c r="AL104" s="185"/>
      <c r="AM104" s="338"/>
      <c r="AN104" s="543"/>
      <c r="AO104" s="188"/>
      <c r="AP104" s="188"/>
      <c r="AQ104" s="188"/>
      <c r="AR104" s="188"/>
      <c r="AS104" s="188"/>
      <c r="AT104" s="221"/>
    </row>
    <row r="105" spans="1:46" s="6" customFormat="1" ht="15" customHeight="1" x14ac:dyDescent="0.25">
      <c r="A105" s="76">
        <v>589</v>
      </c>
      <c r="B105" s="97" t="s">
        <v>9764</v>
      </c>
      <c r="C105" s="230" t="s">
        <v>9765</v>
      </c>
      <c r="D105" s="73" t="s">
        <v>145</v>
      </c>
      <c r="E105" s="68">
        <v>0.53055555555555556</v>
      </c>
      <c r="F105" s="70" t="s">
        <v>68</v>
      </c>
      <c r="G105" s="70" t="s">
        <v>90</v>
      </c>
      <c r="H105" s="68" t="s">
        <v>409</v>
      </c>
      <c r="I105" s="63" t="s">
        <v>8</v>
      </c>
      <c r="J105" s="66"/>
      <c r="K105" s="66"/>
      <c r="L105" s="71"/>
      <c r="M105" s="90"/>
      <c r="N105" s="88">
        <v>1</v>
      </c>
      <c r="O105" s="88">
        <v>1</v>
      </c>
      <c r="P105" s="153"/>
      <c r="Q105" s="162"/>
      <c r="R105" s="354"/>
      <c r="S105" s="171"/>
      <c r="T105" s="171"/>
      <c r="U105" s="171"/>
      <c r="V105" s="169"/>
      <c r="W105" s="167"/>
      <c r="X105" s="359"/>
      <c r="Y105" s="169"/>
      <c r="Z105" s="169"/>
      <c r="AA105" s="154"/>
      <c r="AB105" s="287"/>
      <c r="AC105" s="223"/>
      <c r="AD105" s="223"/>
      <c r="AE105" s="223"/>
      <c r="AF105" s="223"/>
      <c r="AG105" s="223"/>
      <c r="AH105" s="185"/>
      <c r="AI105" s="287"/>
      <c r="AJ105" s="223"/>
      <c r="AK105" s="223"/>
      <c r="AL105" s="185"/>
      <c r="AM105" s="338"/>
      <c r="AN105" s="543"/>
      <c r="AO105" s="188"/>
      <c r="AP105" s="188"/>
      <c r="AQ105" s="188"/>
      <c r="AR105" s="188"/>
      <c r="AS105" s="188"/>
      <c r="AT105" s="221"/>
    </row>
    <row r="106" spans="1:46" s="6" customFormat="1" ht="15" customHeight="1" x14ac:dyDescent="0.25">
      <c r="A106" s="76">
        <v>590</v>
      </c>
      <c r="B106" s="273" t="s">
        <v>9766</v>
      </c>
      <c r="C106" s="264" t="s">
        <v>9767</v>
      </c>
      <c r="D106" s="140" t="s">
        <v>145</v>
      </c>
      <c r="E106" s="68">
        <v>0.53125</v>
      </c>
      <c r="F106" s="70" t="s">
        <v>68</v>
      </c>
      <c r="G106" s="70" t="s">
        <v>90</v>
      </c>
      <c r="H106" s="68" t="s">
        <v>409</v>
      </c>
      <c r="I106" s="63" t="s">
        <v>8</v>
      </c>
      <c r="J106" s="66"/>
      <c r="K106" s="66"/>
      <c r="L106" s="71"/>
      <c r="M106" s="90"/>
      <c r="N106" s="88">
        <v>1</v>
      </c>
      <c r="O106" s="88">
        <v>1</v>
      </c>
      <c r="P106" s="153"/>
      <c r="Q106" s="162"/>
      <c r="R106" s="354"/>
      <c r="S106" s="171"/>
      <c r="T106" s="171"/>
      <c r="U106" s="171"/>
      <c r="V106" s="169"/>
      <c r="W106" s="167"/>
      <c r="X106" s="359"/>
      <c r="Y106" s="169"/>
      <c r="Z106" s="169"/>
      <c r="AA106" s="154"/>
      <c r="AB106" s="287"/>
      <c r="AC106" s="223"/>
      <c r="AD106" s="223"/>
      <c r="AE106" s="223"/>
      <c r="AF106" s="223"/>
      <c r="AG106" s="223"/>
      <c r="AH106" s="185"/>
      <c r="AI106" s="287"/>
      <c r="AJ106" s="223"/>
      <c r="AK106" s="223"/>
      <c r="AL106" s="185"/>
      <c r="AM106" s="338"/>
      <c r="AN106" s="543"/>
      <c r="AO106" s="188"/>
      <c r="AP106" s="188"/>
      <c r="AQ106" s="188"/>
      <c r="AR106" s="188"/>
      <c r="AS106" s="188"/>
      <c r="AT106" s="221"/>
    </row>
    <row r="107" spans="1:46" s="6" customFormat="1" ht="15" customHeight="1" x14ac:dyDescent="0.25">
      <c r="A107" s="76">
        <v>636</v>
      </c>
      <c r="B107" s="273" t="s">
        <v>9768</v>
      </c>
      <c r="C107" s="264" t="s">
        <v>9769</v>
      </c>
      <c r="D107" s="140" t="s">
        <v>145</v>
      </c>
      <c r="E107" s="68">
        <v>0.53888888888888886</v>
      </c>
      <c r="F107" s="70" t="s">
        <v>68</v>
      </c>
      <c r="G107" s="70" t="s">
        <v>90</v>
      </c>
      <c r="H107" s="68" t="s">
        <v>409</v>
      </c>
      <c r="I107" s="63" t="s">
        <v>8</v>
      </c>
      <c r="J107" s="66"/>
      <c r="K107" s="66"/>
      <c r="L107" s="71"/>
      <c r="M107" s="90"/>
      <c r="N107" s="88">
        <v>1</v>
      </c>
      <c r="O107" s="88">
        <v>1</v>
      </c>
      <c r="P107" s="153"/>
      <c r="Q107" s="162"/>
      <c r="R107" s="354"/>
      <c r="S107" s="171"/>
      <c r="T107" s="171"/>
      <c r="U107" s="171"/>
      <c r="V107" s="169"/>
      <c r="W107" s="167"/>
      <c r="X107" s="359"/>
      <c r="Y107" s="169"/>
      <c r="Z107" s="169"/>
      <c r="AA107" s="183"/>
      <c r="AB107" s="331"/>
      <c r="AC107" s="214"/>
      <c r="AD107" s="223"/>
      <c r="AE107" s="214"/>
      <c r="AF107" s="223"/>
      <c r="AG107" s="214"/>
      <c r="AH107" s="184"/>
      <c r="AI107" s="331"/>
      <c r="AJ107" s="214"/>
      <c r="AK107" s="214"/>
      <c r="AL107" s="184"/>
      <c r="AM107" s="352"/>
      <c r="AN107" s="543"/>
      <c r="AO107" s="188"/>
      <c r="AP107" s="188"/>
      <c r="AQ107" s="188"/>
      <c r="AR107" s="188"/>
      <c r="AS107" s="188"/>
      <c r="AT107" s="221"/>
    </row>
    <row r="108" spans="1:46" s="6" customFormat="1" ht="15" customHeight="1" x14ac:dyDescent="0.25">
      <c r="A108" s="76">
        <v>637</v>
      </c>
      <c r="B108" s="273" t="s">
        <v>9770</v>
      </c>
      <c r="C108" s="264" t="s">
        <v>9771</v>
      </c>
      <c r="D108" s="140" t="s">
        <v>145</v>
      </c>
      <c r="E108" s="68">
        <v>0.54166666666666663</v>
      </c>
      <c r="F108" s="70" t="s">
        <v>68</v>
      </c>
      <c r="G108" s="70" t="s">
        <v>90</v>
      </c>
      <c r="H108" s="68" t="s">
        <v>409</v>
      </c>
      <c r="I108" s="63" t="s">
        <v>8</v>
      </c>
      <c r="J108" s="66"/>
      <c r="K108" s="66"/>
      <c r="L108" s="71"/>
      <c r="M108" s="90"/>
      <c r="N108" s="88">
        <v>1</v>
      </c>
      <c r="O108" s="88">
        <v>1</v>
      </c>
      <c r="P108" s="153"/>
      <c r="Q108" s="162"/>
      <c r="R108" s="354"/>
      <c r="S108" s="171"/>
      <c r="T108" s="171"/>
      <c r="U108" s="171"/>
      <c r="V108" s="169"/>
      <c r="W108" s="167"/>
      <c r="X108" s="359"/>
      <c r="Y108" s="169"/>
      <c r="Z108" s="169"/>
      <c r="AA108" s="183"/>
      <c r="AB108" s="331"/>
      <c r="AC108" s="214"/>
      <c r="AD108" s="223"/>
      <c r="AE108" s="214"/>
      <c r="AF108" s="223"/>
      <c r="AG108" s="214"/>
      <c r="AH108" s="184"/>
      <c r="AI108" s="331"/>
      <c r="AJ108" s="214"/>
      <c r="AK108" s="214"/>
      <c r="AL108" s="184"/>
      <c r="AM108" s="352"/>
      <c r="AN108" s="543"/>
      <c r="AO108" s="188"/>
      <c r="AP108" s="188"/>
      <c r="AQ108" s="188"/>
      <c r="AR108" s="188"/>
      <c r="AS108" s="188"/>
      <c r="AT108" s="221"/>
    </row>
    <row r="109" spans="1:46" s="6" customFormat="1" ht="15" customHeight="1" x14ac:dyDescent="0.25">
      <c r="A109" s="76">
        <v>639</v>
      </c>
      <c r="B109" s="273" t="s">
        <v>9772</v>
      </c>
      <c r="C109" s="264" t="s">
        <v>9773</v>
      </c>
      <c r="D109" s="140" t="s">
        <v>267</v>
      </c>
      <c r="E109" s="68">
        <v>0.55694444444444446</v>
      </c>
      <c r="F109" s="70" t="s">
        <v>68</v>
      </c>
      <c r="G109" s="70" t="s">
        <v>90</v>
      </c>
      <c r="H109" s="68" t="s">
        <v>409</v>
      </c>
      <c r="I109" s="63" t="s">
        <v>8</v>
      </c>
      <c r="J109" s="66"/>
      <c r="K109" s="66"/>
      <c r="L109" s="71" t="s">
        <v>69</v>
      </c>
      <c r="M109" s="90"/>
      <c r="N109" s="88">
        <v>1</v>
      </c>
      <c r="O109" s="88">
        <v>1</v>
      </c>
      <c r="P109" s="153"/>
      <c r="Q109" s="162"/>
      <c r="R109" s="354"/>
      <c r="S109" s="171"/>
      <c r="T109" s="171"/>
      <c r="U109" s="171"/>
      <c r="V109" s="169"/>
      <c r="W109" s="167"/>
      <c r="X109" s="359"/>
      <c r="Y109" s="169"/>
      <c r="Z109" s="169"/>
      <c r="AA109" s="183"/>
      <c r="AB109" s="331"/>
      <c r="AC109" s="214"/>
      <c r="AD109" s="223"/>
      <c r="AE109" s="214"/>
      <c r="AF109" s="223"/>
      <c r="AG109" s="214"/>
      <c r="AH109" s="184"/>
      <c r="AI109" s="331"/>
      <c r="AJ109" s="214"/>
      <c r="AK109" s="214"/>
      <c r="AL109" s="184"/>
      <c r="AM109" s="352"/>
      <c r="AN109" s="543"/>
      <c r="AO109" s="188"/>
      <c r="AP109" s="188"/>
      <c r="AQ109" s="188"/>
      <c r="AR109" s="188"/>
      <c r="AS109" s="188"/>
      <c r="AT109" s="221"/>
    </row>
    <row r="110" spans="1:46" s="6" customFormat="1" ht="15" customHeight="1" x14ac:dyDescent="0.25">
      <c r="A110" s="76">
        <v>646</v>
      </c>
      <c r="B110" s="273" t="s">
        <v>9774</v>
      </c>
      <c r="C110" s="264" t="s">
        <v>9775</v>
      </c>
      <c r="D110" s="140" t="s">
        <v>145</v>
      </c>
      <c r="E110" s="68">
        <v>0.56319444444444444</v>
      </c>
      <c r="F110" s="70" t="s">
        <v>68</v>
      </c>
      <c r="G110" s="70" t="s">
        <v>90</v>
      </c>
      <c r="H110" s="68" t="s">
        <v>146</v>
      </c>
      <c r="I110" s="63" t="s">
        <v>8</v>
      </c>
      <c r="J110" s="66"/>
      <c r="K110" s="66"/>
      <c r="L110" s="71" t="s">
        <v>69</v>
      </c>
      <c r="M110" s="90"/>
      <c r="N110" s="88">
        <v>1</v>
      </c>
      <c r="O110" s="88">
        <v>1</v>
      </c>
      <c r="P110" s="153" t="s">
        <v>898</v>
      </c>
      <c r="Q110" s="153" t="s">
        <v>9776</v>
      </c>
      <c r="R110" s="354"/>
      <c r="S110" s="171" t="s">
        <v>9777</v>
      </c>
      <c r="T110" s="171" t="s">
        <v>9778</v>
      </c>
      <c r="U110" s="171" t="s">
        <v>147</v>
      </c>
      <c r="V110" s="169"/>
      <c r="W110" s="167" t="s">
        <v>2240</v>
      </c>
      <c r="X110" s="361"/>
      <c r="Y110" s="187" t="s">
        <v>9779</v>
      </c>
      <c r="Z110" s="169"/>
      <c r="AA110" s="183"/>
      <c r="AB110" s="331"/>
      <c r="AC110" s="214"/>
      <c r="AD110" s="527" t="s">
        <v>737</v>
      </c>
      <c r="AE110" s="214"/>
      <c r="AF110" s="223" t="s">
        <v>89</v>
      </c>
      <c r="AG110" s="214" t="s">
        <v>72</v>
      </c>
      <c r="AH110" s="184" t="s">
        <v>72</v>
      </c>
      <c r="AI110" s="490" t="s">
        <v>9613</v>
      </c>
      <c r="AJ110" s="214" t="s">
        <v>9614</v>
      </c>
      <c r="AK110" s="214" t="s">
        <v>72</v>
      </c>
      <c r="AL110" s="184"/>
      <c r="AM110" s="352"/>
      <c r="AN110" s="543" t="s">
        <v>9356</v>
      </c>
      <c r="AO110" s="339"/>
      <c r="AP110" s="259" t="s">
        <v>72</v>
      </c>
      <c r="AQ110" s="336"/>
      <c r="AR110" s="336" t="s">
        <v>72</v>
      </c>
      <c r="AS110" s="336" t="s">
        <v>74</v>
      </c>
      <c r="AT110" s="221" t="s">
        <v>9357</v>
      </c>
    </row>
    <row r="111" spans="1:46" s="6" customFormat="1" ht="15" customHeight="1" x14ac:dyDescent="0.25">
      <c r="A111" s="76">
        <v>647</v>
      </c>
      <c r="B111" s="97" t="s">
        <v>9780</v>
      </c>
      <c r="C111" s="240" t="s">
        <v>9781</v>
      </c>
      <c r="D111" s="73" t="s">
        <v>145</v>
      </c>
      <c r="E111" s="68">
        <v>0.56388888888888888</v>
      </c>
      <c r="F111" s="70" t="s">
        <v>68</v>
      </c>
      <c r="G111" s="70" t="s">
        <v>90</v>
      </c>
      <c r="H111" s="68" t="s">
        <v>146</v>
      </c>
      <c r="I111" s="63" t="s">
        <v>8</v>
      </c>
      <c r="J111" s="66"/>
      <c r="K111" s="66"/>
      <c r="L111" s="71" t="s">
        <v>69</v>
      </c>
      <c r="M111" s="90"/>
      <c r="N111" s="88">
        <v>1</v>
      </c>
      <c r="O111" s="88">
        <v>1</v>
      </c>
      <c r="P111" s="153" t="s">
        <v>1122</v>
      </c>
      <c r="Q111" s="153" t="s">
        <v>6911</v>
      </c>
      <c r="R111" s="354"/>
      <c r="S111" s="171" t="s">
        <v>9782</v>
      </c>
      <c r="T111" s="171" t="s">
        <v>9783</v>
      </c>
      <c r="U111" s="171" t="s">
        <v>147</v>
      </c>
      <c r="V111" s="169"/>
      <c r="W111" s="167" t="s">
        <v>2107</v>
      </c>
      <c r="X111" s="361"/>
      <c r="Y111" s="187" t="s">
        <v>9784</v>
      </c>
      <c r="Z111" s="169"/>
      <c r="AA111" s="183"/>
      <c r="AB111" s="331"/>
      <c r="AC111" s="214"/>
      <c r="AD111" s="527" t="s">
        <v>737</v>
      </c>
      <c r="AE111" s="214"/>
      <c r="AF111" s="223" t="s">
        <v>89</v>
      </c>
      <c r="AG111" s="214" t="s">
        <v>72</v>
      </c>
      <c r="AH111" s="184" t="s">
        <v>72</v>
      </c>
      <c r="AI111" s="490" t="s">
        <v>9613</v>
      </c>
      <c r="AJ111" s="214" t="s">
        <v>9614</v>
      </c>
      <c r="AK111" s="214" t="s">
        <v>72</v>
      </c>
      <c r="AL111" s="184"/>
      <c r="AM111" s="352"/>
      <c r="AN111" s="543" t="s">
        <v>9356</v>
      </c>
      <c r="AO111" s="339"/>
      <c r="AP111" s="259" t="s">
        <v>72</v>
      </c>
      <c r="AQ111" s="336"/>
      <c r="AR111" s="336" t="s">
        <v>72</v>
      </c>
      <c r="AS111" s="336" t="s">
        <v>74</v>
      </c>
      <c r="AT111" s="221" t="s">
        <v>9357</v>
      </c>
    </row>
    <row r="112" spans="1:46" s="6" customFormat="1" ht="15" customHeight="1" x14ac:dyDescent="0.25">
      <c r="A112" s="76">
        <v>659</v>
      </c>
      <c r="B112" s="97" t="s">
        <v>9785</v>
      </c>
      <c r="C112" s="246" t="s">
        <v>9786</v>
      </c>
      <c r="D112" s="73" t="s">
        <v>145</v>
      </c>
      <c r="E112" s="68">
        <v>0.60555555555555551</v>
      </c>
      <c r="F112" s="70" t="s">
        <v>68</v>
      </c>
      <c r="G112" s="70" t="s">
        <v>90</v>
      </c>
      <c r="H112" s="68" t="s">
        <v>146</v>
      </c>
      <c r="I112" s="64" t="s">
        <v>8</v>
      </c>
      <c r="J112" s="65"/>
      <c r="K112" s="65"/>
      <c r="L112" s="71" t="s">
        <v>69</v>
      </c>
      <c r="M112" s="90"/>
      <c r="N112" s="88">
        <v>1</v>
      </c>
      <c r="O112" s="88">
        <v>1</v>
      </c>
      <c r="P112" s="153" t="s">
        <v>2969</v>
      </c>
      <c r="Q112" s="153" t="s">
        <v>5290</v>
      </c>
      <c r="R112" s="354"/>
      <c r="S112" s="171" t="s">
        <v>9787</v>
      </c>
      <c r="T112" s="171" t="s">
        <v>147</v>
      </c>
      <c r="U112" s="171" t="s">
        <v>1511</v>
      </c>
      <c r="V112" s="169"/>
      <c r="W112" s="167" t="s">
        <v>257</v>
      </c>
      <c r="X112" s="361"/>
      <c r="Y112" s="187" t="s">
        <v>9788</v>
      </c>
      <c r="Z112" s="169"/>
      <c r="AA112" s="183"/>
      <c r="AB112" s="331"/>
      <c r="AC112" s="214"/>
      <c r="AD112" s="527" t="s">
        <v>737</v>
      </c>
      <c r="AE112" s="214"/>
      <c r="AF112" s="223" t="s">
        <v>89</v>
      </c>
      <c r="AG112" s="214" t="s">
        <v>72</v>
      </c>
      <c r="AH112" s="184" t="s">
        <v>72</v>
      </c>
      <c r="AI112" s="490" t="s">
        <v>9613</v>
      </c>
      <c r="AJ112" s="214" t="s">
        <v>9614</v>
      </c>
      <c r="AK112" s="214" t="s">
        <v>72</v>
      </c>
      <c r="AL112" s="184"/>
      <c r="AM112" s="352"/>
      <c r="AN112" s="543" t="s">
        <v>9356</v>
      </c>
      <c r="AO112" s="339"/>
      <c r="AP112" s="259" t="s">
        <v>72</v>
      </c>
      <c r="AQ112" s="336"/>
      <c r="AR112" s="336" t="s">
        <v>72</v>
      </c>
      <c r="AS112" s="336" t="s">
        <v>74</v>
      </c>
      <c r="AT112" s="221" t="s">
        <v>9357</v>
      </c>
    </row>
    <row r="113" spans="1:46" s="6" customFormat="1" ht="15" customHeight="1" x14ac:dyDescent="0.25">
      <c r="A113" s="76">
        <v>671</v>
      </c>
      <c r="B113" s="273" t="s">
        <v>9789</v>
      </c>
      <c r="C113" s="264" t="s">
        <v>9790</v>
      </c>
      <c r="D113" s="140" t="s">
        <v>145</v>
      </c>
      <c r="E113" s="68">
        <v>0.64583333333333337</v>
      </c>
      <c r="F113" s="70" t="s">
        <v>68</v>
      </c>
      <c r="G113" s="70" t="s">
        <v>90</v>
      </c>
      <c r="H113" s="68" t="s">
        <v>146</v>
      </c>
      <c r="I113" s="63" t="s">
        <v>8</v>
      </c>
      <c r="J113" s="66"/>
      <c r="K113" s="66"/>
      <c r="L113" s="71" t="s">
        <v>69</v>
      </c>
      <c r="M113" s="90"/>
      <c r="N113" s="88">
        <v>1</v>
      </c>
      <c r="O113" s="88">
        <v>1</v>
      </c>
      <c r="P113" s="153" t="s">
        <v>2437</v>
      </c>
      <c r="Q113" s="153" t="s">
        <v>9791</v>
      </c>
      <c r="R113" s="354"/>
      <c r="S113" s="171" t="s">
        <v>9792</v>
      </c>
      <c r="T113" s="171" t="s">
        <v>205</v>
      </c>
      <c r="U113" s="171"/>
      <c r="V113" s="169"/>
      <c r="W113" s="167" t="s">
        <v>9793</v>
      </c>
      <c r="X113" s="361"/>
      <c r="Y113" s="187" t="s">
        <v>9794</v>
      </c>
      <c r="Z113" s="169"/>
      <c r="AA113" s="183"/>
      <c r="AB113" s="331"/>
      <c r="AC113" s="214"/>
      <c r="AD113" s="527" t="s">
        <v>737</v>
      </c>
      <c r="AE113" s="214"/>
      <c r="AF113" s="223" t="s">
        <v>89</v>
      </c>
      <c r="AG113" s="214" t="s">
        <v>72</v>
      </c>
      <c r="AH113" s="184" t="s">
        <v>72</v>
      </c>
      <c r="AI113" s="490" t="s">
        <v>9613</v>
      </c>
      <c r="AJ113" s="214" t="s">
        <v>9614</v>
      </c>
      <c r="AK113" s="214" t="s">
        <v>72</v>
      </c>
      <c r="AL113" s="184"/>
      <c r="AM113" s="352"/>
      <c r="AN113" s="543" t="s">
        <v>9356</v>
      </c>
      <c r="AO113" s="339"/>
      <c r="AP113" s="259" t="s">
        <v>72</v>
      </c>
      <c r="AQ113" s="336"/>
      <c r="AR113" s="336" t="s">
        <v>72</v>
      </c>
      <c r="AS113" s="336" t="s">
        <v>74</v>
      </c>
      <c r="AT113" s="221" t="s">
        <v>9357</v>
      </c>
    </row>
    <row r="114" spans="1:46" s="6" customFormat="1" ht="15" customHeight="1" x14ac:dyDescent="0.25">
      <c r="A114" s="76">
        <v>672</v>
      </c>
      <c r="B114" s="273" t="s">
        <v>9795</v>
      </c>
      <c r="C114" s="264" t="s">
        <v>9796</v>
      </c>
      <c r="D114" s="140" t="s">
        <v>145</v>
      </c>
      <c r="E114" s="68">
        <v>0.6479166666666667</v>
      </c>
      <c r="F114" s="70" t="s">
        <v>68</v>
      </c>
      <c r="G114" s="70" t="s">
        <v>90</v>
      </c>
      <c r="H114" s="68" t="s">
        <v>146</v>
      </c>
      <c r="I114" s="64" t="s">
        <v>8</v>
      </c>
      <c r="J114" s="65"/>
      <c r="K114" s="65"/>
      <c r="L114" s="71" t="s">
        <v>69</v>
      </c>
      <c r="M114" s="90"/>
      <c r="N114" s="88">
        <v>1</v>
      </c>
      <c r="O114" s="88">
        <v>1</v>
      </c>
      <c r="P114" s="153" t="s">
        <v>9797</v>
      </c>
      <c r="Q114" s="153" t="s">
        <v>9791</v>
      </c>
      <c r="R114" s="354"/>
      <c r="S114" s="171" t="s">
        <v>9792</v>
      </c>
      <c r="T114" s="171" t="s">
        <v>205</v>
      </c>
      <c r="U114" s="171"/>
      <c r="V114" s="169"/>
      <c r="W114" s="167" t="s">
        <v>9793</v>
      </c>
      <c r="X114" s="361"/>
      <c r="Y114" s="187" t="s">
        <v>9794</v>
      </c>
      <c r="Z114" s="169"/>
      <c r="AA114" s="183"/>
      <c r="AB114" s="331"/>
      <c r="AC114" s="214"/>
      <c r="AD114" s="527" t="s">
        <v>737</v>
      </c>
      <c r="AE114" s="214"/>
      <c r="AF114" s="223" t="s">
        <v>89</v>
      </c>
      <c r="AG114" s="214" t="s">
        <v>72</v>
      </c>
      <c r="AH114" s="184" t="s">
        <v>72</v>
      </c>
      <c r="AI114" s="490" t="s">
        <v>9613</v>
      </c>
      <c r="AJ114" s="214" t="s">
        <v>9614</v>
      </c>
      <c r="AK114" s="214" t="s">
        <v>72</v>
      </c>
      <c r="AL114" s="184"/>
      <c r="AM114" s="352"/>
      <c r="AN114" s="543" t="s">
        <v>9356</v>
      </c>
      <c r="AO114" s="339"/>
      <c r="AP114" s="259" t="s">
        <v>72</v>
      </c>
      <c r="AQ114" s="336"/>
      <c r="AR114" s="336" t="s">
        <v>72</v>
      </c>
      <c r="AS114" s="336" t="s">
        <v>74</v>
      </c>
      <c r="AT114" s="221" t="s">
        <v>9357</v>
      </c>
    </row>
    <row r="115" spans="1:46" s="6" customFormat="1" ht="15" customHeight="1" x14ac:dyDescent="0.25">
      <c r="A115" s="76">
        <v>673</v>
      </c>
      <c r="B115" s="273" t="s">
        <v>9798</v>
      </c>
      <c r="C115" s="264" t="s">
        <v>9799</v>
      </c>
      <c r="D115" s="140" t="s">
        <v>145</v>
      </c>
      <c r="E115" s="68">
        <v>0.66597222222222219</v>
      </c>
      <c r="F115" s="70" t="s">
        <v>68</v>
      </c>
      <c r="G115" s="70" t="s">
        <v>90</v>
      </c>
      <c r="H115" s="68" t="s">
        <v>146</v>
      </c>
      <c r="I115" s="63" t="s">
        <v>8</v>
      </c>
      <c r="J115" s="66"/>
      <c r="K115" s="66"/>
      <c r="L115" s="71" t="s">
        <v>69</v>
      </c>
      <c r="M115" s="90"/>
      <c r="N115" s="88">
        <v>1</v>
      </c>
      <c r="O115" s="88">
        <v>1</v>
      </c>
      <c r="P115" s="153" t="s">
        <v>9800</v>
      </c>
      <c r="Q115" s="153" t="s">
        <v>9801</v>
      </c>
      <c r="R115" s="354"/>
      <c r="S115" s="171" t="s">
        <v>9802</v>
      </c>
      <c r="T115" s="171" t="s">
        <v>1072</v>
      </c>
      <c r="U115" s="171"/>
      <c r="V115" s="169"/>
      <c r="W115" s="167" t="s">
        <v>9224</v>
      </c>
      <c r="X115" s="361"/>
      <c r="Y115" s="187" t="s">
        <v>9803</v>
      </c>
      <c r="Z115" s="169"/>
      <c r="AA115" s="183"/>
      <c r="AB115" s="331"/>
      <c r="AC115" s="214"/>
      <c r="AD115" s="527" t="s">
        <v>737</v>
      </c>
      <c r="AE115" s="214"/>
      <c r="AF115" s="223" t="s">
        <v>89</v>
      </c>
      <c r="AG115" s="214" t="s">
        <v>72</v>
      </c>
      <c r="AH115" s="184" t="s">
        <v>72</v>
      </c>
      <c r="AI115" s="490" t="s">
        <v>9613</v>
      </c>
      <c r="AJ115" s="214" t="s">
        <v>9614</v>
      </c>
      <c r="AK115" s="214" t="s">
        <v>72</v>
      </c>
      <c r="AL115" s="184"/>
      <c r="AM115" s="352"/>
      <c r="AN115" s="543" t="s">
        <v>9356</v>
      </c>
      <c r="AO115" s="339"/>
      <c r="AP115" s="259" t="s">
        <v>72</v>
      </c>
      <c r="AQ115" s="336"/>
      <c r="AR115" s="336" t="s">
        <v>72</v>
      </c>
      <c r="AS115" s="336" t="s">
        <v>74</v>
      </c>
      <c r="AT115" s="221" t="s">
        <v>9357</v>
      </c>
    </row>
    <row r="116" spans="1:46" s="6" customFormat="1" ht="15" customHeight="1" x14ac:dyDescent="0.25">
      <c r="A116" s="76">
        <v>684</v>
      </c>
      <c r="B116" s="273" t="s">
        <v>9804</v>
      </c>
      <c r="C116" s="264" t="s">
        <v>9805</v>
      </c>
      <c r="D116" s="140" t="s">
        <v>145</v>
      </c>
      <c r="E116" s="68">
        <v>0.6875</v>
      </c>
      <c r="F116" s="70" t="s">
        <v>68</v>
      </c>
      <c r="G116" s="70" t="s">
        <v>90</v>
      </c>
      <c r="H116" s="68" t="s">
        <v>146</v>
      </c>
      <c r="I116" s="63" t="s">
        <v>8</v>
      </c>
      <c r="J116" s="66"/>
      <c r="K116" s="66"/>
      <c r="L116" s="71" t="s">
        <v>69</v>
      </c>
      <c r="M116" s="90"/>
      <c r="N116" s="88">
        <v>1</v>
      </c>
      <c r="O116" s="88">
        <v>1</v>
      </c>
      <c r="P116" s="153" t="s">
        <v>814</v>
      </c>
      <c r="Q116" s="153" t="s">
        <v>2012</v>
      </c>
      <c r="R116" s="354"/>
      <c r="S116" s="171" t="s">
        <v>9806</v>
      </c>
      <c r="T116" s="171" t="s">
        <v>147</v>
      </c>
      <c r="U116" s="171"/>
      <c r="V116" s="169"/>
      <c r="W116" s="167" t="s">
        <v>9807</v>
      </c>
      <c r="X116" s="361"/>
      <c r="Y116" s="187" t="s">
        <v>9808</v>
      </c>
      <c r="Z116" s="169"/>
      <c r="AA116" s="183"/>
      <c r="AB116" s="331"/>
      <c r="AC116" s="214"/>
      <c r="AD116" s="527" t="s">
        <v>737</v>
      </c>
      <c r="AE116" s="214"/>
      <c r="AF116" s="223" t="s">
        <v>89</v>
      </c>
      <c r="AG116" s="214" t="s">
        <v>72</v>
      </c>
      <c r="AH116" s="184" t="s">
        <v>72</v>
      </c>
      <c r="AI116" s="490" t="s">
        <v>9613</v>
      </c>
      <c r="AJ116" s="214" t="s">
        <v>9614</v>
      </c>
      <c r="AK116" s="214" t="s">
        <v>72</v>
      </c>
      <c r="AL116" s="184"/>
      <c r="AM116" s="352"/>
      <c r="AN116" s="543" t="s">
        <v>9356</v>
      </c>
      <c r="AO116" s="339"/>
      <c r="AP116" s="259" t="s">
        <v>72</v>
      </c>
      <c r="AQ116" s="336"/>
      <c r="AR116" s="336" t="s">
        <v>72</v>
      </c>
      <c r="AS116" s="336" t="s">
        <v>74</v>
      </c>
      <c r="AT116" s="221" t="s">
        <v>9357</v>
      </c>
    </row>
    <row r="117" spans="1:46" s="6" customFormat="1" ht="15" customHeight="1" x14ac:dyDescent="0.25">
      <c r="A117" s="76">
        <v>718</v>
      </c>
      <c r="B117" s="97" t="s">
        <v>9809</v>
      </c>
      <c r="C117" s="78" t="s">
        <v>9810</v>
      </c>
      <c r="D117" s="73" t="s">
        <v>145</v>
      </c>
      <c r="E117" s="68">
        <v>0.77361111111111114</v>
      </c>
      <c r="F117" s="70" t="s">
        <v>68</v>
      </c>
      <c r="G117" s="70" t="s">
        <v>90</v>
      </c>
      <c r="H117" s="68" t="s">
        <v>146</v>
      </c>
      <c r="I117" s="63" t="s">
        <v>8</v>
      </c>
      <c r="J117" s="66"/>
      <c r="K117" s="66"/>
      <c r="L117" s="71" t="s">
        <v>69</v>
      </c>
      <c r="M117" s="90"/>
      <c r="N117" s="88">
        <v>1</v>
      </c>
      <c r="O117" s="88">
        <v>1</v>
      </c>
      <c r="P117" s="153" t="s">
        <v>938</v>
      </c>
      <c r="Q117" s="153" t="s">
        <v>230</v>
      </c>
      <c r="R117" s="354"/>
      <c r="S117" s="171" t="s">
        <v>9811</v>
      </c>
      <c r="T117" s="171" t="s">
        <v>205</v>
      </c>
      <c r="U117" s="171" t="s">
        <v>147</v>
      </c>
      <c r="V117" s="169"/>
      <c r="W117" s="167" t="s">
        <v>212</v>
      </c>
      <c r="X117" s="361"/>
      <c r="Y117" s="187" t="s">
        <v>9812</v>
      </c>
      <c r="Z117" s="169"/>
      <c r="AA117" s="183"/>
      <c r="AB117" s="331"/>
      <c r="AC117" s="214"/>
      <c r="AD117" s="527" t="s">
        <v>737</v>
      </c>
      <c r="AE117" s="214"/>
      <c r="AF117" s="223" t="s">
        <v>89</v>
      </c>
      <c r="AG117" s="214" t="s">
        <v>72</v>
      </c>
      <c r="AH117" s="184" t="s">
        <v>72</v>
      </c>
      <c r="AI117" s="490" t="s">
        <v>9613</v>
      </c>
      <c r="AJ117" s="214" t="s">
        <v>9614</v>
      </c>
      <c r="AK117" s="214" t="s">
        <v>90</v>
      </c>
      <c r="AL117" s="184"/>
      <c r="AM117" s="352"/>
      <c r="AN117" s="543" t="s">
        <v>9356</v>
      </c>
      <c r="AO117" s="339"/>
      <c r="AP117" s="259" t="s">
        <v>72</v>
      </c>
      <c r="AQ117" s="336"/>
      <c r="AR117" s="336" t="s">
        <v>72</v>
      </c>
      <c r="AS117" s="336" t="s">
        <v>74</v>
      </c>
      <c r="AT117" s="221" t="s">
        <v>9357</v>
      </c>
    </row>
    <row r="118" spans="1:46" s="6" customFormat="1" ht="15" customHeight="1" x14ac:dyDescent="0.25">
      <c r="A118" s="76">
        <v>719</v>
      </c>
      <c r="B118" s="97" t="s">
        <v>9813</v>
      </c>
      <c r="C118" s="78" t="s">
        <v>9814</v>
      </c>
      <c r="D118" s="73" t="s">
        <v>145</v>
      </c>
      <c r="E118" s="68">
        <v>0.77500000000000002</v>
      </c>
      <c r="F118" s="70" t="s">
        <v>68</v>
      </c>
      <c r="G118" s="70" t="s">
        <v>90</v>
      </c>
      <c r="H118" s="68" t="s">
        <v>146</v>
      </c>
      <c r="I118" s="63" t="s">
        <v>8</v>
      </c>
      <c r="J118" s="66"/>
      <c r="K118" s="66"/>
      <c r="L118" s="71" t="s">
        <v>69</v>
      </c>
      <c r="M118" s="90"/>
      <c r="N118" s="88">
        <v>1</v>
      </c>
      <c r="O118" s="88">
        <v>1</v>
      </c>
      <c r="P118" s="153" t="s">
        <v>9815</v>
      </c>
      <c r="Q118" s="153" t="s">
        <v>230</v>
      </c>
      <c r="R118" s="354"/>
      <c r="S118" s="171" t="s">
        <v>9811</v>
      </c>
      <c r="T118" s="171" t="s">
        <v>205</v>
      </c>
      <c r="U118" s="171" t="s">
        <v>147</v>
      </c>
      <c r="V118" s="169"/>
      <c r="W118" s="167" t="s">
        <v>212</v>
      </c>
      <c r="X118" s="361"/>
      <c r="Y118" s="187" t="s">
        <v>9816</v>
      </c>
      <c r="Z118" s="169"/>
      <c r="AA118" s="183"/>
      <c r="AB118" s="331"/>
      <c r="AC118" s="214"/>
      <c r="AD118" s="527" t="s">
        <v>737</v>
      </c>
      <c r="AE118" s="214"/>
      <c r="AF118" s="223" t="s">
        <v>89</v>
      </c>
      <c r="AG118" s="214" t="s">
        <v>72</v>
      </c>
      <c r="AH118" s="184" t="s">
        <v>72</v>
      </c>
      <c r="AI118" s="490" t="s">
        <v>9613</v>
      </c>
      <c r="AJ118" s="214" t="s">
        <v>9614</v>
      </c>
      <c r="AK118" s="214" t="s">
        <v>90</v>
      </c>
      <c r="AL118" s="184"/>
      <c r="AM118" s="352"/>
      <c r="AN118" s="543" t="s">
        <v>9356</v>
      </c>
      <c r="AO118" s="339"/>
      <c r="AP118" s="259" t="s">
        <v>72</v>
      </c>
      <c r="AQ118" s="336"/>
      <c r="AR118" s="336" t="s">
        <v>72</v>
      </c>
      <c r="AS118" s="336" t="s">
        <v>74</v>
      </c>
      <c r="AT118" s="221" t="s">
        <v>9357</v>
      </c>
    </row>
    <row r="119" spans="1:46" s="6" customFormat="1" ht="15" customHeight="1" x14ac:dyDescent="0.25">
      <c r="A119" s="76">
        <v>723</v>
      </c>
      <c r="B119" s="273" t="s">
        <v>9817</v>
      </c>
      <c r="C119" s="264" t="s">
        <v>9818</v>
      </c>
      <c r="D119" s="140" t="s">
        <v>145</v>
      </c>
      <c r="E119" s="68">
        <v>0.78263888888888888</v>
      </c>
      <c r="F119" s="70" t="s">
        <v>68</v>
      </c>
      <c r="G119" s="70" t="s">
        <v>90</v>
      </c>
      <c r="H119" s="68" t="s">
        <v>146</v>
      </c>
      <c r="I119" s="63" t="s">
        <v>8</v>
      </c>
      <c r="J119" s="66"/>
      <c r="K119" s="66"/>
      <c r="L119" s="71" t="s">
        <v>69</v>
      </c>
      <c r="M119" s="90"/>
      <c r="N119" s="88">
        <v>1</v>
      </c>
      <c r="O119" s="88">
        <v>1</v>
      </c>
      <c r="P119" s="153" t="s">
        <v>509</v>
      </c>
      <c r="Q119" s="153" t="s">
        <v>9819</v>
      </c>
      <c r="R119" s="354"/>
      <c r="S119" s="171" t="s">
        <v>9820</v>
      </c>
      <c r="T119" s="171" t="s">
        <v>147</v>
      </c>
      <c r="U119" s="171"/>
      <c r="V119" s="169"/>
      <c r="W119" s="167" t="s">
        <v>2107</v>
      </c>
      <c r="X119" s="361"/>
      <c r="Y119" s="187" t="s">
        <v>9821</v>
      </c>
      <c r="Z119" s="169"/>
      <c r="AA119" s="183"/>
      <c r="AB119" s="331"/>
      <c r="AC119" s="214"/>
      <c r="AD119" s="527" t="s">
        <v>737</v>
      </c>
      <c r="AE119" s="214"/>
      <c r="AF119" s="223" t="s">
        <v>89</v>
      </c>
      <c r="AG119" s="214" t="s">
        <v>72</v>
      </c>
      <c r="AH119" s="184" t="s">
        <v>72</v>
      </c>
      <c r="AI119" s="490" t="s">
        <v>9613</v>
      </c>
      <c r="AJ119" s="214" t="s">
        <v>9614</v>
      </c>
      <c r="AK119" s="214" t="s">
        <v>72</v>
      </c>
      <c r="AL119" s="184"/>
      <c r="AM119" s="352"/>
      <c r="AN119" s="543" t="s">
        <v>9356</v>
      </c>
      <c r="AO119" s="339"/>
      <c r="AP119" s="259" t="s">
        <v>72</v>
      </c>
      <c r="AQ119" s="336"/>
      <c r="AR119" s="336" t="s">
        <v>72</v>
      </c>
      <c r="AS119" s="336" t="s">
        <v>74</v>
      </c>
      <c r="AT119" s="221" t="s">
        <v>9357</v>
      </c>
    </row>
    <row r="120" spans="1:46" s="6" customFormat="1" ht="15" customHeight="1" x14ac:dyDescent="0.25">
      <c r="A120" s="76">
        <v>731</v>
      </c>
      <c r="B120" s="97" t="s">
        <v>9822</v>
      </c>
      <c r="C120" s="78" t="s">
        <v>9823</v>
      </c>
      <c r="D120" s="73" t="s">
        <v>145</v>
      </c>
      <c r="E120" s="68">
        <v>0.81180555555555556</v>
      </c>
      <c r="F120" s="70" t="s">
        <v>68</v>
      </c>
      <c r="G120" s="70" t="s">
        <v>90</v>
      </c>
      <c r="H120" s="68" t="s">
        <v>146</v>
      </c>
      <c r="I120" s="63" t="s">
        <v>8</v>
      </c>
      <c r="J120" s="66"/>
      <c r="K120" s="66"/>
      <c r="L120" s="71" t="s">
        <v>69</v>
      </c>
      <c r="M120" s="90"/>
      <c r="N120" s="88">
        <v>1</v>
      </c>
      <c r="O120" s="88">
        <v>1</v>
      </c>
      <c r="P120" s="153" t="s">
        <v>9824</v>
      </c>
      <c r="Q120" s="153" t="s">
        <v>9825</v>
      </c>
      <c r="R120" s="354"/>
      <c r="S120" s="171" t="s">
        <v>9826</v>
      </c>
      <c r="T120" s="171" t="s">
        <v>147</v>
      </c>
      <c r="U120" s="171"/>
      <c r="V120" s="169"/>
      <c r="W120" s="167" t="s">
        <v>9827</v>
      </c>
      <c r="X120" s="361"/>
      <c r="Y120" s="187" t="s">
        <v>9828</v>
      </c>
      <c r="Z120" s="169"/>
      <c r="AA120" s="183"/>
      <c r="AB120" s="331"/>
      <c r="AC120" s="214"/>
      <c r="AD120" s="527" t="s">
        <v>737</v>
      </c>
      <c r="AE120" s="223"/>
      <c r="AF120" s="223" t="s">
        <v>89</v>
      </c>
      <c r="AG120" s="214" t="s">
        <v>72</v>
      </c>
      <c r="AH120" s="184" t="s">
        <v>72</v>
      </c>
      <c r="AI120" s="490" t="s">
        <v>9613</v>
      </c>
      <c r="AJ120" s="214" t="s">
        <v>9614</v>
      </c>
      <c r="AK120" s="214" t="s">
        <v>72</v>
      </c>
      <c r="AL120" s="184"/>
      <c r="AM120" s="352"/>
      <c r="AN120" s="543" t="s">
        <v>9356</v>
      </c>
      <c r="AO120" s="339"/>
      <c r="AP120" s="259" t="s">
        <v>72</v>
      </c>
      <c r="AQ120" s="336"/>
      <c r="AR120" s="336" t="s">
        <v>72</v>
      </c>
      <c r="AS120" s="336" t="s">
        <v>74</v>
      </c>
      <c r="AT120" s="221" t="s">
        <v>9357</v>
      </c>
    </row>
    <row r="121" spans="1:46" s="6" customFormat="1" ht="15" customHeight="1" x14ac:dyDescent="0.25">
      <c r="A121" s="76">
        <v>733</v>
      </c>
      <c r="B121" s="97" t="s">
        <v>9829</v>
      </c>
      <c r="C121" s="78" t="s">
        <v>9830</v>
      </c>
      <c r="D121" s="73" t="s">
        <v>145</v>
      </c>
      <c r="E121" s="68">
        <v>0.8125</v>
      </c>
      <c r="F121" s="70" t="s">
        <v>68</v>
      </c>
      <c r="G121" s="70" t="s">
        <v>90</v>
      </c>
      <c r="H121" s="68" t="s">
        <v>146</v>
      </c>
      <c r="I121" s="63" t="s">
        <v>8</v>
      </c>
      <c r="J121" s="66"/>
      <c r="K121" s="66"/>
      <c r="L121" s="71" t="s">
        <v>69</v>
      </c>
      <c r="M121" s="90"/>
      <c r="N121" s="88">
        <v>1</v>
      </c>
      <c r="O121" s="88">
        <v>1</v>
      </c>
      <c r="P121" s="153" t="s">
        <v>9831</v>
      </c>
      <c r="Q121" s="153" t="s">
        <v>9825</v>
      </c>
      <c r="R121" s="354"/>
      <c r="S121" s="171" t="s">
        <v>9826</v>
      </c>
      <c r="T121" s="171" t="s">
        <v>147</v>
      </c>
      <c r="U121" s="171"/>
      <c r="V121" s="169"/>
      <c r="W121" s="167" t="s">
        <v>9827</v>
      </c>
      <c r="X121" s="361"/>
      <c r="Y121" s="187" t="s">
        <v>9828</v>
      </c>
      <c r="Z121" s="169"/>
      <c r="AA121" s="183"/>
      <c r="AB121" s="331"/>
      <c r="AC121" s="214"/>
      <c r="AD121" s="527" t="s">
        <v>737</v>
      </c>
      <c r="AE121" s="223"/>
      <c r="AF121" s="223" t="s">
        <v>89</v>
      </c>
      <c r="AG121" s="214" t="s">
        <v>72</v>
      </c>
      <c r="AH121" s="184" t="s">
        <v>72</v>
      </c>
      <c r="AI121" s="490" t="s">
        <v>9613</v>
      </c>
      <c r="AJ121" s="214" t="s">
        <v>9614</v>
      </c>
      <c r="AK121" s="214" t="s">
        <v>72</v>
      </c>
      <c r="AL121" s="184"/>
      <c r="AM121" s="352"/>
      <c r="AN121" s="543" t="s">
        <v>9356</v>
      </c>
      <c r="AO121" s="339"/>
      <c r="AP121" s="259" t="s">
        <v>72</v>
      </c>
      <c r="AQ121" s="336"/>
      <c r="AR121" s="336" t="s">
        <v>72</v>
      </c>
      <c r="AS121" s="336" t="s">
        <v>74</v>
      </c>
      <c r="AT121" s="221" t="s">
        <v>9357</v>
      </c>
    </row>
    <row r="122" spans="1:46" s="6" customFormat="1" ht="15" customHeight="1" x14ac:dyDescent="0.25">
      <c r="A122" s="76">
        <v>734</v>
      </c>
      <c r="B122" s="97" t="s">
        <v>9832</v>
      </c>
      <c r="C122" s="78" t="s">
        <v>9833</v>
      </c>
      <c r="D122" s="73" t="s">
        <v>145</v>
      </c>
      <c r="E122" s="68">
        <v>0.81319444444444444</v>
      </c>
      <c r="F122" s="70" t="s">
        <v>68</v>
      </c>
      <c r="G122" s="70" t="s">
        <v>90</v>
      </c>
      <c r="H122" s="68" t="s">
        <v>146</v>
      </c>
      <c r="I122" s="63" t="s">
        <v>8</v>
      </c>
      <c r="J122" s="66"/>
      <c r="K122" s="66"/>
      <c r="L122" s="71" t="s">
        <v>69</v>
      </c>
      <c r="M122" s="90"/>
      <c r="N122" s="88">
        <v>1</v>
      </c>
      <c r="O122" s="88">
        <v>1</v>
      </c>
      <c r="P122" s="153" t="s">
        <v>9834</v>
      </c>
      <c r="Q122" s="153" t="s">
        <v>9835</v>
      </c>
      <c r="R122" s="354"/>
      <c r="S122" s="171" t="s">
        <v>9836</v>
      </c>
      <c r="T122" s="171" t="s">
        <v>270</v>
      </c>
      <c r="U122" s="171"/>
      <c r="V122" s="169"/>
      <c r="W122" s="167" t="s">
        <v>9837</v>
      </c>
      <c r="X122" s="361"/>
      <c r="Y122" s="187" t="s">
        <v>9828</v>
      </c>
      <c r="Z122" s="169"/>
      <c r="AA122" s="183"/>
      <c r="AB122" s="331"/>
      <c r="AC122" s="214"/>
      <c r="AD122" s="527" t="s">
        <v>737</v>
      </c>
      <c r="AE122" s="223"/>
      <c r="AF122" s="223" t="s">
        <v>89</v>
      </c>
      <c r="AG122" s="214" t="s">
        <v>72</v>
      </c>
      <c r="AH122" s="184" t="s">
        <v>72</v>
      </c>
      <c r="AI122" s="490" t="s">
        <v>9613</v>
      </c>
      <c r="AJ122" s="214" t="s">
        <v>9614</v>
      </c>
      <c r="AK122" s="214" t="s">
        <v>72</v>
      </c>
      <c r="AL122" s="184"/>
      <c r="AM122" s="352"/>
      <c r="AN122" s="543" t="s">
        <v>9356</v>
      </c>
      <c r="AO122" s="339"/>
      <c r="AP122" s="259" t="s">
        <v>72</v>
      </c>
      <c r="AQ122" s="336"/>
      <c r="AR122" s="336" t="s">
        <v>72</v>
      </c>
      <c r="AS122" s="336" t="s">
        <v>74</v>
      </c>
      <c r="AT122" s="221" t="s">
        <v>9357</v>
      </c>
    </row>
    <row r="123" spans="1:46" s="6" customFormat="1" ht="15" customHeight="1" x14ac:dyDescent="0.25">
      <c r="A123" s="76">
        <v>735</v>
      </c>
      <c r="B123" s="97" t="s">
        <v>9838</v>
      </c>
      <c r="C123" s="78" t="s">
        <v>9839</v>
      </c>
      <c r="D123" s="73" t="s">
        <v>145</v>
      </c>
      <c r="E123" s="68">
        <v>0.81388888888888888</v>
      </c>
      <c r="F123" s="70" t="s">
        <v>68</v>
      </c>
      <c r="G123" s="70" t="s">
        <v>90</v>
      </c>
      <c r="H123" s="68" t="s">
        <v>146</v>
      </c>
      <c r="I123" s="63" t="s">
        <v>8</v>
      </c>
      <c r="J123" s="66"/>
      <c r="K123" s="66"/>
      <c r="L123" s="71" t="s">
        <v>69</v>
      </c>
      <c r="M123" s="90"/>
      <c r="N123" s="88">
        <v>1</v>
      </c>
      <c r="O123" s="88">
        <v>1</v>
      </c>
      <c r="P123" s="153" t="s">
        <v>1136</v>
      </c>
      <c r="Q123" s="153" t="s">
        <v>9825</v>
      </c>
      <c r="R123" s="354"/>
      <c r="S123" s="171" t="s">
        <v>9826</v>
      </c>
      <c r="T123" s="171" t="s">
        <v>147</v>
      </c>
      <c r="U123" s="171"/>
      <c r="V123" s="169"/>
      <c r="W123" s="167" t="s">
        <v>9827</v>
      </c>
      <c r="X123" s="361"/>
      <c r="Y123" s="187" t="s">
        <v>9828</v>
      </c>
      <c r="Z123" s="169"/>
      <c r="AA123" s="183"/>
      <c r="AB123" s="331"/>
      <c r="AC123" s="214"/>
      <c r="AD123" s="527" t="s">
        <v>737</v>
      </c>
      <c r="AE123" s="223"/>
      <c r="AF123" s="223" t="s">
        <v>89</v>
      </c>
      <c r="AG123" s="214" t="s">
        <v>72</v>
      </c>
      <c r="AH123" s="184" t="s">
        <v>72</v>
      </c>
      <c r="AI123" s="490" t="s">
        <v>9613</v>
      </c>
      <c r="AJ123" s="214" t="s">
        <v>9614</v>
      </c>
      <c r="AK123" s="214" t="s">
        <v>72</v>
      </c>
      <c r="AL123" s="184"/>
      <c r="AM123" s="352"/>
      <c r="AN123" s="543" t="s">
        <v>9356</v>
      </c>
      <c r="AO123" s="339"/>
      <c r="AP123" s="259" t="s">
        <v>72</v>
      </c>
      <c r="AQ123" s="336"/>
      <c r="AR123" s="336" t="s">
        <v>72</v>
      </c>
      <c r="AS123" s="336" t="s">
        <v>74</v>
      </c>
      <c r="AT123" s="221" t="s">
        <v>9357</v>
      </c>
    </row>
    <row r="124" spans="1:46" s="6" customFormat="1" ht="15" customHeight="1" x14ac:dyDescent="0.25">
      <c r="A124" s="76">
        <v>736</v>
      </c>
      <c r="B124" s="97" t="s">
        <v>9840</v>
      </c>
      <c r="C124" s="78" t="s">
        <v>9841</v>
      </c>
      <c r="D124" s="73" t="s">
        <v>145</v>
      </c>
      <c r="E124" s="68">
        <v>0.81736111111111109</v>
      </c>
      <c r="F124" s="70" t="s">
        <v>68</v>
      </c>
      <c r="G124" s="70" t="s">
        <v>90</v>
      </c>
      <c r="H124" s="68" t="s">
        <v>146</v>
      </c>
      <c r="I124" s="63" t="s">
        <v>8</v>
      </c>
      <c r="J124" s="66"/>
      <c r="K124" s="66"/>
      <c r="L124" s="71" t="s">
        <v>69</v>
      </c>
      <c r="M124" s="90"/>
      <c r="N124" s="88">
        <v>1</v>
      </c>
      <c r="O124" s="88">
        <v>1</v>
      </c>
      <c r="P124" s="153" t="s">
        <v>3613</v>
      </c>
      <c r="Q124" s="153" t="s">
        <v>425</v>
      </c>
      <c r="R124" s="354"/>
      <c r="S124" s="171" t="s">
        <v>9842</v>
      </c>
      <c r="T124" s="171" t="s">
        <v>147</v>
      </c>
      <c r="U124" s="171"/>
      <c r="V124" s="169"/>
      <c r="W124" s="167" t="s">
        <v>2793</v>
      </c>
      <c r="X124" s="361"/>
      <c r="Y124" s="187" t="s">
        <v>9843</v>
      </c>
      <c r="Z124" s="169"/>
      <c r="AA124" s="183"/>
      <c r="AB124" s="331"/>
      <c r="AC124" s="214"/>
      <c r="AD124" s="527" t="s">
        <v>737</v>
      </c>
      <c r="AE124" s="223"/>
      <c r="AF124" s="223" t="s">
        <v>89</v>
      </c>
      <c r="AG124" s="214" t="s">
        <v>72</v>
      </c>
      <c r="AH124" s="184" t="s">
        <v>72</v>
      </c>
      <c r="AI124" s="490" t="s">
        <v>9613</v>
      </c>
      <c r="AJ124" s="214" t="s">
        <v>9614</v>
      </c>
      <c r="AK124" s="214" t="s">
        <v>72</v>
      </c>
      <c r="AL124" s="184"/>
      <c r="AM124" s="352"/>
      <c r="AN124" s="543" t="s">
        <v>9356</v>
      </c>
      <c r="AO124" s="339"/>
      <c r="AP124" s="259" t="s">
        <v>72</v>
      </c>
      <c r="AQ124" s="336"/>
      <c r="AR124" s="336" t="s">
        <v>72</v>
      </c>
      <c r="AS124" s="336" t="s">
        <v>74</v>
      </c>
      <c r="AT124" s="221" t="s">
        <v>9357</v>
      </c>
    </row>
    <row r="125" spans="1:46" s="6" customFormat="1" ht="15" customHeight="1" x14ac:dyDescent="0.25">
      <c r="A125" s="76">
        <v>737</v>
      </c>
      <c r="B125" s="97" t="s">
        <v>9844</v>
      </c>
      <c r="C125" s="78" t="s">
        <v>9845</v>
      </c>
      <c r="D125" s="73" t="s">
        <v>145</v>
      </c>
      <c r="E125" s="68">
        <v>0.84166666666666667</v>
      </c>
      <c r="F125" s="70" t="s">
        <v>68</v>
      </c>
      <c r="G125" s="70" t="s">
        <v>90</v>
      </c>
      <c r="H125" s="68" t="s">
        <v>146</v>
      </c>
      <c r="I125" s="63" t="s">
        <v>8</v>
      </c>
      <c r="J125" s="66"/>
      <c r="K125" s="66"/>
      <c r="L125" s="71" t="s">
        <v>69</v>
      </c>
      <c r="M125" s="90"/>
      <c r="N125" s="88">
        <v>1</v>
      </c>
      <c r="O125" s="88">
        <v>1</v>
      </c>
      <c r="P125" s="153" t="s">
        <v>9815</v>
      </c>
      <c r="Q125" s="153" t="s">
        <v>230</v>
      </c>
      <c r="R125" s="354"/>
      <c r="S125" s="171" t="s">
        <v>9811</v>
      </c>
      <c r="T125" s="171" t="s">
        <v>147</v>
      </c>
      <c r="U125" s="171" t="s">
        <v>205</v>
      </c>
      <c r="V125" s="169"/>
      <c r="W125" s="167" t="s">
        <v>212</v>
      </c>
      <c r="X125" s="361"/>
      <c r="Y125" s="187" t="s">
        <v>9816</v>
      </c>
      <c r="Z125" s="169"/>
      <c r="AA125" s="183"/>
      <c r="AB125" s="331"/>
      <c r="AC125" s="214"/>
      <c r="AD125" s="527" t="s">
        <v>737</v>
      </c>
      <c r="AE125" s="223"/>
      <c r="AF125" s="223" t="s">
        <v>89</v>
      </c>
      <c r="AG125" s="214" t="s">
        <v>72</v>
      </c>
      <c r="AH125" s="184" t="s">
        <v>72</v>
      </c>
      <c r="AI125" s="490" t="s">
        <v>9613</v>
      </c>
      <c r="AJ125" s="214" t="s">
        <v>9614</v>
      </c>
      <c r="AK125" s="214" t="s">
        <v>72</v>
      </c>
      <c r="AL125" s="184"/>
      <c r="AM125" s="352"/>
      <c r="AN125" s="543" t="s">
        <v>9356</v>
      </c>
      <c r="AO125" s="339"/>
      <c r="AP125" s="259" t="s">
        <v>72</v>
      </c>
      <c r="AQ125" s="336"/>
      <c r="AR125" s="336" t="s">
        <v>72</v>
      </c>
      <c r="AS125" s="336" t="s">
        <v>74</v>
      </c>
      <c r="AT125" s="221" t="s">
        <v>9357</v>
      </c>
    </row>
    <row r="126" spans="1:46" s="6" customFormat="1" ht="15" customHeight="1" x14ac:dyDescent="0.25">
      <c r="A126" s="76">
        <v>738</v>
      </c>
      <c r="B126" s="97" t="s">
        <v>9846</v>
      </c>
      <c r="C126" s="78" t="s">
        <v>9847</v>
      </c>
      <c r="D126" s="73" t="s">
        <v>145</v>
      </c>
      <c r="E126" s="68">
        <v>0.84513888888888888</v>
      </c>
      <c r="F126" s="70" t="s">
        <v>68</v>
      </c>
      <c r="G126" s="70" t="s">
        <v>90</v>
      </c>
      <c r="H126" s="68" t="s">
        <v>146</v>
      </c>
      <c r="I126" s="63" t="s">
        <v>8</v>
      </c>
      <c r="J126" s="66"/>
      <c r="K126" s="66"/>
      <c r="L126" s="71" t="s">
        <v>69</v>
      </c>
      <c r="M126" s="90"/>
      <c r="N126" s="88">
        <v>1</v>
      </c>
      <c r="O126" s="88">
        <v>1</v>
      </c>
      <c r="P126" s="153" t="s">
        <v>2164</v>
      </c>
      <c r="Q126" s="153" t="s">
        <v>9848</v>
      </c>
      <c r="R126" s="354"/>
      <c r="S126" s="171" t="s">
        <v>9842</v>
      </c>
      <c r="T126" s="171" t="s">
        <v>180</v>
      </c>
      <c r="U126" s="171"/>
      <c r="V126" s="169"/>
      <c r="W126" s="167" t="s">
        <v>2793</v>
      </c>
      <c r="X126" s="361"/>
      <c r="Y126" s="187" t="s">
        <v>9849</v>
      </c>
      <c r="Z126" s="169"/>
      <c r="AA126" s="183"/>
      <c r="AB126" s="331"/>
      <c r="AC126" s="214"/>
      <c r="AD126" s="527" t="s">
        <v>737</v>
      </c>
      <c r="AE126" s="223"/>
      <c r="AF126" s="223" t="s">
        <v>89</v>
      </c>
      <c r="AG126" s="214" t="s">
        <v>72</v>
      </c>
      <c r="AH126" s="184" t="s">
        <v>72</v>
      </c>
      <c r="AI126" s="490" t="s">
        <v>9613</v>
      </c>
      <c r="AJ126" s="214" t="s">
        <v>9614</v>
      </c>
      <c r="AK126" s="214" t="s">
        <v>72</v>
      </c>
      <c r="AL126" s="184"/>
      <c r="AM126" s="352"/>
      <c r="AN126" s="543" t="s">
        <v>9356</v>
      </c>
      <c r="AO126" s="339"/>
      <c r="AP126" s="259" t="s">
        <v>72</v>
      </c>
      <c r="AQ126" s="336"/>
      <c r="AR126" s="336" t="s">
        <v>72</v>
      </c>
      <c r="AS126" s="336" t="s">
        <v>74</v>
      </c>
      <c r="AT126" s="221" t="s">
        <v>9357</v>
      </c>
    </row>
    <row r="127" spans="1:46" s="6" customFormat="1" ht="15" customHeight="1" x14ac:dyDescent="0.25">
      <c r="A127" s="76">
        <v>742</v>
      </c>
      <c r="B127" s="273" t="s">
        <v>9850</v>
      </c>
      <c r="C127" s="264" t="s">
        <v>9851</v>
      </c>
      <c r="D127" s="140" t="s">
        <v>145</v>
      </c>
      <c r="E127" s="68">
        <v>0.94722222222222219</v>
      </c>
      <c r="F127" s="70" t="s">
        <v>68</v>
      </c>
      <c r="G127" s="70" t="s">
        <v>90</v>
      </c>
      <c r="H127" s="68" t="s">
        <v>146</v>
      </c>
      <c r="I127" s="63" t="s">
        <v>8</v>
      </c>
      <c r="J127" s="66"/>
      <c r="K127" s="66"/>
      <c r="L127" s="71" t="s">
        <v>69</v>
      </c>
      <c r="M127" s="90"/>
      <c r="N127" s="88">
        <v>1</v>
      </c>
      <c r="O127" s="88">
        <v>1</v>
      </c>
      <c r="P127" s="153" t="s">
        <v>598</v>
      </c>
      <c r="Q127" s="153" t="s">
        <v>9852</v>
      </c>
      <c r="R127" s="354"/>
      <c r="S127" s="171" t="s">
        <v>9853</v>
      </c>
      <c r="T127" s="171" t="s">
        <v>1511</v>
      </c>
      <c r="U127" s="171"/>
      <c r="V127" s="169"/>
      <c r="W127" s="167" t="s">
        <v>2910</v>
      </c>
      <c r="X127" s="361"/>
      <c r="Y127" s="187" t="s">
        <v>9854</v>
      </c>
      <c r="Z127" s="169"/>
      <c r="AA127" s="183"/>
      <c r="AB127" s="331"/>
      <c r="AC127" s="214"/>
      <c r="AD127" s="527" t="s">
        <v>737</v>
      </c>
      <c r="AE127" s="223"/>
      <c r="AF127" s="223" t="s">
        <v>89</v>
      </c>
      <c r="AG127" s="214" t="s">
        <v>72</v>
      </c>
      <c r="AH127" s="184" t="s">
        <v>72</v>
      </c>
      <c r="AI127" s="490" t="s">
        <v>9613</v>
      </c>
      <c r="AJ127" s="214" t="s">
        <v>9603</v>
      </c>
      <c r="AK127" s="214" t="s">
        <v>72</v>
      </c>
      <c r="AL127" s="184"/>
      <c r="AM127" s="352"/>
      <c r="AN127" s="543" t="s">
        <v>9356</v>
      </c>
      <c r="AO127" s="339"/>
      <c r="AP127" s="259" t="s">
        <v>72</v>
      </c>
      <c r="AQ127" s="336"/>
      <c r="AR127" s="336" t="s">
        <v>72</v>
      </c>
      <c r="AS127" s="336" t="s">
        <v>74</v>
      </c>
      <c r="AT127" s="221" t="s">
        <v>9357</v>
      </c>
    </row>
    <row r="128" spans="1:46" s="6" customFormat="1" ht="15" customHeight="1" x14ac:dyDescent="0.25">
      <c r="A128" s="76">
        <v>743</v>
      </c>
      <c r="B128" s="97" t="s">
        <v>9855</v>
      </c>
      <c r="C128" s="240" t="s">
        <v>9856</v>
      </c>
      <c r="D128" s="73" t="s">
        <v>145</v>
      </c>
      <c r="E128" s="68">
        <v>0.37777777777777777</v>
      </c>
      <c r="F128" s="70" t="s">
        <v>68</v>
      </c>
      <c r="G128" s="70" t="s">
        <v>90</v>
      </c>
      <c r="H128" s="68" t="s">
        <v>146</v>
      </c>
      <c r="I128" s="63" t="s">
        <v>8</v>
      </c>
      <c r="J128" s="66"/>
      <c r="K128" s="66"/>
      <c r="L128" s="71" t="s">
        <v>69</v>
      </c>
      <c r="M128" s="90"/>
      <c r="N128" s="88">
        <v>1</v>
      </c>
      <c r="O128" s="88">
        <v>1</v>
      </c>
      <c r="P128" s="153" t="s">
        <v>1136</v>
      </c>
      <c r="Q128" s="153" t="s">
        <v>4315</v>
      </c>
      <c r="R128" s="354"/>
      <c r="S128" s="171" t="s">
        <v>9842</v>
      </c>
      <c r="T128" s="171" t="s">
        <v>147</v>
      </c>
      <c r="U128" s="171"/>
      <c r="V128" s="169"/>
      <c r="W128" s="167" t="s">
        <v>2793</v>
      </c>
      <c r="X128" s="361"/>
      <c r="Y128" s="187" t="s">
        <v>9857</v>
      </c>
      <c r="Z128" s="169"/>
      <c r="AA128" s="183"/>
      <c r="AB128" s="331"/>
      <c r="AC128" s="214"/>
      <c r="AD128" s="527" t="s">
        <v>737</v>
      </c>
      <c r="AE128" s="223"/>
      <c r="AF128" s="223" t="s">
        <v>89</v>
      </c>
      <c r="AG128" s="214" t="s">
        <v>72</v>
      </c>
      <c r="AH128" s="184" t="s">
        <v>72</v>
      </c>
      <c r="AI128" s="490" t="s">
        <v>9613</v>
      </c>
      <c r="AJ128" s="214" t="s">
        <v>9603</v>
      </c>
      <c r="AK128" s="214" t="s">
        <v>72</v>
      </c>
      <c r="AL128" s="184"/>
      <c r="AM128" s="352"/>
      <c r="AN128" s="543" t="s">
        <v>9356</v>
      </c>
      <c r="AO128" s="339"/>
      <c r="AP128" s="259" t="s">
        <v>72</v>
      </c>
      <c r="AQ128" s="336"/>
      <c r="AR128" s="336" t="s">
        <v>72</v>
      </c>
      <c r="AS128" s="336" t="s">
        <v>74</v>
      </c>
      <c r="AT128" s="221" t="s">
        <v>9357</v>
      </c>
    </row>
    <row r="129" spans="1:46" s="6" customFormat="1" ht="15" customHeight="1" x14ac:dyDescent="0.25">
      <c r="A129" s="76">
        <v>744</v>
      </c>
      <c r="B129" s="97" t="s">
        <v>9858</v>
      </c>
      <c r="C129" s="78" t="s">
        <v>9859</v>
      </c>
      <c r="D129" s="73" t="s">
        <v>145</v>
      </c>
      <c r="E129" s="68">
        <v>0.40763888888888888</v>
      </c>
      <c r="F129" s="70" t="s">
        <v>68</v>
      </c>
      <c r="G129" s="70" t="s">
        <v>90</v>
      </c>
      <c r="H129" s="68" t="s">
        <v>146</v>
      </c>
      <c r="I129" s="63" t="s">
        <v>8</v>
      </c>
      <c r="J129" s="66"/>
      <c r="K129" s="66"/>
      <c r="L129" s="71" t="s">
        <v>69</v>
      </c>
      <c r="M129" s="90"/>
      <c r="N129" s="88">
        <v>1</v>
      </c>
      <c r="O129" s="88">
        <v>1</v>
      </c>
      <c r="P129" s="153" t="s">
        <v>4103</v>
      </c>
      <c r="Q129" s="153" t="s">
        <v>9860</v>
      </c>
      <c r="R129" s="354"/>
      <c r="S129" s="171" t="s">
        <v>9861</v>
      </c>
      <c r="T129" s="171" t="s">
        <v>147</v>
      </c>
      <c r="U129" s="171"/>
      <c r="V129" s="169"/>
      <c r="W129" s="167" t="s">
        <v>9862</v>
      </c>
      <c r="X129" s="361"/>
      <c r="Y129" s="187" t="s">
        <v>9863</v>
      </c>
      <c r="Z129" s="169"/>
      <c r="AA129" s="183"/>
      <c r="AB129" s="331"/>
      <c r="AC129" s="214"/>
      <c r="AD129" s="527" t="s">
        <v>737</v>
      </c>
      <c r="AE129" s="214"/>
      <c r="AF129" s="223" t="s">
        <v>89</v>
      </c>
      <c r="AG129" s="214" t="s">
        <v>72</v>
      </c>
      <c r="AH129" s="184" t="s">
        <v>72</v>
      </c>
      <c r="AI129" s="490" t="s">
        <v>9613</v>
      </c>
      <c r="AJ129" s="214" t="s">
        <v>9603</v>
      </c>
      <c r="AK129" s="214" t="s">
        <v>72</v>
      </c>
      <c r="AL129" s="184"/>
      <c r="AM129" s="352"/>
      <c r="AN129" s="543" t="s">
        <v>9356</v>
      </c>
      <c r="AO129" s="339"/>
      <c r="AP129" s="259" t="s">
        <v>72</v>
      </c>
      <c r="AQ129" s="336"/>
      <c r="AR129" s="336" t="s">
        <v>72</v>
      </c>
      <c r="AS129" s="336" t="s">
        <v>74</v>
      </c>
      <c r="AT129" s="221" t="s">
        <v>9357</v>
      </c>
    </row>
    <row r="130" spans="1:46" s="6" customFormat="1" ht="15" customHeight="1" x14ac:dyDescent="0.25">
      <c r="A130" s="76">
        <v>754</v>
      </c>
      <c r="B130" s="273" t="s">
        <v>9864</v>
      </c>
      <c r="C130" s="264" t="s">
        <v>9865</v>
      </c>
      <c r="D130" s="140" t="s">
        <v>145</v>
      </c>
      <c r="E130" s="68">
        <v>0.42986111111111114</v>
      </c>
      <c r="F130" s="70" t="s">
        <v>68</v>
      </c>
      <c r="G130" s="70" t="s">
        <v>90</v>
      </c>
      <c r="H130" s="68"/>
      <c r="I130" s="63" t="s">
        <v>8</v>
      </c>
      <c r="J130" s="66"/>
      <c r="K130" s="66"/>
      <c r="L130" s="71"/>
      <c r="M130" s="90"/>
      <c r="N130" s="88">
        <v>1</v>
      </c>
      <c r="O130" s="88">
        <v>1</v>
      </c>
      <c r="P130" s="153"/>
      <c r="Q130" s="162"/>
      <c r="R130" s="354"/>
      <c r="S130" s="171"/>
      <c r="T130" s="171"/>
      <c r="U130" s="171"/>
      <c r="V130" s="169"/>
      <c r="W130" s="167"/>
      <c r="X130" s="361"/>
      <c r="Y130" s="169"/>
      <c r="Z130" s="169"/>
      <c r="AA130" s="183"/>
      <c r="AB130" s="331"/>
      <c r="AC130" s="214"/>
      <c r="AD130" s="223"/>
      <c r="AE130" s="214"/>
      <c r="AF130" s="223"/>
      <c r="AG130" s="214"/>
      <c r="AH130" s="184"/>
      <c r="AI130" s="331"/>
      <c r="AJ130" s="214"/>
      <c r="AK130" s="214"/>
      <c r="AL130" s="184"/>
      <c r="AM130" s="352"/>
      <c r="AN130" s="543"/>
      <c r="AO130" s="188"/>
      <c r="AP130" s="188"/>
      <c r="AQ130" s="188"/>
      <c r="AR130" s="188"/>
      <c r="AS130" s="188"/>
      <c r="AT130" s="221"/>
    </row>
    <row r="131" spans="1:46" s="6" customFormat="1" ht="15" customHeight="1" x14ac:dyDescent="0.25">
      <c r="A131" s="76">
        <v>755</v>
      </c>
      <c r="B131" s="273" t="s">
        <v>9866</v>
      </c>
      <c r="C131" s="264" t="s">
        <v>9867</v>
      </c>
      <c r="D131" s="140" t="s">
        <v>145</v>
      </c>
      <c r="E131" s="68">
        <v>0.43125000000000002</v>
      </c>
      <c r="F131" s="70" t="s">
        <v>68</v>
      </c>
      <c r="G131" s="70" t="s">
        <v>90</v>
      </c>
      <c r="H131" s="68"/>
      <c r="I131" s="63" t="s">
        <v>8</v>
      </c>
      <c r="J131" s="66"/>
      <c r="K131" s="66"/>
      <c r="L131" s="71"/>
      <c r="M131" s="90"/>
      <c r="N131" s="88">
        <v>1</v>
      </c>
      <c r="O131" s="88">
        <v>1</v>
      </c>
      <c r="P131" s="153"/>
      <c r="Q131" s="162"/>
      <c r="R131" s="354"/>
      <c r="S131" s="171"/>
      <c r="T131" s="171"/>
      <c r="U131" s="171"/>
      <c r="V131" s="169"/>
      <c r="W131" s="167"/>
      <c r="X131" s="361"/>
      <c r="Y131" s="169"/>
      <c r="Z131" s="169"/>
      <c r="AA131" s="183"/>
      <c r="AB131" s="331"/>
      <c r="AC131" s="214"/>
      <c r="AD131" s="223"/>
      <c r="AE131" s="214"/>
      <c r="AF131" s="223"/>
      <c r="AG131" s="214"/>
      <c r="AH131" s="184"/>
      <c r="AI131" s="331"/>
      <c r="AJ131" s="214"/>
      <c r="AK131" s="214"/>
      <c r="AL131" s="184"/>
      <c r="AM131" s="352"/>
      <c r="AN131" s="543"/>
      <c r="AO131" s="188"/>
      <c r="AP131" s="188"/>
      <c r="AQ131" s="188"/>
      <c r="AR131" s="188"/>
      <c r="AS131" s="188"/>
      <c r="AT131" s="221"/>
    </row>
    <row r="132" spans="1:46" s="6" customFormat="1" ht="15" customHeight="1" x14ac:dyDescent="0.25">
      <c r="A132" s="76">
        <v>756</v>
      </c>
      <c r="B132" s="273" t="s">
        <v>9868</v>
      </c>
      <c r="C132" s="264" t="s">
        <v>9869</v>
      </c>
      <c r="D132" s="140" t="s">
        <v>145</v>
      </c>
      <c r="E132" s="68">
        <v>0.44930555555555557</v>
      </c>
      <c r="F132" s="70" t="s">
        <v>68</v>
      </c>
      <c r="G132" s="70" t="s">
        <v>90</v>
      </c>
      <c r="H132" s="68"/>
      <c r="I132" s="63" t="s">
        <v>8</v>
      </c>
      <c r="J132" s="66"/>
      <c r="K132" s="66"/>
      <c r="L132" s="71"/>
      <c r="M132" s="90"/>
      <c r="N132" s="88">
        <v>1</v>
      </c>
      <c r="O132" s="88">
        <v>1</v>
      </c>
      <c r="P132" s="153"/>
      <c r="Q132" s="162"/>
      <c r="R132" s="354"/>
      <c r="S132" s="171"/>
      <c r="T132" s="171"/>
      <c r="U132" s="171"/>
      <c r="V132" s="169"/>
      <c r="W132" s="167"/>
      <c r="X132" s="361"/>
      <c r="Y132" s="169"/>
      <c r="Z132" s="169"/>
      <c r="AA132" s="183"/>
      <c r="AB132" s="331"/>
      <c r="AC132" s="214"/>
      <c r="AD132" s="223"/>
      <c r="AE132" s="214"/>
      <c r="AF132" s="223"/>
      <c r="AG132" s="214"/>
      <c r="AH132" s="184"/>
      <c r="AI132" s="331"/>
      <c r="AJ132" s="214"/>
      <c r="AK132" s="214"/>
      <c r="AL132" s="184"/>
      <c r="AM132" s="352"/>
      <c r="AN132" s="543"/>
      <c r="AO132" s="188"/>
      <c r="AP132" s="188"/>
      <c r="AQ132" s="188"/>
      <c r="AR132" s="188"/>
      <c r="AS132" s="188"/>
      <c r="AT132" s="221"/>
    </row>
    <row r="133" spans="1:46" s="6" customFormat="1" ht="15" customHeight="1" x14ac:dyDescent="0.25">
      <c r="A133" s="76">
        <v>763</v>
      </c>
      <c r="B133" s="273" t="s">
        <v>9870</v>
      </c>
      <c r="C133" s="264" t="s">
        <v>9871</v>
      </c>
      <c r="D133" s="140" t="s">
        <v>374</v>
      </c>
      <c r="E133" s="68">
        <v>0.47569444444444442</v>
      </c>
      <c r="F133" s="70" t="s">
        <v>68</v>
      </c>
      <c r="G133" s="70" t="s">
        <v>90</v>
      </c>
      <c r="H133" s="68"/>
      <c r="I133" s="63" t="s">
        <v>8</v>
      </c>
      <c r="J133" s="66"/>
      <c r="K133" s="66"/>
      <c r="L133" s="71"/>
      <c r="M133" s="90"/>
      <c r="N133" s="88">
        <v>1</v>
      </c>
      <c r="O133" s="88">
        <v>1</v>
      </c>
      <c r="P133" s="153"/>
      <c r="Q133" s="162"/>
      <c r="R133" s="354"/>
      <c r="S133" s="171"/>
      <c r="T133" s="171"/>
      <c r="U133" s="199"/>
      <c r="V133" s="468"/>
      <c r="W133" s="210"/>
      <c r="X133" s="720"/>
      <c r="Y133" s="452"/>
      <c r="Z133" s="169"/>
      <c r="AA133" s="154"/>
      <c r="AB133" s="287"/>
      <c r="AC133" s="223"/>
      <c r="AD133" s="223"/>
      <c r="AE133" s="223"/>
      <c r="AF133" s="223"/>
      <c r="AG133" s="223"/>
      <c r="AH133" s="185"/>
      <c r="AI133" s="287"/>
      <c r="AJ133" s="223"/>
      <c r="AK133" s="223"/>
      <c r="AL133" s="185"/>
      <c r="AM133" s="470"/>
      <c r="AN133" s="543"/>
      <c r="AO133" s="188"/>
      <c r="AP133" s="188"/>
      <c r="AQ133" s="188"/>
      <c r="AR133" s="188"/>
      <c r="AS133" s="188"/>
      <c r="AT133" s="221"/>
    </row>
    <row r="134" spans="1:46" s="6" customFormat="1" ht="15" customHeight="1" x14ac:dyDescent="0.25">
      <c r="A134" s="76">
        <v>777</v>
      </c>
      <c r="B134" s="273" t="s">
        <v>9872</v>
      </c>
      <c r="C134" s="264" t="s">
        <v>9873</v>
      </c>
      <c r="D134" s="140" t="s">
        <v>374</v>
      </c>
      <c r="E134" s="68">
        <v>0.5131944444444444</v>
      </c>
      <c r="F134" s="70" t="s">
        <v>68</v>
      </c>
      <c r="G134" s="70" t="s">
        <v>90</v>
      </c>
      <c r="H134" s="68"/>
      <c r="I134" s="63" t="s">
        <v>8</v>
      </c>
      <c r="J134" s="66"/>
      <c r="K134" s="66"/>
      <c r="L134" s="71"/>
      <c r="M134" s="90"/>
      <c r="N134" s="88">
        <v>1</v>
      </c>
      <c r="O134" s="88">
        <v>1</v>
      </c>
      <c r="P134" s="153"/>
      <c r="Q134" s="162"/>
      <c r="R134" s="354"/>
      <c r="S134" s="171"/>
      <c r="T134" s="171"/>
      <c r="U134" s="171"/>
      <c r="V134" s="169"/>
      <c r="W134" s="167"/>
      <c r="X134" s="361"/>
      <c r="Y134" s="169"/>
      <c r="Z134" s="169"/>
      <c r="AA134" s="154"/>
      <c r="AB134" s="287"/>
      <c r="AC134" s="223"/>
      <c r="AD134" s="223"/>
      <c r="AE134" s="223"/>
      <c r="AF134" s="223"/>
      <c r="AG134" s="223"/>
      <c r="AH134" s="185"/>
      <c r="AI134" s="287"/>
      <c r="AJ134" s="223"/>
      <c r="AK134" s="223"/>
      <c r="AL134" s="185"/>
      <c r="AM134" s="338"/>
      <c r="AN134" s="543"/>
      <c r="AO134" s="188"/>
      <c r="AP134" s="188"/>
      <c r="AQ134" s="188"/>
      <c r="AR134" s="188"/>
      <c r="AS134" s="188"/>
      <c r="AT134" s="221"/>
    </row>
    <row r="135" spans="1:46" s="6" customFormat="1" ht="15" customHeight="1" x14ac:dyDescent="0.25">
      <c r="A135" s="76">
        <v>778</v>
      </c>
      <c r="B135" s="273" t="s">
        <v>9874</v>
      </c>
      <c r="C135" s="264" t="s">
        <v>9875</v>
      </c>
      <c r="D135" s="140" t="s">
        <v>374</v>
      </c>
      <c r="E135" s="68">
        <v>0.51527777777777772</v>
      </c>
      <c r="F135" s="70" t="s">
        <v>68</v>
      </c>
      <c r="G135" s="70" t="s">
        <v>90</v>
      </c>
      <c r="H135" s="68"/>
      <c r="I135" s="63" t="s">
        <v>8</v>
      </c>
      <c r="J135" s="66"/>
      <c r="K135" s="66"/>
      <c r="L135" s="71"/>
      <c r="M135" s="90"/>
      <c r="N135" s="88">
        <v>1</v>
      </c>
      <c r="O135" s="88">
        <v>1</v>
      </c>
      <c r="P135" s="153"/>
      <c r="Q135" s="162"/>
      <c r="R135" s="354"/>
      <c r="S135" s="171"/>
      <c r="T135" s="171"/>
      <c r="U135" s="171"/>
      <c r="V135" s="169"/>
      <c r="W135" s="167"/>
      <c r="X135" s="361"/>
      <c r="Y135" s="169"/>
      <c r="Z135" s="169"/>
      <c r="AA135" s="154"/>
      <c r="AB135" s="287"/>
      <c r="AC135" s="223"/>
      <c r="AD135" s="223"/>
      <c r="AE135" s="223"/>
      <c r="AF135" s="223"/>
      <c r="AG135" s="223"/>
      <c r="AH135" s="185"/>
      <c r="AI135" s="287"/>
      <c r="AJ135" s="223"/>
      <c r="AK135" s="223"/>
      <c r="AL135" s="185"/>
      <c r="AM135" s="338"/>
      <c r="AN135" s="543"/>
      <c r="AO135" s="188"/>
      <c r="AP135" s="188"/>
      <c r="AQ135" s="188"/>
      <c r="AR135" s="188"/>
      <c r="AS135" s="188"/>
      <c r="AT135" s="221"/>
    </row>
    <row r="136" spans="1:46" s="6" customFormat="1" ht="15" customHeight="1" x14ac:dyDescent="0.25">
      <c r="A136" s="76">
        <v>785</v>
      </c>
      <c r="B136" s="273" t="s">
        <v>9876</v>
      </c>
      <c r="C136" s="264" t="s">
        <v>9877</v>
      </c>
      <c r="D136" s="140" t="s">
        <v>374</v>
      </c>
      <c r="E136" s="68">
        <v>0.54861111111111116</v>
      </c>
      <c r="F136" s="70" t="s">
        <v>68</v>
      </c>
      <c r="G136" s="70" t="s">
        <v>90</v>
      </c>
      <c r="H136" s="68"/>
      <c r="I136" s="64" t="s">
        <v>8</v>
      </c>
      <c r="J136" s="65"/>
      <c r="K136" s="65"/>
      <c r="L136" s="71"/>
      <c r="M136" s="90"/>
      <c r="N136" s="88">
        <v>1</v>
      </c>
      <c r="O136" s="88">
        <v>1</v>
      </c>
      <c r="P136" s="153"/>
      <c r="Q136" s="162"/>
      <c r="R136" s="354"/>
      <c r="S136" s="171"/>
      <c r="T136" s="171"/>
      <c r="U136" s="171"/>
      <c r="V136" s="169"/>
      <c r="W136" s="167"/>
      <c r="X136" s="361"/>
      <c r="Y136" s="169"/>
      <c r="Z136" s="169"/>
      <c r="AA136" s="154"/>
      <c r="AB136" s="287"/>
      <c r="AC136" s="223"/>
      <c r="AD136" s="223"/>
      <c r="AE136" s="223"/>
      <c r="AF136" s="223"/>
      <c r="AG136" s="223"/>
      <c r="AH136" s="185"/>
      <c r="AI136" s="287"/>
      <c r="AJ136" s="223"/>
      <c r="AK136" s="223"/>
      <c r="AL136" s="185"/>
      <c r="AM136" s="470"/>
      <c r="AN136" s="543"/>
      <c r="AO136" s="188"/>
      <c r="AP136" s="188"/>
      <c r="AQ136" s="188"/>
      <c r="AR136" s="188"/>
      <c r="AS136" s="188"/>
      <c r="AT136" s="221"/>
    </row>
    <row r="137" spans="1:46" s="6" customFormat="1" ht="15" customHeight="1" x14ac:dyDescent="0.25">
      <c r="A137" s="76">
        <v>786</v>
      </c>
      <c r="B137" s="273" t="s">
        <v>9878</v>
      </c>
      <c r="C137" s="264" t="s">
        <v>9879</v>
      </c>
      <c r="D137" s="140" t="s">
        <v>374</v>
      </c>
      <c r="E137" s="68">
        <v>0.56527777777777777</v>
      </c>
      <c r="F137" s="70" t="s">
        <v>68</v>
      </c>
      <c r="G137" s="70" t="s">
        <v>90</v>
      </c>
      <c r="H137" s="68"/>
      <c r="I137" s="64" t="s">
        <v>8</v>
      </c>
      <c r="J137" s="65"/>
      <c r="K137" s="65"/>
      <c r="L137" s="71"/>
      <c r="M137" s="90"/>
      <c r="N137" s="88">
        <v>1</v>
      </c>
      <c r="O137" s="88">
        <v>1</v>
      </c>
      <c r="P137" s="153"/>
      <c r="Q137" s="162"/>
      <c r="R137" s="354"/>
      <c r="S137" s="171"/>
      <c r="T137" s="171"/>
      <c r="U137" s="171"/>
      <c r="V137" s="169"/>
      <c r="W137" s="167"/>
      <c r="X137" s="361"/>
      <c r="Y137" s="169"/>
      <c r="Z137" s="169"/>
      <c r="AA137" s="154"/>
      <c r="AB137" s="287"/>
      <c r="AC137" s="223"/>
      <c r="AD137" s="223"/>
      <c r="AE137" s="223"/>
      <c r="AF137" s="223"/>
      <c r="AG137" s="223"/>
      <c r="AH137" s="185"/>
      <c r="AI137" s="287"/>
      <c r="AJ137" s="223"/>
      <c r="AK137" s="223"/>
      <c r="AL137" s="185"/>
      <c r="AM137" s="472"/>
      <c r="AN137" s="543"/>
      <c r="AO137" s="188"/>
      <c r="AP137" s="188"/>
      <c r="AQ137" s="188"/>
      <c r="AR137" s="188"/>
      <c r="AS137" s="188"/>
      <c r="AT137" s="221"/>
    </row>
    <row r="138" spans="1:46" s="6" customFormat="1" ht="15" customHeight="1" x14ac:dyDescent="0.25">
      <c r="A138" s="76">
        <v>793</v>
      </c>
      <c r="B138" s="273" t="s">
        <v>9880</v>
      </c>
      <c r="C138" s="264" t="s">
        <v>9881</v>
      </c>
      <c r="D138" s="140" t="s">
        <v>374</v>
      </c>
      <c r="E138" s="68">
        <v>0.60972222222222228</v>
      </c>
      <c r="F138" s="70" t="s">
        <v>68</v>
      </c>
      <c r="G138" s="70" t="s">
        <v>90</v>
      </c>
      <c r="H138" s="68"/>
      <c r="I138" s="64" t="s">
        <v>8</v>
      </c>
      <c r="J138" s="65"/>
      <c r="K138" s="65"/>
      <c r="L138" s="71"/>
      <c r="M138" s="90"/>
      <c r="N138" s="88">
        <v>1</v>
      </c>
      <c r="O138" s="469">
        <v>1</v>
      </c>
      <c r="P138" s="153"/>
      <c r="Q138" s="153"/>
      <c r="R138" s="625"/>
      <c r="S138" s="171"/>
      <c r="T138" s="171"/>
      <c r="U138" s="171"/>
      <c r="V138" s="169"/>
      <c r="W138" s="167"/>
      <c r="X138" s="361"/>
      <c r="Y138" s="155"/>
      <c r="Z138" s="169"/>
      <c r="AA138" s="154"/>
      <c r="AB138" s="287"/>
      <c r="AC138" s="223"/>
      <c r="AD138" s="223"/>
      <c r="AE138" s="223"/>
      <c r="AF138" s="223"/>
      <c r="AG138" s="223"/>
      <c r="AH138" s="185"/>
      <c r="AI138" s="287"/>
      <c r="AJ138" s="223"/>
      <c r="AK138" s="223"/>
      <c r="AL138" s="185"/>
      <c r="AM138" s="338"/>
      <c r="AN138" s="543"/>
      <c r="AO138" s="188"/>
      <c r="AP138" s="188"/>
      <c r="AQ138" s="188"/>
      <c r="AR138" s="188"/>
      <c r="AS138" s="188"/>
      <c r="AT138" s="221"/>
    </row>
    <row r="139" spans="1:46" s="6" customFormat="1" ht="15" customHeight="1" x14ac:dyDescent="0.25">
      <c r="A139" s="76">
        <v>826</v>
      </c>
      <c r="B139" s="97" t="s">
        <v>9882</v>
      </c>
      <c r="C139" s="279" t="s">
        <v>9883</v>
      </c>
      <c r="D139" s="73" t="s">
        <v>374</v>
      </c>
      <c r="E139" s="68">
        <v>0.72847222222222219</v>
      </c>
      <c r="F139" s="70" t="s">
        <v>68</v>
      </c>
      <c r="G139" s="70" t="s">
        <v>90</v>
      </c>
      <c r="H139" s="68"/>
      <c r="I139" s="64" t="s">
        <v>8</v>
      </c>
      <c r="J139" s="65"/>
      <c r="K139" s="65"/>
      <c r="L139" s="71"/>
      <c r="M139" s="90"/>
      <c r="N139" s="88">
        <v>1</v>
      </c>
      <c r="O139" s="88">
        <v>1</v>
      </c>
      <c r="P139" s="153"/>
      <c r="Q139" s="162"/>
      <c r="R139" s="354"/>
      <c r="S139" s="171"/>
      <c r="T139" s="171"/>
      <c r="U139" s="171"/>
      <c r="V139" s="169"/>
      <c r="W139" s="167"/>
      <c r="X139" s="361"/>
      <c r="Y139" s="169"/>
      <c r="Z139" s="169"/>
      <c r="AA139" s="154"/>
      <c r="AB139" s="287"/>
      <c r="AC139" s="223"/>
      <c r="AD139" s="223"/>
      <c r="AE139" s="223"/>
      <c r="AF139" s="223"/>
      <c r="AG139" s="223"/>
      <c r="AH139" s="185"/>
      <c r="AI139" s="287"/>
      <c r="AJ139" s="223"/>
      <c r="AK139" s="223"/>
      <c r="AL139" s="185"/>
      <c r="AM139" s="470"/>
      <c r="AN139" s="543"/>
      <c r="AO139" s="188"/>
      <c r="AP139" s="188"/>
      <c r="AQ139" s="188"/>
      <c r="AR139" s="188"/>
      <c r="AS139" s="188"/>
      <c r="AT139" s="221"/>
    </row>
    <row r="140" spans="1:46" s="6" customFormat="1" ht="15" customHeight="1" x14ac:dyDescent="0.25">
      <c r="A140" s="76">
        <v>831</v>
      </c>
      <c r="B140" s="273" t="s">
        <v>9884</v>
      </c>
      <c r="C140" s="264" t="s">
        <v>9885</v>
      </c>
      <c r="D140" s="140" t="s">
        <v>9886</v>
      </c>
      <c r="E140" s="68">
        <v>0.74305555555555558</v>
      </c>
      <c r="F140" s="70" t="s">
        <v>68</v>
      </c>
      <c r="G140" s="70" t="s">
        <v>90</v>
      </c>
      <c r="H140" s="68"/>
      <c r="I140" s="63" t="s">
        <v>8</v>
      </c>
      <c r="J140" s="66"/>
      <c r="K140" s="66"/>
      <c r="L140" s="71"/>
      <c r="M140" s="90"/>
      <c r="N140" s="88">
        <v>1</v>
      </c>
      <c r="O140" s="88">
        <v>1</v>
      </c>
      <c r="P140" s="153"/>
      <c r="Q140" s="162"/>
      <c r="R140" s="354"/>
      <c r="S140" s="171"/>
      <c r="T140" s="171"/>
      <c r="U140" s="171"/>
      <c r="V140" s="169"/>
      <c r="W140" s="167"/>
      <c r="X140" s="361"/>
      <c r="Y140" s="169"/>
      <c r="Z140" s="169"/>
      <c r="AA140" s="154"/>
      <c r="AB140" s="287"/>
      <c r="AC140" s="223"/>
      <c r="AD140" s="223"/>
      <c r="AE140" s="223"/>
      <c r="AF140" s="223"/>
      <c r="AG140" s="223"/>
      <c r="AH140" s="185"/>
      <c r="AI140" s="287"/>
      <c r="AJ140" s="223"/>
      <c r="AK140" s="223"/>
      <c r="AL140" s="185"/>
      <c r="AM140" s="470"/>
      <c r="AN140" s="543"/>
      <c r="AO140" s="188"/>
      <c r="AP140" s="188"/>
      <c r="AQ140" s="188"/>
      <c r="AR140" s="188"/>
      <c r="AS140" s="188"/>
      <c r="AT140" s="221"/>
    </row>
    <row r="141" spans="1:46" s="6" customFormat="1" ht="15" customHeight="1" x14ac:dyDescent="0.25">
      <c r="A141" s="76">
        <v>832</v>
      </c>
      <c r="B141" s="273" t="s">
        <v>9887</v>
      </c>
      <c r="C141" s="615" t="s">
        <v>9888</v>
      </c>
      <c r="D141" s="140" t="s">
        <v>374</v>
      </c>
      <c r="E141" s="68">
        <v>0.74375000000000002</v>
      </c>
      <c r="F141" s="70" t="s">
        <v>68</v>
      </c>
      <c r="G141" s="70" t="s">
        <v>90</v>
      </c>
      <c r="H141" s="68"/>
      <c r="I141" s="63" t="s">
        <v>8</v>
      </c>
      <c r="J141" s="66"/>
      <c r="K141" s="66"/>
      <c r="L141" s="71"/>
      <c r="M141" s="90"/>
      <c r="N141" s="88">
        <v>2</v>
      </c>
      <c r="O141" s="88">
        <v>1</v>
      </c>
      <c r="P141" s="153"/>
      <c r="Q141" s="162"/>
      <c r="R141" s="354"/>
      <c r="S141" s="171"/>
      <c r="T141" s="171"/>
      <c r="U141" s="171"/>
      <c r="V141" s="169"/>
      <c r="W141" s="167"/>
      <c r="X141" s="361"/>
      <c r="Y141" s="169"/>
      <c r="Z141" s="169"/>
      <c r="AA141" s="154"/>
      <c r="AB141" s="287"/>
      <c r="AC141" s="223"/>
      <c r="AD141" s="223"/>
      <c r="AE141" s="223"/>
      <c r="AF141" s="223"/>
      <c r="AG141" s="223"/>
      <c r="AH141" s="185"/>
      <c r="AI141" s="287"/>
      <c r="AJ141" s="223"/>
      <c r="AK141" s="223"/>
      <c r="AL141" s="185"/>
      <c r="AM141" s="470"/>
      <c r="AN141" s="543"/>
      <c r="AO141" s="188"/>
      <c r="AP141" s="188"/>
      <c r="AQ141" s="188"/>
      <c r="AR141" s="188"/>
      <c r="AS141" s="188"/>
      <c r="AT141" s="221"/>
    </row>
    <row r="142" spans="1:46" s="6" customFormat="1" ht="15" customHeight="1" x14ac:dyDescent="0.25">
      <c r="A142" s="76">
        <v>833</v>
      </c>
      <c r="B142" s="97" t="s">
        <v>9889</v>
      </c>
      <c r="C142" s="632" t="s">
        <v>9888</v>
      </c>
      <c r="D142" s="73" t="s">
        <v>374</v>
      </c>
      <c r="E142" s="74">
        <v>0.74652777777777779</v>
      </c>
      <c r="F142" s="70" t="s">
        <v>68</v>
      </c>
      <c r="G142" s="70" t="s">
        <v>90</v>
      </c>
      <c r="H142" s="68"/>
      <c r="I142" s="63" t="s">
        <v>8</v>
      </c>
      <c r="J142" s="66"/>
      <c r="K142" s="66"/>
      <c r="L142" s="71"/>
      <c r="M142" s="90"/>
      <c r="N142" s="88">
        <v>2</v>
      </c>
      <c r="O142" s="88">
        <v>1</v>
      </c>
      <c r="P142" s="153"/>
      <c r="Q142" s="162"/>
      <c r="R142" s="354"/>
      <c r="S142" s="171"/>
      <c r="T142" s="171"/>
      <c r="U142" s="171"/>
      <c r="V142" s="169"/>
      <c r="W142" s="167"/>
      <c r="X142" s="361"/>
      <c r="Y142" s="169"/>
      <c r="Z142" s="169"/>
      <c r="AA142" s="154"/>
      <c r="AB142" s="287"/>
      <c r="AC142" s="223"/>
      <c r="AD142" s="223"/>
      <c r="AE142" s="223"/>
      <c r="AF142" s="223"/>
      <c r="AG142" s="223"/>
      <c r="AH142" s="185"/>
      <c r="AI142" s="287"/>
      <c r="AJ142" s="223"/>
      <c r="AK142" s="223"/>
      <c r="AL142" s="185"/>
      <c r="AM142" s="472"/>
      <c r="AN142" s="675"/>
      <c r="AO142" s="188"/>
      <c r="AP142" s="188"/>
      <c r="AQ142" s="188"/>
      <c r="AR142" s="188"/>
      <c r="AS142" s="188"/>
      <c r="AT142" s="221"/>
    </row>
    <row r="143" spans="1:46" s="6" customFormat="1" ht="15" customHeight="1" x14ac:dyDescent="0.25">
      <c r="A143" s="76">
        <v>838</v>
      </c>
      <c r="B143" s="97" t="s">
        <v>9890</v>
      </c>
      <c r="C143" s="240" t="s">
        <v>9891</v>
      </c>
      <c r="D143" s="73" t="s">
        <v>374</v>
      </c>
      <c r="E143" s="68">
        <v>0.76388888888888884</v>
      </c>
      <c r="F143" s="70" t="s">
        <v>68</v>
      </c>
      <c r="G143" s="70" t="s">
        <v>90</v>
      </c>
      <c r="H143" s="68"/>
      <c r="I143" s="63" t="s">
        <v>8</v>
      </c>
      <c r="J143" s="66"/>
      <c r="K143" s="66"/>
      <c r="L143" s="71"/>
      <c r="M143" s="90"/>
      <c r="N143" s="88">
        <v>1</v>
      </c>
      <c r="O143" s="88">
        <v>1</v>
      </c>
      <c r="P143" s="153"/>
      <c r="Q143" s="162"/>
      <c r="R143" s="354"/>
      <c r="S143" s="171"/>
      <c r="T143" s="171"/>
      <c r="U143" s="171"/>
      <c r="V143" s="169"/>
      <c r="W143" s="167"/>
      <c r="X143" s="361"/>
      <c r="Y143" s="169"/>
      <c r="Z143" s="169"/>
      <c r="AA143" s="154"/>
      <c r="AB143" s="287"/>
      <c r="AC143" s="223"/>
      <c r="AD143" s="223"/>
      <c r="AE143" s="223"/>
      <c r="AF143" s="223"/>
      <c r="AG143" s="223"/>
      <c r="AH143" s="185"/>
      <c r="AI143" s="287"/>
      <c r="AJ143" s="223"/>
      <c r="AK143" s="223"/>
      <c r="AL143" s="185"/>
      <c r="AM143" s="470"/>
      <c r="AN143" s="543"/>
      <c r="AO143" s="188"/>
      <c r="AP143" s="188"/>
      <c r="AQ143" s="188"/>
      <c r="AR143" s="188"/>
      <c r="AS143" s="188"/>
      <c r="AT143" s="221"/>
    </row>
    <row r="144" spans="1:46" s="6" customFormat="1" ht="15" customHeight="1" x14ac:dyDescent="0.25">
      <c r="A144" s="76">
        <v>843</v>
      </c>
      <c r="B144" s="97" t="s">
        <v>9892</v>
      </c>
      <c r="C144" s="78" t="s">
        <v>9893</v>
      </c>
      <c r="D144" s="73" t="s">
        <v>374</v>
      </c>
      <c r="E144" s="74">
        <v>0.84097222222222223</v>
      </c>
      <c r="F144" s="70" t="s">
        <v>68</v>
      </c>
      <c r="G144" s="70" t="s">
        <v>90</v>
      </c>
      <c r="H144" s="68"/>
      <c r="I144" s="63" t="s">
        <v>8</v>
      </c>
      <c r="J144" s="66"/>
      <c r="K144" s="66"/>
      <c r="L144" s="71"/>
      <c r="M144" s="90"/>
      <c r="N144" s="88">
        <v>1</v>
      </c>
      <c r="O144" s="88">
        <v>1</v>
      </c>
      <c r="P144" s="153"/>
      <c r="Q144" s="162"/>
      <c r="R144" s="354"/>
      <c r="S144" s="171"/>
      <c r="T144" s="171"/>
      <c r="U144" s="171"/>
      <c r="V144" s="169"/>
      <c r="W144" s="167"/>
      <c r="X144" s="361"/>
      <c r="Y144" s="169"/>
      <c r="Z144" s="169"/>
      <c r="AA144" s="154"/>
      <c r="AB144" s="287"/>
      <c r="AC144" s="185"/>
      <c r="AD144" s="185"/>
      <c r="AE144" s="185"/>
      <c r="AF144" s="185"/>
      <c r="AG144" s="185"/>
      <c r="AH144" s="185"/>
      <c r="AI144" s="185"/>
      <c r="AJ144" s="287"/>
      <c r="AK144" s="223"/>
      <c r="AL144" s="185"/>
      <c r="AM144" s="472"/>
      <c r="AN144" s="721"/>
      <c r="AO144" s="340"/>
      <c r="AP144" s="340"/>
      <c r="AQ144" s="340"/>
      <c r="AR144" s="340"/>
      <c r="AS144" s="340"/>
      <c r="AT144" s="672"/>
    </row>
    <row r="145" spans="1:17" s="6" customFormat="1" ht="15" customHeight="1" x14ac:dyDescent="0.25">
      <c r="A145" s="76">
        <v>844</v>
      </c>
      <c r="B145" s="97" t="s">
        <v>9894</v>
      </c>
      <c r="C145" s="78" t="s">
        <v>9895</v>
      </c>
      <c r="D145" s="73" t="s">
        <v>374</v>
      </c>
      <c r="E145" s="68">
        <v>0.8618055555555556</v>
      </c>
      <c r="F145" s="70" t="s">
        <v>68</v>
      </c>
      <c r="G145" s="70" t="s">
        <v>90</v>
      </c>
      <c r="H145" s="68"/>
      <c r="I145" s="63" t="s">
        <v>8</v>
      </c>
      <c r="J145" s="66"/>
      <c r="K145" s="66"/>
      <c r="L145" s="71"/>
      <c r="M145" s="90"/>
      <c r="N145" s="88">
        <v>1</v>
      </c>
      <c r="O145" s="88">
        <v>1</v>
      </c>
      <c r="P145" s="153"/>
      <c r="Q145" s="162"/>
    </row>
    <row r="146" spans="1:17" s="6" customFormat="1" ht="15" customHeight="1" x14ac:dyDescent="0.25">
      <c r="A146" s="76">
        <v>845</v>
      </c>
      <c r="B146" s="97" t="s">
        <v>9896</v>
      </c>
      <c r="C146" s="78" t="s">
        <v>9897</v>
      </c>
      <c r="D146" s="73" t="s">
        <v>374</v>
      </c>
      <c r="E146" s="68">
        <v>0.86736111111111114</v>
      </c>
      <c r="F146" s="70" t="s">
        <v>68</v>
      </c>
      <c r="G146" s="70" t="s">
        <v>90</v>
      </c>
      <c r="H146" s="68"/>
      <c r="I146" s="63" t="s">
        <v>8</v>
      </c>
      <c r="J146" s="66"/>
      <c r="K146" s="66"/>
      <c r="L146" s="71"/>
      <c r="M146" s="90"/>
      <c r="N146" s="88">
        <v>1</v>
      </c>
      <c r="O146" s="88">
        <v>1</v>
      </c>
      <c r="P146" s="153"/>
      <c r="Q146" s="162"/>
    </row>
    <row r="147" spans="1:17" s="6" customFormat="1" ht="15" customHeight="1" x14ac:dyDescent="0.25">
      <c r="A147" s="76">
        <v>846</v>
      </c>
      <c r="B147" s="97" t="s">
        <v>9898</v>
      </c>
      <c r="C147" s="230" t="s">
        <v>9899</v>
      </c>
      <c r="D147" s="73" t="s">
        <v>374</v>
      </c>
      <c r="E147" s="68">
        <v>0.86736111111111114</v>
      </c>
      <c r="F147" s="70" t="s">
        <v>68</v>
      </c>
      <c r="G147" s="70" t="s">
        <v>90</v>
      </c>
      <c r="H147" s="68"/>
      <c r="I147" s="63" t="s">
        <v>8</v>
      </c>
      <c r="J147" s="66"/>
      <c r="K147" s="66"/>
      <c r="L147" s="71"/>
      <c r="M147" s="90"/>
      <c r="N147" s="88">
        <v>1</v>
      </c>
      <c r="O147" s="88">
        <v>1</v>
      </c>
      <c r="P147" s="153"/>
      <c r="Q147" s="162"/>
    </row>
    <row r="148" spans="1:17" s="6" customFormat="1" ht="15" customHeight="1" x14ac:dyDescent="0.25">
      <c r="A148" s="76">
        <v>847</v>
      </c>
      <c r="B148" s="273" t="s">
        <v>9900</v>
      </c>
      <c r="C148" s="264" t="s">
        <v>9901</v>
      </c>
      <c r="D148" s="140" t="s">
        <v>374</v>
      </c>
      <c r="E148" s="68">
        <v>0.86736111111111114</v>
      </c>
      <c r="F148" s="70" t="s">
        <v>68</v>
      </c>
      <c r="G148" s="70" t="s">
        <v>90</v>
      </c>
      <c r="H148" s="68"/>
      <c r="I148" s="64" t="s">
        <v>8</v>
      </c>
      <c r="J148" s="65"/>
      <c r="K148" s="65"/>
      <c r="L148" s="71"/>
      <c r="M148" s="90"/>
      <c r="N148" s="88">
        <v>1</v>
      </c>
      <c r="O148" s="88">
        <v>1</v>
      </c>
      <c r="P148" s="153"/>
      <c r="Q148" s="162"/>
    </row>
    <row r="149" spans="1:17" s="6" customFormat="1" ht="15" customHeight="1" x14ac:dyDescent="0.25">
      <c r="A149" s="76">
        <v>848</v>
      </c>
      <c r="B149" s="97" t="s">
        <v>9902</v>
      </c>
      <c r="C149" s="279" t="s">
        <v>9903</v>
      </c>
      <c r="D149" s="73" t="s">
        <v>374</v>
      </c>
      <c r="E149" s="68">
        <v>0.87083333333333335</v>
      </c>
      <c r="F149" s="70" t="s">
        <v>68</v>
      </c>
      <c r="G149" s="70" t="s">
        <v>90</v>
      </c>
      <c r="H149" s="68"/>
      <c r="I149" s="63" t="s">
        <v>8</v>
      </c>
      <c r="J149" s="66"/>
      <c r="K149" s="66"/>
      <c r="L149" s="71"/>
      <c r="M149" s="90"/>
      <c r="N149" s="88">
        <v>1</v>
      </c>
      <c r="O149" s="88">
        <v>1</v>
      </c>
      <c r="P149" s="153"/>
      <c r="Q149" s="162"/>
    </row>
    <row r="150" spans="1:17" s="6" customFormat="1" ht="15" customHeight="1" x14ac:dyDescent="0.25">
      <c r="A150" s="76">
        <v>849</v>
      </c>
      <c r="B150" s="273" t="s">
        <v>9904</v>
      </c>
      <c r="C150" s="264" t="s">
        <v>9905</v>
      </c>
      <c r="D150" s="140" t="s">
        <v>374</v>
      </c>
      <c r="E150" s="68">
        <v>0.875</v>
      </c>
      <c r="F150" s="70" t="s">
        <v>68</v>
      </c>
      <c r="G150" s="70" t="s">
        <v>90</v>
      </c>
      <c r="H150" s="68"/>
      <c r="I150" s="63" t="s">
        <v>8</v>
      </c>
      <c r="J150" s="66"/>
      <c r="K150" s="66"/>
      <c r="L150" s="71"/>
      <c r="M150" s="90"/>
      <c r="N150" s="88">
        <v>1</v>
      </c>
      <c r="O150" s="88">
        <v>1</v>
      </c>
      <c r="P150" s="153"/>
      <c r="Q150" s="162"/>
    </row>
    <row r="151" spans="1:17" s="6" customFormat="1" ht="15" customHeight="1" x14ac:dyDescent="0.25">
      <c r="A151" s="76">
        <v>850</v>
      </c>
      <c r="B151" s="273" t="s">
        <v>9906</v>
      </c>
      <c r="C151" s="264" t="s">
        <v>9907</v>
      </c>
      <c r="D151" s="140" t="s">
        <v>374</v>
      </c>
      <c r="E151" s="68">
        <v>0.88472222222222219</v>
      </c>
      <c r="F151" s="70" t="s">
        <v>68</v>
      </c>
      <c r="G151" s="70" t="s">
        <v>90</v>
      </c>
      <c r="H151" s="68"/>
      <c r="I151" s="63" t="s">
        <v>8</v>
      </c>
      <c r="J151" s="66"/>
      <c r="K151" s="66"/>
      <c r="L151" s="71"/>
      <c r="M151" s="90"/>
      <c r="N151" s="88">
        <v>1</v>
      </c>
      <c r="O151" s="88">
        <v>1</v>
      </c>
      <c r="P151" s="153"/>
      <c r="Q151" s="162"/>
    </row>
    <row r="152" spans="1:17" s="6" customFormat="1" ht="15" customHeight="1" x14ac:dyDescent="0.25">
      <c r="A152" s="76">
        <v>854</v>
      </c>
      <c r="B152" s="273" t="s">
        <v>9908</v>
      </c>
      <c r="C152" s="264" t="s">
        <v>9909</v>
      </c>
      <c r="D152" s="450" t="s">
        <v>479</v>
      </c>
      <c r="E152" s="68">
        <v>0.41111111111111109</v>
      </c>
      <c r="F152" s="70" t="s">
        <v>68</v>
      </c>
      <c r="G152" s="70" t="s">
        <v>90</v>
      </c>
      <c r="H152" s="68"/>
      <c r="I152" s="63" t="s">
        <v>8</v>
      </c>
      <c r="J152" s="66"/>
      <c r="K152" s="66"/>
      <c r="L152" s="71"/>
      <c r="M152" s="90"/>
      <c r="N152" s="88">
        <v>1</v>
      </c>
      <c r="O152" s="88">
        <v>1</v>
      </c>
      <c r="P152" s="153"/>
      <c r="Q152" s="162"/>
    </row>
    <row r="153" spans="1:17" s="6" customFormat="1" ht="15" customHeight="1" x14ac:dyDescent="0.25">
      <c r="A153" s="76">
        <v>856</v>
      </c>
      <c r="B153" s="97" t="s">
        <v>9910</v>
      </c>
      <c r="C153" s="240" t="s">
        <v>9911</v>
      </c>
      <c r="D153" s="448" t="s">
        <v>479</v>
      </c>
      <c r="E153" s="68">
        <v>0.4465277777777778</v>
      </c>
      <c r="F153" s="70" t="s">
        <v>68</v>
      </c>
      <c r="G153" s="70" t="s">
        <v>90</v>
      </c>
      <c r="H153" s="68"/>
      <c r="I153" s="63" t="s">
        <v>8</v>
      </c>
      <c r="J153" s="66"/>
      <c r="K153" s="66"/>
      <c r="L153" s="71"/>
      <c r="M153" s="90"/>
      <c r="N153" s="88">
        <v>1</v>
      </c>
      <c r="O153" s="88">
        <v>1</v>
      </c>
      <c r="P153" s="153"/>
      <c r="Q153" s="162"/>
    </row>
    <row r="154" spans="1:17" s="6" customFormat="1" ht="15" customHeight="1" x14ac:dyDescent="0.25">
      <c r="A154" s="76">
        <v>859</v>
      </c>
      <c r="B154" s="273" t="s">
        <v>9912</v>
      </c>
      <c r="C154" s="264" t="s">
        <v>9913</v>
      </c>
      <c r="D154" s="140" t="s">
        <v>479</v>
      </c>
      <c r="E154" s="68">
        <v>0.55000000000000004</v>
      </c>
      <c r="F154" s="70" t="s">
        <v>68</v>
      </c>
      <c r="G154" s="70" t="s">
        <v>90</v>
      </c>
      <c r="H154" s="68"/>
      <c r="I154" s="63" t="s">
        <v>8</v>
      </c>
      <c r="J154" s="66"/>
      <c r="K154" s="66"/>
      <c r="L154" s="71"/>
      <c r="M154" s="90"/>
      <c r="N154" s="88">
        <v>1</v>
      </c>
      <c r="O154" s="88">
        <v>1</v>
      </c>
      <c r="P154" s="153"/>
      <c r="Q154" s="162"/>
    </row>
    <row r="155" spans="1:17" s="6" customFormat="1" ht="15" customHeight="1" x14ac:dyDescent="0.25">
      <c r="A155" s="76">
        <v>860</v>
      </c>
      <c r="B155" s="273" t="s">
        <v>9914</v>
      </c>
      <c r="C155" s="264" t="s">
        <v>9915</v>
      </c>
      <c r="D155" s="140" t="s">
        <v>479</v>
      </c>
      <c r="E155" s="68">
        <v>0.60416666666666663</v>
      </c>
      <c r="F155" s="70" t="s">
        <v>68</v>
      </c>
      <c r="G155" s="70" t="s">
        <v>90</v>
      </c>
      <c r="H155" s="68"/>
      <c r="I155" s="63" t="s">
        <v>8</v>
      </c>
      <c r="J155" s="66"/>
      <c r="K155" s="66"/>
      <c r="L155" s="71"/>
      <c r="M155" s="90"/>
      <c r="N155" s="88">
        <v>1</v>
      </c>
      <c r="O155" s="88">
        <v>1</v>
      </c>
      <c r="P155" s="153"/>
      <c r="Q155" s="162"/>
    </row>
    <row r="156" spans="1:17" s="6" customFormat="1" ht="15" customHeight="1" x14ac:dyDescent="0.25">
      <c r="A156" s="76">
        <v>861</v>
      </c>
      <c r="B156" s="273" t="s">
        <v>9916</v>
      </c>
      <c r="C156" s="264" t="s">
        <v>9917</v>
      </c>
      <c r="D156" s="140" t="s">
        <v>479</v>
      </c>
      <c r="E156" s="68">
        <v>0.61041666666666672</v>
      </c>
      <c r="F156" s="70" t="s">
        <v>68</v>
      </c>
      <c r="G156" s="70" t="s">
        <v>90</v>
      </c>
      <c r="H156" s="68"/>
      <c r="I156" s="63" t="s">
        <v>8</v>
      </c>
      <c r="J156" s="66"/>
      <c r="K156" s="66"/>
      <c r="L156" s="71"/>
      <c r="M156" s="90"/>
      <c r="N156" s="88">
        <v>1</v>
      </c>
      <c r="O156" s="88">
        <v>1</v>
      </c>
      <c r="P156" s="153"/>
      <c r="Q156" s="162"/>
    </row>
    <row r="157" spans="1:17" s="6" customFormat="1" ht="15" customHeight="1" x14ac:dyDescent="0.25">
      <c r="A157" s="76">
        <v>862</v>
      </c>
      <c r="B157" s="97" t="s">
        <v>9918</v>
      </c>
      <c r="C157" s="279" t="s">
        <v>9919</v>
      </c>
      <c r="D157" s="73" t="s">
        <v>479</v>
      </c>
      <c r="E157" s="68">
        <v>0.6118055555555556</v>
      </c>
      <c r="F157" s="70" t="s">
        <v>68</v>
      </c>
      <c r="G157" s="70" t="s">
        <v>90</v>
      </c>
      <c r="H157" s="68"/>
      <c r="I157" s="63" t="s">
        <v>8</v>
      </c>
      <c r="J157" s="66"/>
      <c r="K157" s="66"/>
      <c r="L157" s="71"/>
      <c r="M157" s="90"/>
      <c r="N157" s="88">
        <v>1</v>
      </c>
      <c r="O157" s="88">
        <v>1</v>
      </c>
      <c r="P157" s="153"/>
      <c r="Q157" s="162"/>
    </row>
    <row r="158" spans="1:17" s="6" customFormat="1" ht="15" customHeight="1" x14ac:dyDescent="0.25">
      <c r="A158" s="76">
        <v>869</v>
      </c>
      <c r="B158" s="273" t="s">
        <v>9920</v>
      </c>
      <c r="C158" s="264" t="s">
        <v>9921</v>
      </c>
      <c r="D158" s="140" t="s">
        <v>479</v>
      </c>
      <c r="E158" s="68">
        <v>0.69930555555555551</v>
      </c>
      <c r="F158" s="70" t="s">
        <v>68</v>
      </c>
      <c r="G158" s="70" t="s">
        <v>90</v>
      </c>
      <c r="H158" s="68"/>
      <c r="I158" s="63" t="s">
        <v>8</v>
      </c>
      <c r="J158" s="66"/>
      <c r="K158" s="66"/>
      <c r="L158" s="71"/>
      <c r="M158" s="90"/>
      <c r="N158" s="88">
        <v>1</v>
      </c>
      <c r="O158" s="88">
        <v>1</v>
      </c>
      <c r="P158" s="153"/>
      <c r="Q158" s="162"/>
    </row>
    <row r="159" spans="1:17" s="6" customFormat="1" ht="15" customHeight="1" x14ac:dyDescent="0.25">
      <c r="A159" s="76">
        <v>870</v>
      </c>
      <c r="B159" s="273" t="s">
        <v>9922</v>
      </c>
      <c r="C159" s="264" t="s">
        <v>9923</v>
      </c>
      <c r="D159" s="450" t="s">
        <v>479</v>
      </c>
      <c r="E159" s="68">
        <v>0.70347222222222228</v>
      </c>
      <c r="F159" s="70" t="s">
        <v>68</v>
      </c>
      <c r="G159" s="70" t="s">
        <v>90</v>
      </c>
      <c r="H159" s="68"/>
      <c r="I159" s="63" t="s">
        <v>8</v>
      </c>
      <c r="J159" s="66"/>
      <c r="K159" s="66"/>
      <c r="L159" s="71"/>
      <c r="M159" s="90"/>
      <c r="N159" s="88">
        <v>1</v>
      </c>
      <c r="O159" s="88">
        <v>1</v>
      </c>
      <c r="P159" s="153"/>
      <c r="Q159" s="162"/>
    </row>
    <row r="160" spans="1:17" s="6" customFormat="1" ht="15" customHeight="1" x14ac:dyDescent="0.25">
      <c r="A160" s="76">
        <v>877</v>
      </c>
      <c r="B160" s="273" t="s">
        <v>9924</v>
      </c>
      <c r="C160" s="264" t="s">
        <v>9925</v>
      </c>
      <c r="D160" s="140" t="s">
        <v>479</v>
      </c>
      <c r="E160" s="68">
        <v>0.73611111111111116</v>
      </c>
      <c r="F160" s="70" t="s">
        <v>68</v>
      </c>
      <c r="G160" s="70" t="s">
        <v>90</v>
      </c>
      <c r="H160" s="68"/>
      <c r="I160" s="63" t="s">
        <v>8</v>
      </c>
      <c r="J160" s="66"/>
      <c r="K160" s="66"/>
      <c r="L160" s="71"/>
      <c r="M160" s="90"/>
      <c r="N160" s="88">
        <v>1</v>
      </c>
      <c r="O160" s="88">
        <v>1</v>
      </c>
      <c r="P160" s="153"/>
      <c r="Q160" s="162"/>
    </row>
    <row r="161" spans="1:17" s="6" customFormat="1" ht="15" customHeight="1" x14ac:dyDescent="0.25">
      <c r="A161" s="76">
        <v>878</v>
      </c>
      <c r="B161" s="97" t="s">
        <v>9926</v>
      </c>
      <c r="C161" s="240" t="s">
        <v>9927</v>
      </c>
      <c r="D161" s="73" t="s">
        <v>479</v>
      </c>
      <c r="E161" s="68">
        <v>0.7416666666666667</v>
      </c>
      <c r="F161" s="70" t="s">
        <v>68</v>
      </c>
      <c r="G161" s="70" t="s">
        <v>90</v>
      </c>
      <c r="H161" s="68"/>
      <c r="I161" s="63" t="s">
        <v>8</v>
      </c>
      <c r="J161" s="66"/>
      <c r="K161" s="66"/>
      <c r="L161" s="71"/>
      <c r="M161" s="90"/>
      <c r="N161" s="88">
        <v>1</v>
      </c>
      <c r="O161" s="88">
        <v>1</v>
      </c>
      <c r="P161" s="153"/>
      <c r="Q161" s="162"/>
    </row>
    <row r="162" spans="1:17" s="6" customFormat="1" ht="15" customHeight="1" x14ac:dyDescent="0.25">
      <c r="A162" s="76">
        <v>881</v>
      </c>
      <c r="B162" s="97" t="s">
        <v>9928</v>
      </c>
      <c r="C162" s="230" t="s">
        <v>9929</v>
      </c>
      <c r="D162" s="73" t="s">
        <v>479</v>
      </c>
      <c r="E162" s="68">
        <v>0.75694444444444442</v>
      </c>
      <c r="F162" s="70" t="s">
        <v>68</v>
      </c>
      <c r="G162" s="70" t="s">
        <v>90</v>
      </c>
      <c r="H162" s="68"/>
      <c r="I162" s="63" t="s">
        <v>8</v>
      </c>
      <c r="J162" s="66"/>
      <c r="K162" s="66"/>
      <c r="L162" s="71"/>
      <c r="M162" s="90"/>
      <c r="N162" s="88">
        <v>1</v>
      </c>
      <c r="O162" s="88">
        <v>1</v>
      </c>
      <c r="P162" s="153"/>
      <c r="Q162" s="162"/>
    </row>
    <row r="163" spans="1:17" s="6" customFormat="1" ht="15" customHeight="1" x14ac:dyDescent="0.25">
      <c r="A163" s="76">
        <v>899</v>
      </c>
      <c r="B163" s="97" t="s">
        <v>9930</v>
      </c>
      <c r="C163" s="78" t="s">
        <v>9931</v>
      </c>
      <c r="D163" s="73" t="s">
        <v>479</v>
      </c>
      <c r="E163" s="68">
        <v>0.89513888888888893</v>
      </c>
      <c r="F163" s="70" t="s">
        <v>68</v>
      </c>
      <c r="G163" s="70" t="s">
        <v>90</v>
      </c>
      <c r="H163" s="68"/>
      <c r="I163" s="63" t="s">
        <v>8</v>
      </c>
      <c r="J163" s="66"/>
      <c r="K163" s="66"/>
      <c r="L163" s="71"/>
      <c r="M163" s="90"/>
      <c r="N163" s="88">
        <v>1</v>
      </c>
      <c r="O163" s="88">
        <v>1</v>
      </c>
      <c r="P163" s="153"/>
      <c r="Q163" s="162"/>
    </row>
    <row r="164" spans="1:17" s="6" customFormat="1" ht="15" customHeight="1" x14ac:dyDescent="0.25">
      <c r="A164" s="76">
        <v>900</v>
      </c>
      <c r="B164" s="97" t="s">
        <v>9932</v>
      </c>
      <c r="C164" s="230" t="s">
        <v>9933</v>
      </c>
      <c r="D164" s="73" t="s">
        <v>479</v>
      </c>
      <c r="E164" s="68">
        <v>0.89652777777777781</v>
      </c>
      <c r="F164" s="70" t="s">
        <v>68</v>
      </c>
      <c r="G164" s="70" t="s">
        <v>90</v>
      </c>
      <c r="H164" s="68"/>
      <c r="I164" s="63" t="s">
        <v>8</v>
      </c>
      <c r="J164" s="66"/>
      <c r="K164" s="66"/>
      <c r="L164" s="71"/>
      <c r="M164" s="90"/>
      <c r="N164" s="88">
        <v>1</v>
      </c>
      <c r="O164" s="88">
        <v>1</v>
      </c>
      <c r="P164" s="153"/>
      <c r="Q164" s="162"/>
    </row>
    <row r="165" spans="1:17" s="6" customFormat="1" ht="15" customHeight="1" x14ac:dyDescent="0.25">
      <c r="A165" s="76">
        <v>901</v>
      </c>
      <c r="B165" s="273" t="s">
        <v>9934</v>
      </c>
      <c r="C165" s="264" t="s">
        <v>9935</v>
      </c>
      <c r="D165" s="140" t="s">
        <v>479</v>
      </c>
      <c r="E165" s="68">
        <v>0.89722222222222225</v>
      </c>
      <c r="F165" s="70" t="s">
        <v>68</v>
      </c>
      <c r="G165" s="70" t="s">
        <v>90</v>
      </c>
      <c r="H165" s="68"/>
      <c r="I165" s="63" t="s">
        <v>8</v>
      </c>
      <c r="J165" s="66"/>
      <c r="K165" s="66"/>
      <c r="L165" s="71"/>
      <c r="M165" s="90"/>
      <c r="N165" s="88">
        <v>1</v>
      </c>
      <c r="O165" s="88">
        <v>1</v>
      </c>
      <c r="P165" s="153"/>
      <c r="Q165" s="162"/>
    </row>
    <row r="166" spans="1:17" s="6" customFormat="1" ht="15" customHeight="1" x14ac:dyDescent="0.25">
      <c r="A166" s="76">
        <v>902</v>
      </c>
      <c r="B166" s="273" t="s">
        <v>9936</v>
      </c>
      <c r="C166" s="264" t="s">
        <v>9937</v>
      </c>
      <c r="D166" s="140" t="s">
        <v>479</v>
      </c>
      <c r="E166" s="68">
        <v>0.89722222222222225</v>
      </c>
      <c r="F166" s="70" t="s">
        <v>68</v>
      </c>
      <c r="G166" s="70" t="s">
        <v>90</v>
      </c>
      <c r="H166" s="68"/>
      <c r="I166" s="63" t="s">
        <v>8</v>
      </c>
      <c r="J166" s="66"/>
      <c r="K166" s="66"/>
      <c r="L166" s="71"/>
      <c r="M166" s="90"/>
      <c r="N166" s="88">
        <v>1</v>
      </c>
      <c r="O166" s="88">
        <v>1</v>
      </c>
      <c r="P166" s="153"/>
      <c r="Q166" s="162"/>
    </row>
    <row r="167" spans="1:17" s="6" customFormat="1" ht="15" customHeight="1" x14ac:dyDescent="0.25">
      <c r="A167" s="76">
        <v>903</v>
      </c>
      <c r="B167" s="273" t="s">
        <v>9938</v>
      </c>
      <c r="C167" s="264" t="s">
        <v>9939</v>
      </c>
      <c r="D167" s="140" t="s">
        <v>479</v>
      </c>
      <c r="E167" s="68">
        <v>0.89861111111111114</v>
      </c>
      <c r="F167" s="70" t="s">
        <v>68</v>
      </c>
      <c r="G167" s="70" t="s">
        <v>90</v>
      </c>
      <c r="H167" s="68"/>
      <c r="I167" s="63" t="s">
        <v>8</v>
      </c>
      <c r="J167" s="66"/>
      <c r="K167" s="66"/>
      <c r="L167" s="71"/>
      <c r="M167" s="90"/>
      <c r="N167" s="88">
        <v>1</v>
      </c>
      <c r="O167" s="88">
        <v>1</v>
      </c>
      <c r="P167" s="153"/>
      <c r="Q167" s="162"/>
    </row>
    <row r="168" spans="1:17" s="6" customFormat="1" ht="15" customHeight="1" x14ac:dyDescent="0.25">
      <c r="A168" s="76">
        <v>913</v>
      </c>
      <c r="B168" s="273" t="s">
        <v>9940</v>
      </c>
      <c r="C168" s="264" t="s">
        <v>9941</v>
      </c>
      <c r="D168" s="140" t="s">
        <v>1302</v>
      </c>
      <c r="E168" s="68">
        <v>0.44722222222222224</v>
      </c>
      <c r="F168" s="70" t="s">
        <v>68</v>
      </c>
      <c r="G168" s="70" t="s">
        <v>90</v>
      </c>
      <c r="H168" s="68"/>
      <c r="I168" s="63" t="s">
        <v>8</v>
      </c>
      <c r="J168" s="66"/>
      <c r="K168" s="66"/>
      <c r="L168" s="71"/>
      <c r="M168" s="90"/>
      <c r="N168" s="88">
        <v>1</v>
      </c>
      <c r="O168" s="88">
        <v>1</v>
      </c>
      <c r="P168" s="153"/>
      <c r="Q168" s="162"/>
    </row>
    <row r="169" spans="1:17" s="6" customFormat="1" ht="15" customHeight="1" x14ac:dyDescent="0.25">
      <c r="A169" s="76">
        <v>919</v>
      </c>
      <c r="B169" s="97" t="s">
        <v>9942</v>
      </c>
      <c r="C169" s="78" t="s">
        <v>9943</v>
      </c>
      <c r="D169" s="73" t="s">
        <v>1302</v>
      </c>
      <c r="E169" s="68">
        <v>0.47638888888888886</v>
      </c>
      <c r="F169" s="70" t="s">
        <v>68</v>
      </c>
      <c r="G169" s="70" t="s">
        <v>90</v>
      </c>
      <c r="H169" s="68"/>
      <c r="I169" s="63" t="s">
        <v>8</v>
      </c>
      <c r="J169" s="66"/>
      <c r="K169" s="66"/>
      <c r="L169" s="71"/>
      <c r="M169" s="90"/>
      <c r="N169" s="88">
        <v>1</v>
      </c>
      <c r="O169" s="88">
        <v>1</v>
      </c>
      <c r="P169" s="153"/>
      <c r="Q169" s="162"/>
    </row>
    <row r="170" spans="1:17" s="6" customFormat="1" ht="15" customHeight="1" x14ac:dyDescent="0.25">
      <c r="A170" s="76">
        <v>924</v>
      </c>
      <c r="B170" s="97" t="s">
        <v>9944</v>
      </c>
      <c r="C170" s="78" t="s">
        <v>9945</v>
      </c>
      <c r="D170" s="73" t="s">
        <v>1302</v>
      </c>
      <c r="E170" s="333">
        <v>0.53888888888888886</v>
      </c>
      <c r="F170" s="70" t="s">
        <v>68</v>
      </c>
      <c r="G170" s="70" t="s">
        <v>90</v>
      </c>
      <c r="H170" s="68"/>
      <c r="I170" s="63" t="s">
        <v>8</v>
      </c>
      <c r="J170" s="66"/>
      <c r="K170" s="66"/>
      <c r="L170" s="71"/>
      <c r="M170" s="90"/>
      <c r="N170" s="88">
        <v>1</v>
      </c>
      <c r="O170" s="88">
        <v>1</v>
      </c>
      <c r="P170" s="153"/>
      <c r="Q170" s="162"/>
    </row>
    <row r="171" spans="1:17" s="6" customFormat="1" ht="15" customHeight="1" x14ac:dyDescent="0.25">
      <c r="A171" s="76">
        <v>928</v>
      </c>
      <c r="B171" s="273" t="s">
        <v>9946</v>
      </c>
      <c r="C171" s="264" t="s">
        <v>9947</v>
      </c>
      <c r="D171" s="140" t="s">
        <v>1302</v>
      </c>
      <c r="E171" s="68">
        <v>0.62638888888888888</v>
      </c>
      <c r="F171" s="70" t="s">
        <v>68</v>
      </c>
      <c r="G171" s="70" t="s">
        <v>90</v>
      </c>
      <c r="H171" s="68"/>
      <c r="I171" s="64" t="s">
        <v>8</v>
      </c>
      <c r="J171" s="65"/>
      <c r="K171" s="65"/>
      <c r="L171" s="71"/>
      <c r="M171" s="90"/>
      <c r="N171" s="88">
        <v>1</v>
      </c>
      <c r="O171" s="88">
        <v>1</v>
      </c>
      <c r="P171" s="153"/>
      <c r="Q171" s="162"/>
    </row>
    <row r="172" spans="1:17" s="6" customFormat="1" ht="15" customHeight="1" x14ac:dyDescent="0.25">
      <c r="A172" s="76">
        <v>929</v>
      </c>
      <c r="B172" s="273" t="s">
        <v>9948</v>
      </c>
      <c r="C172" s="264" t="s">
        <v>9949</v>
      </c>
      <c r="D172" s="450" t="s">
        <v>1302</v>
      </c>
      <c r="E172" s="68">
        <v>0.67152777777777772</v>
      </c>
      <c r="F172" s="70" t="s">
        <v>68</v>
      </c>
      <c r="G172" s="70" t="s">
        <v>90</v>
      </c>
      <c r="H172" s="68"/>
      <c r="I172" s="64" t="s">
        <v>8</v>
      </c>
      <c r="J172" s="65"/>
      <c r="K172" s="65"/>
      <c r="L172" s="71"/>
      <c r="M172" s="90"/>
      <c r="N172" s="88">
        <v>1</v>
      </c>
      <c r="O172" s="88">
        <v>1</v>
      </c>
      <c r="P172" s="153"/>
      <c r="Q172" s="162"/>
    </row>
    <row r="173" spans="1:17" s="6" customFormat="1" ht="15" customHeight="1" x14ac:dyDescent="0.25">
      <c r="A173" s="76">
        <v>975</v>
      </c>
      <c r="B173" s="273" t="s">
        <v>9950</v>
      </c>
      <c r="C173" s="264" t="s">
        <v>9951</v>
      </c>
      <c r="D173" s="140" t="s">
        <v>489</v>
      </c>
      <c r="E173" s="68">
        <v>0.67500000000000004</v>
      </c>
      <c r="F173" s="70" t="s">
        <v>68</v>
      </c>
      <c r="G173" s="70" t="s">
        <v>90</v>
      </c>
      <c r="H173" s="68"/>
      <c r="I173" s="64" t="s">
        <v>8</v>
      </c>
      <c r="J173" s="65"/>
      <c r="K173" s="65"/>
      <c r="L173" s="71"/>
      <c r="M173" s="90"/>
      <c r="N173" s="88">
        <v>1</v>
      </c>
      <c r="O173" s="88">
        <v>1</v>
      </c>
      <c r="P173" s="153"/>
      <c r="Q173" s="162"/>
    </row>
    <row r="174" spans="1:17" s="6" customFormat="1" ht="15" customHeight="1" x14ac:dyDescent="0.25">
      <c r="A174" s="76">
        <v>976</v>
      </c>
      <c r="B174" s="97" t="s">
        <v>9952</v>
      </c>
      <c r="C174" s="279" t="s">
        <v>9953</v>
      </c>
      <c r="D174" s="73" t="s">
        <v>489</v>
      </c>
      <c r="E174" s="68">
        <v>0.6791666666666667</v>
      </c>
      <c r="F174" s="70" t="s">
        <v>68</v>
      </c>
      <c r="G174" s="70" t="s">
        <v>90</v>
      </c>
      <c r="H174" s="68"/>
      <c r="I174" s="64" t="s">
        <v>8</v>
      </c>
      <c r="J174" s="65"/>
      <c r="K174" s="65"/>
      <c r="L174" s="71"/>
      <c r="M174" s="90"/>
      <c r="N174" s="88">
        <v>1</v>
      </c>
      <c r="O174" s="88">
        <v>1</v>
      </c>
      <c r="P174" s="153"/>
      <c r="Q174" s="162"/>
    </row>
    <row r="175" spans="1:17" s="6" customFormat="1" ht="15" customHeight="1" x14ac:dyDescent="0.25">
      <c r="A175" s="76">
        <v>1005</v>
      </c>
      <c r="B175" s="97" t="s">
        <v>9954</v>
      </c>
      <c r="C175" s="78" t="s">
        <v>9955</v>
      </c>
      <c r="D175" s="73" t="s">
        <v>1302</v>
      </c>
      <c r="E175" s="148">
        <v>0.88194444444444442</v>
      </c>
      <c r="F175" s="70" t="s">
        <v>68</v>
      </c>
      <c r="G175" s="70" t="s">
        <v>90</v>
      </c>
      <c r="H175" s="68"/>
      <c r="I175" s="64" t="s">
        <v>8</v>
      </c>
      <c r="J175" s="65"/>
      <c r="K175" s="65"/>
      <c r="L175" s="71"/>
      <c r="M175" s="90"/>
      <c r="N175" s="88">
        <v>1</v>
      </c>
      <c r="O175" s="88">
        <v>1</v>
      </c>
      <c r="P175" s="153"/>
      <c r="Q175" s="162"/>
    </row>
    <row r="176" spans="1:17" s="6" customFormat="1" ht="15" customHeight="1" x14ac:dyDescent="0.25">
      <c r="A176" s="76">
        <v>1006</v>
      </c>
      <c r="B176" s="97" t="s">
        <v>9956</v>
      </c>
      <c r="C176" s="78" t="s">
        <v>9957</v>
      </c>
      <c r="D176" s="73" t="s">
        <v>489</v>
      </c>
      <c r="E176" s="148">
        <v>0.8881944444444444</v>
      </c>
      <c r="F176" s="70" t="s">
        <v>68</v>
      </c>
      <c r="G176" s="70" t="s">
        <v>90</v>
      </c>
      <c r="H176" s="68"/>
      <c r="I176" s="64" t="s">
        <v>8</v>
      </c>
      <c r="J176" s="65"/>
      <c r="K176" s="65"/>
      <c r="L176" s="71"/>
      <c r="M176" s="90"/>
      <c r="N176" s="88">
        <v>1</v>
      </c>
      <c r="O176" s="88">
        <v>1</v>
      </c>
      <c r="P176" s="153"/>
      <c r="Q176" s="162"/>
    </row>
    <row r="177" spans="1:17" s="6" customFormat="1" ht="15" customHeight="1" x14ac:dyDescent="0.25">
      <c r="A177" s="76">
        <v>1009</v>
      </c>
      <c r="B177" s="97" t="s">
        <v>9958</v>
      </c>
      <c r="C177" s="78" t="s">
        <v>9959</v>
      </c>
      <c r="D177" s="448" t="s">
        <v>489</v>
      </c>
      <c r="E177" s="68">
        <v>0.90486111111111112</v>
      </c>
      <c r="F177" s="70" t="s">
        <v>68</v>
      </c>
      <c r="G177" s="70" t="s">
        <v>90</v>
      </c>
      <c r="H177" s="68"/>
      <c r="I177" s="64" t="s">
        <v>8</v>
      </c>
      <c r="J177" s="65"/>
      <c r="K177" s="65"/>
      <c r="L177" s="71"/>
      <c r="M177" s="90"/>
      <c r="N177" s="88">
        <v>1</v>
      </c>
      <c r="O177" s="88">
        <v>1</v>
      </c>
      <c r="P177" s="153"/>
      <c r="Q177" s="162"/>
    </row>
    <row r="178" spans="1:17" s="6" customFormat="1" ht="15" customHeight="1" x14ac:dyDescent="0.25">
      <c r="A178" s="76">
        <v>1011</v>
      </c>
      <c r="B178" s="97" t="s">
        <v>9960</v>
      </c>
      <c r="C178" s="78" t="s">
        <v>9961</v>
      </c>
      <c r="D178" s="73" t="s">
        <v>489</v>
      </c>
      <c r="E178" s="68">
        <v>0.92777777777777781</v>
      </c>
      <c r="F178" s="70" t="s">
        <v>68</v>
      </c>
      <c r="G178" s="70" t="s">
        <v>90</v>
      </c>
      <c r="H178" s="68"/>
      <c r="I178" s="64" t="s">
        <v>8</v>
      </c>
      <c r="J178" s="65"/>
      <c r="K178" s="65"/>
      <c r="L178" s="71"/>
      <c r="M178" s="90"/>
      <c r="N178" s="88">
        <v>1</v>
      </c>
      <c r="O178" s="88">
        <v>1</v>
      </c>
      <c r="P178" s="153"/>
      <c r="Q178" s="162"/>
    </row>
    <row r="179" spans="1:17" s="6" customFormat="1" ht="15" customHeight="1" x14ac:dyDescent="0.25">
      <c r="A179" s="76">
        <v>1012</v>
      </c>
      <c r="B179" s="97" t="s">
        <v>9962</v>
      </c>
      <c r="C179" s="78" t="s">
        <v>9963</v>
      </c>
      <c r="D179" s="73" t="s">
        <v>1302</v>
      </c>
      <c r="E179" s="68">
        <v>0.93472222222222223</v>
      </c>
      <c r="F179" s="70" t="s">
        <v>68</v>
      </c>
      <c r="G179" s="70" t="s">
        <v>90</v>
      </c>
      <c r="H179" s="68"/>
      <c r="I179" s="64" t="s">
        <v>8</v>
      </c>
      <c r="J179" s="65"/>
      <c r="K179" s="65"/>
      <c r="L179" s="71"/>
      <c r="M179" s="90"/>
      <c r="N179" s="88">
        <v>1</v>
      </c>
      <c r="O179" s="88">
        <v>1</v>
      </c>
      <c r="P179" s="153"/>
      <c r="Q179" s="162"/>
    </row>
    <row r="180" spans="1:17" s="6" customFormat="1" ht="15" customHeight="1" x14ac:dyDescent="0.25">
      <c r="A180" s="76">
        <v>1013</v>
      </c>
      <c r="B180" s="97" t="s">
        <v>9964</v>
      </c>
      <c r="C180" s="78" t="s">
        <v>9965</v>
      </c>
      <c r="D180" s="73" t="s">
        <v>489</v>
      </c>
      <c r="E180" s="68">
        <v>0.93611111111111112</v>
      </c>
      <c r="F180" s="70" t="s">
        <v>68</v>
      </c>
      <c r="G180" s="70" t="s">
        <v>90</v>
      </c>
      <c r="H180" s="68"/>
      <c r="I180" s="64" t="s">
        <v>8</v>
      </c>
      <c r="J180" s="65"/>
      <c r="K180" s="65"/>
      <c r="L180" s="71"/>
      <c r="M180" s="90"/>
      <c r="N180" s="88">
        <v>1</v>
      </c>
      <c r="O180" s="88">
        <v>1</v>
      </c>
      <c r="P180" s="153"/>
      <c r="Q180" s="162"/>
    </row>
    <row r="181" spans="1:17" s="6" customFormat="1" ht="15" customHeight="1" x14ac:dyDescent="0.25">
      <c r="A181" s="76">
        <v>1016</v>
      </c>
      <c r="B181" s="97" t="s">
        <v>9966</v>
      </c>
      <c r="C181" s="78" t="s">
        <v>9967</v>
      </c>
      <c r="D181" s="73" t="s">
        <v>489</v>
      </c>
      <c r="E181" s="68">
        <v>0.93680555555555556</v>
      </c>
      <c r="F181" s="70" t="s">
        <v>68</v>
      </c>
      <c r="G181" s="70" t="s">
        <v>90</v>
      </c>
      <c r="H181" s="68"/>
      <c r="I181" s="64" t="s">
        <v>8</v>
      </c>
      <c r="J181" s="65"/>
      <c r="K181" s="65"/>
      <c r="L181" s="71"/>
      <c r="M181" s="90"/>
      <c r="N181" s="88">
        <v>1</v>
      </c>
      <c r="O181" s="88">
        <v>1</v>
      </c>
      <c r="P181" s="153"/>
      <c r="Q181" s="162"/>
    </row>
    <row r="182" spans="1:17" s="6" customFormat="1" ht="15" customHeight="1" x14ac:dyDescent="0.25">
      <c r="A182" s="76">
        <v>1017</v>
      </c>
      <c r="B182" s="97" t="s">
        <v>9968</v>
      </c>
      <c r="C182" s="78" t="s">
        <v>9969</v>
      </c>
      <c r="D182" s="73" t="s">
        <v>2146</v>
      </c>
      <c r="E182" s="68">
        <v>0.9375</v>
      </c>
      <c r="F182" s="70" t="s">
        <v>68</v>
      </c>
      <c r="G182" s="70" t="s">
        <v>90</v>
      </c>
      <c r="H182" s="68"/>
      <c r="I182" s="64" t="s">
        <v>8</v>
      </c>
      <c r="J182" s="65"/>
      <c r="K182" s="65"/>
      <c r="L182" s="71"/>
      <c r="M182" s="90"/>
      <c r="N182" s="88">
        <v>1</v>
      </c>
      <c r="O182" s="88">
        <v>1</v>
      </c>
      <c r="P182" s="153"/>
      <c r="Q182" s="162"/>
    </row>
    <row r="183" spans="1:17" s="6" customFormat="1" ht="15" customHeight="1" x14ac:dyDescent="0.25">
      <c r="A183" s="76">
        <v>1018</v>
      </c>
      <c r="B183" s="97" t="s">
        <v>9970</v>
      </c>
      <c r="C183" s="78" t="s">
        <v>9971</v>
      </c>
      <c r="D183" s="73" t="s">
        <v>489</v>
      </c>
      <c r="E183" s="68">
        <v>0.93819444444444444</v>
      </c>
      <c r="F183" s="70" t="s">
        <v>68</v>
      </c>
      <c r="G183" s="70" t="s">
        <v>90</v>
      </c>
      <c r="H183" s="68"/>
      <c r="I183" s="64" t="s">
        <v>8</v>
      </c>
      <c r="J183" s="65"/>
      <c r="K183" s="65"/>
      <c r="L183" s="71"/>
      <c r="M183" s="90"/>
      <c r="N183" s="88">
        <v>1</v>
      </c>
      <c r="O183" s="88">
        <v>1</v>
      </c>
      <c r="P183" s="153"/>
      <c r="Q183" s="162"/>
    </row>
    <row r="184" spans="1:17" s="6" customFormat="1" ht="15" customHeight="1" x14ac:dyDescent="0.25">
      <c r="A184" s="76">
        <v>1019</v>
      </c>
      <c r="B184" s="97" t="s">
        <v>9972</v>
      </c>
      <c r="C184" s="78" t="s">
        <v>9973</v>
      </c>
      <c r="D184" s="73" t="s">
        <v>1302</v>
      </c>
      <c r="E184" s="68">
        <v>0.93888888888888888</v>
      </c>
      <c r="F184" s="70" t="s">
        <v>68</v>
      </c>
      <c r="G184" s="70" t="s">
        <v>90</v>
      </c>
      <c r="H184" s="68"/>
      <c r="I184" s="64" t="s">
        <v>8</v>
      </c>
      <c r="J184" s="65"/>
      <c r="K184" s="65"/>
      <c r="L184" s="71"/>
      <c r="M184" s="90"/>
      <c r="N184" s="88">
        <v>1</v>
      </c>
      <c r="O184" s="88">
        <v>1</v>
      </c>
      <c r="P184" s="153"/>
      <c r="Q184" s="162"/>
    </row>
    <row r="185" spans="1:17" s="6" customFormat="1" ht="15" customHeight="1" x14ac:dyDescent="0.25">
      <c r="A185" s="76">
        <v>1020</v>
      </c>
      <c r="B185" s="97" t="s">
        <v>9974</v>
      </c>
      <c r="C185" s="78" t="s">
        <v>9975</v>
      </c>
      <c r="D185" s="73" t="s">
        <v>489</v>
      </c>
      <c r="E185" s="68">
        <v>0.93888888888888888</v>
      </c>
      <c r="F185" s="70" t="s">
        <v>68</v>
      </c>
      <c r="G185" s="70" t="s">
        <v>90</v>
      </c>
      <c r="H185" s="68"/>
      <c r="I185" s="64" t="s">
        <v>8</v>
      </c>
      <c r="J185" s="65"/>
      <c r="K185" s="65"/>
      <c r="L185" s="71"/>
      <c r="M185" s="90"/>
      <c r="N185" s="88">
        <v>1</v>
      </c>
      <c r="O185" s="88">
        <v>1</v>
      </c>
      <c r="P185" s="153"/>
      <c r="Q185" s="162"/>
    </row>
    <row r="186" spans="1:17" s="6" customFormat="1" ht="15" customHeight="1" x14ac:dyDescent="0.25">
      <c r="A186" s="76">
        <v>1021</v>
      </c>
      <c r="B186" s="97" t="s">
        <v>9976</v>
      </c>
      <c r="C186" s="78" t="s">
        <v>9977</v>
      </c>
      <c r="D186" s="73" t="s">
        <v>489</v>
      </c>
      <c r="E186" s="68">
        <v>0.93958333333333333</v>
      </c>
      <c r="F186" s="70" t="s">
        <v>68</v>
      </c>
      <c r="G186" s="70" t="s">
        <v>90</v>
      </c>
      <c r="H186" s="68"/>
      <c r="I186" s="64" t="s">
        <v>8</v>
      </c>
      <c r="J186" s="65"/>
      <c r="K186" s="65"/>
      <c r="L186" s="71"/>
      <c r="M186" s="90"/>
      <c r="N186" s="88">
        <v>1</v>
      </c>
      <c r="O186" s="88">
        <v>1</v>
      </c>
      <c r="P186" s="153"/>
      <c r="Q186" s="162"/>
    </row>
    <row r="187" spans="1:17" s="6" customFormat="1" ht="15" customHeight="1" x14ac:dyDescent="0.25">
      <c r="A187" s="76">
        <v>1023</v>
      </c>
      <c r="B187" s="97" t="s">
        <v>9978</v>
      </c>
      <c r="C187" s="78" t="s">
        <v>9979</v>
      </c>
      <c r="D187" s="73" t="s">
        <v>1469</v>
      </c>
      <c r="E187" s="68">
        <v>2.9166666666666667E-2</v>
      </c>
      <c r="F187" s="70" t="s">
        <v>68</v>
      </c>
      <c r="G187" s="70" t="s">
        <v>90</v>
      </c>
      <c r="H187" s="68"/>
      <c r="I187" s="64" t="s">
        <v>8</v>
      </c>
      <c r="J187" s="65"/>
      <c r="K187" s="65"/>
      <c r="L187" s="71"/>
      <c r="M187" s="90"/>
      <c r="N187" s="88">
        <v>1</v>
      </c>
      <c r="O187" s="88">
        <v>1</v>
      </c>
      <c r="P187" s="153"/>
      <c r="Q187" s="162"/>
    </row>
    <row r="188" spans="1:17" s="6" customFormat="1" ht="15" customHeight="1" x14ac:dyDescent="0.25">
      <c r="A188" s="76">
        <v>1024</v>
      </c>
      <c r="B188" s="97" t="s">
        <v>9980</v>
      </c>
      <c r="C188" s="78" t="s">
        <v>9981</v>
      </c>
      <c r="D188" s="73" t="s">
        <v>1469</v>
      </c>
      <c r="E188" s="68">
        <v>0.32083333333333336</v>
      </c>
      <c r="F188" s="70" t="s">
        <v>68</v>
      </c>
      <c r="G188" s="70" t="s">
        <v>90</v>
      </c>
      <c r="H188" s="68"/>
      <c r="I188" s="64" t="s">
        <v>8</v>
      </c>
      <c r="J188" s="65"/>
      <c r="K188" s="65"/>
      <c r="L188" s="71"/>
      <c r="M188" s="90"/>
      <c r="N188" s="88">
        <v>1</v>
      </c>
      <c r="O188" s="88">
        <v>1</v>
      </c>
      <c r="P188" s="153"/>
      <c r="Q188" s="162"/>
    </row>
    <row r="189" spans="1:17" s="6" customFormat="1" ht="15" customHeight="1" x14ac:dyDescent="0.25">
      <c r="A189" s="76">
        <v>1025</v>
      </c>
      <c r="B189" s="97" t="s">
        <v>9982</v>
      </c>
      <c r="C189" s="78" t="s">
        <v>9983</v>
      </c>
      <c r="D189" s="73" t="s">
        <v>1469</v>
      </c>
      <c r="E189" s="68">
        <v>0.32222222222222224</v>
      </c>
      <c r="F189" s="70" t="s">
        <v>68</v>
      </c>
      <c r="G189" s="70" t="s">
        <v>90</v>
      </c>
      <c r="H189" s="68"/>
      <c r="I189" s="64" t="s">
        <v>8</v>
      </c>
      <c r="J189" s="65"/>
      <c r="K189" s="65"/>
      <c r="L189" s="71"/>
      <c r="M189" s="90"/>
      <c r="N189" s="88">
        <v>1</v>
      </c>
      <c r="O189" s="88">
        <v>1</v>
      </c>
      <c r="P189" s="153"/>
      <c r="Q189" s="162"/>
    </row>
    <row r="190" spans="1:17" s="6" customFormat="1" ht="15" customHeight="1" x14ac:dyDescent="0.25">
      <c r="A190" s="76">
        <v>1027</v>
      </c>
      <c r="B190" s="97" t="s">
        <v>9984</v>
      </c>
      <c r="C190" s="240" t="s">
        <v>9985</v>
      </c>
      <c r="D190" s="73" t="s">
        <v>1469</v>
      </c>
      <c r="E190" s="68">
        <v>0.34652777777777777</v>
      </c>
      <c r="F190" s="70" t="s">
        <v>68</v>
      </c>
      <c r="G190" s="70" t="s">
        <v>90</v>
      </c>
      <c r="H190" s="68"/>
      <c r="I190" s="64" t="s">
        <v>8</v>
      </c>
      <c r="J190" s="65"/>
      <c r="K190" s="65"/>
      <c r="L190" s="71"/>
      <c r="M190" s="90"/>
      <c r="N190" s="88">
        <v>1</v>
      </c>
      <c r="O190" s="88">
        <v>1</v>
      </c>
      <c r="P190" s="153"/>
      <c r="Q190" s="162"/>
    </row>
    <row r="191" spans="1:17" s="6" customFormat="1" ht="15" customHeight="1" x14ac:dyDescent="0.25">
      <c r="A191" s="76">
        <v>1030</v>
      </c>
      <c r="B191" s="97" t="s">
        <v>9986</v>
      </c>
      <c r="C191" s="78" t="s">
        <v>9987</v>
      </c>
      <c r="D191" s="73" t="s">
        <v>9988</v>
      </c>
      <c r="E191" s="68">
        <v>0.36388888888888887</v>
      </c>
      <c r="F191" s="70" t="s">
        <v>68</v>
      </c>
      <c r="G191" s="70" t="s">
        <v>90</v>
      </c>
      <c r="H191" s="68"/>
      <c r="I191" s="64" t="s">
        <v>8</v>
      </c>
      <c r="J191" s="65"/>
      <c r="K191" s="65"/>
      <c r="L191" s="71"/>
      <c r="M191" s="90"/>
      <c r="N191" s="88">
        <v>1</v>
      </c>
      <c r="O191" s="88">
        <v>1</v>
      </c>
      <c r="P191" s="153"/>
      <c r="Q191" s="162"/>
    </row>
    <row r="192" spans="1:17" s="6" customFormat="1" ht="15" customHeight="1" x14ac:dyDescent="0.25">
      <c r="A192" s="76">
        <v>1033</v>
      </c>
      <c r="B192" s="97" t="s">
        <v>9989</v>
      </c>
      <c r="C192" s="78" t="s">
        <v>9990</v>
      </c>
      <c r="D192" s="73" t="s">
        <v>1469</v>
      </c>
      <c r="E192" s="68">
        <v>0.41597222222222224</v>
      </c>
      <c r="F192" s="70" t="s">
        <v>68</v>
      </c>
      <c r="G192" s="70" t="s">
        <v>90</v>
      </c>
      <c r="H192" s="68"/>
      <c r="I192" s="64" t="s">
        <v>8</v>
      </c>
      <c r="J192" s="65"/>
      <c r="K192" s="65"/>
      <c r="L192" s="71"/>
      <c r="M192" s="90"/>
      <c r="N192" s="88">
        <v>1</v>
      </c>
      <c r="O192" s="88">
        <v>1</v>
      </c>
      <c r="P192" s="153"/>
      <c r="Q192" s="162"/>
    </row>
    <row r="193" spans="1:17" s="6" customFormat="1" ht="15" customHeight="1" x14ac:dyDescent="0.25">
      <c r="A193" s="76">
        <v>1034</v>
      </c>
      <c r="B193" s="97" t="s">
        <v>9991</v>
      </c>
      <c r="C193" s="78" t="s">
        <v>9992</v>
      </c>
      <c r="D193" s="73" t="s">
        <v>1469</v>
      </c>
      <c r="E193" s="68">
        <v>0.44861111111111113</v>
      </c>
      <c r="F193" s="70" t="s">
        <v>68</v>
      </c>
      <c r="G193" s="70" t="s">
        <v>90</v>
      </c>
      <c r="H193" s="68"/>
      <c r="I193" s="64" t="s">
        <v>8</v>
      </c>
      <c r="J193" s="65"/>
      <c r="K193" s="65"/>
      <c r="L193" s="71"/>
      <c r="M193" s="90"/>
      <c r="N193" s="88">
        <v>1</v>
      </c>
      <c r="O193" s="88">
        <v>1</v>
      </c>
      <c r="P193" s="153"/>
      <c r="Q193" s="162"/>
    </row>
    <row r="194" spans="1:17" s="6" customFormat="1" ht="15" customHeight="1" x14ac:dyDescent="0.25">
      <c r="A194" s="76">
        <v>1035</v>
      </c>
      <c r="B194" s="97" t="s">
        <v>9993</v>
      </c>
      <c r="C194" s="78" t="s">
        <v>9994</v>
      </c>
      <c r="D194" s="73" t="s">
        <v>1469</v>
      </c>
      <c r="E194" s="68">
        <v>0.45069444444444445</v>
      </c>
      <c r="F194" s="70" t="s">
        <v>68</v>
      </c>
      <c r="G194" s="70" t="s">
        <v>90</v>
      </c>
      <c r="H194" s="68"/>
      <c r="I194" s="64" t="s">
        <v>8</v>
      </c>
      <c r="J194" s="65"/>
      <c r="K194" s="65"/>
      <c r="L194" s="71"/>
      <c r="M194" s="90"/>
      <c r="N194" s="88">
        <v>1</v>
      </c>
      <c r="O194" s="88">
        <v>1</v>
      </c>
      <c r="P194" s="153"/>
      <c r="Q194" s="162"/>
    </row>
    <row r="195" spans="1:17" s="6" customFormat="1" ht="15" customHeight="1" x14ac:dyDescent="0.25">
      <c r="A195" s="76">
        <v>1036</v>
      </c>
      <c r="B195" s="97" t="s">
        <v>9995</v>
      </c>
      <c r="C195" s="78" t="s">
        <v>9996</v>
      </c>
      <c r="D195" s="73" t="s">
        <v>1469</v>
      </c>
      <c r="E195" s="68">
        <v>0.45069444444444445</v>
      </c>
      <c r="F195" s="70" t="s">
        <v>68</v>
      </c>
      <c r="G195" s="70" t="s">
        <v>90</v>
      </c>
      <c r="H195" s="68"/>
      <c r="I195" s="64" t="s">
        <v>8</v>
      </c>
      <c r="J195" s="65"/>
      <c r="K195" s="65"/>
      <c r="L195" s="71"/>
      <c r="M195" s="90"/>
      <c r="N195" s="88">
        <v>1</v>
      </c>
      <c r="O195" s="88">
        <v>1</v>
      </c>
      <c r="P195" s="153"/>
      <c r="Q195" s="162"/>
    </row>
    <row r="196" spans="1:17" s="6" customFormat="1" ht="15" customHeight="1" x14ac:dyDescent="0.25">
      <c r="A196" s="76">
        <v>1037</v>
      </c>
      <c r="B196" s="97" t="s">
        <v>9997</v>
      </c>
      <c r="C196" s="78" t="s">
        <v>9998</v>
      </c>
      <c r="D196" s="73" t="s">
        <v>1469</v>
      </c>
      <c r="E196" s="68">
        <v>0.45347222222222222</v>
      </c>
      <c r="F196" s="70" t="s">
        <v>68</v>
      </c>
      <c r="G196" s="70" t="s">
        <v>90</v>
      </c>
      <c r="H196" s="68"/>
      <c r="I196" s="63" t="s">
        <v>8</v>
      </c>
      <c r="J196" s="65"/>
      <c r="K196" s="66"/>
      <c r="L196" s="71"/>
      <c r="M196" s="90"/>
      <c r="N196" s="88">
        <v>1</v>
      </c>
      <c r="O196" s="88">
        <v>1</v>
      </c>
      <c r="P196" s="153"/>
      <c r="Q196" s="162"/>
    </row>
    <row r="197" spans="1:17" s="6" customFormat="1" ht="15" customHeight="1" x14ac:dyDescent="0.25">
      <c r="A197" s="76">
        <v>1038</v>
      </c>
      <c r="B197" s="97" t="s">
        <v>9999</v>
      </c>
      <c r="C197" s="78" t="s">
        <v>10000</v>
      </c>
      <c r="D197" s="73" t="s">
        <v>1469</v>
      </c>
      <c r="E197" s="68">
        <v>0.45763888888888887</v>
      </c>
      <c r="F197" s="70" t="s">
        <v>68</v>
      </c>
      <c r="G197" s="70" t="s">
        <v>90</v>
      </c>
      <c r="H197" s="68"/>
      <c r="I197" s="63" t="s">
        <v>8</v>
      </c>
      <c r="J197" s="65"/>
      <c r="K197" s="66"/>
      <c r="L197" s="71"/>
      <c r="M197" s="90"/>
      <c r="N197" s="88">
        <v>1</v>
      </c>
      <c r="O197" s="88">
        <v>1</v>
      </c>
      <c r="P197" s="153"/>
      <c r="Q197" s="162"/>
    </row>
    <row r="198" spans="1:17" s="6" customFormat="1" ht="15" customHeight="1" x14ac:dyDescent="0.25">
      <c r="A198" s="76">
        <v>1039</v>
      </c>
      <c r="B198" s="97" t="s">
        <v>10001</v>
      </c>
      <c r="C198" s="78" t="s">
        <v>10002</v>
      </c>
      <c r="D198" s="73" t="s">
        <v>1469</v>
      </c>
      <c r="E198" s="68">
        <v>0.46180555555555558</v>
      </c>
      <c r="F198" s="70" t="s">
        <v>68</v>
      </c>
      <c r="G198" s="70" t="s">
        <v>90</v>
      </c>
      <c r="H198" s="68"/>
      <c r="I198" s="64" t="s">
        <v>8</v>
      </c>
      <c r="J198" s="65"/>
      <c r="K198" s="65"/>
      <c r="L198" s="71"/>
      <c r="M198" s="90"/>
      <c r="N198" s="88">
        <v>1</v>
      </c>
      <c r="O198" s="88">
        <v>1</v>
      </c>
      <c r="P198" s="153"/>
      <c r="Q198" s="162"/>
    </row>
    <row r="199" spans="1:17" s="6" customFormat="1" ht="15" customHeight="1" x14ac:dyDescent="0.25">
      <c r="A199" s="76">
        <v>1040</v>
      </c>
      <c r="B199" s="97" t="s">
        <v>10003</v>
      </c>
      <c r="C199" s="78" t="s">
        <v>10004</v>
      </c>
      <c r="D199" s="73" t="s">
        <v>1469</v>
      </c>
      <c r="E199" s="68">
        <v>0.47847222222222224</v>
      </c>
      <c r="F199" s="70" t="s">
        <v>68</v>
      </c>
      <c r="G199" s="70" t="s">
        <v>90</v>
      </c>
      <c r="H199" s="68"/>
      <c r="I199" s="64" t="s">
        <v>8</v>
      </c>
      <c r="J199" s="65"/>
      <c r="K199" s="65"/>
      <c r="L199" s="71"/>
      <c r="M199" s="90"/>
      <c r="N199" s="88">
        <v>1</v>
      </c>
      <c r="O199" s="88">
        <v>1</v>
      </c>
      <c r="P199" s="153"/>
      <c r="Q199" s="162"/>
    </row>
    <row r="200" spans="1:17" s="6" customFormat="1" ht="15" customHeight="1" x14ac:dyDescent="0.25">
      <c r="A200" s="76">
        <v>1041</v>
      </c>
      <c r="B200" s="97" t="s">
        <v>10005</v>
      </c>
      <c r="C200" s="78" t="s">
        <v>10006</v>
      </c>
      <c r="D200" s="73" t="s">
        <v>1469</v>
      </c>
      <c r="E200" s="68">
        <v>0.47847222222222224</v>
      </c>
      <c r="F200" s="70" t="s">
        <v>68</v>
      </c>
      <c r="G200" s="70" t="s">
        <v>90</v>
      </c>
      <c r="H200" s="68"/>
      <c r="I200" s="64" t="s">
        <v>8</v>
      </c>
      <c r="J200" s="65"/>
      <c r="K200" s="65"/>
      <c r="L200" s="71"/>
      <c r="M200" s="90"/>
      <c r="N200" s="88">
        <v>1</v>
      </c>
      <c r="O200" s="88">
        <v>1</v>
      </c>
      <c r="P200" s="153"/>
      <c r="Q200" s="162"/>
    </row>
    <row r="201" spans="1:17" s="6" customFormat="1" ht="15" customHeight="1" x14ac:dyDescent="0.25">
      <c r="A201" s="76">
        <v>1042</v>
      </c>
      <c r="B201" s="97" t="s">
        <v>10007</v>
      </c>
      <c r="C201" s="78" t="s">
        <v>10008</v>
      </c>
      <c r="D201" s="73" t="s">
        <v>10009</v>
      </c>
      <c r="E201" s="68">
        <v>0.47986111111111113</v>
      </c>
      <c r="F201" s="70" t="s">
        <v>68</v>
      </c>
      <c r="G201" s="70" t="s">
        <v>90</v>
      </c>
      <c r="H201" s="68"/>
      <c r="I201" s="64" t="s">
        <v>8</v>
      </c>
      <c r="J201" s="65"/>
      <c r="K201" s="65"/>
      <c r="L201" s="71"/>
      <c r="M201" s="90"/>
      <c r="N201" s="88">
        <v>1</v>
      </c>
      <c r="O201" s="88">
        <v>1</v>
      </c>
      <c r="P201" s="153"/>
      <c r="Q201" s="162"/>
    </row>
    <row r="202" spans="1:17" s="6" customFormat="1" ht="15" customHeight="1" x14ac:dyDescent="0.25">
      <c r="A202" s="76">
        <v>1043</v>
      </c>
      <c r="B202" s="97" t="s">
        <v>10010</v>
      </c>
      <c r="C202" s="78" t="s">
        <v>10011</v>
      </c>
      <c r="D202" s="73" t="s">
        <v>1469</v>
      </c>
      <c r="E202" s="68">
        <v>0.47986111111111113</v>
      </c>
      <c r="F202" s="70" t="s">
        <v>68</v>
      </c>
      <c r="G202" s="70" t="s">
        <v>90</v>
      </c>
      <c r="H202" s="68"/>
      <c r="I202" s="63" t="s">
        <v>8</v>
      </c>
      <c r="J202" s="65"/>
      <c r="K202" s="66"/>
      <c r="L202" s="71"/>
      <c r="M202" s="90"/>
      <c r="N202" s="88">
        <v>1</v>
      </c>
      <c r="O202" s="88">
        <v>1</v>
      </c>
      <c r="P202" s="153"/>
      <c r="Q202" s="162"/>
    </row>
    <row r="203" spans="1:17" s="6" customFormat="1" ht="15" customHeight="1" x14ac:dyDescent="0.25">
      <c r="A203" s="76">
        <v>1044</v>
      </c>
      <c r="B203" s="97" t="s">
        <v>10012</v>
      </c>
      <c r="C203" s="78" t="s">
        <v>10013</v>
      </c>
      <c r="D203" s="73" t="s">
        <v>1469</v>
      </c>
      <c r="E203" s="68">
        <v>0.48194444444444445</v>
      </c>
      <c r="F203" s="70" t="s">
        <v>68</v>
      </c>
      <c r="G203" s="70" t="s">
        <v>90</v>
      </c>
      <c r="H203" s="68"/>
      <c r="I203" s="64" t="s">
        <v>8</v>
      </c>
      <c r="J203" s="65"/>
      <c r="K203" s="65"/>
      <c r="L203" s="71"/>
      <c r="M203" s="90"/>
      <c r="N203" s="88">
        <v>1</v>
      </c>
      <c r="O203" s="88">
        <v>1</v>
      </c>
      <c r="P203" s="153"/>
      <c r="Q203" s="162"/>
    </row>
    <row r="204" spans="1:17" s="6" customFormat="1" ht="15" customHeight="1" x14ac:dyDescent="0.25">
      <c r="A204" s="76">
        <v>1045</v>
      </c>
      <c r="B204" s="97" t="s">
        <v>10014</v>
      </c>
      <c r="C204" s="78" t="s">
        <v>10015</v>
      </c>
      <c r="D204" s="73" t="s">
        <v>9988</v>
      </c>
      <c r="E204" s="68">
        <v>0.48333333333333334</v>
      </c>
      <c r="F204" s="70" t="s">
        <v>68</v>
      </c>
      <c r="G204" s="70" t="s">
        <v>90</v>
      </c>
      <c r="H204" s="68"/>
      <c r="I204" s="64" t="s">
        <v>8</v>
      </c>
      <c r="J204" s="65"/>
      <c r="K204" s="65"/>
      <c r="L204" s="71"/>
      <c r="M204" s="90"/>
      <c r="N204" s="88">
        <v>1</v>
      </c>
      <c r="O204" s="88">
        <v>1</v>
      </c>
      <c r="P204" s="153"/>
      <c r="Q204" s="162"/>
    </row>
    <row r="205" spans="1:17" s="6" customFormat="1" ht="15" customHeight="1" x14ac:dyDescent="0.25">
      <c r="A205" s="76">
        <v>1046</v>
      </c>
      <c r="B205" s="97" t="s">
        <v>10016</v>
      </c>
      <c r="C205" s="78" t="s">
        <v>10017</v>
      </c>
      <c r="D205" s="73" t="s">
        <v>1469</v>
      </c>
      <c r="E205" s="68">
        <v>0.48333333333333334</v>
      </c>
      <c r="F205" s="70" t="s">
        <v>68</v>
      </c>
      <c r="G205" s="70" t="s">
        <v>90</v>
      </c>
      <c r="H205" s="68"/>
      <c r="I205" s="64" t="s">
        <v>8</v>
      </c>
      <c r="J205" s="65"/>
      <c r="K205" s="65"/>
      <c r="L205" s="71"/>
      <c r="M205" s="90"/>
      <c r="N205" s="88">
        <v>1</v>
      </c>
      <c r="O205" s="88">
        <v>1</v>
      </c>
      <c r="P205" s="153"/>
      <c r="Q205" s="162"/>
    </row>
    <row r="206" spans="1:17" s="6" customFormat="1" ht="15" customHeight="1" x14ac:dyDescent="0.25">
      <c r="A206" s="76">
        <v>1047</v>
      </c>
      <c r="B206" s="97" t="s">
        <v>10018</v>
      </c>
      <c r="C206" s="78" t="s">
        <v>10019</v>
      </c>
      <c r="D206" s="73" t="s">
        <v>1469</v>
      </c>
      <c r="E206" s="68">
        <v>0.48541666666666666</v>
      </c>
      <c r="F206" s="70" t="s">
        <v>68</v>
      </c>
      <c r="G206" s="70" t="s">
        <v>90</v>
      </c>
      <c r="H206" s="68"/>
      <c r="I206" s="64" t="s">
        <v>8</v>
      </c>
      <c r="J206" s="65"/>
      <c r="K206" s="65"/>
      <c r="L206" s="71"/>
      <c r="M206" s="90"/>
      <c r="N206" s="88">
        <v>1</v>
      </c>
      <c r="O206" s="88">
        <v>1</v>
      </c>
      <c r="P206" s="153"/>
      <c r="Q206" s="162"/>
    </row>
    <row r="207" spans="1:17" s="6" customFormat="1" ht="15" customHeight="1" x14ac:dyDescent="0.25">
      <c r="A207" s="76">
        <v>1048</v>
      </c>
      <c r="B207" s="97" t="s">
        <v>10020</v>
      </c>
      <c r="C207" s="78" t="s">
        <v>10021</v>
      </c>
      <c r="D207" s="73" t="s">
        <v>1469</v>
      </c>
      <c r="E207" s="68">
        <v>0.4861111111111111</v>
      </c>
      <c r="F207" s="70" t="s">
        <v>68</v>
      </c>
      <c r="G207" s="70" t="s">
        <v>90</v>
      </c>
      <c r="H207" s="68"/>
      <c r="I207" s="63" t="s">
        <v>8</v>
      </c>
      <c r="J207" s="65"/>
      <c r="K207" s="66"/>
      <c r="L207" s="71"/>
      <c r="M207" s="90"/>
      <c r="N207" s="88">
        <v>1</v>
      </c>
      <c r="O207" s="88">
        <v>1</v>
      </c>
      <c r="P207" s="153"/>
      <c r="Q207" s="162"/>
    </row>
    <row r="208" spans="1:17" s="6" customFormat="1" ht="15" customHeight="1" x14ac:dyDescent="0.25">
      <c r="A208" s="76">
        <v>1049</v>
      </c>
      <c r="B208" s="97" t="s">
        <v>10022</v>
      </c>
      <c r="C208" s="78" t="s">
        <v>10023</v>
      </c>
      <c r="D208" s="73" t="s">
        <v>9988</v>
      </c>
      <c r="E208" s="68">
        <v>0.4861111111111111</v>
      </c>
      <c r="F208" s="70" t="s">
        <v>68</v>
      </c>
      <c r="G208" s="70" t="s">
        <v>90</v>
      </c>
      <c r="H208" s="68"/>
      <c r="I208" s="64" t="s">
        <v>8</v>
      </c>
      <c r="J208" s="65"/>
      <c r="K208" s="65"/>
      <c r="L208" s="71"/>
      <c r="M208" s="90"/>
      <c r="N208" s="88">
        <v>1</v>
      </c>
      <c r="O208" s="88">
        <v>1</v>
      </c>
      <c r="P208" s="153"/>
      <c r="Q208" s="162"/>
    </row>
    <row r="209" spans="1:17" s="6" customFormat="1" ht="15" customHeight="1" x14ac:dyDescent="0.25">
      <c r="A209" s="76">
        <v>1050</v>
      </c>
      <c r="B209" s="97" t="s">
        <v>10024</v>
      </c>
      <c r="C209" s="78" t="s">
        <v>10025</v>
      </c>
      <c r="D209" s="73" t="s">
        <v>1469</v>
      </c>
      <c r="E209" s="68">
        <v>0.48819444444444443</v>
      </c>
      <c r="F209" s="70" t="s">
        <v>68</v>
      </c>
      <c r="G209" s="70" t="s">
        <v>90</v>
      </c>
      <c r="H209" s="68"/>
      <c r="I209" s="63" t="s">
        <v>8</v>
      </c>
      <c r="J209" s="65"/>
      <c r="K209" s="66"/>
      <c r="L209" s="71"/>
      <c r="M209" s="90"/>
      <c r="N209" s="88">
        <v>1</v>
      </c>
      <c r="O209" s="88">
        <v>1</v>
      </c>
      <c r="P209" s="153"/>
      <c r="Q209" s="162"/>
    </row>
    <row r="210" spans="1:17" s="6" customFormat="1" ht="15" customHeight="1" x14ac:dyDescent="0.25">
      <c r="A210" s="76">
        <v>1051</v>
      </c>
      <c r="B210" s="97" t="s">
        <v>10026</v>
      </c>
      <c r="C210" s="78" t="s">
        <v>10027</v>
      </c>
      <c r="D210" s="73" t="s">
        <v>1469</v>
      </c>
      <c r="E210" s="68">
        <v>0.48888888888888887</v>
      </c>
      <c r="F210" s="70" t="s">
        <v>68</v>
      </c>
      <c r="G210" s="70" t="s">
        <v>90</v>
      </c>
      <c r="H210" s="68"/>
      <c r="I210" s="64" t="s">
        <v>8</v>
      </c>
      <c r="J210" s="65"/>
      <c r="K210" s="65"/>
      <c r="L210" s="71"/>
      <c r="M210" s="90"/>
      <c r="N210" s="88">
        <v>1</v>
      </c>
      <c r="O210" s="88">
        <v>1</v>
      </c>
      <c r="P210" s="153"/>
      <c r="Q210" s="162"/>
    </row>
    <row r="211" spans="1:17" s="6" customFormat="1" ht="15" customHeight="1" x14ac:dyDescent="0.25">
      <c r="A211" s="76">
        <v>1052</v>
      </c>
      <c r="B211" s="97" t="s">
        <v>10028</v>
      </c>
      <c r="C211" s="78" t="s">
        <v>10029</v>
      </c>
      <c r="D211" s="73" t="s">
        <v>1469</v>
      </c>
      <c r="E211" s="68">
        <v>0.48888888888888887</v>
      </c>
      <c r="F211" s="70" t="s">
        <v>68</v>
      </c>
      <c r="G211" s="70" t="s">
        <v>90</v>
      </c>
      <c r="H211" s="68"/>
      <c r="I211" s="64" t="s">
        <v>8</v>
      </c>
      <c r="J211" s="65"/>
      <c r="K211" s="65"/>
      <c r="L211" s="71"/>
      <c r="M211" s="90"/>
      <c r="N211" s="88">
        <v>1</v>
      </c>
      <c r="O211" s="88">
        <v>1</v>
      </c>
      <c r="P211" s="153"/>
      <c r="Q211" s="162"/>
    </row>
    <row r="212" spans="1:17" s="6" customFormat="1" ht="15" customHeight="1" x14ac:dyDescent="0.25">
      <c r="A212" s="76">
        <v>1053</v>
      </c>
      <c r="B212" s="97" t="s">
        <v>10030</v>
      </c>
      <c r="C212" s="78" t="s">
        <v>10031</v>
      </c>
      <c r="D212" s="73" t="s">
        <v>1469</v>
      </c>
      <c r="E212" s="68">
        <v>0.48958333333333331</v>
      </c>
      <c r="F212" s="70" t="s">
        <v>68</v>
      </c>
      <c r="G212" s="70" t="s">
        <v>90</v>
      </c>
      <c r="H212" s="68"/>
      <c r="I212" s="64" t="s">
        <v>8</v>
      </c>
      <c r="J212" s="65"/>
      <c r="K212" s="65"/>
      <c r="L212" s="71"/>
      <c r="M212" s="90"/>
      <c r="N212" s="88">
        <v>1</v>
      </c>
      <c r="O212" s="88">
        <v>1</v>
      </c>
      <c r="P212" s="153"/>
      <c r="Q212" s="162"/>
    </row>
    <row r="213" spans="1:17" s="6" customFormat="1" ht="15" customHeight="1" x14ac:dyDescent="0.25">
      <c r="A213" s="76">
        <v>1054</v>
      </c>
      <c r="B213" s="97" t="s">
        <v>10032</v>
      </c>
      <c r="C213" s="78" t="s">
        <v>10033</v>
      </c>
      <c r="D213" s="73" t="s">
        <v>1469</v>
      </c>
      <c r="E213" s="68">
        <v>0.49027777777777776</v>
      </c>
      <c r="F213" s="70" t="s">
        <v>68</v>
      </c>
      <c r="G213" s="70" t="s">
        <v>90</v>
      </c>
      <c r="H213" s="68"/>
      <c r="I213" s="64" t="s">
        <v>8</v>
      </c>
      <c r="J213" s="65"/>
      <c r="K213" s="65"/>
      <c r="L213" s="71"/>
      <c r="M213" s="90"/>
      <c r="N213" s="88">
        <v>1</v>
      </c>
      <c r="O213" s="88">
        <v>1</v>
      </c>
      <c r="P213" s="153"/>
      <c r="Q213" s="162"/>
    </row>
    <row r="214" spans="1:17" s="6" customFormat="1" ht="15" customHeight="1" x14ac:dyDescent="0.25">
      <c r="A214" s="76">
        <v>1055</v>
      </c>
      <c r="B214" s="97" t="s">
        <v>10034</v>
      </c>
      <c r="C214" s="78" t="s">
        <v>10035</v>
      </c>
      <c r="D214" s="73" t="s">
        <v>1469</v>
      </c>
      <c r="E214" s="68">
        <v>0.49027777777777776</v>
      </c>
      <c r="F214" s="70" t="s">
        <v>68</v>
      </c>
      <c r="G214" s="70" t="s">
        <v>90</v>
      </c>
      <c r="H214" s="68"/>
      <c r="I214" s="63" t="s">
        <v>8</v>
      </c>
      <c r="J214" s="65"/>
      <c r="K214" s="66"/>
      <c r="L214" s="71"/>
      <c r="M214" s="90"/>
      <c r="N214" s="88">
        <v>1</v>
      </c>
      <c r="O214" s="88">
        <v>1</v>
      </c>
      <c r="P214" s="153"/>
      <c r="Q214" s="162"/>
    </row>
    <row r="215" spans="1:17" s="6" customFormat="1" ht="15" customHeight="1" x14ac:dyDescent="0.25">
      <c r="A215" s="76">
        <v>1056</v>
      </c>
      <c r="B215" s="97" t="s">
        <v>10036</v>
      </c>
      <c r="C215" s="78" t="s">
        <v>10037</v>
      </c>
      <c r="D215" s="73" t="s">
        <v>1469</v>
      </c>
      <c r="E215" s="68">
        <v>0.4909722222222222</v>
      </c>
      <c r="F215" s="70" t="s">
        <v>68</v>
      </c>
      <c r="G215" s="70" t="s">
        <v>90</v>
      </c>
      <c r="H215" s="68"/>
      <c r="I215" s="64" t="s">
        <v>8</v>
      </c>
      <c r="J215" s="65"/>
      <c r="K215" s="65"/>
      <c r="L215" s="71"/>
      <c r="M215" s="90"/>
      <c r="N215" s="88">
        <v>1</v>
      </c>
      <c r="O215" s="88">
        <v>1</v>
      </c>
      <c r="P215" s="153"/>
      <c r="Q215" s="162"/>
    </row>
    <row r="216" spans="1:17" s="6" customFormat="1" ht="15" customHeight="1" x14ac:dyDescent="0.25">
      <c r="A216" s="76">
        <v>1057</v>
      </c>
      <c r="B216" s="97" t="s">
        <v>10038</v>
      </c>
      <c r="C216" s="78" t="s">
        <v>10039</v>
      </c>
      <c r="D216" s="73" t="s">
        <v>1469</v>
      </c>
      <c r="E216" s="68">
        <v>0.4909722222222222</v>
      </c>
      <c r="F216" s="70" t="s">
        <v>68</v>
      </c>
      <c r="G216" s="70" t="s">
        <v>90</v>
      </c>
      <c r="H216" s="68"/>
      <c r="I216" s="64" t="s">
        <v>8</v>
      </c>
      <c r="J216" s="65"/>
      <c r="K216" s="65"/>
      <c r="L216" s="71"/>
      <c r="M216" s="90"/>
      <c r="N216" s="88">
        <v>1</v>
      </c>
      <c r="O216" s="88">
        <v>1</v>
      </c>
      <c r="P216" s="153"/>
      <c r="Q216" s="162"/>
    </row>
    <row r="217" spans="1:17" s="6" customFormat="1" ht="15" customHeight="1" x14ac:dyDescent="0.25">
      <c r="A217" s="76">
        <v>1058</v>
      </c>
      <c r="B217" s="97" t="s">
        <v>10040</v>
      </c>
      <c r="C217" s="78" t="s">
        <v>10041</v>
      </c>
      <c r="D217" s="73" t="s">
        <v>1469</v>
      </c>
      <c r="E217" s="68">
        <v>0.49166666666666664</v>
      </c>
      <c r="F217" s="70" t="s">
        <v>68</v>
      </c>
      <c r="G217" s="70" t="s">
        <v>90</v>
      </c>
      <c r="H217" s="68"/>
      <c r="I217" s="63" t="s">
        <v>8</v>
      </c>
      <c r="J217" s="65"/>
      <c r="K217" s="66"/>
      <c r="L217" s="71"/>
      <c r="M217" s="90"/>
      <c r="N217" s="88">
        <v>1</v>
      </c>
      <c r="O217" s="88">
        <v>1</v>
      </c>
      <c r="P217" s="153"/>
      <c r="Q217" s="162"/>
    </row>
    <row r="218" spans="1:17" s="6" customFormat="1" ht="15" customHeight="1" x14ac:dyDescent="0.25">
      <c r="A218" s="76">
        <v>1059</v>
      </c>
      <c r="B218" s="97" t="s">
        <v>10042</v>
      </c>
      <c r="C218" s="78" t="s">
        <v>10043</v>
      </c>
      <c r="D218" s="73" t="s">
        <v>1469</v>
      </c>
      <c r="E218" s="68">
        <v>0.49166666666666664</v>
      </c>
      <c r="F218" s="70" t="s">
        <v>68</v>
      </c>
      <c r="G218" s="70" t="s">
        <v>90</v>
      </c>
      <c r="H218" s="68"/>
      <c r="I218" s="64" t="s">
        <v>8</v>
      </c>
      <c r="J218" s="65"/>
      <c r="K218" s="65"/>
      <c r="L218" s="71"/>
      <c r="M218" s="90"/>
      <c r="N218" s="88">
        <v>1</v>
      </c>
      <c r="O218" s="88">
        <v>1</v>
      </c>
      <c r="P218" s="153"/>
      <c r="Q218" s="162"/>
    </row>
    <row r="219" spans="1:17" s="6" customFormat="1" ht="15" customHeight="1" x14ac:dyDescent="0.25">
      <c r="A219" s="76">
        <v>1060</v>
      </c>
      <c r="B219" s="97" t="s">
        <v>10044</v>
      </c>
      <c r="C219" s="78" t="s">
        <v>10045</v>
      </c>
      <c r="D219" s="73" t="s">
        <v>1469</v>
      </c>
      <c r="E219" s="68">
        <v>0.49236111111111114</v>
      </c>
      <c r="F219" s="70" t="s">
        <v>68</v>
      </c>
      <c r="G219" s="70" t="s">
        <v>90</v>
      </c>
      <c r="H219" s="68"/>
      <c r="I219" s="64" t="s">
        <v>8</v>
      </c>
      <c r="J219" s="65"/>
      <c r="K219" s="65"/>
      <c r="L219" s="71"/>
      <c r="M219" s="90"/>
      <c r="N219" s="88">
        <v>1</v>
      </c>
      <c r="O219" s="88">
        <v>1</v>
      </c>
      <c r="P219" s="153"/>
      <c r="Q219" s="162"/>
    </row>
    <row r="220" spans="1:17" s="6" customFormat="1" ht="15" customHeight="1" x14ac:dyDescent="0.25">
      <c r="A220" s="76">
        <v>1061</v>
      </c>
      <c r="B220" s="97" t="s">
        <v>10046</v>
      </c>
      <c r="C220" s="78" t="s">
        <v>10047</v>
      </c>
      <c r="D220" s="73" t="s">
        <v>1469</v>
      </c>
      <c r="E220" s="68">
        <v>0.49305555555555558</v>
      </c>
      <c r="F220" s="70" t="s">
        <v>68</v>
      </c>
      <c r="G220" s="70" t="s">
        <v>90</v>
      </c>
      <c r="H220" s="68"/>
      <c r="I220" s="64" t="s">
        <v>8</v>
      </c>
      <c r="J220" s="65"/>
      <c r="K220" s="65"/>
      <c r="L220" s="71"/>
      <c r="M220" s="90"/>
      <c r="N220" s="88">
        <v>1</v>
      </c>
      <c r="O220" s="88">
        <v>1</v>
      </c>
      <c r="P220" s="153"/>
      <c r="Q220" s="162"/>
    </row>
    <row r="221" spans="1:17" s="6" customFormat="1" ht="15" customHeight="1" x14ac:dyDescent="0.25">
      <c r="A221" s="76">
        <v>1062</v>
      </c>
      <c r="B221" s="97" t="s">
        <v>10048</v>
      </c>
      <c r="C221" s="78" t="s">
        <v>10049</v>
      </c>
      <c r="D221" s="73" t="s">
        <v>1469</v>
      </c>
      <c r="E221" s="68">
        <v>0.49305555555555558</v>
      </c>
      <c r="F221" s="70" t="s">
        <v>68</v>
      </c>
      <c r="G221" s="70" t="s">
        <v>90</v>
      </c>
      <c r="H221" s="68"/>
      <c r="I221" s="64" t="s">
        <v>8</v>
      </c>
      <c r="J221" s="65"/>
      <c r="K221" s="65"/>
      <c r="L221" s="71"/>
      <c r="M221" s="90"/>
      <c r="N221" s="88">
        <v>1</v>
      </c>
      <c r="O221" s="88">
        <v>1</v>
      </c>
      <c r="P221" s="153"/>
      <c r="Q221" s="162"/>
    </row>
    <row r="222" spans="1:17" s="6" customFormat="1" ht="15" customHeight="1" x14ac:dyDescent="0.25">
      <c r="A222" s="76">
        <v>1063</v>
      </c>
      <c r="B222" s="97" t="s">
        <v>10050</v>
      </c>
      <c r="C222" s="78" t="s">
        <v>10051</v>
      </c>
      <c r="D222" s="73" t="s">
        <v>1469</v>
      </c>
      <c r="E222" s="68">
        <v>0.49305555555555558</v>
      </c>
      <c r="F222" s="70" t="s">
        <v>68</v>
      </c>
      <c r="G222" s="70" t="s">
        <v>90</v>
      </c>
      <c r="H222" s="68"/>
      <c r="I222" s="64" t="s">
        <v>8</v>
      </c>
      <c r="J222" s="65"/>
      <c r="K222" s="65"/>
      <c r="L222" s="71"/>
      <c r="M222" s="90"/>
      <c r="N222" s="88">
        <v>1</v>
      </c>
      <c r="O222" s="88">
        <v>1</v>
      </c>
      <c r="P222" s="153"/>
      <c r="Q222" s="162"/>
    </row>
    <row r="223" spans="1:17" s="6" customFormat="1" ht="15" customHeight="1" x14ac:dyDescent="0.25">
      <c r="A223" s="76">
        <v>1064</v>
      </c>
      <c r="B223" s="97" t="s">
        <v>10052</v>
      </c>
      <c r="C223" s="78" t="s">
        <v>10053</v>
      </c>
      <c r="D223" s="73" t="s">
        <v>1469</v>
      </c>
      <c r="E223" s="68">
        <v>0.49375000000000002</v>
      </c>
      <c r="F223" s="70" t="s">
        <v>68</v>
      </c>
      <c r="G223" s="70" t="s">
        <v>90</v>
      </c>
      <c r="H223" s="68"/>
      <c r="I223" s="63" t="s">
        <v>8</v>
      </c>
      <c r="J223" s="65"/>
      <c r="K223" s="66"/>
      <c r="L223" s="71"/>
      <c r="M223" s="90"/>
      <c r="N223" s="88">
        <v>1</v>
      </c>
      <c r="O223" s="88">
        <v>1</v>
      </c>
      <c r="P223" s="153"/>
      <c r="Q223" s="162"/>
    </row>
    <row r="224" spans="1:17" s="6" customFormat="1" ht="15" customHeight="1" x14ac:dyDescent="0.25">
      <c r="A224" s="76">
        <v>1065</v>
      </c>
      <c r="B224" s="97" t="s">
        <v>10054</v>
      </c>
      <c r="C224" s="78" t="s">
        <v>10055</v>
      </c>
      <c r="D224" s="73" t="s">
        <v>1469</v>
      </c>
      <c r="E224" s="68">
        <v>0.49513888888888891</v>
      </c>
      <c r="F224" s="70" t="s">
        <v>68</v>
      </c>
      <c r="G224" s="70" t="s">
        <v>90</v>
      </c>
      <c r="H224" s="68"/>
      <c r="I224" s="64" t="s">
        <v>8</v>
      </c>
      <c r="J224" s="65"/>
      <c r="K224" s="65"/>
      <c r="L224" s="71"/>
      <c r="M224" s="90"/>
      <c r="N224" s="88">
        <v>1</v>
      </c>
      <c r="O224" s="88">
        <v>1</v>
      </c>
      <c r="P224" s="153"/>
      <c r="Q224" s="162"/>
    </row>
    <row r="225" spans="1:17" s="6" customFormat="1" ht="15" customHeight="1" x14ac:dyDescent="0.25">
      <c r="A225" s="76">
        <v>1066</v>
      </c>
      <c r="B225" s="97" t="s">
        <v>10056</v>
      </c>
      <c r="C225" s="78" t="s">
        <v>10057</v>
      </c>
      <c r="D225" s="73" t="s">
        <v>1469</v>
      </c>
      <c r="E225" s="68">
        <v>0.49652777777777779</v>
      </c>
      <c r="F225" s="70" t="s">
        <v>68</v>
      </c>
      <c r="G225" s="70" t="s">
        <v>90</v>
      </c>
      <c r="H225" s="68"/>
      <c r="I225" s="64" t="s">
        <v>8</v>
      </c>
      <c r="J225" s="65"/>
      <c r="K225" s="65"/>
      <c r="L225" s="71"/>
      <c r="M225" s="90"/>
      <c r="N225" s="88">
        <v>1</v>
      </c>
      <c r="O225" s="88">
        <v>1</v>
      </c>
      <c r="P225" s="153"/>
      <c r="Q225" s="162"/>
    </row>
    <row r="226" spans="1:17" s="6" customFormat="1" ht="15" customHeight="1" x14ac:dyDescent="0.25">
      <c r="A226" s="76">
        <v>1067</v>
      </c>
      <c r="B226" s="97" t="s">
        <v>10058</v>
      </c>
      <c r="C226" s="78" t="s">
        <v>10059</v>
      </c>
      <c r="D226" s="73" t="s">
        <v>10009</v>
      </c>
      <c r="E226" s="68">
        <v>0.50208333333333333</v>
      </c>
      <c r="F226" s="70" t="s">
        <v>68</v>
      </c>
      <c r="G226" s="70" t="s">
        <v>90</v>
      </c>
      <c r="H226" s="68"/>
      <c r="I226" s="64" t="s">
        <v>8</v>
      </c>
      <c r="J226" s="65"/>
      <c r="K226" s="65"/>
      <c r="L226" s="71"/>
      <c r="M226" s="90"/>
      <c r="N226" s="88">
        <v>1</v>
      </c>
      <c r="O226" s="88">
        <v>1</v>
      </c>
      <c r="P226" s="153"/>
      <c r="Q226" s="162"/>
    </row>
    <row r="227" spans="1:17" s="6" customFormat="1" ht="15" customHeight="1" x14ac:dyDescent="0.25">
      <c r="A227" s="76">
        <v>1068</v>
      </c>
      <c r="B227" s="97" t="s">
        <v>10060</v>
      </c>
      <c r="C227" s="78" t="s">
        <v>10061</v>
      </c>
      <c r="D227" s="73" t="s">
        <v>1469</v>
      </c>
      <c r="E227" s="68">
        <v>0.50208333333333333</v>
      </c>
      <c r="F227" s="70" t="s">
        <v>68</v>
      </c>
      <c r="G227" s="70" t="s">
        <v>90</v>
      </c>
      <c r="H227" s="68"/>
      <c r="I227" s="64" t="s">
        <v>8</v>
      </c>
      <c r="J227" s="65"/>
      <c r="K227" s="65"/>
      <c r="L227" s="71"/>
      <c r="M227" s="90"/>
      <c r="N227" s="88">
        <v>1</v>
      </c>
      <c r="O227" s="88">
        <v>1</v>
      </c>
      <c r="P227" s="153"/>
      <c r="Q227" s="162"/>
    </row>
    <row r="228" spans="1:17" s="6" customFormat="1" ht="15" customHeight="1" x14ac:dyDescent="0.25">
      <c r="A228" s="76">
        <v>1069</v>
      </c>
      <c r="B228" s="97" t="s">
        <v>10062</v>
      </c>
      <c r="C228" s="78" t="s">
        <v>10063</v>
      </c>
      <c r="D228" s="73" t="s">
        <v>1469</v>
      </c>
      <c r="E228" s="68">
        <v>0.50208333333333333</v>
      </c>
      <c r="F228" s="70" t="s">
        <v>68</v>
      </c>
      <c r="G228" s="70" t="s">
        <v>90</v>
      </c>
      <c r="H228" s="68"/>
      <c r="I228" s="64" t="s">
        <v>8</v>
      </c>
      <c r="J228" s="65"/>
      <c r="K228" s="65"/>
      <c r="L228" s="71"/>
      <c r="M228" s="90"/>
      <c r="N228" s="88">
        <v>1</v>
      </c>
      <c r="O228" s="88">
        <v>1</v>
      </c>
      <c r="P228" s="153"/>
      <c r="Q228" s="162"/>
    </row>
    <row r="229" spans="1:17" s="6" customFormat="1" ht="15" customHeight="1" x14ac:dyDescent="0.25">
      <c r="A229" s="76">
        <v>1070</v>
      </c>
      <c r="B229" s="97" t="s">
        <v>10064</v>
      </c>
      <c r="C229" s="78" t="s">
        <v>10065</v>
      </c>
      <c r="D229" s="73" t="s">
        <v>1469</v>
      </c>
      <c r="E229" s="68">
        <v>0.50208333333333333</v>
      </c>
      <c r="F229" s="70" t="s">
        <v>68</v>
      </c>
      <c r="G229" s="70" t="s">
        <v>90</v>
      </c>
      <c r="H229" s="68"/>
      <c r="I229" s="64" t="s">
        <v>8</v>
      </c>
      <c r="J229" s="65"/>
      <c r="K229" s="65"/>
      <c r="L229" s="71"/>
      <c r="M229" s="90"/>
      <c r="N229" s="88">
        <v>1</v>
      </c>
      <c r="O229" s="88">
        <v>1</v>
      </c>
      <c r="P229" s="153"/>
      <c r="Q229" s="162"/>
    </row>
    <row r="230" spans="1:17" s="6" customFormat="1" ht="15" customHeight="1" x14ac:dyDescent="0.25">
      <c r="A230" s="76">
        <v>1071</v>
      </c>
      <c r="B230" s="97" t="s">
        <v>10066</v>
      </c>
      <c r="C230" s="78" t="s">
        <v>10067</v>
      </c>
      <c r="D230" s="73" t="s">
        <v>1469</v>
      </c>
      <c r="E230" s="68">
        <v>0.50277777777777777</v>
      </c>
      <c r="F230" s="70" t="s">
        <v>68</v>
      </c>
      <c r="G230" s="70" t="s">
        <v>90</v>
      </c>
      <c r="H230" s="68"/>
      <c r="I230" s="64" t="s">
        <v>8</v>
      </c>
      <c r="J230" s="65"/>
      <c r="K230" s="65"/>
      <c r="L230" s="71"/>
      <c r="M230" s="90"/>
      <c r="N230" s="88">
        <v>1</v>
      </c>
      <c r="O230" s="88">
        <v>1</v>
      </c>
      <c r="P230" s="153"/>
      <c r="Q230" s="162"/>
    </row>
    <row r="231" spans="1:17" s="6" customFormat="1" ht="15" customHeight="1" x14ac:dyDescent="0.25">
      <c r="A231" s="76">
        <v>1072</v>
      </c>
      <c r="B231" s="97" t="s">
        <v>10068</v>
      </c>
      <c r="C231" s="78" t="s">
        <v>10069</v>
      </c>
      <c r="D231" s="73" t="s">
        <v>9988</v>
      </c>
      <c r="E231" s="68">
        <v>0.50347222222222221</v>
      </c>
      <c r="F231" s="70" t="s">
        <v>68</v>
      </c>
      <c r="G231" s="70" t="s">
        <v>90</v>
      </c>
      <c r="H231" s="68"/>
      <c r="I231" s="64" t="s">
        <v>8</v>
      </c>
      <c r="J231" s="65"/>
      <c r="K231" s="65"/>
      <c r="L231" s="71"/>
      <c r="M231" s="90"/>
      <c r="N231" s="88">
        <v>1</v>
      </c>
      <c r="O231" s="88">
        <v>1</v>
      </c>
      <c r="P231" s="153"/>
      <c r="Q231" s="162"/>
    </row>
    <row r="232" spans="1:17" s="6" customFormat="1" ht="15" customHeight="1" x14ac:dyDescent="0.25">
      <c r="A232" s="76">
        <v>1073</v>
      </c>
      <c r="B232" s="97" t="s">
        <v>10070</v>
      </c>
      <c r="C232" s="78" t="s">
        <v>10071</v>
      </c>
      <c r="D232" s="73" t="s">
        <v>1469</v>
      </c>
      <c r="E232" s="68">
        <v>0.50416666666666665</v>
      </c>
      <c r="F232" s="70" t="s">
        <v>68</v>
      </c>
      <c r="G232" s="70" t="s">
        <v>90</v>
      </c>
      <c r="H232" s="68"/>
      <c r="I232" s="64" t="s">
        <v>8</v>
      </c>
      <c r="J232" s="65"/>
      <c r="K232" s="65"/>
      <c r="L232" s="71"/>
      <c r="M232" s="90"/>
      <c r="N232" s="88">
        <v>1</v>
      </c>
      <c r="O232" s="88">
        <v>1</v>
      </c>
      <c r="P232" s="153"/>
      <c r="Q232" s="162"/>
    </row>
    <row r="233" spans="1:17" s="6" customFormat="1" ht="15" customHeight="1" x14ac:dyDescent="0.25">
      <c r="A233" s="76">
        <v>1074</v>
      </c>
      <c r="B233" s="97" t="s">
        <v>10072</v>
      </c>
      <c r="C233" s="78" t="s">
        <v>10073</v>
      </c>
      <c r="D233" s="73" t="s">
        <v>1469</v>
      </c>
      <c r="E233" s="68">
        <v>0.50416666666666665</v>
      </c>
      <c r="F233" s="70" t="s">
        <v>68</v>
      </c>
      <c r="G233" s="70" t="s">
        <v>90</v>
      </c>
      <c r="H233" s="68"/>
      <c r="I233" s="64" t="s">
        <v>8</v>
      </c>
      <c r="J233" s="65"/>
      <c r="K233" s="65"/>
      <c r="L233" s="71"/>
      <c r="M233" s="90"/>
      <c r="N233" s="88">
        <v>1</v>
      </c>
      <c r="O233" s="88">
        <v>1</v>
      </c>
      <c r="P233" s="153"/>
      <c r="Q233" s="162"/>
    </row>
    <row r="234" spans="1:17" s="6" customFormat="1" ht="15" customHeight="1" x14ac:dyDescent="0.25">
      <c r="A234" s="76">
        <v>1075</v>
      </c>
      <c r="B234" s="97" t="s">
        <v>10074</v>
      </c>
      <c r="C234" s="78" t="s">
        <v>10075</v>
      </c>
      <c r="D234" s="73" t="s">
        <v>1469</v>
      </c>
      <c r="E234" s="68">
        <v>0.50486111111111109</v>
      </c>
      <c r="F234" s="70" t="s">
        <v>68</v>
      </c>
      <c r="G234" s="70" t="s">
        <v>90</v>
      </c>
      <c r="H234" s="68"/>
      <c r="I234" s="64" t="s">
        <v>8</v>
      </c>
      <c r="J234" s="65"/>
      <c r="K234" s="65"/>
      <c r="L234" s="71"/>
      <c r="M234" s="90"/>
      <c r="N234" s="88">
        <v>1</v>
      </c>
      <c r="O234" s="88">
        <v>1</v>
      </c>
      <c r="P234" s="153"/>
      <c r="Q234" s="162"/>
    </row>
    <row r="235" spans="1:17" s="6" customFormat="1" ht="15" customHeight="1" x14ac:dyDescent="0.25">
      <c r="A235" s="76">
        <v>1076</v>
      </c>
      <c r="B235" s="97" t="s">
        <v>10076</v>
      </c>
      <c r="C235" s="78" t="s">
        <v>10077</v>
      </c>
      <c r="D235" s="73" t="s">
        <v>1469</v>
      </c>
      <c r="E235" s="68">
        <v>0.50902777777777775</v>
      </c>
      <c r="F235" s="70" t="s">
        <v>68</v>
      </c>
      <c r="G235" s="70" t="s">
        <v>90</v>
      </c>
      <c r="H235" s="68"/>
      <c r="I235" s="64" t="s">
        <v>8</v>
      </c>
      <c r="J235" s="65"/>
      <c r="K235" s="65"/>
      <c r="L235" s="71"/>
      <c r="M235" s="90"/>
      <c r="N235" s="88">
        <v>1</v>
      </c>
      <c r="O235" s="88">
        <v>1</v>
      </c>
      <c r="P235" s="153"/>
      <c r="Q235" s="162"/>
    </row>
    <row r="236" spans="1:17" s="6" customFormat="1" ht="15" customHeight="1" x14ac:dyDescent="0.25">
      <c r="A236" s="76">
        <v>1077</v>
      </c>
      <c r="B236" s="97" t="s">
        <v>10078</v>
      </c>
      <c r="C236" s="78" t="s">
        <v>10079</v>
      </c>
      <c r="D236" s="73" t="s">
        <v>1469</v>
      </c>
      <c r="E236" s="68">
        <v>0.51180555555555551</v>
      </c>
      <c r="F236" s="70" t="s">
        <v>68</v>
      </c>
      <c r="G236" s="70" t="s">
        <v>90</v>
      </c>
      <c r="H236" s="68"/>
      <c r="I236" s="64" t="s">
        <v>8</v>
      </c>
      <c r="J236" s="65"/>
      <c r="K236" s="65"/>
      <c r="L236" s="71"/>
      <c r="M236" s="90"/>
      <c r="N236" s="88">
        <v>1</v>
      </c>
      <c r="O236" s="88">
        <v>1</v>
      </c>
      <c r="P236" s="153"/>
      <c r="Q236" s="162"/>
    </row>
    <row r="237" spans="1:17" s="6" customFormat="1" ht="15" customHeight="1" x14ac:dyDescent="0.25">
      <c r="A237" s="76">
        <v>1078</v>
      </c>
      <c r="B237" s="97" t="s">
        <v>10080</v>
      </c>
      <c r="C237" s="78" t="s">
        <v>10081</v>
      </c>
      <c r="D237" s="73" t="s">
        <v>1469</v>
      </c>
      <c r="E237" s="68">
        <v>0.50902777777777775</v>
      </c>
      <c r="F237" s="70" t="s">
        <v>68</v>
      </c>
      <c r="G237" s="70" t="s">
        <v>90</v>
      </c>
      <c r="H237" s="68"/>
      <c r="I237" s="63" t="s">
        <v>8</v>
      </c>
      <c r="J237" s="65"/>
      <c r="K237" s="66"/>
      <c r="L237" s="71"/>
      <c r="M237" s="90"/>
      <c r="N237" s="88">
        <v>1</v>
      </c>
      <c r="O237" s="88">
        <v>1</v>
      </c>
      <c r="P237" s="153"/>
      <c r="Q237" s="162"/>
    </row>
    <row r="238" spans="1:17" s="6" customFormat="1" ht="15" customHeight="1" x14ac:dyDescent="0.25">
      <c r="A238" s="76">
        <v>1079</v>
      </c>
      <c r="B238" s="97" t="s">
        <v>10082</v>
      </c>
      <c r="C238" s="78" t="s">
        <v>10083</v>
      </c>
      <c r="D238" s="73" t="s">
        <v>1469</v>
      </c>
      <c r="E238" s="68">
        <v>0.51249999999999996</v>
      </c>
      <c r="F238" s="70" t="s">
        <v>68</v>
      </c>
      <c r="G238" s="70" t="s">
        <v>90</v>
      </c>
      <c r="H238" s="68"/>
      <c r="I238" s="64" t="s">
        <v>8</v>
      </c>
      <c r="J238" s="65"/>
      <c r="K238" s="65"/>
      <c r="L238" s="71"/>
      <c r="M238" s="90"/>
      <c r="N238" s="88">
        <v>1</v>
      </c>
      <c r="O238" s="88">
        <v>1</v>
      </c>
      <c r="P238" s="153"/>
      <c r="Q238" s="162"/>
    </row>
    <row r="239" spans="1:17" s="6" customFormat="1" ht="15" customHeight="1" x14ac:dyDescent="0.25">
      <c r="A239" s="76">
        <v>1080</v>
      </c>
      <c r="B239" s="97" t="s">
        <v>10084</v>
      </c>
      <c r="C239" s="78" t="s">
        <v>10085</v>
      </c>
      <c r="D239" s="73" t="s">
        <v>1469</v>
      </c>
      <c r="E239" s="68">
        <v>0.51111111111111107</v>
      </c>
      <c r="F239" s="70" t="s">
        <v>68</v>
      </c>
      <c r="G239" s="70" t="s">
        <v>90</v>
      </c>
      <c r="H239" s="68"/>
      <c r="I239" s="64" t="s">
        <v>8</v>
      </c>
      <c r="J239" s="65"/>
      <c r="K239" s="65"/>
      <c r="L239" s="71"/>
      <c r="M239" s="90"/>
      <c r="N239" s="88">
        <v>1</v>
      </c>
      <c r="O239" s="88">
        <v>1</v>
      </c>
      <c r="P239" s="153"/>
      <c r="Q239" s="162"/>
    </row>
    <row r="240" spans="1:17" s="6" customFormat="1" ht="15" customHeight="1" x14ac:dyDescent="0.25">
      <c r="A240" s="76">
        <v>1081</v>
      </c>
      <c r="B240" s="97" t="s">
        <v>10086</v>
      </c>
      <c r="C240" s="78" t="s">
        <v>10087</v>
      </c>
      <c r="D240" s="73" t="s">
        <v>1469</v>
      </c>
      <c r="E240" s="68">
        <v>0.51458333333333328</v>
      </c>
      <c r="F240" s="70" t="s">
        <v>68</v>
      </c>
      <c r="G240" s="70" t="s">
        <v>90</v>
      </c>
      <c r="H240" s="68"/>
      <c r="I240" s="63" t="s">
        <v>8</v>
      </c>
      <c r="J240" s="65"/>
      <c r="K240" s="66"/>
      <c r="L240" s="71"/>
      <c r="M240" s="90"/>
      <c r="N240" s="88">
        <v>1</v>
      </c>
      <c r="O240" s="88">
        <v>1</v>
      </c>
      <c r="P240" s="153"/>
      <c r="Q240" s="162"/>
    </row>
    <row r="241" spans="1:46" s="6" customFormat="1" ht="15" customHeight="1" x14ac:dyDescent="0.25">
      <c r="A241" s="76">
        <v>1082</v>
      </c>
      <c r="B241" s="97" t="s">
        <v>10088</v>
      </c>
      <c r="C241" s="78" t="s">
        <v>10089</v>
      </c>
      <c r="D241" s="73" t="s">
        <v>1469</v>
      </c>
      <c r="E241" s="68">
        <v>0.51527777777777772</v>
      </c>
      <c r="F241" s="70" t="s">
        <v>68</v>
      </c>
      <c r="G241" s="70" t="s">
        <v>90</v>
      </c>
      <c r="H241" s="68"/>
      <c r="I241" s="63" t="s">
        <v>8</v>
      </c>
      <c r="J241" s="65"/>
      <c r="K241" s="66"/>
      <c r="L241" s="71"/>
      <c r="M241" s="90"/>
      <c r="N241" s="88">
        <v>1</v>
      </c>
      <c r="O241" s="88">
        <v>1</v>
      </c>
      <c r="P241" s="153"/>
      <c r="Q241" s="162"/>
      <c r="R241" s="354"/>
      <c r="S241" s="171"/>
      <c r="T241" s="171"/>
      <c r="U241" s="171"/>
      <c r="V241" s="171"/>
      <c r="W241" s="153"/>
      <c r="X241" s="356"/>
      <c r="Y241" s="171"/>
      <c r="Z241" s="171"/>
      <c r="AA241" s="154"/>
      <c r="AB241" s="287"/>
      <c r="AC241" s="223"/>
      <c r="AD241" s="223"/>
      <c r="AE241" s="223"/>
      <c r="AF241" s="223"/>
      <c r="AG241" s="223"/>
      <c r="AH241" s="185"/>
      <c r="AI241" s="287"/>
      <c r="AJ241" s="223"/>
      <c r="AK241" s="223"/>
      <c r="AL241" s="185"/>
      <c r="AM241" s="338"/>
      <c r="AN241" s="671"/>
      <c r="AO241" s="340"/>
      <c r="AP241" s="340"/>
      <c r="AQ241" s="340"/>
      <c r="AR241" s="340"/>
      <c r="AS241" s="340"/>
      <c r="AT241" s="672"/>
    </row>
    <row r="242" spans="1:46" s="6" customFormat="1" ht="15" customHeight="1" x14ac:dyDescent="0.25">
      <c r="A242" s="76">
        <v>1083</v>
      </c>
      <c r="B242" s="97" t="s">
        <v>10090</v>
      </c>
      <c r="C242" s="78" t="s">
        <v>10091</v>
      </c>
      <c r="D242" s="73" t="s">
        <v>1469</v>
      </c>
      <c r="E242" s="68">
        <v>0.51666666666666672</v>
      </c>
      <c r="F242" s="70" t="s">
        <v>68</v>
      </c>
      <c r="G242" s="70" t="s">
        <v>90</v>
      </c>
      <c r="H242" s="68"/>
      <c r="I242" s="63" t="s">
        <v>8</v>
      </c>
      <c r="J242" s="65"/>
      <c r="K242" s="66"/>
      <c r="L242" s="71"/>
      <c r="M242" s="90"/>
      <c r="N242" s="88">
        <v>1</v>
      </c>
      <c r="O242" s="88">
        <v>1</v>
      </c>
      <c r="P242" s="153"/>
      <c r="Q242" s="162"/>
      <c r="R242" s="354"/>
      <c r="S242" s="171"/>
      <c r="T242" s="171"/>
      <c r="U242" s="171"/>
      <c r="V242" s="171"/>
      <c r="W242" s="153"/>
      <c r="X242" s="356"/>
      <c r="Y242" s="171"/>
      <c r="Z242" s="171"/>
      <c r="AA242" s="154"/>
      <c r="AB242" s="287"/>
      <c r="AC242" s="223"/>
      <c r="AD242" s="223"/>
      <c r="AE242" s="223"/>
      <c r="AF242" s="223"/>
      <c r="AG242" s="223"/>
      <c r="AH242" s="185"/>
      <c r="AI242" s="287"/>
      <c r="AJ242" s="223"/>
      <c r="AK242" s="223"/>
      <c r="AL242" s="185"/>
      <c r="AM242" s="338"/>
      <c r="AN242" s="671"/>
      <c r="AO242" s="340"/>
      <c r="AP242" s="340"/>
      <c r="AQ242" s="340"/>
      <c r="AR242" s="340"/>
      <c r="AS242" s="340"/>
      <c r="AT242" s="672"/>
    </row>
    <row r="243" spans="1:46" s="6" customFormat="1" ht="15" customHeight="1" x14ac:dyDescent="0.25">
      <c r="A243" s="76">
        <v>1084</v>
      </c>
      <c r="B243" s="97" t="s">
        <v>10092</v>
      </c>
      <c r="C243" s="78" t="s">
        <v>10093</v>
      </c>
      <c r="D243" s="73" t="s">
        <v>1469</v>
      </c>
      <c r="E243" s="68">
        <v>0.51736111111111116</v>
      </c>
      <c r="F243" s="70" t="s">
        <v>68</v>
      </c>
      <c r="G243" s="70" t="s">
        <v>90</v>
      </c>
      <c r="H243" s="68"/>
      <c r="I243" s="63" t="s">
        <v>8</v>
      </c>
      <c r="J243" s="65"/>
      <c r="K243" s="66"/>
      <c r="L243" s="71"/>
      <c r="M243" s="90"/>
      <c r="N243" s="88">
        <v>1</v>
      </c>
      <c r="O243" s="88">
        <v>1</v>
      </c>
      <c r="P243" s="153"/>
      <c r="Q243" s="162"/>
      <c r="R243" s="354"/>
      <c r="S243" s="171"/>
      <c r="T243" s="171"/>
      <c r="U243" s="171"/>
      <c r="V243" s="171"/>
      <c r="W243" s="153"/>
      <c r="X243" s="356"/>
      <c r="Y243" s="171"/>
      <c r="Z243" s="171"/>
      <c r="AA243" s="154"/>
      <c r="AB243" s="287"/>
      <c r="AC243" s="223"/>
      <c r="AD243" s="223"/>
      <c r="AE243" s="223"/>
      <c r="AF243" s="223"/>
      <c r="AG243" s="223"/>
      <c r="AH243" s="185"/>
      <c r="AI243" s="287"/>
      <c r="AJ243" s="223"/>
      <c r="AK243" s="223"/>
      <c r="AL243" s="185"/>
      <c r="AM243" s="338"/>
      <c r="AN243" s="671"/>
      <c r="AO243" s="340"/>
      <c r="AP243" s="340"/>
      <c r="AQ243" s="340"/>
      <c r="AR243" s="340"/>
      <c r="AS243" s="340"/>
      <c r="AT243" s="672"/>
    </row>
    <row r="244" spans="1:46" s="6" customFormat="1" ht="15" customHeight="1" x14ac:dyDescent="0.25">
      <c r="A244" s="76">
        <v>1085</v>
      </c>
      <c r="B244" s="97" t="s">
        <v>10094</v>
      </c>
      <c r="C244" s="78" t="s">
        <v>10095</v>
      </c>
      <c r="D244" s="73" t="s">
        <v>1469</v>
      </c>
      <c r="E244" s="68">
        <v>0.51875000000000004</v>
      </c>
      <c r="F244" s="70" t="s">
        <v>68</v>
      </c>
      <c r="G244" s="70" t="s">
        <v>90</v>
      </c>
      <c r="H244" s="68"/>
      <c r="I244" s="64" t="s">
        <v>8</v>
      </c>
      <c r="J244" s="65"/>
      <c r="K244" s="65"/>
      <c r="L244" s="71"/>
      <c r="M244" s="90"/>
      <c r="N244" s="88">
        <v>1</v>
      </c>
      <c r="O244" s="88">
        <v>1</v>
      </c>
      <c r="P244" s="153"/>
      <c r="Q244" s="162"/>
      <c r="R244" s="354"/>
      <c r="S244" s="171"/>
      <c r="T244" s="171"/>
      <c r="U244" s="171"/>
      <c r="V244" s="171"/>
      <c r="W244" s="153"/>
      <c r="X244" s="356"/>
      <c r="Y244" s="171"/>
      <c r="Z244" s="171"/>
      <c r="AA244" s="154"/>
      <c r="AB244" s="287"/>
      <c r="AC244" s="223"/>
      <c r="AD244" s="223"/>
      <c r="AE244" s="223"/>
      <c r="AF244" s="223"/>
      <c r="AG244" s="223"/>
      <c r="AH244" s="185"/>
      <c r="AI244" s="287"/>
      <c r="AJ244" s="223"/>
      <c r="AK244" s="223"/>
      <c r="AL244" s="185"/>
      <c r="AM244" s="338"/>
      <c r="AN244" s="671"/>
      <c r="AO244" s="340"/>
      <c r="AP244" s="340"/>
      <c r="AQ244" s="340"/>
      <c r="AR244" s="340"/>
      <c r="AS244" s="340"/>
      <c r="AT244" s="672"/>
    </row>
    <row r="245" spans="1:46" s="6" customFormat="1" ht="14.25" customHeight="1" x14ac:dyDescent="0.25">
      <c r="A245" s="76">
        <v>1086</v>
      </c>
      <c r="B245" s="97" t="s">
        <v>10096</v>
      </c>
      <c r="C245" s="78" t="s">
        <v>10097</v>
      </c>
      <c r="D245" s="73" t="s">
        <v>1469</v>
      </c>
      <c r="E245" s="68">
        <v>0.52430555555555558</v>
      </c>
      <c r="F245" s="70" t="s">
        <v>68</v>
      </c>
      <c r="G245" s="70" t="s">
        <v>90</v>
      </c>
      <c r="H245" s="68"/>
      <c r="I245" s="64" t="s">
        <v>8</v>
      </c>
      <c r="J245" s="65"/>
      <c r="K245" s="65"/>
      <c r="L245" s="71"/>
      <c r="M245" s="90"/>
      <c r="N245" s="88">
        <v>1</v>
      </c>
      <c r="O245" s="88">
        <v>1</v>
      </c>
      <c r="P245" s="153"/>
      <c r="Q245" s="162"/>
      <c r="R245" s="354"/>
      <c r="S245" s="171"/>
      <c r="T245" s="171"/>
      <c r="U245" s="171"/>
      <c r="V245" s="171"/>
      <c r="W245" s="153"/>
      <c r="X245" s="356"/>
      <c r="Y245" s="171"/>
      <c r="Z245" s="171"/>
      <c r="AA245" s="154"/>
      <c r="AB245" s="287"/>
      <c r="AC245" s="223"/>
      <c r="AD245" s="223"/>
      <c r="AE245" s="223"/>
      <c r="AF245" s="223"/>
      <c r="AG245" s="223"/>
      <c r="AH245" s="185"/>
      <c r="AI245" s="287"/>
      <c r="AJ245" s="223"/>
      <c r="AK245" s="223"/>
      <c r="AL245" s="185"/>
      <c r="AM245" s="338"/>
      <c r="AN245" s="671"/>
      <c r="AO245" s="340"/>
      <c r="AP245" s="340"/>
      <c r="AQ245" s="340"/>
      <c r="AR245" s="340"/>
      <c r="AS245" s="340"/>
      <c r="AT245" s="672"/>
    </row>
    <row r="246" spans="1:46" s="6" customFormat="1" ht="15" customHeight="1" x14ac:dyDescent="0.25">
      <c r="A246" s="76">
        <v>1087</v>
      </c>
      <c r="B246" s="97" t="s">
        <v>10098</v>
      </c>
      <c r="C246" s="78" t="s">
        <v>10099</v>
      </c>
      <c r="D246" s="73" t="s">
        <v>1469</v>
      </c>
      <c r="E246" s="68">
        <v>0.52569444444444446</v>
      </c>
      <c r="F246" s="70" t="s">
        <v>68</v>
      </c>
      <c r="G246" s="70" t="s">
        <v>90</v>
      </c>
      <c r="H246" s="68"/>
      <c r="I246" s="63" t="s">
        <v>8</v>
      </c>
      <c r="J246" s="65"/>
      <c r="K246" s="66"/>
      <c r="L246" s="71"/>
      <c r="M246" s="90"/>
      <c r="N246" s="88">
        <v>1</v>
      </c>
      <c r="O246" s="88">
        <v>1</v>
      </c>
      <c r="P246" s="153"/>
      <c r="Q246" s="162"/>
      <c r="R246" s="354"/>
      <c r="S246" s="171"/>
      <c r="T246" s="171"/>
      <c r="U246" s="171"/>
      <c r="V246" s="171"/>
      <c r="W246" s="153"/>
      <c r="X246" s="356"/>
      <c r="Y246" s="171"/>
      <c r="Z246" s="171"/>
      <c r="AA246" s="154"/>
      <c r="AB246" s="287"/>
      <c r="AC246" s="223"/>
      <c r="AD246" s="223"/>
      <c r="AE246" s="223"/>
      <c r="AF246" s="223"/>
      <c r="AG246" s="223"/>
      <c r="AH246" s="185"/>
      <c r="AI246" s="287"/>
      <c r="AJ246" s="223"/>
      <c r="AK246" s="223"/>
      <c r="AL246" s="185"/>
      <c r="AM246" s="338"/>
      <c r="AN246" s="671"/>
      <c r="AO246" s="340"/>
      <c r="AP246" s="340"/>
      <c r="AQ246" s="340"/>
      <c r="AR246" s="340"/>
      <c r="AS246" s="340"/>
      <c r="AT246" s="672"/>
    </row>
    <row r="247" spans="1:46" s="6" customFormat="1" ht="15" customHeight="1" x14ac:dyDescent="0.25">
      <c r="A247" s="76">
        <v>1088</v>
      </c>
      <c r="B247" s="97" t="s">
        <v>10100</v>
      </c>
      <c r="C247" s="78" t="s">
        <v>10101</v>
      </c>
      <c r="D247" s="73" t="s">
        <v>1469</v>
      </c>
      <c r="E247" s="68">
        <v>0.52569444444444446</v>
      </c>
      <c r="F247" s="70" t="s">
        <v>68</v>
      </c>
      <c r="G247" s="70" t="s">
        <v>90</v>
      </c>
      <c r="H247" s="68"/>
      <c r="I247" s="63" t="s">
        <v>8</v>
      </c>
      <c r="J247" s="65"/>
      <c r="K247" s="65"/>
      <c r="L247" s="71"/>
      <c r="M247" s="90"/>
      <c r="N247" s="88">
        <v>1</v>
      </c>
      <c r="O247" s="88">
        <v>1</v>
      </c>
      <c r="P247" s="153"/>
      <c r="Q247" s="162"/>
      <c r="R247" s="354"/>
      <c r="S247" s="171"/>
      <c r="T247" s="171"/>
      <c r="U247" s="171"/>
      <c r="V247" s="171"/>
      <c r="W247" s="153"/>
      <c r="X247" s="356"/>
      <c r="Y247" s="171"/>
      <c r="Z247" s="171"/>
      <c r="AA247" s="154"/>
      <c r="AB247" s="287"/>
      <c r="AC247" s="223"/>
      <c r="AD247" s="223"/>
      <c r="AE247" s="223"/>
      <c r="AF247" s="223"/>
      <c r="AG247" s="223"/>
      <c r="AH247" s="185"/>
      <c r="AI247" s="287"/>
      <c r="AJ247" s="223"/>
      <c r="AK247" s="223"/>
      <c r="AL247" s="185"/>
      <c r="AM247" s="338"/>
      <c r="AN247" s="671"/>
      <c r="AO247" s="340"/>
      <c r="AP247" s="340"/>
      <c r="AQ247" s="340"/>
      <c r="AR247" s="340"/>
      <c r="AS247" s="340"/>
      <c r="AT247" s="672"/>
    </row>
    <row r="248" spans="1:46" s="6" customFormat="1" ht="15" customHeight="1" x14ac:dyDescent="0.25">
      <c r="A248" s="76">
        <v>1089</v>
      </c>
      <c r="B248" s="97" t="s">
        <v>10102</v>
      </c>
      <c r="C248" s="78" t="s">
        <v>10103</v>
      </c>
      <c r="D248" s="73" t="s">
        <v>1469</v>
      </c>
      <c r="E248" s="68">
        <v>0.53055555555555556</v>
      </c>
      <c r="F248" s="70" t="s">
        <v>68</v>
      </c>
      <c r="G248" s="70" t="s">
        <v>90</v>
      </c>
      <c r="H248" s="68"/>
      <c r="I248" s="64" t="s">
        <v>8</v>
      </c>
      <c r="J248" s="65"/>
      <c r="K248" s="65"/>
      <c r="L248" s="71"/>
      <c r="M248" s="90"/>
      <c r="N248" s="88">
        <v>1</v>
      </c>
      <c r="O248" s="88">
        <v>1</v>
      </c>
      <c r="P248" s="153"/>
      <c r="Q248" s="162"/>
      <c r="R248" s="354"/>
      <c r="S248" s="171"/>
      <c r="T248" s="171"/>
      <c r="U248" s="171"/>
      <c r="V248" s="171"/>
      <c r="W248" s="153"/>
      <c r="X248" s="356"/>
      <c r="Y248" s="171"/>
      <c r="Z248" s="171"/>
      <c r="AA248" s="154"/>
      <c r="AB248" s="287"/>
      <c r="AC248" s="223"/>
      <c r="AD248" s="223"/>
      <c r="AE248" s="223"/>
      <c r="AF248" s="223"/>
      <c r="AG248" s="223"/>
      <c r="AH248" s="185"/>
      <c r="AI248" s="287"/>
      <c r="AJ248" s="223"/>
      <c r="AK248" s="223"/>
      <c r="AL248" s="185"/>
      <c r="AM248" s="338"/>
      <c r="AN248" s="671"/>
      <c r="AO248" s="340"/>
      <c r="AP248" s="340"/>
      <c r="AQ248" s="340"/>
      <c r="AR248" s="340"/>
      <c r="AS248" s="340"/>
      <c r="AT248" s="672"/>
    </row>
    <row r="249" spans="1:46" s="6" customFormat="1" ht="15" customHeight="1" x14ac:dyDescent="0.25">
      <c r="A249" s="76">
        <v>1090</v>
      </c>
      <c r="B249" s="97" t="s">
        <v>10104</v>
      </c>
      <c r="C249" s="78" t="s">
        <v>10105</v>
      </c>
      <c r="D249" s="73" t="s">
        <v>1469</v>
      </c>
      <c r="E249" s="68">
        <v>0.53194444444444444</v>
      </c>
      <c r="F249" s="70" t="s">
        <v>68</v>
      </c>
      <c r="G249" s="70" t="s">
        <v>90</v>
      </c>
      <c r="H249" s="68"/>
      <c r="I249" s="64" t="s">
        <v>8</v>
      </c>
      <c r="J249" s="65"/>
      <c r="K249" s="65"/>
      <c r="L249" s="71"/>
      <c r="M249" s="90"/>
      <c r="N249" s="88">
        <v>1</v>
      </c>
      <c r="O249" s="88">
        <v>1</v>
      </c>
      <c r="P249" s="153"/>
      <c r="Q249" s="153"/>
      <c r="R249" s="354"/>
      <c r="S249" s="171"/>
      <c r="T249" s="171"/>
      <c r="U249" s="171"/>
      <c r="V249" s="171"/>
      <c r="W249" s="153"/>
      <c r="X249" s="356"/>
      <c r="Y249" s="212"/>
      <c r="Z249" s="171"/>
      <c r="AA249" s="154"/>
      <c r="AB249" s="287"/>
      <c r="AC249" s="223"/>
      <c r="AD249" s="223"/>
      <c r="AE249" s="223"/>
      <c r="AF249" s="223"/>
      <c r="AG249" s="223"/>
      <c r="AH249" s="185"/>
      <c r="AI249" s="287"/>
      <c r="AJ249" s="223"/>
      <c r="AK249" s="223"/>
      <c r="AL249" s="185"/>
      <c r="AM249" s="338"/>
      <c r="AN249" s="543" t="s">
        <v>10106</v>
      </c>
      <c r="AO249" s="188"/>
      <c r="AP249" s="188" t="s">
        <v>72</v>
      </c>
      <c r="AQ249" s="188"/>
      <c r="AR249" s="188" t="s">
        <v>72</v>
      </c>
      <c r="AS249" s="188" t="s">
        <v>1656</v>
      </c>
      <c r="AT249" s="221" t="s">
        <v>10107</v>
      </c>
    </row>
    <row r="250" spans="1:46" s="6" customFormat="1" ht="15" customHeight="1" x14ac:dyDescent="0.25">
      <c r="A250" s="76">
        <v>1091</v>
      </c>
      <c r="B250" s="97" t="s">
        <v>10108</v>
      </c>
      <c r="C250" s="78" t="s">
        <v>10109</v>
      </c>
      <c r="D250" s="73" t="s">
        <v>1469</v>
      </c>
      <c r="E250" s="68">
        <v>0.54027777777777775</v>
      </c>
      <c r="F250" s="70" t="s">
        <v>68</v>
      </c>
      <c r="G250" s="70" t="s">
        <v>90</v>
      </c>
      <c r="H250" s="68"/>
      <c r="I250" s="64" t="s">
        <v>8</v>
      </c>
      <c r="J250" s="65"/>
      <c r="K250" s="65"/>
      <c r="L250" s="71"/>
      <c r="M250" s="90"/>
      <c r="N250" s="88">
        <v>1</v>
      </c>
      <c r="O250" s="88">
        <v>1</v>
      </c>
      <c r="P250" s="153"/>
      <c r="Q250" s="162"/>
      <c r="R250" s="354"/>
      <c r="S250" s="171"/>
      <c r="T250" s="171"/>
      <c r="U250" s="171"/>
      <c r="V250" s="171"/>
      <c r="W250" s="153"/>
      <c r="X250" s="356"/>
      <c r="Y250" s="212"/>
      <c r="Z250" s="171"/>
      <c r="AA250" s="154"/>
      <c r="AB250" s="287"/>
      <c r="AC250" s="223"/>
      <c r="AD250" s="223"/>
      <c r="AE250" s="223"/>
      <c r="AF250" s="223"/>
      <c r="AG250" s="223"/>
      <c r="AH250" s="185"/>
      <c r="AI250" s="287"/>
      <c r="AJ250" s="223"/>
      <c r="AK250" s="223"/>
      <c r="AL250" s="185"/>
      <c r="AM250" s="338"/>
      <c r="AN250" s="543"/>
      <c r="AO250" s="188"/>
      <c r="AP250" s="188"/>
      <c r="AQ250" s="188"/>
      <c r="AR250" s="188"/>
      <c r="AS250" s="188"/>
      <c r="AT250" s="221"/>
    </row>
    <row r="251" spans="1:46" s="6" customFormat="1" ht="15" customHeight="1" x14ac:dyDescent="0.25">
      <c r="A251" s="76">
        <v>1093</v>
      </c>
      <c r="B251" s="97" t="s">
        <v>10110</v>
      </c>
      <c r="C251" s="78" t="s">
        <v>10111</v>
      </c>
      <c r="D251" s="73" t="s">
        <v>1469</v>
      </c>
      <c r="E251" s="68">
        <v>0.54097222222222219</v>
      </c>
      <c r="F251" s="70" t="s">
        <v>68</v>
      </c>
      <c r="G251" s="70" t="s">
        <v>90</v>
      </c>
      <c r="H251" s="68"/>
      <c r="I251" s="64" t="s">
        <v>8</v>
      </c>
      <c r="J251" s="65"/>
      <c r="K251" s="65"/>
      <c r="L251" s="71"/>
      <c r="M251" s="90"/>
      <c r="N251" s="88">
        <v>1</v>
      </c>
      <c r="O251" s="88">
        <v>1</v>
      </c>
      <c r="P251" s="153"/>
      <c r="Q251" s="162"/>
      <c r="R251" s="354"/>
      <c r="S251" s="171"/>
      <c r="T251" s="171"/>
      <c r="U251" s="171"/>
      <c r="V251" s="171"/>
      <c r="W251" s="153"/>
      <c r="X251" s="356"/>
      <c r="Y251" s="171"/>
      <c r="Z251" s="171"/>
      <c r="AA251" s="154"/>
      <c r="AB251" s="287"/>
      <c r="AC251" s="223"/>
      <c r="AD251" s="223"/>
      <c r="AE251" s="223"/>
      <c r="AF251" s="223"/>
      <c r="AG251" s="223"/>
      <c r="AH251" s="185"/>
      <c r="AI251" s="287"/>
      <c r="AJ251" s="223"/>
      <c r="AK251" s="223"/>
      <c r="AL251" s="185"/>
      <c r="AM251" s="338"/>
      <c r="AN251" s="543"/>
      <c r="AO251" s="188"/>
      <c r="AP251" s="188"/>
      <c r="AQ251" s="188"/>
      <c r="AR251" s="188"/>
      <c r="AS251" s="188"/>
      <c r="AT251" s="221"/>
    </row>
    <row r="252" spans="1:46" s="6" customFormat="1" ht="15" customHeight="1" x14ac:dyDescent="0.25">
      <c r="A252" s="76">
        <v>1094</v>
      </c>
      <c r="B252" s="97" t="s">
        <v>10112</v>
      </c>
      <c r="C252" s="78" t="s">
        <v>10113</v>
      </c>
      <c r="D252" s="73" t="s">
        <v>10009</v>
      </c>
      <c r="E252" s="68">
        <v>0.54097222222222219</v>
      </c>
      <c r="F252" s="70" t="s">
        <v>68</v>
      </c>
      <c r="G252" s="70" t="s">
        <v>90</v>
      </c>
      <c r="H252" s="68"/>
      <c r="I252" s="64" t="s">
        <v>8</v>
      </c>
      <c r="J252" s="65"/>
      <c r="K252" s="65"/>
      <c r="L252" s="71"/>
      <c r="M252" s="90"/>
      <c r="N252" s="88">
        <v>1</v>
      </c>
      <c r="O252" s="88">
        <v>1</v>
      </c>
      <c r="P252" s="153"/>
      <c r="Q252" s="162"/>
      <c r="R252" s="354"/>
      <c r="S252" s="171"/>
      <c r="T252" s="171"/>
      <c r="U252" s="171"/>
      <c r="V252" s="171"/>
      <c r="W252" s="153"/>
      <c r="X252" s="356"/>
      <c r="Y252" s="171"/>
      <c r="Z252" s="171"/>
      <c r="AA252" s="154"/>
      <c r="AB252" s="287"/>
      <c r="AC252" s="223"/>
      <c r="AD252" s="223"/>
      <c r="AE252" s="223"/>
      <c r="AF252" s="223"/>
      <c r="AG252" s="223"/>
      <c r="AH252" s="185"/>
      <c r="AI252" s="287"/>
      <c r="AJ252" s="223"/>
      <c r="AK252" s="223"/>
      <c r="AL252" s="185"/>
      <c r="AM252" s="473"/>
      <c r="AN252" s="674"/>
      <c r="AO252" s="188"/>
      <c r="AP252" s="188"/>
      <c r="AQ252" s="188"/>
      <c r="AR252" s="188"/>
      <c r="AS252" s="188"/>
      <c r="AT252" s="221"/>
    </row>
    <row r="253" spans="1:46" s="6" customFormat="1" ht="15" customHeight="1" x14ac:dyDescent="0.25">
      <c r="A253" s="76">
        <v>1095</v>
      </c>
      <c r="B253" s="97" t="s">
        <v>10114</v>
      </c>
      <c r="C253" s="78" t="s">
        <v>10115</v>
      </c>
      <c r="D253" s="73" t="s">
        <v>1469</v>
      </c>
      <c r="E253" s="68">
        <v>0.54097222222222219</v>
      </c>
      <c r="F253" s="70" t="s">
        <v>68</v>
      </c>
      <c r="G253" s="70" t="s">
        <v>90</v>
      </c>
      <c r="H253" s="68"/>
      <c r="I253" s="63" t="s">
        <v>8</v>
      </c>
      <c r="J253" s="65"/>
      <c r="K253" s="66"/>
      <c r="L253" s="71"/>
      <c r="M253" s="90"/>
      <c r="N253" s="88">
        <v>1</v>
      </c>
      <c r="O253" s="88">
        <v>1</v>
      </c>
      <c r="P253" s="153"/>
      <c r="Q253" s="162"/>
      <c r="R253" s="354"/>
      <c r="S253" s="171"/>
      <c r="T253" s="171"/>
      <c r="U253" s="171"/>
      <c r="V253" s="171"/>
      <c r="W253" s="153"/>
      <c r="X253" s="356"/>
      <c r="Y253" s="171"/>
      <c r="Z253" s="171"/>
      <c r="AA253" s="154"/>
      <c r="AB253" s="287"/>
      <c r="AC253" s="223"/>
      <c r="AD253" s="223"/>
      <c r="AE253" s="223"/>
      <c r="AF253" s="223"/>
      <c r="AG253" s="223"/>
      <c r="AH253" s="185"/>
      <c r="AI253" s="287"/>
      <c r="AJ253" s="223"/>
      <c r="AK253" s="223"/>
      <c r="AL253" s="185"/>
      <c r="AM253" s="470"/>
      <c r="AN253" s="543"/>
      <c r="AO253" s="188"/>
      <c r="AP253" s="188"/>
      <c r="AQ253" s="188"/>
      <c r="AR253" s="188"/>
      <c r="AS253" s="188"/>
      <c r="AT253" s="221"/>
    </row>
    <row r="254" spans="1:46" s="6" customFormat="1" ht="15" customHeight="1" x14ac:dyDescent="0.25">
      <c r="A254" s="76">
        <v>1096</v>
      </c>
      <c r="B254" s="97" t="s">
        <v>10116</v>
      </c>
      <c r="C254" s="78" t="s">
        <v>10117</v>
      </c>
      <c r="D254" s="73" t="s">
        <v>1469</v>
      </c>
      <c r="E254" s="68">
        <v>0.54166666666666663</v>
      </c>
      <c r="F254" s="70" t="s">
        <v>68</v>
      </c>
      <c r="G254" s="70" t="s">
        <v>90</v>
      </c>
      <c r="H254" s="68"/>
      <c r="I254" s="63" t="s">
        <v>8</v>
      </c>
      <c r="J254" s="65"/>
      <c r="K254" s="66"/>
      <c r="L254" s="71"/>
      <c r="M254" s="90"/>
      <c r="N254" s="88">
        <v>1</v>
      </c>
      <c r="O254" s="88">
        <v>1</v>
      </c>
      <c r="P254" s="153"/>
      <c r="Q254" s="162"/>
      <c r="R254" s="354"/>
      <c r="S254" s="171"/>
      <c r="T254" s="171"/>
      <c r="U254" s="171"/>
      <c r="V254" s="171"/>
      <c r="W254" s="153"/>
      <c r="X254" s="356"/>
      <c r="Y254" s="171"/>
      <c r="Z254" s="171"/>
      <c r="AA254" s="154"/>
      <c r="AB254" s="287"/>
      <c r="AC254" s="223"/>
      <c r="AD254" s="223"/>
      <c r="AE254" s="223"/>
      <c r="AF254" s="223"/>
      <c r="AG254" s="223"/>
      <c r="AH254" s="185"/>
      <c r="AI254" s="287"/>
      <c r="AJ254" s="223"/>
      <c r="AK254" s="223"/>
      <c r="AL254" s="185"/>
      <c r="AM254" s="472"/>
      <c r="AN254" s="675"/>
      <c r="AO254" s="188"/>
      <c r="AP254" s="188"/>
      <c r="AQ254" s="188"/>
      <c r="AR254" s="188"/>
      <c r="AS254" s="188"/>
      <c r="AT254" s="221"/>
    </row>
    <row r="255" spans="1:46" s="6" customFormat="1" ht="15" customHeight="1" x14ac:dyDescent="0.25">
      <c r="A255" s="76">
        <v>1097</v>
      </c>
      <c r="B255" s="97" t="s">
        <v>10118</v>
      </c>
      <c r="C255" s="78" t="s">
        <v>10119</v>
      </c>
      <c r="D255" s="73" t="s">
        <v>1469</v>
      </c>
      <c r="E255" s="68">
        <v>0.54236111111111107</v>
      </c>
      <c r="F255" s="70" t="s">
        <v>68</v>
      </c>
      <c r="G255" s="70" t="s">
        <v>90</v>
      </c>
      <c r="H255" s="68"/>
      <c r="I255" s="63" t="s">
        <v>8</v>
      </c>
      <c r="J255" s="65"/>
      <c r="K255" s="66"/>
      <c r="L255" s="71"/>
      <c r="M255" s="90"/>
      <c r="N255" s="88">
        <v>1</v>
      </c>
      <c r="O255" s="88">
        <v>1</v>
      </c>
      <c r="P255" s="153"/>
      <c r="Q255" s="162"/>
      <c r="R255" s="354"/>
      <c r="S255" s="171"/>
      <c r="T255" s="171"/>
      <c r="U255" s="171"/>
      <c r="V255" s="171"/>
      <c r="W255" s="153"/>
      <c r="X255" s="356"/>
      <c r="Y255" s="171"/>
      <c r="Z255" s="171"/>
      <c r="AA255" s="154"/>
      <c r="AB255" s="287"/>
      <c r="AC255" s="223"/>
      <c r="AD255" s="223"/>
      <c r="AE255" s="223"/>
      <c r="AF255" s="223"/>
      <c r="AG255" s="223"/>
      <c r="AH255" s="185"/>
      <c r="AI255" s="287"/>
      <c r="AJ255" s="223"/>
      <c r="AK255" s="223"/>
      <c r="AL255" s="185"/>
      <c r="AM255" s="338"/>
      <c r="AN255" s="543"/>
      <c r="AO255" s="188"/>
      <c r="AP255" s="188"/>
      <c r="AQ255" s="188"/>
      <c r="AR255" s="188"/>
      <c r="AS255" s="188"/>
      <c r="AT255" s="221"/>
    </row>
    <row r="256" spans="1:46" s="6" customFormat="1" ht="15" customHeight="1" x14ac:dyDescent="0.25">
      <c r="A256" s="76">
        <v>1098</v>
      </c>
      <c r="B256" s="97" t="s">
        <v>10120</v>
      </c>
      <c r="C256" s="78" t="s">
        <v>10121</v>
      </c>
      <c r="D256" s="73" t="s">
        <v>1469</v>
      </c>
      <c r="E256" s="68">
        <v>0.54236111111111107</v>
      </c>
      <c r="F256" s="70" t="s">
        <v>68</v>
      </c>
      <c r="G256" s="70" t="s">
        <v>90</v>
      </c>
      <c r="H256" s="68"/>
      <c r="I256" s="64" t="s">
        <v>8</v>
      </c>
      <c r="J256" s="65"/>
      <c r="K256" s="65"/>
      <c r="L256" s="71"/>
      <c r="M256" s="90"/>
      <c r="N256" s="88">
        <v>1</v>
      </c>
      <c r="O256" s="88">
        <v>1</v>
      </c>
      <c r="P256" s="153"/>
      <c r="Q256" s="162"/>
      <c r="R256" s="354"/>
      <c r="S256" s="171"/>
      <c r="T256" s="171"/>
      <c r="U256" s="171"/>
      <c r="V256" s="171"/>
      <c r="W256" s="153"/>
      <c r="X256" s="356"/>
      <c r="Y256" s="171"/>
      <c r="Z256" s="171"/>
      <c r="AA256" s="154"/>
      <c r="AB256" s="287"/>
      <c r="AC256" s="223"/>
      <c r="AD256" s="223"/>
      <c r="AE256" s="223"/>
      <c r="AF256" s="223"/>
      <c r="AG256" s="223"/>
      <c r="AH256" s="185"/>
      <c r="AI256" s="287"/>
      <c r="AJ256" s="223"/>
      <c r="AK256" s="223"/>
      <c r="AL256" s="185"/>
      <c r="AM256" s="338"/>
      <c r="AN256" s="543"/>
      <c r="AO256" s="188"/>
      <c r="AP256" s="188"/>
      <c r="AQ256" s="188"/>
      <c r="AR256" s="188"/>
      <c r="AS256" s="188"/>
      <c r="AT256" s="221"/>
    </row>
    <row r="257" spans="1:17" s="6" customFormat="1" ht="15" customHeight="1" x14ac:dyDescent="0.25">
      <c r="A257" s="76">
        <v>1099</v>
      </c>
      <c r="B257" s="97" t="s">
        <v>10122</v>
      </c>
      <c r="C257" s="78" t="s">
        <v>10123</v>
      </c>
      <c r="D257" s="73" t="s">
        <v>10124</v>
      </c>
      <c r="E257" s="68">
        <v>0.54236111111111107</v>
      </c>
      <c r="F257" s="70" t="s">
        <v>68</v>
      </c>
      <c r="G257" s="70" t="s">
        <v>90</v>
      </c>
      <c r="H257" s="68"/>
      <c r="I257" s="63" t="s">
        <v>8</v>
      </c>
      <c r="J257" s="65"/>
      <c r="K257" s="66"/>
      <c r="L257" s="71"/>
      <c r="M257" s="90"/>
      <c r="N257" s="88">
        <v>1</v>
      </c>
      <c r="O257" s="88">
        <v>1</v>
      </c>
      <c r="P257" s="153"/>
      <c r="Q257" s="162"/>
    </row>
    <row r="258" spans="1:17" s="6" customFormat="1" ht="15" customHeight="1" x14ac:dyDescent="0.25">
      <c r="A258" s="76">
        <v>1100</v>
      </c>
      <c r="B258" s="97" t="s">
        <v>10125</v>
      </c>
      <c r="C258" s="78" t="s">
        <v>10126</v>
      </c>
      <c r="D258" s="73" t="s">
        <v>1469</v>
      </c>
      <c r="E258" s="68">
        <v>0.54236111111111107</v>
      </c>
      <c r="F258" s="70" t="s">
        <v>68</v>
      </c>
      <c r="G258" s="70" t="s">
        <v>90</v>
      </c>
      <c r="H258" s="68"/>
      <c r="I258" s="63" t="s">
        <v>8</v>
      </c>
      <c r="J258" s="65"/>
      <c r="K258" s="66"/>
      <c r="L258" s="71"/>
      <c r="M258" s="90"/>
      <c r="N258" s="88">
        <v>1</v>
      </c>
      <c r="O258" s="88">
        <v>1</v>
      </c>
      <c r="P258" s="153"/>
      <c r="Q258" s="162"/>
    </row>
    <row r="259" spans="1:17" s="6" customFormat="1" ht="15" customHeight="1" x14ac:dyDescent="0.25">
      <c r="A259" s="76">
        <v>1101</v>
      </c>
      <c r="B259" s="97" t="s">
        <v>10127</v>
      </c>
      <c r="C259" s="78" t="s">
        <v>10128</v>
      </c>
      <c r="D259" s="73" t="s">
        <v>1469</v>
      </c>
      <c r="E259" s="68">
        <v>0.5444444444444444</v>
      </c>
      <c r="F259" s="70" t="s">
        <v>68</v>
      </c>
      <c r="G259" s="70" t="s">
        <v>90</v>
      </c>
      <c r="H259" s="68"/>
      <c r="I259" s="64" t="s">
        <v>8</v>
      </c>
      <c r="J259" s="65"/>
      <c r="K259" s="65"/>
      <c r="L259" s="71"/>
      <c r="M259" s="90"/>
      <c r="N259" s="88">
        <v>1</v>
      </c>
      <c r="O259" s="88">
        <v>1</v>
      </c>
      <c r="P259" s="153"/>
      <c r="Q259" s="162"/>
    </row>
    <row r="260" spans="1:17" s="6" customFormat="1" ht="15" customHeight="1" x14ac:dyDescent="0.25">
      <c r="A260" s="76">
        <v>1102</v>
      </c>
      <c r="B260" s="97" t="s">
        <v>10129</v>
      </c>
      <c r="C260" s="78" t="s">
        <v>10130</v>
      </c>
      <c r="D260" s="73" t="s">
        <v>1469</v>
      </c>
      <c r="E260" s="68">
        <v>0.54513888888888884</v>
      </c>
      <c r="F260" s="70" t="s">
        <v>68</v>
      </c>
      <c r="G260" s="70" t="s">
        <v>90</v>
      </c>
      <c r="H260" s="68"/>
      <c r="I260" s="64" t="s">
        <v>8</v>
      </c>
      <c r="J260" s="65"/>
      <c r="K260" s="65"/>
      <c r="L260" s="71"/>
      <c r="M260" s="90"/>
      <c r="N260" s="88">
        <v>1</v>
      </c>
      <c r="O260" s="88">
        <v>1</v>
      </c>
      <c r="P260" s="153"/>
      <c r="Q260" s="162"/>
    </row>
    <row r="261" spans="1:17" s="6" customFormat="1" ht="15" customHeight="1" x14ac:dyDescent="0.25">
      <c r="A261" s="76">
        <v>1103</v>
      </c>
      <c r="B261" s="97" t="s">
        <v>10131</v>
      </c>
      <c r="C261" s="78" t="s">
        <v>10132</v>
      </c>
      <c r="D261" s="73" t="s">
        <v>1469</v>
      </c>
      <c r="E261" s="68">
        <v>0.54513888888888884</v>
      </c>
      <c r="F261" s="70" t="s">
        <v>68</v>
      </c>
      <c r="G261" s="70" t="s">
        <v>90</v>
      </c>
      <c r="H261" s="68"/>
      <c r="I261" s="64" t="s">
        <v>8</v>
      </c>
      <c r="J261" s="65"/>
      <c r="K261" s="65"/>
      <c r="L261" s="71"/>
      <c r="M261" s="90"/>
      <c r="N261" s="88">
        <v>1</v>
      </c>
      <c r="O261" s="88">
        <v>1</v>
      </c>
      <c r="P261" s="153"/>
      <c r="Q261" s="162"/>
    </row>
    <row r="262" spans="1:17" s="6" customFormat="1" ht="15" customHeight="1" x14ac:dyDescent="0.25">
      <c r="A262" s="76">
        <v>1104</v>
      </c>
      <c r="B262" s="97" t="s">
        <v>10133</v>
      </c>
      <c r="C262" s="78" t="s">
        <v>10134</v>
      </c>
      <c r="D262" s="73" t="s">
        <v>1469</v>
      </c>
      <c r="E262" s="68">
        <v>0.54583333333333328</v>
      </c>
      <c r="F262" s="70" t="s">
        <v>68</v>
      </c>
      <c r="G262" s="70" t="s">
        <v>90</v>
      </c>
      <c r="H262" s="68"/>
      <c r="I262" s="64" t="s">
        <v>8</v>
      </c>
      <c r="J262" s="65"/>
      <c r="K262" s="65"/>
      <c r="L262" s="71"/>
      <c r="M262" s="90"/>
      <c r="N262" s="88">
        <v>1</v>
      </c>
      <c r="O262" s="88">
        <v>1</v>
      </c>
      <c r="P262" s="153"/>
      <c r="Q262" s="162"/>
    </row>
    <row r="263" spans="1:17" s="6" customFormat="1" ht="15" customHeight="1" x14ac:dyDescent="0.25">
      <c r="A263" s="76">
        <v>1105</v>
      </c>
      <c r="B263" s="97" t="s">
        <v>10135</v>
      </c>
      <c r="C263" s="78" t="s">
        <v>10136</v>
      </c>
      <c r="D263" s="73" t="s">
        <v>1469</v>
      </c>
      <c r="E263" s="68">
        <v>0.54583333333333328</v>
      </c>
      <c r="F263" s="70" t="s">
        <v>68</v>
      </c>
      <c r="G263" s="70" t="s">
        <v>90</v>
      </c>
      <c r="H263" s="68"/>
      <c r="I263" s="63" t="s">
        <v>8</v>
      </c>
      <c r="J263" s="65"/>
      <c r="K263" s="66"/>
      <c r="L263" s="71"/>
      <c r="M263" s="90"/>
      <c r="N263" s="88">
        <v>1</v>
      </c>
      <c r="O263" s="88">
        <v>1</v>
      </c>
      <c r="P263" s="153"/>
      <c r="Q263" s="162"/>
    </row>
    <row r="264" spans="1:17" s="6" customFormat="1" ht="15" customHeight="1" x14ac:dyDescent="0.25">
      <c r="A264" s="76">
        <v>1106</v>
      </c>
      <c r="B264" s="97" t="s">
        <v>10137</v>
      </c>
      <c r="C264" s="78" t="s">
        <v>10138</v>
      </c>
      <c r="D264" s="73" t="s">
        <v>1469</v>
      </c>
      <c r="E264" s="68">
        <v>0.54652777777777772</v>
      </c>
      <c r="F264" s="70" t="s">
        <v>68</v>
      </c>
      <c r="G264" s="70" t="s">
        <v>90</v>
      </c>
      <c r="H264" s="68"/>
      <c r="I264" s="64" t="s">
        <v>8</v>
      </c>
      <c r="J264" s="65"/>
      <c r="K264" s="65"/>
      <c r="L264" s="71"/>
      <c r="M264" s="90"/>
      <c r="N264" s="88">
        <v>1</v>
      </c>
      <c r="O264" s="88">
        <v>1</v>
      </c>
      <c r="P264" s="153"/>
      <c r="Q264" s="162"/>
    </row>
    <row r="265" spans="1:17" s="6" customFormat="1" ht="15" customHeight="1" x14ac:dyDescent="0.25">
      <c r="A265" s="76">
        <v>1107</v>
      </c>
      <c r="B265" s="97" t="s">
        <v>10139</v>
      </c>
      <c r="C265" s="78" t="s">
        <v>10140</v>
      </c>
      <c r="D265" s="73" t="s">
        <v>1469</v>
      </c>
      <c r="E265" s="68">
        <v>0.54652777777777772</v>
      </c>
      <c r="F265" s="70" t="s">
        <v>68</v>
      </c>
      <c r="G265" s="70" t="s">
        <v>90</v>
      </c>
      <c r="H265" s="68"/>
      <c r="I265" s="64" t="s">
        <v>8</v>
      </c>
      <c r="J265" s="65"/>
      <c r="K265" s="65"/>
      <c r="L265" s="71"/>
      <c r="M265" s="90"/>
      <c r="N265" s="88">
        <v>1</v>
      </c>
      <c r="O265" s="88">
        <v>1</v>
      </c>
      <c r="P265" s="153"/>
      <c r="Q265" s="162"/>
    </row>
    <row r="266" spans="1:17" s="6" customFormat="1" ht="15" customHeight="1" x14ac:dyDescent="0.25">
      <c r="A266" s="76">
        <v>1108</v>
      </c>
      <c r="B266" s="97" t="s">
        <v>10141</v>
      </c>
      <c r="C266" s="78" t="s">
        <v>10142</v>
      </c>
      <c r="D266" s="73" t="s">
        <v>1469</v>
      </c>
      <c r="E266" s="68">
        <v>0.54861111111111116</v>
      </c>
      <c r="F266" s="70" t="s">
        <v>68</v>
      </c>
      <c r="G266" s="70" t="s">
        <v>90</v>
      </c>
      <c r="H266" s="68"/>
      <c r="I266" s="64" t="s">
        <v>8</v>
      </c>
      <c r="J266" s="65"/>
      <c r="K266" s="65"/>
      <c r="L266" s="71"/>
      <c r="M266" s="90"/>
      <c r="N266" s="88">
        <v>1</v>
      </c>
      <c r="O266" s="88">
        <v>1</v>
      </c>
      <c r="P266" s="153"/>
      <c r="Q266" s="162"/>
    </row>
    <row r="267" spans="1:17" s="6" customFormat="1" ht="15" customHeight="1" x14ac:dyDescent="0.25">
      <c r="A267" s="76">
        <v>1109</v>
      </c>
      <c r="B267" s="97" t="s">
        <v>10143</v>
      </c>
      <c r="C267" s="245" t="s">
        <v>10144</v>
      </c>
      <c r="D267" s="73" t="s">
        <v>1469</v>
      </c>
      <c r="E267" s="68">
        <v>0.55000000000000004</v>
      </c>
      <c r="F267" s="70" t="s">
        <v>68</v>
      </c>
      <c r="G267" s="70" t="s">
        <v>90</v>
      </c>
      <c r="H267" s="68"/>
      <c r="I267" s="64" t="s">
        <v>8</v>
      </c>
      <c r="J267" s="65"/>
      <c r="K267" s="65"/>
      <c r="L267" s="71"/>
      <c r="M267" s="90"/>
      <c r="N267" s="88">
        <v>1</v>
      </c>
      <c r="O267" s="88">
        <v>1</v>
      </c>
      <c r="P267" s="153"/>
      <c r="Q267" s="162"/>
    </row>
    <row r="268" spans="1:17" s="6" customFormat="1" ht="15" customHeight="1" x14ac:dyDescent="0.25">
      <c r="A268" s="76">
        <v>1110</v>
      </c>
      <c r="B268" s="97" t="s">
        <v>10145</v>
      </c>
      <c r="C268" s="78" t="s">
        <v>10146</v>
      </c>
      <c r="D268" s="73" t="s">
        <v>1469</v>
      </c>
      <c r="E268" s="68">
        <v>0.55138888888888893</v>
      </c>
      <c r="F268" s="70" t="s">
        <v>68</v>
      </c>
      <c r="G268" s="70" t="s">
        <v>90</v>
      </c>
      <c r="H268" s="68"/>
      <c r="I268" s="64" t="s">
        <v>8</v>
      </c>
      <c r="J268" s="65"/>
      <c r="K268" s="65"/>
      <c r="L268" s="71"/>
      <c r="M268" s="90"/>
      <c r="N268" s="88">
        <v>1</v>
      </c>
      <c r="O268" s="88">
        <v>1</v>
      </c>
      <c r="P268" s="153"/>
      <c r="Q268" s="162"/>
    </row>
    <row r="269" spans="1:17" s="6" customFormat="1" ht="15" customHeight="1" x14ac:dyDescent="0.25">
      <c r="A269" s="76">
        <v>1111</v>
      </c>
      <c r="B269" s="97" t="s">
        <v>10147</v>
      </c>
      <c r="C269" s="78" t="s">
        <v>10148</v>
      </c>
      <c r="D269" s="73" t="s">
        <v>1469</v>
      </c>
      <c r="E269" s="68">
        <v>0.55138888888888893</v>
      </c>
      <c r="F269" s="70" t="s">
        <v>68</v>
      </c>
      <c r="G269" s="70" t="s">
        <v>90</v>
      </c>
      <c r="H269" s="68"/>
      <c r="I269" s="63" t="s">
        <v>8</v>
      </c>
      <c r="J269" s="65"/>
      <c r="K269" s="66"/>
      <c r="L269" s="71"/>
      <c r="M269" s="90"/>
      <c r="N269" s="88">
        <v>1</v>
      </c>
      <c r="O269" s="88">
        <v>1</v>
      </c>
      <c r="P269" s="153"/>
      <c r="Q269" s="162"/>
    </row>
    <row r="270" spans="1:17" s="6" customFormat="1" ht="15" customHeight="1" x14ac:dyDescent="0.25">
      <c r="A270" s="76">
        <v>1112</v>
      </c>
      <c r="B270" s="97" t="s">
        <v>10149</v>
      </c>
      <c r="C270" s="78" t="s">
        <v>10150</v>
      </c>
      <c r="D270" s="73" t="s">
        <v>1469</v>
      </c>
      <c r="E270" s="68">
        <v>0.55902777777777779</v>
      </c>
      <c r="F270" s="70" t="s">
        <v>68</v>
      </c>
      <c r="G270" s="70" t="s">
        <v>90</v>
      </c>
      <c r="H270" s="68"/>
      <c r="I270" s="64" t="s">
        <v>8</v>
      </c>
      <c r="J270" s="65"/>
      <c r="K270" s="65"/>
      <c r="L270" s="71"/>
      <c r="M270" s="90"/>
      <c r="N270" s="88">
        <v>1</v>
      </c>
      <c r="O270" s="88">
        <v>1</v>
      </c>
      <c r="P270" s="153"/>
      <c r="Q270" s="162"/>
    </row>
    <row r="271" spans="1:17" s="6" customFormat="1" ht="15" customHeight="1" x14ac:dyDescent="0.25">
      <c r="A271" s="76">
        <v>1113</v>
      </c>
      <c r="B271" s="97" t="s">
        <v>10151</v>
      </c>
      <c r="C271" s="78" t="s">
        <v>10152</v>
      </c>
      <c r="D271" s="73" t="s">
        <v>1469</v>
      </c>
      <c r="E271" s="68">
        <v>0.55902777777777779</v>
      </c>
      <c r="F271" s="70" t="s">
        <v>68</v>
      </c>
      <c r="G271" s="70" t="s">
        <v>90</v>
      </c>
      <c r="H271" s="68"/>
      <c r="I271" s="64" t="s">
        <v>8</v>
      </c>
      <c r="J271" s="65"/>
      <c r="K271" s="65"/>
      <c r="L271" s="71"/>
      <c r="M271" s="90"/>
      <c r="N271" s="88">
        <v>1</v>
      </c>
      <c r="O271" s="88">
        <v>1</v>
      </c>
      <c r="P271" s="153"/>
      <c r="Q271" s="162"/>
    </row>
    <row r="272" spans="1:17" s="6" customFormat="1" ht="15" customHeight="1" x14ac:dyDescent="0.25">
      <c r="A272" s="76">
        <v>1114</v>
      </c>
      <c r="B272" s="97" t="s">
        <v>10153</v>
      </c>
      <c r="C272" s="78" t="s">
        <v>10154</v>
      </c>
      <c r="D272" s="73" t="s">
        <v>1469</v>
      </c>
      <c r="E272" s="68">
        <v>0.56041666666666667</v>
      </c>
      <c r="F272" s="70" t="s">
        <v>68</v>
      </c>
      <c r="G272" s="70" t="s">
        <v>90</v>
      </c>
      <c r="H272" s="68"/>
      <c r="I272" s="64" t="s">
        <v>8</v>
      </c>
      <c r="J272" s="65"/>
      <c r="K272" s="65"/>
      <c r="L272" s="71"/>
      <c r="M272" s="90"/>
      <c r="N272" s="88">
        <v>1</v>
      </c>
      <c r="O272" s="88">
        <v>1</v>
      </c>
      <c r="P272" s="153"/>
      <c r="Q272" s="162"/>
    </row>
    <row r="273" spans="1:46" s="6" customFormat="1" ht="15" customHeight="1" x14ac:dyDescent="0.25">
      <c r="A273" s="76">
        <v>1115</v>
      </c>
      <c r="B273" s="97" t="s">
        <v>10155</v>
      </c>
      <c r="C273" s="78" t="s">
        <v>10156</v>
      </c>
      <c r="D273" s="73" t="s">
        <v>1469</v>
      </c>
      <c r="E273" s="68">
        <v>0.57152777777777775</v>
      </c>
      <c r="F273" s="70" t="s">
        <v>68</v>
      </c>
      <c r="G273" s="70" t="s">
        <v>90</v>
      </c>
      <c r="H273" s="68"/>
      <c r="I273" s="64" t="s">
        <v>8</v>
      </c>
      <c r="J273" s="65"/>
      <c r="K273" s="65"/>
      <c r="L273" s="71"/>
      <c r="M273" s="90"/>
      <c r="N273" s="88">
        <v>1</v>
      </c>
      <c r="O273" s="88">
        <v>1</v>
      </c>
      <c r="P273" s="153"/>
      <c r="Q273" s="162"/>
      <c r="R273" s="354"/>
      <c r="S273" s="171"/>
      <c r="T273" s="171"/>
      <c r="U273" s="171"/>
      <c r="V273" s="171"/>
      <c r="W273" s="153"/>
      <c r="X273" s="356"/>
      <c r="Y273" s="171"/>
      <c r="Z273" s="171"/>
      <c r="AA273" s="154"/>
      <c r="AB273" s="287"/>
      <c r="AC273" s="223"/>
      <c r="AD273" s="223"/>
      <c r="AE273" s="223"/>
      <c r="AF273" s="223"/>
      <c r="AG273" s="223"/>
      <c r="AH273" s="185"/>
      <c r="AI273" s="287"/>
      <c r="AJ273" s="223"/>
      <c r="AK273" s="223"/>
      <c r="AL273" s="185"/>
      <c r="AM273" s="338"/>
      <c r="AN273" s="543"/>
      <c r="AO273" s="188"/>
      <c r="AP273" s="188"/>
      <c r="AQ273" s="188"/>
      <c r="AR273" s="188"/>
      <c r="AS273" s="188"/>
      <c r="AT273" s="221"/>
    </row>
    <row r="274" spans="1:46" s="6" customFormat="1" ht="15" customHeight="1" x14ac:dyDescent="0.25">
      <c r="A274" s="76">
        <v>1116</v>
      </c>
      <c r="B274" s="97" t="s">
        <v>10157</v>
      </c>
      <c r="C274" s="78" t="s">
        <v>10158</v>
      </c>
      <c r="D274" s="73" t="s">
        <v>1469</v>
      </c>
      <c r="E274" s="68">
        <v>0.57222222222222219</v>
      </c>
      <c r="F274" s="70" t="s">
        <v>68</v>
      </c>
      <c r="G274" s="70" t="s">
        <v>90</v>
      </c>
      <c r="H274" s="68"/>
      <c r="I274" s="64" t="s">
        <v>8</v>
      </c>
      <c r="J274" s="65"/>
      <c r="K274" s="65"/>
      <c r="L274" s="71"/>
      <c r="M274" s="90"/>
      <c r="N274" s="88">
        <v>1</v>
      </c>
      <c r="O274" s="88">
        <v>1</v>
      </c>
      <c r="P274" s="153"/>
      <c r="Q274" s="162"/>
      <c r="R274" s="354"/>
      <c r="S274" s="171"/>
      <c r="T274" s="171"/>
      <c r="U274" s="171"/>
      <c r="V274" s="171"/>
      <c r="W274" s="153"/>
      <c r="X274" s="356"/>
      <c r="Y274" s="171"/>
      <c r="Z274" s="171"/>
      <c r="AA274" s="154"/>
      <c r="AB274" s="287"/>
      <c r="AC274" s="223"/>
      <c r="AD274" s="223"/>
      <c r="AE274" s="223"/>
      <c r="AF274" s="223"/>
      <c r="AG274" s="223"/>
      <c r="AH274" s="185"/>
      <c r="AI274" s="287"/>
      <c r="AJ274" s="223"/>
      <c r="AK274" s="223"/>
      <c r="AL274" s="185"/>
      <c r="AM274" s="338"/>
      <c r="AN274" s="543"/>
      <c r="AO274" s="188"/>
      <c r="AP274" s="188"/>
      <c r="AQ274" s="188"/>
      <c r="AR274" s="188"/>
      <c r="AS274" s="188"/>
      <c r="AT274" s="221"/>
    </row>
    <row r="275" spans="1:46" s="6" customFormat="1" ht="15" customHeight="1" x14ac:dyDescent="0.25">
      <c r="A275" s="76">
        <v>1117</v>
      </c>
      <c r="B275" s="97" t="s">
        <v>10159</v>
      </c>
      <c r="C275" s="78" t="s">
        <v>10160</v>
      </c>
      <c r="D275" s="73" t="s">
        <v>1469</v>
      </c>
      <c r="E275" s="68">
        <v>0.59375</v>
      </c>
      <c r="F275" s="70" t="s">
        <v>68</v>
      </c>
      <c r="G275" s="70" t="s">
        <v>90</v>
      </c>
      <c r="H275" s="68"/>
      <c r="I275" s="64" t="s">
        <v>8</v>
      </c>
      <c r="J275" s="65"/>
      <c r="K275" s="65"/>
      <c r="L275" s="71"/>
      <c r="M275" s="90"/>
      <c r="N275" s="88">
        <v>1</v>
      </c>
      <c r="O275" s="88">
        <v>1</v>
      </c>
      <c r="P275" s="153"/>
      <c r="Q275" s="162"/>
      <c r="R275" s="354"/>
      <c r="S275" s="171"/>
      <c r="T275" s="171"/>
      <c r="U275" s="171"/>
      <c r="V275" s="171"/>
      <c r="W275" s="153"/>
      <c r="X275" s="356"/>
      <c r="Y275" s="171"/>
      <c r="Z275" s="171"/>
      <c r="AA275" s="154"/>
      <c r="AB275" s="287"/>
      <c r="AC275" s="223"/>
      <c r="AD275" s="223"/>
      <c r="AE275" s="223"/>
      <c r="AF275" s="223"/>
      <c r="AG275" s="223"/>
      <c r="AH275" s="185"/>
      <c r="AI275" s="287"/>
      <c r="AJ275" s="223"/>
      <c r="AK275" s="223"/>
      <c r="AL275" s="185"/>
      <c r="AM275" s="338"/>
      <c r="AN275" s="543"/>
      <c r="AO275" s="188"/>
      <c r="AP275" s="188"/>
      <c r="AQ275" s="188"/>
      <c r="AR275" s="188"/>
      <c r="AS275" s="188"/>
      <c r="AT275" s="221"/>
    </row>
    <row r="276" spans="1:46" s="6" customFormat="1" ht="15" customHeight="1" x14ac:dyDescent="0.25">
      <c r="A276" s="76">
        <v>1118</v>
      </c>
      <c r="B276" s="97" t="s">
        <v>10161</v>
      </c>
      <c r="C276" s="78" t="s">
        <v>10162</v>
      </c>
      <c r="D276" s="73" t="s">
        <v>1469</v>
      </c>
      <c r="E276" s="68">
        <v>0.59444444444444444</v>
      </c>
      <c r="F276" s="70" t="s">
        <v>68</v>
      </c>
      <c r="G276" s="70" t="s">
        <v>90</v>
      </c>
      <c r="H276" s="68"/>
      <c r="I276" s="64" t="s">
        <v>8</v>
      </c>
      <c r="J276" s="65"/>
      <c r="K276" s="65"/>
      <c r="L276" s="71"/>
      <c r="M276" s="90"/>
      <c r="N276" s="88">
        <v>1</v>
      </c>
      <c r="O276" s="88">
        <v>1</v>
      </c>
      <c r="P276" s="153"/>
      <c r="Q276" s="153"/>
      <c r="R276" s="354"/>
      <c r="S276" s="171"/>
      <c r="T276" s="171"/>
      <c r="U276" s="171"/>
      <c r="V276" s="171"/>
      <c r="W276" s="153"/>
      <c r="X276" s="356"/>
      <c r="Y276" s="212"/>
      <c r="Z276" s="171"/>
      <c r="AA276" s="154"/>
      <c r="AB276" s="287"/>
      <c r="AC276" s="223"/>
      <c r="AD276" s="223"/>
      <c r="AE276" s="223"/>
      <c r="AF276" s="223"/>
      <c r="AG276" s="223"/>
      <c r="AH276" s="185"/>
      <c r="AI276" s="287"/>
      <c r="AJ276" s="223"/>
      <c r="AK276" s="223"/>
      <c r="AL276" s="185"/>
      <c r="AM276" s="338"/>
      <c r="AN276" s="543" t="s">
        <v>1422</v>
      </c>
      <c r="AO276" s="188"/>
      <c r="AP276" s="259" t="s">
        <v>72</v>
      </c>
      <c r="AQ276" s="336"/>
      <c r="AR276" s="336" t="s">
        <v>72</v>
      </c>
      <c r="AS276" s="336" t="s">
        <v>74</v>
      </c>
      <c r="AT276" s="221" t="s">
        <v>1423</v>
      </c>
    </row>
    <row r="277" spans="1:46" s="6" customFormat="1" ht="15" customHeight="1" x14ac:dyDescent="0.25">
      <c r="A277" s="76">
        <v>1119</v>
      </c>
      <c r="B277" s="97" t="s">
        <v>10163</v>
      </c>
      <c r="C277" s="78" t="s">
        <v>10164</v>
      </c>
      <c r="D277" s="73" t="s">
        <v>1469</v>
      </c>
      <c r="E277" s="68">
        <v>0.6020833333333333</v>
      </c>
      <c r="F277" s="70" t="s">
        <v>68</v>
      </c>
      <c r="G277" s="70" t="s">
        <v>90</v>
      </c>
      <c r="H277" s="68"/>
      <c r="I277" s="63" t="s">
        <v>8</v>
      </c>
      <c r="J277" s="65"/>
      <c r="K277" s="66"/>
      <c r="L277" s="71"/>
      <c r="M277" s="90"/>
      <c r="N277" s="88">
        <v>1</v>
      </c>
      <c r="O277" s="88">
        <v>1</v>
      </c>
      <c r="P277" s="153"/>
      <c r="Q277" s="153"/>
      <c r="R277" s="354"/>
      <c r="S277" s="171"/>
      <c r="T277" s="171"/>
      <c r="U277" s="171"/>
      <c r="V277" s="171"/>
      <c r="W277" s="153"/>
      <c r="X277" s="356"/>
      <c r="Y277" s="212"/>
      <c r="Z277" s="171"/>
      <c r="AA277" s="154"/>
      <c r="AB277" s="287"/>
      <c r="AC277" s="223"/>
      <c r="AD277" s="223"/>
      <c r="AE277" s="223"/>
      <c r="AF277" s="223"/>
      <c r="AG277" s="223"/>
      <c r="AH277" s="185"/>
      <c r="AI277" s="287"/>
      <c r="AJ277" s="223"/>
      <c r="AK277" s="223"/>
      <c r="AL277" s="185"/>
      <c r="AM277" s="338"/>
      <c r="AN277" s="544" t="s">
        <v>1996</v>
      </c>
      <c r="AO277" s="339"/>
      <c r="AP277" s="259" t="s">
        <v>72</v>
      </c>
      <c r="AQ277" s="336"/>
      <c r="AR277" s="336" t="s">
        <v>72</v>
      </c>
      <c r="AS277" s="336" t="s">
        <v>74</v>
      </c>
      <c r="AT277" s="222" t="s">
        <v>1997</v>
      </c>
    </row>
    <row r="278" spans="1:46" s="6" customFormat="1" ht="15" customHeight="1" x14ac:dyDescent="0.25">
      <c r="A278" s="76">
        <v>1122</v>
      </c>
      <c r="B278" s="97" t="s">
        <v>10165</v>
      </c>
      <c r="C278" s="78" t="s">
        <v>10166</v>
      </c>
      <c r="D278" s="73" t="s">
        <v>1469</v>
      </c>
      <c r="E278" s="68">
        <v>0.62569444444444444</v>
      </c>
      <c r="F278" s="70" t="s">
        <v>68</v>
      </c>
      <c r="G278" s="70" t="s">
        <v>90</v>
      </c>
      <c r="H278" s="68"/>
      <c r="I278" s="63" t="s">
        <v>8</v>
      </c>
      <c r="J278" s="65"/>
      <c r="K278" s="66"/>
      <c r="L278" s="71"/>
      <c r="M278" s="90"/>
      <c r="N278" s="88">
        <v>1</v>
      </c>
      <c r="O278" s="88">
        <v>1</v>
      </c>
      <c r="P278" s="153"/>
      <c r="Q278" s="162"/>
      <c r="R278" s="354"/>
      <c r="S278" s="171"/>
      <c r="T278" s="171"/>
      <c r="U278" s="171"/>
      <c r="V278" s="171"/>
      <c r="W278" s="153"/>
      <c r="X278" s="356"/>
      <c r="Y278" s="171"/>
      <c r="Z278" s="171"/>
      <c r="AA278" s="154"/>
      <c r="AB278" s="287"/>
      <c r="AC278" s="223"/>
      <c r="AD278" s="223"/>
      <c r="AE278" s="223"/>
      <c r="AF278" s="223"/>
      <c r="AG278" s="223"/>
      <c r="AH278" s="185"/>
      <c r="AI278" s="287"/>
      <c r="AJ278" s="223"/>
      <c r="AK278" s="223"/>
      <c r="AL278" s="185"/>
      <c r="AM278" s="473"/>
      <c r="AN278" s="674"/>
      <c r="AO278" s="188"/>
      <c r="AP278" s="188"/>
      <c r="AQ278" s="188"/>
      <c r="AR278" s="188"/>
      <c r="AS278" s="188"/>
      <c r="AT278" s="221"/>
    </row>
    <row r="279" spans="1:46" s="6" customFormat="1" ht="15" customHeight="1" x14ac:dyDescent="0.25">
      <c r="A279" s="76">
        <v>1123</v>
      </c>
      <c r="B279" s="97" t="s">
        <v>10167</v>
      </c>
      <c r="C279" s="78" t="s">
        <v>10168</v>
      </c>
      <c r="D279" s="73" t="s">
        <v>1469</v>
      </c>
      <c r="E279" s="68">
        <v>0.62569444444444444</v>
      </c>
      <c r="F279" s="70" t="s">
        <v>68</v>
      </c>
      <c r="G279" s="70" t="s">
        <v>90</v>
      </c>
      <c r="H279" s="68"/>
      <c r="I279" s="63" t="s">
        <v>8</v>
      </c>
      <c r="J279" s="66"/>
      <c r="K279" s="66"/>
      <c r="L279" s="71"/>
      <c r="M279" s="90"/>
      <c r="N279" s="88">
        <v>1</v>
      </c>
      <c r="O279" s="88">
        <v>1</v>
      </c>
      <c r="P279" s="153"/>
      <c r="Q279" s="162"/>
      <c r="R279" s="354"/>
      <c r="S279" s="171"/>
      <c r="T279" s="171"/>
      <c r="U279" s="171"/>
      <c r="V279" s="171"/>
      <c r="W279" s="153"/>
      <c r="X279" s="356"/>
      <c r="Y279" s="171"/>
      <c r="Z279" s="171"/>
      <c r="AA279" s="154"/>
      <c r="AB279" s="287"/>
      <c r="AC279" s="223"/>
      <c r="AD279" s="223"/>
      <c r="AE279" s="223"/>
      <c r="AF279" s="223"/>
      <c r="AG279" s="223"/>
      <c r="AH279" s="185"/>
      <c r="AI279" s="287"/>
      <c r="AJ279" s="223"/>
      <c r="AK279" s="223"/>
      <c r="AL279" s="185"/>
      <c r="AM279" s="470"/>
      <c r="AN279" s="543"/>
      <c r="AO279" s="188"/>
      <c r="AP279" s="188"/>
      <c r="AQ279" s="188"/>
      <c r="AR279" s="188"/>
      <c r="AS279" s="188"/>
      <c r="AT279" s="221"/>
    </row>
    <row r="280" spans="1:46" s="6" customFormat="1" ht="15" customHeight="1" x14ac:dyDescent="0.25">
      <c r="A280" s="76">
        <v>1124</v>
      </c>
      <c r="B280" s="97" t="s">
        <v>10169</v>
      </c>
      <c r="C280" s="78" t="s">
        <v>10170</v>
      </c>
      <c r="D280" s="73" t="s">
        <v>1469</v>
      </c>
      <c r="E280" s="68">
        <v>0.63611111111111107</v>
      </c>
      <c r="F280" s="70" t="s">
        <v>68</v>
      </c>
      <c r="G280" s="70" t="s">
        <v>90</v>
      </c>
      <c r="H280" s="68"/>
      <c r="I280" s="63" t="s">
        <v>8</v>
      </c>
      <c r="J280" s="66"/>
      <c r="K280" s="66"/>
      <c r="L280" s="71" t="s">
        <v>2180</v>
      </c>
      <c r="M280" s="90"/>
      <c r="N280" s="88">
        <v>1</v>
      </c>
      <c r="O280" s="88">
        <v>1</v>
      </c>
      <c r="P280" s="153"/>
      <c r="Q280" s="162"/>
      <c r="R280" s="354"/>
      <c r="S280" s="171"/>
      <c r="T280" s="171"/>
      <c r="U280" s="171"/>
      <c r="V280" s="171"/>
      <c r="W280" s="153"/>
      <c r="X280" s="356"/>
      <c r="Y280" s="171"/>
      <c r="Z280" s="171"/>
      <c r="AA280" s="154"/>
      <c r="AB280" s="287"/>
      <c r="AC280" s="223"/>
      <c r="AD280" s="223"/>
      <c r="AE280" s="223"/>
      <c r="AF280" s="223"/>
      <c r="AG280" s="223"/>
      <c r="AH280" s="185"/>
      <c r="AI280" s="287"/>
      <c r="AJ280" s="223"/>
      <c r="AK280" s="223"/>
      <c r="AL280" s="185"/>
      <c r="AM280" s="470"/>
      <c r="AN280" s="543"/>
      <c r="AO280" s="188"/>
      <c r="AP280" s="188"/>
      <c r="AQ280" s="188"/>
      <c r="AR280" s="188"/>
      <c r="AS280" s="188"/>
      <c r="AT280" s="221"/>
    </row>
    <row r="281" spans="1:46" s="6" customFormat="1" ht="15" customHeight="1" x14ac:dyDescent="0.25">
      <c r="A281" s="76">
        <v>1125</v>
      </c>
      <c r="B281" s="97" t="s">
        <v>10171</v>
      </c>
      <c r="C281" s="78" t="s">
        <v>10172</v>
      </c>
      <c r="D281" s="73" t="s">
        <v>1469</v>
      </c>
      <c r="E281" s="68">
        <v>0.66249999999999998</v>
      </c>
      <c r="F281" s="70" t="s">
        <v>68</v>
      </c>
      <c r="G281" s="70" t="s">
        <v>90</v>
      </c>
      <c r="H281" s="68"/>
      <c r="I281" s="63" t="s">
        <v>8</v>
      </c>
      <c r="J281" s="65"/>
      <c r="K281" s="66"/>
      <c r="L281" s="71"/>
      <c r="M281" s="90"/>
      <c r="N281" s="88">
        <v>1</v>
      </c>
      <c r="O281" s="88">
        <v>1</v>
      </c>
      <c r="P281" s="153"/>
      <c r="Q281" s="162"/>
      <c r="R281" s="354"/>
      <c r="S281" s="171"/>
      <c r="T281" s="171"/>
      <c r="U281" s="171"/>
      <c r="V281" s="171"/>
      <c r="W281" s="153"/>
      <c r="X281" s="356"/>
      <c r="Y281" s="171"/>
      <c r="Z281" s="171"/>
      <c r="AA281" s="154"/>
      <c r="AB281" s="287"/>
      <c r="AC281" s="223"/>
      <c r="AD281" s="223"/>
      <c r="AE281" s="223"/>
      <c r="AF281" s="223"/>
      <c r="AG281" s="223"/>
      <c r="AH281" s="185"/>
      <c r="AI281" s="287"/>
      <c r="AJ281" s="223"/>
      <c r="AK281" s="223"/>
      <c r="AL281" s="185"/>
      <c r="AM281" s="472"/>
      <c r="AN281" s="675"/>
      <c r="AO281" s="188"/>
      <c r="AP281" s="188"/>
      <c r="AQ281" s="188"/>
      <c r="AR281" s="188"/>
      <c r="AS281" s="188"/>
      <c r="AT281" s="221"/>
    </row>
    <row r="282" spans="1:46" s="6" customFormat="1" ht="15" customHeight="1" x14ac:dyDescent="0.25">
      <c r="A282" s="76">
        <v>1127</v>
      </c>
      <c r="B282" s="97" t="s">
        <v>10173</v>
      </c>
      <c r="C282" s="78" t="s">
        <v>10174</v>
      </c>
      <c r="D282" s="73" t="s">
        <v>1469</v>
      </c>
      <c r="E282" s="68">
        <v>0.66666666666666663</v>
      </c>
      <c r="F282" s="70" t="s">
        <v>68</v>
      </c>
      <c r="G282" s="70" t="s">
        <v>90</v>
      </c>
      <c r="H282" s="68"/>
      <c r="I282" s="63" t="s">
        <v>8</v>
      </c>
      <c r="J282" s="65"/>
      <c r="K282" s="66"/>
      <c r="L282" s="71"/>
      <c r="M282" s="90"/>
      <c r="N282" s="88">
        <v>1</v>
      </c>
      <c r="O282" s="88">
        <v>1</v>
      </c>
      <c r="P282" s="153"/>
      <c r="Q282" s="162"/>
      <c r="R282" s="354"/>
      <c r="S282" s="171"/>
      <c r="T282" s="171"/>
      <c r="U282" s="171"/>
      <c r="V282" s="171"/>
      <c r="W282" s="153"/>
      <c r="X282" s="356"/>
      <c r="Y282" s="171"/>
      <c r="Z282" s="171"/>
      <c r="AA282" s="154"/>
      <c r="AB282" s="287"/>
      <c r="AC282" s="223"/>
      <c r="AD282" s="223"/>
      <c r="AE282" s="223"/>
      <c r="AF282" s="223"/>
      <c r="AG282" s="223"/>
      <c r="AH282" s="185"/>
      <c r="AI282" s="287"/>
      <c r="AJ282" s="223"/>
      <c r="AK282" s="223"/>
      <c r="AL282" s="185"/>
      <c r="AM282" s="338"/>
      <c r="AN282" s="543"/>
      <c r="AO282" s="188"/>
      <c r="AP282" s="188"/>
      <c r="AQ282" s="188"/>
      <c r="AR282" s="188"/>
      <c r="AS282" s="188"/>
      <c r="AT282" s="221"/>
    </row>
    <row r="283" spans="1:46" s="6" customFormat="1" ht="15" customHeight="1" x14ac:dyDescent="0.25">
      <c r="A283" s="76">
        <v>1128</v>
      </c>
      <c r="B283" s="97" t="s">
        <v>10175</v>
      </c>
      <c r="C283" s="230" t="s">
        <v>10176</v>
      </c>
      <c r="D283" s="73" t="s">
        <v>1469</v>
      </c>
      <c r="E283" s="68">
        <v>0.67222222222222228</v>
      </c>
      <c r="F283" s="70" t="s">
        <v>68</v>
      </c>
      <c r="G283" s="70" t="s">
        <v>90</v>
      </c>
      <c r="H283" s="68"/>
      <c r="I283" s="63" t="s">
        <v>8</v>
      </c>
      <c r="J283" s="65"/>
      <c r="K283" s="66"/>
      <c r="L283" s="71"/>
      <c r="M283" s="90"/>
      <c r="N283" s="88">
        <v>1</v>
      </c>
      <c r="O283" s="88">
        <v>1</v>
      </c>
      <c r="P283" s="153"/>
      <c r="Q283" s="162"/>
      <c r="R283" s="354"/>
      <c r="S283" s="171"/>
      <c r="T283" s="171"/>
      <c r="U283" s="171"/>
      <c r="V283" s="171"/>
      <c r="W283" s="153"/>
      <c r="X283" s="356"/>
      <c r="Y283" s="171"/>
      <c r="Z283" s="171"/>
      <c r="AA283" s="154"/>
      <c r="AB283" s="287"/>
      <c r="AC283" s="223"/>
      <c r="AD283" s="223"/>
      <c r="AE283" s="223"/>
      <c r="AF283" s="223"/>
      <c r="AG283" s="223"/>
      <c r="AH283" s="185"/>
      <c r="AI283" s="287"/>
      <c r="AJ283" s="223"/>
      <c r="AK283" s="223"/>
      <c r="AL283" s="185"/>
      <c r="AM283" s="473"/>
      <c r="AN283" s="543"/>
      <c r="AO283" s="188"/>
      <c r="AP283" s="188"/>
      <c r="AQ283" s="188"/>
      <c r="AR283" s="188"/>
      <c r="AS283" s="188"/>
      <c r="AT283" s="221"/>
    </row>
    <row r="284" spans="1:46" s="6" customFormat="1" ht="15" customHeight="1" x14ac:dyDescent="0.25">
      <c r="A284" s="76">
        <v>1129</v>
      </c>
      <c r="B284" s="273" t="s">
        <v>10177</v>
      </c>
      <c r="C284" s="264" t="s">
        <v>10178</v>
      </c>
      <c r="D284" s="140" t="s">
        <v>1469</v>
      </c>
      <c r="E284" s="68">
        <v>0.67222222222222228</v>
      </c>
      <c r="F284" s="70" t="s">
        <v>68</v>
      </c>
      <c r="G284" s="70" t="s">
        <v>90</v>
      </c>
      <c r="H284" s="68"/>
      <c r="I284" s="63" t="s">
        <v>8</v>
      </c>
      <c r="J284" s="66"/>
      <c r="K284" s="66"/>
      <c r="L284" s="71"/>
      <c r="M284" s="90"/>
      <c r="N284" s="88">
        <v>1</v>
      </c>
      <c r="O284" s="88">
        <v>1</v>
      </c>
      <c r="P284" s="153"/>
      <c r="Q284" s="162"/>
      <c r="R284" s="354"/>
      <c r="S284" s="171"/>
      <c r="T284" s="171"/>
      <c r="U284" s="171"/>
      <c r="V284" s="171"/>
      <c r="W284" s="153"/>
      <c r="X284" s="356"/>
      <c r="Y284" s="171"/>
      <c r="Z284" s="171"/>
      <c r="AA284" s="154"/>
      <c r="AB284" s="287"/>
      <c r="AC284" s="223"/>
      <c r="AD284" s="223"/>
      <c r="AE284" s="223"/>
      <c r="AF284" s="223"/>
      <c r="AG284" s="223"/>
      <c r="AH284" s="185"/>
      <c r="AI284" s="287"/>
      <c r="AJ284" s="223"/>
      <c r="AK284" s="223"/>
      <c r="AL284" s="185"/>
      <c r="AM284" s="470"/>
      <c r="AN284" s="543"/>
      <c r="AO284" s="188"/>
      <c r="AP284" s="188"/>
      <c r="AQ284" s="188"/>
      <c r="AR284" s="188"/>
      <c r="AS284" s="188"/>
      <c r="AT284" s="221"/>
    </row>
    <row r="285" spans="1:46" s="6" customFormat="1" ht="15" customHeight="1" x14ac:dyDescent="0.25">
      <c r="A285" s="76">
        <v>1130</v>
      </c>
      <c r="B285" s="273" t="s">
        <v>10179</v>
      </c>
      <c r="C285" s="264" t="s">
        <v>10180</v>
      </c>
      <c r="D285" s="140" t="s">
        <v>1469</v>
      </c>
      <c r="E285" s="68">
        <v>0.67569444444444449</v>
      </c>
      <c r="F285" s="70" t="s">
        <v>68</v>
      </c>
      <c r="G285" s="70" t="s">
        <v>90</v>
      </c>
      <c r="H285" s="68"/>
      <c r="I285" s="63" t="s">
        <v>8</v>
      </c>
      <c r="J285" s="65"/>
      <c r="K285" s="66"/>
      <c r="L285" s="71"/>
      <c r="M285" s="90"/>
      <c r="N285" s="88">
        <v>1</v>
      </c>
      <c r="O285" s="88">
        <v>1</v>
      </c>
      <c r="P285" s="153"/>
      <c r="Q285" s="162"/>
      <c r="R285" s="354"/>
      <c r="S285" s="171"/>
      <c r="T285" s="171"/>
      <c r="U285" s="171"/>
      <c r="V285" s="171"/>
      <c r="W285" s="153"/>
      <c r="X285" s="356"/>
      <c r="Y285" s="171"/>
      <c r="Z285" s="171"/>
      <c r="AA285" s="154"/>
      <c r="AB285" s="287"/>
      <c r="AC285" s="223"/>
      <c r="AD285" s="223"/>
      <c r="AE285" s="223"/>
      <c r="AF285" s="223"/>
      <c r="AG285" s="223"/>
      <c r="AH285" s="185"/>
      <c r="AI285" s="287"/>
      <c r="AJ285" s="223"/>
      <c r="AK285" s="223"/>
      <c r="AL285" s="185"/>
      <c r="AM285" s="472"/>
      <c r="AN285" s="675"/>
      <c r="AO285" s="188"/>
      <c r="AP285" s="188"/>
      <c r="AQ285" s="188"/>
      <c r="AR285" s="188"/>
      <c r="AS285" s="188"/>
      <c r="AT285" s="221"/>
    </row>
    <row r="286" spans="1:46" s="6" customFormat="1" ht="15" customHeight="1" x14ac:dyDescent="0.25">
      <c r="A286" s="76">
        <v>1132</v>
      </c>
      <c r="B286" s="97" t="s">
        <v>10181</v>
      </c>
      <c r="C286" s="240" t="s">
        <v>10182</v>
      </c>
      <c r="D286" s="73" t="s">
        <v>1469</v>
      </c>
      <c r="E286" s="68">
        <v>0.6875</v>
      </c>
      <c r="F286" s="70" t="s">
        <v>68</v>
      </c>
      <c r="G286" s="70" t="s">
        <v>90</v>
      </c>
      <c r="H286" s="68"/>
      <c r="I286" s="63" t="s">
        <v>8</v>
      </c>
      <c r="J286" s="65"/>
      <c r="K286" s="66"/>
      <c r="L286" s="71"/>
      <c r="M286" s="90"/>
      <c r="N286" s="88">
        <v>1</v>
      </c>
      <c r="O286" s="88">
        <v>1</v>
      </c>
      <c r="P286" s="153"/>
      <c r="Q286" s="162"/>
      <c r="R286" s="354"/>
      <c r="S286" s="171"/>
      <c r="T286" s="171"/>
      <c r="U286" s="171"/>
      <c r="V286" s="171"/>
      <c r="W286" s="153"/>
      <c r="X286" s="356"/>
      <c r="Y286" s="171"/>
      <c r="Z286" s="171"/>
      <c r="AA286" s="154"/>
      <c r="AB286" s="287"/>
      <c r="AC286" s="223"/>
      <c r="AD286" s="223"/>
      <c r="AE286" s="223"/>
      <c r="AF286" s="223"/>
      <c r="AG286" s="223"/>
      <c r="AH286" s="185"/>
      <c r="AI286" s="287"/>
      <c r="AJ286" s="223"/>
      <c r="AK286" s="223"/>
      <c r="AL286" s="185"/>
      <c r="AM286" s="338"/>
      <c r="AN286" s="543"/>
      <c r="AO286" s="188"/>
      <c r="AP286" s="188"/>
      <c r="AQ286" s="188"/>
      <c r="AR286" s="188"/>
      <c r="AS286" s="188"/>
      <c r="AT286" s="221"/>
    </row>
    <row r="287" spans="1:46" s="6" customFormat="1" ht="15" customHeight="1" x14ac:dyDescent="0.25">
      <c r="A287" s="76">
        <v>1134</v>
      </c>
      <c r="B287" s="97" t="s">
        <v>10183</v>
      </c>
      <c r="C287" s="78" t="s">
        <v>10184</v>
      </c>
      <c r="D287" s="73" t="s">
        <v>1469</v>
      </c>
      <c r="E287" s="68">
        <v>0.71527777777777779</v>
      </c>
      <c r="F287" s="70" t="s">
        <v>68</v>
      </c>
      <c r="G287" s="70" t="s">
        <v>90</v>
      </c>
      <c r="H287" s="68"/>
      <c r="I287" s="63" t="s">
        <v>8</v>
      </c>
      <c r="J287" s="65"/>
      <c r="K287" s="66"/>
      <c r="L287" s="71"/>
      <c r="M287" s="90"/>
      <c r="N287" s="88">
        <v>1</v>
      </c>
      <c r="O287" s="88">
        <v>1</v>
      </c>
      <c r="P287" s="153"/>
      <c r="Q287" s="162"/>
      <c r="R287" s="354"/>
      <c r="S287" s="171"/>
      <c r="T287" s="171"/>
      <c r="U287" s="171"/>
      <c r="V287" s="171"/>
      <c r="W287" s="153"/>
      <c r="X287" s="356"/>
      <c r="Y287" s="171"/>
      <c r="Z287" s="171"/>
      <c r="AA287" s="154"/>
      <c r="AB287" s="287"/>
      <c r="AC287" s="223"/>
      <c r="AD287" s="223"/>
      <c r="AE287" s="223"/>
      <c r="AF287" s="223"/>
      <c r="AG287" s="223"/>
      <c r="AH287" s="185"/>
      <c r="AI287" s="287"/>
      <c r="AJ287" s="223"/>
      <c r="AK287" s="223"/>
      <c r="AL287" s="185"/>
      <c r="AM287" s="473"/>
      <c r="AN287" s="543"/>
      <c r="AO287" s="188"/>
      <c r="AP287" s="188"/>
      <c r="AQ287" s="188"/>
      <c r="AR287" s="188"/>
      <c r="AS287" s="188"/>
      <c r="AT287" s="221"/>
    </row>
    <row r="288" spans="1:46" s="6" customFormat="1" ht="15" customHeight="1" x14ac:dyDescent="0.25">
      <c r="A288" s="76">
        <v>1135</v>
      </c>
      <c r="B288" s="97" t="s">
        <v>10185</v>
      </c>
      <c r="C288" s="78" t="s">
        <v>10186</v>
      </c>
      <c r="D288" s="73" t="s">
        <v>1469</v>
      </c>
      <c r="E288" s="68">
        <v>0.71527777777777779</v>
      </c>
      <c r="F288" s="70" t="s">
        <v>68</v>
      </c>
      <c r="G288" s="70" t="s">
        <v>90</v>
      </c>
      <c r="H288" s="68"/>
      <c r="I288" s="63" t="s">
        <v>8</v>
      </c>
      <c r="J288" s="66"/>
      <c r="K288" s="66"/>
      <c r="L288" s="71"/>
      <c r="M288" s="90"/>
      <c r="N288" s="88">
        <v>1</v>
      </c>
      <c r="O288" s="88">
        <v>1</v>
      </c>
      <c r="P288" s="153"/>
      <c r="Q288" s="162"/>
      <c r="R288" s="354"/>
      <c r="S288" s="171"/>
      <c r="T288" s="171"/>
      <c r="U288" s="171"/>
      <c r="V288" s="171"/>
      <c r="W288" s="153"/>
      <c r="X288" s="356"/>
      <c r="Y288" s="171"/>
      <c r="Z288" s="171"/>
      <c r="AA288" s="154"/>
      <c r="AB288" s="287"/>
      <c r="AC288" s="223"/>
      <c r="AD288" s="223"/>
      <c r="AE288" s="223"/>
      <c r="AF288" s="223"/>
      <c r="AG288" s="223"/>
      <c r="AH288" s="185"/>
      <c r="AI288" s="287"/>
      <c r="AJ288" s="223"/>
      <c r="AK288" s="223"/>
      <c r="AL288" s="185"/>
      <c r="AM288" s="470"/>
      <c r="AN288" s="543"/>
      <c r="AO288" s="188"/>
      <c r="AP288" s="188"/>
      <c r="AQ288" s="188"/>
      <c r="AR288" s="188"/>
      <c r="AS288" s="188"/>
      <c r="AT288" s="221"/>
    </row>
    <row r="289" spans="1:17" s="6" customFormat="1" ht="15" customHeight="1" x14ac:dyDescent="0.25">
      <c r="A289" s="76">
        <v>1136</v>
      </c>
      <c r="B289" s="97" t="s">
        <v>10187</v>
      </c>
      <c r="C289" s="78" t="s">
        <v>10188</v>
      </c>
      <c r="D289" s="73" t="s">
        <v>1469</v>
      </c>
      <c r="E289" s="68">
        <v>0.71736111111111112</v>
      </c>
      <c r="F289" s="70" t="s">
        <v>68</v>
      </c>
      <c r="G289" s="70" t="s">
        <v>90</v>
      </c>
      <c r="H289" s="68"/>
      <c r="I289" s="63" t="s">
        <v>8</v>
      </c>
      <c r="J289" s="66"/>
      <c r="K289" s="66"/>
      <c r="L289" s="71"/>
      <c r="M289" s="90"/>
      <c r="N289" s="88">
        <v>1</v>
      </c>
      <c r="O289" s="88">
        <v>1</v>
      </c>
      <c r="P289" s="153"/>
      <c r="Q289" s="162"/>
    </row>
    <row r="290" spans="1:17" s="6" customFormat="1" ht="15" customHeight="1" x14ac:dyDescent="0.25">
      <c r="A290" s="76">
        <v>1137</v>
      </c>
      <c r="B290" s="97" t="s">
        <v>10189</v>
      </c>
      <c r="C290" s="78" t="s">
        <v>10190</v>
      </c>
      <c r="D290" s="73" t="s">
        <v>1469</v>
      </c>
      <c r="E290" s="68">
        <v>0.71736111111111112</v>
      </c>
      <c r="F290" s="70" t="s">
        <v>68</v>
      </c>
      <c r="G290" s="70" t="s">
        <v>90</v>
      </c>
      <c r="H290" s="68"/>
      <c r="I290" s="63" t="s">
        <v>8</v>
      </c>
      <c r="J290" s="65"/>
      <c r="K290" s="66"/>
      <c r="L290" s="71"/>
      <c r="M290" s="90"/>
      <c r="N290" s="88">
        <v>1</v>
      </c>
      <c r="O290" s="88">
        <v>1</v>
      </c>
      <c r="P290" s="153"/>
      <c r="Q290" s="162"/>
    </row>
    <row r="291" spans="1:17" s="6" customFormat="1" ht="15" customHeight="1" x14ac:dyDescent="0.25">
      <c r="A291" s="76">
        <v>1139</v>
      </c>
      <c r="B291" s="97" t="s">
        <v>10191</v>
      </c>
      <c r="C291" s="78" t="s">
        <v>10192</v>
      </c>
      <c r="D291" s="73" t="s">
        <v>1469</v>
      </c>
      <c r="E291" s="68">
        <v>0.72847222222222219</v>
      </c>
      <c r="F291" s="70" t="s">
        <v>68</v>
      </c>
      <c r="G291" s="70" t="s">
        <v>90</v>
      </c>
      <c r="H291" s="68"/>
      <c r="I291" s="63" t="s">
        <v>8</v>
      </c>
      <c r="J291" s="65"/>
      <c r="K291" s="66"/>
      <c r="L291" s="71"/>
      <c r="M291" s="90"/>
      <c r="N291" s="88">
        <v>1</v>
      </c>
      <c r="O291" s="88">
        <v>1</v>
      </c>
      <c r="P291" s="153"/>
      <c r="Q291" s="162"/>
    </row>
    <row r="292" spans="1:17" s="6" customFormat="1" ht="15" customHeight="1" x14ac:dyDescent="0.25">
      <c r="A292" s="76">
        <v>1140</v>
      </c>
      <c r="B292" s="97" t="s">
        <v>10193</v>
      </c>
      <c r="C292" s="78" t="s">
        <v>10194</v>
      </c>
      <c r="D292" s="73" t="s">
        <v>1469</v>
      </c>
      <c r="E292" s="68">
        <v>0.75486111111111109</v>
      </c>
      <c r="F292" s="70" t="s">
        <v>68</v>
      </c>
      <c r="G292" s="70" t="s">
        <v>90</v>
      </c>
      <c r="H292" s="68"/>
      <c r="I292" s="63" t="s">
        <v>8</v>
      </c>
      <c r="J292" s="65"/>
      <c r="K292" s="66"/>
      <c r="L292" s="71"/>
      <c r="M292" s="90"/>
      <c r="N292" s="88">
        <v>1</v>
      </c>
      <c r="O292" s="88">
        <v>1</v>
      </c>
      <c r="P292" s="153"/>
      <c r="Q292" s="162"/>
    </row>
    <row r="293" spans="1:17" s="6" customFormat="1" ht="15" customHeight="1" x14ac:dyDescent="0.25">
      <c r="A293" s="76">
        <v>1142</v>
      </c>
      <c r="B293" s="97" t="s">
        <v>10195</v>
      </c>
      <c r="C293" s="78" t="s">
        <v>10196</v>
      </c>
      <c r="D293" s="73" t="s">
        <v>1469</v>
      </c>
      <c r="E293" s="68">
        <v>0.77847222222222223</v>
      </c>
      <c r="F293" s="70" t="s">
        <v>68</v>
      </c>
      <c r="G293" s="70" t="s">
        <v>90</v>
      </c>
      <c r="H293" s="68"/>
      <c r="I293" s="63" t="s">
        <v>8</v>
      </c>
      <c r="J293" s="65"/>
      <c r="K293" s="66"/>
      <c r="L293" s="71"/>
      <c r="M293" s="90"/>
      <c r="N293" s="88">
        <v>1</v>
      </c>
      <c r="O293" s="88">
        <v>1</v>
      </c>
      <c r="P293" s="153"/>
      <c r="Q293" s="162"/>
    </row>
    <row r="294" spans="1:17" s="6" customFormat="1" ht="15" customHeight="1" x14ac:dyDescent="0.25">
      <c r="A294" s="76">
        <v>1143</v>
      </c>
      <c r="B294" s="97" t="s">
        <v>10197</v>
      </c>
      <c r="C294" s="78" t="s">
        <v>10198</v>
      </c>
      <c r="D294" s="73" t="s">
        <v>1469</v>
      </c>
      <c r="E294" s="68">
        <v>0.77986111111111112</v>
      </c>
      <c r="F294" s="70" t="s">
        <v>68</v>
      </c>
      <c r="G294" s="70" t="s">
        <v>90</v>
      </c>
      <c r="H294" s="68"/>
      <c r="I294" s="63" t="s">
        <v>8</v>
      </c>
      <c r="J294" s="65"/>
      <c r="K294" s="66"/>
      <c r="L294" s="71"/>
      <c r="M294" s="90"/>
      <c r="N294" s="88">
        <v>1</v>
      </c>
      <c r="O294" s="88">
        <v>1</v>
      </c>
      <c r="P294" s="153"/>
      <c r="Q294" s="162"/>
    </row>
    <row r="295" spans="1:17" s="6" customFormat="1" ht="15" customHeight="1" x14ac:dyDescent="0.25">
      <c r="A295" s="76">
        <v>1144</v>
      </c>
      <c r="B295" s="97" t="s">
        <v>10199</v>
      </c>
      <c r="C295" s="78" t="s">
        <v>10200</v>
      </c>
      <c r="D295" s="73" t="s">
        <v>1469</v>
      </c>
      <c r="E295" s="68">
        <v>0.77986111111111112</v>
      </c>
      <c r="F295" s="70" t="s">
        <v>68</v>
      </c>
      <c r="G295" s="70" t="s">
        <v>90</v>
      </c>
      <c r="H295" s="68"/>
      <c r="I295" s="63" t="s">
        <v>8</v>
      </c>
      <c r="J295" s="66"/>
      <c r="K295" s="66"/>
      <c r="L295" s="71"/>
      <c r="M295" s="90"/>
      <c r="N295" s="88">
        <v>1</v>
      </c>
      <c r="O295" s="88">
        <v>1</v>
      </c>
      <c r="P295" s="153"/>
      <c r="Q295" s="162"/>
    </row>
    <row r="296" spans="1:17" s="6" customFormat="1" ht="15" customHeight="1" x14ac:dyDescent="0.25">
      <c r="A296" s="76">
        <v>1145</v>
      </c>
      <c r="B296" s="97" t="s">
        <v>10201</v>
      </c>
      <c r="C296" s="78" t="s">
        <v>10202</v>
      </c>
      <c r="D296" s="73" t="s">
        <v>1469</v>
      </c>
      <c r="E296" s="68">
        <v>0.78055555555555556</v>
      </c>
      <c r="F296" s="70" t="s">
        <v>68</v>
      </c>
      <c r="G296" s="70" t="s">
        <v>90</v>
      </c>
      <c r="H296" s="68"/>
      <c r="I296" s="63" t="s">
        <v>8</v>
      </c>
      <c r="J296" s="65"/>
      <c r="K296" s="66"/>
      <c r="L296" s="71"/>
      <c r="M296" s="90"/>
      <c r="N296" s="88">
        <v>1</v>
      </c>
      <c r="O296" s="88">
        <v>1</v>
      </c>
      <c r="P296" s="153"/>
      <c r="Q296" s="162"/>
    </row>
    <row r="297" spans="1:17" s="6" customFormat="1" ht="15" customHeight="1" x14ac:dyDescent="0.25">
      <c r="A297" s="76">
        <v>1146</v>
      </c>
      <c r="B297" s="97" t="s">
        <v>10203</v>
      </c>
      <c r="C297" s="78" t="s">
        <v>10204</v>
      </c>
      <c r="D297" s="73" t="s">
        <v>1469</v>
      </c>
      <c r="E297" s="68">
        <v>0.78125</v>
      </c>
      <c r="F297" s="70" t="s">
        <v>68</v>
      </c>
      <c r="G297" s="70" t="s">
        <v>90</v>
      </c>
      <c r="H297" s="68"/>
      <c r="I297" s="63" t="s">
        <v>8</v>
      </c>
      <c r="J297" s="65"/>
      <c r="K297" s="66"/>
      <c r="L297" s="71"/>
      <c r="M297" s="90"/>
      <c r="N297" s="88">
        <v>1</v>
      </c>
      <c r="O297" s="88">
        <v>1</v>
      </c>
      <c r="P297" s="153"/>
      <c r="Q297" s="162"/>
    </row>
    <row r="298" spans="1:17" s="6" customFormat="1" ht="15" customHeight="1" x14ac:dyDescent="0.25">
      <c r="A298" s="76">
        <v>1148</v>
      </c>
      <c r="B298" s="97" t="s">
        <v>10205</v>
      </c>
      <c r="C298" s="78" t="s">
        <v>10206</v>
      </c>
      <c r="D298" s="73" t="s">
        <v>1469</v>
      </c>
      <c r="E298" s="68">
        <v>0.78194444444444444</v>
      </c>
      <c r="F298" s="70" t="s">
        <v>68</v>
      </c>
      <c r="G298" s="70" t="s">
        <v>90</v>
      </c>
      <c r="H298" s="68"/>
      <c r="I298" s="63" t="s">
        <v>8</v>
      </c>
      <c r="J298" s="65"/>
      <c r="K298" s="66"/>
      <c r="L298" s="71"/>
      <c r="M298" s="90"/>
      <c r="N298" s="88">
        <v>1</v>
      </c>
      <c r="O298" s="88">
        <v>1</v>
      </c>
      <c r="P298" s="153"/>
      <c r="Q298" s="162"/>
    </row>
    <row r="299" spans="1:17" s="6" customFormat="1" ht="15" customHeight="1" x14ac:dyDescent="0.25">
      <c r="A299" s="76">
        <v>1149</v>
      </c>
      <c r="B299" s="97" t="s">
        <v>10207</v>
      </c>
      <c r="C299" s="78" t="s">
        <v>10208</v>
      </c>
      <c r="D299" s="73" t="s">
        <v>1469</v>
      </c>
      <c r="E299" s="68">
        <v>0.78194444444444444</v>
      </c>
      <c r="F299" s="70" t="s">
        <v>68</v>
      </c>
      <c r="G299" s="70" t="s">
        <v>90</v>
      </c>
      <c r="H299" s="68"/>
      <c r="I299" s="63" t="s">
        <v>8</v>
      </c>
      <c r="J299" s="65"/>
      <c r="K299" s="66"/>
      <c r="L299" s="71"/>
      <c r="M299" s="90"/>
      <c r="N299" s="88">
        <v>1</v>
      </c>
      <c r="O299" s="88">
        <v>1</v>
      </c>
      <c r="P299" s="153"/>
      <c r="Q299" s="162"/>
    </row>
    <row r="300" spans="1:17" s="6" customFormat="1" ht="15" customHeight="1" x14ac:dyDescent="0.25">
      <c r="A300" s="76">
        <v>1150</v>
      </c>
      <c r="B300" s="97" t="s">
        <v>10209</v>
      </c>
      <c r="C300" s="78" t="s">
        <v>10210</v>
      </c>
      <c r="D300" s="73" t="s">
        <v>1469</v>
      </c>
      <c r="E300" s="68">
        <v>0.78194444444444444</v>
      </c>
      <c r="F300" s="70" t="s">
        <v>68</v>
      </c>
      <c r="G300" s="70" t="s">
        <v>90</v>
      </c>
      <c r="H300" s="68"/>
      <c r="I300" s="63" t="s">
        <v>8</v>
      </c>
      <c r="J300" s="66"/>
      <c r="K300" s="66"/>
      <c r="L300" s="71"/>
      <c r="M300" s="90"/>
      <c r="N300" s="88">
        <v>1</v>
      </c>
      <c r="O300" s="88">
        <v>1</v>
      </c>
      <c r="P300" s="153"/>
      <c r="Q300" s="162"/>
    </row>
    <row r="301" spans="1:17" s="6" customFormat="1" ht="15" customHeight="1" x14ac:dyDescent="0.25">
      <c r="A301" s="76">
        <v>1151</v>
      </c>
      <c r="B301" s="97" t="s">
        <v>10211</v>
      </c>
      <c r="C301" s="78" t="s">
        <v>10212</v>
      </c>
      <c r="D301" s="73" t="s">
        <v>1469</v>
      </c>
      <c r="E301" s="68">
        <v>0.78333333333333333</v>
      </c>
      <c r="F301" s="70" t="s">
        <v>68</v>
      </c>
      <c r="G301" s="70" t="s">
        <v>90</v>
      </c>
      <c r="H301" s="68"/>
      <c r="I301" s="63" t="s">
        <v>8</v>
      </c>
      <c r="J301" s="65"/>
      <c r="K301" s="66"/>
      <c r="L301" s="71"/>
      <c r="M301" s="90"/>
      <c r="N301" s="88">
        <v>1</v>
      </c>
      <c r="O301" s="88">
        <v>1</v>
      </c>
      <c r="P301" s="153"/>
      <c r="Q301" s="162"/>
    </row>
    <row r="302" spans="1:17" s="6" customFormat="1" ht="15" customHeight="1" x14ac:dyDescent="0.25">
      <c r="A302" s="76">
        <v>1152</v>
      </c>
      <c r="B302" s="97" t="s">
        <v>10213</v>
      </c>
      <c r="C302" s="78" t="s">
        <v>10214</v>
      </c>
      <c r="D302" s="73" t="s">
        <v>1469</v>
      </c>
      <c r="E302" s="68">
        <v>0.78749999999999998</v>
      </c>
      <c r="F302" s="70" t="s">
        <v>68</v>
      </c>
      <c r="G302" s="70" t="s">
        <v>90</v>
      </c>
      <c r="H302" s="68"/>
      <c r="I302" s="63" t="s">
        <v>8</v>
      </c>
      <c r="J302" s="65"/>
      <c r="K302" s="66"/>
      <c r="L302" s="71"/>
      <c r="M302" s="90"/>
      <c r="N302" s="88">
        <v>1</v>
      </c>
      <c r="O302" s="88">
        <v>1</v>
      </c>
      <c r="P302" s="153"/>
      <c r="Q302" s="162"/>
    </row>
    <row r="303" spans="1:17" s="6" customFormat="1" ht="15" customHeight="1" x14ac:dyDescent="0.25">
      <c r="A303" s="76">
        <v>1153</v>
      </c>
      <c r="B303" s="97" t="s">
        <v>10215</v>
      </c>
      <c r="C303" s="78" t="s">
        <v>10216</v>
      </c>
      <c r="D303" s="73" t="s">
        <v>1469</v>
      </c>
      <c r="E303" s="68">
        <v>0.7895833333333333</v>
      </c>
      <c r="F303" s="70" t="s">
        <v>68</v>
      </c>
      <c r="G303" s="70" t="s">
        <v>90</v>
      </c>
      <c r="H303" s="68"/>
      <c r="I303" s="63" t="s">
        <v>8</v>
      </c>
      <c r="J303" s="65"/>
      <c r="K303" s="66"/>
      <c r="L303" s="71"/>
      <c r="M303" s="90"/>
      <c r="N303" s="88">
        <v>1</v>
      </c>
      <c r="O303" s="88">
        <v>1</v>
      </c>
      <c r="P303" s="153"/>
      <c r="Q303" s="162"/>
    </row>
    <row r="304" spans="1:17" s="6" customFormat="1" ht="15" customHeight="1" x14ac:dyDescent="0.25">
      <c r="A304" s="76">
        <v>1154</v>
      </c>
      <c r="B304" s="97" t="s">
        <v>10217</v>
      </c>
      <c r="C304" s="78" t="s">
        <v>10218</v>
      </c>
      <c r="D304" s="73" t="s">
        <v>1469</v>
      </c>
      <c r="E304" s="68">
        <v>0.79097222222222219</v>
      </c>
      <c r="F304" s="70" t="s">
        <v>68</v>
      </c>
      <c r="G304" s="70" t="s">
        <v>90</v>
      </c>
      <c r="H304" s="68"/>
      <c r="I304" s="63" t="s">
        <v>8</v>
      </c>
      <c r="J304" s="65"/>
      <c r="K304" s="66"/>
      <c r="L304" s="71"/>
      <c r="M304" s="90"/>
      <c r="N304" s="88">
        <v>1</v>
      </c>
      <c r="O304" s="88">
        <v>1</v>
      </c>
      <c r="P304" s="153"/>
      <c r="Q304" s="162"/>
    </row>
    <row r="305" spans="1:17" s="6" customFormat="1" ht="15" customHeight="1" x14ac:dyDescent="0.25">
      <c r="A305" s="76">
        <v>1155</v>
      </c>
      <c r="B305" s="97" t="s">
        <v>10219</v>
      </c>
      <c r="C305" s="78" t="s">
        <v>10220</v>
      </c>
      <c r="D305" s="73" t="s">
        <v>1469</v>
      </c>
      <c r="E305" s="68">
        <v>0.79374999999999996</v>
      </c>
      <c r="F305" s="70" t="s">
        <v>68</v>
      </c>
      <c r="G305" s="70" t="s">
        <v>90</v>
      </c>
      <c r="H305" s="68"/>
      <c r="I305" s="63" t="s">
        <v>8</v>
      </c>
      <c r="J305" s="65"/>
      <c r="K305" s="66"/>
      <c r="L305" s="71"/>
      <c r="M305" s="90"/>
      <c r="N305" s="88">
        <v>1</v>
      </c>
      <c r="O305" s="88">
        <v>1</v>
      </c>
      <c r="P305" s="153"/>
      <c r="Q305" s="162"/>
    </row>
    <row r="306" spans="1:17" s="6" customFormat="1" ht="15" customHeight="1" x14ac:dyDescent="0.25">
      <c r="A306" s="76">
        <v>1156</v>
      </c>
      <c r="B306" s="97" t="s">
        <v>10221</v>
      </c>
      <c r="C306" s="78" t="s">
        <v>10222</v>
      </c>
      <c r="D306" s="73" t="s">
        <v>1469</v>
      </c>
      <c r="E306" s="68">
        <v>0.80902777777777779</v>
      </c>
      <c r="F306" s="70" t="s">
        <v>68</v>
      </c>
      <c r="G306" s="70" t="s">
        <v>90</v>
      </c>
      <c r="H306" s="68"/>
      <c r="I306" s="63" t="s">
        <v>8</v>
      </c>
      <c r="J306" s="65"/>
      <c r="K306" s="66"/>
      <c r="L306" s="71"/>
      <c r="M306" s="90"/>
      <c r="N306" s="88">
        <v>1</v>
      </c>
      <c r="O306" s="88">
        <v>1</v>
      </c>
      <c r="P306" s="153"/>
      <c r="Q306" s="162"/>
    </row>
    <row r="307" spans="1:17" s="6" customFormat="1" ht="15" customHeight="1" x14ac:dyDescent="0.25">
      <c r="A307" s="76">
        <v>1157</v>
      </c>
      <c r="B307" s="97" t="s">
        <v>10223</v>
      </c>
      <c r="C307" s="78" t="s">
        <v>10224</v>
      </c>
      <c r="D307" s="73" t="s">
        <v>1469</v>
      </c>
      <c r="E307" s="68">
        <v>0.80972222222222223</v>
      </c>
      <c r="F307" s="70" t="s">
        <v>68</v>
      </c>
      <c r="G307" s="70" t="s">
        <v>90</v>
      </c>
      <c r="H307" s="68"/>
      <c r="I307" s="63" t="s">
        <v>8</v>
      </c>
      <c r="J307" s="65"/>
      <c r="K307" s="66"/>
      <c r="L307" s="71"/>
      <c r="M307" s="90"/>
      <c r="N307" s="88">
        <v>1</v>
      </c>
      <c r="O307" s="88">
        <v>1</v>
      </c>
      <c r="P307" s="153"/>
      <c r="Q307" s="162"/>
    </row>
    <row r="308" spans="1:17" s="6" customFormat="1" ht="15" customHeight="1" x14ac:dyDescent="0.25">
      <c r="A308" s="76">
        <v>1158</v>
      </c>
      <c r="B308" s="97" t="s">
        <v>10225</v>
      </c>
      <c r="C308" s="78" t="s">
        <v>10226</v>
      </c>
      <c r="D308" s="73" t="s">
        <v>1469</v>
      </c>
      <c r="E308" s="68">
        <v>0.81041666666666667</v>
      </c>
      <c r="F308" s="70" t="s">
        <v>68</v>
      </c>
      <c r="G308" s="70" t="s">
        <v>90</v>
      </c>
      <c r="H308" s="68"/>
      <c r="I308" s="63" t="s">
        <v>8</v>
      </c>
      <c r="J308" s="65"/>
      <c r="K308" s="66"/>
      <c r="L308" s="71"/>
      <c r="M308" s="90"/>
      <c r="N308" s="88">
        <v>1</v>
      </c>
      <c r="O308" s="88">
        <v>1</v>
      </c>
      <c r="P308" s="153"/>
      <c r="Q308" s="162"/>
    </row>
    <row r="309" spans="1:17" s="6" customFormat="1" ht="15" customHeight="1" x14ac:dyDescent="0.25">
      <c r="A309" s="76">
        <v>1159</v>
      </c>
      <c r="B309" s="97" t="s">
        <v>10227</v>
      </c>
      <c r="C309" s="78" t="s">
        <v>10228</v>
      </c>
      <c r="D309" s="73" t="s">
        <v>1469</v>
      </c>
      <c r="E309" s="333">
        <v>0.81111111111111112</v>
      </c>
      <c r="F309" s="70" t="s">
        <v>68</v>
      </c>
      <c r="G309" s="70" t="s">
        <v>90</v>
      </c>
      <c r="H309" s="68"/>
      <c r="I309" s="63" t="s">
        <v>8</v>
      </c>
      <c r="J309" s="65"/>
      <c r="K309" s="66"/>
      <c r="L309" s="71"/>
      <c r="M309" s="90"/>
      <c r="N309" s="88">
        <v>1</v>
      </c>
      <c r="O309" s="88">
        <v>1</v>
      </c>
      <c r="P309" s="153"/>
      <c r="Q309" s="162"/>
    </row>
    <row r="310" spans="1:17" s="6" customFormat="1" ht="15" customHeight="1" x14ac:dyDescent="0.25">
      <c r="A310" s="76">
        <v>1160</v>
      </c>
      <c r="B310" s="97" t="s">
        <v>10229</v>
      </c>
      <c r="C310" s="78" t="s">
        <v>10230</v>
      </c>
      <c r="D310" s="73" t="s">
        <v>1469</v>
      </c>
      <c r="E310" s="68">
        <v>0.81180555555555556</v>
      </c>
      <c r="F310" s="70" t="s">
        <v>68</v>
      </c>
      <c r="G310" s="70" t="s">
        <v>90</v>
      </c>
      <c r="H310" s="68"/>
      <c r="I310" s="63" t="s">
        <v>8</v>
      </c>
      <c r="J310" s="65"/>
      <c r="K310" s="66"/>
      <c r="L310" s="71"/>
      <c r="M310" s="90"/>
      <c r="N310" s="88">
        <v>1</v>
      </c>
      <c r="O310" s="88">
        <v>1</v>
      </c>
      <c r="P310" s="153"/>
      <c r="Q310" s="162"/>
    </row>
    <row r="311" spans="1:17" s="6" customFormat="1" ht="15" customHeight="1" x14ac:dyDescent="0.25">
      <c r="A311" s="76">
        <v>1162</v>
      </c>
      <c r="B311" s="97" t="s">
        <v>10213</v>
      </c>
      <c r="C311" s="78" t="s">
        <v>10231</v>
      </c>
      <c r="D311" s="73" t="s">
        <v>1469</v>
      </c>
      <c r="E311" s="68">
        <v>0.82152777777777775</v>
      </c>
      <c r="F311" s="70" t="s">
        <v>68</v>
      </c>
      <c r="G311" s="70" t="s">
        <v>90</v>
      </c>
      <c r="H311" s="68"/>
      <c r="I311" s="63" t="s">
        <v>8</v>
      </c>
      <c r="J311" s="65"/>
      <c r="K311" s="66"/>
      <c r="L311" s="71"/>
      <c r="M311" s="90"/>
      <c r="N311" s="88">
        <v>1</v>
      </c>
      <c r="O311" s="88">
        <v>1</v>
      </c>
      <c r="P311" s="153"/>
      <c r="Q311" s="162"/>
    </row>
    <row r="312" spans="1:17" s="6" customFormat="1" ht="15" customHeight="1" x14ac:dyDescent="0.25">
      <c r="A312" s="76">
        <v>1163</v>
      </c>
      <c r="B312" s="97" t="s">
        <v>10232</v>
      </c>
      <c r="C312" s="78" t="s">
        <v>10233</v>
      </c>
      <c r="D312" s="73" t="s">
        <v>1469</v>
      </c>
      <c r="E312" s="68">
        <v>0.82291666666666663</v>
      </c>
      <c r="F312" s="70" t="s">
        <v>68</v>
      </c>
      <c r="G312" s="70" t="s">
        <v>90</v>
      </c>
      <c r="H312" s="68"/>
      <c r="I312" s="63" t="s">
        <v>8</v>
      </c>
      <c r="J312" s="65"/>
      <c r="K312" s="66"/>
      <c r="L312" s="71"/>
      <c r="M312" s="90"/>
      <c r="N312" s="88">
        <v>1</v>
      </c>
      <c r="O312" s="88">
        <v>1</v>
      </c>
      <c r="P312" s="153"/>
      <c r="Q312" s="162"/>
    </row>
    <row r="313" spans="1:17" s="6" customFormat="1" ht="15" customHeight="1" x14ac:dyDescent="0.25">
      <c r="A313" s="76">
        <v>1168</v>
      </c>
      <c r="B313" s="97" t="s">
        <v>10234</v>
      </c>
      <c r="C313" s="78" t="s">
        <v>10235</v>
      </c>
      <c r="D313" s="73" t="s">
        <v>1469</v>
      </c>
      <c r="E313" s="68">
        <v>0.92638888888888893</v>
      </c>
      <c r="F313" s="70" t="s">
        <v>68</v>
      </c>
      <c r="G313" s="70" t="s">
        <v>90</v>
      </c>
      <c r="H313" s="68"/>
      <c r="I313" s="63" t="s">
        <v>8</v>
      </c>
      <c r="J313" s="66"/>
      <c r="K313" s="66"/>
      <c r="L313" s="71" t="s">
        <v>69</v>
      </c>
      <c r="M313" s="90"/>
      <c r="N313" s="88">
        <v>1</v>
      </c>
      <c r="O313" s="88">
        <v>1</v>
      </c>
      <c r="P313" s="153"/>
      <c r="Q313" s="162"/>
    </row>
    <row r="314" spans="1:17" s="6" customFormat="1" ht="15" customHeight="1" x14ac:dyDescent="0.25">
      <c r="A314" s="76">
        <v>1169</v>
      </c>
      <c r="B314" s="97" t="s">
        <v>10236</v>
      </c>
      <c r="C314" s="78" t="s">
        <v>10237</v>
      </c>
      <c r="D314" s="73" t="s">
        <v>1469</v>
      </c>
      <c r="E314" s="68">
        <v>0.92708333333333337</v>
      </c>
      <c r="F314" s="70" t="s">
        <v>68</v>
      </c>
      <c r="G314" s="70" t="s">
        <v>90</v>
      </c>
      <c r="H314" s="68"/>
      <c r="I314" s="63" t="s">
        <v>8</v>
      </c>
      <c r="J314" s="66"/>
      <c r="K314" s="66"/>
      <c r="L314" s="71" t="s">
        <v>69</v>
      </c>
      <c r="M314" s="119" t="s">
        <v>10238</v>
      </c>
      <c r="N314" s="88">
        <v>1</v>
      </c>
      <c r="O314" s="88">
        <v>1</v>
      </c>
      <c r="P314" s="153"/>
      <c r="Q314" s="162"/>
    </row>
    <row r="315" spans="1:17" s="6" customFormat="1" ht="15" customHeight="1" x14ac:dyDescent="0.25">
      <c r="A315" s="76">
        <v>1171</v>
      </c>
      <c r="B315" s="97" t="s">
        <v>10239</v>
      </c>
      <c r="C315" s="78" t="s">
        <v>10240</v>
      </c>
      <c r="D315" s="73" t="s">
        <v>1469</v>
      </c>
      <c r="E315" s="68">
        <v>0.94027777777777777</v>
      </c>
      <c r="F315" s="70" t="s">
        <v>68</v>
      </c>
      <c r="G315" s="70" t="s">
        <v>90</v>
      </c>
      <c r="H315" s="68"/>
      <c r="I315" s="63" t="s">
        <v>8</v>
      </c>
      <c r="J315" s="66"/>
      <c r="K315" s="66"/>
      <c r="L315" s="71"/>
      <c r="M315" s="90"/>
      <c r="N315" s="88">
        <v>1</v>
      </c>
      <c r="O315" s="88">
        <v>1</v>
      </c>
      <c r="P315" s="153"/>
      <c r="Q315" s="162"/>
    </row>
    <row r="316" spans="1:17" s="6" customFormat="1" ht="15" customHeight="1" x14ac:dyDescent="0.25">
      <c r="A316" s="76">
        <v>1172</v>
      </c>
      <c r="B316" s="97" t="s">
        <v>10241</v>
      </c>
      <c r="C316" s="78" t="s">
        <v>10242</v>
      </c>
      <c r="D316" s="73" t="s">
        <v>1469</v>
      </c>
      <c r="E316" s="68">
        <v>0.94097222222222221</v>
      </c>
      <c r="F316" s="70" t="s">
        <v>68</v>
      </c>
      <c r="G316" s="70" t="s">
        <v>90</v>
      </c>
      <c r="H316" s="68"/>
      <c r="I316" s="63" t="s">
        <v>8</v>
      </c>
      <c r="J316" s="65"/>
      <c r="K316" s="66"/>
      <c r="L316" s="71"/>
      <c r="M316" s="90"/>
      <c r="N316" s="88">
        <v>1</v>
      </c>
      <c r="O316" s="88">
        <v>1</v>
      </c>
      <c r="P316" s="153"/>
      <c r="Q316" s="162"/>
    </row>
    <row r="317" spans="1:17" s="6" customFormat="1" ht="15" customHeight="1" x14ac:dyDescent="0.25">
      <c r="A317" s="76">
        <v>1173</v>
      </c>
      <c r="B317" s="97" t="s">
        <v>10243</v>
      </c>
      <c r="C317" s="78" t="s">
        <v>10244</v>
      </c>
      <c r="D317" s="73" t="s">
        <v>1469</v>
      </c>
      <c r="E317" s="68">
        <v>0.9506944444444444</v>
      </c>
      <c r="F317" s="70" t="s">
        <v>68</v>
      </c>
      <c r="G317" s="70" t="s">
        <v>90</v>
      </c>
      <c r="H317" s="68"/>
      <c r="I317" s="63" t="s">
        <v>8</v>
      </c>
      <c r="J317" s="65"/>
      <c r="K317" s="66"/>
      <c r="L317" s="71"/>
      <c r="M317" s="90"/>
      <c r="N317" s="88">
        <v>1</v>
      </c>
      <c r="O317" s="88">
        <v>1</v>
      </c>
      <c r="P317" s="153"/>
      <c r="Q317" s="162"/>
    </row>
    <row r="318" spans="1:17" s="6" customFormat="1" ht="15" customHeight="1" x14ac:dyDescent="0.25">
      <c r="A318" s="76">
        <v>1174</v>
      </c>
      <c r="B318" s="97" t="s">
        <v>10245</v>
      </c>
      <c r="C318" s="78" t="s">
        <v>10246</v>
      </c>
      <c r="D318" s="73" t="s">
        <v>1469</v>
      </c>
      <c r="E318" s="68">
        <v>0.95208333333333328</v>
      </c>
      <c r="F318" s="70" t="s">
        <v>68</v>
      </c>
      <c r="G318" s="70" t="s">
        <v>90</v>
      </c>
      <c r="H318" s="68"/>
      <c r="I318" s="63" t="s">
        <v>8</v>
      </c>
      <c r="J318" s="65"/>
      <c r="K318" s="66"/>
      <c r="L318" s="71"/>
      <c r="M318" s="90"/>
      <c r="N318" s="88">
        <v>1</v>
      </c>
      <c r="O318" s="88">
        <v>1</v>
      </c>
      <c r="P318" s="153"/>
      <c r="Q318" s="162"/>
    </row>
    <row r="319" spans="1:17" s="6" customFormat="1" ht="15" customHeight="1" x14ac:dyDescent="0.25">
      <c r="A319" s="76">
        <v>1175</v>
      </c>
      <c r="B319" s="97" t="s">
        <v>10247</v>
      </c>
      <c r="C319" s="78" t="s">
        <v>10248</v>
      </c>
      <c r="D319" s="73" t="s">
        <v>1469</v>
      </c>
      <c r="E319" s="68">
        <v>0.95416666666666672</v>
      </c>
      <c r="F319" s="70" t="s">
        <v>68</v>
      </c>
      <c r="G319" s="70" t="s">
        <v>90</v>
      </c>
      <c r="H319" s="68"/>
      <c r="I319" s="63" t="s">
        <v>8</v>
      </c>
      <c r="J319" s="65"/>
      <c r="K319" s="66"/>
      <c r="L319" s="71"/>
      <c r="M319" s="90"/>
      <c r="N319" s="88">
        <v>1</v>
      </c>
      <c r="O319" s="88">
        <v>1</v>
      </c>
      <c r="P319" s="153"/>
      <c r="Q319" s="162"/>
    </row>
    <row r="320" spans="1:17" s="6" customFormat="1" ht="15" customHeight="1" x14ac:dyDescent="0.25">
      <c r="A320" s="76">
        <v>1176</v>
      </c>
      <c r="B320" s="97" t="s">
        <v>10249</v>
      </c>
      <c r="C320" s="78" t="s">
        <v>10250</v>
      </c>
      <c r="D320" s="73" t="s">
        <v>1469</v>
      </c>
      <c r="E320" s="68">
        <v>0.9555555555555556</v>
      </c>
      <c r="F320" s="70" t="s">
        <v>68</v>
      </c>
      <c r="G320" s="70" t="s">
        <v>90</v>
      </c>
      <c r="H320" s="68"/>
      <c r="I320" s="63" t="s">
        <v>8</v>
      </c>
      <c r="J320" s="65"/>
      <c r="K320" s="66"/>
      <c r="L320" s="71"/>
      <c r="M320" s="90"/>
      <c r="N320" s="88">
        <v>1</v>
      </c>
      <c r="O320" s="88">
        <v>1</v>
      </c>
      <c r="P320" s="153"/>
      <c r="Q320" s="162"/>
    </row>
    <row r="321" spans="1:17" s="6" customFormat="1" ht="15" customHeight="1" x14ac:dyDescent="0.25">
      <c r="A321" s="76">
        <v>1180</v>
      </c>
      <c r="B321" s="273" t="s">
        <v>10251</v>
      </c>
      <c r="C321" s="264" t="s">
        <v>10252</v>
      </c>
      <c r="D321" s="140" t="s">
        <v>2263</v>
      </c>
      <c r="E321" s="68">
        <v>0.32430555555555557</v>
      </c>
      <c r="F321" s="70" t="s">
        <v>68</v>
      </c>
      <c r="G321" s="70" t="s">
        <v>90</v>
      </c>
      <c r="H321" s="68"/>
      <c r="I321" s="63" t="s">
        <v>8</v>
      </c>
      <c r="J321" s="66"/>
      <c r="K321" s="66"/>
      <c r="L321" s="71"/>
      <c r="M321" s="90"/>
      <c r="N321" s="88">
        <v>1</v>
      </c>
      <c r="O321" s="88">
        <v>1</v>
      </c>
      <c r="P321" s="153"/>
      <c r="Q321" s="162"/>
    </row>
    <row r="322" spans="1:17" s="6" customFormat="1" ht="15" customHeight="1" x14ac:dyDescent="0.25">
      <c r="A322" s="76">
        <v>1183</v>
      </c>
      <c r="B322" s="97" t="s">
        <v>10253</v>
      </c>
      <c r="C322" s="78" t="s">
        <v>10254</v>
      </c>
      <c r="D322" s="73" t="s">
        <v>2263</v>
      </c>
      <c r="E322" s="68">
        <v>0.38055555555555554</v>
      </c>
      <c r="F322" s="70" t="s">
        <v>68</v>
      </c>
      <c r="G322" s="70" t="s">
        <v>90</v>
      </c>
      <c r="H322" s="68"/>
      <c r="I322" s="63" t="s">
        <v>8</v>
      </c>
      <c r="J322" s="66"/>
      <c r="K322" s="66"/>
      <c r="L322" s="71"/>
      <c r="M322" s="90"/>
      <c r="N322" s="88">
        <v>1</v>
      </c>
      <c r="O322" s="88">
        <v>1</v>
      </c>
      <c r="P322" s="153"/>
      <c r="Q322" s="162"/>
    </row>
    <row r="323" spans="1:17" s="6" customFormat="1" ht="15" customHeight="1" x14ac:dyDescent="0.25">
      <c r="A323" s="76">
        <v>1184</v>
      </c>
      <c r="B323" s="97" t="s">
        <v>10255</v>
      </c>
      <c r="C323" s="245" t="s">
        <v>10256</v>
      </c>
      <c r="D323" s="73" t="s">
        <v>2263</v>
      </c>
      <c r="E323" s="68">
        <v>0.38333333333333336</v>
      </c>
      <c r="F323" s="70" t="s">
        <v>68</v>
      </c>
      <c r="G323" s="70" t="s">
        <v>90</v>
      </c>
      <c r="H323" s="68"/>
      <c r="I323" s="63" t="s">
        <v>8</v>
      </c>
      <c r="J323" s="66"/>
      <c r="K323" s="66"/>
      <c r="L323" s="71"/>
      <c r="M323" s="90"/>
      <c r="N323" s="88">
        <v>1</v>
      </c>
      <c r="O323" s="88">
        <v>1</v>
      </c>
      <c r="P323" s="153"/>
      <c r="Q323" s="162"/>
    </row>
    <row r="324" spans="1:17" s="6" customFormat="1" ht="15" customHeight="1" x14ac:dyDescent="0.25">
      <c r="A324" s="76">
        <v>1185</v>
      </c>
      <c r="B324" s="97" t="s">
        <v>10257</v>
      </c>
      <c r="C324" s="78" t="s">
        <v>10258</v>
      </c>
      <c r="D324" s="73" t="s">
        <v>2263</v>
      </c>
      <c r="E324" s="68">
        <v>0.38333333333333336</v>
      </c>
      <c r="F324" s="70" t="s">
        <v>68</v>
      </c>
      <c r="G324" s="70" t="s">
        <v>90</v>
      </c>
      <c r="H324" s="68"/>
      <c r="I324" s="63" t="s">
        <v>8</v>
      </c>
      <c r="J324" s="66"/>
      <c r="K324" s="66"/>
      <c r="L324" s="71"/>
      <c r="M324" s="90"/>
      <c r="N324" s="88">
        <v>1</v>
      </c>
      <c r="O324" s="88">
        <v>1</v>
      </c>
      <c r="P324" s="153"/>
      <c r="Q324" s="162"/>
    </row>
    <row r="325" spans="1:17" s="6" customFormat="1" ht="15" customHeight="1" x14ac:dyDescent="0.25">
      <c r="A325" s="76">
        <v>1186</v>
      </c>
      <c r="B325" s="97" t="s">
        <v>10259</v>
      </c>
      <c r="C325" s="78" t="s">
        <v>10260</v>
      </c>
      <c r="D325" s="73" t="s">
        <v>2263</v>
      </c>
      <c r="E325" s="68">
        <v>0.38541666666666669</v>
      </c>
      <c r="F325" s="70" t="s">
        <v>68</v>
      </c>
      <c r="G325" s="70" t="s">
        <v>90</v>
      </c>
      <c r="H325" s="68"/>
      <c r="I325" s="63" t="s">
        <v>8</v>
      </c>
      <c r="J325" s="65"/>
      <c r="K325" s="66"/>
      <c r="L325" s="71"/>
      <c r="M325" s="90"/>
      <c r="N325" s="88">
        <v>1</v>
      </c>
      <c r="O325" s="88">
        <v>1</v>
      </c>
      <c r="P325" s="153"/>
      <c r="Q325" s="162"/>
    </row>
    <row r="326" spans="1:17" s="6" customFormat="1" ht="15" customHeight="1" x14ac:dyDescent="0.25">
      <c r="A326" s="76">
        <v>1188</v>
      </c>
      <c r="B326" s="97" t="s">
        <v>10261</v>
      </c>
      <c r="C326" s="78" t="s">
        <v>10262</v>
      </c>
      <c r="D326" s="73" t="s">
        <v>2263</v>
      </c>
      <c r="E326" s="68">
        <v>0.38819444444444445</v>
      </c>
      <c r="F326" s="70" t="s">
        <v>68</v>
      </c>
      <c r="G326" s="70" t="s">
        <v>90</v>
      </c>
      <c r="H326" s="68"/>
      <c r="I326" s="63" t="s">
        <v>8</v>
      </c>
      <c r="J326" s="65"/>
      <c r="K326" s="66"/>
      <c r="L326" s="71"/>
      <c r="M326" s="90"/>
      <c r="N326" s="88">
        <v>1</v>
      </c>
      <c r="O326" s="88">
        <v>1</v>
      </c>
      <c r="P326" s="153"/>
      <c r="Q326" s="162"/>
    </row>
    <row r="327" spans="1:17" s="6" customFormat="1" ht="15" customHeight="1" x14ac:dyDescent="0.25">
      <c r="A327" s="76">
        <v>1189</v>
      </c>
      <c r="B327" s="97" t="s">
        <v>10263</v>
      </c>
      <c r="C327" s="78" t="s">
        <v>10264</v>
      </c>
      <c r="D327" s="73" t="s">
        <v>2263</v>
      </c>
      <c r="E327" s="68">
        <v>0.3888888888888889</v>
      </c>
      <c r="F327" s="70" t="s">
        <v>68</v>
      </c>
      <c r="G327" s="70" t="s">
        <v>90</v>
      </c>
      <c r="H327" s="68"/>
      <c r="I327" s="63" t="s">
        <v>8</v>
      </c>
      <c r="J327" s="65"/>
      <c r="K327" s="66"/>
      <c r="L327" s="71"/>
      <c r="M327" s="90"/>
      <c r="N327" s="88">
        <v>1</v>
      </c>
      <c r="O327" s="88">
        <v>1</v>
      </c>
      <c r="P327" s="153"/>
      <c r="Q327" s="162"/>
    </row>
    <row r="328" spans="1:17" s="6" customFormat="1" ht="15" customHeight="1" x14ac:dyDescent="0.25">
      <c r="A328" s="76">
        <v>1190</v>
      </c>
      <c r="B328" s="97" t="s">
        <v>10265</v>
      </c>
      <c r="C328" s="78" t="s">
        <v>10266</v>
      </c>
      <c r="D328" s="73" t="s">
        <v>2263</v>
      </c>
      <c r="E328" s="68">
        <v>0.39027777777777778</v>
      </c>
      <c r="F328" s="70" t="s">
        <v>68</v>
      </c>
      <c r="G328" s="70" t="s">
        <v>90</v>
      </c>
      <c r="H328" s="68"/>
      <c r="I328" s="63" t="s">
        <v>8</v>
      </c>
      <c r="J328" s="66"/>
      <c r="K328" s="66"/>
      <c r="L328" s="71"/>
      <c r="M328" s="90"/>
      <c r="N328" s="88">
        <v>1</v>
      </c>
      <c r="O328" s="88">
        <v>1</v>
      </c>
      <c r="P328" s="153"/>
      <c r="Q328" s="162"/>
    </row>
    <row r="329" spans="1:17" s="6" customFormat="1" ht="15" customHeight="1" x14ac:dyDescent="0.25">
      <c r="A329" s="76">
        <v>1191</v>
      </c>
      <c r="B329" s="97" t="s">
        <v>10267</v>
      </c>
      <c r="C329" s="78" t="s">
        <v>10268</v>
      </c>
      <c r="D329" s="73" t="s">
        <v>2263</v>
      </c>
      <c r="E329" s="68">
        <v>0.39166666666666666</v>
      </c>
      <c r="F329" s="70" t="s">
        <v>68</v>
      </c>
      <c r="G329" s="70" t="s">
        <v>90</v>
      </c>
      <c r="H329" s="68"/>
      <c r="I329" s="63" t="s">
        <v>8</v>
      </c>
      <c r="J329" s="66"/>
      <c r="K329" s="66"/>
      <c r="L329" s="71"/>
      <c r="M329" s="90"/>
      <c r="N329" s="88">
        <v>1</v>
      </c>
      <c r="O329" s="88">
        <v>1</v>
      </c>
      <c r="P329" s="153"/>
      <c r="Q329" s="162"/>
    </row>
    <row r="330" spans="1:17" s="6" customFormat="1" ht="15" customHeight="1" x14ac:dyDescent="0.25">
      <c r="A330" s="76">
        <v>1192</v>
      </c>
      <c r="B330" s="97" t="s">
        <v>10269</v>
      </c>
      <c r="C330" s="78" t="s">
        <v>10270</v>
      </c>
      <c r="D330" s="73" t="s">
        <v>2263</v>
      </c>
      <c r="E330" s="68">
        <v>0.39305555555555555</v>
      </c>
      <c r="F330" s="70" t="s">
        <v>68</v>
      </c>
      <c r="G330" s="70" t="s">
        <v>90</v>
      </c>
      <c r="H330" s="68"/>
      <c r="I330" s="63" t="s">
        <v>8</v>
      </c>
      <c r="J330" s="66"/>
      <c r="K330" s="66"/>
      <c r="L330" s="71"/>
      <c r="M330" s="90"/>
      <c r="N330" s="88">
        <v>1</v>
      </c>
      <c r="O330" s="88">
        <v>1</v>
      </c>
      <c r="P330" s="153"/>
      <c r="Q330" s="162"/>
    </row>
    <row r="331" spans="1:17" s="6" customFormat="1" ht="15" customHeight="1" x14ac:dyDescent="0.25">
      <c r="A331" s="76">
        <v>1194</v>
      </c>
      <c r="B331" s="97" t="s">
        <v>10271</v>
      </c>
      <c r="C331" s="78" t="s">
        <v>10272</v>
      </c>
      <c r="D331" s="73" t="s">
        <v>2263</v>
      </c>
      <c r="E331" s="68">
        <v>0.3972222222222222</v>
      </c>
      <c r="F331" s="70" t="s">
        <v>68</v>
      </c>
      <c r="G331" s="70" t="s">
        <v>90</v>
      </c>
      <c r="H331" s="68"/>
      <c r="I331" s="63" t="s">
        <v>8</v>
      </c>
      <c r="J331" s="66"/>
      <c r="K331" s="66"/>
      <c r="L331" s="71"/>
      <c r="M331" s="90"/>
      <c r="N331" s="88">
        <v>1</v>
      </c>
      <c r="O331" s="88">
        <v>1</v>
      </c>
      <c r="P331" s="153"/>
      <c r="Q331" s="162"/>
    </row>
    <row r="332" spans="1:17" s="6" customFormat="1" ht="15" customHeight="1" x14ac:dyDescent="0.25">
      <c r="A332" s="76">
        <v>1195</v>
      </c>
      <c r="B332" s="97" t="s">
        <v>10273</v>
      </c>
      <c r="C332" s="78" t="s">
        <v>10274</v>
      </c>
      <c r="D332" s="73" t="s">
        <v>2263</v>
      </c>
      <c r="E332" s="68">
        <v>0.39861111111111114</v>
      </c>
      <c r="F332" s="70" t="s">
        <v>68</v>
      </c>
      <c r="G332" s="70" t="s">
        <v>90</v>
      </c>
      <c r="H332" s="68"/>
      <c r="I332" s="63" t="s">
        <v>8</v>
      </c>
      <c r="J332" s="66"/>
      <c r="K332" s="66"/>
      <c r="L332" s="71"/>
      <c r="M332" s="90"/>
      <c r="N332" s="88">
        <v>1</v>
      </c>
      <c r="O332" s="88">
        <v>1</v>
      </c>
      <c r="P332" s="153"/>
      <c r="Q332" s="162"/>
    </row>
    <row r="333" spans="1:17" s="6" customFormat="1" ht="15" customHeight="1" x14ac:dyDescent="0.25">
      <c r="A333" s="76">
        <v>1196</v>
      </c>
      <c r="B333" s="97" t="s">
        <v>10275</v>
      </c>
      <c r="C333" s="78" t="s">
        <v>10276</v>
      </c>
      <c r="D333" s="73" t="s">
        <v>2263</v>
      </c>
      <c r="E333" s="68">
        <v>0.4</v>
      </c>
      <c r="F333" s="70" t="s">
        <v>68</v>
      </c>
      <c r="G333" s="70" t="s">
        <v>90</v>
      </c>
      <c r="H333" s="68"/>
      <c r="I333" s="63" t="s">
        <v>8</v>
      </c>
      <c r="J333" s="66"/>
      <c r="K333" s="66"/>
      <c r="L333" s="71"/>
      <c r="M333" s="90"/>
      <c r="N333" s="88">
        <v>1</v>
      </c>
      <c r="O333" s="88">
        <v>1</v>
      </c>
      <c r="P333" s="153"/>
      <c r="Q333" s="162"/>
    </row>
    <row r="334" spans="1:17" s="6" customFormat="1" ht="15" customHeight="1" x14ac:dyDescent="0.25">
      <c r="A334" s="76">
        <v>1197</v>
      </c>
      <c r="B334" s="97" t="s">
        <v>10277</v>
      </c>
      <c r="C334" s="78" t="s">
        <v>10278</v>
      </c>
      <c r="D334" s="73" t="s">
        <v>2263</v>
      </c>
      <c r="E334" s="68">
        <v>0.40069444444444446</v>
      </c>
      <c r="F334" s="70" t="s">
        <v>68</v>
      </c>
      <c r="G334" s="70" t="s">
        <v>90</v>
      </c>
      <c r="H334" s="68"/>
      <c r="I334" s="63" t="s">
        <v>8</v>
      </c>
      <c r="J334" s="66"/>
      <c r="K334" s="66"/>
      <c r="L334" s="71"/>
      <c r="M334" s="90"/>
      <c r="N334" s="88">
        <v>1</v>
      </c>
      <c r="O334" s="88">
        <v>1</v>
      </c>
      <c r="P334" s="153"/>
      <c r="Q334" s="162"/>
    </row>
    <row r="335" spans="1:17" s="6" customFormat="1" ht="15" customHeight="1" x14ac:dyDescent="0.25">
      <c r="A335" s="76">
        <v>1198</v>
      </c>
      <c r="B335" s="97" t="s">
        <v>10279</v>
      </c>
      <c r="C335" s="230" t="s">
        <v>10280</v>
      </c>
      <c r="D335" s="73" t="s">
        <v>2263</v>
      </c>
      <c r="E335" s="68">
        <v>0.40138888888888891</v>
      </c>
      <c r="F335" s="70" t="s">
        <v>68</v>
      </c>
      <c r="G335" s="70" t="s">
        <v>90</v>
      </c>
      <c r="H335" s="68"/>
      <c r="I335" s="63" t="s">
        <v>8</v>
      </c>
      <c r="J335" s="66"/>
      <c r="K335" s="66"/>
      <c r="L335" s="71"/>
      <c r="M335" s="90"/>
      <c r="N335" s="88">
        <v>1</v>
      </c>
      <c r="O335" s="88">
        <v>1</v>
      </c>
      <c r="P335" s="153"/>
      <c r="Q335" s="162"/>
    </row>
    <row r="336" spans="1:17" s="6" customFormat="1" ht="15" customHeight="1" x14ac:dyDescent="0.25">
      <c r="A336" s="76">
        <v>1199</v>
      </c>
      <c r="B336" s="273" t="s">
        <v>10281</v>
      </c>
      <c r="C336" s="264" t="s">
        <v>10282</v>
      </c>
      <c r="D336" s="140" t="s">
        <v>2263</v>
      </c>
      <c r="E336" s="68">
        <v>0.40208333333333335</v>
      </c>
      <c r="F336" s="70" t="s">
        <v>68</v>
      </c>
      <c r="G336" s="70" t="s">
        <v>90</v>
      </c>
      <c r="H336" s="68"/>
      <c r="I336" s="63" t="s">
        <v>8</v>
      </c>
      <c r="J336" s="66"/>
      <c r="K336" s="66"/>
      <c r="L336" s="71"/>
      <c r="M336" s="90"/>
      <c r="N336" s="88">
        <v>1</v>
      </c>
      <c r="O336" s="88">
        <v>1</v>
      </c>
      <c r="P336" s="153"/>
      <c r="Q336" s="162"/>
    </row>
    <row r="337" spans="1:17" s="6" customFormat="1" ht="15" customHeight="1" x14ac:dyDescent="0.25">
      <c r="A337" s="76">
        <v>1200</v>
      </c>
      <c r="B337" s="97" t="s">
        <v>10283</v>
      </c>
      <c r="C337" s="240" t="s">
        <v>10284</v>
      </c>
      <c r="D337" s="73" t="s">
        <v>2263</v>
      </c>
      <c r="E337" s="68">
        <v>0.40555555555555556</v>
      </c>
      <c r="F337" s="70" t="s">
        <v>68</v>
      </c>
      <c r="G337" s="70" t="s">
        <v>90</v>
      </c>
      <c r="H337" s="68"/>
      <c r="I337" s="63" t="s">
        <v>8</v>
      </c>
      <c r="J337" s="66"/>
      <c r="K337" s="66"/>
      <c r="L337" s="71"/>
      <c r="M337" s="90"/>
      <c r="N337" s="88">
        <v>1</v>
      </c>
      <c r="O337" s="88">
        <v>1</v>
      </c>
      <c r="P337" s="153"/>
      <c r="Q337" s="162"/>
    </row>
    <row r="338" spans="1:17" s="6" customFormat="1" ht="15" customHeight="1" x14ac:dyDescent="0.25">
      <c r="A338" s="76">
        <v>1303</v>
      </c>
      <c r="B338" s="97" t="s">
        <v>10285</v>
      </c>
      <c r="C338" s="78" t="s">
        <v>10286</v>
      </c>
      <c r="D338" s="73" t="s">
        <v>2452</v>
      </c>
      <c r="E338" s="68">
        <v>0.40625</v>
      </c>
      <c r="F338" s="70" t="s">
        <v>68</v>
      </c>
      <c r="G338" s="70" t="s">
        <v>90</v>
      </c>
      <c r="H338" s="68"/>
      <c r="I338" s="63" t="s">
        <v>8</v>
      </c>
      <c r="J338" s="66"/>
      <c r="K338" s="66"/>
      <c r="L338" s="71"/>
      <c r="M338" s="90"/>
      <c r="N338" s="88">
        <v>1</v>
      </c>
      <c r="O338" s="88">
        <v>1</v>
      </c>
      <c r="P338" s="153"/>
      <c r="Q338" s="162"/>
    </row>
    <row r="339" spans="1:17" s="6" customFormat="1" ht="15" customHeight="1" x14ac:dyDescent="0.25">
      <c r="A339" s="76">
        <v>1304</v>
      </c>
      <c r="B339" s="97" t="s">
        <v>10287</v>
      </c>
      <c r="C339" s="78" t="s">
        <v>10288</v>
      </c>
      <c r="D339" s="73" t="s">
        <v>2452</v>
      </c>
      <c r="E339" s="68">
        <v>0.40694444444444444</v>
      </c>
      <c r="F339" s="70" t="s">
        <v>68</v>
      </c>
      <c r="G339" s="70" t="s">
        <v>90</v>
      </c>
      <c r="H339" s="68"/>
      <c r="I339" s="64" t="s">
        <v>8</v>
      </c>
      <c r="J339" s="65"/>
      <c r="K339" s="65"/>
      <c r="L339" s="71"/>
      <c r="M339" s="90"/>
      <c r="N339" s="88">
        <v>1</v>
      </c>
      <c r="O339" s="88">
        <v>1</v>
      </c>
      <c r="P339" s="153"/>
      <c r="Q339" s="162"/>
    </row>
    <row r="340" spans="1:17" s="6" customFormat="1" ht="15" customHeight="1" x14ac:dyDescent="0.25">
      <c r="A340" s="76">
        <v>1305</v>
      </c>
      <c r="B340" s="97" t="s">
        <v>10289</v>
      </c>
      <c r="C340" s="78" t="s">
        <v>10290</v>
      </c>
      <c r="D340" s="73" t="s">
        <v>2452</v>
      </c>
      <c r="E340" s="68">
        <v>0.40763888888888888</v>
      </c>
      <c r="F340" s="70" t="s">
        <v>68</v>
      </c>
      <c r="G340" s="70" t="s">
        <v>90</v>
      </c>
      <c r="H340" s="68"/>
      <c r="I340" s="64" t="s">
        <v>8</v>
      </c>
      <c r="J340" s="65"/>
      <c r="K340" s="65"/>
      <c r="L340" s="71"/>
      <c r="M340" s="90"/>
      <c r="N340" s="88">
        <v>1</v>
      </c>
      <c r="O340" s="88">
        <v>1</v>
      </c>
      <c r="P340" s="153"/>
      <c r="Q340" s="162"/>
    </row>
    <row r="341" spans="1:17" s="6" customFormat="1" ht="15" customHeight="1" x14ac:dyDescent="0.25">
      <c r="A341" s="76">
        <v>1306</v>
      </c>
      <c r="B341" s="97" t="s">
        <v>10291</v>
      </c>
      <c r="C341" s="78" t="s">
        <v>10292</v>
      </c>
      <c r="D341" s="73" t="s">
        <v>2452</v>
      </c>
      <c r="E341" s="68">
        <v>0.40833333333333333</v>
      </c>
      <c r="F341" s="70" t="s">
        <v>68</v>
      </c>
      <c r="G341" s="70" t="s">
        <v>90</v>
      </c>
      <c r="H341" s="68"/>
      <c r="I341" s="64" t="s">
        <v>8</v>
      </c>
      <c r="J341" s="66"/>
      <c r="K341" s="65"/>
      <c r="L341" s="71"/>
      <c r="M341" s="90"/>
      <c r="N341" s="88">
        <v>1</v>
      </c>
      <c r="O341" s="88">
        <v>1</v>
      </c>
      <c r="P341" s="153"/>
      <c r="Q341" s="162"/>
    </row>
    <row r="342" spans="1:17" s="6" customFormat="1" ht="15" customHeight="1" x14ac:dyDescent="0.25">
      <c r="A342" s="76">
        <v>1307</v>
      </c>
      <c r="B342" s="97" t="s">
        <v>10293</v>
      </c>
      <c r="C342" s="78" t="s">
        <v>10294</v>
      </c>
      <c r="D342" s="73" t="s">
        <v>2452</v>
      </c>
      <c r="E342" s="68">
        <v>0.40902777777777777</v>
      </c>
      <c r="F342" s="70" t="s">
        <v>68</v>
      </c>
      <c r="G342" s="70" t="s">
        <v>90</v>
      </c>
      <c r="H342" s="68"/>
      <c r="I342" s="63" t="s">
        <v>8</v>
      </c>
      <c r="J342" s="66"/>
      <c r="K342" s="65"/>
      <c r="L342" s="71"/>
      <c r="M342" s="90"/>
      <c r="N342" s="88">
        <v>1</v>
      </c>
      <c r="O342" s="88">
        <v>1</v>
      </c>
      <c r="P342" s="153"/>
      <c r="Q342" s="162"/>
    </row>
    <row r="343" spans="1:17" s="6" customFormat="1" ht="15" customHeight="1" x14ac:dyDescent="0.25">
      <c r="A343" s="76">
        <v>1308</v>
      </c>
      <c r="B343" s="97" t="s">
        <v>10295</v>
      </c>
      <c r="C343" s="78" t="s">
        <v>10296</v>
      </c>
      <c r="D343" s="73" t="s">
        <v>2452</v>
      </c>
      <c r="E343" s="68">
        <v>0.40833333333333333</v>
      </c>
      <c r="F343" s="70" t="s">
        <v>68</v>
      </c>
      <c r="G343" s="70" t="s">
        <v>90</v>
      </c>
      <c r="H343" s="68"/>
      <c r="I343" s="63" t="s">
        <v>8</v>
      </c>
      <c r="J343" s="66"/>
      <c r="K343" s="65"/>
      <c r="L343" s="71"/>
      <c r="M343" s="90"/>
      <c r="N343" s="88">
        <v>1</v>
      </c>
      <c r="O343" s="88">
        <v>1</v>
      </c>
      <c r="P343" s="153"/>
      <c r="Q343" s="162"/>
    </row>
    <row r="344" spans="1:17" s="6" customFormat="1" ht="15" customHeight="1" x14ac:dyDescent="0.25">
      <c r="A344" s="76">
        <v>1309</v>
      </c>
      <c r="B344" s="97" t="s">
        <v>10297</v>
      </c>
      <c r="C344" s="78" t="s">
        <v>10298</v>
      </c>
      <c r="D344" s="73" t="s">
        <v>2452</v>
      </c>
      <c r="E344" s="68">
        <v>0.41180555555555554</v>
      </c>
      <c r="F344" s="70" t="s">
        <v>68</v>
      </c>
      <c r="G344" s="70" t="s">
        <v>90</v>
      </c>
      <c r="H344" s="68"/>
      <c r="I344" s="63" t="s">
        <v>8</v>
      </c>
      <c r="J344" s="66"/>
      <c r="K344" s="65"/>
      <c r="L344" s="71"/>
      <c r="M344" s="90"/>
      <c r="N344" s="88">
        <v>1</v>
      </c>
      <c r="O344" s="88">
        <v>1</v>
      </c>
      <c r="P344" s="153"/>
      <c r="Q344" s="162"/>
    </row>
    <row r="345" spans="1:17" s="6" customFormat="1" ht="15" customHeight="1" x14ac:dyDescent="0.25">
      <c r="A345" s="76">
        <v>1310</v>
      </c>
      <c r="B345" s="97" t="s">
        <v>10299</v>
      </c>
      <c r="C345" s="78" t="s">
        <v>10300</v>
      </c>
      <c r="D345" s="73" t="s">
        <v>2452</v>
      </c>
      <c r="E345" s="68">
        <v>0.41111111111111109</v>
      </c>
      <c r="F345" s="70" t="s">
        <v>68</v>
      </c>
      <c r="G345" s="70" t="s">
        <v>90</v>
      </c>
      <c r="H345" s="68"/>
      <c r="I345" s="63" t="s">
        <v>8</v>
      </c>
      <c r="J345" s="66"/>
      <c r="K345" s="65"/>
      <c r="L345" s="71"/>
      <c r="M345" s="90"/>
      <c r="N345" s="88">
        <v>1</v>
      </c>
      <c r="O345" s="88">
        <v>1</v>
      </c>
      <c r="P345" s="153"/>
      <c r="Q345" s="162"/>
    </row>
    <row r="346" spans="1:17" s="6" customFormat="1" ht="15" customHeight="1" x14ac:dyDescent="0.25">
      <c r="A346" s="76">
        <v>1312</v>
      </c>
      <c r="B346" s="273" t="s">
        <v>10301</v>
      </c>
      <c r="C346" s="264" t="s">
        <v>10302</v>
      </c>
      <c r="D346" s="140" t="s">
        <v>2452</v>
      </c>
      <c r="E346" s="68">
        <v>0.41319444444444442</v>
      </c>
      <c r="F346" s="70" t="s">
        <v>68</v>
      </c>
      <c r="G346" s="70" t="s">
        <v>90</v>
      </c>
      <c r="H346" s="68"/>
      <c r="I346" s="64" t="s">
        <v>8</v>
      </c>
      <c r="J346" s="65"/>
      <c r="K346" s="65"/>
      <c r="L346" s="71"/>
      <c r="M346" s="90"/>
      <c r="N346" s="88">
        <v>1</v>
      </c>
      <c r="O346" s="88">
        <v>1</v>
      </c>
      <c r="P346" s="153"/>
      <c r="Q346" s="162"/>
    </row>
    <row r="347" spans="1:17" s="6" customFormat="1" ht="15" customHeight="1" x14ac:dyDescent="0.25">
      <c r="A347" s="76">
        <v>1313</v>
      </c>
      <c r="B347" s="273" t="s">
        <v>10303</v>
      </c>
      <c r="C347" s="264" t="s">
        <v>10304</v>
      </c>
      <c r="D347" s="140" t="s">
        <v>2452</v>
      </c>
      <c r="E347" s="68">
        <v>0.4152777777777778</v>
      </c>
      <c r="F347" s="70" t="s">
        <v>68</v>
      </c>
      <c r="G347" s="70" t="s">
        <v>90</v>
      </c>
      <c r="H347" s="68"/>
      <c r="I347" s="64" t="s">
        <v>8</v>
      </c>
      <c r="J347" s="65"/>
      <c r="K347" s="65"/>
      <c r="L347" s="71"/>
      <c r="M347" s="90"/>
      <c r="N347" s="88">
        <v>1</v>
      </c>
      <c r="O347" s="88">
        <v>1</v>
      </c>
      <c r="P347" s="153"/>
      <c r="Q347" s="162"/>
    </row>
    <row r="348" spans="1:17" s="6" customFormat="1" ht="15" customHeight="1" x14ac:dyDescent="0.25">
      <c r="A348" s="76">
        <v>1314</v>
      </c>
      <c r="B348" s="97" t="s">
        <v>10305</v>
      </c>
      <c r="C348" s="240" t="s">
        <v>10306</v>
      </c>
      <c r="D348" s="73" t="s">
        <v>2452</v>
      </c>
      <c r="E348" s="68">
        <v>0.41666666666666669</v>
      </c>
      <c r="F348" s="70" t="s">
        <v>68</v>
      </c>
      <c r="G348" s="70" t="s">
        <v>90</v>
      </c>
      <c r="H348" s="68"/>
      <c r="I348" s="64" t="s">
        <v>8</v>
      </c>
      <c r="J348" s="65"/>
      <c r="K348" s="65"/>
      <c r="L348" s="71"/>
      <c r="M348" s="90"/>
      <c r="N348" s="88">
        <v>1</v>
      </c>
      <c r="O348" s="88">
        <v>1</v>
      </c>
      <c r="P348" s="153"/>
      <c r="Q348" s="162"/>
    </row>
    <row r="349" spans="1:17" s="6" customFormat="1" ht="15" customHeight="1" x14ac:dyDescent="0.25">
      <c r="A349" s="76">
        <v>1315</v>
      </c>
      <c r="B349" s="97" t="s">
        <v>10307</v>
      </c>
      <c r="C349" s="241" t="s">
        <v>10308</v>
      </c>
      <c r="D349" s="73" t="s">
        <v>2452</v>
      </c>
      <c r="E349" s="68">
        <v>0.41805555555555557</v>
      </c>
      <c r="F349" s="70" t="s">
        <v>68</v>
      </c>
      <c r="G349" s="70" t="s">
        <v>90</v>
      </c>
      <c r="H349" s="68"/>
      <c r="I349" s="64" t="s">
        <v>8</v>
      </c>
      <c r="J349" s="65"/>
      <c r="K349" s="65"/>
      <c r="L349" s="71"/>
      <c r="M349" s="90"/>
      <c r="N349" s="88">
        <v>1</v>
      </c>
      <c r="O349" s="88">
        <v>1</v>
      </c>
      <c r="P349" s="153"/>
      <c r="Q349" s="162"/>
    </row>
    <row r="350" spans="1:17" s="6" customFormat="1" ht="15" customHeight="1" x14ac:dyDescent="0.25">
      <c r="A350" s="76">
        <v>1316</v>
      </c>
      <c r="B350" s="97" t="s">
        <v>10309</v>
      </c>
      <c r="C350" s="78" t="s">
        <v>10310</v>
      </c>
      <c r="D350" s="73" t="s">
        <v>2452</v>
      </c>
      <c r="E350" s="68">
        <v>0.41944444444444445</v>
      </c>
      <c r="F350" s="70" t="s">
        <v>68</v>
      </c>
      <c r="G350" s="70" t="s">
        <v>90</v>
      </c>
      <c r="H350" s="68"/>
      <c r="I350" s="64" t="s">
        <v>8</v>
      </c>
      <c r="J350" s="66"/>
      <c r="K350" s="65"/>
      <c r="L350" s="71"/>
      <c r="M350" s="90"/>
      <c r="N350" s="88">
        <v>1</v>
      </c>
      <c r="O350" s="88">
        <v>1</v>
      </c>
      <c r="P350" s="153"/>
      <c r="Q350" s="162"/>
    </row>
    <row r="351" spans="1:17" s="6" customFormat="1" ht="15" customHeight="1" x14ac:dyDescent="0.25">
      <c r="A351" s="76">
        <v>1317</v>
      </c>
      <c r="B351" s="97" t="s">
        <v>10311</v>
      </c>
      <c r="C351" s="78" t="s">
        <v>10312</v>
      </c>
      <c r="D351" s="73" t="s">
        <v>2452</v>
      </c>
      <c r="E351" s="68">
        <v>0.42083333333333334</v>
      </c>
      <c r="F351" s="70" t="s">
        <v>68</v>
      </c>
      <c r="G351" s="70" t="s">
        <v>90</v>
      </c>
      <c r="H351" s="68"/>
      <c r="I351" s="64" t="s">
        <v>8</v>
      </c>
      <c r="J351" s="66"/>
      <c r="K351" s="65"/>
      <c r="L351" s="71"/>
      <c r="M351" s="90"/>
      <c r="N351" s="88">
        <v>1</v>
      </c>
      <c r="O351" s="88">
        <v>1</v>
      </c>
      <c r="P351" s="153"/>
      <c r="Q351" s="162"/>
    </row>
    <row r="352" spans="1:17" s="6" customFormat="1" ht="15" customHeight="1" x14ac:dyDescent="0.25">
      <c r="A352" s="76">
        <v>1318</v>
      </c>
      <c r="B352" s="97" t="s">
        <v>10313</v>
      </c>
      <c r="C352" s="78" t="s">
        <v>10314</v>
      </c>
      <c r="D352" s="73" t="s">
        <v>2452</v>
      </c>
      <c r="E352" s="68">
        <v>0.42152777777777778</v>
      </c>
      <c r="F352" s="70" t="s">
        <v>68</v>
      </c>
      <c r="G352" s="70" t="s">
        <v>90</v>
      </c>
      <c r="H352" s="68"/>
      <c r="I352" s="64" t="s">
        <v>8</v>
      </c>
      <c r="J352" s="66"/>
      <c r="K352" s="65"/>
      <c r="L352" s="71"/>
      <c r="M352" s="90"/>
      <c r="N352" s="88">
        <v>1</v>
      </c>
      <c r="O352" s="88">
        <v>1</v>
      </c>
      <c r="P352" s="153"/>
      <c r="Q352" s="162"/>
    </row>
    <row r="353" spans="1:17" s="6" customFormat="1" ht="15" customHeight="1" x14ac:dyDescent="0.25">
      <c r="A353" s="76">
        <v>1319</v>
      </c>
      <c r="B353" s="97" t="s">
        <v>10315</v>
      </c>
      <c r="C353" s="78" t="s">
        <v>10316</v>
      </c>
      <c r="D353" s="73" t="s">
        <v>2452</v>
      </c>
      <c r="E353" s="68">
        <v>0.42569444444444443</v>
      </c>
      <c r="F353" s="70" t="s">
        <v>68</v>
      </c>
      <c r="G353" s="70" t="s">
        <v>90</v>
      </c>
      <c r="H353" s="68"/>
      <c r="I353" s="64" t="s">
        <v>8</v>
      </c>
      <c r="J353" s="66"/>
      <c r="K353" s="65"/>
      <c r="L353" s="71"/>
      <c r="M353" s="90"/>
      <c r="N353" s="88">
        <v>1</v>
      </c>
      <c r="O353" s="88">
        <v>1</v>
      </c>
      <c r="P353" s="153"/>
      <c r="Q353" s="162"/>
    </row>
    <row r="354" spans="1:17" s="6" customFormat="1" ht="15" customHeight="1" x14ac:dyDescent="0.25">
      <c r="A354" s="76">
        <v>1320</v>
      </c>
      <c r="B354" s="97" t="s">
        <v>10317</v>
      </c>
      <c r="C354" s="78" t="s">
        <v>10318</v>
      </c>
      <c r="D354" s="73" t="s">
        <v>2452</v>
      </c>
      <c r="E354" s="68">
        <v>0.42916666666666664</v>
      </c>
      <c r="F354" s="70" t="s">
        <v>68</v>
      </c>
      <c r="G354" s="70" t="s">
        <v>90</v>
      </c>
      <c r="H354" s="68"/>
      <c r="I354" s="64" t="s">
        <v>8</v>
      </c>
      <c r="J354" s="66"/>
      <c r="K354" s="65"/>
      <c r="L354" s="71"/>
      <c r="M354" s="90"/>
      <c r="N354" s="88">
        <v>1</v>
      </c>
      <c r="O354" s="88">
        <v>1</v>
      </c>
      <c r="P354" s="153"/>
      <c r="Q354" s="162"/>
    </row>
    <row r="355" spans="1:17" s="6" customFormat="1" ht="15" customHeight="1" x14ac:dyDescent="0.25">
      <c r="A355" s="76">
        <v>1321</v>
      </c>
      <c r="B355" s="97" t="s">
        <v>10319</v>
      </c>
      <c r="C355" s="78" t="s">
        <v>10320</v>
      </c>
      <c r="D355" s="73" t="s">
        <v>2452</v>
      </c>
      <c r="E355" s="68">
        <v>0.42916666666666664</v>
      </c>
      <c r="F355" s="70" t="s">
        <v>68</v>
      </c>
      <c r="G355" s="70" t="s">
        <v>90</v>
      </c>
      <c r="H355" s="68"/>
      <c r="I355" s="63" t="s">
        <v>8</v>
      </c>
      <c r="J355" s="66"/>
      <c r="K355" s="66"/>
      <c r="L355" s="71"/>
      <c r="M355" s="90"/>
      <c r="N355" s="88">
        <v>1</v>
      </c>
      <c r="O355" s="88">
        <v>1</v>
      </c>
      <c r="P355" s="153"/>
      <c r="Q355" s="162"/>
    </row>
    <row r="356" spans="1:17" s="6" customFormat="1" ht="15" customHeight="1" x14ac:dyDescent="0.25">
      <c r="A356" s="76">
        <v>1322</v>
      </c>
      <c r="B356" s="97" t="s">
        <v>10321</v>
      </c>
      <c r="C356" s="78" t="s">
        <v>10322</v>
      </c>
      <c r="D356" s="73" t="s">
        <v>2452</v>
      </c>
      <c r="E356" s="68">
        <v>0.42986111111111114</v>
      </c>
      <c r="F356" s="70" t="s">
        <v>68</v>
      </c>
      <c r="G356" s="70" t="s">
        <v>90</v>
      </c>
      <c r="H356" s="68"/>
      <c r="I356" s="64" t="s">
        <v>8</v>
      </c>
      <c r="J356" s="66"/>
      <c r="K356" s="65"/>
      <c r="L356" s="71"/>
      <c r="M356" s="90"/>
      <c r="N356" s="88">
        <v>1</v>
      </c>
      <c r="O356" s="88">
        <v>1</v>
      </c>
      <c r="P356" s="153"/>
      <c r="Q356" s="162"/>
    </row>
    <row r="357" spans="1:17" s="6" customFormat="1" ht="15" customHeight="1" x14ac:dyDescent="0.25">
      <c r="A357" s="76">
        <v>1323</v>
      </c>
      <c r="B357" s="97" t="s">
        <v>10323</v>
      </c>
      <c r="C357" s="78" t="s">
        <v>10324</v>
      </c>
      <c r="D357" s="73" t="s">
        <v>2452</v>
      </c>
      <c r="E357" s="68">
        <v>0.43125000000000002</v>
      </c>
      <c r="F357" s="70" t="s">
        <v>68</v>
      </c>
      <c r="G357" s="70" t="s">
        <v>90</v>
      </c>
      <c r="H357" s="68"/>
      <c r="I357" s="64" t="s">
        <v>8</v>
      </c>
      <c r="J357" s="66"/>
      <c r="K357" s="65"/>
      <c r="L357" s="71"/>
      <c r="M357" s="90"/>
      <c r="N357" s="88">
        <v>1</v>
      </c>
      <c r="O357" s="88">
        <v>1</v>
      </c>
      <c r="P357" s="153"/>
      <c r="Q357" s="162"/>
    </row>
    <row r="358" spans="1:17" s="6" customFormat="1" ht="15" customHeight="1" x14ac:dyDescent="0.25">
      <c r="A358" s="76">
        <v>1324</v>
      </c>
      <c r="B358" s="97" t="s">
        <v>10325</v>
      </c>
      <c r="C358" s="78" t="s">
        <v>10326</v>
      </c>
      <c r="D358" s="73" t="s">
        <v>2452</v>
      </c>
      <c r="E358" s="68">
        <v>0.43194444444444446</v>
      </c>
      <c r="F358" s="70" t="s">
        <v>68</v>
      </c>
      <c r="G358" s="70" t="s">
        <v>90</v>
      </c>
      <c r="H358" s="68"/>
      <c r="I358" s="64" t="s">
        <v>8</v>
      </c>
      <c r="J358" s="66"/>
      <c r="K358" s="65"/>
      <c r="L358" s="71"/>
      <c r="M358" s="90"/>
      <c r="N358" s="88">
        <v>1</v>
      </c>
      <c r="O358" s="88">
        <v>1</v>
      </c>
      <c r="P358" s="153"/>
      <c r="Q358" s="162"/>
    </row>
    <row r="359" spans="1:17" s="6" customFormat="1" ht="15" customHeight="1" x14ac:dyDescent="0.25">
      <c r="A359" s="76">
        <v>1325</v>
      </c>
      <c r="B359" s="97" t="s">
        <v>10327</v>
      </c>
      <c r="C359" s="78" t="s">
        <v>10328</v>
      </c>
      <c r="D359" s="73" t="s">
        <v>2452</v>
      </c>
      <c r="E359" s="68">
        <v>0.43333333333333335</v>
      </c>
      <c r="F359" s="70" t="s">
        <v>68</v>
      </c>
      <c r="G359" s="70" t="s">
        <v>90</v>
      </c>
      <c r="H359" s="68"/>
      <c r="I359" s="64" t="s">
        <v>8</v>
      </c>
      <c r="J359" s="66"/>
      <c r="K359" s="65"/>
      <c r="L359" s="71"/>
      <c r="M359" s="90"/>
      <c r="N359" s="88">
        <v>1</v>
      </c>
      <c r="O359" s="88">
        <v>1</v>
      </c>
      <c r="P359" s="153"/>
      <c r="Q359" s="162"/>
    </row>
    <row r="360" spans="1:17" s="6" customFormat="1" ht="15" customHeight="1" x14ac:dyDescent="0.25">
      <c r="A360" s="76">
        <v>1327</v>
      </c>
      <c r="B360" s="97" t="s">
        <v>10329</v>
      </c>
      <c r="C360" s="78" t="s">
        <v>10330</v>
      </c>
      <c r="D360" s="73" t="s">
        <v>2452</v>
      </c>
      <c r="E360" s="68">
        <v>0.43402777777777779</v>
      </c>
      <c r="F360" s="70" t="s">
        <v>68</v>
      </c>
      <c r="G360" s="70" t="s">
        <v>90</v>
      </c>
      <c r="H360" s="68"/>
      <c r="I360" s="64" t="s">
        <v>8</v>
      </c>
      <c r="J360" s="66"/>
      <c r="K360" s="65"/>
      <c r="L360" s="71"/>
      <c r="M360" s="90"/>
      <c r="N360" s="88">
        <v>1</v>
      </c>
      <c r="O360" s="88">
        <v>1</v>
      </c>
      <c r="P360" s="153"/>
      <c r="Q360" s="162"/>
    </row>
    <row r="361" spans="1:17" s="6" customFormat="1" ht="15" customHeight="1" x14ac:dyDescent="0.25">
      <c r="A361" s="76">
        <v>1328</v>
      </c>
      <c r="B361" s="97" t="s">
        <v>10331</v>
      </c>
      <c r="C361" s="78" t="s">
        <v>10332</v>
      </c>
      <c r="D361" s="73" t="s">
        <v>2452</v>
      </c>
      <c r="E361" s="68">
        <v>0.43888888888888888</v>
      </c>
      <c r="F361" s="70" t="s">
        <v>68</v>
      </c>
      <c r="G361" s="70" t="s">
        <v>90</v>
      </c>
      <c r="H361" s="68"/>
      <c r="I361" s="64" t="s">
        <v>8</v>
      </c>
      <c r="J361" s="66"/>
      <c r="K361" s="65"/>
      <c r="L361" s="71"/>
      <c r="M361" s="90"/>
      <c r="N361" s="88">
        <v>1</v>
      </c>
      <c r="O361" s="88">
        <v>1</v>
      </c>
      <c r="P361" s="153"/>
      <c r="Q361" s="162"/>
    </row>
    <row r="362" spans="1:17" s="6" customFormat="1" ht="15" customHeight="1" x14ac:dyDescent="0.25">
      <c r="A362" s="76">
        <v>1329</v>
      </c>
      <c r="B362" s="97" t="s">
        <v>10333</v>
      </c>
      <c r="C362" s="78" t="s">
        <v>10334</v>
      </c>
      <c r="D362" s="73" t="s">
        <v>2452</v>
      </c>
      <c r="E362" s="68">
        <v>0.44027777777777777</v>
      </c>
      <c r="F362" s="70" t="s">
        <v>68</v>
      </c>
      <c r="G362" s="70" t="s">
        <v>90</v>
      </c>
      <c r="H362" s="68"/>
      <c r="I362" s="64" t="s">
        <v>8</v>
      </c>
      <c r="J362" s="66"/>
      <c r="K362" s="65"/>
      <c r="L362" s="71"/>
      <c r="M362" s="90"/>
      <c r="N362" s="88">
        <v>1</v>
      </c>
      <c r="O362" s="88">
        <v>1</v>
      </c>
      <c r="P362" s="153"/>
      <c r="Q362" s="162"/>
    </row>
    <row r="363" spans="1:17" s="6" customFormat="1" ht="15" customHeight="1" x14ac:dyDescent="0.25">
      <c r="A363" s="76">
        <v>1330</v>
      </c>
      <c r="B363" s="97" t="s">
        <v>10335</v>
      </c>
      <c r="C363" s="78" t="s">
        <v>10336</v>
      </c>
      <c r="D363" s="73" t="s">
        <v>2452</v>
      </c>
      <c r="E363" s="68">
        <v>0.44166666666666665</v>
      </c>
      <c r="F363" s="70" t="s">
        <v>68</v>
      </c>
      <c r="G363" s="70" t="s">
        <v>90</v>
      </c>
      <c r="H363" s="68"/>
      <c r="I363" s="64" t="s">
        <v>8</v>
      </c>
      <c r="J363" s="66"/>
      <c r="K363" s="65"/>
      <c r="L363" s="71"/>
      <c r="M363" s="90"/>
      <c r="N363" s="88">
        <v>1</v>
      </c>
      <c r="O363" s="88">
        <v>1</v>
      </c>
      <c r="P363" s="153"/>
      <c r="Q363" s="162"/>
    </row>
    <row r="364" spans="1:17" s="6" customFormat="1" ht="15" customHeight="1" x14ac:dyDescent="0.25">
      <c r="A364" s="76">
        <v>1331</v>
      </c>
      <c r="B364" s="97" t="s">
        <v>10337</v>
      </c>
      <c r="C364" s="78" t="s">
        <v>10338</v>
      </c>
      <c r="D364" s="73" t="s">
        <v>2452</v>
      </c>
      <c r="E364" s="68">
        <v>0.4513888888888889</v>
      </c>
      <c r="F364" s="70" t="s">
        <v>68</v>
      </c>
      <c r="G364" s="70" t="s">
        <v>90</v>
      </c>
      <c r="H364" s="68"/>
      <c r="I364" s="64" t="s">
        <v>8</v>
      </c>
      <c r="J364" s="66"/>
      <c r="K364" s="65"/>
      <c r="L364" s="71"/>
      <c r="M364" s="90"/>
      <c r="N364" s="88">
        <v>1</v>
      </c>
      <c r="O364" s="88">
        <v>1</v>
      </c>
      <c r="P364" s="153"/>
      <c r="Q364" s="162"/>
    </row>
    <row r="365" spans="1:17" s="6" customFormat="1" ht="15" customHeight="1" x14ac:dyDescent="0.25">
      <c r="A365" s="76">
        <v>1332</v>
      </c>
      <c r="B365" s="97" t="s">
        <v>10339</v>
      </c>
      <c r="C365" s="78" t="s">
        <v>10340</v>
      </c>
      <c r="D365" s="73" t="s">
        <v>2452</v>
      </c>
      <c r="E365" s="68">
        <v>0.45208333333333334</v>
      </c>
      <c r="F365" s="70" t="s">
        <v>68</v>
      </c>
      <c r="G365" s="70" t="s">
        <v>90</v>
      </c>
      <c r="H365" s="68"/>
      <c r="I365" s="64" t="s">
        <v>8</v>
      </c>
      <c r="J365" s="66"/>
      <c r="K365" s="65"/>
      <c r="L365" s="71"/>
      <c r="M365" s="90"/>
      <c r="N365" s="88">
        <v>1</v>
      </c>
      <c r="O365" s="88">
        <v>1</v>
      </c>
      <c r="P365" s="153"/>
      <c r="Q365" s="162"/>
    </row>
    <row r="366" spans="1:17" s="6" customFormat="1" ht="15" customHeight="1" x14ac:dyDescent="0.25">
      <c r="A366" s="76">
        <v>1333</v>
      </c>
      <c r="B366" s="97" t="s">
        <v>10341</v>
      </c>
      <c r="C366" s="245" t="s">
        <v>10342</v>
      </c>
      <c r="D366" s="73" t="s">
        <v>2452</v>
      </c>
      <c r="E366" s="68">
        <v>0.45347222222222222</v>
      </c>
      <c r="F366" s="70" t="s">
        <v>68</v>
      </c>
      <c r="G366" s="70" t="s">
        <v>90</v>
      </c>
      <c r="H366" s="68"/>
      <c r="I366" s="64" t="s">
        <v>8</v>
      </c>
      <c r="J366" s="66"/>
      <c r="K366" s="65"/>
      <c r="L366" s="71"/>
      <c r="M366" s="90"/>
      <c r="N366" s="88">
        <v>1</v>
      </c>
      <c r="O366" s="88">
        <v>1</v>
      </c>
      <c r="P366" s="153"/>
      <c r="Q366" s="162"/>
    </row>
    <row r="367" spans="1:17" s="6" customFormat="1" ht="15" customHeight="1" x14ac:dyDescent="0.25">
      <c r="A367" s="76">
        <v>1334</v>
      </c>
      <c r="B367" s="97" t="s">
        <v>10343</v>
      </c>
      <c r="C367" s="78" t="s">
        <v>10344</v>
      </c>
      <c r="D367" s="73" t="s">
        <v>2452</v>
      </c>
      <c r="E367" s="68">
        <v>0.4548611111111111</v>
      </c>
      <c r="F367" s="70" t="s">
        <v>68</v>
      </c>
      <c r="G367" s="70" t="s">
        <v>90</v>
      </c>
      <c r="H367" s="68"/>
      <c r="I367" s="64" t="s">
        <v>8</v>
      </c>
      <c r="J367" s="66"/>
      <c r="K367" s="65"/>
      <c r="L367" s="71"/>
      <c r="M367" s="90"/>
      <c r="N367" s="88">
        <v>1</v>
      </c>
      <c r="O367" s="88">
        <v>1</v>
      </c>
      <c r="P367" s="153"/>
      <c r="Q367" s="162"/>
    </row>
    <row r="368" spans="1:17" s="6" customFormat="1" ht="15" customHeight="1" x14ac:dyDescent="0.25">
      <c r="A368" s="76">
        <v>1335</v>
      </c>
      <c r="B368" s="97" t="s">
        <v>10345</v>
      </c>
      <c r="C368" s="78" t="s">
        <v>10346</v>
      </c>
      <c r="D368" s="73" t="s">
        <v>2452</v>
      </c>
      <c r="E368" s="68">
        <v>0.45555555555555555</v>
      </c>
      <c r="F368" s="70" t="s">
        <v>68</v>
      </c>
      <c r="G368" s="70" t="s">
        <v>90</v>
      </c>
      <c r="H368" s="68"/>
      <c r="I368" s="64" t="s">
        <v>8</v>
      </c>
      <c r="J368" s="66"/>
      <c r="K368" s="65"/>
      <c r="L368" s="71"/>
      <c r="M368" s="90"/>
      <c r="N368" s="88">
        <v>1</v>
      </c>
      <c r="O368" s="88">
        <v>1</v>
      </c>
      <c r="P368" s="153"/>
      <c r="Q368" s="162"/>
    </row>
    <row r="369" spans="1:17" s="6" customFormat="1" ht="15" customHeight="1" x14ac:dyDescent="0.25">
      <c r="A369" s="76">
        <v>1336</v>
      </c>
      <c r="B369" s="97" t="s">
        <v>10347</v>
      </c>
      <c r="C369" s="78" t="s">
        <v>10348</v>
      </c>
      <c r="D369" s="73" t="s">
        <v>2452</v>
      </c>
      <c r="E369" s="68">
        <v>0.45902777777777776</v>
      </c>
      <c r="F369" s="70" t="s">
        <v>68</v>
      </c>
      <c r="G369" s="70" t="s">
        <v>90</v>
      </c>
      <c r="H369" s="68"/>
      <c r="I369" s="63" t="s">
        <v>8</v>
      </c>
      <c r="J369" s="66"/>
      <c r="K369" s="66"/>
      <c r="L369" s="71"/>
      <c r="M369" s="90"/>
      <c r="N369" s="88">
        <v>1</v>
      </c>
      <c r="O369" s="88">
        <v>1</v>
      </c>
      <c r="P369" s="153"/>
      <c r="Q369" s="162"/>
    </row>
    <row r="370" spans="1:17" s="6" customFormat="1" ht="15" customHeight="1" x14ac:dyDescent="0.25">
      <c r="A370" s="76">
        <v>1337</v>
      </c>
      <c r="B370" s="97" t="s">
        <v>10349</v>
      </c>
      <c r="C370" s="78" t="s">
        <v>10350</v>
      </c>
      <c r="D370" s="73" t="s">
        <v>2452</v>
      </c>
      <c r="E370" s="68">
        <v>0.46319444444444446</v>
      </c>
      <c r="F370" s="70" t="s">
        <v>68</v>
      </c>
      <c r="G370" s="70" t="s">
        <v>90</v>
      </c>
      <c r="H370" s="68"/>
      <c r="I370" s="63" t="s">
        <v>8</v>
      </c>
      <c r="J370" s="66"/>
      <c r="K370" s="66"/>
      <c r="L370" s="71"/>
      <c r="M370" s="90"/>
      <c r="N370" s="88">
        <v>1</v>
      </c>
      <c r="O370" s="88">
        <v>1</v>
      </c>
      <c r="P370" s="153"/>
      <c r="Q370" s="162"/>
    </row>
    <row r="371" spans="1:17" s="6" customFormat="1" ht="15" customHeight="1" x14ac:dyDescent="0.25">
      <c r="A371" s="76">
        <v>1339</v>
      </c>
      <c r="B371" s="273" t="s">
        <v>10351</v>
      </c>
      <c r="C371" s="264" t="s">
        <v>10352</v>
      </c>
      <c r="D371" s="140" t="s">
        <v>2452</v>
      </c>
      <c r="E371" s="68">
        <v>0.46527777777777779</v>
      </c>
      <c r="F371" s="70" t="s">
        <v>68</v>
      </c>
      <c r="G371" s="70" t="s">
        <v>90</v>
      </c>
      <c r="H371" s="68"/>
      <c r="I371" s="64" t="s">
        <v>8</v>
      </c>
      <c r="J371" s="66"/>
      <c r="K371" s="65"/>
      <c r="L371" s="71"/>
      <c r="M371" s="90"/>
      <c r="N371" s="88">
        <v>1</v>
      </c>
      <c r="O371" s="88">
        <v>1</v>
      </c>
      <c r="P371" s="153"/>
      <c r="Q371" s="162"/>
    </row>
    <row r="372" spans="1:17" s="6" customFormat="1" ht="17.25" customHeight="1" x14ac:dyDescent="0.25">
      <c r="A372" s="76">
        <v>1340</v>
      </c>
      <c r="B372" s="273" t="s">
        <v>10353</v>
      </c>
      <c r="C372" s="264" t="s">
        <v>10354</v>
      </c>
      <c r="D372" s="140" t="s">
        <v>2452</v>
      </c>
      <c r="E372" s="68">
        <v>0.46736111111111112</v>
      </c>
      <c r="F372" s="70" t="s">
        <v>68</v>
      </c>
      <c r="G372" s="70" t="s">
        <v>90</v>
      </c>
      <c r="H372" s="68"/>
      <c r="I372" s="64" t="s">
        <v>8</v>
      </c>
      <c r="J372" s="65"/>
      <c r="K372" s="65"/>
      <c r="L372" s="71"/>
      <c r="M372" s="90"/>
      <c r="N372" s="88">
        <v>1</v>
      </c>
      <c r="O372" s="88">
        <v>1</v>
      </c>
      <c r="P372" s="153"/>
      <c r="Q372" s="162"/>
    </row>
    <row r="373" spans="1:17" s="6" customFormat="1" ht="15" customHeight="1" x14ac:dyDescent="0.25">
      <c r="A373" s="76">
        <v>1341</v>
      </c>
      <c r="B373" s="97" t="s">
        <v>10355</v>
      </c>
      <c r="C373" s="240" t="s">
        <v>10356</v>
      </c>
      <c r="D373" s="73" t="s">
        <v>2452</v>
      </c>
      <c r="E373" s="68">
        <v>0.46944444444444444</v>
      </c>
      <c r="F373" s="70" t="s">
        <v>68</v>
      </c>
      <c r="G373" s="70" t="s">
        <v>90</v>
      </c>
      <c r="H373" s="68"/>
      <c r="I373" s="64" t="s">
        <v>8</v>
      </c>
      <c r="J373" s="65"/>
      <c r="K373" s="65"/>
      <c r="L373" s="71"/>
      <c r="M373" s="90"/>
      <c r="N373" s="88">
        <v>1</v>
      </c>
      <c r="O373" s="88">
        <v>1</v>
      </c>
      <c r="P373" s="153"/>
      <c r="Q373" s="162"/>
    </row>
    <row r="374" spans="1:17" s="6" customFormat="1" ht="15" customHeight="1" x14ac:dyDescent="0.25">
      <c r="A374" s="76">
        <v>1342</v>
      </c>
      <c r="B374" s="97" t="s">
        <v>10357</v>
      </c>
      <c r="C374" s="78" t="s">
        <v>10358</v>
      </c>
      <c r="D374" s="73" t="s">
        <v>2452</v>
      </c>
      <c r="E374" s="68">
        <v>0.47083333333333333</v>
      </c>
      <c r="F374" s="70" t="s">
        <v>68</v>
      </c>
      <c r="G374" s="70" t="s">
        <v>90</v>
      </c>
      <c r="H374" s="68"/>
      <c r="I374" s="64" t="s">
        <v>8</v>
      </c>
      <c r="J374" s="65"/>
      <c r="K374" s="65"/>
      <c r="L374" s="71"/>
      <c r="M374" s="90"/>
      <c r="N374" s="88">
        <v>1</v>
      </c>
      <c r="O374" s="88">
        <v>1</v>
      </c>
      <c r="P374" s="153"/>
      <c r="Q374" s="162"/>
    </row>
    <row r="375" spans="1:17" s="6" customFormat="1" ht="15" customHeight="1" x14ac:dyDescent="0.25">
      <c r="A375" s="76">
        <v>1345</v>
      </c>
      <c r="B375" s="97" t="s">
        <v>10359</v>
      </c>
      <c r="C375" s="241" t="s">
        <v>10360</v>
      </c>
      <c r="D375" s="73" t="s">
        <v>2452</v>
      </c>
      <c r="E375" s="68">
        <v>0.47291666666666665</v>
      </c>
      <c r="F375" s="70" t="s">
        <v>68</v>
      </c>
      <c r="G375" s="70" t="s">
        <v>90</v>
      </c>
      <c r="H375" s="68"/>
      <c r="I375" s="64" t="s">
        <v>8</v>
      </c>
      <c r="J375" s="66"/>
      <c r="K375" s="65"/>
      <c r="L375" s="71"/>
      <c r="M375" s="90"/>
      <c r="N375" s="88">
        <v>1</v>
      </c>
      <c r="O375" s="88">
        <v>1</v>
      </c>
      <c r="P375" s="153"/>
      <c r="Q375" s="162"/>
    </row>
    <row r="376" spans="1:17" s="6" customFormat="1" ht="15" customHeight="1" x14ac:dyDescent="0.25">
      <c r="A376" s="76">
        <v>1346</v>
      </c>
      <c r="B376" s="97" t="s">
        <v>10361</v>
      </c>
      <c r="C376" s="78" t="s">
        <v>10362</v>
      </c>
      <c r="D376" s="73" t="s">
        <v>2452</v>
      </c>
      <c r="E376" s="68">
        <v>0.47361111111111109</v>
      </c>
      <c r="F376" s="70" t="s">
        <v>68</v>
      </c>
      <c r="G376" s="70" t="s">
        <v>90</v>
      </c>
      <c r="H376" s="68"/>
      <c r="I376" s="64" t="s">
        <v>8</v>
      </c>
      <c r="J376" s="66"/>
      <c r="K376" s="65"/>
      <c r="L376" s="71"/>
      <c r="M376" s="90"/>
      <c r="N376" s="88">
        <v>1</v>
      </c>
      <c r="O376" s="88">
        <v>1</v>
      </c>
      <c r="P376" s="153"/>
      <c r="Q376" s="162"/>
    </row>
    <row r="377" spans="1:17" s="6" customFormat="1" ht="15" customHeight="1" x14ac:dyDescent="0.25">
      <c r="A377" s="76">
        <v>1347</v>
      </c>
      <c r="B377" s="97" t="s">
        <v>10363</v>
      </c>
      <c r="C377" s="78" t="s">
        <v>10364</v>
      </c>
      <c r="D377" s="73" t="s">
        <v>2452</v>
      </c>
      <c r="E377" s="68">
        <v>0.47430555555555554</v>
      </c>
      <c r="F377" s="70" t="s">
        <v>68</v>
      </c>
      <c r="G377" s="70" t="s">
        <v>90</v>
      </c>
      <c r="H377" s="68"/>
      <c r="I377" s="64" t="s">
        <v>8</v>
      </c>
      <c r="J377" s="66"/>
      <c r="K377" s="65"/>
      <c r="L377" s="71"/>
      <c r="M377" s="90"/>
      <c r="N377" s="88">
        <v>1</v>
      </c>
      <c r="O377" s="88">
        <v>1</v>
      </c>
      <c r="P377" s="153"/>
      <c r="Q377" s="162"/>
    </row>
    <row r="378" spans="1:17" s="6" customFormat="1" ht="15" customHeight="1" x14ac:dyDescent="0.25">
      <c r="A378" s="76">
        <v>1348</v>
      </c>
      <c r="B378" s="97" t="s">
        <v>10365</v>
      </c>
      <c r="C378" s="78" t="s">
        <v>10366</v>
      </c>
      <c r="D378" s="73" t="s">
        <v>2452</v>
      </c>
      <c r="E378" s="68">
        <v>0.47569444444444442</v>
      </c>
      <c r="F378" s="70" t="s">
        <v>68</v>
      </c>
      <c r="G378" s="70" t="s">
        <v>90</v>
      </c>
      <c r="H378" s="68"/>
      <c r="I378" s="64" t="s">
        <v>8</v>
      </c>
      <c r="J378" s="65"/>
      <c r="K378" s="65"/>
      <c r="L378" s="71"/>
      <c r="M378" s="90"/>
      <c r="N378" s="88">
        <v>1</v>
      </c>
      <c r="O378" s="88">
        <v>1</v>
      </c>
      <c r="P378" s="153"/>
      <c r="Q378" s="162"/>
    </row>
    <row r="379" spans="1:17" s="6" customFormat="1" ht="15" customHeight="1" x14ac:dyDescent="0.25">
      <c r="A379" s="76">
        <v>1349</v>
      </c>
      <c r="B379" s="97" t="s">
        <v>10367</v>
      </c>
      <c r="C379" s="78" t="s">
        <v>10368</v>
      </c>
      <c r="D379" s="73" t="s">
        <v>2452</v>
      </c>
      <c r="E379" s="68">
        <v>0.47638888888888886</v>
      </c>
      <c r="F379" s="70" t="s">
        <v>68</v>
      </c>
      <c r="G379" s="70" t="s">
        <v>90</v>
      </c>
      <c r="H379" s="68"/>
      <c r="I379" s="64" t="s">
        <v>8</v>
      </c>
      <c r="J379" s="66"/>
      <c r="K379" s="65"/>
      <c r="L379" s="71"/>
      <c r="M379" s="90"/>
      <c r="N379" s="88">
        <v>1</v>
      </c>
      <c r="O379" s="88">
        <v>1</v>
      </c>
      <c r="P379" s="153"/>
      <c r="Q379" s="162"/>
    </row>
    <row r="380" spans="1:17" s="6" customFormat="1" ht="15" customHeight="1" x14ac:dyDescent="0.25">
      <c r="A380" s="76">
        <v>1350</v>
      </c>
      <c r="B380" s="97" t="s">
        <v>10369</v>
      </c>
      <c r="C380" s="78" t="s">
        <v>10370</v>
      </c>
      <c r="D380" s="73" t="s">
        <v>2452</v>
      </c>
      <c r="E380" s="68">
        <v>0.47708333333333336</v>
      </c>
      <c r="F380" s="70" t="s">
        <v>68</v>
      </c>
      <c r="G380" s="70" t="s">
        <v>90</v>
      </c>
      <c r="H380" s="68"/>
      <c r="I380" s="63" t="s">
        <v>8</v>
      </c>
      <c r="J380" s="66"/>
      <c r="K380" s="66"/>
      <c r="L380" s="71"/>
      <c r="M380" s="90"/>
      <c r="N380" s="88">
        <v>1</v>
      </c>
      <c r="O380" s="88">
        <v>1</v>
      </c>
      <c r="P380" s="153"/>
      <c r="Q380" s="162"/>
    </row>
    <row r="381" spans="1:17" s="6" customFormat="1" ht="15" customHeight="1" x14ac:dyDescent="0.25">
      <c r="A381" s="76">
        <v>1351</v>
      </c>
      <c r="B381" s="97" t="s">
        <v>10371</v>
      </c>
      <c r="C381" s="78" t="s">
        <v>10372</v>
      </c>
      <c r="D381" s="73" t="s">
        <v>2452</v>
      </c>
      <c r="E381" s="68">
        <v>0.47847222222222224</v>
      </c>
      <c r="F381" s="70" t="s">
        <v>68</v>
      </c>
      <c r="G381" s="70" t="s">
        <v>90</v>
      </c>
      <c r="H381" s="68"/>
      <c r="I381" s="64" t="s">
        <v>8</v>
      </c>
      <c r="J381" s="66"/>
      <c r="K381" s="65"/>
      <c r="L381" s="71"/>
      <c r="M381" s="90"/>
      <c r="N381" s="88">
        <v>1</v>
      </c>
      <c r="O381" s="88">
        <v>1</v>
      </c>
      <c r="P381" s="153"/>
      <c r="Q381" s="162"/>
    </row>
    <row r="382" spans="1:17" s="6" customFormat="1" ht="15" customHeight="1" x14ac:dyDescent="0.25">
      <c r="A382" s="76">
        <v>1352</v>
      </c>
      <c r="B382" s="97" t="s">
        <v>10373</v>
      </c>
      <c r="C382" s="78" t="s">
        <v>10374</v>
      </c>
      <c r="D382" s="73" t="s">
        <v>2452</v>
      </c>
      <c r="E382" s="68">
        <v>0.47916666666666669</v>
      </c>
      <c r="F382" s="70" t="s">
        <v>68</v>
      </c>
      <c r="G382" s="70" t="s">
        <v>90</v>
      </c>
      <c r="H382" s="68"/>
      <c r="I382" s="63" t="s">
        <v>8</v>
      </c>
      <c r="J382" s="66"/>
      <c r="K382" s="66"/>
      <c r="L382" s="71"/>
      <c r="M382" s="90"/>
      <c r="N382" s="88">
        <v>1</v>
      </c>
      <c r="O382" s="88">
        <v>1</v>
      </c>
      <c r="P382" s="153"/>
      <c r="Q382" s="162"/>
    </row>
    <row r="383" spans="1:17" s="6" customFormat="1" ht="15" customHeight="1" x14ac:dyDescent="0.25">
      <c r="A383" s="76">
        <v>1353</v>
      </c>
      <c r="B383" s="97" t="s">
        <v>10375</v>
      </c>
      <c r="C383" s="78" t="s">
        <v>10376</v>
      </c>
      <c r="D383" s="73" t="s">
        <v>2452</v>
      </c>
      <c r="E383" s="68">
        <v>0.49513888888888891</v>
      </c>
      <c r="F383" s="70" t="s">
        <v>68</v>
      </c>
      <c r="G383" s="70" t="s">
        <v>90</v>
      </c>
      <c r="H383" s="68"/>
      <c r="I383" s="64" t="s">
        <v>8</v>
      </c>
      <c r="J383" s="66"/>
      <c r="K383" s="65"/>
      <c r="L383" s="71"/>
      <c r="M383" s="90"/>
      <c r="N383" s="88">
        <v>1</v>
      </c>
      <c r="O383" s="88">
        <v>1</v>
      </c>
      <c r="P383" s="153"/>
      <c r="Q383" s="162"/>
    </row>
    <row r="384" spans="1:17" s="6" customFormat="1" ht="15" customHeight="1" x14ac:dyDescent="0.25">
      <c r="A384" s="76">
        <v>1354</v>
      </c>
      <c r="B384" s="97" t="s">
        <v>10377</v>
      </c>
      <c r="C384" s="78" t="s">
        <v>10378</v>
      </c>
      <c r="D384" s="73" t="s">
        <v>2452</v>
      </c>
      <c r="E384" s="68">
        <v>0.50486111111111109</v>
      </c>
      <c r="F384" s="70" t="s">
        <v>68</v>
      </c>
      <c r="G384" s="70" t="s">
        <v>90</v>
      </c>
      <c r="H384" s="68"/>
      <c r="I384" s="64" t="s">
        <v>8</v>
      </c>
      <c r="J384" s="66"/>
      <c r="K384" s="65"/>
      <c r="L384" s="71"/>
      <c r="M384" s="90"/>
      <c r="N384" s="88">
        <v>1</v>
      </c>
      <c r="O384" s="88">
        <v>1</v>
      </c>
      <c r="P384" s="153"/>
      <c r="Q384" s="162"/>
    </row>
    <row r="385" spans="1:17" s="6" customFormat="1" ht="15" customHeight="1" x14ac:dyDescent="0.25">
      <c r="A385" s="76">
        <v>1355</v>
      </c>
      <c r="B385" s="97" t="s">
        <v>10379</v>
      </c>
      <c r="C385" s="78" t="s">
        <v>10380</v>
      </c>
      <c r="D385" s="73" t="s">
        <v>2452</v>
      </c>
      <c r="E385" s="68">
        <v>0.51597222222222228</v>
      </c>
      <c r="F385" s="70" t="s">
        <v>68</v>
      </c>
      <c r="G385" s="70" t="s">
        <v>90</v>
      </c>
      <c r="H385" s="68"/>
      <c r="I385" s="64" t="s">
        <v>8</v>
      </c>
      <c r="J385" s="66"/>
      <c r="K385" s="65"/>
      <c r="L385" s="71"/>
      <c r="M385" s="90"/>
      <c r="N385" s="88">
        <v>1</v>
      </c>
      <c r="O385" s="88">
        <v>1</v>
      </c>
      <c r="P385" s="153"/>
      <c r="Q385" s="162"/>
    </row>
    <row r="386" spans="1:17" s="6" customFormat="1" ht="15" customHeight="1" x14ac:dyDescent="0.25">
      <c r="A386" s="76">
        <v>1356</v>
      </c>
      <c r="B386" s="97" t="s">
        <v>10381</v>
      </c>
      <c r="C386" s="78" t="s">
        <v>10382</v>
      </c>
      <c r="D386" s="73" t="s">
        <v>2452</v>
      </c>
      <c r="E386" s="68">
        <v>0.51736111111111116</v>
      </c>
      <c r="F386" s="70" t="s">
        <v>68</v>
      </c>
      <c r="G386" s="70" t="s">
        <v>90</v>
      </c>
      <c r="H386" s="68"/>
      <c r="I386" s="64" t="s">
        <v>8</v>
      </c>
      <c r="J386" s="66"/>
      <c r="K386" s="65"/>
      <c r="L386" s="71"/>
      <c r="M386" s="90"/>
      <c r="N386" s="88">
        <v>1</v>
      </c>
      <c r="O386" s="88">
        <v>1</v>
      </c>
      <c r="P386" s="153"/>
      <c r="Q386" s="162"/>
    </row>
    <row r="387" spans="1:17" s="6" customFormat="1" ht="15" customHeight="1" x14ac:dyDescent="0.25">
      <c r="A387" s="76">
        <v>1357</v>
      </c>
      <c r="B387" s="97" t="s">
        <v>10383</v>
      </c>
      <c r="C387" s="78" t="s">
        <v>10384</v>
      </c>
      <c r="D387" s="73" t="s">
        <v>2452</v>
      </c>
      <c r="E387" s="68">
        <v>0.5180555555555556</v>
      </c>
      <c r="F387" s="70" t="s">
        <v>68</v>
      </c>
      <c r="G387" s="70" t="s">
        <v>90</v>
      </c>
      <c r="H387" s="68"/>
      <c r="I387" s="64" t="s">
        <v>8</v>
      </c>
      <c r="J387" s="66"/>
      <c r="K387" s="65"/>
      <c r="L387" s="71"/>
      <c r="M387" s="90"/>
      <c r="N387" s="88">
        <v>1</v>
      </c>
      <c r="O387" s="88">
        <v>1</v>
      </c>
      <c r="P387" s="153"/>
      <c r="Q387" s="162"/>
    </row>
    <row r="388" spans="1:17" s="6" customFormat="1" ht="15" customHeight="1" x14ac:dyDescent="0.25">
      <c r="A388" s="76">
        <v>1358</v>
      </c>
      <c r="B388" s="97" t="s">
        <v>10385</v>
      </c>
      <c r="C388" s="245" t="s">
        <v>10386</v>
      </c>
      <c r="D388" s="73" t="s">
        <v>2452</v>
      </c>
      <c r="E388" s="68">
        <v>0.51944444444444449</v>
      </c>
      <c r="F388" s="70" t="s">
        <v>68</v>
      </c>
      <c r="G388" s="70" t="s">
        <v>90</v>
      </c>
      <c r="H388" s="68"/>
      <c r="I388" s="63" t="s">
        <v>8</v>
      </c>
      <c r="J388" s="66"/>
      <c r="K388" s="66"/>
      <c r="L388" s="71"/>
      <c r="M388" s="90"/>
      <c r="N388" s="88">
        <v>1</v>
      </c>
      <c r="O388" s="88">
        <v>1</v>
      </c>
      <c r="P388" s="153"/>
      <c r="Q388" s="162"/>
    </row>
    <row r="389" spans="1:17" s="6" customFormat="1" ht="15" customHeight="1" x14ac:dyDescent="0.25">
      <c r="A389" s="76">
        <v>1359</v>
      </c>
      <c r="B389" s="97" t="s">
        <v>10387</v>
      </c>
      <c r="C389" s="78" t="s">
        <v>10388</v>
      </c>
      <c r="D389" s="73" t="s">
        <v>2452</v>
      </c>
      <c r="E389" s="68">
        <v>0.52152777777777781</v>
      </c>
      <c r="F389" s="70" t="s">
        <v>68</v>
      </c>
      <c r="G389" s="70" t="s">
        <v>90</v>
      </c>
      <c r="H389" s="68"/>
      <c r="I389" s="64" t="s">
        <v>8</v>
      </c>
      <c r="J389" s="66"/>
      <c r="K389" s="65"/>
      <c r="L389" s="71"/>
      <c r="M389" s="90"/>
      <c r="N389" s="88">
        <v>1</v>
      </c>
      <c r="O389" s="88">
        <v>1</v>
      </c>
      <c r="P389" s="153"/>
      <c r="Q389" s="162"/>
    </row>
    <row r="390" spans="1:17" s="6" customFormat="1" ht="15" customHeight="1" x14ac:dyDescent="0.25">
      <c r="A390" s="76">
        <v>1360</v>
      </c>
      <c r="B390" s="97" t="s">
        <v>10389</v>
      </c>
      <c r="C390" s="241" t="s">
        <v>10390</v>
      </c>
      <c r="D390" s="73" t="s">
        <v>2452</v>
      </c>
      <c r="E390" s="68">
        <v>0.52222222222222225</v>
      </c>
      <c r="F390" s="70" t="s">
        <v>68</v>
      </c>
      <c r="G390" s="70" t="s">
        <v>90</v>
      </c>
      <c r="H390" s="68"/>
      <c r="I390" s="64" t="s">
        <v>8</v>
      </c>
      <c r="J390" s="66"/>
      <c r="K390" s="65"/>
      <c r="L390" s="71"/>
      <c r="M390" s="90"/>
      <c r="N390" s="88">
        <v>1</v>
      </c>
      <c r="O390" s="88">
        <v>1</v>
      </c>
      <c r="P390" s="153"/>
      <c r="Q390" s="162"/>
    </row>
    <row r="391" spans="1:17" s="6" customFormat="1" ht="15" customHeight="1" x14ac:dyDescent="0.25">
      <c r="A391" s="76">
        <v>1361</v>
      </c>
      <c r="B391" s="97" t="s">
        <v>10391</v>
      </c>
      <c r="C391" s="78" t="s">
        <v>10392</v>
      </c>
      <c r="D391" s="73" t="s">
        <v>2452</v>
      </c>
      <c r="E391" s="68">
        <v>0.52222222222222225</v>
      </c>
      <c r="F391" s="70" t="s">
        <v>68</v>
      </c>
      <c r="G391" s="70" t="s">
        <v>90</v>
      </c>
      <c r="H391" s="68"/>
      <c r="I391" s="64" t="s">
        <v>8</v>
      </c>
      <c r="J391" s="66"/>
      <c r="K391" s="65"/>
      <c r="L391" s="71"/>
      <c r="M391" s="90"/>
      <c r="N391" s="88">
        <v>1</v>
      </c>
      <c r="O391" s="88">
        <v>1</v>
      </c>
      <c r="P391" s="153"/>
      <c r="Q391" s="162"/>
    </row>
    <row r="392" spans="1:17" s="6" customFormat="1" ht="15" customHeight="1" x14ac:dyDescent="0.25">
      <c r="A392" s="76">
        <v>1362</v>
      </c>
      <c r="B392" s="97" t="s">
        <v>10393</v>
      </c>
      <c r="C392" s="78" t="s">
        <v>10394</v>
      </c>
      <c r="D392" s="73" t="s">
        <v>2452</v>
      </c>
      <c r="E392" s="68">
        <v>0.52708333333333335</v>
      </c>
      <c r="F392" s="70" t="s">
        <v>68</v>
      </c>
      <c r="G392" s="70" t="s">
        <v>90</v>
      </c>
      <c r="H392" s="68"/>
      <c r="I392" s="63" t="s">
        <v>8</v>
      </c>
      <c r="J392" s="66"/>
      <c r="K392" s="66"/>
      <c r="L392" s="71"/>
      <c r="M392" s="90"/>
      <c r="N392" s="88">
        <v>1</v>
      </c>
      <c r="O392" s="88">
        <v>1</v>
      </c>
      <c r="P392" s="153"/>
      <c r="Q392" s="162"/>
    </row>
    <row r="393" spans="1:17" s="6" customFormat="1" ht="15" customHeight="1" x14ac:dyDescent="0.25">
      <c r="A393" s="76">
        <v>1363</v>
      </c>
      <c r="B393" s="97" t="s">
        <v>10395</v>
      </c>
      <c r="C393" s="78" t="s">
        <v>10396</v>
      </c>
      <c r="D393" s="73" t="s">
        <v>2452</v>
      </c>
      <c r="E393" s="68">
        <v>0.52916666666666667</v>
      </c>
      <c r="F393" s="70" t="s">
        <v>68</v>
      </c>
      <c r="G393" s="70" t="s">
        <v>90</v>
      </c>
      <c r="H393" s="68"/>
      <c r="I393" s="63" t="s">
        <v>8</v>
      </c>
      <c r="J393" s="66"/>
      <c r="K393" s="66"/>
      <c r="L393" s="71"/>
      <c r="M393" s="90"/>
      <c r="N393" s="88">
        <v>1</v>
      </c>
      <c r="O393" s="88">
        <v>1</v>
      </c>
      <c r="P393" s="153"/>
      <c r="Q393" s="162"/>
    </row>
    <row r="394" spans="1:17" s="6" customFormat="1" ht="15" customHeight="1" x14ac:dyDescent="0.25">
      <c r="A394" s="76">
        <v>1364</v>
      </c>
      <c r="B394" s="97" t="s">
        <v>10397</v>
      </c>
      <c r="C394" s="78" t="s">
        <v>10398</v>
      </c>
      <c r="D394" s="73" t="s">
        <v>2452</v>
      </c>
      <c r="E394" s="68">
        <v>0.52916666666666667</v>
      </c>
      <c r="F394" s="70" t="s">
        <v>68</v>
      </c>
      <c r="G394" s="70" t="s">
        <v>90</v>
      </c>
      <c r="H394" s="68"/>
      <c r="I394" s="64" t="s">
        <v>8</v>
      </c>
      <c r="J394" s="66"/>
      <c r="K394" s="65"/>
      <c r="L394" s="71"/>
      <c r="M394" s="90"/>
      <c r="N394" s="88">
        <v>1</v>
      </c>
      <c r="O394" s="88">
        <v>1</v>
      </c>
      <c r="P394" s="153"/>
      <c r="Q394" s="162"/>
    </row>
    <row r="395" spans="1:17" s="6" customFormat="1" ht="15" customHeight="1" x14ac:dyDescent="0.25">
      <c r="A395" s="76">
        <v>1365</v>
      </c>
      <c r="B395" s="97" t="s">
        <v>10399</v>
      </c>
      <c r="C395" s="78" t="s">
        <v>10400</v>
      </c>
      <c r="D395" s="73" t="s">
        <v>2452</v>
      </c>
      <c r="E395" s="68">
        <v>0.52986111111111112</v>
      </c>
      <c r="F395" s="70" t="s">
        <v>68</v>
      </c>
      <c r="G395" s="70" t="s">
        <v>90</v>
      </c>
      <c r="H395" s="68"/>
      <c r="I395" s="64" t="s">
        <v>8</v>
      </c>
      <c r="J395" s="66"/>
      <c r="K395" s="65"/>
      <c r="L395" s="71"/>
      <c r="M395" s="90"/>
      <c r="N395" s="88">
        <v>1</v>
      </c>
      <c r="O395" s="88">
        <v>1</v>
      </c>
      <c r="P395" s="153"/>
      <c r="Q395" s="162"/>
    </row>
    <row r="396" spans="1:17" s="6" customFormat="1" ht="15" customHeight="1" x14ac:dyDescent="0.25">
      <c r="A396" s="76">
        <v>1367</v>
      </c>
      <c r="B396" s="97" t="s">
        <v>10401</v>
      </c>
      <c r="C396" s="78" t="s">
        <v>10402</v>
      </c>
      <c r="D396" s="73" t="s">
        <v>2452</v>
      </c>
      <c r="E396" s="68">
        <v>0.53055555555555556</v>
      </c>
      <c r="F396" s="70" t="s">
        <v>68</v>
      </c>
      <c r="G396" s="70" t="s">
        <v>90</v>
      </c>
      <c r="H396" s="68"/>
      <c r="I396" s="64" t="s">
        <v>8</v>
      </c>
      <c r="J396" s="66"/>
      <c r="K396" s="65"/>
      <c r="L396" s="71"/>
      <c r="M396" s="90"/>
      <c r="N396" s="88">
        <v>1</v>
      </c>
      <c r="O396" s="88">
        <v>1</v>
      </c>
      <c r="P396" s="153"/>
      <c r="Q396" s="162"/>
    </row>
    <row r="397" spans="1:17" s="6" customFormat="1" ht="15" customHeight="1" x14ac:dyDescent="0.25">
      <c r="A397" s="76">
        <v>1368</v>
      </c>
      <c r="B397" s="97" t="s">
        <v>10403</v>
      </c>
      <c r="C397" s="78" t="s">
        <v>10404</v>
      </c>
      <c r="D397" s="73" t="s">
        <v>2452</v>
      </c>
      <c r="E397" s="68">
        <v>0.53125</v>
      </c>
      <c r="F397" s="70" t="s">
        <v>68</v>
      </c>
      <c r="G397" s="70" t="s">
        <v>90</v>
      </c>
      <c r="H397" s="68"/>
      <c r="I397" s="63" t="s">
        <v>8</v>
      </c>
      <c r="J397" s="66"/>
      <c r="K397" s="66"/>
      <c r="L397" s="71"/>
      <c r="M397" s="90"/>
      <c r="N397" s="88">
        <v>1</v>
      </c>
      <c r="O397" s="88">
        <v>1</v>
      </c>
      <c r="P397" s="153"/>
      <c r="Q397" s="162"/>
    </row>
    <row r="398" spans="1:17" s="6" customFormat="1" ht="15" customHeight="1" x14ac:dyDescent="0.25">
      <c r="A398" s="76">
        <v>1369</v>
      </c>
      <c r="B398" s="97" t="s">
        <v>10405</v>
      </c>
      <c r="C398" s="78" t="s">
        <v>10406</v>
      </c>
      <c r="D398" s="73" t="s">
        <v>2452</v>
      </c>
      <c r="E398" s="68">
        <v>0.53263888888888888</v>
      </c>
      <c r="F398" s="70" t="s">
        <v>68</v>
      </c>
      <c r="G398" s="70" t="s">
        <v>90</v>
      </c>
      <c r="H398" s="68"/>
      <c r="I398" s="63" t="s">
        <v>8</v>
      </c>
      <c r="J398" s="66"/>
      <c r="K398" s="66"/>
      <c r="L398" s="71"/>
      <c r="M398" s="90"/>
      <c r="N398" s="88">
        <v>1</v>
      </c>
      <c r="O398" s="88">
        <v>1</v>
      </c>
      <c r="P398" s="153"/>
      <c r="Q398" s="162"/>
    </row>
    <row r="399" spans="1:17" s="6" customFormat="1" ht="15" customHeight="1" x14ac:dyDescent="0.25">
      <c r="A399" s="76">
        <v>1370</v>
      </c>
      <c r="B399" s="97" t="s">
        <v>10407</v>
      </c>
      <c r="C399" s="78" t="s">
        <v>10408</v>
      </c>
      <c r="D399" s="73" t="s">
        <v>2452</v>
      </c>
      <c r="E399" s="68">
        <v>0.53263888888888888</v>
      </c>
      <c r="F399" s="70" t="s">
        <v>68</v>
      </c>
      <c r="G399" s="70" t="s">
        <v>90</v>
      </c>
      <c r="H399" s="68"/>
      <c r="I399" s="63" t="s">
        <v>8</v>
      </c>
      <c r="J399" s="66"/>
      <c r="K399" s="66"/>
      <c r="L399" s="71"/>
      <c r="M399" s="90"/>
      <c r="N399" s="88">
        <v>1</v>
      </c>
      <c r="O399" s="88">
        <v>1</v>
      </c>
      <c r="P399" s="153"/>
      <c r="Q399" s="162"/>
    </row>
    <row r="400" spans="1:17" s="6" customFormat="1" ht="15" customHeight="1" x14ac:dyDescent="0.25">
      <c r="A400" s="76">
        <v>1371</v>
      </c>
      <c r="B400" s="97" t="s">
        <v>10409</v>
      </c>
      <c r="C400" s="78" t="s">
        <v>10410</v>
      </c>
      <c r="D400" s="73" t="s">
        <v>2452</v>
      </c>
      <c r="E400" s="68">
        <v>0.53333333333333333</v>
      </c>
      <c r="F400" s="70" t="s">
        <v>68</v>
      </c>
      <c r="G400" s="70" t="s">
        <v>90</v>
      </c>
      <c r="H400" s="68"/>
      <c r="I400" s="64" t="s">
        <v>8</v>
      </c>
      <c r="J400" s="66"/>
      <c r="K400" s="65"/>
      <c r="L400" s="71"/>
      <c r="M400" s="90"/>
      <c r="N400" s="88">
        <v>1</v>
      </c>
      <c r="O400" s="88">
        <v>1</v>
      </c>
      <c r="P400" s="153"/>
      <c r="Q400" s="162"/>
    </row>
    <row r="401" spans="1:17" s="6" customFormat="1" ht="15" customHeight="1" x14ac:dyDescent="0.25">
      <c r="A401" s="76">
        <v>1372</v>
      </c>
      <c r="B401" s="97" t="s">
        <v>10411</v>
      </c>
      <c r="C401" s="78" t="s">
        <v>10412</v>
      </c>
      <c r="D401" s="73" t="s">
        <v>2452</v>
      </c>
      <c r="E401" s="68">
        <v>0.53472222222222221</v>
      </c>
      <c r="F401" s="70" t="s">
        <v>68</v>
      </c>
      <c r="G401" s="70" t="s">
        <v>90</v>
      </c>
      <c r="H401" s="68"/>
      <c r="I401" s="64" t="s">
        <v>8</v>
      </c>
      <c r="J401" s="66"/>
      <c r="K401" s="65"/>
      <c r="L401" s="71"/>
      <c r="M401" s="90"/>
      <c r="N401" s="88">
        <v>1</v>
      </c>
      <c r="O401" s="88">
        <v>1</v>
      </c>
      <c r="P401" s="153"/>
      <c r="Q401" s="162"/>
    </row>
    <row r="402" spans="1:17" s="6" customFormat="1" ht="15" customHeight="1" x14ac:dyDescent="0.25">
      <c r="A402" s="76">
        <v>1373</v>
      </c>
      <c r="B402" s="97" t="s">
        <v>10413</v>
      </c>
      <c r="C402" s="78" t="s">
        <v>10414</v>
      </c>
      <c r="D402" s="73" t="s">
        <v>2452</v>
      </c>
      <c r="E402" s="68">
        <v>0.53611111111111109</v>
      </c>
      <c r="F402" s="70" t="s">
        <v>68</v>
      </c>
      <c r="G402" s="70" t="s">
        <v>90</v>
      </c>
      <c r="H402" s="68"/>
      <c r="I402" s="63" t="s">
        <v>8</v>
      </c>
      <c r="J402" s="66"/>
      <c r="K402" s="66"/>
      <c r="L402" s="71"/>
      <c r="M402" s="90"/>
      <c r="N402" s="88">
        <v>1</v>
      </c>
      <c r="O402" s="88">
        <v>1</v>
      </c>
      <c r="P402" s="153"/>
      <c r="Q402" s="162"/>
    </row>
    <row r="403" spans="1:17" s="6" customFormat="1" ht="15" customHeight="1" x14ac:dyDescent="0.25">
      <c r="A403" s="76">
        <v>1374</v>
      </c>
      <c r="B403" s="97" t="s">
        <v>10415</v>
      </c>
      <c r="C403" s="78" t="s">
        <v>10416</v>
      </c>
      <c r="D403" s="73" t="s">
        <v>2452</v>
      </c>
      <c r="E403" s="68">
        <v>0.53749999999999998</v>
      </c>
      <c r="F403" s="70" t="s">
        <v>68</v>
      </c>
      <c r="G403" s="70" t="s">
        <v>90</v>
      </c>
      <c r="H403" s="68"/>
      <c r="I403" s="64" t="s">
        <v>8</v>
      </c>
      <c r="J403" s="66"/>
      <c r="K403" s="65"/>
      <c r="L403" s="71"/>
      <c r="M403" s="90"/>
      <c r="N403" s="88">
        <v>1</v>
      </c>
      <c r="O403" s="88">
        <v>1</v>
      </c>
      <c r="P403" s="153"/>
      <c r="Q403" s="162"/>
    </row>
    <row r="404" spans="1:17" s="6" customFormat="1" ht="15" customHeight="1" x14ac:dyDescent="0.25">
      <c r="A404" s="76">
        <v>1375</v>
      </c>
      <c r="B404" s="97" t="s">
        <v>10417</v>
      </c>
      <c r="C404" s="78" t="s">
        <v>10418</v>
      </c>
      <c r="D404" s="73" t="s">
        <v>2452</v>
      </c>
      <c r="E404" s="68">
        <v>0.53749999999999998</v>
      </c>
      <c r="F404" s="70" t="s">
        <v>68</v>
      </c>
      <c r="G404" s="70" t="s">
        <v>90</v>
      </c>
      <c r="H404" s="68"/>
      <c r="I404" s="64" t="s">
        <v>8</v>
      </c>
      <c r="J404" s="66"/>
      <c r="K404" s="65"/>
      <c r="L404" s="71"/>
      <c r="M404" s="90"/>
      <c r="N404" s="88">
        <v>1</v>
      </c>
      <c r="O404" s="88">
        <v>1</v>
      </c>
      <c r="P404" s="153"/>
      <c r="Q404" s="162"/>
    </row>
    <row r="405" spans="1:17" s="6" customFormat="1" ht="15" customHeight="1" x14ac:dyDescent="0.25">
      <c r="A405" s="76">
        <v>1376</v>
      </c>
      <c r="B405" s="97" t="s">
        <v>10419</v>
      </c>
      <c r="C405" s="78" t="s">
        <v>10420</v>
      </c>
      <c r="D405" s="73" t="s">
        <v>2452</v>
      </c>
      <c r="E405" s="68">
        <v>0.53819444444444442</v>
      </c>
      <c r="F405" s="70" t="s">
        <v>68</v>
      </c>
      <c r="G405" s="70" t="s">
        <v>90</v>
      </c>
      <c r="H405" s="68"/>
      <c r="I405" s="64" t="s">
        <v>8</v>
      </c>
      <c r="J405" s="66"/>
      <c r="K405" s="65"/>
      <c r="L405" s="71"/>
      <c r="M405" s="90"/>
      <c r="N405" s="88">
        <v>1</v>
      </c>
      <c r="O405" s="88">
        <v>1</v>
      </c>
      <c r="P405" s="153"/>
      <c r="Q405" s="162"/>
    </row>
    <row r="406" spans="1:17" s="6" customFormat="1" ht="15" customHeight="1" x14ac:dyDescent="0.25">
      <c r="A406" s="76">
        <v>1377</v>
      </c>
      <c r="B406" s="97" t="s">
        <v>10421</v>
      </c>
      <c r="C406" s="78" t="s">
        <v>10422</v>
      </c>
      <c r="D406" s="73" t="s">
        <v>2452</v>
      </c>
      <c r="E406" s="68">
        <v>0.53888888888888886</v>
      </c>
      <c r="F406" s="70" t="s">
        <v>68</v>
      </c>
      <c r="G406" s="70" t="s">
        <v>90</v>
      </c>
      <c r="H406" s="68"/>
      <c r="I406" s="63" t="s">
        <v>8</v>
      </c>
      <c r="J406" s="66"/>
      <c r="K406" s="66"/>
      <c r="L406" s="71"/>
      <c r="M406" s="90"/>
      <c r="N406" s="88">
        <v>1</v>
      </c>
      <c r="O406" s="88">
        <v>1</v>
      </c>
      <c r="P406" s="153"/>
      <c r="Q406" s="162"/>
    </row>
    <row r="407" spans="1:17" s="6" customFormat="1" ht="15" customHeight="1" x14ac:dyDescent="0.25">
      <c r="A407" s="76">
        <v>1378</v>
      </c>
      <c r="B407" s="97" t="s">
        <v>10423</v>
      </c>
      <c r="C407" s="78" t="s">
        <v>10424</v>
      </c>
      <c r="D407" s="73" t="s">
        <v>2452</v>
      </c>
      <c r="E407" s="68">
        <v>0.5395833333333333</v>
      </c>
      <c r="F407" s="70" t="s">
        <v>68</v>
      </c>
      <c r="G407" s="70" t="s">
        <v>90</v>
      </c>
      <c r="H407" s="68"/>
      <c r="I407" s="63" t="s">
        <v>8</v>
      </c>
      <c r="J407" s="66"/>
      <c r="K407" s="66"/>
      <c r="L407" s="71"/>
      <c r="M407" s="90"/>
      <c r="N407" s="88">
        <v>1</v>
      </c>
      <c r="O407" s="88">
        <v>1</v>
      </c>
      <c r="P407" s="153"/>
      <c r="Q407" s="162"/>
    </row>
    <row r="408" spans="1:17" s="6" customFormat="1" ht="15" customHeight="1" x14ac:dyDescent="0.25">
      <c r="A408" s="76">
        <v>1379</v>
      </c>
      <c r="B408" s="97" t="s">
        <v>10425</v>
      </c>
      <c r="C408" s="78" t="s">
        <v>10426</v>
      </c>
      <c r="D408" s="73" t="s">
        <v>2452</v>
      </c>
      <c r="E408" s="68">
        <v>0.54097222222222219</v>
      </c>
      <c r="F408" s="70" t="s">
        <v>68</v>
      </c>
      <c r="G408" s="70" t="s">
        <v>90</v>
      </c>
      <c r="H408" s="68"/>
      <c r="I408" s="64" t="s">
        <v>8</v>
      </c>
      <c r="J408" s="66"/>
      <c r="K408" s="65"/>
      <c r="L408" s="71"/>
      <c r="M408" s="90"/>
      <c r="N408" s="88">
        <v>1</v>
      </c>
      <c r="O408" s="88">
        <v>1</v>
      </c>
      <c r="P408" s="153"/>
      <c r="Q408" s="162"/>
    </row>
    <row r="409" spans="1:17" s="6" customFormat="1" ht="15" customHeight="1" x14ac:dyDescent="0.25">
      <c r="A409" s="76">
        <v>1383</v>
      </c>
      <c r="B409" s="97" t="s">
        <v>10427</v>
      </c>
      <c r="C409" s="78" t="s">
        <v>10428</v>
      </c>
      <c r="D409" s="73" t="s">
        <v>2452</v>
      </c>
      <c r="E409" s="68">
        <v>0.54236111111111107</v>
      </c>
      <c r="F409" s="70" t="s">
        <v>68</v>
      </c>
      <c r="G409" s="70" t="s">
        <v>90</v>
      </c>
      <c r="H409" s="68"/>
      <c r="I409" s="63" t="s">
        <v>8</v>
      </c>
      <c r="J409" s="66"/>
      <c r="K409" s="66"/>
      <c r="L409" s="71"/>
      <c r="M409" s="90"/>
      <c r="N409" s="88">
        <v>1</v>
      </c>
      <c r="O409" s="88">
        <v>1</v>
      </c>
      <c r="P409" s="153"/>
      <c r="Q409" s="162"/>
    </row>
    <row r="410" spans="1:17" s="6" customFormat="1" ht="15" customHeight="1" x14ac:dyDescent="0.25">
      <c r="A410" s="76">
        <v>1384</v>
      </c>
      <c r="B410" s="97" t="s">
        <v>10429</v>
      </c>
      <c r="C410" s="78" t="s">
        <v>10430</v>
      </c>
      <c r="D410" s="73" t="s">
        <v>2452</v>
      </c>
      <c r="E410" s="68">
        <v>0.54305555555555551</v>
      </c>
      <c r="F410" s="70" t="s">
        <v>68</v>
      </c>
      <c r="G410" s="70" t="s">
        <v>90</v>
      </c>
      <c r="H410" s="68"/>
      <c r="I410" s="63" t="s">
        <v>8</v>
      </c>
      <c r="J410" s="66"/>
      <c r="K410" s="66"/>
      <c r="L410" s="71"/>
      <c r="M410" s="90"/>
      <c r="N410" s="88">
        <v>1</v>
      </c>
      <c r="O410" s="88">
        <v>1</v>
      </c>
      <c r="P410" s="153"/>
      <c r="Q410" s="162"/>
    </row>
    <row r="411" spans="1:17" s="6" customFormat="1" ht="15" customHeight="1" x14ac:dyDescent="0.25">
      <c r="A411" s="76">
        <v>1385</v>
      </c>
      <c r="B411" s="97" t="s">
        <v>10431</v>
      </c>
      <c r="C411" s="78" t="s">
        <v>10432</v>
      </c>
      <c r="D411" s="73" t="s">
        <v>2452</v>
      </c>
      <c r="E411" s="68">
        <v>0.54374999999999996</v>
      </c>
      <c r="F411" s="70" t="s">
        <v>68</v>
      </c>
      <c r="G411" s="70" t="s">
        <v>90</v>
      </c>
      <c r="H411" s="68"/>
      <c r="I411" s="63" t="s">
        <v>8</v>
      </c>
      <c r="J411" s="66"/>
      <c r="K411" s="66"/>
      <c r="L411" s="71"/>
      <c r="M411" s="90"/>
      <c r="N411" s="88">
        <v>1</v>
      </c>
      <c r="O411" s="88">
        <v>1</v>
      </c>
      <c r="P411" s="153"/>
      <c r="Q411" s="162"/>
    </row>
    <row r="412" spans="1:17" s="6" customFormat="1" ht="15" customHeight="1" x14ac:dyDescent="0.25">
      <c r="A412" s="76">
        <v>1386</v>
      </c>
      <c r="B412" s="97" t="s">
        <v>10433</v>
      </c>
      <c r="C412" s="78" t="s">
        <v>10434</v>
      </c>
      <c r="D412" s="73" t="s">
        <v>2452</v>
      </c>
      <c r="E412" s="68">
        <v>0.5444444444444444</v>
      </c>
      <c r="F412" s="70" t="s">
        <v>68</v>
      </c>
      <c r="G412" s="70" t="s">
        <v>90</v>
      </c>
      <c r="H412" s="68"/>
      <c r="I412" s="63" t="s">
        <v>8</v>
      </c>
      <c r="J412" s="66"/>
      <c r="K412" s="66"/>
      <c r="L412" s="71"/>
      <c r="M412" s="90"/>
      <c r="N412" s="88">
        <v>1</v>
      </c>
      <c r="O412" s="88">
        <v>1</v>
      </c>
      <c r="P412" s="153"/>
      <c r="Q412" s="162"/>
    </row>
    <row r="413" spans="1:17" s="6" customFormat="1" ht="15" customHeight="1" x14ac:dyDescent="0.25">
      <c r="A413" s="76">
        <v>1387</v>
      </c>
      <c r="B413" s="97" t="s">
        <v>10435</v>
      </c>
      <c r="C413" s="78" t="s">
        <v>10436</v>
      </c>
      <c r="D413" s="73" t="s">
        <v>2452</v>
      </c>
      <c r="E413" s="68">
        <v>0.54513888888888884</v>
      </c>
      <c r="F413" s="70" t="s">
        <v>68</v>
      </c>
      <c r="G413" s="70" t="s">
        <v>90</v>
      </c>
      <c r="H413" s="68"/>
      <c r="I413" s="63" t="s">
        <v>8</v>
      </c>
      <c r="J413" s="66"/>
      <c r="K413" s="66"/>
      <c r="L413" s="71"/>
      <c r="M413" s="90"/>
      <c r="N413" s="88">
        <v>1</v>
      </c>
      <c r="O413" s="88">
        <v>1</v>
      </c>
      <c r="P413" s="153"/>
      <c r="Q413" s="162"/>
    </row>
    <row r="414" spans="1:17" s="6" customFormat="1" ht="15" customHeight="1" x14ac:dyDescent="0.25">
      <c r="A414" s="76">
        <v>1388</v>
      </c>
      <c r="B414" s="97" t="s">
        <v>10437</v>
      </c>
      <c r="C414" s="78" t="s">
        <v>10438</v>
      </c>
      <c r="D414" s="73" t="s">
        <v>2452</v>
      </c>
      <c r="E414" s="68">
        <v>0.54583333333333328</v>
      </c>
      <c r="F414" s="70" t="s">
        <v>68</v>
      </c>
      <c r="G414" s="70" t="s">
        <v>90</v>
      </c>
      <c r="H414" s="68"/>
      <c r="I414" s="63" t="s">
        <v>8</v>
      </c>
      <c r="J414" s="66"/>
      <c r="K414" s="66"/>
      <c r="L414" s="71"/>
      <c r="M414" s="90"/>
      <c r="N414" s="88">
        <v>1</v>
      </c>
      <c r="O414" s="88">
        <v>1</v>
      </c>
      <c r="P414" s="153"/>
      <c r="Q414" s="162"/>
    </row>
    <row r="415" spans="1:17" s="6" customFormat="1" ht="15" customHeight="1" x14ac:dyDescent="0.25">
      <c r="A415" s="76">
        <v>1389</v>
      </c>
      <c r="B415" s="97" t="s">
        <v>10439</v>
      </c>
      <c r="C415" s="78" t="s">
        <v>10440</v>
      </c>
      <c r="D415" s="73" t="s">
        <v>2452</v>
      </c>
      <c r="E415" s="68">
        <v>0.54652777777777772</v>
      </c>
      <c r="F415" s="70" t="s">
        <v>68</v>
      </c>
      <c r="G415" s="70" t="s">
        <v>90</v>
      </c>
      <c r="H415" s="68"/>
      <c r="I415" s="63" t="s">
        <v>8</v>
      </c>
      <c r="J415" s="66"/>
      <c r="K415" s="66"/>
      <c r="L415" s="71"/>
      <c r="M415" s="90"/>
      <c r="N415" s="88">
        <v>1</v>
      </c>
      <c r="O415" s="88">
        <v>1</v>
      </c>
      <c r="P415" s="153"/>
      <c r="Q415" s="162"/>
    </row>
    <row r="416" spans="1:17" s="6" customFormat="1" ht="15" customHeight="1" x14ac:dyDescent="0.25">
      <c r="A416" s="76">
        <v>1390</v>
      </c>
      <c r="B416" s="97" t="s">
        <v>10441</v>
      </c>
      <c r="C416" s="78" t="s">
        <v>10442</v>
      </c>
      <c r="D416" s="73" t="s">
        <v>2452</v>
      </c>
      <c r="E416" s="68">
        <v>0.56527777777777777</v>
      </c>
      <c r="F416" s="70" t="s">
        <v>68</v>
      </c>
      <c r="G416" s="70" t="s">
        <v>90</v>
      </c>
      <c r="H416" s="68"/>
      <c r="I416" s="63" t="s">
        <v>8</v>
      </c>
      <c r="J416" s="66"/>
      <c r="K416" s="66"/>
      <c r="L416" s="71"/>
      <c r="M416" s="90"/>
      <c r="N416" s="88">
        <v>1</v>
      </c>
      <c r="O416" s="88">
        <v>1</v>
      </c>
      <c r="P416" s="153"/>
      <c r="Q416" s="162"/>
    </row>
    <row r="417" spans="1:17" s="6" customFormat="1" ht="15" customHeight="1" x14ac:dyDescent="0.25">
      <c r="A417" s="76">
        <v>1391</v>
      </c>
      <c r="B417" s="97" t="s">
        <v>10443</v>
      </c>
      <c r="C417" s="78" t="s">
        <v>10444</v>
      </c>
      <c r="D417" s="73" t="s">
        <v>2452</v>
      </c>
      <c r="E417" s="68">
        <v>0.56597222222222221</v>
      </c>
      <c r="F417" s="70" t="s">
        <v>68</v>
      </c>
      <c r="G417" s="70" t="s">
        <v>90</v>
      </c>
      <c r="H417" s="68"/>
      <c r="I417" s="64" t="s">
        <v>8</v>
      </c>
      <c r="J417" s="66"/>
      <c r="K417" s="65"/>
      <c r="L417" s="71"/>
      <c r="M417" s="90"/>
      <c r="N417" s="88">
        <v>1</v>
      </c>
      <c r="O417" s="88">
        <v>1</v>
      </c>
      <c r="P417" s="153"/>
      <c r="Q417" s="162"/>
    </row>
    <row r="418" spans="1:17" s="6" customFormat="1" ht="15" customHeight="1" x14ac:dyDescent="0.25">
      <c r="A418" s="76">
        <v>1392</v>
      </c>
      <c r="B418" s="97" t="s">
        <v>10445</v>
      </c>
      <c r="C418" s="78" t="s">
        <v>10446</v>
      </c>
      <c r="D418" s="73" t="s">
        <v>2452</v>
      </c>
      <c r="E418" s="68">
        <v>0.56736111111111109</v>
      </c>
      <c r="F418" s="70" t="s">
        <v>68</v>
      </c>
      <c r="G418" s="70" t="s">
        <v>90</v>
      </c>
      <c r="H418" s="68"/>
      <c r="I418" s="64" t="s">
        <v>8</v>
      </c>
      <c r="J418" s="66"/>
      <c r="K418" s="65"/>
      <c r="L418" s="71"/>
      <c r="M418" s="90"/>
      <c r="N418" s="88">
        <v>1</v>
      </c>
      <c r="O418" s="88">
        <v>1</v>
      </c>
      <c r="P418" s="153"/>
      <c r="Q418" s="162"/>
    </row>
    <row r="419" spans="1:17" s="6" customFormat="1" ht="15" customHeight="1" x14ac:dyDescent="0.25">
      <c r="A419" s="76">
        <v>1393</v>
      </c>
      <c r="B419" s="97" t="s">
        <v>10447</v>
      </c>
      <c r="C419" s="78" t="s">
        <v>10448</v>
      </c>
      <c r="D419" s="73" t="s">
        <v>2452</v>
      </c>
      <c r="E419" s="68">
        <v>0.56944444444444442</v>
      </c>
      <c r="F419" s="70" t="s">
        <v>68</v>
      </c>
      <c r="G419" s="70" t="s">
        <v>90</v>
      </c>
      <c r="H419" s="68"/>
      <c r="I419" s="64" t="s">
        <v>8</v>
      </c>
      <c r="J419" s="66"/>
      <c r="K419" s="65"/>
      <c r="L419" s="71"/>
      <c r="M419" s="90"/>
      <c r="N419" s="88">
        <v>1</v>
      </c>
      <c r="O419" s="88">
        <v>1</v>
      </c>
      <c r="P419" s="153"/>
      <c r="Q419" s="162"/>
    </row>
    <row r="420" spans="1:17" s="6" customFormat="1" ht="15" customHeight="1" x14ac:dyDescent="0.25">
      <c r="A420" s="76">
        <v>1395</v>
      </c>
      <c r="B420" s="97" t="s">
        <v>10449</v>
      </c>
      <c r="C420" s="241" t="s">
        <v>10450</v>
      </c>
      <c r="D420" s="73" t="s">
        <v>2452</v>
      </c>
      <c r="E420" s="68">
        <v>0.57222222222222219</v>
      </c>
      <c r="F420" s="70" t="s">
        <v>68</v>
      </c>
      <c r="G420" s="70" t="s">
        <v>90</v>
      </c>
      <c r="H420" s="68"/>
      <c r="I420" s="64" t="s">
        <v>8</v>
      </c>
      <c r="J420" s="66"/>
      <c r="K420" s="65"/>
      <c r="L420" s="71"/>
      <c r="M420" s="90"/>
      <c r="N420" s="88">
        <v>1</v>
      </c>
      <c r="O420" s="88">
        <v>1</v>
      </c>
      <c r="P420" s="153"/>
      <c r="Q420" s="162"/>
    </row>
    <row r="421" spans="1:17" s="6" customFormat="1" ht="15" customHeight="1" x14ac:dyDescent="0.25">
      <c r="A421" s="76">
        <v>1397</v>
      </c>
      <c r="B421" s="97" t="s">
        <v>10451</v>
      </c>
      <c r="C421" s="78" t="s">
        <v>10452</v>
      </c>
      <c r="D421" s="73" t="s">
        <v>2452</v>
      </c>
      <c r="E421" s="68">
        <v>0.58402777777777781</v>
      </c>
      <c r="F421" s="70" t="s">
        <v>68</v>
      </c>
      <c r="G421" s="70" t="s">
        <v>90</v>
      </c>
      <c r="H421" s="68"/>
      <c r="I421" s="64" t="s">
        <v>8</v>
      </c>
      <c r="J421" s="66"/>
      <c r="K421" s="65"/>
      <c r="L421" s="71"/>
      <c r="M421" s="90"/>
      <c r="N421" s="88">
        <v>1</v>
      </c>
      <c r="O421" s="88">
        <v>1</v>
      </c>
      <c r="P421" s="153"/>
      <c r="Q421" s="162"/>
    </row>
    <row r="422" spans="1:17" s="6" customFormat="1" ht="15" customHeight="1" x14ac:dyDescent="0.25">
      <c r="A422" s="76">
        <v>1398</v>
      </c>
      <c r="B422" s="97" t="s">
        <v>10453</v>
      </c>
      <c r="C422" s="78" t="s">
        <v>10454</v>
      </c>
      <c r="D422" s="73" t="s">
        <v>2452</v>
      </c>
      <c r="E422" s="68">
        <v>0.58472222222222225</v>
      </c>
      <c r="F422" s="70" t="s">
        <v>68</v>
      </c>
      <c r="G422" s="70" t="s">
        <v>90</v>
      </c>
      <c r="H422" s="68"/>
      <c r="I422" s="63" t="s">
        <v>8</v>
      </c>
      <c r="J422" s="66"/>
      <c r="K422" s="66"/>
      <c r="L422" s="71"/>
      <c r="M422" s="90"/>
      <c r="N422" s="88">
        <v>1</v>
      </c>
      <c r="O422" s="88">
        <v>1</v>
      </c>
      <c r="P422" s="153"/>
      <c r="Q422" s="162"/>
    </row>
    <row r="423" spans="1:17" s="6" customFormat="1" ht="15" customHeight="1" x14ac:dyDescent="0.25">
      <c r="A423" s="76">
        <v>1399</v>
      </c>
      <c r="B423" s="97" t="s">
        <v>10455</v>
      </c>
      <c r="C423" s="78" t="s">
        <v>10456</v>
      </c>
      <c r="D423" s="73" t="s">
        <v>2452</v>
      </c>
      <c r="E423" s="68">
        <v>0.58611111111111114</v>
      </c>
      <c r="F423" s="70" t="s">
        <v>68</v>
      </c>
      <c r="G423" s="70" t="s">
        <v>90</v>
      </c>
      <c r="H423" s="68"/>
      <c r="I423" s="64" t="s">
        <v>8</v>
      </c>
      <c r="J423" s="66"/>
      <c r="K423" s="65"/>
      <c r="L423" s="71"/>
      <c r="M423" s="90"/>
      <c r="N423" s="88">
        <v>1</v>
      </c>
      <c r="O423" s="88">
        <v>1</v>
      </c>
      <c r="P423" s="153"/>
      <c r="Q423" s="162"/>
    </row>
    <row r="424" spans="1:17" s="6" customFormat="1" ht="15" customHeight="1" x14ac:dyDescent="0.25">
      <c r="A424" s="76">
        <v>1400</v>
      </c>
      <c r="B424" s="97" t="s">
        <v>10457</v>
      </c>
      <c r="C424" s="78" t="s">
        <v>10458</v>
      </c>
      <c r="D424" s="73" t="s">
        <v>2452</v>
      </c>
      <c r="E424" s="68">
        <v>0.58750000000000002</v>
      </c>
      <c r="F424" s="70" t="s">
        <v>68</v>
      </c>
      <c r="G424" s="70" t="s">
        <v>90</v>
      </c>
      <c r="H424" s="68"/>
      <c r="I424" s="64" t="s">
        <v>8</v>
      </c>
      <c r="J424" s="65"/>
      <c r="K424" s="65"/>
      <c r="L424" s="71"/>
      <c r="M424" s="90"/>
      <c r="N424" s="88">
        <v>1</v>
      </c>
      <c r="O424" s="88">
        <v>1</v>
      </c>
      <c r="P424" s="153"/>
      <c r="Q424" s="162"/>
    </row>
    <row r="425" spans="1:17" s="6" customFormat="1" ht="15" customHeight="1" x14ac:dyDescent="0.25">
      <c r="A425" s="76">
        <v>1401</v>
      </c>
      <c r="B425" s="97" t="s">
        <v>10459</v>
      </c>
      <c r="C425" s="78" t="s">
        <v>10460</v>
      </c>
      <c r="D425" s="448" t="s">
        <v>2452</v>
      </c>
      <c r="E425" s="68">
        <v>0.59027777777777779</v>
      </c>
      <c r="F425" s="70" t="s">
        <v>68</v>
      </c>
      <c r="G425" s="70" t="s">
        <v>90</v>
      </c>
      <c r="H425" s="68"/>
      <c r="I425" s="64" t="s">
        <v>8</v>
      </c>
      <c r="J425" s="66"/>
      <c r="K425" s="65"/>
      <c r="L425" s="71"/>
      <c r="M425" s="90"/>
      <c r="N425" s="88">
        <v>1</v>
      </c>
      <c r="O425" s="88">
        <v>1</v>
      </c>
      <c r="P425" s="153"/>
      <c r="Q425" s="162"/>
    </row>
    <row r="426" spans="1:17" s="6" customFormat="1" ht="15" customHeight="1" x14ac:dyDescent="0.25">
      <c r="A426" s="76">
        <v>1403</v>
      </c>
      <c r="B426" s="273" t="s">
        <v>10461</v>
      </c>
      <c r="C426" s="264" t="s">
        <v>10462</v>
      </c>
      <c r="D426" s="140" t="s">
        <v>2452</v>
      </c>
      <c r="E426" s="68">
        <v>0.59305555555555556</v>
      </c>
      <c r="F426" s="70" t="s">
        <v>68</v>
      </c>
      <c r="G426" s="70" t="s">
        <v>90</v>
      </c>
      <c r="H426" s="68"/>
      <c r="I426" s="64" t="s">
        <v>8</v>
      </c>
      <c r="J426" s="66"/>
      <c r="K426" s="65"/>
      <c r="L426" s="71"/>
      <c r="M426" s="90"/>
      <c r="N426" s="88">
        <v>1</v>
      </c>
      <c r="O426" s="88">
        <v>1</v>
      </c>
      <c r="P426" s="153"/>
      <c r="Q426" s="162"/>
    </row>
    <row r="427" spans="1:17" s="6" customFormat="1" ht="15" customHeight="1" x14ac:dyDescent="0.25">
      <c r="A427" s="76">
        <v>1404</v>
      </c>
      <c r="B427" s="97" t="s">
        <v>10463</v>
      </c>
      <c r="C427" s="240" t="s">
        <v>10464</v>
      </c>
      <c r="D427" s="73" t="s">
        <v>2452</v>
      </c>
      <c r="E427" s="68">
        <v>0.59930555555555554</v>
      </c>
      <c r="F427" s="70" t="s">
        <v>68</v>
      </c>
      <c r="G427" s="70" t="s">
        <v>90</v>
      </c>
      <c r="H427" s="68"/>
      <c r="I427" s="64" t="s">
        <v>8</v>
      </c>
      <c r="J427" s="66"/>
      <c r="K427" s="65"/>
      <c r="L427" s="71"/>
      <c r="M427" s="90"/>
      <c r="N427" s="88">
        <v>1</v>
      </c>
      <c r="O427" s="88">
        <v>1</v>
      </c>
      <c r="P427" s="153"/>
      <c r="Q427" s="162"/>
    </row>
    <row r="428" spans="1:17" s="6" customFormat="1" ht="15" customHeight="1" x14ac:dyDescent="0.25">
      <c r="A428" s="76">
        <v>1405</v>
      </c>
      <c r="B428" s="97" t="s">
        <v>10465</v>
      </c>
      <c r="C428" s="78" t="s">
        <v>10466</v>
      </c>
      <c r="D428" s="73" t="s">
        <v>2452</v>
      </c>
      <c r="E428" s="68">
        <v>0.60069444444444442</v>
      </c>
      <c r="F428" s="70" t="s">
        <v>68</v>
      </c>
      <c r="G428" s="70" t="s">
        <v>90</v>
      </c>
      <c r="H428" s="68"/>
      <c r="I428" s="63" t="s">
        <v>8</v>
      </c>
      <c r="J428" s="66"/>
      <c r="K428" s="66"/>
      <c r="L428" s="71"/>
      <c r="M428" s="90"/>
      <c r="N428" s="88">
        <v>1</v>
      </c>
      <c r="O428" s="88">
        <v>1</v>
      </c>
      <c r="P428" s="153"/>
      <c r="Q428" s="162"/>
    </row>
    <row r="429" spans="1:17" s="6" customFormat="1" ht="15" customHeight="1" x14ac:dyDescent="0.25">
      <c r="A429" s="76">
        <v>1408</v>
      </c>
      <c r="B429" s="97" t="s">
        <v>10467</v>
      </c>
      <c r="C429" s="78" t="s">
        <v>10468</v>
      </c>
      <c r="D429" s="73" t="s">
        <v>2452</v>
      </c>
      <c r="E429" s="68">
        <v>0.625</v>
      </c>
      <c r="F429" s="70" t="s">
        <v>68</v>
      </c>
      <c r="G429" s="70" t="s">
        <v>90</v>
      </c>
      <c r="H429" s="68"/>
      <c r="I429" s="63" t="s">
        <v>8</v>
      </c>
      <c r="J429" s="66"/>
      <c r="K429" s="66"/>
      <c r="L429" s="71"/>
      <c r="M429" s="90"/>
      <c r="N429" s="88">
        <v>1</v>
      </c>
      <c r="O429" s="88">
        <v>1</v>
      </c>
      <c r="P429" s="153"/>
      <c r="Q429" s="162"/>
    </row>
    <row r="430" spans="1:17" s="6" customFormat="1" ht="15" customHeight="1" x14ac:dyDescent="0.25">
      <c r="A430" s="76">
        <v>1409</v>
      </c>
      <c r="B430" s="97" t="s">
        <v>10469</v>
      </c>
      <c r="C430" s="78" t="s">
        <v>10470</v>
      </c>
      <c r="D430" s="73" t="s">
        <v>2452</v>
      </c>
      <c r="E430" s="68">
        <v>0.62638888888888888</v>
      </c>
      <c r="F430" s="70" t="s">
        <v>68</v>
      </c>
      <c r="G430" s="70" t="s">
        <v>90</v>
      </c>
      <c r="H430" s="68"/>
      <c r="I430" s="64" t="s">
        <v>8</v>
      </c>
      <c r="J430" s="66"/>
      <c r="K430" s="65"/>
      <c r="L430" s="71"/>
      <c r="M430" s="90"/>
      <c r="N430" s="88">
        <v>1</v>
      </c>
      <c r="O430" s="88">
        <v>1</v>
      </c>
      <c r="P430" s="153"/>
      <c r="Q430" s="162"/>
    </row>
    <row r="431" spans="1:17" s="6" customFormat="1" ht="15" customHeight="1" x14ac:dyDescent="0.25">
      <c r="A431" s="76">
        <v>1410</v>
      </c>
      <c r="B431" s="97" t="s">
        <v>10471</v>
      </c>
      <c r="C431" s="78" t="s">
        <v>10472</v>
      </c>
      <c r="D431" s="73" t="s">
        <v>2452</v>
      </c>
      <c r="E431" s="68">
        <v>0.63263888888888886</v>
      </c>
      <c r="F431" s="70" t="s">
        <v>68</v>
      </c>
      <c r="G431" s="70" t="s">
        <v>90</v>
      </c>
      <c r="H431" s="68"/>
      <c r="I431" s="64" t="s">
        <v>8</v>
      </c>
      <c r="J431" s="65"/>
      <c r="K431" s="65"/>
      <c r="L431" s="71"/>
      <c r="M431" s="90"/>
      <c r="N431" s="88">
        <v>1</v>
      </c>
      <c r="O431" s="88">
        <v>1</v>
      </c>
      <c r="P431" s="153"/>
      <c r="Q431" s="162"/>
    </row>
    <row r="432" spans="1:17" s="6" customFormat="1" ht="15" customHeight="1" x14ac:dyDescent="0.25">
      <c r="A432" s="76">
        <v>1411</v>
      </c>
      <c r="B432" s="97" t="s">
        <v>10473</v>
      </c>
      <c r="C432" s="78" t="s">
        <v>10474</v>
      </c>
      <c r="D432" s="73" t="s">
        <v>2452</v>
      </c>
      <c r="E432" s="68">
        <v>0.63680555555555551</v>
      </c>
      <c r="F432" s="70" t="s">
        <v>68</v>
      </c>
      <c r="G432" s="70" t="s">
        <v>90</v>
      </c>
      <c r="H432" s="68"/>
      <c r="I432" s="63" t="s">
        <v>8</v>
      </c>
      <c r="J432" s="66"/>
      <c r="K432" s="66"/>
      <c r="L432" s="71"/>
      <c r="M432" s="90"/>
      <c r="N432" s="88">
        <v>1</v>
      </c>
      <c r="O432" s="88">
        <v>1</v>
      </c>
      <c r="P432" s="153"/>
      <c r="Q432" s="162"/>
    </row>
    <row r="433" spans="1:17" s="6" customFormat="1" ht="15" customHeight="1" x14ac:dyDescent="0.25">
      <c r="A433" s="76">
        <v>1415</v>
      </c>
      <c r="B433" s="97" t="s">
        <v>10475</v>
      </c>
      <c r="C433" s="78" t="s">
        <v>10476</v>
      </c>
      <c r="D433" s="73" t="s">
        <v>2452</v>
      </c>
      <c r="E433" s="68">
        <v>0.66319444444444442</v>
      </c>
      <c r="F433" s="70" t="s">
        <v>68</v>
      </c>
      <c r="G433" s="70" t="s">
        <v>90</v>
      </c>
      <c r="H433" s="68"/>
      <c r="I433" s="63" t="s">
        <v>8</v>
      </c>
      <c r="J433" s="66"/>
      <c r="K433" s="66"/>
      <c r="L433" s="71"/>
      <c r="M433" s="90"/>
      <c r="N433" s="88">
        <v>1</v>
      </c>
      <c r="O433" s="88">
        <v>1</v>
      </c>
      <c r="P433" s="153"/>
      <c r="Q433" s="162"/>
    </row>
    <row r="434" spans="1:17" s="6" customFormat="1" ht="15" customHeight="1" x14ac:dyDescent="0.25">
      <c r="A434" s="76">
        <v>1416</v>
      </c>
      <c r="B434" s="97" t="s">
        <v>10477</v>
      </c>
      <c r="C434" s="78" t="s">
        <v>10478</v>
      </c>
      <c r="D434" s="73" t="s">
        <v>2452</v>
      </c>
      <c r="E434" s="68">
        <v>0.66388888888888886</v>
      </c>
      <c r="F434" s="70" t="s">
        <v>68</v>
      </c>
      <c r="G434" s="70" t="s">
        <v>90</v>
      </c>
      <c r="H434" s="68"/>
      <c r="I434" s="63" t="s">
        <v>8</v>
      </c>
      <c r="J434" s="66"/>
      <c r="K434" s="66"/>
      <c r="L434" s="71"/>
      <c r="M434" s="90"/>
      <c r="N434" s="88">
        <v>1</v>
      </c>
      <c r="O434" s="88">
        <v>1</v>
      </c>
      <c r="P434" s="153"/>
      <c r="Q434" s="162"/>
    </row>
    <row r="435" spans="1:17" s="6" customFormat="1" ht="15" customHeight="1" x14ac:dyDescent="0.25">
      <c r="A435" s="76">
        <v>1418</v>
      </c>
      <c r="B435" s="97" t="s">
        <v>10479</v>
      </c>
      <c r="C435" s="78" t="s">
        <v>10480</v>
      </c>
      <c r="D435" s="73" t="s">
        <v>2452</v>
      </c>
      <c r="E435" s="75">
        <v>0.66666666666666663</v>
      </c>
      <c r="F435" s="70" t="s">
        <v>68</v>
      </c>
      <c r="G435" s="70" t="s">
        <v>90</v>
      </c>
      <c r="H435" s="68"/>
      <c r="I435" s="63" t="s">
        <v>8</v>
      </c>
      <c r="J435" s="66"/>
      <c r="K435" s="66"/>
      <c r="L435" s="71"/>
      <c r="M435" s="90"/>
      <c r="N435" s="88">
        <v>1</v>
      </c>
      <c r="O435" s="88">
        <v>1</v>
      </c>
      <c r="P435" s="153"/>
      <c r="Q435" s="162"/>
    </row>
    <row r="436" spans="1:17" s="6" customFormat="1" ht="15" customHeight="1" x14ac:dyDescent="0.25">
      <c r="A436" s="76">
        <v>1419</v>
      </c>
      <c r="B436" s="97" t="s">
        <v>10481</v>
      </c>
      <c r="C436" s="245" t="s">
        <v>10482</v>
      </c>
      <c r="D436" s="73" t="s">
        <v>2452</v>
      </c>
      <c r="E436" s="68">
        <v>0.66736111111111107</v>
      </c>
      <c r="F436" s="70" t="s">
        <v>68</v>
      </c>
      <c r="G436" s="70" t="s">
        <v>90</v>
      </c>
      <c r="H436" s="68"/>
      <c r="I436" s="63" t="s">
        <v>8</v>
      </c>
      <c r="J436" s="66"/>
      <c r="K436" s="66"/>
      <c r="L436" s="71"/>
      <c r="M436" s="90"/>
      <c r="N436" s="88">
        <v>1</v>
      </c>
      <c r="O436" s="88">
        <v>1</v>
      </c>
      <c r="P436" s="153"/>
      <c r="Q436" s="162"/>
    </row>
    <row r="437" spans="1:17" s="6" customFormat="1" ht="15" customHeight="1" x14ac:dyDescent="0.25">
      <c r="A437" s="76">
        <v>1420</v>
      </c>
      <c r="B437" s="97" t="s">
        <v>10483</v>
      </c>
      <c r="C437" s="78" t="s">
        <v>10484</v>
      </c>
      <c r="D437" s="73" t="s">
        <v>2452</v>
      </c>
      <c r="E437" s="68">
        <v>0.66805555555555551</v>
      </c>
      <c r="F437" s="70" t="s">
        <v>68</v>
      </c>
      <c r="G437" s="70" t="s">
        <v>90</v>
      </c>
      <c r="H437" s="68"/>
      <c r="I437" s="63" t="s">
        <v>8</v>
      </c>
      <c r="J437" s="66"/>
      <c r="K437" s="66"/>
      <c r="L437" s="71"/>
      <c r="M437" s="90"/>
      <c r="N437" s="88">
        <v>1</v>
      </c>
      <c r="O437" s="88">
        <v>1</v>
      </c>
      <c r="P437" s="153"/>
      <c r="Q437" s="162"/>
    </row>
    <row r="438" spans="1:17" s="6" customFormat="1" ht="15" customHeight="1" x14ac:dyDescent="0.25">
      <c r="A438" s="76">
        <v>1423</v>
      </c>
      <c r="B438" s="97" t="s">
        <v>10485</v>
      </c>
      <c r="C438" s="78" t="s">
        <v>10486</v>
      </c>
      <c r="D438" s="73" t="s">
        <v>2452</v>
      </c>
      <c r="E438" s="68">
        <v>0.71805555555555556</v>
      </c>
      <c r="F438" s="70" t="s">
        <v>68</v>
      </c>
      <c r="G438" s="70" t="s">
        <v>90</v>
      </c>
      <c r="H438" s="68"/>
      <c r="I438" s="63" t="s">
        <v>8</v>
      </c>
      <c r="J438" s="66"/>
      <c r="K438" s="66"/>
      <c r="L438" s="71"/>
      <c r="M438" s="90"/>
      <c r="N438" s="88">
        <v>1</v>
      </c>
      <c r="O438" s="88">
        <v>1</v>
      </c>
      <c r="P438" s="153"/>
      <c r="Q438" s="162"/>
    </row>
    <row r="439" spans="1:17" s="6" customFormat="1" ht="15" customHeight="1" x14ac:dyDescent="0.25">
      <c r="A439" s="76">
        <v>1424</v>
      </c>
      <c r="B439" s="97" t="s">
        <v>10487</v>
      </c>
      <c r="C439" s="78" t="s">
        <v>10488</v>
      </c>
      <c r="D439" s="73" t="s">
        <v>2452</v>
      </c>
      <c r="E439" s="68">
        <v>0.71944444444444444</v>
      </c>
      <c r="F439" s="70" t="s">
        <v>68</v>
      </c>
      <c r="G439" s="70" t="s">
        <v>90</v>
      </c>
      <c r="H439" s="68"/>
      <c r="I439" s="63" t="s">
        <v>8</v>
      </c>
      <c r="J439" s="66"/>
      <c r="K439" s="66"/>
      <c r="L439" s="71"/>
      <c r="M439" s="90"/>
      <c r="N439" s="88">
        <v>1</v>
      </c>
      <c r="O439" s="88">
        <v>1</v>
      </c>
      <c r="P439" s="153"/>
      <c r="Q439" s="162"/>
    </row>
    <row r="440" spans="1:17" s="6" customFormat="1" ht="15" customHeight="1" x14ac:dyDescent="0.25">
      <c r="A440" s="76">
        <v>1425</v>
      </c>
      <c r="B440" s="97" t="s">
        <v>10489</v>
      </c>
      <c r="C440" s="78" t="s">
        <v>10490</v>
      </c>
      <c r="D440" s="73" t="s">
        <v>2452</v>
      </c>
      <c r="E440" s="68">
        <v>0.72152777777777777</v>
      </c>
      <c r="F440" s="70" t="s">
        <v>68</v>
      </c>
      <c r="G440" s="70" t="s">
        <v>90</v>
      </c>
      <c r="H440" s="68"/>
      <c r="I440" s="63" t="s">
        <v>8</v>
      </c>
      <c r="J440" s="66"/>
      <c r="K440" s="66"/>
      <c r="L440" s="71"/>
      <c r="M440" s="90"/>
      <c r="N440" s="88">
        <v>1</v>
      </c>
      <c r="O440" s="88">
        <v>1</v>
      </c>
      <c r="P440" s="153"/>
      <c r="Q440" s="162"/>
    </row>
    <row r="441" spans="1:17" s="6" customFormat="1" ht="15" customHeight="1" x14ac:dyDescent="0.25">
      <c r="A441" s="76">
        <v>1434</v>
      </c>
      <c r="B441" s="97" t="s">
        <v>10491</v>
      </c>
      <c r="C441" s="78" t="s">
        <v>10492</v>
      </c>
      <c r="D441" s="73" t="s">
        <v>2452</v>
      </c>
      <c r="E441" s="68">
        <v>0.84652777777777777</v>
      </c>
      <c r="F441" s="70" t="s">
        <v>68</v>
      </c>
      <c r="G441" s="70" t="s">
        <v>90</v>
      </c>
      <c r="H441" s="68"/>
      <c r="I441" s="64" t="s">
        <v>8</v>
      </c>
      <c r="J441" s="65"/>
      <c r="K441" s="65"/>
      <c r="L441" s="71"/>
      <c r="M441" s="90"/>
      <c r="N441" s="88">
        <v>1</v>
      </c>
      <c r="O441" s="88">
        <v>1</v>
      </c>
      <c r="P441" s="153"/>
      <c r="Q441" s="162"/>
    </row>
    <row r="442" spans="1:17" s="6" customFormat="1" ht="15" customHeight="1" x14ac:dyDescent="0.25">
      <c r="A442" s="76">
        <v>1435</v>
      </c>
      <c r="B442" s="97" t="s">
        <v>10493</v>
      </c>
      <c r="C442" s="78" t="s">
        <v>10494</v>
      </c>
      <c r="D442" s="73" t="s">
        <v>2452</v>
      </c>
      <c r="E442" s="68">
        <v>0.8618055555555556</v>
      </c>
      <c r="F442" s="70" t="s">
        <v>68</v>
      </c>
      <c r="G442" s="70" t="s">
        <v>90</v>
      </c>
      <c r="H442" s="68"/>
      <c r="I442" s="64" t="s">
        <v>8</v>
      </c>
      <c r="J442" s="65"/>
      <c r="K442" s="65"/>
      <c r="L442" s="71"/>
      <c r="M442" s="90"/>
      <c r="N442" s="88">
        <v>1</v>
      </c>
      <c r="O442" s="88">
        <v>1</v>
      </c>
      <c r="P442" s="153"/>
      <c r="Q442" s="162"/>
    </row>
    <row r="443" spans="1:17" s="6" customFormat="1" ht="15" customHeight="1" x14ac:dyDescent="0.25">
      <c r="A443" s="76">
        <v>1436</v>
      </c>
      <c r="B443" s="97" t="s">
        <v>10495</v>
      </c>
      <c r="C443" s="78" t="s">
        <v>10496</v>
      </c>
      <c r="D443" s="73" t="s">
        <v>2452</v>
      </c>
      <c r="E443" s="68">
        <v>0.89444444444444449</v>
      </c>
      <c r="F443" s="70" t="s">
        <v>68</v>
      </c>
      <c r="G443" s="70" t="s">
        <v>90</v>
      </c>
      <c r="H443" s="68"/>
      <c r="I443" s="64" t="s">
        <v>8</v>
      </c>
      <c r="J443" s="65"/>
      <c r="K443" s="65"/>
      <c r="L443" s="71"/>
      <c r="M443" s="90"/>
      <c r="N443" s="88">
        <v>1</v>
      </c>
      <c r="O443" s="88">
        <v>1</v>
      </c>
      <c r="P443" s="153"/>
      <c r="Q443" s="162"/>
    </row>
    <row r="444" spans="1:17" s="6" customFormat="1" ht="15" customHeight="1" x14ac:dyDescent="0.25">
      <c r="A444" s="76">
        <v>1437</v>
      </c>
      <c r="B444" s="97" t="s">
        <v>10497</v>
      </c>
      <c r="C444" s="78" t="s">
        <v>10498</v>
      </c>
      <c r="D444" s="73" t="s">
        <v>2452</v>
      </c>
      <c r="E444" s="68">
        <v>0.89513888888888893</v>
      </c>
      <c r="F444" s="70" t="s">
        <v>68</v>
      </c>
      <c r="G444" s="70" t="s">
        <v>90</v>
      </c>
      <c r="H444" s="68"/>
      <c r="I444" s="64" t="s">
        <v>8</v>
      </c>
      <c r="J444" s="65"/>
      <c r="K444" s="65"/>
      <c r="L444" s="71"/>
      <c r="M444" s="90"/>
      <c r="N444" s="88">
        <v>1</v>
      </c>
      <c r="O444" s="88">
        <v>1</v>
      </c>
      <c r="P444" s="153"/>
      <c r="Q444" s="162"/>
    </row>
    <row r="445" spans="1:17" s="6" customFormat="1" ht="15" customHeight="1" x14ac:dyDescent="0.25">
      <c r="A445" s="76">
        <v>1438</v>
      </c>
      <c r="B445" s="97" t="s">
        <v>10499</v>
      </c>
      <c r="C445" s="78" t="s">
        <v>10500</v>
      </c>
      <c r="D445" s="73" t="s">
        <v>2452</v>
      </c>
      <c r="E445" s="68">
        <v>0.90625</v>
      </c>
      <c r="F445" s="70" t="s">
        <v>68</v>
      </c>
      <c r="G445" s="70" t="s">
        <v>90</v>
      </c>
      <c r="H445" s="68"/>
      <c r="I445" s="64" t="s">
        <v>8</v>
      </c>
      <c r="J445" s="66"/>
      <c r="K445" s="65"/>
      <c r="L445" s="71"/>
      <c r="M445" s="90"/>
      <c r="N445" s="88">
        <v>1</v>
      </c>
      <c r="O445" s="88">
        <v>1</v>
      </c>
      <c r="P445" s="153"/>
      <c r="Q445" s="162"/>
    </row>
    <row r="446" spans="1:17" s="6" customFormat="1" ht="15" customHeight="1" x14ac:dyDescent="0.25">
      <c r="A446" s="76">
        <v>1439</v>
      </c>
      <c r="B446" s="97" t="s">
        <v>10501</v>
      </c>
      <c r="C446" s="78" t="s">
        <v>10502</v>
      </c>
      <c r="D446" s="73" t="s">
        <v>2452</v>
      </c>
      <c r="E446" s="68">
        <v>0.90694444444444444</v>
      </c>
      <c r="F446" s="70" t="s">
        <v>68</v>
      </c>
      <c r="G446" s="70" t="s">
        <v>90</v>
      </c>
      <c r="H446" s="68"/>
      <c r="I446" s="63" t="s">
        <v>8</v>
      </c>
      <c r="J446" s="66"/>
      <c r="K446" s="66"/>
      <c r="L446" s="71"/>
      <c r="M446" s="90"/>
      <c r="N446" s="88">
        <v>1</v>
      </c>
      <c r="O446" s="88">
        <v>1</v>
      </c>
      <c r="P446" s="153"/>
      <c r="Q446" s="162"/>
    </row>
    <row r="447" spans="1:17" s="6" customFormat="1" ht="15" customHeight="1" x14ac:dyDescent="0.25">
      <c r="A447" s="76">
        <v>1440</v>
      </c>
      <c r="B447" s="97" t="s">
        <v>10503</v>
      </c>
      <c r="C447" s="78" t="s">
        <v>10504</v>
      </c>
      <c r="D447" s="73" t="s">
        <v>2452</v>
      </c>
      <c r="E447" s="68">
        <v>0.90763888888888888</v>
      </c>
      <c r="F447" s="70" t="s">
        <v>68</v>
      </c>
      <c r="G447" s="70" t="s">
        <v>90</v>
      </c>
      <c r="H447" s="68"/>
      <c r="I447" s="64" t="s">
        <v>8</v>
      </c>
      <c r="J447" s="66"/>
      <c r="K447" s="65"/>
      <c r="L447" s="71"/>
      <c r="M447" s="90"/>
      <c r="N447" s="88">
        <v>1</v>
      </c>
      <c r="O447" s="88">
        <v>1</v>
      </c>
      <c r="P447" s="153"/>
      <c r="Q447" s="162"/>
    </row>
    <row r="448" spans="1:17" s="6" customFormat="1" ht="15" customHeight="1" x14ac:dyDescent="0.25">
      <c r="A448" s="76">
        <v>1442</v>
      </c>
      <c r="B448" s="97" t="s">
        <v>10505</v>
      </c>
      <c r="C448" s="78" t="s">
        <v>10506</v>
      </c>
      <c r="D448" s="73" t="s">
        <v>1622</v>
      </c>
      <c r="E448" s="68">
        <v>0.29652777777777778</v>
      </c>
      <c r="F448" s="70" t="s">
        <v>68</v>
      </c>
      <c r="G448" s="70" t="s">
        <v>90</v>
      </c>
      <c r="H448" s="68"/>
      <c r="I448" s="63" t="s">
        <v>8</v>
      </c>
      <c r="J448" s="66"/>
      <c r="K448" s="66"/>
      <c r="L448" s="71"/>
      <c r="M448" s="90"/>
      <c r="N448" s="88">
        <v>1</v>
      </c>
      <c r="O448" s="88">
        <v>1</v>
      </c>
      <c r="P448" s="153"/>
      <c r="Q448" s="162"/>
    </row>
    <row r="449" spans="1:17" s="6" customFormat="1" ht="15" customHeight="1" x14ac:dyDescent="0.25">
      <c r="A449" s="76">
        <v>1443</v>
      </c>
      <c r="B449" s="97" t="s">
        <v>10507</v>
      </c>
      <c r="C449" s="78" t="s">
        <v>10508</v>
      </c>
      <c r="D449" s="73" t="s">
        <v>1622</v>
      </c>
      <c r="E449" s="68">
        <v>0.31388888888888888</v>
      </c>
      <c r="F449" s="70" t="s">
        <v>68</v>
      </c>
      <c r="G449" s="70" t="s">
        <v>90</v>
      </c>
      <c r="H449" s="68"/>
      <c r="I449" s="64" t="s">
        <v>8</v>
      </c>
      <c r="J449" s="66"/>
      <c r="K449" s="65"/>
      <c r="L449" s="71"/>
      <c r="M449" s="90"/>
      <c r="N449" s="88">
        <v>1</v>
      </c>
      <c r="O449" s="88">
        <v>1</v>
      </c>
      <c r="P449" s="153"/>
      <c r="Q449" s="162"/>
    </row>
    <row r="450" spans="1:17" s="6" customFormat="1" ht="15" customHeight="1" x14ac:dyDescent="0.25">
      <c r="A450" s="76">
        <v>1444</v>
      </c>
      <c r="B450" s="97" t="s">
        <v>10509</v>
      </c>
      <c r="C450" s="78" t="s">
        <v>10510</v>
      </c>
      <c r="D450" s="73" t="s">
        <v>1622</v>
      </c>
      <c r="E450" s="68">
        <v>0.31597222222222221</v>
      </c>
      <c r="F450" s="70" t="s">
        <v>68</v>
      </c>
      <c r="G450" s="70" t="s">
        <v>90</v>
      </c>
      <c r="H450" s="68"/>
      <c r="I450" s="64" t="s">
        <v>8</v>
      </c>
      <c r="J450" s="66"/>
      <c r="K450" s="65"/>
      <c r="L450" s="71"/>
      <c r="M450" s="90"/>
      <c r="N450" s="88">
        <v>1</v>
      </c>
      <c r="O450" s="88">
        <v>1</v>
      </c>
      <c r="P450" s="153"/>
      <c r="Q450" s="162"/>
    </row>
    <row r="451" spans="1:17" s="6" customFormat="1" ht="15" customHeight="1" x14ac:dyDescent="0.25">
      <c r="A451" s="76">
        <v>1445</v>
      </c>
      <c r="B451" s="97" t="s">
        <v>10511</v>
      </c>
      <c r="C451" s="78" t="s">
        <v>10512</v>
      </c>
      <c r="D451" s="73" t="s">
        <v>1622</v>
      </c>
      <c r="E451" s="68">
        <v>0.31805555555555554</v>
      </c>
      <c r="F451" s="70" t="s">
        <v>68</v>
      </c>
      <c r="G451" s="70" t="s">
        <v>90</v>
      </c>
      <c r="H451" s="68"/>
      <c r="I451" s="64" t="s">
        <v>8</v>
      </c>
      <c r="J451" s="65"/>
      <c r="K451" s="65"/>
      <c r="L451" s="71"/>
      <c r="M451" s="90"/>
      <c r="N451" s="88">
        <v>1</v>
      </c>
      <c r="O451" s="88">
        <v>1</v>
      </c>
      <c r="P451" s="153"/>
      <c r="Q451" s="162"/>
    </row>
    <row r="452" spans="1:17" s="6" customFormat="1" ht="15" customHeight="1" x14ac:dyDescent="0.25">
      <c r="A452" s="76">
        <v>1446</v>
      </c>
      <c r="B452" s="97" t="s">
        <v>10513</v>
      </c>
      <c r="C452" s="78" t="s">
        <v>10514</v>
      </c>
      <c r="D452" s="73" t="s">
        <v>1622</v>
      </c>
      <c r="E452" s="68">
        <v>0.31805555555555554</v>
      </c>
      <c r="F452" s="70" t="s">
        <v>68</v>
      </c>
      <c r="G452" s="70" t="s">
        <v>90</v>
      </c>
      <c r="H452" s="68"/>
      <c r="I452" s="63" t="s">
        <v>8</v>
      </c>
      <c r="J452" s="66"/>
      <c r="K452" s="66"/>
      <c r="L452" s="71"/>
      <c r="M452" s="90"/>
      <c r="N452" s="88">
        <v>1</v>
      </c>
      <c r="O452" s="88">
        <v>1</v>
      </c>
      <c r="P452" s="153"/>
      <c r="Q452" s="162"/>
    </row>
    <row r="453" spans="1:17" s="6" customFormat="1" ht="15" customHeight="1" x14ac:dyDescent="0.25">
      <c r="A453" s="76">
        <v>1447</v>
      </c>
      <c r="B453" s="97" t="s">
        <v>10515</v>
      </c>
      <c r="C453" s="78" t="s">
        <v>10516</v>
      </c>
      <c r="D453" s="73" t="s">
        <v>1622</v>
      </c>
      <c r="E453" s="68">
        <v>0.33750000000000002</v>
      </c>
      <c r="F453" s="70" t="s">
        <v>68</v>
      </c>
      <c r="G453" s="70" t="s">
        <v>90</v>
      </c>
      <c r="H453" s="68"/>
      <c r="I453" s="63" t="s">
        <v>8</v>
      </c>
      <c r="J453" s="66"/>
      <c r="K453" s="66"/>
      <c r="L453" s="71"/>
      <c r="M453" s="90"/>
      <c r="N453" s="88">
        <v>1</v>
      </c>
      <c r="O453" s="88">
        <v>1</v>
      </c>
      <c r="P453" s="153"/>
      <c r="Q453" s="162"/>
    </row>
    <row r="454" spans="1:17" s="6" customFormat="1" ht="15" customHeight="1" x14ac:dyDescent="0.25">
      <c r="A454" s="76">
        <v>1448</v>
      </c>
      <c r="B454" s="97" t="s">
        <v>10517</v>
      </c>
      <c r="C454" s="78" t="s">
        <v>10518</v>
      </c>
      <c r="D454" s="73" t="s">
        <v>1622</v>
      </c>
      <c r="E454" s="68">
        <v>0.33819444444444446</v>
      </c>
      <c r="F454" s="70" t="s">
        <v>68</v>
      </c>
      <c r="G454" s="70" t="s">
        <v>90</v>
      </c>
      <c r="H454" s="68"/>
      <c r="I454" s="63" t="s">
        <v>8</v>
      </c>
      <c r="J454" s="66"/>
      <c r="K454" s="66"/>
      <c r="L454" s="71"/>
      <c r="M454" s="90"/>
      <c r="N454" s="88">
        <v>1</v>
      </c>
      <c r="O454" s="88">
        <v>1</v>
      </c>
      <c r="P454" s="153"/>
      <c r="Q454" s="162"/>
    </row>
    <row r="455" spans="1:17" s="6" customFormat="1" ht="15" customHeight="1" x14ac:dyDescent="0.25">
      <c r="A455" s="76">
        <v>1450</v>
      </c>
      <c r="B455" s="97" t="s">
        <v>10519</v>
      </c>
      <c r="C455" s="78" t="s">
        <v>10520</v>
      </c>
      <c r="D455" s="73" t="s">
        <v>1622</v>
      </c>
      <c r="E455" s="68">
        <v>0.37291666666666667</v>
      </c>
      <c r="F455" s="70" t="s">
        <v>68</v>
      </c>
      <c r="G455" s="70" t="s">
        <v>90</v>
      </c>
      <c r="H455" s="68"/>
      <c r="I455" s="63" t="s">
        <v>8</v>
      </c>
      <c r="J455" s="66"/>
      <c r="K455" s="66"/>
      <c r="L455" s="71"/>
      <c r="M455" s="90"/>
      <c r="N455" s="88">
        <v>1</v>
      </c>
      <c r="O455" s="88">
        <v>1</v>
      </c>
      <c r="P455" s="153"/>
      <c r="Q455" s="162"/>
    </row>
    <row r="456" spans="1:17" s="6" customFormat="1" ht="15" customHeight="1" x14ac:dyDescent="0.25">
      <c r="A456" s="76">
        <v>1451</v>
      </c>
      <c r="B456" s="97" t="s">
        <v>10521</v>
      </c>
      <c r="C456" s="78" t="s">
        <v>10522</v>
      </c>
      <c r="D456" s="73" t="s">
        <v>1622</v>
      </c>
      <c r="E456" s="68">
        <v>0.40416666666666667</v>
      </c>
      <c r="F456" s="70" t="s">
        <v>68</v>
      </c>
      <c r="G456" s="70" t="s">
        <v>90</v>
      </c>
      <c r="H456" s="68"/>
      <c r="I456" s="63" t="s">
        <v>8</v>
      </c>
      <c r="J456" s="66"/>
      <c r="K456" s="66"/>
      <c r="L456" s="71"/>
      <c r="M456" s="90"/>
      <c r="N456" s="88">
        <v>1</v>
      </c>
      <c r="O456" s="88">
        <v>1</v>
      </c>
      <c r="P456" s="153"/>
      <c r="Q456" s="162"/>
    </row>
    <row r="457" spans="1:17" s="6" customFormat="1" ht="15" customHeight="1" x14ac:dyDescent="0.25">
      <c r="A457" s="76">
        <v>1453</v>
      </c>
      <c r="B457" s="273" t="s">
        <v>10523</v>
      </c>
      <c r="C457" s="264" t="s">
        <v>10524</v>
      </c>
      <c r="D457" s="140" t="s">
        <v>1622</v>
      </c>
      <c r="E457" s="68">
        <v>0.43263888888888891</v>
      </c>
      <c r="F457" s="70" t="s">
        <v>68</v>
      </c>
      <c r="G457" s="70" t="s">
        <v>90</v>
      </c>
      <c r="H457" s="68"/>
      <c r="I457" s="63" t="s">
        <v>8</v>
      </c>
      <c r="J457" s="66"/>
      <c r="K457" s="66"/>
      <c r="L457" s="71"/>
      <c r="M457" s="90"/>
      <c r="N457" s="88">
        <v>1</v>
      </c>
      <c r="O457" s="88">
        <v>1</v>
      </c>
      <c r="P457" s="153"/>
      <c r="Q457" s="162"/>
    </row>
    <row r="458" spans="1:17" s="6" customFormat="1" ht="15" customHeight="1" x14ac:dyDescent="0.25">
      <c r="A458" s="76">
        <v>1454</v>
      </c>
      <c r="B458" s="97" t="s">
        <v>10525</v>
      </c>
      <c r="C458" s="240" t="s">
        <v>10526</v>
      </c>
      <c r="D458" s="73" t="s">
        <v>1622</v>
      </c>
      <c r="E458" s="68">
        <v>0.43263888888888891</v>
      </c>
      <c r="F458" s="70" t="s">
        <v>68</v>
      </c>
      <c r="G458" s="70" t="s">
        <v>90</v>
      </c>
      <c r="H458" s="68"/>
      <c r="I458" s="64" t="s">
        <v>8</v>
      </c>
      <c r="J458" s="65"/>
      <c r="K458" s="65"/>
      <c r="L458" s="71"/>
      <c r="M458" s="90"/>
      <c r="N458" s="88">
        <v>1</v>
      </c>
      <c r="O458" s="88">
        <v>1</v>
      </c>
      <c r="P458" s="153"/>
      <c r="Q458" s="162"/>
    </row>
    <row r="459" spans="1:17" s="6" customFormat="1" ht="15" customHeight="1" x14ac:dyDescent="0.25">
      <c r="A459" s="76">
        <v>1457</v>
      </c>
      <c r="B459" s="97" t="s">
        <v>10527</v>
      </c>
      <c r="C459" s="78" t="s">
        <v>10528</v>
      </c>
      <c r="D459" s="73" t="s">
        <v>1622</v>
      </c>
      <c r="E459" s="68">
        <v>0.45347222222222222</v>
      </c>
      <c r="F459" s="70" t="s">
        <v>68</v>
      </c>
      <c r="G459" s="70" t="s">
        <v>90</v>
      </c>
      <c r="H459" s="68"/>
      <c r="I459" s="64" t="s">
        <v>8</v>
      </c>
      <c r="J459" s="65"/>
      <c r="K459" s="65"/>
      <c r="L459" s="71"/>
      <c r="M459" s="90"/>
      <c r="N459" s="88">
        <v>1</v>
      </c>
      <c r="O459" s="88">
        <v>1</v>
      </c>
      <c r="P459" s="153"/>
      <c r="Q459" s="162"/>
    </row>
    <row r="460" spans="1:17" s="6" customFormat="1" ht="15" customHeight="1" x14ac:dyDescent="0.25">
      <c r="A460" s="76">
        <v>1458</v>
      </c>
      <c r="B460" s="97" t="s">
        <v>10529</v>
      </c>
      <c r="C460" s="78" t="s">
        <v>10530</v>
      </c>
      <c r="D460" s="73" t="s">
        <v>1622</v>
      </c>
      <c r="E460" s="68">
        <v>0.46944444444444444</v>
      </c>
      <c r="F460" s="70" t="s">
        <v>68</v>
      </c>
      <c r="G460" s="70" t="s">
        <v>90</v>
      </c>
      <c r="H460" s="68"/>
      <c r="I460" s="64" t="s">
        <v>8</v>
      </c>
      <c r="J460" s="65"/>
      <c r="K460" s="65"/>
      <c r="L460" s="71"/>
      <c r="M460" s="90"/>
      <c r="N460" s="88">
        <v>1</v>
      </c>
      <c r="O460" s="88">
        <v>1</v>
      </c>
      <c r="P460" s="153"/>
      <c r="Q460" s="162"/>
    </row>
    <row r="461" spans="1:17" s="6" customFormat="1" ht="15" customHeight="1" x14ac:dyDescent="0.25">
      <c r="A461" s="76">
        <v>1465</v>
      </c>
      <c r="B461" s="97" t="s">
        <v>10531</v>
      </c>
      <c r="C461" s="240" t="s">
        <v>10532</v>
      </c>
      <c r="D461" s="73" t="s">
        <v>1622</v>
      </c>
      <c r="E461" s="68">
        <v>0.49236111111111114</v>
      </c>
      <c r="F461" s="70" t="s">
        <v>68</v>
      </c>
      <c r="G461" s="70" t="s">
        <v>90</v>
      </c>
      <c r="H461" s="68"/>
      <c r="I461" s="64" t="s">
        <v>8</v>
      </c>
      <c r="J461" s="65"/>
      <c r="K461" s="65"/>
      <c r="L461" s="71"/>
      <c r="M461" s="90"/>
      <c r="N461" s="88">
        <v>1</v>
      </c>
      <c r="O461" s="88">
        <v>1</v>
      </c>
      <c r="P461" s="153"/>
      <c r="Q461" s="162"/>
    </row>
    <row r="462" spans="1:17" s="6" customFormat="1" ht="15" customHeight="1" x14ac:dyDescent="0.25">
      <c r="A462" s="76">
        <v>1472</v>
      </c>
      <c r="B462" s="97" t="s">
        <v>10533</v>
      </c>
      <c r="C462" s="78" t="s">
        <v>10534</v>
      </c>
      <c r="D462" s="73" t="s">
        <v>1622</v>
      </c>
      <c r="E462" s="68">
        <v>0.52013888888888893</v>
      </c>
      <c r="F462" s="70" t="s">
        <v>68</v>
      </c>
      <c r="G462" s="70" t="s">
        <v>90</v>
      </c>
      <c r="H462" s="68"/>
      <c r="I462" s="63" t="s">
        <v>8</v>
      </c>
      <c r="J462" s="66"/>
      <c r="K462" s="66"/>
      <c r="L462" s="71"/>
      <c r="M462" s="90"/>
      <c r="N462" s="88">
        <v>1</v>
      </c>
      <c r="O462" s="88">
        <v>1</v>
      </c>
      <c r="P462" s="153"/>
      <c r="Q462" s="162"/>
    </row>
    <row r="463" spans="1:17" s="6" customFormat="1" ht="15" customHeight="1" x14ac:dyDescent="0.25">
      <c r="A463" s="76">
        <v>1475</v>
      </c>
      <c r="B463" s="97" t="s">
        <v>10535</v>
      </c>
      <c r="C463" s="78" t="s">
        <v>10536</v>
      </c>
      <c r="D463" s="73" t="s">
        <v>1622</v>
      </c>
      <c r="E463" s="68">
        <v>0.53125</v>
      </c>
      <c r="F463" s="70" t="s">
        <v>68</v>
      </c>
      <c r="G463" s="70" t="s">
        <v>90</v>
      </c>
      <c r="H463" s="68"/>
      <c r="I463" s="64" t="s">
        <v>8</v>
      </c>
      <c r="J463" s="65"/>
      <c r="K463" s="65"/>
      <c r="L463" s="71"/>
      <c r="M463" s="90"/>
      <c r="N463" s="88">
        <v>1</v>
      </c>
      <c r="O463" s="88">
        <v>1</v>
      </c>
      <c r="P463" s="153"/>
      <c r="Q463" s="162"/>
    </row>
    <row r="464" spans="1:17" s="6" customFormat="1" ht="15" customHeight="1" x14ac:dyDescent="0.25">
      <c r="A464" s="76">
        <v>1476</v>
      </c>
      <c r="B464" s="97" t="s">
        <v>10537</v>
      </c>
      <c r="C464" s="78" t="s">
        <v>10538</v>
      </c>
      <c r="D464" s="73" t="s">
        <v>1622</v>
      </c>
      <c r="E464" s="68">
        <v>0.53333333333333333</v>
      </c>
      <c r="F464" s="70" t="s">
        <v>68</v>
      </c>
      <c r="G464" s="70" t="s">
        <v>90</v>
      </c>
      <c r="H464" s="68"/>
      <c r="I464" s="63" t="s">
        <v>8</v>
      </c>
      <c r="J464" s="66"/>
      <c r="K464" s="66"/>
      <c r="L464" s="71"/>
      <c r="M464" s="90"/>
      <c r="N464" s="88">
        <v>1</v>
      </c>
      <c r="O464" s="88">
        <v>1</v>
      </c>
      <c r="P464" s="153"/>
      <c r="Q464" s="162"/>
    </row>
    <row r="465" spans="1:17" s="6" customFormat="1" ht="15" customHeight="1" x14ac:dyDescent="0.25">
      <c r="A465" s="76">
        <v>1477</v>
      </c>
      <c r="B465" s="97" t="s">
        <v>10539</v>
      </c>
      <c r="C465" s="78" t="s">
        <v>10540</v>
      </c>
      <c r="D465" s="73" t="s">
        <v>1622</v>
      </c>
      <c r="E465" s="68">
        <v>0.53333333333333333</v>
      </c>
      <c r="F465" s="70" t="s">
        <v>68</v>
      </c>
      <c r="G465" s="70" t="s">
        <v>90</v>
      </c>
      <c r="H465" s="68"/>
      <c r="I465" s="63" t="s">
        <v>8</v>
      </c>
      <c r="J465" s="66"/>
      <c r="K465" s="66"/>
      <c r="L465" s="71"/>
      <c r="M465" s="90"/>
      <c r="N465" s="88">
        <v>1</v>
      </c>
      <c r="O465" s="88">
        <v>1</v>
      </c>
      <c r="P465" s="153"/>
      <c r="Q465" s="162"/>
    </row>
    <row r="466" spans="1:17" s="6" customFormat="1" ht="15" customHeight="1" x14ac:dyDescent="0.25">
      <c r="A466" s="76">
        <v>1478</v>
      </c>
      <c r="B466" s="97" t="s">
        <v>10541</v>
      </c>
      <c r="C466" s="78" t="s">
        <v>10542</v>
      </c>
      <c r="D466" s="73" t="s">
        <v>1622</v>
      </c>
      <c r="E466" s="68">
        <v>0.54166666666666663</v>
      </c>
      <c r="F466" s="70" t="s">
        <v>68</v>
      </c>
      <c r="G466" s="70" t="s">
        <v>90</v>
      </c>
      <c r="H466" s="68"/>
      <c r="I466" s="64" t="s">
        <v>8</v>
      </c>
      <c r="J466" s="65"/>
      <c r="K466" s="65"/>
      <c r="L466" s="71"/>
      <c r="M466" s="90"/>
      <c r="N466" s="88">
        <v>1</v>
      </c>
      <c r="O466" s="88">
        <v>1</v>
      </c>
      <c r="P466" s="153"/>
      <c r="Q466" s="162"/>
    </row>
    <row r="467" spans="1:17" s="6" customFormat="1" ht="15" customHeight="1" x14ac:dyDescent="0.25">
      <c r="A467" s="76">
        <v>1479</v>
      </c>
      <c r="B467" s="97" t="s">
        <v>10543</v>
      </c>
      <c r="C467" s="78" t="s">
        <v>10544</v>
      </c>
      <c r="D467" s="73" t="s">
        <v>1622</v>
      </c>
      <c r="E467" s="68">
        <v>0.55208333333333337</v>
      </c>
      <c r="F467" s="70" t="s">
        <v>68</v>
      </c>
      <c r="G467" s="70" t="s">
        <v>90</v>
      </c>
      <c r="H467" s="68"/>
      <c r="I467" s="64" t="s">
        <v>8</v>
      </c>
      <c r="J467" s="66"/>
      <c r="K467" s="65"/>
      <c r="L467" s="71"/>
      <c r="M467" s="90"/>
      <c r="N467" s="88">
        <v>1</v>
      </c>
      <c r="O467" s="88">
        <v>1</v>
      </c>
      <c r="P467" s="153"/>
      <c r="Q467" s="162"/>
    </row>
    <row r="468" spans="1:17" s="6" customFormat="1" ht="15" customHeight="1" x14ac:dyDescent="0.25">
      <c r="A468" s="76">
        <v>1480</v>
      </c>
      <c r="B468" s="97" t="s">
        <v>10545</v>
      </c>
      <c r="C468" s="78" t="s">
        <v>10546</v>
      </c>
      <c r="D468" s="73" t="s">
        <v>1622</v>
      </c>
      <c r="E468" s="68">
        <v>0.55972222222222223</v>
      </c>
      <c r="F468" s="70" t="s">
        <v>68</v>
      </c>
      <c r="G468" s="70" t="s">
        <v>90</v>
      </c>
      <c r="H468" s="68"/>
      <c r="I468" s="64" t="s">
        <v>8</v>
      </c>
      <c r="J468" s="66"/>
      <c r="K468" s="65"/>
      <c r="L468" s="71"/>
      <c r="M468" s="90"/>
      <c r="N468" s="88">
        <v>1</v>
      </c>
      <c r="O468" s="88">
        <v>1</v>
      </c>
      <c r="P468" s="153"/>
      <c r="Q468" s="162"/>
    </row>
    <row r="469" spans="1:17" s="6" customFormat="1" ht="15" customHeight="1" x14ac:dyDescent="0.25">
      <c r="A469" s="76">
        <v>1481</v>
      </c>
      <c r="B469" s="97" t="s">
        <v>10547</v>
      </c>
      <c r="C469" s="78" t="s">
        <v>10548</v>
      </c>
      <c r="D469" s="73" t="s">
        <v>1622</v>
      </c>
      <c r="E469" s="68">
        <v>0.56597222222222221</v>
      </c>
      <c r="F469" s="70" t="s">
        <v>68</v>
      </c>
      <c r="G469" s="70" t="s">
        <v>90</v>
      </c>
      <c r="H469" s="68"/>
      <c r="I469" s="64" t="s">
        <v>8</v>
      </c>
      <c r="J469" s="66"/>
      <c r="K469" s="65"/>
      <c r="L469" s="71"/>
      <c r="M469" s="90"/>
      <c r="N469" s="88">
        <v>1</v>
      </c>
      <c r="O469" s="88">
        <v>1</v>
      </c>
      <c r="P469" s="153"/>
      <c r="Q469" s="162"/>
    </row>
    <row r="470" spans="1:17" s="6" customFormat="1" ht="15" customHeight="1" x14ac:dyDescent="0.25">
      <c r="A470" s="76">
        <v>1483</v>
      </c>
      <c r="B470" s="97" t="s">
        <v>10549</v>
      </c>
      <c r="C470" s="78" t="s">
        <v>10550</v>
      </c>
      <c r="D470" s="73" t="s">
        <v>1622</v>
      </c>
      <c r="E470" s="68">
        <v>0.56666666666666665</v>
      </c>
      <c r="F470" s="70" t="s">
        <v>68</v>
      </c>
      <c r="G470" s="70" t="s">
        <v>90</v>
      </c>
      <c r="H470" s="68"/>
      <c r="I470" s="64" t="s">
        <v>8</v>
      </c>
      <c r="J470" s="66"/>
      <c r="K470" s="65"/>
      <c r="L470" s="71"/>
      <c r="M470" s="90"/>
      <c r="N470" s="88">
        <v>1</v>
      </c>
      <c r="O470" s="88">
        <v>1</v>
      </c>
      <c r="P470" s="153"/>
      <c r="Q470" s="162"/>
    </row>
    <row r="471" spans="1:17" s="6" customFormat="1" ht="15" customHeight="1" x14ac:dyDescent="0.25">
      <c r="A471" s="76">
        <v>1484</v>
      </c>
      <c r="B471" s="97" t="s">
        <v>10551</v>
      </c>
      <c r="C471" s="78" t="s">
        <v>10552</v>
      </c>
      <c r="D471" s="73" t="s">
        <v>1622</v>
      </c>
      <c r="E471" s="68">
        <v>0.61736111111111114</v>
      </c>
      <c r="F471" s="70" t="s">
        <v>68</v>
      </c>
      <c r="G471" s="70" t="s">
        <v>90</v>
      </c>
      <c r="H471" s="68"/>
      <c r="I471" s="64" t="s">
        <v>8</v>
      </c>
      <c r="J471" s="66"/>
      <c r="K471" s="65"/>
      <c r="L471" s="71"/>
      <c r="M471" s="90"/>
      <c r="N471" s="88">
        <v>1</v>
      </c>
      <c r="O471" s="88">
        <v>1</v>
      </c>
      <c r="P471" s="153"/>
      <c r="Q471" s="162"/>
    </row>
    <row r="472" spans="1:17" s="6" customFormat="1" ht="15" customHeight="1" x14ac:dyDescent="0.25">
      <c r="A472" s="76">
        <v>1486</v>
      </c>
      <c r="B472" s="97" t="s">
        <v>10553</v>
      </c>
      <c r="C472" s="78" t="s">
        <v>10554</v>
      </c>
      <c r="D472" s="73" t="s">
        <v>1622</v>
      </c>
      <c r="E472" s="68">
        <v>0.63124999999999998</v>
      </c>
      <c r="F472" s="70" t="s">
        <v>68</v>
      </c>
      <c r="G472" s="70" t="s">
        <v>90</v>
      </c>
      <c r="H472" s="68"/>
      <c r="I472" s="64" t="s">
        <v>8</v>
      </c>
      <c r="J472" s="540"/>
      <c r="K472" s="65"/>
      <c r="L472" s="71"/>
      <c r="M472" s="90"/>
      <c r="N472" s="88">
        <v>1</v>
      </c>
      <c r="O472" s="88">
        <v>1</v>
      </c>
      <c r="P472" s="153"/>
      <c r="Q472" s="162"/>
    </row>
    <row r="473" spans="1:17" s="6" customFormat="1" ht="15" customHeight="1" x14ac:dyDescent="0.25">
      <c r="A473" s="76">
        <v>1487</v>
      </c>
      <c r="B473" s="97" t="s">
        <v>10555</v>
      </c>
      <c r="C473" s="78" t="s">
        <v>10556</v>
      </c>
      <c r="D473" s="73" t="s">
        <v>1622</v>
      </c>
      <c r="E473" s="68">
        <v>0.63263888888888886</v>
      </c>
      <c r="F473" s="70" t="s">
        <v>68</v>
      </c>
      <c r="G473" s="70" t="s">
        <v>90</v>
      </c>
      <c r="H473" s="68"/>
      <c r="I473" s="64" t="s">
        <v>8</v>
      </c>
      <c r="J473" s="540"/>
      <c r="K473" s="65"/>
      <c r="L473" s="71"/>
      <c r="M473" s="90"/>
      <c r="N473" s="88">
        <v>1</v>
      </c>
      <c r="O473" s="88">
        <v>1</v>
      </c>
      <c r="P473" s="153"/>
      <c r="Q473" s="162"/>
    </row>
    <row r="474" spans="1:17" s="6" customFormat="1" ht="15" customHeight="1" x14ac:dyDescent="0.25">
      <c r="A474" s="76">
        <v>1488</v>
      </c>
      <c r="B474" s="97" t="s">
        <v>10557</v>
      </c>
      <c r="C474" s="78" t="s">
        <v>10558</v>
      </c>
      <c r="D474" s="73" t="s">
        <v>1622</v>
      </c>
      <c r="E474" s="68">
        <v>0.63402777777777775</v>
      </c>
      <c r="F474" s="70" t="s">
        <v>68</v>
      </c>
      <c r="G474" s="70" t="s">
        <v>90</v>
      </c>
      <c r="H474" s="68"/>
      <c r="I474" s="63" t="s">
        <v>8</v>
      </c>
      <c r="J474" s="540"/>
      <c r="K474" s="66"/>
      <c r="L474" s="71"/>
      <c r="M474" s="90"/>
      <c r="N474" s="88">
        <v>1</v>
      </c>
      <c r="O474" s="88">
        <v>1</v>
      </c>
      <c r="P474" s="153"/>
      <c r="Q474" s="162"/>
    </row>
    <row r="475" spans="1:17" s="6" customFormat="1" ht="15" customHeight="1" x14ac:dyDescent="0.25">
      <c r="A475" s="76">
        <v>1494</v>
      </c>
      <c r="B475" s="273" t="s">
        <v>10559</v>
      </c>
      <c r="C475" s="264" t="s">
        <v>10560</v>
      </c>
      <c r="D475" s="140" t="s">
        <v>1622</v>
      </c>
      <c r="E475" s="68">
        <v>0.64444444444444449</v>
      </c>
      <c r="F475" s="70" t="s">
        <v>68</v>
      </c>
      <c r="G475" s="70" t="s">
        <v>90</v>
      </c>
      <c r="H475" s="68"/>
      <c r="I475" s="64" t="s">
        <v>8</v>
      </c>
      <c r="J475" s="556"/>
      <c r="K475" s="65"/>
      <c r="L475" s="71"/>
      <c r="M475" s="90"/>
      <c r="N475" s="88">
        <v>1</v>
      </c>
      <c r="O475" s="88">
        <v>1</v>
      </c>
      <c r="P475" s="153"/>
      <c r="Q475" s="162"/>
    </row>
    <row r="476" spans="1:17" s="6" customFormat="1" ht="15" customHeight="1" x14ac:dyDescent="0.25">
      <c r="A476" s="76">
        <v>1495</v>
      </c>
      <c r="B476" s="97" t="s">
        <v>10561</v>
      </c>
      <c r="C476" s="240" t="s">
        <v>10562</v>
      </c>
      <c r="D476" s="73" t="s">
        <v>1622</v>
      </c>
      <c r="E476" s="68">
        <v>0.65</v>
      </c>
      <c r="F476" s="70" t="s">
        <v>68</v>
      </c>
      <c r="G476" s="70" t="s">
        <v>90</v>
      </c>
      <c r="H476" s="68"/>
      <c r="I476" s="64" t="s">
        <v>8</v>
      </c>
      <c r="J476" s="556"/>
      <c r="K476" s="65"/>
      <c r="L476" s="71"/>
      <c r="M476" s="90"/>
      <c r="N476" s="88">
        <v>1</v>
      </c>
      <c r="O476" s="88">
        <v>1</v>
      </c>
      <c r="P476" s="153"/>
      <c r="Q476" s="162"/>
    </row>
    <row r="477" spans="1:17" s="6" customFormat="1" ht="15" customHeight="1" x14ac:dyDescent="0.25">
      <c r="A477" s="76">
        <v>1498</v>
      </c>
      <c r="B477" s="97" t="s">
        <v>10563</v>
      </c>
      <c r="C477" s="78" t="s">
        <v>10564</v>
      </c>
      <c r="D477" s="73" t="s">
        <v>1622</v>
      </c>
      <c r="E477" s="68">
        <v>0.6791666666666667</v>
      </c>
      <c r="F477" s="70" t="s">
        <v>68</v>
      </c>
      <c r="G477" s="70" t="s">
        <v>90</v>
      </c>
      <c r="H477" s="68"/>
      <c r="I477" s="64" t="s">
        <v>8</v>
      </c>
      <c r="J477" s="540"/>
      <c r="K477" s="65"/>
      <c r="L477" s="71"/>
      <c r="M477" s="90"/>
      <c r="N477" s="88">
        <v>1</v>
      </c>
      <c r="O477" s="88">
        <v>1</v>
      </c>
      <c r="P477" s="153"/>
      <c r="Q477" s="162"/>
    </row>
    <row r="478" spans="1:17" s="6" customFormat="1" ht="15" customHeight="1" x14ac:dyDescent="0.25">
      <c r="A478" s="76">
        <v>1499</v>
      </c>
      <c r="B478" s="97" t="s">
        <v>10565</v>
      </c>
      <c r="C478" s="78" t="s">
        <v>10566</v>
      </c>
      <c r="D478" s="73" t="s">
        <v>1622</v>
      </c>
      <c r="E478" s="68">
        <v>0.69236111111111109</v>
      </c>
      <c r="F478" s="70" t="s">
        <v>68</v>
      </c>
      <c r="G478" s="70" t="s">
        <v>90</v>
      </c>
      <c r="H478" s="68"/>
      <c r="I478" s="63" t="s">
        <v>8</v>
      </c>
      <c r="J478" s="540"/>
      <c r="K478" s="66"/>
      <c r="L478" s="71"/>
      <c r="M478" s="90"/>
      <c r="N478" s="88">
        <v>1</v>
      </c>
      <c r="O478" s="88">
        <v>1</v>
      </c>
      <c r="P478" s="153"/>
      <c r="Q478" s="162"/>
    </row>
    <row r="479" spans="1:17" s="6" customFormat="1" ht="15" customHeight="1" x14ac:dyDescent="0.25">
      <c r="A479" s="76">
        <v>1500</v>
      </c>
      <c r="B479" s="97" t="s">
        <v>10567</v>
      </c>
      <c r="C479" s="78" t="s">
        <v>10568</v>
      </c>
      <c r="D479" s="73" t="s">
        <v>1622</v>
      </c>
      <c r="E479" s="68">
        <v>0.70416666666666672</v>
      </c>
      <c r="F479" s="70" t="s">
        <v>68</v>
      </c>
      <c r="G479" s="70" t="s">
        <v>90</v>
      </c>
      <c r="H479" s="68"/>
      <c r="I479" s="63" t="s">
        <v>8</v>
      </c>
      <c r="J479" s="540"/>
      <c r="K479" s="66"/>
      <c r="L479" s="71"/>
      <c r="M479" s="90"/>
      <c r="N479" s="88">
        <v>1</v>
      </c>
      <c r="O479" s="88">
        <v>1</v>
      </c>
      <c r="P479" s="153"/>
      <c r="Q479" s="162"/>
    </row>
    <row r="480" spans="1:17" s="6" customFormat="1" ht="15" customHeight="1" x14ac:dyDescent="0.25">
      <c r="A480" s="76">
        <v>1501</v>
      </c>
      <c r="B480" s="97" t="s">
        <v>10569</v>
      </c>
      <c r="C480" s="78" t="s">
        <v>10570</v>
      </c>
      <c r="D480" s="73" t="s">
        <v>1622</v>
      </c>
      <c r="E480" s="68">
        <v>0.7319444444444444</v>
      </c>
      <c r="F480" s="70" t="s">
        <v>68</v>
      </c>
      <c r="G480" s="70" t="s">
        <v>90</v>
      </c>
      <c r="H480" s="68"/>
      <c r="I480" s="63" t="s">
        <v>8</v>
      </c>
      <c r="J480" s="540"/>
      <c r="K480" s="66"/>
      <c r="L480" s="71"/>
      <c r="M480" s="90"/>
      <c r="N480" s="88">
        <v>1</v>
      </c>
      <c r="O480" s="88">
        <v>1</v>
      </c>
      <c r="P480" s="153"/>
      <c r="Q480" s="162"/>
    </row>
    <row r="481" spans="1:17" s="6" customFormat="1" ht="15" customHeight="1" x14ac:dyDescent="0.25">
      <c r="A481" s="76">
        <v>1507</v>
      </c>
      <c r="B481" s="97" t="s">
        <v>10571</v>
      </c>
      <c r="C481" s="78" t="s">
        <v>10572</v>
      </c>
      <c r="D481" s="73" t="s">
        <v>1622</v>
      </c>
      <c r="E481" s="68">
        <v>0.77083333333333337</v>
      </c>
      <c r="F481" s="70" t="s">
        <v>68</v>
      </c>
      <c r="G481" s="70" t="s">
        <v>90</v>
      </c>
      <c r="H481" s="68"/>
      <c r="I481" s="63" t="s">
        <v>8</v>
      </c>
      <c r="J481" s="540"/>
      <c r="K481" s="66"/>
      <c r="L481" s="71"/>
      <c r="M481" s="90"/>
      <c r="N481" s="88">
        <v>1</v>
      </c>
      <c r="O481" s="88">
        <v>1</v>
      </c>
      <c r="P481" s="153"/>
      <c r="Q481" s="162"/>
    </row>
    <row r="482" spans="1:17" s="6" customFormat="1" ht="15" customHeight="1" x14ac:dyDescent="0.25">
      <c r="A482" s="76">
        <v>1508</v>
      </c>
      <c r="B482" s="97" t="s">
        <v>10573</v>
      </c>
      <c r="C482" s="78" t="s">
        <v>10574</v>
      </c>
      <c r="D482" s="73" t="s">
        <v>1622</v>
      </c>
      <c r="E482" s="68">
        <v>0.77152777777777781</v>
      </c>
      <c r="F482" s="70" t="s">
        <v>68</v>
      </c>
      <c r="G482" s="70" t="s">
        <v>90</v>
      </c>
      <c r="H482" s="68"/>
      <c r="I482" s="63" t="s">
        <v>8</v>
      </c>
      <c r="J482" s="540"/>
      <c r="K482" s="66"/>
      <c r="L482" s="71"/>
      <c r="M482" s="90"/>
      <c r="N482" s="88">
        <v>1</v>
      </c>
      <c r="O482" s="88">
        <v>1</v>
      </c>
      <c r="P482" s="153"/>
      <c r="Q482" s="162"/>
    </row>
    <row r="483" spans="1:17" s="6" customFormat="1" ht="15" customHeight="1" x14ac:dyDescent="0.25">
      <c r="A483" s="76">
        <v>1512</v>
      </c>
      <c r="B483" s="97" t="s">
        <v>10575</v>
      </c>
      <c r="C483" s="78" t="s">
        <v>10576</v>
      </c>
      <c r="D483" s="73" t="s">
        <v>1622</v>
      </c>
      <c r="E483" s="68">
        <v>0.7895833333333333</v>
      </c>
      <c r="F483" s="70" t="s">
        <v>68</v>
      </c>
      <c r="G483" s="70" t="s">
        <v>90</v>
      </c>
      <c r="H483" s="68"/>
      <c r="I483" s="63" t="s">
        <v>8</v>
      </c>
      <c r="J483" s="540"/>
      <c r="K483" s="66"/>
      <c r="L483" s="71"/>
      <c r="M483" s="90"/>
      <c r="N483" s="88">
        <v>1</v>
      </c>
      <c r="O483" s="88">
        <v>1</v>
      </c>
      <c r="P483" s="153"/>
      <c r="Q483" s="162"/>
    </row>
    <row r="484" spans="1:17" s="6" customFormat="1" ht="15" customHeight="1" x14ac:dyDescent="0.25">
      <c r="A484" s="76">
        <v>1517</v>
      </c>
      <c r="B484" s="97" t="s">
        <v>10577</v>
      </c>
      <c r="C484" s="78" t="s">
        <v>10578</v>
      </c>
      <c r="D484" s="73" t="s">
        <v>1622</v>
      </c>
      <c r="E484" s="68">
        <v>0.81736111111111109</v>
      </c>
      <c r="F484" s="70" t="s">
        <v>68</v>
      </c>
      <c r="G484" s="70" t="s">
        <v>90</v>
      </c>
      <c r="H484" s="68"/>
      <c r="I484" s="63" t="s">
        <v>8</v>
      </c>
      <c r="J484" s="540"/>
      <c r="K484" s="66"/>
      <c r="L484" s="71"/>
      <c r="M484" s="90"/>
      <c r="N484" s="88">
        <v>1</v>
      </c>
      <c r="O484" s="88">
        <v>1</v>
      </c>
      <c r="P484" s="153"/>
      <c r="Q484" s="162"/>
    </row>
    <row r="485" spans="1:17" s="6" customFormat="1" ht="15" customHeight="1" x14ac:dyDescent="0.25">
      <c r="A485" s="76">
        <v>1520</v>
      </c>
      <c r="B485" s="97" t="s">
        <v>10579</v>
      </c>
      <c r="C485" s="78" t="s">
        <v>10580</v>
      </c>
      <c r="D485" s="73" t="s">
        <v>1622</v>
      </c>
      <c r="E485" s="68">
        <v>0.82152777777777775</v>
      </c>
      <c r="F485" s="70" t="s">
        <v>68</v>
      </c>
      <c r="G485" s="70" t="s">
        <v>90</v>
      </c>
      <c r="H485" s="68"/>
      <c r="I485" s="63" t="s">
        <v>8</v>
      </c>
      <c r="J485" s="540"/>
      <c r="K485" s="66"/>
      <c r="L485" s="71"/>
      <c r="M485" s="90"/>
      <c r="N485" s="88">
        <v>1</v>
      </c>
      <c r="O485" s="88">
        <v>1</v>
      </c>
      <c r="P485" s="153"/>
      <c r="Q485" s="162"/>
    </row>
    <row r="486" spans="1:17" s="6" customFormat="1" ht="15" customHeight="1" x14ac:dyDescent="0.25">
      <c r="A486" s="76">
        <v>1521</v>
      </c>
      <c r="B486" s="97" t="s">
        <v>10581</v>
      </c>
      <c r="C486" s="78" t="s">
        <v>10582</v>
      </c>
      <c r="D486" s="73" t="s">
        <v>1622</v>
      </c>
      <c r="E486" s="68">
        <v>0.82222222222222219</v>
      </c>
      <c r="F486" s="70" t="s">
        <v>68</v>
      </c>
      <c r="G486" s="70" t="s">
        <v>90</v>
      </c>
      <c r="H486" s="68"/>
      <c r="I486" s="63" t="s">
        <v>8</v>
      </c>
      <c r="J486" s="540"/>
      <c r="K486" s="66"/>
      <c r="L486" s="71"/>
      <c r="M486" s="90"/>
      <c r="N486" s="88">
        <v>1</v>
      </c>
      <c r="O486" s="88">
        <v>1</v>
      </c>
      <c r="P486" s="153"/>
      <c r="Q486" s="162"/>
    </row>
    <row r="487" spans="1:17" s="6" customFormat="1" ht="15" customHeight="1" x14ac:dyDescent="0.25">
      <c r="A487" s="76">
        <v>1522</v>
      </c>
      <c r="B487" s="97" t="s">
        <v>10583</v>
      </c>
      <c r="C487" s="78" t="s">
        <v>10584</v>
      </c>
      <c r="D487" s="73" t="s">
        <v>1622</v>
      </c>
      <c r="E487" s="68">
        <v>0.82291666666666663</v>
      </c>
      <c r="F487" s="70" t="s">
        <v>68</v>
      </c>
      <c r="G487" s="70" t="s">
        <v>90</v>
      </c>
      <c r="H487" s="68"/>
      <c r="I487" s="63" t="s">
        <v>8</v>
      </c>
      <c r="J487" s="540"/>
      <c r="K487" s="66"/>
      <c r="L487" s="71"/>
      <c r="M487" s="90"/>
      <c r="N487" s="88">
        <v>1</v>
      </c>
      <c r="O487" s="88">
        <v>1</v>
      </c>
      <c r="P487" s="153"/>
      <c r="Q487" s="162"/>
    </row>
    <row r="488" spans="1:17" s="6" customFormat="1" ht="15" customHeight="1" x14ac:dyDescent="0.25">
      <c r="A488" s="76">
        <v>1523</v>
      </c>
      <c r="B488" s="97" t="s">
        <v>10585</v>
      </c>
      <c r="C488" s="78" t="s">
        <v>10586</v>
      </c>
      <c r="D488" s="73" t="s">
        <v>1622</v>
      </c>
      <c r="E488" s="68">
        <v>0.82430555555555551</v>
      </c>
      <c r="F488" s="70" t="s">
        <v>68</v>
      </c>
      <c r="G488" s="70" t="s">
        <v>90</v>
      </c>
      <c r="H488" s="68"/>
      <c r="I488" s="63" t="s">
        <v>8</v>
      </c>
      <c r="J488" s="540"/>
      <c r="K488" s="66"/>
      <c r="L488" s="71"/>
      <c r="M488" s="90"/>
      <c r="N488" s="88">
        <v>1</v>
      </c>
      <c r="O488" s="88">
        <v>1</v>
      </c>
      <c r="P488" s="153"/>
      <c r="Q488" s="162"/>
    </row>
    <row r="489" spans="1:17" s="6" customFormat="1" ht="15" customHeight="1" x14ac:dyDescent="0.25">
      <c r="A489" s="76">
        <v>1524</v>
      </c>
      <c r="B489" s="97" t="s">
        <v>10587</v>
      </c>
      <c r="C489" s="78" t="s">
        <v>10588</v>
      </c>
      <c r="D489" s="73" t="s">
        <v>1622</v>
      </c>
      <c r="E489" s="68">
        <v>0.82499999999999996</v>
      </c>
      <c r="F489" s="70" t="s">
        <v>68</v>
      </c>
      <c r="G489" s="70" t="s">
        <v>90</v>
      </c>
      <c r="H489" s="68"/>
      <c r="I489" s="63" t="s">
        <v>8</v>
      </c>
      <c r="J489" s="540"/>
      <c r="K489" s="66"/>
      <c r="L489" s="71"/>
      <c r="M489" s="90"/>
      <c r="N489" s="88">
        <v>1</v>
      </c>
      <c r="O489" s="88">
        <v>1</v>
      </c>
      <c r="P489" s="153"/>
      <c r="Q489" s="162"/>
    </row>
    <row r="490" spans="1:17" s="6" customFormat="1" ht="15" customHeight="1" x14ac:dyDescent="0.25">
      <c r="A490" s="76">
        <v>1525</v>
      </c>
      <c r="B490" s="97" t="s">
        <v>10589</v>
      </c>
      <c r="C490" s="78" t="s">
        <v>10590</v>
      </c>
      <c r="D490" s="73" t="s">
        <v>1622</v>
      </c>
      <c r="E490" s="68">
        <v>0.8256944444444444</v>
      </c>
      <c r="F490" s="70" t="s">
        <v>68</v>
      </c>
      <c r="G490" s="70" t="s">
        <v>90</v>
      </c>
      <c r="H490" s="68"/>
      <c r="I490" s="63" t="s">
        <v>8</v>
      </c>
      <c r="J490" s="540"/>
      <c r="K490" s="66"/>
      <c r="L490" s="71"/>
      <c r="M490" s="90"/>
      <c r="N490" s="88">
        <v>1</v>
      </c>
      <c r="O490" s="88">
        <v>1</v>
      </c>
      <c r="P490" s="153"/>
      <c r="Q490" s="162"/>
    </row>
    <row r="491" spans="1:17" s="6" customFormat="1" ht="15" customHeight="1" x14ac:dyDescent="0.25">
      <c r="A491" s="76">
        <v>1526</v>
      </c>
      <c r="B491" s="97" t="s">
        <v>10591</v>
      </c>
      <c r="C491" s="78" t="s">
        <v>10592</v>
      </c>
      <c r="D491" s="73" t="s">
        <v>1622</v>
      </c>
      <c r="E491" s="68">
        <v>0.82638888888888884</v>
      </c>
      <c r="F491" s="70" t="s">
        <v>68</v>
      </c>
      <c r="G491" s="70" t="s">
        <v>90</v>
      </c>
      <c r="H491" s="68"/>
      <c r="I491" s="63" t="s">
        <v>8</v>
      </c>
      <c r="J491" s="540"/>
      <c r="K491" s="66"/>
      <c r="L491" s="71"/>
      <c r="M491" s="90"/>
      <c r="N491" s="88">
        <v>1</v>
      </c>
      <c r="O491" s="88">
        <v>1</v>
      </c>
      <c r="P491" s="153"/>
      <c r="Q491" s="162"/>
    </row>
    <row r="492" spans="1:17" s="6" customFormat="1" ht="15" customHeight="1" x14ac:dyDescent="0.25">
      <c r="A492" s="76">
        <v>1528</v>
      </c>
      <c r="B492" s="97" t="s">
        <v>10593</v>
      </c>
      <c r="C492" s="78" t="s">
        <v>10594</v>
      </c>
      <c r="D492" s="73" t="s">
        <v>1622</v>
      </c>
      <c r="E492" s="68">
        <v>0.82708333333333328</v>
      </c>
      <c r="F492" s="70" t="s">
        <v>68</v>
      </c>
      <c r="G492" s="70" t="s">
        <v>90</v>
      </c>
      <c r="H492" s="68"/>
      <c r="I492" s="63" t="s">
        <v>8</v>
      </c>
      <c r="J492" s="540"/>
      <c r="K492" s="66"/>
      <c r="L492" s="71"/>
      <c r="M492" s="90"/>
      <c r="N492" s="88">
        <v>1</v>
      </c>
      <c r="O492" s="88">
        <v>1</v>
      </c>
      <c r="P492" s="153"/>
      <c r="Q492" s="162"/>
    </row>
    <row r="493" spans="1:17" s="6" customFormat="1" ht="15" customHeight="1" x14ac:dyDescent="0.25">
      <c r="A493" s="76">
        <v>1529</v>
      </c>
      <c r="B493" s="97" t="s">
        <v>10595</v>
      </c>
      <c r="C493" s="78" t="s">
        <v>10596</v>
      </c>
      <c r="D493" s="73" t="s">
        <v>1622</v>
      </c>
      <c r="E493" s="68">
        <v>0.82777777777777772</v>
      </c>
      <c r="F493" s="70" t="s">
        <v>68</v>
      </c>
      <c r="G493" s="70" t="s">
        <v>90</v>
      </c>
      <c r="H493" s="68"/>
      <c r="I493" s="63" t="s">
        <v>8</v>
      </c>
      <c r="J493" s="540"/>
      <c r="K493" s="66"/>
      <c r="L493" s="71"/>
      <c r="M493" s="90"/>
      <c r="N493" s="88">
        <v>1</v>
      </c>
      <c r="O493" s="88">
        <v>1</v>
      </c>
      <c r="P493" s="153"/>
      <c r="Q493" s="162"/>
    </row>
    <row r="494" spans="1:17" s="6" customFormat="1" ht="15" customHeight="1" x14ac:dyDescent="0.25">
      <c r="A494" s="76">
        <v>1531</v>
      </c>
      <c r="B494" s="97" t="s">
        <v>10597</v>
      </c>
      <c r="C494" s="78" t="s">
        <v>10598</v>
      </c>
      <c r="D494" s="73" t="s">
        <v>1622</v>
      </c>
      <c r="E494" s="68">
        <v>0.82847222222222228</v>
      </c>
      <c r="F494" s="70" t="s">
        <v>68</v>
      </c>
      <c r="G494" s="70" t="s">
        <v>90</v>
      </c>
      <c r="H494" s="68"/>
      <c r="I494" s="63" t="s">
        <v>8</v>
      </c>
      <c r="J494" s="540"/>
      <c r="K494" s="66"/>
      <c r="L494" s="71"/>
      <c r="M494" s="90"/>
      <c r="N494" s="88">
        <v>1</v>
      </c>
      <c r="O494" s="88">
        <v>1</v>
      </c>
      <c r="P494" s="153"/>
      <c r="Q494" s="162"/>
    </row>
    <row r="495" spans="1:17" s="6" customFormat="1" ht="15" customHeight="1" x14ac:dyDescent="0.25">
      <c r="A495" s="76">
        <v>1533</v>
      </c>
      <c r="B495" s="97" t="s">
        <v>10599</v>
      </c>
      <c r="C495" s="241" t="s">
        <v>10600</v>
      </c>
      <c r="D495" s="73" t="s">
        <v>1622</v>
      </c>
      <c r="E495" s="68">
        <v>0.82916666666666672</v>
      </c>
      <c r="F495" s="70" t="s">
        <v>68</v>
      </c>
      <c r="G495" s="70" t="s">
        <v>90</v>
      </c>
      <c r="H495" s="68"/>
      <c r="I495" s="63" t="s">
        <v>8</v>
      </c>
      <c r="J495" s="540"/>
      <c r="K495" s="66"/>
      <c r="L495" s="71"/>
      <c r="M495" s="90"/>
      <c r="N495" s="88">
        <v>1</v>
      </c>
      <c r="O495" s="88">
        <v>1</v>
      </c>
      <c r="P495" s="153"/>
      <c r="Q495" s="162"/>
    </row>
    <row r="496" spans="1:17" s="6" customFormat="1" ht="15" customHeight="1" x14ac:dyDescent="0.25">
      <c r="A496" s="76">
        <v>1534</v>
      </c>
      <c r="B496" s="97" t="s">
        <v>10601</v>
      </c>
      <c r="C496" s="241" t="s">
        <v>10602</v>
      </c>
      <c r="D496" s="73" t="s">
        <v>1622</v>
      </c>
      <c r="E496" s="68">
        <v>0.82986111111111116</v>
      </c>
      <c r="F496" s="70" t="s">
        <v>68</v>
      </c>
      <c r="G496" s="70" t="s">
        <v>90</v>
      </c>
      <c r="H496" s="68"/>
      <c r="I496" s="63" t="s">
        <v>8</v>
      </c>
      <c r="J496" s="540"/>
      <c r="K496" s="66"/>
      <c r="L496" s="71"/>
      <c r="M496" s="90"/>
      <c r="N496" s="88">
        <v>1</v>
      </c>
      <c r="O496" s="88">
        <v>1</v>
      </c>
      <c r="P496" s="153"/>
      <c r="Q496" s="162"/>
    </row>
    <row r="497" spans="1:17" s="6" customFormat="1" ht="15" customHeight="1" x14ac:dyDescent="0.25">
      <c r="A497" s="76">
        <v>1535</v>
      </c>
      <c r="B497" s="97" t="s">
        <v>10603</v>
      </c>
      <c r="C497" s="241" t="s">
        <v>10604</v>
      </c>
      <c r="D497" s="73" t="s">
        <v>1622</v>
      </c>
      <c r="E497" s="68">
        <v>0.83263888888888893</v>
      </c>
      <c r="F497" s="70" t="s">
        <v>68</v>
      </c>
      <c r="G497" s="70" t="s">
        <v>90</v>
      </c>
      <c r="H497" s="68"/>
      <c r="I497" s="63" t="s">
        <v>8</v>
      </c>
      <c r="J497" s="540"/>
      <c r="K497" s="66"/>
      <c r="L497" s="71"/>
      <c r="M497" s="90"/>
      <c r="N497" s="88">
        <v>1</v>
      </c>
      <c r="O497" s="88">
        <v>1</v>
      </c>
      <c r="P497" s="153"/>
      <c r="Q497" s="162"/>
    </row>
    <row r="498" spans="1:17" s="6" customFormat="1" ht="15" customHeight="1" x14ac:dyDescent="0.25">
      <c r="A498" s="76">
        <v>1536</v>
      </c>
      <c r="B498" s="97" t="s">
        <v>10605</v>
      </c>
      <c r="C498" s="241" t="s">
        <v>10606</v>
      </c>
      <c r="D498" s="73" t="s">
        <v>1622</v>
      </c>
      <c r="E498" s="68">
        <v>0.83263888888888893</v>
      </c>
      <c r="F498" s="70" t="s">
        <v>68</v>
      </c>
      <c r="G498" s="70" t="s">
        <v>90</v>
      </c>
      <c r="H498" s="68"/>
      <c r="I498" s="63" t="s">
        <v>8</v>
      </c>
      <c r="J498" s="540"/>
      <c r="K498" s="66"/>
      <c r="L498" s="71"/>
      <c r="M498" s="90"/>
      <c r="N498" s="88">
        <v>1</v>
      </c>
      <c r="O498" s="88">
        <v>1</v>
      </c>
      <c r="P498" s="153"/>
      <c r="Q498" s="162"/>
    </row>
    <row r="499" spans="1:17" s="6" customFormat="1" ht="15" customHeight="1" x14ac:dyDescent="0.25">
      <c r="A499" s="76">
        <v>1537</v>
      </c>
      <c r="B499" s="97" t="s">
        <v>10607</v>
      </c>
      <c r="C499" s="241" t="s">
        <v>10608</v>
      </c>
      <c r="D499" s="73" t="s">
        <v>1622</v>
      </c>
      <c r="E499" s="68">
        <v>0.83402777777777781</v>
      </c>
      <c r="F499" s="70" t="s">
        <v>68</v>
      </c>
      <c r="G499" s="70" t="s">
        <v>90</v>
      </c>
      <c r="H499" s="68"/>
      <c r="I499" s="63" t="s">
        <v>8</v>
      </c>
      <c r="J499" s="540"/>
      <c r="K499" s="66"/>
      <c r="L499" s="71"/>
      <c r="M499" s="90"/>
      <c r="N499" s="88">
        <v>1</v>
      </c>
      <c r="O499" s="88">
        <v>1</v>
      </c>
      <c r="P499" s="153"/>
      <c r="Q499" s="162"/>
    </row>
    <row r="500" spans="1:17" s="6" customFormat="1" ht="15" customHeight="1" x14ac:dyDescent="0.25">
      <c r="A500" s="76">
        <v>1538</v>
      </c>
      <c r="B500" s="97" t="s">
        <v>10609</v>
      </c>
      <c r="C500" s="241" t="s">
        <v>10610</v>
      </c>
      <c r="D500" s="73" t="s">
        <v>1622</v>
      </c>
      <c r="E500" s="68">
        <v>0.83402777777777781</v>
      </c>
      <c r="F500" s="70" t="s">
        <v>68</v>
      </c>
      <c r="G500" s="70" t="s">
        <v>90</v>
      </c>
      <c r="H500" s="68"/>
      <c r="I500" s="63" t="s">
        <v>8</v>
      </c>
      <c r="J500" s="540"/>
      <c r="K500" s="66"/>
      <c r="L500" s="71"/>
      <c r="M500" s="90"/>
      <c r="N500" s="88">
        <v>1</v>
      </c>
      <c r="O500" s="88">
        <v>1</v>
      </c>
      <c r="P500" s="153"/>
      <c r="Q500" s="162"/>
    </row>
    <row r="501" spans="1:17" s="6" customFormat="1" ht="15" customHeight="1" x14ac:dyDescent="0.25">
      <c r="A501" s="76">
        <v>1539</v>
      </c>
      <c r="B501" s="97" t="s">
        <v>10611</v>
      </c>
      <c r="C501" s="241" t="s">
        <v>10612</v>
      </c>
      <c r="D501" s="73" t="s">
        <v>1622</v>
      </c>
      <c r="E501" s="68">
        <v>0.8354166666666667</v>
      </c>
      <c r="F501" s="70" t="s">
        <v>68</v>
      </c>
      <c r="G501" s="70" t="s">
        <v>90</v>
      </c>
      <c r="H501" s="68"/>
      <c r="I501" s="63" t="s">
        <v>8</v>
      </c>
      <c r="J501" s="540"/>
      <c r="K501" s="66"/>
      <c r="L501" s="71"/>
      <c r="M501" s="90"/>
      <c r="N501" s="88">
        <v>1</v>
      </c>
      <c r="O501" s="88">
        <v>1</v>
      </c>
      <c r="P501" s="153"/>
      <c r="Q501" s="162"/>
    </row>
    <row r="502" spans="1:17" s="6" customFormat="1" ht="15" customHeight="1" x14ac:dyDescent="0.25">
      <c r="A502" s="76">
        <v>1540</v>
      </c>
      <c r="B502" s="97" t="s">
        <v>10613</v>
      </c>
      <c r="C502" s="241" t="s">
        <v>10614</v>
      </c>
      <c r="D502" s="73" t="s">
        <v>1622</v>
      </c>
      <c r="E502" s="68">
        <v>0.83611111111111114</v>
      </c>
      <c r="F502" s="70" t="s">
        <v>68</v>
      </c>
      <c r="G502" s="70" t="s">
        <v>90</v>
      </c>
      <c r="H502" s="68"/>
      <c r="I502" s="63" t="s">
        <v>8</v>
      </c>
      <c r="J502" s="540"/>
      <c r="K502" s="66"/>
      <c r="L502" s="71"/>
      <c r="M502" s="90"/>
      <c r="N502" s="88">
        <v>1</v>
      </c>
      <c r="O502" s="88">
        <v>1</v>
      </c>
      <c r="P502" s="153"/>
      <c r="Q502" s="162"/>
    </row>
    <row r="503" spans="1:17" s="6" customFormat="1" ht="15" customHeight="1" x14ac:dyDescent="0.25">
      <c r="A503" s="76">
        <v>1541</v>
      </c>
      <c r="B503" s="97" t="s">
        <v>10615</v>
      </c>
      <c r="C503" s="241" t="s">
        <v>10616</v>
      </c>
      <c r="D503" s="73" t="s">
        <v>1622</v>
      </c>
      <c r="E503" s="68">
        <v>0.83680555555555558</v>
      </c>
      <c r="F503" s="70" t="s">
        <v>68</v>
      </c>
      <c r="G503" s="70" t="s">
        <v>90</v>
      </c>
      <c r="H503" s="68"/>
      <c r="I503" s="63" t="s">
        <v>8</v>
      </c>
      <c r="J503" s="540"/>
      <c r="K503" s="66"/>
      <c r="L503" s="71"/>
      <c r="M503" s="90"/>
      <c r="N503" s="88">
        <v>1</v>
      </c>
      <c r="O503" s="88">
        <v>1</v>
      </c>
      <c r="P503" s="153"/>
      <c r="Q503" s="162"/>
    </row>
    <row r="504" spans="1:17" s="6" customFormat="1" ht="15" customHeight="1" x14ac:dyDescent="0.25">
      <c r="A504" s="76">
        <v>1542</v>
      </c>
      <c r="B504" s="97" t="s">
        <v>10617</v>
      </c>
      <c r="C504" s="241" t="s">
        <v>10618</v>
      </c>
      <c r="D504" s="73" t="s">
        <v>1622</v>
      </c>
      <c r="E504" s="68">
        <v>0.83750000000000002</v>
      </c>
      <c r="F504" s="70" t="s">
        <v>68</v>
      </c>
      <c r="G504" s="70" t="s">
        <v>90</v>
      </c>
      <c r="H504" s="68"/>
      <c r="I504" s="63" t="s">
        <v>8</v>
      </c>
      <c r="J504" s="540"/>
      <c r="K504" s="66"/>
      <c r="L504" s="71"/>
      <c r="M504" s="90"/>
      <c r="N504" s="88">
        <v>1</v>
      </c>
      <c r="O504" s="88">
        <v>1</v>
      </c>
      <c r="P504" s="153"/>
      <c r="Q504" s="162"/>
    </row>
    <row r="505" spans="1:17" s="6" customFormat="1" ht="15" customHeight="1" x14ac:dyDescent="0.25">
      <c r="A505" s="76">
        <v>1543</v>
      </c>
      <c r="B505" s="97" t="s">
        <v>10619</v>
      </c>
      <c r="C505" s="241" t="s">
        <v>10620</v>
      </c>
      <c r="D505" s="73" t="s">
        <v>1622</v>
      </c>
      <c r="E505" s="68">
        <v>0.83819444444444446</v>
      </c>
      <c r="F505" s="70" t="s">
        <v>68</v>
      </c>
      <c r="G505" s="70" t="s">
        <v>90</v>
      </c>
      <c r="H505" s="68"/>
      <c r="I505" s="63" t="s">
        <v>8</v>
      </c>
      <c r="J505" s="540"/>
      <c r="K505" s="66"/>
      <c r="L505" s="71"/>
      <c r="M505" s="90"/>
      <c r="N505" s="88">
        <v>1</v>
      </c>
      <c r="O505" s="88">
        <v>1</v>
      </c>
      <c r="P505" s="153"/>
      <c r="Q505" s="162"/>
    </row>
    <row r="506" spans="1:17" s="6" customFormat="1" ht="15" customHeight="1" x14ac:dyDescent="0.25">
      <c r="A506" s="76">
        <v>1544</v>
      </c>
      <c r="B506" s="97" t="s">
        <v>10621</v>
      </c>
      <c r="C506" s="241" t="s">
        <v>10622</v>
      </c>
      <c r="D506" s="73" t="s">
        <v>1622</v>
      </c>
      <c r="E506" s="68">
        <v>0.84861111111111109</v>
      </c>
      <c r="F506" s="70" t="s">
        <v>68</v>
      </c>
      <c r="G506" s="70" t="s">
        <v>90</v>
      </c>
      <c r="H506" s="68"/>
      <c r="I506" s="63" t="s">
        <v>8</v>
      </c>
      <c r="J506" s="540"/>
      <c r="K506" s="66"/>
      <c r="L506" s="71"/>
      <c r="M506" s="90"/>
      <c r="N506" s="88">
        <v>1</v>
      </c>
      <c r="O506" s="88">
        <v>1</v>
      </c>
      <c r="P506" s="153"/>
      <c r="Q506" s="162"/>
    </row>
    <row r="507" spans="1:17" s="6" customFormat="1" ht="15" customHeight="1" x14ac:dyDescent="0.25">
      <c r="A507" s="76">
        <v>1545</v>
      </c>
      <c r="B507" s="97" t="s">
        <v>10623</v>
      </c>
      <c r="C507" s="241" t="s">
        <v>10624</v>
      </c>
      <c r="D507" s="73" t="s">
        <v>1622</v>
      </c>
      <c r="E507" s="68">
        <v>0.86458333333333337</v>
      </c>
      <c r="F507" s="70" t="s">
        <v>68</v>
      </c>
      <c r="G507" s="70" t="s">
        <v>90</v>
      </c>
      <c r="H507" s="68"/>
      <c r="I507" s="63" t="s">
        <v>8</v>
      </c>
      <c r="J507" s="540"/>
      <c r="K507" s="66"/>
      <c r="L507" s="71"/>
      <c r="M507" s="90"/>
      <c r="N507" s="88">
        <v>1</v>
      </c>
      <c r="O507" s="88">
        <v>1</v>
      </c>
      <c r="P507" s="153"/>
      <c r="Q507" s="162"/>
    </row>
    <row r="508" spans="1:17" s="6" customFormat="1" ht="15" customHeight="1" x14ac:dyDescent="0.25">
      <c r="A508" s="76">
        <v>1546</v>
      </c>
      <c r="B508" s="97" t="s">
        <v>10625</v>
      </c>
      <c r="C508" s="241" t="s">
        <v>10626</v>
      </c>
      <c r="D508" s="73" t="s">
        <v>1622</v>
      </c>
      <c r="E508" s="68">
        <v>0.8666666666666667</v>
      </c>
      <c r="F508" s="70" t="s">
        <v>68</v>
      </c>
      <c r="G508" s="70" t="s">
        <v>90</v>
      </c>
      <c r="H508" s="68"/>
      <c r="I508" s="63" t="s">
        <v>8</v>
      </c>
      <c r="J508" s="540"/>
      <c r="K508" s="66"/>
      <c r="L508" s="71"/>
      <c r="M508" s="90"/>
      <c r="N508" s="88">
        <v>1</v>
      </c>
      <c r="O508" s="88">
        <v>1</v>
      </c>
      <c r="P508" s="153"/>
      <c r="Q508" s="162"/>
    </row>
    <row r="509" spans="1:17" s="6" customFormat="1" ht="15" customHeight="1" x14ac:dyDescent="0.25">
      <c r="A509" s="76">
        <v>1548</v>
      </c>
      <c r="B509" s="97" t="s">
        <v>10627</v>
      </c>
      <c r="C509" s="241" t="s">
        <v>10628</v>
      </c>
      <c r="D509" s="73" t="s">
        <v>1622</v>
      </c>
      <c r="E509" s="68">
        <v>0.87569444444444444</v>
      </c>
      <c r="F509" s="70" t="s">
        <v>68</v>
      </c>
      <c r="G509" s="70" t="s">
        <v>90</v>
      </c>
      <c r="H509" s="68"/>
      <c r="I509" s="63" t="s">
        <v>8</v>
      </c>
      <c r="J509" s="540"/>
      <c r="K509" s="66"/>
      <c r="L509" s="71"/>
      <c r="M509" s="90"/>
      <c r="N509" s="88">
        <v>1</v>
      </c>
      <c r="O509" s="88">
        <v>1</v>
      </c>
      <c r="P509" s="153"/>
      <c r="Q509" s="162"/>
    </row>
    <row r="510" spans="1:17" s="6" customFormat="1" ht="15" customHeight="1" x14ac:dyDescent="0.25">
      <c r="A510" s="76">
        <v>1552</v>
      </c>
      <c r="B510" s="97" t="s">
        <v>10629</v>
      </c>
      <c r="C510" s="241" t="s">
        <v>10630</v>
      </c>
      <c r="D510" s="73" t="s">
        <v>1622</v>
      </c>
      <c r="E510" s="68">
        <v>0.89583333333333337</v>
      </c>
      <c r="F510" s="70" t="s">
        <v>68</v>
      </c>
      <c r="G510" s="70" t="s">
        <v>90</v>
      </c>
      <c r="H510" s="68"/>
      <c r="I510" s="63" t="s">
        <v>8</v>
      </c>
      <c r="J510" s="540"/>
      <c r="K510" s="66"/>
      <c r="L510" s="71"/>
      <c r="M510" s="90"/>
      <c r="N510" s="88">
        <v>1</v>
      </c>
      <c r="O510" s="88">
        <v>1</v>
      </c>
      <c r="P510" s="153"/>
      <c r="Q510" s="162"/>
    </row>
    <row r="511" spans="1:17" s="6" customFormat="1" ht="15" customHeight="1" x14ac:dyDescent="0.25">
      <c r="A511" s="76">
        <v>1554</v>
      </c>
      <c r="B511" s="97" t="s">
        <v>10631</v>
      </c>
      <c r="C511" s="241" t="s">
        <v>10632</v>
      </c>
      <c r="D511" s="73" t="s">
        <v>1622</v>
      </c>
      <c r="E511" s="68">
        <v>0.90208333333333335</v>
      </c>
      <c r="F511" s="70" t="s">
        <v>68</v>
      </c>
      <c r="G511" s="70" t="s">
        <v>90</v>
      </c>
      <c r="H511" s="68"/>
      <c r="I511" s="63" t="s">
        <v>8</v>
      </c>
      <c r="J511" s="540"/>
      <c r="K511" s="66"/>
      <c r="L511" s="71"/>
      <c r="M511" s="90"/>
      <c r="N511" s="88">
        <v>1</v>
      </c>
      <c r="O511" s="88">
        <v>1</v>
      </c>
      <c r="P511" s="153"/>
      <c r="Q511" s="162"/>
    </row>
    <row r="512" spans="1:17" s="6" customFormat="1" ht="15" customHeight="1" x14ac:dyDescent="0.25">
      <c r="A512" s="76">
        <v>1555</v>
      </c>
      <c r="B512" s="97" t="s">
        <v>10633</v>
      </c>
      <c r="C512" s="241" t="s">
        <v>10634</v>
      </c>
      <c r="D512" s="73" t="s">
        <v>1622</v>
      </c>
      <c r="E512" s="68">
        <v>0.91180555555555554</v>
      </c>
      <c r="F512" s="70" t="s">
        <v>68</v>
      </c>
      <c r="G512" s="70" t="s">
        <v>90</v>
      </c>
      <c r="H512" s="68"/>
      <c r="I512" s="63" t="s">
        <v>8</v>
      </c>
      <c r="J512" s="540"/>
      <c r="K512" s="66"/>
      <c r="L512" s="71"/>
      <c r="M512" s="90"/>
      <c r="N512" s="88">
        <v>1</v>
      </c>
      <c r="O512" s="88">
        <v>1</v>
      </c>
      <c r="P512" s="153"/>
      <c r="Q512" s="162"/>
    </row>
    <row r="513" spans="1:17" s="6" customFormat="1" ht="15" customHeight="1" x14ac:dyDescent="0.25">
      <c r="A513" s="76">
        <v>1557</v>
      </c>
      <c r="B513" s="97" t="s">
        <v>10635</v>
      </c>
      <c r="C513" s="241" t="s">
        <v>10636</v>
      </c>
      <c r="D513" s="73" t="s">
        <v>1622</v>
      </c>
      <c r="E513" s="68">
        <v>0.91319444444444442</v>
      </c>
      <c r="F513" s="70" t="s">
        <v>68</v>
      </c>
      <c r="G513" s="70" t="s">
        <v>90</v>
      </c>
      <c r="H513" s="68"/>
      <c r="I513" s="63" t="s">
        <v>8</v>
      </c>
      <c r="J513" s="540"/>
      <c r="K513" s="66"/>
      <c r="L513" s="71"/>
      <c r="M513" s="90"/>
      <c r="N513" s="88">
        <v>1</v>
      </c>
      <c r="O513" s="88">
        <v>1</v>
      </c>
      <c r="P513" s="153"/>
      <c r="Q513" s="162"/>
    </row>
    <row r="514" spans="1:17" s="6" customFormat="1" ht="15" customHeight="1" x14ac:dyDescent="0.25">
      <c r="A514" s="76">
        <v>1558</v>
      </c>
      <c r="B514" s="97" t="s">
        <v>10637</v>
      </c>
      <c r="C514" s="241" t="s">
        <v>10638</v>
      </c>
      <c r="D514" s="73" t="s">
        <v>1622</v>
      </c>
      <c r="E514" s="68">
        <v>0.91388888888888886</v>
      </c>
      <c r="F514" s="70" t="s">
        <v>68</v>
      </c>
      <c r="G514" s="70" t="s">
        <v>90</v>
      </c>
      <c r="H514" s="68"/>
      <c r="I514" s="63" t="s">
        <v>8</v>
      </c>
      <c r="J514" s="540"/>
      <c r="K514" s="66"/>
      <c r="L514" s="71"/>
      <c r="M514" s="90"/>
      <c r="N514" s="88">
        <v>1</v>
      </c>
      <c r="O514" s="88">
        <v>1</v>
      </c>
      <c r="P514" s="153"/>
      <c r="Q514" s="162"/>
    </row>
    <row r="515" spans="1:17" s="6" customFormat="1" ht="15" customHeight="1" x14ac:dyDescent="0.25">
      <c r="A515" s="76">
        <v>1559</v>
      </c>
      <c r="B515" s="97" t="s">
        <v>10639</v>
      </c>
      <c r="C515" s="241" t="s">
        <v>10640</v>
      </c>
      <c r="D515" s="73" t="s">
        <v>1622</v>
      </c>
      <c r="E515" s="68">
        <v>0.91805555555555551</v>
      </c>
      <c r="F515" s="70" t="s">
        <v>68</v>
      </c>
      <c r="G515" s="70" t="s">
        <v>90</v>
      </c>
      <c r="H515" s="68"/>
      <c r="I515" s="63" t="s">
        <v>8</v>
      </c>
      <c r="J515" s="540"/>
      <c r="K515" s="66"/>
      <c r="L515" s="71"/>
      <c r="M515" s="90"/>
      <c r="N515" s="88">
        <v>1</v>
      </c>
      <c r="O515" s="88">
        <v>1</v>
      </c>
      <c r="P515" s="153"/>
      <c r="Q515" s="162"/>
    </row>
    <row r="516" spans="1:17" s="6" customFormat="1" ht="15" customHeight="1" x14ac:dyDescent="0.25">
      <c r="A516" s="76">
        <v>1560</v>
      </c>
      <c r="B516" s="97" t="s">
        <v>10641</v>
      </c>
      <c r="C516" s="241" t="s">
        <v>10642</v>
      </c>
      <c r="D516" s="73" t="s">
        <v>1622</v>
      </c>
      <c r="E516" s="68">
        <v>0.91805555555555551</v>
      </c>
      <c r="F516" s="70" t="s">
        <v>68</v>
      </c>
      <c r="G516" s="70" t="s">
        <v>90</v>
      </c>
      <c r="H516" s="68"/>
      <c r="I516" s="63" t="s">
        <v>8</v>
      </c>
      <c r="J516" s="540"/>
      <c r="K516" s="66"/>
      <c r="L516" s="71"/>
      <c r="M516" s="90"/>
      <c r="N516" s="88">
        <v>1</v>
      </c>
      <c r="O516" s="88">
        <v>1</v>
      </c>
      <c r="P516" s="153"/>
      <c r="Q516" s="162"/>
    </row>
    <row r="517" spans="1:17" s="6" customFormat="1" ht="15" customHeight="1" x14ac:dyDescent="0.25">
      <c r="A517" s="76">
        <v>1563</v>
      </c>
      <c r="B517" s="97" t="s">
        <v>10643</v>
      </c>
      <c r="C517" s="241" t="s">
        <v>10644</v>
      </c>
      <c r="D517" s="73" t="s">
        <v>1622</v>
      </c>
      <c r="E517" s="68">
        <v>0.95972222222222225</v>
      </c>
      <c r="F517" s="70" t="s">
        <v>68</v>
      </c>
      <c r="G517" s="70" t="s">
        <v>90</v>
      </c>
      <c r="H517" s="68"/>
      <c r="I517" s="63" t="s">
        <v>8</v>
      </c>
      <c r="J517" s="540"/>
      <c r="K517" s="66"/>
      <c r="L517" s="71"/>
      <c r="M517" s="90"/>
      <c r="N517" s="88">
        <v>1</v>
      </c>
      <c r="O517" s="88">
        <v>1</v>
      </c>
      <c r="P517" s="153"/>
      <c r="Q517" s="162"/>
    </row>
    <row r="518" spans="1:17" s="6" customFormat="1" ht="15" customHeight="1" x14ac:dyDescent="0.25">
      <c r="A518" s="76">
        <v>1564</v>
      </c>
      <c r="B518" s="97" t="s">
        <v>10645</v>
      </c>
      <c r="C518" s="241" t="s">
        <v>10646</v>
      </c>
      <c r="D518" s="73" t="s">
        <v>137</v>
      </c>
      <c r="E518" s="68">
        <v>0.24236111111111111</v>
      </c>
      <c r="F518" s="70" t="s">
        <v>68</v>
      </c>
      <c r="G518" s="70" t="s">
        <v>90</v>
      </c>
      <c r="H518" s="68"/>
      <c r="I518" s="63" t="s">
        <v>8</v>
      </c>
      <c r="J518" s="540"/>
      <c r="K518" s="66"/>
      <c r="L518" s="71"/>
      <c r="M518" s="90"/>
      <c r="N518" s="88">
        <v>1</v>
      </c>
      <c r="O518" s="88">
        <v>1</v>
      </c>
      <c r="P518" s="153"/>
      <c r="Q518" s="162"/>
    </row>
    <row r="519" spans="1:17" s="6" customFormat="1" ht="15" customHeight="1" x14ac:dyDescent="0.25">
      <c r="A519" s="76">
        <v>1572</v>
      </c>
      <c r="B519" s="273" t="s">
        <v>10647</v>
      </c>
      <c r="C519" s="263" t="s">
        <v>10648</v>
      </c>
      <c r="D519" s="140" t="s">
        <v>137</v>
      </c>
      <c r="E519" s="68">
        <v>0.37083333333333335</v>
      </c>
      <c r="F519" s="70" t="s">
        <v>68</v>
      </c>
      <c r="G519" s="70" t="s">
        <v>90</v>
      </c>
      <c r="H519" s="68"/>
      <c r="I519" s="63" t="s">
        <v>8</v>
      </c>
      <c r="J519" s="540"/>
      <c r="K519" s="66"/>
      <c r="L519" s="71"/>
      <c r="M519" s="90"/>
      <c r="N519" s="88">
        <v>1</v>
      </c>
      <c r="O519" s="88">
        <v>1</v>
      </c>
      <c r="P519" s="153"/>
      <c r="Q519" s="162"/>
    </row>
    <row r="520" spans="1:17" s="6" customFormat="1" ht="15" customHeight="1" x14ac:dyDescent="0.25">
      <c r="A520" s="76">
        <v>1573</v>
      </c>
      <c r="B520" s="273" t="s">
        <v>10649</v>
      </c>
      <c r="C520" s="263" t="s">
        <v>10650</v>
      </c>
      <c r="D520" s="140" t="s">
        <v>137</v>
      </c>
      <c r="E520" s="68">
        <v>0.37152777777777779</v>
      </c>
      <c r="F520" s="70" t="s">
        <v>68</v>
      </c>
      <c r="G520" s="70" t="s">
        <v>90</v>
      </c>
      <c r="H520" s="68"/>
      <c r="I520" s="63" t="s">
        <v>8</v>
      </c>
      <c r="J520" s="540"/>
      <c r="K520" s="66"/>
      <c r="L520" s="71"/>
      <c r="M520" s="90"/>
      <c r="N520" s="88">
        <v>1</v>
      </c>
      <c r="O520" s="88">
        <v>1</v>
      </c>
      <c r="P520" s="153"/>
      <c r="Q520" s="162"/>
    </row>
    <row r="521" spans="1:17" s="6" customFormat="1" ht="15" customHeight="1" x14ac:dyDescent="0.25">
      <c r="A521" s="76">
        <v>1574</v>
      </c>
      <c r="B521" s="273" t="s">
        <v>10651</v>
      </c>
      <c r="C521" s="263" t="s">
        <v>10652</v>
      </c>
      <c r="D521" s="140" t="s">
        <v>137</v>
      </c>
      <c r="E521" s="68">
        <v>0.37291666666666667</v>
      </c>
      <c r="F521" s="70" t="s">
        <v>68</v>
      </c>
      <c r="G521" s="70" t="s">
        <v>90</v>
      </c>
      <c r="H521" s="68"/>
      <c r="I521" s="63" t="s">
        <v>8</v>
      </c>
      <c r="J521" s="540"/>
      <c r="K521" s="66"/>
      <c r="L521" s="71"/>
      <c r="M521" s="90"/>
      <c r="N521" s="88">
        <v>1</v>
      </c>
      <c r="O521" s="88">
        <v>1</v>
      </c>
      <c r="P521" s="153"/>
      <c r="Q521" s="162"/>
    </row>
    <row r="522" spans="1:17" s="6" customFormat="1" ht="15" customHeight="1" x14ac:dyDescent="0.25">
      <c r="A522" s="76">
        <v>1575</v>
      </c>
      <c r="B522" s="273" t="s">
        <v>10653</v>
      </c>
      <c r="C522" s="263" t="s">
        <v>10654</v>
      </c>
      <c r="D522" s="140" t="s">
        <v>137</v>
      </c>
      <c r="E522" s="68">
        <v>0.37291666666666667</v>
      </c>
      <c r="F522" s="70" t="s">
        <v>68</v>
      </c>
      <c r="G522" s="70" t="s">
        <v>90</v>
      </c>
      <c r="H522" s="68"/>
      <c r="I522" s="63" t="s">
        <v>8</v>
      </c>
      <c r="J522" s="540"/>
      <c r="K522" s="66"/>
      <c r="L522" s="71"/>
      <c r="M522" s="90"/>
      <c r="N522" s="88">
        <v>1</v>
      </c>
      <c r="O522" s="88">
        <v>1</v>
      </c>
      <c r="P522" s="153"/>
      <c r="Q522" s="162"/>
    </row>
    <row r="523" spans="1:17" s="6" customFormat="1" ht="15" customHeight="1" x14ac:dyDescent="0.25">
      <c r="A523" s="76">
        <v>1577</v>
      </c>
      <c r="B523" s="273" t="s">
        <v>10655</v>
      </c>
      <c r="C523" s="263" t="s">
        <v>10656</v>
      </c>
      <c r="D523" s="140" t="s">
        <v>137</v>
      </c>
      <c r="E523" s="68">
        <v>0.38819444444444445</v>
      </c>
      <c r="F523" s="70" t="s">
        <v>68</v>
      </c>
      <c r="G523" s="70" t="s">
        <v>90</v>
      </c>
      <c r="H523" s="68"/>
      <c r="I523" s="63" t="s">
        <v>8</v>
      </c>
      <c r="J523" s="540"/>
      <c r="K523" s="66"/>
      <c r="L523" s="71"/>
      <c r="M523" s="90"/>
      <c r="N523" s="88">
        <v>1</v>
      </c>
      <c r="O523" s="88">
        <v>1</v>
      </c>
      <c r="P523" s="153"/>
      <c r="Q523" s="162"/>
    </row>
    <row r="524" spans="1:17" s="6" customFormat="1" ht="15" customHeight="1" x14ac:dyDescent="0.25">
      <c r="A524" s="76">
        <v>1578</v>
      </c>
      <c r="B524" s="273" t="s">
        <v>10657</v>
      </c>
      <c r="C524" s="263" t="s">
        <v>10658</v>
      </c>
      <c r="D524" s="140" t="s">
        <v>137</v>
      </c>
      <c r="E524" s="68">
        <v>0.38958333333333334</v>
      </c>
      <c r="F524" s="70" t="s">
        <v>68</v>
      </c>
      <c r="G524" s="70" t="s">
        <v>90</v>
      </c>
      <c r="H524" s="68"/>
      <c r="I524" s="63" t="s">
        <v>8</v>
      </c>
      <c r="J524" s="540"/>
      <c r="K524" s="66"/>
      <c r="L524" s="71"/>
      <c r="M524" s="90"/>
      <c r="N524" s="88">
        <v>1</v>
      </c>
      <c r="O524" s="88">
        <v>1</v>
      </c>
      <c r="P524" s="153"/>
      <c r="Q524" s="162"/>
    </row>
    <row r="525" spans="1:17" s="6" customFormat="1" ht="15" customHeight="1" x14ac:dyDescent="0.25">
      <c r="A525" s="76">
        <v>1579</v>
      </c>
      <c r="B525" s="273" t="s">
        <v>10659</v>
      </c>
      <c r="C525" s="263" t="s">
        <v>10660</v>
      </c>
      <c r="D525" s="140" t="s">
        <v>137</v>
      </c>
      <c r="E525" s="68">
        <v>0.39791666666666664</v>
      </c>
      <c r="F525" s="70" t="s">
        <v>68</v>
      </c>
      <c r="G525" s="70" t="s">
        <v>90</v>
      </c>
      <c r="H525" s="68"/>
      <c r="I525" s="63" t="s">
        <v>8</v>
      </c>
      <c r="J525" s="540"/>
      <c r="K525" s="66"/>
      <c r="L525" s="71"/>
      <c r="M525" s="90"/>
      <c r="N525" s="88">
        <v>1</v>
      </c>
      <c r="O525" s="88">
        <v>1</v>
      </c>
      <c r="P525" s="153"/>
      <c r="Q525" s="162"/>
    </row>
    <row r="526" spans="1:17" s="6" customFormat="1" ht="15" customHeight="1" x14ac:dyDescent="0.25">
      <c r="A526" s="237">
        <v>1582</v>
      </c>
      <c r="B526" s="275" t="s">
        <v>10661</v>
      </c>
      <c r="C526" s="263" t="s">
        <v>10662</v>
      </c>
      <c r="D526" s="450" t="s">
        <v>137</v>
      </c>
      <c r="E526" s="68">
        <v>0.40763888888888888</v>
      </c>
      <c r="F526" s="70" t="s">
        <v>68</v>
      </c>
      <c r="G526" s="70" t="s">
        <v>90</v>
      </c>
      <c r="H526" s="68"/>
      <c r="I526" s="63" t="s">
        <v>8</v>
      </c>
      <c r="J526" s="540"/>
      <c r="K526" s="66"/>
      <c r="L526" s="71"/>
      <c r="M526" s="90"/>
      <c r="N526" s="88">
        <v>1</v>
      </c>
      <c r="O526" s="88">
        <v>1</v>
      </c>
      <c r="P526" s="153"/>
      <c r="Q526" s="162"/>
    </row>
    <row r="527" spans="1:17" s="6" customFormat="1" ht="15" customHeight="1" x14ac:dyDescent="0.25">
      <c r="A527" s="76">
        <v>1585</v>
      </c>
      <c r="B527" s="273" t="s">
        <v>2681</v>
      </c>
      <c r="C527" s="263" t="s">
        <v>10663</v>
      </c>
      <c r="D527" s="450" t="s">
        <v>137</v>
      </c>
      <c r="E527" s="68">
        <v>0.41944444444444445</v>
      </c>
      <c r="F527" s="70" t="s">
        <v>68</v>
      </c>
      <c r="G527" s="70" t="s">
        <v>90</v>
      </c>
      <c r="H527" s="68"/>
      <c r="I527" s="63" t="s">
        <v>8</v>
      </c>
      <c r="J527" s="540"/>
      <c r="K527" s="66"/>
      <c r="L527" s="71"/>
      <c r="M527" s="90"/>
      <c r="N527" s="88">
        <v>1</v>
      </c>
      <c r="O527" s="88">
        <v>3</v>
      </c>
      <c r="P527" s="153"/>
      <c r="Q527" s="162"/>
    </row>
    <row r="528" spans="1:17" s="6" customFormat="1" ht="15" customHeight="1" x14ac:dyDescent="0.25">
      <c r="A528" s="76">
        <v>1586</v>
      </c>
      <c r="B528" s="273" t="s">
        <v>10664</v>
      </c>
      <c r="C528" s="263" t="s">
        <v>10665</v>
      </c>
      <c r="D528" s="450" t="s">
        <v>137</v>
      </c>
      <c r="E528" s="68">
        <v>0.42222222222222222</v>
      </c>
      <c r="F528" s="70" t="s">
        <v>68</v>
      </c>
      <c r="G528" s="70" t="s">
        <v>90</v>
      </c>
      <c r="H528" s="68"/>
      <c r="I528" s="63" t="s">
        <v>8</v>
      </c>
      <c r="J528" s="540"/>
      <c r="K528" s="66"/>
      <c r="L528" s="71"/>
      <c r="M528" s="90"/>
      <c r="N528" s="88">
        <v>1</v>
      </c>
      <c r="O528" s="88">
        <v>1</v>
      </c>
      <c r="P528" s="153"/>
      <c r="Q528" s="162"/>
    </row>
    <row r="529" spans="1:46" s="6" customFormat="1" ht="15" customHeight="1" x14ac:dyDescent="0.25">
      <c r="A529" s="76">
        <v>1588</v>
      </c>
      <c r="B529" s="273" t="s">
        <v>10666</v>
      </c>
      <c r="C529" s="263" t="s">
        <v>10667</v>
      </c>
      <c r="D529" s="140" t="s">
        <v>137</v>
      </c>
      <c r="E529" s="68">
        <v>0.44374999999999998</v>
      </c>
      <c r="F529" s="70" t="s">
        <v>68</v>
      </c>
      <c r="G529" s="70" t="s">
        <v>90</v>
      </c>
      <c r="H529" s="68"/>
      <c r="I529" s="63" t="s">
        <v>8</v>
      </c>
      <c r="J529" s="540"/>
      <c r="K529" s="66"/>
      <c r="L529" s="71"/>
      <c r="M529" s="90"/>
      <c r="N529" s="88">
        <v>1</v>
      </c>
      <c r="O529" s="88">
        <v>1</v>
      </c>
      <c r="P529" s="153"/>
      <c r="Q529" s="162"/>
      <c r="R529" s="354"/>
      <c r="S529" s="171"/>
      <c r="T529" s="171"/>
      <c r="U529" s="171"/>
      <c r="V529" s="169"/>
      <c r="W529" s="167"/>
      <c r="X529" s="359"/>
      <c r="Y529" s="169"/>
      <c r="Z529" s="169"/>
      <c r="AA529" s="154"/>
      <c r="AB529" s="287"/>
      <c r="AC529" s="223"/>
      <c r="AD529" s="223"/>
      <c r="AE529" s="223"/>
      <c r="AF529" s="223"/>
      <c r="AG529" s="223"/>
      <c r="AH529" s="185"/>
      <c r="AI529" s="287"/>
      <c r="AJ529" s="223"/>
      <c r="AK529" s="223"/>
      <c r="AL529" s="185"/>
      <c r="AM529" s="470"/>
      <c r="AN529" s="671"/>
      <c r="AO529" s="340"/>
      <c r="AP529" s="340"/>
      <c r="AQ529" s="340"/>
      <c r="AR529" s="340"/>
      <c r="AS529" s="340"/>
      <c r="AT529" s="672"/>
    </row>
    <row r="530" spans="1:46" s="6" customFormat="1" ht="15" customHeight="1" x14ac:dyDescent="0.25">
      <c r="A530" s="76">
        <v>1589</v>
      </c>
      <c r="B530" s="273" t="s">
        <v>10668</v>
      </c>
      <c r="C530" s="263" t="s">
        <v>10669</v>
      </c>
      <c r="D530" s="140" t="s">
        <v>137</v>
      </c>
      <c r="E530" s="68">
        <v>0.44374999999999998</v>
      </c>
      <c r="F530" s="70" t="s">
        <v>68</v>
      </c>
      <c r="G530" s="70" t="s">
        <v>90</v>
      </c>
      <c r="H530" s="68"/>
      <c r="I530" s="63" t="s">
        <v>8</v>
      </c>
      <c r="J530" s="540"/>
      <c r="K530" s="66"/>
      <c r="L530" s="71"/>
      <c r="M530" s="90"/>
      <c r="N530" s="88">
        <v>1</v>
      </c>
      <c r="O530" s="88">
        <v>1</v>
      </c>
      <c r="P530" s="153"/>
      <c r="Q530" s="162"/>
      <c r="R530" s="354"/>
      <c r="S530" s="171"/>
      <c r="T530" s="171"/>
      <c r="U530" s="171"/>
      <c r="V530" s="169"/>
      <c r="W530" s="167"/>
      <c r="X530" s="359"/>
      <c r="Y530" s="169"/>
      <c r="Z530" s="169"/>
      <c r="AA530" s="183"/>
      <c r="AB530" s="331"/>
      <c r="AC530" s="214"/>
      <c r="AD530" s="223"/>
      <c r="AE530" s="214"/>
      <c r="AF530" s="223"/>
      <c r="AG530" s="214"/>
      <c r="AH530" s="184"/>
      <c r="AI530" s="331"/>
      <c r="AJ530" s="214"/>
      <c r="AK530" s="214"/>
      <c r="AL530" s="184"/>
      <c r="AM530" s="500"/>
      <c r="AN530" s="678"/>
      <c r="AO530" s="532"/>
      <c r="AP530" s="532"/>
      <c r="AQ530" s="532"/>
      <c r="AR530" s="532"/>
      <c r="AS530" s="532"/>
      <c r="AT530" s="488"/>
    </row>
    <row r="531" spans="1:46" s="6" customFormat="1" ht="15" customHeight="1" x14ac:dyDescent="0.25">
      <c r="A531" s="76">
        <v>1590</v>
      </c>
      <c r="B531" s="273" t="s">
        <v>10670</v>
      </c>
      <c r="C531" s="263" t="s">
        <v>10671</v>
      </c>
      <c r="D531" s="140" t="s">
        <v>137</v>
      </c>
      <c r="E531" s="68">
        <v>0.44444444444444442</v>
      </c>
      <c r="F531" s="70" t="s">
        <v>68</v>
      </c>
      <c r="G531" s="70" t="s">
        <v>90</v>
      </c>
      <c r="H531" s="68"/>
      <c r="I531" s="63" t="s">
        <v>8</v>
      </c>
      <c r="J531" s="540"/>
      <c r="K531" s="66"/>
      <c r="L531" s="71"/>
      <c r="M531" s="90"/>
      <c r="N531" s="88">
        <v>1</v>
      </c>
      <c r="O531" s="88">
        <v>1</v>
      </c>
      <c r="P531" s="153"/>
      <c r="Q531" s="162"/>
      <c r="R531" s="354"/>
      <c r="S531" s="171"/>
      <c r="T531" s="171"/>
      <c r="U531" s="171"/>
      <c r="V531" s="169"/>
      <c r="W531" s="167"/>
      <c r="X531" s="359"/>
      <c r="Y531" s="169"/>
      <c r="Z531" s="169"/>
      <c r="AA531" s="183"/>
      <c r="AB531" s="331"/>
      <c r="AC531" s="214"/>
      <c r="AD531" s="223"/>
      <c r="AE531" s="214"/>
      <c r="AF531" s="223"/>
      <c r="AG531" s="214"/>
      <c r="AH531" s="184"/>
      <c r="AI531" s="331"/>
      <c r="AJ531" s="214"/>
      <c r="AK531" s="214"/>
      <c r="AL531" s="184"/>
      <c r="AM531" s="500"/>
      <c r="AN531" s="678"/>
      <c r="AO531" s="532"/>
      <c r="AP531" s="532"/>
      <c r="AQ531" s="532"/>
      <c r="AR531" s="532"/>
      <c r="AS531" s="532"/>
      <c r="AT531" s="488"/>
    </row>
    <row r="532" spans="1:46" s="6" customFormat="1" ht="15" customHeight="1" x14ac:dyDescent="0.25">
      <c r="A532" s="236">
        <v>1591</v>
      </c>
      <c r="B532" s="273" t="s">
        <v>10672</v>
      </c>
      <c r="C532" s="263" t="s">
        <v>10673</v>
      </c>
      <c r="D532" s="140" t="s">
        <v>137</v>
      </c>
      <c r="E532" s="68">
        <v>0.44722222222222224</v>
      </c>
      <c r="F532" s="70" t="s">
        <v>68</v>
      </c>
      <c r="G532" s="70" t="s">
        <v>90</v>
      </c>
      <c r="H532" s="68"/>
      <c r="I532" s="63" t="s">
        <v>8</v>
      </c>
      <c r="J532" s="540"/>
      <c r="K532" s="66"/>
      <c r="L532" s="71"/>
      <c r="M532" s="90"/>
      <c r="N532" s="88">
        <v>1</v>
      </c>
      <c r="O532" s="88">
        <v>1</v>
      </c>
      <c r="P532" s="153"/>
      <c r="Q532" s="162"/>
      <c r="R532" s="354"/>
      <c r="S532" s="171"/>
      <c r="T532" s="171"/>
      <c r="U532" s="171"/>
      <c r="V532" s="169"/>
      <c r="W532" s="167"/>
      <c r="X532" s="359"/>
      <c r="Y532" s="169"/>
      <c r="Z532" s="169"/>
      <c r="AA532" s="183"/>
      <c r="AB532" s="331"/>
      <c r="AC532" s="214"/>
      <c r="AD532" s="223"/>
      <c r="AE532" s="214"/>
      <c r="AF532" s="223"/>
      <c r="AG532" s="214"/>
      <c r="AH532" s="184"/>
      <c r="AI532" s="331"/>
      <c r="AJ532" s="214"/>
      <c r="AK532" s="214"/>
      <c r="AL532" s="184"/>
      <c r="AM532" s="500"/>
      <c r="AN532" s="678"/>
      <c r="AO532" s="532"/>
      <c r="AP532" s="532"/>
      <c r="AQ532" s="532"/>
      <c r="AR532" s="532"/>
      <c r="AS532" s="532"/>
      <c r="AT532" s="488"/>
    </row>
    <row r="533" spans="1:46" s="6" customFormat="1" ht="15" customHeight="1" x14ac:dyDescent="0.25">
      <c r="A533" s="76">
        <v>1592</v>
      </c>
      <c r="B533" s="273" t="s">
        <v>10674</v>
      </c>
      <c r="C533" s="263" t="s">
        <v>10675</v>
      </c>
      <c r="D533" s="140" t="s">
        <v>137</v>
      </c>
      <c r="E533" s="68">
        <v>0.45277777777777778</v>
      </c>
      <c r="F533" s="70" t="s">
        <v>68</v>
      </c>
      <c r="G533" s="70" t="s">
        <v>90</v>
      </c>
      <c r="H533" s="68"/>
      <c r="I533" s="63" t="s">
        <v>8</v>
      </c>
      <c r="J533" s="540"/>
      <c r="K533" s="66"/>
      <c r="L533" s="71"/>
      <c r="M533" s="90"/>
      <c r="N533" s="88">
        <v>1</v>
      </c>
      <c r="O533" s="88">
        <v>1</v>
      </c>
      <c r="P533" s="153"/>
      <c r="Q533" s="162"/>
      <c r="R533" s="354"/>
      <c r="S533" s="171"/>
      <c r="T533" s="171"/>
      <c r="U533" s="171"/>
      <c r="V533" s="169"/>
      <c r="W533" s="167"/>
      <c r="X533" s="359"/>
      <c r="Y533" s="169"/>
      <c r="Z533" s="169"/>
      <c r="AA533" s="183"/>
      <c r="AB533" s="331"/>
      <c r="AC533" s="214"/>
      <c r="AD533" s="223"/>
      <c r="AE533" s="214"/>
      <c r="AF533" s="223"/>
      <c r="AG533" s="214"/>
      <c r="AH533" s="184"/>
      <c r="AI533" s="331"/>
      <c r="AJ533" s="214"/>
      <c r="AK533" s="214"/>
      <c r="AL533" s="184"/>
      <c r="AM533" s="467"/>
      <c r="AN533" s="679"/>
      <c r="AO533" s="532"/>
      <c r="AP533" s="532"/>
      <c r="AQ533" s="532"/>
      <c r="AR533" s="532"/>
      <c r="AS533" s="532"/>
      <c r="AT533" s="488"/>
    </row>
    <row r="534" spans="1:46" s="6" customFormat="1" ht="15" customHeight="1" x14ac:dyDescent="0.25">
      <c r="A534" s="76">
        <v>1598</v>
      </c>
      <c r="B534" s="273" t="s">
        <v>10676</v>
      </c>
      <c r="C534" s="263" t="s">
        <v>10677</v>
      </c>
      <c r="D534" s="450" t="s">
        <v>137</v>
      </c>
      <c r="E534" s="68">
        <v>0.53402777777777777</v>
      </c>
      <c r="F534" s="70" t="s">
        <v>68</v>
      </c>
      <c r="G534" s="70" t="s">
        <v>90</v>
      </c>
      <c r="H534" s="68"/>
      <c r="I534" s="63" t="s">
        <v>8</v>
      </c>
      <c r="J534" s="540"/>
      <c r="K534" s="66"/>
      <c r="L534" s="71"/>
      <c r="M534" s="90"/>
      <c r="N534" s="88">
        <v>1</v>
      </c>
      <c r="O534" s="88">
        <v>1</v>
      </c>
      <c r="P534" s="153"/>
      <c r="Q534" s="162"/>
      <c r="R534" s="354"/>
      <c r="S534" s="171"/>
      <c r="T534" s="171"/>
      <c r="U534" s="171"/>
      <c r="V534" s="169"/>
      <c r="W534" s="167"/>
      <c r="X534" s="359"/>
      <c r="Y534" s="169"/>
      <c r="Z534" s="169"/>
      <c r="AA534" s="183"/>
      <c r="AB534" s="331"/>
      <c r="AC534" s="214"/>
      <c r="AD534" s="223"/>
      <c r="AE534" s="214"/>
      <c r="AF534" s="223"/>
      <c r="AG534" s="214"/>
      <c r="AH534" s="184"/>
      <c r="AI534" s="331"/>
      <c r="AJ534" s="214"/>
      <c r="AK534" s="214"/>
      <c r="AL534" s="184"/>
      <c r="AM534" s="352"/>
      <c r="AN534" s="678"/>
      <c r="AO534" s="532"/>
      <c r="AP534" s="532"/>
      <c r="AQ534" s="532"/>
      <c r="AR534" s="532"/>
      <c r="AS534" s="532"/>
      <c r="AT534" s="488"/>
    </row>
    <row r="535" spans="1:46" s="6" customFormat="1" ht="15" customHeight="1" x14ac:dyDescent="0.25">
      <c r="A535" s="76">
        <v>1600</v>
      </c>
      <c r="B535" s="273" t="s">
        <v>10678</v>
      </c>
      <c r="C535" s="263" t="s">
        <v>10679</v>
      </c>
      <c r="D535" s="450" t="s">
        <v>137</v>
      </c>
      <c r="E535" s="68">
        <v>0.58611111111111114</v>
      </c>
      <c r="F535" s="70" t="s">
        <v>68</v>
      </c>
      <c r="G535" s="70" t="s">
        <v>90</v>
      </c>
      <c r="H535" s="68"/>
      <c r="I535" s="63" t="s">
        <v>8</v>
      </c>
      <c r="J535" s="540"/>
      <c r="K535" s="66"/>
      <c r="L535" s="71"/>
      <c r="M535" s="90"/>
      <c r="N535" s="88">
        <v>1</v>
      </c>
      <c r="O535" s="88">
        <v>1</v>
      </c>
      <c r="P535" s="153"/>
      <c r="Q535" s="162"/>
      <c r="R535" s="354"/>
      <c r="S535" s="171"/>
      <c r="T535" s="171"/>
      <c r="U535" s="171"/>
      <c r="V535" s="169"/>
      <c r="W535" s="167"/>
      <c r="X535" s="359"/>
      <c r="Y535" s="169"/>
      <c r="Z535" s="169"/>
      <c r="AA535" s="183"/>
      <c r="AB535" s="331"/>
      <c r="AC535" s="214"/>
      <c r="AD535" s="223"/>
      <c r="AE535" s="214"/>
      <c r="AF535" s="223"/>
      <c r="AG535" s="214"/>
      <c r="AH535" s="184"/>
      <c r="AI535" s="331"/>
      <c r="AJ535" s="214"/>
      <c r="AK535" s="214"/>
      <c r="AL535" s="184"/>
      <c r="AM535" s="500"/>
      <c r="AN535" s="678"/>
      <c r="AO535" s="532"/>
      <c r="AP535" s="532"/>
      <c r="AQ535" s="532"/>
      <c r="AR535" s="532"/>
      <c r="AS535" s="532"/>
      <c r="AT535" s="488"/>
    </row>
    <row r="536" spans="1:46" s="6" customFormat="1" ht="15" customHeight="1" x14ac:dyDescent="0.25">
      <c r="A536" s="76">
        <v>1611</v>
      </c>
      <c r="B536" s="97" t="s">
        <v>10680</v>
      </c>
      <c r="C536" s="248" t="s">
        <v>10681</v>
      </c>
      <c r="D536" s="448" t="s">
        <v>137</v>
      </c>
      <c r="E536" s="68">
        <v>0.64375000000000004</v>
      </c>
      <c r="F536" s="70" t="s">
        <v>68</v>
      </c>
      <c r="G536" s="70" t="s">
        <v>90</v>
      </c>
      <c r="H536" s="68"/>
      <c r="I536" s="63" t="s">
        <v>8</v>
      </c>
      <c r="J536" s="540"/>
      <c r="K536" s="66"/>
      <c r="L536" s="71"/>
      <c r="M536" s="90"/>
      <c r="N536" s="88">
        <v>1</v>
      </c>
      <c r="O536" s="88">
        <v>1</v>
      </c>
      <c r="P536" s="153"/>
      <c r="Q536" s="162"/>
      <c r="R536" s="354"/>
      <c r="S536" s="171"/>
      <c r="T536" s="171"/>
      <c r="U536" s="171"/>
      <c r="V536" s="169"/>
      <c r="W536" s="167"/>
      <c r="X536" s="359"/>
      <c r="Y536" s="169"/>
      <c r="Z536" s="169"/>
      <c r="AA536" s="154"/>
      <c r="AB536" s="287"/>
      <c r="AC536" s="223"/>
      <c r="AD536" s="223"/>
      <c r="AE536" s="223"/>
      <c r="AF536" s="223"/>
      <c r="AG536" s="223"/>
      <c r="AH536" s="185"/>
      <c r="AI536" s="287"/>
      <c r="AJ536" s="223"/>
      <c r="AK536" s="223"/>
      <c r="AL536" s="185"/>
      <c r="AM536" s="470"/>
      <c r="AN536" s="671"/>
      <c r="AO536" s="340"/>
      <c r="AP536" s="340"/>
      <c r="AQ536" s="340"/>
      <c r="AR536" s="340"/>
      <c r="AS536" s="340"/>
      <c r="AT536" s="672"/>
    </row>
    <row r="537" spans="1:46" s="6" customFormat="1" ht="15" customHeight="1" x14ac:dyDescent="0.25">
      <c r="A537" s="76">
        <v>1612</v>
      </c>
      <c r="B537" s="97" t="s">
        <v>10682</v>
      </c>
      <c r="C537" s="242" t="s">
        <v>10683</v>
      </c>
      <c r="D537" s="448" t="s">
        <v>137</v>
      </c>
      <c r="E537" s="68">
        <v>0.64444444444444449</v>
      </c>
      <c r="F537" s="70" t="s">
        <v>68</v>
      </c>
      <c r="G537" s="70" t="s">
        <v>90</v>
      </c>
      <c r="H537" s="68"/>
      <c r="I537" s="63" t="s">
        <v>8</v>
      </c>
      <c r="J537" s="540"/>
      <c r="K537" s="66"/>
      <c r="L537" s="71"/>
      <c r="M537" s="90"/>
      <c r="N537" s="88">
        <v>1</v>
      </c>
      <c r="O537" s="88">
        <v>1</v>
      </c>
      <c r="P537" s="153"/>
      <c r="Q537" s="162"/>
      <c r="R537" s="354"/>
      <c r="S537" s="171"/>
      <c r="T537" s="171"/>
      <c r="U537" s="171"/>
      <c r="V537" s="169"/>
      <c r="W537" s="167"/>
      <c r="X537" s="359"/>
      <c r="Y537" s="169"/>
      <c r="Z537" s="169"/>
      <c r="AA537" s="154"/>
      <c r="AB537" s="287"/>
      <c r="AC537" s="223"/>
      <c r="AD537" s="223"/>
      <c r="AE537" s="223"/>
      <c r="AF537" s="223"/>
      <c r="AG537" s="223"/>
      <c r="AH537" s="185"/>
      <c r="AI537" s="287"/>
      <c r="AJ537" s="223"/>
      <c r="AK537" s="223"/>
      <c r="AL537" s="185"/>
      <c r="AM537" s="470"/>
      <c r="AN537" s="671"/>
      <c r="AO537" s="340"/>
      <c r="AP537" s="340"/>
      <c r="AQ537" s="340"/>
      <c r="AR537" s="340"/>
      <c r="AS537" s="340"/>
      <c r="AT537" s="672"/>
    </row>
    <row r="538" spans="1:46" s="113" customFormat="1" ht="15" customHeight="1" x14ac:dyDescent="0.25">
      <c r="A538" s="76">
        <v>2095</v>
      </c>
      <c r="B538" s="232" t="s">
        <v>10684</v>
      </c>
      <c r="C538" s="78" t="s">
        <v>10685</v>
      </c>
      <c r="D538" s="72" t="s">
        <v>10686</v>
      </c>
      <c r="E538" s="68"/>
      <c r="F538" s="68" t="s">
        <v>68</v>
      </c>
      <c r="G538" s="68"/>
      <c r="H538" s="69" t="s">
        <v>90</v>
      </c>
      <c r="I538" s="63" t="s">
        <v>8</v>
      </c>
      <c r="J538" s="66"/>
      <c r="K538" s="66"/>
      <c r="L538" s="71"/>
      <c r="M538" s="90"/>
      <c r="N538" s="89">
        <v>17</v>
      </c>
      <c r="O538" s="88">
        <v>17</v>
      </c>
      <c r="P538" s="153" t="s">
        <v>4862</v>
      </c>
      <c r="Q538" s="153" t="s">
        <v>10687</v>
      </c>
      <c r="R538" s="354"/>
      <c r="S538" s="171" t="s">
        <v>10688</v>
      </c>
      <c r="T538" s="354" t="s">
        <v>147</v>
      </c>
      <c r="U538" s="171"/>
      <c r="V538" s="169"/>
      <c r="W538" s="167" t="s">
        <v>10689</v>
      </c>
      <c r="X538" s="359"/>
      <c r="Y538" s="187" t="s">
        <v>10690</v>
      </c>
      <c r="Z538" s="169"/>
      <c r="AA538" s="183"/>
      <c r="AB538" s="331"/>
      <c r="AC538" s="214" t="s">
        <v>2911</v>
      </c>
      <c r="AD538" s="214" t="s">
        <v>87</v>
      </c>
      <c r="AE538" s="214"/>
      <c r="AF538" s="223" t="s">
        <v>89</v>
      </c>
      <c r="AG538" s="214"/>
      <c r="AH538" s="184"/>
      <c r="AI538" s="331" t="s">
        <v>10691</v>
      </c>
      <c r="AJ538" s="214" t="s">
        <v>10692</v>
      </c>
      <c r="AK538" s="214"/>
      <c r="AL538" s="184"/>
      <c r="AM538" s="352"/>
      <c r="AN538" s="670" t="s">
        <v>3374</v>
      </c>
      <c r="AO538" s="259"/>
      <c r="AP538" s="259" t="s">
        <v>72</v>
      </c>
      <c r="AQ538" s="259"/>
      <c r="AR538" s="259" t="s">
        <v>72</v>
      </c>
      <c r="AS538" s="259" t="s">
        <v>74</v>
      </c>
      <c r="AT538" s="463" t="s">
        <v>3375</v>
      </c>
    </row>
    <row r="539" spans="1:46" s="113" customFormat="1" ht="15" customHeight="1" x14ac:dyDescent="0.25">
      <c r="A539" s="76">
        <v>2095</v>
      </c>
      <c r="B539" s="232" t="s">
        <v>10693</v>
      </c>
      <c r="C539" s="78" t="s">
        <v>10685</v>
      </c>
      <c r="D539" s="72" t="s">
        <v>10686</v>
      </c>
      <c r="E539" s="68"/>
      <c r="F539" s="68" t="s">
        <v>68</v>
      </c>
      <c r="G539" s="68"/>
      <c r="H539" s="69" t="s">
        <v>90</v>
      </c>
      <c r="I539" s="63" t="s">
        <v>8</v>
      </c>
      <c r="J539" s="66"/>
      <c r="K539" s="66"/>
      <c r="L539" s="71"/>
      <c r="M539" s="90"/>
      <c r="N539" s="89">
        <v>17</v>
      </c>
      <c r="O539" s="88">
        <v>17</v>
      </c>
      <c r="P539" s="153" t="s">
        <v>4862</v>
      </c>
      <c r="Q539" s="153" t="s">
        <v>10687</v>
      </c>
      <c r="R539" s="354"/>
      <c r="S539" s="171" t="s">
        <v>10688</v>
      </c>
      <c r="T539" s="354" t="s">
        <v>147</v>
      </c>
      <c r="U539" s="171"/>
      <c r="V539" s="169"/>
      <c r="W539" s="167" t="s">
        <v>10689</v>
      </c>
      <c r="X539" s="359"/>
      <c r="Y539" s="187" t="s">
        <v>10690</v>
      </c>
      <c r="Z539" s="169"/>
      <c r="AA539" s="183"/>
      <c r="AB539" s="331"/>
      <c r="AC539" s="214"/>
      <c r="AD539" s="214" t="s">
        <v>73</v>
      </c>
      <c r="AE539" s="214"/>
      <c r="AF539" s="223"/>
      <c r="AG539" s="214"/>
      <c r="AH539" s="184"/>
      <c r="AI539" s="331"/>
      <c r="AJ539" s="214"/>
      <c r="AK539" s="214"/>
      <c r="AL539" s="184"/>
      <c r="AM539" s="352"/>
      <c r="AN539" s="544" t="s">
        <v>3266</v>
      </c>
      <c r="AO539" s="339"/>
      <c r="AP539" s="259" t="s">
        <v>72</v>
      </c>
      <c r="AQ539" s="336"/>
      <c r="AR539" s="336" t="s">
        <v>72</v>
      </c>
      <c r="AS539" s="336" t="s">
        <v>74</v>
      </c>
      <c r="AT539" s="222" t="s">
        <v>3267</v>
      </c>
    </row>
    <row r="540" spans="1:46" s="113" customFormat="1" ht="15" customHeight="1" x14ac:dyDescent="0.25">
      <c r="A540" s="76">
        <v>2095</v>
      </c>
      <c r="B540" s="232" t="s">
        <v>10694</v>
      </c>
      <c r="C540" s="78" t="s">
        <v>10685</v>
      </c>
      <c r="D540" s="72" t="s">
        <v>10686</v>
      </c>
      <c r="E540" s="68"/>
      <c r="F540" s="68" t="s">
        <v>68</v>
      </c>
      <c r="G540" s="68"/>
      <c r="H540" s="69" t="s">
        <v>90</v>
      </c>
      <c r="I540" s="63" t="s">
        <v>8</v>
      </c>
      <c r="J540" s="66"/>
      <c r="K540" s="66"/>
      <c r="L540" s="71"/>
      <c r="M540" s="90"/>
      <c r="N540" s="89">
        <v>17</v>
      </c>
      <c r="O540" s="88">
        <v>17</v>
      </c>
      <c r="P540" s="153" t="s">
        <v>4862</v>
      </c>
      <c r="Q540" s="153" t="s">
        <v>10687</v>
      </c>
      <c r="R540" s="354"/>
      <c r="S540" s="171" t="s">
        <v>10688</v>
      </c>
      <c r="T540" s="354" t="s">
        <v>147</v>
      </c>
      <c r="U540" s="171"/>
      <c r="V540" s="169"/>
      <c r="W540" s="167" t="s">
        <v>10689</v>
      </c>
      <c r="X540" s="359"/>
      <c r="Y540" s="187" t="s">
        <v>10690</v>
      </c>
      <c r="Z540" s="169"/>
      <c r="AA540" s="183"/>
      <c r="AB540" s="331"/>
      <c r="AC540" s="214"/>
      <c r="AD540" s="214" t="s">
        <v>737</v>
      </c>
      <c r="AE540" s="214"/>
      <c r="AF540" s="223"/>
      <c r="AG540" s="214"/>
      <c r="AH540" s="184"/>
      <c r="AI540" s="331"/>
      <c r="AJ540" s="214"/>
      <c r="AK540" s="214"/>
      <c r="AL540" s="184"/>
      <c r="AM540" s="352"/>
      <c r="AN540" s="543" t="s">
        <v>9356</v>
      </c>
      <c r="AO540" s="339"/>
      <c r="AP540" s="259" t="s">
        <v>72</v>
      </c>
      <c r="AQ540" s="336"/>
      <c r="AR540" s="336" t="s">
        <v>72</v>
      </c>
      <c r="AS540" s="336" t="s">
        <v>74</v>
      </c>
      <c r="AT540" s="221" t="s">
        <v>9357</v>
      </c>
    </row>
    <row r="541" spans="1:46" s="113" customFormat="1" ht="15" customHeight="1" x14ac:dyDescent="0.25">
      <c r="A541" s="76">
        <v>2095</v>
      </c>
      <c r="B541" s="232" t="s">
        <v>10695</v>
      </c>
      <c r="C541" s="78" t="s">
        <v>10685</v>
      </c>
      <c r="D541" s="72" t="s">
        <v>10686</v>
      </c>
      <c r="E541" s="68"/>
      <c r="F541" s="68" t="s">
        <v>68</v>
      </c>
      <c r="G541" s="68"/>
      <c r="H541" s="69" t="s">
        <v>90</v>
      </c>
      <c r="I541" s="63" t="s">
        <v>8</v>
      </c>
      <c r="J541" s="66"/>
      <c r="K541" s="66"/>
      <c r="L541" s="71"/>
      <c r="M541" s="90"/>
      <c r="N541" s="89">
        <v>17</v>
      </c>
      <c r="O541" s="88">
        <v>17</v>
      </c>
      <c r="P541" s="153" t="s">
        <v>4862</v>
      </c>
      <c r="Q541" s="153" t="s">
        <v>10687</v>
      </c>
      <c r="R541" s="354"/>
      <c r="S541" s="171" t="s">
        <v>10688</v>
      </c>
      <c r="T541" s="354" t="s">
        <v>147</v>
      </c>
      <c r="U541" s="171"/>
      <c r="V541" s="169"/>
      <c r="W541" s="167" t="s">
        <v>10689</v>
      </c>
      <c r="X541" s="359"/>
      <c r="Y541" s="187" t="s">
        <v>10690</v>
      </c>
      <c r="Z541" s="169"/>
      <c r="AA541" s="183"/>
      <c r="AB541" s="331"/>
      <c r="AC541" s="214"/>
      <c r="AD541" s="214" t="s">
        <v>2943</v>
      </c>
      <c r="AE541" s="214"/>
      <c r="AF541" s="223"/>
      <c r="AG541" s="214"/>
      <c r="AH541" s="184"/>
      <c r="AI541" s="287" t="s">
        <v>7898</v>
      </c>
      <c r="AJ541" s="223" t="s">
        <v>148</v>
      </c>
      <c r="AK541" s="223" t="s">
        <v>72</v>
      </c>
      <c r="AL541" s="184"/>
      <c r="AM541" s="352"/>
      <c r="AN541" s="544" t="s">
        <v>2944</v>
      </c>
      <c r="AO541" s="339"/>
      <c r="AP541" s="259" t="s">
        <v>72</v>
      </c>
      <c r="AQ541" s="336"/>
      <c r="AR541" s="336" t="s">
        <v>72</v>
      </c>
      <c r="AS541" s="336" t="s">
        <v>74</v>
      </c>
      <c r="AT541" s="222" t="s">
        <v>2803</v>
      </c>
    </row>
    <row r="542" spans="1:46" s="113" customFormat="1" ht="15" customHeight="1" x14ac:dyDescent="0.25">
      <c r="A542" s="76">
        <v>2095</v>
      </c>
      <c r="B542" s="232" t="s">
        <v>10696</v>
      </c>
      <c r="C542" s="78" t="s">
        <v>10685</v>
      </c>
      <c r="D542" s="72" t="s">
        <v>10686</v>
      </c>
      <c r="E542" s="68"/>
      <c r="F542" s="68" t="s">
        <v>68</v>
      </c>
      <c r="G542" s="68"/>
      <c r="H542" s="69" t="s">
        <v>90</v>
      </c>
      <c r="I542" s="63" t="s">
        <v>8</v>
      </c>
      <c r="J542" s="66"/>
      <c r="K542" s="66"/>
      <c r="L542" s="71"/>
      <c r="M542" s="90"/>
      <c r="N542" s="89">
        <v>17</v>
      </c>
      <c r="O542" s="88">
        <v>17</v>
      </c>
      <c r="P542" s="153" t="s">
        <v>4862</v>
      </c>
      <c r="Q542" s="153" t="s">
        <v>10687</v>
      </c>
      <c r="R542" s="354"/>
      <c r="S542" s="171" t="s">
        <v>10688</v>
      </c>
      <c r="T542" s="354" t="s">
        <v>147</v>
      </c>
      <c r="U542" s="171"/>
      <c r="V542" s="169"/>
      <c r="W542" s="167" t="s">
        <v>10689</v>
      </c>
      <c r="X542" s="359"/>
      <c r="Y542" s="187" t="s">
        <v>10690</v>
      </c>
      <c r="Z542" s="169"/>
      <c r="AA542" s="183"/>
      <c r="AB542" s="331"/>
      <c r="AC542" s="214"/>
      <c r="AD542" s="214" t="s">
        <v>2946</v>
      </c>
      <c r="AE542" s="214"/>
      <c r="AF542" s="223"/>
      <c r="AG542" s="214"/>
      <c r="AH542" s="184"/>
      <c r="AI542" s="331"/>
      <c r="AJ542" s="214"/>
      <c r="AK542" s="214"/>
      <c r="AL542" s="184"/>
      <c r="AM542" s="352"/>
      <c r="AN542" s="544" t="s">
        <v>3483</v>
      </c>
      <c r="AO542" s="339"/>
      <c r="AP542" s="259" t="s">
        <v>72</v>
      </c>
      <c r="AQ542" s="336"/>
      <c r="AR542" s="336" t="s">
        <v>72</v>
      </c>
      <c r="AS542" s="336" t="s">
        <v>74</v>
      </c>
      <c r="AT542" s="222" t="s">
        <v>2895</v>
      </c>
    </row>
    <row r="543" spans="1:46" s="113" customFormat="1" ht="15" customHeight="1" x14ac:dyDescent="0.25">
      <c r="A543" s="76">
        <v>2095</v>
      </c>
      <c r="B543" s="232" t="s">
        <v>10697</v>
      </c>
      <c r="C543" s="78" t="s">
        <v>10685</v>
      </c>
      <c r="D543" s="72" t="s">
        <v>10686</v>
      </c>
      <c r="E543" s="68"/>
      <c r="F543" s="68" t="s">
        <v>68</v>
      </c>
      <c r="G543" s="68"/>
      <c r="H543" s="69" t="s">
        <v>90</v>
      </c>
      <c r="I543" s="63" t="s">
        <v>8</v>
      </c>
      <c r="J543" s="66"/>
      <c r="K543" s="66"/>
      <c r="L543" s="71"/>
      <c r="M543" s="90"/>
      <c r="N543" s="89">
        <v>17</v>
      </c>
      <c r="O543" s="88">
        <v>17</v>
      </c>
      <c r="P543" s="153" t="s">
        <v>4862</v>
      </c>
      <c r="Q543" s="153" t="s">
        <v>10687</v>
      </c>
      <c r="R543" s="354"/>
      <c r="S543" s="171" t="s">
        <v>10688</v>
      </c>
      <c r="T543" s="354" t="s">
        <v>147</v>
      </c>
      <c r="U543" s="171"/>
      <c r="V543" s="169"/>
      <c r="W543" s="167" t="s">
        <v>10689</v>
      </c>
      <c r="X543" s="359"/>
      <c r="Y543" s="187" t="s">
        <v>10690</v>
      </c>
      <c r="Z543" s="169"/>
      <c r="AA543" s="183"/>
      <c r="AB543" s="331"/>
      <c r="AC543" s="214"/>
      <c r="AD543" s="214" t="s">
        <v>2897</v>
      </c>
      <c r="AE543" s="214"/>
      <c r="AF543" s="223"/>
      <c r="AG543" s="214"/>
      <c r="AH543" s="184"/>
      <c r="AI543" s="331"/>
      <c r="AJ543" s="214"/>
      <c r="AK543" s="214"/>
      <c r="AL543" s="184"/>
      <c r="AM543" s="352"/>
      <c r="AN543" s="544" t="s">
        <v>3483</v>
      </c>
      <c r="AO543" s="339"/>
      <c r="AP543" s="259" t="s">
        <v>72</v>
      </c>
      <c r="AQ543" s="336"/>
      <c r="AR543" s="336" t="s">
        <v>72</v>
      </c>
      <c r="AS543" s="336" t="s">
        <v>74</v>
      </c>
      <c r="AT543" s="222" t="s">
        <v>2895</v>
      </c>
    </row>
    <row r="544" spans="1:46" s="113" customFormat="1" ht="15" customHeight="1" x14ac:dyDescent="0.25">
      <c r="A544" s="76">
        <v>2095</v>
      </c>
      <c r="B544" s="232" t="s">
        <v>10698</v>
      </c>
      <c r="C544" s="78" t="s">
        <v>10685</v>
      </c>
      <c r="D544" s="72" t="s">
        <v>10686</v>
      </c>
      <c r="E544" s="68"/>
      <c r="F544" s="68" t="s">
        <v>68</v>
      </c>
      <c r="G544" s="68"/>
      <c r="H544" s="69" t="s">
        <v>90</v>
      </c>
      <c r="I544" s="63" t="s">
        <v>8</v>
      </c>
      <c r="J544" s="66"/>
      <c r="K544" s="66"/>
      <c r="L544" s="71"/>
      <c r="M544" s="90"/>
      <c r="N544" s="89">
        <v>17</v>
      </c>
      <c r="O544" s="88">
        <v>17</v>
      </c>
      <c r="P544" s="153" t="s">
        <v>4862</v>
      </c>
      <c r="Q544" s="153" t="s">
        <v>10687</v>
      </c>
      <c r="R544" s="354"/>
      <c r="S544" s="171" t="s">
        <v>10688</v>
      </c>
      <c r="T544" s="354" t="s">
        <v>147</v>
      </c>
      <c r="U544" s="171"/>
      <c r="V544" s="169"/>
      <c r="W544" s="167" t="s">
        <v>10689</v>
      </c>
      <c r="X544" s="359"/>
      <c r="Y544" s="187" t="s">
        <v>10690</v>
      </c>
      <c r="Z544" s="169"/>
      <c r="AA544" s="183"/>
      <c r="AB544" s="331"/>
      <c r="AC544" s="214"/>
      <c r="AD544" s="214" t="s">
        <v>2949</v>
      </c>
      <c r="AE544" s="214"/>
      <c r="AF544" s="223"/>
      <c r="AG544" s="214"/>
      <c r="AH544" s="184"/>
      <c r="AI544" s="331"/>
      <c r="AJ544" s="214"/>
      <c r="AK544" s="214"/>
      <c r="AL544" s="184"/>
      <c r="AM544" s="352"/>
      <c r="AN544" s="544" t="s">
        <v>3483</v>
      </c>
      <c r="AO544" s="339"/>
      <c r="AP544" s="259" t="s">
        <v>72</v>
      </c>
      <c r="AQ544" s="336"/>
      <c r="AR544" s="336" t="s">
        <v>72</v>
      </c>
      <c r="AS544" s="336" t="s">
        <v>74</v>
      </c>
      <c r="AT544" s="222" t="s">
        <v>2895</v>
      </c>
    </row>
    <row r="545" spans="1:46" s="113" customFormat="1" ht="15" customHeight="1" x14ac:dyDescent="0.25">
      <c r="A545" s="76">
        <v>2095</v>
      </c>
      <c r="B545" s="232" t="s">
        <v>10699</v>
      </c>
      <c r="C545" s="78" t="s">
        <v>10685</v>
      </c>
      <c r="D545" s="72" t="s">
        <v>10686</v>
      </c>
      <c r="E545" s="68"/>
      <c r="F545" s="68" t="s">
        <v>68</v>
      </c>
      <c r="G545" s="68"/>
      <c r="H545" s="69" t="s">
        <v>90</v>
      </c>
      <c r="I545" s="63" t="s">
        <v>8</v>
      </c>
      <c r="J545" s="66"/>
      <c r="K545" s="66"/>
      <c r="L545" s="71"/>
      <c r="M545" s="90"/>
      <c r="N545" s="89">
        <v>17</v>
      </c>
      <c r="O545" s="88">
        <v>17</v>
      </c>
      <c r="P545" s="153" t="s">
        <v>4862</v>
      </c>
      <c r="Q545" s="153" t="s">
        <v>10687</v>
      </c>
      <c r="R545" s="354"/>
      <c r="S545" s="171" t="s">
        <v>10688</v>
      </c>
      <c r="T545" s="354" t="s">
        <v>147</v>
      </c>
      <c r="U545" s="171"/>
      <c r="V545" s="169"/>
      <c r="W545" s="167" t="s">
        <v>10689</v>
      </c>
      <c r="X545" s="359"/>
      <c r="Y545" s="187" t="s">
        <v>10690</v>
      </c>
      <c r="Z545" s="169"/>
      <c r="AA545" s="183"/>
      <c r="AB545" s="331"/>
      <c r="AC545" s="214"/>
      <c r="AD545" s="214" t="s">
        <v>2951</v>
      </c>
      <c r="AE545" s="214"/>
      <c r="AF545" s="223"/>
      <c r="AG545" s="214"/>
      <c r="AH545" s="184"/>
      <c r="AI545" s="331"/>
      <c r="AJ545" s="214"/>
      <c r="AK545" s="214"/>
      <c r="AL545" s="184"/>
      <c r="AM545" s="352"/>
      <c r="AN545" s="544" t="s">
        <v>3483</v>
      </c>
      <c r="AO545" s="339"/>
      <c r="AP545" s="259" t="s">
        <v>72</v>
      </c>
      <c r="AQ545" s="336"/>
      <c r="AR545" s="336" t="s">
        <v>72</v>
      </c>
      <c r="AS545" s="336" t="s">
        <v>74</v>
      </c>
      <c r="AT545" s="222" t="s">
        <v>2895</v>
      </c>
    </row>
    <row r="546" spans="1:46" s="113" customFormat="1" ht="15" customHeight="1" x14ac:dyDescent="0.25">
      <c r="A546" s="76">
        <v>2095</v>
      </c>
      <c r="B546" s="232" t="s">
        <v>10700</v>
      </c>
      <c r="C546" s="78" t="s">
        <v>10685</v>
      </c>
      <c r="D546" s="72" t="s">
        <v>10686</v>
      </c>
      <c r="E546" s="68"/>
      <c r="F546" s="68" t="s">
        <v>68</v>
      </c>
      <c r="G546" s="68"/>
      <c r="H546" s="69" t="s">
        <v>90</v>
      </c>
      <c r="I546" s="63" t="s">
        <v>8</v>
      </c>
      <c r="J546" s="66"/>
      <c r="K546" s="66"/>
      <c r="L546" s="71"/>
      <c r="M546" s="90"/>
      <c r="N546" s="89">
        <v>17</v>
      </c>
      <c r="O546" s="88">
        <v>17</v>
      </c>
      <c r="P546" s="153" t="s">
        <v>4862</v>
      </c>
      <c r="Q546" s="153" t="s">
        <v>10687</v>
      </c>
      <c r="R546" s="354"/>
      <c r="S546" s="171" t="s">
        <v>10688</v>
      </c>
      <c r="T546" s="354" t="s">
        <v>147</v>
      </c>
      <c r="U546" s="171"/>
      <c r="V546" s="169"/>
      <c r="W546" s="167" t="s">
        <v>10689</v>
      </c>
      <c r="X546" s="359"/>
      <c r="Y546" s="187" t="s">
        <v>10690</v>
      </c>
      <c r="Z546" s="169"/>
      <c r="AA546" s="183"/>
      <c r="AB546" s="331"/>
      <c r="AC546" s="214"/>
      <c r="AD546" s="214" t="s">
        <v>2953</v>
      </c>
      <c r="AE546" s="214"/>
      <c r="AF546" s="223"/>
      <c r="AG546" s="214"/>
      <c r="AH546" s="184"/>
      <c r="AI546" s="331"/>
      <c r="AJ546" s="214"/>
      <c r="AK546" s="214"/>
      <c r="AL546" s="184"/>
      <c r="AM546" s="352"/>
      <c r="AN546" s="544" t="s">
        <v>3483</v>
      </c>
      <c r="AO546" s="339"/>
      <c r="AP546" s="259" t="s">
        <v>72</v>
      </c>
      <c r="AQ546" s="336"/>
      <c r="AR546" s="336" t="s">
        <v>72</v>
      </c>
      <c r="AS546" s="336" t="s">
        <v>74</v>
      </c>
      <c r="AT546" s="222" t="s">
        <v>2895</v>
      </c>
    </row>
    <row r="547" spans="1:46" s="113" customFormat="1" ht="15" customHeight="1" x14ac:dyDescent="0.25">
      <c r="A547" s="76">
        <v>2095</v>
      </c>
      <c r="B547" s="232" t="s">
        <v>10701</v>
      </c>
      <c r="C547" s="78" t="s">
        <v>10685</v>
      </c>
      <c r="D547" s="72" t="s">
        <v>10686</v>
      </c>
      <c r="E547" s="68"/>
      <c r="F547" s="68" t="s">
        <v>68</v>
      </c>
      <c r="G547" s="68"/>
      <c r="H547" s="69" t="s">
        <v>90</v>
      </c>
      <c r="I547" s="63" t="s">
        <v>8</v>
      </c>
      <c r="J547" s="66"/>
      <c r="K547" s="66"/>
      <c r="L547" s="71"/>
      <c r="M547" s="90"/>
      <c r="N547" s="89">
        <v>17</v>
      </c>
      <c r="O547" s="88">
        <v>17</v>
      </c>
      <c r="P547" s="153" t="s">
        <v>4862</v>
      </c>
      <c r="Q547" s="153" t="s">
        <v>10687</v>
      </c>
      <c r="R547" s="354"/>
      <c r="S547" s="171" t="s">
        <v>10688</v>
      </c>
      <c r="T547" s="354" t="s">
        <v>147</v>
      </c>
      <c r="U547" s="171"/>
      <c r="V547" s="169"/>
      <c r="W547" s="167" t="s">
        <v>10689</v>
      </c>
      <c r="X547" s="359"/>
      <c r="Y547" s="187" t="s">
        <v>10690</v>
      </c>
      <c r="Z547" s="169"/>
      <c r="AA547" s="183"/>
      <c r="AB547" s="331"/>
      <c r="AC547" s="214"/>
      <c r="AD547" s="214" t="s">
        <v>2955</v>
      </c>
      <c r="AE547" s="214"/>
      <c r="AF547" s="223"/>
      <c r="AG547" s="214"/>
      <c r="AH547" s="184"/>
      <c r="AI547" s="331"/>
      <c r="AJ547" s="214"/>
      <c r="AK547" s="214"/>
      <c r="AL547" s="184"/>
      <c r="AM547" s="352"/>
      <c r="AN547" s="544" t="s">
        <v>3483</v>
      </c>
      <c r="AO547" s="339"/>
      <c r="AP547" s="259" t="s">
        <v>72</v>
      </c>
      <c r="AQ547" s="336"/>
      <c r="AR547" s="336" t="s">
        <v>72</v>
      </c>
      <c r="AS547" s="336" t="s">
        <v>74</v>
      </c>
      <c r="AT547" s="222" t="s">
        <v>2895</v>
      </c>
    </row>
    <row r="548" spans="1:46" s="113" customFormat="1" ht="15" customHeight="1" x14ac:dyDescent="0.25">
      <c r="A548" s="76">
        <v>2095</v>
      </c>
      <c r="B548" s="232" t="s">
        <v>10702</v>
      </c>
      <c r="C548" s="78" t="s">
        <v>10685</v>
      </c>
      <c r="D548" s="72" t="s">
        <v>10686</v>
      </c>
      <c r="E548" s="68"/>
      <c r="F548" s="68" t="s">
        <v>68</v>
      </c>
      <c r="G548" s="68"/>
      <c r="H548" s="69" t="s">
        <v>90</v>
      </c>
      <c r="I548" s="63" t="s">
        <v>8</v>
      </c>
      <c r="J548" s="66"/>
      <c r="K548" s="66"/>
      <c r="L548" s="71"/>
      <c r="M548" s="90"/>
      <c r="N548" s="89">
        <v>17</v>
      </c>
      <c r="O548" s="88">
        <v>17</v>
      </c>
      <c r="P548" s="153" t="s">
        <v>4862</v>
      </c>
      <c r="Q548" s="153" t="s">
        <v>10687</v>
      </c>
      <c r="R548" s="354"/>
      <c r="S548" s="171" t="s">
        <v>10688</v>
      </c>
      <c r="T548" s="354" t="s">
        <v>147</v>
      </c>
      <c r="U548" s="171"/>
      <c r="V548" s="169"/>
      <c r="W548" s="167" t="s">
        <v>10689</v>
      </c>
      <c r="X548" s="359"/>
      <c r="Y548" s="187" t="s">
        <v>10690</v>
      </c>
      <c r="Z548" s="169"/>
      <c r="AA548" s="183"/>
      <c r="AB548" s="331"/>
      <c r="AC548" s="214"/>
      <c r="AD548" s="214" t="s">
        <v>97</v>
      </c>
      <c r="AE548" s="214"/>
      <c r="AF548" s="223"/>
      <c r="AG548" s="214"/>
      <c r="AH548" s="184"/>
      <c r="AI548" s="331"/>
      <c r="AJ548" s="214"/>
      <c r="AK548" s="214"/>
      <c r="AL548" s="184"/>
      <c r="AM548" s="352"/>
      <c r="AN548" s="544" t="s">
        <v>3483</v>
      </c>
      <c r="AO548" s="339"/>
      <c r="AP548" s="259" t="s">
        <v>72</v>
      </c>
      <c r="AQ548" s="336"/>
      <c r="AR548" s="336" t="s">
        <v>72</v>
      </c>
      <c r="AS548" s="336" t="s">
        <v>74</v>
      </c>
      <c r="AT548" s="222" t="s">
        <v>2895</v>
      </c>
    </row>
    <row r="549" spans="1:46" s="113" customFormat="1" ht="15" customHeight="1" x14ac:dyDescent="0.25">
      <c r="A549" s="76">
        <v>2095</v>
      </c>
      <c r="B549" s="232" t="s">
        <v>10703</v>
      </c>
      <c r="C549" s="78" t="s">
        <v>10685</v>
      </c>
      <c r="D549" s="72" t="s">
        <v>10686</v>
      </c>
      <c r="E549" s="68"/>
      <c r="F549" s="68" t="s">
        <v>68</v>
      </c>
      <c r="G549" s="68"/>
      <c r="H549" s="69" t="s">
        <v>90</v>
      </c>
      <c r="I549" s="63" t="s">
        <v>8</v>
      </c>
      <c r="J549" s="66"/>
      <c r="K549" s="66"/>
      <c r="L549" s="71"/>
      <c r="M549" s="90"/>
      <c r="N549" s="89">
        <v>17</v>
      </c>
      <c r="O549" s="88">
        <v>17</v>
      </c>
      <c r="P549" s="153" t="s">
        <v>4862</v>
      </c>
      <c r="Q549" s="153" t="s">
        <v>10687</v>
      </c>
      <c r="R549" s="354"/>
      <c r="S549" s="171" t="s">
        <v>10688</v>
      </c>
      <c r="T549" s="354" t="s">
        <v>147</v>
      </c>
      <c r="U549" s="171"/>
      <c r="V549" s="169"/>
      <c r="W549" s="167" t="s">
        <v>10689</v>
      </c>
      <c r="X549" s="359"/>
      <c r="Y549" s="187" t="s">
        <v>10690</v>
      </c>
      <c r="Z549" s="169"/>
      <c r="AA549" s="183"/>
      <c r="AB549" s="331"/>
      <c r="AC549" s="214"/>
      <c r="AD549" s="214" t="s">
        <v>2958</v>
      </c>
      <c r="AE549" s="214"/>
      <c r="AF549" s="223"/>
      <c r="AG549" s="214"/>
      <c r="AH549" s="184"/>
      <c r="AI549" s="331"/>
      <c r="AJ549" s="214"/>
      <c r="AK549" s="214"/>
      <c r="AL549" s="184"/>
      <c r="AM549" s="352"/>
      <c r="AN549" s="544" t="s">
        <v>3483</v>
      </c>
      <c r="AO549" s="339"/>
      <c r="AP549" s="259" t="s">
        <v>72</v>
      </c>
      <c r="AQ549" s="336"/>
      <c r="AR549" s="336" t="s">
        <v>72</v>
      </c>
      <c r="AS549" s="336" t="s">
        <v>74</v>
      </c>
      <c r="AT549" s="222" t="s">
        <v>2895</v>
      </c>
    </row>
    <row r="550" spans="1:46" s="113" customFormat="1" ht="15" customHeight="1" x14ac:dyDescent="0.25">
      <c r="A550" s="76">
        <v>2095</v>
      </c>
      <c r="B550" s="232" t="s">
        <v>10704</v>
      </c>
      <c r="C550" s="78" t="s">
        <v>10685</v>
      </c>
      <c r="D550" s="72" t="s">
        <v>10686</v>
      </c>
      <c r="E550" s="68"/>
      <c r="F550" s="68" t="s">
        <v>68</v>
      </c>
      <c r="G550" s="68"/>
      <c r="H550" s="69" t="s">
        <v>90</v>
      </c>
      <c r="I550" s="63" t="s">
        <v>8</v>
      </c>
      <c r="J550" s="66"/>
      <c r="K550" s="66"/>
      <c r="L550" s="71"/>
      <c r="M550" s="90"/>
      <c r="N550" s="89">
        <v>17</v>
      </c>
      <c r="O550" s="88">
        <v>17</v>
      </c>
      <c r="P550" s="153" t="s">
        <v>4862</v>
      </c>
      <c r="Q550" s="153" t="s">
        <v>10687</v>
      </c>
      <c r="R550" s="354"/>
      <c r="S550" s="171" t="s">
        <v>10688</v>
      </c>
      <c r="T550" s="354" t="s">
        <v>147</v>
      </c>
      <c r="U550" s="171"/>
      <c r="V550" s="169"/>
      <c r="W550" s="167" t="s">
        <v>10689</v>
      </c>
      <c r="X550" s="359"/>
      <c r="Y550" s="187" t="s">
        <v>10690</v>
      </c>
      <c r="Z550" s="169"/>
      <c r="AA550" s="183"/>
      <c r="AB550" s="331"/>
      <c r="AC550" s="214"/>
      <c r="AD550" s="214" t="s">
        <v>2960</v>
      </c>
      <c r="AE550" s="214"/>
      <c r="AF550" s="223"/>
      <c r="AG550" s="214"/>
      <c r="AH550" s="184"/>
      <c r="AI550" s="331"/>
      <c r="AJ550" s="214"/>
      <c r="AK550" s="214"/>
      <c r="AL550" s="184"/>
      <c r="AM550" s="352"/>
      <c r="AN550" s="544" t="s">
        <v>3483</v>
      </c>
      <c r="AO550" s="339"/>
      <c r="AP550" s="259" t="s">
        <v>72</v>
      </c>
      <c r="AQ550" s="336"/>
      <c r="AR550" s="336" t="s">
        <v>72</v>
      </c>
      <c r="AS550" s="336" t="s">
        <v>74</v>
      </c>
      <c r="AT550" s="222" t="s">
        <v>2895</v>
      </c>
    </row>
    <row r="551" spans="1:46" s="113" customFormat="1" ht="15" customHeight="1" x14ac:dyDescent="0.25">
      <c r="A551" s="76">
        <v>2095</v>
      </c>
      <c r="B551" s="232" t="s">
        <v>10705</v>
      </c>
      <c r="C551" s="78" t="s">
        <v>10685</v>
      </c>
      <c r="D551" s="72" t="s">
        <v>10686</v>
      </c>
      <c r="E551" s="68"/>
      <c r="F551" s="68" t="s">
        <v>68</v>
      </c>
      <c r="G551" s="68"/>
      <c r="H551" s="69" t="s">
        <v>90</v>
      </c>
      <c r="I551" s="63" t="s">
        <v>8</v>
      </c>
      <c r="J551" s="66"/>
      <c r="K551" s="66"/>
      <c r="L551" s="71"/>
      <c r="M551" s="90"/>
      <c r="N551" s="89">
        <v>17</v>
      </c>
      <c r="O551" s="88">
        <v>17</v>
      </c>
      <c r="P551" s="153" t="s">
        <v>4862</v>
      </c>
      <c r="Q551" s="153" t="s">
        <v>10687</v>
      </c>
      <c r="R551" s="354"/>
      <c r="S551" s="171" t="s">
        <v>10688</v>
      </c>
      <c r="T551" s="354" t="s">
        <v>147</v>
      </c>
      <c r="U551" s="171"/>
      <c r="V551" s="169"/>
      <c r="W551" s="167" t="s">
        <v>10689</v>
      </c>
      <c r="X551" s="359"/>
      <c r="Y551" s="187" t="s">
        <v>10690</v>
      </c>
      <c r="Z551" s="169"/>
      <c r="AA551" s="183"/>
      <c r="AB551" s="331"/>
      <c r="AC551" s="214"/>
      <c r="AD551" s="214" t="s">
        <v>2962</v>
      </c>
      <c r="AE551" s="214"/>
      <c r="AF551" s="223"/>
      <c r="AG551" s="214"/>
      <c r="AH551" s="184"/>
      <c r="AI551" s="331"/>
      <c r="AJ551" s="214"/>
      <c r="AK551" s="214"/>
      <c r="AL551" s="184"/>
      <c r="AM551" s="352"/>
      <c r="AN551" s="544" t="s">
        <v>3483</v>
      </c>
      <c r="AO551" s="339"/>
      <c r="AP551" s="259" t="s">
        <v>72</v>
      </c>
      <c r="AQ551" s="336"/>
      <c r="AR551" s="336" t="s">
        <v>72</v>
      </c>
      <c r="AS551" s="336" t="s">
        <v>74</v>
      </c>
      <c r="AT551" s="222"/>
    </row>
    <row r="552" spans="1:46" s="113" customFormat="1" ht="15" customHeight="1" x14ac:dyDescent="0.25">
      <c r="A552" s="76">
        <v>2095</v>
      </c>
      <c r="B552" s="232" t="s">
        <v>10706</v>
      </c>
      <c r="C552" s="78" t="s">
        <v>10685</v>
      </c>
      <c r="D552" s="72" t="s">
        <v>10686</v>
      </c>
      <c r="E552" s="68"/>
      <c r="F552" s="68" t="s">
        <v>68</v>
      </c>
      <c r="G552" s="68"/>
      <c r="H552" s="69" t="s">
        <v>90</v>
      </c>
      <c r="I552" s="63" t="s">
        <v>8</v>
      </c>
      <c r="J552" s="66"/>
      <c r="K552" s="66"/>
      <c r="L552" s="71"/>
      <c r="M552" s="90"/>
      <c r="N552" s="89">
        <v>17</v>
      </c>
      <c r="O552" s="88">
        <v>17</v>
      </c>
      <c r="P552" s="153" t="s">
        <v>4862</v>
      </c>
      <c r="Q552" s="153" t="s">
        <v>10687</v>
      </c>
      <c r="R552" s="354"/>
      <c r="S552" s="171" t="s">
        <v>10688</v>
      </c>
      <c r="T552" s="354" t="s">
        <v>147</v>
      </c>
      <c r="U552" s="171"/>
      <c r="V552" s="169"/>
      <c r="W552" s="167" t="s">
        <v>10689</v>
      </c>
      <c r="X552" s="359"/>
      <c r="Y552" s="187" t="s">
        <v>10690</v>
      </c>
      <c r="Z552" s="169"/>
      <c r="AA552" s="183"/>
      <c r="AB552" s="331"/>
      <c r="AC552" s="214"/>
      <c r="AD552" s="214" t="s">
        <v>87</v>
      </c>
      <c r="AE552" s="214"/>
      <c r="AF552" s="223" t="s">
        <v>89</v>
      </c>
      <c r="AG552" s="214"/>
      <c r="AH552" s="184"/>
      <c r="AI552" s="331"/>
      <c r="AJ552" s="214"/>
      <c r="AK552" s="214"/>
      <c r="AL552" s="184"/>
      <c r="AM552" s="352"/>
      <c r="AN552" s="544" t="s">
        <v>3483</v>
      </c>
      <c r="AO552" s="339"/>
      <c r="AP552" s="259" t="s">
        <v>72</v>
      </c>
      <c r="AQ552" s="336"/>
      <c r="AR552" s="336" t="s">
        <v>72</v>
      </c>
      <c r="AS552" s="336" t="s">
        <v>74</v>
      </c>
      <c r="AT552" s="222" t="s">
        <v>2895</v>
      </c>
    </row>
    <row r="553" spans="1:46" s="113" customFormat="1" ht="15" customHeight="1" x14ac:dyDescent="0.25">
      <c r="A553" s="76">
        <v>2095</v>
      </c>
      <c r="B553" s="232" t="s">
        <v>10707</v>
      </c>
      <c r="C553" s="78" t="s">
        <v>10685</v>
      </c>
      <c r="D553" s="72" t="s">
        <v>10686</v>
      </c>
      <c r="E553" s="68"/>
      <c r="F553" s="68" t="s">
        <v>68</v>
      </c>
      <c r="G553" s="68"/>
      <c r="H553" s="69" t="s">
        <v>90</v>
      </c>
      <c r="I553" s="63" t="s">
        <v>8</v>
      </c>
      <c r="J553" s="66"/>
      <c r="K553" s="66"/>
      <c r="L553" s="71"/>
      <c r="M553" s="90"/>
      <c r="N553" s="89">
        <v>17</v>
      </c>
      <c r="O553" s="88">
        <v>17</v>
      </c>
      <c r="P553" s="153" t="s">
        <v>4862</v>
      </c>
      <c r="Q553" s="153" t="s">
        <v>10687</v>
      </c>
      <c r="R553" s="354"/>
      <c r="S553" s="171" t="s">
        <v>10688</v>
      </c>
      <c r="T553" s="354" t="s">
        <v>147</v>
      </c>
      <c r="U553" s="171"/>
      <c r="V553" s="169"/>
      <c r="W553" s="167" t="s">
        <v>10689</v>
      </c>
      <c r="X553" s="359"/>
      <c r="Y553" s="187" t="s">
        <v>10690</v>
      </c>
      <c r="Z553" s="169"/>
      <c r="AA553" s="183"/>
      <c r="AB553" s="331"/>
      <c r="AC553" s="214"/>
      <c r="AD553" s="214" t="s">
        <v>2966</v>
      </c>
      <c r="AE553" s="214"/>
      <c r="AF553" s="223"/>
      <c r="AG553" s="214"/>
      <c r="AH553" s="184"/>
      <c r="AI553" s="331"/>
      <c r="AJ553" s="214"/>
      <c r="AK553" s="214"/>
      <c r="AL553" s="184"/>
      <c r="AM553" s="352"/>
      <c r="AN553" s="544" t="s">
        <v>3483</v>
      </c>
      <c r="AO553" s="339"/>
      <c r="AP553" s="259" t="s">
        <v>72</v>
      </c>
      <c r="AQ553" s="336"/>
      <c r="AR553" s="336" t="s">
        <v>72</v>
      </c>
      <c r="AS553" s="336" t="s">
        <v>74</v>
      </c>
      <c r="AT553" s="222" t="s">
        <v>2895</v>
      </c>
    </row>
    <row r="554" spans="1:46" s="113" customFormat="1" ht="15" customHeight="1" x14ac:dyDescent="0.25">
      <c r="A554" s="76">
        <v>2095</v>
      </c>
      <c r="B554" s="232" t="s">
        <v>10708</v>
      </c>
      <c r="C554" s="78" t="s">
        <v>10685</v>
      </c>
      <c r="D554" s="72" t="s">
        <v>10686</v>
      </c>
      <c r="E554" s="68"/>
      <c r="F554" s="68" t="s">
        <v>68</v>
      </c>
      <c r="G554" s="68" t="s">
        <v>90</v>
      </c>
      <c r="H554" s="69" t="s">
        <v>90</v>
      </c>
      <c r="I554" s="63" t="s">
        <v>8</v>
      </c>
      <c r="J554" s="66"/>
      <c r="K554" s="66"/>
      <c r="L554" s="71"/>
      <c r="M554" s="90"/>
      <c r="N554" s="89">
        <v>17</v>
      </c>
      <c r="O554" s="88">
        <v>17</v>
      </c>
      <c r="P554" s="153" t="s">
        <v>4862</v>
      </c>
      <c r="Q554" s="162" t="s">
        <v>10687</v>
      </c>
      <c r="R554" s="354"/>
      <c r="S554" s="171" t="s">
        <v>10688</v>
      </c>
      <c r="T554" s="354" t="s">
        <v>147</v>
      </c>
      <c r="U554" s="171"/>
      <c r="V554" s="169"/>
      <c r="W554" s="167" t="s">
        <v>10689</v>
      </c>
      <c r="X554" s="359"/>
      <c r="Y554" s="187" t="s">
        <v>10690</v>
      </c>
      <c r="Z554" s="169"/>
      <c r="AA554" s="183"/>
      <c r="AB554" s="331"/>
      <c r="AC554" s="214"/>
      <c r="AD554" s="214" t="s">
        <v>3328</v>
      </c>
      <c r="AE554" s="214"/>
      <c r="AF554" s="223"/>
      <c r="AG554" s="214"/>
      <c r="AH554" s="184"/>
      <c r="AI554" s="331"/>
      <c r="AJ554" s="214"/>
      <c r="AK554" s="214"/>
      <c r="AL554" s="184"/>
      <c r="AM554" s="352"/>
      <c r="AN554" s="544"/>
      <c r="AO554" s="339"/>
      <c r="AP554" s="259"/>
      <c r="AQ554" s="336"/>
      <c r="AR554" s="336"/>
      <c r="AS554" s="336"/>
      <c r="AT554" s="222"/>
    </row>
    <row r="555" spans="1:46" s="113" customFormat="1" ht="15" customHeight="1" x14ac:dyDescent="0.25">
      <c r="A555" s="76">
        <v>2099</v>
      </c>
      <c r="B555" s="97" t="s">
        <v>10709</v>
      </c>
      <c r="C555" s="241" t="s">
        <v>10710</v>
      </c>
      <c r="D555" s="72"/>
      <c r="E555" s="68"/>
      <c r="F555" s="68" t="s">
        <v>68</v>
      </c>
      <c r="G555" s="68" t="s">
        <v>90</v>
      </c>
      <c r="H555" s="69" t="s">
        <v>90</v>
      </c>
      <c r="I555" s="63" t="s">
        <v>8</v>
      </c>
      <c r="J555" s="66"/>
      <c r="K555" s="66"/>
      <c r="L555" s="71"/>
      <c r="M555" s="90"/>
      <c r="N555" s="88">
        <v>1</v>
      </c>
      <c r="O555" s="88">
        <v>1</v>
      </c>
      <c r="P555" s="153" t="s">
        <v>10711</v>
      </c>
      <c r="Q555" s="153" t="s">
        <v>4315</v>
      </c>
      <c r="R555" s="354"/>
      <c r="S555" s="171">
        <v>51</v>
      </c>
      <c r="T555" s="171"/>
      <c r="U555" s="171" t="s">
        <v>147</v>
      </c>
      <c r="V555" s="171"/>
      <c r="W555" s="153" t="s">
        <v>9224</v>
      </c>
      <c r="X555" s="356"/>
      <c r="Y555" s="171"/>
      <c r="Z555" s="171"/>
      <c r="AA555" s="144"/>
      <c r="AB555" s="331"/>
      <c r="AC555" s="214"/>
      <c r="AD555" s="214"/>
      <c r="AE555" s="214"/>
      <c r="AF555" s="223"/>
      <c r="AG555" s="214" t="s">
        <v>72</v>
      </c>
      <c r="AH555" s="184" t="s">
        <v>72</v>
      </c>
      <c r="AI555" s="331"/>
      <c r="AJ555" s="214"/>
      <c r="AK555" s="214"/>
      <c r="AL555" s="184"/>
      <c r="AM555" s="352"/>
      <c r="AN555" s="670"/>
      <c r="AO555" s="259"/>
      <c r="AP555" s="259"/>
      <c r="AQ555" s="259"/>
      <c r="AR555" s="259"/>
      <c r="AS555" s="336"/>
      <c r="AT555" s="222"/>
    </row>
    <row r="556" spans="1:46" s="6" customFormat="1" ht="15" customHeight="1" x14ac:dyDescent="0.25">
      <c r="A556" s="76">
        <v>2100</v>
      </c>
      <c r="B556" s="97" t="s">
        <v>10712</v>
      </c>
      <c r="C556" s="241" t="s">
        <v>10713</v>
      </c>
      <c r="D556" s="72" t="s">
        <v>10714</v>
      </c>
      <c r="E556" s="68"/>
      <c r="F556" s="68" t="s">
        <v>68</v>
      </c>
      <c r="G556" s="68" t="s">
        <v>90</v>
      </c>
      <c r="H556" s="69" t="s">
        <v>90</v>
      </c>
      <c r="I556" s="63" t="s">
        <v>8</v>
      </c>
      <c r="J556" s="66"/>
      <c r="K556" s="66"/>
      <c r="L556" s="71"/>
      <c r="M556" s="90"/>
      <c r="N556" s="88">
        <v>1</v>
      </c>
      <c r="O556" s="88">
        <v>1</v>
      </c>
      <c r="P556" s="153"/>
      <c r="Q556" s="162"/>
      <c r="R556" s="354"/>
      <c r="S556" s="171"/>
      <c r="T556" s="171"/>
      <c r="U556" s="171"/>
      <c r="V556" s="171"/>
      <c r="W556" s="153"/>
      <c r="X556" s="356"/>
      <c r="Y556" s="171"/>
      <c r="Z556" s="171"/>
      <c r="AA556" s="144"/>
      <c r="AB556" s="331"/>
      <c r="AC556" s="214"/>
      <c r="AD556" s="214"/>
      <c r="AE556" s="214"/>
      <c r="AF556" s="223"/>
      <c r="AG556" s="214"/>
      <c r="AH556" s="184"/>
      <c r="AI556" s="331"/>
      <c r="AJ556" s="214"/>
      <c r="AK556" s="214"/>
      <c r="AL556" s="184"/>
      <c r="AM556" s="352"/>
      <c r="AN556" s="544"/>
      <c r="AO556" s="339"/>
      <c r="AP556" s="259"/>
      <c r="AQ556" s="336"/>
      <c r="AR556" s="336"/>
      <c r="AS556" s="336"/>
      <c r="AT556" s="222"/>
    </row>
    <row r="557" spans="1:46" s="6" customFormat="1" ht="15" customHeight="1" x14ac:dyDescent="0.25">
      <c r="A557" s="76">
        <v>2101</v>
      </c>
      <c r="B557" s="97" t="s">
        <v>10715</v>
      </c>
      <c r="C557" s="78" t="s">
        <v>10716</v>
      </c>
      <c r="D557" s="72" t="s">
        <v>10717</v>
      </c>
      <c r="E557" s="68"/>
      <c r="F557" s="68" t="s">
        <v>68</v>
      </c>
      <c r="G557" s="68" t="s">
        <v>90</v>
      </c>
      <c r="H557" s="69" t="s">
        <v>90</v>
      </c>
      <c r="I557" s="63" t="s">
        <v>8</v>
      </c>
      <c r="J557" s="66"/>
      <c r="K557" s="66"/>
      <c r="L557" s="71"/>
      <c r="M557" s="90"/>
      <c r="N557" s="88">
        <v>1</v>
      </c>
      <c r="O557" s="88">
        <v>1</v>
      </c>
      <c r="P557" s="153"/>
      <c r="Q557" s="162"/>
      <c r="R557" s="354"/>
      <c r="S557" s="171"/>
      <c r="T557" s="171"/>
      <c r="U557" s="171"/>
      <c r="V557" s="169"/>
      <c r="W557" s="167"/>
      <c r="X557" s="359"/>
      <c r="Y557" s="169"/>
      <c r="Z557" s="169"/>
      <c r="AA557" s="183"/>
      <c r="AB557" s="331"/>
      <c r="AC557" s="214"/>
      <c r="AD557" s="214"/>
      <c r="AE557" s="214"/>
      <c r="AF557" s="223"/>
      <c r="AG557" s="214"/>
      <c r="AH557" s="184"/>
      <c r="AI557" s="331"/>
      <c r="AJ557" s="214"/>
      <c r="AK557" s="214"/>
      <c r="AL557" s="184"/>
      <c r="AM557" s="352"/>
      <c r="AN557" s="544"/>
      <c r="AO557" s="339"/>
      <c r="AP557" s="259"/>
      <c r="AQ557" s="336"/>
      <c r="AR557" s="336"/>
      <c r="AS557" s="336"/>
      <c r="AT557" s="222"/>
    </row>
    <row r="558" spans="1:46" s="6" customFormat="1" ht="15" customHeight="1" x14ac:dyDescent="0.25">
      <c r="A558" s="76">
        <v>2102</v>
      </c>
      <c r="B558" s="97" t="s">
        <v>10718</v>
      </c>
      <c r="C558" s="78" t="s">
        <v>10719</v>
      </c>
      <c r="D558" s="72" t="s">
        <v>10720</v>
      </c>
      <c r="E558" s="68"/>
      <c r="F558" s="68" t="s">
        <v>68</v>
      </c>
      <c r="G558" s="68" t="s">
        <v>90</v>
      </c>
      <c r="H558" s="69" t="s">
        <v>90</v>
      </c>
      <c r="I558" s="63" t="s">
        <v>8</v>
      </c>
      <c r="J558" s="66"/>
      <c r="K558" s="66"/>
      <c r="L558" s="71"/>
      <c r="M558" s="90"/>
      <c r="N558" s="88">
        <v>1</v>
      </c>
      <c r="O558" s="88">
        <v>1</v>
      </c>
      <c r="P558" s="153"/>
      <c r="Q558" s="162"/>
      <c r="R558" s="354"/>
      <c r="S558" s="171"/>
      <c r="T558" s="171"/>
      <c r="U558" s="171"/>
      <c r="V558" s="169"/>
      <c r="W558" s="167"/>
      <c r="X558" s="359"/>
      <c r="Y558" s="169"/>
      <c r="Z558" s="169"/>
      <c r="AA558" s="183"/>
      <c r="AB558" s="331"/>
      <c r="AC558" s="214"/>
      <c r="AD558" s="214"/>
      <c r="AE558" s="214"/>
      <c r="AF558" s="223"/>
      <c r="AG558" s="214"/>
      <c r="AH558" s="184"/>
      <c r="AI558" s="331"/>
      <c r="AJ558" s="214"/>
      <c r="AK558" s="214"/>
      <c r="AL558" s="184"/>
      <c r="AM558" s="352"/>
      <c r="AN558" s="544"/>
      <c r="AO558" s="339"/>
      <c r="AP558" s="259"/>
      <c r="AQ558" s="336"/>
      <c r="AR558" s="336"/>
      <c r="AS558" s="336"/>
      <c r="AT558" s="222"/>
    </row>
    <row r="559" spans="1:46" s="6" customFormat="1" ht="15" customHeight="1" x14ac:dyDescent="0.25">
      <c r="A559" s="76">
        <v>2103</v>
      </c>
      <c r="B559" s="97" t="s">
        <v>10721</v>
      </c>
      <c r="C559" s="78" t="s">
        <v>10722</v>
      </c>
      <c r="D559" s="72" t="s">
        <v>10723</v>
      </c>
      <c r="E559" s="68"/>
      <c r="F559" s="68" t="s">
        <v>68</v>
      </c>
      <c r="G559" s="68" t="s">
        <v>90</v>
      </c>
      <c r="H559" s="69" t="s">
        <v>90</v>
      </c>
      <c r="I559" s="63" t="s">
        <v>8</v>
      </c>
      <c r="J559" s="66"/>
      <c r="K559" s="66"/>
      <c r="L559" s="71"/>
      <c r="M559" s="90"/>
      <c r="N559" s="88">
        <v>1</v>
      </c>
      <c r="O559" s="88">
        <v>1</v>
      </c>
      <c r="P559" s="153"/>
      <c r="Q559" s="162"/>
      <c r="R559" s="354"/>
      <c r="S559" s="171"/>
      <c r="T559" s="171"/>
      <c r="U559" s="171"/>
      <c r="V559" s="169"/>
      <c r="W559" s="167"/>
      <c r="X559" s="359"/>
      <c r="Y559" s="169"/>
      <c r="Z559" s="169"/>
      <c r="AA559" s="183"/>
      <c r="AB559" s="331"/>
      <c r="AC559" s="214"/>
      <c r="AD559" s="214"/>
      <c r="AE559" s="214"/>
      <c r="AF559" s="223"/>
      <c r="AG559" s="214"/>
      <c r="AH559" s="184"/>
      <c r="AI559" s="331"/>
      <c r="AJ559" s="214"/>
      <c r="AK559" s="214"/>
      <c r="AL559" s="184"/>
      <c r="AM559" s="352"/>
      <c r="AN559" s="544"/>
      <c r="AO559" s="339"/>
      <c r="AP559" s="259"/>
      <c r="AQ559" s="336"/>
      <c r="AR559" s="336"/>
      <c r="AS559" s="336"/>
      <c r="AT559" s="222"/>
    </row>
    <row r="560" spans="1:46" s="6" customFormat="1" ht="15" customHeight="1" x14ac:dyDescent="0.25">
      <c r="A560" s="76">
        <v>2104</v>
      </c>
      <c r="B560" s="97" t="s">
        <v>10724</v>
      </c>
      <c r="C560" s="78" t="s">
        <v>10725</v>
      </c>
      <c r="D560" s="72" t="s">
        <v>10726</v>
      </c>
      <c r="E560" s="68"/>
      <c r="F560" s="68" t="s">
        <v>68</v>
      </c>
      <c r="G560" s="68" t="s">
        <v>90</v>
      </c>
      <c r="H560" s="69" t="s">
        <v>90</v>
      </c>
      <c r="I560" s="63" t="s">
        <v>8</v>
      </c>
      <c r="J560" s="66"/>
      <c r="K560" s="66"/>
      <c r="L560" s="71"/>
      <c r="M560" s="90"/>
      <c r="N560" s="88">
        <v>1</v>
      </c>
      <c r="O560" s="88">
        <v>1</v>
      </c>
      <c r="P560" s="153"/>
      <c r="Q560" s="162"/>
      <c r="R560" s="354"/>
      <c r="S560" s="171"/>
      <c r="T560" s="171"/>
      <c r="U560" s="171"/>
      <c r="V560" s="169"/>
      <c r="W560" s="167"/>
      <c r="X560" s="359"/>
      <c r="Y560" s="169"/>
      <c r="Z560" s="169"/>
      <c r="AA560" s="183"/>
      <c r="AB560" s="331"/>
      <c r="AC560" s="214"/>
      <c r="AD560" s="214"/>
      <c r="AE560" s="214"/>
      <c r="AF560" s="223"/>
      <c r="AG560" s="214"/>
      <c r="AH560" s="184"/>
      <c r="AI560" s="331"/>
      <c r="AJ560" s="214"/>
      <c r="AK560" s="214"/>
      <c r="AL560" s="184"/>
      <c r="AM560" s="352"/>
      <c r="AN560" s="544"/>
      <c r="AO560" s="339"/>
      <c r="AP560" s="259"/>
      <c r="AQ560" s="336"/>
      <c r="AR560" s="336"/>
      <c r="AS560" s="336"/>
      <c r="AT560" s="222"/>
    </row>
    <row r="561" spans="1:46" s="6" customFormat="1" ht="15" customHeight="1" x14ac:dyDescent="0.25">
      <c r="A561" s="76">
        <v>2105</v>
      </c>
      <c r="B561" s="97" t="s">
        <v>10727</v>
      </c>
      <c r="C561" s="78" t="s">
        <v>10728</v>
      </c>
      <c r="D561" s="72" t="s">
        <v>10729</v>
      </c>
      <c r="E561" s="68"/>
      <c r="F561" s="68" t="s">
        <v>68</v>
      </c>
      <c r="G561" s="68" t="s">
        <v>90</v>
      </c>
      <c r="H561" s="69" t="s">
        <v>90</v>
      </c>
      <c r="I561" s="63" t="s">
        <v>8</v>
      </c>
      <c r="J561" s="66"/>
      <c r="K561" s="66"/>
      <c r="L561" s="71"/>
      <c r="M561" s="90"/>
      <c r="N561" s="88">
        <v>1</v>
      </c>
      <c r="O561" s="88">
        <v>1</v>
      </c>
      <c r="P561" s="153"/>
      <c r="Q561" s="162"/>
      <c r="R561" s="354"/>
      <c r="S561" s="171"/>
      <c r="T561" s="171"/>
      <c r="U561" s="171"/>
      <c r="V561" s="169"/>
      <c r="W561" s="167"/>
      <c r="X561" s="359"/>
      <c r="Y561" s="169"/>
      <c r="Z561" s="169"/>
      <c r="AA561" s="183"/>
      <c r="AB561" s="331"/>
      <c r="AC561" s="214"/>
      <c r="AD561" s="214"/>
      <c r="AE561" s="214"/>
      <c r="AF561" s="223"/>
      <c r="AG561" s="214"/>
      <c r="AH561" s="184"/>
      <c r="AI561" s="331"/>
      <c r="AJ561" s="214"/>
      <c r="AK561" s="214"/>
      <c r="AL561" s="184"/>
      <c r="AM561" s="352"/>
      <c r="AN561" s="544"/>
      <c r="AO561" s="339"/>
      <c r="AP561" s="259"/>
      <c r="AQ561" s="336"/>
      <c r="AR561" s="336"/>
      <c r="AS561" s="336"/>
      <c r="AT561" s="222"/>
    </row>
    <row r="562" spans="1:46" s="6" customFormat="1" ht="15" customHeight="1" x14ac:dyDescent="0.25">
      <c r="A562" s="76">
        <v>2106</v>
      </c>
      <c r="B562" s="97" t="s">
        <v>10730</v>
      </c>
      <c r="C562" s="78" t="s">
        <v>10731</v>
      </c>
      <c r="D562" s="72"/>
      <c r="E562" s="68"/>
      <c r="F562" s="68" t="s">
        <v>68</v>
      </c>
      <c r="G562" s="68" t="s">
        <v>90</v>
      </c>
      <c r="H562" s="69" t="s">
        <v>90</v>
      </c>
      <c r="I562" s="63" t="s">
        <v>8</v>
      </c>
      <c r="J562" s="66"/>
      <c r="K562" s="66"/>
      <c r="L562" s="71"/>
      <c r="M562" s="90"/>
      <c r="N562" s="88">
        <v>1</v>
      </c>
      <c r="O562" s="88">
        <v>1</v>
      </c>
      <c r="P562" s="153"/>
      <c r="Q562" s="162"/>
      <c r="R562" s="354"/>
      <c r="S562" s="171"/>
      <c r="T562" s="171"/>
      <c r="U562" s="171"/>
      <c r="V562" s="171"/>
      <c r="W562" s="153"/>
      <c r="X562" s="356"/>
      <c r="Y562" s="171"/>
      <c r="Z562" s="171"/>
      <c r="AA562" s="154"/>
      <c r="AB562" s="287"/>
      <c r="AC562" s="223"/>
      <c r="AD562" s="223"/>
      <c r="AE562" s="223"/>
      <c r="AF562" s="223"/>
      <c r="AG562" s="223"/>
      <c r="AH562" s="185"/>
      <c r="AI562" s="287"/>
      <c r="AJ562" s="223"/>
      <c r="AK562" s="223"/>
      <c r="AL562" s="185"/>
      <c r="AM562" s="338"/>
      <c r="AN562" s="543"/>
      <c r="AO562" s="188"/>
      <c r="AP562" s="188"/>
      <c r="AQ562" s="188"/>
      <c r="AR562" s="188"/>
      <c r="AS562" s="188"/>
      <c r="AT562" s="221"/>
    </row>
    <row r="563" spans="1:46" s="6" customFormat="1" ht="15" customHeight="1" x14ac:dyDescent="0.25">
      <c r="A563" s="76">
        <v>2107</v>
      </c>
      <c r="B563" s="97" t="s">
        <v>10732</v>
      </c>
      <c r="C563" s="78" t="s">
        <v>10733</v>
      </c>
      <c r="D563" s="72" t="s">
        <v>10734</v>
      </c>
      <c r="E563" s="68"/>
      <c r="F563" s="68" t="s">
        <v>68</v>
      </c>
      <c r="G563" s="68" t="s">
        <v>90</v>
      </c>
      <c r="H563" s="69" t="s">
        <v>90</v>
      </c>
      <c r="I563" s="63" t="s">
        <v>8</v>
      </c>
      <c r="J563" s="66"/>
      <c r="K563" s="66"/>
      <c r="L563" s="71"/>
      <c r="M563" s="90"/>
      <c r="N563" s="88">
        <v>1</v>
      </c>
      <c r="O563" s="88">
        <v>1</v>
      </c>
      <c r="P563" s="153"/>
      <c r="Q563" s="162"/>
      <c r="R563" s="354"/>
      <c r="S563" s="171"/>
      <c r="T563" s="171"/>
      <c r="U563" s="171"/>
      <c r="V563" s="171"/>
      <c r="W563" s="153"/>
      <c r="X563" s="356"/>
      <c r="Y563" s="171"/>
      <c r="Z563" s="171"/>
      <c r="AA563" s="154"/>
      <c r="AB563" s="287"/>
      <c r="AC563" s="223"/>
      <c r="AD563" s="223"/>
      <c r="AE563" s="223"/>
      <c r="AF563" s="223"/>
      <c r="AG563" s="223"/>
      <c r="AH563" s="185"/>
      <c r="AI563" s="287"/>
      <c r="AJ563" s="223"/>
      <c r="AK563" s="223"/>
      <c r="AL563" s="185"/>
      <c r="AM563" s="338"/>
      <c r="AN563" s="543"/>
      <c r="AO563" s="188"/>
      <c r="AP563" s="188"/>
      <c r="AQ563" s="188"/>
      <c r="AR563" s="188"/>
      <c r="AS563" s="188"/>
      <c r="AT563" s="221"/>
    </row>
    <row r="564" spans="1:46" s="6" customFormat="1" ht="15" customHeight="1" x14ac:dyDescent="0.25">
      <c r="A564" s="76">
        <v>2108</v>
      </c>
      <c r="B564" s="97" t="s">
        <v>10735</v>
      </c>
      <c r="C564" s="78" t="s">
        <v>10736</v>
      </c>
      <c r="D564" s="72" t="s">
        <v>10737</v>
      </c>
      <c r="E564" s="68"/>
      <c r="F564" s="68" t="s">
        <v>68</v>
      </c>
      <c r="G564" s="68" t="s">
        <v>90</v>
      </c>
      <c r="H564" s="69" t="s">
        <v>90</v>
      </c>
      <c r="I564" s="63" t="s">
        <v>8</v>
      </c>
      <c r="J564" s="66"/>
      <c r="K564" s="66"/>
      <c r="L564" s="71"/>
      <c r="M564" s="90"/>
      <c r="N564" s="88">
        <v>1</v>
      </c>
      <c r="O564" s="88">
        <v>1</v>
      </c>
      <c r="P564" s="153"/>
      <c r="Q564" s="162"/>
      <c r="R564" s="354"/>
      <c r="S564" s="171"/>
      <c r="T564" s="171"/>
      <c r="U564" s="171"/>
      <c r="V564" s="171"/>
      <c r="W564" s="153"/>
      <c r="X564" s="356"/>
      <c r="Y564" s="171"/>
      <c r="Z564" s="171"/>
      <c r="AA564" s="154"/>
      <c r="AB564" s="287"/>
      <c r="AC564" s="223"/>
      <c r="AD564" s="223"/>
      <c r="AE564" s="223"/>
      <c r="AF564" s="223"/>
      <c r="AG564" s="223"/>
      <c r="AH564" s="185"/>
      <c r="AI564" s="287"/>
      <c r="AJ564" s="223"/>
      <c r="AK564" s="223"/>
      <c r="AL564" s="185"/>
      <c r="AM564" s="338"/>
      <c r="AN564" s="543"/>
      <c r="AO564" s="188"/>
      <c r="AP564" s="188"/>
      <c r="AQ564" s="188"/>
      <c r="AR564" s="188"/>
      <c r="AS564" s="188"/>
      <c r="AT564" s="221"/>
    </row>
    <row r="565" spans="1:46" s="6" customFormat="1" ht="15" customHeight="1" x14ac:dyDescent="0.25">
      <c r="A565" s="76">
        <v>2126</v>
      </c>
      <c r="B565" s="97" t="s">
        <v>10738</v>
      </c>
      <c r="C565" s="240" t="s">
        <v>10739</v>
      </c>
      <c r="D565" s="72" t="s">
        <v>10740</v>
      </c>
      <c r="E565" s="68"/>
      <c r="F565" s="68" t="s">
        <v>68</v>
      </c>
      <c r="G565" s="69" t="s">
        <v>90</v>
      </c>
      <c r="H565" s="68"/>
      <c r="I565" s="63" t="s">
        <v>8</v>
      </c>
      <c r="J565" s="66"/>
      <c r="K565" s="66"/>
      <c r="L565" s="71"/>
      <c r="M565" s="90"/>
      <c r="N565" s="89">
        <v>16</v>
      </c>
      <c r="O565" s="88">
        <v>16</v>
      </c>
      <c r="P565" s="153" t="s">
        <v>10741</v>
      </c>
      <c r="Q565" s="153" t="s">
        <v>10742</v>
      </c>
      <c r="R565" s="354"/>
      <c r="S565" s="171"/>
      <c r="T565" s="171"/>
      <c r="U565" s="171"/>
      <c r="V565" s="171"/>
      <c r="W565" s="153"/>
      <c r="X565" s="356"/>
      <c r="Y565" s="212" t="s">
        <v>10743</v>
      </c>
      <c r="Z565" s="171"/>
      <c r="AA565" s="154"/>
      <c r="AB565" s="287"/>
      <c r="AC565" s="223"/>
      <c r="AD565" s="223" t="s">
        <v>73</v>
      </c>
      <c r="AE565" s="223"/>
      <c r="AF565" s="223"/>
      <c r="AG565" s="223" t="s">
        <v>72</v>
      </c>
      <c r="AH565" s="185" t="s">
        <v>72</v>
      </c>
      <c r="AI565" s="287" t="s">
        <v>10744</v>
      </c>
      <c r="AJ565" s="223" t="s">
        <v>10745</v>
      </c>
      <c r="AK565" s="223" t="s">
        <v>72</v>
      </c>
      <c r="AL565" s="185"/>
      <c r="AM565" s="471"/>
      <c r="AN565" s="543"/>
      <c r="AO565" s="188"/>
      <c r="AP565" s="188"/>
      <c r="AQ565" s="188"/>
      <c r="AR565" s="188"/>
      <c r="AS565" s="188"/>
      <c r="AT565" s="221"/>
    </row>
    <row r="566" spans="1:46" s="6" customFormat="1" ht="15" customHeight="1" x14ac:dyDescent="0.25">
      <c r="A566" s="76">
        <v>2126</v>
      </c>
      <c r="B566" s="97" t="s">
        <v>10746</v>
      </c>
      <c r="C566" s="240" t="s">
        <v>10739</v>
      </c>
      <c r="D566" s="72" t="s">
        <v>10740</v>
      </c>
      <c r="E566" s="68"/>
      <c r="F566" s="68" t="s">
        <v>68</v>
      </c>
      <c r="G566" s="69" t="s">
        <v>90</v>
      </c>
      <c r="H566" s="68"/>
      <c r="I566" s="63" t="s">
        <v>8</v>
      </c>
      <c r="J566" s="66"/>
      <c r="K566" s="66"/>
      <c r="L566" s="71"/>
      <c r="M566" s="90"/>
      <c r="N566" s="89">
        <v>16</v>
      </c>
      <c r="O566" s="88">
        <v>16</v>
      </c>
      <c r="P566" s="153" t="s">
        <v>10741</v>
      </c>
      <c r="Q566" s="153" t="s">
        <v>10742</v>
      </c>
      <c r="R566" s="354"/>
      <c r="S566" s="171"/>
      <c r="T566" s="171"/>
      <c r="U566" s="171"/>
      <c r="V566" s="171"/>
      <c r="W566" s="153"/>
      <c r="X566" s="356"/>
      <c r="Y566" s="212" t="s">
        <v>10743</v>
      </c>
      <c r="Z566" s="171"/>
      <c r="AA566" s="154"/>
      <c r="AB566" s="287"/>
      <c r="AC566" s="223"/>
      <c r="AD566" s="223" t="s">
        <v>737</v>
      </c>
      <c r="AE566" s="223"/>
      <c r="AF566" s="223"/>
      <c r="AG566" s="223" t="s">
        <v>578</v>
      </c>
      <c r="AH566" s="185" t="s">
        <v>578</v>
      </c>
      <c r="AI566" s="287" t="s">
        <v>10747</v>
      </c>
      <c r="AJ566" s="223" t="s">
        <v>10745</v>
      </c>
      <c r="AK566" s="223" t="s">
        <v>578</v>
      </c>
      <c r="AL566" s="185"/>
      <c r="AM566" s="471"/>
      <c r="AN566" s="676" t="s">
        <v>9356</v>
      </c>
      <c r="AO566" s="339"/>
      <c r="AP566" s="259" t="s">
        <v>72</v>
      </c>
      <c r="AQ566" s="336"/>
      <c r="AR566" s="336" t="s">
        <v>72</v>
      </c>
      <c r="AS566" s="336" t="s">
        <v>74</v>
      </c>
      <c r="AT566" s="221" t="s">
        <v>9357</v>
      </c>
    </row>
    <row r="567" spans="1:46" s="6" customFormat="1" ht="15" customHeight="1" x14ac:dyDescent="0.25">
      <c r="A567" s="76">
        <v>2126</v>
      </c>
      <c r="B567" s="97" t="s">
        <v>10748</v>
      </c>
      <c r="C567" s="240" t="s">
        <v>10739</v>
      </c>
      <c r="D567" s="72" t="s">
        <v>10740</v>
      </c>
      <c r="E567" s="68"/>
      <c r="F567" s="68" t="s">
        <v>68</v>
      </c>
      <c r="G567" s="69" t="s">
        <v>90</v>
      </c>
      <c r="H567" s="68"/>
      <c r="I567" s="63" t="s">
        <v>8</v>
      </c>
      <c r="J567" s="66"/>
      <c r="K567" s="66"/>
      <c r="L567" s="71"/>
      <c r="M567" s="90"/>
      <c r="N567" s="89">
        <v>16</v>
      </c>
      <c r="O567" s="88">
        <v>16</v>
      </c>
      <c r="P567" s="153" t="s">
        <v>10741</v>
      </c>
      <c r="Q567" s="153" t="s">
        <v>10742</v>
      </c>
      <c r="R567" s="354"/>
      <c r="S567" s="171"/>
      <c r="T567" s="171"/>
      <c r="U567" s="171"/>
      <c r="V567" s="171"/>
      <c r="W567" s="153"/>
      <c r="X567" s="356"/>
      <c r="Y567" s="212" t="s">
        <v>10743</v>
      </c>
      <c r="Z567" s="171"/>
      <c r="AA567" s="154"/>
      <c r="AB567" s="287"/>
      <c r="AC567" s="223"/>
      <c r="AD567" s="223" t="s">
        <v>2943</v>
      </c>
      <c r="AE567" s="223"/>
      <c r="AF567" s="223"/>
      <c r="AG567" s="223"/>
      <c r="AH567" s="185"/>
      <c r="AI567" s="287" t="s">
        <v>7898</v>
      </c>
      <c r="AJ567" s="223" t="s">
        <v>148</v>
      </c>
      <c r="AK567" s="223" t="s">
        <v>72</v>
      </c>
      <c r="AL567" s="185"/>
      <c r="AM567" s="471"/>
      <c r="AN567" s="677" t="s">
        <v>2944</v>
      </c>
      <c r="AO567" s="188"/>
      <c r="AP567" s="259" t="s">
        <v>72</v>
      </c>
      <c r="AQ567" s="336"/>
      <c r="AR567" s="336" t="s">
        <v>72</v>
      </c>
      <c r="AS567" s="336" t="s">
        <v>74</v>
      </c>
      <c r="AT567" s="222" t="s">
        <v>2803</v>
      </c>
    </row>
    <row r="568" spans="1:46" s="6" customFormat="1" ht="15" customHeight="1" x14ac:dyDescent="0.25">
      <c r="A568" s="76">
        <v>2126</v>
      </c>
      <c r="B568" s="97" t="s">
        <v>10749</v>
      </c>
      <c r="C568" s="240" t="s">
        <v>10739</v>
      </c>
      <c r="D568" s="72" t="s">
        <v>10740</v>
      </c>
      <c r="E568" s="68"/>
      <c r="F568" s="68" t="s">
        <v>68</v>
      </c>
      <c r="G568" s="69" t="s">
        <v>90</v>
      </c>
      <c r="H568" s="68"/>
      <c r="I568" s="63" t="s">
        <v>8</v>
      </c>
      <c r="J568" s="66"/>
      <c r="K568" s="66"/>
      <c r="L568" s="71"/>
      <c r="M568" s="90"/>
      <c r="N568" s="89">
        <v>16</v>
      </c>
      <c r="O568" s="88">
        <v>16</v>
      </c>
      <c r="P568" s="153" t="s">
        <v>10741</v>
      </c>
      <c r="Q568" s="153" t="s">
        <v>10742</v>
      </c>
      <c r="R568" s="354"/>
      <c r="S568" s="171"/>
      <c r="T568" s="171"/>
      <c r="U568" s="171"/>
      <c r="V568" s="171"/>
      <c r="W568" s="153"/>
      <c r="X568" s="356"/>
      <c r="Y568" s="212" t="s">
        <v>10743</v>
      </c>
      <c r="Z568" s="171"/>
      <c r="AA568" s="154"/>
      <c r="AB568" s="287"/>
      <c r="AC568" s="223"/>
      <c r="AD568" s="223" t="s">
        <v>2946</v>
      </c>
      <c r="AE568" s="223"/>
      <c r="AF568" s="223"/>
      <c r="AG568" s="223"/>
      <c r="AH568" s="185"/>
      <c r="AI568" s="287"/>
      <c r="AJ568" s="223"/>
      <c r="AK568" s="223"/>
      <c r="AL568" s="185"/>
      <c r="AM568" s="471"/>
      <c r="AN568" s="543"/>
      <c r="AO568" s="188"/>
      <c r="AP568" s="188"/>
      <c r="AQ568" s="188"/>
      <c r="AR568" s="188"/>
      <c r="AS568" s="188"/>
      <c r="AT568" s="221"/>
    </row>
    <row r="569" spans="1:46" s="6" customFormat="1" ht="15" customHeight="1" x14ac:dyDescent="0.25">
      <c r="A569" s="76">
        <v>2126</v>
      </c>
      <c r="B569" s="97" t="s">
        <v>10750</v>
      </c>
      <c r="C569" s="240" t="s">
        <v>10739</v>
      </c>
      <c r="D569" s="72" t="s">
        <v>10740</v>
      </c>
      <c r="E569" s="68"/>
      <c r="F569" s="68" t="s">
        <v>68</v>
      </c>
      <c r="G569" s="69" t="s">
        <v>90</v>
      </c>
      <c r="H569" s="68"/>
      <c r="I569" s="63" t="s">
        <v>8</v>
      </c>
      <c r="J569" s="66"/>
      <c r="K569" s="66"/>
      <c r="L569" s="71"/>
      <c r="M569" s="90"/>
      <c r="N569" s="89">
        <v>16</v>
      </c>
      <c r="O569" s="88">
        <v>16</v>
      </c>
      <c r="P569" s="153" t="s">
        <v>10741</v>
      </c>
      <c r="Q569" s="153" t="s">
        <v>10742</v>
      </c>
      <c r="R569" s="354"/>
      <c r="S569" s="171"/>
      <c r="T569" s="171"/>
      <c r="U569" s="171"/>
      <c r="V569" s="171"/>
      <c r="W569" s="153"/>
      <c r="X569" s="356"/>
      <c r="Y569" s="212" t="s">
        <v>10743</v>
      </c>
      <c r="Z569" s="171"/>
      <c r="AA569" s="154"/>
      <c r="AB569" s="287"/>
      <c r="AC569" s="223"/>
      <c r="AD569" s="223" t="s">
        <v>2897</v>
      </c>
      <c r="AE569" s="223"/>
      <c r="AF569" s="223"/>
      <c r="AG569" s="223"/>
      <c r="AH569" s="185"/>
      <c r="AI569" s="287"/>
      <c r="AJ569" s="223"/>
      <c r="AK569" s="223"/>
      <c r="AL569" s="185"/>
      <c r="AM569" s="471"/>
      <c r="AN569" s="544" t="s">
        <v>3472</v>
      </c>
      <c r="AO569" s="339"/>
      <c r="AP569" s="259" t="s">
        <v>72</v>
      </c>
      <c r="AQ569" s="336"/>
      <c r="AR569" s="336" t="s">
        <v>72</v>
      </c>
      <c r="AS569" s="336" t="s">
        <v>74</v>
      </c>
      <c r="AT569" s="222" t="s">
        <v>3473</v>
      </c>
    </row>
    <row r="570" spans="1:46" s="6" customFormat="1" ht="15" customHeight="1" x14ac:dyDescent="0.25">
      <c r="A570" s="76">
        <v>2126</v>
      </c>
      <c r="B570" s="97" t="s">
        <v>10751</v>
      </c>
      <c r="C570" s="240" t="s">
        <v>10739</v>
      </c>
      <c r="D570" s="72" t="s">
        <v>10740</v>
      </c>
      <c r="E570" s="68"/>
      <c r="F570" s="68" t="s">
        <v>68</v>
      </c>
      <c r="G570" s="69" t="s">
        <v>90</v>
      </c>
      <c r="H570" s="68"/>
      <c r="I570" s="63" t="s">
        <v>8</v>
      </c>
      <c r="J570" s="66"/>
      <c r="K570" s="66"/>
      <c r="L570" s="71"/>
      <c r="M570" s="90"/>
      <c r="N570" s="89">
        <v>16</v>
      </c>
      <c r="O570" s="88">
        <v>16</v>
      </c>
      <c r="P570" s="153" t="s">
        <v>10741</v>
      </c>
      <c r="Q570" s="153" t="s">
        <v>10742</v>
      </c>
      <c r="R570" s="354"/>
      <c r="S570" s="171"/>
      <c r="T570" s="171"/>
      <c r="U570" s="171"/>
      <c r="V570" s="171"/>
      <c r="W570" s="153"/>
      <c r="X570" s="356"/>
      <c r="Y570" s="212" t="s">
        <v>10743</v>
      </c>
      <c r="Z570" s="171"/>
      <c r="AA570" s="154"/>
      <c r="AB570" s="287"/>
      <c r="AC570" s="223"/>
      <c r="AD570" s="223" t="s">
        <v>2949</v>
      </c>
      <c r="AE570" s="223"/>
      <c r="AF570" s="223"/>
      <c r="AG570" s="223"/>
      <c r="AH570" s="185"/>
      <c r="AI570" s="287"/>
      <c r="AJ570" s="223"/>
      <c r="AK570" s="223"/>
      <c r="AL570" s="185"/>
      <c r="AM570" s="471"/>
      <c r="AN570" s="676" t="s">
        <v>2503</v>
      </c>
      <c r="AO570" s="188"/>
      <c r="AP570" s="259" t="s">
        <v>72</v>
      </c>
      <c r="AQ570" s="336"/>
      <c r="AR570" s="336" t="s">
        <v>72</v>
      </c>
      <c r="AS570" s="336" t="s">
        <v>74</v>
      </c>
      <c r="AT570" s="221" t="s">
        <v>684</v>
      </c>
    </row>
    <row r="571" spans="1:46" s="6" customFormat="1" ht="15" customHeight="1" x14ac:dyDescent="0.25">
      <c r="A571" s="76">
        <v>2126</v>
      </c>
      <c r="B571" s="97" t="s">
        <v>10752</v>
      </c>
      <c r="C571" s="240" t="s">
        <v>10739</v>
      </c>
      <c r="D571" s="72" t="s">
        <v>10740</v>
      </c>
      <c r="E571" s="68"/>
      <c r="F571" s="68" t="s">
        <v>68</v>
      </c>
      <c r="G571" s="69" t="s">
        <v>90</v>
      </c>
      <c r="H571" s="68"/>
      <c r="I571" s="63" t="s">
        <v>8</v>
      </c>
      <c r="J571" s="66"/>
      <c r="K571" s="66"/>
      <c r="L571" s="71"/>
      <c r="M571" s="90"/>
      <c r="N571" s="89">
        <v>16</v>
      </c>
      <c r="O571" s="88">
        <v>16</v>
      </c>
      <c r="P571" s="153" t="s">
        <v>10741</v>
      </c>
      <c r="Q571" s="153" t="s">
        <v>10742</v>
      </c>
      <c r="R571" s="354"/>
      <c r="S571" s="171"/>
      <c r="T571" s="171"/>
      <c r="U571" s="171"/>
      <c r="V571" s="171"/>
      <c r="W571" s="153"/>
      <c r="X571" s="356"/>
      <c r="Y571" s="212" t="s">
        <v>10743</v>
      </c>
      <c r="Z571" s="171"/>
      <c r="AA571" s="154"/>
      <c r="AB571" s="287"/>
      <c r="AC571" s="223"/>
      <c r="AD571" s="223" t="s">
        <v>2951</v>
      </c>
      <c r="AE571" s="223"/>
      <c r="AF571" s="223"/>
      <c r="AG571" s="223"/>
      <c r="AH571" s="185"/>
      <c r="AI571" s="287"/>
      <c r="AJ571" s="223"/>
      <c r="AK571" s="223"/>
      <c r="AL571" s="185"/>
      <c r="AM571" s="471"/>
      <c r="AN571" s="543" t="s">
        <v>2503</v>
      </c>
      <c r="AO571" s="188"/>
      <c r="AP571" s="259" t="s">
        <v>72</v>
      </c>
      <c r="AQ571" s="336"/>
      <c r="AR571" s="336" t="s">
        <v>72</v>
      </c>
      <c r="AS571" s="336" t="s">
        <v>74</v>
      </c>
      <c r="AT571" s="221" t="s">
        <v>684</v>
      </c>
    </row>
    <row r="572" spans="1:46" s="6" customFormat="1" ht="15" customHeight="1" x14ac:dyDescent="0.25">
      <c r="A572" s="76">
        <v>2126</v>
      </c>
      <c r="B572" s="97" t="s">
        <v>10753</v>
      </c>
      <c r="C572" s="240" t="s">
        <v>10739</v>
      </c>
      <c r="D572" s="72" t="s">
        <v>10740</v>
      </c>
      <c r="E572" s="68"/>
      <c r="F572" s="68" t="s">
        <v>68</v>
      </c>
      <c r="G572" s="69" t="s">
        <v>90</v>
      </c>
      <c r="H572" s="68"/>
      <c r="I572" s="63" t="s">
        <v>8</v>
      </c>
      <c r="J572" s="66"/>
      <c r="K572" s="66"/>
      <c r="L572" s="71"/>
      <c r="M572" s="90"/>
      <c r="N572" s="89">
        <v>16</v>
      </c>
      <c r="O572" s="88">
        <v>16</v>
      </c>
      <c r="P572" s="153" t="s">
        <v>10741</v>
      </c>
      <c r="Q572" s="153" t="s">
        <v>10742</v>
      </c>
      <c r="R572" s="354"/>
      <c r="S572" s="171"/>
      <c r="T572" s="171"/>
      <c r="U572" s="171"/>
      <c r="V572" s="171"/>
      <c r="W572" s="153"/>
      <c r="X572" s="356"/>
      <c r="Y572" s="212" t="s">
        <v>10743</v>
      </c>
      <c r="Z572" s="171"/>
      <c r="AA572" s="154"/>
      <c r="AB572" s="287"/>
      <c r="AC572" s="223"/>
      <c r="AD572" s="223" t="s">
        <v>2953</v>
      </c>
      <c r="AE572" s="223"/>
      <c r="AF572" s="223"/>
      <c r="AG572" s="223"/>
      <c r="AH572" s="185"/>
      <c r="AI572" s="287"/>
      <c r="AJ572" s="223"/>
      <c r="AK572" s="223"/>
      <c r="AL572" s="185"/>
      <c r="AM572" s="471"/>
      <c r="AN572" s="676" t="s">
        <v>2503</v>
      </c>
      <c r="AO572" s="188"/>
      <c r="AP572" s="259" t="s">
        <v>72</v>
      </c>
      <c r="AQ572" s="336"/>
      <c r="AR572" s="336" t="s">
        <v>72</v>
      </c>
      <c r="AS572" s="336" t="s">
        <v>74</v>
      </c>
      <c r="AT572" s="221" t="s">
        <v>684</v>
      </c>
    </row>
    <row r="573" spans="1:46" s="6" customFormat="1" ht="15" customHeight="1" x14ac:dyDescent="0.25">
      <c r="A573" s="76">
        <v>2126</v>
      </c>
      <c r="B573" s="97" t="s">
        <v>10754</v>
      </c>
      <c r="C573" s="240" t="s">
        <v>10739</v>
      </c>
      <c r="D573" s="72" t="s">
        <v>10740</v>
      </c>
      <c r="E573" s="68"/>
      <c r="F573" s="68" t="s">
        <v>68</v>
      </c>
      <c r="G573" s="69" t="s">
        <v>90</v>
      </c>
      <c r="H573" s="68"/>
      <c r="I573" s="63" t="s">
        <v>8</v>
      </c>
      <c r="J573" s="66"/>
      <c r="K573" s="66"/>
      <c r="L573" s="71"/>
      <c r="M573" s="90"/>
      <c r="N573" s="89">
        <v>16</v>
      </c>
      <c r="O573" s="88">
        <v>16</v>
      </c>
      <c r="P573" s="153" t="s">
        <v>10741</v>
      </c>
      <c r="Q573" s="153" t="s">
        <v>10742</v>
      </c>
      <c r="R573" s="354"/>
      <c r="S573" s="171"/>
      <c r="T573" s="171"/>
      <c r="U573" s="171"/>
      <c r="V573" s="171"/>
      <c r="W573" s="153"/>
      <c r="X573" s="356"/>
      <c r="Y573" s="212" t="s">
        <v>10743</v>
      </c>
      <c r="Z573" s="171"/>
      <c r="AA573" s="154"/>
      <c r="AB573" s="287"/>
      <c r="AC573" s="223"/>
      <c r="AD573" s="223" t="s">
        <v>2955</v>
      </c>
      <c r="AE573" s="223"/>
      <c r="AF573" s="223"/>
      <c r="AG573" s="223"/>
      <c r="AH573" s="185"/>
      <c r="AI573" s="287"/>
      <c r="AJ573" s="223"/>
      <c r="AK573" s="223"/>
      <c r="AL573" s="185"/>
      <c r="AM573" s="471"/>
      <c r="AN573" s="676" t="s">
        <v>10755</v>
      </c>
      <c r="AO573" s="188"/>
      <c r="AP573" s="259" t="s">
        <v>72</v>
      </c>
      <c r="AQ573" s="336"/>
      <c r="AR573" s="336" t="s">
        <v>72</v>
      </c>
      <c r="AS573" s="336" t="s">
        <v>74</v>
      </c>
      <c r="AT573" s="221" t="s">
        <v>684</v>
      </c>
    </row>
    <row r="574" spans="1:46" s="6" customFormat="1" ht="15" customHeight="1" x14ac:dyDescent="0.25">
      <c r="A574" s="76">
        <v>2126</v>
      </c>
      <c r="B574" s="97" t="s">
        <v>10756</v>
      </c>
      <c r="C574" s="240" t="s">
        <v>10739</v>
      </c>
      <c r="D574" s="72" t="s">
        <v>10740</v>
      </c>
      <c r="E574" s="68"/>
      <c r="F574" s="68" t="s">
        <v>68</v>
      </c>
      <c r="G574" s="69" t="s">
        <v>90</v>
      </c>
      <c r="H574" s="68"/>
      <c r="I574" s="63" t="s">
        <v>8</v>
      </c>
      <c r="J574" s="66"/>
      <c r="K574" s="66"/>
      <c r="L574" s="71"/>
      <c r="M574" s="90"/>
      <c r="N574" s="89">
        <v>16</v>
      </c>
      <c r="O574" s="88">
        <v>16</v>
      </c>
      <c r="P574" s="153" t="s">
        <v>10741</v>
      </c>
      <c r="Q574" s="153" t="s">
        <v>10742</v>
      </c>
      <c r="R574" s="354"/>
      <c r="S574" s="171"/>
      <c r="T574" s="171"/>
      <c r="U574" s="171"/>
      <c r="V574" s="171"/>
      <c r="W574" s="153"/>
      <c r="X574" s="356"/>
      <c r="Y574" s="212" t="s">
        <v>10743</v>
      </c>
      <c r="Z574" s="171"/>
      <c r="AA574" s="154"/>
      <c r="AB574" s="287"/>
      <c r="AC574" s="223"/>
      <c r="AD574" s="223" t="s">
        <v>97</v>
      </c>
      <c r="AE574" s="223"/>
      <c r="AF574" s="223"/>
      <c r="AG574" s="223"/>
      <c r="AH574" s="185"/>
      <c r="AI574" s="287"/>
      <c r="AJ574" s="223"/>
      <c r="AK574" s="223"/>
      <c r="AL574" s="185"/>
      <c r="AM574" s="471"/>
      <c r="AN574" s="676" t="s">
        <v>2802</v>
      </c>
      <c r="AO574" s="188"/>
      <c r="AP574" s="259" t="s">
        <v>72</v>
      </c>
      <c r="AQ574" s="336"/>
      <c r="AR574" s="336" t="s">
        <v>72</v>
      </c>
      <c r="AS574" s="336" t="s">
        <v>74</v>
      </c>
      <c r="AT574" s="221" t="s">
        <v>2803</v>
      </c>
    </row>
    <row r="575" spans="1:46" s="6" customFormat="1" ht="15" customHeight="1" x14ac:dyDescent="0.25">
      <c r="A575" s="76">
        <v>2126</v>
      </c>
      <c r="B575" s="97" t="s">
        <v>10757</v>
      </c>
      <c r="C575" s="240" t="s">
        <v>10739</v>
      </c>
      <c r="D575" s="72" t="s">
        <v>10740</v>
      </c>
      <c r="E575" s="68"/>
      <c r="F575" s="68" t="s">
        <v>68</v>
      </c>
      <c r="G575" s="69" t="s">
        <v>90</v>
      </c>
      <c r="H575" s="68"/>
      <c r="I575" s="63" t="s">
        <v>8</v>
      </c>
      <c r="J575" s="66"/>
      <c r="K575" s="66"/>
      <c r="L575" s="71"/>
      <c r="M575" s="90"/>
      <c r="N575" s="89">
        <v>16</v>
      </c>
      <c r="O575" s="88">
        <v>16</v>
      </c>
      <c r="P575" s="153" t="s">
        <v>10741</v>
      </c>
      <c r="Q575" s="153" t="s">
        <v>10742</v>
      </c>
      <c r="R575" s="354"/>
      <c r="S575" s="171"/>
      <c r="T575" s="171"/>
      <c r="U575" s="171"/>
      <c r="V575" s="171"/>
      <c r="W575" s="153"/>
      <c r="X575" s="356"/>
      <c r="Y575" s="212" t="s">
        <v>10743</v>
      </c>
      <c r="Z575" s="171"/>
      <c r="AA575" s="154"/>
      <c r="AB575" s="287"/>
      <c r="AC575" s="223"/>
      <c r="AD575" s="223" t="s">
        <v>2958</v>
      </c>
      <c r="AE575" s="223"/>
      <c r="AF575" s="223"/>
      <c r="AG575" s="223"/>
      <c r="AH575" s="185"/>
      <c r="AI575" s="287"/>
      <c r="AJ575" s="223"/>
      <c r="AK575" s="223"/>
      <c r="AL575" s="185"/>
      <c r="AM575" s="471"/>
      <c r="AN575" s="676" t="s">
        <v>10758</v>
      </c>
      <c r="AO575" s="188"/>
      <c r="AP575" s="259" t="s">
        <v>72</v>
      </c>
      <c r="AQ575" s="336"/>
      <c r="AR575" s="336" t="s">
        <v>72</v>
      </c>
      <c r="AS575" s="336" t="s">
        <v>74</v>
      </c>
      <c r="AT575" s="222" t="s">
        <v>684</v>
      </c>
    </row>
    <row r="576" spans="1:46" s="6" customFormat="1" ht="15" customHeight="1" x14ac:dyDescent="0.25">
      <c r="A576" s="76">
        <v>2126</v>
      </c>
      <c r="B576" s="97" t="s">
        <v>10759</v>
      </c>
      <c r="C576" s="240" t="s">
        <v>10739</v>
      </c>
      <c r="D576" s="72" t="s">
        <v>10740</v>
      </c>
      <c r="E576" s="68"/>
      <c r="F576" s="68" t="s">
        <v>68</v>
      </c>
      <c r="G576" s="69" t="s">
        <v>90</v>
      </c>
      <c r="H576" s="68"/>
      <c r="I576" s="63" t="s">
        <v>8</v>
      </c>
      <c r="J576" s="66"/>
      <c r="K576" s="66"/>
      <c r="L576" s="71"/>
      <c r="M576" s="90"/>
      <c r="N576" s="89">
        <v>16</v>
      </c>
      <c r="O576" s="88">
        <v>16</v>
      </c>
      <c r="P576" s="153" t="s">
        <v>10760</v>
      </c>
      <c r="Q576" s="153" t="s">
        <v>10742</v>
      </c>
      <c r="R576" s="354"/>
      <c r="S576" s="171"/>
      <c r="T576" s="171"/>
      <c r="U576" s="171"/>
      <c r="V576" s="171"/>
      <c r="W576" s="153"/>
      <c r="X576" s="356"/>
      <c r="Y576" s="212" t="s">
        <v>10743</v>
      </c>
      <c r="Z576" s="171"/>
      <c r="AA576" s="154"/>
      <c r="AB576" s="287"/>
      <c r="AC576" s="223"/>
      <c r="AD576" s="223" t="s">
        <v>2960</v>
      </c>
      <c r="AE576" s="223"/>
      <c r="AF576" s="223"/>
      <c r="AG576" s="223"/>
      <c r="AH576" s="185"/>
      <c r="AI576" s="287"/>
      <c r="AJ576" s="223"/>
      <c r="AK576" s="223"/>
      <c r="AL576" s="185"/>
      <c r="AM576" s="471"/>
      <c r="AN576" s="676" t="s">
        <v>10761</v>
      </c>
      <c r="AO576" s="188"/>
      <c r="AP576" s="259" t="s">
        <v>72</v>
      </c>
      <c r="AQ576" s="336"/>
      <c r="AR576" s="336" t="s">
        <v>72</v>
      </c>
      <c r="AS576" s="336" t="s">
        <v>74</v>
      </c>
      <c r="AT576" s="222" t="s">
        <v>2895</v>
      </c>
    </row>
    <row r="577" spans="1:46" s="6" customFormat="1" ht="15" customHeight="1" x14ac:dyDescent="0.25">
      <c r="A577" s="76">
        <v>2126</v>
      </c>
      <c r="B577" s="97" t="s">
        <v>10762</v>
      </c>
      <c r="C577" s="240" t="s">
        <v>10739</v>
      </c>
      <c r="D577" s="72" t="s">
        <v>10740</v>
      </c>
      <c r="E577" s="68"/>
      <c r="F577" s="68" t="s">
        <v>68</v>
      </c>
      <c r="G577" s="69" t="s">
        <v>90</v>
      </c>
      <c r="H577" s="68"/>
      <c r="I577" s="63" t="s">
        <v>8</v>
      </c>
      <c r="J577" s="66"/>
      <c r="K577" s="66"/>
      <c r="L577" s="71"/>
      <c r="M577" s="90"/>
      <c r="N577" s="89">
        <v>16</v>
      </c>
      <c r="O577" s="88">
        <v>16</v>
      </c>
      <c r="P577" s="153" t="s">
        <v>10760</v>
      </c>
      <c r="Q577" s="153" t="s">
        <v>10742</v>
      </c>
      <c r="R577" s="354"/>
      <c r="S577" s="171"/>
      <c r="T577" s="171"/>
      <c r="U577" s="171"/>
      <c r="V577" s="171"/>
      <c r="W577" s="153"/>
      <c r="X577" s="356"/>
      <c r="Y577" s="212" t="s">
        <v>10743</v>
      </c>
      <c r="Z577" s="171"/>
      <c r="AA577" s="154"/>
      <c r="AB577" s="287"/>
      <c r="AC577" s="223"/>
      <c r="AD577" s="223" t="s">
        <v>2962</v>
      </c>
      <c r="AE577" s="223"/>
      <c r="AF577" s="223"/>
      <c r="AG577" s="223"/>
      <c r="AH577" s="185"/>
      <c r="AI577" s="287"/>
      <c r="AJ577" s="223"/>
      <c r="AK577" s="223"/>
      <c r="AL577" s="185"/>
      <c r="AM577" s="471"/>
      <c r="AN577" s="676" t="s">
        <v>10763</v>
      </c>
      <c r="AO577" s="188"/>
      <c r="AP577" s="259" t="s">
        <v>72</v>
      </c>
      <c r="AQ577" s="336"/>
      <c r="AR577" s="336" t="s">
        <v>72</v>
      </c>
      <c r="AS577" s="336" t="s">
        <v>74</v>
      </c>
      <c r="AT577" s="222"/>
    </row>
    <row r="578" spans="1:46" s="6" customFormat="1" ht="15" customHeight="1" x14ac:dyDescent="0.25">
      <c r="A578" s="76">
        <v>2126</v>
      </c>
      <c r="B578" s="97" t="s">
        <v>10764</v>
      </c>
      <c r="C578" s="240" t="s">
        <v>10739</v>
      </c>
      <c r="D578" s="72" t="s">
        <v>10740</v>
      </c>
      <c r="E578" s="68"/>
      <c r="F578" s="68" t="s">
        <v>68</v>
      </c>
      <c r="G578" s="69" t="s">
        <v>90</v>
      </c>
      <c r="H578" s="68"/>
      <c r="I578" s="63" t="s">
        <v>8</v>
      </c>
      <c r="J578" s="66"/>
      <c r="K578" s="66"/>
      <c r="L578" s="71"/>
      <c r="M578" s="90"/>
      <c r="N578" s="89">
        <v>16</v>
      </c>
      <c r="O578" s="88">
        <v>16</v>
      </c>
      <c r="P578" s="153" t="s">
        <v>10760</v>
      </c>
      <c r="Q578" s="153" t="s">
        <v>10742</v>
      </c>
      <c r="R578" s="354"/>
      <c r="S578" s="171"/>
      <c r="T578" s="171"/>
      <c r="U578" s="171"/>
      <c r="V578" s="171"/>
      <c r="W578" s="153"/>
      <c r="X578" s="356"/>
      <c r="Y578" s="212" t="s">
        <v>10743</v>
      </c>
      <c r="Z578" s="171"/>
      <c r="AA578" s="154"/>
      <c r="AB578" s="287"/>
      <c r="AC578" s="223"/>
      <c r="AD578" s="214" t="s">
        <v>87</v>
      </c>
      <c r="AE578" s="223"/>
      <c r="AF578" s="223" t="s">
        <v>89</v>
      </c>
      <c r="AG578" s="223"/>
      <c r="AH578" s="185"/>
      <c r="AI578" s="287"/>
      <c r="AJ578" s="223"/>
      <c r="AK578" s="223"/>
      <c r="AL578" s="185"/>
      <c r="AM578" s="470"/>
      <c r="AN578" s="543" t="s">
        <v>10765</v>
      </c>
      <c r="AO578" s="188"/>
      <c r="AP578" s="259" t="s">
        <v>72</v>
      </c>
      <c r="AQ578" s="336"/>
      <c r="AR578" s="336" t="s">
        <v>72</v>
      </c>
      <c r="AS578" s="336" t="s">
        <v>74</v>
      </c>
      <c r="AT578" s="222" t="s">
        <v>2895</v>
      </c>
    </row>
    <row r="579" spans="1:46" s="6" customFormat="1" ht="15" customHeight="1" x14ac:dyDescent="0.25">
      <c r="A579" s="76">
        <v>2126</v>
      </c>
      <c r="B579" s="97" t="s">
        <v>10766</v>
      </c>
      <c r="C579" s="240" t="s">
        <v>10739</v>
      </c>
      <c r="D579" s="72" t="s">
        <v>10740</v>
      </c>
      <c r="E579" s="68"/>
      <c r="F579" s="68" t="s">
        <v>68</v>
      </c>
      <c r="G579" s="69" t="s">
        <v>90</v>
      </c>
      <c r="H579" s="68"/>
      <c r="I579" s="63" t="s">
        <v>8</v>
      </c>
      <c r="J579" s="66"/>
      <c r="K579" s="66"/>
      <c r="L579" s="71"/>
      <c r="M579" s="90"/>
      <c r="N579" s="89">
        <v>16</v>
      </c>
      <c r="O579" s="88">
        <v>16</v>
      </c>
      <c r="P579" s="153" t="s">
        <v>10760</v>
      </c>
      <c r="Q579" s="153" t="s">
        <v>10742</v>
      </c>
      <c r="R579" s="354"/>
      <c r="S579" s="171"/>
      <c r="T579" s="171"/>
      <c r="U579" s="171"/>
      <c r="V579" s="171"/>
      <c r="W579" s="153"/>
      <c r="X579" s="356"/>
      <c r="Y579" s="212" t="s">
        <v>10743</v>
      </c>
      <c r="Z579" s="171"/>
      <c r="AA579" s="154"/>
      <c r="AB579" s="287"/>
      <c r="AC579" s="223"/>
      <c r="AD579" s="223" t="s">
        <v>2966</v>
      </c>
      <c r="AE579" s="223"/>
      <c r="AF579" s="223"/>
      <c r="AG579" s="223"/>
      <c r="AH579" s="185"/>
      <c r="AI579" s="287"/>
      <c r="AJ579" s="223"/>
      <c r="AK579" s="223"/>
      <c r="AL579" s="185"/>
      <c r="AM579" s="470"/>
      <c r="AN579" s="543" t="s">
        <v>2503</v>
      </c>
      <c r="AO579" s="188"/>
      <c r="AP579" s="259" t="s">
        <v>72</v>
      </c>
      <c r="AQ579" s="336"/>
      <c r="AR579" s="336" t="s">
        <v>72</v>
      </c>
      <c r="AS579" s="336" t="s">
        <v>74</v>
      </c>
      <c r="AT579" s="221" t="s">
        <v>684</v>
      </c>
    </row>
    <row r="580" spans="1:46" s="6" customFormat="1" ht="15" customHeight="1" x14ac:dyDescent="0.25">
      <c r="A580" s="76">
        <v>2126</v>
      </c>
      <c r="B580" s="97" t="s">
        <v>10767</v>
      </c>
      <c r="C580" s="240" t="s">
        <v>10739</v>
      </c>
      <c r="D580" s="72" t="s">
        <v>10740</v>
      </c>
      <c r="E580" s="68"/>
      <c r="F580" s="68" t="s">
        <v>68</v>
      </c>
      <c r="G580" s="69" t="s">
        <v>90</v>
      </c>
      <c r="H580" s="68"/>
      <c r="I580" s="63" t="s">
        <v>8</v>
      </c>
      <c r="J580" s="66"/>
      <c r="K580" s="66"/>
      <c r="L580" s="71"/>
      <c r="M580" s="90"/>
      <c r="N580" s="89">
        <v>16</v>
      </c>
      <c r="O580" s="88">
        <v>16</v>
      </c>
      <c r="P580" s="153" t="s">
        <v>10741</v>
      </c>
      <c r="Q580" s="153" t="s">
        <v>10742</v>
      </c>
      <c r="R580" s="354"/>
      <c r="S580" s="171"/>
      <c r="T580" s="171"/>
      <c r="U580" s="171"/>
      <c r="V580" s="171"/>
      <c r="W580" s="153"/>
      <c r="X580" s="356"/>
      <c r="Y580" s="212" t="s">
        <v>10743</v>
      </c>
      <c r="Z580" s="171"/>
      <c r="AA580" s="154"/>
      <c r="AB580" s="287"/>
      <c r="AC580" s="223"/>
      <c r="AD580" s="223" t="s">
        <v>73</v>
      </c>
      <c r="AE580" s="223"/>
      <c r="AF580" s="223"/>
      <c r="AG580" s="223"/>
      <c r="AH580" s="185"/>
      <c r="AI580" s="287"/>
      <c r="AJ580" s="223"/>
      <c r="AK580" s="223"/>
      <c r="AL580" s="185"/>
      <c r="AM580" s="470"/>
      <c r="AN580" s="543" t="s">
        <v>2503</v>
      </c>
      <c r="AO580" s="188"/>
      <c r="AP580" s="188" t="s">
        <v>72</v>
      </c>
      <c r="AQ580" s="188"/>
      <c r="AR580" s="188" t="s">
        <v>72</v>
      </c>
      <c r="AS580" s="188" t="s">
        <v>74</v>
      </c>
      <c r="AT580" s="221" t="s">
        <v>2803</v>
      </c>
    </row>
    <row r="581" spans="1:46" s="6" customFormat="1" ht="15" customHeight="1" x14ac:dyDescent="0.25">
      <c r="A581" s="76">
        <v>2140</v>
      </c>
      <c r="B581" s="273" t="s">
        <v>10768</v>
      </c>
      <c r="C581" s="615" t="s">
        <v>10769</v>
      </c>
      <c r="D581" s="79" t="s">
        <v>10770</v>
      </c>
      <c r="E581" s="68"/>
      <c r="F581" s="68" t="s">
        <v>68</v>
      </c>
      <c r="G581" s="69" t="s">
        <v>90</v>
      </c>
      <c r="H581" s="68"/>
      <c r="I581" s="63" t="s">
        <v>8</v>
      </c>
      <c r="J581" s="66"/>
      <c r="K581" s="66"/>
      <c r="L581" s="71"/>
      <c r="M581" s="90"/>
      <c r="N581" s="88">
        <v>2</v>
      </c>
      <c r="O581" s="88">
        <v>1</v>
      </c>
      <c r="P581" s="153"/>
      <c r="Q581" s="162"/>
      <c r="R581" s="354"/>
      <c r="S581" s="171"/>
      <c r="T581" s="171"/>
      <c r="U581" s="171"/>
      <c r="V581" s="171"/>
      <c r="W581" s="153"/>
      <c r="X581" s="356"/>
      <c r="Y581" s="171"/>
      <c r="Z581" s="171"/>
      <c r="AA581" s="154"/>
      <c r="AB581" s="287"/>
      <c r="AC581" s="223"/>
      <c r="AD581" s="223"/>
      <c r="AE581" s="223"/>
      <c r="AF581" s="223"/>
      <c r="AG581" s="223"/>
      <c r="AH581" s="185"/>
      <c r="AI581" s="287"/>
      <c r="AJ581" s="223"/>
      <c r="AK581" s="223"/>
      <c r="AL581" s="185"/>
      <c r="AM581" s="338"/>
      <c r="AN581" s="543"/>
      <c r="AO581" s="188"/>
      <c r="AP581" s="188"/>
      <c r="AQ581" s="188"/>
      <c r="AR581" s="188"/>
      <c r="AS581" s="188"/>
      <c r="AT581" s="221"/>
    </row>
    <row r="582" spans="1:46" s="6" customFormat="1" ht="15" customHeight="1" x14ac:dyDescent="0.25">
      <c r="A582" s="76">
        <v>2141</v>
      </c>
      <c r="B582" s="273" t="s">
        <v>10771</v>
      </c>
      <c r="C582" s="263" t="s">
        <v>10772</v>
      </c>
      <c r="D582" s="79">
        <v>45570.435416666667</v>
      </c>
      <c r="E582" s="68"/>
      <c r="F582" s="68" t="s">
        <v>68</v>
      </c>
      <c r="G582" s="69" t="s">
        <v>90</v>
      </c>
      <c r="H582" s="68"/>
      <c r="I582" s="63" t="s">
        <v>8</v>
      </c>
      <c r="J582" s="66"/>
      <c r="K582" s="66"/>
      <c r="L582" s="71"/>
      <c r="M582" s="90"/>
      <c r="N582" s="88">
        <v>1</v>
      </c>
      <c r="O582" s="88">
        <v>1</v>
      </c>
      <c r="P582" s="153"/>
      <c r="Q582" s="162"/>
      <c r="R582" s="354"/>
      <c r="S582" s="171"/>
      <c r="T582" s="171"/>
      <c r="U582" s="171"/>
      <c r="V582" s="171"/>
      <c r="W582" s="153"/>
      <c r="X582" s="356"/>
      <c r="Y582" s="171"/>
      <c r="Z582" s="171"/>
      <c r="AA582" s="154"/>
      <c r="AB582" s="287"/>
      <c r="AC582" s="223"/>
      <c r="AD582" s="223"/>
      <c r="AE582" s="223"/>
      <c r="AF582" s="223"/>
      <c r="AG582" s="223"/>
      <c r="AH582" s="185"/>
      <c r="AI582" s="287"/>
      <c r="AJ582" s="223"/>
      <c r="AK582" s="223"/>
      <c r="AL582" s="185"/>
      <c r="AM582" s="338"/>
      <c r="AN582" s="543"/>
      <c r="AO582" s="188"/>
      <c r="AP582" s="188"/>
      <c r="AQ582" s="188"/>
      <c r="AR582" s="188"/>
      <c r="AS582" s="188"/>
      <c r="AT582" s="221"/>
    </row>
    <row r="583" spans="1:46" s="6" customFormat="1" ht="15" customHeight="1" x14ac:dyDescent="0.25">
      <c r="A583" s="76">
        <v>2142</v>
      </c>
      <c r="B583" s="97" t="s">
        <v>10773</v>
      </c>
      <c r="C583" s="280" t="s">
        <v>10774</v>
      </c>
      <c r="D583" s="72" t="s">
        <v>10775</v>
      </c>
      <c r="E583" s="68"/>
      <c r="F583" s="68" t="s">
        <v>68</v>
      </c>
      <c r="G583" s="69" t="s">
        <v>90</v>
      </c>
      <c r="H583" s="68"/>
      <c r="I583" s="63" t="s">
        <v>8</v>
      </c>
      <c r="J583" s="66"/>
      <c r="K583" s="66"/>
      <c r="L583" s="71"/>
      <c r="M583" s="90"/>
      <c r="N583" s="88">
        <v>1</v>
      </c>
      <c r="O583" s="88">
        <v>1</v>
      </c>
      <c r="P583" s="153"/>
      <c r="Q583" s="162"/>
      <c r="R583" s="354"/>
      <c r="S583" s="171"/>
      <c r="T583" s="171"/>
      <c r="U583" s="171"/>
      <c r="V583" s="171"/>
      <c r="W583" s="153"/>
      <c r="X583" s="356"/>
      <c r="Y583" s="171"/>
      <c r="Z583" s="171"/>
      <c r="AA583" s="154"/>
      <c r="AB583" s="287"/>
      <c r="AC583" s="223"/>
      <c r="AD583" s="223"/>
      <c r="AE583" s="223"/>
      <c r="AF583" s="223"/>
      <c r="AG583" s="223"/>
      <c r="AH583" s="185"/>
      <c r="AI583" s="287"/>
      <c r="AJ583" s="223"/>
      <c r="AK583" s="223"/>
      <c r="AL583" s="185"/>
      <c r="AM583" s="338"/>
      <c r="AN583" s="543"/>
      <c r="AO583" s="188"/>
      <c r="AP583" s="188"/>
      <c r="AQ583" s="188"/>
      <c r="AR583" s="188"/>
      <c r="AS583" s="188"/>
      <c r="AT583" s="221"/>
    </row>
    <row r="584" spans="1:46" s="6" customFormat="1" ht="15" customHeight="1" x14ac:dyDescent="0.25">
      <c r="A584" s="76">
        <v>2143</v>
      </c>
      <c r="B584" s="273" t="s">
        <v>10776</v>
      </c>
      <c r="C584" s="263" t="s">
        <v>10777</v>
      </c>
      <c r="D584" s="79" t="s">
        <v>10778</v>
      </c>
      <c r="E584" s="68"/>
      <c r="F584" s="68" t="s">
        <v>68</v>
      </c>
      <c r="G584" s="69" t="s">
        <v>90</v>
      </c>
      <c r="H584" s="68"/>
      <c r="I584" s="63" t="s">
        <v>8</v>
      </c>
      <c r="J584" s="66"/>
      <c r="K584" s="66"/>
      <c r="L584" s="71"/>
      <c r="M584" s="90"/>
      <c r="N584" s="88">
        <v>1</v>
      </c>
      <c r="O584" s="88">
        <v>1</v>
      </c>
      <c r="P584" s="153"/>
      <c r="Q584" s="162"/>
      <c r="R584" s="354"/>
      <c r="S584" s="171"/>
      <c r="T584" s="171"/>
      <c r="U584" s="171"/>
      <c r="V584" s="171"/>
      <c r="W584" s="153"/>
      <c r="X584" s="356"/>
      <c r="Y584" s="171"/>
      <c r="Z584" s="171"/>
      <c r="AA584" s="154"/>
      <c r="AB584" s="287"/>
      <c r="AC584" s="223"/>
      <c r="AD584" s="223"/>
      <c r="AE584" s="223"/>
      <c r="AF584" s="223"/>
      <c r="AG584" s="223"/>
      <c r="AH584" s="185"/>
      <c r="AI584" s="287"/>
      <c r="AJ584" s="223"/>
      <c r="AK584" s="223"/>
      <c r="AL584" s="185"/>
      <c r="AM584" s="338"/>
      <c r="AN584" s="543"/>
      <c r="AO584" s="188"/>
      <c r="AP584" s="188"/>
      <c r="AQ584" s="188"/>
      <c r="AR584" s="188"/>
      <c r="AS584" s="188"/>
      <c r="AT584" s="221"/>
    </row>
    <row r="585" spans="1:46" s="6" customFormat="1" ht="15" customHeight="1" x14ac:dyDescent="0.25">
      <c r="A585" s="76">
        <v>2144</v>
      </c>
      <c r="B585" s="273" t="s">
        <v>10779</v>
      </c>
      <c r="C585" s="263" t="s">
        <v>10780</v>
      </c>
      <c r="D585" s="79">
        <v>45570.4375</v>
      </c>
      <c r="E585" s="68"/>
      <c r="F585" s="68" t="s">
        <v>68</v>
      </c>
      <c r="G585" s="69" t="s">
        <v>90</v>
      </c>
      <c r="H585" s="68"/>
      <c r="I585" s="63" t="s">
        <v>8</v>
      </c>
      <c r="J585" s="66"/>
      <c r="K585" s="66"/>
      <c r="L585" s="71"/>
      <c r="M585" s="90"/>
      <c r="N585" s="88">
        <v>1</v>
      </c>
      <c r="O585" s="88">
        <v>1</v>
      </c>
      <c r="P585" s="153"/>
      <c r="Q585" s="162"/>
      <c r="R585" s="354"/>
      <c r="S585" s="171"/>
      <c r="T585" s="171"/>
      <c r="U585" s="171"/>
      <c r="V585" s="171"/>
      <c r="W585" s="153"/>
      <c r="X585" s="356"/>
      <c r="Y585" s="171"/>
      <c r="Z585" s="171"/>
      <c r="AA585" s="154"/>
      <c r="AB585" s="287"/>
      <c r="AC585" s="223"/>
      <c r="AD585" s="223"/>
      <c r="AE585" s="223"/>
      <c r="AF585" s="223"/>
      <c r="AG585" s="223"/>
      <c r="AH585" s="185"/>
      <c r="AI585" s="287"/>
      <c r="AJ585" s="223"/>
      <c r="AK585" s="223"/>
      <c r="AL585" s="185"/>
      <c r="AM585" s="338"/>
      <c r="AN585" s="543"/>
      <c r="AO585" s="188"/>
      <c r="AP585" s="188"/>
      <c r="AQ585" s="188"/>
      <c r="AR585" s="188"/>
      <c r="AS585" s="188"/>
      <c r="AT585" s="221"/>
    </row>
    <row r="586" spans="1:46" s="6" customFormat="1" ht="15" customHeight="1" x14ac:dyDescent="0.25">
      <c r="A586" s="76">
        <v>2145</v>
      </c>
      <c r="B586" s="273" t="s">
        <v>10781</v>
      </c>
      <c r="C586" s="263" t="s">
        <v>10782</v>
      </c>
      <c r="D586" s="79">
        <v>45570.4375</v>
      </c>
      <c r="E586" s="68"/>
      <c r="F586" s="68" t="s">
        <v>68</v>
      </c>
      <c r="G586" s="69" t="s">
        <v>90</v>
      </c>
      <c r="H586" s="68"/>
      <c r="I586" s="63" t="s">
        <v>8</v>
      </c>
      <c r="J586" s="66"/>
      <c r="K586" s="66"/>
      <c r="L586" s="71"/>
      <c r="M586" s="90"/>
      <c r="N586" s="88">
        <v>1</v>
      </c>
      <c r="O586" s="88">
        <v>1</v>
      </c>
      <c r="P586" s="153"/>
      <c r="Q586" s="162"/>
      <c r="R586" s="354"/>
      <c r="S586" s="171"/>
      <c r="T586" s="171"/>
      <c r="U586" s="171"/>
      <c r="V586" s="171"/>
      <c r="W586" s="153"/>
      <c r="X586" s="356"/>
      <c r="Y586" s="171"/>
      <c r="Z586" s="171"/>
      <c r="AA586" s="154"/>
      <c r="AB586" s="287"/>
      <c r="AC586" s="223"/>
      <c r="AD586" s="223"/>
      <c r="AE586" s="223"/>
      <c r="AF586" s="223"/>
      <c r="AG586" s="223"/>
      <c r="AH586" s="185"/>
      <c r="AI586" s="287"/>
      <c r="AJ586" s="223"/>
      <c r="AK586" s="223"/>
      <c r="AL586" s="185"/>
      <c r="AM586" s="338"/>
      <c r="AN586" s="543"/>
      <c r="AO586" s="188"/>
      <c r="AP586" s="188"/>
      <c r="AQ586" s="188"/>
      <c r="AR586" s="188"/>
      <c r="AS586" s="188"/>
      <c r="AT586" s="221"/>
    </row>
    <row r="587" spans="1:46" s="6" customFormat="1" ht="15" customHeight="1" x14ac:dyDescent="0.25">
      <c r="A587" s="76">
        <v>2146</v>
      </c>
      <c r="B587" s="273" t="s">
        <v>10783</v>
      </c>
      <c r="C587" s="263" t="s">
        <v>10784</v>
      </c>
      <c r="D587" s="79">
        <v>45570.438194444447</v>
      </c>
      <c r="E587" s="68"/>
      <c r="F587" s="68" t="s">
        <v>68</v>
      </c>
      <c r="G587" s="69" t="s">
        <v>90</v>
      </c>
      <c r="H587" s="68"/>
      <c r="I587" s="63" t="s">
        <v>8</v>
      </c>
      <c r="J587" s="66"/>
      <c r="K587" s="66"/>
      <c r="L587" s="71"/>
      <c r="M587" s="90"/>
      <c r="N587" s="88">
        <v>1</v>
      </c>
      <c r="O587" s="88">
        <v>1</v>
      </c>
      <c r="P587" s="153"/>
      <c r="Q587" s="162"/>
      <c r="R587" s="354"/>
      <c r="S587" s="171"/>
      <c r="T587" s="171"/>
      <c r="U587" s="171"/>
      <c r="V587" s="171"/>
      <c r="W587" s="153"/>
      <c r="X587" s="356"/>
      <c r="Y587" s="171"/>
      <c r="Z587" s="171"/>
      <c r="AA587" s="154"/>
      <c r="AB587" s="287"/>
      <c r="AC587" s="223"/>
      <c r="AD587" s="223"/>
      <c r="AE587" s="223"/>
      <c r="AF587" s="223"/>
      <c r="AG587" s="223"/>
      <c r="AH587" s="185"/>
      <c r="AI587" s="287"/>
      <c r="AJ587" s="223"/>
      <c r="AK587" s="223"/>
      <c r="AL587" s="185"/>
      <c r="AM587" s="338"/>
      <c r="AN587" s="543"/>
      <c r="AO587" s="188"/>
      <c r="AP587" s="188"/>
      <c r="AQ587" s="188"/>
      <c r="AR587" s="188"/>
      <c r="AS587" s="188"/>
      <c r="AT587" s="221"/>
    </row>
    <row r="588" spans="1:46" s="6" customFormat="1" ht="15" customHeight="1" x14ac:dyDescent="0.25">
      <c r="A588" s="76">
        <v>2147</v>
      </c>
      <c r="B588" s="97" t="s">
        <v>10785</v>
      </c>
      <c r="C588" s="257" t="s">
        <v>10786</v>
      </c>
      <c r="D588" s="72">
        <v>45570.438888888886</v>
      </c>
      <c r="E588" s="68"/>
      <c r="F588" s="68" t="s">
        <v>68</v>
      </c>
      <c r="G588" s="69" t="s">
        <v>90</v>
      </c>
      <c r="H588" s="68"/>
      <c r="I588" s="63" t="s">
        <v>8</v>
      </c>
      <c r="J588" s="66"/>
      <c r="K588" s="66"/>
      <c r="L588" s="71"/>
      <c r="M588" s="90"/>
      <c r="N588" s="88">
        <v>1</v>
      </c>
      <c r="O588" s="88">
        <v>1</v>
      </c>
      <c r="P588" s="153"/>
      <c r="Q588" s="162"/>
      <c r="R588" s="354"/>
      <c r="S588" s="171"/>
      <c r="T588" s="171"/>
      <c r="U588" s="171"/>
      <c r="V588" s="171"/>
      <c r="W588" s="153"/>
      <c r="X588" s="356"/>
      <c r="Y588" s="171"/>
      <c r="Z588" s="171"/>
      <c r="AA588" s="154"/>
      <c r="AB588" s="287"/>
      <c r="AC588" s="223"/>
      <c r="AD588" s="223"/>
      <c r="AE588" s="223"/>
      <c r="AF588" s="223"/>
      <c r="AG588" s="223"/>
      <c r="AH588" s="185"/>
      <c r="AI588" s="287"/>
      <c r="AJ588" s="223"/>
      <c r="AK588" s="223"/>
      <c r="AL588" s="185"/>
      <c r="AM588" s="338"/>
      <c r="AN588" s="543"/>
      <c r="AO588" s="188"/>
      <c r="AP588" s="188"/>
      <c r="AQ588" s="188"/>
      <c r="AR588" s="188"/>
      <c r="AS588" s="188"/>
      <c r="AT588" s="221"/>
    </row>
    <row r="589" spans="1:46" s="6" customFormat="1" ht="15" customHeight="1" x14ac:dyDescent="0.25">
      <c r="A589" s="76">
        <v>2148</v>
      </c>
      <c r="B589" s="97" t="s">
        <v>10787</v>
      </c>
      <c r="C589" s="241" t="s">
        <v>10788</v>
      </c>
      <c r="D589" s="72">
        <v>45570.444444444445</v>
      </c>
      <c r="E589" s="68"/>
      <c r="F589" s="68" t="s">
        <v>68</v>
      </c>
      <c r="G589" s="69" t="s">
        <v>90</v>
      </c>
      <c r="H589" s="68"/>
      <c r="I589" s="63" t="s">
        <v>8</v>
      </c>
      <c r="J589" s="66"/>
      <c r="K589" s="66"/>
      <c r="L589" s="71"/>
      <c r="M589" s="90"/>
      <c r="N589" s="88">
        <v>1</v>
      </c>
      <c r="O589" s="88">
        <v>1</v>
      </c>
      <c r="P589" s="153"/>
      <c r="Q589" s="162"/>
      <c r="R589" s="354"/>
      <c r="S589" s="171"/>
      <c r="T589" s="171"/>
      <c r="U589" s="171"/>
      <c r="V589" s="171"/>
      <c r="W589" s="153"/>
      <c r="X589" s="356"/>
      <c r="Y589" s="171"/>
      <c r="Z589" s="171"/>
      <c r="AA589" s="154"/>
      <c r="AB589" s="287"/>
      <c r="AC589" s="223"/>
      <c r="AD589" s="223"/>
      <c r="AE589" s="223"/>
      <c r="AF589" s="223"/>
      <c r="AG589" s="223"/>
      <c r="AH589" s="185"/>
      <c r="AI589" s="287"/>
      <c r="AJ589" s="223"/>
      <c r="AK589" s="223"/>
      <c r="AL589" s="185"/>
      <c r="AM589" s="338"/>
      <c r="AN589" s="543"/>
      <c r="AO589" s="188"/>
      <c r="AP589" s="188"/>
      <c r="AQ589" s="188"/>
      <c r="AR589" s="188"/>
      <c r="AS589" s="188"/>
      <c r="AT589" s="221"/>
    </row>
    <row r="590" spans="1:46" s="6" customFormat="1" ht="15" customHeight="1" x14ac:dyDescent="0.25">
      <c r="A590" s="76">
        <v>2149</v>
      </c>
      <c r="B590" s="97" t="s">
        <v>10789</v>
      </c>
      <c r="C590" s="241" t="s">
        <v>10790</v>
      </c>
      <c r="D590" s="72">
        <v>45570.445138888892</v>
      </c>
      <c r="E590" s="68"/>
      <c r="F590" s="68" t="s">
        <v>68</v>
      </c>
      <c r="G590" s="69" t="s">
        <v>90</v>
      </c>
      <c r="H590" s="68"/>
      <c r="I590" s="63" t="s">
        <v>8</v>
      </c>
      <c r="J590" s="66"/>
      <c r="K590" s="66"/>
      <c r="L590" s="71"/>
      <c r="M590" s="90"/>
      <c r="N590" s="88">
        <v>1</v>
      </c>
      <c r="O590" s="88">
        <v>1</v>
      </c>
      <c r="P590" s="153"/>
      <c r="Q590" s="162"/>
      <c r="R590" s="354"/>
      <c r="S590" s="171"/>
      <c r="T590" s="171"/>
      <c r="U590" s="171"/>
      <c r="V590" s="171"/>
      <c r="W590" s="153"/>
      <c r="X590" s="356"/>
      <c r="Y590" s="171"/>
      <c r="Z590" s="171"/>
      <c r="AA590" s="154"/>
      <c r="AB590" s="287"/>
      <c r="AC590" s="223"/>
      <c r="AD590" s="223"/>
      <c r="AE590" s="223"/>
      <c r="AF590" s="223"/>
      <c r="AG590" s="223"/>
      <c r="AH590" s="185"/>
      <c r="AI590" s="287"/>
      <c r="AJ590" s="223"/>
      <c r="AK590" s="223"/>
      <c r="AL590" s="185"/>
      <c r="AM590" s="338"/>
      <c r="AN590" s="543"/>
      <c r="AO590" s="188"/>
      <c r="AP590" s="188"/>
      <c r="AQ590" s="188"/>
      <c r="AR590" s="188"/>
      <c r="AS590" s="188"/>
      <c r="AT590" s="221"/>
    </row>
    <row r="591" spans="1:46" s="6" customFormat="1" ht="15" customHeight="1" x14ac:dyDescent="0.25">
      <c r="A591" s="76">
        <v>2150</v>
      </c>
      <c r="B591" s="97" t="s">
        <v>10791</v>
      </c>
      <c r="C591" s="241" t="s">
        <v>10792</v>
      </c>
      <c r="D591" s="72">
        <v>45570.445833333331</v>
      </c>
      <c r="E591" s="68"/>
      <c r="F591" s="68" t="s">
        <v>68</v>
      </c>
      <c r="G591" s="69" t="s">
        <v>90</v>
      </c>
      <c r="H591" s="68"/>
      <c r="I591" s="63" t="s">
        <v>8</v>
      </c>
      <c r="J591" s="66"/>
      <c r="K591" s="66"/>
      <c r="L591" s="71"/>
      <c r="M591" s="90"/>
      <c r="N591" s="88">
        <v>1</v>
      </c>
      <c r="O591" s="88">
        <v>1</v>
      </c>
      <c r="P591" s="153"/>
      <c r="Q591" s="162"/>
      <c r="R591" s="354"/>
      <c r="S591" s="171"/>
      <c r="T591" s="171"/>
      <c r="U591" s="171"/>
      <c r="V591" s="171"/>
      <c r="W591" s="153"/>
      <c r="X591" s="356"/>
      <c r="Y591" s="171"/>
      <c r="Z591" s="171"/>
      <c r="AA591" s="154"/>
      <c r="AB591" s="287"/>
      <c r="AC591" s="223"/>
      <c r="AD591" s="223"/>
      <c r="AE591" s="223"/>
      <c r="AF591" s="223"/>
      <c r="AG591" s="223"/>
      <c r="AH591" s="185"/>
      <c r="AI591" s="287"/>
      <c r="AJ591" s="223"/>
      <c r="AK591" s="223"/>
      <c r="AL591" s="185"/>
      <c r="AM591" s="338"/>
      <c r="AN591" s="543"/>
      <c r="AO591" s="188"/>
      <c r="AP591" s="188"/>
      <c r="AQ591" s="188"/>
      <c r="AR591" s="188"/>
      <c r="AS591" s="188"/>
      <c r="AT591" s="221"/>
    </row>
    <row r="592" spans="1:46" s="6" customFormat="1" ht="15" customHeight="1" x14ac:dyDescent="0.25">
      <c r="A592" s="76">
        <v>2151</v>
      </c>
      <c r="B592" s="97" t="s">
        <v>10793</v>
      </c>
      <c r="C592" s="241" t="s">
        <v>10794</v>
      </c>
      <c r="D592" s="72">
        <v>45570.446527777778</v>
      </c>
      <c r="E592" s="68"/>
      <c r="F592" s="68" t="s">
        <v>68</v>
      </c>
      <c r="G592" s="69" t="s">
        <v>90</v>
      </c>
      <c r="H592" s="68"/>
      <c r="I592" s="63" t="s">
        <v>8</v>
      </c>
      <c r="J592" s="66"/>
      <c r="K592" s="66"/>
      <c r="L592" s="71"/>
      <c r="M592" s="90"/>
      <c r="N592" s="88">
        <v>1</v>
      </c>
      <c r="O592" s="88">
        <v>1</v>
      </c>
      <c r="P592" s="153"/>
      <c r="Q592" s="162"/>
      <c r="R592" s="354"/>
      <c r="S592" s="171"/>
      <c r="T592" s="171"/>
      <c r="U592" s="171"/>
      <c r="V592" s="171"/>
      <c r="W592" s="153"/>
      <c r="X592" s="356"/>
      <c r="Y592" s="171"/>
      <c r="Z592" s="171"/>
      <c r="AA592" s="154"/>
      <c r="AB592" s="287"/>
      <c r="AC592" s="223"/>
      <c r="AD592" s="223"/>
      <c r="AE592" s="223"/>
      <c r="AF592" s="223"/>
      <c r="AG592" s="223"/>
      <c r="AH592" s="185"/>
      <c r="AI592" s="287"/>
      <c r="AJ592" s="223"/>
      <c r="AK592" s="223"/>
      <c r="AL592" s="185"/>
      <c r="AM592" s="338"/>
      <c r="AN592" s="543"/>
      <c r="AO592" s="188"/>
      <c r="AP592" s="188"/>
      <c r="AQ592" s="188"/>
      <c r="AR592" s="188"/>
      <c r="AS592" s="188"/>
      <c r="AT592" s="221"/>
    </row>
    <row r="593" spans="1:17" s="6" customFormat="1" ht="15" customHeight="1" x14ac:dyDescent="0.25">
      <c r="A593" s="76">
        <v>2152</v>
      </c>
      <c r="B593" s="97" t="s">
        <v>10795</v>
      </c>
      <c r="C593" s="241" t="s">
        <v>10796</v>
      </c>
      <c r="D593" s="72">
        <v>45570.439583333333</v>
      </c>
      <c r="E593" s="68"/>
      <c r="F593" s="68" t="s">
        <v>68</v>
      </c>
      <c r="G593" s="69" t="s">
        <v>90</v>
      </c>
      <c r="H593" s="68"/>
      <c r="I593" s="63" t="s">
        <v>8</v>
      </c>
      <c r="J593" s="66"/>
      <c r="K593" s="66"/>
      <c r="L593" s="71"/>
      <c r="M593" s="90"/>
      <c r="N593" s="88">
        <v>1</v>
      </c>
      <c r="O593" s="88">
        <v>1</v>
      </c>
      <c r="P593" s="153"/>
      <c r="Q593" s="162"/>
    </row>
    <row r="594" spans="1:17" s="6" customFormat="1" ht="15" customHeight="1" x14ac:dyDescent="0.25">
      <c r="A594" s="76">
        <v>2153</v>
      </c>
      <c r="B594" s="97" t="s">
        <v>10797</v>
      </c>
      <c r="C594" s="241" t="s">
        <v>10798</v>
      </c>
      <c r="D594" s="72">
        <v>45570.447222222225</v>
      </c>
      <c r="E594" s="68"/>
      <c r="F594" s="68" t="s">
        <v>68</v>
      </c>
      <c r="G594" s="69" t="s">
        <v>90</v>
      </c>
      <c r="H594" s="68"/>
      <c r="I594" s="63" t="s">
        <v>8</v>
      </c>
      <c r="J594" s="66"/>
      <c r="K594" s="66"/>
      <c r="L594" s="71"/>
      <c r="M594" s="90"/>
      <c r="N594" s="88">
        <v>1</v>
      </c>
      <c r="O594" s="88">
        <v>1</v>
      </c>
      <c r="P594" s="153"/>
      <c r="Q594" s="162"/>
    </row>
    <row r="595" spans="1:17" s="6" customFormat="1" ht="15" customHeight="1" x14ac:dyDescent="0.25">
      <c r="A595" s="76">
        <v>2154</v>
      </c>
      <c r="B595" s="97" t="s">
        <v>10799</v>
      </c>
      <c r="C595" s="241" t="s">
        <v>10800</v>
      </c>
      <c r="D595" s="72">
        <v>45570.449305555558</v>
      </c>
      <c r="E595" s="68"/>
      <c r="F595" s="68" t="s">
        <v>68</v>
      </c>
      <c r="G595" s="69" t="s">
        <v>90</v>
      </c>
      <c r="H595" s="68"/>
      <c r="I595" s="63" t="s">
        <v>8</v>
      </c>
      <c r="J595" s="66"/>
      <c r="K595" s="66"/>
      <c r="L595" s="71"/>
      <c r="M595" s="90"/>
      <c r="N595" s="88">
        <v>1</v>
      </c>
      <c r="O595" s="88">
        <v>1</v>
      </c>
      <c r="P595" s="153"/>
      <c r="Q595" s="162"/>
    </row>
    <row r="596" spans="1:17" s="6" customFormat="1" ht="15" customHeight="1" x14ac:dyDescent="0.25">
      <c r="A596" s="76">
        <v>2155</v>
      </c>
      <c r="B596" s="97" t="s">
        <v>10801</v>
      </c>
      <c r="C596" s="241" t="s">
        <v>10802</v>
      </c>
      <c r="D596" s="72">
        <v>45570.45</v>
      </c>
      <c r="E596" s="68"/>
      <c r="F596" s="68" t="s">
        <v>68</v>
      </c>
      <c r="G596" s="69" t="s">
        <v>90</v>
      </c>
      <c r="H596" s="68"/>
      <c r="I596" s="63" t="s">
        <v>8</v>
      </c>
      <c r="J596" s="66"/>
      <c r="K596" s="66"/>
      <c r="L596" s="71"/>
      <c r="M596" s="90"/>
      <c r="N596" s="88">
        <v>1</v>
      </c>
      <c r="O596" s="88">
        <v>1</v>
      </c>
      <c r="P596" s="153"/>
      <c r="Q596" s="162"/>
    </row>
    <row r="597" spans="1:17" s="6" customFormat="1" ht="15" customHeight="1" x14ac:dyDescent="0.25">
      <c r="A597" s="76">
        <v>2156</v>
      </c>
      <c r="B597" s="97" t="s">
        <v>10803</v>
      </c>
      <c r="C597" s="241" t="s">
        <v>10804</v>
      </c>
      <c r="D597" s="72">
        <v>45570.45</v>
      </c>
      <c r="E597" s="68"/>
      <c r="F597" s="68" t="s">
        <v>68</v>
      </c>
      <c r="G597" s="69" t="s">
        <v>90</v>
      </c>
      <c r="H597" s="68"/>
      <c r="I597" s="63" t="s">
        <v>8</v>
      </c>
      <c r="J597" s="66"/>
      <c r="K597" s="66"/>
      <c r="L597" s="71"/>
      <c r="M597" s="90"/>
      <c r="N597" s="88">
        <v>1</v>
      </c>
      <c r="O597" s="88">
        <v>1</v>
      </c>
      <c r="P597" s="153"/>
      <c r="Q597" s="162"/>
    </row>
    <row r="598" spans="1:17" s="6" customFormat="1" ht="15" customHeight="1" x14ac:dyDescent="0.25">
      <c r="A598" s="76">
        <v>2157</v>
      </c>
      <c r="B598" s="97" t="s">
        <v>10805</v>
      </c>
      <c r="C598" s="241" t="s">
        <v>10806</v>
      </c>
      <c r="D598" s="72">
        <v>45570.451388888891</v>
      </c>
      <c r="E598" s="68"/>
      <c r="F598" s="68" t="s">
        <v>68</v>
      </c>
      <c r="G598" s="69" t="s">
        <v>90</v>
      </c>
      <c r="H598" s="68"/>
      <c r="I598" s="63" t="s">
        <v>8</v>
      </c>
      <c r="J598" s="66"/>
      <c r="K598" s="66"/>
      <c r="L598" s="71"/>
      <c r="M598" s="90"/>
      <c r="N598" s="88">
        <v>1</v>
      </c>
      <c r="O598" s="88">
        <v>1</v>
      </c>
      <c r="P598" s="153"/>
      <c r="Q598" s="162"/>
    </row>
    <row r="599" spans="1:17" s="6" customFormat="1" ht="15" customHeight="1" x14ac:dyDescent="0.25">
      <c r="A599" s="76">
        <v>2158</v>
      </c>
      <c r="B599" s="97" t="s">
        <v>10807</v>
      </c>
      <c r="C599" s="246" t="s">
        <v>10808</v>
      </c>
      <c r="D599" s="72">
        <v>45570.45208333333</v>
      </c>
      <c r="E599" s="68"/>
      <c r="F599" s="68" t="s">
        <v>68</v>
      </c>
      <c r="G599" s="69" t="s">
        <v>90</v>
      </c>
      <c r="H599" s="68"/>
      <c r="I599" s="63" t="s">
        <v>8</v>
      </c>
      <c r="J599" s="66"/>
      <c r="K599" s="66"/>
      <c r="L599" s="71"/>
      <c r="M599" s="90"/>
      <c r="N599" s="88">
        <v>1</v>
      </c>
      <c r="O599" s="88">
        <v>1</v>
      </c>
      <c r="P599" s="153"/>
      <c r="Q599" s="162"/>
    </row>
    <row r="600" spans="1:17" s="6" customFormat="1" ht="15" customHeight="1" x14ac:dyDescent="0.25">
      <c r="A600" s="76">
        <v>2159</v>
      </c>
      <c r="B600" s="273" t="s">
        <v>10809</v>
      </c>
      <c r="C600" s="268" t="s">
        <v>10810</v>
      </c>
      <c r="D600" s="79">
        <v>45570.452777777777</v>
      </c>
      <c r="E600" s="68"/>
      <c r="F600" s="68" t="s">
        <v>68</v>
      </c>
      <c r="G600" s="69" t="s">
        <v>90</v>
      </c>
      <c r="H600" s="68"/>
      <c r="I600" s="63" t="s">
        <v>8</v>
      </c>
      <c r="J600" s="66"/>
      <c r="K600" s="66"/>
      <c r="L600" s="71"/>
      <c r="M600" s="90"/>
      <c r="N600" s="88">
        <v>1</v>
      </c>
      <c r="O600" s="88">
        <v>1</v>
      </c>
      <c r="P600" s="153"/>
      <c r="Q600" s="162"/>
    </row>
    <row r="601" spans="1:17" s="6" customFormat="1" ht="15" customHeight="1" x14ac:dyDescent="0.25">
      <c r="A601" s="76">
        <v>2160</v>
      </c>
      <c r="B601" s="273" t="s">
        <v>10811</v>
      </c>
      <c r="C601" s="263" t="s">
        <v>10812</v>
      </c>
      <c r="D601" s="79">
        <v>45570.454861111109</v>
      </c>
      <c r="E601" s="68"/>
      <c r="F601" s="68" t="s">
        <v>68</v>
      </c>
      <c r="G601" s="69" t="s">
        <v>90</v>
      </c>
      <c r="H601" s="68"/>
      <c r="I601" s="63" t="s">
        <v>8</v>
      </c>
      <c r="J601" s="66"/>
      <c r="K601" s="66"/>
      <c r="L601" s="71"/>
      <c r="M601" s="90"/>
      <c r="N601" s="88">
        <v>1</v>
      </c>
      <c r="O601" s="88">
        <v>1</v>
      </c>
      <c r="P601" s="153"/>
      <c r="Q601" s="162"/>
    </row>
    <row r="602" spans="1:17" s="6" customFormat="1" ht="15" customHeight="1" x14ac:dyDescent="0.25">
      <c r="A602" s="76">
        <v>2161</v>
      </c>
      <c r="B602" s="273" t="s">
        <v>10813</v>
      </c>
      <c r="C602" s="263" t="s">
        <v>10814</v>
      </c>
      <c r="D602" s="79">
        <v>45570.455555555556</v>
      </c>
      <c r="E602" s="68"/>
      <c r="F602" s="68" t="s">
        <v>68</v>
      </c>
      <c r="G602" s="69" t="s">
        <v>90</v>
      </c>
      <c r="H602" s="68"/>
      <c r="I602" s="63" t="s">
        <v>8</v>
      </c>
      <c r="J602" s="66"/>
      <c r="K602" s="66"/>
      <c r="L602" s="71"/>
      <c r="M602" s="90"/>
      <c r="N602" s="88">
        <v>1</v>
      </c>
      <c r="O602" s="88">
        <v>1</v>
      </c>
      <c r="P602" s="153"/>
      <c r="Q602" s="162"/>
    </row>
    <row r="603" spans="1:17" s="6" customFormat="1" ht="15" customHeight="1" x14ac:dyDescent="0.25">
      <c r="A603" s="76">
        <v>2162</v>
      </c>
      <c r="B603" s="97" t="s">
        <v>10815</v>
      </c>
      <c r="C603" s="257" t="s">
        <v>10816</v>
      </c>
      <c r="D603" s="72">
        <v>45570.456250000003</v>
      </c>
      <c r="E603" s="68"/>
      <c r="F603" s="68" t="s">
        <v>68</v>
      </c>
      <c r="G603" s="69" t="s">
        <v>90</v>
      </c>
      <c r="H603" s="68"/>
      <c r="I603" s="63" t="s">
        <v>8</v>
      </c>
      <c r="J603" s="66"/>
      <c r="K603" s="66"/>
      <c r="L603" s="71"/>
      <c r="M603" s="90"/>
      <c r="N603" s="88">
        <v>1</v>
      </c>
      <c r="O603" s="88">
        <v>1</v>
      </c>
      <c r="P603" s="153"/>
      <c r="Q603" s="162"/>
    </row>
    <row r="604" spans="1:17" s="6" customFormat="1" ht="15" customHeight="1" x14ac:dyDescent="0.25">
      <c r="A604" s="76">
        <v>2163</v>
      </c>
      <c r="B604" s="97" t="s">
        <v>10817</v>
      </c>
      <c r="C604" s="241" t="s">
        <v>10818</v>
      </c>
      <c r="D604" s="72">
        <v>45570.456944444442</v>
      </c>
      <c r="E604" s="68"/>
      <c r="F604" s="68" t="s">
        <v>68</v>
      </c>
      <c r="G604" s="69" t="s">
        <v>90</v>
      </c>
      <c r="H604" s="68"/>
      <c r="I604" s="63" t="s">
        <v>8</v>
      </c>
      <c r="J604" s="66"/>
      <c r="K604" s="66"/>
      <c r="L604" s="71"/>
      <c r="M604" s="90"/>
      <c r="N604" s="88">
        <v>1</v>
      </c>
      <c r="O604" s="88">
        <v>1</v>
      </c>
      <c r="P604" s="153"/>
      <c r="Q604" s="162"/>
    </row>
    <row r="605" spans="1:17" s="6" customFormat="1" ht="15" customHeight="1" x14ac:dyDescent="0.25">
      <c r="A605" s="76">
        <v>2164</v>
      </c>
      <c r="B605" s="97" t="s">
        <v>10819</v>
      </c>
      <c r="C605" s="143" t="s">
        <v>10820</v>
      </c>
      <c r="D605" s="72">
        <v>45570.457638888889</v>
      </c>
      <c r="E605" s="68"/>
      <c r="F605" s="68" t="s">
        <v>68</v>
      </c>
      <c r="G605" s="69" t="s">
        <v>90</v>
      </c>
      <c r="H605" s="68"/>
      <c r="I605" s="63" t="s">
        <v>8</v>
      </c>
      <c r="J605" s="66"/>
      <c r="K605" s="66"/>
      <c r="L605" s="71"/>
      <c r="M605" s="90"/>
      <c r="N605" s="88">
        <v>1</v>
      </c>
      <c r="O605" s="88">
        <v>1</v>
      </c>
      <c r="P605" s="153"/>
      <c r="Q605" s="162"/>
    </row>
    <row r="606" spans="1:17" s="6" customFormat="1" ht="15" customHeight="1" x14ac:dyDescent="0.25">
      <c r="A606" s="76">
        <v>2165</v>
      </c>
      <c r="B606" s="97" t="s">
        <v>10821</v>
      </c>
      <c r="C606" s="241" t="s">
        <v>10822</v>
      </c>
      <c r="D606" s="72">
        <v>45570.459027777775</v>
      </c>
      <c r="E606" s="68"/>
      <c r="F606" s="68" t="s">
        <v>68</v>
      </c>
      <c r="G606" s="69" t="s">
        <v>90</v>
      </c>
      <c r="H606" s="68"/>
      <c r="I606" s="63" t="s">
        <v>8</v>
      </c>
      <c r="J606" s="66"/>
      <c r="K606" s="66"/>
      <c r="L606" s="71"/>
      <c r="M606" s="90"/>
      <c r="N606" s="88">
        <v>1</v>
      </c>
      <c r="O606" s="88">
        <v>1</v>
      </c>
      <c r="P606" s="153"/>
      <c r="Q606" s="162"/>
    </row>
    <row r="607" spans="1:17" s="6" customFormat="1" ht="15" customHeight="1" x14ac:dyDescent="0.25">
      <c r="A607" s="76">
        <v>2166</v>
      </c>
      <c r="B607" s="97" t="s">
        <v>10823</v>
      </c>
      <c r="C607" s="241" t="s">
        <v>10824</v>
      </c>
      <c r="D607" s="72">
        <v>45570.459722222222</v>
      </c>
      <c r="E607" s="68"/>
      <c r="F607" s="68" t="s">
        <v>68</v>
      </c>
      <c r="G607" s="69" t="s">
        <v>90</v>
      </c>
      <c r="H607" s="68"/>
      <c r="I607" s="63" t="s">
        <v>8</v>
      </c>
      <c r="J607" s="66"/>
      <c r="K607" s="66"/>
      <c r="L607" s="71"/>
      <c r="M607" s="90"/>
      <c r="N607" s="88">
        <v>1</v>
      </c>
      <c r="O607" s="88">
        <v>1</v>
      </c>
      <c r="P607" s="153"/>
      <c r="Q607" s="162"/>
    </row>
    <row r="608" spans="1:17" s="6" customFormat="1" ht="15" customHeight="1" x14ac:dyDescent="0.25">
      <c r="A608" s="76">
        <v>2167</v>
      </c>
      <c r="B608" s="97" t="s">
        <v>10825</v>
      </c>
      <c r="C608" s="241" t="s">
        <v>10826</v>
      </c>
      <c r="D608" s="72">
        <v>45570.459722222222</v>
      </c>
      <c r="E608" s="68"/>
      <c r="F608" s="68" t="s">
        <v>68</v>
      </c>
      <c r="G608" s="69" t="s">
        <v>90</v>
      </c>
      <c r="H608" s="68"/>
      <c r="I608" s="63" t="s">
        <v>8</v>
      </c>
      <c r="J608" s="66"/>
      <c r="K608" s="66"/>
      <c r="L608" s="71"/>
      <c r="M608" s="90"/>
      <c r="N608" s="88">
        <v>1</v>
      </c>
      <c r="O608" s="88">
        <v>1</v>
      </c>
      <c r="P608" s="153"/>
      <c r="Q608" s="162"/>
    </row>
    <row r="609" spans="1:46" s="6" customFormat="1" ht="15" customHeight="1" x14ac:dyDescent="0.25">
      <c r="A609" s="76">
        <v>2168</v>
      </c>
      <c r="B609" s="97" t="s">
        <v>10827</v>
      </c>
      <c r="C609" s="246" t="s">
        <v>10828</v>
      </c>
      <c r="D609" s="72">
        <v>45570.460416666669</v>
      </c>
      <c r="E609" s="68"/>
      <c r="F609" s="68" t="s">
        <v>68</v>
      </c>
      <c r="G609" s="69" t="s">
        <v>90</v>
      </c>
      <c r="H609" s="68"/>
      <c r="I609" s="63" t="s">
        <v>8</v>
      </c>
      <c r="J609" s="66"/>
      <c r="K609" s="66"/>
      <c r="L609" s="71"/>
      <c r="M609" s="90"/>
      <c r="N609" s="88">
        <v>1</v>
      </c>
      <c r="O609" s="88">
        <v>1</v>
      </c>
      <c r="P609" s="153"/>
      <c r="Q609" s="162"/>
      <c r="R609" s="354"/>
      <c r="S609" s="171"/>
      <c r="T609" s="171"/>
      <c r="U609" s="171"/>
      <c r="V609" s="171"/>
      <c r="W609" s="153"/>
      <c r="X609" s="356"/>
      <c r="Y609" s="171"/>
      <c r="Z609" s="171"/>
      <c r="AA609" s="154"/>
      <c r="AB609" s="287"/>
      <c r="AC609" s="223"/>
      <c r="AD609" s="223"/>
      <c r="AE609" s="223"/>
      <c r="AF609" s="223"/>
      <c r="AG609" s="223"/>
      <c r="AH609" s="185"/>
      <c r="AI609" s="287"/>
      <c r="AJ609" s="223"/>
      <c r="AK609" s="223"/>
      <c r="AL609" s="185"/>
      <c r="AM609" s="338"/>
      <c r="AN609" s="543"/>
      <c r="AO609" s="188"/>
      <c r="AP609" s="188"/>
      <c r="AQ609" s="188"/>
      <c r="AR609" s="188"/>
      <c r="AS609" s="188"/>
      <c r="AT609" s="221"/>
    </row>
    <row r="610" spans="1:46" s="6" customFormat="1" ht="15" customHeight="1" x14ac:dyDescent="0.25">
      <c r="A610" s="76">
        <v>2169</v>
      </c>
      <c r="B610" s="273" t="s">
        <v>10829</v>
      </c>
      <c r="C610" s="263" t="s">
        <v>10830</v>
      </c>
      <c r="D610" s="79">
        <v>45570.460416666669</v>
      </c>
      <c r="E610" s="68"/>
      <c r="F610" s="68" t="s">
        <v>68</v>
      </c>
      <c r="G610" s="69" t="s">
        <v>90</v>
      </c>
      <c r="H610" s="68"/>
      <c r="I610" s="63" t="s">
        <v>8</v>
      </c>
      <c r="J610" s="66"/>
      <c r="K610" s="66"/>
      <c r="L610" s="71"/>
      <c r="M610" s="90"/>
      <c r="N610" s="88">
        <v>1</v>
      </c>
      <c r="O610" s="88">
        <v>1</v>
      </c>
      <c r="P610" s="153"/>
      <c r="Q610" s="162"/>
      <c r="R610" s="354"/>
      <c r="S610" s="171"/>
      <c r="T610" s="171"/>
      <c r="U610" s="171"/>
      <c r="V610" s="171"/>
      <c r="W610" s="153"/>
      <c r="X610" s="356"/>
      <c r="Y610" s="171"/>
      <c r="Z610" s="171"/>
      <c r="AA610" s="154"/>
      <c r="AB610" s="287"/>
      <c r="AC610" s="223"/>
      <c r="AD610" s="223"/>
      <c r="AE610" s="223"/>
      <c r="AF610" s="223"/>
      <c r="AG610" s="223"/>
      <c r="AH610" s="185"/>
      <c r="AI610" s="287"/>
      <c r="AJ610" s="223"/>
      <c r="AK610" s="223"/>
      <c r="AL610" s="185"/>
      <c r="AM610" s="338"/>
      <c r="AN610" s="543"/>
      <c r="AO610" s="188"/>
      <c r="AP610" s="188"/>
      <c r="AQ610" s="188"/>
      <c r="AR610" s="188"/>
      <c r="AS610" s="188"/>
      <c r="AT610" s="221"/>
    </row>
    <row r="611" spans="1:46" s="6" customFormat="1" ht="15" customHeight="1" x14ac:dyDescent="0.25">
      <c r="A611" s="76">
        <v>2170</v>
      </c>
      <c r="B611" s="273" t="s">
        <v>10831</v>
      </c>
      <c r="C611" s="263" t="s">
        <v>10832</v>
      </c>
      <c r="D611" s="79">
        <v>45570.46597222222</v>
      </c>
      <c r="E611" s="68"/>
      <c r="F611" s="68" t="s">
        <v>68</v>
      </c>
      <c r="G611" s="69" t="s">
        <v>90</v>
      </c>
      <c r="H611" s="68"/>
      <c r="I611" s="63" t="s">
        <v>8</v>
      </c>
      <c r="J611" s="66"/>
      <c r="K611" s="66"/>
      <c r="L611" s="71"/>
      <c r="M611" s="90"/>
      <c r="N611" s="88">
        <v>1</v>
      </c>
      <c r="O611" s="88">
        <v>1</v>
      </c>
      <c r="P611" s="153"/>
      <c r="Q611" s="162"/>
      <c r="R611" s="354"/>
      <c r="S611" s="171"/>
      <c r="T611" s="171"/>
      <c r="U611" s="171"/>
      <c r="V611" s="171"/>
      <c r="W611" s="153"/>
      <c r="X611" s="356"/>
      <c r="Y611" s="171"/>
      <c r="Z611" s="171"/>
      <c r="AA611" s="154"/>
      <c r="AB611" s="287"/>
      <c r="AC611" s="223"/>
      <c r="AD611" s="223"/>
      <c r="AE611" s="223"/>
      <c r="AF611" s="223"/>
      <c r="AG611" s="223"/>
      <c r="AH611" s="185"/>
      <c r="AI611" s="287"/>
      <c r="AJ611" s="223"/>
      <c r="AK611" s="223"/>
      <c r="AL611" s="185"/>
      <c r="AM611" s="338"/>
      <c r="AN611" s="543"/>
      <c r="AO611" s="188"/>
      <c r="AP611" s="188"/>
      <c r="AQ611" s="188"/>
      <c r="AR611" s="188"/>
      <c r="AS611" s="188"/>
      <c r="AT611" s="221"/>
    </row>
    <row r="612" spans="1:46" s="6" customFormat="1" ht="15" customHeight="1" x14ac:dyDescent="0.25">
      <c r="A612" s="76">
        <v>2171</v>
      </c>
      <c r="B612" s="97" t="s">
        <v>10833</v>
      </c>
      <c r="C612" s="257" t="s">
        <v>10834</v>
      </c>
      <c r="D612" s="72">
        <v>45570.466666666667</v>
      </c>
      <c r="E612" s="68"/>
      <c r="F612" s="68" t="s">
        <v>68</v>
      </c>
      <c r="G612" s="69" t="s">
        <v>90</v>
      </c>
      <c r="H612" s="68"/>
      <c r="I612" s="63" t="s">
        <v>8</v>
      </c>
      <c r="J612" s="66"/>
      <c r="K612" s="66"/>
      <c r="L612" s="71"/>
      <c r="M612" s="90"/>
      <c r="N612" s="88">
        <v>1</v>
      </c>
      <c r="O612" s="88">
        <v>1</v>
      </c>
      <c r="P612" s="153"/>
      <c r="Q612" s="162"/>
      <c r="R612" s="354"/>
      <c r="S612" s="171"/>
      <c r="T612" s="171"/>
      <c r="U612" s="171"/>
      <c r="V612" s="171"/>
      <c r="W612" s="153"/>
      <c r="X612" s="356"/>
      <c r="Y612" s="171"/>
      <c r="Z612" s="171"/>
      <c r="AA612" s="154"/>
      <c r="AB612" s="287"/>
      <c r="AC612" s="223"/>
      <c r="AD612" s="223"/>
      <c r="AE612" s="223"/>
      <c r="AF612" s="223"/>
      <c r="AG612" s="223"/>
      <c r="AH612" s="185"/>
      <c r="AI612" s="287"/>
      <c r="AJ612" s="223"/>
      <c r="AK612" s="223"/>
      <c r="AL612" s="185"/>
      <c r="AM612" s="338"/>
      <c r="AN612" s="543"/>
      <c r="AO612" s="188"/>
      <c r="AP612" s="188"/>
      <c r="AQ612" s="188"/>
      <c r="AR612" s="188"/>
      <c r="AS612" s="188"/>
      <c r="AT612" s="221"/>
    </row>
    <row r="613" spans="1:46" s="6" customFormat="1" ht="15" customHeight="1" x14ac:dyDescent="0.25">
      <c r="A613" s="76">
        <v>2172</v>
      </c>
      <c r="B613" s="97" t="s">
        <v>10835</v>
      </c>
      <c r="C613" s="241" t="s">
        <v>10836</v>
      </c>
      <c r="D613" s="72">
        <v>45570.466666666667</v>
      </c>
      <c r="E613" s="68"/>
      <c r="F613" s="68" t="s">
        <v>68</v>
      </c>
      <c r="G613" s="69" t="s">
        <v>90</v>
      </c>
      <c r="H613" s="68"/>
      <c r="I613" s="63" t="s">
        <v>8</v>
      </c>
      <c r="J613" s="66"/>
      <c r="K613" s="66"/>
      <c r="L613" s="71"/>
      <c r="M613" s="90"/>
      <c r="N613" s="88">
        <v>1</v>
      </c>
      <c r="O613" s="88">
        <v>1</v>
      </c>
      <c r="P613" s="153"/>
      <c r="Q613" s="162"/>
      <c r="R613" s="354"/>
      <c r="S613" s="171"/>
      <c r="T613" s="171"/>
      <c r="U613" s="171"/>
      <c r="V613" s="171"/>
      <c r="W613" s="153"/>
      <c r="X613" s="356"/>
      <c r="Y613" s="171"/>
      <c r="Z613" s="171"/>
      <c r="AA613" s="154"/>
      <c r="AB613" s="287"/>
      <c r="AC613" s="223"/>
      <c r="AD613" s="223"/>
      <c r="AE613" s="223"/>
      <c r="AF613" s="223"/>
      <c r="AG613" s="223"/>
      <c r="AH613" s="185"/>
      <c r="AI613" s="287"/>
      <c r="AJ613" s="223"/>
      <c r="AK613" s="223"/>
      <c r="AL613" s="185"/>
      <c r="AM613" s="338"/>
      <c r="AN613" s="543"/>
      <c r="AO613" s="188"/>
      <c r="AP613" s="188"/>
      <c r="AQ613" s="188"/>
      <c r="AR613" s="188"/>
      <c r="AS613" s="188"/>
      <c r="AT613" s="221"/>
    </row>
    <row r="614" spans="1:46" s="6" customFormat="1" ht="15" customHeight="1" x14ac:dyDescent="0.25">
      <c r="A614" s="76">
        <v>2173</v>
      </c>
      <c r="B614" s="97" t="s">
        <v>10837</v>
      </c>
      <c r="C614" s="241" t="s">
        <v>10838</v>
      </c>
      <c r="D614" s="72">
        <v>45570.468055555553</v>
      </c>
      <c r="E614" s="68"/>
      <c r="F614" s="68" t="s">
        <v>68</v>
      </c>
      <c r="G614" s="69" t="s">
        <v>90</v>
      </c>
      <c r="H614" s="68"/>
      <c r="I614" s="63" t="s">
        <v>8</v>
      </c>
      <c r="J614" s="66"/>
      <c r="K614" s="66"/>
      <c r="L614" s="71"/>
      <c r="M614" s="90"/>
      <c r="N614" s="88">
        <v>1</v>
      </c>
      <c r="O614" s="88">
        <v>1</v>
      </c>
      <c r="P614" s="153"/>
      <c r="Q614" s="162"/>
      <c r="R614" s="354"/>
      <c r="S614" s="171"/>
      <c r="T614" s="171"/>
      <c r="U614" s="171"/>
      <c r="V614" s="171"/>
      <c r="W614" s="153"/>
      <c r="X614" s="356"/>
      <c r="Y614" s="171"/>
      <c r="Z614" s="171"/>
      <c r="AA614" s="154"/>
      <c r="AB614" s="287"/>
      <c r="AC614" s="223"/>
      <c r="AD614" s="223"/>
      <c r="AE614" s="223"/>
      <c r="AF614" s="223"/>
      <c r="AG614" s="223"/>
      <c r="AH614" s="185"/>
      <c r="AI614" s="287"/>
      <c r="AJ614" s="223"/>
      <c r="AK614" s="223"/>
      <c r="AL614" s="185"/>
      <c r="AM614" s="338"/>
      <c r="AN614" s="543"/>
      <c r="AO614" s="188"/>
      <c r="AP614" s="188"/>
      <c r="AQ614" s="188"/>
      <c r="AR614" s="188"/>
      <c r="AS614" s="188"/>
      <c r="AT614" s="221"/>
    </row>
    <row r="615" spans="1:46" s="6" customFormat="1" ht="15" customHeight="1" x14ac:dyDescent="0.25">
      <c r="A615" s="76">
        <v>2174</v>
      </c>
      <c r="B615" s="97" t="s">
        <v>10839</v>
      </c>
      <c r="C615" s="241" t="s">
        <v>10840</v>
      </c>
      <c r="D615" s="72">
        <v>45570.479166666664</v>
      </c>
      <c r="E615" s="68"/>
      <c r="F615" s="68" t="s">
        <v>68</v>
      </c>
      <c r="G615" s="69" t="s">
        <v>90</v>
      </c>
      <c r="H615" s="68"/>
      <c r="I615" s="63" t="s">
        <v>8</v>
      </c>
      <c r="J615" s="66"/>
      <c r="K615" s="66"/>
      <c r="L615" s="71"/>
      <c r="M615" s="90"/>
      <c r="N615" s="88">
        <v>1</v>
      </c>
      <c r="O615" s="88">
        <v>1</v>
      </c>
      <c r="P615" s="153"/>
      <c r="Q615" s="162"/>
      <c r="R615" s="354"/>
      <c r="S615" s="171"/>
      <c r="T615" s="171"/>
      <c r="U615" s="171"/>
      <c r="V615" s="171"/>
      <c r="W615" s="153"/>
      <c r="X615" s="356"/>
      <c r="Y615" s="171"/>
      <c r="Z615" s="171"/>
      <c r="AA615" s="154"/>
      <c r="AB615" s="287"/>
      <c r="AC615" s="223"/>
      <c r="AD615" s="223"/>
      <c r="AE615" s="223"/>
      <c r="AF615" s="223"/>
      <c r="AG615" s="223"/>
      <c r="AH615" s="185"/>
      <c r="AI615" s="287"/>
      <c r="AJ615" s="223"/>
      <c r="AK615" s="223"/>
      <c r="AL615" s="185"/>
      <c r="AM615" s="338"/>
      <c r="AN615" s="543"/>
      <c r="AO615" s="188"/>
      <c r="AP615" s="188"/>
      <c r="AQ615" s="188"/>
      <c r="AR615" s="188"/>
      <c r="AS615" s="188"/>
      <c r="AT615" s="221"/>
    </row>
    <row r="616" spans="1:46" s="6" customFormat="1" ht="15" customHeight="1" x14ac:dyDescent="0.25">
      <c r="A616" s="76">
        <v>2175</v>
      </c>
      <c r="B616" s="97" t="s">
        <v>10841</v>
      </c>
      <c r="C616" s="241" t="s">
        <v>10842</v>
      </c>
      <c r="D616" s="72">
        <v>45570.484027777777</v>
      </c>
      <c r="E616" s="68"/>
      <c r="F616" s="68" t="s">
        <v>68</v>
      </c>
      <c r="G616" s="69" t="s">
        <v>90</v>
      </c>
      <c r="H616" s="68"/>
      <c r="I616" s="63" t="s">
        <v>8</v>
      </c>
      <c r="J616" s="66"/>
      <c r="K616" s="66"/>
      <c r="L616" s="71"/>
      <c r="M616" s="90"/>
      <c r="N616" s="88">
        <v>1</v>
      </c>
      <c r="O616" s="88">
        <v>1</v>
      </c>
      <c r="P616" s="153"/>
      <c r="Q616" s="162"/>
      <c r="R616" s="354"/>
      <c r="S616" s="171"/>
      <c r="T616" s="171"/>
      <c r="U616" s="171"/>
      <c r="V616" s="171"/>
      <c r="W616" s="153"/>
      <c r="X616" s="356"/>
      <c r="Y616" s="171"/>
      <c r="Z616" s="171"/>
      <c r="AA616" s="154"/>
      <c r="AB616" s="287"/>
      <c r="AC616" s="223"/>
      <c r="AD616" s="223"/>
      <c r="AE616" s="223"/>
      <c r="AF616" s="223"/>
      <c r="AG616" s="223"/>
      <c r="AH616" s="185"/>
      <c r="AI616" s="287"/>
      <c r="AJ616" s="223"/>
      <c r="AK616" s="223"/>
      <c r="AL616" s="185"/>
      <c r="AM616" s="338"/>
      <c r="AN616" s="543"/>
      <c r="AO616" s="188"/>
      <c r="AP616" s="188"/>
      <c r="AQ616" s="188"/>
      <c r="AR616" s="188"/>
      <c r="AS616" s="188"/>
      <c r="AT616" s="221"/>
    </row>
    <row r="617" spans="1:46" s="6" customFormat="1" ht="15" customHeight="1" x14ac:dyDescent="0.25">
      <c r="A617" s="76">
        <v>2176</v>
      </c>
      <c r="B617" s="97" t="s">
        <v>10843</v>
      </c>
      <c r="C617" s="241" t="s">
        <v>10844</v>
      </c>
      <c r="D617" s="72">
        <v>45570.484722222223</v>
      </c>
      <c r="E617" s="68"/>
      <c r="F617" s="68" t="s">
        <v>68</v>
      </c>
      <c r="G617" s="69" t="s">
        <v>90</v>
      </c>
      <c r="H617" s="68"/>
      <c r="I617" s="63" t="s">
        <v>8</v>
      </c>
      <c r="J617" s="66"/>
      <c r="K617" s="66"/>
      <c r="L617" s="71"/>
      <c r="M617" s="90"/>
      <c r="N617" s="88">
        <v>1</v>
      </c>
      <c r="O617" s="88">
        <v>1</v>
      </c>
      <c r="P617" s="153"/>
      <c r="Q617" s="162"/>
      <c r="R617" s="354"/>
      <c r="S617" s="171"/>
      <c r="T617" s="171"/>
      <c r="U617" s="171"/>
      <c r="V617" s="171"/>
      <c r="W617" s="153"/>
      <c r="X617" s="356"/>
      <c r="Y617" s="171"/>
      <c r="Z617" s="171"/>
      <c r="AA617" s="154"/>
      <c r="AB617" s="287"/>
      <c r="AC617" s="223"/>
      <c r="AD617" s="223"/>
      <c r="AE617" s="223"/>
      <c r="AF617" s="223"/>
      <c r="AG617" s="223"/>
      <c r="AH617" s="185"/>
      <c r="AI617" s="287"/>
      <c r="AJ617" s="223"/>
      <c r="AK617" s="223"/>
      <c r="AL617" s="185"/>
      <c r="AM617" s="338"/>
      <c r="AN617" s="543"/>
      <c r="AO617" s="188"/>
      <c r="AP617" s="188"/>
      <c r="AQ617" s="188"/>
      <c r="AR617" s="188"/>
      <c r="AS617" s="188"/>
      <c r="AT617" s="221"/>
    </row>
    <row r="618" spans="1:46" s="6" customFormat="1" ht="15" customHeight="1" x14ac:dyDescent="0.25">
      <c r="A618" s="76">
        <v>2177</v>
      </c>
      <c r="B618" s="97" t="s">
        <v>10845</v>
      </c>
      <c r="C618" s="241" t="s">
        <v>10846</v>
      </c>
      <c r="D618" s="72">
        <v>45570.48541666667</v>
      </c>
      <c r="E618" s="68"/>
      <c r="F618" s="68" t="s">
        <v>68</v>
      </c>
      <c r="G618" s="69" t="s">
        <v>90</v>
      </c>
      <c r="H618" s="68"/>
      <c r="I618" s="63" t="s">
        <v>8</v>
      </c>
      <c r="J618" s="66"/>
      <c r="K618" s="66"/>
      <c r="L618" s="71"/>
      <c r="M618" s="90"/>
      <c r="N618" s="88">
        <v>1</v>
      </c>
      <c r="O618" s="88">
        <v>1</v>
      </c>
      <c r="P618" s="153"/>
      <c r="Q618" s="162"/>
      <c r="R618" s="354"/>
      <c r="S618" s="171"/>
      <c r="T618" s="171"/>
      <c r="U618" s="171"/>
      <c r="V618" s="171"/>
      <c r="W618" s="153"/>
      <c r="X618" s="356"/>
      <c r="Y618" s="171"/>
      <c r="Z618" s="171"/>
      <c r="AA618" s="154"/>
      <c r="AB618" s="287"/>
      <c r="AC618" s="223"/>
      <c r="AD618" s="223"/>
      <c r="AE618" s="223"/>
      <c r="AF618" s="223"/>
      <c r="AG618" s="223"/>
      <c r="AH618" s="185"/>
      <c r="AI618" s="287"/>
      <c r="AJ618" s="223"/>
      <c r="AK618" s="223"/>
      <c r="AL618" s="185"/>
      <c r="AM618" s="338"/>
      <c r="AN618" s="543"/>
      <c r="AO618" s="188"/>
      <c r="AP618" s="188"/>
      <c r="AQ618" s="188"/>
      <c r="AR618" s="188"/>
      <c r="AS618" s="188"/>
      <c r="AT618" s="221"/>
    </row>
    <row r="619" spans="1:46" s="6" customFormat="1" ht="15" customHeight="1" x14ac:dyDescent="0.25">
      <c r="A619" s="76">
        <v>2178</v>
      </c>
      <c r="B619" s="97" t="s">
        <v>10847</v>
      </c>
      <c r="C619" s="241" t="s">
        <v>10848</v>
      </c>
      <c r="D619" s="72">
        <v>45570.48541666667</v>
      </c>
      <c r="E619" s="68"/>
      <c r="F619" s="68" t="s">
        <v>68</v>
      </c>
      <c r="G619" s="69" t="s">
        <v>90</v>
      </c>
      <c r="H619" s="68"/>
      <c r="I619" s="63" t="s">
        <v>8</v>
      </c>
      <c r="J619" s="66"/>
      <c r="K619" s="66"/>
      <c r="L619" s="71"/>
      <c r="M619" s="90"/>
      <c r="N619" s="88">
        <v>1</v>
      </c>
      <c r="O619" s="88">
        <v>1</v>
      </c>
      <c r="P619" s="153" t="s">
        <v>10849</v>
      </c>
      <c r="Q619" s="153" t="s">
        <v>10850</v>
      </c>
      <c r="R619" s="354"/>
      <c r="S619" s="171"/>
      <c r="T619" s="171"/>
      <c r="U619" s="171"/>
      <c r="V619" s="171"/>
      <c r="W619" s="153"/>
      <c r="X619" s="356"/>
      <c r="Y619" s="212" t="s">
        <v>10851</v>
      </c>
      <c r="Z619" s="171"/>
      <c r="AA619" s="154"/>
      <c r="AB619" s="287"/>
      <c r="AC619" s="223"/>
      <c r="AD619" s="214" t="s">
        <v>87</v>
      </c>
      <c r="AE619" s="223"/>
      <c r="AF619" s="223" t="s">
        <v>89</v>
      </c>
      <c r="AG619" s="223" t="s">
        <v>578</v>
      </c>
      <c r="AH619" s="185" t="s">
        <v>578</v>
      </c>
      <c r="AI619" s="287" t="s">
        <v>10852</v>
      </c>
      <c r="AJ619" s="223" t="s">
        <v>10853</v>
      </c>
      <c r="AK619" s="223"/>
      <c r="AL619" s="185" t="s">
        <v>578</v>
      </c>
      <c r="AM619" s="338"/>
      <c r="AN619" s="543" t="s">
        <v>10854</v>
      </c>
      <c r="AO619" s="188"/>
      <c r="AP619" s="188" t="s">
        <v>72</v>
      </c>
      <c r="AQ619" s="188"/>
      <c r="AR619" s="188" t="s">
        <v>72</v>
      </c>
      <c r="AS619" s="188"/>
      <c r="AT619" s="221" t="s">
        <v>10855</v>
      </c>
    </row>
    <row r="620" spans="1:46" s="6" customFormat="1" ht="15" customHeight="1" x14ac:dyDescent="0.25">
      <c r="A620" s="76">
        <v>2179</v>
      </c>
      <c r="B620" s="97" t="s">
        <v>10856</v>
      </c>
      <c r="C620" s="241" t="s">
        <v>10857</v>
      </c>
      <c r="D620" s="72">
        <v>45570.486111111109</v>
      </c>
      <c r="E620" s="68"/>
      <c r="F620" s="68" t="s">
        <v>68</v>
      </c>
      <c r="G620" s="69" t="s">
        <v>90</v>
      </c>
      <c r="H620" s="68"/>
      <c r="I620" s="63" t="s">
        <v>8</v>
      </c>
      <c r="J620" s="66"/>
      <c r="K620" s="66"/>
      <c r="L620" s="71"/>
      <c r="M620" s="90"/>
      <c r="N620" s="88">
        <v>1</v>
      </c>
      <c r="O620" s="88">
        <v>1</v>
      </c>
      <c r="P620" s="153" t="s">
        <v>3396</v>
      </c>
      <c r="Q620" s="153" t="s">
        <v>10850</v>
      </c>
      <c r="R620" s="354"/>
      <c r="S620" s="171"/>
      <c r="T620" s="171"/>
      <c r="U620" s="171"/>
      <c r="V620" s="171"/>
      <c r="W620" s="153"/>
      <c r="X620" s="356"/>
      <c r="Y620" s="212" t="s">
        <v>10851</v>
      </c>
      <c r="Z620" s="171"/>
      <c r="AA620" s="154"/>
      <c r="AB620" s="287"/>
      <c r="AC620" s="223"/>
      <c r="AD620" s="214" t="s">
        <v>87</v>
      </c>
      <c r="AE620" s="223"/>
      <c r="AF620" s="223" t="s">
        <v>89</v>
      </c>
      <c r="AG620" s="223" t="s">
        <v>578</v>
      </c>
      <c r="AH620" s="185" t="s">
        <v>578</v>
      </c>
      <c r="AI620" s="287" t="s">
        <v>10858</v>
      </c>
      <c r="AJ620" s="223" t="s">
        <v>10859</v>
      </c>
      <c r="AK620" s="223"/>
      <c r="AL620" s="185" t="s">
        <v>578</v>
      </c>
      <c r="AM620" s="338"/>
      <c r="AN620" s="543" t="s">
        <v>10854</v>
      </c>
      <c r="AO620" s="188"/>
      <c r="AP620" s="188"/>
      <c r="AQ620" s="188"/>
      <c r="AR620" s="188"/>
      <c r="AS620" s="188"/>
      <c r="AT620" s="221" t="s">
        <v>10855</v>
      </c>
    </row>
    <row r="621" spans="1:46" s="6" customFormat="1" ht="15" customHeight="1" x14ac:dyDescent="0.25">
      <c r="A621" s="76">
        <v>2180</v>
      </c>
      <c r="B621" s="97" t="s">
        <v>10860</v>
      </c>
      <c r="C621" s="241" t="s">
        <v>10861</v>
      </c>
      <c r="D621" s="72">
        <v>45570.486805555556</v>
      </c>
      <c r="E621" s="68"/>
      <c r="F621" s="68" t="s">
        <v>68</v>
      </c>
      <c r="G621" s="69" t="s">
        <v>90</v>
      </c>
      <c r="H621" s="68"/>
      <c r="I621" s="63" t="s">
        <v>8</v>
      </c>
      <c r="J621" s="66"/>
      <c r="K621" s="66"/>
      <c r="L621" s="71"/>
      <c r="M621" s="90"/>
      <c r="N621" s="88">
        <v>1</v>
      </c>
      <c r="O621" s="88">
        <v>1</v>
      </c>
      <c r="P621" s="153" t="s">
        <v>10862</v>
      </c>
      <c r="Q621" s="153" t="s">
        <v>7392</v>
      </c>
      <c r="R621" s="354"/>
      <c r="S621" s="171"/>
      <c r="T621" s="171"/>
      <c r="U621" s="171"/>
      <c r="V621" s="171"/>
      <c r="W621" s="153"/>
      <c r="X621" s="356"/>
      <c r="Y621" s="171"/>
      <c r="Z621" s="171"/>
      <c r="AA621" s="154"/>
      <c r="AB621" s="287"/>
      <c r="AC621" s="223"/>
      <c r="AD621" s="214" t="s">
        <v>87</v>
      </c>
      <c r="AE621" s="223"/>
      <c r="AF621" s="223" t="s">
        <v>89</v>
      </c>
      <c r="AG621" s="223" t="s">
        <v>578</v>
      </c>
      <c r="AH621" s="185" t="s">
        <v>578</v>
      </c>
      <c r="AI621" s="287" t="s">
        <v>10852</v>
      </c>
      <c r="AJ621" s="223" t="s">
        <v>10863</v>
      </c>
      <c r="AK621" s="223"/>
      <c r="AL621" s="185" t="s">
        <v>578</v>
      </c>
      <c r="AM621" s="338"/>
      <c r="AN621" s="543" t="s">
        <v>10854</v>
      </c>
      <c r="AO621" s="188"/>
      <c r="AP621" s="188"/>
      <c r="AQ621" s="188"/>
      <c r="AR621" s="188"/>
      <c r="AS621" s="188"/>
      <c r="AT621" s="221" t="s">
        <v>10855</v>
      </c>
    </row>
    <row r="622" spans="1:46" s="6" customFormat="1" ht="15" customHeight="1" x14ac:dyDescent="0.25">
      <c r="A622" s="76">
        <v>2181</v>
      </c>
      <c r="B622" s="97" t="s">
        <v>10864</v>
      </c>
      <c r="C622" s="241" t="s">
        <v>10865</v>
      </c>
      <c r="D622" s="72">
        <v>45570.487500000003</v>
      </c>
      <c r="E622" s="68"/>
      <c r="F622" s="68" t="s">
        <v>68</v>
      </c>
      <c r="G622" s="69" t="s">
        <v>90</v>
      </c>
      <c r="H622" s="68"/>
      <c r="I622" s="63" t="s">
        <v>8</v>
      </c>
      <c r="J622" s="66"/>
      <c r="K622" s="66"/>
      <c r="L622" s="71"/>
      <c r="M622" s="90"/>
      <c r="N622" s="88">
        <v>1</v>
      </c>
      <c r="O622" s="88">
        <v>1</v>
      </c>
      <c r="P622" s="153" t="s">
        <v>10866</v>
      </c>
      <c r="Q622" s="153" t="s">
        <v>7392</v>
      </c>
      <c r="R622" s="354"/>
      <c r="S622" s="171"/>
      <c r="T622" s="171"/>
      <c r="U622" s="171"/>
      <c r="V622" s="171"/>
      <c r="W622" s="153"/>
      <c r="X622" s="356"/>
      <c r="Y622" s="212" t="s">
        <v>10867</v>
      </c>
      <c r="Z622" s="171"/>
      <c r="AA622" s="154"/>
      <c r="AB622" s="287"/>
      <c r="AC622" s="223"/>
      <c r="AD622" s="214" t="s">
        <v>87</v>
      </c>
      <c r="AE622" s="223"/>
      <c r="AF622" s="223" t="s">
        <v>89</v>
      </c>
      <c r="AG622" s="223" t="s">
        <v>578</v>
      </c>
      <c r="AH622" s="185" t="s">
        <v>578</v>
      </c>
      <c r="AI622" s="287" t="s">
        <v>10852</v>
      </c>
      <c r="AJ622" s="223"/>
      <c r="AK622" s="223"/>
      <c r="AL622" s="185"/>
      <c r="AM622" s="338"/>
      <c r="AN622" s="543" t="s">
        <v>10854</v>
      </c>
      <c r="AO622" s="188"/>
      <c r="AP622" s="188"/>
      <c r="AQ622" s="188"/>
      <c r="AR622" s="188"/>
      <c r="AS622" s="188"/>
      <c r="AT622" s="221" t="s">
        <v>10855</v>
      </c>
    </row>
    <row r="623" spans="1:46" s="6" customFormat="1" ht="15" customHeight="1" x14ac:dyDescent="0.25">
      <c r="A623" s="76">
        <v>2182</v>
      </c>
      <c r="B623" s="97" t="s">
        <v>10868</v>
      </c>
      <c r="C623" s="241" t="s">
        <v>10869</v>
      </c>
      <c r="D623" s="72">
        <v>45570.488194444442</v>
      </c>
      <c r="E623" s="68"/>
      <c r="F623" s="68" t="s">
        <v>68</v>
      </c>
      <c r="G623" s="69" t="s">
        <v>90</v>
      </c>
      <c r="H623" s="68"/>
      <c r="I623" s="63" t="s">
        <v>8</v>
      </c>
      <c r="J623" s="66"/>
      <c r="K623" s="66"/>
      <c r="L623" s="71"/>
      <c r="M623" s="90"/>
      <c r="N623" s="88">
        <v>1</v>
      </c>
      <c r="O623" s="88">
        <v>1</v>
      </c>
      <c r="P623" s="153" t="s">
        <v>10870</v>
      </c>
      <c r="Q623" s="153" t="s">
        <v>10871</v>
      </c>
      <c r="R623" s="354"/>
      <c r="S623" s="171"/>
      <c r="T623" s="171"/>
      <c r="U623" s="171"/>
      <c r="V623" s="171"/>
      <c r="W623" s="153"/>
      <c r="X623" s="356"/>
      <c r="Y623" s="212" t="s">
        <v>3254</v>
      </c>
      <c r="Z623" s="171"/>
      <c r="AA623" s="154"/>
      <c r="AB623" s="287"/>
      <c r="AC623" s="223"/>
      <c r="AD623" s="214" t="s">
        <v>87</v>
      </c>
      <c r="AE623" s="223"/>
      <c r="AF623" s="223" t="s">
        <v>89</v>
      </c>
      <c r="AG623" s="223" t="s">
        <v>578</v>
      </c>
      <c r="AH623" s="185" t="s">
        <v>578</v>
      </c>
      <c r="AI623" s="287" t="s">
        <v>10852</v>
      </c>
      <c r="AJ623" s="223" t="s">
        <v>10872</v>
      </c>
      <c r="AK623" s="223"/>
      <c r="AL623" s="185" t="s">
        <v>578</v>
      </c>
      <c r="AM623" s="338"/>
      <c r="AN623" s="543" t="s">
        <v>10854</v>
      </c>
      <c r="AO623" s="188"/>
      <c r="AP623" s="188"/>
      <c r="AQ623" s="188"/>
      <c r="AR623" s="188"/>
      <c r="AS623" s="188"/>
      <c r="AT623" s="221" t="s">
        <v>10855</v>
      </c>
    </row>
    <row r="624" spans="1:46" s="6" customFormat="1" ht="15" customHeight="1" x14ac:dyDescent="0.25">
      <c r="A624" s="76">
        <v>2183</v>
      </c>
      <c r="B624" s="97" t="s">
        <v>10873</v>
      </c>
      <c r="C624" s="241" t="s">
        <v>10874</v>
      </c>
      <c r="D624" s="72">
        <v>45570.495138888888</v>
      </c>
      <c r="E624" s="68"/>
      <c r="F624" s="68" t="s">
        <v>68</v>
      </c>
      <c r="G624" s="69" t="s">
        <v>90</v>
      </c>
      <c r="H624" s="68"/>
      <c r="I624" s="63" t="s">
        <v>8</v>
      </c>
      <c r="J624" s="66"/>
      <c r="K624" s="66"/>
      <c r="L624" s="71"/>
      <c r="M624" s="90"/>
      <c r="N624" s="88">
        <v>1</v>
      </c>
      <c r="O624" s="88">
        <v>1</v>
      </c>
      <c r="P624" s="153" t="s">
        <v>6911</v>
      </c>
      <c r="Q624" s="153" t="s">
        <v>10875</v>
      </c>
      <c r="R624" s="354"/>
      <c r="S624" s="171"/>
      <c r="T624" s="171"/>
      <c r="U624" s="171"/>
      <c r="V624" s="171"/>
      <c r="W624" s="153"/>
      <c r="X624" s="356"/>
      <c r="Y624" s="171"/>
      <c r="Z624" s="171"/>
      <c r="AA624" s="154"/>
      <c r="AB624" s="287"/>
      <c r="AC624" s="223"/>
      <c r="AD624" s="223"/>
      <c r="AE624" s="223"/>
      <c r="AF624" s="223"/>
      <c r="AG624" s="223"/>
      <c r="AH624" s="185"/>
      <c r="AI624" s="287"/>
      <c r="AJ624" s="223"/>
      <c r="AK624" s="223"/>
      <c r="AL624" s="185"/>
      <c r="AM624" s="338"/>
      <c r="AN624" s="543"/>
      <c r="AO624" s="188"/>
      <c r="AP624" s="188"/>
      <c r="AQ624" s="188"/>
      <c r="AR624" s="188"/>
      <c r="AS624" s="188"/>
      <c r="AT624" s="221"/>
    </row>
    <row r="625" spans="1:17" s="6" customFormat="1" ht="15" customHeight="1" x14ac:dyDescent="0.25">
      <c r="A625" s="76">
        <v>2184</v>
      </c>
      <c r="B625" s="97" t="s">
        <v>10876</v>
      </c>
      <c r="C625" s="241" t="s">
        <v>10877</v>
      </c>
      <c r="D625" s="72">
        <v>45570.497916666667</v>
      </c>
      <c r="E625" s="68"/>
      <c r="F625" s="68" t="s">
        <v>68</v>
      </c>
      <c r="G625" s="69" t="s">
        <v>90</v>
      </c>
      <c r="H625" s="68"/>
      <c r="I625" s="63" t="s">
        <v>8</v>
      </c>
      <c r="J625" s="66"/>
      <c r="K625" s="66"/>
      <c r="L625" s="71"/>
      <c r="M625" s="90"/>
      <c r="N625" s="88">
        <v>1</v>
      </c>
      <c r="O625" s="88">
        <v>1</v>
      </c>
      <c r="P625" s="153"/>
      <c r="Q625" s="162"/>
    </row>
    <row r="626" spans="1:17" s="6" customFormat="1" ht="15" customHeight="1" x14ac:dyDescent="0.25">
      <c r="A626" s="76">
        <v>2185</v>
      </c>
      <c r="B626" s="97" t="s">
        <v>10878</v>
      </c>
      <c r="C626" s="241" t="s">
        <v>10879</v>
      </c>
      <c r="D626" s="72">
        <v>45570.546527777777</v>
      </c>
      <c r="E626" s="68"/>
      <c r="F626" s="68" t="s">
        <v>68</v>
      </c>
      <c r="G626" s="69" t="s">
        <v>90</v>
      </c>
      <c r="H626" s="68"/>
      <c r="I626" s="63" t="s">
        <v>8</v>
      </c>
      <c r="J626" s="66"/>
      <c r="K626" s="66"/>
      <c r="L626" s="71"/>
      <c r="M626" s="90"/>
      <c r="N626" s="88">
        <v>1</v>
      </c>
      <c r="O626" s="88">
        <v>1</v>
      </c>
      <c r="P626" s="153"/>
      <c r="Q626" s="162"/>
    </row>
    <row r="627" spans="1:17" s="6" customFormat="1" ht="15" customHeight="1" x14ac:dyDescent="0.25">
      <c r="A627" s="76">
        <v>2186</v>
      </c>
      <c r="B627" s="97" t="s">
        <v>10880</v>
      </c>
      <c r="C627" s="246" t="s">
        <v>10881</v>
      </c>
      <c r="D627" s="72">
        <v>45570.547222222223</v>
      </c>
      <c r="E627" s="68"/>
      <c r="F627" s="68" t="s">
        <v>68</v>
      </c>
      <c r="G627" s="69" t="s">
        <v>90</v>
      </c>
      <c r="H627" s="68"/>
      <c r="I627" s="63" t="s">
        <v>8</v>
      </c>
      <c r="J627" s="66"/>
      <c r="K627" s="66"/>
      <c r="L627" s="71"/>
      <c r="M627" s="90"/>
      <c r="N627" s="88">
        <v>1</v>
      </c>
      <c r="O627" s="88">
        <v>1</v>
      </c>
      <c r="P627" s="153"/>
      <c r="Q627" s="162"/>
    </row>
    <row r="628" spans="1:17" s="6" customFormat="1" ht="15" customHeight="1" x14ac:dyDescent="0.25">
      <c r="A628" s="76">
        <v>2187</v>
      </c>
      <c r="B628" s="273" t="s">
        <v>10882</v>
      </c>
      <c r="C628" s="263" t="s">
        <v>10883</v>
      </c>
      <c r="D628" s="79">
        <v>45570.548611111109</v>
      </c>
      <c r="E628" s="68"/>
      <c r="F628" s="68" t="s">
        <v>68</v>
      </c>
      <c r="G628" s="69" t="s">
        <v>90</v>
      </c>
      <c r="H628" s="68"/>
      <c r="I628" s="63" t="s">
        <v>8</v>
      </c>
      <c r="J628" s="66"/>
      <c r="K628" s="66"/>
      <c r="L628" s="71"/>
      <c r="M628" s="90"/>
      <c r="N628" s="88">
        <v>1</v>
      </c>
      <c r="O628" s="88">
        <v>1</v>
      </c>
      <c r="P628" s="153"/>
      <c r="Q628" s="162"/>
    </row>
    <row r="629" spans="1:17" s="6" customFormat="1" ht="15" customHeight="1" x14ac:dyDescent="0.25">
      <c r="A629" s="76">
        <v>2188</v>
      </c>
      <c r="B629" s="273" t="s">
        <v>10884</v>
      </c>
      <c r="C629" s="263" t="s">
        <v>10885</v>
      </c>
      <c r="D629" s="79">
        <v>45570.55</v>
      </c>
      <c r="E629" s="68"/>
      <c r="F629" s="68" t="s">
        <v>68</v>
      </c>
      <c r="G629" s="69" t="s">
        <v>90</v>
      </c>
      <c r="H629" s="68"/>
      <c r="I629" s="63" t="s">
        <v>8</v>
      </c>
      <c r="J629" s="66"/>
      <c r="K629" s="66"/>
      <c r="L629" s="71"/>
      <c r="M629" s="90"/>
      <c r="N629" s="88">
        <v>1</v>
      </c>
      <c r="O629" s="88">
        <v>1</v>
      </c>
      <c r="P629" s="153"/>
      <c r="Q629" s="162"/>
    </row>
    <row r="630" spans="1:17" s="6" customFormat="1" ht="15" customHeight="1" x14ac:dyDescent="0.25">
      <c r="A630" s="76">
        <v>2189</v>
      </c>
      <c r="B630" s="273" t="s">
        <v>10886</v>
      </c>
      <c r="C630" s="263" t="s">
        <v>10887</v>
      </c>
      <c r="D630" s="79">
        <v>45570.716666666667</v>
      </c>
      <c r="E630" s="68"/>
      <c r="F630" s="68" t="s">
        <v>68</v>
      </c>
      <c r="G630" s="69" t="s">
        <v>90</v>
      </c>
      <c r="H630" s="68"/>
      <c r="I630" s="63" t="s">
        <v>8</v>
      </c>
      <c r="J630" s="66"/>
      <c r="K630" s="66"/>
      <c r="L630" s="71"/>
      <c r="M630" s="90"/>
      <c r="N630" s="88">
        <v>1</v>
      </c>
      <c r="O630" s="88">
        <v>1</v>
      </c>
      <c r="P630" s="153"/>
      <c r="Q630" s="162"/>
    </row>
    <row r="631" spans="1:17" s="6" customFormat="1" ht="15" customHeight="1" x14ac:dyDescent="0.25">
      <c r="A631" s="76">
        <v>2190</v>
      </c>
      <c r="B631" s="273" t="s">
        <v>10888</v>
      </c>
      <c r="C631" s="263" t="s">
        <v>10889</v>
      </c>
      <c r="D631" s="79">
        <v>45570.716666666667</v>
      </c>
      <c r="E631" s="68"/>
      <c r="F631" s="68" t="s">
        <v>68</v>
      </c>
      <c r="G631" s="69" t="s">
        <v>90</v>
      </c>
      <c r="H631" s="68"/>
      <c r="I631" s="63" t="s">
        <v>8</v>
      </c>
      <c r="J631" s="66"/>
      <c r="K631" s="66"/>
      <c r="L631" s="71"/>
      <c r="M631" s="90"/>
      <c r="N631" s="88">
        <v>1</v>
      </c>
      <c r="O631" s="88">
        <v>1</v>
      </c>
      <c r="P631" s="153"/>
      <c r="Q631" s="162"/>
    </row>
    <row r="632" spans="1:17" s="6" customFormat="1" ht="15" customHeight="1" x14ac:dyDescent="0.25">
      <c r="A632" s="76">
        <v>2191</v>
      </c>
      <c r="B632" s="273" t="s">
        <v>10890</v>
      </c>
      <c r="C632" s="263" t="s">
        <v>10891</v>
      </c>
      <c r="D632" s="79">
        <v>45570.717361111114</v>
      </c>
      <c r="E632" s="68"/>
      <c r="F632" s="68" t="s">
        <v>68</v>
      </c>
      <c r="G632" s="69" t="s">
        <v>90</v>
      </c>
      <c r="H632" s="68"/>
      <c r="I632" s="63" t="s">
        <v>8</v>
      </c>
      <c r="J632" s="66"/>
      <c r="K632" s="66"/>
      <c r="L632" s="71"/>
      <c r="M632" s="90"/>
      <c r="N632" s="88">
        <v>1</v>
      </c>
      <c r="O632" s="88">
        <v>1</v>
      </c>
      <c r="P632" s="153"/>
      <c r="Q632" s="162"/>
    </row>
    <row r="633" spans="1:17" s="6" customFormat="1" ht="15" customHeight="1" x14ac:dyDescent="0.25">
      <c r="A633" s="76">
        <v>2192</v>
      </c>
      <c r="B633" s="97" t="s">
        <v>10892</v>
      </c>
      <c r="C633" s="280" t="s">
        <v>10893</v>
      </c>
      <c r="D633" s="72">
        <v>45570.718055555553</v>
      </c>
      <c r="E633" s="68"/>
      <c r="F633" s="68" t="s">
        <v>68</v>
      </c>
      <c r="G633" s="69" t="s">
        <v>90</v>
      </c>
      <c r="H633" s="68"/>
      <c r="I633" s="63" t="s">
        <v>8</v>
      </c>
      <c r="J633" s="66"/>
      <c r="K633" s="66"/>
      <c r="L633" s="71"/>
      <c r="M633" s="90"/>
      <c r="N633" s="88">
        <v>1</v>
      </c>
      <c r="O633" s="88">
        <v>1</v>
      </c>
      <c r="P633" s="153"/>
      <c r="Q633" s="162"/>
    </row>
    <row r="634" spans="1:17" s="6" customFormat="1" ht="15" customHeight="1" x14ac:dyDescent="0.25">
      <c r="A634" s="76">
        <v>2193</v>
      </c>
      <c r="B634" s="273" t="s">
        <v>10894</v>
      </c>
      <c r="C634" s="263" t="s">
        <v>10895</v>
      </c>
      <c r="D634" s="79">
        <v>45570.71875</v>
      </c>
      <c r="E634" s="68"/>
      <c r="F634" s="68" t="s">
        <v>68</v>
      </c>
      <c r="G634" s="69" t="s">
        <v>90</v>
      </c>
      <c r="H634" s="68"/>
      <c r="I634" s="63" t="s">
        <v>8</v>
      </c>
      <c r="J634" s="66"/>
      <c r="K634" s="66"/>
      <c r="L634" s="71"/>
      <c r="M634" s="90"/>
      <c r="N634" s="88">
        <v>1</v>
      </c>
      <c r="O634" s="88">
        <v>1</v>
      </c>
      <c r="P634" s="153"/>
      <c r="Q634" s="162"/>
    </row>
    <row r="635" spans="1:17" s="6" customFormat="1" ht="15" customHeight="1" x14ac:dyDescent="0.25">
      <c r="A635" s="76">
        <v>2194</v>
      </c>
      <c r="B635" s="97" t="s">
        <v>10896</v>
      </c>
      <c r="C635" s="257" t="s">
        <v>10897</v>
      </c>
      <c r="D635" s="72">
        <v>45570.719444444447</v>
      </c>
      <c r="E635" s="68"/>
      <c r="F635" s="68" t="s">
        <v>68</v>
      </c>
      <c r="G635" s="69" t="s">
        <v>90</v>
      </c>
      <c r="H635" s="68"/>
      <c r="I635" s="63" t="s">
        <v>8</v>
      </c>
      <c r="J635" s="66"/>
      <c r="K635" s="66"/>
      <c r="L635" s="71"/>
      <c r="M635" s="90"/>
      <c r="N635" s="88">
        <v>1</v>
      </c>
      <c r="O635" s="88">
        <v>1</v>
      </c>
      <c r="P635" s="153"/>
      <c r="Q635" s="162"/>
    </row>
    <row r="636" spans="1:17" s="6" customFormat="1" ht="15" customHeight="1" x14ac:dyDescent="0.25">
      <c r="A636" s="76">
        <v>2195</v>
      </c>
      <c r="B636" s="97" t="s">
        <v>10898</v>
      </c>
      <c r="C636" s="241" t="s">
        <v>10899</v>
      </c>
      <c r="D636" s="72">
        <v>45570.720138888886</v>
      </c>
      <c r="E636" s="68"/>
      <c r="F636" s="68" t="s">
        <v>68</v>
      </c>
      <c r="G636" s="69" t="s">
        <v>90</v>
      </c>
      <c r="H636" s="68"/>
      <c r="I636" s="63" t="s">
        <v>8</v>
      </c>
      <c r="J636" s="66"/>
      <c r="K636" s="66"/>
      <c r="L636" s="71"/>
      <c r="M636" s="90"/>
      <c r="N636" s="88">
        <v>1</v>
      </c>
      <c r="O636" s="88">
        <v>1</v>
      </c>
      <c r="P636" s="153"/>
      <c r="Q636" s="162"/>
    </row>
    <row r="637" spans="1:17" s="6" customFormat="1" ht="15" customHeight="1" x14ac:dyDescent="0.25">
      <c r="A637" s="76">
        <v>2196</v>
      </c>
      <c r="B637" s="97" t="s">
        <v>10900</v>
      </c>
      <c r="C637" s="241" t="s">
        <v>10901</v>
      </c>
      <c r="D637" s="72">
        <v>45570.720833333333</v>
      </c>
      <c r="E637" s="68"/>
      <c r="F637" s="68" t="s">
        <v>68</v>
      </c>
      <c r="G637" s="69" t="s">
        <v>90</v>
      </c>
      <c r="H637" s="68"/>
      <c r="I637" s="63" t="s">
        <v>8</v>
      </c>
      <c r="J637" s="66"/>
      <c r="K637" s="66"/>
      <c r="L637" s="71"/>
      <c r="M637" s="90"/>
      <c r="N637" s="88">
        <v>1</v>
      </c>
      <c r="O637" s="88">
        <v>1</v>
      </c>
      <c r="P637" s="153"/>
      <c r="Q637" s="162"/>
    </row>
    <row r="638" spans="1:17" s="6" customFormat="1" ht="15" customHeight="1" x14ac:dyDescent="0.25">
      <c r="A638" s="76">
        <v>2197</v>
      </c>
      <c r="B638" s="97" t="s">
        <v>10902</v>
      </c>
      <c r="C638" s="241" t="s">
        <v>10903</v>
      </c>
      <c r="D638" s="72">
        <v>45570.72152777778</v>
      </c>
      <c r="E638" s="68"/>
      <c r="F638" s="68" t="s">
        <v>68</v>
      </c>
      <c r="G638" s="69" t="s">
        <v>90</v>
      </c>
      <c r="H638" s="68"/>
      <c r="I638" s="63" t="s">
        <v>8</v>
      </c>
      <c r="J638" s="66"/>
      <c r="K638" s="66"/>
      <c r="L638" s="71"/>
      <c r="M638" s="90"/>
      <c r="N638" s="88">
        <v>1</v>
      </c>
      <c r="O638" s="88">
        <v>1</v>
      </c>
      <c r="P638" s="153"/>
      <c r="Q638" s="162"/>
    </row>
    <row r="639" spans="1:17" s="6" customFormat="1" ht="15" customHeight="1" x14ac:dyDescent="0.25">
      <c r="A639" s="76">
        <v>2198</v>
      </c>
      <c r="B639" s="97" t="s">
        <v>10904</v>
      </c>
      <c r="C639" s="246" t="s">
        <v>10905</v>
      </c>
      <c r="D639" s="72">
        <v>45570.722222222219</v>
      </c>
      <c r="E639" s="68"/>
      <c r="F639" s="68" t="s">
        <v>68</v>
      </c>
      <c r="G639" s="69" t="s">
        <v>90</v>
      </c>
      <c r="H639" s="68"/>
      <c r="I639" s="63" t="s">
        <v>8</v>
      </c>
      <c r="J639" s="66"/>
      <c r="K639" s="66"/>
      <c r="L639" s="71"/>
      <c r="M639" s="90"/>
      <c r="N639" s="88">
        <v>1</v>
      </c>
      <c r="O639" s="88">
        <v>1</v>
      </c>
      <c r="P639" s="153"/>
      <c r="Q639" s="162"/>
    </row>
    <row r="640" spans="1:17" s="6" customFormat="1" ht="15" customHeight="1" x14ac:dyDescent="0.25">
      <c r="A640" s="76">
        <v>2199</v>
      </c>
      <c r="B640" s="273" t="s">
        <v>10906</v>
      </c>
      <c r="C640" s="263" t="s">
        <v>10907</v>
      </c>
      <c r="D640" s="79">
        <v>45570.722916666666</v>
      </c>
      <c r="E640" s="68"/>
      <c r="F640" s="68" t="s">
        <v>68</v>
      </c>
      <c r="G640" s="69" t="s">
        <v>90</v>
      </c>
      <c r="H640" s="68"/>
      <c r="I640" s="63" t="s">
        <v>8</v>
      </c>
      <c r="J640" s="66"/>
      <c r="K640" s="66"/>
      <c r="L640" s="71"/>
      <c r="M640" s="90"/>
      <c r="N640" s="88">
        <v>1</v>
      </c>
      <c r="O640" s="88">
        <v>1</v>
      </c>
      <c r="P640" s="153"/>
      <c r="Q640" s="162"/>
    </row>
    <row r="641" spans="1:17" s="6" customFormat="1" ht="15" customHeight="1" x14ac:dyDescent="0.25">
      <c r="A641" s="76">
        <v>2200</v>
      </c>
      <c r="B641" s="273" t="s">
        <v>10908</v>
      </c>
      <c r="C641" s="263" t="s">
        <v>10909</v>
      </c>
      <c r="D641" s="79">
        <v>45570.722916666666</v>
      </c>
      <c r="E641" s="68"/>
      <c r="F641" s="68" t="s">
        <v>68</v>
      </c>
      <c r="G641" s="69" t="s">
        <v>90</v>
      </c>
      <c r="H641" s="68"/>
      <c r="I641" s="63" t="s">
        <v>8</v>
      </c>
      <c r="J641" s="66"/>
      <c r="K641" s="66"/>
      <c r="L641" s="71"/>
      <c r="M641" s="90"/>
      <c r="N641" s="88">
        <v>1</v>
      </c>
      <c r="O641" s="88">
        <v>1</v>
      </c>
      <c r="P641" s="153"/>
      <c r="Q641" s="162"/>
    </row>
    <row r="642" spans="1:17" s="6" customFormat="1" ht="15" customHeight="1" x14ac:dyDescent="0.25">
      <c r="A642" s="76">
        <v>2201</v>
      </c>
      <c r="B642" s="97" t="s">
        <v>10910</v>
      </c>
      <c r="C642" s="257" t="s">
        <v>10911</v>
      </c>
      <c r="D642" s="72">
        <v>45570.723611111112</v>
      </c>
      <c r="E642" s="68"/>
      <c r="F642" s="68" t="s">
        <v>68</v>
      </c>
      <c r="G642" s="69" t="s">
        <v>90</v>
      </c>
      <c r="H642" s="68"/>
      <c r="I642" s="63" t="s">
        <v>8</v>
      </c>
      <c r="J642" s="66"/>
      <c r="K642" s="66"/>
      <c r="L642" s="71"/>
      <c r="M642" s="90"/>
      <c r="N642" s="88">
        <v>1</v>
      </c>
      <c r="O642" s="88">
        <v>1</v>
      </c>
      <c r="P642" s="153"/>
      <c r="Q642" s="162"/>
    </row>
    <row r="643" spans="1:17" s="6" customFormat="1" ht="15" customHeight="1" x14ac:dyDescent="0.25">
      <c r="A643" s="76">
        <v>2202</v>
      </c>
      <c r="B643" s="97" t="s">
        <v>10912</v>
      </c>
      <c r="C643" s="241" t="s">
        <v>10913</v>
      </c>
      <c r="D643" s="72">
        <v>45570.724305555559</v>
      </c>
      <c r="E643" s="68"/>
      <c r="F643" s="68" t="s">
        <v>68</v>
      </c>
      <c r="G643" s="69" t="s">
        <v>90</v>
      </c>
      <c r="H643" s="68"/>
      <c r="I643" s="63" t="s">
        <v>8</v>
      </c>
      <c r="J643" s="66"/>
      <c r="K643" s="66"/>
      <c r="L643" s="71"/>
      <c r="M643" s="90"/>
      <c r="N643" s="88">
        <v>1</v>
      </c>
      <c r="O643" s="88">
        <v>1</v>
      </c>
      <c r="P643" s="153"/>
      <c r="Q643" s="162"/>
    </row>
    <row r="644" spans="1:17" s="6" customFormat="1" ht="15" customHeight="1" x14ac:dyDescent="0.25">
      <c r="A644" s="76">
        <v>2203</v>
      </c>
      <c r="B644" s="97" t="s">
        <v>10914</v>
      </c>
      <c r="C644" s="241" t="s">
        <v>10915</v>
      </c>
      <c r="D644" s="72">
        <v>45570.85833333333</v>
      </c>
      <c r="E644" s="68"/>
      <c r="F644" s="68" t="s">
        <v>68</v>
      </c>
      <c r="G644" s="69" t="s">
        <v>90</v>
      </c>
      <c r="H644" s="68"/>
      <c r="I644" s="63" t="s">
        <v>8</v>
      </c>
      <c r="J644" s="66"/>
      <c r="K644" s="66"/>
      <c r="L644" s="71"/>
      <c r="M644" s="90"/>
      <c r="N644" s="88">
        <v>1</v>
      </c>
      <c r="O644" s="88">
        <v>1</v>
      </c>
      <c r="P644" s="153"/>
      <c r="Q644" s="162"/>
    </row>
    <row r="645" spans="1:17" s="6" customFormat="1" ht="15" customHeight="1" x14ac:dyDescent="0.25">
      <c r="A645" s="76">
        <v>2204</v>
      </c>
      <c r="B645" s="97" t="s">
        <v>10916</v>
      </c>
      <c r="C645" s="241" t="s">
        <v>10917</v>
      </c>
      <c r="D645" s="72">
        <v>45570.86041666667</v>
      </c>
      <c r="E645" s="68"/>
      <c r="F645" s="68" t="s">
        <v>68</v>
      </c>
      <c r="G645" s="69" t="s">
        <v>90</v>
      </c>
      <c r="H645" s="68"/>
      <c r="I645" s="63" t="s">
        <v>8</v>
      </c>
      <c r="J645" s="66"/>
      <c r="K645" s="66"/>
      <c r="L645" s="71"/>
      <c r="M645" s="90"/>
      <c r="N645" s="88">
        <v>1</v>
      </c>
      <c r="O645" s="88">
        <v>1</v>
      </c>
      <c r="P645" s="153"/>
      <c r="Q645" s="162"/>
    </row>
    <row r="646" spans="1:17" s="6" customFormat="1" ht="15" customHeight="1" x14ac:dyDescent="0.25">
      <c r="A646" s="76">
        <v>2205</v>
      </c>
      <c r="B646" s="97" t="s">
        <v>10918</v>
      </c>
      <c r="C646" s="241" t="s">
        <v>10919</v>
      </c>
      <c r="D646" s="72">
        <v>45601.436805555553</v>
      </c>
      <c r="E646" s="68"/>
      <c r="F646" s="68" t="s">
        <v>68</v>
      </c>
      <c r="G646" s="69" t="s">
        <v>90</v>
      </c>
      <c r="H646" s="68"/>
      <c r="I646" s="63" t="s">
        <v>8</v>
      </c>
      <c r="J646" s="66"/>
      <c r="K646" s="66"/>
      <c r="L646" s="71"/>
      <c r="M646" s="90"/>
      <c r="N646" s="88">
        <v>1</v>
      </c>
      <c r="O646" s="88">
        <v>1</v>
      </c>
      <c r="P646" s="153"/>
      <c r="Q646" s="162"/>
    </row>
    <row r="647" spans="1:17" s="6" customFormat="1" ht="15" customHeight="1" x14ac:dyDescent="0.25">
      <c r="A647" s="76">
        <v>2206</v>
      </c>
      <c r="B647" s="97" t="s">
        <v>10920</v>
      </c>
      <c r="C647" s="246" t="s">
        <v>10921</v>
      </c>
      <c r="D647" s="72" t="s">
        <v>10922</v>
      </c>
      <c r="E647" s="68"/>
      <c r="F647" s="68" t="s">
        <v>68</v>
      </c>
      <c r="G647" s="69" t="s">
        <v>90</v>
      </c>
      <c r="H647" s="68"/>
      <c r="I647" s="63" t="s">
        <v>8</v>
      </c>
      <c r="J647" s="66"/>
      <c r="K647" s="66"/>
      <c r="L647" s="71"/>
      <c r="M647" s="90"/>
      <c r="N647" s="88">
        <v>1</v>
      </c>
      <c r="O647" s="88">
        <v>1</v>
      </c>
      <c r="P647" s="153"/>
      <c r="Q647" s="162"/>
    </row>
    <row r="648" spans="1:17" s="6" customFormat="1" ht="15" customHeight="1" x14ac:dyDescent="0.25">
      <c r="A648" s="76">
        <v>2207</v>
      </c>
      <c r="B648" s="273" t="s">
        <v>10923</v>
      </c>
      <c r="C648" s="263" t="s">
        <v>10924</v>
      </c>
      <c r="D648" s="79">
        <v>45601.500694444447</v>
      </c>
      <c r="E648" s="68"/>
      <c r="F648" s="68" t="s">
        <v>68</v>
      </c>
      <c r="G648" s="69" t="s">
        <v>90</v>
      </c>
      <c r="H648" s="68"/>
      <c r="I648" s="63" t="s">
        <v>8</v>
      </c>
      <c r="J648" s="66"/>
      <c r="K648" s="66"/>
      <c r="L648" s="71"/>
      <c r="M648" s="90"/>
      <c r="N648" s="88">
        <v>1</v>
      </c>
      <c r="O648" s="88">
        <v>1</v>
      </c>
      <c r="P648" s="153"/>
      <c r="Q648" s="162"/>
    </row>
    <row r="649" spans="1:17" s="6" customFormat="1" ht="15" customHeight="1" x14ac:dyDescent="0.25">
      <c r="A649" s="76">
        <v>2208</v>
      </c>
      <c r="B649" s="273" t="s">
        <v>10925</v>
      </c>
      <c r="C649" s="263" t="s">
        <v>10926</v>
      </c>
      <c r="D649" s="79">
        <v>45601.503472222219</v>
      </c>
      <c r="E649" s="68"/>
      <c r="F649" s="68" t="s">
        <v>68</v>
      </c>
      <c r="G649" s="69" t="s">
        <v>90</v>
      </c>
      <c r="H649" s="68"/>
      <c r="I649" s="63" t="s">
        <v>8</v>
      </c>
      <c r="J649" s="66"/>
      <c r="K649" s="66"/>
      <c r="L649" s="71"/>
      <c r="M649" s="90"/>
      <c r="N649" s="88">
        <v>1</v>
      </c>
      <c r="O649" s="88">
        <v>1</v>
      </c>
      <c r="P649" s="153"/>
      <c r="Q649" s="162"/>
    </row>
    <row r="650" spans="1:17" s="6" customFormat="1" ht="15" customHeight="1" x14ac:dyDescent="0.25">
      <c r="A650" s="76">
        <v>2209</v>
      </c>
      <c r="B650" s="273" t="s">
        <v>10927</v>
      </c>
      <c r="C650" s="263" t="s">
        <v>10928</v>
      </c>
      <c r="D650" s="79">
        <v>45601.558333333334</v>
      </c>
      <c r="E650" s="68"/>
      <c r="F650" s="68" t="s">
        <v>68</v>
      </c>
      <c r="G650" s="69" t="s">
        <v>90</v>
      </c>
      <c r="H650" s="68"/>
      <c r="I650" s="63" t="s">
        <v>8</v>
      </c>
      <c r="J650" s="66"/>
      <c r="K650" s="66"/>
      <c r="L650" s="71"/>
      <c r="M650" s="90"/>
      <c r="N650" s="88">
        <v>1</v>
      </c>
      <c r="O650" s="88">
        <v>1</v>
      </c>
      <c r="P650" s="153"/>
      <c r="Q650" s="162"/>
    </row>
    <row r="651" spans="1:17" s="6" customFormat="1" ht="15" customHeight="1" x14ac:dyDescent="0.25">
      <c r="A651" s="76">
        <v>2210</v>
      </c>
      <c r="B651" s="273" t="s">
        <v>10929</v>
      </c>
      <c r="C651" s="263" t="s">
        <v>10930</v>
      </c>
      <c r="D651" s="79" t="s">
        <v>10931</v>
      </c>
      <c r="E651" s="68"/>
      <c r="F651" s="68" t="s">
        <v>68</v>
      </c>
      <c r="G651" s="69" t="s">
        <v>90</v>
      </c>
      <c r="H651" s="68"/>
      <c r="I651" s="63" t="s">
        <v>8</v>
      </c>
      <c r="J651" s="66"/>
      <c r="K651" s="66"/>
      <c r="L651" s="71"/>
      <c r="M651" s="90"/>
      <c r="N651" s="88">
        <v>1</v>
      </c>
      <c r="O651" s="88">
        <v>1</v>
      </c>
      <c r="P651" s="153"/>
      <c r="Q651" s="162"/>
    </row>
    <row r="652" spans="1:17" s="6" customFormat="1" ht="15" customHeight="1" x14ac:dyDescent="0.25">
      <c r="A652" s="76">
        <v>2211</v>
      </c>
      <c r="B652" s="273" t="s">
        <v>10932</v>
      </c>
      <c r="C652" s="263" t="s">
        <v>10933</v>
      </c>
      <c r="D652" s="79" t="s">
        <v>4011</v>
      </c>
      <c r="E652" s="68"/>
      <c r="F652" s="68" t="s">
        <v>68</v>
      </c>
      <c r="G652" s="69" t="s">
        <v>90</v>
      </c>
      <c r="H652" s="68"/>
      <c r="I652" s="63" t="s">
        <v>8</v>
      </c>
      <c r="J652" s="66"/>
      <c r="K652" s="66"/>
      <c r="L652" s="71"/>
      <c r="M652" s="90"/>
      <c r="N652" s="88">
        <v>1</v>
      </c>
      <c r="O652" s="88">
        <v>1</v>
      </c>
      <c r="P652" s="153"/>
      <c r="Q652" s="162"/>
    </row>
    <row r="653" spans="1:17" s="6" customFormat="1" ht="15" customHeight="1" x14ac:dyDescent="0.25">
      <c r="A653" s="76">
        <v>2212</v>
      </c>
      <c r="B653" s="273" t="s">
        <v>10934</v>
      </c>
      <c r="C653" s="263" t="s">
        <v>10935</v>
      </c>
      <c r="D653" s="79" t="s">
        <v>4022</v>
      </c>
      <c r="E653" s="68"/>
      <c r="F653" s="68" t="s">
        <v>68</v>
      </c>
      <c r="G653" s="69" t="s">
        <v>90</v>
      </c>
      <c r="H653" s="68"/>
      <c r="I653" s="63" t="s">
        <v>8</v>
      </c>
      <c r="J653" s="66"/>
      <c r="K653" s="66"/>
      <c r="L653" s="71"/>
      <c r="M653" s="90"/>
      <c r="N653" s="88">
        <v>1</v>
      </c>
      <c r="O653" s="88">
        <v>1</v>
      </c>
      <c r="P653" s="153"/>
      <c r="Q653" s="162"/>
    </row>
    <row r="654" spans="1:17" s="6" customFormat="1" ht="15" customHeight="1" x14ac:dyDescent="0.25">
      <c r="A654" s="76">
        <v>2213</v>
      </c>
      <c r="B654" s="97" t="s">
        <v>10936</v>
      </c>
      <c r="C654" s="257" t="s">
        <v>10937</v>
      </c>
      <c r="D654" s="72" t="s">
        <v>4032</v>
      </c>
      <c r="E654" s="68"/>
      <c r="F654" s="68" t="s">
        <v>68</v>
      </c>
      <c r="G654" s="69" t="s">
        <v>90</v>
      </c>
      <c r="H654" s="68"/>
      <c r="I654" s="63" t="s">
        <v>8</v>
      </c>
      <c r="J654" s="66"/>
      <c r="K654" s="66"/>
      <c r="L654" s="71"/>
      <c r="M654" s="90"/>
      <c r="N654" s="88">
        <v>1</v>
      </c>
      <c r="O654" s="88">
        <v>1</v>
      </c>
      <c r="P654" s="153"/>
      <c r="Q654" s="162"/>
    </row>
    <row r="655" spans="1:17" s="6" customFormat="1" ht="15" customHeight="1" x14ac:dyDescent="0.25">
      <c r="A655" s="76">
        <v>2214</v>
      </c>
      <c r="B655" s="97" t="s">
        <v>10938</v>
      </c>
      <c r="C655" s="241" t="s">
        <v>10939</v>
      </c>
      <c r="D655" s="72" t="s">
        <v>10940</v>
      </c>
      <c r="E655" s="68"/>
      <c r="F655" s="68" t="s">
        <v>68</v>
      </c>
      <c r="G655" s="69" t="s">
        <v>90</v>
      </c>
      <c r="H655" s="68"/>
      <c r="I655" s="63" t="s">
        <v>8</v>
      </c>
      <c r="J655" s="66"/>
      <c r="K655" s="66"/>
      <c r="L655" s="71"/>
      <c r="M655" s="90"/>
      <c r="N655" s="88">
        <v>1</v>
      </c>
      <c r="O655" s="88">
        <v>1</v>
      </c>
      <c r="P655" s="153"/>
      <c r="Q655" s="162"/>
    </row>
    <row r="656" spans="1:17" s="6" customFormat="1" ht="15" customHeight="1" x14ac:dyDescent="0.25">
      <c r="A656" s="76">
        <v>2215</v>
      </c>
      <c r="B656" s="97" t="s">
        <v>10941</v>
      </c>
      <c r="C656" s="241" t="s">
        <v>10942</v>
      </c>
      <c r="D656" s="72" t="s">
        <v>10943</v>
      </c>
      <c r="E656" s="68"/>
      <c r="F656" s="68" t="s">
        <v>68</v>
      </c>
      <c r="G656" s="69" t="s">
        <v>90</v>
      </c>
      <c r="H656" s="68"/>
      <c r="I656" s="63" t="s">
        <v>8</v>
      </c>
      <c r="J656" s="66"/>
      <c r="K656" s="66"/>
      <c r="L656" s="71"/>
      <c r="M656" s="90"/>
      <c r="N656" s="88">
        <v>1</v>
      </c>
      <c r="O656" s="88">
        <v>1</v>
      </c>
      <c r="P656" s="153"/>
      <c r="Q656" s="162"/>
    </row>
    <row r="657" spans="1:17" s="6" customFormat="1" ht="15" customHeight="1" x14ac:dyDescent="0.25">
      <c r="A657" s="76">
        <v>2216</v>
      </c>
      <c r="B657" s="97" t="s">
        <v>10944</v>
      </c>
      <c r="C657" s="241" t="s">
        <v>10945</v>
      </c>
      <c r="D657" s="72" t="s">
        <v>10946</v>
      </c>
      <c r="E657" s="68"/>
      <c r="F657" s="68" t="s">
        <v>68</v>
      </c>
      <c r="G657" s="69" t="s">
        <v>90</v>
      </c>
      <c r="H657" s="68"/>
      <c r="I657" s="63" t="s">
        <v>8</v>
      </c>
      <c r="J657" s="66"/>
      <c r="K657" s="66"/>
      <c r="L657" s="71"/>
      <c r="M657" s="90"/>
      <c r="N657" s="88">
        <v>1</v>
      </c>
      <c r="O657" s="88">
        <v>1</v>
      </c>
      <c r="P657" s="153"/>
      <c r="Q657" s="162"/>
    </row>
    <row r="658" spans="1:17" s="6" customFormat="1" ht="15" customHeight="1" x14ac:dyDescent="0.25">
      <c r="A658" s="76">
        <v>2217</v>
      </c>
      <c r="B658" s="97" t="s">
        <v>10947</v>
      </c>
      <c r="C658" s="241" t="s">
        <v>10948</v>
      </c>
      <c r="D658" s="72" t="s">
        <v>10949</v>
      </c>
      <c r="E658" s="68"/>
      <c r="F658" s="68" t="s">
        <v>68</v>
      </c>
      <c r="G658" s="69" t="s">
        <v>90</v>
      </c>
      <c r="H658" s="68"/>
      <c r="I658" s="63" t="s">
        <v>8</v>
      </c>
      <c r="J658" s="66"/>
      <c r="K658" s="66"/>
      <c r="L658" s="71"/>
      <c r="M658" s="90"/>
      <c r="N658" s="88">
        <v>1</v>
      </c>
      <c r="O658" s="88">
        <v>1</v>
      </c>
      <c r="P658" s="153"/>
      <c r="Q658" s="162"/>
    </row>
    <row r="659" spans="1:17" s="6" customFormat="1" ht="15" customHeight="1" x14ac:dyDescent="0.25">
      <c r="A659" s="76">
        <v>2218</v>
      </c>
      <c r="B659" s="97" t="s">
        <v>10950</v>
      </c>
      <c r="C659" s="241" t="s">
        <v>10951</v>
      </c>
      <c r="D659" s="72" t="s">
        <v>10952</v>
      </c>
      <c r="E659" s="68"/>
      <c r="F659" s="68" t="s">
        <v>68</v>
      </c>
      <c r="G659" s="69" t="s">
        <v>90</v>
      </c>
      <c r="H659" s="68"/>
      <c r="I659" s="63" t="s">
        <v>8</v>
      </c>
      <c r="J659" s="66"/>
      <c r="K659" s="66"/>
      <c r="L659" s="71"/>
      <c r="M659" s="90"/>
      <c r="N659" s="88">
        <v>1</v>
      </c>
      <c r="O659" s="88">
        <v>1</v>
      </c>
      <c r="P659" s="153"/>
      <c r="Q659" s="162"/>
    </row>
    <row r="660" spans="1:17" s="6" customFormat="1" ht="15" customHeight="1" x14ac:dyDescent="0.25">
      <c r="A660" s="76">
        <v>2219</v>
      </c>
      <c r="B660" s="97" t="s">
        <v>10953</v>
      </c>
      <c r="C660" s="241" t="s">
        <v>10954</v>
      </c>
      <c r="D660" s="72" t="s">
        <v>10955</v>
      </c>
      <c r="E660" s="68"/>
      <c r="F660" s="68" t="s">
        <v>68</v>
      </c>
      <c r="G660" s="69" t="s">
        <v>90</v>
      </c>
      <c r="H660" s="68"/>
      <c r="I660" s="63" t="s">
        <v>8</v>
      </c>
      <c r="J660" s="66"/>
      <c r="K660" s="66"/>
      <c r="L660" s="71"/>
      <c r="M660" s="90"/>
      <c r="N660" s="88">
        <v>1</v>
      </c>
      <c r="O660" s="88">
        <v>1</v>
      </c>
      <c r="P660" s="153"/>
      <c r="Q660" s="162"/>
    </row>
    <row r="661" spans="1:17" s="6" customFormat="1" ht="15" customHeight="1" x14ac:dyDescent="0.25">
      <c r="A661" s="76">
        <v>2220</v>
      </c>
      <c r="B661" s="97" t="s">
        <v>10956</v>
      </c>
      <c r="C661" s="241" t="s">
        <v>10957</v>
      </c>
      <c r="D661" s="72" t="s">
        <v>10955</v>
      </c>
      <c r="E661" s="68"/>
      <c r="F661" s="68" t="s">
        <v>68</v>
      </c>
      <c r="G661" s="69" t="s">
        <v>90</v>
      </c>
      <c r="H661" s="68"/>
      <c r="I661" s="63" t="s">
        <v>8</v>
      </c>
      <c r="J661" s="66"/>
      <c r="K661" s="66"/>
      <c r="L661" s="71"/>
      <c r="M661" s="90"/>
      <c r="N661" s="88">
        <v>1</v>
      </c>
      <c r="O661" s="88">
        <v>1</v>
      </c>
      <c r="P661" s="153"/>
      <c r="Q661" s="162"/>
    </row>
    <row r="662" spans="1:17" s="6" customFormat="1" ht="15" customHeight="1" x14ac:dyDescent="0.25">
      <c r="A662" s="76">
        <v>2221</v>
      </c>
      <c r="B662" s="97" t="s">
        <v>10958</v>
      </c>
      <c r="C662" s="246" t="s">
        <v>10959</v>
      </c>
      <c r="D662" s="72" t="s">
        <v>10960</v>
      </c>
      <c r="E662" s="68"/>
      <c r="F662" s="68" t="s">
        <v>68</v>
      </c>
      <c r="G662" s="69" t="s">
        <v>90</v>
      </c>
      <c r="H662" s="68"/>
      <c r="I662" s="63" t="s">
        <v>8</v>
      </c>
      <c r="J662" s="66"/>
      <c r="K662" s="66"/>
      <c r="L662" s="71"/>
      <c r="M662" s="90"/>
      <c r="N662" s="88">
        <v>1</v>
      </c>
      <c r="O662" s="88">
        <v>1</v>
      </c>
      <c r="P662" s="153"/>
      <c r="Q662" s="162"/>
    </row>
    <row r="663" spans="1:17" s="6" customFormat="1" ht="15" customHeight="1" x14ac:dyDescent="0.25">
      <c r="A663" s="76">
        <v>2222</v>
      </c>
      <c r="B663" s="273" t="s">
        <v>10961</v>
      </c>
      <c r="C663" s="263" t="s">
        <v>10962</v>
      </c>
      <c r="D663" s="79" t="s">
        <v>10963</v>
      </c>
      <c r="E663" s="68"/>
      <c r="F663" s="68" t="s">
        <v>68</v>
      </c>
      <c r="G663" s="69" t="s">
        <v>90</v>
      </c>
      <c r="H663" s="68"/>
      <c r="I663" s="63" t="s">
        <v>8</v>
      </c>
      <c r="J663" s="66"/>
      <c r="K663" s="66"/>
      <c r="L663" s="71"/>
      <c r="M663" s="90"/>
      <c r="N663" s="88">
        <v>1</v>
      </c>
      <c r="O663" s="88">
        <v>1</v>
      </c>
      <c r="P663" s="153"/>
      <c r="Q663" s="162"/>
    </row>
    <row r="664" spans="1:17" s="6" customFormat="1" ht="15" customHeight="1" x14ac:dyDescent="0.25">
      <c r="A664" s="76">
        <v>2223</v>
      </c>
      <c r="B664" s="97" t="s">
        <v>10964</v>
      </c>
      <c r="C664" s="257" t="s">
        <v>10965</v>
      </c>
      <c r="D664" s="72" t="s">
        <v>10966</v>
      </c>
      <c r="E664" s="68"/>
      <c r="F664" s="68" t="s">
        <v>68</v>
      </c>
      <c r="G664" s="69" t="s">
        <v>90</v>
      </c>
      <c r="H664" s="68"/>
      <c r="I664" s="63" t="s">
        <v>8</v>
      </c>
      <c r="J664" s="66"/>
      <c r="K664" s="66"/>
      <c r="L664" s="71"/>
      <c r="M664" s="90"/>
      <c r="N664" s="88">
        <v>1</v>
      </c>
      <c r="O664" s="88">
        <v>1</v>
      </c>
      <c r="P664" s="153"/>
      <c r="Q664" s="162"/>
    </row>
    <row r="665" spans="1:17" s="6" customFormat="1" ht="15" customHeight="1" x14ac:dyDescent="0.25">
      <c r="A665" s="76">
        <v>2224</v>
      </c>
      <c r="B665" s="97" t="s">
        <v>10967</v>
      </c>
      <c r="C665" s="246" t="s">
        <v>10968</v>
      </c>
      <c r="D665" s="72" t="s">
        <v>10969</v>
      </c>
      <c r="E665" s="68"/>
      <c r="F665" s="68" t="s">
        <v>68</v>
      </c>
      <c r="G665" s="69" t="s">
        <v>90</v>
      </c>
      <c r="H665" s="68"/>
      <c r="I665" s="63" t="s">
        <v>8</v>
      </c>
      <c r="J665" s="66"/>
      <c r="K665" s="66"/>
      <c r="L665" s="71"/>
      <c r="M665" s="90"/>
      <c r="N665" s="88">
        <v>1</v>
      </c>
      <c r="O665" s="88">
        <v>1</v>
      </c>
      <c r="P665" s="153"/>
      <c r="Q665" s="162"/>
    </row>
    <row r="666" spans="1:17" s="6" customFormat="1" ht="15" customHeight="1" x14ac:dyDescent="0.25">
      <c r="A666" s="76">
        <v>2225</v>
      </c>
      <c r="B666" s="273" t="s">
        <v>10970</v>
      </c>
      <c r="C666" s="263" t="s">
        <v>10971</v>
      </c>
      <c r="D666" s="79" t="s">
        <v>10972</v>
      </c>
      <c r="E666" s="68"/>
      <c r="F666" s="68" t="s">
        <v>68</v>
      </c>
      <c r="G666" s="69" t="s">
        <v>90</v>
      </c>
      <c r="H666" s="68"/>
      <c r="I666" s="63" t="s">
        <v>8</v>
      </c>
      <c r="J666" s="66"/>
      <c r="K666" s="66"/>
      <c r="L666" s="71"/>
      <c r="M666" s="90"/>
      <c r="N666" s="88">
        <v>1</v>
      </c>
      <c r="O666" s="88">
        <v>1</v>
      </c>
      <c r="P666" s="153"/>
      <c r="Q666" s="162"/>
    </row>
    <row r="667" spans="1:17" s="6" customFormat="1" ht="15" customHeight="1" x14ac:dyDescent="0.25">
      <c r="A667" s="76">
        <v>2226</v>
      </c>
      <c r="B667" s="273" t="s">
        <v>10973</v>
      </c>
      <c r="C667" s="263" t="s">
        <v>10974</v>
      </c>
      <c r="D667" s="79" t="s">
        <v>4259</v>
      </c>
      <c r="E667" s="68"/>
      <c r="F667" s="68" t="s">
        <v>68</v>
      </c>
      <c r="G667" s="69" t="s">
        <v>90</v>
      </c>
      <c r="H667" s="68"/>
      <c r="I667" s="63" t="s">
        <v>8</v>
      </c>
      <c r="J667" s="66"/>
      <c r="K667" s="66"/>
      <c r="L667" s="71"/>
      <c r="M667" s="90"/>
      <c r="N667" s="88">
        <v>1</v>
      </c>
      <c r="O667" s="88">
        <v>1</v>
      </c>
      <c r="P667" s="153"/>
      <c r="Q667" s="162"/>
    </row>
    <row r="668" spans="1:17" s="6" customFormat="1" ht="15" customHeight="1" x14ac:dyDescent="0.25">
      <c r="A668" s="76">
        <v>2227</v>
      </c>
      <c r="B668" s="273" t="s">
        <v>10975</v>
      </c>
      <c r="C668" s="263" t="s">
        <v>10976</v>
      </c>
      <c r="D668" s="79" t="s">
        <v>10977</v>
      </c>
      <c r="E668" s="68"/>
      <c r="F668" s="68" t="s">
        <v>68</v>
      </c>
      <c r="G668" s="69" t="s">
        <v>90</v>
      </c>
      <c r="H668" s="68"/>
      <c r="I668" s="63" t="s">
        <v>8</v>
      </c>
      <c r="J668" s="66"/>
      <c r="K668" s="66"/>
      <c r="L668" s="71"/>
      <c r="M668" s="90"/>
      <c r="N668" s="88">
        <v>1</v>
      </c>
      <c r="O668" s="88">
        <v>1</v>
      </c>
      <c r="P668" s="153"/>
      <c r="Q668" s="162"/>
    </row>
    <row r="669" spans="1:17" s="6" customFormat="1" ht="15" customHeight="1" x14ac:dyDescent="0.25">
      <c r="A669" s="76">
        <v>2228</v>
      </c>
      <c r="B669" s="273" t="s">
        <v>10978</v>
      </c>
      <c r="C669" s="263" t="s">
        <v>10979</v>
      </c>
      <c r="D669" s="79" t="s">
        <v>10980</v>
      </c>
      <c r="E669" s="68"/>
      <c r="F669" s="68" t="s">
        <v>68</v>
      </c>
      <c r="G669" s="69" t="s">
        <v>90</v>
      </c>
      <c r="H669" s="68"/>
      <c r="I669" s="63" t="s">
        <v>8</v>
      </c>
      <c r="J669" s="66"/>
      <c r="K669" s="66"/>
      <c r="L669" s="71"/>
      <c r="M669" s="90"/>
      <c r="N669" s="88">
        <v>1</v>
      </c>
      <c r="O669" s="88">
        <v>1</v>
      </c>
      <c r="P669" s="153"/>
      <c r="Q669" s="162"/>
    </row>
    <row r="670" spans="1:17" s="6" customFormat="1" ht="15" customHeight="1" x14ac:dyDescent="0.25">
      <c r="A670" s="76">
        <v>2229</v>
      </c>
      <c r="B670" s="273" t="s">
        <v>10981</v>
      </c>
      <c r="C670" s="263" t="s">
        <v>10982</v>
      </c>
      <c r="D670" s="79" t="s">
        <v>10983</v>
      </c>
      <c r="E670" s="68"/>
      <c r="F670" s="68" t="s">
        <v>68</v>
      </c>
      <c r="G670" s="69" t="s">
        <v>90</v>
      </c>
      <c r="H670" s="68"/>
      <c r="I670" s="63" t="s">
        <v>8</v>
      </c>
      <c r="J670" s="66"/>
      <c r="K670" s="66"/>
      <c r="L670" s="71"/>
      <c r="M670" s="90"/>
      <c r="N670" s="88">
        <v>1</v>
      </c>
      <c r="O670" s="88">
        <v>1</v>
      </c>
      <c r="P670" s="153"/>
      <c r="Q670" s="162"/>
    </row>
    <row r="671" spans="1:17" s="6" customFormat="1" ht="15" customHeight="1" x14ac:dyDescent="0.25">
      <c r="A671" s="76">
        <v>2230</v>
      </c>
      <c r="B671" s="273" t="s">
        <v>10984</v>
      </c>
      <c r="C671" s="263" t="s">
        <v>10985</v>
      </c>
      <c r="D671" s="79" t="s">
        <v>10986</v>
      </c>
      <c r="E671" s="68"/>
      <c r="F671" s="68" t="s">
        <v>68</v>
      </c>
      <c r="G671" s="69" t="s">
        <v>90</v>
      </c>
      <c r="H671" s="68"/>
      <c r="I671" s="63" t="s">
        <v>8</v>
      </c>
      <c r="J671" s="66"/>
      <c r="K671" s="66"/>
      <c r="L671" s="71"/>
      <c r="M671" s="90"/>
      <c r="N671" s="88">
        <v>1</v>
      </c>
      <c r="O671" s="88">
        <v>1</v>
      </c>
      <c r="P671" s="153"/>
      <c r="Q671" s="162"/>
    </row>
    <row r="672" spans="1:17" s="6" customFormat="1" ht="15" customHeight="1" x14ac:dyDescent="0.25">
      <c r="A672" s="76">
        <v>2231</v>
      </c>
      <c r="B672" s="97" t="s">
        <v>10987</v>
      </c>
      <c r="C672" s="257" t="s">
        <v>10988</v>
      </c>
      <c r="D672" s="72" t="s">
        <v>10989</v>
      </c>
      <c r="E672" s="68"/>
      <c r="F672" s="68" t="s">
        <v>68</v>
      </c>
      <c r="G672" s="69" t="s">
        <v>90</v>
      </c>
      <c r="H672" s="68"/>
      <c r="I672" s="63" t="s">
        <v>8</v>
      </c>
      <c r="J672" s="66"/>
      <c r="K672" s="66"/>
      <c r="L672" s="71"/>
      <c r="M672" s="90"/>
      <c r="N672" s="88">
        <v>1</v>
      </c>
      <c r="O672" s="88">
        <v>1</v>
      </c>
      <c r="P672" s="153"/>
      <c r="Q672" s="162"/>
    </row>
    <row r="673" spans="1:17" s="6" customFormat="1" ht="15" customHeight="1" x14ac:dyDescent="0.25">
      <c r="A673" s="76">
        <v>2232</v>
      </c>
      <c r="B673" s="97" t="s">
        <v>10990</v>
      </c>
      <c r="C673" s="241" t="s">
        <v>10991</v>
      </c>
      <c r="D673" s="72" t="s">
        <v>10992</v>
      </c>
      <c r="E673" s="68"/>
      <c r="F673" s="68" t="s">
        <v>68</v>
      </c>
      <c r="G673" s="69" t="s">
        <v>90</v>
      </c>
      <c r="H673" s="68"/>
      <c r="I673" s="63" t="s">
        <v>8</v>
      </c>
      <c r="J673" s="66"/>
      <c r="K673" s="66"/>
      <c r="L673" s="71"/>
      <c r="M673" s="90"/>
      <c r="N673" s="88">
        <v>1</v>
      </c>
      <c r="O673" s="88">
        <v>1</v>
      </c>
      <c r="P673" s="153"/>
      <c r="Q673" s="162"/>
    </row>
    <row r="674" spans="1:17" s="6" customFormat="1" ht="15" customHeight="1" x14ac:dyDescent="0.25">
      <c r="A674" s="76">
        <v>2233</v>
      </c>
      <c r="B674" s="97" t="s">
        <v>10993</v>
      </c>
      <c r="C674" s="241" t="s">
        <v>10994</v>
      </c>
      <c r="D674" s="72" t="s">
        <v>10995</v>
      </c>
      <c r="E674" s="68"/>
      <c r="F674" s="68" t="s">
        <v>68</v>
      </c>
      <c r="G674" s="69" t="s">
        <v>90</v>
      </c>
      <c r="H674" s="68"/>
      <c r="I674" s="63" t="s">
        <v>8</v>
      </c>
      <c r="J674" s="66"/>
      <c r="K674" s="66"/>
      <c r="L674" s="71"/>
      <c r="M674" s="90"/>
      <c r="N674" s="88">
        <v>1</v>
      </c>
      <c r="O674" s="88">
        <v>1</v>
      </c>
      <c r="P674" s="153"/>
      <c r="Q674" s="162"/>
    </row>
    <row r="675" spans="1:17" s="6" customFormat="1" ht="15" customHeight="1" x14ac:dyDescent="0.25">
      <c r="A675" s="76">
        <v>2234</v>
      </c>
      <c r="B675" s="97" t="s">
        <v>10996</v>
      </c>
      <c r="C675" s="241" t="s">
        <v>10997</v>
      </c>
      <c r="D675" s="72" t="s">
        <v>10998</v>
      </c>
      <c r="E675" s="68"/>
      <c r="F675" s="68" t="s">
        <v>68</v>
      </c>
      <c r="G675" s="69" t="s">
        <v>90</v>
      </c>
      <c r="H675" s="68"/>
      <c r="I675" s="63" t="s">
        <v>8</v>
      </c>
      <c r="J675" s="66"/>
      <c r="K675" s="66"/>
      <c r="L675" s="71"/>
      <c r="M675" s="90"/>
      <c r="N675" s="88">
        <v>1</v>
      </c>
      <c r="O675" s="88">
        <v>1</v>
      </c>
      <c r="P675" s="153"/>
      <c r="Q675" s="162"/>
    </row>
    <row r="676" spans="1:17" s="6" customFormat="1" ht="15" customHeight="1" x14ac:dyDescent="0.25">
      <c r="A676" s="76">
        <v>2235</v>
      </c>
      <c r="B676" s="97" t="s">
        <v>10999</v>
      </c>
      <c r="C676" s="246" t="s">
        <v>11000</v>
      </c>
      <c r="D676" s="72" t="s">
        <v>11001</v>
      </c>
      <c r="E676" s="68"/>
      <c r="F676" s="68" t="s">
        <v>68</v>
      </c>
      <c r="G676" s="69" t="s">
        <v>90</v>
      </c>
      <c r="H676" s="68"/>
      <c r="I676" s="63" t="s">
        <v>8</v>
      </c>
      <c r="J676" s="66"/>
      <c r="K676" s="66"/>
      <c r="L676" s="71"/>
      <c r="M676" s="90"/>
      <c r="N676" s="88">
        <v>1</v>
      </c>
      <c r="O676" s="88">
        <v>1</v>
      </c>
      <c r="P676" s="153"/>
      <c r="Q676" s="162"/>
    </row>
    <row r="677" spans="1:17" s="6" customFormat="1" ht="15" customHeight="1" x14ac:dyDescent="0.25">
      <c r="A677" s="76">
        <v>2236</v>
      </c>
      <c r="B677" s="273" t="s">
        <v>11002</v>
      </c>
      <c r="C677" s="263" t="s">
        <v>11003</v>
      </c>
      <c r="D677" s="79" t="s">
        <v>11004</v>
      </c>
      <c r="E677" s="68"/>
      <c r="F677" s="68" t="s">
        <v>68</v>
      </c>
      <c r="G677" s="69" t="s">
        <v>90</v>
      </c>
      <c r="H677" s="68"/>
      <c r="I677" s="63" t="s">
        <v>8</v>
      </c>
      <c r="J677" s="66"/>
      <c r="K677" s="66"/>
      <c r="L677" s="71"/>
      <c r="M677" s="90"/>
      <c r="N677" s="88">
        <v>1</v>
      </c>
      <c r="O677" s="88">
        <v>1</v>
      </c>
      <c r="P677" s="153"/>
      <c r="Q677" s="162"/>
    </row>
    <row r="678" spans="1:17" s="6" customFormat="1" ht="15" customHeight="1" x14ac:dyDescent="0.25">
      <c r="A678" s="76">
        <v>2237</v>
      </c>
      <c r="B678" s="273" t="s">
        <v>11005</v>
      </c>
      <c r="C678" s="341" t="s">
        <v>11006</v>
      </c>
      <c r="D678" s="79" t="s">
        <v>4336</v>
      </c>
      <c r="E678" s="68"/>
      <c r="F678" s="68" t="s">
        <v>68</v>
      </c>
      <c r="G678" s="69" t="s">
        <v>90</v>
      </c>
      <c r="H678" s="68"/>
      <c r="I678" s="63" t="s">
        <v>8</v>
      </c>
      <c r="J678" s="66"/>
      <c r="K678" s="66"/>
      <c r="L678" s="71"/>
      <c r="M678" s="90"/>
      <c r="N678" s="88">
        <v>1</v>
      </c>
      <c r="O678" s="88">
        <v>1</v>
      </c>
      <c r="P678" s="153"/>
      <c r="Q678" s="162"/>
    </row>
    <row r="679" spans="1:17" s="6" customFormat="1" ht="15" customHeight="1" x14ac:dyDescent="0.25">
      <c r="A679" s="76">
        <v>2238</v>
      </c>
      <c r="B679" s="273" t="s">
        <v>11007</v>
      </c>
      <c r="C679" s="263" t="s">
        <v>11008</v>
      </c>
      <c r="D679" s="79" t="s">
        <v>11009</v>
      </c>
      <c r="E679" s="68"/>
      <c r="F679" s="68" t="s">
        <v>68</v>
      </c>
      <c r="G679" s="69" t="s">
        <v>90</v>
      </c>
      <c r="H679" s="68"/>
      <c r="I679" s="63" t="s">
        <v>8</v>
      </c>
      <c r="J679" s="66"/>
      <c r="K679" s="66"/>
      <c r="L679" s="71"/>
      <c r="M679" s="90"/>
      <c r="N679" s="88">
        <v>1</v>
      </c>
      <c r="O679" s="88">
        <v>1</v>
      </c>
      <c r="P679" s="153"/>
      <c r="Q679" s="162"/>
    </row>
    <row r="680" spans="1:17" s="6" customFormat="1" ht="15" customHeight="1" x14ac:dyDescent="0.25">
      <c r="A680" s="76">
        <v>2239</v>
      </c>
      <c r="B680" s="273" t="s">
        <v>11010</v>
      </c>
      <c r="C680" s="263" t="s">
        <v>11011</v>
      </c>
      <c r="D680" s="79" t="s">
        <v>11012</v>
      </c>
      <c r="E680" s="68"/>
      <c r="F680" s="68" t="s">
        <v>68</v>
      </c>
      <c r="G680" s="69" t="s">
        <v>90</v>
      </c>
      <c r="H680" s="68"/>
      <c r="I680" s="63" t="s">
        <v>8</v>
      </c>
      <c r="J680" s="66"/>
      <c r="K680" s="66"/>
      <c r="L680" s="71"/>
      <c r="M680" s="90"/>
      <c r="N680" s="88">
        <v>1</v>
      </c>
      <c r="O680" s="88">
        <v>1</v>
      </c>
      <c r="P680" s="153"/>
      <c r="Q680" s="162"/>
    </row>
    <row r="681" spans="1:17" s="6" customFormat="1" ht="15" customHeight="1" x14ac:dyDescent="0.25">
      <c r="A681" s="76">
        <v>2240</v>
      </c>
      <c r="B681" s="273" t="s">
        <v>11013</v>
      </c>
      <c r="C681" s="263" t="s">
        <v>11014</v>
      </c>
      <c r="D681" s="79" t="s">
        <v>11015</v>
      </c>
      <c r="E681" s="68"/>
      <c r="F681" s="68" t="s">
        <v>68</v>
      </c>
      <c r="G681" s="69" t="s">
        <v>90</v>
      </c>
      <c r="H681" s="68"/>
      <c r="I681" s="63" t="s">
        <v>8</v>
      </c>
      <c r="J681" s="66"/>
      <c r="K681" s="66"/>
      <c r="L681" s="71"/>
      <c r="M681" s="90"/>
      <c r="N681" s="88">
        <v>1</v>
      </c>
      <c r="O681" s="88">
        <v>1</v>
      </c>
      <c r="P681" s="153"/>
      <c r="Q681" s="162"/>
    </row>
    <row r="682" spans="1:17" s="6" customFormat="1" ht="15" customHeight="1" x14ac:dyDescent="0.25">
      <c r="A682" s="76">
        <v>2267</v>
      </c>
      <c r="B682" s="273" t="s">
        <v>11016</v>
      </c>
      <c r="C682" s="263" t="s">
        <v>11017</v>
      </c>
      <c r="D682" s="266" t="s">
        <v>11018</v>
      </c>
      <c r="E682" s="68"/>
      <c r="F682" s="68" t="s">
        <v>68</v>
      </c>
      <c r="G682" s="68" t="s">
        <v>90</v>
      </c>
      <c r="H682" s="68"/>
      <c r="I682" s="63" t="s">
        <v>8</v>
      </c>
      <c r="J682" s="66"/>
      <c r="K682" s="66"/>
      <c r="L682" s="71"/>
      <c r="M682" s="90"/>
      <c r="N682" s="88">
        <v>1</v>
      </c>
      <c r="O682" s="88">
        <v>1</v>
      </c>
      <c r="P682" s="153" t="s">
        <v>11019</v>
      </c>
      <c r="Q682" s="153" t="s">
        <v>11020</v>
      </c>
    </row>
    <row r="683" spans="1:17" s="6" customFormat="1" ht="15" customHeight="1" x14ac:dyDescent="0.25">
      <c r="A683" s="76">
        <v>2277</v>
      </c>
      <c r="B683" s="97" t="s">
        <v>11021</v>
      </c>
      <c r="C683" s="241" t="s">
        <v>11022</v>
      </c>
      <c r="D683" s="104" t="s">
        <v>11023</v>
      </c>
      <c r="E683" s="68"/>
      <c r="F683" s="68" t="s">
        <v>68</v>
      </c>
      <c r="G683" s="68" t="s">
        <v>90</v>
      </c>
      <c r="H683" s="68"/>
      <c r="I683" s="63" t="s">
        <v>8</v>
      </c>
      <c r="J683" s="66"/>
      <c r="K683" s="66"/>
      <c r="L683" s="71"/>
      <c r="M683" s="90"/>
      <c r="N683" s="88">
        <v>1</v>
      </c>
      <c r="O683" s="88">
        <v>1</v>
      </c>
      <c r="P683" s="153"/>
      <c r="Q683" s="162"/>
    </row>
    <row r="684" spans="1:17" s="6" customFormat="1" ht="15" customHeight="1" x14ac:dyDescent="0.25">
      <c r="A684" s="76">
        <v>2280</v>
      </c>
      <c r="B684" s="97" t="s">
        <v>11024</v>
      </c>
      <c r="C684" s="241" t="s">
        <v>11025</v>
      </c>
      <c r="D684" s="72">
        <v>45296.020833333336</v>
      </c>
      <c r="E684" s="68"/>
      <c r="F684" s="68" t="s">
        <v>68</v>
      </c>
      <c r="G684" s="69" t="s">
        <v>90</v>
      </c>
      <c r="H684" s="68"/>
      <c r="I684" s="63" t="s">
        <v>8</v>
      </c>
      <c r="J684" s="66"/>
      <c r="K684" s="66"/>
      <c r="L684" s="71"/>
      <c r="M684" s="90"/>
      <c r="N684" s="88">
        <v>1</v>
      </c>
      <c r="O684" s="88">
        <v>1</v>
      </c>
      <c r="P684" s="153"/>
      <c r="Q684" s="162"/>
    </row>
    <row r="685" spans="1:17" s="6" customFormat="1" ht="15" customHeight="1" x14ac:dyDescent="0.25">
      <c r="A685" s="76">
        <v>2284</v>
      </c>
      <c r="B685" s="97" t="s">
        <v>11026</v>
      </c>
      <c r="C685" s="241" t="s">
        <v>11027</v>
      </c>
      <c r="D685" s="72">
        <v>45296.318055555559</v>
      </c>
      <c r="E685" s="68"/>
      <c r="F685" s="68" t="s">
        <v>68</v>
      </c>
      <c r="G685" s="69" t="s">
        <v>90</v>
      </c>
      <c r="H685" s="68"/>
      <c r="I685" s="63" t="s">
        <v>8</v>
      </c>
      <c r="J685" s="66"/>
      <c r="K685" s="66"/>
      <c r="L685" s="71"/>
      <c r="M685" s="90"/>
      <c r="N685" s="88">
        <v>1</v>
      </c>
      <c r="O685" s="88">
        <v>1</v>
      </c>
      <c r="P685" s="153"/>
      <c r="Q685" s="162"/>
    </row>
    <row r="686" spans="1:17" s="6" customFormat="1" ht="15" customHeight="1" x14ac:dyDescent="0.25">
      <c r="A686" s="76">
        <v>2285</v>
      </c>
      <c r="B686" s="97" t="s">
        <v>11028</v>
      </c>
      <c r="C686" s="241" t="s">
        <v>11029</v>
      </c>
      <c r="D686" s="72" t="s">
        <v>11030</v>
      </c>
      <c r="E686" s="68"/>
      <c r="F686" s="68" t="s">
        <v>68</v>
      </c>
      <c r="G686" s="69" t="s">
        <v>90</v>
      </c>
      <c r="H686" s="68"/>
      <c r="I686" s="63" t="s">
        <v>8</v>
      </c>
      <c r="J686" s="66"/>
      <c r="K686" s="66"/>
      <c r="L686" s="71"/>
      <c r="M686" s="90"/>
      <c r="N686" s="88">
        <v>1</v>
      </c>
      <c r="O686" s="88">
        <v>1</v>
      </c>
      <c r="P686" s="153"/>
      <c r="Q686" s="162"/>
    </row>
    <row r="687" spans="1:17" s="6" customFormat="1" ht="15" customHeight="1" x14ac:dyDescent="0.25">
      <c r="A687" s="76">
        <v>2286</v>
      </c>
      <c r="B687" s="97" t="s">
        <v>11031</v>
      </c>
      <c r="C687" s="241" t="s">
        <v>11032</v>
      </c>
      <c r="D687" s="72" t="s">
        <v>11033</v>
      </c>
      <c r="E687" s="68"/>
      <c r="F687" s="68" t="s">
        <v>68</v>
      </c>
      <c r="G687" s="69" t="s">
        <v>90</v>
      </c>
      <c r="H687" s="68"/>
      <c r="I687" s="63" t="s">
        <v>8</v>
      </c>
      <c r="J687" s="66"/>
      <c r="K687" s="66"/>
      <c r="L687" s="71"/>
      <c r="M687" s="90"/>
      <c r="N687" s="88">
        <v>1</v>
      </c>
      <c r="O687" s="88">
        <v>1</v>
      </c>
      <c r="P687" s="153"/>
      <c r="Q687" s="162"/>
    </row>
    <row r="688" spans="1:17" s="6" customFormat="1" ht="15" customHeight="1" x14ac:dyDescent="0.25">
      <c r="A688" s="76">
        <v>2287</v>
      </c>
      <c r="B688" s="97" t="s">
        <v>11034</v>
      </c>
      <c r="C688" s="241" t="s">
        <v>11035</v>
      </c>
      <c r="D688" s="72" t="s">
        <v>11036</v>
      </c>
      <c r="E688" s="68"/>
      <c r="F688" s="68" t="s">
        <v>68</v>
      </c>
      <c r="G688" s="69" t="s">
        <v>90</v>
      </c>
      <c r="H688" s="68"/>
      <c r="I688" s="63" t="s">
        <v>8</v>
      </c>
      <c r="J688" s="66"/>
      <c r="K688" s="66"/>
      <c r="L688" s="71"/>
      <c r="M688" s="90"/>
      <c r="N688" s="88">
        <v>1</v>
      </c>
      <c r="O688" s="88">
        <v>1</v>
      </c>
      <c r="P688" s="153"/>
      <c r="Q688" s="162"/>
    </row>
    <row r="689" spans="1:17" s="6" customFormat="1" ht="15" customHeight="1" x14ac:dyDescent="0.25">
      <c r="A689" s="76">
        <v>2289</v>
      </c>
      <c r="B689" s="97" t="s">
        <v>11037</v>
      </c>
      <c r="C689" s="241" t="s">
        <v>11038</v>
      </c>
      <c r="D689" s="72" t="s">
        <v>11039</v>
      </c>
      <c r="E689" s="68"/>
      <c r="F689" s="68" t="s">
        <v>68</v>
      </c>
      <c r="G689" s="69" t="s">
        <v>90</v>
      </c>
      <c r="H689" s="68"/>
      <c r="I689" s="63" t="s">
        <v>8</v>
      </c>
      <c r="J689" s="66"/>
      <c r="K689" s="66"/>
      <c r="L689" s="71"/>
      <c r="M689" s="90"/>
      <c r="N689" s="88">
        <v>1</v>
      </c>
      <c r="O689" s="88">
        <v>1</v>
      </c>
      <c r="P689" s="153"/>
      <c r="Q689" s="162"/>
    </row>
    <row r="690" spans="1:17" s="6" customFormat="1" ht="15" customHeight="1" x14ac:dyDescent="0.25">
      <c r="A690" s="76">
        <v>2290</v>
      </c>
      <c r="B690" s="97" t="s">
        <v>11040</v>
      </c>
      <c r="C690" s="241" t="s">
        <v>11041</v>
      </c>
      <c r="D690" s="72" t="s">
        <v>11042</v>
      </c>
      <c r="E690" s="68"/>
      <c r="F690" s="68" t="s">
        <v>68</v>
      </c>
      <c r="G690" s="69" t="s">
        <v>90</v>
      </c>
      <c r="H690" s="68"/>
      <c r="I690" s="63" t="s">
        <v>8</v>
      </c>
      <c r="J690" s="66"/>
      <c r="K690" s="66"/>
      <c r="L690" s="71"/>
      <c r="M690" s="90"/>
      <c r="N690" s="88">
        <v>1</v>
      </c>
      <c r="O690" s="88">
        <v>1</v>
      </c>
      <c r="P690" s="153"/>
      <c r="Q690" s="162"/>
    </row>
    <row r="691" spans="1:17" s="6" customFormat="1" ht="15" customHeight="1" x14ac:dyDescent="0.25">
      <c r="A691" s="76">
        <v>2291</v>
      </c>
      <c r="B691" s="97" t="s">
        <v>11043</v>
      </c>
      <c r="C691" s="241" t="s">
        <v>11044</v>
      </c>
      <c r="D691" s="72" t="s">
        <v>11045</v>
      </c>
      <c r="E691" s="68"/>
      <c r="F691" s="68" t="s">
        <v>68</v>
      </c>
      <c r="G691" s="69" t="s">
        <v>90</v>
      </c>
      <c r="H691" s="68"/>
      <c r="I691" s="63" t="s">
        <v>8</v>
      </c>
      <c r="J691" s="66"/>
      <c r="K691" s="66"/>
      <c r="L691" s="71"/>
      <c r="M691" s="90"/>
      <c r="N691" s="88">
        <v>1</v>
      </c>
      <c r="O691" s="88">
        <v>1</v>
      </c>
      <c r="P691" s="153"/>
      <c r="Q691" s="162"/>
    </row>
    <row r="692" spans="1:17" s="6" customFormat="1" ht="15" customHeight="1" x14ac:dyDescent="0.25">
      <c r="A692" s="76">
        <v>2293</v>
      </c>
      <c r="B692" s="97" t="s">
        <v>11046</v>
      </c>
      <c r="C692" s="241" t="s">
        <v>11047</v>
      </c>
      <c r="D692" s="72">
        <v>45296.347916666666</v>
      </c>
      <c r="E692" s="68"/>
      <c r="F692" s="68" t="s">
        <v>68</v>
      </c>
      <c r="G692" s="69" t="s">
        <v>90</v>
      </c>
      <c r="H692" s="68"/>
      <c r="I692" s="63" t="s">
        <v>8</v>
      </c>
      <c r="J692" s="66"/>
      <c r="K692" s="66"/>
      <c r="L692" s="71"/>
      <c r="M692" s="90"/>
      <c r="N692" s="88">
        <v>1</v>
      </c>
      <c r="O692" s="88">
        <v>1</v>
      </c>
      <c r="P692" s="153"/>
      <c r="Q692" s="162"/>
    </row>
    <row r="693" spans="1:17" s="6" customFormat="1" ht="15" customHeight="1" x14ac:dyDescent="0.25">
      <c r="A693" s="76">
        <v>2294</v>
      </c>
      <c r="B693" s="97" t="s">
        <v>11048</v>
      </c>
      <c r="C693" s="241" t="s">
        <v>11049</v>
      </c>
      <c r="D693" s="72">
        <v>45296.387499999997</v>
      </c>
      <c r="E693" s="68"/>
      <c r="F693" s="68" t="s">
        <v>68</v>
      </c>
      <c r="G693" s="69" t="s">
        <v>90</v>
      </c>
      <c r="H693" s="68"/>
      <c r="I693" s="63" t="s">
        <v>8</v>
      </c>
      <c r="J693" s="66"/>
      <c r="K693" s="66"/>
      <c r="L693" s="71"/>
      <c r="M693" s="90"/>
      <c r="N693" s="88">
        <v>1</v>
      </c>
      <c r="O693" s="88">
        <v>1</v>
      </c>
      <c r="P693" s="153"/>
      <c r="Q693" s="162"/>
    </row>
    <row r="694" spans="1:17" s="6" customFormat="1" ht="15" customHeight="1" x14ac:dyDescent="0.25">
      <c r="A694" s="76">
        <v>2299</v>
      </c>
      <c r="B694" s="97" t="s">
        <v>11050</v>
      </c>
      <c r="C694" s="241" t="s">
        <v>11051</v>
      </c>
      <c r="D694" s="72">
        <v>45296.448611111111</v>
      </c>
      <c r="E694" s="68"/>
      <c r="F694" s="68" t="s">
        <v>68</v>
      </c>
      <c r="G694" s="69" t="s">
        <v>90</v>
      </c>
      <c r="H694" s="68"/>
      <c r="I694" s="63" t="s">
        <v>8</v>
      </c>
      <c r="J694" s="66"/>
      <c r="K694" s="66"/>
      <c r="L694" s="71"/>
      <c r="M694" s="90"/>
      <c r="N694" s="88">
        <v>1</v>
      </c>
      <c r="O694" s="88">
        <v>1</v>
      </c>
      <c r="P694" s="153"/>
      <c r="Q694" s="162"/>
    </row>
    <row r="695" spans="1:17" s="6" customFormat="1" ht="15" customHeight="1" x14ac:dyDescent="0.25">
      <c r="A695" s="76">
        <v>2300</v>
      </c>
      <c r="B695" s="97" t="s">
        <v>11052</v>
      </c>
      <c r="C695" s="241" t="s">
        <v>11053</v>
      </c>
      <c r="D695" s="72">
        <v>45296.450694444444</v>
      </c>
      <c r="E695" s="68"/>
      <c r="F695" s="68" t="s">
        <v>68</v>
      </c>
      <c r="G695" s="69" t="s">
        <v>90</v>
      </c>
      <c r="H695" s="68"/>
      <c r="I695" s="63" t="s">
        <v>8</v>
      </c>
      <c r="J695" s="66"/>
      <c r="K695" s="66"/>
      <c r="L695" s="71"/>
      <c r="M695" s="90"/>
      <c r="N695" s="88">
        <v>1</v>
      </c>
      <c r="O695" s="88">
        <v>1</v>
      </c>
      <c r="P695" s="153"/>
      <c r="Q695" s="162"/>
    </row>
    <row r="696" spans="1:17" s="6" customFormat="1" ht="15" customHeight="1" x14ac:dyDescent="0.25">
      <c r="A696" s="76">
        <v>2301</v>
      </c>
      <c r="B696" s="97" t="s">
        <v>11054</v>
      </c>
      <c r="C696" s="241" t="s">
        <v>11055</v>
      </c>
      <c r="D696" s="72">
        <v>45296.451388888891</v>
      </c>
      <c r="E696" s="68"/>
      <c r="F696" s="68" t="s">
        <v>68</v>
      </c>
      <c r="G696" s="69" t="s">
        <v>90</v>
      </c>
      <c r="H696" s="68"/>
      <c r="I696" s="63" t="s">
        <v>8</v>
      </c>
      <c r="J696" s="66"/>
      <c r="K696" s="66"/>
      <c r="L696" s="71"/>
      <c r="M696" s="90"/>
      <c r="N696" s="88">
        <v>1</v>
      </c>
      <c r="O696" s="88">
        <v>1</v>
      </c>
      <c r="P696" s="153"/>
      <c r="Q696" s="162"/>
    </row>
    <row r="697" spans="1:17" s="6" customFormat="1" ht="15" customHeight="1" x14ac:dyDescent="0.25">
      <c r="A697" s="76">
        <v>2302</v>
      </c>
      <c r="B697" s="97" t="s">
        <v>11056</v>
      </c>
      <c r="C697" s="241" t="s">
        <v>11057</v>
      </c>
      <c r="D697" s="72">
        <v>45296.455555555556</v>
      </c>
      <c r="E697" s="68"/>
      <c r="F697" s="68" t="s">
        <v>68</v>
      </c>
      <c r="G697" s="69" t="s">
        <v>90</v>
      </c>
      <c r="H697" s="68"/>
      <c r="I697" s="63" t="s">
        <v>8</v>
      </c>
      <c r="J697" s="66"/>
      <c r="K697" s="66"/>
      <c r="L697" s="71"/>
      <c r="M697" s="90"/>
      <c r="N697" s="88">
        <v>1</v>
      </c>
      <c r="O697" s="88">
        <v>1</v>
      </c>
      <c r="P697" s="153"/>
      <c r="Q697" s="162"/>
    </row>
    <row r="698" spans="1:17" s="6" customFormat="1" ht="15" customHeight="1" x14ac:dyDescent="0.25">
      <c r="A698" s="76">
        <v>2305</v>
      </c>
      <c r="B698" s="97" t="s">
        <v>11058</v>
      </c>
      <c r="C698" s="241" t="s">
        <v>11059</v>
      </c>
      <c r="D698" s="72">
        <v>45296.464583333334</v>
      </c>
      <c r="E698" s="68"/>
      <c r="F698" s="68" t="s">
        <v>68</v>
      </c>
      <c r="G698" s="69" t="s">
        <v>90</v>
      </c>
      <c r="H698" s="68"/>
      <c r="I698" s="63" t="s">
        <v>8</v>
      </c>
      <c r="J698" s="66"/>
      <c r="K698" s="66"/>
      <c r="L698" s="71"/>
      <c r="M698" s="90"/>
      <c r="N698" s="88">
        <v>1</v>
      </c>
      <c r="O698" s="88">
        <v>1</v>
      </c>
      <c r="P698" s="153"/>
      <c r="Q698" s="162"/>
    </row>
    <row r="699" spans="1:17" s="6" customFormat="1" ht="15" customHeight="1" x14ac:dyDescent="0.25">
      <c r="A699" s="76">
        <v>2306</v>
      </c>
      <c r="B699" s="97" t="s">
        <v>11060</v>
      </c>
      <c r="C699" s="241" t="s">
        <v>11061</v>
      </c>
      <c r="D699" s="72">
        <v>45296.505555555559</v>
      </c>
      <c r="E699" s="68"/>
      <c r="F699" s="68" t="s">
        <v>68</v>
      </c>
      <c r="G699" s="69" t="s">
        <v>90</v>
      </c>
      <c r="H699" s="68"/>
      <c r="I699" s="63" t="s">
        <v>8</v>
      </c>
      <c r="J699" s="66"/>
      <c r="K699" s="66"/>
      <c r="L699" s="71"/>
      <c r="M699" s="90"/>
      <c r="N699" s="88">
        <v>1</v>
      </c>
      <c r="O699" s="88">
        <v>1</v>
      </c>
      <c r="P699" s="153"/>
      <c r="Q699" s="162"/>
    </row>
    <row r="700" spans="1:17" s="6" customFormat="1" ht="15" customHeight="1" x14ac:dyDescent="0.25">
      <c r="A700" s="76">
        <v>2315</v>
      </c>
      <c r="B700" s="97" t="s">
        <v>11062</v>
      </c>
      <c r="C700" s="241" t="s">
        <v>11063</v>
      </c>
      <c r="D700" s="72">
        <v>45296.698611111111</v>
      </c>
      <c r="E700" s="68"/>
      <c r="F700" s="68" t="s">
        <v>68</v>
      </c>
      <c r="G700" s="69" t="s">
        <v>90</v>
      </c>
      <c r="H700" s="68"/>
      <c r="I700" s="63" t="s">
        <v>8</v>
      </c>
      <c r="J700" s="66"/>
      <c r="K700" s="66"/>
      <c r="L700" s="71"/>
      <c r="M700" s="90"/>
      <c r="N700" s="88">
        <v>1</v>
      </c>
      <c r="O700" s="88">
        <v>1</v>
      </c>
      <c r="P700" s="153"/>
      <c r="Q700" s="162"/>
    </row>
    <row r="701" spans="1:17" s="6" customFormat="1" ht="15" customHeight="1" x14ac:dyDescent="0.25">
      <c r="A701" s="76">
        <v>2316</v>
      </c>
      <c r="B701" s="97" t="s">
        <v>11064</v>
      </c>
      <c r="C701" s="241" t="s">
        <v>11065</v>
      </c>
      <c r="D701" s="72">
        <v>45296.701388888891</v>
      </c>
      <c r="E701" s="68"/>
      <c r="F701" s="68" t="s">
        <v>68</v>
      </c>
      <c r="G701" s="69" t="s">
        <v>90</v>
      </c>
      <c r="H701" s="68"/>
      <c r="I701" s="63" t="s">
        <v>8</v>
      </c>
      <c r="J701" s="66"/>
      <c r="K701" s="66"/>
      <c r="L701" s="71"/>
      <c r="M701" s="90"/>
      <c r="N701" s="88">
        <v>1</v>
      </c>
      <c r="O701" s="88">
        <v>1</v>
      </c>
      <c r="P701" s="153"/>
      <c r="Q701" s="162"/>
    </row>
    <row r="702" spans="1:17" s="6" customFormat="1" ht="15" customHeight="1" x14ac:dyDescent="0.25">
      <c r="A702" s="76">
        <v>2319</v>
      </c>
      <c r="B702" s="97" t="s">
        <v>11066</v>
      </c>
      <c r="C702" s="241" t="s">
        <v>11067</v>
      </c>
      <c r="D702" s="72">
        <v>45296.732638888891</v>
      </c>
      <c r="E702" s="68"/>
      <c r="F702" s="68" t="s">
        <v>68</v>
      </c>
      <c r="G702" s="69" t="s">
        <v>90</v>
      </c>
      <c r="H702" s="68"/>
      <c r="I702" s="63" t="s">
        <v>8</v>
      </c>
      <c r="J702" s="66"/>
      <c r="K702" s="66"/>
      <c r="L702" s="71"/>
      <c r="M702" s="90"/>
      <c r="N702" s="88">
        <v>1</v>
      </c>
      <c r="O702" s="88">
        <v>1</v>
      </c>
      <c r="P702" s="153"/>
      <c r="Q702" s="162"/>
    </row>
    <row r="703" spans="1:17" s="6" customFormat="1" ht="15" customHeight="1" x14ac:dyDescent="0.25">
      <c r="A703" s="76">
        <v>2340</v>
      </c>
      <c r="B703" s="97" t="s">
        <v>11068</v>
      </c>
      <c r="C703" s="241" t="s">
        <v>11069</v>
      </c>
      <c r="D703" s="104">
        <v>45570.616666666669</v>
      </c>
      <c r="E703" s="68"/>
      <c r="F703" s="68" t="s">
        <v>68</v>
      </c>
      <c r="G703" s="68" t="s">
        <v>90</v>
      </c>
      <c r="H703" s="68"/>
      <c r="I703" s="63" t="s">
        <v>8</v>
      </c>
      <c r="J703" s="66"/>
      <c r="K703" s="66"/>
      <c r="L703" s="71"/>
      <c r="M703" s="90"/>
      <c r="N703" s="88">
        <v>1</v>
      </c>
      <c r="O703" s="88">
        <v>1</v>
      </c>
      <c r="P703" s="153" t="s">
        <v>11070</v>
      </c>
      <c r="Q703" s="153"/>
    </row>
    <row r="704" spans="1:17" s="6" customFormat="1" ht="15" customHeight="1" x14ac:dyDescent="0.25">
      <c r="A704" s="76">
        <v>2380</v>
      </c>
      <c r="B704" s="273" t="s">
        <v>11071</v>
      </c>
      <c r="C704" s="263" t="s">
        <v>11072</v>
      </c>
      <c r="D704" s="79" t="s">
        <v>11015</v>
      </c>
      <c r="E704" s="68"/>
      <c r="F704" s="70" t="s">
        <v>68</v>
      </c>
      <c r="G704" s="69" t="s">
        <v>90</v>
      </c>
      <c r="H704" s="68" t="s">
        <v>409</v>
      </c>
      <c r="I704" s="63" t="s">
        <v>8</v>
      </c>
      <c r="J704" s="66"/>
      <c r="K704" s="66"/>
      <c r="L704" s="71"/>
      <c r="M704" s="90"/>
      <c r="N704" s="88">
        <v>1</v>
      </c>
      <c r="O704" s="88">
        <v>1</v>
      </c>
      <c r="P704" s="153"/>
      <c r="Q704" s="162"/>
    </row>
    <row r="705" spans="1:17" s="6" customFormat="1" ht="15" customHeight="1" x14ac:dyDescent="0.25">
      <c r="A705" s="76">
        <v>2381</v>
      </c>
      <c r="B705" s="273" t="s">
        <v>11073</v>
      </c>
      <c r="C705" s="263" t="s">
        <v>11074</v>
      </c>
      <c r="D705" s="79" t="s">
        <v>4351</v>
      </c>
      <c r="E705" s="68"/>
      <c r="F705" s="70" t="s">
        <v>68</v>
      </c>
      <c r="G705" s="69" t="s">
        <v>90</v>
      </c>
      <c r="H705" s="68"/>
      <c r="I705" s="63" t="s">
        <v>8</v>
      </c>
      <c r="J705" s="66"/>
      <c r="K705" s="66"/>
      <c r="L705" s="71"/>
      <c r="M705" s="90"/>
      <c r="N705" s="88">
        <v>1</v>
      </c>
      <c r="O705" s="88">
        <v>1</v>
      </c>
      <c r="P705" s="153"/>
      <c r="Q705" s="162"/>
    </row>
    <row r="706" spans="1:17" s="6" customFormat="1" ht="15" customHeight="1" x14ac:dyDescent="0.25">
      <c r="A706" s="76">
        <v>2382</v>
      </c>
      <c r="B706" s="273" t="s">
        <v>11075</v>
      </c>
      <c r="C706" s="263" t="s">
        <v>11076</v>
      </c>
      <c r="D706" s="79" t="s">
        <v>11077</v>
      </c>
      <c r="E706" s="68"/>
      <c r="F706" s="70" t="s">
        <v>68</v>
      </c>
      <c r="G706" s="69" t="s">
        <v>90</v>
      </c>
      <c r="H706" s="68"/>
      <c r="I706" s="63" t="s">
        <v>8</v>
      </c>
      <c r="J706" s="66"/>
      <c r="K706" s="66"/>
      <c r="L706" s="71"/>
      <c r="M706" s="90"/>
      <c r="N706" s="88">
        <v>1</v>
      </c>
      <c r="O706" s="88">
        <v>1</v>
      </c>
      <c r="P706" s="153"/>
      <c r="Q706" s="162"/>
    </row>
    <row r="707" spans="1:17" s="6" customFormat="1" ht="15" customHeight="1" x14ac:dyDescent="0.25">
      <c r="A707" s="76">
        <v>2383</v>
      </c>
      <c r="B707" s="273" t="s">
        <v>11078</v>
      </c>
      <c r="C707" s="263" t="s">
        <v>11079</v>
      </c>
      <c r="D707" s="79" t="s">
        <v>11080</v>
      </c>
      <c r="E707" s="68"/>
      <c r="F707" s="70" t="s">
        <v>68</v>
      </c>
      <c r="G707" s="69" t="s">
        <v>90</v>
      </c>
      <c r="H707" s="68"/>
      <c r="I707" s="63" t="s">
        <v>8</v>
      </c>
      <c r="J707" s="66"/>
      <c r="K707" s="66"/>
      <c r="L707" s="71"/>
      <c r="M707" s="90"/>
      <c r="N707" s="88">
        <v>1</v>
      </c>
      <c r="O707" s="88">
        <v>1</v>
      </c>
      <c r="P707" s="153"/>
      <c r="Q707" s="162"/>
    </row>
    <row r="708" spans="1:17" s="6" customFormat="1" ht="15" customHeight="1" x14ac:dyDescent="0.25">
      <c r="A708" s="76">
        <v>2384</v>
      </c>
      <c r="B708" s="273" t="s">
        <v>11081</v>
      </c>
      <c r="C708" s="263" t="s">
        <v>11082</v>
      </c>
      <c r="D708" s="79" t="s">
        <v>11083</v>
      </c>
      <c r="E708" s="68"/>
      <c r="F708" s="70" t="s">
        <v>68</v>
      </c>
      <c r="G708" s="69" t="s">
        <v>90</v>
      </c>
      <c r="H708" s="68"/>
      <c r="I708" s="63" t="s">
        <v>8</v>
      </c>
      <c r="J708" s="66"/>
      <c r="K708" s="66"/>
      <c r="L708" s="71"/>
      <c r="M708" s="90"/>
      <c r="N708" s="88">
        <v>1</v>
      </c>
      <c r="O708" s="88">
        <v>1</v>
      </c>
      <c r="P708" s="153"/>
      <c r="Q708" s="162"/>
    </row>
    <row r="709" spans="1:17" s="6" customFormat="1" ht="15" customHeight="1" x14ac:dyDescent="0.25">
      <c r="A709" s="76">
        <v>2385</v>
      </c>
      <c r="B709" s="97" t="s">
        <v>11084</v>
      </c>
      <c r="C709" s="257" t="s">
        <v>11085</v>
      </c>
      <c r="D709" s="72" t="s">
        <v>11086</v>
      </c>
      <c r="E709" s="68"/>
      <c r="F709" s="70" t="s">
        <v>68</v>
      </c>
      <c r="G709" s="69" t="s">
        <v>90</v>
      </c>
      <c r="H709" s="68"/>
      <c r="I709" s="63" t="s">
        <v>8</v>
      </c>
      <c r="J709" s="66"/>
      <c r="K709" s="66"/>
      <c r="L709" s="71"/>
      <c r="M709" s="90"/>
      <c r="N709" s="88">
        <v>1</v>
      </c>
      <c r="O709" s="88">
        <v>1</v>
      </c>
      <c r="P709" s="153"/>
      <c r="Q709" s="162"/>
    </row>
    <row r="710" spans="1:17" s="6" customFormat="1" ht="15" customHeight="1" x14ac:dyDescent="0.25">
      <c r="A710" s="76">
        <v>2386</v>
      </c>
      <c r="B710" s="97" t="s">
        <v>11087</v>
      </c>
      <c r="C710" s="246" t="s">
        <v>11088</v>
      </c>
      <c r="D710" s="72" t="s">
        <v>11086</v>
      </c>
      <c r="E710" s="68"/>
      <c r="F710" s="70" t="s">
        <v>68</v>
      </c>
      <c r="G710" s="69" t="s">
        <v>90</v>
      </c>
      <c r="H710" s="68"/>
      <c r="I710" s="63" t="s">
        <v>8</v>
      </c>
      <c r="J710" s="66"/>
      <c r="K710" s="66"/>
      <c r="L710" s="71"/>
      <c r="M710" s="90"/>
      <c r="N710" s="88">
        <v>1</v>
      </c>
      <c r="O710" s="88">
        <v>1</v>
      </c>
      <c r="P710" s="153"/>
      <c r="Q710" s="162"/>
    </row>
    <row r="711" spans="1:17" s="6" customFormat="1" ht="15" customHeight="1" x14ac:dyDescent="0.25">
      <c r="A711" s="76">
        <v>2387</v>
      </c>
      <c r="B711" s="273" t="s">
        <v>11089</v>
      </c>
      <c r="C711" s="263" t="s">
        <v>11090</v>
      </c>
      <c r="D711" s="79" t="s">
        <v>11091</v>
      </c>
      <c r="E711" s="68"/>
      <c r="F711" s="70" t="s">
        <v>68</v>
      </c>
      <c r="G711" s="69" t="s">
        <v>90</v>
      </c>
      <c r="H711" s="68"/>
      <c r="I711" s="63" t="s">
        <v>8</v>
      </c>
      <c r="J711" s="66"/>
      <c r="K711" s="66"/>
      <c r="L711" s="71"/>
      <c r="M711" s="90"/>
      <c r="N711" s="88">
        <v>1</v>
      </c>
      <c r="O711" s="88">
        <v>1</v>
      </c>
      <c r="P711" s="153"/>
      <c r="Q711" s="162"/>
    </row>
    <row r="712" spans="1:17" s="6" customFormat="1" ht="15" customHeight="1" x14ac:dyDescent="0.25">
      <c r="A712" s="76">
        <v>2388</v>
      </c>
      <c r="B712" s="273" t="s">
        <v>11092</v>
      </c>
      <c r="C712" s="263" t="s">
        <v>11093</v>
      </c>
      <c r="D712" s="79" t="s">
        <v>11094</v>
      </c>
      <c r="E712" s="68"/>
      <c r="F712" s="70" t="s">
        <v>68</v>
      </c>
      <c r="G712" s="69" t="s">
        <v>90</v>
      </c>
      <c r="H712" s="68"/>
      <c r="I712" s="63" t="s">
        <v>8</v>
      </c>
      <c r="J712" s="66"/>
      <c r="K712" s="66"/>
      <c r="L712" s="71"/>
      <c r="M712" s="90"/>
      <c r="N712" s="88">
        <v>1</v>
      </c>
      <c r="O712" s="88">
        <v>1</v>
      </c>
      <c r="P712" s="153"/>
      <c r="Q712" s="162"/>
    </row>
    <row r="713" spans="1:17" s="6" customFormat="1" ht="15" customHeight="1" x14ac:dyDescent="0.25">
      <c r="A713" s="76">
        <v>2389</v>
      </c>
      <c r="B713" s="273" t="s">
        <v>11095</v>
      </c>
      <c r="C713" s="263" t="s">
        <v>11096</v>
      </c>
      <c r="D713" s="79" t="s">
        <v>11097</v>
      </c>
      <c r="E713" s="68"/>
      <c r="F713" s="70" t="s">
        <v>68</v>
      </c>
      <c r="G713" s="69" t="s">
        <v>90</v>
      </c>
      <c r="H713" s="68"/>
      <c r="I713" s="63" t="s">
        <v>8</v>
      </c>
      <c r="J713" s="66"/>
      <c r="K713" s="66"/>
      <c r="L713" s="71"/>
      <c r="M713" s="90"/>
      <c r="N713" s="88">
        <v>1</v>
      </c>
      <c r="O713" s="88">
        <v>1</v>
      </c>
      <c r="P713" s="153"/>
      <c r="Q713" s="162"/>
    </row>
    <row r="714" spans="1:17" s="6" customFormat="1" ht="15" customHeight="1" x14ac:dyDescent="0.25">
      <c r="A714" s="76">
        <v>2390</v>
      </c>
      <c r="B714" s="273" t="s">
        <v>11098</v>
      </c>
      <c r="C714" s="263" t="s">
        <v>11099</v>
      </c>
      <c r="D714" s="79" t="s">
        <v>11100</v>
      </c>
      <c r="E714" s="68"/>
      <c r="F714" s="70" t="s">
        <v>68</v>
      </c>
      <c r="G714" s="69" t="s">
        <v>90</v>
      </c>
      <c r="H714" s="68"/>
      <c r="I714" s="63" t="s">
        <v>8</v>
      </c>
      <c r="J714" s="66"/>
      <c r="K714" s="66"/>
      <c r="L714" s="71"/>
      <c r="M714" s="90"/>
      <c r="N714" s="88">
        <v>1</v>
      </c>
      <c r="O714" s="88">
        <v>1</v>
      </c>
      <c r="P714" s="153"/>
      <c r="Q714" s="162"/>
    </row>
    <row r="715" spans="1:17" s="6" customFormat="1" ht="15" customHeight="1" x14ac:dyDescent="0.25">
      <c r="A715" s="76">
        <v>2391</v>
      </c>
      <c r="B715" s="97" t="s">
        <v>11101</v>
      </c>
      <c r="C715" s="257" t="s">
        <v>11102</v>
      </c>
      <c r="D715" s="72" t="s">
        <v>4397</v>
      </c>
      <c r="E715" s="68"/>
      <c r="F715" s="70" t="s">
        <v>68</v>
      </c>
      <c r="G715" s="69" t="s">
        <v>90</v>
      </c>
      <c r="H715" s="68"/>
      <c r="I715" s="63" t="s">
        <v>8</v>
      </c>
      <c r="J715" s="66"/>
      <c r="K715" s="66"/>
      <c r="L715" s="71"/>
      <c r="M715" s="90"/>
      <c r="N715" s="88">
        <v>1</v>
      </c>
      <c r="O715" s="88">
        <v>1</v>
      </c>
      <c r="P715" s="153"/>
      <c r="Q715" s="162"/>
    </row>
    <row r="716" spans="1:17" s="6" customFormat="1" ht="15" customHeight="1" x14ac:dyDescent="0.25">
      <c r="A716" s="76">
        <v>2392</v>
      </c>
      <c r="B716" s="97" t="s">
        <v>11103</v>
      </c>
      <c r="C716" s="241" t="s">
        <v>11104</v>
      </c>
      <c r="D716" s="72" t="s">
        <v>11105</v>
      </c>
      <c r="E716" s="68"/>
      <c r="F716" s="70" t="s">
        <v>68</v>
      </c>
      <c r="G716" s="69" t="s">
        <v>90</v>
      </c>
      <c r="H716" s="68"/>
      <c r="I716" s="63" t="s">
        <v>8</v>
      </c>
      <c r="J716" s="66"/>
      <c r="K716" s="66"/>
      <c r="L716" s="71"/>
      <c r="M716" s="90"/>
      <c r="N716" s="88">
        <v>1</v>
      </c>
      <c r="O716" s="88">
        <v>1</v>
      </c>
      <c r="P716" s="153"/>
      <c r="Q716" s="162"/>
    </row>
    <row r="717" spans="1:17" s="6" customFormat="1" ht="15" customHeight="1" x14ac:dyDescent="0.25">
      <c r="A717" s="76">
        <v>2393</v>
      </c>
      <c r="B717" s="97" t="s">
        <v>11106</v>
      </c>
      <c r="C717" s="241" t="s">
        <v>11107</v>
      </c>
      <c r="D717" s="72" t="s">
        <v>11108</v>
      </c>
      <c r="E717" s="68"/>
      <c r="F717" s="70" t="s">
        <v>68</v>
      </c>
      <c r="G717" s="69" t="s">
        <v>90</v>
      </c>
      <c r="H717" s="68"/>
      <c r="I717" s="63" t="s">
        <v>8</v>
      </c>
      <c r="J717" s="66"/>
      <c r="K717" s="66"/>
      <c r="L717" s="71"/>
      <c r="M717" s="90"/>
      <c r="N717" s="88">
        <v>1</v>
      </c>
      <c r="O717" s="88">
        <v>1</v>
      </c>
      <c r="P717" s="153"/>
      <c r="Q717" s="162"/>
    </row>
    <row r="718" spans="1:17" s="6" customFormat="1" ht="15" customHeight="1" x14ac:dyDescent="0.25">
      <c r="A718" s="76">
        <v>2394</v>
      </c>
      <c r="B718" s="97" t="s">
        <v>11109</v>
      </c>
      <c r="C718" s="241" t="s">
        <v>11110</v>
      </c>
      <c r="D718" s="72" t="s">
        <v>11111</v>
      </c>
      <c r="E718" s="68"/>
      <c r="F718" s="70" t="s">
        <v>68</v>
      </c>
      <c r="G718" s="69" t="s">
        <v>90</v>
      </c>
      <c r="H718" s="68"/>
      <c r="I718" s="63" t="s">
        <v>8</v>
      </c>
      <c r="J718" s="66"/>
      <c r="K718" s="66"/>
      <c r="L718" s="71"/>
      <c r="M718" s="90"/>
      <c r="N718" s="88">
        <v>1</v>
      </c>
      <c r="O718" s="88">
        <v>1</v>
      </c>
      <c r="P718" s="153"/>
      <c r="Q718" s="162"/>
    </row>
    <row r="719" spans="1:17" s="6" customFormat="1" ht="15" customHeight="1" x14ac:dyDescent="0.25">
      <c r="A719" s="76">
        <v>2395</v>
      </c>
      <c r="B719" s="97" t="s">
        <v>11112</v>
      </c>
      <c r="C719" s="241" t="s">
        <v>11113</v>
      </c>
      <c r="D719" s="72" t="s">
        <v>11114</v>
      </c>
      <c r="E719" s="68"/>
      <c r="F719" s="70" t="s">
        <v>68</v>
      </c>
      <c r="G719" s="69" t="s">
        <v>90</v>
      </c>
      <c r="H719" s="68"/>
      <c r="I719" s="63" t="s">
        <v>8</v>
      </c>
      <c r="J719" s="66"/>
      <c r="K719" s="66"/>
      <c r="L719" s="71"/>
      <c r="M719" s="90"/>
      <c r="N719" s="88">
        <v>1</v>
      </c>
      <c r="O719" s="88">
        <v>1</v>
      </c>
      <c r="P719" s="153"/>
      <c r="Q719" s="162"/>
    </row>
    <row r="720" spans="1:17" s="6" customFormat="1" ht="15" customHeight="1" x14ac:dyDescent="0.25">
      <c r="A720" s="76">
        <v>2396</v>
      </c>
      <c r="B720" s="97" t="s">
        <v>11115</v>
      </c>
      <c r="C720" s="241" t="s">
        <v>11116</v>
      </c>
      <c r="D720" s="72" t="s">
        <v>11117</v>
      </c>
      <c r="E720" s="68"/>
      <c r="F720" s="70" t="s">
        <v>68</v>
      </c>
      <c r="G720" s="69" t="s">
        <v>90</v>
      </c>
      <c r="H720" s="68"/>
      <c r="I720" s="63" t="s">
        <v>8</v>
      </c>
      <c r="J720" s="66"/>
      <c r="K720" s="66"/>
      <c r="L720" s="71"/>
      <c r="M720" s="90"/>
      <c r="N720" s="88">
        <v>1</v>
      </c>
      <c r="O720" s="88">
        <v>1</v>
      </c>
      <c r="P720" s="153"/>
      <c r="Q720" s="162"/>
    </row>
    <row r="721" spans="1:17" s="6" customFormat="1" ht="15" customHeight="1" x14ac:dyDescent="0.25">
      <c r="A721" s="76">
        <v>2397</v>
      </c>
      <c r="B721" s="97" t="s">
        <v>11118</v>
      </c>
      <c r="C721" s="241" t="s">
        <v>11119</v>
      </c>
      <c r="D721" s="72" t="s">
        <v>4456</v>
      </c>
      <c r="E721" s="68"/>
      <c r="F721" s="70" t="s">
        <v>68</v>
      </c>
      <c r="G721" s="69" t="s">
        <v>90</v>
      </c>
      <c r="H721" s="68"/>
      <c r="I721" s="63" t="s">
        <v>8</v>
      </c>
      <c r="J721" s="66"/>
      <c r="K721" s="66"/>
      <c r="L721" s="71"/>
      <c r="M721" s="90"/>
      <c r="N721" s="88">
        <v>1</v>
      </c>
      <c r="O721" s="88">
        <v>1</v>
      </c>
      <c r="P721" s="153"/>
      <c r="Q721" s="162"/>
    </row>
    <row r="722" spans="1:17" s="6" customFormat="1" ht="15" customHeight="1" x14ac:dyDescent="0.25">
      <c r="A722" s="76">
        <v>2398</v>
      </c>
      <c r="B722" s="97" t="s">
        <v>11120</v>
      </c>
      <c r="C722" s="241" t="s">
        <v>11121</v>
      </c>
      <c r="D722" s="72" t="s">
        <v>11122</v>
      </c>
      <c r="E722" s="68"/>
      <c r="F722" s="70" t="s">
        <v>68</v>
      </c>
      <c r="G722" s="69" t="s">
        <v>90</v>
      </c>
      <c r="H722" s="68"/>
      <c r="I722" s="63" t="s">
        <v>8</v>
      </c>
      <c r="J722" s="66"/>
      <c r="K722" s="66"/>
      <c r="L722" s="71"/>
      <c r="M722" s="90"/>
      <c r="N722" s="88">
        <v>1</v>
      </c>
      <c r="O722" s="88">
        <v>1</v>
      </c>
      <c r="P722" s="153"/>
      <c r="Q722" s="162"/>
    </row>
    <row r="723" spans="1:17" s="6" customFormat="1" ht="15" customHeight="1" x14ac:dyDescent="0.25">
      <c r="A723" s="76">
        <v>2399</v>
      </c>
      <c r="B723" s="97" t="s">
        <v>11123</v>
      </c>
      <c r="C723" s="241" t="s">
        <v>11124</v>
      </c>
      <c r="D723" s="72" t="s">
        <v>4458</v>
      </c>
      <c r="E723" s="68"/>
      <c r="F723" s="70" t="s">
        <v>68</v>
      </c>
      <c r="G723" s="69" t="s">
        <v>90</v>
      </c>
      <c r="H723" s="68"/>
      <c r="I723" s="63" t="s">
        <v>8</v>
      </c>
      <c r="J723" s="66"/>
      <c r="K723" s="66"/>
      <c r="L723" s="71"/>
      <c r="M723" s="90"/>
      <c r="N723" s="88">
        <v>1</v>
      </c>
      <c r="O723" s="88">
        <v>1</v>
      </c>
      <c r="P723" s="153"/>
      <c r="Q723" s="162"/>
    </row>
    <row r="724" spans="1:17" s="6" customFormat="1" ht="15" customHeight="1" x14ac:dyDescent="0.25">
      <c r="A724" s="76">
        <v>2400</v>
      </c>
      <c r="B724" s="97" t="s">
        <v>11068</v>
      </c>
      <c r="C724" s="241" t="s">
        <v>11125</v>
      </c>
      <c r="D724" s="72" t="s">
        <v>4462</v>
      </c>
      <c r="E724" s="68"/>
      <c r="F724" s="70" t="s">
        <v>68</v>
      </c>
      <c r="G724" s="69" t="s">
        <v>90</v>
      </c>
      <c r="H724" s="68"/>
      <c r="I724" s="63" t="s">
        <v>8</v>
      </c>
      <c r="J724" s="66"/>
      <c r="K724" s="66"/>
      <c r="L724" s="71"/>
      <c r="M724" s="90"/>
      <c r="N724" s="88">
        <v>1</v>
      </c>
      <c r="O724" s="88">
        <v>1</v>
      </c>
      <c r="P724" s="153"/>
      <c r="Q724" s="162"/>
    </row>
    <row r="725" spans="1:17" s="6" customFormat="1" ht="15" customHeight="1" x14ac:dyDescent="0.25">
      <c r="A725" s="76">
        <v>2401</v>
      </c>
      <c r="B725" s="97" t="s">
        <v>11126</v>
      </c>
      <c r="C725" s="241" t="s">
        <v>11127</v>
      </c>
      <c r="D725" s="72" t="s">
        <v>4462</v>
      </c>
      <c r="E725" s="68"/>
      <c r="F725" s="70" t="s">
        <v>68</v>
      </c>
      <c r="G725" s="69" t="s">
        <v>90</v>
      </c>
      <c r="H725" s="68"/>
      <c r="I725" s="63" t="s">
        <v>8</v>
      </c>
      <c r="J725" s="66"/>
      <c r="K725" s="66"/>
      <c r="L725" s="71"/>
      <c r="M725" s="90"/>
      <c r="N725" s="88">
        <v>1</v>
      </c>
      <c r="O725" s="88">
        <v>1</v>
      </c>
      <c r="P725" s="153"/>
      <c r="Q725" s="162"/>
    </row>
    <row r="726" spans="1:17" s="6" customFormat="1" ht="15" customHeight="1" x14ac:dyDescent="0.25">
      <c r="A726" s="76">
        <v>2402</v>
      </c>
      <c r="B726" s="97" t="s">
        <v>11128</v>
      </c>
      <c r="C726" s="241" t="s">
        <v>11129</v>
      </c>
      <c r="D726" s="72" t="s">
        <v>11130</v>
      </c>
      <c r="E726" s="68"/>
      <c r="F726" s="70" t="s">
        <v>68</v>
      </c>
      <c r="G726" s="69" t="s">
        <v>90</v>
      </c>
      <c r="H726" s="68"/>
      <c r="I726" s="63" t="s">
        <v>8</v>
      </c>
      <c r="J726" s="66"/>
      <c r="K726" s="66"/>
      <c r="L726" s="71"/>
      <c r="M726" s="90"/>
      <c r="N726" s="88">
        <v>1</v>
      </c>
      <c r="O726" s="88">
        <v>1</v>
      </c>
      <c r="P726" s="153"/>
      <c r="Q726" s="162"/>
    </row>
    <row r="727" spans="1:17" s="6" customFormat="1" ht="15" customHeight="1" x14ac:dyDescent="0.25">
      <c r="A727" s="76">
        <v>2403</v>
      </c>
      <c r="B727" s="97" t="s">
        <v>11131</v>
      </c>
      <c r="C727" s="241" t="s">
        <v>11132</v>
      </c>
      <c r="D727" s="72" t="s">
        <v>4481</v>
      </c>
      <c r="E727" s="68"/>
      <c r="F727" s="70" t="s">
        <v>68</v>
      </c>
      <c r="G727" s="69" t="s">
        <v>90</v>
      </c>
      <c r="H727" s="68"/>
      <c r="I727" s="63" t="s">
        <v>8</v>
      </c>
      <c r="J727" s="66"/>
      <c r="K727" s="66"/>
      <c r="L727" s="71"/>
      <c r="M727" s="90"/>
      <c r="N727" s="88">
        <v>1</v>
      </c>
      <c r="O727" s="88">
        <v>1</v>
      </c>
      <c r="P727" s="153"/>
      <c r="Q727" s="162"/>
    </row>
    <row r="728" spans="1:17" s="6" customFormat="1" ht="15" customHeight="1" x14ac:dyDescent="0.25">
      <c r="A728" s="76">
        <v>2404</v>
      </c>
      <c r="B728" s="97" t="s">
        <v>11133</v>
      </c>
      <c r="C728" s="241" t="s">
        <v>11134</v>
      </c>
      <c r="D728" s="72" t="s">
        <v>11135</v>
      </c>
      <c r="E728" s="68"/>
      <c r="F728" s="70" t="s">
        <v>68</v>
      </c>
      <c r="G728" s="69" t="s">
        <v>90</v>
      </c>
      <c r="H728" s="68"/>
      <c r="I728" s="63" t="s">
        <v>8</v>
      </c>
      <c r="J728" s="66"/>
      <c r="K728" s="66"/>
      <c r="L728" s="71"/>
      <c r="M728" s="90"/>
      <c r="N728" s="88">
        <v>1</v>
      </c>
      <c r="O728" s="88">
        <v>1</v>
      </c>
      <c r="P728" s="153"/>
      <c r="Q728" s="162"/>
    </row>
    <row r="729" spans="1:17" s="6" customFormat="1" ht="15" customHeight="1" x14ac:dyDescent="0.25">
      <c r="A729" s="76">
        <v>2405</v>
      </c>
      <c r="B729" s="97" t="s">
        <v>11136</v>
      </c>
      <c r="C729" s="246" t="s">
        <v>11137</v>
      </c>
      <c r="D729" s="72" t="s">
        <v>4492</v>
      </c>
      <c r="E729" s="68"/>
      <c r="F729" s="70" t="s">
        <v>68</v>
      </c>
      <c r="G729" s="69" t="s">
        <v>90</v>
      </c>
      <c r="H729" s="68"/>
      <c r="I729" s="63" t="s">
        <v>8</v>
      </c>
      <c r="J729" s="66"/>
      <c r="K729" s="66"/>
      <c r="L729" s="71"/>
      <c r="M729" s="90"/>
      <c r="N729" s="88">
        <v>1</v>
      </c>
      <c r="O729" s="88">
        <v>1</v>
      </c>
      <c r="P729" s="153"/>
      <c r="Q729" s="162"/>
    </row>
    <row r="730" spans="1:17" s="6" customFormat="1" ht="15" customHeight="1" x14ac:dyDescent="0.25">
      <c r="A730" s="76">
        <v>2406</v>
      </c>
      <c r="B730" s="273" t="s">
        <v>11138</v>
      </c>
      <c r="C730" s="263" t="s">
        <v>11139</v>
      </c>
      <c r="D730" s="79" t="s">
        <v>11140</v>
      </c>
      <c r="E730" s="68"/>
      <c r="F730" s="70" t="s">
        <v>68</v>
      </c>
      <c r="G730" s="69" t="s">
        <v>90</v>
      </c>
      <c r="H730" s="68"/>
      <c r="I730" s="63" t="s">
        <v>8</v>
      </c>
      <c r="J730" s="66"/>
      <c r="K730" s="66"/>
      <c r="L730" s="71"/>
      <c r="M730" s="90"/>
      <c r="N730" s="88">
        <v>1</v>
      </c>
      <c r="O730" s="88">
        <v>1</v>
      </c>
      <c r="P730" s="153"/>
      <c r="Q730" s="162"/>
    </row>
    <row r="731" spans="1:17" s="6" customFormat="1" ht="15" customHeight="1" x14ac:dyDescent="0.25">
      <c r="A731" s="76">
        <v>2407</v>
      </c>
      <c r="B731" s="273" t="s">
        <v>11141</v>
      </c>
      <c r="C731" s="263" t="s">
        <v>11142</v>
      </c>
      <c r="D731" s="79" t="s">
        <v>11143</v>
      </c>
      <c r="E731" s="68"/>
      <c r="F731" s="70" t="s">
        <v>68</v>
      </c>
      <c r="G731" s="69" t="s">
        <v>90</v>
      </c>
      <c r="H731" s="68"/>
      <c r="I731" s="63" t="s">
        <v>8</v>
      </c>
      <c r="J731" s="66"/>
      <c r="K731" s="66"/>
      <c r="L731" s="71"/>
      <c r="M731" s="90"/>
      <c r="N731" s="88">
        <v>1</v>
      </c>
      <c r="O731" s="88">
        <v>1</v>
      </c>
      <c r="P731" s="153"/>
      <c r="Q731" s="162"/>
    </row>
    <row r="732" spans="1:17" s="6" customFormat="1" ht="15" customHeight="1" x14ac:dyDescent="0.25">
      <c r="A732" s="76">
        <v>2408</v>
      </c>
      <c r="B732" s="97" t="s">
        <v>11144</v>
      </c>
      <c r="C732" s="257" t="s">
        <v>11145</v>
      </c>
      <c r="D732" s="72" t="s">
        <v>11146</v>
      </c>
      <c r="E732" s="68"/>
      <c r="F732" s="70" t="s">
        <v>68</v>
      </c>
      <c r="G732" s="69" t="s">
        <v>90</v>
      </c>
      <c r="H732" s="68"/>
      <c r="I732" s="63" t="s">
        <v>8</v>
      </c>
      <c r="J732" s="66"/>
      <c r="K732" s="66"/>
      <c r="L732" s="71"/>
      <c r="M732" s="90"/>
      <c r="N732" s="88">
        <v>1</v>
      </c>
      <c r="O732" s="88">
        <v>1</v>
      </c>
      <c r="P732" s="153"/>
      <c r="Q732" s="162"/>
    </row>
    <row r="733" spans="1:17" s="6" customFormat="1" ht="15" customHeight="1" x14ac:dyDescent="0.25">
      <c r="A733" s="76">
        <v>2409</v>
      </c>
      <c r="B733" s="97" t="s">
        <v>11147</v>
      </c>
      <c r="C733" s="241" t="s">
        <v>11148</v>
      </c>
      <c r="D733" s="72" t="s">
        <v>11149</v>
      </c>
      <c r="E733" s="68"/>
      <c r="F733" s="70" t="s">
        <v>68</v>
      </c>
      <c r="G733" s="69" t="s">
        <v>90</v>
      </c>
      <c r="H733" s="68"/>
      <c r="I733" s="63" t="s">
        <v>8</v>
      </c>
      <c r="J733" s="66"/>
      <c r="K733" s="66"/>
      <c r="L733" s="71"/>
      <c r="M733" s="90"/>
      <c r="N733" s="88">
        <v>1</v>
      </c>
      <c r="O733" s="88">
        <v>1</v>
      </c>
      <c r="P733" s="153"/>
      <c r="Q733" s="162"/>
    </row>
    <row r="734" spans="1:17" s="6" customFormat="1" ht="15" customHeight="1" x14ac:dyDescent="0.25">
      <c r="A734" s="76">
        <v>2410</v>
      </c>
      <c r="B734" s="97" t="s">
        <v>11150</v>
      </c>
      <c r="C734" s="241" t="s">
        <v>11151</v>
      </c>
      <c r="D734" s="72" t="s">
        <v>11152</v>
      </c>
      <c r="E734" s="68"/>
      <c r="F734" s="70" t="s">
        <v>68</v>
      </c>
      <c r="G734" s="69" t="s">
        <v>90</v>
      </c>
      <c r="H734" s="68"/>
      <c r="I734" s="63" t="s">
        <v>8</v>
      </c>
      <c r="J734" s="66"/>
      <c r="K734" s="66"/>
      <c r="L734" s="71"/>
      <c r="M734" s="90"/>
      <c r="N734" s="88">
        <v>1</v>
      </c>
      <c r="O734" s="88">
        <v>1</v>
      </c>
      <c r="P734" s="153"/>
      <c r="Q734" s="162"/>
    </row>
    <row r="735" spans="1:17" s="6" customFormat="1" ht="15" customHeight="1" x14ac:dyDescent="0.25">
      <c r="A735" s="76">
        <v>2411</v>
      </c>
      <c r="B735" s="97" t="s">
        <v>11153</v>
      </c>
      <c r="C735" s="241" t="s">
        <v>11154</v>
      </c>
      <c r="D735" s="72" t="s">
        <v>11155</v>
      </c>
      <c r="E735" s="68"/>
      <c r="F735" s="70" t="s">
        <v>68</v>
      </c>
      <c r="G735" s="69" t="s">
        <v>90</v>
      </c>
      <c r="H735" s="68"/>
      <c r="I735" s="63" t="s">
        <v>8</v>
      </c>
      <c r="J735" s="66"/>
      <c r="K735" s="66"/>
      <c r="L735" s="71"/>
      <c r="M735" s="90"/>
      <c r="N735" s="88">
        <v>1</v>
      </c>
      <c r="O735" s="88">
        <v>1</v>
      </c>
      <c r="P735" s="153"/>
      <c r="Q735" s="162"/>
    </row>
    <row r="736" spans="1:17" s="6" customFormat="1" ht="15" customHeight="1" x14ac:dyDescent="0.25">
      <c r="A736" s="76">
        <v>2412</v>
      </c>
      <c r="B736" s="97" t="s">
        <v>11156</v>
      </c>
      <c r="C736" s="241" t="s">
        <v>11157</v>
      </c>
      <c r="D736" s="72" t="s">
        <v>11158</v>
      </c>
      <c r="E736" s="68"/>
      <c r="F736" s="70" t="s">
        <v>68</v>
      </c>
      <c r="G736" s="69" t="s">
        <v>90</v>
      </c>
      <c r="H736" s="68"/>
      <c r="I736" s="63" t="s">
        <v>8</v>
      </c>
      <c r="J736" s="66"/>
      <c r="K736" s="66"/>
      <c r="L736" s="71"/>
      <c r="M736" s="90"/>
      <c r="N736" s="88">
        <v>1</v>
      </c>
      <c r="O736" s="88">
        <v>1</v>
      </c>
      <c r="P736" s="153"/>
      <c r="Q736" s="162"/>
    </row>
    <row r="737" spans="1:17" s="6" customFormat="1" ht="15" customHeight="1" x14ac:dyDescent="0.25">
      <c r="A737" s="76">
        <v>2413</v>
      </c>
      <c r="B737" s="97" t="s">
        <v>11159</v>
      </c>
      <c r="C737" s="246" t="s">
        <v>11160</v>
      </c>
      <c r="D737" s="72" t="s">
        <v>11161</v>
      </c>
      <c r="E737" s="68"/>
      <c r="F737" s="70" t="s">
        <v>68</v>
      </c>
      <c r="G737" s="69" t="s">
        <v>90</v>
      </c>
      <c r="H737" s="68"/>
      <c r="I737" s="63" t="s">
        <v>8</v>
      </c>
      <c r="J737" s="66"/>
      <c r="K737" s="66"/>
      <c r="L737" s="71"/>
      <c r="M737" s="90"/>
      <c r="N737" s="88">
        <v>1</v>
      </c>
      <c r="O737" s="88">
        <v>1</v>
      </c>
      <c r="P737" s="153"/>
      <c r="Q737" s="162"/>
    </row>
    <row r="738" spans="1:17" s="6" customFormat="1" ht="15" customHeight="1" x14ac:dyDescent="0.25">
      <c r="A738" s="76">
        <v>2414</v>
      </c>
      <c r="B738" s="273" t="s">
        <v>11162</v>
      </c>
      <c r="C738" s="263" t="s">
        <v>11163</v>
      </c>
      <c r="D738" s="79" t="s">
        <v>11164</v>
      </c>
      <c r="E738" s="68"/>
      <c r="F738" s="70" t="s">
        <v>68</v>
      </c>
      <c r="G738" s="69" t="s">
        <v>90</v>
      </c>
      <c r="H738" s="68"/>
      <c r="I738" s="63" t="s">
        <v>8</v>
      </c>
      <c r="J738" s="66"/>
      <c r="K738" s="66"/>
      <c r="L738" s="71"/>
      <c r="M738" s="90"/>
      <c r="N738" s="88">
        <v>1</v>
      </c>
      <c r="O738" s="88">
        <v>1</v>
      </c>
      <c r="P738" s="153"/>
      <c r="Q738" s="162"/>
    </row>
    <row r="739" spans="1:17" s="6" customFormat="1" ht="15" customHeight="1" x14ac:dyDescent="0.25">
      <c r="A739" s="76">
        <v>2415</v>
      </c>
      <c r="B739" s="273" t="s">
        <v>11165</v>
      </c>
      <c r="C739" s="263" t="s">
        <v>11166</v>
      </c>
      <c r="D739" s="79" t="s">
        <v>11167</v>
      </c>
      <c r="E739" s="68"/>
      <c r="F739" s="70" t="s">
        <v>68</v>
      </c>
      <c r="G739" s="69" t="s">
        <v>90</v>
      </c>
      <c r="H739" s="68"/>
      <c r="I739" s="63" t="s">
        <v>8</v>
      </c>
      <c r="J739" s="66"/>
      <c r="K739" s="66"/>
      <c r="L739" s="71"/>
      <c r="M739" s="90"/>
      <c r="N739" s="88">
        <v>1</v>
      </c>
      <c r="O739" s="88">
        <v>1</v>
      </c>
      <c r="P739" s="153"/>
      <c r="Q739" s="162"/>
    </row>
    <row r="740" spans="1:17" s="6" customFormat="1" ht="15" customHeight="1" x14ac:dyDescent="0.25">
      <c r="A740" s="76">
        <v>2416</v>
      </c>
      <c r="B740" s="97" t="s">
        <v>11168</v>
      </c>
      <c r="C740" s="257" t="s">
        <v>11169</v>
      </c>
      <c r="D740" s="72" t="s">
        <v>11170</v>
      </c>
      <c r="E740" s="68"/>
      <c r="F740" s="70" t="s">
        <v>68</v>
      </c>
      <c r="G740" s="69" t="s">
        <v>90</v>
      </c>
      <c r="H740" s="68"/>
      <c r="I740" s="63" t="s">
        <v>8</v>
      </c>
      <c r="J740" s="66"/>
      <c r="K740" s="66"/>
      <c r="L740" s="71"/>
      <c r="M740" s="90"/>
      <c r="N740" s="88">
        <v>1</v>
      </c>
      <c r="O740" s="88">
        <v>1</v>
      </c>
      <c r="P740" s="153"/>
      <c r="Q740" s="162"/>
    </row>
    <row r="741" spans="1:17" s="6" customFormat="1" ht="15" customHeight="1" x14ac:dyDescent="0.25">
      <c r="A741" s="76">
        <v>2417</v>
      </c>
      <c r="B741" s="97" t="s">
        <v>11171</v>
      </c>
      <c r="C741" s="241" t="s">
        <v>11172</v>
      </c>
      <c r="D741" s="72" t="s">
        <v>11173</v>
      </c>
      <c r="E741" s="68"/>
      <c r="F741" s="70" t="s">
        <v>68</v>
      </c>
      <c r="G741" s="69" t="s">
        <v>90</v>
      </c>
      <c r="H741" s="68"/>
      <c r="I741" s="63" t="s">
        <v>8</v>
      </c>
      <c r="J741" s="66"/>
      <c r="K741" s="66"/>
      <c r="L741" s="71"/>
      <c r="M741" s="90"/>
      <c r="N741" s="88">
        <v>1</v>
      </c>
      <c r="O741" s="88">
        <v>1</v>
      </c>
      <c r="P741" s="153"/>
      <c r="Q741" s="162"/>
    </row>
    <row r="742" spans="1:17" s="6" customFormat="1" ht="15" customHeight="1" x14ac:dyDescent="0.25">
      <c r="A742" s="76">
        <v>2418</v>
      </c>
      <c r="B742" s="97" t="s">
        <v>11174</v>
      </c>
      <c r="C742" s="241" t="s">
        <v>11175</v>
      </c>
      <c r="D742" s="72" t="s">
        <v>11176</v>
      </c>
      <c r="E742" s="68"/>
      <c r="F742" s="70" t="s">
        <v>68</v>
      </c>
      <c r="G742" s="69" t="s">
        <v>90</v>
      </c>
      <c r="H742" s="68"/>
      <c r="I742" s="63" t="s">
        <v>8</v>
      </c>
      <c r="J742" s="66"/>
      <c r="K742" s="66"/>
      <c r="L742" s="71"/>
      <c r="M742" s="90"/>
      <c r="N742" s="88">
        <v>1</v>
      </c>
      <c r="O742" s="88">
        <v>1</v>
      </c>
      <c r="P742" s="153"/>
      <c r="Q742" s="162"/>
    </row>
    <row r="743" spans="1:17" s="6" customFormat="1" ht="15" customHeight="1" x14ac:dyDescent="0.25">
      <c r="A743" s="76">
        <v>2419</v>
      </c>
      <c r="B743" s="97" t="s">
        <v>11177</v>
      </c>
      <c r="C743" s="241" t="s">
        <v>11178</v>
      </c>
      <c r="D743" s="72" t="s">
        <v>4548</v>
      </c>
      <c r="E743" s="68"/>
      <c r="F743" s="70" t="s">
        <v>68</v>
      </c>
      <c r="G743" s="69" t="s">
        <v>90</v>
      </c>
      <c r="H743" s="68"/>
      <c r="I743" s="63" t="s">
        <v>8</v>
      </c>
      <c r="J743" s="66"/>
      <c r="K743" s="66"/>
      <c r="L743" s="71"/>
      <c r="M743" s="90"/>
      <c r="N743" s="88">
        <v>1</v>
      </c>
      <c r="O743" s="88">
        <v>1</v>
      </c>
      <c r="P743" s="153"/>
      <c r="Q743" s="162"/>
    </row>
    <row r="744" spans="1:17" s="6" customFormat="1" ht="15" customHeight="1" x14ac:dyDescent="0.25">
      <c r="A744" s="76">
        <v>2420</v>
      </c>
      <c r="B744" s="97" t="s">
        <v>11179</v>
      </c>
      <c r="C744" s="241" t="s">
        <v>11180</v>
      </c>
      <c r="D744" s="72" t="s">
        <v>11181</v>
      </c>
      <c r="E744" s="68"/>
      <c r="F744" s="70" t="s">
        <v>68</v>
      </c>
      <c r="G744" s="69" t="s">
        <v>90</v>
      </c>
      <c r="H744" s="68"/>
      <c r="I744" s="63" t="s">
        <v>8</v>
      </c>
      <c r="J744" s="66"/>
      <c r="K744" s="66"/>
      <c r="L744" s="71"/>
      <c r="M744" s="90"/>
      <c r="N744" s="88">
        <v>1</v>
      </c>
      <c r="O744" s="88">
        <v>1</v>
      </c>
      <c r="P744" s="153"/>
      <c r="Q744" s="162"/>
    </row>
    <row r="745" spans="1:17" s="6" customFormat="1" ht="15" customHeight="1" x14ac:dyDescent="0.25">
      <c r="A745" s="76">
        <v>2421</v>
      </c>
      <c r="B745" s="97" t="s">
        <v>11182</v>
      </c>
      <c r="C745" s="241" t="s">
        <v>11183</v>
      </c>
      <c r="D745" s="72" t="s">
        <v>11184</v>
      </c>
      <c r="E745" s="68"/>
      <c r="F745" s="70" t="s">
        <v>68</v>
      </c>
      <c r="G745" s="69" t="s">
        <v>90</v>
      </c>
      <c r="H745" s="68"/>
      <c r="I745" s="63" t="s">
        <v>8</v>
      </c>
      <c r="J745" s="66"/>
      <c r="K745" s="66"/>
      <c r="L745" s="71"/>
      <c r="M745" s="90"/>
      <c r="N745" s="88">
        <v>1</v>
      </c>
      <c r="O745" s="88">
        <v>1</v>
      </c>
      <c r="P745" s="153"/>
      <c r="Q745" s="162"/>
    </row>
    <row r="746" spans="1:17" s="6" customFormat="1" ht="15" customHeight="1" x14ac:dyDescent="0.25">
      <c r="A746" s="76">
        <v>2422</v>
      </c>
      <c r="B746" s="97" t="s">
        <v>11185</v>
      </c>
      <c r="C746" s="241" t="s">
        <v>11186</v>
      </c>
      <c r="D746" s="72" t="s">
        <v>11187</v>
      </c>
      <c r="E746" s="68"/>
      <c r="F746" s="70" t="s">
        <v>68</v>
      </c>
      <c r="G746" s="69" t="s">
        <v>90</v>
      </c>
      <c r="H746" s="68"/>
      <c r="I746" s="63" t="s">
        <v>8</v>
      </c>
      <c r="J746" s="66"/>
      <c r="K746" s="66"/>
      <c r="L746" s="71"/>
      <c r="M746" s="90"/>
      <c r="N746" s="88">
        <v>1</v>
      </c>
      <c r="O746" s="88">
        <v>1</v>
      </c>
      <c r="P746" s="153"/>
      <c r="Q746" s="162"/>
    </row>
    <row r="747" spans="1:17" s="6" customFormat="1" ht="15" customHeight="1" x14ac:dyDescent="0.25">
      <c r="A747" s="76">
        <v>2423</v>
      </c>
      <c r="B747" s="97" t="s">
        <v>11188</v>
      </c>
      <c r="C747" s="246" t="s">
        <v>11189</v>
      </c>
      <c r="D747" s="72" t="s">
        <v>11190</v>
      </c>
      <c r="E747" s="68"/>
      <c r="F747" s="70" t="s">
        <v>68</v>
      </c>
      <c r="G747" s="69" t="s">
        <v>90</v>
      </c>
      <c r="H747" s="68"/>
      <c r="I747" s="63" t="s">
        <v>8</v>
      </c>
      <c r="J747" s="66"/>
      <c r="K747" s="66"/>
      <c r="L747" s="71"/>
      <c r="M747" s="90"/>
      <c r="N747" s="88">
        <v>1</v>
      </c>
      <c r="O747" s="88">
        <v>1</v>
      </c>
      <c r="P747" s="153"/>
      <c r="Q747" s="162"/>
    </row>
    <row r="748" spans="1:17" s="6" customFormat="1" ht="15" customHeight="1" x14ac:dyDescent="0.25">
      <c r="A748" s="76">
        <v>2424</v>
      </c>
      <c r="B748" s="273" t="s">
        <v>11191</v>
      </c>
      <c r="C748" s="263" t="s">
        <v>11192</v>
      </c>
      <c r="D748" s="79" t="s">
        <v>4561</v>
      </c>
      <c r="E748" s="68"/>
      <c r="F748" s="70" t="s">
        <v>68</v>
      </c>
      <c r="G748" s="69" t="s">
        <v>90</v>
      </c>
      <c r="H748" s="68"/>
      <c r="I748" s="63" t="s">
        <v>8</v>
      </c>
      <c r="J748" s="66"/>
      <c r="K748" s="66"/>
      <c r="L748" s="71"/>
      <c r="M748" s="90"/>
      <c r="N748" s="88">
        <v>1</v>
      </c>
      <c r="O748" s="88">
        <v>1</v>
      </c>
      <c r="P748" s="153"/>
      <c r="Q748" s="162"/>
    </row>
    <row r="749" spans="1:17" s="6" customFormat="1" ht="15" customHeight="1" x14ac:dyDescent="0.25">
      <c r="A749" s="76">
        <v>2425</v>
      </c>
      <c r="B749" s="273" t="s">
        <v>11193</v>
      </c>
      <c r="C749" s="263" t="s">
        <v>11194</v>
      </c>
      <c r="D749" s="79" t="s">
        <v>11195</v>
      </c>
      <c r="E749" s="68"/>
      <c r="F749" s="70" t="s">
        <v>68</v>
      </c>
      <c r="G749" s="69" t="s">
        <v>90</v>
      </c>
      <c r="H749" s="68"/>
      <c r="I749" s="63" t="s">
        <v>8</v>
      </c>
      <c r="J749" s="66"/>
      <c r="K749" s="66"/>
      <c r="L749" s="71"/>
      <c r="M749" s="90"/>
      <c r="N749" s="88">
        <v>1</v>
      </c>
      <c r="O749" s="88">
        <v>1</v>
      </c>
      <c r="P749" s="153"/>
      <c r="Q749" s="162"/>
    </row>
    <row r="750" spans="1:17" s="6" customFormat="1" ht="15" customHeight="1" x14ac:dyDescent="0.25">
      <c r="A750" s="76">
        <v>2426</v>
      </c>
      <c r="B750" s="273" t="s">
        <v>11196</v>
      </c>
      <c r="C750" s="263" t="s">
        <v>11197</v>
      </c>
      <c r="D750" s="79" t="s">
        <v>11198</v>
      </c>
      <c r="E750" s="68"/>
      <c r="F750" s="70" t="s">
        <v>68</v>
      </c>
      <c r="G750" s="69" t="s">
        <v>90</v>
      </c>
      <c r="H750" s="68"/>
      <c r="I750" s="63" t="s">
        <v>8</v>
      </c>
      <c r="J750" s="66"/>
      <c r="K750" s="66"/>
      <c r="L750" s="71"/>
      <c r="M750" s="90"/>
      <c r="N750" s="88">
        <v>1</v>
      </c>
      <c r="O750" s="88">
        <v>1</v>
      </c>
      <c r="P750" s="153"/>
      <c r="Q750" s="162"/>
    </row>
    <row r="751" spans="1:17" s="6" customFormat="1" ht="15" customHeight="1" x14ac:dyDescent="0.25">
      <c r="A751" s="76">
        <v>2427</v>
      </c>
      <c r="B751" s="273" t="s">
        <v>11199</v>
      </c>
      <c r="C751" s="263" t="s">
        <v>11200</v>
      </c>
      <c r="D751" s="79" t="s">
        <v>4575</v>
      </c>
      <c r="E751" s="68"/>
      <c r="F751" s="70" t="s">
        <v>68</v>
      </c>
      <c r="G751" s="69" t="s">
        <v>90</v>
      </c>
      <c r="H751" s="68"/>
      <c r="I751" s="63" t="s">
        <v>8</v>
      </c>
      <c r="J751" s="66"/>
      <c r="K751" s="66"/>
      <c r="L751" s="71"/>
      <c r="M751" s="90"/>
      <c r="N751" s="88">
        <v>1</v>
      </c>
      <c r="O751" s="88">
        <v>1</v>
      </c>
      <c r="P751" s="153"/>
      <c r="Q751" s="162"/>
    </row>
    <row r="752" spans="1:17" s="6" customFormat="1" ht="15" customHeight="1" x14ac:dyDescent="0.25">
      <c r="A752" s="76">
        <v>2428</v>
      </c>
      <c r="B752" s="97" t="s">
        <v>11201</v>
      </c>
      <c r="C752" s="257" t="s">
        <v>11202</v>
      </c>
      <c r="D752" s="72" t="s">
        <v>11203</v>
      </c>
      <c r="E752" s="68"/>
      <c r="F752" s="70" t="s">
        <v>68</v>
      </c>
      <c r="G752" s="69" t="s">
        <v>90</v>
      </c>
      <c r="H752" s="68"/>
      <c r="I752" s="63" t="s">
        <v>8</v>
      </c>
      <c r="J752" s="66"/>
      <c r="K752" s="66"/>
      <c r="L752" s="71"/>
      <c r="M752" s="90"/>
      <c r="N752" s="88">
        <v>1</v>
      </c>
      <c r="O752" s="88">
        <v>1</v>
      </c>
      <c r="P752" s="153"/>
      <c r="Q752" s="162"/>
    </row>
    <row r="753" spans="1:17" s="6" customFormat="1" ht="15" customHeight="1" x14ac:dyDescent="0.25">
      <c r="A753" s="76">
        <v>2429</v>
      </c>
      <c r="B753" s="97" t="s">
        <v>11204</v>
      </c>
      <c r="C753" s="241" t="s">
        <v>11205</v>
      </c>
      <c r="D753" s="72" t="s">
        <v>11206</v>
      </c>
      <c r="E753" s="68"/>
      <c r="F753" s="70" t="s">
        <v>68</v>
      </c>
      <c r="G753" s="69" t="s">
        <v>90</v>
      </c>
      <c r="H753" s="68"/>
      <c r="I753" s="63" t="s">
        <v>8</v>
      </c>
      <c r="J753" s="66"/>
      <c r="K753" s="66"/>
      <c r="L753" s="71"/>
      <c r="M753" s="90"/>
      <c r="N753" s="88">
        <v>1</v>
      </c>
      <c r="O753" s="88">
        <v>1</v>
      </c>
      <c r="P753" s="153"/>
      <c r="Q753" s="162"/>
    </row>
    <row r="754" spans="1:17" s="6" customFormat="1" ht="15" customHeight="1" x14ac:dyDescent="0.25">
      <c r="A754" s="76">
        <v>2430</v>
      </c>
      <c r="B754" s="97" t="s">
        <v>11207</v>
      </c>
      <c r="C754" s="246" t="s">
        <v>11208</v>
      </c>
      <c r="D754" s="72" t="s">
        <v>11209</v>
      </c>
      <c r="E754" s="68"/>
      <c r="F754" s="70" t="s">
        <v>68</v>
      </c>
      <c r="G754" s="69" t="s">
        <v>90</v>
      </c>
      <c r="H754" s="68"/>
      <c r="I754" s="63" t="s">
        <v>8</v>
      </c>
      <c r="J754" s="66"/>
      <c r="K754" s="66"/>
      <c r="L754" s="71"/>
      <c r="M754" s="90"/>
      <c r="N754" s="88">
        <v>1</v>
      </c>
      <c r="O754" s="88">
        <v>1</v>
      </c>
      <c r="P754" s="153"/>
      <c r="Q754" s="162"/>
    </row>
    <row r="755" spans="1:17" s="6" customFormat="1" ht="15" customHeight="1" x14ac:dyDescent="0.25">
      <c r="A755" s="76">
        <v>2431</v>
      </c>
      <c r="B755" s="273" t="s">
        <v>11210</v>
      </c>
      <c r="C755" s="263" t="s">
        <v>11211</v>
      </c>
      <c r="D755" s="79" t="s">
        <v>11212</v>
      </c>
      <c r="E755" s="68"/>
      <c r="F755" s="70" t="s">
        <v>68</v>
      </c>
      <c r="G755" s="69" t="s">
        <v>90</v>
      </c>
      <c r="H755" s="68"/>
      <c r="I755" s="63" t="s">
        <v>8</v>
      </c>
      <c r="J755" s="66"/>
      <c r="K755" s="66"/>
      <c r="L755" s="71"/>
      <c r="M755" s="90"/>
      <c r="N755" s="88">
        <v>1</v>
      </c>
      <c r="O755" s="88">
        <v>1</v>
      </c>
      <c r="P755" s="153"/>
      <c r="Q755" s="162"/>
    </row>
    <row r="756" spans="1:17" s="6" customFormat="1" ht="15" customHeight="1" x14ac:dyDescent="0.25">
      <c r="A756" s="76">
        <v>2432</v>
      </c>
      <c r="B756" s="273" t="s">
        <v>11213</v>
      </c>
      <c r="C756" s="263" t="s">
        <v>11214</v>
      </c>
      <c r="D756" s="79" t="s">
        <v>4564</v>
      </c>
      <c r="E756" s="68"/>
      <c r="F756" s="70" t="s">
        <v>68</v>
      </c>
      <c r="G756" s="69" t="s">
        <v>90</v>
      </c>
      <c r="H756" s="68"/>
      <c r="I756" s="63" t="s">
        <v>8</v>
      </c>
      <c r="J756" s="66"/>
      <c r="K756" s="66"/>
      <c r="L756" s="71"/>
      <c r="M756" s="90"/>
      <c r="N756" s="88">
        <v>1</v>
      </c>
      <c r="O756" s="88">
        <v>1</v>
      </c>
      <c r="P756" s="153"/>
      <c r="Q756" s="162"/>
    </row>
    <row r="757" spans="1:17" s="6" customFormat="1" ht="15" customHeight="1" x14ac:dyDescent="0.25">
      <c r="A757" s="76">
        <v>2433</v>
      </c>
      <c r="B757" s="97" t="s">
        <v>11215</v>
      </c>
      <c r="C757" s="257" t="s">
        <v>11216</v>
      </c>
      <c r="D757" s="72" t="s">
        <v>4567</v>
      </c>
      <c r="E757" s="68"/>
      <c r="F757" s="70" t="s">
        <v>68</v>
      </c>
      <c r="G757" s="69" t="s">
        <v>90</v>
      </c>
      <c r="H757" s="68"/>
      <c r="I757" s="63" t="s">
        <v>8</v>
      </c>
      <c r="J757" s="66"/>
      <c r="K757" s="66"/>
      <c r="L757" s="71"/>
      <c r="M757" s="90"/>
      <c r="N757" s="88">
        <v>1</v>
      </c>
      <c r="O757" s="88">
        <v>1</v>
      </c>
      <c r="P757" s="153"/>
      <c r="Q757" s="162"/>
    </row>
    <row r="758" spans="1:17" s="6" customFormat="1" ht="15" customHeight="1" x14ac:dyDescent="0.25">
      <c r="A758" s="76">
        <v>2434</v>
      </c>
      <c r="B758" s="97" t="s">
        <v>11217</v>
      </c>
      <c r="C758" s="241" t="s">
        <v>11218</v>
      </c>
      <c r="D758" s="72" t="s">
        <v>4567</v>
      </c>
      <c r="E758" s="68"/>
      <c r="F758" s="70" t="s">
        <v>68</v>
      </c>
      <c r="G758" s="69" t="s">
        <v>90</v>
      </c>
      <c r="H758" s="68"/>
      <c r="I758" s="63" t="s">
        <v>8</v>
      </c>
      <c r="J758" s="66"/>
      <c r="K758" s="66"/>
      <c r="L758" s="71"/>
      <c r="M758" s="90"/>
      <c r="N758" s="88">
        <v>1</v>
      </c>
      <c r="O758" s="88">
        <v>1</v>
      </c>
      <c r="P758" s="153"/>
      <c r="Q758" s="162"/>
    </row>
    <row r="759" spans="1:17" s="6" customFormat="1" ht="15" customHeight="1" x14ac:dyDescent="0.25">
      <c r="A759" s="76">
        <v>2435</v>
      </c>
      <c r="B759" s="97" t="s">
        <v>11219</v>
      </c>
      <c r="C759" s="241" t="s">
        <v>11220</v>
      </c>
      <c r="D759" s="72" t="s">
        <v>4567</v>
      </c>
      <c r="E759" s="68"/>
      <c r="F759" s="70" t="s">
        <v>68</v>
      </c>
      <c r="G759" s="69" t="s">
        <v>90</v>
      </c>
      <c r="H759" s="68"/>
      <c r="I759" s="63" t="s">
        <v>8</v>
      </c>
      <c r="J759" s="66"/>
      <c r="K759" s="66"/>
      <c r="L759" s="71"/>
      <c r="M759" s="90"/>
      <c r="N759" s="88">
        <v>1</v>
      </c>
      <c r="O759" s="88">
        <v>1</v>
      </c>
      <c r="P759" s="153"/>
      <c r="Q759" s="162"/>
    </row>
    <row r="760" spans="1:17" s="6" customFormat="1" ht="15" customHeight="1" x14ac:dyDescent="0.25">
      <c r="A760" s="76">
        <v>2436</v>
      </c>
      <c r="B760" s="97" t="s">
        <v>11221</v>
      </c>
      <c r="C760" s="241" t="s">
        <v>11222</v>
      </c>
      <c r="D760" s="72" t="s">
        <v>4569</v>
      </c>
      <c r="E760" s="68"/>
      <c r="F760" s="70" t="s">
        <v>68</v>
      </c>
      <c r="G760" s="69" t="s">
        <v>90</v>
      </c>
      <c r="H760" s="68"/>
      <c r="I760" s="63" t="s">
        <v>8</v>
      </c>
      <c r="J760" s="66"/>
      <c r="K760" s="66"/>
      <c r="L760" s="71"/>
      <c r="M760" s="90"/>
      <c r="N760" s="88">
        <v>1</v>
      </c>
      <c r="O760" s="88">
        <v>1</v>
      </c>
      <c r="P760" s="153"/>
      <c r="Q760" s="162"/>
    </row>
    <row r="761" spans="1:17" s="6" customFormat="1" ht="15" customHeight="1" x14ac:dyDescent="0.25">
      <c r="A761" s="76">
        <v>2437</v>
      </c>
      <c r="B761" s="97" t="s">
        <v>11223</v>
      </c>
      <c r="C761" s="241" t="s">
        <v>11224</v>
      </c>
      <c r="D761" s="72" t="s">
        <v>4571</v>
      </c>
      <c r="E761" s="68"/>
      <c r="F761" s="70" t="s">
        <v>68</v>
      </c>
      <c r="G761" s="69" t="s">
        <v>90</v>
      </c>
      <c r="H761" s="68"/>
      <c r="I761" s="63" t="s">
        <v>8</v>
      </c>
      <c r="J761" s="66"/>
      <c r="K761" s="66"/>
      <c r="L761" s="71"/>
      <c r="M761" s="90"/>
      <c r="N761" s="88">
        <v>1</v>
      </c>
      <c r="O761" s="88">
        <v>1</v>
      </c>
      <c r="P761" s="153"/>
      <c r="Q761" s="162"/>
    </row>
    <row r="762" spans="1:17" s="6" customFormat="1" ht="15" customHeight="1" x14ac:dyDescent="0.25">
      <c r="A762" s="76">
        <v>2438</v>
      </c>
      <c r="B762" s="97" t="s">
        <v>11225</v>
      </c>
      <c r="C762" s="246" t="s">
        <v>11226</v>
      </c>
      <c r="D762" s="72" t="s">
        <v>11227</v>
      </c>
      <c r="E762" s="68"/>
      <c r="F762" s="70" t="s">
        <v>68</v>
      </c>
      <c r="G762" s="69" t="s">
        <v>90</v>
      </c>
      <c r="H762" s="68"/>
      <c r="I762" s="63" t="s">
        <v>8</v>
      </c>
      <c r="J762" s="66"/>
      <c r="K762" s="66"/>
      <c r="L762" s="71"/>
      <c r="M762" s="90"/>
      <c r="N762" s="88">
        <v>1</v>
      </c>
      <c r="O762" s="88">
        <v>1</v>
      </c>
      <c r="P762" s="153"/>
      <c r="Q762" s="162"/>
    </row>
    <row r="763" spans="1:17" s="6" customFormat="1" ht="15" customHeight="1" x14ac:dyDescent="0.25">
      <c r="A763" s="76">
        <v>2439</v>
      </c>
      <c r="B763" s="273" t="s">
        <v>11228</v>
      </c>
      <c r="C763" s="263" t="s">
        <v>11229</v>
      </c>
      <c r="D763" s="79" t="s">
        <v>11230</v>
      </c>
      <c r="E763" s="68"/>
      <c r="F763" s="70" t="s">
        <v>68</v>
      </c>
      <c r="G763" s="69" t="s">
        <v>90</v>
      </c>
      <c r="H763" s="68"/>
      <c r="I763" s="63" t="s">
        <v>8</v>
      </c>
      <c r="J763" s="66"/>
      <c r="K763" s="66"/>
      <c r="L763" s="71"/>
      <c r="M763" s="90"/>
      <c r="N763" s="88">
        <v>1</v>
      </c>
      <c r="O763" s="88">
        <v>1</v>
      </c>
      <c r="P763" s="153"/>
      <c r="Q763" s="162"/>
    </row>
    <row r="764" spans="1:17" s="6" customFormat="1" ht="15" customHeight="1" x14ac:dyDescent="0.25">
      <c r="A764" s="76">
        <v>2440</v>
      </c>
      <c r="B764" s="97" t="s">
        <v>11231</v>
      </c>
      <c r="C764" s="257" t="s">
        <v>11232</v>
      </c>
      <c r="D764" s="72" t="s">
        <v>11230</v>
      </c>
      <c r="E764" s="68"/>
      <c r="F764" s="70" t="s">
        <v>68</v>
      </c>
      <c r="G764" s="69" t="s">
        <v>90</v>
      </c>
      <c r="H764" s="68"/>
      <c r="I764" s="63" t="s">
        <v>8</v>
      </c>
      <c r="J764" s="66"/>
      <c r="K764" s="66"/>
      <c r="L764" s="71"/>
      <c r="M764" s="90"/>
      <c r="N764" s="88">
        <v>1</v>
      </c>
      <c r="O764" s="88">
        <v>1</v>
      </c>
      <c r="P764" s="153"/>
      <c r="Q764" s="162"/>
    </row>
    <row r="765" spans="1:17" s="6" customFormat="1" ht="15" customHeight="1" x14ac:dyDescent="0.25">
      <c r="A765" s="76">
        <v>2441</v>
      </c>
      <c r="B765" s="97" t="s">
        <v>11233</v>
      </c>
      <c r="C765" s="241" t="s">
        <v>11234</v>
      </c>
      <c r="D765" s="72" t="s">
        <v>11235</v>
      </c>
      <c r="E765" s="68"/>
      <c r="F765" s="70" t="s">
        <v>68</v>
      </c>
      <c r="G765" s="69" t="s">
        <v>90</v>
      </c>
      <c r="H765" s="68"/>
      <c r="I765" s="63" t="s">
        <v>8</v>
      </c>
      <c r="J765" s="66"/>
      <c r="K765" s="66"/>
      <c r="L765" s="71"/>
      <c r="M765" s="90"/>
      <c r="N765" s="88">
        <v>1</v>
      </c>
      <c r="O765" s="88">
        <v>1</v>
      </c>
      <c r="P765" s="153"/>
      <c r="Q765" s="162"/>
    </row>
    <row r="766" spans="1:17" s="6" customFormat="1" ht="15" customHeight="1" x14ac:dyDescent="0.25">
      <c r="A766" s="76">
        <v>2442</v>
      </c>
      <c r="B766" s="97" t="s">
        <v>11236</v>
      </c>
      <c r="C766" s="241" t="s">
        <v>11237</v>
      </c>
      <c r="D766" s="72" t="s">
        <v>11235</v>
      </c>
      <c r="E766" s="68"/>
      <c r="F766" s="70" t="s">
        <v>68</v>
      </c>
      <c r="G766" s="69" t="s">
        <v>90</v>
      </c>
      <c r="H766" s="68"/>
      <c r="I766" s="63" t="s">
        <v>8</v>
      </c>
      <c r="J766" s="66"/>
      <c r="K766" s="66"/>
      <c r="L766" s="71"/>
      <c r="M766" s="90"/>
      <c r="N766" s="88">
        <v>1</v>
      </c>
      <c r="O766" s="88">
        <v>1</v>
      </c>
      <c r="P766" s="153"/>
      <c r="Q766" s="162"/>
    </row>
    <row r="767" spans="1:17" s="6" customFormat="1" ht="15" customHeight="1" x14ac:dyDescent="0.25">
      <c r="A767" s="76">
        <v>2443</v>
      </c>
      <c r="B767" s="97" t="s">
        <v>11238</v>
      </c>
      <c r="C767" s="241" t="s">
        <v>11239</v>
      </c>
      <c r="D767" s="72" t="s">
        <v>11240</v>
      </c>
      <c r="E767" s="68"/>
      <c r="F767" s="70" t="s">
        <v>68</v>
      </c>
      <c r="G767" s="69" t="s">
        <v>90</v>
      </c>
      <c r="H767" s="68"/>
      <c r="I767" s="63" t="s">
        <v>8</v>
      </c>
      <c r="J767" s="66"/>
      <c r="K767" s="66"/>
      <c r="L767" s="71"/>
      <c r="M767" s="90"/>
      <c r="N767" s="88">
        <v>1</v>
      </c>
      <c r="O767" s="88">
        <v>1</v>
      </c>
      <c r="P767" s="153"/>
      <c r="Q767" s="162"/>
    </row>
    <row r="768" spans="1:17" s="6" customFormat="1" ht="15" customHeight="1" x14ac:dyDescent="0.25">
      <c r="A768" s="76">
        <v>2444</v>
      </c>
      <c r="B768" s="97" t="s">
        <v>11241</v>
      </c>
      <c r="C768" s="241" t="s">
        <v>11242</v>
      </c>
      <c r="D768" s="72" t="s">
        <v>11243</v>
      </c>
      <c r="E768" s="68"/>
      <c r="F768" s="70" t="s">
        <v>68</v>
      </c>
      <c r="G768" s="69" t="s">
        <v>90</v>
      </c>
      <c r="H768" s="68"/>
      <c r="I768" s="63" t="s">
        <v>8</v>
      </c>
      <c r="J768" s="66"/>
      <c r="K768" s="66"/>
      <c r="L768" s="71"/>
      <c r="M768" s="90"/>
      <c r="N768" s="88">
        <v>1</v>
      </c>
      <c r="O768" s="88">
        <v>1</v>
      </c>
      <c r="P768" s="153"/>
      <c r="Q768" s="162"/>
    </row>
    <row r="769" spans="1:17" s="6" customFormat="1" ht="15" customHeight="1" x14ac:dyDescent="0.25">
      <c r="A769" s="76">
        <v>2445</v>
      </c>
      <c r="B769" s="97" t="s">
        <v>11244</v>
      </c>
      <c r="C769" s="241" t="s">
        <v>11245</v>
      </c>
      <c r="D769" s="72" t="s">
        <v>11246</v>
      </c>
      <c r="E769" s="68"/>
      <c r="F769" s="70" t="s">
        <v>68</v>
      </c>
      <c r="G769" s="69" t="s">
        <v>90</v>
      </c>
      <c r="H769" s="68"/>
      <c r="I769" s="63" t="s">
        <v>8</v>
      </c>
      <c r="J769" s="66"/>
      <c r="K769" s="66"/>
      <c r="L769" s="71"/>
      <c r="M769" s="90"/>
      <c r="N769" s="88">
        <v>1</v>
      </c>
      <c r="O769" s="88">
        <v>1</v>
      </c>
      <c r="P769" s="153"/>
      <c r="Q769" s="162"/>
    </row>
    <row r="770" spans="1:17" s="6" customFormat="1" ht="15" customHeight="1" x14ac:dyDescent="0.25">
      <c r="A770" s="76">
        <v>2446</v>
      </c>
      <c r="B770" s="97" t="s">
        <v>11247</v>
      </c>
      <c r="C770" s="241" t="s">
        <v>11248</v>
      </c>
      <c r="D770" s="72" t="s">
        <v>4597</v>
      </c>
      <c r="E770" s="68"/>
      <c r="F770" s="70" t="s">
        <v>68</v>
      </c>
      <c r="G770" s="69" t="s">
        <v>90</v>
      </c>
      <c r="H770" s="68"/>
      <c r="I770" s="63" t="s">
        <v>8</v>
      </c>
      <c r="J770" s="66"/>
      <c r="K770" s="66"/>
      <c r="L770" s="71"/>
      <c r="M770" s="90"/>
      <c r="N770" s="88">
        <v>1</v>
      </c>
      <c r="O770" s="88">
        <v>1</v>
      </c>
      <c r="P770" s="153"/>
      <c r="Q770" s="162"/>
    </row>
    <row r="771" spans="1:17" s="6" customFormat="1" ht="15" customHeight="1" x14ac:dyDescent="0.25">
      <c r="A771" s="76">
        <v>2447</v>
      </c>
      <c r="B771" s="97" t="s">
        <v>11249</v>
      </c>
      <c r="C771" s="241" t="s">
        <v>11250</v>
      </c>
      <c r="D771" s="72" t="s">
        <v>11251</v>
      </c>
      <c r="E771" s="68"/>
      <c r="F771" s="70" t="s">
        <v>68</v>
      </c>
      <c r="G771" s="69" t="s">
        <v>90</v>
      </c>
      <c r="H771" s="68"/>
      <c r="I771" s="63" t="s">
        <v>8</v>
      </c>
      <c r="J771" s="66"/>
      <c r="K771" s="66"/>
      <c r="L771" s="71"/>
      <c r="M771" s="90"/>
      <c r="N771" s="88">
        <v>1</v>
      </c>
      <c r="O771" s="88">
        <v>1</v>
      </c>
      <c r="P771" s="153"/>
      <c r="Q771" s="162"/>
    </row>
    <row r="772" spans="1:17" s="6" customFormat="1" ht="15" customHeight="1" x14ac:dyDescent="0.25">
      <c r="A772" s="76">
        <v>2448</v>
      </c>
      <c r="B772" s="97" t="s">
        <v>11252</v>
      </c>
      <c r="C772" s="241" t="s">
        <v>11253</v>
      </c>
      <c r="D772" s="72" t="s">
        <v>11254</v>
      </c>
      <c r="E772" s="68"/>
      <c r="F772" s="70" t="s">
        <v>68</v>
      </c>
      <c r="G772" s="69" t="s">
        <v>90</v>
      </c>
      <c r="H772" s="68"/>
      <c r="I772" s="63" t="s">
        <v>8</v>
      </c>
      <c r="J772" s="66"/>
      <c r="K772" s="66"/>
      <c r="L772" s="71"/>
      <c r="M772" s="90"/>
      <c r="N772" s="88">
        <v>1</v>
      </c>
      <c r="O772" s="88">
        <v>1</v>
      </c>
      <c r="P772" s="153"/>
      <c r="Q772" s="162"/>
    </row>
    <row r="773" spans="1:17" s="6" customFormat="1" ht="15" customHeight="1" x14ac:dyDescent="0.25">
      <c r="A773" s="76">
        <v>2449</v>
      </c>
      <c r="B773" s="97" t="s">
        <v>11255</v>
      </c>
      <c r="C773" s="241" t="s">
        <v>11256</v>
      </c>
      <c r="D773" s="72" t="s">
        <v>11257</v>
      </c>
      <c r="E773" s="68"/>
      <c r="F773" s="70" t="s">
        <v>68</v>
      </c>
      <c r="G773" s="69" t="s">
        <v>90</v>
      </c>
      <c r="H773" s="68"/>
      <c r="I773" s="63" t="s">
        <v>8</v>
      </c>
      <c r="J773" s="66"/>
      <c r="K773" s="66"/>
      <c r="L773" s="71"/>
      <c r="M773" s="90"/>
      <c r="N773" s="88">
        <v>1</v>
      </c>
      <c r="O773" s="88">
        <v>1</v>
      </c>
      <c r="P773" s="153"/>
      <c r="Q773" s="162"/>
    </row>
    <row r="774" spans="1:17" s="6" customFormat="1" ht="15" customHeight="1" x14ac:dyDescent="0.25">
      <c r="A774" s="76">
        <v>2450</v>
      </c>
      <c r="B774" s="97" t="s">
        <v>11258</v>
      </c>
      <c r="C774" s="241" t="s">
        <v>11259</v>
      </c>
      <c r="D774" s="72" t="s">
        <v>11260</v>
      </c>
      <c r="E774" s="68"/>
      <c r="F774" s="70" t="s">
        <v>68</v>
      </c>
      <c r="G774" s="69" t="s">
        <v>90</v>
      </c>
      <c r="H774" s="68"/>
      <c r="I774" s="63" t="s">
        <v>8</v>
      </c>
      <c r="J774" s="66"/>
      <c r="K774" s="66"/>
      <c r="L774" s="71"/>
      <c r="M774" s="90"/>
      <c r="N774" s="88">
        <v>1</v>
      </c>
      <c r="O774" s="88">
        <v>1</v>
      </c>
      <c r="P774" s="153"/>
      <c r="Q774" s="162"/>
    </row>
    <row r="775" spans="1:17" s="6" customFormat="1" ht="15" customHeight="1" x14ac:dyDescent="0.25">
      <c r="A775" s="76">
        <v>2451</v>
      </c>
      <c r="B775" s="97" t="s">
        <v>11261</v>
      </c>
      <c r="C775" s="241" t="s">
        <v>11262</v>
      </c>
      <c r="D775" s="72" t="s">
        <v>4652</v>
      </c>
      <c r="E775" s="68"/>
      <c r="F775" s="70" t="s">
        <v>68</v>
      </c>
      <c r="G775" s="69" t="s">
        <v>90</v>
      </c>
      <c r="H775" s="68"/>
      <c r="I775" s="63" t="s">
        <v>8</v>
      </c>
      <c r="J775" s="66"/>
      <c r="K775" s="66"/>
      <c r="L775" s="71"/>
      <c r="M775" s="90"/>
      <c r="N775" s="88">
        <v>1</v>
      </c>
      <c r="O775" s="88">
        <v>1</v>
      </c>
      <c r="P775" s="153"/>
      <c r="Q775" s="162"/>
    </row>
    <row r="776" spans="1:17" s="6" customFormat="1" ht="15" customHeight="1" x14ac:dyDescent="0.25">
      <c r="A776" s="76">
        <v>2452</v>
      </c>
      <c r="B776" s="97" t="s">
        <v>11263</v>
      </c>
      <c r="C776" s="241" t="s">
        <v>11264</v>
      </c>
      <c r="D776" s="72" t="s">
        <v>11265</v>
      </c>
      <c r="E776" s="68"/>
      <c r="F776" s="70" t="s">
        <v>68</v>
      </c>
      <c r="G776" s="69" t="s">
        <v>90</v>
      </c>
      <c r="H776" s="68"/>
      <c r="I776" s="63" t="s">
        <v>8</v>
      </c>
      <c r="J776" s="66"/>
      <c r="K776" s="66"/>
      <c r="L776" s="71"/>
      <c r="M776" s="90"/>
      <c r="N776" s="88">
        <v>1</v>
      </c>
      <c r="O776" s="88">
        <v>1</v>
      </c>
      <c r="P776" s="153"/>
      <c r="Q776" s="162"/>
    </row>
    <row r="777" spans="1:17" s="6" customFormat="1" ht="15" customHeight="1" x14ac:dyDescent="0.25">
      <c r="A777" s="76">
        <v>2453</v>
      </c>
      <c r="B777" s="97" t="s">
        <v>11266</v>
      </c>
      <c r="C777" s="241" t="s">
        <v>11267</v>
      </c>
      <c r="D777" s="72" t="s">
        <v>11265</v>
      </c>
      <c r="E777" s="68"/>
      <c r="F777" s="70" t="s">
        <v>68</v>
      </c>
      <c r="G777" s="69" t="s">
        <v>90</v>
      </c>
      <c r="H777" s="68"/>
      <c r="I777" s="63" t="s">
        <v>8</v>
      </c>
      <c r="J777" s="66"/>
      <c r="K777" s="66"/>
      <c r="L777" s="71"/>
      <c r="M777" s="90"/>
      <c r="N777" s="88">
        <v>1</v>
      </c>
      <c r="O777" s="88">
        <v>1</v>
      </c>
      <c r="P777" s="153"/>
      <c r="Q777" s="162"/>
    </row>
    <row r="778" spans="1:17" s="6" customFormat="1" ht="15" customHeight="1" x14ac:dyDescent="0.25">
      <c r="A778" s="76">
        <v>2454</v>
      </c>
      <c r="B778" s="97" t="s">
        <v>11268</v>
      </c>
      <c r="C778" s="241" t="s">
        <v>11269</v>
      </c>
      <c r="D778" s="72" t="s">
        <v>4655</v>
      </c>
      <c r="E778" s="68"/>
      <c r="F778" s="70" t="s">
        <v>68</v>
      </c>
      <c r="G778" s="69" t="s">
        <v>90</v>
      </c>
      <c r="H778" s="68"/>
      <c r="I778" s="63" t="s">
        <v>8</v>
      </c>
      <c r="J778" s="66"/>
      <c r="K778" s="66"/>
      <c r="L778" s="71"/>
      <c r="M778" s="90"/>
      <c r="N778" s="88">
        <v>1</v>
      </c>
      <c r="O778" s="88">
        <v>1</v>
      </c>
      <c r="P778" s="153"/>
      <c r="Q778" s="162"/>
    </row>
    <row r="779" spans="1:17" s="6" customFormat="1" ht="15" customHeight="1" x14ac:dyDescent="0.25">
      <c r="A779" s="76">
        <v>2455</v>
      </c>
      <c r="B779" s="97" t="s">
        <v>11270</v>
      </c>
      <c r="C779" s="241" t="s">
        <v>11271</v>
      </c>
      <c r="D779" s="72" t="s">
        <v>11272</v>
      </c>
      <c r="E779" s="68"/>
      <c r="F779" s="70" t="s">
        <v>68</v>
      </c>
      <c r="G779" s="69" t="s">
        <v>90</v>
      </c>
      <c r="H779" s="68"/>
      <c r="I779" s="63" t="s">
        <v>8</v>
      </c>
      <c r="J779" s="66"/>
      <c r="K779" s="66"/>
      <c r="L779" s="71"/>
      <c r="M779" s="90"/>
      <c r="N779" s="88">
        <v>1</v>
      </c>
      <c r="O779" s="88">
        <v>1</v>
      </c>
      <c r="P779" s="153"/>
      <c r="Q779" s="162"/>
    </row>
    <row r="780" spans="1:17" s="6" customFormat="1" ht="15" customHeight="1" x14ac:dyDescent="0.25">
      <c r="A780" s="76">
        <v>2456</v>
      </c>
      <c r="B780" s="97" t="s">
        <v>11273</v>
      </c>
      <c r="C780" s="241" t="s">
        <v>11274</v>
      </c>
      <c r="D780" s="72" t="s">
        <v>11272</v>
      </c>
      <c r="E780" s="68"/>
      <c r="F780" s="70" t="s">
        <v>68</v>
      </c>
      <c r="G780" s="69" t="s">
        <v>90</v>
      </c>
      <c r="H780" s="68"/>
      <c r="I780" s="63" t="s">
        <v>8</v>
      </c>
      <c r="J780" s="66"/>
      <c r="K780" s="66"/>
      <c r="L780" s="71"/>
      <c r="M780" s="90"/>
      <c r="N780" s="88">
        <v>1</v>
      </c>
      <c r="O780" s="88">
        <v>1</v>
      </c>
      <c r="P780" s="153"/>
      <c r="Q780" s="162"/>
    </row>
    <row r="781" spans="1:17" s="6" customFormat="1" ht="15" customHeight="1" x14ac:dyDescent="0.25">
      <c r="A781" s="76">
        <v>2457</v>
      </c>
      <c r="B781" s="97" t="s">
        <v>11275</v>
      </c>
      <c r="C781" s="241" t="s">
        <v>11276</v>
      </c>
      <c r="D781" s="72" t="s">
        <v>11277</v>
      </c>
      <c r="E781" s="68"/>
      <c r="F781" s="70" t="s">
        <v>68</v>
      </c>
      <c r="G781" s="69" t="s">
        <v>90</v>
      </c>
      <c r="H781" s="68"/>
      <c r="I781" s="63" t="s">
        <v>8</v>
      </c>
      <c r="J781" s="66"/>
      <c r="K781" s="66"/>
      <c r="L781" s="71"/>
      <c r="M781" s="90"/>
      <c r="N781" s="88">
        <v>1</v>
      </c>
      <c r="O781" s="88">
        <v>1</v>
      </c>
      <c r="P781" s="153"/>
      <c r="Q781" s="162"/>
    </row>
    <row r="782" spans="1:17" s="6" customFormat="1" ht="15" customHeight="1" x14ac:dyDescent="0.25">
      <c r="A782" s="76">
        <v>2458</v>
      </c>
      <c r="B782" s="97" t="s">
        <v>11278</v>
      </c>
      <c r="C782" s="241" t="s">
        <v>11279</v>
      </c>
      <c r="D782" s="72" t="s">
        <v>11280</v>
      </c>
      <c r="E782" s="68"/>
      <c r="F782" s="70" t="s">
        <v>68</v>
      </c>
      <c r="G782" s="69" t="s">
        <v>90</v>
      </c>
      <c r="H782" s="68"/>
      <c r="I782" s="63" t="s">
        <v>8</v>
      </c>
      <c r="J782" s="66"/>
      <c r="K782" s="66"/>
      <c r="L782" s="71"/>
      <c r="M782" s="90"/>
      <c r="N782" s="88">
        <v>1</v>
      </c>
      <c r="O782" s="88">
        <v>1</v>
      </c>
      <c r="P782" s="153"/>
      <c r="Q782" s="162"/>
    </row>
    <row r="783" spans="1:17" s="6" customFormat="1" ht="15" customHeight="1" x14ac:dyDescent="0.25">
      <c r="A783" s="76">
        <v>2459</v>
      </c>
      <c r="B783" s="97" t="s">
        <v>11281</v>
      </c>
      <c r="C783" s="241" t="s">
        <v>11282</v>
      </c>
      <c r="D783" s="72" t="s">
        <v>11283</v>
      </c>
      <c r="E783" s="68"/>
      <c r="F783" s="70" t="s">
        <v>68</v>
      </c>
      <c r="G783" s="69" t="s">
        <v>90</v>
      </c>
      <c r="H783" s="68"/>
      <c r="I783" s="63" t="s">
        <v>8</v>
      </c>
      <c r="J783" s="66"/>
      <c r="K783" s="66"/>
      <c r="L783" s="71"/>
      <c r="M783" s="90"/>
      <c r="N783" s="88">
        <v>1</v>
      </c>
      <c r="O783" s="88">
        <v>1</v>
      </c>
      <c r="P783" s="153"/>
      <c r="Q783" s="162"/>
    </row>
    <row r="784" spans="1:17" s="6" customFormat="1" ht="15" customHeight="1" x14ac:dyDescent="0.25">
      <c r="A784" s="76">
        <v>2460</v>
      </c>
      <c r="B784" s="97" t="s">
        <v>11284</v>
      </c>
      <c r="C784" s="241" t="s">
        <v>11285</v>
      </c>
      <c r="D784" s="72" t="s">
        <v>11286</v>
      </c>
      <c r="E784" s="68"/>
      <c r="F784" s="70" t="s">
        <v>68</v>
      </c>
      <c r="G784" s="69" t="s">
        <v>90</v>
      </c>
      <c r="H784" s="68"/>
      <c r="I784" s="63" t="s">
        <v>8</v>
      </c>
      <c r="J784" s="66"/>
      <c r="K784" s="66"/>
      <c r="L784" s="71"/>
      <c r="M784" s="90"/>
      <c r="N784" s="88">
        <v>1</v>
      </c>
      <c r="O784" s="88">
        <v>1</v>
      </c>
      <c r="P784" s="153"/>
      <c r="Q784" s="162"/>
    </row>
    <row r="785" spans="1:17" s="6" customFormat="1" ht="15" customHeight="1" x14ac:dyDescent="0.25">
      <c r="A785" s="76">
        <v>2461</v>
      </c>
      <c r="B785" s="97" t="s">
        <v>11287</v>
      </c>
      <c r="C785" s="241" t="s">
        <v>11288</v>
      </c>
      <c r="D785" s="72" t="s">
        <v>11289</v>
      </c>
      <c r="E785" s="68"/>
      <c r="F785" s="70" t="s">
        <v>68</v>
      </c>
      <c r="G785" s="69" t="s">
        <v>90</v>
      </c>
      <c r="H785" s="68"/>
      <c r="I785" s="63" t="s">
        <v>8</v>
      </c>
      <c r="J785" s="66"/>
      <c r="K785" s="66"/>
      <c r="L785" s="71"/>
      <c r="M785" s="90"/>
      <c r="N785" s="88">
        <v>1</v>
      </c>
      <c r="O785" s="88">
        <v>1</v>
      </c>
      <c r="P785" s="153"/>
      <c r="Q785" s="162"/>
    </row>
    <row r="786" spans="1:17" s="6" customFormat="1" ht="15" customHeight="1" x14ac:dyDescent="0.25">
      <c r="A786" s="76">
        <v>2462</v>
      </c>
      <c r="B786" s="97" t="s">
        <v>11290</v>
      </c>
      <c r="C786" s="241" t="s">
        <v>11291</v>
      </c>
      <c r="D786" s="72" t="s">
        <v>11292</v>
      </c>
      <c r="E786" s="68"/>
      <c r="F786" s="70" t="s">
        <v>68</v>
      </c>
      <c r="G786" s="69" t="s">
        <v>90</v>
      </c>
      <c r="H786" s="68"/>
      <c r="I786" s="63" t="s">
        <v>8</v>
      </c>
      <c r="J786" s="66"/>
      <c r="K786" s="66"/>
      <c r="L786" s="71"/>
      <c r="M786" s="90"/>
      <c r="N786" s="88">
        <v>1</v>
      </c>
      <c r="O786" s="88">
        <v>1</v>
      </c>
      <c r="P786" s="153"/>
      <c r="Q786" s="162"/>
    </row>
    <row r="787" spans="1:17" s="6" customFormat="1" ht="15" customHeight="1" x14ac:dyDescent="0.25">
      <c r="A787" s="76">
        <v>2463</v>
      </c>
      <c r="B787" s="97" t="s">
        <v>11293</v>
      </c>
      <c r="C787" s="241" t="s">
        <v>11294</v>
      </c>
      <c r="D787" s="72" t="s">
        <v>11295</v>
      </c>
      <c r="E787" s="68"/>
      <c r="F787" s="70" t="s">
        <v>68</v>
      </c>
      <c r="G787" s="69" t="s">
        <v>90</v>
      </c>
      <c r="H787" s="68"/>
      <c r="I787" s="63" t="s">
        <v>8</v>
      </c>
      <c r="J787" s="66"/>
      <c r="K787" s="66"/>
      <c r="L787" s="71"/>
      <c r="M787" s="90"/>
      <c r="N787" s="88">
        <v>1</v>
      </c>
      <c r="O787" s="88">
        <v>1</v>
      </c>
      <c r="P787" s="153"/>
      <c r="Q787" s="162"/>
    </row>
    <row r="788" spans="1:17" s="6" customFormat="1" ht="15" customHeight="1" x14ac:dyDescent="0.25">
      <c r="A788" s="76">
        <v>2464</v>
      </c>
      <c r="B788" s="97" t="s">
        <v>11296</v>
      </c>
      <c r="C788" s="241" t="s">
        <v>11297</v>
      </c>
      <c r="D788" s="72" t="s">
        <v>11298</v>
      </c>
      <c r="E788" s="68"/>
      <c r="F788" s="70" t="s">
        <v>68</v>
      </c>
      <c r="G788" s="69" t="s">
        <v>90</v>
      </c>
      <c r="H788" s="68"/>
      <c r="I788" s="63" t="s">
        <v>8</v>
      </c>
      <c r="J788" s="66"/>
      <c r="K788" s="66"/>
      <c r="L788" s="71"/>
      <c r="M788" s="90"/>
      <c r="N788" s="88">
        <v>1</v>
      </c>
      <c r="O788" s="88">
        <v>1</v>
      </c>
      <c r="P788" s="153"/>
      <c r="Q788" s="162"/>
    </row>
    <row r="789" spans="1:17" s="6" customFormat="1" ht="15" customHeight="1" x14ac:dyDescent="0.25">
      <c r="A789" s="76">
        <v>2465</v>
      </c>
      <c r="B789" s="97" t="s">
        <v>11299</v>
      </c>
      <c r="C789" s="241" t="s">
        <v>11300</v>
      </c>
      <c r="D789" s="72" t="s">
        <v>11298</v>
      </c>
      <c r="E789" s="68"/>
      <c r="F789" s="70" t="s">
        <v>68</v>
      </c>
      <c r="G789" s="69" t="s">
        <v>90</v>
      </c>
      <c r="H789" s="68"/>
      <c r="I789" s="63" t="s">
        <v>8</v>
      </c>
      <c r="J789" s="66"/>
      <c r="K789" s="66"/>
      <c r="L789" s="71"/>
      <c r="M789" s="90"/>
      <c r="N789" s="88">
        <v>1</v>
      </c>
      <c r="O789" s="88">
        <v>1</v>
      </c>
      <c r="P789" s="153"/>
      <c r="Q789" s="162"/>
    </row>
    <row r="790" spans="1:17" s="6" customFormat="1" ht="15" customHeight="1" x14ac:dyDescent="0.25">
      <c r="A790" s="76">
        <v>2466</v>
      </c>
      <c r="B790" s="97" t="s">
        <v>11301</v>
      </c>
      <c r="C790" s="241" t="s">
        <v>11302</v>
      </c>
      <c r="D790" s="72" t="s">
        <v>11303</v>
      </c>
      <c r="E790" s="68"/>
      <c r="F790" s="70" t="s">
        <v>68</v>
      </c>
      <c r="G790" s="69" t="s">
        <v>90</v>
      </c>
      <c r="H790" s="68"/>
      <c r="I790" s="63" t="s">
        <v>8</v>
      </c>
      <c r="J790" s="66"/>
      <c r="K790" s="66"/>
      <c r="L790" s="71"/>
      <c r="M790" s="90"/>
      <c r="N790" s="88">
        <v>1</v>
      </c>
      <c r="O790" s="88">
        <v>1</v>
      </c>
      <c r="P790" s="153"/>
      <c r="Q790" s="162"/>
    </row>
    <row r="791" spans="1:17" s="6" customFormat="1" ht="15" customHeight="1" x14ac:dyDescent="0.25">
      <c r="A791" s="76">
        <v>2467</v>
      </c>
      <c r="B791" s="97" t="s">
        <v>11304</v>
      </c>
      <c r="C791" s="241" t="s">
        <v>11305</v>
      </c>
      <c r="D791" s="72" t="s">
        <v>11303</v>
      </c>
      <c r="E791" s="68"/>
      <c r="F791" s="70" t="s">
        <v>68</v>
      </c>
      <c r="G791" s="69" t="s">
        <v>90</v>
      </c>
      <c r="H791" s="68"/>
      <c r="I791" s="63" t="s">
        <v>8</v>
      </c>
      <c r="J791" s="66"/>
      <c r="K791" s="66"/>
      <c r="L791" s="71"/>
      <c r="M791" s="90"/>
      <c r="N791" s="88">
        <v>1</v>
      </c>
      <c r="O791" s="88">
        <v>1</v>
      </c>
      <c r="P791" s="153"/>
      <c r="Q791" s="162"/>
    </row>
    <row r="792" spans="1:17" s="6" customFormat="1" ht="15" customHeight="1" x14ac:dyDescent="0.25">
      <c r="A792" s="76">
        <v>2468</v>
      </c>
      <c r="B792" s="97" t="s">
        <v>11306</v>
      </c>
      <c r="C792" s="241" t="s">
        <v>11307</v>
      </c>
      <c r="D792" s="72" t="s">
        <v>11308</v>
      </c>
      <c r="E792" s="68"/>
      <c r="F792" s="70" t="s">
        <v>68</v>
      </c>
      <c r="G792" s="69" t="s">
        <v>90</v>
      </c>
      <c r="H792" s="68"/>
      <c r="I792" s="63" t="s">
        <v>8</v>
      </c>
      <c r="J792" s="66"/>
      <c r="K792" s="66"/>
      <c r="L792" s="71"/>
      <c r="M792" s="90"/>
      <c r="N792" s="88">
        <v>1</v>
      </c>
      <c r="O792" s="88">
        <v>1</v>
      </c>
      <c r="P792" s="153"/>
      <c r="Q792" s="162"/>
    </row>
    <row r="793" spans="1:17" s="6" customFormat="1" ht="15" customHeight="1" x14ac:dyDescent="0.25">
      <c r="A793" s="76">
        <v>2469</v>
      </c>
      <c r="B793" s="97" t="s">
        <v>11309</v>
      </c>
      <c r="C793" s="241" t="s">
        <v>11310</v>
      </c>
      <c r="D793" s="72" t="s">
        <v>11308</v>
      </c>
      <c r="E793" s="68"/>
      <c r="F793" s="70" t="s">
        <v>68</v>
      </c>
      <c r="G793" s="69" t="s">
        <v>90</v>
      </c>
      <c r="H793" s="68"/>
      <c r="I793" s="63" t="s">
        <v>8</v>
      </c>
      <c r="J793" s="66"/>
      <c r="K793" s="66"/>
      <c r="L793" s="71"/>
      <c r="M793" s="90"/>
      <c r="N793" s="88">
        <v>1</v>
      </c>
      <c r="O793" s="88">
        <v>1</v>
      </c>
      <c r="P793" s="153"/>
      <c r="Q793" s="162"/>
    </row>
    <row r="794" spans="1:17" s="6" customFormat="1" ht="15" customHeight="1" x14ac:dyDescent="0.25">
      <c r="A794" s="76">
        <v>2470</v>
      </c>
      <c r="B794" s="97" t="s">
        <v>11311</v>
      </c>
      <c r="C794" s="246" t="s">
        <v>11312</v>
      </c>
      <c r="D794" s="72" t="s">
        <v>11313</v>
      </c>
      <c r="E794" s="68"/>
      <c r="F794" s="70" t="s">
        <v>68</v>
      </c>
      <c r="G794" s="69" t="s">
        <v>90</v>
      </c>
      <c r="H794" s="68"/>
      <c r="I794" s="63" t="s">
        <v>8</v>
      </c>
      <c r="J794" s="66"/>
      <c r="K794" s="66"/>
      <c r="L794" s="71"/>
      <c r="M794" s="90"/>
      <c r="N794" s="88">
        <v>1</v>
      </c>
      <c r="O794" s="88">
        <v>1</v>
      </c>
      <c r="P794" s="153"/>
      <c r="Q794" s="162"/>
    </row>
    <row r="795" spans="1:17" s="6" customFormat="1" ht="15" customHeight="1" x14ac:dyDescent="0.25">
      <c r="A795" s="76">
        <v>2471</v>
      </c>
      <c r="B795" s="273" t="s">
        <v>11314</v>
      </c>
      <c r="C795" s="263" t="s">
        <v>11315</v>
      </c>
      <c r="D795" s="79" t="s">
        <v>11313</v>
      </c>
      <c r="E795" s="68"/>
      <c r="F795" s="70" t="s">
        <v>68</v>
      </c>
      <c r="G795" s="69" t="s">
        <v>90</v>
      </c>
      <c r="H795" s="68"/>
      <c r="I795" s="63" t="s">
        <v>8</v>
      </c>
      <c r="J795" s="66"/>
      <c r="K795" s="66"/>
      <c r="L795" s="71"/>
      <c r="M795" s="90"/>
      <c r="N795" s="88">
        <v>1</v>
      </c>
      <c r="O795" s="88">
        <v>1</v>
      </c>
      <c r="P795" s="153"/>
      <c r="Q795" s="162"/>
    </row>
    <row r="796" spans="1:17" s="6" customFormat="1" ht="15" customHeight="1" x14ac:dyDescent="0.25">
      <c r="A796" s="76">
        <v>2472</v>
      </c>
      <c r="B796" s="273" t="s">
        <v>11316</v>
      </c>
      <c r="C796" s="263" t="s">
        <v>11317</v>
      </c>
      <c r="D796" s="79" t="s">
        <v>11318</v>
      </c>
      <c r="E796" s="68"/>
      <c r="F796" s="70" t="s">
        <v>68</v>
      </c>
      <c r="G796" s="69" t="s">
        <v>90</v>
      </c>
      <c r="H796" s="68"/>
      <c r="I796" s="63" t="s">
        <v>8</v>
      </c>
      <c r="J796" s="66"/>
      <c r="K796" s="66"/>
      <c r="L796" s="71"/>
      <c r="M796" s="90"/>
      <c r="N796" s="88">
        <v>1</v>
      </c>
      <c r="O796" s="88">
        <v>1</v>
      </c>
      <c r="P796" s="153"/>
      <c r="Q796" s="162"/>
    </row>
    <row r="797" spans="1:17" s="6" customFormat="1" ht="15" customHeight="1" x14ac:dyDescent="0.25">
      <c r="A797" s="76">
        <v>2473</v>
      </c>
      <c r="B797" s="273" t="s">
        <v>11319</v>
      </c>
      <c r="C797" s="263" t="s">
        <v>11320</v>
      </c>
      <c r="D797" s="79" t="s">
        <v>11321</v>
      </c>
      <c r="E797" s="68"/>
      <c r="F797" s="70" t="s">
        <v>68</v>
      </c>
      <c r="G797" s="69" t="s">
        <v>90</v>
      </c>
      <c r="H797" s="68"/>
      <c r="I797" s="63" t="s">
        <v>8</v>
      </c>
      <c r="J797" s="66"/>
      <c r="K797" s="66"/>
      <c r="L797" s="71"/>
      <c r="M797" s="90"/>
      <c r="N797" s="88">
        <v>1</v>
      </c>
      <c r="O797" s="88">
        <v>1</v>
      </c>
      <c r="P797" s="153"/>
      <c r="Q797" s="162"/>
    </row>
    <row r="798" spans="1:17" s="6" customFormat="1" ht="15" customHeight="1" x14ac:dyDescent="0.25">
      <c r="A798" s="76">
        <v>2474</v>
      </c>
      <c r="B798" s="97" t="s">
        <v>11322</v>
      </c>
      <c r="C798" s="280" t="s">
        <v>11323</v>
      </c>
      <c r="D798" s="72" t="s">
        <v>11324</v>
      </c>
      <c r="E798" s="68"/>
      <c r="F798" s="70" t="s">
        <v>68</v>
      </c>
      <c r="G798" s="69" t="s">
        <v>90</v>
      </c>
      <c r="H798" s="68"/>
      <c r="I798" s="63" t="s">
        <v>8</v>
      </c>
      <c r="J798" s="66"/>
      <c r="K798" s="66"/>
      <c r="L798" s="71"/>
      <c r="M798" s="90"/>
      <c r="N798" s="88">
        <v>1</v>
      </c>
      <c r="O798" s="88">
        <v>1</v>
      </c>
      <c r="P798" s="153"/>
      <c r="Q798" s="162"/>
    </row>
    <row r="799" spans="1:17" s="6" customFormat="1" ht="15" customHeight="1" x14ac:dyDescent="0.25">
      <c r="A799" s="76">
        <v>2475</v>
      </c>
      <c r="B799" s="273" t="s">
        <v>11325</v>
      </c>
      <c r="C799" s="263" t="s">
        <v>11326</v>
      </c>
      <c r="D799" s="79" t="s">
        <v>11327</v>
      </c>
      <c r="E799" s="68"/>
      <c r="F799" s="70" t="s">
        <v>68</v>
      </c>
      <c r="G799" s="69" t="s">
        <v>90</v>
      </c>
      <c r="H799" s="68"/>
      <c r="I799" s="63" t="s">
        <v>8</v>
      </c>
      <c r="J799" s="66"/>
      <c r="K799" s="66"/>
      <c r="L799" s="71"/>
      <c r="M799" s="90"/>
      <c r="N799" s="88">
        <v>1</v>
      </c>
      <c r="O799" s="88">
        <v>1</v>
      </c>
      <c r="P799" s="153"/>
      <c r="Q799" s="162"/>
    </row>
    <row r="800" spans="1:17" s="6" customFormat="1" ht="15" customHeight="1" x14ac:dyDescent="0.25">
      <c r="A800" s="76">
        <v>2476</v>
      </c>
      <c r="B800" s="273" t="s">
        <v>11328</v>
      </c>
      <c r="C800" s="263" t="s">
        <v>11329</v>
      </c>
      <c r="D800" s="79" t="s">
        <v>11330</v>
      </c>
      <c r="E800" s="68"/>
      <c r="F800" s="70" t="s">
        <v>68</v>
      </c>
      <c r="G800" s="69" t="s">
        <v>90</v>
      </c>
      <c r="H800" s="68"/>
      <c r="I800" s="63" t="s">
        <v>8</v>
      </c>
      <c r="J800" s="66"/>
      <c r="K800" s="66"/>
      <c r="L800" s="71"/>
      <c r="M800" s="90"/>
      <c r="N800" s="88">
        <v>1</v>
      </c>
      <c r="O800" s="88">
        <v>1</v>
      </c>
      <c r="P800" s="153"/>
      <c r="Q800" s="162"/>
    </row>
    <row r="801" spans="1:17" s="6" customFormat="1" ht="15" customHeight="1" x14ac:dyDescent="0.25">
      <c r="A801" s="76">
        <v>2477</v>
      </c>
      <c r="B801" s="97" t="s">
        <v>11331</v>
      </c>
      <c r="C801" s="257" t="s">
        <v>11332</v>
      </c>
      <c r="D801" s="72" t="s">
        <v>11333</v>
      </c>
      <c r="E801" s="68"/>
      <c r="F801" s="70" t="s">
        <v>68</v>
      </c>
      <c r="G801" s="69" t="s">
        <v>90</v>
      </c>
      <c r="H801" s="68"/>
      <c r="I801" s="63" t="s">
        <v>8</v>
      </c>
      <c r="J801" s="66"/>
      <c r="K801" s="66"/>
      <c r="L801" s="71"/>
      <c r="M801" s="90"/>
      <c r="N801" s="88">
        <v>1</v>
      </c>
      <c r="O801" s="88">
        <v>1</v>
      </c>
      <c r="P801" s="153"/>
      <c r="Q801" s="162"/>
    </row>
    <row r="802" spans="1:17" s="6" customFormat="1" ht="15" customHeight="1" x14ac:dyDescent="0.25">
      <c r="A802" s="76">
        <v>2478</v>
      </c>
      <c r="B802" s="97" t="s">
        <v>11334</v>
      </c>
      <c r="C802" s="241" t="s">
        <v>11335</v>
      </c>
      <c r="D802" s="72" t="s">
        <v>11336</v>
      </c>
      <c r="E802" s="68"/>
      <c r="F802" s="70" t="s">
        <v>68</v>
      </c>
      <c r="G802" s="69" t="s">
        <v>90</v>
      </c>
      <c r="H802" s="68"/>
      <c r="I802" s="63" t="s">
        <v>8</v>
      </c>
      <c r="J802" s="66"/>
      <c r="K802" s="66"/>
      <c r="L802" s="71"/>
      <c r="M802" s="90"/>
      <c r="N802" s="88">
        <v>1</v>
      </c>
      <c r="O802" s="88">
        <v>1</v>
      </c>
      <c r="P802" s="153"/>
      <c r="Q802" s="162"/>
    </row>
    <row r="803" spans="1:17" s="6" customFormat="1" ht="15" customHeight="1" x14ac:dyDescent="0.25">
      <c r="A803" s="76">
        <v>2479</v>
      </c>
      <c r="B803" s="97" t="s">
        <v>11337</v>
      </c>
      <c r="C803" s="241" t="s">
        <v>11338</v>
      </c>
      <c r="D803" s="72" t="s">
        <v>11339</v>
      </c>
      <c r="E803" s="68"/>
      <c r="F803" s="70" t="s">
        <v>68</v>
      </c>
      <c r="G803" s="69" t="s">
        <v>90</v>
      </c>
      <c r="H803" s="68"/>
      <c r="I803" s="63" t="s">
        <v>8</v>
      </c>
      <c r="J803" s="66"/>
      <c r="K803" s="66"/>
      <c r="L803" s="71"/>
      <c r="M803" s="90"/>
      <c r="N803" s="88">
        <v>1</v>
      </c>
      <c r="O803" s="88">
        <v>1</v>
      </c>
      <c r="P803" s="153"/>
      <c r="Q803" s="162"/>
    </row>
    <row r="804" spans="1:17" s="6" customFormat="1" ht="15" customHeight="1" x14ac:dyDescent="0.25">
      <c r="A804" s="76">
        <v>2480</v>
      </c>
      <c r="B804" s="97" t="s">
        <v>11340</v>
      </c>
      <c r="C804" s="241" t="s">
        <v>11341</v>
      </c>
      <c r="D804" s="72" t="s">
        <v>11342</v>
      </c>
      <c r="E804" s="68"/>
      <c r="F804" s="70" t="s">
        <v>68</v>
      </c>
      <c r="G804" s="69" t="s">
        <v>90</v>
      </c>
      <c r="H804" s="68" t="s">
        <v>409</v>
      </c>
      <c r="I804" s="63" t="s">
        <v>8</v>
      </c>
      <c r="J804" s="66"/>
      <c r="K804" s="66"/>
      <c r="L804" s="71"/>
      <c r="M804" s="90"/>
      <c r="N804" s="88">
        <v>1</v>
      </c>
      <c r="O804" s="88">
        <v>1</v>
      </c>
      <c r="P804" s="153"/>
      <c r="Q804" s="162"/>
    </row>
    <row r="805" spans="1:17" s="6" customFormat="1" ht="15" customHeight="1" x14ac:dyDescent="0.25">
      <c r="A805" s="76">
        <v>2583</v>
      </c>
      <c r="B805" s="233" t="s">
        <v>11343</v>
      </c>
      <c r="C805" s="247" t="s">
        <v>11344</v>
      </c>
      <c r="D805" s="79">
        <v>45296.895138888889</v>
      </c>
      <c r="E805" s="68"/>
      <c r="F805" s="70" t="s">
        <v>68</v>
      </c>
      <c r="G805" s="69" t="s">
        <v>90</v>
      </c>
      <c r="H805" s="69"/>
      <c r="I805" s="63" t="s">
        <v>8</v>
      </c>
      <c r="J805" s="66"/>
      <c r="K805" s="66"/>
      <c r="L805" s="71"/>
      <c r="M805" s="90"/>
      <c r="N805" s="88">
        <v>1</v>
      </c>
      <c r="O805" s="88">
        <v>1</v>
      </c>
      <c r="P805" s="153"/>
      <c r="Q805" s="162"/>
    </row>
    <row r="806" spans="1:17" s="6" customFormat="1" ht="15" customHeight="1" x14ac:dyDescent="0.25">
      <c r="A806" s="76">
        <v>2584</v>
      </c>
      <c r="B806" s="233" t="s">
        <v>11345</v>
      </c>
      <c r="C806" s="247" t="s">
        <v>11346</v>
      </c>
      <c r="D806" s="79">
        <v>45296.898611111108</v>
      </c>
      <c r="E806" s="68"/>
      <c r="F806" s="70" t="s">
        <v>68</v>
      </c>
      <c r="G806" s="69" t="s">
        <v>90</v>
      </c>
      <c r="H806" s="69"/>
      <c r="I806" s="63" t="s">
        <v>8</v>
      </c>
      <c r="J806" s="66"/>
      <c r="K806" s="66"/>
      <c r="L806" s="71"/>
      <c r="M806" s="90"/>
      <c r="N806" s="88">
        <v>1</v>
      </c>
      <c r="O806" s="88">
        <v>1</v>
      </c>
      <c r="P806" s="153"/>
      <c r="Q806" s="162"/>
    </row>
    <row r="807" spans="1:17" s="6" customFormat="1" ht="15" customHeight="1" x14ac:dyDescent="0.25">
      <c r="A807" s="76">
        <v>2586</v>
      </c>
      <c r="B807" s="233" t="s">
        <v>11347</v>
      </c>
      <c r="C807" s="254" t="s">
        <v>11348</v>
      </c>
      <c r="D807" s="79">
        <v>45296.88958333333</v>
      </c>
      <c r="E807" s="68"/>
      <c r="F807" s="70" t="s">
        <v>68</v>
      </c>
      <c r="G807" s="69" t="s">
        <v>90</v>
      </c>
      <c r="H807" s="69"/>
      <c r="I807" s="63" t="s">
        <v>8</v>
      </c>
      <c r="J807" s="66"/>
      <c r="K807" s="66"/>
      <c r="L807" s="71"/>
      <c r="M807" s="90"/>
      <c r="N807" s="88">
        <v>1</v>
      </c>
      <c r="O807" s="88">
        <v>1</v>
      </c>
      <c r="P807" s="153"/>
      <c r="Q807" s="162"/>
    </row>
    <row r="808" spans="1:17" s="6" customFormat="1" ht="15" customHeight="1" x14ac:dyDescent="0.25">
      <c r="A808" s="76">
        <v>2587</v>
      </c>
      <c r="B808" s="233" t="s">
        <v>11349</v>
      </c>
      <c r="C808" s="254" t="s">
        <v>11350</v>
      </c>
      <c r="D808" s="79">
        <v>45296.88958333333</v>
      </c>
      <c r="E808" s="68"/>
      <c r="F808" s="70" t="s">
        <v>68</v>
      </c>
      <c r="G808" s="69" t="s">
        <v>90</v>
      </c>
      <c r="H808" s="69"/>
      <c r="I808" s="63" t="s">
        <v>8</v>
      </c>
      <c r="J808" s="66"/>
      <c r="K808" s="66"/>
      <c r="L808" s="71"/>
      <c r="M808" s="90"/>
      <c r="N808" s="88">
        <v>1</v>
      </c>
      <c r="O808" s="88">
        <v>1</v>
      </c>
      <c r="P808" s="153"/>
      <c r="Q808" s="162"/>
    </row>
    <row r="809" spans="1:17" s="6" customFormat="1" ht="15" customHeight="1" x14ac:dyDescent="0.25">
      <c r="A809" s="76">
        <v>2588</v>
      </c>
      <c r="B809" s="233" t="s">
        <v>11351</v>
      </c>
      <c r="C809" s="254" t="s">
        <v>11352</v>
      </c>
      <c r="D809" s="79">
        <v>45296.88958333333</v>
      </c>
      <c r="E809" s="68"/>
      <c r="F809" s="70" t="s">
        <v>68</v>
      </c>
      <c r="G809" s="69" t="s">
        <v>90</v>
      </c>
      <c r="H809" s="69"/>
      <c r="I809" s="63" t="s">
        <v>8</v>
      </c>
      <c r="J809" s="66"/>
      <c r="K809" s="66"/>
      <c r="L809" s="71"/>
      <c r="M809" s="90"/>
      <c r="N809" s="88">
        <v>1</v>
      </c>
      <c r="O809" s="88">
        <v>1</v>
      </c>
      <c r="P809" s="153"/>
      <c r="Q809" s="162"/>
    </row>
    <row r="810" spans="1:17" s="6" customFormat="1" ht="15" customHeight="1" x14ac:dyDescent="0.25">
      <c r="A810" s="76">
        <v>2589</v>
      </c>
      <c r="B810" s="233" t="s">
        <v>11353</v>
      </c>
      <c r="C810" s="254" t="s">
        <v>11354</v>
      </c>
      <c r="D810" s="79">
        <v>45296.924305555556</v>
      </c>
      <c r="E810" s="68"/>
      <c r="F810" s="70" t="s">
        <v>68</v>
      </c>
      <c r="G810" s="69" t="s">
        <v>90</v>
      </c>
      <c r="H810" s="69"/>
      <c r="I810" s="63" t="s">
        <v>8</v>
      </c>
      <c r="J810" s="66"/>
      <c r="K810" s="66"/>
      <c r="L810" s="71"/>
      <c r="M810" s="90"/>
      <c r="N810" s="88">
        <v>1</v>
      </c>
      <c r="O810" s="88">
        <v>1</v>
      </c>
      <c r="P810" s="153"/>
      <c r="Q810" s="162"/>
    </row>
    <row r="811" spans="1:17" s="6" customFormat="1" ht="15" customHeight="1" x14ac:dyDescent="0.25">
      <c r="A811" s="76">
        <v>2590</v>
      </c>
      <c r="B811" s="233" t="s">
        <v>11355</v>
      </c>
      <c r="C811" s="254" t="s">
        <v>11356</v>
      </c>
      <c r="D811" s="79">
        <v>45296.925694444442</v>
      </c>
      <c r="E811" s="68"/>
      <c r="F811" s="70" t="s">
        <v>68</v>
      </c>
      <c r="G811" s="69" t="s">
        <v>90</v>
      </c>
      <c r="H811" s="69"/>
      <c r="I811" s="63" t="s">
        <v>8</v>
      </c>
      <c r="J811" s="66"/>
      <c r="K811" s="66"/>
      <c r="L811" s="71"/>
      <c r="M811" s="90"/>
      <c r="N811" s="88">
        <v>1</v>
      </c>
      <c r="O811" s="88">
        <v>1</v>
      </c>
      <c r="P811" s="153"/>
      <c r="Q811" s="162"/>
    </row>
    <row r="812" spans="1:17" s="6" customFormat="1" ht="15" customHeight="1" x14ac:dyDescent="0.25">
      <c r="A812" s="76">
        <v>2591</v>
      </c>
      <c r="B812" s="233" t="s">
        <v>11357</v>
      </c>
      <c r="C812" s="254" t="s">
        <v>11358</v>
      </c>
      <c r="D812" s="79">
        <v>45296.927083333336</v>
      </c>
      <c r="E812" s="68"/>
      <c r="F812" s="70" t="s">
        <v>68</v>
      </c>
      <c r="G812" s="69" t="s">
        <v>90</v>
      </c>
      <c r="H812" s="69"/>
      <c r="I812" s="63" t="s">
        <v>8</v>
      </c>
      <c r="J812" s="66"/>
      <c r="K812" s="66"/>
      <c r="L812" s="71"/>
      <c r="M812" s="90"/>
      <c r="N812" s="88">
        <v>1</v>
      </c>
      <c r="O812" s="88">
        <v>1</v>
      </c>
      <c r="P812" s="153"/>
      <c r="Q812" s="162"/>
    </row>
    <row r="813" spans="1:17" s="6" customFormat="1" ht="15" customHeight="1" x14ac:dyDescent="0.25">
      <c r="A813" s="76">
        <v>2592</v>
      </c>
      <c r="B813" s="233" t="s">
        <v>11359</v>
      </c>
      <c r="C813" s="254" t="s">
        <v>11360</v>
      </c>
      <c r="D813" s="79">
        <v>45296.927777777775</v>
      </c>
      <c r="E813" s="68"/>
      <c r="F813" s="70" t="s">
        <v>68</v>
      </c>
      <c r="G813" s="69" t="s">
        <v>90</v>
      </c>
      <c r="H813" s="69"/>
      <c r="I813" s="63" t="s">
        <v>8</v>
      </c>
      <c r="J813" s="66"/>
      <c r="K813" s="66"/>
      <c r="L813" s="71"/>
      <c r="M813" s="90"/>
      <c r="N813" s="88">
        <v>1</v>
      </c>
      <c r="O813" s="88">
        <v>1</v>
      </c>
      <c r="P813" s="153"/>
      <c r="Q813" s="162"/>
    </row>
    <row r="814" spans="1:17" s="6" customFormat="1" ht="15" customHeight="1" x14ac:dyDescent="0.25">
      <c r="A814" s="76">
        <v>2593</v>
      </c>
      <c r="B814" s="233" t="s">
        <v>11361</v>
      </c>
      <c r="C814" s="254" t="s">
        <v>11362</v>
      </c>
      <c r="D814" s="79">
        <v>45296.929861111108</v>
      </c>
      <c r="E814" s="68"/>
      <c r="F814" s="70" t="s">
        <v>68</v>
      </c>
      <c r="G814" s="69" t="s">
        <v>90</v>
      </c>
      <c r="H814" s="69"/>
      <c r="I814" s="63" t="s">
        <v>8</v>
      </c>
      <c r="J814" s="66"/>
      <c r="K814" s="66"/>
      <c r="L814" s="71"/>
      <c r="M814" s="90"/>
      <c r="N814" s="88">
        <v>1</v>
      </c>
      <c r="O814" s="88">
        <v>1</v>
      </c>
      <c r="P814" s="153"/>
      <c r="Q814" s="162"/>
    </row>
    <row r="815" spans="1:17" s="6" customFormat="1" ht="15" customHeight="1" x14ac:dyDescent="0.25">
      <c r="A815" s="76">
        <v>2594</v>
      </c>
      <c r="B815" s="233" t="s">
        <v>11363</v>
      </c>
      <c r="C815" s="254" t="s">
        <v>11364</v>
      </c>
      <c r="D815" s="79">
        <v>45296.931944444441</v>
      </c>
      <c r="E815" s="68"/>
      <c r="F815" s="70" t="s">
        <v>68</v>
      </c>
      <c r="G815" s="69" t="s">
        <v>90</v>
      </c>
      <c r="H815" s="69"/>
      <c r="I815" s="63" t="s">
        <v>8</v>
      </c>
      <c r="J815" s="66"/>
      <c r="K815" s="66"/>
      <c r="L815" s="71"/>
      <c r="M815" s="90"/>
      <c r="N815" s="88">
        <v>1</v>
      </c>
      <c r="O815" s="88">
        <v>1</v>
      </c>
      <c r="P815" s="153"/>
      <c r="Q815" s="162"/>
    </row>
    <row r="816" spans="1:17" s="6" customFormat="1" ht="15" customHeight="1" x14ac:dyDescent="0.25">
      <c r="A816" s="76">
        <v>2595</v>
      </c>
      <c r="B816" s="233" t="s">
        <v>11365</v>
      </c>
      <c r="C816" s="254" t="s">
        <v>11366</v>
      </c>
      <c r="D816" s="79">
        <v>45327.311111111114</v>
      </c>
      <c r="E816" s="68"/>
      <c r="F816" s="70" t="s">
        <v>68</v>
      </c>
      <c r="G816" s="69" t="s">
        <v>90</v>
      </c>
      <c r="H816" s="69"/>
      <c r="I816" s="63" t="s">
        <v>8</v>
      </c>
      <c r="J816" s="66"/>
      <c r="K816" s="66"/>
      <c r="L816" s="71"/>
      <c r="M816" s="90"/>
      <c r="N816" s="88">
        <v>1</v>
      </c>
      <c r="O816" s="88">
        <v>1</v>
      </c>
      <c r="P816" s="153"/>
      <c r="Q816" s="162"/>
    </row>
    <row r="817" spans="1:17" s="6" customFormat="1" ht="15" customHeight="1" x14ac:dyDescent="0.25">
      <c r="A817" s="76">
        <v>2596</v>
      </c>
      <c r="B817" s="233" t="s">
        <v>11367</v>
      </c>
      <c r="C817" s="254" t="s">
        <v>11368</v>
      </c>
      <c r="D817" s="79">
        <v>45327.402083333334</v>
      </c>
      <c r="E817" s="68"/>
      <c r="F817" s="70" t="s">
        <v>68</v>
      </c>
      <c r="G817" s="69" t="s">
        <v>90</v>
      </c>
      <c r="H817" s="69"/>
      <c r="I817" s="63" t="s">
        <v>8</v>
      </c>
      <c r="J817" s="66"/>
      <c r="K817" s="66"/>
      <c r="L817" s="71"/>
      <c r="M817" s="90"/>
      <c r="N817" s="88">
        <v>1</v>
      </c>
      <c r="O817" s="88">
        <v>1</v>
      </c>
      <c r="P817" s="153"/>
      <c r="Q817" s="162"/>
    </row>
    <row r="818" spans="1:17" s="6" customFormat="1" ht="15" customHeight="1" x14ac:dyDescent="0.25">
      <c r="A818" s="76">
        <v>2597</v>
      </c>
      <c r="B818" s="233" t="s">
        <v>11369</v>
      </c>
      <c r="C818" s="254" t="s">
        <v>11370</v>
      </c>
      <c r="D818" s="79">
        <v>45327.404861111114</v>
      </c>
      <c r="E818" s="68"/>
      <c r="F818" s="70" t="s">
        <v>68</v>
      </c>
      <c r="G818" s="69" t="s">
        <v>90</v>
      </c>
      <c r="H818" s="69"/>
      <c r="I818" s="63" t="s">
        <v>8</v>
      </c>
      <c r="J818" s="66"/>
      <c r="K818" s="66"/>
      <c r="L818" s="71"/>
      <c r="M818" s="90"/>
      <c r="N818" s="88">
        <v>1</v>
      </c>
      <c r="O818" s="88">
        <v>1</v>
      </c>
      <c r="P818" s="153"/>
      <c r="Q818" s="162"/>
    </row>
    <row r="819" spans="1:17" s="6" customFormat="1" ht="15" customHeight="1" x14ac:dyDescent="0.25">
      <c r="A819" s="76">
        <v>2598</v>
      </c>
      <c r="B819" s="233" t="s">
        <v>11371</v>
      </c>
      <c r="C819" s="254" t="s">
        <v>11372</v>
      </c>
      <c r="D819" s="79">
        <v>45327.412499999999</v>
      </c>
      <c r="E819" s="68"/>
      <c r="F819" s="70" t="s">
        <v>68</v>
      </c>
      <c r="G819" s="69" t="s">
        <v>90</v>
      </c>
      <c r="H819" s="69"/>
      <c r="I819" s="63" t="s">
        <v>8</v>
      </c>
      <c r="J819" s="66"/>
      <c r="K819" s="66"/>
      <c r="L819" s="71"/>
      <c r="M819" s="90"/>
      <c r="N819" s="88">
        <v>1</v>
      </c>
      <c r="O819" s="88">
        <v>1</v>
      </c>
      <c r="P819" s="153"/>
      <c r="Q819" s="162"/>
    </row>
    <row r="820" spans="1:17" s="6" customFormat="1" ht="15" customHeight="1" x14ac:dyDescent="0.25">
      <c r="A820" s="76">
        <v>2599</v>
      </c>
      <c r="B820" s="233" t="s">
        <v>11373</v>
      </c>
      <c r="C820" s="254" t="s">
        <v>11374</v>
      </c>
      <c r="D820" s="79">
        <v>45327.511111111111</v>
      </c>
      <c r="E820" s="68"/>
      <c r="F820" s="70" t="s">
        <v>68</v>
      </c>
      <c r="G820" s="69" t="s">
        <v>90</v>
      </c>
      <c r="H820" s="69"/>
      <c r="I820" s="63" t="s">
        <v>8</v>
      </c>
      <c r="J820" s="66"/>
      <c r="K820" s="66"/>
      <c r="L820" s="71"/>
      <c r="M820" s="90"/>
      <c r="N820" s="88">
        <v>1</v>
      </c>
      <c r="O820" s="88">
        <v>1</v>
      </c>
      <c r="P820" s="153"/>
      <c r="Q820" s="162"/>
    </row>
    <row r="821" spans="1:17" s="6" customFormat="1" ht="15" customHeight="1" x14ac:dyDescent="0.25">
      <c r="A821" s="76">
        <v>2600</v>
      </c>
      <c r="B821" s="233" t="s">
        <v>11375</v>
      </c>
      <c r="C821" s="254" t="s">
        <v>11376</v>
      </c>
      <c r="D821" s="79">
        <v>45327.533333333333</v>
      </c>
      <c r="E821" s="68"/>
      <c r="F821" s="70" t="s">
        <v>68</v>
      </c>
      <c r="G821" s="69" t="s">
        <v>90</v>
      </c>
      <c r="H821" s="69"/>
      <c r="I821" s="63" t="s">
        <v>8</v>
      </c>
      <c r="J821" s="66"/>
      <c r="K821" s="66"/>
      <c r="L821" s="71"/>
      <c r="M821" s="90"/>
      <c r="N821" s="88">
        <v>1</v>
      </c>
      <c r="O821" s="88">
        <v>1</v>
      </c>
      <c r="P821" s="153"/>
      <c r="Q821" s="162"/>
    </row>
    <row r="822" spans="1:17" s="6" customFormat="1" ht="15" customHeight="1" x14ac:dyDescent="0.25">
      <c r="A822" s="76">
        <v>2601</v>
      </c>
      <c r="B822" s="233" t="s">
        <v>11377</v>
      </c>
      <c r="C822" s="254" t="s">
        <v>11378</v>
      </c>
      <c r="D822" s="79">
        <v>45327.556944444441</v>
      </c>
      <c r="E822" s="68"/>
      <c r="F822" s="70" t="s">
        <v>68</v>
      </c>
      <c r="G822" s="69" t="s">
        <v>90</v>
      </c>
      <c r="H822" s="69"/>
      <c r="I822" s="63" t="s">
        <v>8</v>
      </c>
      <c r="J822" s="66"/>
      <c r="K822" s="66"/>
      <c r="L822" s="71"/>
      <c r="M822" s="90"/>
      <c r="N822" s="88">
        <v>1</v>
      </c>
      <c r="O822" s="88">
        <v>1</v>
      </c>
      <c r="P822" s="153"/>
      <c r="Q822" s="162"/>
    </row>
    <row r="823" spans="1:17" s="6" customFormat="1" ht="15" customHeight="1" x14ac:dyDescent="0.25">
      <c r="A823" s="76">
        <v>2602</v>
      </c>
      <c r="B823" s="233" t="s">
        <v>11379</v>
      </c>
      <c r="C823" s="254" t="s">
        <v>11380</v>
      </c>
      <c r="D823" s="79">
        <v>45327.563888888886</v>
      </c>
      <c r="E823" s="68"/>
      <c r="F823" s="70" t="s">
        <v>68</v>
      </c>
      <c r="G823" s="69" t="s">
        <v>90</v>
      </c>
      <c r="H823" s="69"/>
      <c r="I823" s="63" t="s">
        <v>8</v>
      </c>
      <c r="J823" s="66"/>
      <c r="K823" s="66"/>
      <c r="L823" s="71"/>
      <c r="M823" s="90"/>
      <c r="N823" s="88">
        <v>1</v>
      </c>
      <c r="O823" s="88">
        <v>1</v>
      </c>
      <c r="P823" s="153"/>
      <c r="Q823" s="162"/>
    </row>
    <row r="824" spans="1:17" s="6" customFormat="1" ht="15" customHeight="1" x14ac:dyDescent="0.25">
      <c r="A824" s="76">
        <v>2603</v>
      </c>
      <c r="B824" s="233" t="s">
        <v>11381</v>
      </c>
      <c r="C824" s="254" t="s">
        <v>11382</v>
      </c>
      <c r="D824" s="79">
        <v>45327.633333333331</v>
      </c>
      <c r="E824" s="68"/>
      <c r="F824" s="70" t="s">
        <v>68</v>
      </c>
      <c r="G824" s="69" t="s">
        <v>90</v>
      </c>
      <c r="H824" s="69"/>
      <c r="I824" s="63" t="s">
        <v>8</v>
      </c>
      <c r="J824" s="66"/>
      <c r="K824" s="66"/>
      <c r="L824" s="71"/>
      <c r="M824" s="90"/>
      <c r="N824" s="88">
        <v>1</v>
      </c>
      <c r="O824" s="88">
        <v>1</v>
      </c>
      <c r="P824" s="153"/>
      <c r="Q824" s="162"/>
    </row>
    <row r="825" spans="1:17" s="6" customFormat="1" ht="15" customHeight="1" x14ac:dyDescent="0.25">
      <c r="A825" s="76">
        <v>2604</v>
      </c>
      <c r="B825" s="233" t="s">
        <v>11383</v>
      </c>
      <c r="C825" s="254" t="s">
        <v>11384</v>
      </c>
      <c r="D825" s="79">
        <v>45327.70208333333</v>
      </c>
      <c r="E825" s="68"/>
      <c r="F825" s="70" t="s">
        <v>68</v>
      </c>
      <c r="G825" s="69" t="s">
        <v>90</v>
      </c>
      <c r="H825" s="69"/>
      <c r="I825" s="63" t="s">
        <v>8</v>
      </c>
      <c r="J825" s="66"/>
      <c r="K825" s="66"/>
      <c r="L825" s="71"/>
      <c r="M825" s="90"/>
      <c r="N825" s="88">
        <v>1</v>
      </c>
      <c r="O825" s="88">
        <v>1</v>
      </c>
      <c r="P825" s="153"/>
      <c r="Q825" s="162"/>
    </row>
    <row r="826" spans="1:17" s="6" customFormat="1" ht="15" customHeight="1" x14ac:dyDescent="0.25">
      <c r="A826" s="76">
        <v>2605</v>
      </c>
      <c r="B826" s="233" t="s">
        <v>11385</v>
      </c>
      <c r="C826" s="254" t="s">
        <v>11386</v>
      </c>
      <c r="D826" s="79">
        <v>45327.878472222219</v>
      </c>
      <c r="E826" s="68"/>
      <c r="F826" s="70" t="s">
        <v>68</v>
      </c>
      <c r="G826" s="69" t="s">
        <v>90</v>
      </c>
      <c r="H826" s="69"/>
      <c r="I826" s="63" t="s">
        <v>8</v>
      </c>
      <c r="J826" s="66"/>
      <c r="K826" s="66"/>
      <c r="L826" s="71"/>
      <c r="M826" s="90"/>
      <c r="N826" s="88">
        <v>1</v>
      </c>
      <c r="O826" s="88">
        <v>1</v>
      </c>
      <c r="P826" s="153"/>
      <c r="Q826" s="162"/>
    </row>
    <row r="827" spans="1:17" s="6" customFormat="1" ht="15" customHeight="1" x14ac:dyDescent="0.25">
      <c r="A827" s="76">
        <v>2606</v>
      </c>
      <c r="B827" s="233" t="s">
        <v>11387</v>
      </c>
      <c r="C827" s="254" t="s">
        <v>11388</v>
      </c>
      <c r="D827" s="79">
        <v>45356.022916666669</v>
      </c>
      <c r="E827" s="68"/>
      <c r="F827" s="70" t="s">
        <v>68</v>
      </c>
      <c r="G827" s="69" t="s">
        <v>90</v>
      </c>
      <c r="H827" s="69"/>
      <c r="I827" s="63" t="s">
        <v>8</v>
      </c>
      <c r="J827" s="66"/>
      <c r="K827" s="66"/>
      <c r="L827" s="71"/>
      <c r="M827" s="90"/>
      <c r="N827" s="88">
        <v>1</v>
      </c>
      <c r="O827" s="88">
        <v>1</v>
      </c>
      <c r="P827" s="153"/>
      <c r="Q827" s="162"/>
    </row>
    <row r="828" spans="1:17" s="6" customFormat="1" ht="15" customHeight="1" x14ac:dyDescent="0.25">
      <c r="A828" s="76">
        <v>2607</v>
      </c>
      <c r="B828" s="233" t="s">
        <v>11389</v>
      </c>
      <c r="C828" s="254" t="s">
        <v>11390</v>
      </c>
      <c r="D828" s="79">
        <v>45356.023611111108</v>
      </c>
      <c r="E828" s="68"/>
      <c r="F828" s="70" t="s">
        <v>68</v>
      </c>
      <c r="G828" s="69" t="s">
        <v>90</v>
      </c>
      <c r="H828" s="69"/>
      <c r="I828" s="63" t="s">
        <v>8</v>
      </c>
      <c r="J828" s="66"/>
      <c r="K828" s="66"/>
      <c r="L828" s="71"/>
      <c r="M828" s="90"/>
      <c r="N828" s="88">
        <v>1</v>
      </c>
      <c r="O828" s="88">
        <v>1</v>
      </c>
      <c r="P828" s="153"/>
      <c r="Q828" s="162"/>
    </row>
    <row r="829" spans="1:17" s="6" customFormat="1" ht="15" customHeight="1" x14ac:dyDescent="0.25">
      <c r="A829" s="76">
        <v>2608</v>
      </c>
      <c r="B829" s="233" t="s">
        <v>11391</v>
      </c>
      <c r="C829" s="254" t="s">
        <v>11392</v>
      </c>
      <c r="D829" s="79">
        <v>45356.025694444441</v>
      </c>
      <c r="E829" s="68"/>
      <c r="F829" s="70" t="s">
        <v>68</v>
      </c>
      <c r="G829" s="69" t="s">
        <v>90</v>
      </c>
      <c r="H829" s="69"/>
      <c r="I829" s="63" t="s">
        <v>8</v>
      </c>
      <c r="J829" s="66"/>
      <c r="K829" s="66"/>
      <c r="L829" s="71"/>
      <c r="M829" s="90"/>
      <c r="N829" s="88">
        <v>1</v>
      </c>
      <c r="O829" s="88">
        <v>1</v>
      </c>
      <c r="P829" s="153"/>
      <c r="Q829" s="162"/>
    </row>
    <row r="830" spans="1:17" s="6" customFormat="1" ht="15" customHeight="1" x14ac:dyDescent="0.25">
      <c r="A830" s="76">
        <v>2609</v>
      </c>
      <c r="B830" s="233" t="s">
        <v>11393</v>
      </c>
      <c r="C830" s="254" t="s">
        <v>11394</v>
      </c>
      <c r="D830" s="79">
        <v>45356.026388888888</v>
      </c>
      <c r="E830" s="68"/>
      <c r="F830" s="70" t="s">
        <v>68</v>
      </c>
      <c r="G830" s="69" t="s">
        <v>90</v>
      </c>
      <c r="H830" s="69"/>
      <c r="I830" s="63" t="s">
        <v>8</v>
      </c>
      <c r="J830" s="66"/>
      <c r="K830" s="66"/>
      <c r="L830" s="71"/>
      <c r="M830" s="90"/>
      <c r="N830" s="88">
        <v>1</v>
      </c>
      <c r="O830" s="88">
        <v>1</v>
      </c>
      <c r="P830" s="153"/>
      <c r="Q830" s="162"/>
    </row>
    <row r="831" spans="1:17" s="6" customFormat="1" ht="15" customHeight="1" x14ac:dyDescent="0.25">
      <c r="A831" s="76">
        <v>2610</v>
      </c>
      <c r="B831" s="233" t="s">
        <v>11395</v>
      </c>
      <c r="C831" s="254" t="s">
        <v>11396</v>
      </c>
      <c r="D831" s="79">
        <v>45356.209722222222</v>
      </c>
      <c r="E831" s="68"/>
      <c r="F831" s="70" t="s">
        <v>68</v>
      </c>
      <c r="G831" s="69" t="s">
        <v>90</v>
      </c>
      <c r="H831" s="69"/>
      <c r="I831" s="63" t="s">
        <v>8</v>
      </c>
      <c r="J831" s="66"/>
      <c r="K831" s="66"/>
      <c r="L831" s="71"/>
      <c r="M831" s="90"/>
      <c r="N831" s="88">
        <v>1</v>
      </c>
      <c r="O831" s="88">
        <v>1</v>
      </c>
      <c r="P831" s="153"/>
      <c r="Q831" s="162"/>
    </row>
    <row r="832" spans="1:17" s="6" customFormat="1" ht="15" customHeight="1" x14ac:dyDescent="0.25">
      <c r="A832" s="76">
        <v>2611</v>
      </c>
      <c r="B832" s="233" t="s">
        <v>11397</v>
      </c>
      <c r="C832" s="254" t="s">
        <v>11398</v>
      </c>
      <c r="D832" s="79">
        <v>45356.447916666664</v>
      </c>
      <c r="E832" s="68"/>
      <c r="F832" s="70" t="s">
        <v>68</v>
      </c>
      <c r="G832" s="69" t="s">
        <v>90</v>
      </c>
      <c r="H832" s="69"/>
      <c r="I832" s="63" t="s">
        <v>8</v>
      </c>
      <c r="J832" s="66"/>
      <c r="K832" s="66"/>
      <c r="L832" s="71"/>
      <c r="M832" s="90"/>
      <c r="N832" s="88">
        <v>1</v>
      </c>
      <c r="O832" s="88">
        <v>1</v>
      </c>
      <c r="P832" s="153"/>
      <c r="Q832" s="162"/>
    </row>
    <row r="833" spans="1:17" s="6" customFormat="1" ht="15" customHeight="1" x14ac:dyDescent="0.25">
      <c r="A833" s="76">
        <v>2612</v>
      </c>
      <c r="B833" s="233" t="s">
        <v>11399</v>
      </c>
      <c r="C833" s="255" t="s">
        <v>11400</v>
      </c>
      <c r="D833" s="79">
        <v>45356.449305555558</v>
      </c>
      <c r="E833" s="68"/>
      <c r="F833" s="70" t="s">
        <v>68</v>
      </c>
      <c r="G833" s="69" t="s">
        <v>90</v>
      </c>
      <c r="H833" s="69"/>
      <c r="I833" s="63" t="s">
        <v>8</v>
      </c>
      <c r="J833" s="66"/>
      <c r="K833" s="66"/>
      <c r="L833" s="71"/>
      <c r="M833" s="90"/>
      <c r="N833" s="88">
        <v>1</v>
      </c>
      <c r="O833" s="88">
        <v>1</v>
      </c>
      <c r="P833" s="153"/>
      <c r="Q833" s="162"/>
    </row>
    <row r="834" spans="1:17" s="6" customFormat="1" ht="15" customHeight="1" x14ac:dyDescent="0.25">
      <c r="A834" s="76">
        <v>2613</v>
      </c>
      <c r="B834" s="233" t="s">
        <v>11401</v>
      </c>
      <c r="C834" s="254" t="s">
        <v>11402</v>
      </c>
      <c r="D834" s="79">
        <v>45356.960416666669</v>
      </c>
      <c r="E834" s="68"/>
      <c r="F834" s="70" t="s">
        <v>68</v>
      </c>
      <c r="G834" s="69" t="s">
        <v>90</v>
      </c>
      <c r="H834" s="69"/>
      <c r="I834" s="63" t="s">
        <v>8</v>
      </c>
      <c r="J834" s="66"/>
      <c r="K834" s="66"/>
      <c r="L834" s="71"/>
      <c r="M834" s="90"/>
      <c r="N834" s="88">
        <v>1</v>
      </c>
      <c r="O834" s="88">
        <v>1</v>
      </c>
      <c r="P834" s="153"/>
      <c r="Q834" s="162"/>
    </row>
    <row r="835" spans="1:17" s="6" customFormat="1" ht="15" customHeight="1" x14ac:dyDescent="0.25">
      <c r="A835" s="76">
        <v>2614</v>
      </c>
      <c r="B835" s="233" t="s">
        <v>11403</v>
      </c>
      <c r="C835" s="254" t="s">
        <v>11404</v>
      </c>
      <c r="D835" s="79">
        <v>45387.035416666666</v>
      </c>
      <c r="E835" s="68"/>
      <c r="F835" s="70" t="s">
        <v>68</v>
      </c>
      <c r="G835" s="69" t="s">
        <v>90</v>
      </c>
      <c r="H835" s="69"/>
      <c r="I835" s="63" t="s">
        <v>8</v>
      </c>
      <c r="J835" s="66"/>
      <c r="K835" s="66"/>
      <c r="L835" s="71"/>
      <c r="M835" s="90"/>
      <c r="N835" s="88">
        <v>1</v>
      </c>
      <c r="O835" s="88">
        <v>1</v>
      </c>
      <c r="P835" s="153"/>
      <c r="Q835" s="162"/>
    </row>
    <row r="836" spans="1:17" s="6" customFormat="1" ht="15" customHeight="1" x14ac:dyDescent="0.25">
      <c r="A836" s="76">
        <v>2615</v>
      </c>
      <c r="B836" s="233" t="s">
        <v>11405</v>
      </c>
      <c r="C836" s="254" t="s">
        <v>11406</v>
      </c>
      <c r="D836" s="79">
        <v>45387.702777777777</v>
      </c>
      <c r="E836" s="68"/>
      <c r="F836" s="70" t="s">
        <v>68</v>
      </c>
      <c r="G836" s="69" t="s">
        <v>90</v>
      </c>
      <c r="H836" s="69"/>
      <c r="I836" s="63" t="s">
        <v>8</v>
      </c>
      <c r="J836" s="66"/>
      <c r="K836" s="66"/>
      <c r="L836" s="71"/>
      <c r="M836" s="90"/>
      <c r="N836" s="88">
        <v>1</v>
      </c>
      <c r="O836" s="88">
        <v>1</v>
      </c>
      <c r="P836" s="153"/>
      <c r="Q836" s="162"/>
    </row>
    <row r="837" spans="1:17" s="6" customFormat="1" ht="15" customHeight="1" x14ac:dyDescent="0.25">
      <c r="A837" s="76">
        <v>2616</v>
      </c>
      <c r="B837" s="233" t="s">
        <v>11407</v>
      </c>
      <c r="C837" s="254" t="s">
        <v>11408</v>
      </c>
      <c r="D837" s="79">
        <v>45387.909722222219</v>
      </c>
      <c r="E837" s="68"/>
      <c r="F837" s="70" t="s">
        <v>68</v>
      </c>
      <c r="G837" s="69" t="s">
        <v>90</v>
      </c>
      <c r="H837" s="69"/>
      <c r="I837" s="63" t="s">
        <v>8</v>
      </c>
      <c r="J837" s="66"/>
      <c r="K837" s="66"/>
      <c r="L837" s="71"/>
      <c r="M837" s="90"/>
      <c r="N837" s="88">
        <v>1</v>
      </c>
      <c r="O837" s="88">
        <v>1</v>
      </c>
      <c r="P837" s="153"/>
      <c r="Q837" s="162"/>
    </row>
    <row r="838" spans="1:17" s="6" customFormat="1" ht="15" customHeight="1" x14ac:dyDescent="0.25">
      <c r="A838" s="76">
        <v>2617</v>
      </c>
      <c r="B838" s="233" t="s">
        <v>11409</v>
      </c>
      <c r="C838" s="254" t="s">
        <v>11410</v>
      </c>
      <c r="D838" s="79">
        <v>45417.845138888886</v>
      </c>
      <c r="E838" s="68"/>
      <c r="F838" s="70" t="s">
        <v>68</v>
      </c>
      <c r="G838" s="69" t="s">
        <v>90</v>
      </c>
      <c r="H838" s="69"/>
      <c r="I838" s="63" t="s">
        <v>8</v>
      </c>
      <c r="J838" s="66"/>
      <c r="K838" s="66"/>
      <c r="L838" s="71"/>
      <c r="M838" s="90"/>
      <c r="N838" s="88">
        <v>1</v>
      </c>
      <c r="O838" s="88">
        <v>1</v>
      </c>
      <c r="P838" s="153"/>
      <c r="Q838" s="162"/>
    </row>
    <row r="839" spans="1:17" s="6" customFormat="1" ht="15" customHeight="1" x14ac:dyDescent="0.25">
      <c r="A839" s="76">
        <v>2618</v>
      </c>
      <c r="B839" s="233" t="s">
        <v>11411</v>
      </c>
      <c r="C839" s="254" t="s">
        <v>11412</v>
      </c>
      <c r="D839" s="79">
        <v>45448.513194444444</v>
      </c>
      <c r="E839" s="68"/>
      <c r="F839" s="70" t="s">
        <v>68</v>
      </c>
      <c r="G839" s="69" t="s">
        <v>90</v>
      </c>
      <c r="H839" s="69"/>
      <c r="I839" s="63" t="s">
        <v>8</v>
      </c>
      <c r="J839" s="66"/>
      <c r="K839" s="66"/>
      <c r="L839" s="71"/>
      <c r="M839" s="90"/>
      <c r="N839" s="88">
        <v>1</v>
      </c>
      <c r="O839" s="88">
        <v>1</v>
      </c>
      <c r="P839" s="153"/>
      <c r="Q839" s="162"/>
    </row>
    <row r="840" spans="1:17" s="6" customFormat="1" ht="15" customHeight="1" x14ac:dyDescent="0.25">
      <c r="A840" s="76">
        <v>2619</v>
      </c>
      <c r="B840" s="233" t="s">
        <v>11413</v>
      </c>
      <c r="C840" s="254" t="s">
        <v>11414</v>
      </c>
      <c r="D840" s="79">
        <v>45448.544444444444</v>
      </c>
      <c r="E840" s="68"/>
      <c r="F840" s="70" t="s">
        <v>68</v>
      </c>
      <c r="G840" s="69" t="s">
        <v>90</v>
      </c>
      <c r="H840" s="69"/>
      <c r="I840" s="63" t="s">
        <v>8</v>
      </c>
      <c r="J840" s="66"/>
      <c r="K840" s="66"/>
      <c r="L840" s="71"/>
      <c r="M840" s="90"/>
      <c r="N840" s="88">
        <v>1</v>
      </c>
      <c r="O840" s="88">
        <v>1</v>
      </c>
      <c r="P840" s="153"/>
      <c r="Q840" s="162"/>
    </row>
    <row r="841" spans="1:17" s="6" customFormat="1" ht="15" customHeight="1" x14ac:dyDescent="0.25">
      <c r="A841" s="76">
        <v>2620</v>
      </c>
      <c r="B841" s="233" t="s">
        <v>11415</v>
      </c>
      <c r="C841" s="254" t="s">
        <v>11416</v>
      </c>
      <c r="D841" s="79">
        <v>45448.618055555555</v>
      </c>
      <c r="E841" s="68"/>
      <c r="F841" s="70" t="s">
        <v>68</v>
      </c>
      <c r="G841" s="69" t="s">
        <v>90</v>
      </c>
      <c r="H841" s="69"/>
      <c r="I841" s="63" t="s">
        <v>8</v>
      </c>
      <c r="J841" s="66"/>
      <c r="K841" s="66"/>
      <c r="L841" s="71"/>
      <c r="M841" s="90"/>
      <c r="N841" s="88">
        <v>1</v>
      </c>
      <c r="O841" s="88">
        <v>1</v>
      </c>
      <c r="P841" s="153"/>
      <c r="Q841" s="162"/>
    </row>
    <row r="842" spans="1:17" s="6" customFormat="1" ht="15" customHeight="1" x14ac:dyDescent="0.25">
      <c r="A842" s="76">
        <v>2621</v>
      </c>
      <c r="B842" s="233" t="s">
        <v>11417</v>
      </c>
      <c r="C842" s="254" t="s">
        <v>11418</v>
      </c>
      <c r="D842" s="79">
        <v>45448.618055555555</v>
      </c>
      <c r="E842" s="68"/>
      <c r="F842" s="70" t="s">
        <v>68</v>
      </c>
      <c r="G842" s="69" t="s">
        <v>90</v>
      </c>
      <c r="H842" s="69"/>
      <c r="I842" s="63" t="s">
        <v>8</v>
      </c>
      <c r="J842" s="66"/>
      <c r="K842" s="66"/>
      <c r="L842" s="71"/>
      <c r="M842" s="90"/>
      <c r="N842" s="88">
        <v>1</v>
      </c>
      <c r="O842" s="88">
        <v>1</v>
      </c>
      <c r="P842" s="153"/>
      <c r="Q842" s="162"/>
    </row>
    <row r="843" spans="1:17" s="6" customFormat="1" ht="15" customHeight="1" x14ac:dyDescent="0.25">
      <c r="A843" s="76">
        <v>2622</v>
      </c>
      <c r="B843" s="233" t="s">
        <v>11419</v>
      </c>
      <c r="C843" s="254" t="s">
        <v>11420</v>
      </c>
      <c r="D843" s="79">
        <v>45448.618055555555</v>
      </c>
      <c r="E843" s="68"/>
      <c r="F843" s="70" t="s">
        <v>68</v>
      </c>
      <c r="G843" s="69" t="s">
        <v>90</v>
      </c>
      <c r="H843" s="69"/>
      <c r="I843" s="63" t="s">
        <v>8</v>
      </c>
      <c r="J843" s="66"/>
      <c r="K843" s="66"/>
      <c r="L843" s="71"/>
      <c r="M843" s="90"/>
      <c r="N843" s="88">
        <v>1</v>
      </c>
      <c r="O843" s="88">
        <v>1</v>
      </c>
      <c r="P843" s="153"/>
      <c r="Q843" s="162"/>
    </row>
    <row r="844" spans="1:17" s="6" customFormat="1" ht="15" customHeight="1" x14ac:dyDescent="0.25">
      <c r="A844" s="76">
        <v>2623</v>
      </c>
      <c r="B844" s="233" t="s">
        <v>11421</v>
      </c>
      <c r="C844" s="254" t="s">
        <v>11422</v>
      </c>
      <c r="D844" s="79">
        <v>45448.648611111108</v>
      </c>
      <c r="E844" s="68"/>
      <c r="F844" s="70" t="s">
        <v>68</v>
      </c>
      <c r="G844" s="69" t="s">
        <v>90</v>
      </c>
      <c r="H844" s="69"/>
      <c r="I844" s="63" t="s">
        <v>8</v>
      </c>
      <c r="J844" s="66"/>
      <c r="K844" s="66"/>
      <c r="L844" s="71"/>
      <c r="M844" s="90"/>
      <c r="N844" s="88">
        <v>1</v>
      </c>
      <c r="O844" s="88">
        <v>1</v>
      </c>
      <c r="P844" s="153"/>
      <c r="Q844" s="162"/>
    </row>
    <row r="845" spans="1:17" s="6" customFormat="1" ht="15" customHeight="1" x14ac:dyDescent="0.25">
      <c r="A845" s="76">
        <v>2624</v>
      </c>
      <c r="B845" s="233" t="s">
        <v>11423</v>
      </c>
      <c r="C845" s="254" t="s">
        <v>11424</v>
      </c>
      <c r="D845" s="79">
        <v>45448.65</v>
      </c>
      <c r="E845" s="68"/>
      <c r="F845" s="70" t="s">
        <v>68</v>
      </c>
      <c r="G845" s="69" t="s">
        <v>90</v>
      </c>
      <c r="H845" s="69"/>
      <c r="I845" s="63" t="s">
        <v>8</v>
      </c>
      <c r="J845" s="66"/>
      <c r="K845" s="66"/>
      <c r="L845" s="71"/>
      <c r="M845" s="90"/>
      <c r="N845" s="88">
        <v>1</v>
      </c>
      <c r="O845" s="88">
        <v>1</v>
      </c>
      <c r="P845" s="153"/>
      <c r="Q845" s="162"/>
    </row>
    <row r="846" spans="1:17" s="6" customFormat="1" ht="15" customHeight="1" x14ac:dyDescent="0.25">
      <c r="A846" s="76">
        <v>2625</v>
      </c>
      <c r="B846" s="233" t="s">
        <v>11425</v>
      </c>
      <c r="C846" s="254" t="s">
        <v>11426</v>
      </c>
      <c r="D846" s="79">
        <v>45448.652777777781</v>
      </c>
      <c r="E846" s="68"/>
      <c r="F846" s="70" t="s">
        <v>68</v>
      </c>
      <c r="G846" s="69" t="s">
        <v>90</v>
      </c>
      <c r="H846" s="69"/>
      <c r="I846" s="63" t="s">
        <v>8</v>
      </c>
      <c r="J846" s="66"/>
      <c r="K846" s="66"/>
      <c r="L846" s="71"/>
      <c r="M846" s="90"/>
      <c r="N846" s="88">
        <v>1</v>
      </c>
      <c r="O846" s="88">
        <v>1</v>
      </c>
      <c r="P846" s="153"/>
      <c r="Q846" s="162"/>
    </row>
    <row r="847" spans="1:17" s="6" customFormat="1" ht="15" customHeight="1" x14ac:dyDescent="0.25">
      <c r="A847" s="76">
        <v>2626</v>
      </c>
      <c r="B847" s="233" t="s">
        <v>11427</v>
      </c>
      <c r="C847" s="254" t="s">
        <v>11428</v>
      </c>
      <c r="D847" s="79">
        <v>45448.654166666667</v>
      </c>
      <c r="E847" s="68"/>
      <c r="F847" s="70" t="s">
        <v>68</v>
      </c>
      <c r="G847" s="69" t="s">
        <v>90</v>
      </c>
      <c r="H847" s="69"/>
      <c r="I847" s="63" t="s">
        <v>8</v>
      </c>
      <c r="J847" s="66"/>
      <c r="K847" s="66"/>
      <c r="L847" s="71"/>
      <c r="M847" s="90"/>
      <c r="N847" s="88">
        <v>1</v>
      </c>
      <c r="O847" s="88">
        <v>1</v>
      </c>
      <c r="P847" s="153"/>
      <c r="Q847" s="162"/>
    </row>
    <row r="848" spans="1:17" s="6" customFormat="1" ht="15" customHeight="1" x14ac:dyDescent="0.25">
      <c r="A848" s="76">
        <v>2627</v>
      </c>
      <c r="B848" s="233" t="s">
        <v>11429</v>
      </c>
      <c r="C848" s="254" t="s">
        <v>11430</v>
      </c>
      <c r="D848" s="72">
        <v>45448.65625</v>
      </c>
      <c r="E848" s="68"/>
      <c r="F848" s="70" t="s">
        <v>68</v>
      </c>
      <c r="G848" s="69" t="s">
        <v>90</v>
      </c>
      <c r="H848" s="69"/>
      <c r="I848" s="63" t="s">
        <v>8</v>
      </c>
      <c r="J848" s="66"/>
      <c r="K848" s="66"/>
      <c r="L848" s="71"/>
      <c r="M848" s="90"/>
      <c r="N848" s="88">
        <v>1</v>
      </c>
      <c r="O848" s="88">
        <v>1</v>
      </c>
      <c r="P848" s="153"/>
      <c r="Q848" s="162"/>
    </row>
    <row r="849" spans="1:17" s="6" customFormat="1" ht="15" customHeight="1" x14ac:dyDescent="0.25">
      <c r="A849" s="76">
        <v>2628</v>
      </c>
      <c r="B849" s="233" t="s">
        <v>11431</v>
      </c>
      <c r="C849" s="254" t="s">
        <v>11432</v>
      </c>
      <c r="D849" s="72">
        <v>45448.62777777778</v>
      </c>
      <c r="E849" s="68"/>
      <c r="F849" s="70" t="s">
        <v>68</v>
      </c>
      <c r="G849" s="69" t="s">
        <v>90</v>
      </c>
      <c r="H849" s="69"/>
      <c r="I849" s="63" t="s">
        <v>8</v>
      </c>
      <c r="J849" s="66"/>
      <c r="K849" s="66"/>
      <c r="L849" s="71"/>
      <c r="M849" s="90"/>
      <c r="N849" s="88">
        <v>1</v>
      </c>
      <c r="O849" s="88">
        <v>1</v>
      </c>
      <c r="P849" s="153"/>
      <c r="Q849" s="162"/>
    </row>
    <row r="850" spans="1:17" s="6" customFormat="1" ht="15" customHeight="1" x14ac:dyDescent="0.25">
      <c r="A850" s="76">
        <v>2629</v>
      </c>
      <c r="B850" s="233" t="s">
        <v>11433</v>
      </c>
      <c r="C850" s="254" t="s">
        <v>11434</v>
      </c>
      <c r="D850" s="72">
        <v>45448.681250000001</v>
      </c>
      <c r="E850" s="68"/>
      <c r="F850" s="70" t="s">
        <v>68</v>
      </c>
      <c r="G850" s="69" t="s">
        <v>90</v>
      </c>
      <c r="H850" s="69"/>
      <c r="I850" s="63" t="s">
        <v>8</v>
      </c>
      <c r="J850" s="66"/>
      <c r="K850" s="66"/>
      <c r="L850" s="71"/>
      <c r="M850" s="90"/>
      <c r="N850" s="88">
        <v>1</v>
      </c>
      <c r="O850" s="88">
        <v>1</v>
      </c>
      <c r="P850" s="153"/>
      <c r="Q850" s="162"/>
    </row>
    <row r="851" spans="1:17" s="6" customFormat="1" ht="15" customHeight="1" x14ac:dyDescent="0.25">
      <c r="A851" s="76">
        <v>2630</v>
      </c>
      <c r="B851" s="233" t="s">
        <v>11435</v>
      </c>
      <c r="C851" s="254" t="s">
        <v>11436</v>
      </c>
      <c r="D851" s="72">
        <v>45448.681944444441</v>
      </c>
      <c r="E851" s="68"/>
      <c r="F851" s="70" t="s">
        <v>68</v>
      </c>
      <c r="G851" s="69" t="s">
        <v>90</v>
      </c>
      <c r="H851" s="69"/>
      <c r="I851" s="63" t="s">
        <v>8</v>
      </c>
      <c r="J851" s="66"/>
      <c r="K851" s="66"/>
      <c r="L851" s="71"/>
      <c r="M851" s="90"/>
      <c r="N851" s="88">
        <v>1</v>
      </c>
      <c r="O851" s="88">
        <v>1</v>
      </c>
      <c r="P851" s="153"/>
      <c r="Q851" s="162"/>
    </row>
    <row r="852" spans="1:17" s="6" customFormat="1" ht="15" customHeight="1" x14ac:dyDescent="0.25">
      <c r="A852" s="76">
        <v>2631</v>
      </c>
      <c r="B852" s="233" t="s">
        <v>11437</v>
      </c>
      <c r="C852" s="254" t="s">
        <v>11438</v>
      </c>
      <c r="D852" s="72">
        <v>45448.682638888888</v>
      </c>
      <c r="E852" s="68"/>
      <c r="F852" s="70" t="s">
        <v>68</v>
      </c>
      <c r="G852" s="69" t="s">
        <v>90</v>
      </c>
      <c r="H852" s="69"/>
      <c r="I852" s="63" t="s">
        <v>8</v>
      </c>
      <c r="J852" s="66"/>
      <c r="K852" s="66"/>
      <c r="L852" s="71"/>
      <c r="M852" s="90"/>
      <c r="N852" s="88">
        <v>1</v>
      </c>
      <c r="O852" s="88">
        <v>1</v>
      </c>
      <c r="P852" s="153"/>
      <c r="Q852" s="162"/>
    </row>
    <row r="853" spans="1:17" s="6" customFormat="1" ht="15" customHeight="1" x14ac:dyDescent="0.25">
      <c r="A853" s="76">
        <v>2632</v>
      </c>
      <c r="B853" s="233" t="s">
        <v>11439</v>
      </c>
      <c r="C853" s="254" t="s">
        <v>11440</v>
      </c>
      <c r="D853" s="72">
        <v>45448.684027777781</v>
      </c>
      <c r="E853" s="68"/>
      <c r="F853" s="70" t="s">
        <v>68</v>
      </c>
      <c r="G853" s="69" t="s">
        <v>90</v>
      </c>
      <c r="H853" s="69"/>
      <c r="I853" s="63" t="s">
        <v>8</v>
      </c>
      <c r="J853" s="66"/>
      <c r="K853" s="66"/>
      <c r="L853" s="71"/>
      <c r="M853" s="90"/>
      <c r="N853" s="88">
        <v>1</v>
      </c>
      <c r="O853" s="88">
        <v>1</v>
      </c>
      <c r="P853" s="153"/>
      <c r="Q853" s="162"/>
    </row>
    <row r="854" spans="1:17" s="6" customFormat="1" ht="15" customHeight="1" x14ac:dyDescent="0.25">
      <c r="A854" s="76">
        <v>2633</v>
      </c>
      <c r="B854" s="233" t="s">
        <v>11441</v>
      </c>
      <c r="C854" s="254" t="s">
        <v>11442</v>
      </c>
      <c r="D854" s="72">
        <v>45448.688888888886</v>
      </c>
      <c r="E854" s="68"/>
      <c r="F854" s="70" t="s">
        <v>68</v>
      </c>
      <c r="G854" s="69" t="s">
        <v>90</v>
      </c>
      <c r="H854" s="69"/>
      <c r="I854" s="63" t="s">
        <v>8</v>
      </c>
      <c r="J854" s="66"/>
      <c r="K854" s="66"/>
      <c r="L854" s="71"/>
      <c r="M854" s="90"/>
      <c r="N854" s="88">
        <v>1</v>
      </c>
      <c r="O854" s="88">
        <v>1</v>
      </c>
      <c r="P854" s="153"/>
      <c r="Q854" s="162"/>
    </row>
    <row r="855" spans="1:17" s="6" customFormat="1" ht="15" customHeight="1" x14ac:dyDescent="0.25">
      <c r="A855" s="76">
        <v>2634</v>
      </c>
      <c r="B855" s="233" t="s">
        <v>11443</v>
      </c>
      <c r="C855" s="254" t="s">
        <v>11444</v>
      </c>
      <c r="D855" s="72">
        <v>45448.689583333333</v>
      </c>
      <c r="E855" s="68"/>
      <c r="F855" s="70" t="s">
        <v>68</v>
      </c>
      <c r="G855" s="69" t="s">
        <v>90</v>
      </c>
      <c r="H855" s="69"/>
      <c r="I855" s="63" t="s">
        <v>8</v>
      </c>
      <c r="J855" s="66"/>
      <c r="K855" s="66"/>
      <c r="L855" s="71"/>
      <c r="M855" s="90"/>
      <c r="N855" s="88">
        <v>1</v>
      </c>
      <c r="O855" s="88">
        <v>1</v>
      </c>
      <c r="P855" s="153"/>
      <c r="Q855" s="162"/>
    </row>
    <row r="856" spans="1:17" s="6" customFormat="1" ht="15" customHeight="1" x14ac:dyDescent="0.25">
      <c r="A856" s="76">
        <v>2635</v>
      </c>
      <c r="B856" s="233" t="s">
        <v>11445</v>
      </c>
      <c r="C856" s="254" t="s">
        <v>11446</v>
      </c>
      <c r="D856" s="72">
        <v>45448.69027777778</v>
      </c>
      <c r="E856" s="68"/>
      <c r="F856" s="70" t="s">
        <v>68</v>
      </c>
      <c r="G856" s="69" t="s">
        <v>90</v>
      </c>
      <c r="H856" s="69"/>
      <c r="I856" s="63" t="s">
        <v>8</v>
      </c>
      <c r="J856" s="66"/>
      <c r="K856" s="66"/>
      <c r="L856" s="71"/>
      <c r="M856" s="90"/>
      <c r="N856" s="88">
        <v>1</v>
      </c>
      <c r="O856" s="88">
        <v>1</v>
      </c>
      <c r="P856" s="153"/>
      <c r="Q856" s="162"/>
    </row>
    <row r="857" spans="1:17" s="6" customFormat="1" ht="15" customHeight="1" x14ac:dyDescent="0.25">
      <c r="A857" s="76">
        <v>2636</v>
      </c>
      <c r="B857" s="233" t="s">
        <v>11447</v>
      </c>
      <c r="C857" s="254" t="s">
        <v>11448</v>
      </c>
      <c r="D857" s="72">
        <v>45448.690972222219</v>
      </c>
      <c r="E857" s="68"/>
      <c r="F857" s="70" t="s">
        <v>68</v>
      </c>
      <c r="G857" s="69" t="s">
        <v>90</v>
      </c>
      <c r="H857" s="69"/>
      <c r="I857" s="63" t="s">
        <v>8</v>
      </c>
      <c r="J857" s="66"/>
      <c r="K857" s="66"/>
      <c r="L857" s="71"/>
      <c r="M857" s="90"/>
      <c r="N857" s="88">
        <v>1</v>
      </c>
      <c r="O857" s="88">
        <v>1</v>
      </c>
      <c r="P857" s="153"/>
      <c r="Q857" s="162"/>
    </row>
    <row r="858" spans="1:17" s="6" customFormat="1" ht="15" customHeight="1" x14ac:dyDescent="0.25">
      <c r="A858" s="76">
        <v>2637</v>
      </c>
      <c r="B858" s="233" t="s">
        <v>11449</v>
      </c>
      <c r="C858" s="254" t="s">
        <v>11450</v>
      </c>
      <c r="D858" s="72">
        <v>45448.690972222219</v>
      </c>
      <c r="E858" s="68"/>
      <c r="F858" s="70" t="s">
        <v>68</v>
      </c>
      <c r="G858" s="69" t="s">
        <v>90</v>
      </c>
      <c r="H858" s="69"/>
      <c r="I858" s="63" t="s">
        <v>8</v>
      </c>
      <c r="J858" s="66"/>
      <c r="K858" s="66"/>
      <c r="L858" s="71"/>
      <c r="M858" s="90"/>
      <c r="N858" s="88">
        <v>1</v>
      </c>
      <c r="O858" s="88">
        <v>1</v>
      </c>
      <c r="P858" s="153"/>
      <c r="Q858" s="162"/>
    </row>
    <row r="859" spans="1:17" s="6" customFormat="1" ht="15" customHeight="1" x14ac:dyDescent="0.25">
      <c r="A859" s="76">
        <v>2638</v>
      </c>
      <c r="B859" s="233" t="s">
        <v>11451</v>
      </c>
      <c r="C859" s="254" t="s">
        <v>11452</v>
      </c>
      <c r="D859" s="72">
        <v>45448.691666666666</v>
      </c>
      <c r="E859" s="68"/>
      <c r="F859" s="70" t="s">
        <v>68</v>
      </c>
      <c r="G859" s="69" t="s">
        <v>90</v>
      </c>
      <c r="H859" s="69"/>
      <c r="I859" s="63" t="s">
        <v>8</v>
      </c>
      <c r="J859" s="66"/>
      <c r="K859" s="66"/>
      <c r="L859" s="71"/>
      <c r="M859" s="90"/>
      <c r="N859" s="88">
        <v>1</v>
      </c>
      <c r="O859" s="88">
        <v>1</v>
      </c>
      <c r="P859" s="153"/>
      <c r="Q859" s="162"/>
    </row>
    <row r="860" spans="1:17" s="6" customFormat="1" ht="15" customHeight="1" x14ac:dyDescent="0.25">
      <c r="A860" s="76">
        <v>2639</v>
      </c>
      <c r="B860" s="233" t="s">
        <v>11453</v>
      </c>
      <c r="C860" s="254" t="s">
        <v>11454</v>
      </c>
      <c r="D860" s="72">
        <v>45448.693055555559</v>
      </c>
      <c r="E860" s="68"/>
      <c r="F860" s="70" t="s">
        <v>68</v>
      </c>
      <c r="G860" s="69" t="s">
        <v>90</v>
      </c>
      <c r="H860" s="69"/>
      <c r="I860" s="63" t="s">
        <v>8</v>
      </c>
      <c r="J860" s="66"/>
      <c r="K860" s="66"/>
      <c r="L860" s="71"/>
      <c r="M860" s="90"/>
      <c r="N860" s="88">
        <v>1</v>
      </c>
      <c r="O860" s="88">
        <v>1</v>
      </c>
      <c r="P860" s="153"/>
      <c r="Q860" s="162"/>
    </row>
    <row r="861" spans="1:17" s="6" customFormat="1" ht="15" customHeight="1" x14ac:dyDescent="0.25">
      <c r="A861" s="76">
        <v>2640</v>
      </c>
      <c r="B861" s="233" t="s">
        <v>11455</v>
      </c>
      <c r="C861" s="254" t="s">
        <v>11456</v>
      </c>
      <c r="D861" s="72">
        <v>45448.695138888892</v>
      </c>
      <c r="E861" s="68"/>
      <c r="F861" s="70" t="s">
        <v>68</v>
      </c>
      <c r="G861" s="69" t="s">
        <v>90</v>
      </c>
      <c r="H861" s="69"/>
      <c r="I861" s="63" t="s">
        <v>8</v>
      </c>
      <c r="J861" s="66"/>
      <c r="K861" s="66"/>
      <c r="L861" s="71"/>
      <c r="M861" s="90"/>
      <c r="N861" s="88">
        <v>1</v>
      </c>
      <c r="O861" s="88">
        <v>1</v>
      </c>
      <c r="P861" s="153"/>
      <c r="Q861" s="162"/>
    </row>
    <row r="862" spans="1:17" s="6" customFormat="1" ht="15" customHeight="1" x14ac:dyDescent="0.25">
      <c r="A862" s="76">
        <v>2641</v>
      </c>
      <c r="B862" s="233" t="s">
        <v>11457</v>
      </c>
      <c r="C862" s="254" t="s">
        <v>11458</v>
      </c>
      <c r="D862" s="72">
        <v>45448.695138888892</v>
      </c>
      <c r="E862" s="68"/>
      <c r="F862" s="70" t="s">
        <v>68</v>
      </c>
      <c r="G862" s="69" t="s">
        <v>90</v>
      </c>
      <c r="H862" s="69"/>
      <c r="I862" s="63" t="s">
        <v>8</v>
      </c>
      <c r="J862" s="66"/>
      <c r="K862" s="66"/>
      <c r="L862" s="71"/>
      <c r="M862" s="90"/>
      <c r="N862" s="88">
        <v>1</v>
      </c>
      <c r="O862" s="88">
        <v>1</v>
      </c>
      <c r="P862" s="153"/>
      <c r="Q862" s="162"/>
    </row>
    <row r="863" spans="1:17" s="6" customFormat="1" ht="15" customHeight="1" x14ac:dyDescent="0.25">
      <c r="A863" s="76">
        <v>2642</v>
      </c>
      <c r="B863" s="233" t="s">
        <v>11459</v>
      </c>
      <c r="C863" s="254" t="s">
        <v>11460</v>
      </c>
      <c r="D863" s="72">
        <v>45448.695138888892</v>
      </c>
      <c r="E863" s="68"/>
      <c r="F863" s="70" t="s">
        <v>68</v>
      </c>
      <c r="G863" s="69" t="s">
        <v>90</v>
      </c>
      <c r="H863" s="69"/>
      <c r="I863" s="63" t="s">
        <v>8</v>
      </c>
      <c r="J863" s="66"/>
      <c r="K863" s="66"/>
      <c r="L863" s="71"/>
      <c r="M863" s="90"/>
      <c r="N863" s="88">
        <v>1</v>
      </c>
      <c r="O863" s="88">
        <v>1</v>
      </c>
      <c r="P863" s="153"/>
      <c r="Q863" s="162"/>
    </row>
    <row r="864" spans="1:17" s="6" customFormat="1" ht="15" customHeight="1" x14ac:dyDescent="0.25">
      <c r="A864" s="76">
        <v>2643</v>
      </c>
      <c r="B864" s="233" t="s">
        <v>11461</v>
      </c>
      <c r="C864" s="254" t="s">
        <v>11462</v>
      </c>
      <c r="D864" s="72">
        <v>45448.697916666664</v>
      </c>
      <c r="E864" s="68"/>
      <c r="F864" s="70" t="s">
        <v>68</v>
      </c>
      <c r="G864" s="69" t="s">
        <v>90</v>
      </c>
      <c r="H864" s="69"/>
      <c r="I864" s="63" t="s">
        <v>8</v>
      </c>
      <c r="J864" s="66"/>
      <c r="K864" s="66"/>
      <c r="L864" s="71"/>
      <c r="M864" s="90"/>
      <c r="N864" s="88">
        <v>1</v>
      </c>
      <c r="O864" s="88">
        <v>1</v>
      </c>
      <c r="P864" s="153"/>
      <c r="Q864" s="162"/>
    </row>
    <row r="865" spans="1:17" s="6" customFormat="1" ht="15" customHeight="1" x14ac:dyDescent="0.25">
      <c r="A865" s="76">
        <v>2644</v>
      </c>
      <c r="B865" s="233" t="s">
        <v>11463</v>
      </c>
      <c r="C865" s="254" t="s">
        <v>11464</v>
      </c>
      <c r="D865" s="72">
        <v>45448.701388888891</v>
      </c>
      <c r="E865" s="68"/>
      <c r="F865" s="70" t="s">
        <v>68</v>
      </c>
      <c r="G865" s="69" t="s">
        <v>90</v>
      </c>
      <c r="H865" s="69"/>
      <c r="I865" s="63" t="s">
        <v>8</v>
      </c>
      <c r="J865" s="66"/>
      <c r="K865" s="66"/>
      <c r="L865" s="71"/>
      <c r="M865" s="90"/>
      <c r="N865" s="88">
        <v>1</v>
      </c>
      <c r="O865" s="88">
        <v>1</v>
      </c>
      <c r="P865" s="153"/>
      <c r="Q865" s="162"/>
    </row>
    <row r="866" spans="1:17" s="6" customFormat="1" ht="15" customHeight="1" x14ac:dyDescent="0.25">
      <c r="A866" s="76">
        <v>2645</v>
      </c>
      <c r="B866" s="233" t="s">
        <v>11465</v>
      </c>
      <c r="C866" s="254" t="s">
        <v>11466</v>
      </c>
      <c r="D866" s="72">
        <v>45448.701388888891</v>
      </c>
      <c r="E866" s="68"/>
      <c r="F866" s="70" t="s">
        <v>68</v>
      </c>
      <c r="G866" s="69" t="s">
        <v>90</v>
      </c>
      <c r="H866" s="69"/>
      <c r="I866" s="63" t="s">
        <v>8</v>
      </c>
      <c r="J866" s="66"/>
      <c r="K866" s="66"/>
      <c r="L866" s="71"/>
      <c r="M866" s="90"/>
      <c r="N866" s="88">
        <v>1</v>
      </c>
      <c r="O866" s="88">
        <v>1</v>
      </c>
      <c r="P866" s="153"/>
      <c r="Q866" s="162"/>
    </row>
    <row r="867" spans="1:17" s="6" customFormat="1" ht="15" customHeight="1" x14ac:dyDescent="0.25">
      <c r="A867" s="76">
        <v>2646</v>
      </c>
      <c r="B867" s="233" t="s">
        <v>11467</v>
      </c>
      <c r="C867" s="254" t="s">
        <v>11468</v>
      </c>
      <c r="D867" s="72"/>
      <c r="E867" s="68"/>
      <c r="F867" s="70" t="s">
        <v>68</v>
      </c>
      <c r="G867" s="69" t="s">
        <v>90</v>
      </c>
      <c r="H867" s="69"/>
      <c r="I867" s="63" t="s">
        <v>8</v>
      </c>
      <c r="J867" s="66"/>
      <c r="K867" s="66"/>
      <c r="L867" s="71"/>
      <c r="M867" s="90"/>
      <c r="N867" s="88">
        <v>1</v>
      </c>
      <c r="O867" s="88">
        <v>1</v>
      </c>
      <c r="P867" s="153"/>
      <c r="Q867" s="162"/>
    </row>
    <row r="868" spans="1:17" s="6" customFormat="1" ht="15" customHeight="1" x14ac:dyDescent="0.25">
      <c r="A868" s="76">
        <v>2647</v>
      </c>
      <c r="B868" s="233" t="s">
        <v>11469</v>
      </c>
      <c r="C868" s="254" t="s">
        <v>11470</v>
      </c>
      <c r="D868" s="72">
        <v>45448.705555555556</v>
      </c>
      <c r="E868" s="68"/>
      <c r="F868" s="70" t="s">
        <v>68</v>
      </c>
      <c r="G868" s="69" t="s">
        <v>90</v>
      </c>
      <c r="H868" s="69"/>
      <c r="I868" s="63" t="s">
        <v>8</v>
      </c>
      <c r="J868" s="66"/>
      <c r="K868" s="66"/>
      <c r="L868" s="71"/>
      <c r="M868" s="90"/>
      <c r="N868" s="88">
        <v>1</v>
      </c>
      <c r="O868" s="88">
        <v>1</v>
      </c>
      <c r="P868" s="153"/>
      <c r="Q868" s="162"/>
    </row>
    <row r="869" spans="1:17" s="6" customFormat="1" ht="15" customHeight="1" x14ac:dyDescent="0.25">
      <c r="A869" s="76">
        <v>2648</v>
      </c>
      <c r="B869" s="233" t="s">
        <v>11471</v>
      </c>
      <c r="C869" s="254" t="s">
        <v>11472</v>
      </c>
      <c r="D869" s="72">
        <v>45448.706250000003</v>
      </c>
      <c r="E869" s="68"/>
      <c r="F869" s="70" t="s">
        <v>68</v>
      </c>
      <c r="G869" s="69" t="s">
        <v>90</v>
      </c>
      <c r="H869" s="69"/>
      <c r="I869" s="63" t="s">
        <v>8</v>
      </c>
      <c r="J869" s="66"/>
      <c r="K869" s="66"/>
      <c r="L869" s="71"/>
      <c r="M869" s="90"/>
      <c r="N869" s="88">
        <v>1</v>
      </c>
      <c r="O869" s="88">
        <v>1</v>
      </c>
      <c r="P869" s="153"/>
      <c r="Q869" s="162"/>
    </row>
    <row r="870" spans="1:17" s="6" customFormat="1" ht="15" customHeight="1" x14ac:dyDescent="0.25">
      <c r="A870" s="76">
        <v>2649</v>
      </c>
      <c r="B870" s="233" t="s">
        <v>11473</v>
      </c>
      <c r="C870" s="254" t="s">
        <v>11474</v>
      </c>
      <c r="D870" s="72">
        <v>45448.706250000003</v>
      </c>
      <c r="E870" s="68"/>
      <c r="F870" s="70" t="s">
        <v>68</v>
      </c>
      <c r="G870" s="69" t="s">
        <v>90</v>
      </c>
      <c r="H870" s="69"/>
      <c r="I870" s="63" t="s">
        <v>8</v>
      </c>
      <c r="J870" s="66"/>
      <c r="K870" s="66"/>
      <c r="L870" s="71"/>
      <c r="M870" s="90"/>
      <c r="N870" s="88">
        <v>1</v>
      </c>
      <c r="O870" s="88">
        <v>1</v>
      </c>
      <c r="P870" s="153"/>
      <c r="Q870" s="162"/>
    </row>
    <row r="871" spans="1:17" s="6" customFormat="1" ht="15" customHeight="1" x14ac:dyDescent="0.25">
      <c r="A871" s="76">
        <v>2650</v>
      </c>
      <c r="B871" s="233" t="s">
        <v>11475</v>
      </c>
      <c r="C871" s="254" t="s">
        <v>11476</v>
      </c>
      <c r="D871" s="72">
        <v>45448.706250000003</v>
      </c>
      <c r="E871" s="68"/>
      <c r="F871" s="70" t="s">
        <v>68</v>
      </c>
      <c r="G871" s="69" t="s">
        <v>90</v>
      </c>
      <c r="H871" s="69"/>
      <c r="I871" s="63" t="s">
        <v>8</v>
      </c>
      <c r="J871" s="66"/>
      <c r="K871" s="66"/>
      <c r="L871" s="71"/>
      <c r="M871" s="90"/>
      <c r="N871" s="88">
        <v>1</v>
      </c>
      <c r="O871" s="88">
        <v>1</v>
      </c>
      <c r="P871" s="153"/>
      <c r="Q871" s="162"/>
    </row>
    <row r="872" spans="1:17" s="6" customFormat="1" ht="15" customHeight="1" x14ac:dyDescent="0.25">
      <c r="A872" s="76">
        <v>2651</v>
      </c>
      <c r="B872" s="233" t="s">
        <v>11477</v>
      </c>
      <c r="C872" s="254" t="s">
        <v>11478</v>
      </c>
      <c r="D872" s="72">
        <v>45448.706250000003</v>
      </c>
      <c r="E872" s="68"/>
      <c r="F872" s="70" t="s">
        <v>68</v>
      </c>
      <c r="G872" s="69" t="s">
        <v>90</v>
      </c>
      <c r="H872" s="69"/>
      <c r="I872" s="63" t="s">
        <v>8</v>
      </c>
      <c r="J872" s="66"/>
      <c r="K872" s="66"/>
      <c r="L872" s="71"/>
      <c r="M872" s="90"/>
      <c r="N872" s="88">
        <v>1</v>
      </c>
      <c r="O872" s="88">
        <v>1</v>
      </c>
      <c r="P872" s="153"/>
      <c r="Q872" s="162"/>
    </row>
    <row r="873" spans="1:17" s="6" customFormat="1" ht="15" customHeight="1" x14ac:dyDescent="0.25">
      <c r="A873" s="536">
        <v>2652</v>
      </c>
      <c r="B873" s="233" t="s">
        <v>11479</v>
      </c>
      <c r="C873" s="254" t="s">
        <v>11480</v>
      </c>
      <c r="D873" s="72">
        <v>45448.706250000003</v>
      </c>
      <c r="E873" s="68"/>
      <c r="F873" s="70" t="s">
        <v>68</v>
      </c>
      <c r="G873" s="69" t="s">
        <v>90</v>
      </c>
      <c r="H873" s="69"/>
      <c r="I873" s="63" t="s">
        <v>8</v>
      </c>
      <c r="J873" s="66"/>
      <c r="K873" s="66"/>
      <c r="L873" s="71"/>
      <c r="M873" s="90"/>
      <c r="N873" s="88">
        <v>1</v>
      </c>
      <c r="O873" s="88">
        <v>1</v>
      </c>
      <c r="P873" s="153"/>
      <c r="Q873" s="162"/>
    </row>
    <row r="874" spans="1:17" s="6" customFormat="1" ht="15" customHeight="1" x14ac:dyDescent="0.25">
      <c r="A874" s="76">
        <v>2653</v>
      </c>
      <c r="B874" s="233" t="s">
        <v>11481</v>
      </c>
      <c r="C874" s="254" t="s">
        <v>11482</v>
      </c>
      <c r="D874" s="72">
        <v>45448.706250000003</v>
      </c>
      <c r="E874" s="68"/>
      <c r="F874" s="70" t="s">
        <v>68</v>
      </c>
      <c r="G874" s="69" t="s">
        <v>90</v>
      </c>
      <c r="H874" s="69"/>
      <c r="I874" s="63" t="s">
        <v>8</v>
      </c>
      <c r="J874" s="66"/>
      <c r="K874" s="66"/>
      <c r="L874" s="71"/>
      <c r="M874" s="90"/>
      <c r="N874" s="88">
        <v>1</v>
      </c>
      <c r="O874" s="88">
        <v>1</v>
      </c>
      <c r="P874" s="153"/>
      <c r="Q874" s="162"/>
    </row>
    <row r="875" spans="1:17" s="6" customFormat="1" ht="15" customHeight="1" x14ac:dyDescent="0.25">
      <c r="A875" s="76">
        <v>2654</v>
      </c>
      <c r="B875" s="233" t="s">
        <v>11483</v>
      </c>
      <c r="C875" s="254" t="s">
        <v>11484</v>
      </c>
      <c r="D875" s="72">
        <v>45448.706944444442</v>
      </c>
      <c r="E875" s="68"/>
      <c r="F875" s="70" t="s">
        <v>68</v>
      </c>
      <c r="G875" s="69" t="s">
        <v>90</v>
      </c>
      <c r="H875" s="69"/>
      <c r="I875" s="63" t="s">
        <v>8</v>
      </c>
      <c r="J875" s="66"/>
      <c r="K875" s="66"/>
      <c r="L875" s="71"/>
      <c r="M875" s="90"/>
      <c r="N875" s="88">
        <v>1</v>
      </c>
      <c r="O875" s="88">
        <v>1</v>
      </c>
      <c r="P875" s="153"/>
      <c r="Q875" s="162"/>
    </row>
    <row r="876" spans="1:17" s="6" customFormat="1" ht="15" customHeight="1" x14ac:dyDescent="0.25">
      <c r="A876" s="76">
        <v>2655</v>
      </c>
      <c r="B876" s="233" t="s">
        <v>11485</v>
      </c>
      <c r="C876" s="254" t="s">
        <v>11486</v>
      </c>
      <c r="D876" s="72">
        <v>45448.708333333336</v>
      </c>
      <c r="E876" s="68"/>
      <c r="F876" s="70" t="s">
        <v>68</v>
      </c>
      <c r="G876" s="69" t="s">
        <v>90</v>
      </c>
      <c r="H876" s="69"/>
      <c r="I876" s="63" t="s">
        <v>8</v>
      </c>
      <c r="J876" s="66"/>
      <c r="K876" s="66"/>
      <c r="L876" s="71"/>
      <c r="M876" s="90"/>
      <c r="N876" s="88">
        <v>1</v>
      </c>
      <c r="O876" s="88">
        <v>1</v>
      </c>
      <c r="P876" s="153"/>
      <c r="Q876" s="162"/>
    </row>
    <row r="877" spans="1:17" s="6" customFormat="1" ht="15" customHeight="1" x14ac:dyDescent="0.25">
      <c r="A877" s="76">
        <v>2656</v>
      </c>
      <c r="B877" s="233" t="s">
        <v>11487</v>
      </c>
      <c r="C877" s="254" t="s">
        <v>11488</v>
      </c>
      <c r="D877" s="72">
        <v>45448.709027777775</v>
      </c>
      <c r="E877" s="68"/>
      <c r="F877" s="70" t="s">
        <v>68</v>
      </c>
      <c r="G877" s="69" t="s">
        <v>90</v>
      </c>
      <c r="H877" s="69"/>
      <c r="I877" s="63" t="s">
        <v>8</v>
      </c>
      <c r="J877" s="66"/>
      <c r="K877" s="66"/>
      <c r="L877" s="71"/>
      <c r="M877" s="90"/>
      <c r="N877" s="88">
        <v>1</v>
      </c>
      <c r="O877" s="88">
        <v>1</v>
      </c>
      <c r="P877" s="153"/>
      <c r="Q877" s="162"/>
    </row>
    <row r="878" spans="1:17" s="6" customFormat="1" ht="15" customHeight="1" x14ac:dyDescent="0.25">
      <c r="A878" s="76">
        <v>2657</v>
      </c>
      <c r="B878" s="233" t="s">
        <v>11489</v>
      </c>
      <c r="C878" s="254" t="s">
        <v>11490</v>
      </c>
      <c r="D878" s="72">
        <v>45448.709027777775</v>
      </c>
      <c r="E878" s="68"/>
      <c r="F878" s="70" t="s">
        <v>68</v>
      </c>
      <c r="G878" s="69" t="s">
        <v>90</v>
      </c>
      <c r="H878" s="69"/>
      <c r="I878" s="63" t="s">
        <v>8</v>
      </c>
      <c r="J878" s="66"/>
      <c r="K878" s="66"/>
      <c r="L878" s="71"/>
      <c r="M878" s="90"/>
      <c r="N878" s="88">
        <v>1</v>
      </c>
      <c r="O878" s="88">
        <v>1</v>
      </c>
      <c r="P878" s="153"/>
      <c r="Q878" s="162"/>
    </row>
    <row r="879" spans="1:17" s="6" customFormat="1" ht="15" customHeight="1" x14ac:dyDescent="0.25">
      <c r="A879" s="76">
        <v>2658</v>
      </c>
      <c r="B879" s="233" t="s">
        <v>11491</v>
      </c>
      <c r="C879" s="254" t="s">
        <v>11492</v>
      </c>
      <c r="D879" s="72">
        <v>45448.709722222222</v>
      </c>
      <c r="E879" s="68"/>
      <c r="F879" s="70" t="s">
        <v>68</v>
      </c>
      <c r="G879" s="69" t="s">
        <v>90</v>
      </c>
      <c r="H879" s="69"/>
      <c r="I879" s="63" t="s">
        <v>8</v>
      </c>
      <c r="J879" s="66"/>
      <c r="K879" s="66"/>
      <c r="L879" s="71"/>
      <c r="M879" s="90"/>
      <c r="N879" s="88">
        <v>1</v>
      </c>
      <c r="O879" s="88">
        <v>1</v>
      </c>
      <c r="P879" s="153"/>
      <c r="Q879" s="162"/>
    </row>
    <row r="880" spans="1:17" s="6" customFormat="1" ht="15" customHeight="1" x14ac:dyDescent="0.25">
      <c r="A880" s="76">
        <v>2659</v>
      </c>
      <c r="B880" s="233" t="s">
        <v>11493</v>
      </c>
      <c r="C880" s="254" t="s">
        <v>11494</v>
      </c>
      <c r="D880" s="72">
        <v>45448.709722222222</v>
      </c>
      <c r="E880" s="68"/>
      <c r="F880" s="70" t="s">
        <v>68</v>
      </c>
      <c r="G880" s="69" t="s">
        <v>90</v>
      </c>
      <c r="H880" s="69"/>
      <c r="I880" s="63" t="s">
        <v>8</v>
      </c>
      <c r="J880" s="66"/>
      <c r="K880" s="66"/>
      <c r="L880" s="71"/>
      <c r="M880" s="90"/>
      <c r="N880" s="88">
        <v>1</v>
      </c>
      <c r="O880" s="88">
        <v>1</v>
      </c>
      <c r="P880" s="153"/>
      <c r="Q880" s="162"/>
    </row>
    <row r="881" spans="1:17" s="6" customFormat="1" ht="15" customHeight="1" x14ac:dyDescent="0.25">
      <c r="A881" s="76">
        <v>2660</v>
      </c>
      <c r="B881" s="233" t="s">
        <v>11495</v>
      </c>
      <c r="C881" s="254" t="s">
        <v>11496</v>
      </c>
      <c r="D881" s="72">
        <v>45448.710416666669</v>
      </c>
      <c r="E881" s="68"/>
      <c r="F881" s="70" t="s">
        <v>68</v>
      </c>
      <c r="G881" s="69" t="s">
        <v>90</v>
      </c>
      <c r="H881" s="69"/>
      <c r="I881" s="63" t="s">
        <v>8</v>
      </c>
      <c r="J881" s="66"/>
      <c r="K881" s="66"/>
      <c r="L881" s="71"/>
      <c r="M881" s="90"/>
      <c r="N881" s="88">
        <v>1</v>
      </c>
      <c r="O881" s="88">
        <v>1</v>
      </c>
      <c r="P881" s="153"/>
      <c r="Q881" s="162"/>
    </row>
    <row r="882" spans="1:17" s="6" customFormat="1" ht="15" customHeight="1" x14ac:dyDescent="0.25">
      <c r="A882" s="76">
        <v>2661</v>
      </c>
      <c r="B882" s="233" t="s">
        <v>11497</v>
      </c>
      <c r="C882" s="254" t="s">
        <v>11498</v>
      </c>
      <c r="D882" s="72">
        <v>45448.710416666669</v>
      </c>
      <c r="E882" s="68"/>
      <c r="F882" s="70" t="s">
        <v>68</v>
      </c>
      <c r="G882" s="69" t="s">
        <v>90</v>
      </c>
      <c r="H882" s="69"/>
      <c r="I882" s="63" t="s">
        <v>8</v>
      </c>
      <c r="J882" s="66"/>
      <c r="K882" s="66"/>
      <c r="L882" s="71"/>
      <c r="M882" s="90"/>
      <c r="N882" s="88">
        <v>1</v>
      </c>
      <c r="O882" s="88">
        <v>1</v>
      </c>
      <c r="P882" s="153"/>
      <c r="Q882" s="162"/>
    </row>
    <row r="883" spans="1:17" s="6" customFormat="1" ht="15" customHeight="1" x14ac:dyDescent="0.25">
      <c r="A883" s="76">
        <v>2662</v>
      </c>
      <c r="B883" s="233" t="s">
        <v>11499</v>
      </c>
      <c r="C883" s="254" t="s">
        <v>11500</v>
      </c>
      <c r="D883" s="72">
        <v>45448.711111111108</v>
      </c>
      <c r="E883" s="68"/>
      <c r="F883" s="70" t="s">
        <v>68</v>
      </c>
      <c r="G883" s="69" t="s">
        <v>90</v>
      </c>
      <c r="H883" s="69"/>
      <c r="I883" s="63" t="s">
        <v>8</v>
      </c>
      <c r="J883" s="66"/>
      <c r="K883" s="66"/>
      <c r="L883" s="71"/>
      <c r="M883" s="90"/>
      <c r="N883" s="88">
        <v>1</v>
      </c>
      <c r="O883" s="88">
        <v>1</v>
      </c>
      <c r="P883" s="153"/>
      <c r="Q883" s="162"/>
    </row>
    <row r="884" spans="1:17" s="6" customFormat="1" ht="15" customHeight="1" x14ac:dyDescent="0.25">
      <c r="A884" s="76">
        <v>2663</v>
      </c>
      <c r="B884" s="233" t="s">
        <v>11501</v>
      </c>
      <c r="C884" s="254" t="s">
        <v>11502</v>
      </c>
      <c r="D884" s="72">
        <v>45448.711805555555</v>
      </c>
      <c r="E884" s="68"/>
      <c r="F884" s="70" t="s">
        <v>68</v>
      </c>
      <c r="G884" s="69" t="s">
        <v>90</v>
      </c>
      <c r="H884" s="69"/>
      <c r="I884" s="63" t="s">
        <v>8</v>
      </c>
      <c r="J884" s="66"/>
      <c r="K884" s="66"/>
      <c r="L884" s="71"/>
      <c r="M884" s="90"/>
      <c r="N884" s="88">
        <v>1</v>
      </c>
      <c r="O884" s="88">
        <v>1</v>
      </c>
      <c r="P884" s="153"/>
      <c r="Q884" s="162"/>
    </row>
    <row r="885" spans="1:17" s="6" customFormat="1" ht="15" customHeight="1" x14ac:dyDescent="0.25">
      <c r="A885" s="76">
        <v>2664</v>
      </c>
      <c r="B885" s="233" t="s">
        <v>11503</v>
      </c>
      <c r="C885" s="254" t="s">
        <v>11504</v>
      </c>
      <c r="D885" s="72">
        <v>45448.711805555555</v>
      </c>
      <c r="E885" s="68"/>
      <c r="F885" s="70" t="s">
        <v>68</v>
      </c>
      <c r="G885" s="69" t="s">
        <v>90</v>
      </c>
      <c r="H885" s="69"/>
      <c r="I885" s="63" t="s">
        <v>8</v>
      </c>
      <c r="J885" s="66"/>
      <c r="K885" s="66"/>
      <c r="L885" s="71"/>
      <c r="M885" s="90"/>
      <c r="N885" s="88">
        <v>1</v>
      </c>
      <c r="O885" s="88">
        <v>1</v>
      </c>
      <c r="P885" s="153"/>
      <c r="Q885" s="162"/>
    </row>
    <row r="886" spans="1:17" s="6" customFormat="1" ht="15" customHeight="1" x14ac:dyDescent="0.25">
      <c r="A886" s="76">
        <v>2665</v>
      </c>
      <c r="B886" s="233" t="s">
        <v>11505</v>
      </c>
      <c r="C886" s="254" t="s">
        <v>11506</v>
      </c>
      <c r="D886" s="72">
        <v>45448.712500000001</v>
      </c>
      <c r="E886" s="68"/>
      <c r="F886" s="70" t="s">
        <v>68</v>
      </c>
      <c r="G886" s="69" t="s">
        <v>90</v>
      </c>
      <c r="H886" s="69"/>
      <c r="I886" s="63" t="s">
        <v>8</v>
      </c>
      <c r="J886" s="66"/>
      <c r="K886" s="66"/>
      <c r="L886" s="71"/>
      <c r="M886" s="90"/>
      <c r="N886" s="88">
        <v>1</v>
      </c>
      <c r="O886" s="88">
        <v>1</v>
      </c>
      <c r="P886" s="153"/>
      <c r="Q886" s="162"/>
    </row>
    <row r="887" spans="1:17" s="6" customFormat="1" ht="15" customHeight="1" x14ac:dyDescent="0.25">
      <c r="A887" s="76">
        <v>2666</v>
      </c>
      <c r="B887" s="233" t="s">
        <v>11507</v>
      </c>
      <c r="C887" s="254" t="s">
        <v>11508</v>
      </c>
      <c r="D887" s="72">
        <v>45448.713888888888</v>
      </c>
      <c r="E887" s="68"/>
      <c r="F887" s="70" t="s">
        <v>68</v>
      </c>
      <c r="G887" s="69" t="s">
        <v>90</v>
      </c>
      <c r="H887" s="69"/>
      <c r="I887" s="63" t="s">
        <v>8</v>
      </c>
      <c r="J887" s="66"/>
      <c r="K887" s="66"/>
      <c r="L887" s="71"/>
      <c r="M887" s="90"/>
      <c r="N887" s="88">
        <v>1</v>
      </c>
      <c r="O887" s="88">
        <v>1</v>
      </c>
      <c r="P887" s="153"/>
      <c r="Q887" s="162"/>
    </row>
    <row r="888" spans="1:17" s="6" customFormat="1" ht="15" customHeight="1" x14ac:dyDescent="0.25">
      <c r="A888" s="76">
        <v>2667</v>
      </c>
      <c r="B888" s="233" t="s">
        <v>11509</v>
      </c>
      <c r="C888" s="254" t="s">
        <v>11510</v>
      </c>
      <c r="D888" s="72">
        <v>45448.714583333334</v>
      </c>
      <c r="E888" s="68"/>
      <c r="F888" s="70" t="s">
        <v>68</v>
      </c>
      <c r="G888" s="69" t="s">
        <v>90</v>
      </c>
      <c r="H888" s="69"/>
      <c r="I888" s="63" t="s">
        <v>8</v>
      </c>
      <c r="J888" s="66"/>
      <c r="K888" s="66"/>
      <c r="L888" s="71"/>
      <c r="M888" s="90"/>
      <c r="N888" s="88">
        <v>1</v>
      </c>
      <c r="O888" s="88">
        <v>1</v>
      </c>
      <c r="P888" s="153"/>
      <c r="Q888" s="162"/>
    </row>
    <row r="889" spans="1:17" s="6" customFormat="1" ht="15" customHeight="1" x14ac:dyDescent="0.25">
      <c r="A889" s="76">
        <v>2668</v>
      </c>
      <c r="B889" s="233" t="s">
        <v>11511</v>
      </c>
      <c r="C889" s="254" t="s">
        <v>11512</v>
      </c>
      <c r="D889" s="72">
        <v>45448.714583333334</v>
      </c>
      <c r="E889" s="68"/>
      <c r="F889" s="70" t="s">
        <v>68</v>
      </c>
      <c r="G889" s="69" t="s">
        <v>90</v>
      </c>
      <c r="H889" s="69"/>
      <c r="I889" s="63" t="s">
        <v>8</v>
      </c>
      <c r="J889" s="66"/>
      <c r="K889" s="66"/>
      <c r="L889" s="71"/>
      <c r="M889" s="90"/>
      <c r="N889" s="88">
        <v>1</v>
      </c>
      <c r="O889" s="88">
        <v>1</v>
      </c>
      <c r="P889" s="153"/>
      <c r="Q889" s="162"/>
    </row>
    <row r="890" spans="1:17" s="6" customFormat="1" ht="15" customHeight="1" x14ac:dyDescent="0.25">
      <c r="A890" s="76">
        <v>2669</v>
      </c>
      <c r="B890" s="233" t="s">
        <v>11513</v>
      </c>
      <c r="C890" s="254" t="s">
        <v>11514</v>
      </c>
      <c r="D890" s="72">
        <v>45448.715277777781</v>
      </c>
      <c r="E890" s="68"/>
      <c r="F890" s="70" t="s">
        <v>68</v>
      </c>
      <c r="G890" s="69" t="s">
        <v>90</v>
      </c>
      <c r="H890" s="69"/>
      <c r="I890" s="63" t="s">
        <v>8</v>
      </c>
      <c r="J890" s="66"/>
      <c r="K890" s="66"/>
      <c r="L890" s="71"/>
      <c r="M890" s="90"/>
      <c r="N890" s="88">
        <v>1</v>
      </c>
      <c r="O890" s="88">
        <v>1</v>
      </c>
      <c r="P890" s="153"/>
      <c r="Q890" s="162"/>
    </row>
    <row r="891" spans="1:17" s="6" customFormat="1" ht="15" customHeight="1" x14ac:dyDescent="0.25">
      <c r="A891" s="76">
        <v>2670</v>
      </c>
      <c r="B891" s="233" t="s">
        <v>11495</v>
      </c>
      <c r="C891" s="254" t="s">
        <v>11515</v>
      </c>
      <c r="D891" s="72">
        <v>45448.715277777781</v>
      </c>
      <c r="E891" s="68"/>
      <c r="F891" s="70" t="s">
        <v>68</v>
      </c>
      <c r="G891" s="69" t="s">
        <v>90</v>
      </c>
      <c r="H891" s="69"/>
      <c r="I891" s="63" t="s">
        <v>8</v>
      </c>
      <c r="J891" s="66"/>
      <c r="K891" s="66"/>
      <c r="L891" s="71"/>
      <c r="M891" s="90"/>
      <c r="N891" s="88">
        <v>1</v>
      </c>
      <c r="O891" s="88">
        <v>1</v>
      </c>
      <c r="P891" s="153"/>
      <c r="Q891" s="162"/>
    </row>
    <row r="892" spans="1:17" s="6" customFormat="1" ht="15" customHeight="1" x14ac:dyDescent="0.25">
      <c r="A892" s="76">
        <v>2671</v>
      </c>
      <c r="B892" s="233" t="s">
        <v>11516</v>
      </c>
      <c r="C892" s="254" t="s">
        <v>11517</v>
      </c>
      <c r="D892" s="72">
        <v>45448.715277777781</v>
      </c>
      <c r="E892" s="68"/>
      <c r="F892" s="70" t="s">
        <v>68</v>
      </c>
      <c r="G892" s="69" t="s">
        <v>90</v>
      </c>
      <c r="H892" s="69"/>
      <c r="I892" s="63" t="s">
        <v>8</v>
      </c>
      <c r="J892" s="66"/>
      <c r="K892" s="66"/>
      <c r="L892" s="71"/>
      <c r="M892" s="90"/>
      <c r="N892" s="88">
        <v>1</v>
      </c>
      <c r="O892" s="88">
        <v>1</v>
      </c>
      <c r="P892" s="153"/>
      <c r="Q892" s="162"/>
    </row>
    <row r="893" spans="1:17" s="6" customFormat="1" ht="15" customHeight="1" x14ac:dyDescent="0.25">
      <c r="A893" s="76">
        <v>2672</v>
      </c>
      <c r="B893" s="233" t="s">
        <v>11518</v>
      </c>
      <c r="C893" s="254" t="s">
        <v>11519</v>
      </c>
      <c r="D893" s="72">
        <v>45448.717361111114</v>
      </c>
      <c r="E893" s="68"/>
      <c r="F893" s="70" t="s">
        <v>68</v>
      </c>
      <c r="G893" s="69" t="s">
        <v>90</v>
      </c>
      <c r="H893" s="69"/>
      <c r="I893" s="63" t="s">
        <v>8</v>
      </c>
      <c r="J893" s="66"/>
      <c r="K893" s="66"/>
      <c r="L893" s="71"/>
      <c r="M893" s="90"/>
      <c r="N893" s="88">
        <v>1</v>
      </c>
      <c r="O893" s="88">
        <v>1</v>
      </c>
      <c r="P893" s="153"/>
      <c r="Q893" s="162"/>
    </row>
    <row r="894" spans="1:17" s="6" customFormat="1" ht="15" customHeight="1" x14ac:dyDescent="0.25">
      <c r="A894" s="76">
        <v>2673</v>
      </c>
      <c r="B894" s="233" t="s">
        <v>11520</v>
      </c>
      <c r="C894" s="254" t="s">
        <v>11521</v>
      </c>
      <c r="D894" s="72">
        <v>45448.717361111114</v>
      </c>
      <c r="E894" s="68"/>
      <c r="F894" s="70" t="s">
        <v>68</v>
      </c>
      <c r="G894" s="69" t="s">
        <v>90</v>
      </c>
      <c r="H894" s="69"/>
      <c r="I894" s="63" t="s">
        <v>8</v>
      </c>
      <c r="J894" s="66"/>
      <c r="K894" s="66"/>
      <c r="L894" s="71"/>
      <c r="M894" s="90"/>
      <c r="N894" s="88">
        <v>1</v>
      </c>
      <c r="O894" s="88">
        <v>1</v>
      </c>
      <c r="P894" s="153"/>
      <c r="Q894" s="162"/>
    </row>
    <row r="895" spans="1:17" s="6" customFormat="1" ht="15" customHeight="1" x14ac:dyDescent="0.25">
      <c r="A895" s="76">
        <v>2674</v>
      </c>
      <c r="B895" s="233" t="s">
        <v>11522</v>
      </c>
      <c r="C895" s="254" t="s">
        <v>11523</v>
      </c>
      <c r="D895" s="72">
        <v>45448.717361111114</v>
      </c>
      <c r="E895" s="68"/>
      <c r="F895" s="70" t="s">
        <v>68</v>
      </c>
      <c r="G895" s="69" t="s">
        <v>90</v>
      </c>
      <c r="H895" s="69"/>
      <c r="I895" s="63" t="s">
        <v>8</v>
      </c>
      <c r="J895" s="66"/>
      <c r="K895" s="66"/>
      <c r="L895" s="71"/>
      <c r="M895" s="90"/>
      <c r="N895" s="88">
        <v>1</v>
      </c>
      <c r="O895" s="88">
        <v>1</v>
      </c>
      <c r="P895" s="153"/>
      <c r="Q895" s="162"/>
    </row>
    <row r="896" spans="1:17" s="6" customFormat="1" ht="15" customHeight="1" x14ac:dyDescent="0.25">
      <c r="A896" s="76">
        <v>2675</v>
      </c>
      <c r="B896" s="233" t="s">
        <v>11524</v>
      </c>
      <c r="C896" s="254" t="s">
        <v>11525</v>
      </c>
      <c r="D896" s="72">
        <v>45448.717361111114</v>
      </c>
      <c r="E896" s="68"/>
      <c r="F896" s="70" t="s">
        <v>68</v>
      </c>
      <c r="G896" s="69" t="s">
        <v>90</v>
      </c>
      <c r="H896" s="69"/>
      <c r="I896" s="63" t="s">
        <v>8</v>
      </c>
      <c r="J896" s="66"/>
      <c r="K896" s="66"/>
      <c r="L896" s="71"/>
      <c r="M896" s="90"/>
      <c r="N896" s="88">
        <v>1</v>
      </c>
      <c r="O896" s="88">
        <v>1</v>
      </c>
      <c r="P896" s="153"/>
      <c r="Q896" s="162"/>
    </row>
    <row r="897" spans="1:17" s="6" customFormat="1" ht="15" customHeight="1" x14ac:dyDescent="0.25">
      <c r="A897" s="76">
        <v>2676</v>
      </c>
      <c r="B897" s="233" t="s">
        <v>11526</v>
      </c>
      <c r="C897" s="254" t="s">
        <v>11527</v>
      </c>
      <c r="D897" s="72">
        <v>45448.718055555553</v>
      </c>
      <c r="E897" s="68"/>
      <c r="F897" s="70" t="s">
        <v>68</v>
      </c>
      <c r="G897" s="69" t="s">
        <v>90</v>
      </c>
      <c r="H897" s="69"/>
      <c r="I897" s="63" t="s">
        <v>8</v>
      </c>
      <c r="J897" s="66"/>
      <c r="K897" s="66"/>
      <c r="L897" s="71"/>
      <c r="M897" s="90"/>
      <c r="N897" s="88">
        <v>1</v>
      </c>
      <c r="O897" s="88">
        <v>1</v>
      </c>
      <c r="P897" s="153"/>
      <c r="Q897" s="162"/>
    </row>
    <row r="898" spans="1:17" s="6" customFormat="1" ht="15" customHeight="1" x14ac:dyDescent="0.25">
      <c r="A898" s="76">
        <v>2677</v>
      </c>
      <c r="B898" s="233" t="s">
        <v>11528</v>
      </c>
      <c r="C898" s="254" t="s">
        <v>11529</v>
      </c>
      <c r="D898" s="72">
        <v>45448.719444444447</v>
      </c>
      <c r="E898" s="68"/>
      <c r="F898" s="70" t="s">
        <v>68</v>
      </c>
      <c r="G898" s="69" t="s">
        <v>90</v>
      </c>
      <c r="H898" s="69"/>
      <c r="I898" s="63" t="s">
        <v>8</v>
      </c>
      <c r="J898" s="66"/>
      <c r="K898" s="66"/>
      <c r="L898" s="71"/>
      <c r="M898" s="90"/>
      <c r="N898" s="88">
        <v>1</v>
      </c>
      <c r="O898" s="88">
        <v>1</v>
      </c>
      <c r="P898" s="153"/>
      <c r="Q898" s="162"/>
    </row>
    <row r="899" spans="1:17" s="6" customFormat="1" ht="15" customHeight="1" x14ac:dyDescent="0.25">
      <c r="A899" s="76">
        <v>2678</v>
      </c>
      <c r="B899" s="233" t="s">
        <v>11530</v>
      </c>
      <c r="C899" s="254" t="s">
        <v>11531</v>
      </c>
      <c r="D899" s="72">
        <v>45448.720138888886</v>
      </c>
      <c r="E899" s="68"/>
      <c r="F899" s="70" t="s">
        <v>68</v>
      </c>
      <c r="G899" s="69" t="s">
        <v>90</v>
      </c>
      <c r="H899" s="69"/>
      <c r="I899" s="63" t="s">
        <v>8</v>
      </c>
      <c r="J899" s="66"/>
      <c r="K899" s="66"/>
      <c r="L899" s="71"/>
      <c r="M899" s="90"/>
      <c r="N899" s="88">
        <v>1</v>
      </c>
      <c r="O899" s="88">
        <v>1</v>
      </c>
      <c r="P899" s="153"/>
      <c r="Q899" s="162"/>
    </row>
    <row r="900" spans="1:17" s="6" customFormat="1" ht="15" customHeight="1" x14ac:dyDescent="0.25">
      <c r="A900" s="76">
        <v>2679</v>
      </c>
      <c r="B900" s="233" t="s">
        <v>11532</v>
      </c>
      <c r="C900" s="254" t="s">
        <v>11533</v>
      </c>
      <c r="D900" s="72">
        <v>45448.720138888886</v>
      </c>
      <c r="E900" s="68"/>
      <c r="F900" s="70" t="s">
        <v>68</v>
      </c>
      <c r="G900" s="69" t="s">
        <v>90</v>
      </c>
      <c r="H900" s="69"/>
      <c r="I900" s="63" t="s">
        <v>8</v>
      </c>
      <c r="J900" s="66"/>
      <c r="K900" s="66"/>
      <c r="L900" s="71"/>
      <c r="M900" s="90"/>
      <c r="N900" s="88">
        <v>1</v>
      </c>
      <c r="O900" s="88">
        <v>1</v>
      </c>
      <c r="P900" s="153"/>
      <c r="Q900" s="162"/>
    </row>
    <row r="901" spans="1:17" s="6" customFormat="1" ht="15" customHeight="1" x14ac:dyDescent="0.25">
      <c r="A901" s="76">
        <v>2680</v>
      </c>
      <c r="B901" s="233" t="s">
        <v>11534</v>
      </c>
      <c r="C901" s="254" t="s">
        <v>11535</v>
      </c>
      <c r="D901" s="72"/>
      <c r="E901" s="68"/>
      <c r="F901" s="70" t="s">
        <v>68</v>
      </c>
      <c r="G901" s="69" t="s">
        <v>90</v>
      </c>
      <c r="H901" s="69"/>
      <c r="I901" s="63" t="s">
        <v>8</v>
      </c>
      <c r="J901" s="66"/>
      <c r="K901" s="66"/>
      <c r="L901" s="71"/>
      <c r="M901" s="90"/>
      <c r="N901" s="88">
        <v>1</v>
      </c>
      <c r="O901" s="88">
        <v>1</v>
      </c>
      <c r="P901" s="153"/>
      <c r="Q901" s="162"/>
    </row>
    <row r="902" spans="1:17" s="6" customFormat="1" ht="15" customHeight="1" x14ac:dyDescent="0.25">
      <c r="A902" s="76">
        <v>2681</v>
      </c>
      <c r="B902" s="97" t="s">
        <v>11536</v>
      </c>
      <c r="C902" s="254" t="s">
        <v>11537</v>
      </c>
      <c r="D902" s="72">
        <v>45448.722916666666</v>
      </c>
      <c r="E902" s="68"/>
      <c r="F902" s="70" t="s">
        <v>68</v>
      </c>
      <c r="G902" s="69" t="s">
        <v>90</v>
      </c>
      <c r="H902" s="69"/>
      <c r="I902" s="63" t="s">
        <v>8</v>
      </c>
      <c r="J902" s="66"/>
      <c r="K902" s="66"/>
      <c r="L902" s="71"/>
      <c r="M902" s="90"/>
      <c r="N902" s="88">
        <v>1</v>
      </c>
      <c r="O902" s="88">
        <v>1</v>
      </c>
      <c r="P902" s="153"/>
      <c r="Q902" s="162"/>
    </row>
    <row r="903" spans="1:17" s="6" customFormat="1" ht="15" customHeight="1" x14ac:dyDescent="0.25">
      <c r="A903" s="76">
        <v>2682</v>
      </c>
      <c r="B903" s="97" t="s">
        <v>11538</v>
      </c>
      <c r="C903" s="254" t="s">
        <v>11539</v>
      </c>
      <c r="D903" s="72">
        <v>45448.722916666666</v>
      </c>
      <c r="E903" s="68"/>
      <c r="F903" s="70" t="s">
        <v>68</v>
      </c>
      <c r="G903" s="69" t="s">
        <v>90</v>
      </c>
      <c r="H903" s="69"/>
      <c r="I903" s="63" t="s">
        <v>8</v>
      </c>
      <c r="J903" s="66"/>
      <c r="K903" s="66"/>
      <c r="L903" s="71"/>
      <c r="M903" s="90"/>
      <c r="N903" s="88">
        <v>1</v>
      </c>
      <c r="O903" s="88">
        <v>1</v>
      </c>
      <c r="P903" s="153"/>
      <c r="Q903" s="162"/>
    </row>
    <row r="904" spans="1:17" s="6" customFormat="1" ht="15" customHeight="1" x14ac:dyDescent="0.25">
      <c r="A904" s="76">
        <v>2683</v>
      </c>
      <c r="B904" s="97" t="s">
        <v>11540</v>
      </c>
      <c r="C904" s="254" t="s">
        <v>11541</v>
      </c>
      <c r="D904" s="72">
        <v>45448.724305555559</v>
      </c>
      <c r="E904" s="68"/>
      <c r="F904" s="70" t="s">
        <v>68</v>
      </c>
      <c r="G904" s="69" t="s">
        <v>90</v>
      </c>
      <c r="H904" s="69"/>
      <c r="I904" s="63" t="s">
        <v>8</v>
      </c>
      <c r="J904" s="66"/>
      <c r="K904" s="66"/>
      <c r="L904" s="71"/>
      <c r="M904" s="90"/>
      <c r="N904" s="88">
        <v>1</v>
      </c>
      <c r="O904" s="88">
        <v>1</v>
      </c>
      <c r="P904" s="153"/>
      <c r="Q904" s="162"/>
    </row>
    <row r="905" spans="1:17" s="6" customFormat="1" ht="15" customHeight="1" x14ac:dyDescent="0.25">
      <c r="A905" s="76">
        <v>2684</v>
      </c>
      <c r="B905" s="97" t="s">
        <v>11542</v>
      </c>
      <c r="C905" s="254" t="s">
        <v>11543</v>
      </c>
      <c r="D905" s="72">
        <v>45448.724305555559</v>
      </c>
      <c r="E905" s="68"/>
      <c r="F905" s="70" t="s">
        <v>68</v>
      </c>
      <c r="G905" s="69" t="s">
        <v>90</v>
      </c>
      <c r="H905" s="69"/>
      <c r="I905" s="63" t="s">
        <v>8</v>
      </c>
      <c r="J905" s="66"/>
      <c r="K905" s="66"/>
      <c r="L905" s="71"/>
      <c r="M905" s="90"/>
      <c r="N905" s="88">
        <v>1</v>
      </c>
      <c r="O905" s="88">
        <v>1</v>
      </c>
      <c r="P905" s="153"/>
      <c r="Q905" s="162"/>
    </row>
    <row r="906" spans="1:17" s="6" customFormat="1" ht="15" customHeight="1" x14ac:dyDescent="0.25">
      <c r="A906" s="76">
        <v>2685</v>
      </c>
      <c r="B906" s="97" t="s">
        <v>11544</v>
      </c>
      <c r="C906" s="254" t="s">
        <v>11545</v>
      </c>
      <c r="D906" s="72">
        <v>45448.725694444445</v>
      </c>
      <c r="E906" s="68"/>
      <c r="F906" s="70" t="s">
        <v>68</v>
      </c>
      <c r="G906" s="69" t="s">
        <v>90</v>
      </c>
      <c r="H906" s="69"/>
      <c r="I906" s="63" t="s">
        <v>8</v>
      </c>
      <c r="J906" s="66"/>
      <c r="K906" s="66"/>
      <c r="L906" s="71"/>
      <c r="M906" s="90"/>
      <c r="N906" s="88">
        <v>1</v>
      </c>
      <c r="O906" s="88">
        <v>1</v>
      </c>
      <c r="P906" s="153"/>
      <c r="Q906" s="162"/>
    </row>
    <row r="907" spans="1:17" s="6" customFormat="1" ht="15" customHeight="1" x14ac:dyDescent="0.25">
      <c r="A907" s="76">
        <v>2686</v>
      </c>
      <c r="B907" s="97" t="s">
        <v>11546</v>
      </c>
      <c r="C907" s="254" t="s">
        <v>11547</v>
      </c>
      <c r="D907" s="72">
        <v>45448.725694444445</v>
      </c>
      <c r="E907" s="68"/>
      <c r="F907" s="70" t="s">
        <v>68</v>
      </c>
      <c r="G907" s="69" t="s">
        <v>90</v>
      </c>
      <c r="H907" s="69"/>
      <c r="I907" s="63" t="s">
        <v>8</v>
      </c>
      <c r="J907" s="66"/>
      <c r="K907" s="66"/>
      <c r="L907" s="71"/>
      <c r="M907" s="90"/>
      <c r="N907" s="88">
        <v>1</v>
      </c>
      <c r="O907" s="88">
        <v>1</v>
      </c>
      <c r="P907" s="153"/>
      <c r="Q907" s="162"/>
    </row>
    <row r="908" spans="1:17" s="6" customFormat="1" ht="15" customHeight="1" x14ac:dyDescent="0.25">
      <c r="A908" s="76">
        <v>2687</v>
      </c>
      <c r="B908" s="97" t="s">
        <v>11548</v>
      </c>
      <c r="C908" s="254" t="s">
        <v>11549</v>
      </c>
      <c r="D908" s="72">
        <v>45448.726388888892</v>
      </c>
      <c r="E908" s="68"/>
      <c r="F908" s="70" t="s">
        <v>68</v>
      </c>
      <c r="G908" s="69" t="s">
        <v>90</v>
      </c>
      <c r="H908" s="69"/>
      <c r="I908" s="63" t="s">
        <v>8</v>
      </c>
      <c r="J908" s="66"/>
      <c r="K908" s="66"/>
      <c r="L908" s="71"/>
      <c r="M908" s="90"/>
      <c r="N908" s="88">
        <v>1</v>
      </c>
      <c r="O908" s="88">
        <v>1</v>
      </c>
      <c r="P908" s="153"/>
      <c r="Q908" s="162"/>
    </row>
    <row r="909" spans="1:17" s="6" customFormat="1" ht="15" customHeight="1" x14ac:dyDescent="0.25">
      <c r="A909" s="76">
        <v>2688</v>
      </c>
      <c r="B909" s="97" t="s">
        <v>11550</v>
      </c>
      <c r="C909" s="254" t="s">
        <v>11551</v>
      </c>
      <c r="D909" s="72">
        <v>45448.727083333331</v>
      </c>
      <c r="E909" s="68"/>
      <c r="F909" s="70" t="s">
        <v>68</v>
      </c>
      <c r="G909" s="69" t="s">
        <v>90</v>
      </c>
      <c r="H909" s="69"/>
      <c r="I909" s="63" t="s">
        <v>8</v>
      </c>
      <c r="J909" s="66"/>
      <c r="K909" s="66"/>
      <c r="L909" s="71"/>
      <c r="M909" s="90"/>
      <c r="N909" s="88">
        <v>1</v>
      </c>
      <c r="O909" s="88">
        <v>1</v>
      </c>
      <c r="P909" s="153"/>
      <c r="Q909" s="162"/>
    </row>
    <row r="910" spans="1:17" s="6" customFormat="1" ht="15" customHeight="1" x14ac:dyDescent="0.25">
      <c r="A910" s="76">
        <v>2689</v>
      </c>
      <c r="B910" s="97" t="s">
        <v>11552</v>
      </c>
      <c r="C910" s="254" t="s">
        <v>11553</v>
      </c>
      <c r="D910" s="72">
        <v>45448.727777777778</v>
      </c>
      <c r="E910" s="68"/>
      <c r="F910" s="70" t="s">
        <v>68</v>
      </c>
      <c r="G910" s="69" t="s">
        <v>90</v>
      </c>
      <c r="H910" s="69"/>
      <c r="I910" s="63" t="s">
        <v>8</v>
      </c>
      <c r="J910" s="66"/>
      <c r="K910" s="66"/>
      <c r="L910" s="71"/>
      <c r="M910" s="90"/>
      <c r="N910" s="88">
        <v>1</v>
      </c>
      <c r="O910" s="88">
        <v>1</v>
      </c>
      <c r="P910" s="153"/>
      <c r="Q910" s="162"/>
    </row>
    <row r="911" spans="1:17" s="6" customFormat="1" ht="15" customHeight="1" x14ac:dyDescent="0.25">
      <c r="A911" s="76">
        <v>2690</v>
      </c>
      <c r="B911" s="97" t="s">
        <v>11554</v>
      </c>
      <c r="C911" s="254" t="s">
        <v>11555</v>
      </c>
      <c r="D911" s="72">
        <v>45448.727777777778</v>
      </c>
      <c r="E911" s="68"/>
      <c r="F911" s="70" t="s">
        <v>68</v>
      </c>
      <c r="G911" s="69" t="s">
        <v>90</v>
      </c>
      <c r="H911" s="69"/>
      <c r="I911" s="63" t="s">
        <v>8</v>
      </c>
      <c r="J911" s="66"/>
      <c r="K911" s="66"/>
      <c r="L911" s="71"/>
      <c r="M911" s="90"/>
      <c r="N911" s="88">
        <v>1</v>
      </c>
      <c r="O911" s="88">
        <v>1</v>
      </c>
      <c r="P911" s="153"/>
      <c r="Q911" s="162"/>
    </row>
    <row r="912" spans="1:17" s="6" customFormat="1" ht="15" customHeight="1" x14ac:dyDescent="0.25">
      <c r="A912" s="76">
        <v>2691</v>
      </c>
      <c r="B912" s="97" t="s">
        <v>11556</v>
      </c>
      <c r="C912" s="254" t="s">
        <v>11557</v>
      </c>
      <c r="D912" s="72">
        <v>45448.728472222225</v>
      </c>
      <c r="E912" s="68"/>
      <c r="F912" s="70" t="s">
        <v>68</v>
      </c>
      <c r="G912" s="69" t="s">
        <v>90</v>
      </c>
      <c r="H912" s="69"/>
      <c r="I912" s="63" t="s">
        <v>8</v>
      </c>
      <c r="J912" s="66"/>
      <c r="K912" s="66"/>
      <c r="L912" s="71"/>
      <c r="M912" s="90"/>
      <c r="N912" s="88">
        <v>1</v>
      </c>
      <c r="O912" s="88">
        <v>1</v>
      </c>
      <c r="P912" s="153"/>
      <c r="Q912" s="162"/>
    </row>
    <row r="913" spans="1:17" s="6" customFormat="1" ht="15" customHeight="1" x14ac:dyDescent="0.25">
      <c r="A913" s="76">
        <v>2692</v>
      </c>
      <c r="B913" s="97" t="s">
        <v>11558</v>
      </c>
      <c r="C913" s="254" t="s">
        <v>11559</v>
      </c>
      <c r="D913" s="72">
        <v>45448.729166666664</v>
      </c>
      <c r="E913" s="68"/>
      <c r="F913" s="70" t="s">
        <v>68</v>
      </c>
      <c r="G913" s="69" t="s">
        <v>90</v>
      </c>
      <c r="H913" s="69"/>
      <c r="I913" s="63" t="s">
        <v>8</v>
      </c>
      <c r="J913" s="66"/>
      <c r="K913" s="66"/>
      <c r="L913" s="71"/>
      <c r="M913" s="90"/>
      <c r="N913" s="88">
        <v>1</v>
      </c>
      <c r="O913" s="88">
        <v>1</v>
      </c>
      <c r="P913" s="153"/>
      <c r="Q913" s="162"/>
    </row>
    <row r="914" spans="1:17" s="6" customFormat="1" ht="15" customHeight="1" x14ac:dyDescent="0.25">
      <c r="A914" s="76">
        <v>2693</v>
      </c>
      <c r="B914" s="97" t="s">
        <v>11560</v>
      </c>
      <c r="C914" s="254" t="s">
        <v>11561</v>
      </c>
      <c r="D914" s="72">
        <v>45448.729166666664</v>
      </c>
      <c r="E914" s="68"/>
      <c r="F914" s="70" t="s">
        <v>68</v>
      </c>
      <c r="G914" s="69" t="s">
        <v>90</v>
      </c>
      <c r="H914" s="69"/>
      <c r="I914" s="63" t="s">
        <v>8</v>
      </c>
      <c r="J914" s="66"/>
      <c r="K914" s="66"/>
      <c r="L914" s="71"/>
      <c r="M914" s="90"/>
      <c r="N914" s="88">
        <v>1</v>
      </c>
      <c r="O914" s="88">
        <v>1</v>
      </c>
      <c r="P914" s="153"/>
      <c r="Q914" s="162"/>
    </row>
    <row r="915" spans="1:17" s="6" customFormat="1" ht="15" customHeight="1" x14ac:dyDescent="0.25">
      <c r="A915" s="76">
        <v>2694</v>
      </c>
      <c r="B915" s="97" t="s">
        <v>11562</v>
      </c>
      <c r="C915" s="254" t="s">
        <v>11563</v>
      </c>
      <c r="D915" s="72">
        <v>45448.73333333333</v>
      </c>
      <c r="E915" s="68"/>
      <c r="F915" s="70" t="s">
        <v>68</v>
      </c>
      <c r="G915" s="69" t="s">
        <v>90</v>
      </c>
      <c r="H915" s="69"/>
      <c r="I915" s="63" t="s">
        <v>8</v>
      </c>
      <c r="J915" s="66"/>
      <c r="K915" s="66"/>
      <c r="L915" s="71"/>
      <c r="M915" s="90"/>
      <c r="N915" s="88">
        <v>1</v>
      </c>
      <c r="O915" s="88">
        <v>1</v>
      </c>
      <c r="P915" s="153"/>
      <c r="Q915" s="162"/>
    </row>
    <row r="916" spans="1:17" s="6" customFormat="1" ht="15" customHeight="1" x14ac:dyDescent="0.25">
      <c r="A916" s="76">
        <v>2695</v>
      </c>
      <c r="B916" s="97" t="s">
        <v>11564</v>
      </c>
      <c r="C916" s="254" t="s">
        <v>11565</v>
      </c>
      <c r="D916" s="72">
        <v>45448.734722222223</v>
      </c>
      <c r="E916" s="68"/>
      <c r="F916" s="70" t="s">
        <v>68</v>
      </c>
      <c r="G916" s="69" t="s">
        <v>90</v>
      </c>
      <c r="H916" s="69"/>
      <c r="I916" s="63" t="s">
        <v>8</v>
      </c>
      <c r="J916" s="66"/>
      <c r="K916" s="66"/>
      <c r="L916" s="71"/>
      <c r="M916" s="90"/>
      <c r="N916" s="88">
        <v>1</v>
      </c>
      <c r="O916" s="88">
        <v>1</v>
      </c>
      <c r="P916" s="153"/>
      <c r="Q916" s="162"/>
    </row>
    <row r="917" spans="1:17" s="6" customFormat="1" ht="15" customHeight="1" x14ac:dyDescent="0.25">
      <c r="A917" s="76">
        <v>2696</v>
      </c>
      <c r="B917" s="97" t="s">
        <v>11566</v>
      </c>
      <c r="C917" s="254" t="s">
        <v>11567</v>
      </c>
      <c r="D917" s="72">
        <v>45448.736805555556</v>
      </c>
      <c r="E917" s="68"/>
      <c r="F917" s="70" t="s">
        <v>68</v>
      </c>
      <c r="G917" s="69" t="s">
        <v>90</v>
      </c>
      <c r="H917" s="69"/>
      <c r="I917" s="63" t="s">
        <v>8</v>
      </c>
      <c r="J917" s="66"/>
      <c r="K917" s="66"/>
      <c r="L917" s="71"/>
      <c r="M917" s="90"/>
      <c r="N917" s="88">
        <v>1</v>
      </c>
      <c r="O917" s="88">
        <v>1</v>
      </c>
      <c r="P917" s="153"/>
      <c r="Q917" s="162"/>
    </row>
    <row r="918" spans="1:17" s="6" customFormat="1" ht="15" customHeight="1" x14ac:dyDescent="0.25">
      <c r="A918" s="76">
        <v>2697</v>
      </c>
      <c r="B918" s="97" t="s">
        <v>11568</v>
      </c>
      <c r="C918" s="254" t="s">
        <v>11569</v>
      </c>
      <c r="D918" s="72">
        <v>45448.736805555556</v>
      </c>
      <c r="E918" s="68"/>
      <c r="F918" s="70" t="s">
        <v>68</v>
      </c>
      <c r="G918" s="69" t="s">
        <v>90</v>
      </c>
      <c r="H918" s="69"/>
      <c r="I918" s="63" t="s">
        <v>8</v>
      </c>
      <c r="J918" s="66"/>
      <c r="K918" s="66"/>
      <c r="L918" s="71"/>
      <c r="M918" s="90"/>
      <c r="N918" s="88">
        <v>1</v>
      </c>
      <c r="O918" s="88">
        <v>1</v>
      </c>
      <c r="P918" s="153"/>
      <c r="Q918" s="162"/>
    </row>
    <row r="919" spans="1:17" s="6" customFormat="1" ht="15" customHeight="1" x14ac:dyDescent="0.25">
      <c r="A919" s="76">
        <v>2698</v>
      </c>
      <c r="B919" s="97" t="s">
        <v>11570</v>
      </c>
      <c r="C919" s="254" t="s">
        <v>11571</v>
      </c>
      <c r="D919" s="72">
        <v>45448.737500000003</v>
      </c>
      <c r="E919" s="68"/>
      <c r="F919" s="70" t="s">
        <v>68</v>
      </c>
      <c r="G919" s="69" t="s">
        <v>90</v>
      </c>
      <c r="H919" s="69"/>
      <c r="I919" s="63" t="s">
        <v>8</v>
      </c>
      <c r="J919" s="66"/>
      <c r="K919" s="66"/>
      <c r="L919" s="71"/>
      <c r="M919" s="90"/>
      <c r="N919" s="88">
        <v>1</v>
      </c>
      <c r="O919" s="88">
        <v>1</v>
      </c>
      <c r="P919" s="153"/>
      <c r="Q919" s="162"/>
    </row>
    <row r="920" spans="1:17" s="6" customFormat="1" ht="15" customHeight="1" x14ac:dyDescent="0.25">
      <c r="A920" s="76">
        <v>2699</v>
      </c>
      <c r="B920" s="97" t="s">
        <v>11572</v>
      </c>
      <c r="C920" s="254" t="s">
        <v>11573</v>
      </c>
      <c r="D920" s="72">
        <v>45448.740972222222</v>
      </c>
      <c r="E920" s="68"/>
      <c r="F920" s="70" t="s">
        <v>68</v>
      </c>
      <c r="G920" s="69" t="s">
        <v>90</v>
      </c>
      <c r="H920" s="69"/>
      <c r="I920" s="63" t="s">
        <v>8</v>
      </c>
      <c r="J920" s="66"/>
      <c r="K920" s="66"/>
      <c r="L920" s="71"/>
      <c r="M920" s="90"/>
      <c r="N920" s="88">
        <v>1</v>
      </c>
      <c r="O920" s="88">
        <v>1</v>
      </c>
      <c r="P920" s="153"/>
      <c r="Q920" s="162"/>
    </row>
    <row r="921" spans="1:17" s="6" customFormat="1" ht="15" customHeight="1" x14ac:dyDescent="0.25">
      <c r="A921" s="76">
        <v>2700</v>
      </c>
      <c r="B921" s="97" t="s">
        <v>11574</v>
      </c>
      <c r="C921" s="254" t="s">
        <v>11575</v>
      </c>
      <c r="D921" s="72">
        <v>45448.740972222222</v>
      </c>
      <c r="E921" s="68"/>
      <c r="F921" s="70" t="s">
        <v>68</v>
      </c>
      <c r="G921" s="69" t="s">
        <v>90</v>
      </c>
      <c r="H921" s="69"/>
      <c r="I921" s="63" t="s">
        <v>8</v>
      </c>
      <c r="J921" s="66"/>
      <c r="K921" s="66"/>
      <c r="L921" s="71"/>
      <c r="M921" s="90"/>
      <c r="N921" s="88">
        <v>1</v>
      </c>
      <c r="O921" s="88">
        <v>1</v>
      </c>
      <c r="P921" s="153"/>
      <c r="Q921" s="162"/>
    </row>
    <row r="922" spans="1:17" s="6" customFormat="1" ht="15" customHeight="1" x14ac:dyDescent="0.25">
      <c r="A922" s="76">
        <v>2701</v>
      </c>
      <c r="B922" s="97" t="s">
        <v>11576</v>
      </c>
      <c r="C922" s="254" t="s">
        <v>11577</v>
      </c>
      <c r="D922" s="72">
        <v>45448.744444444441</v>
      </c>
      <c r="E922" s="68"/>
      <c r="F922" s="70" t="s">
        <v>68</v>
      </c>
      <c r="G922" s="69" t="s">
        <v>90</v>
      </c>
      <c r="H922" s="69"/>
      <c r="I922" s="63" t="s">
        <v>8</v>
      </c>
      <c r="J922" s="66"/>
      <c r="K922" s="66"/>
      <c r="L922" s="71"/>
      <c r="M922" s="90"/>
      <c r="N922" s="88">
        <v>1</v>
      </c>
      <c r="O922" s="88">
        <v>1</v>
      </c>
      <c r="P922" s="153"/>
      <c r="Q922" s="162"/>
    </row>
    <row r="923" spans="1:17" s="6" customFormat="1" ht="15" customHeight="1" x14ac:dyDescent="0.25">
      <c r="A923" s="76">
        <v>2702</v>
      </c>
      <c r="B923" s="97" t="s">
        <v>11578</v>
      </c>
      <c r="C923" s="254" t="s">
        <v>11579</v>
      </c>
      <c r="D923" s="72">
        <v>45448.744444444441</v>
      </c>
      <c r="E923" s="68"/>
      <c r="F923" s="70" t="s">
        <v>68</v>
      </c>
      <c r="G923" s="69" t="s">
        <v>90</v>
      </c>
      <c r="H923" s="69"/>
      <c r="I923" s="63" t="s">
        <v>8</v>
      </c>
      <c r="J923" s="66"/>
      <c r="K923" s="66"/>
      <c r="L923" s="71"/>
      <c r="M923" s="90"/>
      <c r="N923" s="88">
        <v>1</v>
      </c>
      <c r="O923" s="88">
        <v>1</v>
      </c>
      <c r="P923" s="153"/>
      <c r="Q923" s="162"/>
    </row>
    <row r="924" spans="1:17" s="6" customFormat="1" ht="15" customHeight="1" x14ac:dyDescent="0.25">
      <c r="A924" s="76">
        <v>2703</v>
      </c>
      <c r="B924" s="97" t="s">
        <v>11580</v>
      </c>
      <c r="C924" s="254" t="s">
        <v>11581</v>
      </c>
      <c r="D924" s="72">
        <v>45448.745833333334</v>
      </c>
      <c r="E924" s="68"/>
      <c r="F924" s="70" t="s">
        <v>68</v>
      </c>
      <c r="G924" s="69" t="s">
        <v>90</v>
      </c>
      <c r="H924" s="69"/>
      <c r="I924" s="63" t="s">
        <v>8</v>
      </c>
      <c r="J924" s="66"/>
      <c r="K924" s="66"/>
      <c r="L924" s="71"/>
      <c r="M924" s="90"/>
      <c r="N924" s="88">
        <v>1</v>
      </c>
      <c r="O924" s="88">
        <v>1</v>
      </c>
      <c r="P924" s="153"/>
      <c r="Q924" s="162"/>
    </row>
    <row r="925" spans="1:17" s="6" customFormat="1" ht="15" customHeight="1" x14ac:dyDescent="0.25">
      <c r="A925" s="76">
        <v>2704</v>
      </c>
      <c r="B925" s="97" t="s">
        <v>11582</v>
      </c>
      <c r="C925" s="254" t="s">
        <v>11583</v>
      </c>
      <c r="D925" s="72">
        <v>45448.711805555555</v>
      </c>
      <c r="E925" s="68"/>
      <c r="F925" s="70" t="s">
        <v>68</v>
      </c>
      <c r="G925" s="69" t="s">
        <v>90</v>
      </c>
      <c r="H925" s="69"/>
      <c r="I925" s="63" t="s">
        <v>8</v>
      </c>
      <c r="J925" s="66"/>
      <c r="K925" s="66"/>
      <c r="L925" s="71"/>
      <c r="M925" s="90"/>
      <c r="N925" s="88">
        <v>1</v>
      </c>
      <c r="O925" s="88">
        <v>1</v>
      </c>
      <c r="P925" s="153"/>
      <c r="Q925" s="162"/>
    </row>
    <row r="926" spans="1:17" s="6" customFormat="1" ht="15" customHeight="1" x14ac:dyDescent="0.25">
      <c r="A926" s="76">
        <v>2705</v>
      </c>
      <c r="B926" s="97" t="s">
        <v>11584</v>
      </c>
      <c r="C926" s="254" t="s">
        <v>11585</v>
      </c>
      <c r="D926" s="72">
        <v>45448.754166666666</v>
      </c>
      <c r="E926" s="68"/>
      <c r="F926" s="70" t="s">
        <v>68</v>
      </c>
      <c r="G926" s="69" t="s">
        <v>90</v>
      </c>
      <c r="H926" s="69"/>
      <c r="I926" s="63" t="s">
        <v>8</v>
      </c>
      <c r="J926" s="66"/>
      <c r="K926" s="66"/>
      <c r="L926" s="71"/>
      <c r="M926" s="90"/>
      <c r="N926" s="88">
        <v>1</v>
      </c>
      <c r="O926" s="88">
        <v>1</v>
      </c>
      <c r="P926" s="153"/>
      <c r="Q926" s="162"/>
    </row>
    <row r="927" spans="1:17" s="6" customFormat="1" ht="15" customHeight="1" x14ac:dyDescent="0.25">
      <c r="A927" s="76">
        <v>2706</v>
      </c>
      <c r="B927" s="97" t="s">
        <v>11586</v>
      </c>
      <c r="C927" s="254" t="s">
        <v>11587</v>
      </c>
      <c r="D927" s="72">
        <v>45448.75</v>
      </c>
      <c r="E927" s="68"/>
      <c r="F927" s="70" t="s">
        <v>68</v>
      </c>
      <c r="G927" s="69" t="s">
        <v>90</v>
      </c>
      <c r="H927" s="69"/>
      <c r="I927" s="63" t="s">
        <v>8</v>
      </c>
      <c r="J927" s="66"/>
      <c r="K927" s="66"/>
      <c r="L927" s="71"/>
      <c r="M927" s="90"/>
      <c r="N927" s="88">
        <v>1</v>
      </c>
      <c r="O927" s="88">
        <v>1</v>
      </c>
      <c r="P927" s="153"/>
      <c r="Q927" s="162"/>
    </row>
    <row r="928" spans="1:17" s="6" customFormat="1" ht="15" customHeight="1" x14ac:dyDescent="0.25">
      <c r="A928" s="76">
        <v>2707</v>
      </c>
      <c r="B928" s="97" t="s">
        <v>11588</v>
      </c>
      <c r="C928" s="254" t="s">
        <v>11589</v>
      </c>
      <c r="D928" s="72">
        <v>45448.756944444445</v>
      </c>
      <c r="E928" s="68"/>
      <c r="F928" s="70" t="s">
        <v>68</v>
      </c>
      <c r="G928" s="69" t="s">
        <v>90</v>
      </c>
      <c r="H928" s="69"/>
      <c r="I928" s="63" t="s">
        <v>8</v>
      </c>
      <c r="J928" s="66"/>
      <c r="K928" s="66"/>
      <c r="L928" s="71"/>
      <c r="M928" s="90"/>
      <c r="N928" s="88">
        <v>1</v>
      </c>
      <c r="O928" s="88">
        <v>1</v>
      </c>
      <c r="P928" s="153"/>
      <c r="Q928" s="162"/>
    </row>
    <row r="929" spans="1:17" s="6" customFormat="1" ht="15" customHeight="1" x14ac:dyDescent="0.25">
      <c r="A929" s="76">
        <v>2708</v>
      </c>
      <c r="B929" s="97" t="s">
        <v>11590</v>
      </c>
      <c r="C929" s="254" t="s">
        <v>11591</v>
      </c>
      <c r="D929" s="72">
        <v>45448.76458333333</v>
      </c>
      <c r="E929" s="68"/>
      <c r="F929" s="70" t="s">
        <v>68</v>
      </c>
      <c r="G929" s="69" t="s">
        <v>90</v>
      </c>
      <c r="H929" s="69"/>
      <c r="I929" s="63" t="s">
        <v>8</v>
      </c>
      <c r="J929" s="66"/>
      <c r="K929" s="66"/>
      <c r="L929" s="71"/>
      <c r="M929" s="90"/>
      <c r="N929" s="88">
        <v>1</v>
      </c>
      <c r="O929" s="88">
        <v>1</v>
      </c>
      <c r="P929" s="153"/>
      <c r="Q929" s="162"/>
    </row>
    <row r="930" spans="1:17" s="6" customFormat="1" ht="15" customHeight="1" x14ac:dyDescent="0.25">
      <c r="A930" s="76">
        <v>2709</v>
      </c>
      <c r="B930" s="97" t="s">
        <v>11592</v>
      </c>
      <c r="C930" s="254" t="s">
        <v>11593</v>
      </c>
      <c r="D930" s="72">
        <v>45448.765277777777</v>
      </c>
      <c r="E930" s="68"/>
      <c r="F930" s="70" t="s">
        <v>68</v>
      </c>
      <c r="G930" s="69" t="s">
        <v>90</v>
      </c>
      <c r="H930" s="69"/>
      <c r="I930" s="63" t="s">
        <v>8</v>
      </c>
      <c r="J930" s="66"/>
      <c r="K930" s="66"/>
      <c r="L930" s="71"/>
      <c r="M930" s="90"/>
      <c r="N930" s="88">
        <v>1</v>
      </c>
      <c r="O930" s="88">
        <v>1</v>
      </c>
      <c r="P930" s="153"/>
      <c r="Q930" s="162"/>
    </row>
    <row r="931" spans="1:17" s="6" customFormat="1" ht="15" customHeight="1" x14ac:dyDescent="0.25">
      <c r="A931" s="76">
        <v>2710</v>
      </c>
      <c r="B931" s="97" t="s">
        <v>11594</v>
      </c>
      <c r="C931" s="254" t="s">
        <v>11595</v>
      </c>
      <c r="D931" s="72">
        <v>45448.76666666667</v>
      </c>
      <c r="E931" s="68"/>
      <c r="F931" s="70" t="s">
        <v>68</v>
      </c>
      <c r="G931" s="69" t="s">
        <v>90</v>
      </c>
      <c r="H931" s="69"/>
      <c r="I931" s="63" t="s">
        <v>8</v>
      </c>
      <c r="J931" s="66"/>
      <c r="K931" s="66"/>
      <c r="L931" s="71"/>
      <c r="M931" s="90"/>
      <c r="N931" s="88">
        <v>1</v>
      </c>
      <c r="O931" s="88">
        <v>1</v>
      </c>
      <c r="P931" s="153"/>
      <c r="Q931" s="162"/>
    </row>
    <row r="932" spans="1:17" s="6" customFormat="1" ht="15" customHeight="1" x14ac:dyDescent="0.25">
      <c r="A932" s="76">
        <v>2711</v>
      </c>
      <c r="B932" s="97" t="s">
        <v>11596</v>
      </c>
      <c r="C932" s="254" t="s">
        <v>11597</v>
      </c>
      <c r="D932" s="72">
        <v>45448.768055555556</v>
      </c>
      <c r="E932" s="68"/>
      <c r="F932" s="70" t="s">
        <v>68</v>
      </c>
      <c r="G932" s="69" t="s">
        <v>90</v>
      </c>
      <c r="H932" s="69"/>
      <c r="I932" s="63" t="s">
        <v>8</v>
      </c>
      <c r="J932" s="66"/>
      <c r="K932" s="66"/>
      <c r="L932" s="71"/>
      <c r="M932" s="90"/>
      <c r="N932" s="88">
        <v>1</v>
      </c>
      <c r="O932" s="88">
        <v>1</v>
      </c>
      <c r="P932" s="153"/>
      <c r="Q932" s="162"/>
    </row>
    <row r="933" spans="1:17" s="6" customFormat="1" ht="15" customHeight="1" x14ac:dyDescent="0.25">
      <c r="A933" s="76">
        <v>2712</v>
      </c>
      <c r="B933" s="97" t="s">
        <v>11598</v>
      </c>
      <c r="C933" s="254" t="s">
        <v>11599</v>
      </c>
      <c r="D933" s="72">
        <v>45448.772222222222</v>
      </c>
      <c r="E933" s="68"/>
      <c r="F933" s="70" t="s">
        <v>68</v>
      </c>
      <c r="G933" s="69" t="s">
        <v>90</v>
      </c>
      <c r="H933" s="69"/>
      <c r="I933" s="63" t="s">
        <v>8</v>
      </c>
      <c r="J933" s="66"/>
      <c r="K933" s="66"/>
      <c r="L933" s="71"/>
      <c r="M933" s="90"/>
      <c r="N933" s="88">
        <v>1</v>
      </c>
      <c r="O933" s="88">
        <v>1</v>
      </c>
      <c r="P933" s="153"/>
      <c r="Q933" s="162"/>
    </row>
    <row r="934" spans="1:17" s="6" customFormat="1" ht="15" customHeight="1" x14ac:dyDescent="0.25">
      <c r="A934" s="76">
        <v>2713</v>
      </c>
      <c r="B934" s="97" t="s">
        <v>11600</v>
      </c>
      <c r="C934" s="254" t="s">
        <v>11601</v>
      </c>
      <c r="D934" s="72">
        <v>45448.772916666669</v>
      </c>
      <c r="E934" s="68"/>
      <c r="F934" s="70" t="s">
        <v>68</v>
      </c>
      <c r="G934" s="69" t="s">
        <v>90</v>
      </c>
      <c r="H934" s="69"/>
      <c r="I934" s="63" t="s">
        <v>8</v>
      </c>
      <c r="J934" s="66"/>
      <c r="K934" s="66"/>
      <c r="L934" s="71"/>
      <c r="M934" s="90"/>
      <c r="N934" s="88">
        <v>1</v>
      </c>
      <c r="O934" s="88">
        <v>1</v>
      </c>
      <c r="P934" s="153"/>
      <c r="Q934" s="162"/>
    </row>
    <row r="935" spans="1:17" s="6" customFormat="1" ht="15" customHeight="1" x14ac:dyDescent="0.25">
      <c r="A935" s="76">
        <v>2714</v>
      </c>
      <c r="B935" s="97" t="s">
        <v>11602</v>
      </c>
      <c r="C935" s="254" t="s">
        <v>11603</v>
      </c>
      <c r="D935" s="72">
        <v>45448.772916666669</v>
      </c>
      <c r="E935" s="68"/>
      <c r="F935" s="70" t="s">
        <v>68</v>
      </c>
      <c r="G935" s="69" t="s">
        <v>90</v>
      </c>
      <c r="H935" s="69"/>
      <c r="I935" s="63" t="s">
        <v>8</v>
      </c>
      <c r="J935" s="66"/>
      <c r="K935" s="66"/>
      <c r="L935" s="71"/>
      <c r="M935" s="90"/>
      <c r="N935" s="88">
        <v>1</v>
      </c>
      <c r="O935" s="88">
        <v>1</v>
      </c>
      <c r="P935" s="153"/>
      <c r="Q935" s="162"/>
    </row>
    <row r="936" spans="1:17" s="6" customFormat="1" ht="15" customHeight="1" x14ac:dyDescent="0.25">
      <c r="A936" s="76">
        <v>2715</v>
      </c>
      <c r="B936" s="97" t="s">
        <v>11604</v>
      </c>
      <c r="C936" s="254" t="s">
        <v>11605</v>
      </c>
      <c r="D936" s="72">
        <v>45448.775000000001</v>
      </c>
      <c r="E936" s="68"/>
      <c r="F936" s="70" t="s">
        <v>68</v>
      </c>
      <c r="G936" s="69" t="s">
        <v>90</v>
      </c>
      <c r="H936" s="69"/>
      <c r="I936" s="63" t="s">
        <v>8</v>
      </c>
      <c r="J936" s="66"/>
      <c r="K936" s="66"/>
      <c r="L936" s="71"/>
      <c r="M936" s="90"/>
      <c r="N936" s="88">
        <v>1</v>
      </c>
      <c r="O936" s="88">
        <v>1</v>
      </c>
      <c r="P936" s="153"/>
      <c r="Q936" s="162"/>
    </row>
    <row r="937" spans="1:17" s="6" customFormat="1" ht="15" customHeight="1" x14ac:dyDescent="0.25">
      <c r="A937" s="76">
        <v>2716</v>
      </c>
      <c r="B937" s="97" t="s">
        <v>11606</v>
      </c>
      <c r="C937" s="254" t="s">
        <v>11607</v>
      </c>
      <c r="D937" s="72">
        <v>45448.775694444441</v>
      </c>
      <c r="E937" s="68"/>
      <c r="F937" s="70" t="s">
        <v>68</v>
      </c>
      <c r="G937" s="69" t="s">
        <v>90</v>
      </c>
      <c r="H937" s="69"/>
      <c r="I937" s="63" t="s">
        <v>8</v>
      </c>
      <c r="J937" s="66"/>
      <c r="K937" s="66"/>
      <c r="L937" s="71"/>
      <c r="M937" s="90"/>
      <c r="N937" s="88">
        <v>1</v>
      </c>
      <c r="O937" s="88">
        <v>1</v>
      </c>
      <c r="P937" s="153"/>
      <c r="Q937" s="162"/>
    </row>
    <row r="938" spans="1:17" s="6" customFormat="1" ht="15" customHeight="1" x14ac:dyDescent="0.25">
      <c r="A938" s="76">
        <v>2717</v>
      </c>
      <c r="B938" s="97" t="s">
        <v>11608</v>
      </c>
      <c r="C938" s="254" t="s">
        <v>11609</v>
      </c>
      <c r="D938" s="72">
        <v>45448.78125</v>
      </c>
      <c r="E938" s="68"/>
      <c r="F938" s="70" t="s">
        <v>68</v>
      </c>
      <c r="G938" s="69" t="s">
        <v>90</v>
      </c>
      <c r="H938" s="69"/>
      <c r="I938" s="63" t="s">
        <v>8</v>
      </c>
      <c r="J938" s="66"/>
      <c r="K938" s="66"/>
      <c r="L938" s="71"/>
      <c r="M938" s="90"/>
      <c r="N938" s="88">
        <v>1</v>
      </c>
      <c r="O938" s="88">
        <v>1</v>
      </c>
      <c r="P938" s="153"/>
      <c r="Q938" s="162"/>
    </row>
    <row r="939" spans="1:17" s="6" customFormat="1" ht="15" customHeight="1" x14ac:dyDescent="0.25">
      <c r="A939" s="76">
        <v>2718</v>
      </c>
      <c r="B939" s="97" t="s">
        <v>11610</v>
      </c>
      <c r="C939" s="254" t="s">
        <v>11611</v>
      </c>
      <c r="D939" s="72">
        <v>45448.781944444447</v>
      </c>
      <c r="E939" s="68"/>
      <c r="F939" s="70" t="s">
        <v>68</v>
      </c>
      <c r="G939" s="69" t="s">
        <v>90</v>
      </c>
      <c r="H939" s="69"/>
      <c r="I939" s="63" t="s">
        <v>8</v>
      </c>
      <c r="J939" s="66"/>
      <c r="K939" s="66"/>
      <c r="L939" s="71"/>
      <c r="M939" s="90"/>
      <c r="N939" s="88">
        <v>1</v>
      </c>
      <c r="O939" s="88">
        <v>1</v>
      </c>
      <c r="P939" s="153"/>
      <c r="Q939" s="162"/>
    </row>
    <row r="940" spans="1:17" s="6" customFormat="1" ht="15" customHeight="1" x14ac:dyDescent="0.25">
      <c r="A940" s="76">
        <v>2719</v>
      </c>
      <c r="B940" s="97" t="s">
        <v>11612</v>
      </c>
      <c r="C940" s="254" t="s">
        <v>11613</v>
      </c>
      <c r="D940" s="72">
        <v>45448.788194444445</v>
      </c>
      <c r="E940" s="68"/>
      <c r="F940" s="70" t="s">
        <v>68</v>
      </c>
      <c r="G940" s="69" t="s">
        <v>90</v>
      </c>
      <c r="H940" s="69"/>
      <c r="I940" s="63" t="s">
        <v>8</v>
      </c>
      <c r="J940" s="66"/>
      <c r="K940" s="66"/>
      <c r="L940" s="71"/>
      <c r="M940" s="90"/>
      <c r="N940" s="88">
        <v>1</v>
      </c>
      <c r="O940" s="88">
        <v>1</v>
      </c>
      <c r="P940" s="153"/>
      <c r="Q940" s="162"/>
    </row>
    <row r="941" spans="1:17" s="6" customFormat="1" ht="15" customHeight="1" x14ac:dyDescent="0.25">
      <c r="A941" s="76">
        <v>2720</v>
      </c>
      <c r="B941" s="97" t="s">
        <v>11614</v>
      </c>
      <c r="C941" s="254" t="s">
        <v>11615</v>
      </c>
      <c r="D941" s="72">
        <v>45448.790972222225</v>
      </c>
      <c r="E941" s="68"/>
      <c r="F941" s="70" t="s">
        <v>68</v>
      </c>
      <c r="G941" s="69" t="s">
        <v>90</v>
      </c>
      <c r="H941" s="69"/>
      <c r="I941" s="63" t="s">
        <v>8</v>
      </c>
      <c r="J941" s="66"/>
      <c r="K941" s="66"/>
      <c r="L941" s="71"/>
      <c r="M941" s="90"/>
      <c r="N941" s="88">
        <v>1</v>
      </c>
      <c r="O941" s="88">
        <v>1</v>
      </c>
      <c r="P941" s="153"/>
      <c r="Q941" s="162"/>
    </row>
    <row r="942" spans="1:17" s="6" customFormat="1" ht="15" customHeight="1" x14ac:dyDescent="0.25">
      <c r="A942" s="76">
        <v>2721</v>
      </c>
      <c r="B942" s="97" t="s">
        <v>11616</v>
      </c>
      <c r="C942" s="254" t="s">
        <v>11617</v>
      </c>
      <c r="D942" s="72">
        <v>45448.792361111111</v>
      </c>
      <c r="E942" s="68"/>
      <c r="F942" s="70" t="s">
        <v>68</v>
      </c>
      <c r="G942" s="69" t="s">
        <v>90</v>
      </c>
      <c r="H942" s="69"/>
      <c r="I942" s="63" t="s">
        <v>8</v>
      </c>
      <c r="J942" s="66"/>
      <c r="K942" s="66"/>
      <c r="L942" s="71"/>
      <c r="M942" s="90"/>
      <c r="N942" s="88">
        <v>1</v>
      </c>
      <c r="O942" s="88">
        <v>1</v>
      </c>
      <c r="P942" s="153"/>
      <c r="Q942" s="162"/>
    </row>
    <row r="943" spans="1:17" s="6" customFormat="1" ht="15" customHeight="1" x14ac:dyDescent="0.25">
      <c r="A943" s="76">
        <v>2722</v>
      </c>
      <c r="B943" s="97" t="s">
        <v>11618</v>
      </c>
      <c r="C943" s="254" t="s">
        <v>11619</v>
      </c>
      <c r="D943" s="72">
        <v>45448.793055555558</v>
      </c>
      <c r="E943" s="68"/>
      <c r="F943" s="70" t="s">
        <v>68</v>
      </c>
      <c r="G943" s="69" t="s">
        <v>90</v>
      </c>
      <c r="H943" s="69"/>
      <c r="I943" s="63" t="s">
        <v>8</v>
      </c>
      <c r="J943" s="66"/>
      <c r="K943" s="66"/>
      <c r="L943" s="71"/>
      <c r="M943" s="90"/>
      <c r="N943" s="88">
        <v>1</v>
      </c>
      <c r="O943" s="88">
        <v>1</v>
      </c>
      <c r="P943" s="153"/>
      <c r="Q943" s="162"/>
    </row>
    <row r="944" spans="1:17" s="6" customFormat="1" ht="15" customHeight="1" x14ac:dyDescent="0.25">
      <c r="A944" s="76">
        <v>2723</v>
      </c>
      <c r="B944" s="97" t="s">
        <v>11620</v>
      </c>
      <c r="C944" s="254" t="s">
        <v>11621</v>
      </c>
      <c r="D944" s="72">
        <v>45448.793055555558</v>
      </c>
      <c r="E944" s="68"/>
      <c r="F944" s="70" t="s">
        <v>68</v>
      </c>
      <c r="G944" s="69" t="s">
        <v>90</v>
      </c>
      <c r="H944" s="69"/>
      <c r="I944" s="63" t="s">
        <v>8</v>
      </c>
      <c r="J944" s="66"/>
      <c r="K944" s="66"/>
      <c r="L944" s="71"/>
      <c r="M944" s="90"/>
      <c r="N944" s="88">
        <v>1</v>
      </c>
      <c r="O944" s="88">
        <v>1</v>
      </c>
      <c r="P944" s="153"/>
      <c r="Q944" s="162"/>
    </row>
    <row r="945" spans="1:17" s="6" customFormat="1" ht="15" customHeight="1" x14ac:dyDescent="0.25">
      <c r="A945" s="76">
        <v>2724</v>
      </c>
      <c r="B945" s="97" t="s">
        <v>11622</v>
      </c>
      <c r="C945" s="254" t="s">
        <v>11623</v>
      </c>
      <c r="D945" s="72">
        <v>45448.795138888891</v>
      </c>
      <c r="E945" s="68"/>
      <c r="F945" s="70" t="s">
        <v>68</v>
      </c>
      <c r="G945" s="69" t="s">
        <v>90</v>
      </c>
      <c r="H945" s="69"/>
      <c r="I945" s="63" t="s">
        <v>8</v>
      </c>
      <c r="J945" s="66"/>
      <c r="K945" s="66"/>
      <c r="L945" s="71"/>
      <c r="M945" s="90"/>
      <c r="N945" s="88">
        <v>1</v>
      </c>
      <c r="O945" s="88">
        <v>1</v>
      </c>
      <c r="P945" s="153"/>
      <c r="Q945" s="162"/>
    </row>
    <row r="946" spans="1:17" s="6" customFormat="1" ht="15" customHeight="1" x14ac:dyDescent="0.25">
      <c r="A946" s="76">
        <v>2725</v>
      </c>
      <c r="B946" s="97" t="s">
        <v>11624</v>
      </c>
      <c r="C946" s="254" t="s">
        <v>11625</v>
      </c>
      <c r="D946" s="72">
        <v>45448.796527777777</v>
      </c>
      <c r="E946" s="68"/>
      <c r="F946" s="70" t="s">
        <v>68</v>
      </c>
      <c r="G946" s="69" t="s">
        <v>90</v>
      </c>
      <c r="H946" s="69"/>
      <c r="I946" s="63" t="s">
        <v>8</v>
      </c>
      <c r="J946" s="66"/>
      <c r="K946" s="66"/>
      <c r="L946" s="71"/>
      <c r="M946" s="90"/>
      <c r="N946" s="88">
        <v>1</v>
      </c>
      <c r="O946" s="88">
        <v>1</v>
      </c>
      <c r="P946" s="153"/>
      <c r="Q946" s="162"/>
    </row>
    <row r="947" spans="1:17" s="6" customFormat="1" ht="15" customHeight="1" x14ac:dyDescent="0.25">
      <c r="A947" s="76">
        <v>2726</v>
      </c>
      <c r="B947" s="97" t="s">
        <v>11626</v>
      </c>
      <c r="C947" s="254" t="s">
        <v>11627</v>
      </c>
      <c r="D947" s="72">
        <v>45448.799305555556</v>
      </c>
      <c r="E947" s="68"/>
      <c r="F947" s="70" t="s">
        <v>68</v>
      </c>
      <c r="G947" s="69" t="s">
        <v>90</v>
      </c>
      <c r="H947" s="69"/>
      <c r="I947" s="63" t="s">
        <v>8</v>
      </c>
      <c r="J947" s="66"/>
      <c r="K947" s="66"/>
      <c r="L947" s="71"/>
      <c r="M947" s="90"/>
      <c r="N947" s="88">
        <v>1</v>
      </c>
      <c r="O947" s="88">
        <v>1</v>
      </c>
      <c r="P947" s="153"/>
      <c r="Q947" s="162"/>
    </row>
    <row r="948" spans="1:17" s="6" customFormat="1" ht="15" customHeight="1" x14ac:dyDescent="0.25">
      <c r="A948" s="76">
        <v>2727</v>
      </c>
      <c r="B948" s="97" t="s">
        <v>11628</v>
      </c>
      <c r="C948" s="252" t="s">
        <v>11629</v>
      </c>
      <c r="D948" s="72">
        <v>45448.80972222222</v>
      </c>
      <c r="E948" s="68"/>
      <c r="F948" s="70" t="s">
        <v>68</v>
      </c>
      <c r="G948" s="69" t="s">
        <v>90</v>
      </c>
      <c r="H948" s="69"/>
      <c r="I948" s="63" t="s">
        <v>8</v>
      </c>
      <c r="J948" s="66"/>
      <c r="K948" s="66"/>
      <c r="L948" s="71"/>
      <c r="M948" s="90"/>
      <c r="N948" s="88">
        <v>1</v>
      </c>
      <c r="O948" s="88">
        <v>1</v>
      </c>
      <c r="P948" s="153"/>
      <c r="Q948" s="162"/>
    </row>
    <row r="949" spans="1:17" s="6" customFormat="1" ht="15" customHeight="1" x14ac:dyDescent="0.25">
      <c r="A949" s="76">
        <v>2728</v>
      </c>
      <c r="B949" s="97" t="s">
        <v>11630</v>
      </c>
      <c r="C949" s="252" t="s">
        <v>11631</v>
      </c>
      <c r="D949" s="72">
        <v>45448.80972222222</v>
      </c>
      <c r="E949" s="68"/>
      <c r="F949" s="70" t="s">
        <v>68</v>
      </c>
      <c r="G949" s="69" t="s">
        <v>90</v>
      </c>
      <c r="H949" s="69"/>
      <c r="I949" s="63" t="s">
        <v>8</v>
      </c>
      <c r="J949" s="66"/>
      <c r="K949" s="66"/>
      <c r="L949" s="71"/>
      <c r="M949" s="90"/>
      <c r="N949" s="88">
        <v>1</v>
      </c>
      <c r="O949" s="88">
        <v>1</v>
      </c>
      <c r="P949" s="153"/>
      <c r="Q949" s="162"/>
    </row>
    <row r="950" spans="1:17" s="6" customFormat="1" ht="15" customHeight="1" x14ac:dyDescent="0.25">
      <c r="A950" s="76">
        <v>2729</v>
      </c>
      <c r="B950" s="97" t="s">
        <v>11632</v>
      </c>
      <c r="C950" s="252" t="s">
        <v>11633</v>
      </c>
      <c r="D950" s="72">
        <v>45448.80972222222</v>
      </c>
      <c r="E950" s="68"/>
      <c r="F950" s="70" t="s">
        <v>68</v>
      </c>
      <c r="G950" s="69" t="s">
        <v>90</v>
      </c>
      <c r="H950" s="69"/>
      <c r="I950" s="63" t="s">
        <v>8</v>
      </c>
      <c r="J950" s="66"/>
      <c r="K950" s="66"/>
      <c r="L950" s="71"/>
      <c r="M950" s="90"/>
      <c r="N950" s="88">
        <v>1</v>
      </c>
      <c r="O950" s="88">
        <v>1</v>
      </c>
      <c r="P950" s="153"/>
      <c r="Q950" s="162"/>
    </row>
    <row r="951" spans="1:17" s="6" customFormat="1" ht="15" customHeight="1" x14ac:dyDescent="0.25">
      <c r="A951" s="76">
        <v>2730</v>
      </c>
      <c r="B951" s="97" t="s">
        <v>11634</v>
      </c>
      <c r="C951" s="252" t="s">
        <v>11635</v>
      </c>
      <c r="D951" s="72">
        <v>45448.809027777781</v>
      </c>
      <c r="E951" s="68"/>
      <c r="F951" s="70" t="s">
        <v>68</v>
      </c>
      <c r="G951" s="69" t="s">
        <v>90</v>
      </c>
      <c r="H951" s="69"/>
      <c r="I951" s="63" t="s">
        <v>8</v>
      </c>
      <c r="J951" s="66"/>
      <c r="K951" s="66"/>
      <c r="L951" s="71"/>
      <c r="M951" s="90"/>
      <c r="N951" s="88">
        <v>1</v>
      </c>
      <c r="O951" s="88">
        <v>1</v>
      </c>
      <c r="P951" s="153"/>
      <c r="Q951" s="162"/>
    </row>
    <row r="952" spans="1:17" s="6" customFormat="1" ht="15" customHeight="1" x14ac:dyDescent="0.25">
      <c r="A952" s="76">
        <v>2731</v>
      </c>
      <c r="B952" s="97" t="s">
        <v>11636</v>
      </c>
      <c r="C952" s="252" t="s">
        <v>11637</v>
      </c>
      <c r="D952" s="72">
        <v>45448.817361111112</v>
      </c>
      <c r="E952" s="68"/>
      <c r="F952" s="70" t="s">
        <v>68</v>
      </c>
      <c r="G952" s="69" t="s">
        <v>90</v>
      </c>
      <c r="H952" s="69" t="s">
        <v>90</v>
      </c>
      <c r="I952" s="63" t="s">
        <v>8</v>
      </c>
      <c r="J952" s="66"/>
      <c r="K952" s="66"/>
      <c r="L952" s="71"/>
      <c r="M952" s="90"/>
      <c r="N952" s="88">
        <v>1</v>
      </c>
      <c r="O952" s="88">
        <v>1</v>
      </c>
      <c r="P952" s="153"/>
      <c r="Q952" s="162"/>
    </row>
    <row r="953" spans="1:17" s="6" customFormat="1" ht="15" customHeight="1" x14ac:dyDescent="0.25">
      <c r="A953" s="76">
        <v>2732</v>
      </c>
      <c r="B953" s="97" t="s">
        <v>11638</v>
      </c>
      <c r="C953" s="252" t="s">
        <v>11639</v>
      </c>
      <c r="D953" s="72">
        <v>45448.819444444445</v>
      </c>
      <c r="E953" s="68"/>
      <c r="F953" s="70" t="s">
        <v>68</v>
      </c>
      <c r="G953" s="69" t="s">
        <v>90</v>
      </c>
      <c r="H953" s="69" t="s">
        <v>90</v>
      </c>
      <c r="I953" s="63" t="s">
        <v>8</v>
      </c>
      <c r="J953" s="66"/>
      <c r="K953" s="66"/>
      <c r="L953" s="71"/>
      <c r="M953" s="90"/>
      <c r="N953" s="88">
        <v>1</v>
      </c>
      <c r="O953" s="88">
        <v>1</v>
      </c>
      <c r="P953" s="153"/>
      <c r="Q953" s="162"/>
    </row>
    <row r="954" spans="1:17" s="6" customFormat="1" ht="15" customHeight="1" x14ac:dyDescent="0.25">
      <c r="A954" s="76">
        <v>2733</v>
      </c>
      <c r="B954" s="97" t="s">
        <v>11640</v>
      </c>
      <c r="C954" s="252" t="s">
        <v>11641</v>
      </c>
      <c r="D954" s="72">
        <v>45448.821527777778</v>
      </c>
      <c r="E954" s="68"/>
      <c r="F954" s="70" t="s">
        <v>68</v>
      </c>
      <c r="G954" s="69" t="s">
        <v>90</v>
      </c>
      <c r="H954" s="69" t="s">
        <v>90</v>
      </c>
      <c r="I954" s="63" t="s">
        <v>8</v>
      </c>
      <c r="J954" s="66"/>
      <c r="K954" s="66"/>
      <c r="L954" s="71"/>
      <c r="M954" s="90"/>
      <c r="N954" s="88">
        <v>1</v>
      </c>
      <c r="O954" s="88">
        <v>1</v>
      </c>
      <c r="P954" s="153"/>
      <c r="Q954" s="162"/>
    </row>
    <row r="955" spans="1:17" s="6" customFormat="1" ht="15" customHeight="1" x14ac:dyDescent="0.25">
      <c r="A955" s="76">
        <v>2734</v>
      </c>
      <c r="B955" s="97" t="s">
        <v>11642</v>
      </c>
      <c r="C955" s="252" t="s">
        <v>11643</v>
      </c>
      <c r="D955" s="72">
        <v>45448.831250000003</v>
      </c>
      <c r="E955" s="68"/>
      <c r="F955" s="70" t="s">
        <v>68</v>
      </c>
      <c r="G955" s="69" t="s">
        <v>90</v>
      </c>
      <c r="H955" s="69"/>
      <c r="I955" s="63" t="s">
        <v>8</v>
      </c>
      <c r="J955" s="66"/>
      <c r="K955" s="66"/>
      <c r="L955" s="71"/>
      <c r="M955" s="90"/>
      <c r="N955" s="88">
        <v>1</v>
      </c>
      <c r="O955" s="88">
        <v>1</v>
      </c>
      <c r="P955" s="153"/>
      <c r="Q955" s="162"/>
    </row>
    <row r="956" spans="1:17" s="6" customFormat="1" ht="15" customHeight="1" x14ac:dyDescent="0.25">
      <c r="A956" s="76">
        <v>2735</v>
      </c>
      <c r="B956" s="97" t="s">
        <v>11644</v>
      </c>
      <c r="C956" s="252" t="s">
        <v>11645</v>
      </c>
      <c r="D956" s="72">
        <v>45448.833333333336</v>
      </c>
      <c r="E956" s="68"/>
      <c r="F956" s="70" t="s">
        <v>68</v>
      </c>
      <c r="G956" s="69" t="s">
        <v>90</v>
      </c>
      <c r="H956" s="69"/>
      <c r="I956" s="63" t="s">
        <v>8</v>
      </c>
      <c r="J956" s="66"/>
      <c r="K956" s="66"/>
      <c r="L956" s="71"/>
      <c r="M956" s="90"/>
      <c r="N956" s="88">
        <v>1</v>
      </c>
      <c r="O956" s="88">
        <v>1</v>
      </c>
      <c r="P956" s="153"/>
      <c r="Q956" s="162"/>
    </row>
    <row r="957" spans="1:17" s="6" customFormat="1" ht="15" customHeight="1" x14ac:dyDescent="0.25">
      <c r="A957" s="76">
        <v>2736</v>
      </c>
      <c r="B957" s="97" t="s">
        <v>11646</v>
      </c>
      <c r="C957" s="252" t="s">
        <v>11647</v>
      </c>
      <c r="D957" s="72">
        <v>45448.833333333336</v>
      </c>
      <c r="E957" s="68"/>
      <c r="F957" s="70" t="s">
        <v>68</v>
      </c>
      <c r="G957" s="69" t="s">
        <v>90</v>
      </c>
      <c r="H957" s="69"/>
      <c r="I957" s="63" t="s">
        <v>8</v>
      </c>
      <c r="J957" s="66"/>
      <c r="K957" s="66"/>
      <c r="L957" s="71"/>
      <c r="M957" s="90"/>
      <c r="N957" s="88">
        <v>1</v>
      </c>
      <c r="O957" s="88">
        <v>1</v>
      </c>
      <c r="P957" s="153"/>
      <c r="Q957" s="162"/>
    </row>
    <row r="958" spans="1:17" s="6" customFormat="1" ht="15" customHeight="1" x14ac:dyDescent="0.25">
      <c r="A958" s="76">
        <v>2737</v>
      </c>
      <c r="B958" s="97" t="s">
        <v>11648</v>
      </c>
      <c r="C958" s="252" t="s">
        <v>11649</v>
      </c>
      <c r="D958" s="72">
        <v>45448.833333333336</v>
      </c>
      <c r="E958" s="68"/>
      <c r="F958" s="70" t="s">
        <v>68</v>
      </c>
      <c r="G958" s="69" t="s">
        <v>90</v>
      </c>
      <c r="H958" s="69"/>
      <c r="I958" s="63" t="s">
        <v>8</v>
      </c>
      <c r="J958" s="66"/>
      <c r="K958" s="66"/>
      <c r="L958" s="71"/>
      <c r="M958" s="90"/>
      <c r="N958" s="88">
        <v>1</v>
      </c>
      <c r="O958" s="88">
        <v>1</v>
      </c>
      <c r="P958" s="153"/>
      <c r="Q958" s="162"/>
    </row>
    <row r="959" spans="1:17" s="6" customFormat="1" ht="15" customHeight="1" x14ac:dyDescent="0.25">
      <c r="A959" s="76">
        <v>2738</v>
      </c>
      <c r="B959" s="97" t="s">
        <v>11650</v>
      </c>
      <c r="C959" s="252" t="s">
        <v>11651</v>
      </c>
      <c r="D959" s="72">
        <v>45448.834027777775</v>
      </c>
      <c r="E959" s="68"/>
      <c r="F959" s="68" t="s">
        <v>68</v>
      </c>
      <c r="G959" s="69" t="s">
        <v>90</v>
      </c>
      <c r="H959" s="69"/>
      <c r="I959" s="63" t="s">
        <v>8</v>
      </c>
      <c r="J959" s="66"/>
      <c r="K959" s="66"/>
      <c r="L959" s="71"/>
      <c r="M959" s="90"/>
      <c r="N959" s="88">
        <v>1</v>
      </c>
      <c r="O959" s="88">
        <v>1</v>
      </c>
      <c r="P959" s="153"/>
      <c r="Q959" s="162"/>
    </row>
    <row r="960" spans="1:17" s="6" customFormat="1" ht="15" customHeight="1" x14ac:dyDescent="0.25">
      <c r="A960" s="76">
        <v>2739</v>
      </c>
      <c r="B960" s="97" t="s">
        <v>11652</v>
      </c>
      <c r="C960" s="252" t="s">
        <v>11653</v>
      </c>
      <c r="D960" s="72">
        <v>45448.836805555555</v>
      </c>
      <c r="E960" s="68"/>
      <c r="F960" s="68" t="s">
        <v>68</v>
      </c>
      <c r="G960" s="69" t="s">
        <v>90</v>
      </c>
      <c r="H960" s="69"/>
      <c r="I960" s="63" t="s">
        <v>8</v>
      </c>
      <c r="J960" s="66"/>
      <c r="K960" s="66"/>
      <c r="L960" s="71"/>
      <c r="M960" s="90"/>
      <c r="N960" s="88">
        <v>1</v>
      </c>
      <c r="O960" s="88">
        <v>1</v>
      </c>
      <c r="P960" s="153"/>
      <c r="Q960" s="162"/>
    </row>
    <row r="961" spans="1:17" s="6" customFormat="1" ht="15" customHeight="1" x14ac:dyDescent="0.25">
      <c r="A961" s="76">
        <v>2740</v>
      </c>
      <c r="B961" s="97" t="s">
        <v>11654</v>
      </c>
      <c r="C961" s="252" t="s">
        <v>11655</v>
      </c>
      <c r="D961" s="72">
        <v>45448.84097222222</v>
      </c>
      <c r="E961" s="68"/>
      <c r="F961" s="70" t="s">
        <v>68</v>
      </c>
      <c r="G961" s="69" t="s">
        <v>90</v>
      </c>
      <c r="H961" s="69"/>
      <c r="I961" s="63" t="s">
        <v>8</v>
      </c>
      <c r="J961" s="66"/>
      <c r="K961" s="66"/>
      <c r="L961" s="71"/>
      <c r="M961" s="90"/>
      <c r="N961" s="88">
        <v>1</v>
      </c>
      <c r="O961" s="88">
        <v>1</v>
      </c>
      <c r="P961" s="153"/>
      <c r="Q961" s="162"/>
    </row>
    <row r="962" spans="1:17" s="6" customFormat="1" ht="15" customHeight="1" x14ac:dyDescent="0.25">
      <c r="A962" s="76">
        <v>2741</v>
      </c>
      <c r="B962" s="97" t="s">
        <v>11656</v>
      </c>
      <c r="C962" s="252" t="s">
        <v>11657</v>
      </c>
      <c r="D962" s="72">
        <v>45448.842361111114</v>
      </c>
      <c r="E962" s="68"/>
      <c r="F962" s="70" t="s">
        <v>68</v>
      </c>
      <c r="G962" s="69" t="s">
        <v>90</v>
      </c>
      <c r="H962" s="69"/>
      <c r="I962" s="63" t="s">
        <v>8</v>
      </c>
      <c r="J962" s="66"/>
      <c r="K962" s="66"/>
      <c r="L962" s="71"/>
      <c r="M962" s="90"/>
      <c r="N962" s="88">
        <v>1</v>
      </c>
      <c r="O962" s="88">
        <v>1</v>
      </c>
      <c r="P962" s="153"/>
      <c r="Q962" s="162"/>
    </row>
    <row r="963" spans="1:17" s="6" customFormat="1" ht="15" customHeight="1" x14ac:dyDescent="0.25">
      <c r="A963" s="76">
        <v>2742</v>
      </c>
      <c r="B963" s="97" t="s">
        <v>11658</v>
      </c>
      <c r="C963" s="252" t="s">
        <v>11659</v>
      </c>
      <c r="D963" s="72">
        <v>45448.848611111112</v>
      </c>
      <c r="E963" s="68"/>
      <c r="F963" s="70" t="s">
        <v>68</v>
      </c>
      <c r="G963" s="69" t="s">
        <v>90</v>
      </c>
      <c r="H963" s="69"/>
      <c r="I963" s="63" t="s">
        <v>8</v>
      </c>
      <c r="J963" s="66"/>
      <c r="K963" s="66"/>
      <c r="L963" s="71"/>
      <c r="M963" s="90"/>
      <c r="N963" s="88">
        <v>1</v>
      </c>
      <c r="O963" s="88">
        <v>1</v>
      </c>
      <c r="P963" s="153"/>
      <c r="Q963" s="162"/>
    </row>
    <row r="964" spans="1:17" s="6" customFormat="1" ht="15" customHeight="1" x14ac:dyDescent="0.25">
      <c r="A964" s="76">
        <v>2743</v>
      </c>
      <c r="B964" s="97" t="s">
        <v>11660</v>
      </c>
      <c r="C964" s="252" t="s">
        <v>11661</v>
      </c>
      <c r="D964" s="72">
        <v>45448.848611111112</v>
      </c>
      <c r="E964" s="68"/>
      <c r="F964" s="70" t="s">
        <v>68</v>
      </c>
      <c r="G964" s="69" t="s">
        <v>90</v>
      </c>
      <c r="H964" s="69"/>
      <c r="I964" s="63" t="s">
        <v>8</v>
      </c>
      <c r="J964" s="66"/>
      <c r="K964" s="66"/>
      <c r="L964" s="71"/>
      <c r="M964" s="90"/>
      <c r="N964" s="88">
        <v>1</v>
      </c>
      <c r="O964" s="88">
        <v>1</v>
      </c>
      <c r="P964" s="153"/>
      <c r="Q964" s="162"/>
    </row>
    <row r="965" spans="1:17" s="6" customFormat="1" ht="15" customHeight="1" x14ac:dyDescent="0.25">
      <c r="A965" s="76">
        <v>2744</v>
      </c>
      <c r="B965" s="97" t="s">
        <v>11662</v>
      </c>
      <c r="C965" s="252" t="s">
        <v>11663</v>
      </c>
      <c r="D965" s="72">
        <v>45448.850694444445</v>
      </c>
      <c r="E965" s="68"/>
      <c r="F965" s="70" t="s">
        <v>68</v>
      </c>
      <c r="G965" s="69" t="s">
        <v>90</v>
      </c>
      <c r="H965" s="69"/>
      <c r="I965" s="63" t="s">
        <v>8</v>
      </c>
      <c r="J965" s="66"/>
      <c r="K965" s="66"/>
      <c r="L965" s="71"/>
      <c r="M965" s="90"/>
      <c r="N965" s="88">
        <v>1</v>
      </c>
      <c r="O965" s="88">
        <v>1</v>
      </c>
      <c r="P965" s="153"/>
      <c r="Q965" s="162"/>
    </row>
    <row r="966" spans="1:17" s="6" customFormat="1" ht="15" customHeight="1" x14ac:dyDescent="0.25">
      <c r="A966" s="76">
        <v>2745</v>
      </c>
      <c r="B966" s="97" t="s">
        <v>11664</v>
      </c>
      <c r="C966" s="252" t="s">
        <v>11665</v>
      </c>
      <c r="D966" s="72">
        <v>45448.851388888892</v>
      </c>
      <c r="E966" s="68"/>
      <c r="F966" s="70" t="s">
        <v>68</v>
      </c>
      <c r="G966" s="69" t="s">
        <v>90</v>
      </c>
      <c r="H966" s="69"/>
      <c r="I966" s="63" t="s">
        <v>8</v>
      </c>
      <c r="J966" s="66"/>
      <c r="K966" s="66"/>
      <c r="L966" s="71"/>
      <c r="M966" s="90"/>
      <c r="N966" s="88">
        <v>1</v>
      </c>
      <c r="O966" s="88">
        <v>1</v>
      </c>
      <c r="P966" s="153"/>
      <c r="Q966" s="162"/>
    </row>
    <row r="967" spans="1:17" s="6" customFormat="1" ht="15" customHeight="1" x14ac:dyDescent="0.25">
      <c r="A967" s="76">
        <v>2746</v>
      </c>
      <c r="B967" s="97" t="s">
        <v>11666</v>
      </c>
      <c r="C967" s="252" t="s">
        <v>11667</v>
      </c>
      <c r="D967" s="72">
        <v>45448.852777777778</v>
      </c>
      <c r="E967" s="68"/>
      <c r="F967" s="70" t="s">
        <v>68</v>
      </c>
      <c r="G967" s="69" t="s">
        <v>90</v>
      </c>
      <c r="H967" s="69"/>
      <c r="I967" s="63" t="s">
        <v>8</v>
      </c>
      <c r="J967" s="66"/>
      <c r="K967" s="66"/>
      <c r="L967" s="71"/>
      <c r="M967" s="90"/>
      <c r="N967" s="88">
        <v>1</v>
      </c>
      <c r="O967" s="88">
        <v>1</v>
      </c>
      <c r="P967" s="153"/>
      <c r="Q967" s="162"/>
    </row>
    <row r="968" spans="1:17" s="6" customFormat="1" ht="15" customHeight="1" x14ac:dyDescent="0.25">
      <c r="A968" s="76">
        <v>2747</v>
      </c>
      <c r="B968" s="97" t="s">
        <v>11668</v>
      </c>
      <c r="C968" s="252" t="s">
        <v>11669</v>
      </c>
      <c r="D968" s="72">
        <v>45448.852777777778</v>
      </c>
      <c r="E968" s="68"/>
      <c r="F968" s="70" t="s">
        <v>68</v>
      </c>
      <c r="G968" s="69" t="s">
        <v>90</v>
      </c>
      <c r="H968" s="69"/>
      <c r="I968" s="63" t="s">
        <v>8</v>
      </c>
      <c r="J968" s="66"/>
      <c r="K968" s="66"/>
      <c r="L968" s="71"/>
      <c r="M968" s="90"/>
      <c r="N968" s="88">
        <v>1</v>
      </c>
      <c r="O968" s="88">
        <v>1</v>
      </c>
      <c r="P968" s="153"/>
      <c r="Q968" s="162"/>
    </row>
    <row r="969" spans="1:17" s="6" customFormat="1" ht="15" customHeight="1" x14ac:dyDescent="0.25">
      <c r="A969" s="76">
        <v>2748</v>
      </c>
      <c r="B969" s="97" t="s">
        <v>11670</v>
      </c>
      <c r="C969" s="252" t="s">
        <v>11671</v>
      </c>
      <c r="D969" s="72">
        <v>45448.855555555558</v>
      </c>
      <c r="E969" s="68"/>
      <c r="F969" s="70" t="s">
        <v>68</v>
      </c>
      <c r="G969" s="69" t="s">
        <v>90</v>
      </c>
      <c r="H969" s="69"/>
      <c r="I969" s="63" t="s">
        <v>8</v>
      </c>
      <c r="J969" s="66"/>
      <c r="K969" s="66"/>
      <c r="L969" s="71"/>
      <c r="M969" s="90"/>
      <c r="N969" s="88">
        <v>1</v>
      </c>
      <c r="O969" s="88">
        <v>1</v>
      </c>
      <c r="P969" s="153"/>
      <c r="Q969" s="162"/>
    </row>
    <row r="970" spans="1:17" s="6" customFormat="1" ht="15" customHeight="1" x14ac:dyDescent="0.25">
      <c r="A970" s="76">
        <v>2749</v>
      </c>
      <c r="B970" s="97" t="s">
        <v>11672</v>
      </c>
      <c r="C970" s="252" t="s">
        <v>11673</v>
      </c>
      <c r="D970" s="72">
        <v>45448.856944444444</v>
      </c>
      <c r="E970" s="68"/>
      <c r="F970" s="70" t="s">
        <v>68</v>
      </c>
      <c r="G970" s="69" t="s">
        <v>90</v>
      </c>
      <c r="H970" s="69"/>
      <c r="I970" s="63" t="s">
        <v>8</v>
      </c>
      <c r="J970" s="66"/>
      <c r="K970" s="66"/>
      <c r="L970" s="71"/>
      <c r="M970" s="90"/>
      <c r="N970" s="88">
        <v>1</v>
      </c>
      <c r="O970" s="88">
        <v>1</v>
      </c>
      <c r="P970" s="153"/>
      <c r="Q970" s="162"/>
    </row>
    <row r="971" spans="1:17" s="6" customFormat="1" ht="15" customHeight="1" x14ac:dyDescent="0.25">
      <c r="A971" s="76">
        <v>2750</v>
      </c>
      <c r="B971" s="97" t="s">
        <v>11674</v>
      </c>
      <c r="C971" s="252" t="s">
        <v>11675</v>
      </c>
      <c r="D971" s="72">
        <v>45448.857638888891</v>
      </c>
      <c r="E971" s="68"/>
      <c r="F971" s="70" t="s">
        <v>68</v>
      </c>
      <c r="G971" s="69" t="s">
        <v>90</v>
      </c>
      <c r="H971" s="69"/>
      <c r="I971" s="63" t="s">
        <v>8</v>
      </c>
      <c r="J971" s="66"/>
      <c r="K971" s="66"/>
      <c r="L971" s="71"/>
      <c r="M971" s="90"/>
      <c r="N971" s="88">
        <v>1</v>
      </c>
      <c r="O971" s="88">
        <v>1</v>
      </c>
      <c r="P971" s="153"/>
      <c r="Q971" s="162"/>
    </row>
    <row r="972" spans="1:17" s="6" customFormat="1" ht="15" customHeight="1" x14ac:dyDescent="0.25">
      <c r="A972" s="76">
        <v>2751</v>
      </c>
      <c r="B972" s="97" t="s">
        <v>11676</v>
      </c>
      <c r="C972" s="252" t="s">
        <v>11677</v>
      </c>
      <c r="D972" s="72">
        <v>45448.859027777777</v>
      </c>
      <c r="E972" s="68"/>
      <c r="F972" s="70" t="s">
        <v>68</v>
      </c>
      <c r="G972" s="69" t="s">
        <v>90</v>
      </c>
      <c r="H972" s="69"/>
      <c r="I972" s="63" t="s">
        <v>8</v>
      </c>
      <c r="J972" s="66"/>
      <c r="K972" s="66"/>
      <c r="L972" s="71"/>
      <c r="M972" s="90"/>
      <c r="N972" s="88">
        <v>1</v>
      </c>
      <c r="O972" s="88">
        <v>1</v>
      </c>
      <c r="P972" s="153"/>
      <c r="Q972" s="162"/>
    </row>
    <row r="973" spans="1:17" s="6" customFormat="1" ht="15" customHeight="1" x14ac:dyDescent="0.25">
      <c r="A973" s="76">
        <v>2752</v>
      </c>
      <c r="B973" s="97" t="s">
        <v>11678</v>
      </c>
      <c r="C973" s="252" t="s">
        <v>11679</v>
      </c>
      <c r="D973" s="72">
        <v>45448.861111111109</v>
      </c>
      <c r="E973" s="68"/>
      <c r="F973" s="70" t="s">
        <v>68</v>
      </c>
      <c r="G973" s="69" t="s">
        <v>90</v>
      </c>
      <c r="H973" s="69"/>
      <c r="I973" s="63" t="s">
        <v>8</v>
      </c>
      <c r="J973" s="66"/>
      <c r="K973" s="66"/>
      <c r="L973" s="71"/>
      <c r="M973" s="90"/>
      <c r="N973" s="88">
        <v>1</v>
      </c>
      <c r="O973" s="88">
        <v>1</v>
      </c>
      <c r="P973" s="153"/>
      <c r="Q973" s="162"/>
    </row>
    <row r="974" spans="1:17" s="6" customFormat="1" ht="15" customHeight="1" x14ac:dyDescent="0.25">
      <c r="A974" s="76">
        <v>2753</v>
      </c>
      <c r="B974" s="97" t="s">
        <v>11680</v>
      </c>
      <c r="C974" s="252" t="s">
        <v>11681</v>
      </c>
      <c r="D974" s="72">
        <v>45448.869444444441</v>
      </c>
      <c r="E974" s="68"/>
      <c r="F974" s="70" t="s">
        <v>68</v>
      </c>
      <c r="G974" s="69" t="s">
        <v>90</v>
      </c>
      <c r="H974" s="69"/>
      <c r="I974" s="63" t="s">
        <v>8</v>
      </c>
      <c r="J974" s="66"/>
      <c r="K974" s="66"/>
      <c r="L974" s="71"/>
      <c r="M974" s="90"/>
      <c r="N974" s="88">
        <v>1</v>
      </c>
      <c r="O974" s="88">
        <v>1</v>
      </c>
      <c r="P974" s="153"/>
      <c r="Q974" s="162"/>
    </row>
    <row r="975" spans="1:17" s="6" customFormat="1" ht="15" customHeight="1" x14ac:dyDescent="0.25">
      <c r="A975" s="76">
        <v>2754</v>
      </c>
      <c r="B975" s="97" t="s">
        <v>11682</v>
      </c>
      <c r="C975" s="252" t="s">
        <v>11683</v>
      </c>
      <c r="D975" s="72">
        <v>45448.870833333334</v>
      </c>
      <c r="E975" s="68"/>
      <c r="F975" s="70" t="s">
        <v>68</v>
      </c>
      <c r="G975" s="69" t="s">
        <v>90</v>
      </c>
      <c r="H975" s="69"/>
      <c r="I975" s="63" t="s">
        <v>8</v>
      </c>
      <c r="J975" s="66"/>
      <c r="K975" s="66"/>
      <c r="L975" s="71"/>
      <c r="M975" s="90"/>
      <c r="N975" s="88">
        <v>1</v>
      </c>
      <c r="O975" s="88">
        <v>1</v>
      </c>
      <c r="P975" s="153"/>
      <c r="Q975" s="162"/>
    </row>
    <row r="976" spans="1:17" s="6" customFormat="1" ht="15" customHeight="1" x14ac:dyDescent="0.25">
      <c r="A976" s="76">
        <v>2755</v>
      </c>
      <c r="B976" s="97" t="s">
        <v>11684</v>
      </c>
      <c r="C976" s="252" t="s">
        <v>11685</v>
      </c>
      <c r="D976" s="72">
        <v>45448.873611111114</v>
      </c>
      <c r="E976" s="68"/>
      <c r="F976" s="70" t="s">
        <v>68</v>
      </c>
      <c r="G976" s="69" t="s">
        <v>90</v>
      </c>
      <c r="H976" s="69"/>
      <c r="I976" s="63" t="s">
        <v>8</v>
      </c>
      <c r="J976" s="66"/>
      <c r="K976" s="66"/>
      <c r="L976" s="71"/>
      <c r="M976" s="90"/>
      <c r="N976" s="88">
        <v>1</v>
      </c>
      <c r="O976" s="88">
        <v>1</v>
      </c>
      <c r="P976" s="153"/>
      <c r="Q976" s="162"/>
    </row>
    <row r="977" spans="1:17" s="6" customFormat="1" ht="15" customHeight="1" x14ac:dyDescent="0.25">
      <c r="A977" s="76">
        <v>2756</v>
      </c>
      <c r="B977" s="97" t="s">
        <v>11686</v>
      </c>
      <c r="C977" s="252" t="s">
        <v>11687</v>
      </c>
      <c r="D977" s="72">
        <v>45448.883333333331</v>
      </c>
      <c r="E977" s="68"/>
      <c r="F977" s="70" t="s">
        <v>68</v>
      </c>
      <c r="G977" s="69" t="s">
        <v>90</v>
      </c>
      <c r="H977" s="69"/>
      <c r="I977" s="63" t="s">
        <v>8</v>
      </c>
      <c r="J977" s="66"/>
      <c r="K977" s="66"/>
      <c r="L977" s="71"/>
      <c r="M977" s="90"/>
      <c r="N977" s="88">
        <v>1</v>
      </c>
      <c r="O977" s="88">
        <v>1</v>
      </c>
      <c r="P977" s="153"/>
      <c r="Q977" s="162"/>
    </row>
    <row r="978" spans="1:17" s="6" customFormat="1" ht="15" customHeight="1" x14ac:dyDescent="0.25">
      <c r="A978" s="76">
        <v>2757</v>
      </c>
      <c r="B978" s="97" t="s">
        <v>11688</v>
      </c>
      <c r="C978" s="253" t="s">
        <v>11689</v>
      </c>
      <c r="D978" s="72">
        <v>45448.898611111108</v>
      </c>
      <c r="E978" s="68"/>
      <c r="F978" s="70" t="s">
        <v>68</v>
      </c>
      <c r="G978" s="69" t="s">
        <v>90</v>
      </c>
      <c r="H978" s="69"/>
      <c r="I978" s="63" t="s">
        <v>8</v>
      </c>
      <c r="J978" s="66"/>
      <c r="K978" s="66"/>
      <c r="L978" s="71"/>
      <c r="M978" s="90"/>
      <c r="N978" s="88">
        <v>1</v>
      </c>
      <c r="O978" s="88">
        <v>1</v>
      </c>
      <c r="P978" s="153"/>
      <c r="Q978" s="162"/>
    </row>
    <row r="979" spans="1:17" s="6" customFormat="1" ht="15" customHeight="1" x14ac:dyDescent="0.25">
      <c r="A979" s="76">
        <v>2758</v>
      </c>
      <c r="B979" s="273" t="s">
        <v>11690</v>
      </c>
      <c r="C979" s="303" t="s">
        <v>11691</v>
      </c>
      <c r="D979" s="79">
        <v>45448.926388888889</v>
      </c>
      <c r="E979" s="68"/>
      <c r="F979" s="70" t="s">
        <v>68</v>
      </c>
      <c r="G979" s="69" t="s">
        <v>90</v>
      </c>
      <c r="H979" s="69"/>
      <c r="I979" s="63" t="s">
        <v>8</v>
      </c>
      <c r="J979" s="66"/>
      <c r="K979" s="66"/>
      <c r="L979" s="71"/>
      <c r="M979" s="90"/>
      <c r="N979" s="88">
        <v>1</v>
      </c>
      <c r="O979" s="88">
        <v>1</v>
      </c>
      <c r="P979" s="153"/>
      <c r="Q979" s="162"/>
    </row>
    <row r="980" spans="1:17" s="6" customFormat="1" ht="15" customHeight="1" x14ac:dyDescent="0.25">
      <c r="A980" s="76">
        <v>2759</v>
      </c>
      <c r="B980" s="273" t="s">
        <v>11690</v>
      </c>
      <c r="C980" s="303" t="s">
        <v>11692</v>
      </c>
      <c r="D980" s="79">
        <v>45448.929166666669</v>
      </c>
      <c r="E980" s="68"/>
      <c r="F980" s="70" t="s">
        <v>68</v>
      </c>
      <c r="G980" s="69" t="s">
        <v>90</v>
      </c>
      <c r="H980" s="69"/>
      <c r="I980" s="63" t="s">
        <v>8</v>
      </c>
      <c r="J980" s="66"/>
      <c r="K980" s="66"/>
      <c r="L980" s="71"/>
      <c r="M980" s="90"/>
      <c r="N980" s="88">
        <v>1</v>
      </c>
      <c r="O980" s="88">
        <v>1</v>
      </c>
      <c r="P980" s="153"/>
      <c r="Q980" s="162"/>
    </row>
    <row r="981" spans="1:17" s="6" customFormat="1" ht="15" customHeight="1" x14ac:dyDescent="0.25">
      <c r="A981" s="76">
        <v>2760</v>
      </c>
      <c r="B981" s="273" t="s">
        <v>11693</v>
      </c>
      <c r="C981" s="303" t="s">
        <v>11694</v>
      </c>
      <c r="D981" s="79">
        <v>45448.932638888888</v>
      </c>
      <c r="E981" s="68"/>
      <c r="F981" s="70" t="s">
        <v>68</v>
      </c>
      <c r="G981" s="69" t="s">
        <v>90</v>
      </c>
      <c r="H981" s="69"/>
      <c r="I981" s="63" t="s">
        <v>8</v>
      </c>
      <c r="J981" s="66"/>
      <c r="K981" s="66"/>
      <c r="L981" s="71"/>
      <c r="M981" s="90"/>
      <c r="N981" s="88">
        <v>1</v>
      </c>
      <c r="O981" s="88">
        <v>1</v>
      </c>
      <c r="P981" s="153"/>
      <c r="Q981" s="162"/>
    </row>
    <row r="982" spans="1:17" s="6" customFormat="1" ht="15" customHeight="1" x14ac:dyDescent="0.25">
      <c r="A982" s="76">
        <v>2761</v>
      </c>
      <c r="B982" s="273" t="s">
        <v>11695</v>
      </c>
      <c r="C982" s="303" t="s">
        <v>11696</v>
      </c>
      <c r="D982" s="79">
        <v>45448.93472222222</v>
      </c>
      <c r="E982" s="68"/>
      <c r="F982" s="70" t="s">
        <v>68</v>
      </c>
      <c r="G982" s="69" t="s">
        <v>90</v>
      </c>
      <c r="H982" s="69"/>
      <c r="I982" s="63" t="s">
        <v>8</v>
      </c>
      <c r="J982" s="66"/>
      <c r="K982" s="66"/>
      <c r="L982" s="71"/>
      <c r="M982" s="90"/>
      <c r="N982" s="88">
        <v>1</v>
      </c>
      <c r="O982" s="88">
        <v>1</v>
      </c>
      <c r="P982" s="153"/>
      <c r="Q982" s="162"/>
    </row>
    <row r="983" spans="1:17" s="6" customFormat="1" ht="15" customHeight="1" x14ac:dyDescent="0.25">
      <c r="A983" s="76">
        <v>2762</v>
      </c>
      <c r="B983" s="273" t="s">
        <v>11697</v>
      </c>
      <c r="C983" s="303" t="s">
        <v>11698</v>
      </c>
      <c r="D983" s="79">
        <v>45448.94027777778</v>
      </c>
      <c r="E983" s="68"/>
      <c r="F983" s="70" t="s">
        <v>68</v>
      </c>
      <c r="G983" s="69" t="s">
        <v>90</v>
      </c>
      <c r="H983" s="69"/>
      <c r="I983" s="63" t="s">
        <v>8</v>
      </c>
      <c r="J983" s="66"/>
      <c r="K983" s="66"/>
      <c r="L983" s="71"/>
      <c r="M983" s="90"/>
      <c r="N983" s="88">
        <v>1</v>
      </c>
      <c r="O983" s="88">
        <v>1</v>
      </c>
      <c r="P983" s="153"/>
      <c r="Q983" s="162"/>
    </row>
    <row r="984" spans="1:17" s="6" customFormat="1" ht="15" customHeight="1" x14ac:dyDescent="0.25">
      <c r="A984" s="76">
        <v>2763</v>
      </c>
      <c r="B984" s="273" t="s">
        <v>11699</v>
      </c>
      <c r="C984" s="303" t="s">
        <v>11700</v>
      </c>
      <c r="D984" s="79">
        <v>45448.96875</v>
      </c>
      <c r="E984" s="68"/>
      <c r="F984" s="70" t="s">
        <v>68</v>
      </c>
      <c r="G984" s="69" t="s">
        <v>90</v>
      </c>
      <c r="H984" s="69"/>
      <c r="I984" s="63" t="s">
        <v>8</v>
      </c>
      <c r="J984" s="66"/>
      <c r="K984" s="66"/>
      <c r="L984" s="71"/>
      <c r="M984" s="90"/>
      <c r="N984" s="88">
        <v>1</v>
      </c>
      <c r="O984" s="88">
        <v>1</v>
      </c>
      <c r="P984" s="153"/>
      <c r="Q984" s="162"/>
    </row>
    <row r="985" spans="1:17" s="6" customFormat="1" ht="15" customHeight="1" x14ac:dyDescent="0.25">
      <c r="A985" s="76">
        <v>2764</v>
      </c>
      <c r="B985" s="273" t="s">
        <v>11701</v>
      </c>
      <c r="C985" s="303" t="s">
        <v>11702</v>
      </c>
      <c r="D985" s="79">
        <v>45448.970138888886</v>
      </c>
      <c r="E985" s="68"/>
      <c r="F985" s="70" t="s">
        <v>68</v>
      </c>
      <c r="G985" s="69" t="s">
        <v>90</v>
      </c>
      <c r="H985" s="69"/>
      <c r="I985" s="63" t="s">
        <v>8</v>
      </c>
      <c r="J985" s="66"/>
      <c r="K985" s="66"/>
      <c r="L985" s="71"/>
      <c r="M985" s="90"/>
      <c r="N985" s="88">
        <v>1</v>
      </c>
      <c r="O985" s="88">
        <v>1</v>
      </c>
      <c r="P985" s="153"/>
      <c r="Q985" s="162"/>
    </row>
    <row r="986" spans="1:17" s="6" customFormat="1" ht="15" customHeight="1" x14ac:dyDescent="0.25">
      <c r="A986" s="76">
        <v>2765</v>
      </c>
      <c r="B986" s="273" t="s">
        <v>11703</v>
      </c>
      <c r="C986" s="303" t="s">
        <v>11704</v>
      </c>
      <c r="D986" s="79">
        <v>45448.970138888886</v>
      </c>
      <c r="E986" s="68"/>
      <c r="F986" s="70" t="s">
        <v>68</v>
      </c>
      <c r="G986" s="69" t="s">
        <v>90</v>
      </c>
      <c r="H986" s="69"/>
      <c r="I986" s="63" t="s">
        <v>8</v>
      </c>
      <c r="J986" s="66"/>
      <c r="K986" s="66"/>
      <c r="L986" s="71"/>
      <c r="M986" s="90"/>
      <c r="N986" s="88">
        <v>1</v>
      </c>
      <c r="O986" s="88">
        <v>1</v>
      </c>
      <c r="P986" s="153"/>
      <c r="Q986" s="162"/>
    </row>
    <row r="987" spans="1:17" s="6" customFormat="1" ht="15" customHeight="1" x14ac:dyDescent="0.25">
      <c r="A987" s="76">
        <v>2766</v>
      </c>
      <c r="B987" s="273" t="s">
        <v>11705</v>
      </c>
      <c r="C987" s="303" t="s">
        <v>11706</v>
      </c>
      <c r="D987" s="79">
        <v>45448.972222222219</v>
      </c>
      <c r="E987" s="68"/>
      <c r="F987" s="70" t="s">
        <v>68</v>
      </c>
      <c r="G987" s="69" t="s">
        <v>90</v>
      </c>
      <c r="H987" s="69"/>
      <c r="I987" s="63" t="s">
        <v>8</v>
      </c>
      <c r="J987" s="66"/>
      <c r="K987" s="66"/>
      <c r="L987" s="71"/>
      <c r="M987" s="90"/>
      <c r="N987" s="88">
        <v>1</v>
      </c>
      <c r="O987" s="88">
        <v>1</v>
      </c>
      <c r="P987" s="153"/>
      <c r="Q987" s="162"/>
    </row>
    <row r="988" spans="1:17" s="6" customFormat="1" ht="15" customHeight="1" x14ac:dyDescent="0.25">
      <c r="A988" s="76">
        <v>2767</v>
      </c>
      <c r="B988" s="273" t="s">
        <v>11707</v>
      </c>
      <c r="C988" s="303" t="s">
        <v>11708</v>
      </c>
      <c r="D988" s="79">
        <v>45448.972916666666</v>
      </c>
      <c r="E988" s="68"/>
      <c r="F988" s="70" t="s">
        <v>68</v>
      </c>
      <c r="G988" s="69" t="s">
        <v>90</v>
      </c>
      <c r="H988" s="69"/>
      <c r="I988" s="63" t="s">
        <v>8</v>
      </c>
      <c r="J988" s="66"/>
      <c r="K988" s="66"/>
      <c r="L988" s="71"/>
      <c r="M988" s="90"/>
      <c r="N988" s="88">
        <v>1</v>
      </c>
      <c r="O988" s="88">
        <v>1</v>
      </c>
      <c r="P988" s="153"/>
      <c r="Q988" s="162"/>
    </row>
    <row r="989" spans="1:17" s="6" customFormat="1" ht="15" customHeight="1" x14ac:dyDescent="0.25">
      <c r="A989" s="76">
        <v>2768</v>
      </c>
      <c r="B989" s="273" t="s">
        <v>11709</v>
      </c>
      <c r="C989" s="303" t="s">
        <v>11710</v>
      </c>
      <c r="D989" s="79">
        <v>45448.973611111112</v>
      </c>
      <c r="E989" s="68"/>
      <c r="F989" s="70" t="s">
        <v>68</v>
      </c>
      <c r="G989" s="69" t="s">
        <v>90</v>
      </c>
      <c r="H989" s="69"/>
      <c r="I989" s="63" t="s">
        <v>8</v>
      </c>
      <c r="J989" s="66"/>
      <c r="K989" s="66"/>
      <c r="L989" s="71"/>
      <c r="M989" s="90"/>
      <c r="N989" s="88">
        <v>1</v>
      </c>
      <c r="O989" s="88">
        <v>1</v>
      </c>
      <c r="P989" s="153"/>
      <c r="Q989" s="162"/>
    </row>
    <row r="990" spans="1:17" s="6" customFormat="1" ht="15" customHeight="1" x14ac:dyDescent="0.25">
      <c r="A990" s="76">
        <v>2769</v>
      </c>
      <c r="B990" s="97" t="s">
        <v>11711</v>
      </c>
      <c r="C990" s="283" t="s">
        <v>11712</v>
      </c>
      <c r="D990" s="72">
        <v>45448.974305555559</v>
      </c>
      <c r="E990" s="68"/>
      <c r="F990" s="70" t="s">
        <v>68</v>
      </c>
      <c r="G990" s="69" t="s">
        <v>90</v>
      </c>
      <c r="H990" s="69"/>
      <c r="I990" s="63" t="s">
        <v>8</v>
      </c>
      <c r="J990" s="66"/>
      <c r="K990" s="66"/>
      <c r="L990" s="71"/>
      <c r="M990" s="90"/>
      <c r="N990" s="88">
        <v>1</v>
      </c>
      <c r="O990" s="88">
        <v>1</v>
      </c>
      <c r="P990" s="153"/>
      <c r="Q990" s="162"/>
    </row>
    <row r="991" spans="1:17" s="6" customFormat="1" ht="15" customHeight="1" x14ac:dyDescent="0.25">
      <c r="A991" s="76">
        <v>2770</v>
      </c>
      <c r="B991" s="273" t="s">
        <v>11713</v>
      </c>
      <c r="C991" s="303" t="s">
        <v>11714</v>
      </c>
      <c r="D991" s="79">
        <v>45448.984722222223</v>
      </c>
      <c r="E991" s="68"/>
      <c r="F991" s="70" t="s">
        <v>68</v>
      </c>
      <c r="G991" s="69" t="s">
        <v>90</v>
      </c>
      <c r="H991" s="69"/>
      <c r="I991" s="63" t="s">
        <v>8</v>
      </c>
      <c r="J991" s="66"/>
      <c r="K991" s="66"/>
      <c r="L991" s="71"/>
      <c r="M991" s="90"/>
      <c r="N991" s="88">
        <v>1</v>
      </c>
      <c r="O991" s="88">
        <v>1</v>
      </c>
      <c r="P991" s="153"/>
      <c r="Q991" s="162"/>
    </row>
    <row r="992" spans="1:17" s="6" customFormat="1" ht="15" customHeight="1" x14ac:dyDescent="0.25">
      <c r="A992" s="76">
        <v>2771</v>
      </c>
      <c r="B992" s="273" t="s">
        <v>11715</v>
      </c>
      <c r="C992" s="303" t="s">
        <v>11716</v>
      </c>
      <c r="D992" s="79">
        <v>45478.013194444444</v>
      </c>
      <c r="E992" s="68"/>
      <c r="F992" s="70" t="s">
        <v>68</v>
      </c>
      <c r="G992" s="69" t="s">
        <v>90</v>
      </c>
      <c r="H992" s="69"/>
      <c r="I992" s="63" t="s">
        <v>8</v>
      </c>
      <c r="J992" s="66"/>
      <c r="K992" s="66"/>
      <c r="L992" s="71"/>
      <c r="M992" s="90"/>
      <c r="N992" s="88">
        <v>1</v>
      </c>
      <c r="O992" s="88">
        <v>1</v>
      </c>
      <c r="P992" s="153"/>
      <c r="Q992" s="162"/>
    </row>
    <row r="993" spans="1:17" s="6" customFormat="1" ht="15" customHeight="1" x14ac:dyDescent="0.25">
      <c r="A993" s="76">
        <v>2772</v>
      </c>
      <c r="B993" s="273" t="s">
        <v>11717</v>
      </c>
      <c r="C993" s="303" t="s">
        <v>11718</v>
      </c>
      <c r="D993" s="79">
        <v>45478.26458333333</v>
      </c>
      <c r="E993" s="68"/>
      <c r="F993" s="70" t="s">
        <v>68</v>
      </c>
      <c r="G993" s="69" t="s">
        <v>90</v>
      </c>
      <c r="H993" s="69"/>
      <c r="I993" s="63" t="s">
        <v>8</v>
      </c>
      <c r="J993" s="66"/>
      <c r="K993" s="66"/>
      <c r="L993" s="71"/>
      <c r="M993" s="90"/>
      <c r="N993" s="88">
        <v>1</v>
      </c>
      <c r="O993" s="88">
        <v>1</v>
      </c>
      <c r="P993" s="153"/>
      <c r="Q993" s="162"/>
    </row>
    <row r="994" spans="1:17" s="6" customFormat="1" ht="15" customHeight="1" x14ac:dyDescent="0.25">
      <c r="A994" s="76">
        <v>2773</v>
      </c>
      <c r="B994" s="273" t="s">
        <v>11719</v>
      </c>
      <c r="C994" s="303" t="s">
        <v>11720</v>
      </c>
      <c r="D994" s="79">
        <v>45478.267361111109</v>
      </c>
      <c r="E994" s="68"/>
      <c r="F994" s="70" t="s">
        <v>68</v>
      </c>
      <c r="G994" s="69" t="s">
        <v>90</v>
      </c>
      <c r="H994" s="69"/>
      <c r="I994" s="63" t="s">
        <v>8</v>
      </c>
      <c r="J994" s="66"/>
      <c r="K994" s="66"/>
      <c r="L994" s="71"/>
      <c r="M994" s="90"/>
      <c r="N994" s="88">
        <v>1</v>
      </c>
      <c r="O994" s="88">
        <v>1</v>
      </c>
      <c r="P994" s="153"/>
      <c r="Q994" s="162"/>
    </row>
    <row r="995" spans="1:17" s="6" customFormat="1" ht="15" customHeight="1" x14ac:dyDescent="0.25">
      <c r="A995" s="76">
        <v>2774</v>
      </c>
      <c r="B995" s="273" t="s">
        <v>11721</v>
      </c>
      <c r="C995" s="303" t="s">
        <v>11722</v>
      </c>
      <c r="D995" s="79">
        <v>45478.3</v>
      </c>
      <c r="E995" s="68"/>
      <c r="F995" s="70" t="s">
        <v>68</v>
      </c>
      <c r="G995" s="69" t="s">
        <v>90</v>
      </c>
      <c r="H995" s="69"/>
      <c r="I995" s="63" t="s">
        <v>8</v>
      </c>
      <c r="J995" s="66"/>
      <c r="K995" s="66"/>
      <c r="L995" s="71"/>
      <c r="M995" s="90"/>
      <c r="N995" s="88">
        <v>1</v>
      </c>
      <c r="O995" s="88">
        <v>1</v>
      </c>
      <c r="P995" s="153"/>
      <c r="Q995" s="162"/>
    </row>
    <row r="996" spans="1:17" s="6" customFormat="1" ht="15" customHeight="1" x14ac:dyDescent="0.25">
      <c r="A996" s="76">
        <v>2775</v>
      </c>
      <c r="B996" s="273" t="s">
        <v>11723</v>
      </c>
      <c r="C996" s="303" t="s">
        <v>11724</v>
      </c>
      <c r="D996" s="79">
        <v>45478.304166666669</v>
      </c>
      <c r="E996" s="68"/>
      <c r="F996" s="70" t="s">
        <v>68</v>
      </c>
      <c r="G996" s="69" t="s">
        <v>90</v>
      </c>
      <c r="H996" s="69"/>
      <c r="I996" s="63" t="s">
        <v>8</v>
      </c>
      <c r="J996" s="66"/>
      <c r="K996" s="66"/>
      <c r="L996" s="71"/>
      <c r="M996" s="90"/>
      <c r="N996" s="88">
        <v>1</v>
      </c>
      <c r="O996" s="88">
        <v>1</v>
      </c>
      <c r="P996" s="153"/>
      <c r="Q996" s="162"/>
    </row>
    <row r="997" spans="1:17" s="6" customFormat="1" ht="15" customHeight="1" x14ac:dyDescent="0.25">
      <c r="A997" s="76">
        <v>2776</v>
      </c>
      <c r="B997" s="97" t="s">
        <v>11725</v>
      </c>
      <c r="C997" s="283" t="s">
        <v>11726</v>
      </c>
      <c r="D997" s="72">
        <v>45478.319444444445</v>
      </c>
      <c r="E997" s="68"/>
      <c r="F997" s="70" t="s">
        <v>68</v>
      </c>
      <c r="G997" s="69" t="s">
        <v>90</v>
      </c>
      <c r="H997" s="69"/>
      <c r="I997" s="63" t="s">
        <v>8</v>
      </c>
      <c r="J997" s="66"/>
      <c r="K997" s="66"/>
      <c r="L997" s="71"/>
      <c r="M997" s="90"/>
      <c r="N997" s="88">
        <v>1</v>
      </c>
      <c r="O997" s="88">
        <v>1</v>
      </c>
      <c r="P997" s="153"/>
      <c r="Q997" s="162"/>
    </row>
    <row r="998" spans="1:17" s="6" customFormat="1" ht="15" customHeight="1" x14ac:dyDescent="0.25">
      <c r="A998" s="76">
        <v>2777</v>
      </c>
      <c r="B998" s="273" t="s">
        <v>11727</v>
      </c>
      <c r="C998" s="303" t="s">
        <v>11728</v>
      </c>
      <c r="D998" s="79">
        <v>45478.334722222222</v>
      </c>
      <c r="E998" s="68"/>
      <c r="F998" s="70" t="s">
        <v>68</v>
      </c>
      <c r="G998" s="69" t="s">
        <v>90</v>
      </c>
      <c r="H998" s="69"/>
      <c r="I998" s="63" t="s">
        <v>8</v>
      </c>
      <c r="J998" s="66"/>
      <c r="K998" s="66"/>
      <c r="L998" s="71"/>
      <c r="M998" s="90"/>
      <c r="N998" s="88">
        <v>1</v>
      </c>
      <c r="O998" s="88">
        <v>1</v>
      </c>
      <c r="P998" s="153"/>
      <c r="Q998" s="162"/>
    </row>
    <row r="999" spans="1:17" s="6" customFormat="1" ht="15" customHeight="1" x14ac:dyDescent="0.25">
      <c r="A999" s="76">
        <v>2778</v>
      </c>
      <c r="B999" s="273" t="s">
        <v>11729</v>
      </c>
      <c r="C999" s="303" t="s">
        <v>11730</v>
      </c>
      <c r="D999" s="79">
        <v>45478.336805555555</v>
      </c>
      <c r="E999" s="68"/>
      <c r="F999" s="70" t="s">
        <v>68</v>
      </c>
      <c r="G999" s="69" t="s">
        <v>90</v>
      </c>
      <c r="H999" s="69"/>
      <c r="I999" s="63" t="s">
        <v>8</v>
      </c>
      <c r="J999" s="66"/>
      <c r="K999" s="66"/>
      <c r="L999" s="71"/>
      <c r="M999" s="90"/>
      <c r="N999" s="88">
        <v>1</v>
      </c>
      <c r="O999" s="88">
        <v>1</v>
      </c>
      <c r="P999" s="153"/>
      <c r="Q999" s="162"/>
    </row>
    <row r="1000" spans="1:17" s="6" customFormat="1" ht="15" customHeight="1" x14ac:dyDescent="0.25">
      <c r="A1000" s="76">
        <v>2779</v>
      </c>
      <c r="B1000" s="97" t="s">
        <v>11731</v>
      </c>
      <c r="C1000" s="282" t="s">
        <v>11732</v>
      </c>
      <c r="D1000" s="72">
        <v>45478.339583333334</v>
      </c>
      <c r="E1000" s="68"/>
      <c r="F1000" s="70" t="s">
        <v>68</v>
      </c>
      <c r="G1000" s="69" t="s">
        <v>90</v>
      </c>
      <c r="H1000" s="69"/>
      <c r="I1000" s="63" t="s">
        <v>8</v>
      </c>
      <c r="J1000" s="66"/>
      <c r="K1000" s="66"/>
      <c r="L1000" s="71"/>
      <c r="M1000" s="90"/>
      <c r="N1000" s="88">
        <v>1</v>
      </c>
      <c r="O1000" s="88">
        <v>1</v>
      </c>
      <c r="P1000" s="153"/>
      <c r="Q1000" s="162"/>
    </row>
    <row r="1001" spans="1:17" s="6" customFormat="1" ht="15" customHeight="1" x14ac:dyDescent="0.25">
      <c r="A1001" s="76">
        <v>2780</v>
      </c>
      <c r="B1001" s="97" t="s">
        <v>11733</v>
      </c>
      <c r="C1001" s="252" t="s">
        <v>11734</v>
      </c>
      <c r="D1001" s="72">
        <v>45478.339583333334</v>
      </c>
      <c r="E1001" s="68"/>
      <c r="F1001" s="70" t="s">
        <v>68</v>
      </c>
      <c r="G1001" s="69" t="s">
        <v>90</v>
      </c>
      <c r="H1001" s="69"/>
      <c r="I1001" s="63" t="s">
        <v>8</v>
      </c>
      <c r="J1001" s="66"/>
      <c r="K1001" s="66"/>
      <c r="L1001" s="71"/>
      <c r="M1001" s="90"/>
      <c r="N1001" s="88">
        <v>1</v>
      </c>
      <c r="O1001" s="88">
        <v>1</v>
      </c>
      <c r="P1001" s="153"/>
      <c r="Q1001" s="162"/>
    </row>
    <row r="1002" spans="1:17" s="6" customFormat="1" ht="15" customHeight="1" x14ac:dyDescent="0.25">
      <c r="A1002" s="76">
        <v>2781</v>
      </c>
      <c r="B1002" s="97" t="s">
        <v>11735</v>
      </c>
      <c r="C1002" s="253" t="s">
        <v>11736</v>
      </c>
      <c r="D1002" s="72">
        <v>45478.341666666667</v>
      </c>
      <c r="E1002" s="68"/>
      <c r="F1002" s="70" t="s">
        <v>68</v>
      </c>
      <c r="G1002" s="69" t="s">
        <v>90</v>
      </c>
      <c r="H1002" s="69"/>
      <c r="I1002" s="63" t="s">
        <v>8</v>
      </c>
      <c r="J1002" s="66"/>
      <c r="K1002" s="66"/>
      <c r="L1002" s="71"/>
      <c r="M1002" s="90"/>
      <c r="N1002" s="88">
        <v>1</v>
      </c>
      <c r="O1002" s="88">
        <v>1</v>
      </c>
      <c r="P1002" s="153"/>
      <c r="Q1002" s="162"/>
    </row>
    <row r="1003" spans="1:17" s="6" customFormat="1" ht="15" customHeight="1" x14ac:dyDescent="0.25">
      <c r="A1003" s="76">
        <v>2782</v>
      </c>
      <c r="B1003" s="273" t="s">
        <v>11737</v>
      </c>
      <c r="C1003" s="303" t="s">
        <v>11738</v>
      </c>
      <c r="D1003" s="79">
        <v>45478.344444444447</v>
      </c>
      <c r="E1003" s="68"/>
      <c r="F1003" s="70" t="s">
        <v>68</v>
      </c>
      <c r="G1003" s="69" t="s">
        <v>90</v>
      </c>
      <c r="H1003" s="69"/>
      <c r="I1003" s="63" t="s">
        <v>8</v>
      </c>
      <c r="J1003" s="66"/>
      <c r="K1003" s="66"/>
      <c r="L1003" s="71"/>
      <c r="M1003" s="90"/>
      <c r="N1003" s="88">
        <v>1</v>
      </c>
      <c r="O1003" s="88">
        <v>1</v>
      </c>
      <c r="P1003" s="153"/>
      <c r="Q1003" s="162"/>
    </row>
    <row r="1004" spans="1:17" s="6" customFormat="1" ht="15" customHeight="1" x14ac:dyDescent="0.25">
      <c r="A1004" s="76">
        <v>2783</v>
      </c>
      <c r="B1004" s="273" t="s">
        <v>11739</v>
      </c>
      <c r="C1004" s="263" t="s">
        <v>11740</v>
      </c>
      <c r="D1004" s="79" t="s">
        <v>11741</v>
      </c>
      <c r="E1004" s="68"/>
      <c r="F1004" s="70" t="s">
        <v>68</v>
      </c>
      <c r="G1004" s="69" t="s">
        <v>90</v>
      </c>
      <c r="H1004" s="69"/>
      <c r="I1004" s="63" t="s">
        <v>8</v>
      </c>
      <c r="J1004" s="66"/>
      <c r="K1004" s="66"/>
      <c r="L1004" s="71"/>
      <c r="M1004" s="90"/>
      <c r="N1004" s="88">
        <v>1</v>
      </c>
      <c r="O1004" s="88">
        <v>1</v>
      </c>
      <c r="P1004" s="153"/>
      <c r="Q1004" s="162"/>
    </row>
    <row r="1005" spans="1:17" s="6" customFormat="1" ht="15" customHeight="1" x14ac:dyDescent="0.25">
      <c r="A1005" s="76">
        <v>2784</v>
      </c>
      <c r="B1005" s="273" t="s">
        <v>11742</v>
      </c>
      <c r="C1005" s="263" t="s">
        <v>11743</v>
      </c>
      <c r="D1005" s="79" t="s">
        <v>11744</v>
      </c>
      <c r="E1005" s="68"/>
      <c r="F1005" s="70" t="s">
        <v>68</v>
      </c>
      <c r="G1005" s="69" t="s">
        <v>90</v>
      </c>
      <c r="H1005" s="69"/>
      <c r="I1005" s="63" t="s">
        <v>8</v>
      </c>
      <c r="J1005" s="66"/>
      <c r="K1005" s="66"/>
      <c r="L1005" s="71"/>
      <c r="M1005" s="90"/>
      <c r="N1005" s="88">
        <v>1</v>
      </c>
      <c r="O1005" s="88">
        <v>1</v>
      </c>
      <c r="P1005" s="153"/>
      <c r="Q1005" s="162"/>
    </row>
    <row r="1006" spans="1:17" s="6" customFormat="1" ht="15" customHeight="1" x14ac:dyDescent="0.25">
      <c r="A1006" s="76">
        <v>2785</v>
      </c>
      <c r="B1006" s="97" t="s">
        <v>11745</v>
      </c>
      <c r="C1006" s="257" t="s">
        <v>11746</v>
      </c>
      <c r="D1006" s="72" t="s">
        <v>11747</v>
      </c>
      <c r="E1006" s="68"/>
      <c r="F1006" s="70" t="s">
        <v>68</v>
      </c>
      <c r="G1006" s="69" t="s">
        <v>90</v>
      </c>
      <c r="H1006" s="69"/>
      <c r="I1006" s="63" t="s">
        <v>8</v>
      </c>
      <c r="J1006" s="66"/>
      <c r="K1006" s="66"/>
      <c r="L1006" s="71"/>
      <c r="M1006" s="90"/>
      <c r="N1006" s="88">
        <v>1</v>
      </c>
      <c r="O1006" s="88">
        <v>1</v>
      </c>
      <c r="P1006" s="153"/>
      <c r="Q1006" s="162"/>
    </row>
    <row r="1007" spans="1:17" s="6" customFormat="1" ht="15" customHeight="1" x14ac:dyDescent="0.25">
      <c r="A1007" s="76">
        <v>2786</v>
      </c>
      <c r="B1007" s="97" t="s">
        <v>11748</v>
      </c>
      <c r="C1007" s="241" t="s">
        <v>11749</v>
      </c>
      <c r="D1007" s="72" t="s">
        <v>11747</v>
      </c>
      <c r="E1007" s="68"/>
      <c r="F1007" s="70" t="s">
        <v>68</v>
      </c>
      <c r="G1007" s="69" t="s">
        <v>90</v>
      </c>
      <c r="H1007" s="69"/>
      <c r="I1007" s="63" t="s">
        <v>8</v>
      </c>
      <c r="J1007" s="66"/>
      <c r="K1007" s="66"/>
      <c r="L1007" s="71"/>
      <c r="M1007" s="90"/>
      <c r="N1007" s="88">
        <v>1</v>
      </c>
      <c r="O1007" s="88">
        <v>1</v>
      </c>
      <c r="P1007" s="153"/>
      <c r="Q1007" s="162"/>
    </row>
    <row r="1008" spans="1:17" s="6" customFormat="1" ht="15" customHeight="1" x14ac:dyDescent="0.25">
      <c r="A1008" s="76">
        <v>2787</v>
      </c>
      <c r="B1008" s="97" t="s">
        <v>11750</v>
      </c>
      <c r="C1008" s="246" t="s">
        <v>11751</v>
      </c>
      <c r="D1008" s="72" t="s">
        <v>11752</v>
      </c>
      <c r="E1008" s="68"/>
      <c r="F1008" s="70" t="s">
        <v>68</v>
      </c>
      <c r="G1008" s="69" t="s">
        <v>90</v>
      </c>
      <c r="H1008" s="69"/>
      <c r="I1008" s="63" t="s">
        <v>8</v>
      </c>
      <c r="J1008" s="66"/>
      <c r="K1008" s="66"/>
      <c r="L1008" s="71"/>
      <c r="M1008" s="90"/>
      <c r="N1008" s="88">
        <v>1</v>
      </c>
      <c r="O1008" s="88">
        <v>1</v>
      </c>
      <c r="P1008" s="153"/>
      <c r="Q1008" s="162"/>
    </row>
    <row r="1009" spans="1:17" s="6" customFormat="1" ht="15" customHeight="1" x14ac:dyDescent="0.25">
      <c r="A1009" s="76">
        <v>2788</v>
      </c>
      <c r="B1009" s="273" t="s">
        <v>11753</v>
      </c>
      <c r="C1009" s="263" t="s">
        <v>11754</v>
      </c>
      <c r="D1009" s="79" t="s">
        <v>11755</v>
      </c>
      <c r="E1009" s="68"/>
      <c r="F1009" s="70" t="s">
        <v>68</v>
      </c>
      <c r="G1009" s="69" t="s">
        <v>90</v>
      </c>
      <c r="H1009" s="69"/>
      <c r="I1009" s="63" t="s">
        <v>8</v>
      </c>
      <c r="J1009" s="66"/>
      <c r="K1009" s="66"/>
      <c r="L1009" s="71"/>
      <c r="M1009" s="90"/>
      <c r="N1009" s="88">
        <v>1</v>
      </c>
      <c r="O1009" s="88">
        <v>1</v>
      </c>
      <c r="P1009" s="153"/>
      <c r="Q1009" s="162"/>
    </row>
    <row r="1010" spans="1:17" s="6" customFormat="1" ht="15" customHeight="1" x14ac:dyDescent="0.25">
      <c r="A1010" s="76">
        <v>2789</v>
      </c>
      <c r="B1010" s="273" t="s">
        <v>11756</v>
      </c>
      <c r="C1010" s="263" t="s">
        <v>11757</v>
      </c>
      <c r="D1010" s="79" t="s">
        <v>11752</v>
      </c>
      <c r="E1010" s="68"/>
      <c r="F1010" s="70" t="s">
        <v>68</v>
      </c>
      <c r="G1010" s="69" t="s">
        <v>90</v>
      </c>
      <c r="H1010" s="69"/>
      <c r="I1010" s="63" t="s">
        <v>8</v>
      </c>
      <c r="J1010" s="66"/>
      <c r="K1010" s="66"/>
      <c r="L1010" s="71"/>
      <c r="M1010" s="90"/>
      <c r="N1010" s="88">
        <v>1</v>
      </c>
      <c r="O1010" s="88">
        <v>1</v>
      </c>
      <c r="P1010" s="153"/>
      <c r="Q1010" s="162"/>
    </row>
    <row r="1011" spans="1:17" s="6" customFormat="1" ht="15" customHeight="1" x14ac:dyDescent="0.25">
      <c r="A1011" s="76">
        <v>2790</v>
      </c>
      <c r="B1011" s="273" t="s">
        <v>11758</v>
      </c>
      <c r="C1011" s="263" t="s">
        <v>11759</v>
      </c>
      <c r="D1011" s="79" t="s">
        <v>11760</v>
      </c>
      <c r="E1011" s="68"/>
      <c r="F1011" s="70" t="s">
        <v>68</v>
      </c>
      <c r="G1011" s="69" t="s">
        <v>90</v>
      </c>
      <c r="H1011" s="69"/>
      <c r="I1011" s="63" t="s">
        <v>8</v>
      </c>
      <c r="J1011" s="66"/>
      <c r="K1011" s="66"/>
      <c r="L1011" s="71"/>
      <c r="M1011" s="90"/>
      <c r="N1011" s="88">
        <v>1</v>
      </c>
      <c r="O1011" s="88">
        <v>1</v>
      </c>
      <c r="P1011" s="153"/>
      <c r="Q1011" s="162"/>
    </row>
    <row r="1012" spans="1:17" s="6" customFormat="1" ht="15" customHeight="1" x14ac:dyDescent="0.25">
      <c r="A1012" s="76">
        <v>2791</v>
      </c>
      <c r="B1012" s="273" t="s">
        <v>11761</v>
      </c>
      <c r="C1012" s="263" t="s">
        <v>11762</v>
      </c>
      <c r="D1012" s="79" t="s">
        <v>11763</v>
      </c>
      <c r="E1012" s="68"/>
      <c r="F1012" s="70" t="s">
        <v>68</v>
      </c>
      <c r="G1012" s="69" t="s">
        <v>90</v>
      </c>
      <c r="H1012" s="69"/>
      <c r="I1012" s="63" t="s">
        <v>8</v>
      </c>
      <c r="J1012" s="66"/>
      <c r="K1012" s="66"/>
      <c r="L1012" s="71"/>
      <c r="M1012" s="90"/>
      <c r="N1012" s="88">
        <v>1</v>
      </c>
      <c r="O1012" s="88">
        <v>1</v>
      </c>
      <c r="P1012" s="153"/>
      <c r="Q1012" s="162"/>
    </row>
    <row r="1013" spans="1:17" s="6" customFormat="1" ht="15" customHeight="1" x14ac:dyDescent="0.25">
      <c r="A1013" s="76">
        <v>2792</v>
      </c>
      <c r="B1013" s="97" t="s">
        <v>11764</v>
      </c>
      <c r="C1013" s="257" t="s">
        <v>11765</v>
      </c>
      <c r="D1013" s="72" t="s">
        <v>11763</v>
      </c>
      <c r="E1013" s="68"/>
      <c r="F1013" s="70" t="s">
        <v>68</v>
      </c>
      <c r="G1013" s="69" t="s">
        <v>90</v>
      </c>
      <c r="H1013" s="69"/>
      <c r="I1013" s="63" t="s">
        <v>8</v>
      </c>
      <c r="J1013" s="66"/>
      <c r="K1013" s="66"/>
      <c r="L1013" s="71"/>
      <c r="M1013" s="90"/>
      <c r="N1013" s="88">
        <v>1</v>
      </c>
      <c r="O1013" s="88">
        <v>1</v>
      </c>
      <c r="P1013" s="153"/>
      <c r="Q1013" s="162"/>
    </row>
    <row r="1014" spans="1:17" s="6" customFormat="1" ht="15" customHeight="1" x14ac:dyDescent="0.25">
      <c r="A1014" s="76">
        <v>2793</v>
      </c>
      <c r="B1014" s="97" t="s">
        <v>11766</v>
      </c>
      <c r="C1014" s="246" t="s">
        <v>11767</v>
      </c>
      <c r="D1014" s="72" t="s">
        <v>11768</v>
      </c>
      <c r="E1014" s="68"/>
      <c r="F1014" s="70" t="s">
        <v>68</v>
      </c>
      <c r="G1014" s="69" t="s">
        <v>90</v>
      </c>
      <c r="H1014" s="69"/>
      <c r="I1014" s="63" t="s">
        <v>8</v>
      </c>
      <c r="J1014" s="66"/>
      <c r="K1014" s="66"/>
      <c r="L1014" s="71"/>
      <c r="M1014" s="90"/>
      <c r="N1014" s="88">
        <v>1</v>
      </c>
      <c r="O1014" s="88">
        <v>1</v>
      </c>
      <c r="P1014" s="153"/>
      <c r="Q1014" s="162"/>
    </row>
    <row r="1015" spans="1:17" s="6" customFormat="1" ht="15" customHeight="1" x14ac:dyDescent="0.25">
      <c r="A1015" s="76">
        <v>2794</v>
      </c>
      <c r="B1015" s="273" t="s">
        <v>11769</v>
      </c>
      <c r="C1015" s="263" t="s">
        <v>11770</v>
      </c>
      <c r="D1015" s="79" t="s">
        <v>11771</v>
      </c>
      <c r="E1015" s="68"/>
      <c r="F1015" s="70" t="s">
        <v>68</v>
      </c>
      <c r="G1015" s="69" t="s">
        <v>90</v>
      </c>
      <c r="H1015" s="69"/>
      <c r="I1015" s="63" t="s">
        <v>8</v>
      </c>
      <c r="J1015" s="66"/>
      <c r="K1015" s="66"/>
      <c r="L1015" s="71"/>
      <c r="M1015" s="90"/>
      <c r="N1015" s="88">
        <v>1</v>
      </c>
      <c r="O1015" s="88">
        <v>1</v>
      </c>
      <c r="P1015" s="153"/>
      <c r="Q1015" s="162"/>
    </row>
    <row r="1016" spans="1:17" s="6" customFormat="1" ht="15" customHeight="1" x14ac:dyDescent="0.25">
      <c r="A1016" s="76">
        <v>2795</v>
      </c>
      <c r="B1016" s="273" t="s">
        <v>11772</v>
      </c>
      <c r="C1016" s="263" t="s">
        <v>11773</v>
      </c>
      <c r="D1016" s="79" t="s">
        <v>11774</v>
      </c>
      <c r="E1016" s="68"/>
      <c r="F1016" s="70" t="s">
        <v>68</v>
      </c>
      <c r="G1016" s="69" t="s">
        <v>90</v>
      </c>
      <c r="H1016" s="69"/>
      <c r="I1016" s="63" t="s">
        <v>8</v>
      </c>
      <c r="J1016" s="66"/>
      <c r="K1016" s="66"/>
      <c r="L1016" s="71"/>
      <c r="M1016" s="90"/>
      <c r="N1016" s="88">
        <v>1</v>
      </c>
      <c r="O1016" s="88">
        <v>1</v>
      </c>
      <c r="P1016" s="153"/>
      <c r="Q1016" s="162"/>
    </row>
    <row r="1017" spans="1:17" s="6" customFormat="1" ht="15" customHeight="1" x14ac:dyDescent="0.25">
      <c r="A1017" s="76">
        <v>2796</v>
      </c>
      <c r="B1017" s="273" t="s">
        <v>11775</v>
      </c>
      <c r="C1017" s="263" t="s">
        <v>11776</v>
      </c>
      <c r="D1017" s="79" t="s">
        <v>11777</v>
      </c>
      <c r="E1017" s="68"/>
      <c r="F1017" s="70" t="s">
        <v>68</v>
      </c>
      <c r="G1017" s="69" t="s">
        <v>90</v>
      </c>
      <c r="H1017" s="69"/>
      <c r="I1017" s="63" t="s">
        <v>8</v>
      </c>
      <c r="J1017" s="66"/>
      <c r="K1017" s="66"/>
      <c r="L1017" s="71"/>
      <c r="M1017" s="90"/>
      <c r="N1017" s="88">
        <v>1</v>
      </c>
      <c r="O1017" s="88">
        <v>1</v>
      </c>
      <c r="P1017" s="153"/>
      <c r="Q1017" s="162"/>
    </row>
    <row r="1018" spans="1:17" s="6" customFormat="1" ht="15" customHeight="1" x14ac:dyDescent="0.25">
      <c r="A1018" s="76">
        <v>2797</v>
      </c>
      <c r="B1018" s="273" t="s">
        <v>11778</v>
      </c>
      <c r="C1018" s="263" t="s">
        <v>11779</v>
      </c>
      <c r="D1018" s="79" t="s">
        <v>4717</v>
      </c>
      <c r="E1018" s="68"/>
      <c r="F1018" s="70" t="s">
        <v>68</v>
      </c>
      <c r="G1018" s="69" t="s">
        <v>90</v>
      </c>
      <c r="H1018" s="69"/>
      <c r="I1018" s="63" t="s">
        <v>8</v>
      </c>
      <c r="J1018" s="66"/>
      <c r="K1018" s="66"/>
      <c r="L1018" s="71"/>
      <c r="M1018" s="90"/>
      <c r="N1018" s="88">
        <v>1</v>
      </c>
      <c r="O1018" s="88">
        <v>1</v>
      </c>
      <c r="P1018" s="153"/>
      <c r="Q1018" s="162"/>
    </row>
    <row r="1019" spans="1:17" s="6" customFormat="1" ht="15" customHeight="1" x14ac:dyDescent="0.25">
      <c r="A1019" s="76">
        <v>2798</v>
      </c>
      <c r="B1019" s="97" t="s">
        <v>11780</v>
      </c>
      <c r="C1019" s="280" t="s">
        <v>11781</v>
      </c>
      <c r="D1019" s="72" t="s">
        <v>11782</v>
      </c>
      <c r="E1019" s="68"/>
      <c r="F1019" s="70" t="s">
        <v>68</v>
      </c>
      <c r="G1019" s="69" t="s">
        <v>90</v>
      </c>
      <c r="H1019" s="69"/>
      <c r="I1019" s="63" t="s">
        <v>8</v>
      </c>
      <c r="J1019" s="66"/>
      <c r="K1019" s="66"/>
      <c r="L1019" s="71"/>
      <c r="M1019" s="90"/>
      <c r="N1019" s="88">
        <v>1</v>
      </c>
      <c r="O1019" s="88">
        <v>1</v>
      </c>
      <c r="P1019" s="153"/>
      <c r="Q1019" s="162"/>
    </row>
    <row r="1020" spans="1:17" s="6" customFormat="1" ht="15" customHeight="1" x14ac:dyDescent="0.25">
      <c r="A1020" s="76">
        <v>2799</v>
      </c>
      <c r="B1020" s="273" t="s">
        <v>11783</v>
      </c>
      <c r="C1020" s="263" t="s">
        <v>11784</v>
      </c>
      <c r="D1020" s="79" t="s">
        <v>4717</v>
      </c>
      <c r="E1020" s="68"/>
      <c r="F1020" s="70" t="s">
        <v>68</v>
      </c>
      <c r="G1020" s="69" t="s">
        <v>90</v>
      </c>
      <c r="H1020" s="69"/>
      <c r="I1020" s="63" t="s">
        <v>8</v>
      </c>
      <c r="J1020" s="66"/>
      <c r="K1020" s="66"/>
      <c r="L1020" s="71"/>
      <c r="M1020" s="90"/>
      <c r="N1020" s="88">
        <v>1</v>
      </c>
      <c r="O1020" s="88">
        <v>1</v>
      </c>
      <c r="P1020" s="153"/>
      <c r="Q1020" s="162"/>
    </row>
    <row r="1021" spans="1:17" s="6" customFormat="1" ht="15" customHeight="1" x14ac:dyDescent="0.25">
      <c r="A1021" s="76">
        <v>2800</v>
      </c>
      <c r="B1021" s="273" t="s">
        <v>11785</v>
      </c>
      <c r="C1021" s="263" t="s">
        <v>11786</v>
      </c>
      <c r="D1021" s="79" t="s">
        <v>4625</v>
      </c>
      <c r="E1021" s="68"/>
      <c r="F1021" s="70" t="s">
        <v>68</v>
      </c>
      <c r="G1021" s="69" t="s">
        <v>90</v>
      </c>
      <c r="H1021" s="69"/>
      <c r="I1021" s="63" t="s">
        <v>8</v>
      </c>
      <c r="J1021" s="66"/>
      <c r="K1021" s="66"/>
      <c r="L1021" s="71"/>
      <c r="M1021" s="90"/>
      <c r="N1021" s="88">
        <v>1</v>
      </c>
      <c r="O1021" s="88">
        <v>1</v>
      </c>
      <c r="P1021" s="153"/>
      <c r="Q1021" s="162"/>
    </row>
    <row r="1022" spans="1:17" s="6" customFormat="1" ht="15" customHeight="1" x14ac:dyDescent="0.25">
      <c r="A1022" s="76">
        <v>2801</v>
      </c>
      <c r="B1022" s="273" t="s">
        <v>11787</v>
      </c>
      <c r="C1022" s="263" t="s">
        <v>11788</v>
      </c>
      <c r="D1022" s="79" t="s">
        <v>4625</v>
      </c>
      <c r="E1022" s="68"/>
      <c r="F1022" s="70" t="s">
        <v>68</v>
      </c>
      <c r="G1022" s="69" t="s">
        <v>90</v>
      </c>
      <c r="H1022" s="69"/>
      <c r="I1022" s="63" t="s">
        <v>8</v>
      </c>
      <c r="J1022" s="66"/>
      <c r="K1022" s="66"/>
      <c r="L1022" s="71"/>
      <c r="M1022" s="90"/>
      <c r="N1022" s="88">
        <v>1</v>
      </c>
      <c r="O1022" s="88">
        <v>1</v>
      </c>
      <c r="P1022" s="153"/>
      <c r="Q1022" s="162"/>
    </row>
    <row r="1023" spans="1:17" s="6" customFormat="1" ht="15" customHeight="1" x14ac:dyDescent="0.25">
      <c r="A1023" s="76">
        <v>2802</v>
      </c>
      <c r="B1023" s="273" t="s">
        <v>11789</v>
      </c>
      <c r="C1023" s="263" t="s">
        <v>11790</v>
      </c>
      <c r="D1023" s="79" t="s">
        <v>11791</v>
      </c>
      <c r="E1023" s="68"/>
      <c r="F1023" s="70" t="s">
        <v>68</v>
      </c>
      <c r="G1023" s="69" t="s">
        <v>90</v>
      </c>
      <c r="H1023" s="69"/>
      <c r="I1023" s="63" t="s">
        <v>8</v>
      </c>
      <c r="J1023" s="66"/>
      <c r="K1023" s="66"/>
      <c r="L1023" s="71"/>
      <c r="M1023" s="90"/>
      <c r="N1023" s="88">
        <v>1</v>
      </c>
      <c r="O1023" s="88">
        <v>1</v>
      </c>
      <c r="P1023" s="153"/>
      <c r="Q1023" s="162"/>
    </row>
    <row r="1024" spans="1:17" s="6" customFormat="1" ht="15" customHeight="1" x14ac:dyDescent="0.25">
      <c r="A1024" s="76">
        <v>2803</v>
      </c>
      <c r="B1024" s="273" t="s">
        <v>11792</v>
      </c>
      <c r="C1024" s="263" t="s">
        <v>11793</v>
      </c>
      <c r="D1024" s="79" t="s">
        <v>11794</v>
      </c>
      <c r="E1024" s="68"/>
      <c r="F1024" s="70" t="s">
        <v>68</v>
      </c>
      <c r="G1024" s="69" t="s">
        <v>90</v>
      </c>
      <c r="H1024" s="69"/>
      <c r="I1024" s="63" t="s">
        <v>8</v>
      </c>
      <c r="J1024" s="66"/>
      <c r="K1024" s="66"/>
      <c r="L1024" s="71"/>
      <c r="M1024" s="90"/>
      <c r="N1024" s="88">
        <v>1</v>
      </c>
      <c r="O1024" s="88">
        <v>1</v>
      </c>
      <c r="P1024" s="153"/>
      <c r="Q1024" s="162"/>
    </row>
    <row r="1025" spans="1:17" s="6" customFormat="1" ht="15" customHeight="1" x14ac:dyDescent="0.25">
      <c r="A1025" s="76">
        <v>2804</v>
      </c>
      <c r="B1025" s="273" t="s">
        <v>11795</v>
      </c>
      <c r="C1025" s="263" t="s">
        <v>11796</v>
      </c>
      <c r="D1025" s="79" t="s">
        <v>11797</v>
      </c>
      <c r="E1025" s="68"/>
      <c r="F1025" s="70" t="s">
        <v>68</v>
      </c>
      <c r="G1025" s="69" t="s">
        <v>90</v>
      </c>
      <c r="H1025" s="69"/>
      <c r="I1025" s="63" t="s">
        <v>8</v>
      </c>
      <c r="J1025" s="66"/>
      <c r="K1025" s="66"/>
      <c r="L1025" s="71"/>
      <c r="M1025" s="90"/>
      <c r="N1025" s="88">
        <v>1</v>
      </c>
      <c r="O1025" s="88">
        <v>1</v>
      </c>
      <c r="P1025" s="153"/>
      <c r="Q1025" s="162"/>
    </row>
    <row r="1026" spans="1:17" s="6" customFormat="1" ht="15" customHeight="1" x14ac:dyDescent="0.25">
      <c r="A1026" s="76">
        <v>2805</v>
      </c>
      <c r="B1026" s="97" t="s">
        <v>11798</v>
      </c>
      <c r="C1026" s="257" t="s">
        <v>11799</v>
      </c>
      <c r="D1026" s="72" t="s">
        <v>11797</v>
      </c>
      <c r="E1026" s="68"/>
      <c r="F1026" s="70" t="s">
        <v>68</v>
      </c>
      <c r="G1026" s="69" t="s">
        <v>90</v>
      </c>
      <c r="H1026" s="69"/>
      <c r="I1026" s="63" t="s">
        <v>8</v>
      </c>
      <c r="J1026" s="66"/>
      <c r="K1026" s="66"/>
      <c r="L1026" s="71"/>
      <c r="M1026" s="90"/>
      <c r="N1026" s="88">
        <v>1</v>
      </c>
      <c r="O1026" s="88">
        <v>1</v>
      </c>
      <c r="P1026" s="153"/>
      <c r="Q1026" s="162"/>
    </row>
    <row r="1027" spans="1:17" s="6" customFormat="1" ht="15" customHeight="1" x14ac:dyDescent="0.25">
      <c r="A1027" s="76">
        <v>2806</v>
      </c>
      <c r="B1027" s="97" t="s">
        <v>11800</v>
      </c>
      <c r="C1027" s="241" t="s">
        <v>11801</v>
      </c>
      <c r="D1027" s="72" t="s">
        <v>11802</v>
      </c>
      <c r="E1027" s="68"/>
      <c r="F1027" s="70" t="s">
        <v>68</v>
      </c>
      <c r="G1027" s="69" t="s">
        <v>90</v>
      </c>
      <c r="H1027" s="69"/>
      <c r="I1027" s="63" t="s">
        <v>8</v>
      </c>
      <c r="J1027" s="66"/>
      <c r="K1027" s="66"/>
      <c r="L1027" s="71"/>
      <c r="M1027" s="90"/>
      <c r="N1027" s="88">
        <v>1</v>
      </c>
      <c r="O1027" s="88">
        <v>1</v>
      </c>
      <c r="P1027" s="153"/>
      <c r="Q1027" s="162"/>
    </row>
    <row r="1028" spans="1:17" s="6" customFormat="1" ht="15" customHeight="1" x14ac:dyDescent="0.25">
      <c r="A1028" s="76">
        <v>2807</v>
      </c>
      <c r="B1028" s="97" t="s">
        <v>11803</v>
      </c>
      <c r="C1028" s="241" t="s">
        <v>11804</v>
      </c>
      <c r="D1028" s="72" t="s">
        <v>4734</v>
      </c>
      <c r="E1028" s="68"/>
      <c r="F1028" s="70" t="s">
        <v>68</v>
      </c>
      <c r="G1028" s="69" t="s">
        <v>90</v>
      </c>
      <c r="H1028" s="69"/>
      <c r="I1028" s="63" t="s">
        <v>8</v>
      </c>
      <c r="J1028" s="66"/>
      <c r="K1028" s="66"/>
      <c r="L1028" s="71"/>
      <c r="M1028" s="90"/>
      <c r="N1028" s="88">
        <v>1</v>
      </c>
      <c r="O1028" s="88">
        <v>1</v>
      </c>
      <c r="P1028" s="153"/>
      <c r="Q1028" s="162"/>
    </row>
    <row r="1029" spans="1:17" s="6" customFormat="1" ht="15" customHeight="1" x14ac:dyDescent="0.25">
      <c r="A1029" s="76">
        <v>2808</v>
      </c>
      <c r="B1029" s="97" t="s">
        <v>11805</v>
      </c>
      <c r="C1029" s="241" t="s">
        <v>11806</v>
      </c>
      <c r="D1029" s="72" t="s">
        <v>11807</v>
      </c>
      <c r="E1029" s="68"/>
      <c r="F1029" s="70" t="s">
        <v>68</v>
      </c>
      <c r="G1029" s="69" t="s">
        <v>90</v>
      </c>
      <c r="H1029" s="69"/>
      <c r="I1029" s="63" t="s">
        <v>8</v>
      </c>
      <c r="J1029" s="66"/>
      <c r="K1029" s="66"/>
      <c r="L1029" s="71"/>
      <c r="M1029" s="90"/>
      <c r="N1029" s="88">
        <v>1</v>
      </c>
      <c r="O1029" s="88">
        <v>1</v>
      </c>
      <c r="P1029" s="153"/>
      <c r="Q1029" s="162"/>
    </row>
    <row r="1030" spans="1:17" s="6" customFormat="1" ht="15" customHeight="1" x14ac:dyDescent="0.25">
      <c r="A1030" s="76">
        <v>2809</v>
      </c>
      <c r="B1030" s="97" t="s">
        <v>11808</v>
      </c>
      <c r="C1030" s="241" t="s">
        <v>11809</v>
      </c>
      <c r="D1030" s="72" t="s">
        <v>11810</v>
      </c>
      <c r="E1030" s="68"/>
      <c r="F1030" s="70" t="s">
        <v>68</v>
      </c>
      <c r="G1030" s="69" t="s">
        <v>90</v>
      </c>
      <c r="H1030" s="69"/>
      <c r="I1030" s="63" t="s">
        <v>8</v>
      </c>
      <c r="J1030" s="66"/>
      <c r="K1030" s="66"/>
      <c r="L1030" s="71"/>
      <c r="M1030" s="90"/>
      <c r="N1030" s="88">
        <v>1</v>
      </c>
      <c r="O1030" s="88">
        <v>1</v>
      </c>
      <c r="P1030" s="153"/>
      <c r="Q1030" s="162"/>
    </row>
    <row r="1031" spans="1:17" s="6" customFormat="1" ht="15" customHeight="1" x14ac:dyDescent="0.25">
      <c r="A1031" s="76">
        <v>2810</v>
      </c>
      <c r="B1031" s="97" t="s">
        <v>11811</v>
      </c>
      <c r="C1031" s="241" t="s">
        <v>11812</v>
      </c>
      <c r="D1031" s="72" t="s">
        <v>11813</v>
      </c>
      <c r="E1031" s="68"/>
      <c r="F1031" s="70" t="s">
        <v>68</v>
      </c>
      <c r="G1031" s="69" t="s">
        <v>90</v>
      </c>
      <c r="H1031" s="69"/>
      <c r="I1031" s="63" t="s">
        <v>8</v>
      </c>
      <c r="J1031" s="66"/>
      <c r="K1031" s="66"/>
      <c r="L1031" s="71"/>
      <c r="M1031" s="90"/>
      <c r="N1031" s="88">
        <v>1</v>
      </c>
      <c r="O1031" s="88">
        <v>1</v>
      </c>
      <c r="P1031" s="153"/>
      <c r="Q1031" s="162"/>
    </row>
    <row r="1032" spans="1:17" s="6" customFormat="1" ht="15" customHeight="1" x14ac:dyDescent="0.25">
      <c r="A1032" s="76">
        <v>2811</v>
      </c>
      <c r="B1032" s="97" t="s">
        <v>11814</v>
      </c>
      <c r="C1032" s="246" t="s">
        <v>11815</v>
      </c>
      <c r="D1032" s="72" t="s">
        <v>11816</v>
      </c>
      <c r="E1032" s="68"/>
      <c r="F1032" s="70" t="s">
        <v>68</v>
      </c>
      <c r="G1032" s="69" t="s">
        <v>90</v>
      </c>
      <c r="H1032" s="69"/>
      <c r="I1032" s="63" t="s">
        <v>8</v>
      </c>
      <c r="J1032" s="66"/>
      <c r="K1032" s="66"/>
      <c r="L1032" s="71"/>
      <c r="M1032" s="90"/>
      <c r="N1032" s="88">
        <v>1</v>
      </c>
      <c r="O1032" s="88">
        <v>1</v>
      </c>
      <c r="P1032" s="153"/>
      <c r="Q1032" s="162"/>
    </row>
    <row r="1033" spans="1:17" s="6" customFormat="1" ht="15" customHeight="1" x14ac:dyDescent="0.25">
      <c r="A1033" s="76">
        <v>2812</v>
      </c>
      <c r="B1033" s="273" t="s">
        <v>11817</v>
      </c>
      <c r="C1033" s="263" t="s">
        <v>11818</v>
      </c>
      <c r="D1033" s="79" t="s">
        <v>4761</v>
      </c>
      <c r="E1033" s="68"/>
      <c r="F1033" s="70" t="s">
        <v>68</v>
      </c>
      <c r="G1033" s="69" t="s">
        <v>90</v>
      </c>
      <c r="H1033" s="69"/>
      <c r="I1033" s="63" t="s">
        <v>8</v>
      </c>
      <c r="J1033" s="66"/>
      <c r="K1033" s="66"/>
      <c r="L1033" s="71"/>
      <c r="M1033" s="90"/>
      <c r="N1033" s="88">
        <v>1</v>
      </c>
      <c r="O1033" s="88">
        <v>1</v>
      </c>
      <c r="P1033" s="153"/>
      <c r="Q1033" s="162"/>
    </row>
    <row r="1034" spans="1:17" s="6" customFormat="1" ht="15" customHeight="1" x14ac:dyDescent="0.25">
      <c r="A1034" s="76">
        <v>2813</v>
      </c>
      <c r="B1034" s="273" t="s">
        <v>11819</v>
      </c>
      <c r="C1034" s="263" t="s">
        <v>11820</v>
      </c>
      <c r="D1034" s="79" t="s">
        <v>11821</v>
      </c>
      <c r="E1034" s="68"/>
      <c r="F1034" s="70" t="s">
        <v>68</v>
      </c>
      <c r="G1034" s="69" t="s">
        <v>90</v>
      </c>
      <c r="H1034" s="69"/>
      <c r="I1034" s="63" t="s">
        <v>8</v>
      </c>
      <c r="J1034" s="66"/>
      <c r="K1034" s="66"/>
      <c r="L1034" s="71"/>
      <c r="M1034" s="90"/>
      <c r="N1034" s="88">
        <v>1</v>
      </c>
      <c r="O1034" s="88">
        <v>1</v>
      </c>
      <c r="P1034" s="153"/>
      <c r="Q1034" s="162"/>
    </row>
    <row r="1035" spans="1:17" s="6" customFormat="1" ht="15" customHeight="1" x14ac:dyDescent="0.25">
      <c r="A1035" s="76">
        <v>2814</v>
      </c>
      <c r="B1035" s="97" t="s">
        <v>11822</v>
      </c>
      <c r="C1035" s="257" t="s">
        <v>11823</v>
      </c>
      <c r="D1035" s="72" t="s">
        <v>11821</v>
      </c>
      <c r="E1035" s="68"/>
      <c r="F1035" s="70" t="s">
        <v>68</v>
      </c>
      <c r="G1035" s="69" t="s">
        <v>90</v>
      </c>
      <c r="H1035" s="69"/>
      <c r="I1035" s="63" t="s">
        <v>8</v>
      </c>
      <c r="J1035" s="66"/>
      <c r="K1035" s="66"/>
      <c r="L1035" s="71"/>
      <c r="M1035" s="90"/>
      <c r="N1035" s="88">
        <v>1</v>
      </c>
      <c r="O1035" s="88">
        <v>1</v>
      </c>
      <c r="P1035" s="153"/>
      <c r="Q1035" s="162"/>
    </row>
    <row r="1036" spans="1:17" s="6" customFormat="1" ht="15" customHeight="1" x14ac:dyDescent="0.25">
      <c r="A1036" s="76">
        <v>2815</v>
      </c>
      <c r="B1036" s="97" t="s">
        <v>11824</v>
      </c>
      <c r="C1036" s="246" t="s">
        <v>11825</v>
      </c>
      <c r="D1036" s="72" t="s">
        <v>11821</v>
      </c>
      <c r="E1036" s="68"/>
      <c r="F1036" s="70" t="s">
        <v>68</v>
      </c>
      <c r="G1036" s="69" t="s">
        <v>90</v>
      </c>
      <c r="H1036" s="69"/>
      <c r="I1036" s="63" t="s">
        <v>8</v>
      </c>
      <c r="J1036" s="66"/>
      <c r="K1036" s="66"/>
      <c r="L1036" s="71"/>
      <c r="M1036" s="90"/>
      <c r="N1036" s="88">
        <v>1</v>
      </c>
      <c r="O1036" s="88">
        <v>1</v>
      </c>
      <c r="P1036" s="153"/>
      <c r="Q1036" s="162"/>
    </row>
    <row r="1037" spans="1:17" s="6" customFormat="1" ht="15" customHeight="1" x14ac:dyDescent="0.25">
      <c r="A1037" s="76">
        <v>2816</v>
      </c>
      <c r="B1037" s="273" t="s">
        <v>11826</v>
      </c>
      <c r="C1037" s="263" t="s">
        <v>11827</v>
      </c>
      <c r="D1037" s="79" t="s">
        <v>11828</v>
      </c>
      <c r="E1037" s="68"/>
      <c r="F1037" s="70" t="s">
        <v>68</v>
      </c>
      <c r="G1037" s="69" t="s">
        <v>90</v>
      </c>
      <c r="H1037" s="69"/>
      <c r="I1037" s="63" t="s">
        <v>8</v>
      </c>
      <c r="J1037" s="66"/>
      <c r="K1037" s="66"/>
      <c r="L1037" s="71"/>
      <c r="M1037" s="90"/>
      <c r="N1037" s="88">
        <v>1</v>
      </c>
      <c r="O1037" s="88">
        <v>1</v>
      </c>
      <c r="P1037" s="153"/>
      <c r="Q1037" s="162"/>
    </row>
    <row r="1038" spans="1:17" s="6" customFormat="1" ht="15" customHeight="1" x14ac:dyDescent="0.25">
      <c r="A1038" s="76">
        <v>2817</v>
      </c>
      <c r="B1038" s="273" t="s">
        <v>11829</v>
      </c>
      <c r="C1038" s="263" t="s">
        <v>11830</v>
      </c>
      <c r="D1038" s="79" t="s">
        <v>11831</v>
      </c>
      <c r="E1038" s="68"/>
      <c r="F1038" s="70" t="s">
        <v>68</v>
      </c>
      <c r="G1038" s="69" t="s">
        <v>90</v>
      </c>
      <c r="H1038" s="69"/>
      <c r="I1038" s="63" t="s">
        <v>8</v>
      </c>
      <c r="J1038" s="66"/>
      <c r="K1038" s="66"/>
      <c r="L1038" s="71"/>
      <c r="M1038" s="90"/>
      <c r="N1038" s="88">
        <v>1</v>
      </c>
      <c r="O1038" s="88">
        <v>1</v>
      </c>
      <c r="P1038" s="153"/>
      <c r="Q1038" s="162"/>
    </row>
    <row r="1039" spans="1:17" s="6" customFormat="1" ht="15" customHeight="1" x14ac:dyDescent="0.25">
      <c r="A1039" s="76">
        <v>2818</v>
      </c>
      <c r="B1039" s="273" t="s">
        <v>11832</v>
      </c>
      <c r="C1039" s="263" t="s">
        <v>11833</v>
      </c>
      <c r="D1039" s="79" t="s">
        <v>602</v>
      </c>
      <c r="E1039" s="68"/>
      <c r="F1039" s="70" t="s">
        <v>68</v>
      </c>
      <c r="G1039" s="69" t="s">
        <v>90</v>
      </c>
      <c r="H1039" s="69"/>
      <c r="I1039" s="63" t="s">
        <v>8</v>
      </c>
      <c r="J1039" s="66"/>
      <c r="K1039" s="66"/>
      <c r="L1039" s="71"/>
      <c r="M1039" s="90"/>
      <c r="N1039" s="88">
        <v>1</v>
      </c>
      <c r="O1039" s="88">
        <v>1</v>
      </c>
      <c r="P1039" s="153"/>
      <c r="Q1039" s="162"/>
    </row>
    <row r="1040" spans="1:17" s="6" customFormat="1" ht="15" customHeight="1" x14ac:dyDescent="0.25">
      <c r="A1040" s="76">
        <v>2819</v>
      </c>
      <c r="B1040" s="273" t="s">
        <v>11834</v>
      </c>
      <c r="C1040" s="263" t="s">
        <v>11835</v>
      </c>
      <c r="D1040" s="79" t="s">
        <v>4779</v>
      </c>
      <c r="E1040" s="68"/>
      <c r="F1040" s="70" t="s">
        <v>68</v>
      </c>
      <c r="G1040" s="69" t="s">
        <v>90</v>
      </c>
      <c r="H1040" s="69"/>
      <c r="I1040" s="63" t="s">
        <v>8</v>
      </c>
      <c r="J1040" s="66"/>
      <c r="K1040" s="66"/>
      <c r="L1040" s="71"/>
      <c r="M1040" s="90"/>
      <c r="N1040" s="88">
        <v>1</v>
      </c>
      <c r="O1040" s="88">
        <v>1</v>
      </c>
      <c r="P1040" s="153"/>
      <c r="Q1040" s="162"/>
    </row>
    <row r="1041" spans="1:17" s="6" customFormat="1" ht="15" customHeight="1" x14ac:dyDescent="0.25">
      <c r="A1041" s="76">
        <v>2820</v>
      </c>
      <c r="B1041" s="273" t="s">
        <v>11836</v>
      </c>
      <c r="C1041" s="263" t="s">
        <v>11837</v>
      </c>
      <c r="D1041" s="79" t="s">
        <v>11838</v>
      </c>
      <c r="E1041" s="68"/>
      <c r="F1041" s="70" t="s">
        <v>68</v>
      </c>
      <c r="G1041" s="69" t="s">
        <v>90</v>
      </c>
      <c r="H1041" s="69"/>
      <c r="I1041" s="63" t="s">
        <v>8</v>
      </c>
      <c r="J1041" s="66"/>
      <c r="K1041" s="66"/>
      <c r="L1041" s="71"/>
      <c r="M1041" s="90"/>
      <c r="N1041" s="88">
        <v>1</v>
      </c>
      <c r="O1041" s="88">
        <v>1</v>
      </c>
      <c r="P1041" s="153"/>
      <c r="Q1041" s="162"/>
    </row>
    <row r="1042" spans="1:17" s="6" customFormat="1" ht="15" customHeight="1" x14ac:dyDescent="0.25">
      <c r="A1042" s="76">
        <v>2821</v>
      </c>
      <c r="B1042" s="273" t="s">
        <v>11839</v>
      </c>
      <c r="C1042" s="263" t="s">
        <v>11840</v>
      </c>
      <c r="D1042" s="79" t="s">
        <v>11841</v>
      </c>
      <c r="E1042" s="68"/>
      <c r="F1042" s="70" t="s">
        <v>68</v>
      </c>
      <c r="G1042" s="69" t="s">
        <v>90</v>
      </c>
      <c r="H1042" s="69"/>
      <c r="I1042" s="63" t="s">
        <v>8</v>
      </c>
      <c r="J1042" s="66"/>
      <c r="K1042" s="66"/>
      <c r="L1042" s="71"/>
      <c r="M1042" s="90"/>
      <c r="N1042" s="88">
        <v>1</v>
      </c>
      <c r="O1042" s="88">
        <v>1</v>
      </c>
      <c r="P1042" s="153"/>
      <c r="Q1042" s="162"/>
    </row>
    <row r="1043" spans="1:17" s="6" customFormat="1" ht="15" customHeight="1" x14ac:dyDescent="0.25">
      <c r="A1043" s="76">
        <v>2822</v>
      </c>
      <c r="B1043" s="97" t="s">
        <v>11842</v>
      </c>
      <c r="C1043" s="143" t="s">
        <v>11843</v>
      </c>
      <c r="D1043" s="72" t="s">
        <v>11844</v>
      </c>
      <c r="E1043" s="68"/>
      <c r="F1043" s="70" t="s">
        <v>68</v>
      </c>
      <c r="G1043" s="69" t="s">
        <v>90</v>
      </c>
      <c r="H1043" s="69"/>
      <c r="I1043" s="63" t="s">
        <v>8</v>
      </c>
      <c r="J1043" s="66"/>
      <c r="K1043" s="66"/>
      <c r="L1043" s="71"/>
      <c r="M1043" s="90"/>
      <c r="N1043" s="88">
        <v>1</v>
      </c>
      <c r="O1043" s="88">
        <v>1</v>
      </c>
      <c r="P1043" s="153"/>
      <c r="Q1043" s="162"/>
    </row>
    <row r="1044" spans="1:17" s="6" customFormat="1" ht="15" customHeight="1" x14ac:dyDescent="0.25">
      <c r="A1044" s="76">
        <v>2823</v>
      </c>
      <c r="B1044" s="273" t="s">
        <v>11845</v>
      </c>
      <c r="C1044" s="263" t="s">
        <v>11846</v>
      </c>
      <c r="D1044" s="79" t="s">
        <v>11847</v>
      </c>
      <c r="E1044" s="68"/>
      <c r="F1044" s="70" t="s">
        <v>68</v>
      </c>
      <c r="G1044" s="69" t="s">
        <v>90</v>
      </c>
      <c r="H1044" s="69"/>
      <c r="I1044" s="63" t="s">
        <v>8</v>
      </c>
      <c r="J1044" s="66"/>
      <c r="K1044" s="66"/>
      <c r="L1044" s="71"/>
      <c r="M1044" s="90"/>
      <c r="N1044" s="88">
        <v>1</v>
      </c>
      <c r="O1044" s="88">
        <v>1</v>
      </c>
      <c r="P1044" s="153"/>
      <c r="Q1044" s="162"/>
    </row>
    <row r="1045" spans="1:17" s="6" customFormat="1" ht="15" customHeight="1" x14ac:dyDescent="0.25">
      <c r="A1045" s="76">
        <v>2824</v>
      </c>
      <c r="B1045" s="273" t="s">
        <v>11848</v>
      </c>
      <c r="C1045" s="263" t="s">
        <v>11849</v>
      </c>
      <c r="D1045" s="79" t="s">
        <v>11850</v>
      </c>
      <c r="E1045" s="68"/>
      <c r="F1045" s="70" t="s">
        <v>68</v>
      </c>
      <c r="G1045" s="69" t="s">
        <v>90</v>
      </c>
      <c r="H1045" s="69"/>
      <c r="I1045" s="63" t="s">
        <v>8</v>
      </c>
      <c r="J1045" s="66"/>
      <c r="K1045" s="66"/>
      <c r="L1045" s="71"/>
      <c r="M1045" s="90"/>
      <c r="N1045" s="88">
        <v>1</v>
      </c>
      <c r="O1045" s="88">
        <v>1</v>
      </c>
      <c r="P1045" s="153"/>
      <c r="Q1045" s="162"/>
    </row>
    <row r="1046" spans="1:17" s="6" customFormat="1" ht="15" customHeight="1" x14ac:dyDescent="0.25">
      <c r="A1046" s="76">
        <v>2825</v>
      </c>
      <c r="B1046" s="273" t="s">
        <v>11851</v>
      </c>
      <c r="C1046" s="263" t="s">
        <v>11852</v>
      </c>
      <c r="D1046" s="79" t="s">
        <v>11853</v>
      </c>
      <c r="E1046" s="68"/>
      <c r="F1046" s="70" t="s">
        <v>68</v>
      </c>
      <c r="G1046" s="69" t="s">
        <v>90</v>
      </c>
      <c r="H1046" s="69"/>
      <c r="I1046" s="63" t="s">
        <v>8</v>
      </c>
      <c r="J1046" s="66"/>
      <c r="K1046" s="66"/>
      <c r="L1046" s="71"/>
      <c r="M1046" s="90"/>
      <c r="N1046" s="88">
        <v>1</v>
      </c>
      <c r="O1046" s="88">
        <v>1</v>
      </c>
      <c r="P1046" s="153"/>
      <c r="Q1046" s="162"/>
    </row>
    <row r="1047" spans="1:17" s="6" customFormat="1" ht="15" customHeight="1" x14ac:dyDescent="0.25">
      <c r="A1047" s="76">
        <v>2826</v>
      </c>
      <c r="B1047" s="273" t="s">
        <v>11854</v>
      </c>
      <c r="C1047" s="263" t="s">
        <v>11855</v>
      </c>
      <c r="D1047" s="79" t="s">
        <v>4800</v>
      </c>
      <c r="E1047" s="68"/>
      <c r="F1047" s="70" t="s">
        <v>68</v>
      </c>
      <c r="G1047" s="69" t="s">
        <v>90</v>
      </c>
      <c r="H1047" s="69"/>
      <c r="I1047" s="63" t="s">
        <v>8</v>
      </c>
      <c r="J1047" s="66"/>
      <c r="K1047" s="66"/>
      <c r="L1047" s="71"/>
      <c r="M1047" s="90"/>
      <c r="N1047" s="88">
        <v>1</v>
      </c>
      <c r="O1047" s="88">
        <v>1</v>
      </c>
      <c r="P1047" s="153"/>
      <c r="Q1047" s="162"/>
    </row>
    <row r="1048" spans="1:17" s="6" customFormat="1" ht="15" customHeight="1" x14ac:dyDescent="0.25">
      <c r="A1048" s="76">
        <v>2827</v>
      </c>
      <c r="B1048" s="273" t="s">
        <v>11856</v>
      </c>
      <c r="C1048" s="263" t="s">
        <v>11857</v>
      </c>
      <c r="D1048" s="79" t="s">
        <v>4800</v>
      </c>
      <c r="E1048" s="68"/>
      <c r="F1048" s="70" t="s">
        <v>68</v>
      </c>
      <c r="G1048" s="69" t="s">
        <v>90</v>
      </c>
      <c r="H1048" s="69"/>
      <c r="I1048" s="63" t="s">
        <v>8</v>
      </c>
      <c r="J1048" s="66"/>
      <c r="K1048" s="66"/>
      <c r="L1048" s="71"/>
      <c r="M1048" s="90"/>
      <c r="N1048" s="88">
        <v>1</v>
      </c>
      <c r="O1048" s="88">
        <v>1</v>
      </c>
      <c r="P1048" s="153"/>
      <c r="Q1048" s="162"/>
    </row>
    <row r="1049" spans="1:17" s="6" customFormat="1" ht="15" customHeight="1" x14ac:dyDescent="0.25">
      <c r="A1049" s="76">
        <v>2828</v>
      </c>
      <c r="B1049" s="273" t="s">
        <v>11858</v>
      </c>
      <c r="C1049" s="263" t="s">
        <v>11859</v>
      </c>
      <c r="D1049" s="79" t="s">
        <v>11860</v>
      </c>
      <c r="E1049" s="68"/>
      <c r="F1049" s="70" t="s">
        <v>68</v>
      </c>
      <c r="G1049" s="69" t="s">
        <v>90</v>
      </c>
      <c r="H1049" s="69"/>
      <c r="I1049" s="63" t="s">
        <v>8</v>
      </c>
      <c r="J1049" s="66"/>
      <c r="K1049" s="66"/>
      <c r="L1049" s="71"/>
      <c r="M1049" s="90"/>
      <c r="N1049" s="88">
        <v>1</v>
      </c>
      <c r="O1049" s="88">
        <v>1</v>
      </c>
      <c r="P1049" s="153"/>
      <c r="Q1049" s="162"/>
    </row>
    <row r="1050" spans="1:17" s="6" customFormat="1" ht="15" customHeight="1" x14ac:dyDescent="0.25">
      <c r="A1050" s="76">
        <v>2829</v>
      </c>
      <c r="B1050" s="273" t="s">
        <v>11861</v>
      </c>
      <c r="C1050" s="263" t="s">
        <v>11862</v>
      </c>
      <c r="D1050" s="79" t="s">
        <v>11863</v>
      </c>
      <c r="E1050" s="68"/>
      <c r="F1050" s="70" t="s">
        <v>68</v>
      </c>
      <c r="G1050" s="69" t="s">
        <v>90</v>
      </c>
      <c r="H1050" s="69"/>
      <c r="I1050" s="63" t="s">
        <v>8</v>
      </c>
      <c r="J1050" s="66"/>
      <c r="K1050" s="66"/>
      <c r="L1050" s="71"/>
      <c r="M1050" s="90"/>
      <c r="N1050" s="88">
        <v>1</v>
      </c>
      <c r="O1050" s="88">
        <v>1</v>
      </c>
      <c r="P1050" s="153"/>
      <c r="Q1050" s="162"/>
    </row>
    <row r="1051" spans="1:17" s="6" customFormat="1" ht="15" customHeight="1" x14ac:dyDescent="0.25">
      <c r="A1051" s="76">
        <v>2830</v>
      </c>
      <c r="B1051" s="97" t="s">
        <v>11864</v>
      </c>
      <c r="C1051" s="257" t="s">
        <v>11865</v>
      </c>
      <c r="D1051" s="72" t="s">
        <v>11866</v>
      </c>
      <c r="E1051" s="68"/>
      <c r="F1051" s="70" t="s">
        <v>68</v>
      </c>
      <c r="G1051" s="69" t="s">
        <v>90</v>
      </c>
      <c r="H1051" s="69"/>
      <c r="I1051" s="63" t="s">
        <v>8</v>
      </c>
      <c r="J1051" s="66"/>
      <c r="K1051" s="66"/>
      <c r="L1051" s="71"/>
      <c r="M1051" s="90"/>
      <c r="N1051" s="88">
        <v>1</v>
      </c>
      <c r="O1051" s="88">
        <v>1</v>
      </c>
      <c r="P1051" s="153"/>
      <c r="Q1051" s="162"/>
    </row>
    <row r="1052" spans="1:17" s="6" customFormat="1" ht="15" customHeight="1" x14ac:dyDescent="0.25">
      <c r="A1052" s="76">
        <v>2831</v>
      </c>
      <c r="B1052" s="97" t="s">
        <v>11867</v>
      </c>
      <c r="C1052" s="246" t="s">
        <v>11868</v>
      </c>
      <c r="D1052" s="72" t="s">
        <v>11869</v>
      </c>
      <c r="E1052" s="68"/>
      <c r="F1052" s="70" t="s">
        <v>68</v>
      </c>
      <c r="G1052" s="69" t="s">
        <v>90</v>
      </c>
      <c r="H1052" s="69"/>
      <c r="I1052" s="63" t="s">
        <v>8</v>
      </c>
      <c r="J1052" s="66"/>
      <c r="K1052" s="66"/>
      <c r="L1052" s="71"/>
      <c r="M1052" s="90"/>
      <c r="N1052" s="88">
        <v>1</v>
      </c>
      <c r="O1052" s="88">
        <v>1</v>
      </c>
      <c r="P1052" s="153"/>
      <c r="Q1052" s="162"/>
    </row>
    <row r="1053" spans="1:17" s="6" customFormat="1" ht="15" customHeight="1" x14ac:dyDescent="0.25">
      <c r="A1053" s="76">
        <v>2832</v>
      </c>
      <c r="B1053" s="273" t="s">
        <v>11870</v>
      </c>
      <c r="C1053" s="263" t="s">
        <v>11871</v>
      </c>
      <c r="D1053" s="79" t="s">
        <v>4515</v>
      </c>
      <c r="E1053" s="68"/>
      <c r="F1053" s="70" t="s">
        <v>68</v>
      </c>
      <c r="G1053" s="69" t="s">
        <v>90</v>
      </c>
      <c r="H1053" s="69"/>
      <c r="I1053" s="63" t="s">
        <v>8</v>
      </c>
      <c r="J1053" s="66"/>
      <c r="K1053" s="66"/>
      <c r="L1053" s="71"/>
      <c r="M1053" s="90"/>
      <c r="N1053" s="88">
        <v>1</v>
      </c>
      <c r="O1053" s="88">
        <v>1</v>
      </c>
      <c r="P1053" s="153"/>
      <c r="Q1053" s="162"/>
    </row>
    <row r="1054" spans="1:17" s="6" customFormat="1" ht="15" customHeight="1" x14ac:dyDescent="0.25">
      <c r="A1054" s="76">
        <v>2833</v>
      </c>
      <c r="B1054" s="273" t="s">
        <v>11872</v>
      </c>
      <c r="C1054" s="263" t="s">
        <v>11873</v>
      </c>
      <c r="D1054" s="79" t="s">
        <v>11874</v>
      </c>
      <c r="E1054" s="68"/>
      <c r="F1054" s="70" t="s">
        <v>68</v>
      </c>
      <c r="G1054" s="69" t="s">
        <v>90</v>
      </c>
      <c r="H1054" s="69"/>
      <c r="I1054" s="63" t="s">
        <v>8</v>
      </c>
      <c r="J1054" s="66"/>
      <c r="K1054" s="66"/>
      <c r="L1054" s="71"/>
      <c r="M1054" s="90"/>
      <c r="N1054" s="88">
        <v>1</v>
      </c>
      <c r="O1054" s="88">
        <v>1</v>
      </c>
      <c r="P1054" s="153"/>
      <c r="Q1054" s="162"/>
    </row>
    <row r="1055" spans="1:17" s="6" customFormat="1" ht="15" customHeight="1" x14ac:dyDescent="0.25">
      <c r="A1055" s="76">
        <v>2834</v>
      </c>
      <c r="B1055" s="273" t="s">
        <v>11875</v>
      </c>
      <c r="C1055" s="263" t="s">
        <v>11876</v>
      </c>
      <c r="D1055" s="79" t="s">
        <v>11877</v>
      </c>
      <c r="E1055" s="68"/>
      <c r="F1055" s="70" t="s">
        <v>68</v>
      </c>
      <c r="G1055" s="69" t="s">
        <v>90</v>
      </c>
      <c r="H1055" s="69"/>
      <c r="I1055" s="63" t="s">
        <v>8</v>
      </c>
      <c r="J1055" s="66"/>
      <c r="K1055" s="66"/>
      <c r="L1055" s="71"/>
      <c r="M1055" s="90"/>
      <c r="N1055" s="88">
        <v>1</v>
      </c>
      <c r="O1055" s="88">
        <v>1</v>
      </c>
      <c r="P1055" s="153"/>
      <c r="Q1055" s="162"/>
    </row>
    <row r="1056" spans="1:17" s="6" customFormat="1" ht="15" customHeight="1" x14ac:dyDescent="0.25">
      <c r="A1056" s="76">
        <v>2835</v>
      </c>
      <c r="B1056" s="273" t="s">
        <v>11878</v>
      </c>
      <c r="C1056" s="263" t="s">
        <v>11879</v>
      </c>
      <c r="D1056" s="79" t="s">
        <v>11880</v>
      </c>
      <c r="E1056" s="68"/>
      <c r="F1056" s="70" t="s">
        <v>68</v>
      </c>
      <c r="G1056" s="69" t="s">
        <v>90</v>
      </c>
      <c r="H1056" s="69"/>
      <c r="I1056" s="63" t="s">
        <v>8</v>
      </c>
      <c r="J1056" s="66"/>
      <c r="K1056" s="66"/>
      <c r="L1056" s="71"/>
      <c r="M1056" s="90"/>
      <c r="N1056" s="88">
        <v>1</v>
      </c>
      <c r="O1056" s="88">
        <v>1</v>
      </c>
      <c r="P1056" s="153"/>
      <c r="Q1056" s="162"/>
    </row>
    <row r="1057" spans="1:17" s="6" customFormat="1" ht="15" customHeight="1" x14ac:dyDescent="0.25">
      <c r="A1057" s="76">
        <v>2836</v>
      </c>
      <c r="B1057" s="273" t="s">
        <v>11881</v>
      </c>
      <c r="C1057" s="263" t="s">
        <v>11882</v>
      </c>
      <c r="D1057" s="79" t="s">
        <v>11883</v>
      </c>
      <c r="E1057" s="68"/>
      <c r="F1057" s="70" t="s">
        <v>68</v>
      </c>
      <c r="G1057" s="69" t="s">
        <v>90</v>
      </c>
      <c r="H1057" s="69"/>
      <c r="I1057" s="63" t="s">
        <v>8</v>
      </c>
      <c r="J1057" s="66"/>
      <c r="K1057" s="66"/>
      <c r="L1057" s="71"/>
      <c r="M1057" s="90"/>
      <c r="N1057" s="88">
        <v>1</v>
      </c>
      <c r="O1057" s="88">
        <v>1</v>
      </c>
      <c r="P1057" s="153"/>
      <c r="Q1057" s="162"/>
    </row>
    <row r="1058" spans="1:17" s="6" customFormat="1" ht="15" customHeight="1" x14ac:dyDescent="0.25">
      <c r="A1058" s="76">
        <v>2837</v>
      </c>
      <c r="B1058" s="273" t="s">
        <v>11884</v>
      </c>
      <c r="C1058" s="263" t="s">
        <v>11885</v>
      </c>
      <c r="D1058" s="79" t="s">
        <v>11886</v>
      </c>
      <c r="E1058" s="68"/>
      <c r="F1058" s="70" t="s">
        <v>68</v>
      </c>
      <c r="G1058" s="69" t="s">
        <v>90</v>
      </c>
      <c r="H1058" s="69"/>
      <c r="I1058" s="63" t="s">
        <v>8</v>
      </c>
      <c r="J1058" s="66"/>
      <c r="K1058" s="66"/>
      <c r="L1058" s="71"/>
      <c r="M1058" s="90"/>
      <c r="N1058" s="88">
        <v>1</v>
      </c>
      <c r="O1058" s="88">
        <v>1</v>
      </c>
      <c r="P1058" s="153"/>
      <c r="Q1058" s="162"/>
    </row>
    <row r="1059" spans="1:17" s="6" customFormat="1" ht="15" customHeight="1" x14ac:dyDescent="0.25">
      <c r="A1059" s="76">
        <v>2838</v>
      </c>
      <c r="B1059" s="273" t="s">
        <v>11887</v>
      </c>
      <c r="C1059" s="263" t="s">
        <v>11888</v>
      </c>
      <c r="D1059" s="79" t="s">
        <v>11889</v>
      </c>
      <c r="E1059" s="68"/>
      <c r="F1059" s="70" t="s">
        <v>68</v>
      </c>
      <c r="G1059" s="69" t="s">
        <v>90</v>
      </c>
      <c r="H1059" s="69"/>
      <c r="I1059" s="63" t="s">
        <v>8</v>
      </c>
      <c r="J1059" s="66"/>
      <c r="K1059" s="66"/>
      <c r="L1059" s="71"/>
      <c r="M1059" s="90"/>
      <c r="N1059" s="88">
        <v>1</v>
      </c>
      <c r="O1059" s="88">
        <v>1</v>
      </c>
      <c r="P1059" s="153"/>
      <c r="Q1059" s="162"/>
    </row>
    <row r="1060" spans="1:17" s="6" customFormat="1" ht="15" customHeight="1" x14ac:dyDescent="0.25">
      <c r="A1060" s="76">
        <v>2839</v>
      </c>
      <c r="B1060" s="273" t="s">
        <v>11890</v>
      </c>
      <c r="C1060" s="263" t="s">
        <v>11891</v>
      </c>
      <c r="D1060" s="79" t="s">
        <v>11892</v>
      </c>
      <c r="E1060" s="68"/>
      <c r="F1060" s="70" t="s">
        <v>68</v>
      </c>
      <c r="G1060" s="69" t="s">
        <v>90</v>
      </c>
      <c r="H1060" s="69"/>
      <c r="I1060" s="63" t="s">
        <v>8</v>
      </c>
      <c r="J1060" s="66"/>
      <c r="K1060" s="66"/>
      <c r="L1060" s="71"/>
      <c r="M1060" s="90"/>
      <c r="N1060" s="88">
        <v>1</v>
      </c>
      <c r="O1060" s="88">
        <v>1</v>
      </c>
      <c r="P1060" s="153"/>
      <c r="Q1060" s="162"/>
    </row>
    <row r="1061" spans="1:17" s="6" customFormat="1" ht="15" customHeight="1" x14ac:dyDescent="0.25">
      <c r="A1061" s="76">
        <v>2840</v>
      </c>
      <c r="B1061" s="273" t="s">
        <v>11893</v>
      </c>
      <c r="C1061" s="263" t="s">
        <v>11894</v>
      </c>
      <c r="D1061" s="79" t="s">
        <v>4838</v>
      </c>
      <c r="E1061" s="68"/>
      <c r="F1061" s="70" t="s">
        <v>68</v>
      </c>
      <c r="G1061" s="69" t="s">
        <v>90</v>
      </c>
      <c r="H1061" s="69"/>
      <c r="I1061" s="63" t="s">
        <v>8</v>
      </c>
      <c r="J1061" s="66"/>
      <c r="K1061" s="66"/>
      <c r="L1061" s="71"/>
      <c r="M1061" s="90"/>
      <c r="N1061" s="88">
        <v>1</v>
      </c>
      <c r="O1061" s="88">
        <v>1</v>
      </c>
      <c r="P1061" s="153"/>
      <c r="Q1061" s="162"/>
    </row>
    <row r="1062" spans="1:17" s="6" customFormat="1" ht="15" customHeight="1" x14ac:dyDescent="0.25">
      <c r="A1062" s="76">
        <v>2841</v>
      </c>
      <c r="B1062" s="273" t="s">
        <v>11895</v>
      </c>
      <c r="C1062" s="263" t="s">
        <v>11896</v>
      </c>
      <c r="D1062" s="79" t="s">
        <v>2882</v>
      </c>
      <c r="E1062" s="68"/>
      <c r="F1062" s="70" t="s">
        <v>68</v>
      </c>
      <c r="G1062" s="69" t="s">
        <v>90</v>
      </c>
      <c r="H1062" s="69"/>
      <c r="I1062" s="63" t="s">
        <v>8</v>
      </c>
      <c r="J1062" s="66"/>
      <c r="K1062" s="66"/>
      <c r="L1062" s="71"/>
      <c r="M1062" s="90"/>
      <c r="N1062" s="88">
        <v>1</v>
      </c>
      <c r="O1062" s="88">
        <v>1</v>
      </c>
      <c r="P1062" s="153"/>
      <c r="Q1062" s="162"/>
    </row>
    <row r="1063" spans="1:17" s="6" customFormat="1" ht="15" customHeight="1" x14ac:dyDescent="0.25">
      <c r="A1063" s="76">
        <v>2842</v>
      </c>
      <c r="B1063" s="97" t="s">
        <v>11897</v>
      </c>
      <c r="C1063" s="257" t="s">
        <v>11898</v>
      </c>
      <c r="D1063" s="72" t="s">
        <v>11899</v>
      </c>
      <c r="E1063" s="68"/>
      <c r="F1063" s="70" t="s">
        <v>68</v>
      </c>
      <c r="G1063" s="69" t="s">
        <v>90</v>
      </c>
      <c r="H1063" s="69"/>
      <c r="I1063" s="63" t="s">
        <v>8</v>
      </c>
      <c r="J1063" s="66"/>
      <c r="K1063" s="66"/>
      <c r="L1063" s="71"/>
      <c r="M1063" s="90"/>
      <c r="N1063" s="88">
        <v>1</v>
      </c>
      <c r="O1063" s="88">
        <v>1</v>
      </c>
      <c r="P1063" s="153"/>
      <c r="Q1063" s="162"/>
    </row>
    <row r="1064" spans="1:17" s="6" customFormat="1" ht="15" customHeight="1" x14ac:dyDescent="0.25">
      <c r="A1064" s="76">
        <v>2843</v>
      </c>
      <c r="B1064" s="97" t="s">
        <v>11900</v>
      </c>
      <c r="C1064" s="143" t="s">
        <v>11901</v>
      </c>
      <c r="D1064" s="72" t="s">
        <v>4812</v>
      </c>
      <c r="E1064" s="68"/>
      <c r="F1064" s="70" t="s">
        <v>68</v>
      </c>
      <c r="G1064" s="69" t="s">
        <v>90</v>
      </c>
      <c r="H1064" s="69"/>
      <c r="I1064" s="63" t="s">
        <v>8</v>
      </c>
      <c r="J1064" s="66"/>
      <c r="K1064" s="66"/>
      <c r="L1064" s="71"/>
      <c r="M1064" s="90"/>
      <c r="N1064" s="88">
        <v>1</v>
      </c>
      <c r="O1064" s="88">
        <v>1</v>
      </c>
      <c r="P1064" s="153"/>
      <c r="Q1064" s="162"/>
    </row>
    <row r="1065" spans="1:17" s="6" customFormat="1" ht="15" customHeight="1" x14ac:dyDescent="0.25">
      <c r="A1065" s="76">
        <v>2844</v>
      </c>
      <c r="B1065" s="97" t="s">
        <v>11902</v>
      </c>
      <c r="C1065" s="241" t="s">
        <v>11903</v>
      </c>
      <c r="D1065" s="72" t="s">
        <v>11904</v>
      </c>
      <c r="E1065" s="68"/>
      <c r="F1065" s="70" t="s">
        <v>68</v>
      </c>
      <c r="G1065" s="69" t="s">
        <v>90</v>
      </c>
      <c r="H1065" s="69"/>
      <c r="I1065" s="63" t="s">
        <v>8</v>
      </c>
      <c r="J1065" s="66"/>
      <c r="K1065" s="66"/>
      <c r="L1065" s="71"/>
      <c r="M1065" s="90"/>
      <c r="N1065" s="88">
        <v>1</v>
      </c>
      <c r="O1065" s="88">
        <v>1</v>
      </c>
      <c r="P1065" s="153"/>
      <c r="Q1065" s="162"/>
    </row>
    <row r="1066" spans="1:17" s="6" customFormat="1" ht="15" customHeight="1" x14ac:dyDescent="0.25">
      <c r="A1066" s="76">
        <v>2845</v>
      </c>
      <c r="B1066" s="97" t="s">
        <v>11905</v>
      </c>
      <c r="C1066" s="241" t="s">
        <v>11906</v>
      </c>
      <c r="D1066" s="72" t="s">
        <v>11907</v>
      </c>
      <c r="E1066" s="68"/>
      <c r="F1066" s="70" t="s">
        <v>68</v>
      </c>
      <c r="G1066" s="69" t="s">
        <v>90</v>
      </c>
      <c r="H1066" s="69"/>
      <c r="I1066" s="63" t="s">
        <v>8</v>
      </c>
      <c r="J1066" s="66"/>
      <c r="K1066" s="66"/>
      <c r="L1066" s="71"/>
      <c r="M1066" s="90"/>
      <c r="N1066" s="88">
        <v>1</v>
      </c>
      <c r="O1066" s="88">
        <v>1</v>
      </c>
      <c r="P1066" s="153"/>
      <c r="Q1066" s="162"/>
    </row>
    <row r="1067" spans="1:17" s="6" customFormat="1" ht="15" customHeight="1" x14ac:dyDescent="0.25">
      <c r="A1067" s="76">
        <v>2846</v>
      </c>
      <c r="B1067" s="97" t="s">
        <v>11908</v>
      </c>
      <c r="C1067" s="241" t="s">
        <v>11909</v>
      </c>
      <c r="D1067" s="72" t="s">
        <v>4809</v>
      </c>
      <c r="E1067" s="68"/>
      <c r="F1067" s="70" t="s">
        <v>68</v>
      </c>
      <c r="G1067" s="69" t="s">
        <v>90</v>
      </c>
      <c r="H1067" s="69"/>
      <c r="I1067" s="63" t="s">
        <v>8</v>
      </c>
      <c r="J1067" s="66"/>
      <c r="K1067" s="66"/>
      <c r="L1067" s="71"/>
      <c r="M1067" s="90"/>
      <c r="N1067" s="88">
        <v>1</v>
      </c>
      <c r="O1067" s="88">
        <v>1</v>
      </c>
      <c r="P1067" s="153"/>
      <c r="Q1067" s="162"/>
    </row>
    <row r="1068" spans="1:17" s="6" customFormat="1" ht="15" customHeight="1" x14ac:dyDescent="0.25">
      <c r="A1068" s="76">
        <v>2847</v>
      </c>
      <c r="B1068" s="97" t="s">
        <v>11910</v>
      </c>
      <c r="C1068" s="241" t="s">
        <v>11911</v>
      </c>
      <c r="D1068" s="72" t="s">
        <v>11912</v>
      </c>
      <c r="E1068" s="68"/>
      <c r="F1068" s="70" t="s">
        <v>68</v>
      </c>
      <c r="G1068" s="69" t="s">
        <v>90</v>
      </c>
      <c r="H1068" s="69"/>
      <c r="I1068" s="63" t="s">
        <v>8</v>
      </c>
      <c r="J1068" s="66"/>
      <c r="K1068" s="66"/>
      <c r="L1068" s="71"/>
      <c r="M1068" s="90"/>
      <c r="N1068" s="88">
        <v>1</v>
      </c>
      <c r="O1068" s="88">
        <v>1</v>
      </c>
      <c r="P1068" s="153"/>
      <c r="Q1068" s="162"/>
    </row>
    <row r="1069" spans="1:17" s="6" customFormat="1" ht="15" customHeight="1" x14ac:dyDescent="0.25">
      <c r="A1069" s="76">
        <v>2848</v>
      </c>
      <c r="B1069" s="97" t="s">
        <v>11913</v>
      </c>
      <c r="C1069" s="241" t="s">
        <v>11914</v>
      </c>
      <c r="D1069" s="72" t="s">
        <v>4818</v>
      </c>
      <c r="E1069" s="68"/>
      <c r="F1069" s="70" t="s">
        <v>68</v>
      </c>
      <c r="G1069" s="69" t="s">
        <v>90</v>
      </c>
      <c r="H1069" s="69"/>
      <c r="I1069" s="63" t="s">
        <v>8</v>
      </c>
      <c r="J1069" s="66"/>
      <c r="K1069" s="66"/>
      <c r="L1069" s="71"/>
      <c r="M1069" s="90"/>
      <c r="N1069" s="88">
        <v>1</v>
      </c>
      <c r="O1069" s="88">
        <v>1</v>
      </c>
      <c r="P1069" s="153"/>
      <c r="Q1069" s="162"/>
    </row>
    <row r="1070" spans="1:17" s="6" customFormat="1" ht="15" customHeight="1" x14ac:dyDescent="0.25">
      <c r="A1070" s="76">
        <v>2849</v>
      </c>
      <c r="B1070" s="97" t="s">
        <v>11915</v>
      </c>
      <c r="C1070" s="241" t="s">
        <v>11916</v>
      </c>
      <c r="D1070" s="72" t="s">
        <v>11917</v>
      </c>
      <c r="E1070" s="68"/>
      <c r="F1070" s="70" t="s">
        <v>68</v>
      </c>
      <c r="G1070" s="69" t="s">
        <v>90</v>
      </c>
      <c r="H1070" s="69"/>
      <c r="I1070" s="63" t="s">
        <v>8</v>
      </c>
      <c r="J1070" s="66"/>
      <c r="K1070" s="66"/>
      <c r="L1070" s="71"/>
      <c r="M1070" s="90"/>
      <c r="N1070" s="88">
        <v>1</v>
      </c>
      <c r="O1070" s="88">
        <v>1</v>
      </c>
      <c r="P1070" s="153"/>
      <c r="Q1070" s="162"/>
    </row>
    <row r="1071" spans="1:17" s="6" customFormat="1" ht="15" customHeight="1" x14ac:dyDescent="0.25">
      <c r="A1071" s="76">
        <v>2850</v>
      </c>
      <c r="B1071" s="97" t="s">
        <v>11918</v>
      </c>
      <c r="C1071" s="241" t="s">
        <v>11919</v>
      </c>
      <c r="D1071" s="72" t="s">
        <v>11920</v>
      </c>
      <c r="E1071" s="68"/>
      <c r="F1071" s="70" t="s">
        <v>68</v>
      </c>
      <c r="G1071" s="69" t="s">
        <v>90</v>
      </c>
      <c r="H1071" s="69"/>
      <c r="I1071" s="63" t="s">
        <v>8</v>
      </c>
      <c r="J1071" s="66"/>
      <c r="K1071" s="66"/>
      <c r="L1071" s="71"/>
      <c r="M1071" s="90"/>
      <c r="N1071" s="88">
        <v>1</v>
      </c>
      <c r="O1071" s="88">
        <v>1</v>
      </c>
      <c r="P1071" s="153"/>
      <c r="Q1071" s="162"/>
    </row>
    <row r="1072" spans="1:17" s="6" customFormat="1" ht="15" customHeight="1" x14ac:dyDescent="0.25">
      <c r="A1072" s="76">
        <v>2851</v>
      </c>
      <c r="B1072" s="97" t="s">
        <v>11921</v>
      </c>
      <c r="C1072" s="241" t="s">
        <v>11922</v>
      </c>
      <c r="D1072" s="72" t="s">
        <v>11923</v>
      </c>
      <c r="E1072" s="68"/>
      <c r="F1072" s="70" t="s">
        <v>68</v>
      </c>
      <c r="G1072" s="69" t="s">
        <v>90</v>
      </c>
      <c r="H1072" s="69"/>
      <c r="I1072" s="63" t="s">
        <v>8</v>
      </c>
      <c r="J1072" s="66"/>
      <c r="K1072" s="66"/>
      <c r="L1072" s="71"/>
      <c r="M1072" s="90"/>
      <c r="N1072" s="88">
        <v>1</v>
      </c>
      <c r="O1072" s="88">
        <v>1</v>
      </c>
      <c r="P1072" s="153"/>
      <c r="Q1072" s="162"/>
    </row>
    <row r="1073" spans="1:17" s="6" customFormat="1" ht="15" customHeight="1" x14ac:dyDescent="0.25">
      <c r="A1073" s="76">
        <v>2852</v>
      </c>
      <c r="B1073" s="97" t="s">
        <v>11924</v>
      </c>
      <c r="C1073" s="241" t="s">
        <v>11925</v>
      </c>
      <c r="D1073" s="72" t="s">
        <v>4814</v>
      </c>
      <c r="E1073" s="68"/>
      <c r="F1073" s="70" t="s">
        <v>68</v>
      </c>
      <c r="G1073" s="69" t="s">
        <v>90</v>
      </c>
      <c r="H1073" s="69"/>
      <c r="I1073" s="63" t="s">
        <v>8</v>
      </c>
      <c r="J1073" s="66"/>
      <c r="K1073" s="66"/>
      <c r="L1073" s="71"/>
      <c r="M1073" s="90"/>
      <c r="N1073" s="88">
        <v>1</v>
      </c>
      <c r="O1073" s="88">
        <v>1</v>
      </c>
      <c r="P1073" s="153"/>
      <c r="Q1073" s="162"/>
    </row>
    <row r="1074" spans="1:17" s="6" customFormat="1" ht="15" customHeight="1" x14ac:dyDescent="0.25">
      <c r="A1074" s="76">
        <v>2853</v>
      </c>
      <c r="B1074" s="97" t="s">
        <v>11926</v>
      </c>
      <c r="C1074" s="246" t="s">
        <v>11927</v>
      </c>
      <c r="D1074" s="72" t="s">
        <v>11928</v>
      </c>
      <c r="E1074" s="68"/>
      <c r="F1074" s="70" t="s">
        <v>68</v>
      </c>
      <c r="G1074" s="69" t="s">
        <v>90</v>
      </c>
      <c r="H1074" s="69"/>
      <c r="I1074" s="63" t="s">
        <v>8</v>
      </c>
      <c r="J1074" s="66"/>
      <c r="K1074" s="66"/>
      <c r="L1074" s="71"/>
      <c r="M1074" s="90"/>
      <c r="N1074" s="88">
        <v>1</v>
      </c>
      <c r="O1074" s="88">
        <v>1</v>
      </c>
      <c r="P1074" s="153"/>
      <c r="Q1074" s="162"/>
    </row>
    <row r="1075" spans="1:17" s="6" customFormat="1" ht="15" customHeight="1" x14ac:dyDescent="0.25">
      <c r="A1075" s="76">
        <v>2854</v>
      </c>
      <c r="B1075" s="273" t="s">
        <v>11929</v>
      </c>
      <c r="C1075" s="263" t="s">
        <v>11930</v>
      </c>
      <c r="D1075" s="79" t="s">
        <v>11928</v>
      </c>
      <c r="E1075" s="68"/>
      <c r="F1075" s="70" t="s">
        <v>68</v>
      </c>
      <c r="G1075" s="69" t="s">
        <v>90</v>
      </c>
      <c r="H1075" s="69"/>
      <c r="I1075" s="63" t="s">
        <v>8</v>
      </c>
      <c r="J1075" s="66"/>
      <c r="K1075" s="66"/>
      <c r="L1075" s="71"/>
      <c r="M1075" s="90"/>
      <c r="N1075" s="88">
        <v>1</v>
      </c>
      <c r="O1075" s="88">
        <v>1</v>
      </c>
      <c r="P1075" s="153"/>
      <c r="Q1075" s="162"/>
    </row>
    <row r="1076" spans="1:17" s="6" customFormat="1" ht="15" customHeight="1" x14ac:dyDescent="0.25">
      <c r="A1076" s="76">
        <v>2855</v>
      </c>
      <c r="B1076" s="273" t="s">
        <v>11931</v>
      </c>
      <c r="C1076" s="263" t="s">
        <v>11932</v>
      </c>
      <c r="D1076" s="79" t="s">
        <v>4856</v>
      </c>
      <c r="E1076" s="68"/>
      <c r="F1076" s="70" t="s">
        <v>68</v>
      </c>
      <c r="G1076" s="69" t="s">
        <v>90</v>
      </c>
      <c r="H1076" s="69"/>
      <c r="I1076" s="63" t="s">
        <v>8</v>
      </c>
      <c r="J1076" s="66"/>
      <c r="K1076" s="66"/>
      <c r="L1076" s="71"/>
      <c r="M1076" s="90"/>
      <c r="N1076" s="88">
        <v>1</v>
      </c>
      <c r="O1076" s="88">
        <v>1</v>
      </c>
      <c r="P1076" s="153"/>
      <c r="Q1076" s="162"/>
    </row>
    <row r="1077" spans="1:17" s="6" customFormat="1" ht="15" customHeight="1" x14ac:dyDescent="0.25">
      <c r="A1077" s="76">
        <v>2856</v>
      </c>
      <c r="B1077" s="273" t="s">
        <v>11933</v>
      </c>
      <c r="C1077" s="263" t="s">
        <v>11934</v>
      </c>
      <c r="D1077" s="79" t="s">
        <v>4822</v>
      </c>
      <c r="E1077" s="68"/>
      <c r="F1077" s="70" t="s">
        <v>68</v>
      </c>
      <c r="G1077" s="69" t="s">
        <v>90</v>
      </c>
      <c r="H1077" s="69"/>
      <c r="I1077" s="63" t="s">
        <v>8</v>
      </c>
      <c r="J1077" s="66"/>
      <c r="K1077" s="66"/>
      <c r="L1077" s="71"/>
      <c r="M1077" s="90"/>
      <c r="N1077" s="88">
        <v>1</v>
      </c>
      <c r="O1077" s="88">
        <v>1</v>
      </c>
      <c r="P1077" s="153"/>
      <c r="Q1077" s="162"/>
    </row>
    <row r="1078" spans="1:17" s="6" customFormat="1" ht="15" customHeight="1" x14ac:dyDescent="0.25">
      <c r="A1078" s="76">
        <v>2857</v>
      </c>
      <c r="B1078" s="97" t="s">
        <v>11935</v>
      </c>
      <c r="C1078" s="143" t="s">
        <v>11936</v>
      </c>
      <c r="D1078" s="72" t="s">
        <v>4822</v>
      </c>
      <c r="E1078" s="68"/>
      <c r="F1078" s="70" t="s">
        <v>68</v>
      </c>
      <c r="G1078" s="69" t="s">
        <v>90</v>
      </c>
      <c r="H1078" s="69"/>
      <c r="I1078" s="63" t="s">
        <v>8</v>
      </c>
      <c r="J1078" s="66"/>
      <c r="K1078" s="66"/>
      <c r="L1078" s="71"/>
      <c r="M1078" s="90"/>
      <c r="N1078" s="88">
        <v>1</v>
      </c>
      <c r="O1078" s="88">
        <v>1</v>
      </c>
      <c r="P1078" s="153"/>
      <c r="Q1078" s="162"/>
    </row>
    <row r="1079" spans="1:17" s="6" customFormat="1" ht="15" customHeight="1" x14ac:dyDescent="0.25">
      <c r="A1079" s="76">
        <v>2858</v>
      </c>
      <c r="B1079" s="273" t="s">
        <v>11937</v>
      </c>
      <c r="C1079" s="263" t="s">
        <v>11938</v>
      </c>
      <c r="D1079" s="79" t="s">
        <v>4825</v>
      </c>
      <c r="E1079" s="68"/>
      <c r="F1079" s="70" t="s">
        <v>68</v>
      </c>
      <c r="G1079" s="69" t="s">
        <v>90</v>
      </c>
      <c r="H1079" s="69"/>
      <c r="I1079" s="63" t="s">
        <v>8</v>
      </c>
      <c r="J1079" s="66"/>
      <c r="K1079" s="66"/>
      <c r="L1079" s="71"/>
      <c r="M1079" s="90"/>
      <c r="N1079" s="88">
        <v>1</v>
      </c>
      <c r="O1079" s="88">
        <v>1</v>
      </c>
      <c r="P1079" s="153"/>
      <c r="Q1079" s="162"/>
    </row>
    <row r="1080" spans="1:17" s="6" customFormat="1" ht="15" customHeight="1" x14ac:dyDescent="0.25">
      <c r="A1080" s="76">
        <v>2859</v>
      </c>
      <c r="B1080" s="273" t="s">
        <v>11939</v>
      </c>
      <c r="C1080" s="263" t="s">
        <v>11940</v>
      </c>
      <c r="D1080" s="79" t="s">
        <v>11941</v>
      </c>
      <c r="E1080" s="68"/>
      <c r="F1080" s="70" t="s">
        <v>68</v>
      </c>
      <c r="G1080" s="69" t="s">
        <v>90</v>
      </c>
      <c r="H1080" s="69"/>
      <c r="I1080" s="63" t="s">
        <v>8</v>
      </c>
      <c r="J1080" s="66"/>
      <c r="K1080" s="66"/>
      <c r="L1080" s="71"/>
      <c r="M1080" s="90"/>
      <c r="N1080" s="88">
        <v>1</v>
      </c>
      <c r="O1080" s="88">
        <v>1</v>
      </c>
      <c r="P1080" s="153"/>
      <c r="Q1080" s="162"/>
    </row>
    <row r="1081" spans="1:17" s="6" customFormat="1" ht="15" customHeight="1" x14ac:dyDescent="0.25">
      <c r="A1081" s="76">
        <v>2860</v>
      </c>
      <c r="B1081" s="97" t="s">
        <v>11942</v>
      </c>
      <c r="C1081" s="257" t="s">
        <v>11943</v>
      </c>
      <c r="D1081" s="72" t="s">
        <v>11944</v>
      </c>
      <c r="E1081" s="68"/>
      <c r="F1081" s="70" t="s">
        <v>68</v>
      </c>
      <c r="G1081" s="69" t="s">
        <v>90</v>
      </c>
      <c r="H1081" s="69"/>
      <c r="I1081" s="63" t="s">
        <v>8</v>
      </c>
      <c r="J1081" s="66"/>
      <c r="K1081" s="66"/>
      <c r="L1081" s="71"/>
      <c r="M1081" s="90"/>
      <c r="N1081" s="88">
        <v>1</v>
      </c>
      <c r="O1081" s="88">
        <v>1</v>
      </c>
      <c r="P1081" s="153"/>
      <c r="Q1081" s="162"/>
    </row>
    <row r="1082" spans="1:17" s="6" customFormat="1" ht="15" customHeight="1" x14ac:dyDescent="0.25">
      <c r="A1082" s="76">
        <v>2861</v>
      </c>
      <c r="B1082" s="97" t="s">
        <v>11945</v>
      </c>
      <c r="C1082" s="241" t="s">
        <v>11946</v>
      </c>
      <c r="D1082" s="72" t="s">
        <v>11947</v>
      </c>
      <c r="E1082" s="68"/>
      <c r="F1082" s="70" t="s">
        <v>68</v>
      </c>
      <c r="G1082" s="69" t="s">
        <v>90</v>
      </c>
      <c r="H1082" s="69"/>
      <c r="I1082" s="63" t="s">
        <v>8</v>
      </c>
      <c r="J1082" s="66"/>
      <c r="K1082" s="66"/>
      <c r="L1082" s="71"/>
      <c r="M1082" s="90"/>
      <c r="N1082" s="88">
        <v>1</v>
      </c>
      <c r="O1082" s="88">
        <v>1</v>
      </c>
      <c r="P1082" s="153"/>
      <c r="Q1082" s="162"/>
    </row>
    <row r="1083" spans="1:17" s="6" customFormat="1" ht="15" customHeight="1" x14ac:dyDescent="0.25">
      <c r="A1083" s="76">
        <v>2862</v>
      </c>
      <c r="B1083" s="97" t="s">
        <v>11948</v>
      </c>
      <c r="C1083" s="241" t="s">
        <v>11949</v>
      </c>
      <c r="D1083" s="72" t="s">
        <v>11950</v>
      </c>
      <c r="E1083" s="68"/>
      <c r="F1083" s="70" t="s">
        <v>68</v>
      </c>
      <c r="G1083" s="69" t="s">
        <v>90</v>
      </c>
      <c r="H1083" s="69"/>
      <c r="I1083" s="63" t="s">
        <v>8</v>
      </c>
      <c r="J1083" s="66"/>
      <c r="K1083" s="66"/>
      <c r="L1083" s="71"/>
      <c r="M1083" s="90"/>
      <c r="N1083" s="88">
        <v>1</v>
      </c>
      <c r="O1083" s="88">
        <v>1</v>
      </c>
      <c r="P1083" s="153"/>
      <c r="Q1083" s="162"/>
    </row>
    <row r="1084" spans="1:17" s="6" customFormat="1" ht="15" customHeight="1" x14ac:dyDescent="0.25">
      <c r="A1084" s="76">
        <v>2863</v>
      </c>
      <c r="B1084" s="97" t="s">
        <v>11951</v>
      </c>
      <c r="C1084" s="241" t="s">
        <v>11952</v>
      </c>
      <c r="D1084" s="72" t="s">
        <v>11953</v>
      </c>
      <c r="E1084" s="68"/>
      <c r="F1084" s="70" t="s">
        <v>68</v>
      </c>
      <c r="G1084" s="69" t="s">
        <v>90</v>
      </c>
      <c r="H1084" s="69"/>
      <c r="I1084" s="63" t="s">
        <v>8</v>
      </c>
      <c r="J1084" s="66"/>
      <c r="K1084" s="66"/>
      <c r="L1084" s="71"/>
      <c r="M1084" s="90"/>
      <c r="N1084" s="88">
        <v>1</v>
      </c>
      <c r="O1084" s="88">
        <v>1</v>
      </c>
      <c r="P1084" s="153"/>
      <c r="Q1084" s="162"/>
    </row>
    <row r="1085" spans="1:17" s="6" customFormat="1" ht="15" customHeight="1" x14ac:dyDescent="0.25">
      <c r="A1085" s="76">
        <v>2864</v>
      </c>
      <c r="B1085" s="97" t="s">
        <v>11954</v>
      </c>
      <c r="C1085" s="246" t="s">
        <v>11955</v>
      </c>
      <c r="D1085" s="72" t="s">
        <v>11956</v>
      </c>
      <c r="E1085" s="68"/>
      <c r="F1085" s="70" t="s">
        <v>68</v>
      </c>
      <c r="G1085" s="69" t="s">
        <v>90</v>
      </c>
      <c r="H1085" s="69"/>
      <c r="I1085" s="63" t="s">
        <v>8</v>
      </c>
      <c r="J1085" s="66"/>
      <c r="K1085" s="66"/>
      <c r="L1085" s="71"/>
      <c r="M1085" s="90"/>
      <c r="N1085" s="88">
        <v>1</v>
      </c>
      <c r="O1085" s="88">
        <v>1</v>
      </c>
      <c r="P1085" s="153"/>
      <c r="Q1085" s="162"/>
    </row>
    <row r="1086" spans="1:17" s="6" customFormat="1" ht="15" customHeight="1" x14ac:dyDescent="0.25">
      <c r="A1086" s="76">
        <v>2865</v>
      </c>
      <c r="B1086" s="273" t="s">
        <v>11957</v>
      </c>
      <c r="C1086" s="263" t="s">
        <v>11958</v>
      </c>
      <c r="D1086" s="79" t="s">
        <v>11959</v>
      </c>
      <c r="E1086" s="68"/>
      <c r="F1086" s="70" t="s">
        <v>68</v>
      </c>
      <c r="G1086" s="69" t="s">
        <v>90</v>
      </c>
      <c r="H1086" s="69"/>
      <c r="I1086" s="63" t="s">
        <v>8</v>
      </c>
      <c r="J1086" s="66"/>
      <c r="K1086" s="66"/>
      <c r="L1086" s="71"/>
      <c r="M1086" s="90"/>
      <c r="N1086" s="88">
        <v>1</v>
      </c>
      <c r="O1086" s="88">
        <v>1</v>
      </c>
      <c r="P1086" s="153"/>
      <c r="Q1086" s="162"/>
    </row>
    <row r="1087" spans="1:17" s="6" customFormat="1" ht="15" customHeight="1" x14ac:dyDescent="0.25">
      <c r="A1087" s="76">
        <v>2866</v>
      </c>
      <c r="B1087" s="273" t="s">
        <v>11960</v>
      </c>
      <c r="C1087" s="263" t="s">
        <v>11961</v>
      </c>
      <c r="D1087" s="79" t="s">
        <v>11962</v>
      </c>
      <c r="E1087" s="68"/>
      <c r="F1087" s="70" t="s">
        <v>68</v>
      </c>
      <c r="G1087" s="69" t="s">
        <v>90</v>
      </c>
      <c r="H1087" s="69"/>
      <c r="I1087" s="63" t="s">
        <v>8</v>
      </c>
      <c r="J1087" s="66"/>
      <c r="K1087" s="66"/>
      <c r="L1087" s="71"/>
      <c r="M1087" s="90"/>
      <c r="N1087" s="88">
        <v>1</v>
      </c>
      <c r="O1087" s="88">
        <v>1</v>
      </c>
      <c r="P1087" s="153"/>
      <c r="Q1087" s="162"/>
    </row>
    <row r="1088" spans="1:17" s="6" customFormat="1" ht="15" customHeight="1" x14ac:dyDescent="0.25">
      <c r="A1088" s="76">
        <v>2867</v>
      </c>
      <c r="B1088" s="273" t="s">
        <v>11963</v>
      </c>
      <c r="C1088" s="263" t="s">
        <v>11964</v>
      </c>
      <c r="D1088" s="79" t="s">
        <v>11965</v>
      </c>
      <c r="E1088" s="68"/>
      <c r="F1088" s="70" t="s">
        <v>68</v>
      </c>
      <c r="G1088" s="69" t="s">
        <v>90</v>
      </c>
      <c r="H1088" s="69"/>
      <c r="I1088" s="63" t="s">
        <v>8</v>
      </c>
      <c r="J1088" s="66"/>
      <c r="K1088" s="66"/>
      <c r="L1088" s="71"/>
      <c r="M1088" s="90"/>
      <c r="N1088" s="88">
        <v>1</v>
      </c>
      <c r="O1088" s="88">
        <v>1</v>
      </c>
      <c r="P1088" s="153"/>
      <c r="Q1088" s="162"/>
    </row>
    <row r="1089" spans="1:17" s="6" customFormat="1" ht="15" customHeight="1" x14ac:dyDescent="0.25">
      <c r="A1089" s="76">
        <v>2868</v>
      </c>
      <c r="B1089" s="273" t="s">
        <v>11966</v>
      </c>
      <c r="C1089" s="263" t="s">
        <v>11967</v>
      </c>
      <c r="D1089" s="79" t="s">
        <v>11968</v>
      </c>
      <c r="E1089" s="68"/>
      <c r="F1089" s="70" t="s">
        <v>68</v>
      </c>
      <c r="G1089" s="69" t="s">
        <v>90</v>
      </c>
      <c r="H1089" s="69"/>
      <c r="I1089" s="63" t="s">
        <v>8</v>
      </c>
      <c r="J1089" s="66"/>
      <c r="K1089" s="66"/>
      <c r="L1089" s="71"/>
      <c r="M1089" s="90"/>
      <c r="N1089" s="88">
        <v>1</v>
      </c>
      <c r="O1089" s="88">
        <v>1</v>
      </c>
      <c r="P1089" s="153"/>
      <c r="Q1089" s="162"/>
    </row>
    <row r="1090" spans="1:17" s="6" customFormat="1" ht="15" customHeight="1" x14ac:dyDescent="0.25">
      <c r="A1090" s="76">
        <v>2869</v>
      </c>
      <c r="B1090" s="97" t="s">
        <v>11969</v>
      </c>
      <c r="C1090" s="257" t="s">
        <v>11970</v>
      </c>
      <c r="D1090" s="72" t="s">
        <v>11971</v>
      </c>
      <c r="E1090" s="68"/>
      <c r="F1090" s="70" t="s">
        <v>68</v>
      </c>
      <c r="G1090" s="69" t="s">
        <v>90</v>
      </c>
      <c r="H1090" s="69"/>
      <c r="I1090" s="63" t="s">
        <v>8</v>
      </c>
      <c r="J1090" s="66"/>
      <c r="K1090" s="66"/>
      <c r="L1090" s="71"/>
      <c r="M1090" s="90"/>
      <c r="N1090" s="88">
        <v>1</v>
      </c>
      <c r="O1090" s="88">
        <v>1</v>
      </c>
      <c r="P1090" s="153"/>
      <c r="Q1090" s="162"/>
    </row>
    <row r="1091" spans="1:17" s="6" customFormat="1" ht="15" customHeight="1" x14ac:dyDescent="0.25">
      <c r="A1091" s="76">
        <v>2870</v>
      </c>
      <c r="B1091" s="97" t="s">
        <v>11972</v>
      </c>
      <c r="C1091" s="246" t="s">
        <v>11973</v>
      </c>
      <c r="D1091" s="72" t="s">
        <v>11974</v>
      </c>
      <c r="E1091" s="68"/>
      <c r="F1091" s="70" t="s">
        <v>68</v>
      </c>
      <c r="G1091" s="69" t="s">
        <v>90</v>
      </c>
      <c r="H1091" s="69"/>
      <c r="I1091" s="63" t="s">
        <v>8</v>
      </c>
      <c r="J1091" s="66"/>
      <c r="K1091" s="66"/>
      <c r="L1091" s="71"/>
      <c r="M1091" s="90"/>
      <c r="N1091" s="88">
        <v>1</v>
      </c>
      <c r="O1091" s="88">
        <v>1</v>
      </c>
      <c r="P1091" s="153"/>
      <c r="Q1091" s="162"/>
    </row>
    <row r="1092" spans="1:17" s="6" customFormat="1" ht="15" customHeight="1" x14ac:dyDescent="0.25">
      <c r="A1092" s="76">
        <v>2871</v>
      </c>
      <c r="B1092" s="273" t="s">
        <v>11975</v>
      </c>
      <c r="C1092" s="263" t="s">
        <v>11976</v>
      </c>
      <c r="D1092" s="79" t="s">
        <v>11977</v>
      </c>
      <c r="E1092" s="68"/>
      <c r="F1092" s="70" t="s">
        <v>68</v>
      </c>
      <c r="G1092" s="69" t="s">
        <v>90</v>
      </c>
      <c r="H1092" s="69"/>
      <c r="I1092" s="63" t="s">
        <v>8</v>
      </c>
      <c r="J1092" s="66"/>
      <c r="K1092" s="66"/>
      <c r="L1092" s="71"/>
      <c r="M1092" s="90"/>
      <c r="N1092" s="88">
        <v>1</v>
      </c>
      <c r="O1092" s="88">
        <v>1</v>
      </c>
      <c r="P1092" s="153"/>
      <c r="Q1092" s="162"/>
    </row>
    <row r="1093" spans="1:17" s="6" customFormat="1" ht="15" customHeight="1" x14ac:dyDescent="0.25">
      <c r="A1093" s="76">
        <v>2872</v>
      </c>
      <c r="B1093" s="273" t="s">
        <v>11978</v>
      </c>
      <c r="C1093" s="263" t="s">
        <v>11979</v>
      </c>
      <c r="D1093" s="79" t="s">
        <v>11980</v>
      </c>
      <c r="E1093" s="68"/>
      <c r="F1093" s="70" t="s">
        <v>68</v>
      </c>
      <c r="G1093" s="69" t="s">
        <v>90</v>
      </c>
      <c r="H1093" s="69"/>
      <c r="I1093" s="63" t="s">
        <v>8</v>
      </c>
      <c r="J1093" s="66"/>
      <c r="K1093" s="66"/>
      <c r="L1093" s="71"/>
      <c r="M1093" s="90"/>
      <c r="N1093" s="88">
        <v>1</v>
      </c>
      <c r="O1093" s="88">
        <v>1</v>
      </c>
      <c r="P1093" s="153"/>
      <c r="Q1093" s="162"/>
    </row>
    <row r="1094" spans="1:17" s="6" customFormat="1" ht="15" customHeight="1" x14ac:dyDescent="0.25">
      <c r="A1094" s="76">
        <v>2873</v>
      </c>
      <c r="B1094" s="273" t="s">
        <v>11981</v>
      </c>
      <c r="C1094" s="263" t="s">
        <v>11982</v>
      </c>
      <c r="D1094" s="79" t="s">
        <v>4900</v>
      </c>
      <c r="E1094" s="68"/>
      <c r="F1094" s="70" t="s">
        <v>68</v>
      </c>
      <c r="G1094" s="69" t="s">
        <v>90</v>
      </c>
      <c r="H1094" s="69"/>
      <c r="I1094" s="63" t="s">
        <v>8</v>
      </c>
      <c r="J1094" s="66"/>
      <c r="K1094" s="66"/>
      <c r="L1094" s="71"/>
      <c r="M1094" s="90"/>
      <c r="N1094" s="88">
        <v>1</v>
      </c>
      <c r="O1094" s="88">
        <v>1</v>
      </c>
      <c r="P1094" s="153"/>
      <c r="Q1094" s="162"/>
    </row>
    <row r="1095" spans="1:17" s="6" customFormat="1" ht="15" customHeight="1" x14ac:dyDescent="0.25">
      <c r="A1095" s="76">
        <v>2874</v>
      </c>
      <c r="B1095" s="97" t="s">
        <v>11983</v>
      </c>
      <c r="C1095" s="257" t="s">
        <v>11984</v>
      </c>
      <c r="D1095" s="72" t="s">
        <v>11985</v>
      </c>
      <c r="E1095" s="68"/>
      <c r="F1095" s="70" t="s">
        <v>68</v>
      </c>
      <c r="G1095" s="69" t="s">
        <v>90</v>
      </c>
      <c r="H1095" s="69"/>
      <c r="I1095" s="63" t="s">
        <v>8</v>
      </c>
      <c r="J1095" s="66"/>
      <c r="K1095" s="66"/>
      <c r="L1095" s="71"/>
      <c r="M1095" s="90"/>
      <c r="N1095" s="88">
        <v>1</v>
      </c>
      <c r="O1095" s="88">
        <v>1</v>
      </c>
      <c r="P1095" s="153"/>
      <c r="Q1095" s="162"/>
    </row>
    <row r="1096" spans="1:17" s="6" customFormat="1" ht="15" customHeight="1" x14ac:dyDescent="0.25">
      <c r="A1096" s="76">
        <v>2875</v>
      </c>
      <c r="B1096" s="97" t="s">
        <v>11986</v>
      </c>
      <c r="C1096" s="241" t="s">
        <v>11987</v>
      </c>
      <c r="D1096" s="72" t="s">
        <v>11988</v>
      </c>
      <c r="E1096" s="68"/>
      <c r="F1096" s="70" t="s">
        <v>68</v>
      </c>
      <c r="G1096" s="69" t="s">
        <v>90</v>
      </c>
      <c r="H1096" s="69"/>
      <c r="I1096" s="63" t="s">
        <v>8</v>
      </c>
      <c r="J1096" s="66"/>
      <c r="K1096" s="66"/>
      <c r="L1096" s="71"/>
      <c r="M1096" s="90"/>
      <c r="N1096" s="88">
        <v>1</v>
      </c>
      <c r="O1096" s="88">
        <v>1</v>
      </c>
      <c r="P1096" s="153"/>
      <c r="Q1096" s="162"/>
    </row>
    <row r="1097" spans="1:17" s="6" customFormat="1" ht="15" customHeight="1" x14ac:dyDescent="0.25">
      <c r="A1097" s="76">
        <v>2876</v>
      </c>
      <c r="B1097" s="97" t="s">
        <v>11989</v>
      </c>
      <c r="C1097" s="555" t="s">
        <v>11990</v>
      </c>
      <c r="D1097" s="72" t="s">
        <v>11991</v>
      </c>
      <c r="E1097" s="68"/>
      <c r="F1097" s="70" t="s">
        <v>68</v>
      </c>
      <c r="G1097" s="69" t="s">
        <v>90</v>
      </c>
      <c r="H1097" s="69"/>
      <c r="I1097" s="63" t="s">
        <v>8</v>
      </c>
      <c r="J1097" s="66"/>
      <c r="K1097" s="66"/>
      <c r="L1097" s="71"/>
      <c r="M1097" s="90"/>
      <c r="N1097" s="88">
        <v>1</v>
      </c>
      <c r="O1097" s="88">
        <v>1</v>
      </c>
      <c r="P1097" s="153"/>
      <c r="Q1097" s="162"/>
    </row>
    <row r="1098" spans="1:17" s="6" customFormat="1" ht="15" customHeight="1" x14ac:dyDescent="0.25">
      <c r="A1098" s="76">
        <v>2877</v>
      </c>
      <c r="B1098" s="273" t="s">
        <v>11992</v>
      </c>
      <c r="C1098" s="311" t="s">
        <v>11993</v>
      </c>
      <c r="D1098" s="79" t="s">
        <v>11994</v>
      </c>
      <c r="E1098" s="68"/>
      <c r="F1098" s="70" t="s">
        <v>68</v>
      </c>
      <c r="G1098" s="69" t="s">
        <v>90</v>
      </c>
      <c r="H1098" s="69"/>
      <c r="I1098" s="63" t="s">
        <v>8</v>
      </c>
      <c r="J1098" s="66"/>
      <c r="K1098" s="66"/>
      <c r="L1098" s="71"/>
      <c r="M1098" s="90"/>
      <c r="N1098" s="88">
        <v>1</v>
      </c>
      <c r="O1098" s="88">
        <v>1</v>
      </c>
      <c r="P1098" s="153"/>
      <c r="Q1098" s="162"/>
    </row>
    <row r="1099" spans="1:17" s="6" customFormat="1" ht="15" customHeight="1" x14ac:dyDescent="0.25">
      <c r="A1099" s="76">
        <v>2878</v>
      </c>
      <c r="B1099" s="273" t="s">
        <v>11995</v>
      </c>
      <c r="C1099" s="311" t="s">
        <v>11996</v>
      </c>
      <c r="D1099" s="79" t="s">
        <v>4918</v>
      </c>
      <c r="E1099" s="68"/>
      <c r="F1099" s="70" t="s">
        <v>68</v>
      </c>
      <c r="G1099" s="69" t="s">
        <v>90</v>
      </c>
      <c r="H1099" s="69"/>
      <c r="I1099" s="63" t="s">
        <v>8</v>
      </c>
      <c r="J1099" s="66"/>
      <c r="K1099" s="66"/>
      <c r="L1099" s="71"/>
      <c r="M1099" s="90"/>
      <c r="N1099" s="88">
        <v>1</v>
      </c>
      <c r="O1099" s="88">
        <v>1</v>
      </c>
      <c r="P1099" s="153"/>
      <c r="Q1099" s="162"/>
    </row>
    <row r="1100" spans="1:17" s="6" customFormat="1" ht="15" customHeight="1" x14ac:dyDescent="0.25">
      <c r="A1100" s="76">
        <v>2879</v>
      </c>
      <c r="B1100" s="273" t="s">
        <v>11997</v>
      </c>
      <c r="C1100" s="311" t="s">
        <v>11998</v>
      </c>
      <c r="D1100" s="79" t="s">
        <v>4918</v>
      </c>
      <c r="E1100" s="68"/>
      <c r="F1100" s="70" t="s">
        <v>68</v>
      </c>
      <c r="G1100" s="69" t="s">
        <v>90</v>
      </c>
      <c r="H1100" s="69"/>
      <c r="I1100" s="63" t="s">
        <v>8</v>
      </c>
      <c r="J1100" s="66"/>
      <c r="K1100" s="66"/>
      <c r="L1100" s="71"/>
      <c r="M1100" s="90"/>
      <c r="N1100" s="88">
        <v>1</v>
      </c>
      <c r="O1100" s="88">
        <v>1</v>
      </c>
      <c r="P1100" s="153"/>
      <c r="Q1100" s="162"/>
    </row>
    <row r="1101" spans="1:17" s="6" customFormat="1" ht="15" customHeight="1" x14ac:dyDescent="0.25">
      <c r="A1101" s="76">
        <v>2880</v>
      </c>
      <c r="B1101" s="273" t="s">
        <v>11999</v>
      </c>
      <c r="C1101" s="311" t="s">
        <v>12000</v>
      </c>
      <c r="D1101" s="79" t="s">
        <v>12001</v>
      </c>
      <c r="E1101" s="68"/>
      <c r="F1101" s="70" t="s">
        <v>68</v>
      </c>
      <c r="G1101" s="69" t="s">
        <v>90</v>
      </c>
      <c r="H1101" s="69"/>
      <c r="I1101" s="63" t="s">
        <v>8</v>
      </c>
      <c r="J1101" s="66"/>
      <c r="K1101" s="66"/>
      <c r="L1101" s="71"/>
      <c r="M1101" s="90"/>
      <c r="N1101" s="88">
        <v>1</v>
      </c>
      <c r="O1101" s="88">
        <v>1</v>
      </c>
      <c r="P1101" s="153"/>
      <c r="Q1101" s="162"/>
    </row>
    <row r="1102" spans="1:17" s="6" customFormat="1" ht="15" customHeight="1" x14ac:dyDescent="0.25">
      <c r="A1102" s="76">
        <v>2881</v>
      </c>
      <c r="B1102" s="97" t="s">
        <v>12002</v>
      </c>
      <c r="C1102" s="281" t="s">
        <v>12003</v>
      </c>
      <c r="D1102" s="72" t="s">
        <v>12004</v>
      </c>
      <c r="E1102" s="68"/>
      <c r="F1102" s="70" t="s">
        <v>68</v>
      </c>
      <c r="G1102" s="69" t="s">
        <v>90</v>
      </c>
      <c r="H1102" s="69"/>
      <c r="I1102" s="63" t="s">
        <v>8</v>
      </c>
      <c r="J1102" s="66"/>
      <c r="K1102" s="66"/>
      <c r="L1102" s="71"/>
      <c r="M1102" s="90"/>
      <c r="N1102" s="88">
        <v>1</v>
      </c>
      <c r="O1102" s="88">
        <v>1</v>
      </c>
      <c r="P1102" s="153"/>
      <c r="Q1102" s="162"/>
    </row>
    <row r="1103" spans="1:17" s="6" customFormat="1" ht="15" customHeight="1" x14ac:dyDescent="0.25">
      <c r="A1103" s="76">
        <v>2882</v>
      </c>
      <c r="B1103" s="97" t="s">
        <v>12005</v>
      </c>
      <c r="C1103" s="251" t="s">
        <v>12006</v>
      </c>
      <c r="D1103" s="72" t="s">
        <v>12007</v>
      </c>
      <c r="E1103" s="68"/>
      <c r="F1103" s="70" t="s">
        <v>68</v>
      </c>
      <c r="G1103" s="69" t="s">
        <v>90</v>
      </c>
      <c r="H1103" s="69"/>
      <c r="I1103" s="63" t="s">
        <v>8</v>
      </c>
      <c r="J1103" s="66"/>
      <c r="K1103" s="66"/>
      <c r="L1103" s="71"/>
      <c r="M1103" s="90"/>
      <c r="N1103" s="88">
        <v>1</v>
      </c>
      <c r="O1103" s="88">
        <v>1</v>
      </c>
      <c r="P1103" s="153"/>
      <c r="Q1103" s="153"/>
    </row>
    <row r="1104" spans="1:17" s="6" customFormat="1" ht="15" customHeight="1" x14ac:dyDescent="0.25">
      <c r="A1104" s="76">
        <v>2883</v>
      </c>
      <c r="B1104" s="97" t="s">
        <v>12008</v>
      </c>
      <c r="C1104" s="251" t="s">
        <v>12009</v>
      </c>
      <c r="D1104" s="72" t="s">
        <v>12010</v>
      </c>
      <c r="E1104" s="68"/>
      <c r="F1104" s="70" t="s">
        <v>68</v>
      </c>
      <c r="G1104" s="68" t="s">
        <v>90</v>
      </c>
      <c r="H1104" s="68" t="s">
        <v>409</v>
      </c>
      <c r="I1104" s="63" t="s">
        <v>8</v>
      </c>
      <c r="J1104" s="66"/>
      <c r="K1104" s="66"/>
      <c r="L1104" s="71"/>
      <c r="M1104" s="90"/>
      <c r="N1104" s="88">
        <v>1</v>
      </c>
      <c r="O1104" s="88">
        <v>1</v>
      </c>
      <c r="P1104" s="153"/>
      <c r="Q1104" s="153"/>
    </row>
    <row r="1105" spans="1:17" s="6" customFormat="1" ht="15" customHeight="1" x14ac:dyDescent="0.25">
      <c r="A1105" s="76">
        <v>2985</v>
      </c>
      <c r="B1105" s="97" t="s">
        <v>12011</v>
      </c>
      <c r="C1105" s="250" t="s">
        <v>12012</v>
      </c>
      <c r="D1105" s="72">
        <v>45478.355555555558</v>
      </c>
      <c r="E1105" s="68"/>
      <c r="F1105" s="70" t="s">
        <v>68</v>
      </c>
      <c r="G1105" s="69" t="s">
        <v>90</v>
      </c>
      <c r="H1105" s="68" t="s">
        <v>1343</v>
      </c>
      <c r="I1105" s="63" t="s">
        <v>8</v>
      </c>
      <c r="J1105" s="66"/>
      <c r="K1105" s="66"/>
      <c r="L1105" s="71"/>
      <c r="M1105" s="90"/>
      <c r="N1105" s="88">
        <v>1</v>
      </c>
      <c r="O1105" s="88">
        <v>1</v>
      </c>
      <c r="P1105" s="153"/>
      <c r="Q1105" s="162"/>
    </row>
    <row r="1106" spans="1:17" s="6" customFormat="1" ht="15" customHeight="1" x14ac:dyDescent="0.25">
      <c r="A1106" s="76">
        <v>2986</v>
      </c>
      <c r="B1106" s="97" t="s">
        <v>12013</v>
      </c>
      <c r="C1106" s="250" t="s">
        <v>12014</v>
      </c>
      <c r="D1106" s="72">
        <v>45478.357638888891</v>
      </c>
      <c r="E1106" s="68"/>
      <c r="F1106" s="70" t="s">
        <v>68</v>
      </c>
      <c r="G1106" s="69" t="s">
        <v>90</v>
      </c>
      <c r="H1106" s="68"/>
      <c r="I1106" s="63" t="s">
        <v>8</v>
      </c>
      <c r="J1106" s="66"/>
      <c r="K1106" s="66"/>
      <c r="L1106" s="71"/>
      <c r="M1106" s="90"/>
      <c r="N1106" s="88">
        <v>1</v>
      </c>
      <c r="O1106" s="88">
        <v>1</v>
      </c>
      <c r="P1106" s="153"/>
      <c r="Q1106" s="162"/>
    </row>
    <row r="1107" spans="1:17" s="6" customFormat="1" ht="15" customHeight="1" x14ac:dyDescent="0.25">
      <c r="A1107" s="76">
        <v>2987</v>
      </c>
      <c r="B1107" s="97" t="s">
        <v>12015</v>
      </c>
      <c r="C1107" s="252" t="s">
        <v>12016</v>
      </c>
      <c r="D1107" s="72">
        <v>45478.379166666666</v>
      </c>
      <c r="E1107" s="68"/>
      <c r="F1107" s="70" t="s">
        <v>68</v>
      </c>
      <c r="G1107" s="69" t="s">
        <v>90</v>
      </c>
      <c r="H1107" s="68"/>
      <c r="I1107" s="63" t="s">
        <v>8</v>
      </c>
      <c r="J1107" s="66"/>
      <c r="K1107" s="66"/>
      <c r="L1107" s="71"/>
      <c r="M1107" s="90"/>
      <c r="N1107" s="88">
        <v>1</v>
      </c>
      <c r="O1107" s="88">
        <v>1</v>
      </c>
      <c r="P1107" s="153"/>
      <c r="Q1107" s="162"/>
    </row>
    <row r="1108" spans="1:17" s="6" customFormat="1" ht="15" customHeight="1" x14ac:dyDescent="0.25">
      <c r="A1108" s="76">
        <v>2988</v>
      </c>
      <c r="B1108" s="97" t="s">
        <v>12017</v>
      </c>
      <c r="C1108" s="252" t="s">
        <v>12018</v>
      </c>
      <c r="D1108" s="72">
        <v>45478.381249999999</v>
      </c>
      <c r="E1108" s="68"/>
      <c r="F1108" s="70" t="s">
        <v>68</v>
      </c>
      <c r="G1108" s="69" t="s">
        <v>90</v>
      </c>
      <c r="H1108" s="68"/>
      <c r="I1108" s="63" t="s">
        <v>8</v>
      </c>
      <c r="J1108" s="66"/>
      <c r="K1108" s="66"/>
      <c r="L1108" s="71"/>
      <c r="M1108" s="90"/>
      <c r="N1108" s="88">
        <v>1</v>
      </c>
      <c r="O1108" s="88">
        <v>1</v>
      </c>
      <c r="P1108" s="153"/>
      <c r="Q1108" s="162"/>
    </row>
    <row r="1109" spans="1:17" s="6" customFormat="1" ht="15" customHeight="1" x14ac:dyDescent="0.25">
      <c r="A1109" s="76">
        <v>2989</v>
      </c>
      <c r="B1109" s="97" t="s">
        <v>12019</v>
      </c>
      <c r="C1109" s="252" t="s">
        <v>12020</v>
      </c>
      <c r="D1109" s="72">
        <v>45478.381944444445</v>
      </c>
      <c r="E1109" s="68"/>
      <c r="F1109" s="70" t="s">
        <v>68</v>
      </c>
      <c r="G1109" s="69" t="s">
        <v>90</v>
      </c>
      <c r="H1109" s="68"/>
      <c r="I1109" s="63" t="s">
        <v>8</v>
      </c>
      <c r="J1109" s="66"/>
      <c r="K1109" s="66"/>
      <c r="L1109" s="71"/>
      <c r="M1109" s="90"/>
      <c r="N1109" s="88">
        <v>1</v>
      </c>
      <c r="O1109" s="88">
        <v>1</v>
      </c>
      <c r="P1109" s="153"/>
      <c r="Q1109" s="162"/>
    </row>
    <row r="1110" spans="1:17" s="6" customFormat="1" ht="15" customHeight="1" x14ac:dyDescent="0.25">
      <c r="A1110" s="76">
        <v>2990</v>
      </c>
      <c r="B1110" s="97" t="s">
        <v>12021</v>
      </c>
      <c r="C1110" s="252" t="s">
        <v>12022</v>
      </c>
      <c r="D1110" s="72">
        <v>45478.382638888892</v>
      </c>
      <c r="E1110" s="68"/>
      <c r="F1110" s="70" t="s">
        <v>68</v>
      </c>
      <c r="G1110" s="69" t="s">
        <v>90</v>
      </c>
      <c r="H1110" s="68"/>
      <c r="I1110" s="63" t="s">
        <v>8</v>
      </c>
      <c r="J1110" s="66"/>
      <c r="K1110" s="66"/>
      <c r="L1110" s="71"/>
      <c r="M1110" s="90"/>
      <c r="N1110" s="88">
        <v>1</v>
      </c>
      <c r="O1110" s="88">
        <v>1</v>
      </c>
      <c r="P1110" s="153"/>
      <c r="Q1110" s="162"/>
    </row>
    <row r="1111" spans="1:17" s="6" customFormat="1" ht="15" customHeight="1" x14ac:dyDescent="0.25">
      <c r="A1111" s="76">
        <v>2991</v>
      </c>
      <c r="B1111" s="97" t="s">
        <v>12023</v>
      </c>
      <c r="C1111" s="138" t="s">
        <v>12024</v>
      </c>
      <c r="D1111" s="72">
        <v>45478.395138888889</v>
      </c>
      <c r="E1111" s="68"/>
      <c r="F1111" s="70" t="s">
        <v>68</v>
      </c>
      <c r="G1111" s="69" t="s">
        <v>90</v>
      </c>
      <c r="H1111" s="68"/>
      <c r="I1111" s="63" t="s">
        <v>8</v>
      </c>
      <c r="J1111" s="66"/>
      <c r="K1111" s="66"/>
      <c r="L1111" s="71"/>
      <c r="M1111" s="90"/>
      <c r="N1111" s="88">
        <v>1</v>
      </c>
      <c r="O1111" s="88">
        <v>1</v>
      </c>
      <c r="P1111" s="153"/>
      <c r="Q1111" s="162"/>
    </row>
    <row r="1112" spans="1:17" s="6" customFormat="1" ht="15" customHeight="1" x14ac:dyDescent="0.25">
      <c r="A1112" s="76">
        <v>2992</v>
      </c>
      <c r="B1112" s="97" t="s">
        <v>12025</v>
      </c>
      <c r="C1112" s="138" t="s">
        <v>12026</v>
      </c>
      <c r="D1112" s="72">
        <v>45478.402083333334</v>
      </c>
      <c r="E1112" s="68"/>
      <c r="F1112" s="70" t="s">
        <v>68</v>
      </c>
      <c r="G1112" s="69" t="s">
        <v>90</v>
      </c>
      <c r="H1112" s="68"/>
      <c r="I1112" s="63" t="s">
        <v>8</v>
      </c>
      <c r="J1112" s="66"/>
      <c r="K1112" s="66"/>
      <c r="L1112" s="71"/>
      <c r="M1112" s="90"/>
      <c r="N1112" s="88">
        <v>1</v>
      </c>
      <c r="O1112" s="88">
        <v>1</v>
      </c>
      <c r="P1112" s="153"/>
      <c r="Q1112" s="162"/>
    </row>
    <row r="1113" spans="1:17" s="6" customFormat="1" ht="15" customHeight="1" x14ac:dyDescent="0.25">
      <c r="A1113" s="76">
        <v>2993</v>
      </c>
      <c r="B1113" s="97" t="s">
        <v>12027</v>
      </c>
      <c r="C1113" s="138" t="s">
        <v>12028</v>
      </c>
      <c r="D1113" s="72">
        <v>45478.423611111109</v>
      </c>
      <c r="E1113" s="68"/>
      <c r="F1113" s="70" t="s">
        <v>68</v>
      </c>
      <c r="G1113" s="69" t="s">
        <v>90</v>
      </c>
      <c r="H1113" s="68"/>
      <c r="I1113" s="63" t="s">
        <v>8</v>
      </c>
      <c r="J1113" s="66"/>
      <c r="K1113" s="66"/>
      <c r="L1113" s="71"/>
      <c r="M1113" s="90"/>
      <c r="N1113" s="88">
        <v>1</v>
      </c>
      <c r="O1113" s="88">
        <v>1</v>
      </c>
      <c r="P1113" s="153"/>
      <c r="Q1113" s="162"/>
    </row>
    <row r="1114" spans="1:17" s="6" customFormat="1" ht="15" customHeight="1" x14ac:dyDescent="0.25">
      <c r="A1114" s="76">
        <v>2994</v>
      </c>
      <c r="B1114" s="97" t="s">
        <v>12029</v>
      </c>
      <c r="C1114" s="138" t="s">
        <v>12030</v>
      </c>
      <c r="D1114" s="72">
        <v>45478.450694444444</v>
      </c>
      <c r="E1114" s="68"/>
      <c r="F1114" s="70" t="s">
        <v>68</v>
      </c>
      <c r="G1114" s="69" t="s">
        <v>90</v>
      </c>
      <c r="H1114" s="68"/>
      <c r="I1114" s="63" t="s">
        <v>8</v>
      </c>
      <c r="J1114" s="66"/>
      <c r="K1114" s="66"/>
      <c r="L1114" s="71"/>
      <c r="M1114" s="90"/>
      <c r="N1114" s="88">
        <v>1</v>
      </c>
      <c r="O1114" s="88">
        <v>1</v>
      </c>
      <c r="P1114" s="153"/>
      <c r="Q1114" s="162"/>
    </row>
    <row r="1115" spans="1:17" s="6" customFormat="1" ht="15" customHeight="1" x14ac:dyDescent="0.25">
      <c r="A1115" s="76">
        <v>2995</v>
      </c>
      <c r="B1115" s="97" t="s">
        <v>12031</v>
      </c>
      <c r="C1115" s="138" t="s">
        <v>12032</v>
      </c>
      <c r="D1115" s="72">
        <v>45478.454861111109</v>
      </c>
      <c r="E1115" s="68"/>
      <c r="F1115" s="70" t="s">
        <v>68</v>
      </c>
      <c r="G1115" s="69" t="s">
        <v>90</v>
      </c>
      <c r="H1115" s="68"/>
      <c r="I1115" s="63" t="s">
        <v>8</v>
      </c>
      <c r="J1115" s="66"/>
      <c r="K1115" s="66"/>
      <c r="L1115" s="71"/>
      <c r="M1115" s="90"/>
      <c r="N1115" s="88">
        <v>1</v>
      </c>
      <c r="O1115" s="88">
        <v>1</v>
      </c>
      <c r="P1115" s="153"/>
      <c r="Q1115" s="162"/>
    </row>
    <row r="1116" spans="1:17" s="6" customFormat="1" ht="15" customHeight="1" x14ac:dyDescent="0.25">
      <c r="A1116" s="76">
        <v>2996</v>
      </c>
      <c r="B1116" s="97" t="s">
        <v>12033</v>
      </c>
      <c r="C1116" s="138" t="s">
        <v>12034</v>
      </c>
      <c r="D1116" s="72">
        <v>45478.468055555553</v>
      </c>
      <c r="E1116" s="68"/>
      <c r="F1116" s="70" t="s">
        <v>68</v>
      </c>
      <c r="G1116" s="69" t="s">
        <v>90</v>
      </c>
      <c r="H1116" s="68"/>
      <c r="I1116" s="63" t="s">
        <v>8</v>
      </c>
      <c r="J1116" s="66"/>
      <c r="K1116" s="66"/>
      <c r="L1116" s="71"/>
      <c r="M1116" s="90"/>
      <c r="N1116" s="88">
        <v>1</v>
      </c>
      <c r="O1116" s="88">
        <v>1</v>
      </c>
      <c r="P1116" s="153"/>
      <c r="Q1116" s="162"/>
    </row>
    <row r="1117" spans="1:17" s="6" customFormat="1" ht="15" customHeight="1" x14ac:dyDescent="0.25">
      <c r="A1117" s="76">
        <v>2997</v>
      </c>
      <c r="B1117" s="97" t="s">
        <v>12035</v>
      </c>
      <c r="C1117" s="138" t="s">
        <v>12036</v>
      </c>
      <c r="D1117" s="72">
        <v>45478.468055555553</v>
      </c>
      <c r="E1117" s="68"/>
      <c r="F1117" s="70" t="s">
        <v>68</v>
      </c>
      <c r="G1117" s="69" t="s">
        <v>90</v>
      </c>
      <c r="H1117" s="68"/>
      <c r="I1117" s="63" t="s">
        <v>8</v>
      </c>
      <c r="J1117" s="66"/>
      <c r="K1117" s="66"/>
      <c r="L1117" s="71"/>
      <c r="M1117" s="90"/>
      <c r="N1117" s="88">
        <v>1</v>
      </c>
      <c r="O1117" s="88">
        <v>1</v>
      </c>
      <c r="P1117" s="153"/>
      <c r="Q1117" s="162"/>
    </row>
    <row r="1118" spans="1:17" s="6" customFormat="1" ht="15" customHeight="1" x14ac:dyDescent="0.25">
      <c r="A1118" s="76">
        <v>2998</v>
      </c>
      <c r="B1118" s="97" t="s">
        <v>12037</v>
      </c>
      <c r="C1118" s="138" t="s">
        <v>12038</v>
      </c>
      <c r="D1118" s="72">
        <v>45478.469444444447</v>
      </c>
      <c r="E1118" s="68"/>
      <c r="F1118" s="70" t="s">
        <v>68</v>
      </c>
      <c r="G1118" s="69" t="s">
        <v>90</v>
      </c>
      <c r="H1118" s="68"/>
      <c r="I1118" s="63" t="s">
        <v>8</v>
      </c>
      <c r="J1118" s="66"/>
      <c r="K1118" s="66"/>
      <c r="L1118" s="71"/>
      <c r="M1118" s="90"/>
      <c r="N1118" s="88">
        <v>1</v>
      </c>
      <c r="O1118" s="88">
        <v>1</v>
      </c>
      <c r="P1118" s="153"/>
      <c r="Q1118" s="162"/>
    </row>
    <row r="1119" spans="1:17" s="6" customFormat="1" ht="15" customHeight="1" x14ac:dyDescent="0.25">
      <c r="A1119" s="76">
        <v>2999</v>
      </c>
      <c r="B1119" s="97" t="s">
        <v>12039</v>
      </c>
      <c r="C1119" s="138" t="s">
        <v>12040</v>
      </c>
      <c r="D1119" s="72">
        <v>45478.469444444447</v>
      </c>
      <c r="E1119" s="68"/>
      <c r="F1119" s="70" t="s">
        <v>68</v>
      </c>
      <c r="G1119" s="69" t="s">
        <v>90</v>
      </c>
      <c r="H1119" s="68"/>
      <c r="I1119" s="63" t="s">
        <v>8</v>
      </c>
      <c r="J1119" s="66"/>
      <c r="K1119" s="66"/>
      <c r="L1119" s="71"/>
      <c r="M1119" s="90"/>
      <c r="N1119" s="88">
        <v>1</v>
      </c>
      <c r="O1119" s="88">
        <v>1</v>
      </c>
      <c r="P1119" s="153"/>
      <c r="Q1119" s="162"/>
    </row>
    <row r="1120" spans="1:17" s="6" customFormat="1" ht="15" customHeight="1" x14ac:dyDescent="0.25">
      <c r="A1120" s="76">
        <v>3000</v>
      </c>
      <c r="B1120" s="97" t="s">
        <v>12041</v>
      </c>
      <c r="C1120" s="138" t="s">
        <v>12042</v>
      </c>
      <c r="D1120" s="72">
        <v>45478.477777777778</v>
      </c>
      <c r="E1120" s="68"/>
      <c r="F1120" s="70" t="s">
        <v>68</v>
      </c>
      <c r="G1120" s="69" t="s">
        <v>90</v>
      </c>
      <c r="H1120" s="68"/>
      <c r="I1120" s="63" t="s">
        <v>8</v>
      </c>
      <c r="J1120" s="66"/>
      <c r="K1120" s="66"/>
      <c r="L1120" s="71"/>
      <c r="M1120" s="90"/>
      <c r="N1120" s="88">
        <v>1</v>
      </c>
      <c r="O1120" s="88">
        <v>1</v>
      </c>
      <c r="P1120" s="153"/>
      <c r="Q1120" s="162"/>
    </row>
    <row r="1121" spans="1:17" s="6" customFormat="1" ht="15" customHeight="1" x14ac:dyDescent="0.25">
      <c r="A1121" s="76">
        <v>3001</v>
      </c>
      <c r="B1121" s="97" t="s">
        <v>12043</v>
      </c>
      <c r="C1121" s="138" t="s">
        <v>12044</v>
      </c>
      <c r="D1121" s="72">
        <v>45478.54791666667</v>
      </c>
      <c r="E1121" s="68"/>
      <c r="F1121" s="70" t="s">
        <v>68</v>
      </c>
      <c r="G1121" s="69" t="s">
        <v>90</v>
      </c>
      <c r="H1121" s="68"/>
      <c r="I1121" s="63" t="s">
        <v>8</v>
      </c>
      <c r="J1121" s="66"/>
      <c r="K1121" s="66"/>
      <c r="L1121" s="71"/>
      <c r="M1121" s="90"/>
      <c r="N1121" s="88">
        <v>1</v>
      </c>
      <c r="O1121" s="88">
        <v>1</v>
      </c>
      <c r="P1121" s="153"/>
      <c r="Q1121" s="162"/>
    </row>
    <row r="1122" spans="1:17" s="6" customFormat="1" ht="15" customHeight="1" x14ac:dyDescent="0.25">
      <c r="A1122" s="76">
        <v>3002</v>
      </c>
      <c r="B1122" s="97" t="s">
        <v>12045</v>
      </c>
      <c r="C1122" s="138" t="s">
        <v>12046</v>
      </c>
      <c r="D1122" s="72">
        <v>45478.554166666669</v>
      </c>
      <c r="E1122" s="68"/>
      <c r="F1122" s="70" t="s">
        <v>68</v>
      </c>
      <c r="G1122" s="69" t="s">
        <v>90</v>
      </c>
      <c r="H1122" s="68"/>
      <c r="I1122" s="63" t="s">
        <v>8</v>
      </c>
      <c r="J1122" s="66"/>
      <c r="K1122" s="66"/>
      <c r="L1122" s="71"/>
      <c r="M1122" s="90"/>
      <c r="N1122" s="88">
        <v>1</v>
      </c>
      <c r="O1122" s="88">
        <v>1</v>
      </c>
      <c r="P1122" s="153"/>
      <c r="Q1122" s="162"/>
    </row>
    <row r="1123" spans="1:17" s="6" customFormat="1" ht="15" customHeight="1" x14ac:dyDescent="0.25">
      <c r="A1123" s="76">
        <v>3003</v>
      </c>
      <c r="B1123" s="97" t="s">
        <v>12047</v>
      </c>
      <c r="C1123" s="138" t="s">
        <v>12048</v>
      </c>
      <c r="D1123" s="72">
        <v>45478.554861111108</v>
      </c>
      <c r="E1123" s="68"/>
      <c r="F1123" s="70" t="s">
        <v>68</v>
      </c>
      <c r="G1123" s="69" t="s">
        <v>90</v>
      </c>
      <c r="H1123" s="68"/>
      <c r="I1123" s="63" t="s">
        <v>8</v>
      </c>
      <c r="J1123" s="66"/>
      <c r="K1123" s="66"/>
      <c r="L1123" s="71"/>
      <c r="M1123" s="90"/>
      <c r="N1123" s="88">
        <v>1</v>
      </c>
      <c r="O1123" s="88">
        <v>1</v>
      </c>
      <c r="P1123" s="153"/>
      <c r="Q1123" s="162"/>
    </row>
    <row r="1124" spans="1:17" s="6" customFormat="1" ht="15" customHeight="1" x14ac:dyDescent="0.25">
      <c r="A1124" s="76">
        <v>3004</v>
      </c>
      <c r="B1124" s="97" t="s">
        <v>12049</v>
      </c>
      <c r="C1124" s="138" t="s">
        <v>12050</v>
      </c>
      <c r="D1124" s="72">
        <v>45478.556250000001</v>
      </c>
      <c r="E1124" s="68"/>
      <c r="F1124" s="70" t="s">
        <v>68</v>
      </c>
      <c r="G1124" s="69" t="s">
        <v>90</v>
      </c>
      <c r="H1124" s="68"/>
      <c r="I1124" s="63" t="s">
        <v>8</v>
      </c>
      <c r="J1124" s="66"/>
      <c r="K1124" s="66"/>
      <c r="L1124" s="71"/>
      <c r="M1124" s="90"/>
      <c r="N1124" s="88">
        <v>1</v>
      </c>
      <c r="O1124" s="88">
        <v>1</v>
      </c>
      <c r="P1124" s="153"/>
      <c r="Q1124" s="162"/>
    </row>
    <row r="1125" spans="1:17" s="6" customFormat="1" ht="15" customHeight="1" x14ac:dyDescent="0.25">
      <c r="A1125" s="76">
        <v>3005</v>
      </c>
      <c r="B1125" s="97" t="s">
        <v>12051</v>
      </c>
      <c r="C1125" s="138" t="s">
        <v>12052</v>
      </c>
      <c r="D1125" s="72">
        <v>45478.556944444441</v>
      </c>
      <c r="E1125" s="68"/>
      <c r="F1125" s="70" t="s">
        <v>68</v>
      </c>
      <c r="G1125" s="69" t="s">
        <v>90</v>
      </c>
      <c r="H1125" s="68"/>
      <c r="I1125" s="63" t="s">
        <v>8</v>
      </c>
      <c r="J1125" s="66"/>
      <c r="K1125" s="66"/>
      <c r="L1125" s="71"/>
      <c r="M1125" s="90"/>
      <c r="N1125" s="88">
        <v>1</v>
      </c>
      <c r="O1125" s="88">
        <v>1</v>
      </c>
      <c r="P1125" s="153"/>
      <c r="Q1125" s="162"/>
    </row>
    <row r="1126" spans="1:17" s="6" customFormat="1" ht="15" customHeight="1" x14ac:dyDescent="0.25">
      <c r="A1126" s="76">
        <v>3006</v>
      </c>
      <c r="B1126" s="97" t="s">
        <v>12053</v>
      </c>
      <c r="C1126" s="138" t="s">
        <v>12054</v>
      </c>
      <c r="D1126" s="72">
        <v>45478.571527777778</v>
      </c>
      <c r="E1126" s="68"/>
      <c r="F1126" s="70" t="s">
        <v>68</v>
      </c>
      <c r="G1126" s="69" t="s">
        <v>90</v>
      </c>
      <c r="H1126" s="68"/>
      <c r="I1126" s="63" t="s">
        <v>8</v>
      </c>
      <c r="J1126" s="66"/>
      <c r="K1126" s="66"/>
      <c r="L1126" s="71"/>
      <c r="M1126" s="90"/>
      <c r="N1126" s="88">
        <v>1</v>
      </c>
      <c r="O1126" s="88">
        <v>1</v>
      </c>
      <c r="P1126" s="153"/>
      <c r="Q1126" s="162"/>
    </row>
    <row r="1127" spans="1:17" s="6" customFormat="1" ht="15" customHeight="1" x14ac:dyDescent="0.25">
      <c r="A1127" s="76">
        <v>3007</v>
      </c>
      <c r="B1127" s="97" t="s">
        <v>12055</v>
      </c>
      <c r="C1127" s="138" t="s">
        <v>12056</v>
      </c>
      <c r="D1127" s="72">
        <v>45478.574305555558</v>
      </c>
      <c r="E1127" s="68"/>
      <c r="F1127" s="70" t="s">
        <v>68</v>
      </c>
      <c r="G1127" s="69" t="s">
        <v>90</v>
      </c>
      <c r="H1127" s="68"/>
      <c r="I1127" s="63" t="s">
        <v>8</v>
      </c>
      <c r="J1127" s="66"/>
      <c r="K1127" s="66"/>
      <c r="L1127" s="71"/>
      <c r="M1127" s="90"/>
      <c r="N1127" s="88">
        <v>1</v>
      </c>
      <c r="O1127" s="88">
        <v>1</v>
      </c>
      <c r="P1127" s="153"/>
      <c r="Q1127" s="162"/>
    </row>
    <row r="1128" spans="1:17" s="6" customFormat="1" ht="15" customHeight="1" x14ac:dyDescent="0.25">
      <c r="A1128" s="76">
        <v>3008</v>
      </c>
      <c r="B1128" s="97" t="s">
        <v>12057</v>
      </c>
      <c r="C1128" s="138" t="s">
        <v>12058</v>
      </c>
      <c r="D1128" s="72">
        <v>45478.593055555553</v>
      </c>
      <c r="E1128" s="68"/>
      <c r="F1128" s="70" t="s">
        <v>68</v>
      </c>
      <c r="G1128" s="69" t="s">
        <v>90</v>
      </c>
      <c r="H1128" s="68"/>
      <c r="I1128" s="63" t="s">
        <v>8</v>
      </c>
      <c r="J1128" s="66"/>
      <c r="K1128" s="66"/>
      <c r="L1128" s="71"/>
      <c r="M1128" s="90"/>
      <c r="N1128" s="88">
        <v>1</v>
      </c>
      <c r="O1128" s="88">
        <v>1</v>
      </c>
      <c r="P1128" s="153"/>
      <c r="Q1128" s="162"/>
    </row>
    <row r="1129" spans="1:17" s="6" customFormat="1" ht="15" customHeight="1" x14ac:dyDescent="0.25">
      <c r="A1129" s="76">
        <v>3009</v>
      </c>
      <c r="B1129" s="97" t="s">
        <v>12059</v>
      </c>
      <c r="C1129" s="138" t="s">
        <v>12060</v>
      </c>
      <c r="D1129" s="72">
        <v>45478.60833333333</v>
      </c>
      <c r="E1129" s="68"/>
      <c r="F1129" s="70" t="s">
        <v>68</v>
      </c>
      <c r="G1129" s="69" t="s">
        <v>90</v>
      </c>
      <c r="H1129" s="68"/>
      <c r="I1129" s="63" t="s">
        <v>8</v>
      </c>
      <c r="J1129" s="66"/>
      <c r="K1129" s="66"/>
      <c r="L1129" s="71"/>
      <c r="M1129" s="90"/>
      <c r="N1129" s="88">
        <v>1</v>
      </c>
      <c r="O1129" s="88">
        <v>1</v>
      </c>
      <c r="P1129" s="153"/>
      <c r="Q1129" s="162"/>
    </row>
    <row r="1130" spans="1:17" s="6" customFormat="1" ht="15" customHeight="1" x14ac:dyDescent="0.25">
      <c r="A1130" s="76">
        <v>3010</v>
      </c>
      <c r="B1130" s="97" t="s">
        <v>12061</v>
      </c>
      <c r="C1130" s="138" t="s">
        <v>12062</v>
      </c>
      <c r="D1130" s="72">
        <v>45478.710416666669</v>
      </c>
      <c r="E1130" s="68"/>
      <c r="F1130" s="70" t="s">
        <v>68</v>
      </c>
      <c r="G1130" s="69" t="s">
        <v>90</v>
      </c>
      <c r="H1130" s="68"/>
      <c r="I1130" s="63" t="s">
        <v>8</v>
      </c>
      <c r="J1130" s="66"/>
      <c r="K1130" s="66"/>
      <c r="L1130" s="71"/>
      <c r="M1130" s="90"/>
      <c r="N1130" s="88">
        <v>1</v>
      </c>
      <c r="O1130" s="88">
        <v>1</v>
      </c>
      <c r="P1130" s="153"/>
      <c r="Q1130" s="162"/>
    </row>
    <row r="1131" spans="1:17" s="6" customFormat="1" ht="15" customHeight="1" x14ac:dyDescent="0.25">
      <c r="A1131" s="76">
        <v>3011</v>
      </c>
      <c r="B1131" s="97" t="s">
        <v>12063</v>
      </c>
      <c r="C1131" s="138" t="s">
        <v>12064</v>
      </c>
      <c r="D1131" s="72">
        <v>45478.710416666669</v>
      </c>
      <c r="E1131" s="68"/>
      <c r="F1131" s="70" t="s">
        <v>68</v>
      </c>
      <c r="G1131" s="69" t="s">
        <v>90</v>
      </c>
      <c r="H1131" s="68"/>
      <c r="I1131" s="63" t="s">
        <v>8</v>
      </c>
      <c r="J1131" s="66"/>
      <c r="K1131" s="66"/>
      <c r="L1131" s="71"/>
      <c r="M1131" s="90"/>
      <c r="N1131" s="88">
        <v>1</v>
      </c>
      <c r="O1131" s="88">
        <v>1</v>
      </c>
      <c r="P1131" s="153"/>
      <c r="Q1131" s="162"/>
    </row>
    <row r="1132" spans="1:17" s="6" customFormat="1" ht="15" customHeight="1" x14ac:dyDescent="0.25">
      <c r="A1132" s="76">
        <v>3012</v>
      </c>
      <c r="B1132" s="97" t="s">
        <v>12065</v>
      </c>
      <c r="C1132" s="138" t="s">
        <v>12066</v>
      </c>
      <c r="D1132" s="72">
        <v>45478.720833333333</v>
      </c>
      <c r="E1132" s="68"/>
      <c r="F1132" s="70" t="s">
        <v>68</v>
      </c>
      <c r="G1132" s="69" t="s">
        <v>90</v>
      </c>
      <c r="H1132" s="68"/>
      <c r="I1132" s="63" t="s">
        <v>8</v>
      </c>
      <c r="J1132" s="66"/>
      <c r="K1132" s="66"/>
      <c r="L1132" s="71"/>
      <c r="M1132" s="90"/>
      <c r="N1132" s="88">
        <v>1</v>
      </c>
      <c r="O1132" s="88">
        <v>1</v>
      </c>
      <c r="P1132" s="153"/>
      <c r="Q1132" s="162"/>
    </row>
    <row r="1133" spans="1:17" s="6" customFormat="1" ht="15" customHeight="1" x14ac:dyDescent="0.25">
      <c r="A1133" s="76">
        <v>3013</v>
      </c>
      <c r="B1133" s="97" t="s">
        <v>12067</v>
      </c>
      <c r="C1133" s="138" t="s">
        <v>12068</v>
      </c>
      <c r="D1133" s="72">
        <v>45478.722222222219</v>
      </c>
      <c r="E1133" s="68"/>
      <c r="F1133" s="70" t="s">
        <v>68</v>
      </c>
      <c r="G1133" s="69" t="s">
        <v>90</v>
      </c>
      <c r="H1133" s="68"/>
      <c r="I1133" s="63" t="s">
        <v>8</v>
      </c>
      <c r="J1133" s="66"/>
      <c r="K1133" s="66"/>
      <c r="L1133" s="71"/>
      <c r="M1133" s="90"/>
      <c r="N1133" s="88">
        <v>1</v>
      </c>
      <c r="O1133" s="88">
        <v>1</v>
      </c>
      <c r="P1133" s="153"/>
      <c r="Q1133" s="162"/>
    </row>
    <row r="1134" spans="1:17" s="6" customFormat="1" ht="15" customHeight="1" x14ac:dyDescent="0.25">
      <c r="A1134" s="76">
        <v>3014</v>
      </c>
      <c r="B1134" s="97" t="s">
        <v>12069</v>
      </c>
      <c r="C1134" s="138" t="s">
        <v>12070</v>
      </c>
      <c r="D1134" s="72">
        <v>45478.724305555559</v>
      </c>
      <c r="E1134" s="68"/>
      <c r="F1134" s="70" t="s">
        <v>68</v>
      </c>
      <c r="G1134" s="69" t="s">
        <v>90</v>
      </c>
      <c r="H1134" s="68"/>
      <c r="I1134" s="63" t="s">
        <v>8</v>
      </c>
      <c r="J1134" s="66"/>
      <c r="K1134" s="66"/>
      <c r="L1134" s="71"/>
      <c r="M1134" s="90"/>
      <c r="N1134" s="88">
        <v>1</v>
      </c>
      <c r="O1134" s="88">
        <v>1</v>
      </c>
      <c r="P1134" s="153"/>
      <c r="Q1134" s="162"/>
    </row>
    <row r="1135" spans="1:17" s="6" customFormat="1" ht="15" customHeight="1" x14ac:dyDescent="0.25">
      <c r="A1135" s="76">
        <v>3015</v>
      </c>
      <c r="B1135" s="97" t="s">
        <v>12071</v>
      </c>
      <c r="C1135" s="176" t="s">
        <v>12072</v>
      </c>
      <c r="D1135" s="72">
        <v>45478.724999999999</v>
      </c>
      <c r="E1135" s="68"/>
      <c r="F1135" s="70" t="s">
        <v>68</v>
      </c>
      <c r="G1135" s="69" t="s">
        <v>90</v>
      </c>
      <c r="H1135" s="68"/>
      <c r="I1135" s="63" t="s">
        <v>8</v>
      </c>
      <c r="J1135" s="66"/>
      <c r="K1135" s="66"/>
      <c r="L1135" s="71"/>
      <c r="M1135" s="90"/>
      <c r="N1135" s="88">
        <v>1</v>
      </c>
      <c r="O1135" s="88">
        <v>1</v>
      </c>
      <c r="P1135" s="153"/>
      <c r="Q1135" s="162"/>
    </row>
    <row r="1136" spans="1:17" s="6" customFormat="1" ht="15" customHeight="1" x14ac:dyDescent="0.25">
      <c r="A1136" s="76">
        <v>3016</v>
      </c>
      <c r="B1136" s="97" t="s">
        <v>12073</v>
      </c>
      <c r="C1136" s="138" t="s">
        <v>12074</v>
      </c>
      <c r="D1136" s="72">
        <v>45478.789583333331</v>
      </c>
      <c r="E1136" s="68"/>
      <c r="F1136" s="70" t="s">
        <v>68</v>
      </c>
      <c r="G1136" s="69" t="s">
        <v>90</v>
      </c>
      <c r="H1136" s="68"/>
      <c r="I1136" s="63" t="s">
        <v>8</v>
      </c>
      <c r="J1136" s="66"/>
      <c r="K1136" s="66"/>
      <c r="L1136" s="71"/>
      <c r="M1136" s="90"/>
      <c r="N1136" s="88">
        <v>1</v>
      </c>
      <c r="O1136" s="88">
        <v>1</v>
      </c>
      <c r="P1136" s="153"/>
      <c r="Q1136" s="162"/>
    </row>
    <row r="1137" spans="1:17" s="6" customFormat="1" ht="15" customHeight="1" x14ac:dyDescent="0.25">
      <c r="A1137" s="76">
        <v>3017</v>
      </c>
      <c r="B1137" s="97" t="s">
        <v>12075</v>
      </c>
      <c r="C1137" s="138" t="s">
        <v>12076</v>
      </c>
      <c r="D1137" s="72">
        <v>45478.793749999997</v>
      </c>
      <c r="E1137" s="68"/>
      <c r="F1137" s="70" t="s">
        <v>68</v>
      </c>
      <c r="G1137" s="69" t="s">
        <v>90</v>
      </c>
      <c r="H1137" s="68"/>
      <c r="I1137" s="63" t="s">
        <v>8</v>
      </c>
      <c r="J1137" s="66"/>
      <c r="K1137" s="66"/>
      <c r="L1137" s="71"/>
      <c r="M1137" s="90"/>
      <c r="N1137" s="88">
        <v>1</v>
      </c>
      <c r="O1137" s="88">
        <v>1</v>
      </c>
      <c r="P1137" s="153"/>
      <c r="Q1137" s="162"/>
    </row>
    <row r="1138" spans="1:17" s="6" customFormat="1" ht="15" customHeight="1" x14ac:dyDescent="0.25">
      <c r="A1138" s="76">
        <v>3018</v>
      </c>
      <c r="B1138" s="97" t="s">
        <v>12077</v>
      </c>
      <c r="C1138" s="138" t="s">
        <v>12078</v>
      </c>
      <c r="D1138" s="72">
        <v>45478.79583333333</v>
      </c>
      <c r="E1138" s="68"/>
      <c r="F1138" s="70" t="s">
        <v>68</v>
      </c>
      <c r="G1138" s="69" t="s">
        <v>90</v>
      </c>
      <c r="H1138" s="68"/>
      <c r="I1138" s="63" t="s">
        <v>8</v>
      </c>
      <c r="J1138" s="66"/>
      <c r="K1138" s="66"/>
      <c r="L1138" s="71"/>
      <c r="M1138" s="90"/>
      <c r="N1138" s="88">
        <v>1</v>
      </c>
      <c r="O1138" s="88">
        <v>1</v>
      </c>
      <c r="P1138" s="153"/>
      <c r="Q1138" s="162"/>
    </row>
    <row r="1139" spans="1:17" s="6" customFormat="1" ht="15" customHeight="1" x14ac:dyDescent="0.25">
      <c r="A1139" s="76">
        <v>3019</v>
      </c>
      <c r="B1139" s="97" t="s">
        <v>12079</v>
      </c>
      <c r="C1139" s="138" t="s">
        <v>12080</v>
      </c>
      <c r="D1139" s="72">
        <v>45478.79791666667</v>
      </c>
      <c r="E1139" s="68"/>
      <c r="F1139" s="70" t="s">
        <v>68</v>
      </c>
      <c r="G1139" s="69" t="s">
        <v>90</v>
      </c>
      <c r="H1139" s="68"/>
      <c r="I1139" s="63" t="s">
        <v>8</v>
      </c>
      <c r="J1139" s="66"/>
      <c r="K1139" s="66"/>
      <c r="L1139" s="71"/>
      <c r="M1139" s="90"/>
      <c r="N1139" s="88">
        <v>1</v>
      </c>
      <c r="O1139" s="88">
        <v>1</v>
      </c>
      <c r="P1139" s="153"/>
      <c r="Q1139" s="162"/>
    </row>
    <row r="1140" spans="1:17" s="6" customFormat="1" ht="15" customHeight="1" x14ac:dyDescent="0.25">
      <c r="A1140" s="76">
        <v>3020</v>
      </c>
      <c r="B1140" s="97" t="s">
        <v>12081</v>
      </c>
      <c r="C1140" s="138" t="s">
        <v>12082</v>
      </c>
      <c r="D1140" s="72">
        <v>45478.851388888892</v>
      </c>
      <c r="E1140" s="68"/>
      <c r="F1140" s="70" t="s">
        <v>68</v>
      </c>
      <c r="G1140" s="69" t="s">
        <v>90</v>
      </c>
      <c r="H1140" s="68"/>
      <c r="I1140" s="63" t="s">
        <v>8</v>
      </c>
      <c r="J1140" s="66"/>
      <c r="K1140" s="66"/>
      <c r="L1140" s="71"/>
      <c r="M1140" s="90"/>
      <c r="N1140" s="88">
        <v>1</v>
      </c>
      <c r="O1140" s="88">
        <v>1</v>
      </c>
      <c r="P1140" s="153"/>
      <c r="Q1140" s="162"/>
    </row>
    <row r="1141" spans="1:17" s="6" customFormat="1" ht="15" customHeight="1" x14ac:dyDescent="0.25">
      <c r="A1141" s="76">
        <v>3021</v>
      </c>
      <c r="B1141" s="97" t="s">
        <v>12083</v>
      </c>
      <c r="C1141" s="138" t="s">
        <v>12084</v>
      </c>
      <c r="D1141" s="72">
        <v>45478.855555555558</v>
      </c>
      <c r="E1141" s="68"/>
      <c r="F1141" s="70" t="s">
        <v>68</v>
      </c>
      <c r="G1141" s="69" t="s">
        <v>90</v>
      </c>
      <c r="H1141" s="68"/>
      <c r="I1141" s="63" t="s">
        <v>8</v>
      </c>
      <c r="J1141" s="66"/>
      <c r="K1141" s="66"/>
      <c r="L1141" s="71"/>
      <c r="M1141" s="90"/>
      <c r="N1141" s="88">
        <v>1</v>
      </c>
      <c r="O1141" s="88">
        <v>1</v>
      </c>
      <c r="P1141" s="153"/>
      <c r="Q1141" s="162"/>
    </row>
    <row r="1142" spans="1:17" s="6" customFormat="1" ht="15" customHeight="1" x14ac:dyDescent="0.25">
      <c r="A1142" s="76">
        <v>3022</v>
      </c>
      <c r="B1142" s="97" t="s">
        <v>12085</v>
      </c>
      <c r="C1142" s="138" t="s">
        <v>12086</v>
      </c>
      <c r="D1142" s="72">
        <v>45478.856944444444</v>
      </c>
      <c r="E1142" s="68"/>
      <c r="F1142" s="70" t="s">
        <v>68</v>
      </c>
      <c r="G1142" s="69" t="s">
        <v>90</v>
      </c>
      <c r="H1142" s="68"/>
      <c r="I1142" s="63" t="s">
        <v>8</v>
      </c>
      <c r="J1142" s="66"/>
      <c r="K1142" s="66"/>
      <c r="L1142" s="71"/>
      <c r="M1142" s="90"/>
      <c r="N1142" s="88">
        <v>1</v>
      </c>
      <c r="O1142" s="88">
        <v>1</v>
      </c>
      <c r="P1142" s="153"/>
      <c r="Q1142" s="162"/>
    </row>
    <row r="1143" spans="1:17" s="6" customFormat="1" ht="15" customHeight="1" x14ac:dyDescent="0.25">
      <c r="A1143" s="76">
        <v>3023</v>
      </c>
      <c r="B1143" s="97" t="s">
        <v>12087</v>
      </c>
      <c r="C1143" s="138" t="s">
        <v>12088</v>
      </c>
      <c r="D1143" s="72">
        <v>45478.857638888891</v>
      </c>
      <c r="E1143" s="68"/>
      <c r="F1143" s="70" t="s">
        <v>68</v>
      </c>
      <c r="G1143" s="69" t="s">
        <v>90</v>
      </c>
      <c r="H1143" s="68"/>
      <c r="I1143" s="63" t="s">
        <v>8</v>
      </c>
      <c r="J1143" s="66"/>
      <c r="K1143" s="66"/>
      <c r="L1143" s="71"/>
      <c r="M1143" s="90"/>
      <c r="N1143" s="88">
        <v>1</v>
      </c>
      <c r="O1143" s="88">
        <v>1</v>
      </c>
      <c r="P1143" s="153"/>
      <c r="Q1143" s="162"/>
    </row>
    <row r="1144" spans="1:17" s="6" customFormat="1" ht="15" customHeight="1" x14ac:dyDescent="0.25">
      <c r="A1144" s="76">
        <v>3024</v>
      </c>
      <c r="B1144" s="97" t="s">
        <v>12089</v>
      </c>
      <c r="C1144" s="138" t="s">
        <v>12090</v>
      </c>
      <c r="D1144" s="72">
        <v>45478.857638888891</v>
      </c>
      <c r="E1144" s="68"/>
      <c r="F1144" s="70" t="s">
        <v>68</v>
      </c>
      <c r="G1144" s="69" t="s">
        <v>90</v>
      </c>
      <c r="H1144" s="68"/>
      <c r="I1144" s="63" t="s">
        <v>8</v>
      </c>
      <c r="J1144" s="66"/>
      <c r="K1144" s="66"/>
      <c r="L1144" s="71"/>
      <c r="M1144" s="90"/>
      <c r="N1144" s="88">
        <v>1</v>
      </c>
      <c r="O1144" s="88">
        <v>1</v>
      </c>
      <c r="P1144" s="153"/>
      <c r="Q1144" s="162"/>
    </row>
    <row r="1145" spans="1:17" s="6" customFormat="1" ht="15" customHeight="1" x14ac:dyDescent="0.25">
      <c r="A1145" s="76">
        <v>3025</v>
      </c>
      <c r="B1145" s="97" t="s">
        <v>12091</v>
      </c>
      <c r="C1145" s="138" t="s">
        <v>12092</v>
      </c>
      <c r="D1145" s="72">
        <v>45478.957638888889</v>
      </c>
      <c r="E1145" s="68"/>
      <c r="F1145" s="70" t="s">
        <v>68</v>
      </c>
      <c r="G1145" s="69" t="s">
        <v>90</v>
      </c>
      <c r="H1145" s="68"/>
      <c r="I1145" s="63" t="s">
        <v>8</v>
      </c>
      <c r="J1145" s="66"/>
      <c r="K1145" s="66"/>
      <c r="L1145" s="71"/>
      <c r="M1145" s="90"/>
      <c r="N1145" s="88">
        <v>1</v>
      </c>
      <c r="O1145" s="88">
        <v>1</v>
      </c>
      <c r="P1145" s="153"/>
      <c r="Q1145" s="162"/>
    </row>
    <row r="1146" spans="1:17" s="6" customFormat="1" ht="15" customHeight="1" x14ac:dyDescent="0.25">
      <c r="A1146" s="76">
        <v>3026</v>
      </c>
      <c r="B1146" s="97" t="s">
        <v>12093</v>
      </c>
      <c r="C1146" s="138" t="s">
        <v>12094</v>
      </c>
      <c r="D1146" s="72">
        <v>45478.974999999999</v>
      </c>
      <c r="E1146" s="68"/>
      <c r="F1146" s="70" t="s">
        <v>68</v>
      </c>
      <c r="G1146" s="69" t="s">
        <v>90</v>
      </c>
      <c r="H1146" s="68"/>
      <c r="I1146" s="63" t="s">
        <v>8</v>
      </c>
      <c r="J1146" s="66"/>
      <c r="K1146" s="66"/>
      <c r="L1146" s="71"/>
      <c r="M1146" s="90"/>
      <c r="N1146" s="88">
        <v>1</v>
      </c>
      <c r="O1146" s="88">
        <v>1</v>
      </c>
      <c r="P1146" s="153"/>
      <c r="Q1146" s="162"/>
    </row>
    <row r="1147" spans="1:17" s="6" customFormat="1" ht="15" customHeight="1" x14ac:dyDescent="0.25">
      <c r="A1147" s="76">
        <v>3027</v>
      </c>
      <c r="B1147" s="97" t="s">
        <v>12095</v>
      </c>
      <c r="C1147" s="138" t="s">
        <v>12096</v>
      </c>
      <c r="D1147" s="72">
        <v>45509.070138888892</v>
      </c>
      <c r="E1147" s="68"/>
      <c r="F1147" s="70" t="s">
        <v>68</v>
      </c>
      <c r="G1147" s="69" t="s">
        <v>90</v>
      </c>
      <c r="H1147" s="68"/>
      <c r="I1147" s="63" t="s">
        <v>8</v>
      </c>
      <c r="J1147" s="66"/>
      <c r="K1147" s="66"/>
      <c r="L1147" s="71"/>
      <c r="M1147" s="90"/>
      <c r="N1147" s="88">
        <v>1</v>
      </c>
      <c r="O1147" s="88">
        <v>1</v>
      </c>
      <c r="P1147" s="153"/>
      <c r="Q1147" s="162"/>
    </row>
    <row r="1148" spans="1:17" s="6" customFormat="1" ht="15" customHeight="1" x14ac:dyDescent="0.25">
      <c r="A1148" s="76">
        <v>3028</v>
      </c>
      <c r="B1148" s="97" t="s">
        <v>12097</v>
      </c>
      <c r="C1148" s="138" t="s">
        <v>12098</v>
      </c>
      <c r="D1148" s="72">
        <v>45509.350694444445</v>
      </c>
      <c r="E1148" s="68"/>
      <c r="F1148" s="70" t="s">
        <v>68</v>
      </c>
      <c r="G1148" s="69" t="s">
        <v>90</v>
      </c>
      <c r="H1148" s="68"/>
      <c r="I1148" s="63" t="s">
        <v>8</v>
      </c>
      <c r="J1148" s="66"/>
      <c r="K1148" s="66"/>
      <c r="L1148" s="71"/>
      <c r="M1148" s="90"/>
      <c r="N1148" s="88">
        <v>1</v>
      </c>
      <c r="O1148" s="88">
        <v>1</v>
      </c>
      <c r="P1148" s="153"/>
      <c r="Q1148" s="162"/>
    </row>
    <row r="1149" spans="1:17" s="6" customFormat="1" ht="15" customHeight="1" x14ac:dyDescent="0.25">
      <c r="A1149" s="76">
        <v>3029</v>
      </c>
      <c r="B1149" s="97" t="s">
        <v>12099</v>
      </c>
      <c r="C1149" s="138" t="s">
        <v>12100</v>
      </c>
      <c r="D1149" s="72">
        <v>45509.4</v>
      </c>
      <c r="E1149" s="68"/>
      <c r="F1149" s="70" t="s">
        <v>68</v>
      </c>
      <c r="G1149" s="69" t="s">
        <v>90</v>
      </c>
      <c r="H1149" s="68"/>
      <c r="I1149" s="63" t="s">
        <v>8</v>
      </c>
      <c r="J1149" s="66"/>
      <c r="K1149" s="66"/>
      <c r="L1149" s="71"/>
      <c r="M1149" s="90"/>
      <c r="N1149" s="88">
        <v>1</v>
      </c>
      <c r="O1149" s="88">
        <v>1</v>
      </c>
      <c r="P1149" s="153"/>
      <c r="Q1149" s="162"/>
    </row>
    <row r="1150" spans="1:17" s="6" customFormat="1" ht="15" customHeight="1" x14ac:dyDescent="0.25">
      <c r="A1150" s="76">
        <v>3030</v>
      </c>
      <c r="B1150" s="97" t="s">
        <v>12101</v>
      </c>
      <c r="C1150" s="138" t="s">
        <v>12102</v>
      </c>
      <c r="D1150" s="72">
        <v>45509.413888888892</v>
      </c>
      <c r="E1150" s="68"/>
      <c r="F1150" s="70" t="s">
        <v>68</v>
      </c>
      <c r="G1150" s="69" t="s">
        <v>90</v>
      </c>
      <c r="H1150" s="68"/>
      <c r="I1150" s="63" t="s">
        <v>8</v>
      </c>
      <c r="J1150" s="66"/>
      <c r="K1150" s="66"/>
      <c r="L1150" s="71"/>
      <c r="M1150" s="90"/>
      <c r="N1150" s="88">
        <v>1</v>
      </c>
      <c r="O1150" s="88">
        <v>1</v>
      </c>
      <c r="P1150" s="153"/>
      <c r="Q1150" s="162"/>
    </row>
    <row r="1151" spans="1:17" s="6" customFormat="1" ht="15" customHeight="1" x14ac:dyDescent="0.25">
      <c r="A1151" s="76">
        <v>3031</v>
      </c>
      <c r="B1151" s="97" t="s">
        <v>12103</v>
      </c>
      <c r="C1151" s="138" t="s">
        <v>12104</v>
      </c>
      <c r="D1151" s="72">
        <v>45509.428472222222</v>
      </c>
      <c r="E1151" s="68"/>
      <c r="F1151" s="70" t="s">
        <v>68</v>
      </c>
      <c r="G1151" s="69" t="s">
        <v>90</v>
      </c>
      <c r="H1151" s="68"/>
      <c r="I1151" s="63" t="s">
        <v>8</v>
      </c>
      <c r="J1151" s="66"/>
      <c r="K1151" s="66"/>
      <c r="L1151" s="71"/>
      <c r="M1151" s="90"/>
      <c r="N1151" s="88">
        <v>1</v>
      </c>
      <c r="O1151" s="88">
        <v>1</v>
      </c>
      <c r="P1151" s="153"/>
      <c r="Q1151" s="162"/>
    </row>
    <row r="1152" spans="1:17" s="6" customFormat="1" ht="15" customHeight="1" x14ac:dyDescent="0.25">
      <c r="A1152" s="76">
        <v>3032</v>
      </c>
      <c r="B1152" s="97" t="s">
        <v>12105</v>
      </c>
      <c r="C1152" s="138" t="s">
        <v>12106</v>
      </c>
      <c r="D1152" s="72">
        <v>45509.456944444442</v>
      </c>
      <c r="E1152" s="68"/>
      <c r="F1152" s="70" t="s">
        <v>68</v>
      </c>
      <c r="G1152" s="69" t="s">
        <v>90</v>
      </c>
      <c r="H1152" s="68"/>
      <c r="I1152" s="63" t="s">
        <v>8</v>
      </c>
      <c r="J1152" s="66"/>
      <c r="K1152" s="66"/>
      <c r="L1152" s="71"/>
      <c r="M1152" s="90"/>
      <c r="N1152" s="88">
        <v>1</v>
      </c>
      <c r="O1152" s="88">
        <v>1</v>
      </c>
      <c r="P1152" s="153"/>
      <c r="Q1152" s="162"/>
    </row>
    <row r="1153" spans="1:17" s="6" customFormat="1" ht="15" customHeight="1" x14ac:dyDescent="0.25">
      <c r="A1153" s="76">
        <v>3033</v>
      </c>
      <c r="B1153" s="97" t="s">
        <v>12107</v>
      </c>
      <c r="C1153" s="138" t="s">
        <v>12108</v>
      </c>
      <c r="D1153" s="72">
        <v>45509.486111111109</v>
      </c>
      <c r="E1153" s="68"/>
      <c r="F1153" s="70" t="s">
        <v>68</v>
      </c>
      <c r="G1153" s="69" t="s">
        <v>90</v>
      </c>
      <c r="H1153" s="68"/>
      <c r="I1153" s="63" t="s">
        <v>8</v>
      </c>
      <c r="J1153" s="66"/>
      <c r="K1153" s="66"/>
      <c r="L1153" s="71"/>
      <c r="M1153" s="90"/>
      <c r="N1153" s="88">
        <v>1</v>
      </c>
      <c r="O1153" s="88">
        <v>1</v>
      </c>
      <c r="P1153" s="153"/>
      <c r="Q1153" s="162"/>
    </row>
    <row r="1154" spans="1:17" s="6" customFormat="1" ht="15" customHeight="1" x14ac:dyDescent="0.25">
      <c r="A1154" s="76">
        <v>3034</v>
      </c>
      <c r="B1154" s="97" t="s">
        <v>12109</v>
      </c>
      <c r="C1154" s="138" t="s">
        <v>12110</v>
      </c>
      <c r="D1154" s="72">
        <v>45509.489583333336</v>
      </c>
      <c r="E1154" s="68"/>
      <c r="F1154" s="70" t="s">
        <v>68</v>
      </c>
      <c r="G1154" s="69" t="s">
        <v>90</v>
      </c>
      <c r="H1154" s="68"/>
      <c r="I1154" s="63" t="s">
        <v>8</v>
      </c>
      <c r="J1154" s="66"/>
      <c r="K1154" s="66"/>
      <c r="L1154" s="71"/>
      <c r="M1154" s="90"/>
      <c r="N1154" s="88">
        <v>1</v>
      </c>
      <c r="O1154" s="88">
        <v>1</v>
      </c>
      <c r="P1154" s="153"/>
      <c r="Q1154" s="162"/>
    </row>
    <row r="1155" spans="1:17" s="6" customFormat="1" ht="15" customHeight="1" x14ac:dyDescent="0.25">
      <c r="A1155" s="76">
        <v>3035</v>
      </c>
      <c r="B1155" s="97" t="s">
        <v>12111</v>
      </c>
      <c r="C1155" s="138" t="s">
        <v>12112</v>
      </c>
      <c r="D1155" s="72">
        <v>45509.539583333331</v>
      </c>
      <c r="E1155" s="68"/>
      <c r="F1155" s="70" t="s">
        <v>68</v>
      </c>
      <c r="G1155" s="69" t="s">
        <v>90</v>
      </c>
      <c r="H1155" s="68"/>
      <c r="I1155" s="63" t="s">
        <v>8</v>
      </c>
      <c r="J1155" s="66"/>
      <c r="K1155" s="66"/>
      <c r="L1155" s="71"/>
      <c r="M1155" s="90"/>
      <c r="N1155" s="88">
        <v>1</v>
      </c>
      <c r="O1155" s="88">
        <v>1</v>
      </c>
      <c r="P1155" s="153"/>
      <c r="Q1155" s="162"/>
    </row>
    <row r="1156" spans="1:17" s="6" customFormat="1" ht="15" customHeight="1" x14ac:dyDescent="0.25">
      <c r="A1156" s="76">
        <v>3036</v>
      </c>
      <c r="B1156" s="97" t="s">
        <v>12113</v>
      </c>
      <c r="C1156" s="138" t="s">
        <v>12114</v>
      </c>
      <c r="D1156" s="72">
        <v>45509.541666666664</v>
      </c>
      <c r="E1156" s="68"/>
      <c r="F1156" s="70" t="s">
        <v>68</v>
      </c>
      <c r="G1156" s="69" t="s">
        <v>90</v>
      </c>
      <c r="H1156" s="68"/>
      <c r="I1156" s="63" t="s">
        <v>8</v>
      </c>
      <c r="J1156" s="66"/>
      <c r="K1156" s="66"/>
      <c r="L1156" s="71"/>
      <c r="M1156" s="90"/>
      <c r="N1156" s="88">
        <v>1</v>
      </c>
      <c r="O1156" s="88">
        <v>1</v>
      </c>
      <c r="P1156" s="153"/>
      <c r="Q1156" s="162"/>
    </row>
    <row r="1157" spans="1:17" s="6" customFormat="1" ht="15" customHeight="1" x14ac:dyDescent="0.25">
      <c r="A1157" s="76">
        <v>3037</v>
      </c>
      <c r="B1157" s="97" t="s">
        <v>12115</v>
      </c>
      <c r="C1157" s="138" t="s">
        <v>12116</v>
      </c>
      <c r="D1157" s="72">
        <v>45509.572916666664</v>
      </c>
      <c r="E1157" s="68"/>
      <c r="F1157" s="70" t="s">
        <v>68</v>
      </c>
      <c r="G1157" s="69" t="s">
        <v>90</v>
      </c>
      <c r="H1157" s="68"/>
      <c r="I1157" s="63" t="s">
        <v>8</v>
      </c>
      <c r="J1157" s="66"/>
      <c r="K1157" s="66"/>
      <c r="L1157" s="71"/>
      <c r="M1157" s="90"/>
      <c r="N1157" s="88">
        <v>1</v>
      </c>
      <c r="O1157" s="88">
        <v>1</v>
      </c>
      <c r="P1157" s="153"/>
      <c r="Q1157" s="162"/>
    </row>
    <row r="1158" spans="1:17" s="6" customFormat="1" ht="15" customHeight="1" x14ac:dyDescent="0.25">
      <c r="A1158" s="76">
        <v>3038</v>
      </c>
      <c r="B1158" s="97" t="s">
        <v>12115</v>
      </c>
      <c r="C1158" s="138" t="s">
        <v>12117</v>
      </c>
      <c r="D1158" s="72">
        <v>45509.573611111111</v>
      </c>
      <c r="E1158" s="68"/>
      <c r="F1158" s="70" t="s">
        <v>68</v>
      </c>
      <c r="G1158" s="69" t="s">
        <v>90</v>
      </c>
      <c r="H1158" s="68"/>
      <c r="I1158" s="63" t="s">
        <v>8</v>
      </c>
      <c r="J1158" s="66"/>
      <c r="K1158" s="66"/>
      <c r="L1158" s="71"/>
      <c r="M1158" s="90"/>
      <c r="N1158" s="88">
        <v>1</v>
      </c>
      <c r="O1158" s="88">
        <v>1</v>
      </c>
      <c r="P1158" s="153"/>
      <c r="Q1158" s="162"/>
    </row>
    <row r="1159" spans="1:17" s="6" customFormat="1" ht="15" customHeight="1" x14ac:dyDescent="0.25">
      <c r="A1159" s="76">
        <v>3039</v>
      </c>
      <c r="B1159" s="97" t="s">
        <v>12118</v>
      </c>
      <c r="C1159" s="138" t="s">
        <v>12119</v>
      </c>
      <c r="D1159" s="72">
        <v>45509.574305555558</v>
      </c>
      <c r="E1159" s="68"/>
      <c r="F1159" s="70" t="s">
        <v>68</v>
      </c>
      <c r="G1159" s="69" t="s">
        <v>90</v>
      </c>
      <c r="H1159" s="68"/>
      <c r="I1159" s="63" t="s">
        <v>8</v>
      </c>
      <c r="J1159" s="66"/>
      <c r="K1159" s="66"/>
      <c r="L1159" s="71"/>
      <c r="M1159" s="90"/>
      <c r="N1159" s="88">
        <v>1</v>
      </c>
      <c r="O1159" s="88">
        <v>1</v>
      </c>
      <c r="P1159" s="153"/>
      <c r="Q1159" s="162"/>
    </row>
    <row r="1160" spans="1:17" s="6" customFormat="1" ht="15" customHeight="1" x14ac:dyDescent="0.25">
      <c r="A1160" s="76">
        <v>3040</v>
      </c>
      <c r="B1160" s="97" t="s">
        <v>12120</v>
      </c>
      <c r="C1160" s="138" t="s">
        <v>12121</v>
      </c>
      <c r="D1160" s="72">
        <v>45509.593055555553</v>
      </c>
      <c r="E1160" s="68"/>
      <c r="F1160" s="70" t="s">
        <v>68</v>
      </c>
      <c r="G1160" s="69" t="s">
        <v>90</v>
      </c>
      <c r="H1160" s="68"/>
      <c r="I1160" s="63" t="s">
        <v>8</v>
      </c>
      <c r="J1160" s="66"/>
      <c r="K1160" s="66"/>
      <c r="L1160" s="71"/>
      <c r="M1160" s="90"/>
      <c r="N1160" s="88">
        <v>1</v>
      </c>
      <c r="O1160" s="88">
        <v>1</v>
      </c>
      <c r="P1160" s="153"/>
      <c r="Q1160" s="162"/>
    </row>
    <row r="1161" spans="1:17" s="6" customFormat="1" ht="15" customHeight="1" x14ac:dyDescent="0.25">
      <c r="A1161" s="76">
        <v>3041</v>
      </c>
      <c r="B1161" s="97" t="s">
        <v>12122</v>
      </c>
      <c r="C1161" s="138" t="s">
        <v>12123</v>
      </c>
      <c r="D1161" s="72">
        <v>45509.594444444447</v>
      </c>
      <c r="E1161" s="68"/>
      <c r="F1161" s="70" t="s">
        <v>68</v>
      </c>
      <c r="G1161" s="69" t="s">
        <v>90</v>
      </c>
      <c r="H1161" s="68"/>
      <c r="I1161" s="63" t="s">
        <v>8</v>
      </c>
      <c r="J1161" s="66"/>
      <c r="K1161" s="66"/>
      <c r="L1161" s="71"/>
      <c r="M1161" s="90"/>
      <c r="N1161" s="88">
        <v>1</v>
      </c>
      <c r="O1161" s="88">
        <v>1</v>
      </c>
      <c r="P1161" s="153"/>
      <c r="Q1161" s="162"/>
    </row>
    <row r="1162" spans="1:17" s="6" customFormat="1" ht="15" customHeight="1" x14ac:dyDescent="0.25">
      <c r="A1162" s="76">
        <v>3042</v>
      </c>
      <c r="B1162" s="97" t="s">
        <v>12124</v>
      </c>
      <c r="C1162" s="138" t="s">
        <v>12125</v>
      </c>
      <c r="D1162" s="72">
        <v>45509.614583333336</v>
      </c>
      <c r="E1162" s="68"/>
      <c r="F1162" s="70" t="s">
        <v>68</v>
      </c>
      <c r="G1162" s="69" t="s">
        <v>90</v>
      </c>
      <c r="H1162" s="68"/>
      <c r="I1162" s="63" t="s">
        <v>8</v>
      </c>
      <c r="J1162" s="66"/>
      <c r="K1162" s="66"/>
      <c r="L1162" s="71"/>
      <c r="M1162" s="90"/>
      <c r="N1162" s="88">
        <v>1</v>
      </c>
      <c r="O1162" s="88">
        <v>1</v>
      </c>
      <c r="P1162" s="153"/>
      <c r="Q1162" s="162"/>
    </row>
    <row r="1163" spans="1:17" s="6" customFormat="1" ht="15" customHeight="1" x14ac:dyDescent="0.25">
      <c r="A1163" s="76">
        <v>3043</v>
      </c>
      <c r="B1163" s="97" t="s">
        <v>12126</v>
      </c>
      <c r="C1163" s="138" t="s">
        <v>12127</v>
      </c>
      <c r="D1163" s="72">
        <v>45509.622916666667</v>
      </c>
      <c r="E1163" s="68"/>
      <c r="F1163" s="70" t="s">
        <v>68</v>
      </c>
      <c r="G1163" s="69" t="s">
        <v>90</v>
      </c>
      <c r="H1163" s="68"/>
      <c r="I1163" s="63" t="s">
        <v>8</v>
      </c>
      <c r="J1163" s="66"/>
      <c r="K1163" s="66"/>
      <c r="L1163" s="71"/>
      <c r="M1163" s="90"/>
      <c r="N1163" s="88">
        <v>1</v>
      </c>
      <c r="O1163" s="88">
        <v>1</v>
      </c>
      <c r="P1163" s="153"/>
      <c r="Q1163" s="162"/>
    </row>
    <row r="1164" spans="1:17" s="6" customFormat="1" ht="15" customHeight="1" x14ac:dyDescent="0.25">
      <c r="A1164" s="76">
        <v>3044</v>
      </c>
      <c r="B1164" s="97" t="s">
        <v>12128</v>
      </c>
      <c r="C1164" s="138" t="s">
        <v>12129</v>
      </c>
      <c r="D1164" s="72">
        <v>45509.624305555553</v>
      </c>
      <c r="E1164" s="68"/>
      <c r="F1164" s="70" t="s">
        <v>68</v>
      </c>
      <c r="G1164" s="69" t="s">
        <v>90</v>
      </c>
      <c r="H1164" s="68"/>
      <c r="I1164" s="63" t="s">
        <v>8</v>
      </c>
      <c r="J1164" s="66"/>
      <c r="K1164" s="66"/>
      <c r="L1164" s="71"/>
      <c r="M1164" s="90"/>
      <c r="N1164" s="88">
        <v>1</v>
      </c>
      <c r="O1164" s="88">
        <v>1</v>
      </c>
      <c r="P1164" s="153"/>
      <c r="Q1164" s="162"/>
    </row>
    <row r="1165" spans="1:17" s="6" customFormat="1" ht="15" customHeight="1" x14ac:dyDescent="0.25">
      <c r="A1165" s="76">
        <v>3045</v>
      </c>
      <c r="B1165" s="97" t="s">
        <v>12130</v>
      </c>
      <c r="C1165" s="138" t="s">
        <v>12131</v>
      </c>
      <c r="D1165" s="72">
        <v>45509.634722222225</v>
      </c>
      <c r="E1165" s="68"/>
      <c r="F1165" s="70" t="s">
        <v>68</v>
      </c>
      <c r="G1165" s="69" t="s">
        <v>90</v>
      </c>
      <c r="H1165" s="68"/>
      <c r="I1165" s="63" t="s">
        <v>8</v>
      </c>
      <c r="J1165" s="66"/>
      <c r="K1165" s="66"/>
      <c r="L1165" s="71"/>
      <c r="M1165" s="90"/>
      <c r="N1165" s="88">
        <v>1</v>
      </c>
      <c r="O1165" s="88">
        <v>1</v>
      </c>
      <c r="P1165" s="153"/>
      <c r="Q1165" s="162"/>
    </row>
    <row r="1166" spans="1:17" s="6" customFormat="1" ht="15" customHeight="1" x14ac:dyDescent="0.25">
      <c r="A1166" s="76">
        <v>3046</v>
      </c>
      <c r="B1166" s="97" t="s">
        <v>12132</v>
      </c>
      <c r="C1166" s="138" t="s">
        <v>12133</v>
      </c>
      <c r="D1166" s="72">
        <v>45509.655555555553</v>
      </c>
      <c r="E1166" s="68"/>
      <c r="F1166" s="70" t="s">
        <v>68</v>
      </c>
      <c r="G1166" s="69" t="s">
        <v>90</v>
      </c>
      <c r="H1166" s="68"/>
      <c r="I1166" s="63" t="s">
        <v>8</v>
      </c>
      <c r="J1166" s="66"/>
      <c r="K1166" s="66"/>
      <c r="L1166" s="71"/>
      <c r="M1166" s="90"/>
      <c r="N1166" s="88">
        <v>1</v>
      </c>
      <c r="O1166" s="88">
        <v>1</v>
      </c>
      <c r="P1166" s="153"/>
      <c r="Q1166" s="162"/>
    </row>
    <row r="1167" spans="1:17" s="6" customFormat="1" ht="15" customHeight="1" x14ac:dyDescent="0.25">
      <c r="A1167" s="76">
        <v>3047</v>
      </c>
      <c r="B1167" s="97" t="s">
        <v>12134</v>
      </c>
      <c r="C1167" s="138" t="s">
        <v>12135</v>
      </c>
      <c r="D1167" s="72">
        <v>45509.661111111112</v>
      </c>
      <c r="E1167" s="68"/>
      <c r="F1167" s="70" t="s">
        <v>68</v>
      </c>
      <c r="G1167" s="69" t="s">
        <v>90</v>
      </c>
      <c r="H1167" s="68"/>
      <c r="I1167" s="63" t="s">
        <v>8</v>
      </c>
      <c r="J1167" s="66"/>
      <c r="K1167" s="66"/>
      <c r="L1167" s="71"/>
      <c r="M1167" s="90"/>
      <c r="N1167" s="88">
        <v>1</v>
      </c>
      <c r="O1167" s="88">
        <v>1</v>
      </c>
      <c r="P1167" s="153"/>
      <c r="Q1167" s="162"/>
    </row>
    <row r="1168" spans="1:17" s="6" customFormat="1" ht="15" customHeight="1" x14ac:dyDescent="0.25">
      <c r="A1168" s="76">
        <v>3048</v>
      </c>
      <c r="B1168" s="97" t="s">
        <v>12136</v>
      </c>
      <c r="C1168" s="138" t="s">
        <v>12137</v>
      </c>
      <c r="D1168" s="72">
        <v>45509.661111111112</v>
      </c>
      <c r="E1168" s="68"/>
      <c r="F1168" s="70" t="s">
        <v>68</v>
      </c>
      <c r="G1168" s="69" t="s">
        <v>90</v>
      </c>
      <c r="H1168" s="68"/>
      <c r="I1168" s="63" t="s">
        <v>8</v>
      </c>
      <c r="J1168" s="66"/>
      <c r="K1168" s="66"/>
      <c r="L1168" s="71"/>
      <c r="M1168" s="90"/>
      <c r="N1168" s="88">
        <v>1</v>
      </c>
      <c r="O1168" s="88">
        <v>1</v>
      </c>
      <c r="P1168" s="153"/>
      <c r="Q1168" s="162"/>
    </row>
    <row r="1169" spans="1:17" s="6" customFormat="1" ht="15" customHeight="1" x14ac:dyDescent="0.25">
      <c r="A1169" s="76">
        <v>3049</v>
      </c>
      <c r="B1169" s="97" t="s">
        <v>12138</v>
      </c>
      <c r="C1169" s="138" t="s">
        <v>12139</v>
      </c>
      <c r="D1169" s="72">
        <v>45509.68472222222</v>
      </c>
      <c r="E1169" s="68"/>
      <c r="F1169" s="70" t="s">
        <v>68</v>
      </c>
      <c r="G1169" s="69" t="s">
        <v>90</v>
      </c>
      <c r="H1169" s="68"/>
      <c r="I1169" s="63" t="s">
        <v>8</v>
      </c>
      <c r="J1169" s="66"/>
      <c r="K1169" s="66"/>
      <c r="L1169" s="71"/>
      <c r="M1169" s="90"/>
      <c r="N1169" s="88">
        <v>1</v>
      </c>
      <c r="O1169" s="88">
        <v>1</v>
      </c>
      <c r="P1169" s="153"/>
      <c r="Q1169" s="162"/>
    </row>
    <row r="1170" spans="1:17" s="6" customFormat="1" ht="15" customHeight="1" x14ac:dyDescent="0.25">
      <c r="A1170" s="76">
        <v>3050</v>
      </c>
      <c r="B1170" s="97" t="s">
        <v>12140</v>
      </c>
      <c r="C1170" s="717" t="s">
        <v>12141</v>
      </c>
      <c r="D1170" s="72">
        <v>45509.685416666667</v>
      </c>
      <c r="E1170" s="68"/>
      <c r="F1170" s="70" t="s">
        <v>68</v>
      </c>
      <c r="G1170" s="69" t="s">
        <v>90</v>
      </c>
      <c r="H1170" s="68"/>
      <c r="I1170" s="63" t="s">
        <v>8</v>
      </c>
      <c r="J1170" s="66"/>
      <c r="K1170" s="66"/>
      <c r="L1170" s="71"/>
      <c r="M1170" s="90"/>
      <c r="N1170" s="88">
        <v>1</v>
      </c>
      <c r="O1170" s="88">
        <v>1</v>
      </c>
      <c r="P1170" s="153"/>
      <c r="Q1170" s="162"/>
    </row>
    <row r="1171" spans="1:17" s="6" customFormat="1" ht="15" customHeight="1" x14ac:dyDescent="0.25">
      <c r="A1171" s="76">
        <v>3051</v>
      </c>
      <c r="B1171" s="97" t="s">
        <v>12142</v>
      </c>
      <c r="C1171" s="138" t="s">
        <v>12143</v>
      </c>
      <c r="D1171" s="72">
        <v>45509.731944444444</v>
      </c>
      <c r="E1171" s="68"/>
      <c r="F1171" s="70" t="s">
        <v>68</v>
      </c>
      <c r="G1171" s="69" t="s">
        <v>90</v>
      </c>
      <c r="H1171" s="68"/>
      <c r="I1171" s="63" t="s">
        <v>8</v>
      </c>
      <c r="J1171" s="66"/>
      <c r="K1171" s="66"/>
      <c r="L1171" s="71"/>
      <c r="M1171" s="90"/>
      <c r="N1171" s="88">
        <v>1</v>
      </c>
      <c r="O1171" s="88">
        <v>1</v>
      </c>
      <c r="P1171" s="153"/>
      <c r="Q1171" s="162"/>
    </row>
    <row r="1172" spans="1:17" s="6" customFormat="1" ht="15" customHeight="1" x14ac:dyDescent="0.25">
      <c r="A1172" s="76">
        <v>3052</v>
      </c>
      <c r="B1172" s="97" t="s">
        <v>12144</v>
      </c>
      <c r="C1172" s="138" t="s">
        <v>12145</v>
      </c>
      <c r="D1172" s="72">
        <v>45509.745833333334</v>
      </c>
      <c r="E1172" s="68"/>
      <c r="F1172" s="70" t="s">
        <v>68</v>
      </c>
      <c r="G1172" s="69" t="s">
        <v>90</v>
      </c>
      <c r="H1172" s="68"/>
      <c r="I1172" s="63" t="s">
        <v>8</v>
      </c>
      <c r="J1172" s="66"/>
      <c r="K1172" s="66"/>
      <c r="L1172" s="71"/>
      <c r="M1172" s="90"/>
      <c r="N1172" s="88">
        <v>1</v>
      </c>
      <c r="O1172" s="88">
        <v>1</v>
      </c>
      <c r="P1172" s="153"/>
      <c r="Q1172" s="162"/>
    </row>
    <row r="1173" spans="1:17" s="6" customFormat="1" ht="15" customHeight="1" x14ac:dyDescent="0.25">
      <c r="A1173" s="76">
        <v>3053</v>
      </c>
      <c r="B1173" s="97" t="s">
        <v>12144</v>
      </c>
      <c r="C1173" s="138" t="s">
        <v>12146</v>
      </c>
      <c r="D1173" s="72">
        <v>45509.745833333334</v>
      </c>
      <c r="E1173" s="68"/>
      <c r="F1173" s="70" t="s">
        <v>68</v>
      </c>
      <c r="G1173" s="69" t="s">
        <v>90</v>
      </c>
      <c r="H1173" s="68"/>
      <c r="I1173" s="63" t="s">
        <v>8</v>
      </c>
      <c r="J1173" s="66"/>
      <c r="K1173" s="66"/>
      <c r="L1173" s="71"/>
      <c r="M1173" s="90"/>
      <c r="N1173" s="88">
        <v>1</v>
      </c>
      <c r="O1173" s="88">
        <v>1</v>
      </c>
      <c r="P1173" s="153"/>
      <c r="Q1173" s="162"/>
    </row>
    <row r="1174" spans="1:17" s="6" customFormat="1" ht="15" customHeight="1" x14ac:dyDescent="0.25">
      <c r="A1174" s="76">
        <v>3054</v>
      </c>
      <c r="B1174" s="97" t="s">
        <v>12147</v>
      </c>
      <c r="C1174" s="138" t="s">
        <v>12148</v>
      </c>
      <c r="D1174" s="72">
        <v>45509.74722222222</v>
      </c>
      <c r="E1174" s="68"/>
      <c r="F1174" s="70" t="s">
        <v>68</v>
      </c>
      <c r="G1174" s="69" t="s">
        <v>90</v>
      </c>
      <c r="H1174" s="68"/>
      <c r="I1174" s="63" t="s">
        <v>8</v>
      </c>
      <c r="J1174" s="66"/>
      <c r="K1174" s="66"/>
      <c r="L1174" s="71"/>
      <c r="M1174" s="90"/>
      <c r="N1174" s="88">
        <v>1</v>
      </c>
      <c r="O1174" s="88">
        <v>1</v>
      </c>
      <c r="P1174" s="153"/>
      <c r="Q1174" s="162"/>
    </row>
    <row r="1175" spans="1:17" s="6" customFormat="1" ht="15" customHeight="1" x14ac:dyDescent="0.25">
      <c r="A1175" s="76">
        <v>3055</v>
      </c>
      <c r="B1175" s="97" t="s">
        <v>12149</v>
      </c>
      <c r="C1175" s="138" t="s">
        <v>12150</v>
      </c>
      <c r="D1175" s="72">
        <v>45509.75</v>
      </c>
      <c r="E1175" s="68"/>
      <c r="F1175" s="70" t="s">
        <v>68</v>
      </c>
      <c r="G1175" s="69" t="s">
        <v>90</v>
      </c>
      <c r="H1175" s="68"/>
      <c r="I1175" s="63" t="s">
        <v>8</v>
      </c>
      <c r="J1175" s="66"/>
      <c r="K1175" s="66"/>
      <c r="L1175" s="71"/>
      <c r="M1175" s="90"/>
      <c r="N1175" s="88">
        <v>1</v>
      </c>
      <c r="O1175" s="88">
        <v>1</v>
      </c>
      <c r="P1175" s="153"/>
      <c r="Q1175" s="162"/>
    </row>
    <row r="1176" spans="1:17" s="6" customFormat="1" ht="15" customHeight="1" x14ac:dyDescent="0.25">
      <c r="A1176" s="76">
        <v>3056</v>
      </c>
      <c r="B1176" s="97" t="s">
        <v>12151</v>
      </c>
      <c r="C1176" s="138" t="s">
        <v>12152</v>
      </c>
      <c r="D1176" s="72">
        <v>45509.751388888886</v>
      </c>
      <c r="E1176" s="68"/>
      <c r="F1176" s="70" t="s">
        <v>68</v>
      </c>
      <c r="G1176" s="69" t="s">
        <v>90</v>
      </c>
      <c r="H1176" s="68"/>
      <c r="I1176" s="63" t="s">
        <v>8</v>
      </c>
      <c r="J1176" s="66"/>
      <c r="K1176" s="66"/>
      <c r="L1176" s="71"/>
      <c r="M1176" s="90"/>
      <c r="N1176" s="88">
        <v>1</v>
      </c>
      <c r="O1176" s="88">
        <v>1</v>
      </c>
      <c r="P1176" s="153"/>
      <c r="Q1176" s="162"/>
    </row>
    <row r="1177" spans="1:17" s="6" customFormat="1" ht="15" customHeight="1" x14ac:dyDescent="0.25">
      <c r="A1177" s="76">
        <v>3057</v>
      </c>
      <c r="B1177" s="97" t="s">
        <v>12153</v>
      </c>
      <c r="C1177" s="138" t="s">
        <v>12154</v>
      </c>
      <c r="D1177" s="72">
        <v>45509.752083333333</v>
      </c>
      <c r="E1177" s="68"/>
      <c r="F1177" s="70" t="s">
        <v>68</v>
      </c>
      <c r="G1177" s="69" t="s">
        <v>90</v>
      </c>
      <c r="H1177" s="68"/>
      <c r="I1177" s="63" t="s">
        <v>8</v>
      </c>
      <c r="J1177" s="66"/>
      <c r="K1177" s="66"/>
      <c r="L1177" s="71"/>
      <c r="M1177" s="90"/>
      <c r="N1177" s="88">
        <v>1</v>
      </c>
      <c r="O1177" s="88">
        <v>1</v>
      </c>
      <c r="P1177" s="153"/>
      <c r="Q1177" s="162"/>
    </row>
    <row r="1178" spans="1:17" s="6" customFormat="1" ht="15" customHeight="1" x14ac:dyDescent="0.25">
      <c r="A1178" s="76">
        <v>3058</v>
      </c>
      <c r="B1178" s="97" t="s">
        <v>12155</v>
      </c>
      <c r="C1178" s="138" t="s">
        <v>12156</v>
      </c>
      <c r="D1178" s="72">
        <v>45509.772222222222</v>
      </c>
      <c r="E1178" s="68"/>
      <c r="F1178" s="70" t="s">
        <v>68</v>
      </c>
      <c r="G1178" s="69" t="s">
        <v>90</v>
      </c>
      <c r="H1178" s="68"/>
      <c r="I1178" s="63" t="s">
        <v>8</v>
      </c>
      <c r="J1178" s="66"/>
      <c r="K1178" s="66"/>
      <c r="L1178" s="71"/>
      <c r="M1178" s="90"/>
      <c r="N1178" s="88">
        <v>1</v>
      </c>
      <c r="O1178" s="88">
        <v>1</v>
      </c>
      <c r="P1178" s="153"/>
      <c r="Q1178" s="162"/>
    </row>
    <row r="1179" spans="1:17" s="6" customFormat="1" ht="15" customHeight="1" x14ac:dyDescent="0.25">
      <c r="A1179" s="76">
        <v>3059</v>
      </c>
      <c r="B1179" s="97" t="s">
        <v>12157</v>
      </c>
      <c r="C1179" s="138" t="s">
        <v>12158</v>
      </c>
      <c r="D1179" s="72">
        <v>45509.786111111112</v>
      </c>
      <c r="E1179" s="68"/>
      <c r="F1179" s="70" t="s">
        <v>68</v>
      </c>
      <c r="G1179" s="69" t="s">
        <v>90</v>
      </c>
      <c r="H1179" s="68"/>
      <c r="I1179" s="63" t="s">
        <v>8</v>
      </c>
      <c r="J1179" s="66"/>
      <c r="K1179" s="66"/>
      <c r="L1179" s="71"/>
      <c r="M1179" s="90"/>
      <c r="N1179" s="88">
        <v>1</v>
      </c>
      <c r="O1179" s="88">
        <v>1</v>
      </c>
      <c r="P1179" s="153"/>
      <c r="Q1179" s="162"/>
    </row>
    <row r="1180" spans="1:17" s="6" customFormat="1" ht="15" customHeight="1" x14ac:dyDescent="0.25">
      <c r="A1180" s="76">
        <v>3060</v>
      </c>
      <c r="B1180" s="97" t="s">
        <v>12159</v>
      </c>
      <c r="C1180" s="138" t="s">
        <v>12160</v>
      </c>
      <c r="D1180" s="72">
        <v>45509.790277777778</v>
      </c>
      <c r="E1180" s="68"/>
      <c r="F1180" s="70" t="s">
        <v>68</v>
      </c>
      <c r="G1180" s="69" t="s">
        <v>90</v>
      </c>
      <c r="H1180" s="68"/>
      <c r="I1180" s="63" t="s">
        <v>8</v>
      </c>
      <c r="J1180" s="66"/>
      <c r="K1180" s="66"/>
      <c r="L1180" s="71"/>
      <c r="M1180" s="90"/>
      <c r="N1180" s="88">
        <v>1</v>
      </c>
      <c r="O1180" s="88">
        <v>1</v>
      </c>
      <c r="P1180" s="153"/>
      <c r="Q1180" s="162"/>
    </row>
    <row r="1181" spans="1:17" s="6" customFormat="1" ht="15" customHeight="1" x14ac:dyDescent="0.25">
      <c r="A1181" s="76">
        <v>3061</v>
      </c>
      <c r="B1181" s="97" t="s">
        <v>12161</v>
      </c>
      <c r="C1181" s="138" t="s">
        <v>12162</v>
      </c>
      <c r="D1181" s="72">
        <v>45509.791666666664</v>
      </c>
      <c r="E1181" s="68"/>
      <c r="F1181" s="70" t="s">
        <v>68</v>
      </c>
      <c r="G1181" s="69" t="s">
        <v>90</v>
      </c>
      <c r="H1181" s="68"/>
      <c r="I1181" s="63" t="s">
        <v>8</v>
      </c>
      <c r="J1181" s="66"/>
      <c r="K1181" s="66"/>
      <c r="L1181" s="71"/>
      <c r="M1181" s="90"/>
      <c r="N1181" s="88">
        <v>1</v>
      </c>
      <c r="O1181" s="88">
        <v>1</v>
      </c>
      <c r="P1181" s="153"/>
      <c r="Q1181" s="162"/>
    </row>
    <row r="1182" spans="1:17" s="6" customFormat="1" ht="15" customHeight="1" x14ac:dyDescent="0.25">
      <c r="A1182" s="76">
        <v>3062</v>
      </c>
      <c r="B1182" s="97" t="s">
        <v>12163</v>
      </c>
      <c r="C1182" s="138" t="s">
        <v>12164</v>
      </c>
      <c r="D1182" s="72">
        <v>45509.791666666664</v>
      </c>
      <c r="E1182" s="68"/>
      <c r="F1182" s="70" t="s">
        <v>68</v>
      </c>
      <c r="G1182" s="69" t="s">
        <v>90</v>
      </c>
      <c r="H1182" s="68"/>
      <c r="I1182" s="63" t="s">
        <v>8</v>
      </c>
      <c r="J1182" s="66"/>
      <c r="K1182" s="66"/>
      <c r="L1182" s="71"/>
      <c r="M1182" s="90"/>
      <c r="N1182" s="88">
        <v>1</v>
      </c>
      <c r="O1182" s="88">
        <v>1</v>
      </c>
      <c r="P1182" s="153"/>
      <c r="Q1182" s="162"/>
    </row>
    <row r="1183" spans="1:17" s="6" customFormat="1" ht="15" customHeight="1" x14ac:dyDescent="0.25">
      <c r="A1183" s="76">
        <v>3063</v>
      </c>
      <c r="B1183" s="97" t="s">
        <v>12165</v>
      </c>
      <c r="C1183" s="138" t="s">
        <v>12166</v>
      </c>
      <c r="D1183" s="72">
        <v>45509.795138888891</v>
      </c>
      <c r="E1183" s="68"/>
      <c r="F1183" s="70" t="s">
        <v>68</v>
      </c>
      <c r="G1183" s="69" t="s">
        <v>90</v>
      </c>
      <c r="H1183" s="68"/>
      <c r="I1183" s="63" t="s">
        <v>8</v>
      </c>
      <c r="J1183" s="66"/>
      <c r="K1183" s="66"/>
      <c r="L1183" s="71"/>
      <c r="M1183" s="90"/>
      <c r="N1183" s="88">
        <v>1</v>
      </c>
      <c r="O1183" s="88">
        <v>1</v>
      </c>
      <c r="P1183" s="153"/>
      <c r="Q1183" s="162"/>
    </row>
    <row r="1184" spans="1:17" s="6" customFormat="1" ht="15" customHeight="1" x14ac:dyDescent="0.25">
      <c r="A1184" s="76">
        <v>3064</v>
      </c>
      <c r="B1184" s="97" t="s">
        <v>12167</v>
      </c>
      <c r="C1184" s="138" t="s">
        <v>12168</v>
      </c>
      <c r="D1184" s="72">
        <v>45509.84375</v>
      </c>
      <c r="E1184" s="68"/>
      <c r="F1184" s="70" t="s">
        <v>68</v>
      </c>
      <c r="G1184" s="69" t="s">
        <v>90</v>
      </c>
      <c r="H1184" s="68"/>
      <c r="I1184" s="63" t="s">
        <v>8</v>
      </c>
      <c r="J1184" s="66"/>
      <c r="K1184" s="66"/>
      <c r="L1184" s="71"/>
      <c r="M1184" s="90"/>
      <c r="N1184" s="88">
        <v>1</v>
      </c>
      <c r="O1184" s="88">
        <v>1</v>
      </c>
      <c r="P1184" s="153"/>
      <c r="Q1184" s="162"/>
    </row>
    <row r="1185" spans="1:17" s="6" customFormat="1" ht="15" customHeight="1" x14ac:dyDescent="0.25">
      <c r="A1185" s="76">
        <v>3065</v>
      </c>
      <c r="B1185" s="97" t="s">
        <v>12169</v>
      </c>
      <c r="C1185" s="138" t="s">
        <v>12170</v>
      </c>
      <c r="D1185" s="72">
        <v>45509.845833333333</v>
      </c>
      <c r="E1185" s="68"/>
      <c r="F1185" s="70" t="s">
        <v>68</v>
      </c>
      <c r="G1185" s="69" t="s">
        <v>90</v>
      </c>
      <c r="H1185" s="68"/>
      <c r="I1185" s="63" t="s">
        <v>8</v>
      </c>
      <c r="J1185" s="66"/>
      <c r="K1185" s="66"/>
      <c r="L1185" s="71"/>
      <c r="M1185" s="90"/>
      <c r="N1185" s="88">
        <v>1</v>
      </c>
      <c r="O1185" s="88">
        <v>1</v>
      </c>
      <c r="P1185" s="153"/>
      <c r="Q1185" s="162"/>
    </row>
    <row r="1186" spans="1:17" s="6" customFormat="1" ht="15" customHeight="1" x14ac:dyDescent="0.25">
      <c r="A1186" s="76">
        <v>3066</v>
      </c>
      <c r="B1186" s="97" t="s">
        <v>12171</v>
      </c>
      <c r="C1186" s="138" t="s">
        <v>12172</v>
      </c>
      <c r="D1186" s="72">
        <v>45509.845833333333</v>
      </c>
      <c r="E1186" s="68"/>
      <c r="F1186" s="70" t="s">
        <v>68</v>
      </c>
      <c r="G1186" s="69" t="s">
        <v>90</v>
      </c>
      <c r="H1186" s="68"/>
      <c r="I1186" s="63" t="s">
        <v>8</v>
      </c>
      <c r="J1186" s="66"/>
      <c r="K1186" s="66"/>
      <c r="L1186" s="71"/>
      <c r="M1186" s="90"/>
      <c r="N1186" s="88">
        <v>1</v>
      </c>
      <c r="O1186" s="88">
        <v>1</v>
      </c>
      <c r="P1186" s="153"/>
      <c r="Q1186" s="162"/>
    </row>
    <row r="1187" spans="1:17" s="6" customFormat="1" ht="15" customHeight="1" x14ac:dyDescent="0.25">
      <c r="A1187" s="76">
        <v>3067</v>
      </c>
      <c r="B1187" s="97" t="s">
        <v>12173</v>
      </c>
      <c r="C1187" s="138" t="s">
        <v>12174</v>
      </c>
      <c r="D1187" s="72">
        <v>45509.84652777778</v>
      </c>
      <c r="E1187" s="68"/>
      <c r="F1187" s="70" t="s">
        <v>68</v>
      </c>
      <c r="G1187" s="69" t="s">
        <v>90</v>
      </c>
      <c r="H1187" s="68"/>
      <c r="I1187" s="63" t="s">
        <v>8</v>
      </c>
      <c r="J1187" s="66"/>
      <c r="K1187" s="66"/>
      <c r="L1187" s="71"/>
      <c r="M1187" s="90"/>
      <c r="N1187" s="88">
        <v>1</v>
      </c>
      <c r="O1187" s="88">
        <v>1</v>
      </c>
      <c r="P1187" s="153"/>
      <c r="Q1187" s="162"/>
    </row>
    <row r="1188" spans="1:17" s="6" customFormat="1" ht="15" customHeight="1" x14ac:dyDescent="0.25">
      <c r="A1188" s="76">
        <v>3068</v>
      </c>
      <c r="B1188" s="97" t="s">
        <v>12175</v>
      </c>
      <c r="C1188" s="138" t="s">
        <v>12176</v>
      </c>
      <c r="D1188" s="72">
        <v>45509.865972222222</v>
      </c>
      <c r="E1188" s="68"/>
      <c r="F1188" s="70" t="s">
        <v>68</v>
      </c>
      <c r="G1188" s="69" t="s">
        <v>90</v>
      </c>
      <c r="H1188" s="68"/>
      <c r="I1188" s="63" t="s">
        <v>8</v>
      </c>
      <c r="J1188" s="66"/>
      <c r="K1188" s="66"/>
      <c r="L1188" s="71"/>
      <c r="M1188" s="90"/>
      <c r="N1188" s="88">
        <v>1</v>
      </c>
      <c r="O1188" s="88">
        <v>1</v>
      </c>
      <c r="P1188" s="153"/>
      <c r="Q1188" s="162"/>
    </row>
    <row r="1189" spans="1:17" s="6" customFormat="1" ht="15" customHeight="1" x14ac:dyDescent="0.25">
      <c r="A1189" s="76">
        <v>3069</v>
      </c>
      <c r="B1189" s="97" t="s">
        <v>12177</v>
      </c>
      <c r="C1189" s="138" t="s">
        <v>12178</v>
      </c>
      <c r="D1189" s="72">
        <v>45509.87222222222</v>
      </c>
      <c r="E1189" s="68"/>
      <c r="F1189" s="70" t="s">
        <v>68</v>
      </c>
      <c r="G1189" s="69" t="s">
        <v>90</v>
      </c>
      <c r="H1189" s="68"/>
      <c r="I1189" s="63" t="s">
        <v>8</v>
      </c>
      <c r="J1189" s="66"/>
      <c r="K1189" s="66"/>
      <c r="L1189" s="71"/>
      <c r="M1189" s="90"/>
      <c r="N1189" s="88">
        <v>1</v>
      </c>
      <c r="O1189" s="88">
        <v>1</v>
      </c>
      <c r="P1189" s="153"/>
      <c r="Q1189" s="162"/>
    </row>
    <row r="1190" spans="1:17" s="6" customFormat="1" ht="15" customHeight="1" x14ac:dyDescent="0.25">
      <c r="A1190" s="76">
        <v>3070</v>
      </c>
      <c r="B1190" s="97" t="s">
        <v>12179</v>
      </c>
      <c r="C1190" s="138" t="s">
        <v>12180</v>
      </c>
      <c r="D1190" s="72">
        <v>45509.875694444447</v>
      </c>
      <c r="E1190" s="68"/>
      <c r="F1190" s="70" t="s">
        <v>68</v>
      </c>
      <c r="G1190" s="69" t="s">
        <v>90</v>
      </c>
      <c r="H1190" s="68"/>
      <c r="I1190" s="63" t="s">
        <v>8</v>
      </c>
      <c r="J1190" s="66"/>
      <c r="K1190" s="66"/>
      <c r="L1190" s="71"/>
      <c r="M1190" s="90"/>
      <c r="N1190" s="88">
        <v>1</v>
      </c>
      <c r="O1190" s="88">
        <v>1</v>
      </c>
      <c r="P1190" s="153"/>
      <c r="Q1190" s="162"/>
    </row>
    <row r="1191" spans="1:17" s="6" customFormat="1" ht="15" customHeight="1" x14ac:dyDescent="0.25">
      <c r="A1191" s="76">
        <v>3071</v>
      </c>
      <c r="B1191" s="97" t="s">
        <v>12181</v>
      </c>
      <c r="C1191" s="138" t="s">
        <v>12182</v>
      </c>
      <c r="D1191" s="72">
        <v>45509.875</v>
      </c>
      <c r="E1191" s="68"/>
      <c r="F1191" s="70" t="s">
        <v>68</v>
      </c>
      <c r="G1191" s="69" t="s">
        <v>90</v>
      </c>
      <c r="H1191" s="68"/>
      <c r="I1191" s="63" t="s">
        <v>8</v>
      </c>
      <c r="J1191" s="66"/>
      <c r="K1191" s="66"/>
      <c r="L1191" s="71"/>
      <c r="M1191" s="90"/>
      <c r="N1191" s="88">
        <v>1</v>
      </c>
      <c r="O1191" s="88">
        <v>1</v>
      </c>
      <c r="P1191" s="153"/>
      <c r="Q1191" s="162"/>
    </row>
    <row r="1192" spans="1:17" s="6" customFormat="1" ht="15" customHeight="1" x14ac:dyDescent="0.25">
      <c r="A1192" s="76">
        <v>3072</v>
      </c>
      <c r="B1192" s="97" t="s">
        <v>12183</v>
      </c>
      <c r="C1192" s="138" t="s">
        <v>12184</v>
      </c>
      <c r="D1192" s="72">
        <v>45509.878472222219</v>
      </c>
      <c r="E1192" s="68"/>
      <c r="F1192" s="70" t="s">
        <v>68</v>
      </c>
      <c r="G1192" s="69" t="s">
        <v>90</v>
      </c>
      <c r="H1192" s="68"/>
      <c r="I1192" s="63" t="s">
        <v>8</v>
      </c>
      <c r="J1192" s="66"/>
      <c r="K1192" s="66"/>
      <c r="L1192" s="71"/>
      <c r="M1192" s="90"/>
      <c r="N1192" s="88">
        <v>1</v>
      </c>
      <c r="O1192" s="88">
        <v>1</v>
      </c>
      <c r="P1192" s="153"/>
      <c r="Q1192" s="162"/>
    </row>
    <row r="1193" spans="1:17" s="6" customFormat="1" ht="15" customHeight="1" x14ac:dyDescent="0.25">
      <c r="A1193" s="76">
        <v>3073</v>
      </c>
      <c r="B1193" s="97" t="s">
        <v>12185</v>
      </c>
      <c r="C1193" s="138" t="s">
        <v>12186</v>
      </c>
      <c r="D1193" s="72">
        <v>45509.89166666667</v>
      </c>
      <c r="E1193" s="68"/>
      <c r="F1193" s="70" t="s">
        <v>68</v>
      </c>
      <c r="G1193" s="69" t="s">
        <v>90</v>
      </c>
      <c r="H1193" s="68"/>
      <c r="I1193" s="63" t="s">
        <v>8</v>
      </c>
      <c r="J1193" s="66"/>
      <c r="K1193" s="66"/>
      <c r="L1193" s="71"/>
      <c r="M1193" s="90"/>
      <c r="N1193" s="88">
        <v>1</v>
      </c>
      <c r="O1193" s="88">
        <v>1</v>
      </c>
      <c r="P1193" s="153"/>
      <c r="Q1193" s="162"/>
    </row>
    <row r="1194" spans="1:17" s="6" customFormat="1" ht="15" customHeight="1" x14ac:dyDescent="0.25">
      <c r="A1194" s="76">
        <v>3074</v>
      </c>
      <c r="B1194" s="97" t="s">
        <v>12187</v>
      </c>
      <c r="C1194" s="138" t="s">
        <v>12188</v>
      </c>
      <c r="D1194" s="72">
        <v>45509.897222222222</v>
      </c>
      <c r="E1194" s="68"/>
      <c r="F1194" s="70" t="s">
        <v>68</v>
      </c>
      <c r="G1194" s="69" t="s">
        <v>90</v>
      </c>
      <c r="H1194" s="68"/>
      <c r="I1194" s="63" t="s">
        <v>8</v>
      </c>
      <c r="J1194" s="66"/>
      <c r="K1194" s="66"/>
      <c r="L1194" s="71"/>
      <c r="M1194" s="90"/>
      <c r="N1194" s="88">
        <v>1</v>
      </c>
      <c r="O1194" s="88">
        <v>1</v>
      </c>
      <c r="P1194" s="153"/>
      <c r="Q1194" s="162"/>
    </row>
    <row r="1195" spans="1:17" s="6" customFormat="1" ht="15" customHeight="1" x14ac:dyDescent="0.25">
      <c r="A1195" s="76">
        <v>3075</v>
      </c>
      <c r="B1195" s="97" t="s">
        <v>12189</v>
      </c>
      <c r="C1195" s="138" t="s">
        <v>12190</v>
      </c>
      <c r="D1195" s="72">
        <v>45509.897222222222</v>
      </c>
      <c r="E1195" s="68"/>
      <c r="F1195" s="70" t="s">
        <v>68</v>
      </c>
      <c r="G1195" s="69" t="s">
        <v>90</v>
      </c>
      <c r="H1195" s="68"/>
      <c r="I1195" s="63" t="s">
        <v>8</v>
      </c>
      <c r="J1195" s="66"/>
      <c r="K1195" s="66"/>
      <c r="L1195" s="71"/>
      <c r="M1195" s="90"/>
      <c r="N1195" s="88">
        <v>1</v>
      </c>
      <c r="O1195" s="88">
        <v>1</v>
      </c>
      <c r="P1195" s="153"/>
      <c r="Q1195" s="162"/>
    </row>
    <row r="1196" spans="1:17" s="6" customFormat="1" ht="15" customHeight="1" x14ac:dyDescent="0.25">
      <c r="A1196" s="76">
        <v>3076</v>
      </c>
      <c r="B1196" s="97" t="s">
        <v>12191</v>
      </c>
      <c r="C1196" s="138" t="s">
        <v>12192</v>
      </c>
      <c r="D1196" s="72">
        <v>45509.898611111108</v>
      </c>
      <c r="E1196" s="68"/>
      <c r="F1196" s="70" t="s">
        <v>68</v>
      </c>
      <c r="G1196" s="69" t="s">
        <v>90</v>
      </c>
      <c r="H1196" s="68"/>
      <c r="I1196" s="63" t="s">
        <v>8</v>
      </c>
      <c r="J1196" s="66"/>
      <c r="K1196" s="66"/>
      <c r="L1196" s="71"/>
      <c r="M1196" s="90"/>
      <c r="N1196" s="88">
        <v>1</v>
      </c>
      <c r="O1196" s="88">
        <v>1</v>
      </c>
      <c r="P1196" s="153"/>
      <c r="Q1196" s="162"/>
    </row>
    <row r="1197" spans="1:17" s="6" customFormat="1" ht="15" customHeight="1" x14ac:dyDescent="0.25">
      <c r="A1197" s="76">
        <v>3077</v>
      </c>
      <c r="B1197" s="97" t="s">
        <v>12193</v>
      </c>
      <c r="C1197" s="138" t="s">
        <v>12194</v>
      </c>
      <c r="D1197" s="72">
        <v>45509.9</v>
      </c>
      <c r="E1197" s="68"/>
      <c r="F1197" s="70" t="s">
        <v>68</v>
      </c>
      <c r="G1197" s="69" t="s">
        <v>90</v>
      </c>
      <c r="H1197" s="68"/>
      <c r="I1197" s="63" t="s">
        <v>8</v>
      </c>
      <c r="J1197" s="66"/>
      <c r="K1197" s="66"/>
      <c r="L1197" s="71"/>
      <c r="M1197" s="90"/>
      <c r="N1197" s="88">
        <v>1</v>
      </c>
      <c r="O1197" s="88">
        <v>1</v>
      </c>
      <c r="P1197" s="153"/>
      <c r="Q1197" s="162"/>
    </row>
    <row r="1198" spans="1:17" s="6" customFormat="1" ht="15" customHeight="1" x14ac:dyDescent="0.25">
      <c r="A1198" s="76">
        <v>3078</v>
      </c>
      <c r="B1198" s="97" t="s">
        <v>12195</v>
      </c>
      <c r="C1198" s="138" t="s">
        <v>12196</v>
      </c>
      <c r="D1198" s="72">
        <v>45509.901388888888</v>
      </c>
      <c r="E1198" s="68"/>
      <c r="F1198" s="70" t="s">
        <v>68</v>
      </c>
      <c r="G1198" s="69" t="s">
        <v>90</v>
      </c>
      <c r="H1198" s="68"/>
      <c r="I1198" s="63" t="s">
        <v>8</v>
      </c>
      <c r="J1198" s="66"/>
      <c r="K1198" s="66"/>
      <c r="L1198" s="71"/>
      <c r="M1198" s="90"/>
      <c r="N1198" s="88">
        <v>1</v>
      </c>
      <c r="O1198" s="88">
        <v>1</v>
      </c>
      <c r="P1198" s="153"/>
      <c r="Q1198" s="162"/>
    </row>
    <row r="1199" spans="1:17" s="6" customFormat="1" ht="15" customHeight="1" x14ac:dyDescent="0.25">
      <c r="A1199" s="76">
        <v>3079</v>
      </c>
      <c r="B1199" s="97" t="s">
        <v>12197</v>
      </c>
      <c r="C1199" s="138" t="s">
        <v>12198</v>
      </c>
      <c r="D1199" s="72">
        <v>45509.902083333334</v>
      </c>
      <c r="E1199" s="68"/>
      <c r="F1199" s="70" t="s">
        <v>68</v>
      </c>
      <c r="G1199" s="69" t="s">
        <v>90</v>
      </c>
      <c r="H1199" s="68"/>
      <c r="I1199" s="63" t="s">
        <v>8</v>
      </c>
      <c r="J1199" s="66"/>
      <c r="K1199" s="66"/>
      <c r="L1199" s="71"/>
      <c r="M1199" s="90"/>
      <c r="N1199" s="88">
        <v>1</v>
      </c>
      <c r="O1199" s="88">
        <v>1</v>
      </c>
      <c r="P1199" s="153"/>
      <c r="Q1199" s="162"/>
    </row>
    <row r="1200" spans="1:17" s="6" customFormat="1" ht="15" customHeight="1" x14ac:dyDescent="0.25">
      <c r="A1200" s="76">
        <v>3080</v>
      </c>
      <c r="B1200" s="97" t="s">
        <v>12199</v>
      </c>
      <c r="C1200" s="138" t="s">
        <v>12200</v>
      </c>
      <c r="D1200" s="72">
        <v>45509.935416666667</v>
      </c>
      <c r="E1200" s="68"/>
      <c r="F1200" s="70" t="s">
        <v>68</v>
      </c>
      <c r="G1200" s="69" t="s">
        <v>90</v>
      </c>
      <c r="H1200" s="68"/>
      <c r="I1200" s="63" t="s">
        <v>8</v>
      </c>
      <c r="J1200" s="66"/>
      <c r="K1200" s="66"/>
      <c r="L1200" s="71"/>
      <c r="M1200" s="90"/>
      <c r="N1200" s="88">
        <v>1</v>
      </c>
      <c r="O1200" s="88">
        <v>1</v>
      </c>
      <c r="P1200" s="153"/>
      <c r="Q1200" s="162"/>
    </row>
    <row r="1201" spans="1:17" s="6" customFormat="1" ht="15" customHeight="1" x14ac:dyDescent="0.25">
      <c r="A1201" s="76">
        <v>3081</v>
      </c>
      <c r="B1201" s="97" t="s">
        <v>12201</v>
      </c>
      <c r="C1201" s="138" t="s">
        <v>12202</v>
      </c>
      <c r="D1201" s="72">
        <v>45540.404861111114</v>
      </c>
      <c r="E1201" s="68"/>
      <c r="F1201" s="70" t="s">
        <v>68</v>
      </c>
      <c r="G1201" s="69" t="s">
        <v>90</v>
      </c>
      <c r="H1201" s="68"/>
      <c r="I1201" s="63" t="s">
        <v>8</v>
      </c>
      <c r="J1201" s="66"/>
      <c r="K1201" s="66"/>
      <c r="L1201" s="71"/>
      <c r="M1201" s="90"/>
      <c r="N1201" s="88">
        <v>1</v>
      </c>
      <c r="O1201" s="88">
        <v>1</v>
      </c>
      <c r="P1201" s="153"/>
      <c r="Q1201" s="162"/>
    </row>
    <row r="1202" spans="1:17" s="6" customFormat="1" ht="15" customHeight="1" x14ac:dyDescent="0.25">
      <c r="A1202" s="76">
        <v>3082</v>
      </c>
      <c r="B1202" s="97" t="s">
        <v>12203</v>
      </c>
      <c r="C1202" s="138" t="s">
        <v>12204</v>
      </c>
      <c r="D1202" s="72">
        <v>45540.496527777781</v>
      </c>
      <c r="E1202" s="68"/>
      <c r="F1202" s="70" t="s">
        <v>68</v>
      </c>
      <c r="G1202" s="69" t="s">
        <v>90</v>
      </c>
      <c r="H1202" s="68"/>
      <c r="I1202" s="63" t="s">
        <v>8</v>
      </c>
      <c r="J1202" s="66"/>
      <c r="K1202" s="66"/>
      <c r="L1202" s="71"/>
      <c r="M1202" s="90"/>
      <c r="N1202" s="88">
        <v>1</v>
      </c>
      <c r="O1202" s="88">
        <v>1</v>
      </c>
      <c r="P1202" s="153"/>
      <c r="Q1202" s="162"/>
    </row>
    <row r="1203" spans="1:17" s="6" customFormat="1" ht="15" customHeight="1" x14ac:dyDescent="0.25">
      <c r="A1203" s="76">
        <v>3083</v>
      </c>
      <c r="B1203" s="97" t="s">
        <v>12205</v>
      </c>
      <c r="C1203" s="138" t="s">
        <v>12206</v>
      </c>
      <c r="D1203" s="72">
        <v>45540.509027777778</v>
      </c>
      <c r="E1203" s="68"/>
      <c r="F1203" s="70" t="s">
        <v>68</v>
      </c>
      <c r="G1203" s="69" t="s">
        <v>90</v>
      </c>
      <c r="H1203" s="68"/>
      <c r="I1203" s="63" t="s">
        <v>8</v>
      </c>
      <c r="J1203" s="66"/>
      <c r="K1203" s="66"/>
      <c r="L1203" s="71"/>
      <c r="M1203" s="90"/>
      <c r="N1203" s="88">
        <v>1</v>
      </c>
      <c r="O1203" s="88">
        <v>1</v>
      </c>
      <c r="P1203" s="153"/>
      <c r="Q1203" s="162"/>
    </row>
    <row r="1204" spans="1:17" s="6" customFormat="1" ht="15" customHeight="1" x14ac:dyDescent="0.25">
      <c r="A1204" s="76">
        <v>3084</v>
      </c>
      <c r="B1204" s="97" t="s">
        <v>12207</v>
      </c>
      <c r="C1204" s="176" t="s">
        <v>12208</v>
      </c>
      <c r="D1204" s="72">
        <v>45540.510416666664</v>
      </c>
      <c r="E1204" s="68"/>
      <c r="F1204" s="70" t="s">
        <v>68</v>
      </c>
      <c r="G1204" s="69" t="s">
        <v>90</v>
      </c>
      <c r="H1204" s="68" t="s">
        <v>1343</v>
      </c>
      <c r="I1204" s="63" t="s">
        <v>8</v>
      </c>
      <c r="J1204" s="66"/>
      <c r="K1204" s="66"/>
      <c r="L1204" s="71"/>
      <c r="M1204" s="90"/>
      <c r="N1204" s="88">
        <v>1</v>
      </c>
      <c r="O1204" s="88">
        <v>1</v>
      </c>
      <c r="P1204" s="153"/>
      <c r="Q1204" s="162"/>
    </row>
    <row r="1205" spans="1:17" s="6" customFormat="1" ht="15" customHeight="1" x14ac:dyDescent="0.25">
      <c r="A1205" s="76">
        <v>3085</v>
      </c>
      <c r="B1205" s="97" t="s">
        <v>12209</v>
      </c>
      <c r="C1205" s="142" t="s">
        <v>12210</v>
      </c>
      <c r="D1205" s="72" t="s">
        <v>12211</v>
      </c>
      <c r="E1205" s="68"/>
      <c r="F1205" s="70" t="s">
        <v>68</v>
      </c>
      <c r="G1205" s="69" t="s">
        <v>90</v>
      </c>
      <c r="H1205" s="68" t="s">
        <v>409</v>
      </c>
      <c r="I1205" s="63" t="s">
        <v>8</v>
      </c>
      <c r="J1205" s="66"/>
      <c r="K1205" s="66"/>
      <c r="L1205" s="71"/>
      <c r="M1205" s="90"/>
      <c r="N1205" s="88">
        <v>1</v>
      </c>
      <c r="O1205" s="88">
        <v>1</v>
      </c>
      <c r="P1205" s="153"/>
      <c r="Q1205" s="162"/>
    </row>
    <row r="1206" spans="1:17" s="6" customFormat="1" ht="15" customHeight="1" x14ac:dyDescent="0.25">
      <c r="A1206" s="76">
        <v>3086</v>
      </c>
      <c r="B1206" s="97" t="s">
        <v>12212</v>
      </c>
      <c r="C1206" s="142" t="s">
        <v>12213</v>
      </c>
      <c r="D1206" s="72" t="s">
        <v>12211</v>
      </c>
      <c r="E1206" s="68"/>
      <c r="F1206" s="70" t="s">
        <v>68</v>
      </c>
      <c r="G1206" s="69" t="s">
        <v>90</v>
      </c>
      <c r="H1206" s="68"/>
      <c r="I1206" s="63" t="s">
        <v>8</v>
      </c>
      <c r="J1206" s="66"/>
      <c r="K1206" s="66"/>
      <c r="L1206" s="71"/>
      <c r="M1206" s="90"/>
      <c r="N1206" s="88">
        <v>1</v>
      </c>
      <c r="O1206" s="88">
        <v>1</v>
      </c>
      <c r="P1206" s="153"/>
      <c r="Q1206" s="162"/>
    </row>
    <row r="1207" spans="1:17" s="6" customFormat="1" ht="15" customHeight="1" x14ac:dyDescent="0.25">
      <c r="A1207" s="76">
        <v>3087</v>
      </c>
      <c r="B1207" s="97" t="s">
        <v>12214</v>
      </c>
      <c r="C1207" s="142" t="s">
        <v>12215</v>
      </c>
      <c r="D1207" s="72" t="s">
        <v>12211</v>
      </c>
      <c r="E1207" s="68"/>
      <c r="F1207" s="70" t="s">
        <v>68</v>
      </c>
      <c r="G1207" s="69" t="s">
        <v>90</v>
      </c>
      <c r="H1207" s="68"/>
      <c r="I1207" s="63" t="s">
        <v>8</v>
      </c>
      <c r="J1207" s="66"/>
      <c r="K1207" s="66"/>
      <c r="L1207" s="71"/>
      <c r="M1207" s="90"/>
      <c r="N1207" s="88">
        <v>1</v>
      </c>
      <c r="O1207" s="88">
        <v>1</v>
      </c>
      <c r="P1207" s="153"/>
      <c r="Q1207" s="162"/>
    </row>
    <row r="1208" spans="1:17" s="6" customFormat="1" ht="15" customHeight="1" x14ac:dyDescent="0.25">
      <c r="A1208" s="76">
        <v>3088</v>
      </c>
      <c r="B1208" s="97" t="s">
        <v>12216</v>
      </c>
      <c r="C1208" s="142" t="s">
        <v>12217</v>
      </c>
      <c r="D1208" s="72" t="s">
        <v>12218</v>
      </c>
      <c r="E1208" s="68"/>
      <c r="F1208" s="70" t="s">
        <v>68</v>
      </c>
      <c r="G1208" s="69" t="s">
        <v>90</v>
      </c>
      <c r="H1208" s="68"/>
      <c r="I1208" s="63" t="s">
        <v>8</v>
      </c>
      <c r="J1208" s="66"/>
      <c r="K1208" s="66"/>
      <c r="L1208" s="71"/>
      <c r="M1208" s="90"/>
      <c r="N1208" s="88">
        <v>1</v>
      </c>
      <c r="O1208" s="88">
        <v>1</v>
      </c>
      <c r="P1208" s="153"/>
      <c r="Q1208" s="162"/>
    </row>
    <row r="1209" spans="1:17" s="6" customFormat="1" ht="15" customHeight="1" x14ac:dyDescent="0.25">
      <c r="A1209" s="76">
        <v>3089</v>
      </c>
      <c r="B1209" s="97" t="s">
        <v>12219</v>
      </c>
      <c r="C1209" s="142" t="s">
        <v>12220</v>
      </c>
      <c r="D1209" s="72" t="s">
        <v>12221</v>
      </c>
      <c r="E1209" s="68"/>
      <c r="F1209" s="70" t="s">
        <v>68</v>
      </c>
      <c r="G1209" s="69" t="s">
        <v>90</v>
      </c>
      <c r="H1209" s="68"/>
      <c r="I1209" s="63" t="s">
        <v>8</v>
      </c>
      <c r="J1209" s="66"/>
      <c r="K1209" s="66"/>
      <c r="L1209" s="71"/>
      <c r="M1209" s="90"/>
      <c r="N1209" s="88">
        <v>1</v>
      </c>
      <c r="O1209" s="88">
        <v>1</v>
      </c>
      <c r="P1209" s="153"/>
      <c r="Q1209" s="162"/>
    </row>
    <row r="1210" spans="1:17" s="6" customFormat="1" ht="15" customHeight="1" x14ac:dyDescent="0.25">
      <c r="A1210" s="76">
        <v>3090</v>
      </c>
      <c r="B1210" s="97" t="s">
        <v>12222</v>
      </c>
      <c r="C1210" s="142" t="s">
        <v>12223</v>
      </c>
      <c r="D1210" s="72" t="s">
        <v>12221</v>
      </c>
      <c r="E1210" s="68"/>
      <c r="F1210" s="70" t="s">
        <v>68</v>
      </c>
      <c r="G1210" s="69" t="s">
        <v>90</v>
      </c>
      <c r="H1210" s="68"/>
      <c r="I1210" s="63" t="s">
        <v>8</v>
      </c>
      <c r="J1210" s="66"/>
      <c r="K1210" s="66"/>
      <c r="L1210" s="71"/>
      <c r="M1210" s="90"/>
      <c r="N1210" s="88">
        <v>1</v>
      </c>
      <c r="O1210" s="88">
        <v>1</v>
      </c>
      <c r="P1210" s="153"/>
      <c r="Q1210" s="162"/>
    </row>
    <row r="1211" spans="1:17" s="6" customFormat="1" ht="15" customHeight="1" x14ac:dyDescent="0.25">
      <c r="A1211" s="76">
        <v>3091</v>
      </c>
      <c r="B1211" s="97" t="s">
        <v>12224</v>
      </c>
      <c r="C1211" s="142" t="s">
        <v>12225</v>
      </c>
      <c r="D1211" s="72" t="s">
        <v>12226</v>
      </c>
      <c r="E1211" s="68"/>
      <c r="F1211" s="70" t="s">
        <v>68</v>
      </c>
      <c r="G1211" s="69" t="s">
        <v>90</v>
      </c>
      <c r="H1211" s="68"/>
      <c r="I1211" s="63" t="s">
        <v>8</v>
      </c>
      <c r="J1211" s="66"/>
      <c r="K1211" s="66"/>
      <c r="L1211" s="71"/>
      <c r="M1211" s="90"/>
      <c r="N1211" s="88">
        <v>1</v>
      </c>
      <c r="O1211" s="88">
        <v>1</v>
      </c>
      <c r="P1211" s="153"/>
      <c r="Q1211" s="162"/>
    </row>
    <row r="1212" spans="1:17" s="6" customFormat="1" ht="15" customHeight="1" x14ac:dyDescent="0.25">
      <c r="A1212" s="76">
        <v>3092</v>
      </c>
      <c r="B1212" s="97" t="s">
        <v>12227</v>
      </c>
      <c r="C1212" s="309" t="s">
        <v>12228</v>
      </c>
      <c r="D1212" s="72" t="s">
        <v>12229</v>
      </c>
      <c r="E1212" s="68"/>
      <c r="F1212" s="70" t="s">
        <v>68</v>
      </c>
      <c r="G1212" s="69" t="s">
        <v>90</v>
      </c>
      <c r="H1212" s="68"/>
      <c r="I1212" s="63" t="s">
        <v>8</v>
      </c>
      <c r="J1212" s="66"/>
      <c r="K1212" s="66"/>
      <c r="L1212" s="71"/>
      <c r="M1212" s="90"/>
      <c r="N1212" s="88">
        <v>1</v>
      </c>
      <c r="O1212" s="88">
        <v>1</v>
      </c>
      <c r="P1212" s="153"/>
      <c r="Q1212" s="162"/>
    </row>
    <row r="1213" spans="1:17" s="6" customFormat="1" ht="15" customHeight="1" x14ac:dyDescent="0.25">
      <c r="A1213" s="76">
        <v>3093</v>
      </c>
      <c r="B1213" s="97" t="s">
        <v>12230</v>
      </c>
      <c r="C1213" s="309" t="s">
        <v>12231</v>
      </c>
      <c r="D1213" s="72" t="s">
        <v>12232</v>
      </c>
      <c r="E1213" s="68"/>
      <c r="F1213" s="70" t="s">
        <v>68</v>
      </c>
      <c r="G1213" s="69" t="s">
        <v>90</v>
      </c>
      <c r="H1213" s="68"/>
      <c r="I1213" s="63" t="s">
        <v>8</v>
      </c>
      <c r="J1213" s="66"/>
      <c r="K1213" s="66"/>
      <c r="L1213" s="71"/>
      <c r="M1213" s="90"/>
      <c r="N1213" s="88">
        <v>1</v>
      </c>
      <c r="O1213" s="88">
        <v>1</v>
      </c>
      <c r="P1213" s="153"/>
      <c r="Q1213" s="162"/>
    </row>
    <row r="1214" spans="1:17" s="6" customFormat="1" ht="15" customHeight="1" x14ac:dyDescent="0.25">
      <c r="A1214" s="76">
        <v>3094</v>
      </c>
      <c r="B1214" s="97" t="s">
        <v>12233</v>
      </c>
      <c r="C1214" s="306" t="s">
        <v>12234</v>
      </c>
      <c r="D1214" s="72" t="s">
        <v>12235</v>
      </c>
      <c r="E1214" s="68"/>
      <c r="F1214" s="70" t="s">
        <v>68</v>
      </c>
      <c r="G1214" s="69" t="s">
        <v>90</v>
      </c>
      <c r="H1214" s="68"/>
      <c r="I1214" s="63" t="s">
        <v>8</v>
      </c>
      <c r="J1214" s="66"/>
      <c r="K1214" s="66"/>
      <c r="L1214" s="71"/>
      <c r="M1214" s="90"/>
      <c r="N1214" s="88">
        <v>1</v>
      </c>
      <c r="O1214" s="88">
        <v>1</v>
      </c>
      <c r="P1214" s="153"/>
      <c r="Q1214" s="162"/>
    </row>
    <row r="1215" spans="1:17" s="6" customFormat="1" ht="15" customHeight="1" x14ac:dyDescent="0.25">
      <c r="A1215" s="76">
        <v>3095</v>
      </c>
      <c r="B1215" s="97" t="s">
        <v>12236</v>
      </c>
      <c r="C1215" s="306" t="s">
        <v>12237</v>
      </c>
      <c r="D1215" s="72" t="s">
        <v>12238</v>
      </c>
      <c r="E1215" s="68"/>
      <c r="F1215" s="70" t="s">
        <v>68</v>
      </c>
      <c r="G1215" s="69" t="s">
        <v>90</v>
      </c>
      <c r="H1215" s="68"/>
      <c r="I1215" s="63" t="s">
        <v>8</v>
      </c>
      <c r="J1215" s="66"/>
      <c r="K1215" s="66"/>
      <c r="L1215" s="71"/>
      <c r="M1215" s="90"/>
      <c r="N1215" s="88">
        <v>1</v>
      </c>
      <c r="O1215" s="88">
        <v>1</v>
      </c>
      <c r="P1215" s="153"/>
      <c r="Q1215" s="162"/>
    </row>
    <row r="1216" spans="1:17" s="6" customFormat="1" ht="15" customHeight="1" x14ac:dyDescent="0.25">
      <c r="A1216" s="76">
        <v>3096</v>
      </c>
      <c r="B1216" s="97" t="s">
        <v>12239</v>
      </c>
      <c r="C1216" s="306" t="s">
        <v>12240</v>
      </c>
      <c r="D1216" s="72" t="s">
        <v>12241</v>
      </c>
      <c r="E1216" s="68"/>
      <c r="F1216" s="70" t="s">
        <v>68</v>
      </c>
      <c r="G1216" s="69" t="s">
        <v>90</v>
      </c>
      <c r="H1216" s="68"/>
      <c r="I1216" s="63" t="s">
        <v>8</v>
      </c>
      <c r="J1216" s="66"/>
      <c r="K1216" s="66"/>
      <c r="L1216" s="71"/>
      <c r="M1216" s="90"/>
      <c r="N1216" s="88">
        <v>1</v>
      </c>
      <c r="O1216" s="88">
        <v>1</v>
      </c>
      <c r="P1216" s="153"/>
      <c r="Q1216" s="162"/>
    </row>
    <row r="1217" spans="1:17" s="6" customFormat="1" ht="15" customHeight="1" x14ac:dyDescent="0.25">
      <c r="A1217" s="76">
        <v>3097</v>
      </c>
      <c r="B1217" s="97" t="s">
        <v>12242</v>
      </c>
      <c r="C1217" s="306" t="s">
        <v>12243</v>
      </c>
      <c r="D1217" s="72" t="s">
        <v>12244</v>
      </c>
      <c r="E1217" s="68"/>
      <c r="F1217" s="70" t="s">
        <v>68</v>
      </c>
      <c r="G1217" s="69" t="s">
        <v>90</v>
      </c>
      <c r="H1217" s="68"/>
      <c r="I1217" s="63" t="s">
        <v>8</v>
      </c>
      <c r="J1217" s="66"/>
      <c r="K1217" s="66"/>
      <c r="L1217" s="71"/>
      <c r="M1217" s="90"/>
      <c r="N1217" s="88">
        <v>1</v>
      </c>
      <c r="O1217" s="88">
        <v>1</v>
      </c>
      <c r="P1217" s="153"/>
      <c r="Q1217" s="162"/>
    </row>
    <row r="1218" spans="1:17" s="6" customFormat="1" ht="15" customHeight="1" x14ac:dyDescent="0.25">
      <c r="A1218" s="76">
        <v>3098</v>
      </c>
      <c r="B1218" s="97" t="s">
        <v>12245</v>
      </c>
      <c r="C1218" s="306" t="s">
        <v>12246</v>
      </c>
      <c r="D1218" s="72" t="s">
        <v>12247</v>
      </c>
      <c r="E1218" s="68"/>
      <c r="F1218" s="70" t="s">
        <v>68</v>
      </c>
      <c r="G1218" s="69" t="s">
        <v>90</v>
      </c>
      <c r="H1218" s="68"/>
      <c r="I1218" s="63" t="s">
        <v>8</v>
      </c>
      <c r="J1218" s="66"/>
      <c r="K1218" s="66"/>
      <c r="L1218" s="71"/>
      <c r="M1218" s="90"/>
      <c r="N1218" s="88">
        <v>1</v>
      </c>
      <c r="O1218" s="88">
        <v>1</v>
      </c>
      <c r="P1218" s="153"/>
      <c r="Q1218" s="162"/>
    </row>
    <row r="1219" spans="1:17" s="6" customFormat="1" ht="15" customHeight="1" x14ac:dyDescent="0.25">
      <c r="A1219" s="76">
        <v>3099</v>
      </c>
      <c r="B1219" s="97" t="s">
        <v>12248</v>
      </c>
      <c r="C1219" s="306" t="s">
        <v>12249</v>
      </c>
      <c r="D1219" s="72" t="s">
        <v>12250</v>
      </c>
      <c r="E1219" s="68"/>
      <c r="F1219" s="70" t="s">
        <v>68</v>
      </c>
      <c r="G1219" s="69" t="s">
        <v>90</v>
      </c>
      <c r="H1219" s="68"/>
      <c r="I1219" s="63" t="s">
        <v>8</v>
      </c>
      <c r="J1219" s="66"/>
      <c r="K1219" s="66"/>
      <c r="L1219" s="71"/>
      <c r="M1219" s="90"/>
      <c r="N1219" s="88">
        <v>1</v>
      </c>
      <c r="O1219" s="88">
        <v>1</v>
      </c>
      <c r="P1219" s="153"/>
      <c r="Q1219" s="162"/>
    </row>
    <row r="1220" spans="1:17" s="6" customFormat="1" ht="15" customHeight="1" x14ac:dyDescent="0.25">
      <c r="A1220" s="76">
        <v>3100</v>
      </c>
      <c r="B1220" s="97" t="s">
        <v>12251</v>
      </c>
      <c r="C1220" s="306" t="s">
        <v>12252</v>
      </c>
      <c r="D1220" s="72" t="s">
        <v>4996</v>
      </c>
      <c r="E1220" s="68"/>
      <c r="F1220" s="70" t="s">
        <v>68</v>
      </c>
      <c r="G1220" s="69" t="s">
        <v>90</v>
      </c>
      <c r="H1220" s="68"/>
      <c r="I1220" s="63" t="s">
        <v>8</v>
      </c>
      <c r="J1220" s="66"/>
      <c r="K1220" s="66"/>
      <c r="L1220" s="71"/>
      <c r="M1220" s="90"/>
      <c r="N1220" s="88">
        <v>1</v>
      </c>
      <c r="O1220" s="88">
        <v>1</v>
      </c>
      <c r="P1220" s="153"/>
      <c r="Q1220" s="162"/>
    </row>
    <row r="1221" spans="1:17" s="6" customFormat="1" ht="15" customHeight="1" x14ac:dyDescent="0.25">
      <c r="A1221" s="76">
        <v>3101</v>
      </c>
      <c r="B1221" s="97" t="s">
        <v>12253</v>
      </c>
      <c r="C1221" s="306" t="s">
        <v>12254</v>
      </c>
      <c r="D1221" s="72" t="s">
        <v>12255</v>
      </c>
      <c r="E1221" s="68"/>
      <c r="F1221" s="70" t="s">
        <v>68</v>
      </c>
      <c r="G1221" s="69" t="s">
        <v>90</v>
      </c>
      <c r="H1221" s="68"/>
      <c r="I1221" s="63" t="s">
        <v>8</v>
      </c>
      <c r="J1221" s="66"/>
      <c r="K1221" s="66"/>
      <c r="L1221" s="71"/>
      <c r="M1221" s="90"/>
      <c r="N1221" s="88">
        <v>1</v>
      </c>
      <c r="O1221" s="88">
        <v>1</v>
      </c>
      <c r="P1221" s="153"/>
      <c r="Q1221" s="162"/>
    </row>
    <row r="1222" spans="1:17" s="6" customFormat="1" ht="15" customHeight="1" x14ac:dyDescent="0.25">
      <c r="A1222" s="76">
        <v>3102</v>
      </c>
      <c r="B1222" s="97" t="s">
        <v>12256</v>
      </c>
      <c r="C1222" s="306" t="s">
        <v>12257</v>
      </c>
      <c r="D1222" s="72" t="s">
        <v>12258</v>
      </c>
      <c r="E1222" s="68"/>
      <c r="F1222" s="70" t="s">
        <v>68</v>
      </c>
      <c r="G1222" s="69" t="s">
        <v>90</v>
      </c>
      <c r="H1222" s="68"/>
      <c r="I1222" s="63" t="s">
        <v>8</v>
      </c>
      <c r="J1222" s="66"/>
      <c r="K1222" s="66"/>
      <c r="L1222" s="71"/>
      <c r="M1222" s="90"/>
      <c r="N1222" s="88">
        <v>1</v>
      </c>
      <c r="O1222" s="88">
        <v>1</v>
      </c>
      <c r="P1222" s="153"/>
      <c r="Q1222" s="162"/>
    </row>
    <row r="1223" spans="1:17" s="6" customFormat="1" ht="15" customHeight="1" x14ac:dyDescent="0.25">
      <c r="A1223" s="76">
        <v>3103</v>
      </c>
      <c r="B1223" s="97" t="s">
        <v>12259</v>
      </c>
      <c r="C1223" s="306" t="s">
        <v>12260</v>
      </c>
      <c r="D1223" s="72" t="s">
        <v>12261</v>
      </c>
      <c r="E1223" s="68"/>
      <c r="F1223" s="70" t="s">
        <v>68</v>
      </c>
      <c r="G1223" s="69" t="s">
        <v>90</v>
      </c>
      <c r="H1223" s="68"/>
      <c r="I1223" s="63" t="s">
        <v>8</v>
      </c>
      <c r="J1223" s="66"/>
      <c r="K1223" s="66"/>
      <c r="L1223" s="71"/>
      <c r="M1223" s="90"/>
      <c r="N1223" s="88">
        <v>1</v>
      </c>
      <c r="O1223" s="88">
        <v>1</v>
      </c>
      <c r="P1223" s="153"/>
      <c r="Q1223" s="162"/>
    </row>
    <row r="1224" spans="1:17" s="6" customFormat="1" ht="15" customHeight="1" x14ac:dyDescent="0.25">
      <c r="A1224" s="76">
        <v>3104</v>
      </c>
      <c r="B1224" s="97" t="s">
        <v>12262</v>
      </c>
      <c r="C1224" s="306" t="s">
        <v>12263</v>
      </c>
      <c r="D1224" s="72" t="s">
        <v>12264</v>
      </c>
      <c r="E1224" s="68"/>
      <c r="F1224" s="70" t="s">
        <v>68</v>
      </c>
      <c r="G1224" s="69" t="s">
        <v>90</v>
      </c>
      <c r="H1224" s="68"/>
      <c r="I1224" s="63" t="s">
        <v>8</v>
      </c>
      <c r="J1224" s="66"/>
      <c r="K1224" s="66"/>
      <c r="L1224" s="71"/>
      <c r="M1224" s="90"/>
      <c r="N1224" s="88">
        <v>1</v>
      </c>
      <c r="O1224" s="88">
        <v>1</v>
      </c>
      <c r="P1224" s="153"/>
      <c r="Q1224" s="162"/>
    </row>
    <row r="1225" spans="1:17" s="6" customFormat="1" ht="15" customHeight="1" x14ac:dyDescent="0.25">
      <c r="A1225" s="76">
        <v>3105</v>
      </c>
      <c r="B1225" s="97" t="s">
        <v>12265</v>
      </c>
      <c r="C1225" s="306" t="s">
        <v>12266</v>
      </c>
      <c r="D1225" s="72" t="s">
        <v>12267</v>
      </c>
      <c r="E1225" s="68"/>
      <c r="F1225" s="70" t="s">
        <v>68</v>
      </c>
      <c r="G1225" s="69" t="s">
        <v>90</v>
      </c>
      <c r="H1225" s="68"/>
      <c r="I1225" s="63" t="s">
        <v>8</v>
      </c>
      <c r="J1225" s="66"/>
      <c r="K1225" s="66"/>
      <c r="L1225" s="71"/>
      <c r="M1225" s="90"/>
      <c r="N1225" s="88">
        <v>1</v>
      </c>
      <c r="O1225" s="88">
        <v>1</v>
      </c>
      <c r="P1225" s="153"/>
      <c r="Q1225" s="162"/>
    </row>
    <row r="1226" spans="1:17" s="6" customFormat="1" ht="15" customHeight="1" x14ac:dyDescent="0.25">
      <c r="A1226" s="76">
        <v>3106</v>
      </c>
      <c r="B1226" s="97" t="s">
        <v>12268</v>
      </c>
      <c r="C1226" s="306" t="s">
        <v>12269</v>
      </c>
      <c r="D1226" s="72" t="s">
        <v>12270</v>
      </c>
      <c r="E1226" s="68"/>
      <c r="F1226" s="70" t="s">
        <v>68</v>
      </c>
      <c r="G1226" s="69" t="s">
        <v>90</v>
      </c>
      <c r="H1226" s="68"/>
      <c r="I1226" s="63" t="s">
        <v>8</v>
      </c>
      <c r="J1226" s="66"/>
      <c r="K1226" s="66"/>
      <c r="L1226" s="71"/>
      <c r="M1226" s="90"/>
      <c r="N1226" s="88">
        <v>1</v>
      </c>
      <c r="O1226" s="88">
        <v>1</v>
      </c>
      <c r="P1226" s="153"/>
      <c r="Q1226" s="162"/>
    </row>
    <row r="1227" spans="1:17" s="6" customFormat="1" ht="15" customHeight="1" x14ac:dyDescent="0.25">
      <c r="A1227" s="76">
        <v>3107</v>
      </c>
      <c r="B1227" s="97" t="s">
        <v>12271</v>
      </c>
      <c r="C1227" s="306" t="s">
        <v>12272</v>
      </c>
      <c r="D1227" s="72" t="s">
        <v>12273</v>
      </c>
      <c r="E1227" s="68"/>
      <c r="F1227" s="70" t="s">
        <v>68</v>
      </c>
      <c r="G1227" s="69" t="s">
        <v>90</v>
      </c>
      <c r="H1227" s="68"/>
      <c r="I1227" s="63" t="s">
        <v>8</v>
      </c>
      <c r="J1227" s="66"/>
      <c r="K1227" s="66"/>
      <c r="L1227" s="71"/>
      <c r="M1227" s="90"/>
      <c r="N1227" s="88">
        <v>1</v>
      </c>
      <c r="O1227" s="88">
        <v>1</v>
      </c>
      <c r="P1227" s="153"/>
      <c r="Q1227" s="162"/>
    </row>
    <row r="1228" spans="1:17" s="6" customFormat="1" ht="15" customHeight="1" x14ac:dyDescent="0.25">
      <c r="A1228" s="76">
        <v>3108</v>
      </c>
      <c r="B1228" s="97" t="s">
        <v>12274</v>
      </c>
      <c r="C1228" s="306" t="s">
        <v>12275</v>
      </c>
      <c r="D1228" s="72" t="s">
        <v>5440</v>
      </c>
      <c r="E1228" s="68"/>
      <c r="F1228" s="70" t="s">
        <v>68</v>
      </c>
      <c r="G1228" s="69" t="s">
        <v>90</v>
      </c>
      <c r="H1228" s="68"/>
      <c r="I1228" s="63" t="s">
        <v>8</v>
      </c>
      <c r="J1228" s="66"/>
      <c r="K1228" s="66"/>
      <c r="L1228" s="71"/>
      <c r="M1228" s="90"/>
      <c r="N1228" s="88">
        <v>1</v>
      </c>
      <c r="O1228" s="88">
        <v>1</v>
      </c>
      <c r="P1228" s="153"/>
      <c r="Q1228" s="162"/>
    </row>
    <row r="1229" spans="1:17" s="6" customFormat="1" ht="15" customHeight="1" x14ac:dyDescent="0.25">
      <c r="A1229" s="76">
        <v>3109</v>
      </c>
      <c r="B1229" s="97" t="s">
        <v>12276</v>
      </c>
      <c r="C1229" s="306" t="s">
        <v>12277</v>
      </c>
      <c r="D1229" s="72" t="s">
        <v>5435</v>
      </c>
      <c r="E1229" s="68"/>
      <c r="F1229" s="70" t="s">
        <v>68</v>
      </c>
      <c r="G1229" s="69" t="s">
        <v>90</v>
      </c>
      <c r="H1229" s="68"/>
      <c r="I1229" s="63" t="s">
        <v>8</v>
      </c>
      <c r="J1229" s="66"/>
      <c r="K1229" s="66"/>
      <c r="L1229" s="71"/>
      <c r="M1229" s="90"/>
      <c r="N1229" s="88">
        <v>1</v>
      </c>
      <c r="O1229" s="88">
        <v>1</v>
      </c>
      <c r="P1229" s="153"/>
      <c r="Q1229" s="162"/>
    </row>
    <row r="1230" spans="1:17" s="6" customFormat="1" ht="15" customHeight="1" x14ac:dyDescent="0.25">
      <c r="A1230" s="76">
        <v>3110</v>
      </c>
      <c r="B1230" s="97" t="s">
        <v>12278</v>
      </c>
      <c r="C1230" s="306" t="s">
        <v>12279</v>
      </c>
      <c r="D1230" s="72" t="s">
        <v>12280</v>
      </c>
      <c r="E1230" s="68"/>
      <c r="F1230" s="70" t="s">
        <v>68</v>
      </c>
      <c r="G1230" s="69" t="s">
        <v>90</v>
      </c>
      <c r="H1230" s="68"/>
      <c r="I1230" s="63" t="s">
        <v>8</v>
      </c>
      <c r="J1230" s="66"/>
      <c r="K1230" s="66"/>
      <c r="L1230" s="71"/>
      <c r="M1230" s="90"/>
      <c r="N1230" s="88">
        <v>1</v>
      </c>
      <c r="O1230" s="88">
        <v>1</v>
      </c>
      <c r="P1230" s="153"/>
      <c r="Q1230" s="162"/>
    </row>
    <row r="1231" spans="1:17" s="6" customFormat="1" ht="15" customHeight="1" x14ac:dyDescent="0.25">
      <c r="A1231" s="76">
        <v>3111</v>
      </c>
      <c r="B1231" s="97" t="s">
        <v>12281</v>
      </c>
      <c r="C1231" s="306" t="s">
        <v>12282</v>
      </c>
      <c r="D1231" s="72" t="s">
        <v>12280</v>
      </c>
      <c r="E1231" s="68"/>
      <c r="F1231" s="70" t="s">
        <v>68</v>
      </c>
      <c r="G1231" s="69" t="s">
        <v>90</v>
      </c>
      <c r="H1231" s="68"/>
      <c r="I1231" s="63" t="s">
        <v>8</v>
      </c>
      <c r="J1231" s="66"/>
      <c r="K1231" s="66"/>
      <c r="L1231" s="71"/>
      <c r="M1231" s="90"/>
      <c r="N1231" s="88">
        <v>1</v>
      </c>
      <c r="O1231" s="88">
        <v>1</v>
      </c>
      <c r="P1231" s="153"/>
      <c r="Q1231" s="162"/>
    </row>
    <row r="1232" spans="1:17" s="6" customFormat="1" ht="15" customHeight="1" x14ac:dyDescent="0.25">
      <c r="A1232" s="76">
        <v>3112</v>
      </c>
      <c r="B1232" s="97" t="s">
        <v>12283</v>
      </c>
      <c r="C1232" s="306" t="s">
        <v>12284</v>
      </c>
      <c r="D1232" s="72" t="s">
        <v>12285</v>
      </c>
      <c r="E1232" s="68"/>
      <c r="F1232" s="70" t="s">
        <v>68</v>
      </c>
      <c r="G1232" s="69" t="s">
        <v>90</v>
      </c>
      <c r="H1232" s="68"/>
      <c r="I1232" s="63" t="s">
        <v>8</v>
      </c>
      <c r="J1232" s="66"/>
      <c r="K1232" s="66"/>
      <c r="L1232" s="71"/>
      <c r="M1232" s="90"/>
      <c r="N1232" s="88">
        <v>1</v>
      </c>
      <c r="O1232" s="88">
        <v>1</v>
      </c>
      <c r="P1232" s="153"/>
      <c r="Q1232" s="162"/>
    </row>
    <row r="1233" spans="1:17" s="6" customFormat="1" ht="15" customHeight="1" x14ac:dyDescent="0.25">
      <c r="A1233" s="76">
        <v>3113</v>
      </c>
      <c r="B1233" s="97" t="s">
        <v>12286</v>
      </c>
      <c r="C1233" s="306" t="s">
        <v>12287</v>
      </c>
      <c r="D1233" s="72" t="s">
        <v>12288</v>
      </c>
      <c r="E1233" s="68"/>
      <c r="F1233" s="70" t="s">
        <v>68</v>
      </c>
      <c r="G1233" s="69" t="s">
        <v>90</v>
      </c>
      <c r="H1233" s="68"/>
      <c r="I1233" s="63" t="s">
        <v>8</v>
      </c>
      <c r="J1233" s="66"/>
      <c r="K1233" s="66"/>
      <c r="L1233" s="71"/>
      <c r="M1233" s="90"/>
      <c r="N1233" s="88">
        <v>1</v>
      </c>
      <c r="O1233" s="88">
        <v>1</v>
      </c>
      <c r="P1233" s="153"/>
      <c r="Q1233" s="162"/>
    </row>
    <row r="1234" spans="1:17" s="6" customFormat="1" ht="15" customHeight="1" x14ac:dyDescent="0.25">
      <c r="A1234" s="76">
        <v>3114</v>
      </c>
      <c r="B1234" s="97" t="s">
        <v>12289</v>
      </c>
      <c r="C1234" s="306" t="s">
        <v>12290</v>
      </c>
      <c r="D1234" s="72" t="s">
        <v>12291</v>
      </c>
      <c r="E1234" s="68"/>
      <c r="F1234" s="70" t="s">
        <v>68</v>
      </c>
      <c r="G1234" s="69" t="s">
        <v>90</v>
      </c>
      <c r="H1234" s="68"/>
      <c r="I1234" s="63" t="s">
        <v>8</v>
      </c>
      <c r="J1234" s="66"/>
      <c r="K1234" s="66"/>
      <c r="L1234" s="71"/>
      <c r="M1234" s="90"/>
      <c r="N1234" s="88">
        <v>1</v>
      </c>
      <c r="O1234" s="88">
        <v>1</v>
      </c>
      <c r="P1234" s="153"/>
      <c r="Q1234" s="162"/>
    </row>
    <row r="1235" spans="1:17" s="6" customFormat="1" ht="15" customHeight="1" x14ac:dyDescent="0.25">
      <c r="A1235" s="76">
        <v>3115</v>
      </c>
      <c r="B1235" s="97" t="s">
        <v>12292</v>
      </c>
      <c r="C1235" s="306" t="s">
        <v>12293</v>
      </c>
      <c r="D1235" s="72" t="s">
        <v>12294</v>
      </c>
      <c r="E1235" s="68"/>
      <c r="F1235" s="70" t="s">
        <v>68</v>
      </c>
      <c r="G1235" s="69" t="s">
        <v>90</v>
      </c>
      <c r="H1235" s="68"/>
      <c r="I1235" s="63" t="s">
        <v>8</v>
      </c>
      <c r="J1235" s="66"/>
      <c r="K1235" s="66"/>
      <c r="L1235" s="71"/>
      <c r="M1235" s="90"/>
      <c r="N1235" s="88">
        <v>1</v>
      </c>
      <c r="O1235" s="88">
        <v>1</v>
      </c>
      <c r="P1235" s="153"/>
      <c r="Q1235" s="162"/>
    </row>
    <row r="1236" spans="1:17" s="6" customFormat="1" ht="15" customHeight="1" x14ac:dyDescent="0.25">
      <c r="A1236" s="76">
        <v>3116</v>
      </c>
      <c r="B1236" s="97" t="s">
        <v>12295</v>
      </c>
      <c r="C1236" s="306" t="s">
        <v>12296</v>
      </c>
      <c r="D1236" s="72" t="s">
        <v>12297</v>
      </c>
      <c r="E1236" s="68"/>
      <c r="F1236" s="70" t="s">
        <v>68</v>
      </c>
      <c r="G1236" s="69" t="s">
        <v>90</v>
      </c>
      <c r="H1236" s="68"/>
      <c r="I1236" s="63" t="s">
        <v>8</v>
      </c>
      <c r="J1236" s="66"/>
      <c r="K1236" s="66"/>
      <c r="L1236" s="71"/>
      <c r="M1236" s="90"/>
      <c r="N1236" s="88">
        <v>1</v>
      </c>
      <c r="O1236" s="88">
        <v>1</v>
      </c>
      <c r="P1236" s="153"/>
      <c r="Q1236" s="162"/>
    </row>
    <row r="1237" spans="1:17" s="6" customFormat="1" ht="15" customHeight="1" x14ac:dyDescent="0.25">
      <c r="A1237" s="76">
        <v>3117</v>
      </c>
      <c r="B1237" s="97" t="s">
        <v>12298</v>
      </c>
      <c r="C1237" s="312" t="s">
        <v>12299</v>
      </c>
      <c r="D1237" s="72" t="s">
        <v>12300</v>
      </c>
      <c r="E1237" s="68"/>
      <c r="F1237" s="70" t="s">
        <v>68</v>
      </c>
      <c r="G1237" s="69" t="s">
        <v>90</v>
      </c>
      <c r="H1237" s="68"/>
      <c r="I1237" s="63" t="s">
        <v>8</v>
      </c>
      <c r="J1237" s="66"/>
      <c r="K1237" s="66"/>
      <c r="L1237" s="71"/>
      <c r="M1237" s="90"/>
      <c r="N1237" s="88">
        <v>1</v>
      </c>
      <c r="O1237" s="88">
        <v>1</v>
      </c>
      <c r="P1237" s="153"/>
      <c r="Q1237" s="162"/>
    </row>
    <row r="1238" spans="1:17" s="6" customFormat="1" ht="15" customHeight="1" x14ac:dyDescent="0.25">
      <c r="A1238" s="76">
        <v>3118</v>
      </c>
      <c r="B1238" s="273" t="s">
        <v>12301</v>
      </c>
      <c r="C1238" s="304" t="s">
        <v>12302</v>
      </c>
      <c r="D1238" s="79" t="s">
        <v>12303</v>
      </c>
      <c r="E1238" s="68"/>
      <c r="F1238" s="70" t="s">
        <v>68</v>
      </c>
      <c r="G1238" s="69" t="s">
        <v>90</v>
      </c>
      <c r="H1238" s="68"/>
      <c r="I1238" s="63" t="s">
        <v>8</v>
      </c>
      <c r="J1238" s="66"/>
      <c r="K1238" s="66"/>
      <c r="L1238" s="71"/>
      <c r="M1238" s="90"/>
      <c r="N1238" s="88">
        <v>1</v>
      </c>
      <c r="O1238" s="88">
        <v>1</v>
      </c>
      <c r="P1238" s="153"/>
      <c r="Q1238" s="162"/>
    </row>
    <row r="1239" spans="1:17" s="6" customFormat="1" ht="15" customHeight="1" x14ac:dyDescent="0.25">
      <c r="A1239" s="76">
        <v>3119</v>
      </c>
      <c r="B1239" s="273" t="s">
        <v>12304</v>
      </c>
      <c r="C1239" s="304" t="s">
        <v>12305</v>
      </c>
      <c r="D1239" s="79" t="s">
        <v>12303</v>
      </c>
      <c r="E1239" s="68"/>
      <c r="F1239" s="70" t="s">
        <v>68</v>
      </c>
      <c r="G1239" s="69" t="s">
        <v>90</v>
      </c>
      <c r="H1239" s="68"/>
      <c r="I1239" s="63" t="s">
        <v>8</v>
      </c>
      <c r="J1239" s="66"/>
      <c r="K1239" s="66"/>
      <c r="L1239" s="71"/>
      <c r="M1239" s="90"/>
      <c r="N1239" s="88">
        <v>1</v>
      </c>
      <c r="O1239" s="88">
        <v>1</v>
      </c>
      <c r="P1239" s="153"/>
      <c r="Q1239" s="162"/>
    </row>
    <row r="1240" spans="1:17" s="6" customFormat="1" ht="15" customHeight="1" x14ac:dyDescent="0.25">
      <c r="A1240" s="76">
        <v>3120</v>
      </c>
      <c r="B1240" s="273" t="s">
        <v>12306</v>
      </c>
      <c r="C1240" s="304" t="s">
        <v>12307</v>
      </c>
      <c r="D1240" s="79" t="s">
        <v>12308</v>
      </c>
      <c r="E1240" s="68"/>
      <c r="F1240" s="70" t="s">
        <v>68</v>
      </c>
      <c r="G1240" s="69" t="s">
        <v>90</v>
      </c>
      <c r="H1240" s="68"/>
      <c r="I1240" s="63" t="s">
        <v>8</v>
      </c>
      <c r="J1240" s="66"/>
      <c r="K1240" s="66"/>
      <c r="L1240" s="71"/>
      <c r="M1240" s="90"/>
      <c r="N1240" s="88">
        <v>1</v>
      </c>
      <c r="O1240" s="88">
        <v>1</v>
      </c>
      <c r="P1240" s="153"/>
      <c r="Q1240" s="162"/>
    </row>
    <row r="1241" spans="1:17" s="6" customFormat="1" ht="15" customHeight="1" x14ac:dyDescent="0.25">
      <c r="A1241" s="76">
        <v>3121</v>
      </c>
      <c r="B1241" s="97" t="s">
        <v>12309</v>
      </c>
      <c r="C1241" s="309" t="s">
        <v>12310</v>
      </c>
      <c r="D1241" s="72" t="s">
        <v>12311</v>
      </c>
      <c r="E1241" s="68"/>
      <c r="F1241" s="70" t="s">
        <v>68</v>
      </c>
      <c r="G1241" s="69" t="s">
        <v>90</v>
      </c>
      <c r="H1241" s="68"/>
      <c r="I1241" s="63" t="s">
        <v>8</v>
      </c>
      <c r="J1241" s="66"/>
      <c r="K1241" s="66"/>
      <c r="L1241" s="71"/>
      <c r="M1241" s="90"/>
      <c r="N1241" s="88">
        <v>1</v>
      </c>
      <c r="O1241" s="88">
        <v>1</v>
      </c>
      <c r="P1241" s="153"/>
      <c r="Q1241" s="162"/>
    </row>
    <row r="1242" spans="1:17" s="6" customFormat="1" ht="15" customHeight="1" x14ac:dyDescent="0.25">
      <c r="A1242" s="76">
        <v>3122</v>
      </c>
      <c r="B1242" s="97" t="s">
        <v>12312</v>
      </c>
      <c r="C1242" s="312" t="s">
        <v>12313</v>
      </c>
      <c r="D1242" s="72" t="s">
        <v>12314</v>
      </c>
      <c r="E1242" s="68"/>
      <c r="F1242" s="70" t="s">
        <v>68</v>
      </c>
      <c r="G1242" s="69" t="s">
        <v>90</v>
      </c>
      <c r="H1242" s="68"/>
      <c r="I1242" s="63" t="s">
        <v>8</v>
      </c>
      <c r="J1242" s="66"/>
      <c r="K1242" s="66"/>
      <c r="L1242" s="71"/>
      <c r="M1242" s="90"/>
      <c r="N1242" s="88">
        <v>1</v>
      </c>
      <c r="O1242" s="88">
        <v>1</v>
      </c>
      <c r="P1242" s="153"/>
      <c r="Q1242" s="162"/>
    </row>
    <row r="1243" spans="1:17" s="6" customFormat="1" ht="15" customHeight="1" x14ac:dyDescent="0.25">
      <c r="A1243" s="76">
        <v>3123</v>
      </c>
      <c r="B1243" s="273" t="s">
        <v>12315</v>
      </c>
      <c r="C1243" s="304" t="s">
        <v>12316</v>
      </c>
      <c r="D1243" s="79" t="s">
        <v>12317</v>
      </c>
      <c r="E1243" s="68"/>
      <c r="F1243" s="70" t="s">
        <v>68</v>
      </c>
      <c r="G1243" s="69" t="s">
        <v>90</v>
      </c>
      <c r="H1243" s="68"/>
      <c r="I1243" s="63" t="s">
        <v>8</v>
      </c>
      <c r="J1243" s="66"/>
      <c r="K1243" s="66"/>
      <c r="L1243" s="71"/>
      <c r="M1243" s="90"/>
      <c r="N1243" s="88">
        <v>1</v>
      </c>
      <c r="O1243" s="88">
        <v>1</v>
      </c>
      <c r="P1243" s="153"/>
      <c r="Q1243" s="162"/>
    </row>
    <row r="1244" spans="1:17" s="6" customFormat="1" ht="15" customHeight="1" x14ac:dyDescent="0.25">
      <c r="A1244" s="76">
        <v>3124</v>
      </c>
      <c r="B1244" s="273" t="s">
        <v>12318</v>
      </c>
      <c r="C1244" s="304" t="s">
        <v>12319</v>
      </c>
      <c r="D1244" s="79" t="s">
        <v>12320</v>
      </c>
      <c r="E1244" s="68"/>
      <c r="F1244" s="70" t="s">
        <v>68</v>
      </c>
      <c r="G1244" s="69" t="s">
        <v>90</v>
      </c>
      <c r="H1244" s="68"/>
      <c r="I1244" s="63" t="s">
        <v>8</v>
      </c>
      <c r="J1244" s="66"/>
      <c r="K1244" s="66"/>
      <c r="L1244" s="71"/>
      <c r="M1244" s="90"/>
      <c r="N1244" s="88">
        <v>1</v>
      </c>
      <c r="O1244" s="88">
        <v>1</v>
      </c>
      <c r="P1244" s="153"/>
      <c r="Q1244" s="162"/>
    </row>
    <row r="1245" spans="1:17" s="6" customFormat="1" ht="15" customHeight="1" x14ac:dyDescent="0.25">
      <c r="A1245" s="76">
        <v>3125</v>
      </c>
      <c r="B1245" s="273" t="s">
        <v>12321</v>
      </c>
      <c r="C1245" s="304" t="s">
        <v>12322</v>
      </c>
      <c r="D1245" s="79" t="s">
        <v>12323</v>
      </c>
      <c r="E1245" s="68"/>
      <c r="F1245" s="70" t="s">
        <v>68</v>
      </c>
      <c r="G1245" s="69" t="s">
        <v>90</v>
      </c>
      <c r="H1245" s="68"/>
      <c r="I1245" s="63" t="s">
        <v>8</v>
      </c>
      <c r="J1245" s="66"/>
      <c r="K1245" s="66"/>
      <c r="L1245" s="71"/>
      <c r="M1245" s="90"/>
      <c r="N1245" s="88">
        <v>1</v>
      </c>
      <c r="O1245" s="88">
        <v>1</v>
      </c>
      <c r="P1245" s="153"/>
      <c r="Q1245" s="162"/>
    </row>
    <row r="1246" spans="1:17" s="6" customFormat="1" ht="15" customHeight="1" x14ac:dyDescent="0.25">
      <c r="A1246" s="76">
        <v>3126</v>
      </c>
      <c r="B1246" s="273" t="s">
        <v>12324</v>
      </c>
      <c r="C1246" s="304" t="s">
        <v>12325</v>
      </c>
      <c r="D1246" s="79" t="s">
        <v>12326</v>
      </c>
      <c r="E1246" s="68"/>
      <c r="F1246" s="70" t="s">
        <v>68</v>
      </c>
      <c r="G1246" s="69" t="s">
        <v>90</v>
      </c>
      <c r="H1246" s="68"/>
      <c r="I1246" s="63" t="s">
        <v>8</v>
      </c>
      <c r="J1246" s="66"/>
      <c r="K1246" s="66"/>
      <c r="L1246" s="71"/>
      <c r="M1246" s="90"/>
      <c r="N1246" s="88">
        <v>1</v>
      </c>
      <c r="O1246" s="88">
        <v>1</v>
      </c>
      <c r="P1246" s="153"/>
      <c r="Q1246" s="162"/>
    </row>
    <row r="1247" spans="1:17" s="6" customFormat="1" ht="15" customHeight="1" x14ac:dyDescent="0.25">
      <c r="A1247" s="76">
        <v>3127</v>
      </c>
      <c r="B1247" s="273" t="s">
        <v>12327</v>
      </c>
      <c r="C1247" s="304" t="s">
        <v>12328</v>
      </c>
      <c r="D1247" s="79" t="s">
        <v>12329</v>
      </c>
      <c r="E1247" s="68"/>
      <c r="F1247" s="70" t="s">
        <v>68</v>
      </c>
      <c r="G1247" s="69" t="s">
        <v>90</v>
      </c>
      <c r="H1247" s="68"/>
      <c r="I1247" s="63" t="s">
        <v>8</v>
      </c>
      <c r="J1247" s="66"/>
      <c r="K1247" s="66"/>
      <c r="L1247" s="71"/>
      <c r="M1247" s="90"/>
      <c r="N1247" s="88">
        <v>1</v>
      </c>
      <c r="O1247" s="88">
        <v>1</v>
      </c>
      <c r="P1247" s="153"/>
      <c r="Q1247" s="162"/>
    </row>
    <row r="1248" spans="1:17" s="6" customFormat="1" ht="15" customHeight="1" x14ac:dyDescent="0.25">
      <c r="A1248" s="76">
        <v>3128</v>
      </c>
      <c r="B1248" s="97" t="s">
        <v>12330</v>
      </c>
      <c r="C1248" s="309" t="s">
        <v>12331</v>
      </c>
      <c r="D1248" s="72" t="s">
        <v>12332</v>
      </c>
      <c r="E1248" s="68"/>
      <c r="F1248" s="70" t="s">
        <v>68</v>
      </c>
      <c r="G1248" s="69" t="s">
        <v>90</v>
      </c>
      <c r="H1248" s="68"/>
      <c r="I1248" s="63" t="s">
        <v>8</v>
      </c>
      <c r="J1248" s="66"/>
      <c r="K1248" s="66"/>
      <c r="L1248" s="71"/>
      <c r="M1248" s="90"/>
      <c r="N1248" s="88">
        <v>1</v>
      </c>
      <c r="O1248" s="88">
        <v>1</v>
      </c>
      <c r="P1248" s="153"/>
      <c r="Q1248" s="162"/>
    </row>
    <row r="1249" spans="1:17" s="6" customFormat="1" ht="15" customHeight="1" x14ac:dyDescent="0.25">
      <c r="A1249" s="76">
        <v>3129</v>
      </c>
      <c r="B1249" s="97" t="s">
        <v>12333</v>
      </c>
      <c r="C1249" s="306" t="s">
        <v>12334</v>
      </c>
      <c r="D1249" s="72" t="s">
        <v>12335</v>
      </c>
      <c r="E1249" s="68"/>
      <c r="F1249" s="70" t="s">
        <v>68</v>
      </c>
      <c r="G1249" s="69" t="s">
        <v>90</v>
      </c>
      <c r="H1249" s="68"/>
      <c r="I1249" s="63" t="s">
        <v>8</v>
      </c>
      <c r="J1249" s="66"/>
      <c r="K1249" s="66"/>
      <c r="L1249" s="71"/>
      <c r="M1249" s="90"/>
      <c r="N1249" s="88">
        <v>1</v>
      </c>
      <c r="O1249" s="88">
        <v>1</v>
      </c>
      <c r="P1249" s="153"/>
      <c r="Q1249" s="162"/>
    </row>
    <row r="1250" spans="1:17" s="6" customFormat="1" ht="15" customHeight="1" x14ac:dyDescent="0.25">
      <c r="A1250" s="76">
        <v>3130</v>
      </c>
      <c r="B1250" s="97" t="s">
        <v>12336</v>
      </c>
      <c r="C1250" s="312" t="s">
        <v>12337</v>
      </c>
      <c r="D1250" s="72" t="s">
        <v>12335</v>
      </c>
      <c r="E1250" s="68"/>
      <c r="F1250" s="70" t="s">
        <v>68</v>
      </c>
      <c r="G1250" s="69" t="s">
        <v>90</v>
      </c>
      <c r="H1250" s="68"/>
      <c r="I1250" s="63" t="s">
        <v>8</v>
      </c>
      <c r="J1250" s="66"/>
      <c r="K1250" s="66"/>
      <c r="L1250" s="71"/>
      <c r="M1250" s="90"/>
      <c r="N1250" s="88">
        <v>1</v>
      </c>
      <c r="O1250" s="88">
        <v>1</v>
      </c>
      <c r="P1250" s="153"/>
      <c r="Q1250" s="162"/>
    </row>
    <row r="1251" spans="1:17" s="6" customFormat="1" ht="15" customHeight="1" x14ac:dyDescent="0.25">
      <c r="A1251" s="76">
        <v>3131</v>
      </c>
      <c r="B1251" s="273" t="s">
        <v>12338</v>
      </c>
      <c r="C1251" s="304" t="s">
        <v>12339</v>
      </c>
      <c r="D1251" s="79" t="s">
        <v>12335</v>
      </c>
      <c r="E1251" s="68"/>
      <c r="F1251" s="70" t="s">
        <v>68</v>
      </c>
      <c r="G1251" s="69" t="s">
        <v>90</v>
      </c>
      <c r="H1251" s="68"/>
      <c r="I1251" s="63" t="s">
        <v>8</v>
      </c>
      <c r="J1251" s="66"/>
      <c r="K1251" s="66"/>
      <c r="L1251" s="71"/>
      <c r="M1251" s="90"/>
      <c r="N1251" s="88">
        <v>1</v>
      </c>
      <c r="O1251" s="88">
        <v>1</v>
      </c>
      <c r="P1251" s="153"/>
      <c r="Q1251" s="162"/>
    </row>
    <row r="1252" spans="1:17" s="6" customFormat="1" ht="15" customHeight="1" x14ac:dyDescent="0.25">
      <c r="A1252" s="76">
        <v>3132</v>
      </c>
      <c r="B1252" s="273" t="s">
        <v>12340</v>
      </c>
      <c r="C1252" s="304" t="s">
        <v>12341</v>
      </c>
      <c r="D1252" s="79" t="s">
        <v>12335</v>
      </c>
      <c r="E1252" s="68"/>
      <c r="F1252" s="70" t="s">
        <v>68</v>
      </c>
      <c r="G1252" s="69" t="s">
        <v>90</v>
      </c>
      <c r="H1252" s="68"/>
      <c r="I1252" s="63" t="s">
        <v>8</v>
      </c>
      <c r="J1252" s="66"/>
      <c r="K1252" s="66"/>
      <c r="L1252" s="71"/>
      <c r="M1252" s="90"/>
      <c r="N1252" s="88">
        <v>1</v>
      </c>
      <c r="O1252" s="88">
        <v>1</v>
      </c>
      <c r="P1252" s="153"/>
      <c r="Q1252" s="162"/>
    </row>
    <row r="1253" spans="1:17" s="6" customFormat="1" ht="15" customHeight="1" x14ac:dyDescent="0.25">
      <c r="A1253" s="76">
        <v>3133</v>
      </c>
      <c r="B1253" s="273" t="s">
        <v>12342</v>
      </c>
      <c r="C1253" s="304" t="s">
        <v>12343</v>
      </c>
      <c r="D1253" s="79" t="s">
        <v>12344</v>
      </c>
      <c r="E1253" s="68"/>
      <c r="F1253" s="70" t="s">
        <v>68</v>
      </c>
      <c r="G1253" s="69" t="s">
        <v>90</v>
      </c>
      <c r="H1253" s="68"/>
      <c r="I1253" s="63" t="s">
        <v>8</v>
      </c>
      <c r="J1253" s="66"/>
      <c r="K1253" s="66"/>
      <c r="L1253" s="71"/>
      <c r="M1253" s="90"/>
      <c r="N1253" s="88">
        <v>1</v>
      </c>
      <c r="O1253" s="88">
        <v>1</v>
      </c>
      <c r="P1253" s="153"/>
      <c r="Q1253" s="162"/>
    </row>
    <row r="1254" spans="1:17" s="6" customFormat="1" ht="15" customHeight="1" x14ac:dyDescent="0.25">
      <c r="A1254" s="76">
        <v>3134</v>
      </c>
      <c r="B1254" s="273" t="s">
        <v>12345</v>
      </c>
      <c r="C1254" s="304" t="s">
        <v>12346</v>
      </c>
      <c r="D1254" s="79" t="s">
        <v>12344</v>
      </c>
      <c r="E1254" s="68"/>
      <c r="F1254" s="70" t="s">
        <v>68</v>
      </c>
      <c r="G1254" s="69" t="s">
        <v>90</v>
      </c>
      <c r="H1254" s="68"/>
      <c r="I1254" s="63" t="s">
        <v>8</v>
      </c>
      <c r="J1254" s="66"/>
      <c r="K1254" s="66"/>
      <c r="L1254" s="71"/>
      <c r="M1254" s="90"/>
      <c r="N1254" s="88">
        <v>1</v>
      </c>
      <c r="O1254" s="88">
        <v>1</v>
      </c>
      <c r="P1254" s="153"/>
      <c r="Q1254" s="162"/>
    </row>
    <row r="1255" spans="1:17" s="6" customFormat="1" ht="15" customHeight="1" x14ac:dyDescent="0.25">
      <c r="A1255" s="76">
        <v>3135</v>
      </c>
      <c r="B1255" s="97" t="s">
        <v>12347</v>
      </c>
      <c r="C1255" s="716" t="s">
        <v>12348</v>
      </c>
      <c r="D1255" s="72" t="s">
        <v>12344</v>
      </c>
      <c r="E1255" s="68"/>
      <c r="F1255" s="70" t="s">
        <v>68</v>
      </c>
      <c r="G1255" s="69" t="s">
        <v>90</v>
      </c>
      <c r="H1255" s="68"/>
      <c r="I1255" s="63" t="s">
        <v>8</v>
      </c>
      <c r="J1255" s="66"/>
      <c r="K1255" s="66"/>
      <c r="L1255" s="71"/>
      <c r="M1255" s="90"/>
      <c r="N1255" s="88">
        <v>1</v>
      </c>
      <c r="O1255" s="88">
        <v>1</v>
      </c>
      <c r="P1255" s="153"/>
      <c r="Q1255" s="162"/>
    </row>
    <row r="1256" spans="1:17" s="6" customFormat="1" ht="15" customHeight="1" x14ac:dyDescent="0.25">
      <c r="A1256" s="76">
        <v>3136</v>
      </c>
      <c r="B1256" s="273" t="s">
        <v>12349</v>
      </c>
      <c r="C1256" s="304" t="s">
        <v>12350</v>
      </c>
      <c r="D1256" s="79" t="s">
        <v>12351</v>
      </c>
      <c r="E1256" s="68"/>
      <c r="F1256" s="70" t="s">
        <v>68</v>
      </c>
      <c r="G1256" s="69" t="s">
        <v>90</v>
      </c>
      <c r="H1256" s="68"/>
      <c r="I1256" s="63" t="s">
        <v>8</v>
      </c>
      <c r="J1256" s="66"/>
      <c r="K1256" s="66"/>
      <c r="L1256" s="71"/>
      <c r="M1256" s="90"/>
      <c r="N1256" s="88">
        <v>1</v>
      </c>
      <c r="O1256" s="88">
        <v>1</v>
      </c>
      <c r="P1256" s="153"/>
      <c r="Q1256" s="162"/>
    </row>
    <row r="1257" spans="1:17" s="6" customFormat="1" ht="15" customHeight="1" x14ac:dyDescent="0.25">
      <c r="A1257" s="76">
        <v>3137</v>
      </c>
      <c r="B1257" s="273" t="s">
        <v>12352</v>
      </c>
      <c r="C1257" s="304" t="s">
        <v>12353</v>
      </c>
      <c r="D1257" s="79" t="s">
        <v>12354</v>
      </c>
      <c r="E1257" s="68"/>
      <c r="F1257" s="70" t="s">
        <v>68</v>
      </c>
      <c r="G1257" s="69" t="s">
        <v>90</v>
      </c>
      <c r="H1257" s="68"/>
      <c r="I1257" s="63" t="s">
        <v>8</v>
      </c>
      <c r="J1257" s="66"/>
      <c r="K1257" s="66"/>
      <c r="L1257" s="71"/>
      <c r="M1257" s="90"/>
      <c r="N1257" s="88">
        <v>1</v>
      </c>
      <c r="O1257" s="88">
        <v>1</v>
      </c>
      <c r="P1257" s="153"/>
      <c r="Q1257" s="162"/>
    </row>
    <row r="1258" spans="1:17" s="6" customFormat="1" ht="15" customHeight="1" x14ac:dyDescent="0.25">
      <c r="A1258" s="76">
        <v>3138</v>
      </c>
      <c r="B1258" s="273" t="s">
        <v>12355</v>
      </c>
      <c r="C1258" s="304" t="s">
        <v>12356</v>
      </c>
      <c r="D1258" s="79" t="s">
        <v>12354</v>
      </c>
      <c r="E1258" s="68"/>
      <c r="F1258" s="70" t="s">
        <v>68</v>
      </c>
      <c r="G1258" s="69" t="s">
        <v>90</v>
      </c>
      <c r="H1258" s="68"/>
      <c r="I1258" s="63" t="s">
        <v>8</v>
      </c>
      <c r="J1258" s="66"/>
      <c r="K1258" s="66"/>
      <c r="L1258" s="71"/>
      <c r="M1258" s="90"/>
      <c r="N1258" s="88">
        <v>1</v>
      </c>
      <c r="O1258" s="88">
        <v>1</v>
      </c>
      <c r="P1258" s="153"/>
      <c r="Q1258" s="162"/>
    </row>
    <row r="1259" spans="1:17" s="6" customFormat="1" ht="15" customHeight="1" x14ac:dyDescent="0.25">
      <c r="A1259" s="76">
        <v>3139</v>
      </c>
      <c r="B1259" s="97" t="s">
        <v>12357</v>
      </c>
      <c r="C1259" s="309" t="s">
        <v>12358</v>
      </c>
      <c r="D1259" s="72" t="s">
        <v>12359</v>
      </c>
      <c r="E1259" s="68"/>
      <c r="F1259" s="70" t="s">
        <v>68</v>
      </c>
      <c r="G1259" s="69" t="s">
        <v>90</v>
      </c>
      <c r="H1259" s="68"/>
      <c r="I1259" s="63" t="s">
        <v>8</v>
      </c>
      <c r="J1259" s="66"/>
      <c r="K1259" s="66"/>
      <c r="L1259" s="71"/>
      <c r="M1259" s="90"/>
      <c r="N1259" s="88">
        <v>1</v>
      </c>
      <c r="O1259" s="88">
        <v>1</v>
      </c>
      <c r="P1259" s="153"/>
      <c r="Q1259" s="162"/>
    </row>
    <row r="1260" spans="1:17" s="6" customFormat="1" ht="15" customHeight="1" x14ac:dyDescent="0.25">
      <c r="A1260" s="76">
        <v>3140</v>
      </c>
      <c r="B1260" s="97" t="s">
        <v>12360</v>
      </c>
      <c r="C1260" s="306" t="s">
        <v>12361</v>
      </c>
      <c r="D1260" s="72" t="s">
        <v>12362</v>
      </c>
      <c r="E1260" s="68"/>
      <c r="F1260" s="70" t="s">
        <v>68</v>
      </c>
      <c r="G1260" s="69" t="s">
        <v>90</v>
      </c>
      <c r="H1260" s="68"/>
      <c r="I1260" s="63" t="s">
        <v>8</v>
      </c>
      <c r="J1260" s="66"/>
      <c r="K1260" s="66"/>
      <c r="L1260" s="71"/>
      <c r="M1260" s="90"/>
      <c r="N1260" s="88">
        <v>1</v>
      </c>
      <c r="O1260" s="88">
        <v>1</v>
      </c>
      <c r="P1260" s="153"/>
      <c r="Q1260" s="162"/>
    </row>
    <row r="1261" spans="1:17" s="6" customFormat="1" ht="15" customHeight="1" x14ac:dyDescent="0.25">
      <c r="A1261" s="76">
        <v>3141</v>
      </c>
      <c r="B1261" s="97" t="s">
        <v>12363</v>
      </c>
      <c r="C1261" s="306" t="s">
        <v>12364</v>
      </c>
      <c r="D1261" s="72" t="s">
        <v>12365</v>
      </c>
      <c r="E1261" s="68"/>
      <c r="F1261" s="70" t="s">
        <v>68</v>
      </c>
      <c r="G1261" s="69" t="s">
        <v>90</v>
      </c>
      <c r="H1261" s="68"/>
      <c r="I1261" s="63" t="s">
        <v>8</v>
      </c>
      <c r="J1261" s="66"/>
      <c r="K1261" s="66"/>
      <c r="L1261" s="71"/>
      <c r="M1261" s="90"/>
      <c r="N1261" s="88">
        <v>1</v>
      </c>
      <c r="O1261" s="88">
        <v>1</v>
      </c>
      <c r="P1261" s="153"/>
      <c r="Q1261" s="162"/>
    </row>
    <row r="1262" spans="1:17" s="6" customFormat="1" ht="15" customHeight="1" x14ac:dyDescent="0.25">
      <c r="A1262" s="76">
        <v>3142</v>
      </c>
      <c r="B1262" s="97" t="s">
        <v>12366</v>
      </c>
      <c r="C1262" s="306" t="s">
        <v>12367</v>
      </c>
      <c r="D1262" s="72" t="s">
        <v>5521</v>
      </c>
      <c r="E1262" s="68"/>
      <c r="F1262" s="70" t="s">
        <v>68</v>
      </c>
      <c r="G1262" s="69" t="s">
        <v>90</v>
      </c>
      <c r="H1262" s="68"/>
      <c r="I1262" s="63" t="s">
        <v>8</v>
      </c>
      <c r="J1262" s="66"/>
      <c r="K1262" s="66"/>
      <c r="L1262" s="71"/>
      <c r="M1262" s="90"/>
      <c r="N1262" s="88">
        <v>1</v>
      </c>
      <c r="O1262" s="88">
        <v>1</v>
      </c>
      <c r="P1262" s="153"/>
      <c r="Q1262" s="162"/>
    </row>
    <row r="1263" spans="1:17" s="6" customFormat="1" ht="15" customHeight="1" x14ac:dyDescent="0.25">
      <c r="A1263" s="76">
        <v>3143</v>
      </c>
      <c r="B1263" s="97" t="s">
        <v>12368</v>
      </c>
      <c r="C1263" s="312" t="s">
        <v>12369</v>
      </c>
      <c r="D1263" s="72" t="s">
        <v>5521</v>
      </c>
      <c r="E1263" s="68"/>
      <c r="F1263" s="70" t="s">
        <v>68</v>
      </c>
      <c r="G1263" s="69" t="s">
        <v>90</v>
      </c>
      <c r="H1263" s="68"/>
      <c r="I1263" s="63" t="s">
        <v>8</v>
      </c>
      <c r="J1263" s="66"/>
      <c r="K1263" s="66"/>
      <c r="L1263" s="71"/>
      <c r="M1263" s="90"/>
      <c r="N1263" s="88">
        <v>1</v>
      </c>
      <c r="O1263" s="88">
        <v>1</v>
      </c>
      <c r="P1263" s="153"/>
      <c r="Q1263" s="162"/>
    </row>
    <row r="1264" spans="1:17" s="6" customFormat="1" ht="15" customHeight="1" x14ac:dyDescent="0.25">
      <c r="A1264" s="76">
        <v>3144</v>
      </c>
      <c r="B1264" s="273" t="s">
        <v>12370</v>
      </c>
      <c r="C1264" s="304" t="s">
        <v>12371</v>
      </c>
      <c r="D1264" s="79" t="s">
        <v>5516</v>
      </c>
      <c r="E1264" s="68"/>
      <c r="F1264" s="70" t="s">
        <v>68</v>
      </c>
      <c r="G1264" s="69" t="s">
        <v>90</v>
      </c>
      <c r="H1264" s="68"/>
      <c r="I1264" s="63" t="s">
        <v>8</v>
      </c>
      <c r="J1264" s="66"/>
      <c r="K1264" s="66"/>
      <c r="L1264" s="71"/>
      <c r="M1264" s="90"/>
      <c r="N1264" s="88">
        <v>1</v>
      </c>
      <c r="O1264" s="88">
        <v>1</v>
      </c>
      <c r="P1264" s="153"/>
      <c r="Q1264" s="162"/>
    </row>
    <row r="1265" spans="1:17" s="6" customFormat="1" ht="15" customHeight="1" x14ac:dyDescent="0.25">
      <c r="A1265" s="76">
        <v>3145</v>
      </c>
      <c r="B1265" s="273" t="s">
        <v>12372</v>
      </c>
      <c r="C1265" s="304" t="s">
        <v>12373</v>
      </c>
      <c r="D1265" s="79" t="s">
        <v>12374</v>
      </c>
      <c r="E1265" s="68"/>
      <c r="F1265" s="70" t="s">
        <v>68</v>
      </c>
      <c r="G1265" s="69" t="s">
        <v>90</v>
      </c>
      <c r="H1265" s="68"/>
      <c r="I1265" s="63" t="s">
        <v>8</v>
      </c>
      <c r="J1265" s="66"/>
      <c r="K1265" s="66"/>
      <c r="L1265" s="71"/>
      <c r="M1265" s="90"/>
      <c r="N1265" s="88">
        <v>1</v>
      </c>
      <c r="O1265" s="88">
        <v>1</v>
      </c>
      <c r="P1265" s="153"/>
      <c r="Q1265" s="162"/>
    </row>
    <row r="1266" spans="1:17" s="6" customFormat="1" ht="15" customHeight="1" x14ac:dyDescent="0.25">
      <c r="A1266" s="76">
        <v>3146</v>
      </c>
      <c r="B1266" s="97" t="s">
        <v>12375</v>
      </c>
      <c r="C1266" s="309" t="s">
        <v>12376</v>
      </c>
      <c r="D1266" s="72" t="s">
        <v>12377</v>
      </c>
      <c r="E1266" s="68"/>
      <c r="F1266" s="70" t="s">
        <v>68</v>
      </c>
      <c r="G1266" s="69" t="s">
        <v>90</v>
      </c>
      <c r="H1266" s="68"/>
      <c r="I1266" s="63" t="s">
        <v>8</v>
      </c>
      <c r="J1266" s="66"/>
      <c r="K1266" s="66"/>
      <c r="L1266" s="71"/>
      <c r="M1266" s="90"/>
      <c r="N1266" s="88">
        <v>1</v>
      </c>
      <c r="O1266" s="88">
        <v>1</v>
      </c>
      <c r="P1266" s="153"/>
      <c r="Q1266" s="162"/>
    </row>
    <row r="1267" spans="1:17" s="6" customFormat="1" ht="15" customHeight="1" x14ac:dyDescent="0.25">
      <c r="A1267" s="76">
        <v>3147</v>
      </c>
      <c r="B1267" s="97" t="s">
        <v>12378</v>
      </c>
      <c r="C1267" s="306" t="s">
        <v>12379</v>
      </c>
      <c r="D1267" s="72" t="s">
        <v>12380</v>
      </c>
      <c r="E1267" s="68"/>
      <c r="F1267" s="70" t="s">
        <v>68</v>
      </c>
      <c r="G1267" s="69" t="s">
        <v>90</v>
      </c>
      <c r="H1267" s="68"/>
      <c r="I1267" s="63" t="s">
        <v>8</v>
      </c>
      <c r="J1267" s="66"/>
      <c r="K1267" s="66"/>
      <c r="L1267" s="71"/>
      <c r="M1267" s="90"/>
      <c r="N1267" s="88">
        <v>1</v>
      </c>
      <c r="O1267" s="88">
        <v>1</v>
      </c>
      <c r="P1267" s="153"/>
      <c r="Q1267" s="162"/>
    </row>
    <row r="1268" spans="1:17" s="6" customFormat="1" ht="15" customHeight="1" x14ac:dyDescent="0.25">
      <c r="A1268" s="76">
        <v>3148</v>
      </c>
      <c r="B1268" s="97" t="s">
        <v>12381</v>
      </c>
      <c r="C1268" s="306" t="s">
        <v>12382</v>
      </c>
      <c r="D1268" s="72" t="s">
        <v>12383</v>
      </c>
      <c r="E1268" s="68"/>
      <c r="F1268" s="70" t="s">
        <v>68</v>
      </c>
      <c r="G1268" s="69" t="s">
        <v>90</v>
      </c>
      <c r="H1268" s="68"/>
      <c r="I1268" s="63" t="s">
        <v>8</v>
      </c>
      <c r="J1268" s="66"/>
      <c r="K1268" s="66"/>
      <c r="L1268" s="71"/>
      <c r="M1268" s="90"/>
      <c r="N1268" s="88">
        <v>1</v>
      </c>
      <c r="O1268" s="88">
        <v>1</v>
      </c>
      <c r="P1268" s="153"/>
      <c r="Q1268" s="162"/>
    </row>
    <row r="1269" spans="1:17" s="6" customFormat="1" ht="15" customHeight="1" x14ac:dyDescent="0.25">
      <c r="A1269" s="76">
        <v>3149</v>
      </c>
      <c r="B1269" s="97" t="s">
        <v>12384</v>
      </c>
      <c r="C1269" s="306" t="s">
        <v>12385</v>
      </c>
      <c r="D1269" s="72" t="s">
        <v>12386</v>
      </c>
      <c r="E1269" s="68"/>
      <c r="F1269" s="70" t="s">
        <v>68</v>
      </c>
      <c r="G1269" s="69" t="s">
        <v>90</v>
      </c>
      <c r="H1269" s="68"/>
      <c r="I1269" s="63" t="s">
        <v>8</v>
      </c>
      <c r="J1269" s="66"/>
      <c r="K1269" s="66"/>
      <c r="L1269" s="71"/>
      <c r="M1269" s="90"/>
      <c r="N1269" s="88">
        <v>1</v>
      </c>
      <c r="O1269" s="88">
        <v>1</v>
      </c>
      <c r="P1269" s="153"/>
      <c r="Q1269" s="162"/>
    </row>
    <row r="1270" spans="1:17" s="6" customFormat="1" ht="15" customHeight="1" x14ac:dyDescent="0.25">
      <c r="A1270" s="76">
        <v>3150</v>
      </c>
      <c r="B1270" s="97" t="s">
        <v>12387</v>
      </c>
      <c r="C1270" s="312" t="s">
        <v>12388</v>
      </c>
      <c r="D1270" s="72" t="s">
        <v>12389</v>
      </c>
      <c r="E1270" s="68"/>
      <c r="F1270" s="70" t="s">
        <v>68</v>
      </c>
      <c r="G1270" s="69" t="s">
        <v>90</v>
      </c>
      <c r="H1270" s="68"/>
      <c r="I1270" s="63" t="s">
        <v>8</v>
      </c>
      <c r="J1270" s="66"/>
      <c r="K1270" s="66"/>
      <c r="L1270" s="71"/>
      <c r="M1270" s="90"/>
      <c r="N1270" s="88">
        <v>1</v>
      </c>
      <c r="O1270" s="88">
        <v>1</v>
      </c>
      <c r="P1270" s="153"/>
      <c r="Q1270" s="162"/>
    </row>
    <row r="1271" spans="1:17" s="6" customFormat="1" ht="15" customHeight="1" x14ac:dyDescent="0.25">
      <c r="A1271" s="76">
        <v>3151</v>
      </c>
      <c r="B1271" s="273" t="s">
        <v>12390</v>
      </c>
      <c r="C1271" s="304" t="s">
        <v>12391</v>
      </c>
      <c r="D1271" s="79" t="s">
        <v>12389</v>
      </c>
      <c r="E1271" s="68"/>
      <c r="F1271" s="70" t="s">
        <v>68</v>
      </c>
      <c r="G1271" s="69" t="s">
        <v>90</v>
      </c>
      <c r="H1271" s="68"/>
      <c r="I1271" s="63" t="s">
        <v>8</v>
      </c>
      <c r="J1271" s="66"/>
      <c r="K1271" s="66"/>
      <c r="L1271" s="71"/>
      <c r="M1271" s="90"/>
      <c r="N1271" s="88">
        <v>1</v>
      </c>
      <c r="O1271" s="88">
        <v>1</v>
      </c>
      <c r="P1271" s="153"/>
      <c r="Q1271" s="162"/>
    </row>
    <row r="1272" spans="1:17" s="6" customFormat="1" ht="15" customHeight="1" x14ac:dyDescent="0.25">
      <c r="A1272" s="76">
        <v>3152</v>
      </c>
      <c r="B1272" s="273" t="s">
        <v>12392</v>
      </c>
      <c r="C1272" s="304" t="s">
        <v>12393</v>
      </c>
      <c r="D1272" s="79" t="s">
        <v>6371</v>
      </c>
      <c r="E1272" s="68"/>
      <c r="F1272" s="70" t="s">
        <v>68</v>
      </c>
      <c r="G1272" s="69" t="s">
        <v>90</v>
      </c>
      <c r="H1272" s="68"/>
      <c r="I1272" s="63" t="s">
        <v>8</v>
      </c>
      <c r="J1272" s="66"/>
      <c r="K1272" s="66"/>
      <c r="L1272" s="71"/>
      <c r="M1272" s="90"/>
      <c r="N1272" s="88">
        <v>1</v>
      </c>
      <c r="O1272" s="88">
        <v>1</v>
      </c>
      <c r="P1272" s="153"/>
      <c r="Q1272" s="162"/>
    </row>
    <row r="1273" spans="1:17" s="6" customFormat="1" ht="15" customHeight="1" x14ac:dyDescent="0.25">
      <c r="A1273" s="76">
        <v>3153</v>
      </c>
      <c r="B1273" s="273" t="s">
        <v>12394</v>
      </c>
      <c r="C1273" s="304" t="s">
        <v>12395</v>
      </c>
      <c r="D1273" s="79" t="s">
        <v>12396</v>
      </c>
      <c r="E1273" s="68"/>
      <c r="F1273" s="70" t="s">
        <v>68</v>
      </c>
      <c r="G1273" s="69" t="s">
        <v>90</v>
      </c>
      <c r="H1273" s="68"/>
      <c r="I1273" s="63" t="s">
        <v>8</v>
      </c>
      <c r="J1273" s="66"/>
      <c r="K1273" s="66"/>
      <c r="L1273" s="71"/>
      <c r="M1273" s="90"/>
      <c r="N1273" s="88">
        <v>1</v>
      </c>
      <c r="O1273" s="88">
        <v>1</v>
      </c>
      <c r="P1273" s="153"/>
      <c r="Q1273" s="162"/>
    </row>
    <row r="1274" spans="1:17" s="6" customFormat="1" ht="15" customHeight="1" x14ac:dyDescent="0.25">
      <c r="A1274" s="76">
        <v>3154</v>
      </c>
      <c r="B1274" s="273" t="s">
        <v>12397</v>
      </c>
      <c r="C1274" s="304" t="s">
        <v>12398</v>
      </c>
      <c r="D1274" s="79" t="s">
        <v>12396</v>
      </c>
      <c r="E1274" s="68"/>
      <c r="F1274" s="70" t="s">
        <v>68</v>
      </c>
      <c r="G1274" s="69" t="s">
        <v>90</v>
      </c>
      <c r="H1274" s="68"/>
      <c r="I1274" s="63" t="s">
        <v>8</v>
      </c>
      <c r="J1274" s="66"/>
      <c r="K1274" s="66"/>
      <c r="L1274" s="71"/>
      <c r="M1274" s="90"/>
      <c r="N1274" s="88">
        <v>1</v>
      </c>
      <c r="O1274" s="88">
        <v>1</v>
      </c>
      <c r="P1274" s="153"/>
      <c r="Q1274" s="162"/>
    </row>
    <row r="1275" spans="1:17" s="6" customFormat="1" ht="15" customHeight="1" x14ac:dyDescent="0.25">
      <c r="A1275" s="76">
        <v>3155</v>
      </c>
      <c r="B1275" s="273" t="s">
        <v>12399</v>
      </c>
      <c r="C1275" s="304" t="s">
        <v>12400</v>
      </c>
      <c r="D1275" s="79" t="s">
        <v>12401</v>
      </c>
      <c r="E1275" s="68"/>
      <c r="F1275" s="70" t="s">
        <v>68</v>
      </c>
      <c r="G1275" s="69" t="s">
        <v>90</v>
      </c>
      <c r="H1275" s="68"/>
      <c r="I1275" s="63" t="s">
        <v>8</v>
      </c>
      <c r="J1275" s="66"/>
      <c r="K1275" s="66"/>
      <c r="L1275" s="71"/>
      <c r="M1275" s="90"/>
      <c r="N1275" s="88">
        <v>1</v>
      </c>
      <c r="O1275" s="88">
        <v>1</v>
      </c>
      <c r="P1275" s="153"/>
      <c r="Q1275" s="162"/>
    </row>
    <row r="1276" spans="1:17" s="6" customFormat="1" ht="15" customHeight="1" x14ac:dyDescent="0.25">
      <c r="A1276" s="76">
        <v>3156</v>
      </c>
      <c r="B1276" s="273" t="s">
        <v>12402</v>
      </c>
      <c r="C1276" s="304" t="s">
        <v>12403</v>
      </c>
      <c r="D1276" s="79" t="s">
        <v>12401</v>
      </c>
      <c r="E1276" s="68"/>
      <c r="F1276" s="70" t="s">
        <v>68</v>
      </c>
      <c r="G1276" s="69" t="s">
        <v>90</v>
      </c>
      <c r="H1276" s="68"/>
      <c r="I1276" s="63" t="s">
        <v>8</v>
      </c>
      <c r="J1276" s="66"/>
      <c r="K1276" s="66"/>
      <c r="L1276" s="71"/>
      <c r="M1276" s="90"/>
      <c r="N1276" s="88">
        <v>1</v>
      </c>
      <c r="O1276" s="88">
        <v>1</v>
      </c>
      <c r="P1276" s="153"/>
      <c r="Q1276" s="162"/>
    </row>
    <row r="1277" spans="1:17" s="6" customFormat="1" ht="15" customHeight="1" x14ac:dyDescent="0.25">
      <c r="A1277" s="76">
        <v>3157</v>
      </c>
      <c r="B1277" s="273" t="s">
        <v>12404</v>
      </c>
      <c r="C1277" s="304" t="s">
        <v>12405</v>
      </c>
      <c r="D1277" s="79" t="s">
        <v>12406</v>
      </c>
      <c r="E1277" s="68"/>
      <c r="F1277" s="70" t="s">
        <v>68</v>
      </c>
      <c r="G1277" s="69" t="s">
        <v>90</v>
      </c>
      <c r="H1277" s="68"/>
      <c r="I1277" s="63" t="s">
        <v>8</v>
      </c>
      <c r="J1277" s="66"/>
      <c r="K1277" s="66"/>
      <c r="L1277" s="71"/>
      <c r="M1277" s="90"/>
      <c r="N1277" s="88">
        <v>1</v>
      </c>
      <c r="O1277" s="88">
        <v>1</v>
      </c>
      <c r="P1277" s="153"/>
      <c r="Q1277" s="162"/>
    </row>
    <row r="1278" spans="1:17" s="6" customFormat="1" ht="15" customHeight="1" x14ac:dyDescent="0.25">
      <c r="A1278" s="76">
        <v>3158</v>
      </c>
      <c r="B1278" s="273" t="s">
        <v>12407</v>
      </c>
      <c r="C1278" s="304" t="s">
        <v>12408</v>
      </c>
      <c r="D1278" s="79" t="s">
        <v>12406</v>
      </c>
      <c r="E1278" s="68"/>
      <c r="F1278" s="70" t="s">
        <v>68</v>
      </c>
      <c r="G1278" s="69" t="s">
        <v>90</v>
      </c>
      <c r="H1278" s="68"/>
      <c r="I1278" s="63" t="s">
        <v>8</v>
      </c>
      <c r="J1278" s="66"/>
      <c r="K1278" s="66"/>
      <c r="L1278" s="71"/>
      <c r="M1278" s="90"/>
      <c r="N1278" s="88">
        <v>1</v>
      </c>
      <c r="O1278" s="88">
        <v>1</v>
      </c>
      <c r="P1278" s="153"/>
      <c r="Q1278" s="162"/>
    </row>
    <row r="1279" spans="1:17" s="6" customFormat="1" ht="15" customHeight="1" x14ac:dyDescent="0.25">
      <c r="A1279" s="76">
        <v>3159</v>
      </c>
      <c r="B1279" s="273" t="s">
        <v>12409</v>
      </c>
      <c r="C1279" s="304" t="s">
        <v>12410</v>
      </c>
      <c r="D1279" s="79" t="s">
        <v>12406</v>
      </c>
      <c r="E1279" s="68"/>
      <c r="F1279" s="70" t="s">
        <v>68</v>
      </c>
      <c r="G1279" s="69" t="s">
        <v>90</v>
      </c>
      <c r="H1279" s="68"/>
      <c r="I1279" s="63" t="s">
        <v>8</v>
      </c>
      <c r="J1279" s="66"/>
      <c r="K1279" s="66"/>
      <c r="L1279" s="71"/>
      <c r="M1279" s="90"/>
      <c r="N1279" s="88">
        <v>1</v>
      </c>
      <c r="O1279" s="88">
        <v>1</v>
      </c>
      <c r="P1279" s="153"/>
      <c r="Q1279" s="162"/>
    </row>
    <row r="1280" spans="1:17" s="6" customFormat="1" ht="15" customHeight="1" x14ac:dyDescent="0.25">
      <c r="A1280" s="76">
        <v>3160</v>
      </c>
      <c r="B1280" s="273" t="s">
        <v>12411</v>
      </c>
      <c r="C1280" s="304" t="s">
        <v>12412</v>
      </c>
      <c r="D1280" s="79" t="s">
        <v>12406</v>
      </c>
      <c r="E1280" s="68"/>
      <c r="F1280" s="70" t="s">
        <v>68</v>
      </c>
      <c r="G1280" s="69" t="s">
        <v>90</v>
      </c>
      <c r="H1280" s="68"/>
      <c r="I1280" s="63" t="s">
        <v>8</v>
      </c>
      <c r="J1280" s="66"/>
      <c r="K1280" s="66"/>
      <c r="L1280" s="71"/>
      <c r="M1280" s="90"/>
      <c r="N1280" s="88">
        <v>1</v>
      </c>
      <c r="O1280" s="88">
        <v>1</v>
      </c>
      <c r="P1280" s="153"/>
      <c r="Q1280" s="162"/>
    </row>
    <row r="1281" spans="1:17" s="6" customFormat="1" ht="15" customHeight="1" x14ac:dyDescent="0.25">
      <c r="A1281" s="76">
        <v>3161</v>
      </c>
      <c r="B1281" s="273" t="s">
        <v>12413</v>
      </c>
      <c r="C1281" s="304" t="s">
        <v>12414</v>
      </c>
      <c r="D1281" s="79" t="s">
        <v>12406</v>
      </c>
      <c r="E1281" s="68"/>
      <c r="F1281" s="70" t="s">
        <v>68</v>
      </c>
      <c r="G1281" s="69" t="s">
        <v>90</v>
      </c>
      <c r="H1281" s="68"/>
      <c r="I1281" s="63" t="s">
        <v>8</v>
      </c>
      <c r="J1281" s="66"/>
      <c r="K1281" s="66"/>
      <c r="L1281" s="71"/>
      <c r="M1281" s="90"/>
      <c r="N1281" s="88">
        <v>1</v>
      </c>
      <c r="O1281" s="88">
        <v>1</v>
      </c>
      <c r="P1281" s="153"/>
      <c r="Q1281" s="162"/>
    </row>
    <row r="1282" spans="1:17" s="6" customFormat="1" ht="15" customHeight="1" x14ac:dyDescent="0.25">
      <c r="A1282" s="76">
        <v>3162</v>
      </c>
      <c r="B1282" s="273" t="s">
        <v>12415</v>
      </c>
      <c r="C1282" s="304" t="s">
        <v>12416</v>
      </c>
      <c r="D1282" s="79" t="s">
        <v>12417</v>
      </c>
      <c r="E1282" s="68"/>
      <c r="F1282" s="70" t="s">
        <v>68</v>
      </c>
      <c r="G1282" s="69" t="s">
        <v>90</v>
      </c>
      <c r="H1282" s="68"/>
      <c r="I1282" s="63" t="s">
        <v>8</v>
      </c>
      <c r="J1282" s="66"/>
      <c r="K1282" s="66"/>
      <c r="L1282" s="71"/>
      <c r="M1282" s="90"/>
      <c r="N1282" s="88">
        <v>1</v>
      </c>
      <c r="O1282" s="88">
        <v>1</v>
      </c>
      <c r="P1282" s="153"/>
      <c r="Q1282" s="162"/>
    </row>
    <row r="1283" spans="1:17" s="6" customFormat="1" ht="15" customHeight="1" x14ac:dyDescent="0.25">
      <c r="A1283" s="76">
        <v>3163</v>
      </c>
      <c r="B1283" s="273" t="s">
        <v>12418</v>
      </c>
      <c r="C1283" s="304" t="s">
        <v>12419</v>
      </c>
      <c r="D1283" s="79" t="s">
        <v>12417</v>
      </c>
      <c r="E1283" s="68"/>
      <c r="F1283" s="70" t="s">
        <v>68</v>
      </c>
      <c r="G1283" s="69" t="s">
        <v>90</v>
      </c>
      <c r="H1283" s="68"/>
      <c r="I1283" s="63" t="s">
        <v>8</v>
      </c>
      <c r="J1283" s="66"/>
      <c r="K1283" s="66"/>
      <c r="L1283" s="71"/>
      <c r="M1283" s="90"/>
      <c r="N1283" s="88">
        <v>1</v>
      </c>
      <c r="O1283" s="88">
        <v>1</v>
      </c>
      <c r="P1283" s="153"/>
      <c r="Q1283" s="162"/>
    </row>
    <row r="1284" spans="1:17" s="6" customFormat="1" ht="15" customHeight="1" x14ac:dyDescent="0.25">
      <c r="A1284" s="76">
        <v>3164</v>
      </c>
      <c r="B1284" s="273" t="s">
        <v>12420</v>
      </c>
      <c r="C1284" s="304" t="s">
        <v>12421</v>
      </c>
      <c r="D1284" s="79" t="s">
        <v>12417</v>
      </c>
      <c r="E1284" s="68"/>
      <c r="F1284" s="70" t="s">
        <v>68</v>
      </c>
      <c r="G1284" s="69" t="s">
        <v>90</v>
      </c>
      <c r="H1284" s="68"/>
      <c r="I1284" s="63" t="s">
        <v>8</v>
      </c>
      <c r="J1284" s="66"/>
      <c r="K1284" s="66"/>
      <c r="L1284" s="71"/>
      <c r="M1284" s="90"/>
      <c r="N1284" s="88">
        <v>1</v>
      </c>
      <c r="O1284" s="88">
        <v>1</v>
      </c>
      <c r="P1284" s="153"/>
      <c r="Q1284" s="162"/>
    </row>
    <row r="1285" spans="1:17" s="6" customFormat="1" ht="15" customHeight="1" x14ac:dyDescent="0.25">
      <c r="A1285" s="76">
        <v>3165</v>
      </c>
      <c r="B1285" s="273" t="s">
        <v>12422</v>
      </c>
      <c r="C1285" s="304" t="s">
        <v>12423</v>
      </c>
      <c r="D1285" s="79" t="s">
        <v>12424</v>
      </c>
      <c r="E1285" s="68"/>
      <c r="F1285" s="70" t="s">
        <v>68</v>
      </c>
      <c r="G1285" s="69" t="s">
        <v>90</v>
      </c>
      <c r="H1285" s="68"/>
      <c r="I1285" s="63" t="s">
        <v>8</v>
      </c>
      <c r="J1285" s="66"/>
      <c r="K1285" s="66"/>
      <c r="L1285" s="71"/>
      <c r="M1285" s="90"/>
      <c r="N1285" s="88">
        <v>1</v>
      </c>
      <c r="O1285" s="88">
        <v>1</v>
      </c>
      <c r="P1285" s="153"/>
      <c r="Q1285" s="162"/>
    </row>
    <row r="1286" spans="1:17" s="6" customFormat="1" ht="15" customHeight="1" x14ac:dyDescent="0.25">
      <c r="A1286" s="76">
        <v>3166</v>
      </c>
      <c r="B1286" s="273" t="s">
        <v>12425</v>
      </c>
      <c r="C1286" s="304" t="s">
        <v>12426</v>
      </c>
      <c r="D1286" s="79" t="s">
        <v>12427</v>
      </c>
      <c r="E1286" s="68"/>
      <c r="F1286" s="70" t="s">
        <v>68</v>
      </c>
      <c r="G1286" s="69" t="s">
        <v>90</v>
      </c>
      <c r="H1286" s="68"/>
      <c r="I1286" s="63" t="s">
        <v>8</v>
      </c>
      <c r="J1286" s="66"/>
      <c r="K1286" s="66"/>
      <c r="L1286" s="71"/>
      <c r="M1286" s="90"/>
      <c r="N1286" s="88">
        <v>1</v>
      </c>
      <c r="O1286" s="88">
        <v>1</v>
      </c>
      <c r="P1286" s="153"/>
      <c r="Q1286" s="162"/>
    </row>
    <row r="1287" spans="1:17" s="6" customFormat="1" ht="15" customHeight="1" x14ac:dyDescent="0.25">
      <c r="A1287" s="76">
        <v>3167</v>
      </c>
      <c r="B1287" s="273" t="s">
        <v>12428</v>
      </c>
      <c r="C1287" s="304" t="s">
        <v>12429</v>
      </c>
      <c r="D1287" s="79" t="s">
        <v>12427</v>
      </c>
      <c r="E1287" s="68"/>
      <c r="F1287" s="70" t="s">
        <v>68</v>
      </c>
      <c r="G1287" s="69" t="s">
        <v>90</v>
      </c>
      <c r="H1287" s="68"/>
      <c r="I1287" s="63" t="s">
        <v>8</v>
      </c>
      <c r="J1287" s="66"/>
      <c r="K1287" s="66"/>
      <c r="L1287" s="71"/>
      <c r="M1287" s="90"/>
      <c r="N1287" s="88">
        <v>1</v>
      </c>
      <c r="O1287" s="88">
        <v>1</v>
      </c>
      <c r="P1287" s="153"/>
      <c r="Q1287" s="162"/>
    </row>
    <row r="1288" spans="1:17" s="6" customFormat="1" ht="15" customHeight="1" x14ac:dyDescent="0.25">
      <c r="A1288" s="76">
        <v>3168</v>
      </c>
      <c r="B1288" s="273" t="s">
        <v>12430</v>
      </c>
      <c r="C1288" s="304" t="s">
        <v>12431</v>
      </c>
      <c r="D1288" s="79" t="s">
        <v>12427</v>
      </c>
      <c r="E1288" s="68"/>
      <c r="F1288" s="70" t="s">
        <v>68</v>
      </c>
      <c r="G1288" s="69" t="s">
        <v>90</v>
      </c>
      <c r="H1288" s="68"/>
      <c r="I1288" s="63" t="s">
        <v>8</v>
      </c>
      <c r="J1288" s="66"/>
      <c r="K1288" s="66"/>
      <c r="L1288" s="71"/>
      <c r="M1288" s="90"/>
      <c r="N1288" s="88">
        <v>1</v>
      </c>
      <c r="O1288" s="88">
        <v>1</v>
      </c>
      <c r="P1288" s="153"/>
      <c r="Q1288" s="162"/>
    </row>
    <row r="1289" spans="1:17" s="6" customFormat="1" ht="15" customHeight="1" x14ac:dyDescent="0.25">
      <c r="A1289" s="76">
        <v>3169</v>
      </c>
      <c r="B1289" s="273" t="s">
        <v>12432</v>
      </c>
      <c r="C1289" s="304" t="s">
        <v>12433</v>
      </c>
      <c r="D1289" s="79" t="s">
        <v>12427</v>
      </c>
      <c r="E1289" s="68"/>
      <c r="F1289" s="70" t="s">
        <v>68</v>
      </c>
      <c r="G1289" s="69" t="s">
        <v>90</v>
      </c>
      <c r="H1289" s="68"/>
      <c r="I1289" s="63" t="s">
        <v>8</v>
      </c>
      <c r="J1289" s="66"/>
      <c r="K1289" s="66"/>
      <c r="L1289" s="71"/>
      <c r="M1289" s="90"/>
      <c r="N1289" s="88">
        <v>1</v>
      </c>
      <c r="O1289" s="88">
        <v>1</v>
      </c>
      <c r="P1289" s="153"/>
      <c r="Q1289" s="162"/>
    </row>
    <row r="1290" spans="1:17" s="6" customFormat="1" ht="15" customHeight="1" x14ac:dyDescent="0.25">
      <c r="A1290" s="76">
        <v>3170</v>
      </c>
      <c r="B1290" s="273" t="s">
        <v>12434</v>
      </c>
      <c r="C1290" s="304" t="s">
        <v>12435</v>
      </c>
      <c r="D1290" s="79" t="s">
        <v>12436</v>
      </c>
      <c r="E1290" s="68"/>
      <c r="F1290" s="70" t="s">
        <v>68</v>
      </c>
      <c r="G1290" s="69" t="s">
        <v>90</v>
      </c>
      <c r="H1290" s="68"/>
      <c r="I1290" s="63" t="s">
        <v>8</v>
      </c>
      <c r="J1290" s="66"/>
      <c r="K1290" s="66"/>
      <c r="L1290" s="71"/>
      <c r="M1290" s="90"/>
      <c r="N1290" s="88">
        <v>1</v>
      </c>
      <c r="O1290" s="88">
        <v>1</v>
      </c>
      <c r="P1290" s="153"/>
      <c r="Q1290" s="162"/>
    </row>
    <row r="1291" spans="1:17" s="6" customFormat="1" ht="15" customHeight="1" x14ac:dyDescent="0.25">
      <c r="A1291" s="76">
        <v>3171</v>
      </c>
      <c r="B1291" s="273" t="s">
        <v>12437</v>
      </c>
      <c r="C1291" s="304" t="s">
        <v>12438</v>
      </c>
      <c r="D1291" s="79" t="s">
        <v>12439</v>
      </c>
      <c r="E1291" s="68"/>
      <c r="F1291" s="70" t="s">
        <v>68</v>
      </c>
      <c r="G1291" s="69" t="s">
        <v>90</v>
      </c>
      <c r="H1291" s="68"/>
      <c r="I1291" s="63" t="s">
        <v>8</v>
      </c>
      <c r="J1291" s="66"/>
      <c r="K1291" s="66"/>
      <c r="L1291" s="71"/>
      <c r="M1291" s="90"/>
      <c r="N1291" s="88">
        <v>1</v>
      </c>
      <c r="O1291" s="88">
        <v>1</v>
      </c>
      <c r="P1291" s="153"/>
      <c r="Q1291" s="162"/>
    </row>
    <row r="1292" spans="1:17" s="6" customFormat="1" ht="15" customHeight="1" x14ac:dyDescent="0.25">
      <c r="A1292" s="76">
        <v>3172</v>
      </c>
      <c r="B1292" s="273" t="s">
        <v>12440</v>
      </c>
      <c r="C1292" s="304" t="s">
        <v>12441</v>
      </c>
      <c r="D1292" s="79" t="s">
        <v>12436</v>
      </c>
      <c r="E1292" s="68"/>
      <c r="F1292" s="70" t="s">
        <v>68</v>
      </c>
      <c r="G1292" s="69" t="s">
        <v>90</v>
      </c>
      <c r="H1292" s="68"/>
      <c r="I1292" s="63" t="s">
        <v>8</v>
      </c>
      <c r="J1292" s="66"/>
      <c r="K1292" s="66"/>
      <c r="L1292" s="71"/>
      <c r="M1292" s="90"/>
      <c r="N1292" s="88">
        <v>1</v>
      </c>
      <c r="O1292" s="88">
        <v>1</v>
      </c>
      <c r="P1292" s="153"/>
      <c r="Q1292" s="162"/>
    </row>
    <row r="1293" spans="1:17" s="6" customFormat="1" ht="15" customHeight="1" x14ac:dyDescent="0.25">
      <c r="A1293" s="76">
        <v>3173</v>
      </c>
      <c r="B1293" s="273" t="s">
        <v>12442</v>
      </c>
      <c r="C1293" s="304" t="s">
        <v>12443</v>
      </c>
      <c r="D1293" s="79" t="s">
        <v>12427</v>
      </c>
      <c r="E1293" s="68"/>
      <c r="F1293" s="70" t="s">
        <v>68</v>
      </c>
      <c r="G1293" s="69" t="s">
        <v>90</v>
      </c>
      <c r="H1293" s="68"/>
      <c r="I1293" s="63" t="s">
        <v>8</v>
      </c>
      <c r="J1293" s="66"/>
      <c r="K1293" s="66"/>
      <c r="L1293" s="71"/>
      <c r="M1293" s="90"/>
      <c r="N1293" s="88">
        <v>1</v>
      </c>
      <c r="O1293" s="88">
        <v>1</v>
      </c>
      <c r="P1293" s="153"/>
      <c r="Q1293" s="162"/>
    </row>
    <row r="1294" spans="1:17" s="6" customFormat="1" ht="15" customHeight="1" x14ac:dyDescent="0.25">
      <c r="A1294" s="76">
        <v>3174</v>
      </c>
      <c r="B1294" s="273" t="s">
        <v>12444</v>
      </c>
      <c r="C1294" s="304" t="s">
        <v>12445</v>
      </c>
      <c r="D1294" s="79" t="s">
        <v>12446</v>
      </c>
      <c r="E1294" s="68"/>
      <c r="F1294" s="70" t="s">
        <v>68</v>
      </c>
      <c r="G1294" s="69" t="s">
        <v>90</v>
      </c>
      <c r="H1294" s="68"/>
      <c r="I1294" s="63" t="s">
        <v>8</v>
      </c>
      <c r="J1294" s="66"/>
      <c r="K1294" s="66"/>
      <c r="L1294" s="71"/>
      <c r="M1294" s="90"/>
      <c r="N1294" s="88">
        <v>1</v>
      </c>
      <c r="O1294" s="88">
        <v>1</v>
      </c>
      <c r="P1294" s="153"/>
      <c r="Q1294" s="162"/>
    </row>
    <row r="1295" spans="1:17" s="6" customFormat="1" ht="15" customHeight="1" x14ac:dyDescent="0.25">
      <c r="A1295" s="76">
        <v>3175</v>
      </c>
      <c r="B1295" s="273" t="s">
        <v>12447</v>
      </c>
      <c r="C1295" s="304" t="s">
        <v>12448</v>
      </c>
      <c r="D1295" s="79" t="s">
        <v>12449</v>
      </c>
      <c r="E1295" s="68"/>
      <c r="F1295" s="70" t="s">
        <v>68</v>
      </c>
      <c r="G1295" s="69" t="s">
        <v>90</v>
      </c>
      <c r="H1295" s="68"/>
      <c r="I1295" s="63" t="s">
        <v>8</v>
      </c>
      <c r="J1295" s="66"/>
      <c r="K1295" s="66"/>
      <c r="L1295" s="71"/>
      <c r="M1295" s="90"/>
      <c r="N1295" s="88">
        <v>1</v>
      </c>
      <c r="O1295" s="88">
        <v>1</v>
      </c>
      <c r="P1295" s="153"/>
      <c r="Q1295" s="162"/>
    </row>
    <row r="1296" spans="1:17" s="6" customFormat="1" ht="15" customHeight="1" x14ac:dyDescent="0.25">
      <c r="A1296" s="76">
        <v>3176</v>
      </c>
      <c r="B1296" s="273" t="s">
        <v>12450</v>
      </c>
      <c r="C1296" s="304" t="s">
        <v>12451</v>
      </c>
      <c r="D1296" s="79" t="s">
        <v>12452</v>
      </c>
      <c r="E1296" s="68"/>
      <c r="F1296" s="70" t="s">
        <v>68</v>
      </c>
      <c r="G1296" s="69" t="s">
        <v>90</v>
      </c>
      <c r="H1296" s="68"/>
      <c r="I1296" s="63" t="s">
        <v>8</v>
      </c>
      <c r="J1296" s="66"/>
      <c r="K1296" s="66"/>
      <c r="L1296" s="71"/>
      <c r="M1296" s="90"/>
      <c r="N1296" s="88">
        <v>1</v>
      </c>
      <c r="O1296" s="88">
        <v>1</v>
      </c>
      <c r="P1296" s="153"/>
      <c r="Q1296" s="162"/>
    </row>
    <row r="1297" spans="1:17" s="6" customFormat="1" ht="15" customHeight="1" x14ac:dyDescent="0.25">
      <c r="A1297" s="76">
        <v>3177</v>
      </c>
      <c r="B1297" s="273" t="s">
        <v>12453</v>
      </c>
      <c r="C1297" s="304" t="s">
        <v>12454</v>
      </c>
      <c r="D1297" s="79" t="s">
        <v>12452</v>
      </c>
      <c r="E1297" s="68"/>
      <c r="F1297" s="70" t="s">
        <v>68</v>
      </c>
      <c r="G1297" s="69" t="s">
        <v>90</v>
      </c>
      <c r="H1297" s="68"/>
      <c r="I1297" s="63" t="s">
        <v>8</v>
      </c>
      <c r="J1297" s="66"/>
      <c r="K1297" s="66"/>
      <c r="L1297" s="71"/>
      <c r="M1297" s="90"/>
      <c r="N1297" s="88">
        <v>1</v>
      </c>
      <c r="O1297" s="88">
        <v>1</v>
      </c>
      <c r="P1297" s="153"/>
      <c r="Q1297" s="162"/>
    </row>
    <row r="1298" spans="1:17" s="6" customFormat="1" ht="15" customHeight="1" x14ac:dyDescent="0.25">
      <c r="A1298" s="76">
        <v>3178</v>
      </c>
      <c r="B1298" s="273" t="s">
        <v>12455</v>
      </c>
      <c r="C1298" s="304" t="s">
        <v>12456</v>
      </c>
      <c r="D1298" s="79" t="s">
        <v>12452</v>
      </c>
      <c r="E1298" s="68"/>
      <c r="F1298" s="70" t="s">
        <v>68</v>
      </c>
      <c r="G1298" s="69" t="s">
        <v>90</v>
      </c>
      <c r="H1298" s="68"/>
      <c r="I1298" s="63" t="s">
        <v>8</v>
      </c>
      <c r="J1298" s="66"/>
      <c r="K1298" s="66"/>
      <c r="L1298" s="71"/>
      <c r="M1298" s="90"/>
      <c r="N1298" s="88">
        <v>1</v>
      </c>
      <c r="O1298" s="88">
        <v>1</v>
      </c>
      <c r="P1298" s="153"/>
      <c r="Q1298" s="162"/>
    </row>
    <row r="1299" spans="1:17" s="6" customFormat="1" ht="15" customHeight="1" x14ac:dyDescent="0.25">
      <c r="A1299" s="76">
        <v>3179</v>
      </c>
      <c r="B1299" s="273" t="s">
        <v>12457</v>
      </c>
      <c r="C1299" s="304" t="s">
        <v>12458</v>
      </c>
      <c r="D1299" s="79" t="s">
        <v>12452</v>
      </c>
      <c r="E1299" s="68"/>
      <c r="F1299" s="70" t="s">
        <v>68</v>
      </c>
      <c r="G1299" s="69" t="s">
        <v>90</v>
      </c>
      <c r="H1299" s="68"/>
      <c r="I1299" s="63" t="s">
        <v>8</v>
      </c>
      <c r="J1299" s="66"/>
      <c r="K1299" s="66"/>
      <c r="L1299" s="71"/>
      <c r="M1299" s="90"/>
      <c r="N1299" s="88">
        <v>1</v>
      </c>
      <c r="O1299" s="88">
        <v>1</v>
      </c>
      <c r="P1299" s="153"/>
      <c r="Q1299" s="162"/>
    </row>
    <row r="1300" spans="1:17" s="6" customFormat="1" ht="15" customHeight="1" x14ac:dyDescent="0.25">
      <c r="A1300" s="76">
        <v>3180</v>
      </c>
      <c r="B1300" s="273" t="s">
        <v>12459</v>
      </c>
      <c r="C1300" s="304" t="s">
        <v>12460</v>
      </c>
      <c r="D1300" s="79" t="s">
        <v>12461</v>
      </c>
      <c r="E1300" s="68"/>
      <c r="F1300" s="70" t="s">
        <v>68</v>
      </c>
      <c r="G1300" s="69" t="s">
        <v>90</v>
      </c>
      <c r="H1300" s="68"/>
      <c r="I1300" s="63" t="s">
        <v>8</v>
      </c>
      <c r="J1300" s="66"/>
      <c r="K1300" s="66"/>
      <c r="L1300" s="71"/>
      <c r="M1300" s="90"/>
      <c r="N1300" s="88">
        <v>1</v>
      </c>
      <c r="O1300" s="88">
        <v>1</v>
      </c>
      <c r="P1300" s="153"/>
      <c r="Q1300" s="162"/>
    </row>
    <row r="1301" spans="1:17" s="6" customFormat="1" ht="15" customHeight="1" x14ac:dyDescent="0.25">
      <c r="A1301" s="76">
        <v>3181</v>
      </c>
      <c r="B1301" s="273" t="s">
        <v>12462</v>
      </c>
      <c r="C1301" s="304" t="s">
        <v>12463</v>
      </c>
      <c r="D1301" s="79" t="s">
        <v>12464</v>
      </c>
      <c r="E1301" s="68"/>
      <c r="F1301" s="70" t="s">
        <v>68</v>
      </c>
      <c r="G1301" s="69" t="s">
        <v>90</v>
      </c>
      <c r="H1301" s="68"/>
      <c r="I1301" s="63" t="s">
        <v>8</v>
      </c>
      <c r="J1301" s="66"/>
      <c r="K1301" s="66"/>
      <c r="L1301" s="71"/>
      <c r="M1301" s="90"/>
      <c r="N1301" s="88">
        <v>1</v>
      </c>
      <c r="O1301" s="88">
        <v>1</v>
      </c>
      <c r="P1301" s="153"/>
      <c r="Q1301" s="162"/>
    </row>
    <row r="1302" spans="1:17" s="6" customFormat="1" ht="15" customHeight="1" x14ac:dyDescent="0.25">
      <c r="A1302" s="76">
        <v>3182</v>
      </c>
      <c r="B1302" s="273" t="s">
        <v>12465</v>
      </c>
      <c r="C1302" s="304" t="s">
        <v>12466</v>
      </c>
      <c r="D1302" s="79" t="s">
        <v>12464</v>
      </c>
      <c r="E1302" s="68"/>
      <c r="F1302" s="70" t="s">
        <v>68</v>
      </c>
      <c r="G1302" s="69" t="s">
        <v>90</v>
      </c>
      <c r="H1302" s="68"/>
      <c r="I1302" s="63" t="s">
        <v>8</v>
      </c>
      <c r="J1302" s="66"/>
      <c r="K1302" s="66"/>
      <c r="L1302" s="71"/>
      <c r="M1302" s="90"/>
      <c r="N1302" s="88">
        <v>1</v>
      </c>
      <c r="O1302" s="88">
        <v>1</v>
      </c>
      <c r="P1302" s="153"/>
      <c r="Q1302" s="162"/>
    </row>
    <row r="1303" spans="1:17" s="6" customFormat="1" ht="15" customHeight="1" x14ac:dyDescent="0.25">
      <c r="A1303" s="76">
        <v>3183</v>
      </c>
      <c r="B1303" s="273" t="s">
        <v>12467</v>
      </c>
      <c r="C1303" s="304" t="s">
        <v>12468</v>
      </c>
      <c r="D1303" s="79" t="s">
        <v>12469</v>
      </c>
      <c r="E1303" s="68"/>
      <c r="F1303" s="70" t="s">
        <v>68</v>
      </c>
      <c r="G1303" s="69" t="s">
        <v>90</v>
      </c>
      <c r="H1303" s="68"/>
      <c r="I1303" s="63" t="s">
        <v>8</v>
      </c>
      <c r="J1303" s="66"/>
      <c r="K1303" s="66"/>
      <c r="L1303" s="71"/>
      <c r="M1303" s="90"/>
      <c r="N1303" s="88">
        <v>1</v>
      </c>
      <c r="O1303" s="88">
        <v>1</v>
      </c>
      <c r="P1303" s="153"/>
      <c r="Q1303" s="162"/>
    </row>
    <row r="1304" spans="1:17" s="6" customFormat="1" ht="15" customHeight="1" x14ac:dyDescent="0.25">
      <c r="A1304" s="76">
        <v>3184</v>
      </c>
      <c r="B1304" s="273" t="s">
        <v>12470</v>
      </c>
      <c r="C1304" s="304" t="s">
        <v>12471</v>
      </c>
      <c r="D1304" s="79" t="s">
        <v>12472</v>
      </c>
      <c r="E1304" s="68"/>
      <c r="F1304" s="70" t="s">
        <v>68</v>
      </c>
      <c r="G1304" s="69" t="s">
        <v>90</v>
      </c>
      <c r="H1304" s="68"/>
      <c r="I1304" s="63" t="s">
        <v>8</v>
      </c>
      <c r="J1304" s="66"/>
      <c r="K1304" s="66"/>
      <c r="L1304" s="71"/>
      <c r="M1304" s="90"/>
      <c r="N1304" s="88">
        <v>1</v>
      </c>
      <c r="O1304" s="88">
        <v>1</v>
      </c>
      <c r="P1304" s="153"/>
      <c r="Q1304" s="162"/>
    </row>
    <row r="1305" spans="1:17" s="6" customFormat="1" ht="15" customHeight="1" x14ac:dyDescent="0.25">
      <c r="A1305" s="76">
        <v>3185</v>
      </c>
      <c r="B1305" s="273" t="s">
        <v>12473</v>
      </c>
      <c r="C1305" s="305" t="s">
        <v>12474</v>
      </c>
      <c r="D1305" s="79">
        <v>45540.92083333333</v>
      </c>
      <c r="E1305" s="68"/>
      <c r="F1305" s="70" t="s">
        <v>68</v>
      </c>
      <c r="G1305" s="69" t="s">
        <v>90</v>
      </c>
      <c r="H1305" s="68" t="s">
        <v>409</v>
      </c>
      <c r="I1305" s="63" t="s">
        <v>8</v>
      </c>
      <c r="J1305" s="66"/>
      <c r="K1305" s="66"/>
      <c r="L1305" s="71"/>
      <c r="M1305" s="90"/>
      <c r="N1305" s="88">
        <v>1</v>
      </c>
      <c r="O1305" s="88">
        <v>1</v>
      </c>
      <c r="P1305" s="153"/>
      <c r="Q1305" s="162"/>
    </row>
    <row r="1306" spans="1:17" s="6" customFormat="1" ht="15" customHeight="1" x14ac:dyDescent="0.25">
      <c r="A1306" s="76">
        <v>3186</v>
      </c>
      <c r="B1306" s="273" t="s">
        <v>12475</v>
      </c>
      <c r="C1306" s="303" t="s">
        <v>12476</v>
      </c>
      <c r="D1306" s="79">
        <v>45540.515277777777</v>
      </c>
      <c r="E1306" s="68"/>
      <c r="F1306" s="70" t="s">
        <v>68</v>
      </c>
      <c r="G1306" s="69" t="s">
        <v>90</v>
      </c>
      <c r="H1306" s="68" t="s">
        <v>1343</v>
      </c>
      <c r="I1306" s="63" t="s">
        <v>8</v>
      </c>
      <c r="J1306" s="66"/>
      <c r="K1306" s="66"/>
      <c r="L1306" s="71"/>
      <c r="M1306" s="90"/>
      <c r="N1306" s="88">
        <v>1</v>
      </c>
      <c r="O1306" s="88">
        <v>1</v>
      </c>
      <c r="P1306" s="153"/>
      <c r="Q1306" s="162"/>
    </row>
    <row r="1307" spans="1:17" s="6" customFormat="1" ht="15" customHeight="1" x14ac:dyDescent="0.25">
      <c r="A1307" s="76">
        <v>3187</v>
      </c>
      <c r="B1307" s="273" t="s">
        <v>12477</v>
      </c>
      <c r="C1307" s="303" t="s">
        <v>12478</v>
      </c>
      <c r="D1307" s="79">
        <v>45540.515277777777</v>
      </c>
      <c r="E1307" s="68"/>
      <c r="F1307" s="70" t="s">
        <v>68</v>
      </c>
      <c r="G1307" s="69" t="s">
        <v>90</v>
      </c>
      <c r="H1307" s="68"/>
      <c r="I1307" s="63" t="s">
        <v>8</v>
      </c>
      <c r="J1307" s="66"/>
      <c r="K1307" s="66"/>
      <c r="L1307" s="71"/>
      <c r="M1307" s="90"/>
      <c r="N1307" s="88">
        <v>1</v>
      </c>
      <c r="O1307" s="88">
        <v>1</v>
      </c>
      <c r="P1307" s="153"/>
      <c r="Q1307" s="162"/>
    </row>
    <row r="1308" spans="1:17" s="6" customFormat="1" ht="15" customHeight="1" x14ac:dyDescent="0.25">
      <c r="A1308" s="76">
        <v>3188</v>
      </c>
      <c r="B1308" s="273" t="s">
        <v>12479</v>
      </c>
      <c r="C1308" s="303" t="s">
        <v>12480</v>
      </c>
      <c r="D1308" s="79">
        <v>45540.553472222222</v>
      </c>
      <c r="E1308" s="68"/>
      <c r="F1308" s="70" t="s">
        <v>68</v>
      </c>
      <c r="G1308" s="69" t="s">
        <v>90</v>
      </c>
      <c r="H1308" s="68"/>
      <c r="I1308" s="63" t="s">
        <v>8</v>
      </c>
      <c r="J1308" s="66"/>
      <c r="K1308" s="66"/>
      <c r="L1308" s="71"/>
      <c r="M1308" s="90"/>
      <c r="N1308" s="88">
        <v>1</v>
      </c>
      <c r="O1308" s="88">
        <v>1</v>
      </c>
      <c r="P1308" s="153"/>
      <c r="Q1308" s="162"/>
    </row>
    <row r="1309" spans="1:17" s="6" customFormat="1" ht="15" customHeight="1" x14ac:dyDescent="0.25">
      <c r="A1309" s="76">
        <v>3189</v>
      </c>
      <c r="B1309" s="273" t="s">
        <v>12481</v>
      </c>
      <c r="C1309" s="303" t="s">
        <v>12482</v>
      </c>
      <c r="D1309" s="79">
        <v>45540.568749999999</v>
      </c>
      <c r="E1309" s="68"/>
      <c r="F1309" s="70" t="s">
        <v>68</v>
      </c>
      <c r="G1309" s="69" t="s">
        <v>90</v>
      </c>
      <c r="H1309" s="68"/>
      <c r="I1309" s="63" t="s">
        <v>8</v>
      </c>
      <c r="J1309" s="66"/>
      <c r="K1309" s="66"/>
      <c r="L1309" s="71"/>
      <c r="M1309" s="90"/>
      <c r="N1309" s="88">
        <v>1</v>
      </c>
      <c r="O1309" s="88">
        <v>1</v>
      </c>
      <c r="P1309" s="153"/>
      <c r="Q1309" s="162"/>
    </row>
    <row r="1310" spans="1:17" s="6" customFormat="1" ht="15" customHeight="1" x14ac:dyDescent="0.25">
      <c r="A1310" s="76">
        <v>3190</v>
      </c>
      <c r="B1310" s="273" t="s">
        <v>12483</v>
      </c>
      <c r="C1310" s="314" t="s">
        <v>12484</v>
      </c>
      <c r="D1310" s="79">
        <v>45540.604166666664</v>
      </c>
      <c r="E1310" s="68"/>
      <c r="F1310" s="70" t="s">
        <v>68</v>
      </c>
      <c r="G1310" s="69" t="s">
        <v>90</v>
      </c>
      <c r="H1310" s="68"/>
      <c r="I1310" s="63" t="s">
        <v>8</v>
      </c>
      <c r="J1310" s="66"/>
      <c r="K1310" s="66"/>
      <c r="L1310" s="71"/>
      <c r="M1310" s="90"/>
      <c r="N1310" s="88">
        <v>1</v>
      </c>
      <c r="O1310" s="88">
        <v>1</v>
      </c>
      <c r="P1310" s="153"/>
      <c r="Q1310" s="162"/>
    </row>
    <row r="1311" spans="1:17" s="6" customFormat="1" ht="15" customHeight="1" x14ac:dyDescent="0.25">
      <c r="A1311" s="76">
        <v>3191</v>
      </c>
      <c r="B1311" s="273" t="s">
        <v>12485</v>
      </c>
      <c r="C1311" s="311" t="s">
        <v>12486</v>
      </c>
      <c r="D1311" s="79">
        <v>45540.726388888892</v>
      </c>
      <c r="E1311" s="68"/>
      <c r="F1311" s="70" t="s">
        <v>68</v>
      </c>
      <c r="G1311" s="69" t="s">
        <v>90</v>
      </c>
      <c r="H1311" s="68"/>
      <c r="I1311" s="63" t="s">
        <v>8</v>
      </c>
      <c r="J1311" s="66"/>
      <c r="K1311" s="66"/>
      <c r="L1311" s="71"/>
      <c r="M1311" s="90"/>
      <c r="N1311" s="88">
        <v>1</v>
      </c>
      <c r="O1311" s="88">
        <v>1</v>
      </c>
      <c r="P1311" s="153"/>
      <c r="Q1311" s="162"/>
    </row>
    <row r="1312" spans="1:17" s="6" customFormat="1" ht="15" customHeight="1" x14ac:dyDescent="0.25">
      <c r="A1312" s="76">
        <v>3192</v>
      </c>
      <c r="B1312" s="273" t="s">
        <v>12487</v>
      </c>
      <c r="C1312" s="303" t="s">
        <v>12488</v>
      </c>
      <c r="D1312" s="79">
        <v>45540.727083333331</v>
      </c>
      <c r="E1312" s="68"/>
      <c r="F1312" s="70" t="s">
        <v>68</v>
      </c>
      <c r="G1312" s="69" t="s">
        <v>90</v>
      </c>
      <c r="H1312" s="68"/>
      <c r="I1312" s="63" t="s">
        <v>8</v>
      </c>
      <c r="J1312" s="66"/>
      <c r="K1312" s="66"/>
      <c r="L1312" s="71"/>
      <c r="M1312" s="90"/>
      <c r="N1312" s="88">
        <v>1</v>
      </c>
      <c r="O1312" s="88">
        <v>1</v>
      </c>
      <c r="P1312" s="153"/>
      <c r="Q1312" s="162"/>
    </row>
    <row r="1313" spans="1:17" s="6" customFormat="1" ht="15" customHeight="1" x14ac:dyDescent="0.25">
      <c r="A1313" s="76">
        <v>3193</v>
      </c>
      <c r="B1313" s="273" t="s">
        <v>12489</v>
      </c>
      <c r="C1313" s="303" t="s">
        <v>12490</v>
      </c>
      <c r="D1313" s="79">
        <v>45540.797222222223</v>
      </c>
      <c r="E1313" s="68"/>
      <c r="F1313" s="70" t="s">
        <v>68</v>
      </c>
      <c r="G1313" s="69" t="s">
        <v>90</v>
      </c>
      <c r="H1313" s="68"/>
      <c r="I1313" s="63" t="s">
        <v>8</v>
      </c>
      <c r="J1313" s="66"/>
      <c r="K1313" s="66"/>
      <c r="L1313" s="71"/>
      <c r="M1313" s="90"/>
      <c r="N1313" s="88">
        <v>1</v>
      </c>
      <c r="O1313" s="88">
        <v>1</v>
      </c>
      <c r="P1313" s="153"/>
      <c r="Q1313" s="162"/>
    </row>
    <row r="1314" spans="1:17" s="6" customFormat="1" ht="15" customHeight="1" x14ac:dyDescent="0.25">
      <c r="A1314" s="76">
        <v>3194</v>
      </c>
      <c r="B1314" s="273" t="s">
        <v>12491</v>
      </c>
      <c r="C1314" s="697" t="s">
        <v>12492</v>
      </c>
      <c r="D1314" s="79">
        <v>45540.838888888888</v>
      </c>
      <c r="E1314" s="68"/>
      <c r="F1314" s="70" t="s">
        <v>68</v>
      </c>
      <c r="G1314" s="69" t="s">
        <v>90</v>
      </c>
      <c r="H1314" s="68"/>
      <c r="I1314" s="63" t="s">
        <v>8</v>
      </c>
      <c r="J1314" s="66"/>
      <c r="K1314" s="66"/>
      <c r="L1314" s="71"/>
      <c r="M1314" s="90"/>
      <c r="N1314" s="88">
        <v>1</v>
      </c>
      <c r="O1314" s="88">
        <v>1</v>
      </c>
      <c r="P1314" s="153"/>
      <c r="Q1314" s="162"/>
    </row>
    <row r="1315" spans="1:17" s="6" customFormat="1" ht="15" customHeight="1" x14ac:dyDescent="0.25">
      <c r="A1315" s="76">
        <v>3195</v>
      </c>
      <c r="B1315" s="97" t="s">
        <v>12493</v>
      </c>
      <c r="C1315" s="258" t="s">
        <v>12494</v>
      </c>
      <c r="D1315" s="72">
        <v>45540.847916666666</v>
      </c>
      <c r="E1315" s="68"/>
      <c r="F1315" s="70" t="s">
        <v>68</v>
      </c>
      <c r="G1315" s="69" t="s">
        <v>90</v>
      </c>
      <c r="H1315" s="68"/>
      <c r="I1315" s="63" t="s">
        <v>8</v>
      </c>
      <c r="J1315" s="66"/>
      <c r="K1315" s="66"/>
      <c r="L1315" s="71"/>
      <c r="M1315" s="90"/>
      <c r="N1315" s="88">
        <v>1</v>
      </c>
      <c r="O1315" s="88">
        <v>1</v>
      </c>
      <c r="P1315" s="153"/>
      <c r="Q1315" s="162"/>
    </row>
    <row r="1316" spans="1:17" s="6" customFormat="1" ht="15" customHeight="1" x14ac:dyDescent="0.25">
      <c r="A1316" s="76">
        <v>3196</v>
      </c>
      <c r="B1316" s="97" t="s">
        <v>12495</v>
      </c>
      <c r="C1316" s="254" t="s">
        <v>12496</v>
      </c>
      <c r="D1316" s="72">
        <v>45540.847916666666</v>
      </c>
      <c r="E1316" s="68"/>
      <c r="F1316" s="70" t="s">
        <v>68</v>
      </c>
      <c r="G1316" s="69" t="s">
        <v>90</v>
      </c>
      <c r="H1316" s="68"/>
      <c r="I1316" s="63" t="s">
        <v>8</v>
      </c>
      <c r="J1316" s="66"/>
      <c r="K1316" s="66"/>
      <c r="L1316" s="71"/>
      <c r="M1316" s="90"/>
      <c r="N1316" s="88">
        <v>1</v>
      </c>
      <c r="O1316" s="88">
        <v>1</v>
      </c>
      <c r="P1316" s="153"/>
      <c r="Q1316" s="162"/>
    </row>
    <row r="1317" spans="1:17" s="6" customFormat="1" ht="15" customHeight="1" x14ac:dyDescent="0.25">
      <c r="A1317" s="76">
        <v>3197</v>
      </c>
      <c r="B1317" s="97" t="s">
        <v>12497</v>
      </c>
      <c r="C1317" s="254" t="s">
        <v>12498</v>
      </c>
      <c r="D1317" s="72">
        <v>45540.849305555559</v>
      </c>
      <c r="E1317" s="68"/>
      <c r="F1317" s="70" t="s">
        <v>68</v>
      </c>
      <c r="G1317" s="69" t="s">
        <v>90</v>
      </c>
      <c r="H1317" s="68"/>
      <c r="I1317" s="63" t="s">
        <v>8</v>
      </c>
      <c r="J1317" s="66"/>
      <c r="K1317" s="66"/>
      <c r="L1317" s="71"/>
      <c r="M1317" s="90"/>
      <c r="N1317" s="88">
        <v>1</v>
      </c>
      <c r="O1317" s="88">
        <v>1</v>
      </c>
      <c r="P1317" s="153"/>
      <c r="Q1317" s="162"/>
    </row>
    <row r="1318" spans="1:17" s="6" customFormat="1" ht="15" customHeight="1" x14ac:dyDescent="0.25">
      <c r="A1318" s="76">
        <v>3198</v>
      </c>
      <c r="B1318" s="97" t="s">
        <v>12499</v>
      </c>
      <c r="C1318" s="254" t="s">
        <v>12500</v>
      </c>
      <c r="D1318" s="72">
        <v>45540.85</v>
      </c>
      <c r="E1318" s="68"/>
      <c r="F1318" s="70" t="s">
        <v>68</v>
      </c>
      <c r="G1318" s="69" t="s">
        <v>90</v>
      </c>
      <c r="H1318" s="68"/>
      <c r="I1318" s="63" t="s">
        <v>8</v>
      </c>
      <c r="J1318" s="66"/>
      <c r="K1318" s="66"/>
      <c r="L1318" s="71"/>
      <c r="M1318" s="90"/>
      <c r="N1318" s="88">
        <v>1</v>
      </c>
      <c r="O1318" s="88">
        <v>1</v>
      </c>
      <c r="P1318" s="153"/>
      <c r="Q1318" s="162"/>
    </row>
    <row r="1319" spans="1:17" s="6" customFormat="1" ht="15" customHeight="1" x14ac:dyDescent="0.25">
      <c r="A1319" s="76">
        <v>3199</v>
      </c>
      <c r="B1319" s="97" t="s">
        <v>12501</v>
      </c>
      <c r="C1319" s="255" t="s">
        <v>12502</v>
      </c>
      <c r="D1319" s="72">
        <v>45540.918749999997</v>
      </c>
      <c r="E1319" s="68"/>
      <c r="F1319" s="70" t="s">
        <v>68</v>
      </c>
      <c r="G1319" s="69" t="s">
        <v>90</v>
      </c>
      <c r="H1319" s="68"/>
      <c r="I1319" s="63" t="s">
        <v>8</v>
      </c>
      <c r="J1319" s="66"/>
      <c r="K1319" s="66"/>
      <c r="L1319" s="71"/>
      <c r="M1319" s="90"/>
      <c r="N1319" s="88">
        <v>1</v>
      </c>
      <c r="O1319" s="88">
        <v>1</v>
      </c>
      <c r="P1319" s="153"/>
      <c r="Q1319" s="162"/>
    </row>
    <row r="1320" spans="1:17" s="6" customFormat="1" ht="15" customHeight="1" x14ac:dyDescent="0.25">
      <c r="A1320" s="76">
        <v>3200</v>
      </c>
      <c r="B1320" s="273" t="s">
        <v>12503</v>
      </c>
      <c r="C1320" s="303" t="s">
        <v>12504</v>
      </c>
      <c r="D1320" s="79">
        <v>45540.920138888891</v>
      </c>
      <c r="E1320" s="68"/>
      <c r="F1320" s="70" t="s">
        <v>68</v>
      </c>
      <c r="G1320" s="69" t="s">
        <v>90</v>
      </c>
      <c r="H1320" s="68"/>
      <c r="I1320" s="63" t="s">
        <v>8</v>
      </c>
      <c r="J1320" s="66"/>
      <c r="K1320" s="66"/>
      <c r="L1320" s="71"/>
      <c r="M1320" s="90"/>
      <c r="N1320" s="88">
        <v>1</v>
      </c>
      <c r="O1320" s="88">
        <v>1</v>
      </c>
      <c r="P1320" s="153"/>
      <c r="Q1320" s="162"/>
    </row>
    <row r="1321" spans="1:17" s="6" customFormat="1" ht="15" customHeight="1" x14ac:dyDescent="0.25">
      <c r="A1321" s="76">
        <v>3201</v>
      </c>
      <c r="B1321" s="273" t="s">
        <v>12505</v>
      </c>
      <c r="C1321" s="303" t="s">
        <v>12506</v>
      </c>
      <c r="D1321" s="79">
        <v>45540.92083333333</v>
      </c>
      <c r="E1321" s="68"/>
      <c r="F1321" s="70" t="s">
        <v>68</v>
      </c>
      <c r="G1321" s="69" t="s">
        <v>90</v>
      </c>
      <c r="H1321" s="68"/>
      <c r="I1321" s="63" t="s">
        <v>8</v>
      </c>
      <c r="J1321" s="66"/>
      <c r="K1321" s="66"/>
      <c r="L1321" s="71"/>
      <c r="M1321" s="90"/>
      <c r="N1321" s="88">
        <v>1</v>
      </c>
      <c r="O1321" s="88">
        <v>1</v>
      </c>
      <c r="P1321" s="153"/>
      <c r="Q1321" s="162"/>
    </row>
    <row r="1322" spans="1:17" s="6" customFormat="1" ht="15" customHeight="1" x14ac:dyDescent="0.25">
      <c r="A1322" s="76">
        <v>3202</v>
      </c>
      <c r="B1322" s="97" t="s">
        <v>12507</v>
      </c>
      <c r="C1322" s="258" t="s">
        <v>12508</v>
      </c>
      <c r="D1322" s="72">
        <v>45540.921527777777</v>
      </c>
      <c r="E1322" s="68"/>
      <c r="F1322" s="70" t="s">
        <v>68</v>
      </c>
      <c r="G1322" s="69" t="s">
        <v>90</v>
      </c>
      <c r="H1322" s="68"/>
      <c r="I1322" s="63" t="s">
        <v>8</v>
      </c>
      <c r="J1322" s="66"/>
      <c r="K1322" s="66"/>
      <c r="L1322" s="71"/>
      <c r="M1322" s="90"/>
      <c r="N1322" s="88">
        <v>1</v>
      </c>
      <c r="O1322" s="88">
        <v>1</v>
      </c>
      <c r="P1322" s="153"/>
      <c r="Q1322" s="162"/>
    </row>
    <row r="1323" spans="1:17" s="6" customFormat="1" ht="15" customHeight="1" x14ac:dyDescent="0.25">
      <c r="A1323" s="76">
        <v>3203</v>
      </c>
      <c r="B1323" s="97" t="s">
        <v>12509</v>
      </c>
      <c r="C1323" s="254" t="s">
        <v>12510</v>
      </c>
      <c r="D1323" s="72">
        <v>45540.922222222223</v>
      </c>
      <c r="E1323" s="68"/>
      <c r="F1323" s="70" t="s">
        <v>68</v>
      </c>
      <c r="G1323" s="69" t="s">
        <v>90</v>
      </c>
      <c r="H1323" s="68"/>
      <c r="I1323" s="63" t="s">
        <v>8</v>
      </c>
      <c r="J1323" s="66"/>
      <c r="K1323" s="66"/>
      <c r="L1323" s="71"/>
      <c r="M1323" s="90"/>
      <c r="N1323" s="88">
        <v>1</v>
      </c>
      <c r="O1323" s="88">
        <v>1</v>
      </c>
      <c r="P1323" s="153"/>
      <c r="Q1323" s="162"/>
    </row>
    <row r="1324" spans="1:17" s="6" customFormat="1" ht="15" customHeight="1" x14ac:dyDescent="0.25">
      <c r="A1324" s="76">
        <v>3204</v>
      </c>
      <c r="B1324" s="97" t="s">
        <v>12511</v>
      </c>
      <c r="C1324" s="254" t="s">
        <v>12512</v>
      </c>
      <c r="D1324" s="72">
        <v>45540.92291666667</v>
      </c>
      <c r="E1324" s="68"/>
      <c r="F1324" s="70" t="s">
        <v>68</v>
      </c>
      <c r="G1324" s="69" t="s">
        <v>90</v>
      </c>
      <c r="H1324" s="68"/>
      <c r="I1324" s="63" t="s">
        <v>8</v>
      </c>
      <c r="J1324" s="66"/>
      <c r="K1324" s="66"/>
      <c r="L1324" s="71"/>
      <c r="M1324" s="90"/>
      <c r="N1324" s="88">
        <v>1</v>
      </c>
      <c r="O1324" s="88">
        <v>1</v>
      </c>
      <c r="P1324" s="153"/>
      <c r="Q1324" s="162"/>
    </row>
    <row r="1325" spans="1:17" s="6" customFormat="1" ht="15" customHeight="1" x14ac:dyDescent="0.25">
      <c r="A1325" s="76">
        <v>3205</v>
      </c>
      <c r="B1325" s="97" t="s">
        <v>12513</v>
      </c>
      <c r="C1325" s="254" t="s">
        <v>12514</v>
      </c>
      <c r="D1325" s="72">
        <v>45540.923611111109</v>
      </c>
      <c r="E1325" s="68"/>
      <c r="F1325" s="70" t="s">
        <v>68</v>
      </c>
      <c r="G1325" s="69" t="s">
        <v>90</v>
      </c>
      <c r="H1325" s="68"/>
      <c r="I1325" s="63" t="s">
        <v>8</v>
      </c>
      <c r="J1325" s="66"/>
      <c r="K1325" s="66"/>
      <c r="L1325" s="71"/>
      <c r="M1325" s="90"/>
      <c r="N1325" s="88">
        <v>1</v>
      </c>
      <c r="O1325" s="88">
        <v>1</v>
      </c>
      <c r="P1325" s="153"/>
      <c r="Q1325" s="162"/>
    </row>
    <row r="1326" spans="1:17" s="6" customFormat="1" ht="15" customHeight="1" x14ac:dyDescent="0.25">
      <c r="A1326" s="76">
        <v>3206</v>
      </c>
      <c r="B1326" s="97" t="s">
        <v>12513</v>
      </c>
      <c r="C1326" s="254" t="s">
        <v>12515</v>
      </c>
      <c r="D1326" s="72">
        <v>45540.924305555556</v>
      </c>
      <c r="E1326" s="68"/>
      <c r="F1326" s="70" t="s">
        <v>68</v>
      </c>
      <c r="G1326" s="69" t="s">
        <v>90</v>
      </c>
      <c r="H1326" s="68"/>
      <c r="I1326" s="63" t="s">
        <v>8</v>
      </c>
      <c r="J1326" s="66"/>
      <c r="K1326" s="66"/>
      <c r="L1326" s="71"/>
      <c r="M1326" s="90"/>
      <c r="N1326" s="88">
        <v>1</v>
      </c>
      <c r="O1326" s="88">
        <v>1</v>
      </c>
      <c r="P1326" s="153"/>
      <c r="Q1326" s="162"/>
    </row>
    <row r="1327" spans="1:17" s="6" customFormat="1" ht="15" customHeight="1" x14ac:dyDescent="0.25">
      <c r="A1327" s="76">
        <v>3207</v>
      </c>
      <c r="B1327" s="97" t="s">
        <v>12516</v>
      </c>
      <c r="C1327" s="254" t="s">
        <v>12517</v>
      </c>
      <c r="D1327" s="72">
        <v>45540.925000000003</v>
      </c>
      <c r="E1327" s="68"/>
      <c r="F1327" s="70" t="s">
        <v>68</v>
      </c>
      <c r="G1327" s="69" t="s">
        <v>90</v>
      </c>
      <c r="H1327" s="68"/>
      <c r="I1327" s="63" t="s">
        <v>8</v>
      </c>
      <c r="J1327" s="66"/>
      <c r="K1327" s="66"/>
      <c r="L1327" s="71"/>
      <c r="M1327" s="90"/>
      <c r="N1327" s="88">
        <v>1</v>
      </c>
      <c r="O1327" s="88">
        <v>1</v>
      </c>
      <c r="P1327" s="153"/>
      <c r="Q1327" s="162"/>
    </row>
    <row r="1328" spans="1:17" s="6" customFormat="1" ht="15" customHeight="1" x14ac:dyDescent="0.25">
      <c r="A1328" s="76">
        <v>3208</v>
      </c>
      <c r="B1328" s="97" t="s">
        <v>12518</v>
      </c>
      <c r="C1328" s="254" t="s">
        <v>12519</v>
      </c>
      <c r="D1328" s="72">
        <v>45540.927777777775</v>
      </c>
      <c r="E1328" s="68"/>
      <c r="F1328" s="70" t="s">
        <v>68</v>
      </c>
      <c r="G1328" s="69" t="s">
        <v>90</v>
      </c>
      <c r="H1328" s="68"/>
      <c r="I1328" s="63" t="s">
        <v>8</v>
      </c>
      <c r="J1328" s="66"/>
      <c r="K1328" s="66"/>
      <c r="L1328" s="71"/>
      <c r="M1328" s="90"/>
      <c r="N1328" s="88">
        <v>1</v>
      </c>
      <c r="O1328" s="88">
        <v>1</v>
      </c>
      <c r="P1328" s="153"/>
      <c r="Q1328" s="162"/>
    </row>
    <row r="1329" spans="1:17" s="6" customFormat="1" ht="15" customHeight="1" x14ac:dyDescent="0.25">
      <c r="A1329" s="76">
        <v>3209</v>
      </c>
      <c r="B1329" s="97" t="s">
        <v>12520</v>
      </c>
      <c r="C1329" s="254" t="s">
        <v>12521</v>
      </c>
      <c r="D1329" s="72">
        <v>45540.928472222222</v>
      </c>
      <c r="E1329" s="68"/>
      <c r="F1329" s="70" t="s">
        <v>68</v>
      </c>
      <c r="G1329" s="69" t="s">
        <v>90</v>
      </c>
      <c r="H1329" s="68"/>
      <c r="I1329" s="63" t="s">
        <v>8</v>
      </c>
      <c r="J1329" s="66"/>
      <c r="K1329" s="66"/>
      <c r="L1329" s="71"/>
      <c r="M1329" s="90"/>
      <c r="N1329" s="88">
        <v>1</v>
      </c>
      <c r="O1329" s="88">
        <v>1</v>
      </c>
      <c r="P1329" s="153"/>
      <c r="Q1329" s="162"/>
    </row>
    <row r="1330" spans="1:17" s="6" customFormat="1" ht="15" customHeight="1" x14ac:dyDescent="0.25">
      <c r="A1330" s="76">
        <v>3210</v>
      </c>
      <c r="B1330" s="97" t="s">
        <v>12522</v>
      </c>
      <c r="C1330" s="254" t="s">
        <v>12523</v>
      </c>
      <c r="D1330" s="72">
        <v>45540.929166666669</v>
      </c>
      <c r="E1330" s="68"/>
      <c r="F1330" s="70" t="s">
        <v>68</v>
      </c>
      <c r="G1330" s="69" t="s">
        <v>90</v>
      </c>
      <c r="H1330" s="68"/>
      <c r="I1330" s="63" t="s">
        <v>8</v>
      </c>
      <c r="J1330" s="66"/>
      <c r="K1330" s="66"/>
      <c r="L1330" s="71"/>
      <c r="M1330" s="90"/>
      <c r="N1330" s="88">
        <v>1</v>
      </c>
      <c r="O1330" s="88">
        <v>1</v>
      </c>
      <c r="P1330" s="153"/>
      <c r="Q1330" s="162"/>
    </row>
    <row r="1331" spans="1:17" s="6" customFormat="1" ht="15" customHeight="1" x14ac:dyDescent="0.25">
      <c r="A1331" s="76">
        <v>3211</v>
      </c>
      <c r="B1331" s="97" t="s">
        <v>12524</v>
      </c>
      <c r="C1331" s="254" t="s">
        <v>12525</v>
      </c>
      <c r="D1331" s="72">
        <v>45540.929861111108</v>
      </c>
      <c r="E1331" s="68"/>
      <c r="F1331" s="70" t="s">
        <v>68</v>
      </c>
      <c r="G1331" s="69" t="s">
        <v>90</v>
      </c>
      <c r="H1331" s="68"/>
      <c r="I1331" s="63" t="s">
        <v>8</v>
      </c>
      <c r="J1331" s="66"/>
      <c r="K1331" s="66"/>
      <c r="L1331" s="71"/>
      <c r="M1331" s="90"/>
      <c r="N1331" s="88">
        <v>1</v>
      </c>
      <c r="O1331" s="88">
        <v>1</v>
      </c>
      <c r="P1331" s="153"/>
      <c r="Q1331" s="162"/>
    </row>
    <row r="1332" spans="1:17" s="6" customFormat="1" ht="15" customHeight="1" x14ac:dyDescent="0.25">
      <c r="A1332" s="76">
        <v>3212</v>
      </c>
      <c r="B1332" s="97" t="s">
        <v>12526</v>
      </c>
      <c r="C1332" s="254" t="s">
        <v>12527</v>
      </c>
      <c r="D1332" s="72">
        <v>45540.930555555555</v>
      </c>
      <c r="E1332" s="68"/>
      <c r="F1332" s="70" t="s">
        <v>68</v>
      </c>
      <c r="G1332" s="69" t="s">
        <v>90</v>
      </c>
      <c r="H1332" s="68"/>
      <c r="I1332" s="63" t="s">
        <v>8</v>
      </c>
      <c r="J1332" s="66"/>
      <c r="K1332" s="66"/>
      <c r="L1332" s="71"/>
      <c r="M1332" s="90"/>
      <c r="N1332" s="88">
        <v>1</v>
      </c>
      <c r="O1332" s="88">
        <v>1</v>
      </c>
      <c r="P1332" s="153"/>
      <c r="Q1332" s="162"/>
    </row>
    <row r="1333" spans="1:17" s="6" customFormat="1" ht="15" customHeight="1" x14ac:dyDescent="0.25">
      <c r="A1333" s="76">
        <v>3213</v>
      </c>
      <c r="B1333" s="97" t="s">
        <v>12528</v>
      </c>
      <c r="C1333" s="254" t="s">
        <v>12529</v>
      </c>
      <c r="D1333" s="72">
        <v>45540.931250000001</v>
      </c>
      <c r="E1333" s="68"/>
      <c r="F1333" s="70" t="s">
        <v>68</v>
      </c>
      <c r="G1333" s="69" t="s">
        <v>90</v>
      </c>
      <c r="H1333" s="68"/>
      <c r="I1333" s="63" t="s">
        <v>8</v>
      </c>
      <c r="J1333" s="66"/>
      <c r="K1333" s="66"/>
      <c r="L1333" s="71"/>
      <c r="M1333" s="90"/>
      <c r="N1333" s="88">
        <v>1</v>
      </c>
      <c r="O1333" s="88">
        <v>1</v>
      </c>
      <c r="P1333" s="153"/>
      <c r="Q1333" s="162"/>
    </row>
    <row r="1334" spans="1:17" s="6" customFormat="1" ht="15" customHeight="1" x14ac:dyDescent="0.25">
      <c r="A1334" s="76">
        <v>3214</v>
      </c>
      <c r="B1334" s="97" t="s">
        <v>12530</v>
      </c>
      <c r="C1334" s="254" t="s">
        <v>12531</v>
      </c>
      <c r="D1334" s="72">
        <v>45540.931250000001</v>
      </c>
      <c r="E1334" s="68"/>
      <c r="F1334" s="70" t="s">
        <v>68</v>
      </c>
      <c r="G1334" s="69" t="s">
        <v>90</v>
      </c>
      <c r="H1334" s="68"/>
      <c r="I1334" s="63" t="s">
        <v>8</v>
      </c>
      <c r="J1334" s="66"/>
      <c r="K1334" s="66"/>
      <c r="L1334" s="71"/>
      <c r="M1334" s="90"/>
      <c r="N1334" s="88">
        <v>1</v>
      </c>
      <c r="O1334" s="88">
        <v>1</v>
      </c>
      <c r="P1334" s="153"/>
      <c r="Q1334" s="162"/>
    </row>
    <row r="1335" spans="1:17" s="6" customFormat="1" ht="15" customHeight="1" x14ac:dyDescent="0.25">
      <c r="A1335" s="76">
        <v>3215</v>
      </c>
      <c r="B1335" s="97" t="s">
        <v>12532</v>
      </c>
      <c r="C1335" s="254" t="s">
        <v>12533</v>
      </c>
      <c r="D1335" s="72">
        <v>45540.932638888888</v>
      </c>
      <c r="E1335" s="68"/>
      <c r="F1335" s="70" t="s">
        <v>68</v>
      </c>
      <c r="G1335" s="69" t="s">
        <v>90</v>
      </c>
      <c r="H1335" s="68"/>
      <c r="I1335" s="63" t="s">
        <v>8</v>
      </c>
      <c r="J1335" s="66"/>
      <c r="K1335" s="66"/>
      <c r="L1335" s="71"/>
      <c r="M1335" s="90"/>
      <c r="N1335" s="88">
        <v>1</v>
      </c>
      <c r="O1335" s="88">
        <v>1</v>
      </c>
      <c r="P1335" s="153"/>
      <c r="Q1335" s="162"/>
    </row>
    <row r="1336" spans="1:17" s="6" customFormat="1" ht="15" customHeight="1" x14ac:dyDescent="0.25">
      <c r="A1336" s="76">
        <v>3216</v>
      </c>
      <c r="B1336" s="97" t="s">
        <v>12534</v>
      </c>
      <c r="C1336" s="254" t="s">
        <v>12535</v>
      </c>
      <c r="D1336" s="72">
        <v>45540.934027777781</v>
      </c>
      <c r="E1336" s="68"/>
      <c r="F1336" s="70" t="s">
        <v>68</v>
      </c>
      <c r="G1336" s="69" t="s">
        <v>90</v>
      </c>
      <c r="H1336" s="68"/>
      <c r="I1336" s="63" t="s">
        <v>8</v>
      </c>
      <c r="J1336" s="66"/>
      <c r="K1336" s="66"/>
      <c r="L1336" s="71"/>
      <c r="M1336" s="90"/>
      <c r="N1336" s="88">
        <v>1</v>
      </c>
      <c r="O1336" s="88">
        <v>1</v>
      </c>
      <c r="P1336" s="153"/>
      <c r="Q1336" s="162"/>
    </row>
    <row r="1337" spans="1:17" s="6" customFormat="1" ht="15" customHeight="1" x14ac:dyDescent="0.25">
      <c r="A1337" s="76">
        <v>3217</v>
      </c>
      <c r="B1337" s="97" t="s">
        <v>12536</v>
      </c>
      <c r="C1337" s="254" t="s">
        <v>12537</v>
      </c>
      <c r="D1337" s="72">
        <v>45540.93472222222</v>
      </c>
      <c r="E1337" s="68"/>
      <c r="F1337" s="70" t="s">
        <v>68</v>
      </c>
      <c r="G1337" s="69" t="s">
        <v>90</v>
      </c>
      <c r="H1337" s="68"/>
      <c r="I1337" s="63" t="s">
        <v>8</v>
      </c>
      <c r="J1337" s="66"/>
      <c r="K1337" s="66"/>
      <c r="L1337" s="71"/>
      <c r="M1337" s="90"/>
      <c r="N1337" s="88">
        <v>1</v>
      </c>
      <c r="O1337" s="88">
        <v>1</v>
      </c>
      <c r="P1337" s="153"/>
      <c r="Q1337" s="162"/>
    </row>
    <row r="1338" spans="1:17" s="6" customFormat="1" ht="15" customHeight="1" x14ac:dyDescent="0.25">
      <c r="A1338" s="76">
        <v>3218</v>
      </c>
      <c r="B1338" s="97" t="s">
        <v>12538</v>
      </c>
      <c r="C1338" s="254" t="s">
        <v>12539</v>
      </c>
      <c r="D1338" s="72">
        <v>45540.942361111112</v>
      </c>
      <c r="E1338" s="68"/>
      <c r="F1338" s="70" t="s">
        <v>68</v>
      </c>
      <c r="G1338" s="69" t="s">
        <v>90</v>
      </c>
      <c r="H1338" s="68"/>
      <c r="I1338" s="63" t="s">
        <v>8</v>
      </c>
      <c r="J1338" s="66"/>
      <c r="K1338" s="66"/>
      <c r="L1338" s="71"/>
      <c r="M1338" s="90"/>
      <c r="N1338" s="88">
        <v>1</v>
      </c>
      <c r="O1338" s="88">
        <v>1</v>
      </c>
      <c r="P1338" s="153"/>
      <c r="Q1338" s="162"/>
    </row>
    <row r="1339" spans="1:17" s="6" customFormat="1" ht="15" customHeight="1" x14ac:dyDescent="0.25">
      <c r="A1339" s="76">
        <v>3219</v>
      </c>
      <c r="B1339" s="97" t="s">
        <v>12540</v>
      </c>
      <c r="C1339" s="254" t="s">
        <v>12541</v>
      </c>
      <c r="D1339" s="72">
        <v>45540.942361111112</v>
      </c>
      <c r="E1339" s="68"/>
      <c r="F1339" s="70" t="s">
        <v>68</v>
      </c>
      <c r="G1339" s="69" t="s">
        <v>90</v>
      </c>
      <c r="H1339" s="68"/>
      <c r="I1339" s="63" t="s">
        <v>8</v>
      </c>
      <c r="J1339" s="66"/>
      <c r="K1339" s="66"/>
      <c r="L1339" s="71"/>
      <c r="M1339" s="90"/>
      <c r="N1339" s="88">
        <v>1</v>
      </c>
      <c r="O1339" s="88">
        <v>1</v>
      </c>
      <c r="P1339" s="153"/>
      <c r="Q1339" s="162"/>
    </row>
    <row r="1340" spans="1:17" s="6" customFormat="1" ht="15" customHeight="1" x14ac:dyDescent="0.25">
      <c r="A1340" s="76">
        <v>3220</v>
      </c>
      <c r="B1340" s="97" t="s">
        <v>12542</v>
      </c>
      <c r="C1340" s="255" t="s">
        <v>12543</v>
      </c>
      <c r="D1340" s="72">
        <v>45540.943055555559</v>
      </c>
      <c r="E1340" s="68"/>
      <c r="F1340" s="70" t="s">
        <v>68</v>
      </c>
      <c r="G1340" s="69" t="s">
        <v>90</v>
      </c>
      <c r="H1340" s="68"/>
      <c r="I1340" s="63" t="s">
        <v>8</v>
      </c>
      <c r="J1340" s="66"/>
      <c r="K1340" s="66"/>
      <c r="L1340" s="71"/>
      <c r="M1340" s="90"/>
      <c r="N1340" s="88">
        <v>1</v>
      </c>
      <c r="O1340" s="88">
        <v>1</v>
      </c>
      <c r="P1340" s="153"/>
      <c r="Q1340" s="162"/>
    </row>
    <row r="1341" spans="1:17" s="6" customFormat="1" ht="15" customHeight="1" x14ac:dyDescent="0.25">
      <c r="A1341" s="76">
        <v>3221</v>
      </c>
      <c r="B1341" s="273" t="s">
        <v>12544</v>
      </c>
      <c r="C1341" s="303" t="s">
        <v>12545</v>
      </c>
      <c r="D1341" s="79">
        <v>45540.943749999999</v>
      </c>
      <c r="E1341" s="68"/>
      <c r="F1341" s="70" t="s">
        <v>68</v>
      </c>
      <c r="G1341" s="69" t="s">
        <v>90</v>
      </c>
      <c r="H1341" s="68"/>
      <c r="I1341" s="63" t="s">
        <v>8</v>
      </c>
      <c r="J1341" s="66"/>
      <c r="K1341" s="66"/>
      <c r="L1341" s="71"/>
      <c r="M1341" s="90"/>
      <c r="N1341" s="88">
        <v>1</v>
      </c>
      <c r="O1341" s="88">
        <v>1</v>
      </c>
      <c r="P1341" s="153"/>
      <c r="Q1341" s="162"/>
    </row>
    <row r="1342" spans="1:17" s="6" customFormat="1" ht="15" customHeight="1" x14ac:dyDescent="0.25">
      <c r="A1342" s="76">
        <v>3222</v>
      </c>
      <c r="B1342" s="273" t="s">
        <v>12546</v>
      </c>
      <c r="C1342" s="303" t="s">
        <v>12547</v>
      </c>
      <c r="D1342" s="79">
        <v>45540.944444444445</v>
      </c>
      <c r="E1342" s="68"/>
      <c r="F1342" s="70" t="s">
        <v>68</v>
      </c>
      <c r="G1342" s="69" t="s">
        <v>90</v>
      </c>
      <c r="H1342" s="68"/>
      <c r="I1342" s="63" t="s">
        <v>8</v>
      </c>
      <c r="J1342" s="66"/>
      <c r="K1342" s="66"/>
      <c r="L1342" s="71"/>
      <c r="M1342" s="90"/>
      <c r="N1342" s="88">
        <v>1</v>
      </c>
      <c r="O1342" s="88">
        <v>1</v>
      </c>
      <c r="P1342" s="153"/>
      <c r="Q1342" s="162"/>
    </row>
    <row r="1343" spans="1:17" s="6" customFormat="1" ht="15" customHeight="1" x14ac:dyDescent="0.25">
      <c r="A1343" s="76">
        <v>3223</v>
      </c>
      <c r="B1343" s="273" t="s">
        <v>12548</v>
      </c>
      <c r="C1343" s="303" t="s">
        <v>12549</v>
      </c>
      <c r="D1343" s="79">
        <v>45540.945138888892</v>
      </c>
      <c r="E1343" s="68"/>
      <c r="F1343" s="70" t="s">
        <v>68</v>
      </c>
      <c r="G1343" s="69" t="s">
        <v>90</v>
      </c>
      <c r="H1343" s="68"/>
      <c r="I1343" s="63" t="s">
        <v>8</v>
      </c>
      <c r="J1343" s="66"/>
      <c r="K1343" s="66"/>
      <c r="L1343" s="71"/>
      <c r="M1343" s="90"/>
      <c r="N1343" s="88">
        <v>1</v>
      </c>
      <c r="O1343" s="88">
        <v>1</v>
      </c>
      <c r="P1343" s="153"/>
      <c r="Q1343" s="162"/>
    </row>
    <row r="1344" spans="1:17" s="6" customFormat="1" ht="15" customHeight="1" x14ac:dyDescent="0.25">
      <c r="A1344" s="76">
        <v>3224</v>
      </c>
      <c r="B1344" s="273" t="s">
        <v>12550</v>
      </c>
      <c r="C1344" s="303" t="s">
        <v>12551</v>
      </c>
      <c r="D1344" s="79">
        <v>45540.945833333331</v>
      </c>
      <c r="E1344" s="68"/>
      <c r="F1344" s="70" t="s">
        <v>68</v>
      </c>
      <c r="G1344" s="69" t="s">
        <v>90</v>
      </c>
      <c r="H1344" s="68"/>
      <c r="I1344" s="63" t="s">
        <v>8</v>
      </c>
      <c r="J1344" s="66"/>
      <c r="K1344" s="66"/>
      <c r="L1344" s="71"/>
      <c r="M1344" s="90"/>
      <c r="N1344" s="88">
        <v>1</v>
      </c>
      <c r="O1344" s="88">
        <v>1</v>
      </c>
      <c r="P1344" s="153"/>
      <c r="Q1344" s="162"/>
    </row>
    <row r="1345" spans="1:37" s="6" customFormat="1" ht="15" customHeight="1" x14ac:dyDescent="0.25">
      <c r="A1345" s="76">
        <v>3225</v>
      </c>
      <c r="B1345" s="97" t="s">
        <v>12552</v>
      </c>
      <c r="C1345" s="258" t="s">
        <v>12553</v>
      </c>
      <c r="D1345" s="72">
        <v>45540.945833333331</v>
      </c>
      <c r="E1345" s="68"/>
      <c r="F1345" s="70" t="s">
        <v>68</v>
      </c>
      <c r="G1345" s="69" t="s">
        <v>90</v>
      </c>
      <c r="H1345" s="68"/>
      <c r="I1345" s="63" t="s">
        <v>8</v>
      </c>
      <c r="J1345" s="66"/>
      <c r="K1345" s="66"/>
      <c r="L1345" s="71"/>
      <c r="M1345" s="90"/>
      <c r="N1345" s="88">
        <v>1</v>
      </c>
      <c r="O1345" s="88">
        <v>1</v>
      </c>
      <c r="P1345" s="153"/>
      <c r="Q1345" s="162"/>
      <c r="R1345" s="354"/>
      <c r="S1345" s="171"/>
      <c r="T1345" s="171"/>
      <c r="U1345" s="171"/>
      <c r="V1345" s="171"/>
      <c r="W1345" s="153"/>
      <c r="X1345" s="356"/>
      <c r="Y1345" s="171"/>
      <c r="Z1345" s="171"/>
      <c r="AA1345" s="154"/>
      <c r="AB1345" s="287"/>
      <c r="AC1345" s="223"/>
      <c r="AD1345" s="223"/>
      <c r="AE1345" s="223"/>
      <c r="AF1345" s="223"/>
      <c r="AG1345" s="223"/>
      <c r="AH1345" s="185"/>
      <c r="AI1345" s="287"/>
      <c r="AJ1345" s="223"/>
      <c r="AK1345" s="223"/>
    </row>
    <row r="1346" spans="1:37" s="6" customFormat="1" ht="15" customHeight="1" x14ac:dyDescent="0.25">
      <c r="A1346" s="76">
        <v>3226</v>
      </c>
      <c r="B1346" s="97" t="s">
        <v>12554</v>
      </c>
      <c r="C1346" s="255" t="s">
        <v>12555</v>
      </c>
      <c r="D1346" s="72">
        <v>45540.946527777778</v>
      </c>
      <c r="E1346" s="68"/>
      <c r="F1346" s="70" t="s">
        <v>68</v>
      </c>
      <c r="G1346" s="69" t="s">
        <v>90</v>
      </c>
      <c r="H1346" s="68"/>
      <c r="I1346" s="63" t="s">
        <v>8</v>
      </c>
      <c r="J1346" s="66"/>
      <c r="K1346" s="66"/>
      <c r="L1346" s="71"/>
      <c r="M1346" s="90"/>
      <c r="N1346" s="88">
        <v>1</v>
      </c>
      <c r="O1346" s="88">
        <v>1</v>
      </c>
      <c r="P1346" s="153"/>
      <c r="Q1346" s="162"/>
      <c r="R1346" s="354"/>
      <c r="S1346" s="171"/>
      <c r="T1346" s="171"/>
      <c r="U1346" s="171"/>
      <c r="V1346" s="171"/>
      <c r="W1346" s="153"/>
      <c r="X1346" s="356"/>
      <c r="Y1346" s="171"/>
      <c r="Z1346" s="171"/>
      <c r="AA1346" s="154"/>
      <c r="AB1346" s="287"/>
      <c r="AC1346" s="223"/>
      <c r="AD1346" s="223"/>
      <c r="AE1346" s="223"/>
      <c r="AF1346" s="223"/>
      <c r="AG1346" s="223"/>
      <c r="AH1346" s="185"/>
      <c r="AI1346" s="287"/>
      <c r="AJ1346" s="223"/>
      <c r="AK1346" s="223"/>
    </row>
    <row r="1347" spans="1:37" s="6" customFormat="1" ht="15" customHeight="1" x14ac:dyDescent="0.25">
      <c r="A1347" s="76">
        <v>3227</v>
      </c>
      <c r="B1347" s="273" t="s">
        <v>12556</v>
      </c>
      <c r="C1347" s="303" t="s">
        <v>12557</v>
      </c>
      <c r="D1347" s="79">
        <v>45540.947222222225</v>
      </c>
      <c r="E1347" s="68"/>
      <c r="F1347" s="70" t="s">
        <v>68</v>
      </c>
      <c r="G1347" s="69" t="s">
        <v>90</v>
      </c>
      <c r="H1347" s="68"/>
      <c r="I1347" s="63" t="s">
        <v>8</v>
      </c>
      <c r="J1347" s="66"/>
      <c r="K1347" s="66"/>
      <c r="L1347" s="71"/>
      <c r="M1347" s="90"/>
      <c r="N1347" s="88">
        <v>1</v>
      </c>
      <c r="O1347" s="88">
        <v>1</v>
      </c>
      <c r="P1347" s="153"/>
      <c r="Q1347" s="162"/>
      <c r="R1347" s="354"/>
      <c r="S1347" s="171"/>
      <c r="T1347" s="171"/>
      <c r="U1347" s="171"/>
      <c r="V1347" s="171"/>
      <c r="W1347" s="153"/>
      <c r="X1347" s="356"/>
      <c r="Y1347" s="171"/>
      <c r="Z1347" s="171"/>
      <c r="AA1347" s="154"/>
      <c r="AB1347" s="287"/>
      <c r="AC1347" s="223"/>
      <c r="AD1347" s="223"/>
      <c r="AE1347" s="223"/>
      <c r="AF1347" s="223"/>
      <c r="AG1347" s="223"/>
      <c r="AH1347" s="185"/>
      <c r="AI1347" s="287"/>
      <c r="AJ1347" s="223"/>
      <c r="AK1347" s="223"/>
    </row>
    <row r="1348" spans="1:37" s="6" customFormat="1" ht="15" customHeight="1" x14ac:dyDescent="0.25">
      <c r="A1348" s="76">
        <v>3228</v>
      </c>
      <c r="B1348" s="273" t="s">
        <v>12558</v>
      </c>
      <c r="C1348" s="303" t="s">
        <v>12559</v>
      </c>
      <c r="D1348" s="79">
        <v>45540.947916666664</v>
      </c>
      <c r="E1348" s="68"/>
      <c r="F1348" s="70" t="s">
        <v>68</v>
      </c>
      <c r="G1348" s="69" t="s">
        <v>90</v>
      </c>
      <c r="H1348" s="68"/>
      <c r="I1348" s="63" t="s">
        <v>8</v>
      </c>
      <c r="J1348" s="66"/>
      <c r="K1348" s="66"/>
      <c r="L1348" s="71"/>
      <c r="M1348" s="90"/>
      <c r="N1348" s="88">
        <v>1</v>
      </c>
      <c r="O1348" s="88">
        <v>1</v>
      </c>
      <c r="P1348" s="153"/>
      <c r="Q1348" s="162"/>
      <c r="R1348" s="354"/>
      <c r="S1348" s="171"/>
      <c r="T1348" s="171"/>
      <c r="U1348" s="171"/>
      <c r="V1348" s="171"/>
      <c r="W1348" s="153"/>
      <c r="X1348" s="356"/>
      <c r="Y1348" s="171"/>
      <c r="Z1348" s="171"/>
      <c r="AA1348" s="154"/>
      <c r="AB1348" s="287"/>
      <c r="AC1348" s="223"/>
      <c r="AD1348" s="223"/>
      <c r="AE1348" s="223"/>
      <c r="AF1348" s="223"/>
      <c r="AG1348" s="223"/>
      <c r="AH1348" s="185"/>
      <c r="AI1348" s="287"/>
      <c r="AJ1348" s="223"/>
      <c r="AK1348" s="223"/>
    </row>
    <row r="1349" spans="1:37" s="6" customFormat="1" ht="15" customHeight="1" x14ac:dyDescent="0.25">
      <c r="A1349" s="76">
        <v>3229</v>
      </c>
      <c r="B1349" s="97" t="s">
        <v>12560</v>
      </c>
      <c r="C1349" s="284" t="s">
        <v>12561</v>
      </c>
      <c r="D1349" s="72">
        <v>45540.948611111111</v>
      </c>
      <c r="E1349" s="68"/>
      <c r="F1349" s="70" t="s">
        <v>68</v>
      </c>
      <c r="G1349" s="69" t="s">
        <v>90</v>
      </c>
      <c r="H1349" s="68"/>
      <c r="I1349" s="63" t="s">
        <v>8</v>
      </c>
      <c r="J1349" s="66"/>
      <c r="K1349" s="66"/>
      <c r="L1349" s="71"/>
      <c r="M1349" s="90"/>
      <c r="N1349" s="88">
        <v>1</v>
      </c>
      <c r="O1349" s="88">
        <v>1</v>
      </c>
      <c r="P1349" s="153"/>
      <c r="Q1349" s="162"/>
      <c r="R1349" s="354"/>
      <c r="S1349" s="171"/>
      <c r="T1349" s="171"/>
      <c r="U1349" s="171"/>
      <c r="V1349" s="171"/>
      <c r="W1349" s="153"/>
      <c r="X1349" s="356"/>
      <c r="Y1349" s="171"/>
      <c r="Z1349" s="171"/>
      <c r="AA1349" s="154"/>
      <c r="AB1349" s="287"/>
      <c r="AC1349" s="223"/>
      <c r="AD1349" s="223"/>
      <c r="AE1349" s="223"/>
      <c r="AF1349" s="223"/>
      <c r="AG1349" s="223"/>
      <c r="AH1349" s="185"/>
      <c r="AI1349" s="287"/>
      <c r="AJ1349" s="223"/>
      <c r="AK1349" s="223"/>
    </row>
    <row r="1350" spans="1:37" s="6" customFormat="1" ht="15" customHeight="1" x14ac:dyDescent="0.25">
      <c r="A1350" s="76">
        <v>3230</v>
      </c>
      <c r="B1350" s="273" t="s">
        <v>12562</v>
      </c>
      <c r="C1350" s="303" t="s">
        <v>12563</v>
      </c>
      <c r="D1350" s="79">
        <v>45540.949305555558</v>
      </c>
      <c r="E1350" s="68"/>
      <c r="F1350" s="70" t="s">
        <v>68</v>
      </c>
      <c r="G1350" s="69" t="s">
        <v>90</v>
      </c>
      <c r="H1350" s="68"/>
      <c r="I1350" s="63" t="s">
        <v>8</v>
      </c>
      <c r="J1350" s="66"/>
      <c r="K1350" s="66"/>
      <c r="L1350" s="71"/>
      <c r="M1350" s="90"/>
      <c r="N1350" s="88">
        <v>1</v>
      </c>
      <c r="O1350" s="88">
        <v>1</v>
      </c>
      <c r="P1350" s="153"/>
      <c r="Q1350" s="162"/>
      <c r="R1350" s="354"/>
      <c r="S1350" s="171"/>
      <c r="T1350" s="171"/>
      <c r="U1350" s="171"/>
      <c r="V1350" s="171"/>
      <c r="W1350" s="153"/>
      <c r="X1350" s="356"/>
      <c r="Y1350" s="171"/>
      <c r="Z1350" s="171"/>
      <c r="AA1350" s="154"/>
      <c r="AB1350" s="287"/>
      <c r="AC1350" s="223"/>
      <c r="AD1350" s="223"/>
      <c r="AE1350" s="223"/>
      <c r="AF1350" s="223"/>
      <c r="AG1350" s="223"/>
      <c r="AH1350" s="185"/>
      <c r="AI1350" s="287"/>
      <c r="AJ1350" s="223"/>
      <c r="AK1350" s="223"/>
    </row>
    <row r="1351" spans="1:37" s="6" customFormat="1" ht="15" customHeight="1" x14ac:dyDescent="0.25">
      <c r="A1351" s="76">
        <v>3231</v>
      </c>
      <c r="B1351" s="273" t="s">
        <v>12564</v>
      </c>
      <c r="C1351" s="303" t="s">
        <v>12565</v>
      </c>
      <c r="D1351" s="79">
        <v>45540.95</v>
      </c>
      <c r="E1351" s="68"/>
      <c r="F1351" s="70" t="s">
        <v>68</v>
      </c>
      <c r="G1351" s="69" t="s">
        <v>90</v>
      </c>
      <c r="H1351" s="68"/>
      <c r="I1351" s="63" t="s">
        <v>8</v>
      </c>
      <c r="J1351" s="66"/>
      <c r="K1351" s="66"/>
      <c r="L1351" s="71"/>
      <c r="M1351" s="90"/>
      <c r="N1351" s="88">
        <v>1</v>
      </c>
      <c r="O1351" s="88">
        <v>1</v>
      </c>
      <c r="P1351" s="153"/>
      <c r="Q1351" s="162"/>
      <c r="R1351" s="354"/>
      <c r="S1351" s="171"/>
      <c r="T1351" s="171"/>
      <c r="U1351" s="171"/>
      <c r="V1351" s="171"/>
      <c r="W1351" s="153"/>
      <c r="X1351" s="356"/>
      <c r="Y1351" s="171"/>
      <c r="Z1351" s="171"/>
      <c r="AA1351" s="154"/>
      <c r="AB1351" s="287"/>
      <c r="AC1351" s="223"/>
      <c r="AD1351" s="223"/>
      <c r="AE1351" s="223"/>
      <c r="AF1351" s="223"/>
      <c r="AG1351" s="223"/>
      <c r="AH1351" s="185"/>
      <c r="AI1351" s="287"/>
      <c r="AJ1351" s="223"/>
      <c r="AK1351" s="223"/>
    </row>
    <row r="1352" spans="1:37" s="6" customFormat="1" ht="15" customHeight="1" x14ac:dyDescent="0.25">
      <c r="A1352" s="76">
        <v>3232</v>
      </c>
      <c r="B1352" s="97" t="s">
        <v>12566</v>
      </c>
      <c r="C1352" s="258" t="s">
        <v>12567</v>
      </c>
      <c r="D1352" s="72">
        <v>45540.95</v>
      </c>
      <c r="E1352" s="68"/>
      <c r="F1352" s="70" t="s">
        <v>68</v>
      </c>
      <c r="G1352" s="69" t="s">
        <v>90</v>
      </c>
      <c r="H1352" s="68"/>
      <c r="I1352" s="63" t="s">
        <v>8</v>
      </c>
      <c r="J1352" s="66"/>
      <c r="K1352" s="66"/>
      <c r="L1352" s="71"/>
      <c r="M1352" s="90"/>
      <c r="N1352" s="88">
        <v>1</v>
      </c>
      <c r="O1352" s="88">
        <v>1</v>
      </c>
      <c r="P1352" s="153"/>
      <c r="Q1352" s="162"/>
      <c r="R1352" s="354"/>
      <c r="S1352" s="171"/>
      <c r="T1352" s="171"/>
      <c r="U1352" s="171"/>
      <c r="V1352" s="171"/>
      <c r="W1352" s="153"/>
      <c r="X1352" s="356"/>
      <c r="Y1352" s="171"/>
      <c r="Z1352" s="171"/>
      <c r="AA1352" s="154"/>
      <c r="AB1352" s="287"/>
      <c r="AC1352" s="223"/>
      <c r="AD1352" s="223"/>
      <c r="AE1352" s="223"/>
      <c r="AF1352" s="223"/>
      <c r="AG1352" s="223"/>
      <c r="AH1352" s="185"/>
      <c r="AI1352" s="287"/>
      <c r="AJ1352" s="223"/>
      <c r="AK1352" s="223"/>
    </row>
    <row r="1353" spans="1:37" s="6" customFormat="1" ht="15" customHeight="1" x14ac:dyDescent="0.25">
      <c r="A1353" s="76">
        <v>3233</v>
      </c>
      <c r="B1353" s="97" t="s">
        <v>12568</v>
      </c>
      <c r="C1353" s="254" t="s">
        <v>12569</v>
      </c>
      <c r="D1353" s="72">
        <v>45540.950694444444</v>
      </c>
      <c r="E1353" s="68"/>
      <c r="F1353" s="70" t="s">
        <v>68</v>
      </c>
      <c r="G1353" s="69" t="s">
        <v>90</v>
      </c>
      <c r="H1353" s="68"/>
      <c r="I1353" s="63" t="s">
        <v>8</v>
      </c>
      <c r="J1353" s="66"/>
      <c r="K1353" s="66"/>
      <c r="L1353" s="71"/>
      <c r="M1353" s="90"/>
      <c r="N1353" s="88">
        <v>1</v>
      </c>
      <c r="O1353" s="88">
        <v>1</v>
      </c>
      <c r="P1353" s="153"/>
      <c r="Q1353" s="162"/>
      <c r="R1353" s="354"/>
      <c r="S1353" s="171"/>
      <c r="T1353" s="171"/>
      <c r="U1353" s="171"/>
      <c r="V1353" s="171"/>
      <c r="W1353" s="153"/>
      <c r="X1353" s="356"/>
      <c r="Y1353" s="171"/>
      <c r="Z1353" s="171"/>
      <c r="AA1353" s="154"/>
      <c r="AB1353" s="287"/>
      <c r="AC1353" s="223"/>
      <c r="AD1353" s="223"/>
      <c r="AE1353" s="223"/>
      <c r="AF1353" s="223"/>
      <c r="AG1353" s="223"/>
      <c r="AH1353" s="185"/>
      <c r="AI1353" s="287"/>
      <c r="AJ1353" s="223"/>
      <c r="AK1353" s="223"/>
    </row>
    <row r="1354" spans="1:37" s="6" customFormat="1" ht="15" customHeight="1" x14ac:dyDescent="0.25">
      <c r="A1354" s="76">
        <v>3234</v>
      </c>
      <c r="B1354" s="97" t="s">
        <v>12570</v>
      </c>
      <c r="C1354" s="255" t="s">
        <v>12571</v>
      </c>
      <c r="D1354" s="72">
        <v>45540.951388888891</v>
      </c>
      <c r="E1354" s="68"/>
      <c r="F1354" s="70" t="s">
        <v>68</v>
      </c>
      <c r="G1354" s="69" t="s">
        <v>90</v>
      </c>
      <c r="H1354" s="68"/>
      <c r="I1354" s="63" t="s">
        <v>8</v>
      </c>
      <c r="J1354" s="66"/>
      <c r="K1354" s="66"/>
      <c r="L1354" s="71"/>
      <c r="M1354" s="90"/>
      <c r="N1354" s="88">
        <v>1</v>
      </c>
      <c r="O1354" s="88">
        <v>1</v>
      </c>
      <c r="P1354" s="153"/>
      <c r="Q1354" s="162"/>
      <c r="R1354" s="354"/>
      <c r="S1354" s="171"/>
      <c r="T1354" s="171"/>
      <c r="U1354" s="171"/>
      <c r="V1354" s="171"/>
      <c r="W1354" s="153"/>
      <c r="X1354" s="356"/>
      <c r="Y1354" s="171"/>
      <c r="Z1354" s="171"/>
      <c r="AA1354" s="154"/>
      <c r="AB1354" s="287"/>
      <c r="AC1354" s="223"/>
      <c r="AD1354" s="223"/>
      <c r="AE1354" s="223"/>
      <c r="AF1354" s="223"/>
      <c r="AG1354" s="223"/>
      <c r="AH1354" s="185"/>
      <c r="AI1354" s="287"/>
      <c r="AJ1354" s="223"/>
      <c r="AK1354" s="223"/>
    </row>
    <row r="1355" spans="1:37" s="6" customFormat="1" ht="15" customHeight="1" x14ac:dyDescent="0.25">
      <c r="A1355" s="76">
        <v>3235</v>
      </c>
      <c r="B1355" s="273" t="s">
        <v>12572</v>
      </c>
      <c r="C1355" s="303" t="s">
        <v>12573</v>
      </c>
      <c r="D1355" s="79">
        <v>45540.95208333333</v>
      </c>
      <c r="E1355" s="68"/>
      <c r="F1355" s="70" t="s">
        <v>68</v>
      </c>
      <c r="G1355" s="69" t="s">
        <v>90</v>
      </c>
      <c r="H1355" s="68"/>
      <c r="I1355" s="63" t="s">
        <v>8</v>
      </c>
      <c r="J1355" s="66"/>
      <c r="K1355" s="66"/>
      <c r="L1355" s="71"/>
      <c r="M1355" s="90"/>
      <c r="N1355" s="88">
        <v>1</v>
      </c>
      <c r="O1355" s="88">
        <v>1</v>
      </c>
      <c r="P1355" s="153"/>
      <c r="Q1355" s="162"/>
      <c r="R1355" s="354"/>
      <c r="S1355" s="171"/>
      <c r="T1355" s="171"/>
      <c r="U1355" s="171"/>
      <c r="V1355" s="171"/>
      <c r="W1355" s="153"/>
      <c r="X1355" s="356"/>
      <c r="Y1355" s="171"/>
      <c r="Z1355" s="171"/>
      <c r="AA1355" s="154"/>
      <c r="AB1355" s="287"/>
      <c r="AC1355" s="223"/>
      <c r="AD1355" s="223"/>
      <c r="AE1355" s="223"/>
      <c r="AF1355" s="223"/>
      <c r="AG1355" s="223"/>
      <c r="AH1355" s="185"/>
      <c r="AI1355" s="287"/>
      <c r="AJ1355" s="223"/>
      <c r="AK1355" s="223"/>
    </row>
    <row r="1356" spans="1:37" s="6" customFormat="1" ht="15" customHeight="1" x14ac:dyDescent="0.25">
      <c r="A1356" s="76">
        <v>3236</v>
      </c>
      <c r="B1356" s="273" t="s">
        <v>12574</v>
      </c>
      <c r="C1356" s="303" t="s">
        <v>12575</v>
      </c>
      <c r="D1356" s="79">
        <v>45540.952777777777</v>
      </c>
      <c r="E1356" s="68"/>
      <c r="F1356" s="70" t="s">
        <v>68</v>
      </c>
      <c r="G1356" s="69" t="s">
        <v>90</v>
      </c>
      <c r="H1356" s="68"/>
      <c r="I1356" s="63" t="s">
        <v>8</v>
      </c>
      <c r="J1356" s="66"/>
      <c r="K1356" s="66"/>
      <c r="L1356" s="71"/>
      <c r="M1356" s="90"/>
      <c r="N1356" s="88">
        <v>1</v>
      </c>
      <c r="O1356" s="88">
        <v>1</v>
      </c>
      <c r="P1356" s="153"/>
      <c r="Q1356" s="162"/>
      <c r="R1356" s="354"/>
      <c r="S1356" s="171"/>
      <c r="T1356" s="171"/>
      <c r="U1356" s="171"/>
      <c r="V1356" s="171"/>
      <c r="W1356" s="153"/>
      <c r="X1356" s="356"/>
      <c r="Y1356" s="171"/>
      <c r="Z1356" s="171"/>
      <c r="AA1356" s="154"/>
      <c r="AB1356" s="287"/>
      <c r="AC1356" s="223"/>
      <c r="AD1356" s="223"/>
      <c r="AE1356" s="223"/>
      <c r="AF1356" s="223"/>
      <c r="AG1356" s="223"/>
      <c r="AH1356" s="185"/>
      <c r="AI1356" s="287"/>
      <c r="AJ1356" s="223"/>
      <c r="AK1356" s="223"/>
    </row>
    <row r="1357" spans="1:37" s="6" customFormat="1" ht="15" customHeight="1" x14ac:dyDescent="0.25">
      <c r="A1357" s="76">
        <v>3237</v>
      </c>
      <c r="B1357" s="97" t="s">
        <v>12576</v>
      </c>
      <c r="C1357" s="284" t="s">
        <v>12577</v>
      </c>
      <c r="D1357" s="72">
        <v>45540.953472222223</v>
      </c>
      <c r="E1357" s="68"/>
      <c r="F1357" s="70" t="s">
        <v>68</v>
      </c>
      <c r="G1357" s="69" t="s">
        <v>90</v>
      </c>
      <c r="H1357" s="68"/>
      <c r="I1357" s="63" t="s">
        <v>8</v>
      </c>
      <c r="J1357" s="66"/>
      <c r="K1357" s="66"/>
      <c r="L1357" s="71"/>
      <c r="M1357" s="90"/>
      <c r="N1357" s="88">
        <v>1</v>
      </c>
      <c r="O1357" s="88">
        <v>1</v>
      </c>
      <c r="P1357" s="153"/>
      <c r="Q1357" s="162"/>
      <c r="R1357" s="354"/>
      <c r="S1357" s="171"/>
      <c r="T1357" s="171"/>
      <c r="U1357" s="171"/>
      <c r="V1357" s="171"/>
      <c r="W1357" s="153"/>
      <c r="X1357" s="356"/>
      <c r="Y1357" s="171"/>
      <c r="Z1357" s="171"/>
      <c r="AA1357" s="154"/>
      <c r="AB1357" s="287"/>
      <c r="AC1357" s="223"/>
      <c r="AD1357" s="223"/>
      <c r="AE1357" s="223"/>
      <c r="AF1357" s="223"/>
      <c r="AG1357" s="223"/>
      <c r="AH1357" s="185"/>
      <c r="AI1357" s="287"/>
      <c r="AJ1357" s="223"/>
      <c r="AK1357" s="223"/>
    </row>
    <row r="1358" spans="1:37" s="6" customFormat="1" ht="15" customHeight="1" x14ac:dyDescent="0.25">
      <c r="A1358" s="76">
        <v>3238</v>
      </c>
      <c r="B1358" s="273" t="s">
        <v>12578</v>
      </c>
      <c r="C1358" s="303" t="s">
        <v>12579</v>
      </c>
      <c r="D1358" s="79">
        <v>45540.95416666667</v>
      </c>
      <c r="E1358" s="68"/>
      <c r="F1358" s="70" t="s">
        <v>68</v>
      </c>
      <c r="G1358" s="68" t="s">
        <v>90</v>
      </c>
      <c r="H1358" s="68" t="s">
        <v>1343</v>
      </c>
      <c r="I1358" s="63" t="s">
        <v>8</v>
      </c>
      <c r="J1358" s="66"/>
      <c r="K1358" s="66"/>
      <c r="L1358" s="71"/>
      <c r="M1358" s="90"/>
      <c r="N1358" s="88">
        <v>1</v>
      </c>
      <c r="O1358" s="88">
        <v>1</v>
      </c>
      <c r="P1358" s="153"/>
      <c r="Q1358" s="162"/>
      <c r="R1358" s="354"/>
      <c r="S1358" s="171"/>
      <c r="T1358" s="171"/>
      <c r="U1358" s="171"/>
      <c r="V1358" s="171"/>
      <c r="W1358" s="153"/>
      <c r="X1358" s="356"/>
      <c r="Y1358" s="171"/>
      <c r="Z1358" s="171"/>
      <c r="AA1358" s="154"/>
      <c r="AB1358" s="287"/>
      <c r="AC1358" s="223"/>
      <c r="AD1358" s="223"/>
      <c r="AE1358" s="223"/>
      <c r="AF1358" s="223"/>
      <c r="AG1358" s="223"/>
      <c r="AH1358" s="185"/>
      <c r="AI1358" s="287"/>
      <c r="AJ1358" s="223"/>
      <c r="AK1358" s="223"/>
    </row>
    <row r="1359" spans="1:37" s="6" customFormat="1" ht="15" customHeight="1" x14ac:dyDescent="0.25">
      <c r="A1359" s="76">
        <v>3340</v>
      </c>
      <c r="B1359" s="273" t="s">
        <v>12580</v>
      </c>
      <c r="C1359" s="303" t="s">
        <v>12581</v>
      </c>
      <c r="D1359" s="79">
        <v>45540.954861111109</v>
      </c>
      <c r="E1359" s="68"/>
      <c r="F1359" s="70" t="s">
        <v>68</v>
      </c>
      <c r="G1359" s="69" t="s">
        <v>90</v>
      </c>
      <c r="H1359" s="68"/>
      <c r="I1359" s="63" t="s">
        <v>8</v>
      </c>
      <c r="J1359" s="66"/>
      <c r="K1359" s="66"/>
      <c r="L1359" s="71"/>
      <c r="M1359" s="90"/>
      <c r="N1359" s="88">
        <v>1</v>
      </c>
      <c r="O1359" s="88">
        <v>1</v>
      </c>
      <c r="P1359" s="153"/>
      <c r="Q1359" s="162"/>
      <c r="R1359" s="354"/>
      <c r="S1359" s="171"/>
      <c r="T1359" s="171"/>
      <c r="U1359" s="171"/>
      <c r="V1359" s="171"/>
      <c r="W1359" s="153"/>
      <c r="X1359" s="356"/>
      <c r="Y1359" s="171"/>
      <c r="Z1359" s="171"/>
      <c r="AA1359" s="154"/>
      <c r="AB1359" s="287"/>
      <c r="AC1359" s="223"/>
      <c r="AD1359" s="223"/>
      <c r="AE1359" s="223"/>
      <c r="AF1359" s="223"/>
      <c r="AG1359" s="223"/>
      <c r="AH1359" s="185"/>
      <c r="AI1359" s="287"/>
      <c r="AJ1359" s="223"/>
      <c r="AK1359" s="185" t="s">
        <v>72</v>
      </c>
    </row>
    <row r="1360" spans="1:37" s="6" customFormat="1" ht="15" customHeight="1" x14ac:dyDescent="0.25">
      <c r="A1360" s="76">
        <v>3341</v>
      </c>
      <c r="B1360" s="273" t="s">
        <v>12582</v>
      </c>
      <c r="C1360" s="303" t="s">
        <v>12583</v>
      </c>
      <c r="D1360" s="79">
        <v>45570.32708333333</v>
      </c>
      <c r="E1360" s="68"/>
      <c r="F1360" s="70" t="s">
        <v>68</v>
      </c>
      <c r="G1360" s="69" t="s">
        <v>90</v>
      </c>
      <c r="H1360" s="68"/>
      <c r="I1360" s="63" t="s">
        <v>8</v>
      </c>
      <c r="J1360" s="66"/>
      <c r="K1360" s="66"/>
      <c r="L1360" s="71"/>
      <c r="M1360" s="90"/>
      <c r="N1360" s="88">
        <v>1</v>
      </c>
      <c r="O1360" s="88">
        <v>1</v>
      </c>
      <c r="P1360" s="153"/>
      <c r="Q1360" s="162"/>
      <c r="R1360" s="354"/>
      <c r="S1360" s="171"/>
      <c r="T1360" s="171"/>
      <c r="U1360" s="171"/>
      <c r="V1360" s="171"/>
      <c r="W1360" s="153"/>
      <c r="X1360" s="356"/>
      <c r="Y1360" s="171"/>
      <c r="Z1360" s="171"/>
      <c r="AA1360" s="154"/>
      <c r="AB1360" s="287"/>
      <c r="AC1360" s="223"/>
      <c r="AD1360" s="223"/>
      <c r="AE1360" s="223"/>
      <c r="AF1360" s="223"/>
      <c r="AG1360" s="223"/>
      <c r="AH1360" s="185"/>
      <c r="AI1360" s="287"/>
      <c r="AJ1360" s="223"/>
      <c r="AK1360" s="185" t="s">
        <v>72</v>
      </c>
    </row>
    <row r="1361" spans="1:37" s="6" customFormat="1" ht="15" customHeight="1" x14ac:dyDescent="0.25">
      <c r="A1361" s="76">
        <v>3342</v>
      </c>
      <c r="B1361" s="273" t="s">
        <v>12584</v>
      </c>
      <c r="C1361" s="303" t="s">
        <v>12585</v>
      </c>
      <c r="D1361" s="79">
        <v>45570.390972222223</v>
      </c>
      <c r="E1361" s="68"/>
      <c r="F1361" s="70" t="s">
        <v>68</v>
      </c>
      <c r="G1361" s="69" t="s">
        <v>90</v>
      </c>
      <c r="H1361" s="68"/>
      <c r="I1361" s="63" t="s">
        <v>8</v>
      </c>
      <c r="J1361" s="66"/>
      <c r="K1361" s="66"/>
      <c r="L1361" s="71"/>
      <c r="M1361" s="90"/>
      <c r="N1361" s="88">
        <v>1</v>
      </c>
      <c r="O1361" s="88">
        <v>1</v>
      </c>
      <c r="P1361" s="153"/>
      <c r="Q1361" s="162"/>
      <c r="R1361" s="354"/>
      <c r="S1361" s="171"/>
      <c r="T1361" s="171"/>
      <c r="U1361" s="171"/>
      <c r="V1361" s="171"/>
      <c r="W1361" s="153"/>
      <c r="X1361" s="356"/>
      <c r="Y1361" s="171"/>
      <c r="Z1361" s="171"/>
      <c r="AA1361" s="154"/>
      <c r="AB1361" s="287"/>
      <c r="AC1361" s="223"/>
      <c r="AD1361" s="223"/>
      <c r="AE1361" s="223"/>
      <c r="AF1361" s="223"/>
      <c r="AG1361" s="223"/>
      <c r="AH1361" s="185"/>
      <c r="AI1361" s="287"/>
      <c r="AJ1361" s="223"/>
      <c r="AK1361" s="185" t="s">
        <v>72</v>
      </c>
    </row>
    <row r="1362" spans="1:37" s="6" customFormat="1" ht="15" customHeight="1" x14ac:dyDescent="0.25">
      <c r="A1362" s="76">
        <v>3343</v>
      </c>
      <c r="B1362" s="273" t="s">
        <v>12586</v>
      </c>
      <c r="C1362" s="303" t="s">
        <v>12587</v>
      </c>
      <c r="D1362" s="79">
        <v>45570.333333333336</v>
      </c>
      <c r="E1362" s="68"/>
      <c r="F1362" s="70" t="s">
        <v>68</v>
      </c>
      <c r="G1362" s="69" t="s">
        <v>90</v>
      </c>
      <c r="H1362" s="68"/>
      <c r="I1362" s="63" t="s">
        <v>8</v>
      </c>
      <c r="J1362" s="66"/>
      <c r="K1362" s="66"/>
      <c r="L1362" s="71"/>
      <c r="M1362" s="90"/>
      <c r="N1362" s="88">
        <v>1</v>
      </c>
      <c r="O1362" s="88">
        <v>1</v>
      </c>
      <c r="P1362" s="153"/>
      <c r="Q1362" s="162"/>
      <c r="R1362" s="354"/>
      <c r="S1362" s="171"/>
      <c r="T1362" s="171"/>
      <c r="U1362" s="171"/>
      <c r="V1362" s="171"/>
      <c r="W1362" s="153"/>
      <c r="X1362" s="356"/>
      <c r="Y1362" s="171"/>
      <c r="Z1362" s="171"/>
      <c r="AA1362" s="154"/>
      <c r="AB1362" s="287"/>
      <c r="AC1362" s="223"/>
      <c r="AD1362" s="223"/>
      <c r="AE1362" s="223"/>
      <c r="AF1362" s="223"/>
      <c r="AG1362" s="223"/>
      <c r="AH1362" s="185"/>
      <c r="AI1362" s="287"/>
      <c r="AJ1362" s="223"/>
      <c r="AK1362" s="185" t="s">
        <v>72</v>
      </c>
    </row>
    <row r="1363" spans="1:37" s="6" customFormat="1" ht="15" customHeight="1" x14ac:dyDescent="0.25">
      <c r="A1363" s="76">
        <v>3344</v>
      </c>
      <c r="B1363" s="273" t="s">
        <v>12588</v>
      </c>
      <c r="C1363" s="303" t="s">
        <v>12589</v>
      </c>
      <c r="D1363" s="79">
        <v>45570.331944444442</v>
      </c>
      <c r="E1363" s="68"/>
      <c r="F1363" s="70" t="s">
        <v>68</v>
      </c>
      <c r="G1363" s="69" t="s">
        <v>90</v>
      </c>
      <c r="H1363" s="68"/>
      <c r="I1363" s="63" t="s">
        <v>8</v>
      </c>
      <c r="J1363" s="66"/>
      <c r="K1363" s="66"/>
      <c r="L1363" s="71"/>
      <c r="M1363" s="90"/>
      <c r="N1363" s="88">
        <v>1</v>
      </c>
      <c r="O1363" s="88">
        <v>1</v>
      </c>
      <c r="P1363" s="153"/>
      <c r="Q1363" s="162"/>
      <c r="R1363" s="354"/>
      <c r="S1363" s="171"/>
      <c r="T1363" s="171"/>
      <c r="U1363" s="171"/>
      <c r="V1363" s="171"/>
      <c r="W1363" s="153"/>
      <c r="X1363" s="356"/>
      <c r="Y1363" s="171"/>
      <c r="Z1363" s="171"/>
      <c r="AA1363" s="154"/>
      <c r="AB1363" s="287"/>
      <c r="AC1363" s="223"/>
      <c r="AD1363" s="223"/>
      <c r="AE1363" s="223"/>
      <c r="AF1363" s="223"/>
      <c r="AG1363" s="223"/>
      <c r="AH1363" s="185"/>
      <c r="AI1363" s="287"/>
      <c r="AJ1363" s="223"/>
      <c r="AK1363" s="185" t="s">
        <v>72</v>
      </c>
    </row>
    <row r="1364" spans="1:37" s="6" customFormat="1" ht="15" customHeight="1" x14ac:dyDescent="0.25">
      <c r="A1364" s="76">
        <v>3345</v>
      </c>
      <c r="B1364" s="273" t="s">
        <v>12590</v>
      </c>
      <c r="C1364" s="303" t="s">
        <v>12591</v>
      </c>
      <c r="D1364" s="79">
        <v>45570.32916666667</v>
      </c>
      <c r="E1364" s="68"/>
      <c r="F1364" s="70" t="s">
        <v>68</v>
      </c>
      <c r="G1364" s="69" t="s">
        <v>90</v>
      </c>
      <c r="H1364" s="68"/>
      <c r="I1364" s="63" t="s">
        <v>8</v>
      </c>
      <c r="J1364" s="66"/>
      <c r="K1364" s="66"/>
      <c r="L1364" s="71"/>
      <c r="M1364" s="90"/>
      <c r="N1364" s="88">
        <v>1</v>
      </c>
      <c r="O1364" s="88">
        <v>1</v>
      </c>
      <c r="P1364" s="153"/>
      <c r="Q1364" s="162"/>
      <c r="R1364" s="354"/>
      <c r="S1364" s="171"/>
      <c r="T1364" s="171"/>
      <c r="U1364" s="171"/>
      <c r="V1364" s="171"/>
      <c r="W1364" s="153"/>
      <c r="X1364" s="356"/>
      <c r="Y1364" s="171"/>
      <c r="Z1364" s="171"/>
      <c r="AA1364" s="154"/>
      <c r="AB1364" s="287"/>
      <c r="AC1364" s="223"/>
      <c r="AD1364" s="223"/>
      <c r="AE1364" s="223"/>
      <c r="AF1364" s="223"/>
      <c r="AG1364" s="223"/>
      <c r="AH1364" s="185"/>
      <c r="AI1364" s="287"/>
      <c r="AJ1364" s="223"/>
      <c r="AK1364" s="185" t="s">
        <v>72</v>
      </c>
    </row>
    <row r="1365" spans="1:37" s="6" customFormat="1" ht="15" customHeight="1" x14ac:dyDescent="0.25">
      <c r="A1365" s="76">
        <v>3346</v>
      </c>
      <c r="B1365" s="273" t="s">
        <v>12592</v>
      </c>
      <c r="C1365" s="303" t="s">
        <v>12593</v>
      </c>
      <c r="D1365" s="79">
        <v>45570.331944444442</v>
      </c>
      <c r="E1365" s="68"/>
      <c r="F1365" s="70" t="s">
        <v>68</v>
      </c>
      <c r="G1365" s="69" t="s">
        <v>90</v>
      </c>
      <c r="H1365" s="68"/>
      <c r="I1365" s="63" t="s">
        <v>8</v>
      </c>
      <c r="J1365" s="66"/>
      <c r="K1365" s="66"/>
      <c r="L1365" s="71"/>
      <c r="M1365" s="90"/>
      <c r="N1365" s="88">
        <v>1</v>
      </c>
      <c r="O1365" s="88">
        <v>1</v>
      </c>
      <c r="P1365" s="153"/>
      <c r="Q1365" s="162"/>
      <c r="R1365" s="354"/>
      <c r="S1365" s="171"/>
      <c r="T1365" s="171"/>
      <c r="U1365" s="171"/>
      <c r="V1365" s="171"/>
      <c r="W1365" s="153"/>
      <c r="X1365" s="356"/>
      <c r="Y1365" s="171"/>
      <c r="Z1365" s="171"/>
      <c r="AA1365" s="154"/>
      <c r="AB1365" s="287"/>
      <c r="AC1365" s="223"/>
      <c r="AD1365" s="223"/>
      <c r="AE1365" s="223"/>
      <c r="AF1365" s="223"/>
      <c r="AG1365" s="223"/>
      <c r="AH1365" s="185"/>
      <c r="AI1365" s="287"/>
      <c r="AJ1365" s="223"/>
      <c r="AK1365" s="185" t="s">
        <v>72</v>
      </c>
    </row>
    <row r="1366" spans="1:37" s="6" customFormat="1" ht="15" customHeight="1" x14ac:dyDescent="0.25">
      <c r="A1366" s="76">
        <v>3347</v>
      </c>
      <c r="B1366" s="273" t="s">
        <v>12594</v>
      </c>
      <c r="C1366" s="303" t="s">
        <v>12595</v>
      </c>
      <c r="D1366" s="79">
        <v>45570.329861111109</v>
      </c>
      <c r="E1366" s="68"/>
      <c r="F1366" s="70" t="s">
        <v>68</v>
      </c>
      <c r="G1366" s="69" t="s">
        <v>90</v>
      </c>
      <c r="H1366" s="68"/>
      <c r="I1366" s="63" t="s">
        <v>8</v>
      </c>
      <c r="J1366" s="66"/>
      <c r="K1366" s="66"/>
      <c r="L1366" s="71"/>
      <c r="M1366" s="90"/>
      <c r="N1366" s="88">
        <v>1</v>
      </c>
      <c r="O1366" s="88">
        <v>1</v>
      </c>
      <c r="P1366" s="153"/>
      <c r="Q1366" s="162"/>
      <c r="R1366" s="354"/>
      <c r="S1366" s="171"/>
      <c r="T1366" s="171"/>
      <c r="U1366" s="171"/>
      <c r="V1366" s="171"/>
      <c r="W1366" s="153"/>
      <c r="X1366" s="356"/>
      <c r="Y1366" s="171"/>
      <c r="Z1366" s="171"/>
      <c r="AA1366" s="154"/>
      <c r="AB1366" s="287"/>
      <c r="AC1366" s="223"/>
      <c r="AD1366" s="223"/>
      <c r="AE1366" s="223"/>
      <c r="AF1366" s="223"/>
      <c r="AG1366" s="223"/>
      <c r="AH1366" s="185"/>
      <c r="AI1366" s="287"/>
      <c r="AJ1366" s="223"/>
      <c r="AK1366" s="185" t="s">
        <v>72</v>
      </c>
    </row>
    <row r="1367" spans="1:37" s="6" customFormat="1" ht="15" customHeight="1" x14ac:dyDescent="0.25">
      <c r="A1367" s="76">
        <v>3348</v>
      </c>
      <c r="B1367" s="273" t="s">
        <v>12596</v>
      </c>
      <c r="C1367" s="303" t="s">
        <v>12597</v>
      </c>
      <c r="D1367" s="79">
        <v>45570.42291666667</v>
      </c>
      <c r="E1367" s="68"/>
      <c r="F1367" s="70" t="s">
        <v>68</v>
      </c>
      <c r="G1367" s="69" t="s">
        <v>90</v>
      </c>
      <c r="H1367" s="68"/>
      <c r="I1367" s="63" t="s">
        <v>8</v>
      </c>
      <c r="J1367" s="66"/>
      <c r="K1367" s="66"/>
      <c r="L1367" s="71"/>
      <c r="M1367" s="90"/>
      <c r="N1367" s="88">
        <v>1</v>
      </c>
      <c r="O1367" s="88">
        <v>1</v>
      </c>
      <c r="P1367" s="153"/>
      <c r="Q1367" s="162"/>
      <c r="R1367" s="354"/>
      <c r="S1367" s="171"/>
      <c r="T1367" s="171"/>
      <c r="U1367" s="171"/>
      <c r="V1367" s="171"/>
      <c r="W1367" s="153"/>
      <c r="X1367" s="356"/>
      <c r="Y1367" s="171"/>
      <c r="Z1367" s="171"/>
      <c r="AA1367" s="154"/>
      <c r="AB1367" s="287"/>
      <c r="AC1367" s="223"/>
      <c r="AD1367" s="223"/>
      <c r="AE1367" s="223"/>
      <c r="AF1367" s="223"/>
      <c r="AG1367" s="223"/>
      <c r="AH1367" s="185"/>
      <c r="AI1367" s="287"/>
      <c r="AJ1367" s="223"/>
      <c r="AK1367" s="185" t="s">
        <v>72</v>
      </c>
    </row>
    <row r="1368" spans="1:37" s="6" customFormat="1" ht="15" customHeight="1" x14ac:dyDescent="0.25">
      <c r="A1368" s="76">
        <v>3349</v>
      </c>
      <c r="B1368" s="97" t="s">
        <v>12598</v>
      </c>
      <c r="C1368" s="282" t="s">
        <v>12599</v>
      </c>
      <c r="D1368" s="72">
        <v>45570.339583333334</v>
      </c>
      <c r="E1368" s="68"/>
      <c r="F1368" s="70" t="s">
        <v>68</v>
      </c>
      <c r="G1368" s="69" t="s">
        <v>90</v>
      </c>
      <c r="H1368" s="68"/>
      <c r="I1368" s="63" t="s">
        <v>8</v>
      </c>
      <c r="J1368" s="66"/>
      <c r="K1368" s="66"/>
      <c r="L1368" s="71"/>
      <c r="M1368" s="90"/>
      <c r="N1368" s="88">
        <v>1</v>
      </c>
      <c r="O1368" s="88">
        <v>1</v>
      </c>
      <c r="P1368" s="153"/>
      <c r="Q1368" s="162"/>
      <c r="R1368" s="354"/>
      <c r="S1368" s="171"/>
      <c r="T1368" s="171"/>
      <c r="U1368" s="171"/>
      <c r="V1368" s="171"/>
      <c r="W1368" s="153"/>
      <c r="X1368" s="356"/>
      <c r="Y1368" s="171"/>
      <c r="Z1368" s="171"/>
      <c r="AA1368" s="154"/>
      <c r="AB1368" s="287"/>
      <c r="AC1368" s="223"/>
      <c r="AD1368" s="223"/>
      <c r="AE1368" s="223"/>
      <c r="AF1368" s="223"/>
      <c r="AG1368" s="223"/>
      <c r="AH1368" s="185"/>
      <c r="AI1368" s="287"/>
      <c r="AJ1368" s="223"/>
      <c r="AK1368" s="185"/>
    </row>
    <row r="1369" spans="1:37" s="6" customFormat="1" ht="15" customHeight="1" x14ac:dyDescent="0.25">
      <c r="A1369" s="76">
        <v>3350</v>
      </c>
      <c r="B1369" s="97" t="s">
        <v>12600</v>
      </c>
      <c r="C1369" s="252" t="s">
        <v>12601</v>
      </c>
      <c r="D1369" s="72">
        <v>45570.427083333336</v>
      </c>
      <c r="E1369" s="68"/>
      <c r="F1369" s="70" t="s">
        <v>68</v>
      </c>
      <c r="G1369" s="69" t="s">
        <v>90</v>
      </c>
      <c r="H1369" s="68"/>
      <c r="I1369" s="63" t="s">
        <v>8</v>
      </c>
      <c r="J1369" s="66"/>
      <c r="K1369" s="66"/>
      <c r="L1369" s="71"/>
      <c r="M1369" s="90"/>
      <c r="N1369" s="88">
        <v>1</v>
      </c>
      <c r="O1369" s="88">
        <v>1</v>
      </c>
      <c r="P1369" s="153"/>
      <c r="Q1369" s="162"/>
      <c r="R1369" s="354"/>
      <c r="S1369" s="171"/>
      <c r="T1369" s="171"/>
      <c r="U1369" s="171"/>
      <c r="V1369" s="171"/>
      <c r="W1369" s="153"/>
      <c r="X1369" s="356"/>
      <c r="Y1369" s="171"/>
      <c r="Z1369" s="171"/>
      <c r="AA1369" s="154"/>
      <c r="AB1369" s="287"/>
      <c r="AC1369" s="223"/>
      <c r="AD1369" s="223"/>
      <c r="AE1369" s="223"/>
      <c r="AF1369" s="223"/>
      <c r="AG1369" s="223"/>
      <c r="AH1369" s="185"/>
      <c r="AI1369" s="287"/>
      <c r="AJ1369" s="223"/>
      <c r="AK1369" s="185"/>
    </row>
    <row r="1370" spans="1:37" s="6" customFormat="1" ht="15" customHeight="1" x14ac:dyDescent="0.25">
      <c r="A1370" s="76">
        <v>3351</v>
      </c>
      <c r="B1370" s="97" t="s">
        <v>12602</v>
      </c>
      <c r="C1370" s="252" t="s">
        <v>12603</v>
      </c>
      <c r="D1370" s="72">
        <v>45570.427777777775</v>
      </c>
      <c r="E1370" s="68"/>
      <c r="F1370" s="70" t="s">
        <v>68</v>
      </c>
      <c r="G1370" s="69" t="s">
        <v>90</v>
      </c>
      <c r="H1370" s="68"/>
      <c r="I1370" s="63" t="s">
        <v>8</v>
      </c>
      <c r="J1370" s="66"/>
      <c r="K1370" s="66"/>
      <c r="L1370" s="71"/>
      <c r="M1370" s="90"/>
      <c r="N1370" s="88">
        <v>1</v>
      </c>
      <c r="O1370" s="88">
        <v>1</v>
      </c>
      <c r="P1370" s="153"/>
      <c r="Q1370" s="162"/>
      <c r="R1370" s="354"/>
      <c r="S1370" s="171"/>
      <c r="T1370" s="171"/>
      <c r="U1370" s="171"/>
      <c r="V1370" s="171"/>
      <c r="W1370" s="153"/>
      <c r="X1370" s="356"/>
      <c r="Y1370" s="171"/>
      <c r="Z1370" s="171"/>
      <c r="AA1370" s="154"/>
      <c r="AB1370" s="287"/>
      <c r="AC1370" s="223"/>
      <c r="AD1370" s="223"/>
      <c r="AE1370" s="223"/>
      <c r="AF1370" s="223"/>
      <c r="AG1370" s="223"/>
      <c r="AH1370" s="185"/>
      <c r="AI1370" s="287"/>
      <c r="AJ1370" s="223"/>
      <c r="AK1370" s="185"/>
    </row>
    <row r="1371" spans="1:37" s="6" customFormat="1" ht="15" customHeight="1" x14ac:dyDescent="0.25">
      <c r="A1371" s="76">
        <v>3352</v>
      </c>
      <c r="B1371" s="97" t="s">
        <v>12604</v>
      </c>
      <c r="C1371" s="252" t="s">
        <v>12605</v>
      </c>
      <c r="D1371" s="72">
        <v>45570.428472222222</v>
      </c>
      <c r="E1371" s="68"/>
      <c r="F1371" s="70" t="s">
        <v>68</v>
      </c>
      <c r="G1371" s="69" t="s">
        <v>90</v>
      </c>
      <c r="H1371" s="68"/>
      <c r="I1371" s="63" t="s">
        <v>8</v>
      </c>
      <c r="J1371" s="66"/>
      <c r="K1371" s="66"/>
      <c r="L1371" s="71"/>
      <c r="M1371" s="90"/>
      <c r="N1371" s="88">
        <v>1</v>
      </c>
      <c r="O1371" s="88">
        <v>1</v>
      </c>
      <c r="P1371" s="153"/>
      <c r="Q1371" s="162"/>
      <c r="R1371" s="354"/>
      <c r="S1371" s="171"/>
      <c r="T1371" s="171"/>
      <c r="U1371" s="171"/>
      <c r="V1371" s="171"/>
      <c r="W1371" s="153"/>
      <c r="X1371" s="356"/>
      <c r="Y1371" s="171"/>
      <c r="Z1371" s="171"/>
      <c r="AA1371" s="154"/>
      <c r="AB1371" s="287"/>
      <c r="AC1371" s="223"/>
      <c r="AD1371" s="223"/>
      <c r="AE1371" s="223"/>
      <c r="AF1371" s="223"/>
      <c r="AG1371" s="223"/>
      <c r="AH1371" s="185"/>
      <c r="AI1371" s="287"/>
      <c r="AJ1371" s="223"/>
      <c r="AK1371" s="185" t="s">
        <v>72</v>
      </c>
    </row>
    <row r="1372" spans="1:37" s="6" customFormat="1" ht="15" customHeight="1" x14ac:dyDescent="0.25">
      <c r="A1372" s="76">
        <v>3353</v>
      </c>
      <c r="B1372" s="97" t="s">
        <v>12606</v>
      </c>
      <c r="C1372" s="252" t="s">
        <v>12607</v>
      </c>
      <c r="D1372" s="72">
        <v>45570.430555555555</v>
      </c>
      <c r="E1372" s="68"/>
      <c r="F1372" s="70" t="s">
        <v>68</v>
      </c>
      <c r="G1372" s="69" t="s">
        <v>90</v>
      </c>
      <c r="H1372" s="68"/>
      <c r="I1372" s="63" t="s">
        <v>8</v>
      </c>
      <c r="J1372" s="66"/>
      <c r="K1372" s="66"/>
      <c r="L1372" s="71"/>
      <c r="M1372" s="90"/>
      <c r="N1372" s="88">
        <v>1</v>
      </c>
      <c r="O1372" s="88">
        <v>1</v>
      </c>
      <c r="P1372" s="153"/>
      <c r="Q1372" s="162"/>
      <c r="R1372" s="354"/>
      <c r="S1372" s="171"/>
      <c r="T1372" s="171"/>
      <c r="U1372" s="171"/>
      <c r="V1372" s="171"/>
      <c r="W1372" s="153"/>
      <c r="X1372" s="356"/>
      <c r="Y1372" s="171"/>
      <c r="Z1372" s="171"/>
      <c r="AA1372" s="154"/>
      <c r="AB1372" s="287"/>
      <c r="AC1372" s="223"/>
      <c r="AD1372" s="223"/>
      <c r="AE1372" s="223"/>
      <c r="AF1372" s="223"/>
      <c r="AG1372" s="223"/>
      <c r="AH1372" s="185"/>
      <c r="AI1372" s="287"/>
      <c r="AJ1372" s="223"/>
      <c r="AK1372" s="185" t="s">
        <v>72</v>
      </c>
    </row>
    <row r="1373" spans="1:37" s="6" customFormat="1" ht="15" customHeight="1" x14ac:dyDescent="0.25">
      <c r="A1373" s="76">
        <v>3354</v>
      </c>
      <c r="B1373" s="97" t="s">
        <v>12608</v>
      </c>
      <c r="C1373" s="252" t="s">
        <v>12609</v>
      </c>
      <c r="D1373" s="72">
        <v>45570.431944444441</v>
      </c>
      <c r="E1373" s="68"/>
      <c r="F1373" s="70" t="s">
        <v>68</v>
      </c>
      <c r="G1373" s="69" t="s">
        <v>90</v>
      </c>
      <c r="H1373" s="68"/>
      <c r="I1373" s="63" t="s">
        <v>8</v>
      </c>
      <c r="J1373" s="66"/>
      <c r="K1373" s="66"/>
      <c r="L1373" s="71"/>
      <c r="M1373" s="90"/>
      <c r="N1373" s="88">
        <v>1</v>
      </c>
      <c r="O1373" s="88">
        <v>1</v>
      </c>
      <c r="P1373" s="153"/>
      <c r="Q1373" s="162"/>
      <c r="R1373" s="354"/>
      <c r="S1373" s="171"/>
      <c r="T1373" s="171"/>
      <c r="U1373" s="171"/>
      <c r="V1373" s="171"/>
      <c r="W1373" s="153"/>
      <c r="X1373" s="356"/>
      <c r="Y1373" s="171"/>
      <c r="Z1373" s="171"/>
      <c r="AA1373" s="154"/>
      <c r="AB1373" s="287"/>
      <c r="AC1373" s="223"/>
      <c r="AD1373" s="223"/>
      <c r="AE1373" s="223"/>
      <c r="AF1373" s="223"/>
      <c r="AG1373" s="223"/>
      <c r="AH1373" s="185"/>
      <c r="AI1373" s="287"/>
      <c r="AJ1373" s="223"/>
      <c r="AK1373" s="185" t="s">
        <v>72</v>
      </c>
    </row>
    <row r="1374" spans="1:37" s="6" customFormat="1" ht="15" customHeight="1" x14ac:dyDescent="0.25">
      <c r="A1374" s="76">
        <v>3355</v>
      </c>
      <c r="B1374" s="97" t="s">
        <v>12610</v>
      </c>
      <c r="C1374" s="252" t="s">
        <v>12611</v>
      </c>
      <c r="D1374" s="72">
        <v>45570.431944444441</v>
      </c>
      <c r="E1374" s="68"/>
      <c r="F1374" s="70" t="s">
        <v>68</v>
      </c>
      <c r="G1374" s="69" t="s">
        <v>90</v>
      </c>
      <c r="H1374" s="68"/>
      <c r="I1374" s="63" t="s">
        <v>8</v>
      </c>
      <c r="J1374" s="66"/>
      <c r="K1374" s="66"/>
      <c r="L1374" s="71"/>
      <c r="M1374" s="90"/>
      <c r="N1374" s="88">
        <v>1</v>
      </c>
      <c r="O1374" s="88">
        <v>1</v>
      </c>
      <c r="P1374" s="153"/>
      <c r="Q1374" s="162"/>
      <c r="R1374" s="354"/>
      <c r="S1374" s="171"/>
      <c r="T1374" s="171"/>
      <c r="U1374" s="171"/>
      <c r="V1374" s="171"/>
      <c r="W1374" s="153"/>
      <c r="X1374" s="356"/>
      <c r="Y1374" s="171"/>
      <c r="Z1374" s="171"/>
      <c r="AA1374" s="154"/>
      <c r="AB1374" s="287"/>
      <c r="AC1374" s="223"/>
      <c r="AD1374" s="223"/>
      <c r="AE1374" s="223"/>
      <c r="AF1374" s="223"/>
      <c r="AG1374" s="223"/>
      <c r="AH1374" s="185"/>
      <c r="AI1374" s="287"/>
      <c r="AJ1374" s="223"/>
      <c r="AK1374" s="185" t="s">
        <v>72</v>
      </c>
    </row>
    <row r="1375" spans="1:37" s="6" customFormat="1" ht="15" customHeight="1" x14ac:dyDescent="0.25">
      <c r="A1375" s="76">
        <v>3356</v>
      </c>
      <c r="B1375" s="97" t="s">
        <v>12612</v>
      </c>
      <c r="C1375" s="252" t="s">
        <v>12613</v>
      </c>
      <c r="D1375" s="72">
        <v>45570.434027777781</v>
      </c>
      <c r="E1375" s="68"/>
      <c r="F1375" s="70" t="s">
        <v>68</v>
      </c>
      <c r="G1375" s="69" t="s">
        <v>90</v>
      </c>
      <c r="H1375" s="68"/>
      <c r="I1375" s="63" t="s">
        <v>8</v>
      </c>
      <c r="J1375" s="66"/>
      <c r="K1375" s="66"/>
      <c r="L1375" s="71"/>
      <c r="M1375" s="90"/>
      <c r="N1375" s="88">
        <v>1</v>
      </c>
      <c r="O1375" s="88">
        <v>1</v>
      </c>
      <c r="P1375" s="153"/>
      <c r="Q1375" s="162"/>
      <c r="R1375" s="354"/>
      <c r="S1375" s="171"/>
      <c r="T1375" s="171"/>
      <c r="U1375" s="171"/>
      <c r="V1375" s="171"/>
      <c r="W1375" s="153"/>
      <c r="X1375" s="356"/>
      <c r="Y1375" s="171"/>
      <c r="Z1375" s="171"/>
      <c r="AA1375" s="154"/>
      <c r="AB1375" s="287"/>
      <c r="AC1375" s="223"/>
      <c r="AD1375" s="223"/>
      <c r="AE1375" s="223"/>
      <c r="AF1375" s="223"/>
      <c r="AG1375" s="223"/>
      <c r="AH1375" s="185"/>
      <c r="AI1375" s="287"/>
      <c r="AJ1375" s="223"/>
      <c r="AK1375" s="185" t="s">
        <v>72</v>
      </c>
    </row>
    <row r="1376" spans="1:37" s="6" customFormat="1" ht="15" customHeight="1" x14ac:dyDescent="0.25">
      <c r="A1376" s="76">
        <v>3357</v>
      </c>
      <c r="B1376" s="97" t="s">
        <v>12614</v>
      </c>
      <c r="C1376" s="252" t="s">
        <v>12615</v>
      </c>
      <c r="D1376" s="72">
        <v>45601.616666666669</v>
      </c>
      <c r="E1376" s="68"/>
      <c r="F1376" s="70" t="s">
        <v>68</v>
      </c>
      <c r="G1376" s="69" t="s">
        <v>90</v>
      </c>
      <c r="H1376" s="68"/>
      <c r="I1376" s="63" t="s">
        <v>8</v>
      </c>
      <c r="J1376" s="66"/>
      <c r="K1376" s="66"/>
      <c r="L1376" s="71"/>
      <c r="M1376" s="90"/>
      <c r="N1376" s="88">
        <v>1</v>
      </c>
      <c r="O1376" s="88">
        <v>1</v>
      </c>
      <c r="P1376" s="153"/>
      <c r="Q1376" s="162"/>
      <c r="R1376" s="354"/>
      <c r="S1376" s="171"/>
      <c r="T1376" s="171"/>
      <c r="U1376" s="171"/>
      <c r="V1376" s="171"/>
      <c r="W1376" s="153"/>
      <c r="X1376" s="356"/>
      <c r="Y1376" s="171"/>
      <c r="Z1376" s="171"/>
      <c r="AA1376" s="154"/>
      <c r="AB1376" s="287"/>
      <c r="AC1376" s="223"/>
      <c r="AD1376" s="223"/>
      <c r="AE1376" s="223"/>
      <c r="AF1376" s="223"/>
      <c r="AG1376" s="223"/>
      <c r="AH1376" s="185"/>
      <c r="AI1376" s="287"/>
      <c r="AJ1376" s="223"/>
      <c r="AK1376" s="185" t="s">
        <v>72</v>
      </c>
    </row>
    <row r="1377" spans="1:37" s="6" customFormat="1" ht="15" customHeight="1" x14ac:dyDescent="0.25">
      <c r="A1377" s="76">
        <v>3358</v>
      </c>
      <c r="B1377" s="97" t="s">
        <v>12616</v>
      </c>
      <c r="C1377" s="254" t="s">
        <v>12617</v>
      </c>
      <c r="D1377" s="72">
        <v>45601.636111111111</v>
      </c>
      <c r="E1377" s="68"/>
      <c r="F1377" s="70" t="s">
        <v>68</v>
      </c>
      <c r="G1377" s="69" t="s">
        <v>90</v>
      </c>
      <c r="H1377" s="68"/>
      <c r="I1377" s="63" t="s">
        <v>8</v>
      </c>
      <c r="J1377" s="66"/>
      <c r="K1377" s="66"/>
      <c r="L1377" s="71"/>
      <c r="M1377" s="90"/>
      <c r="N1377" s="88">
        <v>1</v>
      </c>
      <c r="O1377" s="88">
        <v>1</v>
      </c>
      <c r="P1377" s="153"/>
      <c r="Q1377" s="162"/>
      <c r="R1377" s="354"/>
      <c r="S1377" s="171"/>
      <c r="T1377" s="171"/>
      <c r="U1377" s="171"/>
      <c r="V1377" s="171"/>
      <c r="W1377" s="153"/>
      <c r="X1377" s="356"/>
      <c r="Y1377" s="171"/>
      <c r="Z1377" s="171"/>
      <c r="AA1377" s="154"/>
      <c r="AB1377" s="287"/>
      <c r="AC1377" s="223"/>
      <c r="AD1377" s="223"/>
      <c r="AE1377" s="223"/>
      <c r="AF1377" s="223"/>
      <c r="AG1377" s="223"/>
      <c r="AH1377" s="185"/>
      <c r="AI1377" s="287"/>
      <c r="AJ1377" s="223"/>
      <c r="AK1377" s="185" t="s">
        <v>72</v>
      </c>
    </row>
    <row r="1378" spans="1:37" s="6" customFormat="1" ht="15" customHeight="1" x14ac:dyDescent="0.25">
      <c r="A1378" s="76">
        <v>3359</v>
      </c>
      <c r="B1378" s="97" t="s">
        <v>12618</v>
      </c>
      <c r="C1378" s="254" t="s">
        <v>12619</v>
      </c>
      <c r="D1378" s="72">
        <v>45601.697222222225</v>
      </c>
      <c r="E1378" s="68"/>
      <c r="F1378" s="70" t="s">
        <v>68</v>
      </c>
      <c r="G1378" s="69" t="s">
        <v>90</v>
      </c>
      <c r="H1378" s="68"/>
      <c r="I1378" s="63" t="s">
        <v>8</v>
      </c>
      <c r="J1378" s="66"/>
      <c r="K1378" s="66"/>
      <c r="L1378" s="71"/>
      <c r="M1378" s="90"/>
      <c r="N1378" s="88">
        <v>1</v>
      </c>
      <c r="O1378" s="88">
        <v>1</v>
      </c>
      <c r="P1378" s="153"/>
      <c r="Q1378" s="162"/>
      <c r="R1378" s="354"/>
      <c r="S1378" s="171"/>
      <c r="T1378" s="171"/>
      <c r="U1378" s="171"/>
      <c r="V1378" s="171"/>
      <c r="W1378" s="153"/>
      <c r="X1378" s="356"/>
      <c r="Y1378" s="171"/>
      <c r="Z1378" s="171"/>
      <c r="AA1378" s="154"/>
      <c r="AB1378" s="287"/>
      <c r="AC1378" s="223"/>
      <c r="AD1378" s="223"/>
      <c r="AE1378" s="223"/>
      <c r="AF1378" s="223"/>
      <c r="AG1378" s="223"/>
      <c r="AH1378" s="185"/>
      <c r="AI1378" s="287"/>
      <c r="AJ1378" s="223"/>
      <c r="AK1378" s="185" t="s">
        <v>72</v>
      </c>
    </row>
    <row r="1379" spans="1:37" s="6" customFormat="1" ht="15" customHeight="1" x14ac:dyDescent="0.25">
      <c r="A1379" s="76">
        <v>3360</v>
      </c>
      <c r="B1379" s="97" t="s">
        <v>12620</v>
      </c>
      <c r="C1379" s="254" t="s">
        <v>12621</v>
      </c>
      <c r="D1379" s="72">
        <v>45631.340277777781</v>
      </c>
      <c r="E1379" s="68"/>
      <c r="F1379" s="70" t="s">
        <v>68</v>
      </c>
      <c r="G1379" s="69" t="s">
        <v>90</v>
      </c>
      <c r="H1379" s="68"/>
      <c r="I1379" s="63" t="s">
        <v>8</v>
      </c>
      <c r="J1379" s="66"/>
      <c r="K1379" s="66"/>
      <c r="L1379" s="71"/>
      <c r="M1379" s="90"/>
      <c r="N1379" s="88">
        <v>1</v>
      </c>
      <c r="O1379" s="88">
        <v>1</v>
      </c>
      <c r="P1379" s="153"/>
      <c r="Q1379" s="162"/>
      <c r="R1379" s="354"/>
      <c r="S1379" s="171"/>
      <c r="T1379" s="171"/>
      <c r="U1379" s="171"/>
      <c r="V1379" s="171"/>
      <c r="W1379" s="153"/>
      <c r="X1379" s="356"/>
      <c r="Y1379" s="171"/>
      <c r="Z1379" s="171"/>
      <c r="AA1379" s="154"/>
      <c r="AB1379" s="287"/>
      <c r="AC1379" s="223"/>
      <c r="AD1379" s="223"/>
      <c r="AE1379" s="223"/>
      <c r="AF1379" s="223"/>
      <c r="AG1379" s="223"/>
      <c r="AH1379" s="185"/>
      <c r="AI1379" s="287"/>
      <c r="AJ1379" s="223"/>
      <c r="AK1379" s="185" t="s">
        <v>72</v>
      </c>
    </row>
    <row r="1380" spans="1:37" s="6" customFormat="1" ht="15" customHeight="1" x14ac:dyDescent="0.25">
      <c r="A1380" s="76">
        <v>3361</v>
      </c>
      <c r="B1380" s="97" t="s">
        <v>12622</v>
      </c>
      <c r="C1380" s="255" t="s">
        <v>12623</v>
      </c>
      <c r="D1380" s="72">
        <v>45631.436805555553</v>
      </c>
      <c r="E1380" s="68"/>
      <c r="F1380" s="70" t="s">
        <v>68</v>
      </c>
      <c r="G1380" s="69" t="s">
        <v>90</v>
      </c>
      <c r="H1380" s="68"/>
      <c r="I1380" s="63" t="s">
        <v>8</v>
      </c>
      <c r="J1380" s="66"/>
      <c r="K1380" s="66"/>
      <c r="L1380" s="71"/>
      <c r="M1380" s="90"/>
      <c r="N1380" s="88">
        <v>1</v>
      </c>
      <c r="O1380" s="88">
        <v>1</v>
      </c>
      <c r="P1380" s="153"/>
      <c r="Q1380" s="162"/>
      <c r="R1380" s="354"/>
      <c r="S1380" s="171"/>
      <c r="T1380" s="171"/>
      <c r="U1380" s="171"/>
      <c r="V1380" s="171"/>
      <c r="W1380" s="153"/>
      <c r="X1380" s="356"/>
      <c r="Y1380" s="171"/>
      <c r="Z1380" s="171"/>
      <c r="AA1380" s="154"/>
      <c r="AB1380" s="287"/>
      <c r="AC1380" s="223"/>
      <c r="AD1380" s="223"/>
      <c r="AE1380" s="223"/>
      <c r="AF1380" s="223"/>
      <c r="AG1380" s="223"/>
      <c r="AH1380" s="185"/>
      <c r="AI1380" s="287"/>
      <c r="AJ1380" s="223"/>
      <c r="AK1380" s="185" t="s">
        <v>72</v>
      </c>
    </row>
    <row r="1381" spans="1:37" s="6" customFormat="1" ht="15" customHeight="1" x14ac:dyDescent="0.25">
      <c r="A1381" s="76">
        <v>3362</v>
      </c>
      <c r="B1381" s="273" t="s">
        <v>12624</v>
      </c>
      <c r="C1381" s="303" t="s">
        <v>12625</v>
      </c>
      <c r="D1381" s="79">
        <v>45631.522222222222</v>
      </c>
      <c r="E1381" s="68"/>
      <c r="F1381" s="70" t="s">
        <v>68</v>
      </c>
      <c r="G1381" s="69" t="s">
        <v>90</v>
      </c>
      <c r="H1381" s="68"/>
      <c r="I1381" s="63" t="s">
        <v>8</v>
      </c>
      <c r="J1381" s="66"/>
      <c r="K1381" s="66"/>
      <c r="L1381" s="71"/>
      <c r="M1381" s="90"/>
      <c r="N1381" s="88">
        <v>1</v>
      </c>
      <c r="O1381" s="88">
        <v>1</v>
      </c>
      <c r="P1381" s="153"/>
      <c r="Q1381" s="162"/>
      <c r="R1381" s="354"/>
      <c r="S1381" s="171"/>
      <c r="T1381" s="171"/>
      <c r="U1381" s="171"/>
      <c r="V1381" s="171"/>
      <c r="W1381" s="153"/>
      <c r="X1381" s="356"/>
      <c r="Y1381" s="171"/>
      <c r="Z1381" s="171"/>
      <c r="AA1381" s="154"/>
      <c r="AB1381" s="287"/>
      <c r="AC1381" s="223"/>
      <c r="AD1381" s="223"/>
      <c r="AE1381" s="223"/>
      <c r="AF1381" s="223"/>
      <c r="AG1381" s="223"/>
      <c r="AH1381" s="185"/>
      <c r="AI1381" s="287"/>
      <c r="AJ1381" s="223"/>
      <c r="AK1381" s="185" t="s">
        <v>72</v>
      </c>
    </row>
    <row r="1382" spans="1:37" s="6" customFormat="1" ht="15" customHeight="1" x14ac:dyDescent="0.25">
      <c r="A1382" s="76">
        <v>3363</v>
      </c>
      <c r="B1382" s="97" t="s">
        <v>12626</v>
      </c>
      <c r="C1382" s="284" t="s">
        <v>12627</v>
      </c>
      <c r="D1382" s="72">
        <v>45631.524305555555</v>
      </c>
      <c r="E1382" s="68"/>
      <c r="F1382" s="70" t="s">
        <v>68</v>
      </c>
      <c r="G1382" s="69" t="s">
        <v>90</v>
      </c>
      <c r="H1382" s="68"/>
      <c r="I1382" s="63" t="s">
        <v>8</v>
      </c>
      <c r="J1382" s="66"/>
      <c r="K1382" s="66"/>
      <c r="L1382" s="71"/>
      <c r="M1382" s="90"/>
      <c r="N1382" s="88">
        <v>1</v>
      </c>
      <c r="O1382" s="88">
        <v>1</v>
      </c>
      <c r="P1382" s="153"/>
      <c r="Q1382" s="162"/>
      <c r="R1382" s="354"/>
      <c r="S1382" s="171"/>
      <c r="T1382" s="171"/>
      <c r="U1382" s="171"/>
      <c r="V1382" s="171"/>
      <c r="W1382" s="153"/>
      <c r="X1382" s="356"/>
      <c r="Y1382" s="171"/>
      <c r="Z1382" s="171"/>
      <c r="AA1382" s="154"/>
      <c r="AB1382" s="287"/>
      <c r="AC1382" s="223"/>
      <c r="AD1382" s="223"/>
      <c r="AE1382" s="223"/>
      <c r="AF1382" s="223"/>
      <c r="AG1382" s="223"/>
      <c r="AH1382" s="185"/>
      <c r="AI1382" s="287"/>
      <c r="AJ1382" s="223"/>
      <c r="AK1382" s="185" t="s">
        <v>72</v>
      </c>
    </row>
    <row r="1383" spans="1:37" s="6" customFormat="1" ht="15" customHeight="1" x14ac:dyDescent="0.25">
      <c r="A1383" s="76">
        <v>3364</v>
      </c>
      <c r="B1383" s="273" t="s">
        <v>12628</v>
      </c>
      <c r="C1383" s="303" t="s">
        <v>12629</v>
      </c>
      <c r="D1383" s="79">
        <v>45631.527777777781</v>
      </c>
      <c r="E1383" s="68"/>
      <c r="F1383" s="70" t="s">
        <v>68</v>
      </c>
      <c r="G1383" s="69" t="s">
        <v>90</v>
      </c>
      <c r="H1383" s="68"/>
      <c r="I1383" s="63" t="s">
        <v>8</v>
      </c>
      <c r="J1383" s="66"/>
      <c r="K1383" s="66"/>
      <c r="L1383" s="71"/>
      <c r="M1383" s="90"/>
      <c r="N1383" s="88">
        <v>1</v>
      </c>
      <c r="O1383" s="88">
        <v>1</v>
      </c>
      <c r="P1383" s="153"/>
      <c r="Q1383" s="162"/>
      <c r="R1383" s="354"/>
      <c r="S1383" s="171"/>
      <c r="T1383" s="171"/>
      <c r="U1383" s="171"/>
      <c r="V1383" s="171"/>
      <c r="W1383" s="153"/>
      <c r="X1383" s="356"/>
      <c r="Y1383" s="171"/>
      <c r="Z1383" s="171"/>
      <c r="AA1383" s="154"/>
      <c r="AB1383" s="287"/>
      <c r="AC1383" s="223"/>
      <c r="AD1383" s="223"/>
      <c r="AE1383" s="223"/>
      <c r="AF1383" s="223"/>
      <c r="AG1383" s="223"/>
      <c r="AH1383" s="185"/>
      <c r="AI1383" s="287"/>
      <c r="AJ1383" s="223"/>
      <c r="AK1383" s="185" t="s">
        <v>72</v>
      </c>
    </row>
    <row r="1384" spans="1:37" s="6" customFormat="1" ht="15" customHeight="1" x14ac:dyDescent="0.25">
      <c r="A1384" s="76">
        <v>3365</v>
      </c>
      <c r="B1384" s="273" t="s">
        <v>12630</v>
      </c>
      <c r="C1384" s="303" t="s">
        <v>12631</v>
      </c>
      <c r="D1384" s="79">
        <v>45631.529861111114</v>
      </c>
      <c r="E1384" s="68"/>
      <c r="F1384" s="70" t="s">
        <v>68</v>
      </c>
      <c r="G1384" s="69" t="s">
        <v>90</v>
      </c>
      <c r="H1384" s="68"/>
      <c r="I1384" s="63" t="s">
        <v>8</v>
      </c>
      <c r="J1384" s="66"/>
      <c r="K1384" s="66"/>
      <c r="L1384" s="71"/>
      <c r="M1384" s="90"/>
      <c r="N1384" s="88">
        <v>1</v>
      </c>
      <c r="O1384" s="88">
        <v>1</v>
      </c>
      <c r="P1384" s="153"/>
      <c r="Q1384" s="162"/>
      <c r="R1384" s="354"/>
      <c r="S1384" s="171"/>
      <c r="T1384" s="171"/>
      <c r="U1384" s="171"/>
      <c r="V1384" s="171"/>
      <c r="W1384" s="153"/>
      <c r="X1384" s="356"/>
      <c r="Y1384" s="171"/>
      <c r="Z1384" s="171"/>
      <c r="AA1384" s="154"/>
      <c r="AB1384" s="287"/>
      <c r="AC1384" s="223"/>
      <c r="AD1384" s="223"/>
      <c r="AE1384" s="223"/>
      <c r="AF1384" s="223"/>
      <c r="AG1384" s="223"/>
      <c r="AH1384" s="185"/>
      <c r="AI1384" s="287"/>
      <c r="AJ1384" s="223"/>
      <c r="AK1384" s="185" t="s">
        <v>72</v>
      </c>
    </row>
    <row r="1385" spans="1:37" s="6" customFormat="1" ht="15" customHeight="1" x14ac:dyDescent="0.25">
      <c r="A1385" s="76">
        <v>3366</v>
      </c>
      <c r="B1385" s="97" t="s">
        <v>12632</v>
      </c>
      <c r="C1385" s="258" t="s">
        <v>12633</v>
      </c>
      <c r="D1385" s="72">
        <v>45631.540972222225</v>
      </c>
      <c r="E1385" s="68"/>
      <c r="F1385" s="70" t="s">
        <v>68</v>
      </c>
      <c r="G1385" s="69" t="s">
        <v>90</v>
      </c>
      <c r="H1385" s="68"/>
      <c r="I1385" s="63" t="s">
        <v>8</v>
      </c>
      <c r="J1385" s="66"/>
      <c r="K1385" s="66"/>
      <c r="L1385" s="71"/>
      <c r="M1385" s="90"/>
      <c r="N1385" s="88">
        <v>1</v>
      </c>
      <c r="O1385" s="88">
        <v>1</v>
      </c>
      <c r="P1385" s="153"/>
      <c r="Q1385" s="162"/>
      <c r="R1385" s="354"/>
      <c r="S1385" s="171"/>
      <c r="T1385" s="171"/>
      <c r="U1385" s="171"/>
      <c r="V1385" s="171"/>
      <c r="W1385" s="153"/>
      <c r="X1385" s="356"/>
      <c r="Y1385" s="171"/>
      <c r="Z1385" s="171"/>
      <c r="AA1385" s="154"/>
      <c r="AB1385" s="287"/>
      <c r="AC1385" s="223"/>
      <c r="AD1385" s="223"/>
      <c r="AE1385" s="223"/>
      <c r="AF1385" s="223"/>
      <c r="AG1385" s="223"/>
      <c r="AH1385" s="185"/>
      <c r="AI1385" s="287"/>
      <c r="AJ1385" s="223"/>
      <c r="AK1385" s="185" t="s">
        <v>72</v>
      </c>
    </row>
    <row r="1386" spans="1:37" s="6" customFormat="1" ht="15" customHeight="1" x14ac:dyDescent="0.25">
      <c r="A1386" s="76">
        <v>3367</v>
      </c>
      <c r="B1386" s="97" t="s">
        <v>12634</v>
      </c>
      <c r="C1386" s="254" t="s">
        <v>12635</v>
      </c>
      <c r="D1386" s="72">
        <v>45631.540972222225</v>
      </c>
      <c r="E1386" s="68"/>
      <c r="F1386" s="70" t="s">
        <v>68</v>
      </c>
      <c r="G1386" s="69" t="s">
        <v>90</v>
      </c>
      <c r="H1386" s="68"/>
      <c r="I1386" s="63" t="s">
        <v>8</v>
      </c>
      <c r="J1386" s="66"/>
      <c r="K1386" s="66"/>
      <c r="L1386" s="71"/>
      <c r="M1386" s="90"/>
      <c r="N1386" s="88">
        <v>1</v>
      </c>
      <c r="O1386" s="88">
        <v>1</v>
      </c>
      <c r="P1386" s="153"/>
      <c r="Q1386" s="162"/>
      <c r="R1386" s="354"/>
      <c r="S1386" s="171"/>
      <c r="T1386" s="171"/>
      <c r="U1386" s="171"/>
      <c r="V1386" s="171"/>
      <c r="W1386" s="153"/>
      <c r="X1386" s="356"/>
      <c r="Y1386" s="171"/>
      <c r="Z1386" s="171"/>
      <c r="AA1386" s="154"/>
      <c r="AB1386" s="287"/>
      <c r="AC1386" s="223"/>
      <c r="AD1386" s="223"/>
      <c r="AE1386" s="223"/>
      <c r="AF1386" s="223"/>
      <c r="AG1386" s="223"/>
      <c r="AH1386" s="185"/>
      <c r="AI1386" s="287"/>
      <c r="AJ1386" s="223"/>
      <c r="AK1386" s="185" t="s">
        <v>72</v>
      </c>
    </row>
    <row r="1387" spans="1:37" s="6" customFormat="1" ht="15" customHeight="1" x14ac:dyDescent="0.25">
      <c r="A1387" s="76">
        <v>3368</v>
      </c>
      <c r="B1387" s="97" t="s">
        <v>12636</v>
      </c>
      <c r="C1387" s="254" t="s">
        <v>12637</v>
      </c>
      <c r="D1387" s="72">
        <v>45631.544444444444</v>
      </c>
      <c r="E1387" s="68"/>
      <c r="F1387" s="70" t="s">
        <v>68</v>
      </c>
      <c r="G1387" s="69" t="s">
        <v>90</v>
      </c>
      <c r="H1387" s="68"/>
      <c r="I1387" s="63" t="s">
        <v>8</v>
      </c>
      <c r="J1387" s="66"/>
      <c r="K1387" s="66"/>
      <c r="L1387" s="71"/>
      <c r="M1387" s="90"/>
      <c r="N1387" s="88">
        <v>1</v>
      </c>
      <c r="O1387" s="88">
        <v>1</v>
      </c>
      <c r="P1387" s="153"/>
      <c r="Q1387" s="162"/>
      <c r="R1387" s="354"/>
      <c r="S1387" s="171"/>
      <c r="T1387" s="171"/>
      <c r="U1387" s="171"/>
      <c r="V1387" s="171"/>
      <c r="W1387" s="153"/>
      <c r="X1387" s="356"/>
      <c r="Y1387" s="171"/>
      <c r="Z1387" s="171"/>
      <c r="AA1387" s="154"/>
      <c r="AB1387" s="287"/>
      <c r="AC1387" s="223"/>
      <c r="AD1387" s="223"/>
      <c r="AE1387" s="223"/>
      <c r="AF1387" s="223"/>
      <c r="AG1387" s="223"/>
      <c r="AH1387" s="185"/>
      <c r="AI1387" s="287"/>
      <c r="AJ1387" s="223"/>
      <c r="AK1387" s="185" t="s">
        <v>90</v>
      </c>
    </row>
    <row r="1388" spans="1:37" s="6" customFormat="1" ht="15" customHeight="1" x14ac:dyDescent="0.25">
      <c r="A1388" s="76">
        <v>3369</v>
      </c>
      <c r="B1388" s="97" t="s">
        <v>12638</v>
      </c>
      <c r="C1388" s="254" t="s">
        <v>12639</v>
      </c>
      <c r="D1388" s="72">
        <v>45631.547222222223</v>
      </c>
      <c r="E1388" s="68"/>
      <c r="F1388" s="70" t="s">
        <v>68</v>
      </c>
      <c r="G1388" s="69" t="s">
        <v>90</v>
      </c>
      <c r="H1388" s="68"/>
      <c r="I1388" s="63" t="s">
        <v>8</v>
      </c>
      <c r="J1388" s="66"/>
      <c r="K1388" s="66"/>
      <c r="L1388" s="71"/>
      <c r="M1388" s="90"/>
      <c r="N1388" s="88">
        <v>1</v>
      </c>
      <c r="O1388" s="88">
        <v>1</v>
      </c>
      <c r="P1388" s="153"/>
      <c r="Q1388" s="162"/>
      <c r="R1388" s="354"/>
      <c r="S1388" s="171"/>
      <c r="T1388" s="171"/>
      <c r="U1388" s="171"/>
      <c r="V1388" s="171"/>
      <c r="W1388" s="153"/>
      <c r="X1388" s="356"/>
      <c r="Y1388" s="171"/>
      <c r="Z1388" s="171"/>
      <c r="AA1388" s="154"/>
      <c r="AB1388" s="287"/>
      <c r="AC1388" s="223"/>
      <c r="AD1388" s="223"/>
      <c r="AE1388" s="223"/>
      <c r="AF1388" s="223"/>
      <c r="AG1388" s="223"/>
      <c r="AH1388" s="185"/>
      <c r="AI1388" s="287"/>
      <c r="AJ1388" s="223"/>
      <c r="AK1388" s="185" t="s">
        <v>90</v>
      </c>
    </row>
    <row r="1389" spans="1:37" s="6" customFormat="1" ht="15" customHeight="1" x14ac:dyDescent="0.25">
      <c r="A1389" s="76">
        <v>3370</v>
      </c>
      <c r="B1389" s="97" t="s">
        <v>12640</v>
      </c>
      <c r="C1389" s="254" t="s">
        <v>12641</v>
      </c>
      <c r="D1389" s="72">
        <v>45631.727777777778</v>
      </c>
      <c r="E1389" s="68"/>
      <c r="F1389" s="70" t="s">
        <v>68</v>
      </c>
      <c r="G1389" s="69" t="s">
        <v>90</v>
      </c>
      <c r="H1389" s="68"/>
      <c r="I1389" s="63" t="s">
        <v>8</v>
      </c>
      <c r="J1389" s="66"/>
      <c r="K1389" s="66"/>
      <c r="L1389" s="71"/>
      <c r="M1389" s="90"/>
      <c r="N1389" s="88">
        <v>1</v>
      </c>
      <c r="O1389" s="88">
        <v>1</v>
      </c>
      <c r="P1389" s="153"/>
      <c r="Q1389" s="162"/>
      <c r="R1389" s="354"/>
      <c r="S1389" s="171"/>
      <c r="T1389" s="171"/>
      <c r="U1389" s="171"/>
      <c r="V1389" s="171"/>
      <c r="W1389" s="153"/>
      <c r="X1389" s="356"/>
      <c r="Y1389" s="171"/>
      <c r="Z1389" s="171"/>
      <c r="AA1389" s="154"/>
      <c r="AB1389" s="287"/>
      <c r="AC1389" s="223"/>
      <c r="AD1389" s="223"/>
      <c r="AE1389" s="223"/>
      <c r="AF1389" s="223"/>
      <c r="AG1389" s="223"/>
      <c r="AH1389" s="185"/>
      <c r="AI1389" s="287"/>
      <c r="AJ1389" s="223"/>
      <c r="AK1389" s="185" t="s">
        <v>90</v>
      </c>
    </row>
    <row r="1390" spans="1:37" s="6" customFormat="1" ht="15" customHeight="1" x14ac:dyDescent="0.25">
      <c r="A1390" s="76">
        <v>3371</v>
      </c>
      <c r="B1390" s="97" t="s">
        <v>12642</v>
      </c>
      <c r="C1390" s="254" t="s">
        <v>12643</v>
      </c>
      <c r="D1390" s="72">
        <v>45631.71597222222</v>
      </c>
      <c r="E1390" s="68"/>
      <c r="F1390" s="70" t="s">
        <v>68</v>
      </c>
      <c r="G1390" s="69" t="s">
        <v>90</v>
      </c>
      <c r="H1390" s="68"/>
      <c r="I1390" s="63" t="s">
        <v>8</v>
      </c>
      <c r="J1390" s="66"/>
      <c r="K1390" s="66"/>
      <c r="L1390" s="71"/>
      <c r="M1390" s="90"/>
      <c r="N1390" s="88">
        <v>1</v>
      </c>
      <c r="O1390" s="88">
        <v>1</v>
      </c>
      <c r="P1390" s="153"/>
      <c r="Q1390" s="162"/>
      <c r="R1390" s="354"/>
      <c r="S1390" s="171"/>
      <c r="T1390" s="171"/>
      <c r="U1390" s="171"/>
      <c r="V1390" s="171"/>
      <c r="W1390" s="153"/>
      <c r="X1390" s="356"/>
      <c r="Y1390" s="171"/>
      <c r="Z1390" s="171"/>
      <c r="AA1390" s="154"/>
      <c r="AB1390" s="287"/>
      <c r="AC1390" s="223"/>
      <c r="AD1390" s="223"/>
      <c r="AE1390" s="223"/>
      <c r="AF1390" s="223"/>
      <c r="AG1390" s="223"/>
      <c r="AH1390" s="185"/>
      <c r="AI1390" s="287"/>
      <c r="AJ1390" s="223"/>
      <c r="AK1390" s="185" t="s">
        <v>90</v>
      </c>
    </row>
    <row r="1391" spans="1:37" s="6" customFormat="1" ht="15" customHeight="1" x14ac:dyDescent="0.25">
      <c r="A1391" s="76">
        <v>3372</v>
      </c>
      <c r="B1391" s="97" t="s">
        <v>12644</v>
      </c>
      <c r="C1391" s="254" t="s">
        <v>12645</v>
      </c>
      <c r="D1391" s="72">
        <v>45631.633333333331</v>
      </c>
      <c r="E1391" s="68"/>
      <c r="F1391" s="70" t="s">
        <v>68</v>
      </c>
      <c r="G1391" s="69" t="s">
        <v>90</v>
      </c>
      <c r="H1391" s="68"/>
      <c r="I1391" s="63" t="s">
        <v>8</v>
      </c>
      <c r="J1391" s="66"/>
      <c r="K1391" s="66"/>
      <c r="L1391" s="71"/>
      <c r="M1391" s="90"/>
      <c r="N1391" s="88">
        <v>1</v>
      </c>
      <c r="O1391" s="88">
        <v>1</v>
      </c>
      <c r="P1391" s="153"/>
      <c r="Q1391" s="162"/>
      <c r="R1391" s="354"/>
      <c r="S1391" s="171"/>
      <c r="T1391" s="171"/>
      <c r="U1391" s="171"/>
      <c r="V1391" s="171"/>
      <c r="W1391" s="153"/>
      <c r="X1391" s="356"/>
      <c r="Y1391" s="171"/>
      <c r="Z1391" s="171"/>
      <c r="AA1391" s="154"/>
      <c r="AB1391" s="287"/>
      <c r="AC1391" s="223"/>
      <c r="AD1391" s="223"/>
      <c r="AE1391" s="223"/>
      <c r="AF1391" s="223"/>
      <c r="AG1391" s="223"/>
      <c r="AH1391" s="185"/>
      <c r="AI1391" s="287"/>
      <c r="AJ1391" s="223"/>
      <c r="AK1391" s="185" t="s">
        <v>90</v>
      </c>
    </row>
    <row r="1392" spans="1:37" s="6" customFormat="1" ht="15" customHeight="1" x14ac:dyDescent="0.25">
      <c r="A1392" s="76">
        <v>3373</v>
      </c>
      <c r="B1392" s="97" t="s">
        <v>12646</v>
      </c>
      <c r="C1392" s="254" t="s">
        <v>12647</v>
      </c>
      <c r="D1392" s="72">
        <v>45631.681944444441</v>
      </c>
      <c r="E1392" s="68"/>
      <c r="F1392" s="70" t="s">
        <v>68</v>
      </c>
      <c r="G1392" s="69" t="s">
        <v>90</v>
      </c>
      <c r="H1392" s="68"/>
      <c r="I1392" s="63" t="s">
        <v>8</v>
      </c>
      <c r="J1392" s="66"/>
      <c r="K1392" s="66"/>
      <c r="L1392" s="71"/>
      <c r="M1392" s="90"/>
      <c r="N1392" s="88">
        <v>1</v>
      </c>
      <c r="O1392" s="88">
        <v>1</v>
      </c>
      <c r="P1392" s="153"/>
      <c r="Q1392" s="162"/>
      <c r="R1392" s="354"/>
      <c r="S1392" s="171"/>
      <c r="T1392" s="171"/>
      <c r="U1392" s="171"/>
      <c r="V1392" s="171"/>
      <c r="W1392" s="153"/>
      <c r="X1392" s="356"/>
      <c r="Y1392" s="171"/>
      <c r="Z1392" s="171"/>
      <c r="AA1392" s="154"/>
      <c r="AB1392" s="287"/>
      <c r="AC1392" s="223"/>
      <c r="AD1392" s="223"/>
      <c r="AE1392" s="223"/>
      <c r="AF1392" s="223"/>
      <c r="AG1392" s="223"/>
      <c r="AH1392" s="185"/>
      <c r="AI1392" s="287"/>
      <c r="AJ1392" s="223"/>
      <c r="AK1392" s="185" t="s">
        <v>90</v>
      </c>
    </row>
    <row r="1393" spans="1:37" s="6" customFormat="1" ht="15" customHeight="1" x14ac:dyDescent="0.25">
      <c r="A1393" s="76">
        <v>3374</v>
      </c>
      <c r="B1393" s="97" t="s">
        <v>12648</v>
      </c>
      <c r="C1393" s="254" t="s">
        <v>12649</v>
      </c>
      <c r="D1393" s="72">
        <v>45631.851388888892</v>
      </c>
      <c r="E1393" s="68"/>
      <c r="F1393" s="70" t="s">
        <v>68</v>
      </c>
      <c r="G1393" s="69" t="s">
        <v>90</v>
      </c>
      <c r="H1393" s="68"/>
      <c r="I1393" s="63" t="s">
        <v>8</v>
      </c>
      <c r="J1393" s="66"/>
      <c r="K1393" s="66"/>
      <c r="L1393" s="71"/>
      <c r="M1393" s="90"/>
      <c r="N1393" s="88">
        <v>1</v>
      </c>
      <c r="O1393" s="88">
        <v>1</v>
      </c>
      <c r="P1393" s="153"/>
      <c r="Q1393" s="162"/>
      <c r="R1393" s="354"/>
      <c r="S1393" s="171"/>
      <c r="T1393" s="171"/>
      <c r="U1393" s="171"/>
      <c r="V1393" s="171"/>
      <c r="W1393" s="153"/>
      <c r="X1393" s="356"/>
      <c r="Y1393" s="171"/>
      <c r="Z1393" s="171"/>
      <c r="AA1393" s="154"/>
      <c r="AB1393" s="287"/>
      <c r="AC1393" s="223"/>
      <c r="AD1393" s="223"/>
      <c r="AE1393" s="223"/>
      <c r="AF1393" s="223"/>
      <c r="AG1393" s="223"/>
      <c r="AH1393" s="185"/>
      <c r="AI1393" s="287"/>
      <c r="AJ1393" s="223"/>
      <c r="AK1393" s="185" t="s">
        <v>90</v>
      </c>
    </row>
    <row r="1394" spans="1:37" s="6" customFormat="1" ht="15" customHeight="1" x14ac:dyDescent="0.25">
      <c r="A1394" s="76">
        <v>3375</v>
      </c>
      <c r="B1394" s="97" t="s">
        <v>12650</v>
      </c>
      <c r="C1394" s="254" t="s">
        <v>12651</v>
      </c>
      <c r="D1394" s="72">
        <v>45631.880555555559</v>
      </c>
      <c r="E1394" s="68"/>
      <c r="F1394" s="70" t="s">
        <v>68</v>
      </c>
      <c r="G1394" s="69" t="s">
        <v>90</v>
      </c>
      <c r="H1394" s="68"/>
      <c r="I1394" s="63" t="s">
        <v>8</v>
      </c>
      <c r="J1394" s="66"/>
      <c r="K1394" s="66"/>
      <c r="L1394" s="71"/>
      <c r="M1394" s="90"/>
      <c r="N1394" s="88">
        <v>1</v>
      </c>
      <c r="O1394" s="88">
        <v>1</v>
      </c>
      <c r="P1394" s="153"/>
      <c r="Q1394" s="162"/>
      <c r="R1394" s="354"/>
      <c r="S1394" s="171"/>
      <c r="T1394" s="171"/>
      <c r="U1394" s="171"/>
      <c r="V1394" s="171"/>
      <c r="W1394" s="153"/>
      <c r="X1394" s="356"/>
      <c r="Y1394" s="171"/>
      <c r="Z1394" s="171"/>
      <c r="AA1394" s="154"/>
      <c r="AB1394" s="287"/>
      <c r="AC1394" s="223"/>
      <c r="AD1394" s="223"/>
      <c r="AE1394" s="223"/>
      <c r="AF1394" s="223"/>
      <c r="AG1394" s="223"/>
      <c r="AH1394" s="185"/>
      <c r="AI1394" s="287"/>
      <c r="AJ1394" s="223"/>
      <c r="AK1394" s="185" t="s">
        <v>90</v>
      </c>
    </row>
    <row r="1395" spans="1:37" s="6" customFormat="1" ht="15" customHeight="1" x14ac:dyDescent="0.25">
      <c r="A1395" s="76">
        <v>3376</v>
      </c>
      <c r="B1395" s="97" t="s">
        <v>12652</v>
      </c>
      <c r="C1395" s="255" t="s">
        <v>12653</v>
      </c>
      <c r="D1395" s="72">
        <v>45631.887499999997</v>
      </c>
      <c r="E1395" s="68"/>
      <c r="F1395" s="70" t="s">
        <v>68</v>
      </c>
      <c r="G1395" s="69" t="s">
        <v>90</v>
      </c>
      <c r="H1395" s="68"/>
      <c r="I1395" s="63" t="s">
        <v>8</v>
      </c>
      <c r="J1395" s="66"/>
      <c r="K1395" s="66"/>
      <c r="L1395" s="71"/>
      <c r="M1395" s="90"/>
      <c r="N1395" s="88">
        <v>1</v>
      </c>
      <c r="O1395" s="88">
        <v>1</v>
      </c>
      <c r="P1395" s="153"/>
      <c r="Q1395" s="162"/>
      <c r="R1395" s="354"/>
      <c r="S1395" s="171"/>
      <c r="T1395" s="171"/>
      <c r="U1395" s="171"/>
      <c r="V1395" s="171"/>
      <c r="W1395" s="153"/>
      <c r="X1395" s="356"/>
      <c r="Y1395" s="171"/>
      <c r="Z1395" s="171"/>
      <c r="AA1395" s="154"/>
      <c r="AB1395" s="287"/>
      <c r="AC1395" s="223"/>
      <c r="AD1395" s="223"/>
      <c r="AE1395" s="223"/>
      <c r="AF1395" s="223"/>
      <c r="AG1395" s="223"/>
      <c r="AH1395" s="185"/>
      <c r="AI1395" s="287"/>
      <c r="AJ1395" s="223"/>
      <c r="AK1395" s="185" t="s">
        <v>90</v>
      </c>
    </row>
    <row r="1396" spans="1:37" s="6" customFormat="1" ht="15" customHeight="1" x14ac:dyDescent="0.25">
      <c r="A1396" s="76">
        <v>3377</v>
      </c>
      <c r="B1396" s="273" t="s">
        <v>12654</v>
      </c>
      <c r="C1396" s="303" t="s">
        <v>12655</v>
      </c>
      <c r="D1396" s="79">
        <v>45631.901388888888</v>
      </c>
      <c r="E1396" s="68"/>
      <c r="F1396" s="70" t="s">
        <v>68</v>
      </c>
      <c r="G1396" s="69" t="s">
        <v>90</v>
      </c>
      <c r="H1396" s="68"/>
      <c r="I1396" s="63" t="s">
        <v>8</v>
      </c>
      <c r="J1396" s="66"/>
      <c r="K1396" s="66"/>
      <c r="L1396" s="71"/>
      <c r="M1396" s="90"/>
      <c r="N1396" s="88">
        <v>1</v>
      </c>
      <c r="O1396" s="88">
        <v>1</v>
      </c>
      <c r="P1396" s="153"/>
      <c r="Q1396" s="162"/>
      <c r="R1396" s="354"/>
      <c r="S1396" s="171"/>
      <c r="T1396" s="171"/>
      <c r="U1396" s="171"/>
      <c r="V1396" s="171"/>
      <c r="W1396" s="153"/>
      <c r="X1396" s="356"/>
      <c r="Y1396" s="171"/>
      <c r="Z1396" s="171"/>
      <c r="AA1396" s="154"/>
      <c r="AB1396" s="287"/>
      <c r="AC1396" s="223"/>
      <c r="AD1396" s="223"/>
      <c r="AE1396" s="223"/>
      <c r="AF1396" s="223"/>
      <c r="AG1396" s="223"/>
      <c r="AH1396" s="185"/>
      <c r="AI1396" s="287"/>
      <c r="AJ1396" s="223"/>
      <c r="AK1396" s="185" t="s">
        <v>72</v>
      </c>
    </row>
    <row r="1397" spans="1:37" s="6" customFormat="1" ht="15" customHeight="1" x14ac:dyDescent="0.25">
      <c r="A1397" s="76">
        <v>3378</v>
      </c>
      <c r="B1397" s="273" t="s">
        <v>12656</v>
      </c>
      <c r="C1397" s="303" t="s">
        <v>12657</v>
      </c>
      <c r="D1397" s="79">
        <v>45631.909722222219</v>
      </c>
      <c r="E1397" s="68"/>
      <c r="F1397" s="70" t="s">
        <v>68</v>
      </c>
      <c r="G1397" s="69" t="s">
        <v>90</v>
      </c>
      <c r="H1397" s="68"/>
      <c r="I1397" s="63" t="s">
        <v>8</v>
      </c>
      <c r="J1397" s="66"/>
      <c r="K1397" s="66"/>
      <c r="L1397" s="71"/>
      <c r="M1397" s="90"/>
      <c r="N1397" s="88">
        <v>1</v>
      </c>
      <c r="O1397" s="88">
        <v>1</v>
      </c>
      <c r="P1397" s="153"/>
      <c r="Q1397" s="162"/>
      <c r="R1397" s="354"/>
      <c r="S1397" s="171"/>
      <c r="T1397" s="171"/>
      <c r="U1397" s="171"/>
      <c r="V1397" s="171"/>
      <c r="W1397" s="153"/>
      <c r="X1397" s="356"/>
      <c r="Y1397" s="171"/>
      <c r="Z1397" s="171"/>
      <c r="AA1397" s="154"/>
      <c r="AB1397" s="287"/>
      <c r="AC1397" s="223"/>
      <c r="AD1397" s="223"/>
      <c r="AE1397" s="223"/>
      <c r="AF1397" s="223"/>
      <c r="AG1397" s="223"/>
      <c r="AH1397" s="185"/>
      <c r="AI1397" s="287"/>
      <c r="AJ1397" s="223"/>
      <c r="AK1397" s="185" t="s">
        <v>72</v>
      </c>
    </row>
    <row r="1398" spans="1:37" s="6" customFormat="1" ht="15" customHeight="1" x14ac:dyDescent="0.25">
      <c r="A1398" s="76">
        <v>3379</v>
      </c>
      <c r="B1398" s="97" t="s">
        <v>12656</v>
      </c>
      <c r="C1398" s="284" t="s">
        <v>12658</v>
      </c>
      <c r="D1398" s="72">
        <v>45631.912499999999</v>
      </c>
      <c r="E1398" s="68"/>
      <c r="F1398" s="70" t="s">
        <v>68</v>
      </c>
      <c r="G1398" s="69" t="s">
        <v>90</v>
      </c>
      <c r="H1398" s="68"/>
      <c r="I1398" s="63" t="s">
        <v>8</v>
      </c>
      <c r="J1398" s="66"/>
      <c r="K1398" s="66"/>
      <c r="L1398" s="71"/>
      <c r="M1398" s="90"/>
      <c r="N1398" s="88">
        <v>1</v>
      </c>
      <c r="O1398" s="88">
        <v>1</v>
      </c>
      <c r="P1398" s="153"/>
      <c r="Q1398" s="162"/>
      <c r="R1398" s="354"/>
      <c r="S1398" s="171"/>
      <c r="T1398" s="171"/>
      <c r="U1398" s="171"/>
      <c r="V1398" s="171"/>
      <c r="W1398" s="153"/>
      <c r="X1398" s="356"/>
      <c r="Y1398" s="171"/>
      <c r="Z1398" s="171"/>
      <c r="AA1398" s="154"/>
      <c r="AB1398" s="287"/>
      <c r="AC1398" s="223"/>
      <c r="AD1398" s="223"/>
      <c r="AE1398" s="223"/>
      <c r="AF1398" s="223"/>
      <c r="AG1398" s="223"/>
      <c r="AH1398" s="185"/>
      <c r="AI1398" s="287"/>
      <c r="AJ1398" s="223"/>
      <c r="AK1398" s="185" t="s">
        <v>72</v>
      </c>
    </row>
    <row r="1399" spans="1:37" s="6" customFormat="1" ht="15" customHeight="1" x14ac:dyDescent="0.25">
      <c r="A1399" s="76">
        <v>3380</v>
      </c>
      <c r="B1399" s="273" t="s">
        <v>12659</v>
      </c>
      <c r="C1399" s="303" t="s">
        <v>12660</v>
      </c>
      <c r="D1399" s="79">
        <v>45631.913194444445</v>
      </c>
      <c r="E1399" s="68"/>
      <c r="F1399" s="70" t="s">
        <v>68</v>
      </c>
      <c r="G1399" s="69" t="s">
        <v>90</v>
      </c>
      <c r="H1399" s="68"/>
      <c r="I1399" s="63" t="s">
        <v>8</v>
      </c>
      <c r="J1399" s="66"/>
      <c r="K1399" s="66"/>
      <c r="L1399" s="71"/>
      <c r="M1399" s="90"/>
      <c r="N1399" s="88">
        <v>1</v>
      </c>
      <c r="O1399" s="88">
        <v>1</v>
      </c>
      <c r="P1399" s="153"/>
      <c r="Q1399" s="162"/>
      <c r="R1399" s="354"/>
      <c r="S1399" s="171"/>
      <c r="T1399" s="171"/>
      <c r="U1399" s="171"/>
      <c r="V1399" s="171"/>
      <c r="W1399" s="153"/>
      <c r="X1399" s="356"/>
      <c r="Y1399" s="171"/>
      <c r="Z1399" s="171"/>
      <c r="AA1399" s="154"/>
      <c r="AB1399" s="287"/>
      <c r="AC1399" s="223"/>
      <c r="AD1399" s="223"/>
      <c r="AE1399" s="223"/>
      <c r="AF1399" s="223"/>
      <c r="AG1399" s="223"/>
      <c r="AH1399" s="185"/>
      <c r="AI1399" s="287"/>
      <c r="AJ1399" s="223"/>
      <c r="AK1399" s="185" t="s">
        <v>72</v>
      </c>
    </row>
    <row r="1400" spans="1:37" s="6" customFormat="1" ht="15" customHeight="1" x14ac:dyDescent="0.25">
      <c r="A1400" s="76">
        <v>3381</v>
      </c>
      <c r="B1400" s="273" t="s">
        <v>12661</v>
      </c>
      <c r="C1400" s="303" t="s">
        <v>12662</v>
      </c>
      <c r="D1400" s="79" t="s">
        <v>12663</v>
      </c>
      <c r="E1400" s="68"/>
      <c r="F1400" s="70" t="s">
        <v>68</v>
      </c>
      <c r="G1400" s="69" t="s">
        <v>90</v>
      </c>
      <c r="H1400" s="68"/>
      <c r="I1400" s="63" t="s">
        <v>8</v>
      </c>
      <c r="J1400" s="66"/>
      <c r="K1400" s="66"/>
      <c r="L1400" s="71"/>
      <c r="M1400" s="90"/>
      <c r="N1400" s="88">
        <v>1</v>
      </c>
      <c r="O1400" s="88">
        <v>1</v>
      </c>
      <c r="P1400" s="153"/>
      <c r="Q1400" s="162"/>
      <c r="R1400" s="354"/>
      <c r="S1400" s="171"/>
      <c r="T1400" s="171"/>
      <c r="U1400" s="171"/>
      <c r="V1400" s="171"/>
      <c r="W1400" s="153"/>
      <c r="X1400" s="356"/>
      <c r="Y1400" s="171"/>
      <c r="Z1400" s="171"/>
      <c r="AA1400" s="154"/>
      <c r="AB1400" s="287"/>
      <c r="AC1400" s="223"/>
      <c r="AD1400" s="223"/>
      <c r="AE1400" s="223"/>
      <c r="AF1400" s="223"/>
      <c r="AG1400" s="223"/>
      <c r="AH1400" s="185"/>
      <c r="AI1400" s="287"/>
      <c r="AJ1400" s="223"/>
      <c r="AK1400" s="185" t="s">
        <v>72</v>
      </c>
    </row>
    <row r="1401" spans="1:37" s="6" customFormat="1" ht="15" customHeight="1" x14ac:dyDescent="0.25">
      <c r="A1401" s="76">
        <v>3512</v>
      </c>
      <c r="B1401" s="273" t="s">
        <v>12664</v>
      </c>
      <c r="C1401" s="303" t="s">
        <v>12665</v>
      </c>
      <c r="D1401" s="79" t="s">
        <v>12472</v>
      </c>
      <c r="E1401" s="68"/>
      <c r="F1401" s="70" t="s">
        <v>68</v>
      </c>
      <c r="G1401" s="68" t="s">
        <v>90</v>
      </c>
      <c r="H1401" s="68" t="s">
        <v>409</v>
      </c>
      <c r="I1401" s="63" t="s">
        <v>8</v>
      </c>
      <c r="J1401" s="66"/>
      <c r="K1401" s="66"/>
      <c r="L1401" s="71"/>
      <c r="M1401" s="90"/>
      <c r="N1401" s="88">
        <v>1</v>
      </c>
      <c r="O1401" s="88">
        <v>1</v>
      </c>
      <c r="P1401" s="153"/>
      <c r="Q1401" s="162"/>
      <c r="R1401" s="354"/>
      <c r="S1401" s="171"/>
      <c r="T1401" s="171"/>
      <c r="U1401" s="171"/>
      <c r="V1401" s="171"/>
      <c r="W1401" s="153"/>
      <c r="X1401" s="356"/>
      <c r="Y1401" s="171"/>
      <c r="Z1401" s="171"/>
      <c r="AA1401" s="154"/>
      <c r="AB1401" s="287"/>
      <c r="AC1401" s="223"/>
      <c r="AD1401" s="223"/>
      <c r="AE1401" s="223"/>
      <c r="AF1401" s="223"/>
      <c r="AG1401" s="223"/>
      <c r="AH1401" s="185"/>
      <c r="AI1401" s="287"/>
      <c r="AJ1401" s="223"/>
      <c r="AK1401" s="223"/>
    </row>
    <row r="1402" spans="1:37" s="6" customFormat="1" ht="15" customHeight="1" x14ac:dyDescent="0.25">
      <c r="A1402" s="76">
        <v>3513</v>
      </c>
      <c r="B1402" s="273" t="s">
        <v>12666</v>
      </c>
      <c r="C1402" s="303" t="s">
        <v>12667</v>
      </c>
      <c r="D1402" s="79" t="s">
        <v>12668</v>
      </c>
      <c r="E1402" s="68"/>
      <c r="F1402" s="70" t="s">
        <v>68</v>
      </c>
      <c r="G1402" s="68" t="s">
        <v>90</v>
      </c>
      <c r="H1402" s="68"/>
      <c r="I1402" s="63" t="s">
        <v>8</v>
      </c>
      <c r="J1402" s="66"/>
      <c r="K1402" s="66"/>
      <c r="L1402" s="71"/>
      <c r="M1402" s="90"/>
      <c r="N1402" s="88">
        <v>1</v>
      </c>
      <c r="O1402" s="88">
        <v>1</v>
      </c>
      <c r="P1402" s="153"/>
      <c r="Q1402" s="162"/>
      <c r="R1402" s="354"/>
      <c r="S1402" s="171"/>
      <c r="T1402" s="171"/>
      <c r="U1402" s="171"/>
      <c r="V1402" s="171"/>
      <c r="W1402" s="153"/>
      <c r="X1402" s="356"/>
      <c r="Y1402" s="171"/>
      <c r="Z1402" s="171"/>
      <c r="AA1402" s="154"/>
      <c r="AB1402" s="287"/>
      <c r="AC1402" s="223"/>
      <c r="AD1402" s="223"/>
      <c r="AE1402" s="223"/>
      <c r="AF1402" s="223"/>
      <c r="AG1402" s="223"/>
      <c r="AH1402" s="185"/>
      <c r="AI1402" s="287"/>
      <c r="AJ1402" s="223"/>
      <c r="AK1402" s="223"/>
    </row>
    <row r="1403" spans="1:37" s="6" customFormat="1" ht="15" customHeight="1" x14ac:dyDescent="0.25">
      <c r="A1403" s="76">
        <v>3514</v>
      </c>
      <c r="B1403" s="97" t="s">
        <v>12669</v>
      </c>
      <c r="C1403" s="258" t="s">
        <v>12670</v>
      </c>
      <c r="D1403" s="72" t="s">
        <v>12668</v>
      </c>
      <c r="E1403" s="68"/>
      <c r="F1403" s="70" t="s">
        <v>68</v>
      </c>
      <c r="G1403" s="68" t="s">
        <v>90</v>
      </c>
      <c r="H1403" s="68"/>
      <c r="I1403" s="63" t="s">
        <v>8</v>
      </c>
      <c r="J1403" s="66"/>
      <c r="K1403" s="66"/>
      <c r="L1403" s="71"/>
      <c r="M1403" s="90"/>
      <c r="N1403" s="88">
        <v>1</v>
      </c>
      <c r="O1403" s="88">
        <v>1</v>
      </c>
      <c r="P1403" s="153"/>
      <c r="Q1403" s="162"/>
      <c r="R1403" s="354"/>
      <c r="S1403" s="171"/>
      <c r="T1403" s="171"/>
      <c r="U1403" s="171"/>
      <c r="V1403" s="171"/>
      <c r="W1403" s="153"/>
      <c r="X1403" s="356"/>
      <c r="Y1403" s="171"/>
      <c r="Z1403" s="171"/>
      <c r="AA1403" s="154"/>
      <c r="AB1403" s="287"/>
      <c r="AC1403" s="223"/>
      <c r="AD1403" s="223"/>
      <c r="AE1403" s="223"/>
      <c r="AF1403" s="223"/>
      <c r="AG1403" s="223"/>
      <c r="AH1403" s="185"/>
      <c r="AI1403" s="287"/>
      <c r="AJ1403" s="223"/>
      <c r="AK1403" s="223"/>
    </row>
    <row r="1404" spans="1:37" s="110" customFormat="1" ht="15" customHeight="1" x14ac:dyDescent="0.25">
      <c r="A1404" s="76">
        <v>3515</v>
      </c>
      <c r="B1404" s="97" t="s">
        <v>12671</v>
      </c>
      <c r="C1404" s="255" t="s">
        <v>12672</v>
      </c>
      <c r="D1404" s="72" t="s">
        <v>12673</v>
      </c>
      <c r="E1404" s="68"/>
      <c r="F1404" s="70" t="s">
        <v>68</v>
      </c>
      <c r="G1404" s="68" t="s">
        <v>90</v>
      </c>
      <c r="H1404" s="68"/>
      <c r="I1404" s="63" t="s">
        <v>8</v>
      </c>
      <c r="J1404" s="66"/>
      <c r="K1404" s="66"/>
      <c r="L1404" s="71"/>
      <c r="M1404" s="90"/>
      <c r="N1404" s="88">
        <v>1</v>
      </c>
      <c r="O1404" s="88">
        <v>1</v>
      </c>
      <c r="P1404" s="153"/>
      <c r="Q1404" s="162"/>
      <c r="R1404" s="354"/>
      <c r="S1404" s="171"/>
      <c r="T1404" s="171"/>
      <c r="U1404" s="171"/>
      <c r="V1404" s="171"/>
      <c r="W1404" s="153"/>
      <c r="X1404" s="356"/>
      <c r="Y1404" s="171"/>
      <c r="Z1404" s="171"/>
      <c r="AA1404" s="154"/>
      <c r="AB1404" s="287"/>
      <c r="AC1404" s="223"/>
      <c r="AD1404" s="223"/>
      <c r="AE1404" s="223"/>
      <c r="AF1404" s="223"/>
      <c r="AG1404" s="223"/>
      <c r="AH1404" s="185"/>
      <c r="AI1404" s="287"/>
      <c r="AJ1404" s="223"/>
      <c r="AK1404" s="223"/>
    </row>
    <row r="1405" spans="1:37" s="6" customFormat="1" ht="15" customHeight="1" x14ac:dyDescent="0.25">
      <c r="A1405" s="76">
        <v>3516</v>
      </c>
      <c r="B1405" s="273" t="s">
        <v>12674</v>
      </c>
      <c r="C1405" s="303" t="s">
        <v>12675</v>
      </c>
      <c r="D1405" s="79" t="s">
        <v>12676</v>
      </c>
      <c r="E1405" s="68"/>
      <c r="F1405" s="70" t="s">
        <v>68</v>
      </c>
      <c r="G1405" s="68" t="s">
        <v>90</v>
      </c>
      <c r="H1405" s="68"/>
      <c r="I1405" s="63" t="s">
        <v>8</v>
      </c>
      <c r="J1405" s="66"/>
      <c r="K1405" s="66"/>
      <c r="L1405" s="71"/>
      <c r="M1405" s="90"/>
      <c r="N1405" s="88">
        <v>1</v>
      </c>
      <c r="O1405" s="88">
        <v>1</v>
      </c>
      <c r="P1405" s="153"/>
      <c r="Q1405" s="162"/>
      <c r="R1405" s="354"/>
      <c r="S1405" s="171"/>
      <c r="T1405" s="171"/>
      <c r="U1405" s="171"/>
      <c r="V1405" s="171"/>
      <c r="W1405" s="153"/>
      <c r="X1405" s="356"/>
      <c r="Y1405" s="171"/>
      <c r="Z1405" s="171"/>
      <c r="AA1405" s="154"/>
      <c r="AB1405" s="287"/>
      <c r="AC1405" s="223"/>
      <c r="AD1405" s="223"/>
      <c r="AE1405" s="223"/>
      <c r="AF1405" s="223"/>
      <c r="AG1405" s="223"/>
      <c r="AH1405" s="185"/>
      <c r="AI1405" s="287"/>
      <c r="AJ1405" s="223"/>
      <c r="AK1405" s="223"/>
    </row>
    <row r="1406" spans="1:37" s="6" customFormat="1" ht="15" customHeight="1" x14ac:dyDescent="0.25">
      <c r="A1406" s="76">
        <v>3517</v>
      </c>
      <c r="B1406" s="273" t="s">
        <v>12677</v>
      </c>
      <c r="C1406" s="303" t="s">
        <v>12678</v>
      </c>
      <c r="D1406" s="79" t="s">
        <v>12679</v>
      </c>
      <c r="E1406" s="68"/>
      <c r="F1406" s="70" t="s">
        <v>68</v>
      </c>
      <c r="G1406" s="68" t="s">
        <v>90</v>
      </c>
      <c r="H1406" s="68"/>
      <c r="I1406" s="63" t="s">
        <v>8</v>
      </c>
      <c r="J1406" s="66"/>
      <c r="K1406" s="66"/>
      <c r="L1406" s="71"/>
      <c r="M1406" s="90"/>
      <c r="N1406" s="88">
        <v>1</v>
      </c>
      <c r="O1406" s="88">
        <v>1</v>
      </c>
      <c r="P1406" s="153"/>
      <c r="Q1406" s="162"/>
      <c r="R1406" s="354"/>
      <c r="S1406" s="171"/>
      <c r="T1406" s="171"/>
      <c r="U1406" s="171"/>
      <c r="V1406" s="171"/>
      <c r="W1406" s="153"/>
      <c r="X1406" s="356"/>
      <c r="Y1406" s="201"/>
      <c r="Z1406" s="171"/>
      <c r="AA1406" s="154"/>
      <c r="AB1406" s="287"/>
      <c r="AC1406" s="223"/>
      <c r="AD1406" s="223"/>
      <c r="AE1406" s="223"/>
      <c r="AF1406" s="223"/>
      <c r="AG1406" s="223"/>
      <c r="AH1406" s="185"/>
      <c r="AI1406" s="287"/>
      <c r="AJ1406" s="223"/>
      <c r="AK1406" s="223"/>
    </row>
    <row r="1407" spans="1:37" s="6" customFormat="1" ht="15" customHeight="1" x14ac:dyDescent="0.25">
      <c r="A1407" s="76">
        <v>3518</v>
      </c>
      <c r="B1407" s="273" t="s">
        <v>12680</v>
      </c>
      <c r="C1407" s="303" t="s">
        <v>12681</v>
      </c>
      <c r="D1407" s="79" t="s">
        <v>12679</v>
      </c>
      <c r="E1407" s="68"/>
      <c r="F1407" s="70" t="s">
        <v>68</v>
      </c>
      <c r="G1407" s="68" t="s">
        <v>90</v>
      </c>
      <c r="H1407" s="68"/>
      <c r="I1407" s="63" t="s">
        <v>8</v>
      </c>
      <c r="J1407" s="66"/>
      <c r="K1407" s="66"/>
      <c r="L1407" s="71"/>
      <c r="M1407" s="90"/>
      <c r="N1407" s="88">
        <v>1</v>
      </c>
      <c r="O1407" s="88">
        <v>1</v>
      </c>
      <c r="P1407" s="153"/>
      <c r="Q1407" s="162"/>
      <c r="R1407" s="354"/>
      <c r="S1407" s="171"/>
      <c r="T1407" s="171"/>
      <c r="U1407" s="171"/>
      <c r="V1407" s="171"/>
      <c r="W1407" s="153"/>
      <c r="X1407" s="356"/>
      <c r="Y1407" s="171"/>
      <c r="Z1407" s="171"/>
      <c r="AA1407" s="154"/>
      <c r="AB1407" s="287"/>
      <c r="AC1407" s="223"/>
      <c r="AD1407" s="223"/>
      <c r="AE1407" s="223"/>
      <c r="AF1407" s="223"/>
      <c r="AG1407" s="223"/>
      <c r="AH1407" s="185"/>
      <c r="AI1407" s="287"/>
      <c r="AJ1407" s="223"/>
      <c r="AK1407" s="223"/>
    </row>
    <row r="1408" spans="1:37" s="6" customFormat="1" ht="15" customHeight="1" x14ac:dyDescent="0.25">
      <c r="A1408" s="76">
        <v>3519</v>
      </c>
      <c r="B1408" s="97" t="s">
        <v>12682</v>
      </c>
      <c r="C1408" s="258" t="s">
        <v>12683</v>
      </c>
      <c r="D1408" s="79" t="s">
        <v>12684</v>
      </c>
      <c r="E1408" s="68"/>
      <c r="F1408" s="70" t="s">
        <v>68</v>
      </c>
      <c r="G1408" s="68" t="s">
        <v>90</v>
      </c>
      <c r="H1408" s="68"/>
      <c r="I1408" s="63" t="s">
        <v>8</v>
      </c>
      <c r="J1408" s="66"/>
      <c r="K1408" s="66"/>
      <c r="L1408" s="71"/>
      <c r="M1408" s="90"/>
      <c r="N1408" s="88">
        <v>1</v>
      </c>
      <c r="O1408" s="88">
        <v>1</v>
      </c>
      <c r="P1408" s="153"/>
      <c r="Q1408" s="162"/>
      <c r="R1408" s="354"/>
      <c r="S1408" s="171"/>
      <c r="T1408" s="171"/>
      <c r="U1408" s="171"/>
      <c r="V1408" s="171"/>
      <c r="W1408" s="153"/>
      <c r="X1408" s="356"/>
      <c r="Y1408" s="171"/>
      <c r="Z1408" s="171"/>
      <c r="AA1408" s="154"/>
      <c r="AB1408" s="287"/>
      <c r="AC1408" s="223"/>
      <c r="AD1408" s="223"/>
      <c r="AE1408" s="223"/>
      <c r="AF1408" s="223"/>
      <c r="AG1408" s="223"/>
      <c r="AH1408" s="185"/>
      <c r="AI1408" s="287"/>
      <c r="AJ1408" s="223"/>
      <c r="AK1408" s="223"/>
    </row>
    <row r="1409" spans="1:17" s="6" customFormat="1" ht="15" customHeight="1" x14ac:dyDescent="0.25">
      <c r="A1409" s="76">
        <v>3520</v>
      </c>
      <c r="B1409" s="97" t="s">
        <v>12685</v>
      </c>
      <c r="C1409" s="254" t="s">
        <v>12686</v>
      </c>
      <c r="D1409" s="79" t="s">
        <v>12687</v>
      </c>
      <c r="E1409" s="68"/>
      <c r="F1409" s="70" t="s">
        <v>68</v>
      </c>
      <c r="G1409" s="68" t="s">
        <v>90</v>
      </c>
      <c r="H1409" s="68"/>
      <c r="I1409" s="63" t="s">
        <v>8</v>
      </c>
      <c r="J1409" s="66"/>
      <c r="K1409" s="66"/>
      <c r="L1409" s="71"/>
      <c r="M1409" s="90"/>
      <c r="N1409" s="88">
        <v>1</v>
      </c>
      <c r="O1409" s="88">
        <v>1</v>
      </c>
      <c r="P1409" s="153"/>
      <c r="Q1409" s="162"/>
    </row>
    <row r="1410" spans="1:17" s="6" customFormat="1" ht="15" customHeight="1" x14ac:dyDescent="0.25">
      <c r="A1410" s="76">
        <v>3521</v>
      </c>
      <c r="B1410" s="97" t="s">
        <v>12688</v>
      </c>
      <c r="C1410" s="254" t="s">
        <v>12689</v>
      </c>
      <c r="D1410" s="79" t="s">
        <v>12690</v>
      </c>
      <c r="E1410" s="68"/>
      <c r="F1410" s="70" t="s">
        <v>68</v>
      </c>
      <c r="G1410" s="68" t="s">
        <v>90</v>
      </c>
      <c r="H1410" s="68"/>
      <c r="I1410" s="63" t="s">
        <v>8</v>
      </c>
      <c r="J1410" s="66"/>
      <c r="K1410" s="66"/>
      <c r="L1410" s="71"/>
      <c r="M1410" s="90"/>
      <c r="N1410" s="88">
        <v>1</v>
      </c>
      <c r="O1410" s="88">
        <v>1</v>
      </c>
      <c r="P1410" s="153"/>
      <c r="Q1410" s="162"/>
    </row>
    <row r="1411" spans="1:17" s="6" customFormat="1" ht="15" customHeight="1" x14ac:dyDescent="0.25">
      <c r="A1411" s="76">
        <v>3522</v>
      </c>
      <c r="B1411" s="97" t="s">
        <v>12691</v>
      </c>
      <c r="C1411" s="255" t="s">
        <v>12692</v>
      </c>
      <c r="D1411" s="79" t="s">
        <v>12693</v>
      </c>
      <c r="E1411" s="68"/>
      <c r="F1411" s="70" t="s">
        <v>68</v>
      </c>
      <c r="G1411" s="68" t="s">
        <v>90</v>
      </c>
      <c r="H1411" s="68"/>
      <c r="I1411" s="63" t="s">
        <v>8</v>
      </c>
      <c r="J1411" s="66"/>
      <c r="K1411" s="66"/>
      <c r="L1411" s="71"/>
      <c r="M1411" s="90"/>
      <c r="N1411" s="88">
        <v>1</v>
      </c>
      <c r="O1411" s="88">
        <v>1</v>
      </c>
      <c r="P1411" s="153"/>
      <c r="Q1411" s="162"/>
    </row>
    <row r="1412" spans="1:17" s="6" customFormat="1" ht="15" customHeight="1" x14ac:dyDescent="0.25">
      <c r="A1412" s="76">
        <v>3523</v>
      </c>
      <c r="B1412" s="273" t="s">
        <v>12694</v>
      </c>
      <c r="C1412" s="303" t="s">
        <v>12695</v>
      </c>
      <c r="D1412" s="79" t="s">
        <v>12696</v>
      </c>
      <c r="E1412" s="68"/>
      <c r="F1412" s="70" t="s">
        <v>68</v>
      </c>
      <c r="G1412" s="68" t="s">
        <v>90</v>
      </c>
      <c r="H1412" s="68"/>
      <c r="I1412" s="63" t="s">
        <v>8</v>
      </c>
      <c r="J1412" s="66"/>
      <c r="K1412" s="66"/>
      <c r="L1412" s="71"/>
      <c r="M1412" s="90"/>
      <c r="N1412" s="88">
        <v>1</v>
      </c>
      <c r="O1412" s="88">
        <v>1</v>
      </c>
      <c r="P1412" s="153"/>
      <c r="Q1412" s="162"/>
    </row>
    <row r="1413" spans="1:17" s="6" customFormat="1" ht="15" customHeight="1" x14ac:dyDescent="0.25">
      <c r="A1413" s="76">
        <v>3524</v>
      </c>
      <c r="B1413" s="273" t="s">
        <v>12697</v>
      </c>
      <c r="C1413" s="303" t="s">
        <v>12698</v>
      </c>
      <c r="D1413" s="79" t="s">
        <v>12699</v>
      </c>
      <c r="E1413" s="68"/>
      <c r="F1413" s="70" t="s">
        <v>68</v>
      </c>
      <c r="G1413" s="68" t="s">
        <v>90</v>
      </c>
      <c r="H1413" s="68"/>
      <c r="I1413" s="63" t="s">
        <v>8</v>
      </c>
      <c r="J1413" s="66"/>
      <c r="K1413" s="66"/>
      <c r="L1413" s="71"/>
      <c r="M1413" s="90"/>
      <c r="N1413" s="88">
        <v>1</v>
      </c>
      <c r="O1413" s="88">
        <v>1</v>
      </c>
      <c r="P1413" s="153"/>
      <c r="Q1413" s="162"/>
    </row>
    <row r="1414" spans="1:17" s="6" customFormat="1" ht="15" customHeight="1" x14ac:dyDescent="0.25">
      <c r="A1414" s="76">
        <v>3525</v>
      </c>
      <c r="B1414" s="273" t="s">
        <v>12700</v>
      </c>
      <c r="C1414" s="303" t="s">
        <v>12701</v>
      </c>
      <c r="D1414" s="79" t="s">
        <v>5489</v>
      </c>
      <c r="E1414" s="68"/>
      <c r="F1414" s="70" t="s">
        <v>68</v>
      </c>
      <c r="G1414" s="68" t="s">
        <v>90</v>
      </c>
      <c r="H1414" s="68"/>
      <c r="I1414" s="63" t="s">
        <v>8</v>
      </c>
      <c r="J1414" s="66"/>
      <c r="K1414" s="66"/>
      <c r="L1414" s="71"/>
      <c r="M1414" s="90"/>
      <c r="N1414" s="88">
        <v>1</v>
      </c>
      <c r="O1414" s="88">
        <v>1</v>
      </c>
      <c r="P1414" s="153"/>
      <c r="Q1414" s="162"/>
    </row>
    <row r="1415" spans="1:17" s="6" customFormat="1" ht="15" customHeight="1" x14ac:dyDescent="0.25">
      <c r="A1415" s="76">
        <v>3526</v>
      </c>
      <c r="B1415" s="273" t="s">
        <v>12702</v>
      </c>
      <c r="C1415" s="303" t="s">
        <v>12703</v>
      </c>
      <c r="D1415" s="79" t="s">
        <v>5489</v>
      </c>
      <c r="E1415" s="68"/>
      <c r="F1415" s="70" t="s">
        <v>68</v>
      </c>
      <c r="G1415" s="68" t="s">
        <v>90</v>
      </c>
      <c r="H1415" s="68"/>
      <c r="I1415" s="63" t="s">
        <v>8</v>
      </c>
      <c r="J1415" s="66"/>
      <c r="K1415" s="66"/>
      <c r="L1415" s="71"/>
      <c r="M1415" s="90"/>
      <c r="N1415" s="88">
        <v>1</v>
      </c>
      <c r="O1415" s="88">
        <v>1</v>
      </c>
      <c r="P1415" s="153"/>
      <c r="Q1415" s="162"/>
    </row>
    <row r="1416" spans="1:17" s="6" customFormat="1" ht="15" customHeight="1" x14ac:dyDescent="0.25">
      <c r="A1416" s="76">
        <v>3527</v>
      </c>
      <c r="B1416" s="273" t="s">
        <v>12704</v>
      </c>
      <c r="C1416" s="303" t="s">
        <v>12705</v>
      </c>
      <c r="D1416" s="79" t="s">
        <v>12706</v>
      </c>
      <c r="E1416" s="68"/>
      <c r="F1416" s="70" t="s">
        <v>68</v>
      </c>
      <c r="G1416" s="68" t="s">
        <v>90</v>
      </c>
      <c r="H1416" s="68"/>
      <c r="I1416" s="63" t="s">
        <v>8</v>
      </c>
      <c r="J1416" s="66"/>
      <c r="K1416" s="66"/>
      <c r="L1416" s="71"/>
      <c r="M1416" s="90"/>
      <c r="N1416" s="88">
        <v>1</v>
      </c>
      <c r="O1416" s="88">
        <v>1</v>
      </c>
      <c r="P1416" s="153"/>
      <c r="Q1416" s="162"/>
    </row>
    <row r="1417" spans="1:17" s="6" customFormat="1" ht="15" customHeight="1" x14ac:dyDescent="0.25">
      <c r="A1417" s="76">
        <v>3528</v>
      </c>
      <c r="B1417" s="97" t="s">
        <v>12707</v>
      </c>
      <c r="C1417" s="258" t="s">
        <v>12708</v>
      </c>
      <c r="D1417" s="79" t="s">
        <v>12706</v>
      </c>
      <c r="E1417" s="68"/>
      <c r="F1417" s="70" t="s">
        <v>68</v>
      </c>
      <c r="G1417" s="68" t="s">
        <v>90</v>
      </c>
      <c r="H1417" s="68"/>
      <c r="I1417" s="63" t="s">
        <v>8</v>
      </c>
      <c r="J1417" s="66"/>
      <c r="K1417" s="66"/>
      <c r="L1417" s="71"/>
      <c r="M1417" s="90"/>
      <c r="N1417" s="88">
        <v>1</v>
      </c>
      <c r="O1417" s="88">
        <v>1</v>
      </c>
      <c r="P1417" s="153"/>
      <c r="Q1417" s="162"/>
    </row>
    <row r="1418" spans="1:17" s="6" customFormat="1" ht="15" customHeight="1" x14ac:dyDescent="0.25">
      <c r="A1418" s="76">
        <v>3529</v>
      </c>
      <c r="B1418" s="97" t="s">
        <v>12709</v>
      </c>
      <c r="C1418" s="254" t="s">
        <v>12710</v>
      </c>
      <c r="D1418" s="79" t="s">
        <v>12711</v>
      </c>
      <c r="E1418" s="68"/>
      <c r="F1418" s="70" t="s">
        <v>68</v>
      </c>
      <c r="G1418" s="68" t="s">
        <v>90</v>
      </c>
      <c r="H1418" s="68"/>
      <c r="I1418" s="63" t="s">
        <v>8</v>
      </c>
      <c r="J1418" s="66"/>
      <c r="K1418" s="66"/>
      <c r="L1418" s="71"/>
      <c r="M1418" s="90"/>
      <c r="N1418" s="88">
        <v>1</v>
      </c>
      <c r="O1418" s="88">
        <v>1</v>
      </c>
      <c r="P1418" s="153"/>
      <c r="Q1418" s="162"/>
    </row>
    <row r="1419" spans="1:17" s="6" customFormat="1" ht="15" customHeight="1" x14ac:dyDescent="0.25">
      <c r="A1419" s="76">
        <v>3530</v>
      </c>
      <c r="B1419" s="97" t="s">
        <v>12712</v>
      </c>
      <c r="C1419" s="254" t="s">
        <v>12713</v>
      </c>
      <c r="D1419" s="79" t="s">
        <v>12714</v>
      </c>
      <c r="E1419" s="68"/>
      <c r="F1419" s="70" t="s">
        <v>68</v>
      </c>
      <c r="G1419" s="68" t="s">
        <v>90</v>
      </c>
      <c r="H1419" s="68"/>
      <c r="I1419" s="63" t="s">
        <v>8</v>
      </c>
      <c r="J1419" s="66"/>
      <c r="K1419" s="66"/>
      <c r="L1419" s="71"/>
      <c r="M1419" s="90"/>
      <c r="N1419" s="88">
        <v>1</v>
      </c>
      <c r="O1419" s="88">
        <v>1</v>
      </c>
      <c r="P1419" s="153"/>
      <c r="Q1419" s="162"/>
    </row>
    <row r="1420" spans="1:17" s="6" customFormat="1" ht="15" customHeight="1" x14ac:dyDescent="0.25">
      <c r="A1420" s="76">
        <v>3531</v>
      </c>
      <c r="B1420" s="97" t="s">
        <v>12715</v>
      </c>
      <c r="C1420" s="254" t="s">
        <v>12716</v>
      </c>
      <c r="D1420" s="79" t="s">
        <v>12714</v>
      </c>
      <c r="E1420" s="68"/>
      <c r="F1420" s="70" t="s">
        <v>68</v>
      </c>
      <c r="G1420" s="68" t="s">
        <v>90</v>
      </c>
      <c r="H1420" s="68"/>
      <c r="I1420" s="63" t="s">
        <v>8</v>
      </c>
      <c r="J1420" s="66"/>
      <c r="K1420" s="66"/>
      <c r="L1420" s="71"/>
      <c r="M1420" s="90"/>
      <c r="N1420" s="88">
        <v>1</v>
      </c>
      <c r="O1420" s="88">
        <v>1</v>
      </c>
      <c r="P1420" s="153"/>
      <c r="Q1420" s="162"/>
    </row>
    <row r="1421" spans="1:17" s="6" customFormat="1" ht="15" customHeight="1" x14ac:dyDescent="0.25">
      <c r="A1421" s="76">
        <v>3532</v>
      </c>
      <c r="B1421" s="97" t="s">
        <v>12717</v>
      </c>
      <c r="C1421" s="254" t="s">
        <v>12718</v>
      </c>
      <c r="D1421" s="79" t="s">
        <v>12719</v>
      </c>
      <c r="E1421" s="68"/>
      <c r="F1421" s="70" t="s">
        <v>68</v>
      </c>
      <c r="G1421" s="68" t="s">
        <v>90</v>
      </c>
      <c r="H1421" s="68"/>
      <c r="I1421" s="63" t="s">
        <v>8</v>
      </c>
      <c r="J1421" s="66"/>
      <c r="K1421" s="66"/>
      <c r="L1421" s="71"/>
      <c r="M1421" s="90"/>
      <c r="N1421" s="88">
        <v>1</v>
      </c>
      <c r="O1421" s="88">
        <v>1</v>
      </c>
      <c r="P1421" s="153"/>
      <c r="Q1421" s="162"/>
    </row>
    <row r="1422" spans="1:17" s="6" customFormat="1" ht="15" customHeight="1" x14ac:dyDescent="0.25">
      <c r="A1422" s="76">
        <v>3533</v>
      </c>
      <c r="B1422" s="97" t="s">
        <v>12720</v>
      </c>
      <c r="C1422" s="254" t="s">
        <v>12721</v>
      </c>
      <c r="D1422" s="79" t="s">
        <v>12722</v>
      </c>
      <c r="E1422" s="68"/>
      <c r="F1422" s="70" t="s">
        <v>68</v>
      </c>
      <c r="G1422" s="68" t="s">
        <v>90</v>
      </c>
      <c r="H1422" s="68"/>
      <c r="I1422" s="63" t="s">
        <v>8</v>
      </c>
      <c r="J1422" s="66"/>
      <c r="K1422" s="66"/>
      <c r="L1422" s="71"/>
      <c r="M1422" s="90"/>
      <c r="N1422" s="88">
        <v>1</v>
      </c>
      <c r="O1422" s="88">
        <v>1</v>
      </c>
      <c r="P1422" s="153"/>
      <c r="Q1422" s="162"/>
    </row>
    <row r="1423" spans="1:17" s="6" customFormat="1" ht="15" customHeight="1" x14ac:dyDescent="0.25">
      <c r="A1423" s="76">
        <v>3534</v>
      </c>
      <c r="B1423" s="97" t="s">
        <v>12723</v>
      </c>
      <c r="C1423" s="255" t="s">
        <v>12724</v>
      </c>
      <c r="D1423" s="79" t="s">
        <v>12722</v>
      </c>
      <c r="E1423" s="68"/>
      <c r="F1423" s="70" t="s">
        <v>68</v>
      </c>
      <c r="G1423" s="68" t="s">
        <v>90</v>
      </c>
      <c r="H1423" s="68"/>
      <c r="I1423" s="63" t="s">
        <v>8</v>
      </c>
      <c r="J1423" s="66"/>
      <c r="K1423" s="66"/>
      <c r="L1423" s="71"/>
      <c r="M1423" s="90"/>
      <c r="N1423" s="88">
        <v>1</v>
      </c>
      <c r="O1423" s="88">
        <v>1</v>
      </c>
      <c r="P1423" s="153"/>
      <c r="Q1423" s="162"/>
    </row>
    <row r="1424" spans="1:17" s="6" customFormat="1" ht="15" customHeight="1" x14ac:dyDescent="0.25">
      <c r="A1424" s="76">
        <v>3535</v>
      </c>
      <c r="B1424" s="273" t="s">
        <v>12725</v>
      </c>
      <c r="C1424" s="303" t="s">
        <v>12726</v>
      </c>
      <c r="D1424" s="79" t="s">
        <v>12727</v>
      </c>
      <c r="E1424" s="68"/>
      <c r="F1424" s="70" t="s">
        <v>68</v>
      </c>
      <c r="G1424" s="68" t="s">
        <v>90</v>
      </c>
      <c r="H1424" s="68"/>
      <c r="I1424" s="63" t="s">
        <v>8</v>
      </c>
      <c r="J1424" s="66"/>
      <c r="K1424" s="66"/>
      <c r="L1424" s="71"/>
      <c r="M1424" s="90"/>
      <c r="N1424" s="88">
        <v>1</v>
      </c>
      <c r="O1424" s="88">
        <v>1</v>
      </c>
      <c r="P1424" s="153"/>
      <c r="Q1424" s="162"/>
    </row>
    <row r="1425" spans="1:17" s="6" customFormat="1" ht="15" customHeight="1" x14ac:dyDescent="0.25">
      <c r="A1425" s="76">
        <v>3536</v>
      </c>
      <c r="B1425" s="273" t="s">
        <v>12728</v>
      </c>
      <c r="C1425" s="303" t="s">
        <v>12729</v>
      </c>
      <c r="D1425" s="79" t="s">
        <v>12730</v>
      </c>
      <c r="E1425" s="68"/>
      <c r="F1425" s="70" t="s">
        <v>68</v>
      </c>
      <c r="G1425" s="68" t="s">
        <v>90</v>
      </c>
      <c r="H1425" s="68"/>
      <c r="I1425" s="63" t="s">
        <v>8</v>
      </c>
      <c r="J1425" s="66"/>
      <c r="K1425" s="66"/>
      <c r="L1425" s="71"/>
      <c r="M1425" s="90"/>
      <c r="N1425" s="88">
        <v>1</v>
      </c>
      <c r="O1425" s="88">
        <v>1</v>
      </c>
      <c r="P1425" s="153"/>
      <c r="Q1425" s="162"/>
    </row>
    <row r="1426" spans="1:17" s="6" customFormat="1" ht="15" customHeight="1" x14ac:dyDescent="0.25">
      <c r="A1426" s="76">
        <v>3537</v>
      </c>
      <c r="B1426" s="273" t="s">
        <v>12731</v>
      </c>
      <c r="C1426" s="303" t="s">
        <v>12732</v>
      </c>
      <c r="D1426" s="79" t="s">
        <v>12730</v>
      </c>
      <c r="E1426" s="68"/>
      <c r="F1426" s="70" t="s">
        <v>68</v>
      </c>
      <c r="G1426" s="68" t="s">
        <v>90</v>
      </c>
      <c r="H1426" s="68"/>
      <c r="I1426" s="63" t="s">
        <v>8</v>
      </c>
      <c r="J1426" s="66"/>
      <c r="K1426" s="66"/>
      <c r="L1426" s="71"/>
      <c r="M1426" s="90"/>
      <c r="N1426" s="88">
        <v>1</v>
      </c>
      <c r="O1426" s="88">
        <v>1</v>
      </c>
      <c r="P1426" s="153"/>
      <c r="Q1426" s="162"/>
    </row>
    <row r="1427" spans="1:17" s="6" customFormat="1" ht="15" customHeight="1" x14ac:dyDescent="0.25">
      <c r="A1427" s="76">
        <v>3538</v>
      </c>
      <c r="B1427" s="273" t="s">
        <v>12733</v>
      </c>
      <c r="C1427" s="303" t="s">
        <v>12734</v>
      </c>
      <c r="D1427" s="79" t="s">
        <v>12735</v>
      </c>
      <c r="E1427" s="68"/>
      <c r="F1427" s="70" t="s">
        <v>68</v>
      </c>
      <c r="G1427" s="68" t="s">
        <v>90</v>
      </c>
      <c r="H1427" s="68"/>
      <c r="I1427" s="63" t="s">
        <v>8</v>
      </c>
      <c r="J1427" s="66"/>
      <c r="K1427" s="66"/>
      <c r="L1427" s="71"/>
      <c r="M1427" s="90"/>
      <c r="N1427" s="88">
        <v>1</v>
      </c>
      <c r="O1427" s="88">
        <v>1</v>
      </c>
      <c r="P1427" s="153"/>
      <c r="Q1427" s="162"/>
    </row>
    <row r="1428" spans="1:17" s="6" customFormat="1" ht="15" customHeight="1" x14ac:dyDescent="0.25">
      <c r="A1428" s="76">
        <v>3539</v>
      </c>
      <c r="B1428" s="273" t="s">
        <v>12736</v>
      </c>
      <c r="C1428" s="303" t="s">
        <v>12737</v>
      </c>
      <c r="D1428" s="79" t="s">
        <v>12738</v>
      </c>
      <c r="E1428" s="68"/>
      <c r="F1428" s="70" t="s">
        <v>68</v>
      </c>
      <c r="G1428" s="68" t="s">
        <v>90</v>
      </c>
      <c r="H1428" s="68"/>
      <c r="I1428" s="63" t="s">
        <v>8</v>
      </c>
      <c r="J1428" s="66"/>
      <c r="K1428" s="66"/>
      <c r="L1428" s="71"/>
      <c r="M1428" s="90"/>
      <c r="N1428" s="88">
        <v>1</v>
      </c>
      <c r="O1428" s="88">
        <v>1</v>
      </c>
      <c r="P1428" s="153"/>
      <c r="Q1428" s="162"/>
    </row>
    <row r="1429" spans="1:17" s="6" customFormat="1" ht="15" customHeight="1" x14ac:dyDescent="0.25">
      <c r="A1429" s="76">
        <v>3540</v>
      </c>
      <c r="B1429" s="273" t="s">
        <v>12739</v>
      </c>
      <c r="C1429" s="303" t="s">
        <v>12740</v>
      </c>
      <c r="D1429" s="79" t="s">
        <v>12741</v>
      </c>
      <c r="E1429" s="68"/>
      <c r="F1429" s="70" t="s">
        <v>68</v>
      </c>
      <c r="G1429" s="68" t="s">
        <v>90</v>
      </c>
      <c r="H1429" s="68"/>
      <c r="I1429" s="63" t="s">
        <v>8</v>
      </c>
      <c r="J1429" s="66"/>
      <c r="K1429" s="66"/>
      <c r="L1429" s="71"/>
      <c r="M1429" s="90"/>
      <c r="N1429" s="88">
        <v>1</v>
      </c>
      <c r="O1429" s="88">
        <v>1</v>
      </c>
      <c r="P1429" s="153"/>
      <c r="Q1429" s="162"/>
    </row>
    <row r="1430" spans="1:17" s="6" customFormat="1" ht="15" customHeight="1" x14ac:dyDescent="0.25">
      <c r="A1430" s="76">
        <v>3541</v>
      </c>
      <c r="B1430" s="273" t="s">
        <v>12742</v>
      </c>
      <c r="C1430" s="303" t="s">
        <v>12743</v>
      </c>
      <c r="D1430" s="79" t="s">
        <v>12744</v>
      </c>
      <c r="E1430" s="68"/>
      <c r="F1430" s="70" t="s">
        <v>68</v>
      </c>
      <c r="G1430" s="68" t="s">
        <v>90</v>
      </c>
      <c r="H1430" s="68"/>
      <c r="I1430" s="63" t="s">
        <v>8</v>
      </c>
      <c r="J1430" s="66"/>
      <c r="K1430" s="66"/>
      <c r="L1430" s="71"/>
      <c r="M1430" s="90"/>
      <c r="N1430" s="88">
        <v>1</v>
      </c>
      <c r="O1430" s="88">
        <v>1</v>
      </c>
      <c r="P1430" s="153"/>
      <c r="Q1430" s="162"/>
    </row>
    <row r="1431" spans="1:17" s="6" customFormat="1" ht="15" customHeight="1" x14ac:dyDescent="0.25">
      <c r="A1431" s="76">
        <v>3542</v>
      </c>
      <c r="B1431" s="273" t="s">
        <v>12745</v>
      </c>
      <c r="C1431" s="303" t="s">
        <v>12746</v>
      </c>
      <c r="D1431" s="79" t="s">
        <v>12747</v>
      </c>
      <c r="E1431" s="68"/>
      <c r="F1431" s="70" t="s">
        <v>68</v>
      </c>
      <c r="G1431" s="68" t="s">
        <v>90</v>
      </c>
      <c r="H1431" s="68"/>
      <c r="I1431" s="63" t="s">
        <v>8</v>
      </c>
      <c r="J1431" s="66"/>
      <c r="K1431" s="66"/>
      <c r="L1431" s="71"/>
      <c r="M1431" s="90"/>
      <c r="N1431" s="88">
        <v>1</v>
      </c>
      <c r="O1431" s="88">
        <v>1</v>
      </c>
      <c r="P1431" s="153"/>
      <c r="Q1431" s="162"/>
    </row>
    <row r="1432" spans="1:17" s="6" customFormat="1" ht="15" customHeight="1" x14ac:dyDescent="0.25">
      <c r="A1432" s="76">
        <v>3543</v>
      </c>
      <c r="B1432" s="273" t="s">
        <v>12748</v>
      </c>
      <c r="C1432" s="303" t="s">
        <v>12749</v>
      </c>
      <c r="D1432" s="79" t="s">
        <v>12750</v>
      </c>
      <c r="E1432" s="68"/>
      <c r="F1432" s="70" t="s">
        <v>68</v>
      </c>
      <c r="G1432" s="68" t="s">
        <v>90</v>
      </c>
      <c r="H1432" s="68"/>
      <c r="I1432" s="63" t="s">
        <v>8</v>
      </c>
      <c r="J1432" s="66"/>
      <c r="K1432" s="66"/>
      <c r="L1432" s="71"/>
      <c r="M1432" s="90"/>
      <c r="N1432" s="88">
        <v>1</v>
      </c>
      <c r="O1432" s="88">
        <v>1</v>
      </c>
      <c r="P1432" s="153"/>
      <c r="Q1432" s="162"/>
    </row>
    <row r="1433" spans="1:17" s="6" customFormat="1" ht="15" customHeight="1" x14ac:dyDescent="0.25">
      <c r="A1433" s="76">
        <v>3544</v>
      </c>
      <c r="B1433" s="273" t="s">
        <v>12751</v>
      </c>
      <c r="C1433" s="303" t="s">
        <v>12752</v>
      </c>
      <c r="D1433" s="79" t="s">
        <v>12753</v>
      </c>
      <c r="E1433" s="68"/>
      <c r="F1433" s="70" t="s">
        <v>68</v>
      </c>
      <c r="G1433" s="68" t="s">
        <v>90</v>
      </c>
      <c r="H1433" s="68"/>
      <c r="I1433" s="63" t="s">
        <v>8</v>
      </c>
      <c r="J1433" s="66"/>
      <c r="K1433" s="66"/>
      <c r="L1433" s="71"/>
      <c r="M1433" s="90"/>
      <c r="N1433" s="88">
        <v>1</v>
      </c>
      <c r="O1433" s="88">
        <v>1</v>
      </c>
      <c r="P1433" s="153"/>
      <c r="Q1433" s="162"/>
    </row>
    <row r="1434" spans="1:17" s="6" customFormat="1" ht="15" customHeight="1" x14ac:dyDescent="0.25">
      <c r="A1434" s="76">
        <v>3545</v>
      </c>
      <c r="B1434" s="273" t="s">
        <v>12754</v>
      </c>
      <c r="C1434" s="303" t="s">
        <v>12755</v>
      </c>
      <c r="D1434" s="79" t="s">
        <v>12753</v>
      </c>
      <c r="E1434" s="68"/>
      <c r="F1434" s="70" t="s">
        <v>68</v>
      </c>
      <c r="G1434" s="68" t="s">
        <v>90</v>
      </c>
      <c r="H1434" s="68"/>
      <c r="I1434" s="63" t="s">
        <v>8</v>
      </c>
      <c r="J1434" s="66"/>
      <c r="K1434" s="66"/>
      <c r="L1434" s="71"/>
      <c r="M1434" s="90"/>
      <c r="N1434" s="88">
        <v>1</v>
      </c>
      <c r="O1434" s="88">
        <v>1</v>
      </c>
      <c r="P1434" s="153"/>
      <c r="Q1434" s="162"/>
    </row>
    <row r="1435" spans="1:17" s="6" customFormat="1" ht="15" customHeight="1" x14ac:dyDescent="0.25">
      <c r="A1435" s="76">
        <v>3546</v>
      </c>
      <c r="B1435" s="273" t="s">
        <v>12756</v>
      </c>
      <c r="C1435" s="303" t="s">
        <v>12757</v>
      </c>
      <c r="D1435" s="79" t="s">
        <v>12753</v>
      </c>
      <c r="E1435" s="68"/>
      <c r="F1435" s="70" t="s">
        <v>68</v>
      </c>
      <c r="G1435" s="68" t="s">
        <v>90</v>
      </c>
      <c r="H1435" s="68"/>
      <c r="I1435" s="63" t="s">
        <v>8</v>
      </c>
      <c r="J1435" s="66"/>
      <c r="K1435" s="66"/>
      <c r="L1435" s="71"/>
      <c r="M1435" s="90"/>
      <c r="N1435" s="88">
        <v>1</v>
      </c>
      <c r="O1435" s="88">
        <v>1</v>
      </c>
      <c r="P1435" s="153"/>
      <c r="Q1435" s="162"/>
    </row>
    <row r="1436" spans="1:17" s="6" customFormat="1" ht="15" customHeight="1" x14ac:dyDescent="0.25">
      <c r="A1436" s="76">
        <v>3547</v>
      </c>
      <c r="B1436" s="273" t="s">
        <v>12758</v>
      </c>
      <c r="C1436" s="303" t="s">
        <v>12759</v>
      </c>
      <c r="D1436" s="79" t="s">
        <v>12760</v>
      </c>
      <c r="E1436" s="68"/>
      <c r="F1436" s="70" t="s">
        <v>68</v>
      </c>
      <c r="G1436" s="68" t="s">
        <v>90</v>
      </c>
      <c r="H1436" s="68"/>
      <c r="I1436" s="63" t="s">
        <v>8</v>
      </c>
      <c r="J1436" s="66"/>
      <c r="K1436" s="66"/>
      <c r="L1436" s="71"/>
      <c r="M1436" s="90"/>
      <c r="N1436" s="88">
        <v>1</v>
      </c>
      <c r="O1436" s="88">
        <v>1</v>
      </c>
      <c r="P1436" s="153"/>
      <c r="Q1436" s="162"/>
    </row>
    <row r="1437" spans="1:17" s="6" customFormat="1" ht="15" customHeight="1" x14ac:dyDescent="0.25">
      <c r="A1437" s="76">
        <v>3548</v>
      </c>
      <c r="B1437" s="273" t="s">
        <v>12761</v>
      </c>
      <c r="C1437" s="303" t="s">
        <v>12762</v>
      </c>
      <c r="D1437" s="79" t="s">
        <v>12760</v>
      </c>
      <c r="E1437" s="68"/>
      <c r="F1437" s="70" t="s">
        <v>68</v>
      </c>
      <c r="G1437" s="68" t="s">
        <v>90</v>
      </c>
      <c r="H1437" s="68"/>
      <c r="I1437" s="63" t="s">
        <v>8</v>
      </c>
      <c r="J1437" s="66"/>
      <c r="K1437" s="66"/>
      <c r="L1437" s="71"/>
      <c r="M1437" s="90"/>
      <c r="N1437" s="88">
        <v>1</v>
      </c>
      <c r="O1437" s="88">
        <v>1</v>
      </c>
      <c r="P1437" s="153"/>
      <c r="Q1437" s="162"/>
    </row>
    <row r="1438" spans="1:17" s="6" customFormat="1" ht="15" customHeight="1" x14ac:dyDescent="0.25">
      <c r="A1438" s="76">
        <v>3549</v>
      </c>
      <c r="B1438" s="273" t="s">
        <v>12763</v>
      </c>
      <c r="C1438" s="303" t="s">
        <v>12764</v>
      </c>
      <c r="D1438" s="79" t="s">
        <v>12765</v>
      </c>
      <c r="E1438" s="68"/>
      <c r="F1438" s="70" t="s">
        <v>68</v>
      </c>
      <c r="G1438" s="68" t="s">
        <v>90</v>
      </c>
      <c r="H1438" s="68"/>
      <c r="I1438" s="63" t="s">
        <v>8</v>
      </c>
      <c r="J1438" s="66"/>
      <c r="K1438" s="66"/>
      <c r="L1438" s="71"/>
      <c r="M1438" s="90"/>
      <c r="N1438" s="88">
        <v>1</v>
      </c>
      <c r="O1438" s="88">
        <v>1</v>
      </c>
      <c r="P1438" s="153"/>
      <c r="Q1438" s="162"/>
    </row>
    <row r="1439" spans="1:17" s="6" customFormat="1" ht="15" customHeight="1" x14ac:dyDescent="0.25">
      <c r="A1439" s="76">
        <v>3550</v>
      </c>
      <c r="B1439" s="97" t="s">
        <v>12766</v>
      </c>
      <c r="C1439" s="258" t="s">
        <v>12767</v>
      </c>
      <c r="D1439" s="79" t="s">
        <v>12768</v>
      </c>
      <c r="E1439" s="68"/>
      <c r="F1439" s="70" t="s">
        <v>68</v>
      </c>
      <c r="G1439" s="68" t="s">
        <v>90</v>
      </c>
      <c r="H1439" s="68"/>
      <c r="I1439" s="63" t="s">
        <v>8</v>
      </c>
      <c r="J1439" s="66"/>
      <c r="K1439" s="66"/>
      <c r="L1439" s="71"/>
      <c r="M1439" s="90"/>
      <c r="N1439" s="88">
        <v>1</v>
      </c>
      <c r="O1439" s="88">
        <v>1</v>
      </c>
      <c r="P1439" s="153"/>
      <c r="Q1439" s="162"/>
    </row>
    <row r="1440" spans="1:17" s="6" customFormat="1" ht="15" customHeight="1" x14ac:dyDescent="0.25">
      <c r="A1440" s="76">
        <v>3551</v>
      </c>
      <c r="B1440" s="97" t="s">
        <v>12769</v>
      </c>
      <c r="C1440" s="254" t="s">
        <v>12770</v>
      </c>
      <c r="D1440" s="79" t="s">
        <v>12771</v>
      </c>
      <c r="E1440" s="68"/>
      <c r="F1440" s="70" t="s">
        <v>68</v>
      </c>
      <c r="G1440" s="68" t="s">
        <v>90</v>
      </c>
      <c r="H1440" s="68"/>
      <c r="I1440" s="63" t="s">
        <v>8</v>
      </c>
      <c r="J1440" s="66"/>
      <c r="K1440" s="66"/>
      <c r="L1440" s="71"/>
      <c r="M1440" s="90"/>
      <c r="N1440" s="88">
        <v>1</v>
      </c>
      <c r="O1440" s="88">
        <v>1</v>
      </c>
      <c r="P1440" s="153"/>
      <c r="Q1440" s="162"/>
    </row>
    <row r="1441" spans="1:17" s="6" customFormat="1" ht="15" customHeight="1" x14ac:dyDescent="0.25">
      <c r="A1441" s="76">
        <v>3552</v>
      </c>
      <c r="B1441" s="97" t="s">
        <v>12772</v>
      </c>
      <c r="C1441" s="254" t="s">
        <v>12773</v>
      </c>
      <c r="D1441" s="79" t="s">
        <v>8499</v>
      </c>
      <c r="E1441" s="68"/>
      <c r="F1441" s="70" t="s">
        <v>68</v>
      </c>
      <c r="G1441" s="68" t="s">
        <v>90</v>
      </c>
      <c r="H1441" s="68"/>
      <c r="I1441" s="63" t="s">
        <v>8</v>
      </c>
      <c r="J1441" s="66"/>
      <c r="K1441" s="66"/>
      <c r="L1441" s="71"/>
      <c r="M1441" s="90"/>
      <c r="N1441" s="88">
        <v>1</v>
      </c>
      <c r="O1441" s="88">
        <v>1</v>
      </c>
      <c r="P1441" s="153"/>
      <c r="Q1441" s="162"/>
    </row>
    <row r="1442" spans="1:17" s="6" customFormat="1" ht="15" customHeight="1" x14ac:dyDescent="0.25">
      <c r="A1442" s="76">
        <v>3553</v>
      </c>
      <c r="B1442" s="97" t="s">
        <v>12774</v>
      </c>
      <c r="C1442" s="254" t="s">
        <v>12775</v>
      </c>
      <c r="D1442" s="79" t="s">
        <v>12776</v>
      </c>
      <c r="E1442" s="68"/>
      <c r="F1442" s="70" t="s">
        <v>68</v>
      </c>
      <c r="G1442" s="68" t="s">
        <v>90</v>
      </c>
      <c r="H1442" s="68"/>
      <c r="I1442" s="63" t="s">
        <v>8</v>
      </c>
      <c r="J1442" s="66"/>
      <c r="K1442" s="66"/>
      <c r="L1442" s="71"/>
      <c r="M1442" s="90"/>
      <c r="N1442" s="88">
        <v>1</v>
      </c>
      <c r="O1442" s="88">
        <v>1</v>
      </c>
      <c r="P1442" s="153"/>
      <c r="Q1442" s="162"/>
    </row>
    <row r="1443" spans="1:17" s="6" customFormat="1" ht="15" customHeight="1" x14ac:dyDescent="0.25">
      <c r="A1443" s="76">
        <v>3554</v>
      </c>
      <c r="B1443" s="97" t="s">
        <v>12777</v>
      </c>
      <c r="C1443" s="254" t="s">
        <v>12778</v>
      </c>
      <c r="D1443" s="79" t="s">
        <v>12776</v>
      </c>
      <c r="E1443" s="68"/>
      <c r="F1443" s="70" t="s">
        <v>68</v>
      </c>
      <c r="G1443" s="68" t="s">
        <v>90</v>
      </c>
      <c r="H1443" s="68"/>
      <c r="I1443" s="63" t="s">
        <v>8</v>
      </c>
      <c r="J1443" s="66"/>
      <c r="K1443" s="66"/>
      <c r="L1443" s="71"/>
      <c r="M1443" s="90"/>
      <c r="N1443" s="88">
        <v>1</v>
      </c>
      <c r="O1443" s="88">
        <v>1</v>
      </c>
      <c r="P1443" s="153"/>
      <c r="Q1443" s="162"/>
    </row>
    <row r="1444" spans="1:17" s="6" customFormat="1" ht="15" customHeight="1" x14ac:dyDescent="0.25">
      <c r="A1444" s="76">
        <v>3555</v>
      </c>
      <c r="B1444" s="97" t="s">
        <v>12779</v>
      </c>
      <c r="C1444" s="284" t="s">
        <v>12780</v>
      </c>
      <c r="D1444" s="79" t="s">
        <v>12781</v>
      </c>
      <c r="E1444" s="68"/>
      <c r="F1444" s="70" t="s">
        <v>68</v>
      </c>
      <c r="G1444" s="68" t="s">
        <v>90</v>
      </c>
      <c r="H1444" s="68"/>
      <c r="I1444" s="63" t="s">
        <v>8</v>
      </c>
      <c r="J1444" s="66"/>
      <c r="K1444" s="66"/>
      <c r="L1444" s="71"/>
      <c r="M1444" s="90"/>
      <c r="N1444" s="88">
        <v>1</v>
      </c>
      <c r="O1444" s="88">
        <v>1</v>
      </c>
      <c r="P1444" s="153"/>
      <c r="Q1444" s="162"/>
    </row>
    <row r="1445" spans="1:17" s="6" customFormat="1" ht="15" customHeight="1" x14ac:dyDescent="0.25">
      <c r="A1445" s="76">
        <v>3556</v>
      </c>
      <c r="B1445" s="273" t="s">
        <v>12782</v>
      </c>
      <c r="C1445" s="303" t="s">
        <v>12783</v>
      </c>
      <c r="D1445" s="79" t="s">
        <v>12784</v>
      </c>
      <c r="E1445" s="68"/>
      <c r="F1445" s="70" t="s">
        <v>68</v>
      </c>
      <c r="G1445" s="68" t="s">
        <v>90</v>
      </c>
      <c r="H1445" s="68"/>
      <c r="I1445" s="63" t="s">
        <v>8</v>
      </c>
      <c r="J1445" s="66"/>
      <c r="K1445" s="66"/>
      <c r="L1445" s="71"/>
      <c r="M1445" s="90"/>
      <c r="N1445" s="88">
        <v>1</v>
      </c>
      <c r="O1445" s="88">
        <v>1</v>
      </c>
      <c r="P1445" s="153"/>
      <c r="Q1445" s="162"/>
    </row>
    <row r="1446" spans="1:17" s="6" customFormat="1" ht="15" customHeight="1" x14ac:dyDescent="0.25">
      <c r="A1446" s="76">
        <v>3557</v>
      </c>
      <c r="B1446" s="273" t="s">
        <v>12785</v>
      </c>
      <c r="C1446" s="303" t="s">
        <v>12786</v>
      </c>
      <c r="D1446" s="79" t="s">
        <v>12784</v>
      </c>
      <c r="E1446" s="68"/>
      <c r="F1446" s="70" t="s">
        <v>68</v>
      </c>
      <c r="G1446" s="68" t="s">
        <v>90</v>
      </c>
      <c r="H1446" s="68"/>
      <c r="I1446" s="63" t="s">
        <v>8</v>
      </c>
      <c r="J1446" s="66"/>
      <c r="K1446" s="66"/>
      <c r="L1446" s="71"/>
      <c r="M1446" s="90"/>
      <c r="N1446" s="88">
        <v>1</v>
      </c>
      <c r="O1446" s="88">
        <v>1</v>
      </c>
      <c r="P1446" s="153"/>
      <c r="Q1446" s="162"/>
    </row>
    <row r="1447" spans="1:17" s="6" customFormat="1" ht="15" customHeight="1" x14ac:dyDescent="0.25">
      <c r="A1447" s="76">
        <v>3558</v>
      </c>
      <c r="B1447" s="273" t="s">
        <v>12787</v>
      </c>
      <c r="C1447" s="303" t="s">
        <v>12788</v>
      </c>
      <c r="D1447" s="79" t="s">
        <v>12789</v>
      </c>
      <c r="E1447" s="68"/>
      <c r="F1447" s="70" t="s">
        <v>68</v>
      </c>
      <c r="G1447" s="68" t="s">
        <v>90</v>
      </c>
      <c r="H1447" s="68"/>
      <c r="I1447" s="63" t="s">
        <v>8</v>
      </c>
      <c r="J1447" s="66"/>
      <c r="K1447" s="66"/>
      <c r="L1447" s="71"/>
      <c r="M1447" s="90"/>
      <c r="N1447" s="88">
        <v>1</v>
      </c>
      <c r="O1447" s="88">
        <v>1</v>
      </c>
      <c r="P1447" s="153"/>
      <c r="Q1447" s="162"/>
    </row>
    <row r="1448" spans="1:17" s="6" customFormat="1" ht="15" customHeight="1" x14ac:dyDescent="0.25">
      <c r="A1448" s="76">
        <v>3559</v>
      </c>
      <c r="B1448" s="273" t="s">
        <v>12790</v>
      </c>
      <c r="C1448" s="303" t="s">
        <v>12791</v>
      </c>
      <c r="D1448" s="79" t="s">
        <v>12789</v>
      </c>
      <c r="E1448" s="68"/>
      <c r="F1448" s="70" t="s">
        <v>68</v>
      </c>
      <c r="G1448" s="68" t="s">
        <v>90</v>
      </c>
      <c r="H1448" s="68"/>
      <c r="I1448" s="63" t="s">
        <v>8</v>
      </c>
      <c r="J1448" s="66"/>
      <c r="K1448" s="66"/>
      <c r="L1448" s="71"/>
      <c r="M1448" s="90"/>
      <c r="N1448" s="88">
        <v>1</v>
      </c>
      <c r="O1448" s="88">
        <v>1</v>
      </c>
      <c r="P1448" s="153"/>
      <c r="Q1448" s="162"/>
    </row>
    <row r="1449" spans="1:17" s="6" customFormat="1" ht="15" customHeight="1" x14ac:dyDescent="0.25">
      <c r="A1449" s="76">
        <v>3560</v>
      </c>
      <c r="B1449" s="273" t="s">
        <v>12792</v>
      </c>
      <c r="C1449" s="303" t="s">
        <v>12793</v>
      </c>
      <c r="D1449" s="79" t="s">
        <v>12794</v>
      </c>
      <c r="E1449" s="68"/>
      <c r="F1449" s="70" t="s">
        <v>68</v>
      </c>
      <c r="G1449" s="68" t="s">
        <v>90</v>
      </c>
      <c r="H1449" s="68"/>
      <c r="I1449" s="63" t="s">
        <v>8</v>
      </c>
      <c r="J1449" s="66"/>
      <c r="K1449" s="66"/>
      <c r="L1449" s="71"/>
      <c r="M1449" s="90"/>
      <c r="N1449" s="88">
        <v>1</v>
      </c>
      <c r="O1449" s="88">
        <v>1</v>
      </c>
      <c r="P1449" s="153"/>
      <c r="Q1449" s="162"/>
    </row>
    <row r="1450" spans="1:17" s="6" customFormat="1" ht="15" customHeight="1" x14ac:dyDescent="0.25">
      <c r="A1450" s="76">
        <v>3561</v>
      </c>
      <c r="B1450" s="273" t="s">
        <v>12795</v>
      </c>
      <c r="C1450" s="303" t="s">
        <v>12796</v>
      </c>
      <c r="D1450" s="79" t="s">
        <v>7922</v>
      </c>
      <c r="E1450" s="68"/>
      <c r="F1450" s="70" t="s">
        <v>68</v>
      </c>
      <c r="G1450" s="68" t="s">
        <v>90</v>
      </c>
      <c r="H1450" s="68"/>
      <c r="I1450" s="63" t="s">
        <v>8</v>
      </c>
      <c r="J1450" s="66"/>
      <c r="K1450" s="66"/>
      <c r="L1450" s="71"/>
      <c r="M1450" s="90"/>
      <c r="N1450" s="88">
        <v>1</v>
      </c>
      <c r="O1450" s="88">
        <v>1</v>
      </c>
      <c r="P1450" s="153"/>
      <c r="Q1450" s="162"/>
    </row>
    <row r="1451" spans="1:17" s="6" customFormat="1" ht="15" customHeight="1" x14ac:dyDescent="0.25">
      <c r="A1451" s="76">
        <v>3562</v>
      </c>
      <c r="B1451" s="97" t="s">
        <v>12797</v>
      </c>
      <c r="C1451" s="284" t="s">
        <v>12798</v>
      </c>
      <c r="D1451" s="79" t="s">
        <v>7922</v>
      </c>
      <c r="E1451" s="68"/>
      <c r="F1451" s="70" t="s">
        <v>68</v>
      </c>
      <c r="G1451" s="68" t="s">
        <v>90</v>
      </c>
      <c r="H1451" s="68"/>
      <c r="I1451" s="63" t="s">
        <v>8</v>
      </c>
      <c r="J1451" s="66"/>
      <c r="K1451" s="66"/>
      <c r="L1451" s="71"/>
      <c r="M1451" s="90"/>
      <c r="N1451" s="88">
        <v>1</v>
      </c>
      <c r="O1451" s="88">
        <v>1</v>
      </c>
      <c r="P1451" s="153"/>
      <c r="Q1451" s="162"/>
    </row>
    <row r="1452" spans="1:17" s="6" customFormat="1" ht="15" customHeight="1" x14ac:dyDescent="0.25">
      <c r="A1452" s="76">
        <v>3563</v>
      </c>
      <c r="B1452" s="273" t="s">
        <v>12799</v>
      </c>
      <c r="C1452" s="303" t="s">
        <v>12800</v>
      </c>
      <c r="D1452" s="79" t="s">
        <v>12801</v>
      </c>
      <c r="E1452" s="68"/>
      <c r="F1452" s="70" t="s">
        <v>68</v>
      </c>
      <c r="G1452" s="68" t="s">
        <v>90</v>
      </c>
      <c r="H1452" s="68"/>
      <c r="I1452" s="63" t="s">
        <v>8</v>
      </c>
      <c r="J1452" s="66"/>
      <c r="K1452" s="66"/>
      <c r="L1452" s="71"/>
      <c r="M1452" s="90"/>
      <c r="N1452" s="88">
        <v>1</v>
      </c>
      <c r="O1452" s="88">
        <v>1</v>
      </c>
      <c r="P1452" s="153"/>
      <c r="Q1452" s="162"/>
    </row>
    <row r="1453" spans="1:17" s="6" customFormat="1" ht="15" customHeight="1" x14ac:dyDescent="0.25">
      <c r="A1453" s="76">
        <v>3564</v>
      </c>
      <c r="B1453" s="273" t="s">
        <v>12802</v>
      </c>
      <c r="C1453" s="303" t="s">
        <v>12803</v>
      </c>
      <c r="D1453" s="79" t="s">
        <v>12801</v>
      </c>
      <c r="E1453" s="68"/>
      <c r="F1453" s="70" t="s">
        <v>68</v>
      </c>
      <c r="G1453" s="68" t="s">
        <v>90</v>
      </c>
      <c r="H1453" s="68"/>
      <c r="I1453" s="63" t="s">
        <v>8</v>
      </c>
      <c r="J1453" s="66"/>
      <c r="K1453" s="66"/>
      <c r="L1453" s="71"/>
      <c r="M1453" s="90"/>
      <c r="N1453" s="88">
        <v>1</v>
      </c>
      <c r="O1453" s="88">
        <v>1</v>
      </c>
      <c r="P1453" s="153"/>
      <c r="Q1453" s="162"/>
    </row>
    <row r="1454" spans="1:17" s="6" customFormat="1" ht="15" customHeight="1" x14ac:dyDescent="0.25">
      <c r="A1454" s="76">
        <v>3565</v>
      </c>
      <c r="B1454" s="97" t="s">
        <v>12804</v>
      </c>
      <c r="C1454" s="258" t="s">
        <v>12805</v>
      </c>
      <c r="D1454" s="79" t="s">
        <v>12801</v>
      </c>
      <c r="E1454" s="68"/>
      <c r="F1454" s="70" t="s">
        <v>68</v>
      </c>
      <c r="G1454" s="68" t="s">
        <v>90</v>
      </c>
      <c r="H1454" s="68"/>
      <c r="I1454" s="63" t="s">
        <v>8</v>
      </c>
      <c r="J1454" s="66"/>
      <c r="K1454" s="66"/>
      <c r="L1454" s="71"/>
      <c r="M1454" s="90"/>
      <c r="N1454" s="88">
        <v>1</v>
      </c>
      <c r="O1454" s="88">
        <v>1</v>
      </c>
      <c r="P1454" s="153"/>
      <c r="Q1454" s="162"/>
    </row>
    <row r="1455" spans="1:17" s="6" customFormat="1" ht="15" customHeight="1" x14ac:dyDescent="0.25">
      <c r="A1455" s="76">
        <v>3566</v>
      </c>
      <c r="B1455" s="97" t="s">
        <v>12806</v>
      </c>
      <c r="C1455" s="254" t="s">
        <v>12807</v>
      </c>
      <c r="D1455" s="79" t="s">
        <v>12808</v>
      </c>
      <c r="E1455" s="68"/>
      <c r="F1455" s="70" t="s">
        <v>68</v>
      </c>
      <c r="G1455" s="68" t="s">
        <v>90</v>
      </c>
      <c r="H1455" s="68"/>
      <c r="I1455" s="63" t="s">
        <v>8</v>
      </c>
      <c r="J1455" s="66"/>
      <c r="K1455" s="66"/>
      <c r="L1455" s="71"/>
      <c r="M1455" s="90"/>
      <c r="N1455" s="88">
        <v>1</v>
      </c>
      <c r="O1455" s="88">
        <v>1</v>
      </c>
      <c r="P1455" s="153"/>
      <c r="Q1455" s="162"/>
    </row>
    <row r="1456" spans="1:17" s="6" customFormat="1" ht="15" customHeight="1" x14ac:dyDescent="0.25">
      <c r="A1456" s="76">
        <v>3567</v>
      </c>
      <c r="B1456" s="97" t="s">
        <v>12809</v>
      </c>
      <c r="C1456" s="254" t="s">
        <v>12810</v>
      </c>
      <c r="D1456" s="79" t="s">
        <v>12808</v>
      </c>
      <c r="E1456" s="68"/>
      <c r="F1456" s="70" t="s">
        <v>68</v>
      </c>
      <c r="G1456" s="68" t="s">
        <v>90</v>
      </c>
      <c r="H1456" s="68"/>
      <c r="I1456" s="63" t="s">
        <v>8</v>
      </c>
      <c r="J1456" s="66"/>
      <c r="K1456" s="66"/>
      <c r="L1456" s="71"/>
      <c r="M1456" s="90"/>
      <c r="N1456" s="88">
        <v>1</v>
      </c>
      <c r="O1456" s="88">
        <v>1</v>
      </c>
      <c r="P1456" s="153"/>
      <c r="Q1456" s="162"/>
    </row>
    <row r="1457" spans="1:17" s="6" customFormat="1" ht="15" customHeight="1" x14ac:dyDescent="0.25">
      <c r="A1457" s="76">
        <v>3568</v>
      </c>
      <c r="B1457" s="97" t="s">
        <v>12811</v>
      </c>
      <c r="C1457" s="255" t="s">
        <v>12812</v>
      </c>
      <c r="D1457" s="79" t="s">
        <v>12808</v>
      </c>
      <c r="E1457" s="68"/>
      <c r="F1457" s="70" t="s">
        <v>68</v>
      </c>
      <c r="G1457" s="68" t="s">
        <v>90</v>
      </c>
      <c r="H1457" s="68"/>
      <c r="I1457" s="63" t="s">
        <v>8</v>
      </c>
      <c r="J1457" s="66"/>
      <c r="K1457" s="66"/>
      <c r="L1457" s="71"/>
      <c r="M1457" s="90"/>
      <c r="N1457" s="88">
        <v>1</v>
      </c>
      <c r="O1457" s="88">
        <v>1</v>
      </c>
      <c r="P1457" s="153"/>
      <c r="Q1457" s="162"/>
    </row>
    <row r="1458" spans="1:17" s="6" customFormat="1" ht="15" customHeight="1" x14ac:dyDescent="0.25">
      <c r="A1458" s="76">
        <v>3569</v>
      </c>
      <c r="B1458" s="273" t="s">
        <v>12813</v>
      </c>
      <c r="C1458" s="303" t="s">
        <v>12814</v>
      </c>
      <c r="D1458" s="79" t="s">
        <v>12815</v>
      </c>
      <c r="E1458" s="68"/>
      <c r="F1458" s="70" t="s">
        <v>68</v>
      </c>
      <c r="G1458" s="68" t="s">
        <v>90</v>
      </c>
      <c r="H1458" s="68"/>
      <c r="I1458" s="63" t="s">
        <v>8</v>
      </c>
      <c r="J1458" s="66"/>
      <c r="K1458" s="66"/>
      <c r="L1458" s="71"/>
      <c r="M1458" s="90"/>
      <c r="N1458" s="88">
        <v>1</v>
      </c>
      <c r="O1458" s="88">
        <v>1</v>
      </c>
      <c r="P1458" s="153"/>
      <c r="Q1458" s="162"/>
    </row>
    <row r="1459" spans="1:17" s="6" customFormat="1" ht="15" customHeight="1" x14ac:dyDescent="0.25">
      <c r="A1459" s="76">
        <v>3570</v>
      </c>
      <c r="B1459" s="273" t="s">
        <v>12816</v>
      </c>
      <c r="C1459" s="303" t="s">
        <v>12817</v>
      </c>
      <c r="D1459" s="79" t="s">
        <v>12815</v>
      </c>
      <c r="E1459" s="68"/>
      <c r="F1459" s="70" t="s">
        <v>68</v>
      </c>
      <c r="G1459" s="68" t="s">
        <v>90</v>
      </c>
      <c r="H1459" s="68"/>
      <c r="I1459" s="63" t="s">
        <v>8</v>
      </c>
      <c r="J1459" s="66"/>
      <c r="K1459" s="66"/>
      <c r="L1459" s="71"/>
      <c r="M1459" s="90"/>
      <c r="N1459" s="88">
        <v>1</v>
      </c>
      <c r="O1459" s="88">
        <v>1</v>
      </c>
      <c r="P1459" s="153"/>
      <c r="Q1459" s="162"/>
    </row>
    <row r="1460" spans="1:17" s="6" customFormat="1" ht="15" customHeight="1" x14ac:dyDescent="0.25">
      <c r="A1460" s="76">
        <v>3571</v>
      </c>
      <c r="B1460" s="273" t="s">
        <v>12818</v>
      </c>
      <c r="C1460" s="303" t="s">
        <v>12819</v>
      </c>
      <c r="D1460" s="79" t="s">
        <v>12815</v>
      </c>
      <c r="E1460" s="68"/>
      <c r="F1460" s="70" t="s">
        <v>68</v>
      </c>
      <c r="G1460" s="68" t="s">
        <v>90</v>
      </c>
      <c r="H1460" s="68"/>
      <c r="I1460" s="63" t="s">
        <v>8</v>
      </c>
      <c r="J1460" s="66"/>
      <c r="K1460" s="66"/>
      <c r="L1460" s="71"/>
      <c r="M1460" s="90"/>
      <c r="N1460" s="88">
        <v>1</v>
      </c>
      <c r="O1460" s="88">
        <v>1</v>
      </c>
      <c r="P1460" s="153"/>
      <c r="Q1460" s="162"/>
    </row>
    <row r="1461" spans="1:17" s="6" customFormat="1" ht="15" customHeight="1" x14ac:dyDescent="0.25">
      <c r="A1461" s="76">
        <v>3572</v>
      </c>
      <c r="B1461" s="273" t="s">
        <v>12820</v>
      </c>
      <c r="C1461" s="303" t="s">
        <v>12821</v>
      </c>
      <c r="D1461" s="79" t="s">
        <v>12822</v>
      </c>
      <c r="E1461" s="68"/>
      <c r="F1461" s="70" t="s">
        <v>68</v>
      </c>
      <c r="G1461" s="68" t="s">
        <v>90</v>
      </c>
      <c r="H1461" s="68"/>
      <c r="I1461" s="63" t="s">
        <v>8</v>
      </c>
      <c r="J1461" s="66"/>
      <c r="K1461" s="66"/>
      <c r="L1461" s="71"/>
      <c r="M1461" s="90"/>
      <c r="N1461" s="88">
        <v>1</v>
      </c>
      <c r="O1461" s="88">
        <v>1</v>
      </c>
      <c r="P1461" s="153"/>
      <c r="Q1461" s="162"/>
    </row>
    <row r="1462" spans="1:17" s="6" customFormat="1" ht="15" customHeight="1" x14ac:dyDescent="0.25">
      <c r="A1462" s="76">
        <v>3573</v>
      </c>
      <c r="B1462" s="273" t="s">
        <v>12823</v>
      </c>
      <c r="C1462" s="303" t="s">
        <v>12824</v>
      </c>
      <c r="D1462" s="79" t="s">
        <v>12825</v>
      </c>
      <c r="E1462" s="68"/>
      <c r="F1462" s="70" t="s">
        <v>68</v>
      </c>
      <c r="G1462" s="68" t="s">
        <v>90</v>
      </c>
      <c r="H1462" s="68"/>
      <c r="I1462" s="63" t="s">
        <v>8</v>
      </c>
      <c r="J1462" s="66"/>
      <c r="K1462" s="66"/>
      <c r="L1462" s="71"/>
      <c r="M1462" s="90"/>
      <c r="N1462" s="88">
        <v>1</v>
      </c>
      <c r="O1462" s="88">
        <v>1</v>
      </c>
      <c r="P1462" s="153"/>
      <c r="Q1462" s="162"/>
    </row>
    <row r="1463" spans="1:17" s="6" customFormat="1" ht="15" customHeight="1" x14ac:dyDescent="0.25">
      <c r="A1463" s="76">
        <v>3574</v>
      </c>
      <c r="B1463" s="273" t="s">
        <v>12826</v>
      </c>
      <c r="C1463" s="303" t="s">
        <v>12827</v>
      </c>
      <c r="D1463" s="79" t="s">
        <v>12828</v>
      </c>
      <c r="E1463" s="68"/>
      <c r="F1463" s="70" t="s">
        <v>68</v>
      </c>
      <c r="G1463" s="68" t="s">
        <v>90</v>
      </c>
      <c r="H1463" s="68"/>
      <c r="I1463" s="63" t="s">
        <v>8</v>
      </c>
      <c r="J1463" s="66"/>
      <c r="K1463" s="66"/>
      <c r="L1463" s="71"/>
      <c r="M1463" s="90"/>
      <c r="N1463" s="88">
        <v>1</v>
      </c>
      <c r="O1463" s="88">
        <v>1</v>
      </c>
      <c r="P1463" s="153"/>
      <c r="Q1463" s="162"/>
    </row>
    <row r="1464" spans="1:17" s="6" customFormat="1" ht="15" customHeight="1" x14ac:dyDescent="0.25">
      <c r="A1464" s="76">
        <v>3575</v>
      </c>
      <c r="B1464" s="273" t="s">
        <v>12829</v>
      </c>
      <c r="C1464" s="303" t="s">
        <v>12830</v>
      </c>
      <c r="D1464" s="79" t="s">
        <v>12831</v>
      </c>
      <c r="E1464" s="68"/>
      <c r="F1464" s="70" t="s">
        <v>68</v>
      </c>
      <c r="G1464" s="68" t="s">
        <v>90</v>
      </c>
      <c r="H1464" s="68"/>
      <c r="I1464" s="63" t="s">
        <v>8</v>
      </c>
      <c r="J1464" s="66"/>
      <c r="K1464" s="66"/>
      <c r="L1464" s="71"/>
      <c r="M1464" s="90"/>
      <c r="N1464" s="88">
        <v>1</v>
      </c>
      <c r="O1464" s="88">
        <v>1</v>
      </c>
      <c r="P1464" s="153"/>
      <c r="Q1464" s="162"/>
    </row>
    <row r="1465" spans="1:17" s="6" customFormat="1" ht="15" customHeight="1" x14ac:dyDescent="0.25">
      <c r="A1465" s="76">
        <v>3576</v>
      </c>
      <c r="B1465" s="97" t="s">
        <v>12832</v>
      </c>
      <c r="C1465" s="258" t="s">
        <v>12833</v>
      </c>
      <c r="D1465" s="79" t="s">
        <v>12834</v>
      </c>
      <c r="E1465" s="68"/>
      <c r="F1465" s="70" t="s">
        <v>68</v>
      </c>
      <c r="G1465" s="68" t="s">
        <v>90</v>
      </c>
      <c r="H1465" s="68"/>
      <c r="I1465" s="63" t="s">
        <v>8</v>
      </c>
      <c r="J1465" s="66"/>
      <c r="K1465" s="66"/>
      <c r="L1465" s="71"/>
      <c r="M1465" s="90"/>
      <c r="N1465" s="88">
        <v>1</v>
      </c>
      <c r="O1465" s="88">
        <v>1</v>
      </c>
      <c r="P1465" s="153"/>
      <c r="Q1465" s="162"/>
    </row>
    <row r="1466" spans="1:17" s="6" customFormat="1" ht="15" customHeight="1" x14ac:dyDescent="0.25">
      <c r="A1466" s="76">
        <v>3577</v>
      </c>
      <c r="B1466" s="97" t="s">
        <v>12835</v>
      </c>
      <c r="C1466" s="254" t="s">
        <v>12836</v>
      </c>
      <c r="D1466" s="79" t="s">
        <v>12834</v>
      </c>
      <c r="E1466" s="68"/>
      <c r="F1466" s="70" t="s">
        <v>68</v>
      </c>
      <c r="G1466" s="68" t="s">
        <v>90</v>
      </c>
      <c r="H1466" s="68"/>
      <c r="I1466" s="63" t="s">
        <v>8</v>
      </c>
      <c r="J1466" s="66"/>
      <c r="K1466" s="66"/>
      <c r="L1466" s="71"/>
      <c r="M1466" s="90"/>
      <c r="N1466" s="88">
        <v>1</v>
      </c>
      <c r="O1466" s="88">
        <v>1</v>
      </c>
      <c r="P1466" s="153"/>
      <c r="Q1466" s="162"/>
    </row>
    <row r="1467" spans="1:17" s="6" customFormat="1" ht="15" customHeight="1" x14ac:dyDescent="0.25">
      <c r="A1467" s="76">
        <v>3578</v>
      </c>
      <c r="B1467" s="97" t="s">
        <v>12837</v>
      </c>
      <c r="C1467" s="254" t="s">
        <v>12838</v>
      </c>
      <c r="D1467" s="79" t="s">
        <v>12839</v>
      </c>
      <c r="E1467" s="68"/>
      <c r="F1467" s="70" t="s">
        <v>68</v>
      </c>
      <c r="G1467" s="68" t="s">
        <v>90</v>
      </c>
      <c r="H1467" s="68"/>
      <c r="I1467" s="63" t="s">
        <v>8</v>
      </c>
      <c r="J1467" s="66"/>
      <c r="K1467" s="66"/>
      <c r="L1467" s="71"/>
      <c r="M1467" s="90"/>
      <c r="N1467" s="88">
        <v>1</v>
      </c>
      <c r="O1467" s="88">
        <v>1</v>
      </c>
      <c r="P1467" s="153"/>
      <c r="Q1467" s="162"/>
    </row>
    <row r="1468" spans="1:17" s="6" customFormat="1" ht="15" customHeight="1" x14ac:dyDescent="0.25">
      <c r="A1468" s="76">
        <v>3579</v>
      </c>
      <c r="B1468" s="97" t="s">
        <v>12840</v>
      </c>
      <c r="C1468" s="254" t="s">
        <v>12841</v>
      </c>
      <c r="D1468" s="79" t="s">
        <v>12839</v>
      </c>
      <c r="E1468" s="68"/>
      <c r="F1468" s="70" t="s">
        <v>68</v>
      </c>
      <c r="G1468" s="68" t="s">
        <v>90</v>
      </c>
      <c r="H1468" s="68"/>
      <c r="I1468" s="63" t="s">
        <v>8</v>
      </c>
      <c r="J1468" s="66"/>
      <c r="K1468" s="66"/>
      <c r="L1468" s="71"/>
      <c r="M1468" s="90"/>
      <c r="N1468" s="88">
        <v>1</v>
      </c>
      <c r="O1468" s="88">
        <v>1</v>
      </c>
      <c r="P1468" s="153"/>
      <c r="Q1468" s="162"/>
    </row>
    <row r="1469" spans="1:17" s="6" customFormat="1" ht="15" customHeight="1" x14ac:dyDescent="0.25">
      <c r="A1469" s="76">
        <v>3580</v>
      </c>
      <c r="B1469" s="97" t="s">
        <v>12842</v>
      </c>
      <c r="C1469" s="255" t="s">
        <v>12843</v>
      </c>
      <c r="D1469" s="79" t="s">
        <v>12839</v>
      </c>
      <c r="E1469" s="68"/>
      <c r="F1469" s="70" t="s">
        <v>68</v>
      </c>
      <c r="G1469" s="68" t="s">
        <v>90</v>
      </c>
      <c r="H1469" s="68"/>
      <c r="I1469" s="63" t="s">
        <v>8</v>
      </c>
      <c r="J1469" s="66"/>
      <c r="K1469" s="66"/>
      <c r="L1469" s="71"/>
      <c r="M1469" s="90"/>
      <c r="N1469" s="88">
        <v>1</v>
      </c>
      <c r="O1469" s="88">
        <v>1</v>
      </c>
      <c r="P1469" s="153"/>
      <c r="Q1469" s="162"/>
    </row>
    <row r="1470" spans="1:17" s="6" customFormat="1" ht="15" customHeight="1" x14ac:dyDescent="0.25">
      <c r="A1470" s="76">
        <v>3581</v>
      </c>
      <c r="B1470" s="273" t="s">
        <v>12844</v>
      </c>
      <c r="C1470" s="303" t="s">
        <v>12845</v>
      </c>
      <c r="D1470" s="79" t="s">
        <v>12846</v>
      </c>
      <c r="E1470" s="68"/>
      <c r="F1470" s="70" t="s">
        <v>68</v>
      </c>
      <c r="G1470" s="68" t="s">
        <v>90</v>
      </c>
      <c r="H1470" s="68"/>
      <c r="I1470" s="63" t="s">
        <v>8</v>
      </c>
      <c r="J1470" s="66"/>
      <c r="K1470" s="66"/>
      <c r="L1470" s="71"/>
      <c r="M1470" s="90"/>
      <c r="N1470" s="88">
        <v>1</v>
      </c>
      <c r="O1470" s="88">
        <v>1</v>
      </c>
      <c r="P1470" s="153"/>
      <c r="Q1470" s="162"/>
    </row>
    <row r="1471" spans="1:17" s="6" customFormat="1" ht="15" customHeight="1" x14ac:dyDescent="0.25">
      <c r="A1471" s="76">
        <v>3582</v>
      </c>
      <c r="B1471" s="273" t="s">
        <v>12847</v>
      </c>
      <c r="C1471" s="303" t="s">
        <v>12848</v>
      </c>
      <c r="D1471" s="79" t="s">
        <v>12849</v>
      </c>
      <c r="E1471" s="68"/>
      <c r="F1471" s="70" t="s">
        <v>68</v>
      </c>
      <c r="G1471" s="68" t="s">
        <v>90</v>
      </c>
      <c r="H1471" s="68"/>
      <c r="I1471" s="63" t="s">
        <v>8</v>
      </c>
      <c r="J1471" s="66"/>
      <c r="K1471" s="66"/>
      <c r="L1471" s="71"/>
      <c r="M1471" s="90"/>
      <c r="N1471" s="88">
        <v>1</v>
      </c>
      <c r="O1471" s="88">
        <v>1</v>
      </c>
      <c r="P1471" s="153"/>
      <c r="Q1471" s="162"/>
    </row>
    <row r="1472" spans="1:17" s="6" customFormat="1" ht="15" customHeight="1" x14ac:dyDescent="0.25">
      <c r="A1472" s="76">
        <v>3583</v>
      </c>
      <c r="B1472" s="273" t="s">
        <v>12850</v>
      </c>
      <c r="C1472" s="303" t="s">
        <v>12851</v>
      </c>
      <c r="D1472" s="79" t="s">
        <v>12846</v>
      </c>
      <c r="E1472" s="68"/>
      <c r="F1472" s="70" t="s">
        <v>68</v>
      </c>
      <c r="G1472" s="68" t="s">
        <v>90</v>
      </c>
      <c r="H1472" s="68"/>
      <c r="I1472" s="63" t="s">
        <v>8</v>
      </c>
      <c r="J1472" s="66"/>
      <c r="K1472" s="66"/>
      <c r="L1472" s="71"/>
      <c r="M1472" s="90"/>
      <c r="N1472" s="88">
        <v>1</v>
      </c>
      <c r="O1472" s="88">
        <v>1</v>
      </c>
      <c r="P1472" s="139"/>
      <c r="Q1472" s="719"/>
    </row>
    <row r="1473" spans="1:17" s="6" customFormat="1" ht="15" customHeight="1" x14ac:dyDescent="0.25">
      <c r="A1473" s="76">
        <v>3584</v>
      </c>
      <c r="B1473" s="273" t="s">
        <v>12852</v>
      </c>
      <c r="C1473" s="303" t="s">
        <v>12853</v>
      </c>
      <c r="D1473" s="79" t="s">
        <v>12854</v>
      </c>
      <c r="E1473" s="68"/>
      <c r="F1473" s="70" t="s">
        <v>68</v>
      </c>
      <c r="G1473" s="68" t="s">
        <v>90</v>
      </c>
      <c r="H1473" s="68"/>
      <c r="I1473" s="63" t="s">
        <v>8</v>
      </c>
      <c r="J1473" s="66"/>
      <c r="K1473" s="66"/>
      <c r="L1473" s="71"/>
      <c r="M1473" s="90"/>
      <c r="N1473" s="88">
        <v>1</v>
      </c>
      <c r="O1473" s="88">
        <v>1</v>
      </c>
      <c r="P1473" s="153"/>
      <c r="Q1473" s="162"/>
    </row>
    <row r="1474" spans="1:17" s="6" customFormat="1" ht="15" customHeight="1" x14ac:dyDescent="0.25">
      <c r="A1474" s="76">
        <v>3585</v>
      </c>
      <c r="B1474" s="273" t="s">
        <v>12855</v>
      </c>
      <c r="C1474" s="303" t="s">
        <v>12856</v>
      </c>
      <c r="D1474" s="79" t="s">
        <v>12857</v>
      </c>
      <c r="E1474" s="68"/>
      <c r="F1474" s="70" t="s">
        <v>68</v>
      </c>
      <c r="G1474" s="68" t="s">
        <v>90</v>
      </c>
      <c r="H1474" s="68"/>
      <c r="I1474" s="63" t="s">
        <v>8</v>
      </c>
      <c r="J1474" s="66"/>
      <c r="K1474" s="66"/>
      <c r="L1474" s="71"/>
      <c r="M1474" s="90"/>
      <c r="N1474" s="88">
        <v>1</v>
      </c>
      <c r="O1474" s="88">
        <v>1</v>
      </c>
      <c r="P1474" s="153"/>
      <c r="Q1474" s="162"/>
    </row>
    <row r="1475" spans="1:17" s="6" customFormat="1" ht="15" customHeight="1" x14ac:dyDescent="0.25">
      <c r="A1475" s="76">
        <v>3586</v>
      </c>
      <c r="B1475" s="273" t="s">
        <v>12858</v>
      </c>
      <c r="C1475" s="303" t="s">
        <v>12859</v>
      </c>
      <c r="D1475" s="79" t="s">
        <v>12860</v>
      </c>
      <c r="E1475" s="68"/>
      <c r="F1475" s="70" t="s">
        <v>68</v>
      </c>
      <c r="G1475" s="68" t="s">
        <v>90</v>
      </c>
      <c r="H1475" s="68"/>
      <c r="I1475" s="63" t="s">
        <v>8</v>
      </c>
      <c r="J1475" s="66"/>
      <c r="K1475" s="66"/>
      <c r="L1475" s="71"/>
      <c r="M1475" s="90"/>
      <c r="N1475" s="88">
        <v>1</v>
      </c>
      <c r="O1475" s="88">
        <v>1</v>
      </c>
      <c r="P1475" s="153"/>
      <c r="Q1475" s="162"/>
    </row>
    <row r="1476" spans="1:17" s="6" customFormat="1" ht="15" customHeight="1" x14ac:dyDescent="0.25">
      <c r="A1476" s="76">
        <v>3587</v>
      </c>
      <c r="B1476" s="97" t="s">
        <v>12861</v>
      </c>
      <c r="C1476" s="258" t="s">
        <v>12862</v>
      </c>
      <c r="D1476" s="79" t="s">
        <v>12863</v>
      </c>
      <c r="E1476" s="68"/>
      <c r="F1476" s="70" t="s">
        <v>68</v>
      </c>
      <c r="G1476" s="68" t="s">
        <v>90</v>
      </c>
      <c r="H1476" s="68"/>
      <c r="I1476" s="63" t="s">
        <v>8</v>
      </c>
      <c r="J1476" s="66"/>
      <c r="K1476" s="66"/>
      <c r="L1476" s="71"/>
      <c r="M1476" s="90"/>
      <c r="N1476" s="88">
        <v>1</v>
      </c>
      <c r="O1476" s="88">
        <v>1</v>
      </c>
      <c r="P1476" s="153"/>
      <c r="Q1476" s="162"/>
    </row>
    <row r="1477" spans="1:17" s="6" customFormat="1" ht="15" customHeight="1" x14ac:dyDescent="0.25">
      <c r="A1477" s="76">
        <v>3588</v>
      </c>
      <c r="B1477" s="97" t="s">
        <v>12864</v>
      </c>
      <c r="C1477" s="254" t="s">
        <v>12865</v>
      </c>
      <c r="D1477" s="79" t="s">
        <v>12866</v>
      </c>
      <c r="E1477" s="68"/>
      <c r="F1477" s="70" t="s">
        <v>68</v>
      </c>
      <c r="G1477" s="68" t="s">
        <v>90</v>
      </c>
      <c r="H1477" s="68"/>
      <c r="I1477" s="63" t="s">
        <v>8</v>
      </c>
      <c r="J1477" s="66"/>
      <c r="K1477" s="66"/>
      <c r="L1477" s="71"/>
      <c r="M1477" s="90"/>
      <c r="N1477" s="88">
        <v>1</v>
      </c>
      <c r="O1477" s="88">
        <v>1</v>
      </c>
      <c r="P1477" s="153"/>
      <c r="Q1477" s="162"/>
    </row>
    <row r="1478" spans="1:17" s="6" customFormat="1" ht="15" customHeight="1" x14ac:dyDescent="0.25">
      <c r="A1478" s="76">
        <v>3589</v>
      </c>
      <c r="B1478" s="97" t="s">
        <v>12867</v>
      </c>
      <c r="C1478" s="254" t="s">
        <v>12868</v>
      </c>
      <c r="D1478" s="79" t="s">
        <v>12869</v>
      </c>
      <c r="E1478" s="68"/>
      <c r="F1478" s="70" t="s">
        <v>68</v>
      </c>
      <c r="G1478" s="68" t="s">
        <v>90</v>
      </c>
      <c r="H1478" s="68"/>
      <c r="I1478" s="63" t="s">
        <v>8</v>
      </c>
      <c r="J1478" s="66"/>
      <c r="K1478" s="66"/>
      <c r="L1478" s="71"/>
      <c r="M1478" s="90"/>
      <c r="N1478" s="88">
        <v>1</v>
      </c>
      <c r="O1478" s="88">
        <v>1</v>
      </c>
      <c r="P1478" s="153"/>
      <c r="Q1478" s="162"/>
    </row>
    <row r="1479" spans="1:17" s="6" customFormat="1" ht="15" customHeight="1" x14ac:dyDescent="0.25">
      <c r="A1479" s="76">
        <v>3590</v>
      </c>
      <c r="B1479" s="97" t="s">
        <v>12870</v>
      </c>
      <c r="C1479" s="254" t="s">
        <v>12871</v>
      </c>
      <c r="D1479" s="79" t="s">
        <v>12872</v>
      </c>
      <c r="E1479" s="68"/>
      <c r="F1479" s="70" t="s">
        <v>68</v>
      </c>
      <c r="G1479" s="68" t="s">
        <v>90</v>
      </c>
      <c r="H1479" s="68"/>
      <c r="I1479" s="63" t="s">
        <v>8</v>
      </c>
      <c r="J1479" s="66"/>
      <c r="K1479" s="66"/>
      <c r="L1479" s="71"/>
      <c r="M1479" s="90"/>
      <c r="N1479" s="88">
        <v>1</v>
      </c>
      <c r="O1479" s="88">
        <v>1</v>
      </c>
      <c r="P1479" s="153"/>
      <c r="Q1479" s="162"/>
    </row>
    <row r="1480" spans="1:17" s="6" customFormat="1" ht="15" customHeight="1" x14ac:dyDescent="0.25">
      <c r="A1480" s="76">
        <v>3591</v>
      </c>
      <c r="B1480" s="97" t="s">
        <v>12873</v>
      </c>
      <c r="C1480" s="254" t="s">
        <v>12874</v>
      </c>
      <c r="D1480" s="79" t="s">
        <v>12875</v>
      </c>
      <c r="E1480" s="68"/>
      <c r="F1480" s="70" t="s">
        <v>68</v>
      </c>
      <c r="G1480" s="68" t="s">
        <v>90</v>
      </c>
      <c r="H1480" s="68"/>
      <c r="I1480" s="63" t="s">
        <v>8</v>
      </c>
      <c r="J1480" s="66"/>
      <c r="K1480" s="66"/>
      <c r="L1480" s="71"/>
      <c r="M1480" s="90"/>
      <c r="N1480" s="88">
        <v>1</v>
      </c>
      <c r="O1480" s="88">
        <v>1</v>
      </c>
      <c r="P1480" s="153"/>
      <c r="Q1480" s="162"/>
    </row>
    <row r="1481" spans="1:17" s="6" customFormat="1" ht="15" customHeight="1" x14ac:dyDescent="0.25">
      <c r="A1481" s="76">
        <v>3592</v>
      </c>
      <c r="B1481" s="97" t="s">
        <v>12876</v>
      </c>
      <c r="C1481" s="254" t="s">
        <v>12877</v>
      </c>
      <c r="D1481" s="79" t="s">
        <v>12878</v>
      </c>
      <c r="E1481" s="68"/>
      <c r="F1481" s="70" t="s">
        <v>68</v>
      </c>
      <c r="G1481" s="68" t="s">
        <v>90</v>
      </c>
      <c r="H1481" s="68"/>
      <c r="I1481" s="63" t="s">
        <v>8</v>
      </c>
      <c r="J1481" s="66"/>
      <c r="K1481" s="66"/>
      <c r="L1481" s="71"/>
      <c r="M1481" s="90"/>
      <c r="N1481" s="88">
        <v>1</v>
      </c>
      <c r="O1481" s="88">
        <v>1</v>
      </c>
      <c r="P1481" s="153"/>
      <c r="Q1481" s="162"/>
    </row>
    <row r="1482" spans="1:17" s="6" customFormat="1" ht="15" customHeight="1" x14ac:dyDescent="0.25">
      <c r="A1482" s="76">
        <v>3593</v>
      </c>
      <c r="B1482" s="97" t="s">
        <v>12879</v>
      </c>
      <c r="C1482" s="254" t="s">
        <v>12880</v>
      </c>
      <c r="D1482" s="79" t="s">
        <v>12881</v>
      </c>
      <c r="E1482" s="68"/>
      <c r="F1482" s="70" t="s">
        <v>68</v>
      </c>
      <c r="G1482" s="68" t="s">
        <v>90</v>
      </c>
      <c r="H1482" s="68"/>
      <c r="I1482" s="63" t="s">
        <v>8</v>
      </c>
      <c r="J1482" s="66"/>
      <c r="K1482" s="66"/>
      <c r="L1482" s="71"/>
      <c r="M1482" s="90"/>
      <c r="N1482" s="88">
        <v>1</v>
      </c>
      <c r="O1482" s="88">
        <v>1</v>
      </c>
      <c r="P1482" s="153"/>
      <c r="Q1482" s="162"/>
    </row>
    <row r="1483" spans="1:17" s="6" customFormat="1" ht="15" customHeight="1" x14ac:dyDescent="0.25">
      <c r="A1483" s="76">
        <v>3594</v>
      </c>
      <c r="B1483" s="97" t="s">
        <v>12882</v>
      </c>
      <c r="C1483" s="254" t="s">
        <v>12883</v>
      </c>
      <c r="D1483" s="79" t="s">
        <v>12884</v>
      </c>
      <c r="E1483" s="68"/>
      <c r="F1483" s="70" t="s">
        <v>68</v>
      </c>
      <c r="G1483" s="68" t="s">
        <v>90</v>
      </c>
      <c r="H1483" s="68"/>
      <c r="I1483" s="63" t="s">
        <v>8</v>
      </c>
      <c r="J1483" s="66"/>
      <c r="K1483" s="66"/>
      <c r="L1483" s="71"/>
      <c r="M1483" s="90"/>
      <c r="N1483" s="88">
        <v>1</v>
      </c>
      <c r="O1483" s="88">
        <v>1</v>
      </c>
      <c r="P1483" s="153"/>
      <c r="Q1483" s="162"/>
    </row>
    <row r="1484" spans="1:17" s="6" customFormat="1" ht="15" customHeight="1" x14ac:dyDescent="0.25">
      <c r="A1484" s="76">
        <v>3595</v>
      </c>
      <c r="B1484" s="97" t="s">
        <v>12885</v>
      </c>
      <c r="C1484" s="254" t="s">
        <v>12886</v>
      </c>
      <c r="D1484" s="79" t="s">
        <v>12887</v>
      </c>
      <c r="E1484" s="68"/>
      <c r="F1484" s="70" t="s">
        <v>68</v>
      </c>
      <c r="G1484" s="68" t="s">
        <v>90</v>
      </c>
      <c r="H1484" s="68"/>
      <c r="I1484" s="63" t="s">
        <v>8</v>
      </c>
      <c r="J1484" s="66"/>
      <c r="K1484" s="66"/>
      <c r="L1484" s="71"/>
      <c r="M1484" s="90"/>
      <c r="N1484" s="88">
        <v>1</v>
      </c>
      <c r="O1484" s="88">
        <v>1</v>
      </c>
      <c r="P1484" s="153"/>
      <c r="Q1484" s="162"/>
    </row>
    <row r="1485" spans="1:17" s="6" customFormat="1" ht="15" customHeight="1" x14ac:dyDescent="0.25">
      <c r="A1485" s="76">
        <v>3596</v>
      </c>
      <c r="B1485" s="97" t="s">
        <v>12888</v>
      </c>
      <c r="C1485" s="254" t="s">
        <v>12889</v>
      </c>
      <c r="D1485" s="79" t="s">
        <v>12890</v>
      </c>
      <c r="E1485" s="68"/>
      <c r="F1485" s="70" t="s">
        <v>68</v>
      </c>
      <c r="G1485" s="68" t="s">
        <v>90</v>
      </c>
      <c r="H1485" s="68"/>
      <c r="I1485" s="63" t="s">
        <v>8</v>
      </c>
      <c r="J1485" s="66"/>
      <c r="K1485" s="66"/>
      <c r="L1485" s="71"/>
      <c r="M1485" s="90"/>
      <c r="N1485" s="88">
        <v>1</v>
      </c>
      <c r="O1485" s="88">
        <v>1</v>
      </c>
      <c r="P1485" s="153"/>
      <c r="Q1485" s="162"/>
    </row>
    <row r="1486" spans="1:17" s="6" customFormat="1" ht="15" customHeight="1" x14ac:dyDescent="0.25">
      <c r="A1486" s="76">
        <v>3597</v>
      </c>
      <c r="B1486" s="97" t="s">
        <v>12891</v>
      </c>
      <c r="C1486" s="254" t="s">
        <v>12892</v>
      </c>
      <c r="D1486" s="79" t="s">
        <v>12893</v>
      </c>
      <c r="E1486" s="68"/>
      <c r="F1486" s="70" t="s">
        <v>68</v>
      </c>
      <c r="G1486" s="68" t="s">
        <v>90</v>
      </c>
      <c r="H1486" s="68"/>
      <c r="I1486" s="63" t="s">
        <v>8</v>
      </c>
      <c r="J1486" s="66"/>
      <c r="K1486" s="66"/>
      <c r="L1486" s="71"/>
      <c r="M1486" s="90"/>
      <c r="N1486" s="88">
        <v>1</v>
      </c>
      <c r="O1486" s="88">
        <v>1</v>
      </c>
      <c r="P1486" s="153"/>
      <c r="Q1486" s="162"/>
    </row>
    <row r="1487" spans="1:17" s="6" customFormat="1" ht="15" customHeight="1" x14ac:dyDescent="0.25">
      <c r="A1487" s="76">
        <v>3598</v>
      </c>
      <c r="B1487" s="97" t="s">
        <v>12894</v>
      </c>
      <c r="C1487" s="254" t="s">
        <v>12895</v>
      </c>
      <c r="D1487" s="79" t="s">
        <v>12896</v>
      </c>
      <c r="E1487" s="68"/>
      <c r="F1487" s="70" t="s">
        <v>68</v>
      </c>
      <c r="G1487" s="68" t="s">
        <v>90</v>
      </c>
      <c r="H1487" s="68"/>
      <c r="I1487" s="63" t="s">
        <v>8</v>
      </c>
      <c r="J1487" s="66"/>
      <c r="K1487" s="66"/>
      <c r="L1487" s="71"/>
      <c r="M1487" s="90"/>
      <c r="N1487" s="88">
        <v>1</v>
      </c>
      <c r="O1487" s="88">
        <v>1</v>
      </c>
      <c r="P1487" s="153"/>
      <c r="Q1487" s="162"/>
    </row>
    <row r="1488" spans="1:17" s="6" customFormat="1" ht="15" customHeight="1" x14ac:dyDescent="0.25">
      <c r="A1488" s="76">
        <v>3599</v>
      </c>
      <c r="B1488" s="97" t="s">
        <v>12897</v>
      </c>
      <c r="C1488" s="254" t="s">
        <v>12898</v>
      </c>
      <c r="D1488" s="79" t="s">
        <v>12899</v>
      </c>
      <c r="E1488" s="68"/>
      <c r="F1488" s="70" t="s">
        <v>68</v>
      </c>
      <c r="G1488" s="68" t="s">
        <v>90</v>
      </c>
      <c r="H1488" s="68"/>
      <c r="I1488" s="63" t="s">
        <v>8</v>
      </c>
      <c r="J1488" s="66"/>
      <c r="K1488" s="66"/>
      <c r="L1488" s="71"/>
      <c r="M1488" s="90"/>
      <c r="N1488" s="88">
        <v>1</v>
      </c>
      <c r="O1488" s="88">
        <v>1</v>
      </c>
      <c r="P1488" s="153"/>
      <c r="Q1488" s="162"/>
    </row>
    <row r="1489" spans="1:17" s="6" customFormat="1" ht="15" customHeight="1" x14ac:dyDescent="0.25">
      <c r="A1489" s="76">
        <v>3600</v>
      </c>
      <c r="B1489" s="97" t="s">
        <v>12900</v>
      </c>
      <c r="C1489" s="254" t="s">
        <v>12901</v>
      </c>
      <c r="D1489" s="79" t="s">
        <v>12902</v>
      </c>
      <c r="E1489" s="68"/>
      <c r="F1489" s="70" t="s">
        <v>68</v>
      </c>
      <c r="G1489" s="68" t="s">
        <v>90</v>
      </c>
      <c r="H1489" s="68"/>
      <c r="I1489" s="63" t="s">
        <v>8</v>
      </c>
      <c r="J1489" s="66"/>
      <c r="K1489" s="66"/>
      <c r="L1489" s="71"/>
      <c r="M1489" s="90"/>
      <c r="N1489" s="88">
        <v>1</v>
      </c>
      <c r="O1489" s="88">
        <v>1</v>
      </c>
      <c r="P1489" s="153"/>
      <c r="Q1489" s="162"/>
    </row>
    <row r="1490" spans="1:17" s="6" customFormat="1" ht="15" customHeight="1" x14ac:dyDescent="0.25">
      <c r="A1490" s="76">
        <v>3601</v>
      </c>
      <c r="B1490" s="97" t="s">
        <v>12903</v>
      </c>
      <c r="C1490" s="254" t="s">
        <v>12904</v>
      </c>
      <c r="D1490" s="79" t="s">
        <v>12899</v>
      </c>
      <c r="E1490" s="68"/>
      <c r="F1490" s="70" t="s">
        <v>68</v>
      </c>
      <c r="G1490" s="68" t="s">
        <v>90</v>
      </c>
      <c r="H1490" s="68"/>
      <c r="I1490" s="63" t="s">
        <v>8</v>
      </c>
      <c r="J1490" s="66"/>
      <c r="K1490" s="66"/>
      <c r="L1490" s="71"/>
      <c r="M1490" s="90"/>
      <c r="N1490" s="88">
        <v>1</v>
      </c>
      <c r="O1490" s="88">
        <v>1</v>
      </c>
      <c r="P1490" s="153"/>
      <c r="Q1490" s="162"/>
    </row>
    <row r="1491" spans="1:17" s="6" customFormat="1" ht="15" customHeight="1" x14ac:dyDescent="0.25">
      <c r="A1491" s="76">
        <v>3602</v>
      </c>
      <c r="B1491" s="97" t="s">
        <v>12905</v>
      </c>
      <c r="C1491" s="254" t="s">
        <v>12906</v>
      </c>
      <c r="D1491" s="79" t="s">
        <v>12902</v>
      </c>
      <c r="E1491" s="68"/>
      <c r="F1491" s="70" t="s">
        <v>68</v>
      </c>
      <c r="G1491" s="68" t="s">
        <v>90</v>
      </c>
      <c r="H1491" s="68"/>
      <c r="I1491" s="63" t="s">
        <v>8</v>
      </c>
      <c r="J1491" s="66"/>
      <c r="K1491" s="66"/>
      <c r="L1491" s="71"/>
      <c r="M1491" s="90"/>
      <c r="N1491" s="88">
        <v>1</v>
      </c>
      <c r="O1491" s="88">
        <v>1</v>
      </c>
      <c r="P1491" s="153"/>
      <c r="Q1491" s="162"/>
    </row>
    <row r="1492" spans="1:17" s="6" customFormat="1" ht="15" customHeight="1" x14ac:dyDescent="0.25">
      <c r="A1492" s="76">
        <v>3603</v>
      </c>
      <c r="B1492" s="97" t="s">
        <v>12907</v>
      </c>
      <c r="C1492" s="254" t="s">
        <v>12908</v>
      </c>
      <c r="D1492" s="79" t="s">
        <v>12909</v>
      </c>
      <c r="E1492" s="68"/>
      <c r="F1492" s="70" t="s">
        <v>68</v>
      </c>
      <c r="G1492" s="68" t="s">
        <v>90</v>
      </c>
      <c r="H1492" s="68"/>
      <c r="I1492" s="63" t="s">
        <v>8</v>
      </c>
      <c r="J1492" s="66"/>
      <c r="K1492" s="66"/>
      <c r="L1492" s="71"/>
      <c r="M1492" s="90"/>
      <c r="N1492" s="88">
        <v>1</v>
      </c>
      <c r="O1492" s="88">
        <v>1</v>
      </c>
      <c r="P1492" s="153"/>
      <c r="Q1492" s="162"/>
    </row>
    <row r="1493" spans="1:17" s="6" customFormat="1" ht="15" customHeight="1" x14ac:dyDescent="0.25">
      <c r="A1493" s="76">
        <v>3604</v>
      </c>
      <c r="B1493" s="97" t="s">
        <v>12910</v>
      </c>
      <c r="C1493" s="254" t="s">
        <v>12911</v>
      </c>
      <c r="D1493" s="79" t="s">
        <v>8541</v>
      </c>
      <c r="E1493" s="68"/>
      <c r="F1493" s="70" t="s">
        <v>68</v>
      </c>
      <c r="G1493" s="68" t="s">
        <v>90</v>
      </c>
      <c r="H1493" s="68"/>
      <c r="I1493" s="63" t="s">
        <v>8</v>
      </c>
      <c r="J1493" s="66"/>
      <c r="K1493" s="66"/>
      <c r="L1493" s="71"/>
      <c r="M1493" s="90"/>
      <c r="N1493" s="88">
        <v>1</v>
      </c>
      <c r="O1493" s="88">
        <v>1</v>
      </c>
      <c r="P1493" s="153"/>
      <c r="Q1493" s="162"/>
    </row>
    <row r="1494" spans="1:17" s="6" customFormat="1" ht="15" customHeight="1" x14ac:dyDescent="0.25">
      <c r="A1494" s="76">
        <v>3605</v>
      </c>
      <c r="B1494" s="97" t="s">
        <v>12912</v>
      </c>
      <c r="C1494" s="258" t="s">
        <v>12913</v>
      </c>
      <c r="D1494" s="79" t="s">
        <v>12914</v>
      </c>
      <c r="E1494" s="68"/>
      <c r="F1494" s="70" t="s">
        <v>68</v>
      </c>
      <c r="G1494" s="68" t="s">
        <v>90</v>
      </c>
      <c r="H1494" s="68"/>
      <c r="I1494" s="63" t="s">
        <v>8</v>
      </c>
      <c r="J1494" s="66"/>
      <c r="K1494" s="66"/>
      <c r="L1494" s="71"/>
      <c r="M1494" s="90"/>
      <c r="N1494" s="88">
        <v>1</v>
      </c>
      <c r="O1494" s="88">
        <v>1</v>
      </c>
      <c r="P1494" s="153"/>
      <c r="Q1494" s="162"/>
    </row>
    <row r="1495" spans="1:17" s="6" customFormat="1" ht="15" customHeight="1" x14ac:dyDescent="0.25">
      <c r="A1495" s="76">
        <v>3606</v>
      </c>
      <c r="B1495" s="97" t="s">
        <v>12915</v>
      </c>
      <c r="C1495" s="254" t="s">
        <v>12916</v>
      </c>
      <c r="D1495" s="79" t="s">
        <v>12914</v>
      </c>
      <c r="E1495" s="68"/>
      <c r="F1495" s="70" t="s">
        <v>68</v>
      </c>
      <c r="G1495" s="68" t="s">
        <v>90</v>
      </c>
      <c r="H1495" s="68"/>
      <c r="I1495" s="63" t="s">
        <v>8</v>
      </c>
      <c r="J1495" s="66"/>
      <c r="K1495" s="66"/>
      <c r="L1495" s="71"/>
      <c r="M1495" s="90"/>
      <c r="N1495" s="88">
        <v>1</v>
      </c>
      <c r="O1495" s="88">
        <v>1</v>
      </c>
      <c r="P1495" s="153"/>
      <c r="Q1495" s="162"/>
    </row>
    <row r="1496" spans="1:17" s="6" customFormat="1" ht="15" customHeight="1" x14ac:dyDescent="0.25">
      <c r="A1496" s="76">
        <v>3607</v>
      </c>
      <c r="B1496" s="97" t="s">
        <v>12917</v>
      </c>
      <c r="C1496" s="255" t="s">
        <v>12918</v>
      </c>
      <c r="D1496" s="79" t="s">
        <v>12919</v>
      </c>
      <c r="E1496" s="68"/>
      <c r="F1496" s="70" t="s">
        <v>68</v>
      </c>
      <c r="G1496" s="68" t="s">
        <v>90</v>
      </c>
      <c r="H1496" s="68"/>
      <c r="I1496" s="63" t="s">
        <v>8</v>
      </c>
      <c r="J1496" s="66"/>
      <c r="K1496" s="66"/>
      <c r="L1496" s="71"/>
      <c r="M1496" s="90"/>
      <c r="N1496" s="88">
        <v>1</v>
      </c>
      <c r="O1496" s="88">
        <v>1</v>
      </c>
      <c r="P1496" s="153"/>
      <c r="Q1496" s="162"/>
    </row>
    <row r="1497" spans="1:17" s="6" customFormat="1" ht="15" customHeight="1" x14ac:dyDescent="0.25">
      <c r="A1497" s="76">
        <v>3608</v>
      </c>
      <c r="B1497" s="273" t="s">
        <v>12920</v>
      </c>
      <c r="C1497" s="303" t="s">
        <v>12921</v>
      </c>
      <c r="D1497" s="79" t="s">
        <v>12922</v>
      </c>
      <c r="E1497" s="68"/>
      <c r="F1497" s="70" t="s">
        <v>68</v>
      </c>
      <c r="G1497" s="68" t="s">
        <v>90</v>
      </c>
      <c r="H1497" s="68"/>
      <c r="I1497" s="63" t="s">
        <v>8</v>
      </c>
      <c r="J1497" s="66"/>
      <c r="K1497" s="66"/>
      <c r="L1497" s="71"/>
      <c r="M1497" s="90"/>
      <c r="N1497" s="88">
        <v>1</v>
      </c>
      <c r="O1497" s="88">
        <v>1</v>
      </c>
      <c r="P1497" s="153"/>
      <c r="Q1497" s="162"/>
    </row>
    <row r="1498" spans="1:17" s="6" customFormat="1" ht="15" customHeight="1" x14ac:dyDescent="0.25">
      <c r="A1498" s="76">
        <v>3609</v>
      </c>
      <c r="B1498" s="273" t="s">
        <v>12923</v>
      </c>
      <c r="C1498" s="303" t="s">
        <v>12924</v>
      </c>
      <c r="D1498" s="79" t="s">
        <v>12925</v>
      </c>
      <c r="E1498" s="68"/>
      <c r="F1498" s="70" t="s">
        <v>68</v>
      </c>
      <c r="G1498" s="68" t="s">
        <v>90</v>
      </c>
      <c r="H1498" s="68"/>
      <c r="I1498" s="63" t="s">
        <v>8</v>
      </c>
      <c r="J1498" s="66"/>
      <c r="K1498" s="66"/>
      <c r="L1498" s="71"/>
      <c r="M1498" s="90"/>
      <c r="N1498" s="88">
        <v>1</v>
      </c>
      <c r="O1498" s="88">
        <v>1</v>
      </c>
      <c r="P1498" s="153"/>
      <c r="Q1498" s="162"/>
    </row>
    <row r="1499" spans="1:17" s="6" customFormat="1" ht="15" customHeight="1" x14ac:dyDescent="0.25">
      <c r="A1499" s="76">
        <v>3610</v>
      </c>
      <c r="B1499" s="273" t="s">
        <v>12926</v>
      </c>
      <c r="C1499" s="303" t="s">
        <v>12927</v>
      </c>
      <c r="D1499" s="79" t="s">
        <v>12928</v>
      </c>
      <c r="E1499" s="68"/>
      <c r="F1499" s="70" t="s">
        <v>68</v>
      </c>
      <c r="G1499" s="68" t="s">
        <v>90</v>
      </c>
      <c r="H1499" s="68"/>
      <c r="I1499" s="63" t="s">
        <v>8</v>
      </c>
      <c r="J1499" s="66"/>
      <c r="K1499" s="66"/>
      <c r="L1499" s="71"/>
      <c r="M1499" s="90"/>
      <c r="N1499" s="88">
        <v>1</v>
      </c>
      <c r="O1499" s="88">
        <v>1</v>
      </c>
      <c r="P1499" s="153"/>
      <c r="Q1499" s="162"/>
    </row>
    <row r="1500" spans="1:17" s="6" customFormat="1" ht="15" customHeight="1" x14ac:dyDescent="0.25">
      <c r="A1500" s="76">
        <v>3611</v>
      </c>
      <c r="B1500" s="273" t="s">
        <v>12929</v>
      </c>
      <c r="C1500" s="303" t="s">
        <v>12930</v>
      </c>
      <c r="D1500" s="79" t="s">
        <v>12931</v>
      </c>
      <c r="E1500" s="68"/>
      <c r="F1500" s="70" t="s">
        <v>68</v>
      </c>
      <c r="G1500" s="68" t="s">
        <v>90</v>
      </c>
      <c r="H1500" s="68"/>
      <c r="I1500" s="63" t="s">
        <v>8</v>
      </c>
      <c r="J1500" s="66"/>
      <c r="K1500" s="66"/>
      <c r="L1500" s="71"/>
      <c r="M1500" s="90"/>
      <c r="N1500" s="88">
        <v>1</v>
      </c>
      <c r="O1500" s="88">
        <v>1</v>
      </c>
      <c r="P1500" s="153"/>
      <c r="Q1500" s="162"/>
    </row>
    <row r="1501" spans="1:17" s="6" customFormat="1" ht="15" customHeight="1" x14ac:dyDescent="0.25">
      <c r="A1501" s="76">
        <v>3612</v>
      </c>
      <c r="B1501" s="273" t="s">
        <v>12932</v>
      </c>
      <c r="C1501" s="303" t="s">
        <v>12933</v>
      </c>
      <c r="D1501" s="79" t="s">
        <v>12934</v>
      </c>
      <c r="E1501" s="68"/>
      <c r="F1501" s="70" t="s">
        <v>68</v>
      </c>
      <c r="G1501" s="68" t="s">
        <v>90</v>
      </c>
      <c r="H1501" s="68" t="s">
        <v>409</v>
      </c>
      <c r="I1501" s="63" t="s">
        <v>8</v>
      </c>
      <c r="J1501" s="66"/>
      <c r="K1501" s="66"/>
      <c r="L1501" s="71"/>
      <c r="M1501" s="90"/>
      <c r="N1501" s="88">
        <v>1</v>
      </c>
      <c r="O1501" s="88">
        <v>1</v>
      </c>
      <c r="P1501" s="153"/>
      <c r="Q1501" s="162"/>
    </row>
    <row r="1502" spans="1:17" s="6" customFormat="1" ht="15" customHeight="1" x14ac:dyDescent="0.25">
      <c r="A1502" s="76">
        <v>3868</v>
      </c>
      <c r="B1502" s="97" t="s">
        <v>12935</v>
      </c>
      <c r="C1502" s="403" t="s">
        <v>12936</v>
      </c>
      <c r="D1502" s="72" t="s">
        <v>12937</v>
      </c>
      <c r="E1502" s="68"/>
      <c r="F1502" s="70" t="s">
        <v>68</v>
      </c>
      <c r="G1502" s="68" t="s">
        <v>90</v>
      </c>
      <c r="H1502" s="68" t="s">
        <v>409</v>
      </c>
      <c r="I1502" s="63" t="s">
        <v>8</v>
      </c>
      <c r="J1502" s="66"/>
      <c r="K1502" s="66"/>
      <c r="L1502" s="71"/>
      <c r="M1502" s="90"/>
      <c r="N1502" s="88">
        <v>1</v>
      </c>
      <c r="O1502" s="88">
        <v>1</v>
      </c>
      <c r="P1502" s="153"/>
      <c r="Q1502" s="162"/>
    </row>
    <row r="1503" spans="1:17" s="6" customFormat="1" ht="15" customHeight="1" x14ac:dyDescent="0.25">
      <c r="A1503" s="76">
        <v>3869</v>
      </c>
      <c r="B1503" s="97" t="s">
        <v>12938</v>
      </c>
      <c r="C1503" s="250" t="s">
        <v>12939</v>
      </c>
      <c r="D1503" s="72" t="s">
        <v>12937</v>
      </c>
      <c r="E1503" s="68"/>
      <c r="F1503" s="70" t="s">
        <v>68</v>
      </c>
      <c r="G1503" s="68" t="s">
        <v>90</v>
      </c>
      <c r="H1503" s="68"/>
      <c r="I1503" s="63" t="s">
        <v>8</v>
      </c>
      <c r="J1503" s="66"/>
      <c r="K1503" s="66"/>
      <c r="L1503" s="71"/>
      <c r="M1503" s="90"/>
      <c r="N1503" s="88">
        <v>1</v>
      </c>
      <c r="O1503" s="88">
        <v>1</v>
      </c>
      <c r="P1503" s="153"/>
      <c r="Q1503" s="162"/>
    </row>
    <row r="1504" spans="1:17" s="6" customFormat="1" ht="15" customHeight="1" x14ac:dyDescent="0.25">
      <c r="A1504" s="76">
        <v>3870</v>
      </c>
      <c r="B1504" s="97" t="s">
        <v>12940</v>
      </c>
      <c r="C1504" s="252" t="s">
        <v>12941</v>
      </c>
      <c r="D1504" s="72" t="s">
        <v>12937</v>
      </c>
      <c r="E1504" s="68"/>
      <c r="F1504" s="70" t="s">
        <v>68</v>
      </c>
      <c r="G1504" s="68" t="s">
        <v>90</v>
      </c>
      <c r="H1504" s="68"/>
      <c r="I1504" s="63" t="s">
        <v>8</v>
      </c>
      <c r="J1504" s="66"/>
      <c r="K1504" s="66"/>
      <c r="L1504" s="71"/>
      <c r="M1504" s="90"/>
      <c r="N1504" s="88">
        <v>1</v>
      </c>
      <c r="O1504" s="88">
        <v>1</v>
      </c>
      <c r="P1504" s="153"/>
      <c r="Q1504" s="162"/>
    </row>
    <row r="1505" spans="1:17" s="6" customFormat="1" ht="15" customHeight="1" x14ac:dyDescent="0.25">
      <c r="A1505" s="76">
        <v>3871</v>
      </c>
      <c r="B1505" s="97" t="s">
        <v>12942</v>
      </c>
      <c r="C1505" s="252" t="s">
        <v>12943</v>
      </c>
      <c r="D1505" s="72" t="s">
        <v>12944</v>
      </c>
      <c r="E1505" s="68"/>
      <c r="F1505" s="70" t="s">
        <v>68</v>
      </c>
      <c r="G1505" s="68" t="s">
        <v>90</v>
      </c>
      <c r="H1505" s="68"/>
      <c r="I1505" s="63" t="s">
        <v>8</v>
      </c>
      <c r="J1505" s="66"/>
      <c r="K1505" s="66"/>
      <c r="L1505" s="71"/>
      <c r="M1505" s="90"/>
      <c r="N1505" s="88">
        <v>1</v>
      </c>
      <c r="O1505" s="88">
        <v>1</v>
      </c>
      <c r="P1505" s="153"/>
      <c r="Q1505" s="162"/>
    </row>
    <row r="1506" spans="1:17" s="288" customFormat="1" ht="15" customHeight="1" x14ac:dyDescent="0.25">
      <c r="A1506" s="76">
        <v>3872</v>
      </c>
      <c r="B1506" s="97" t="s">
        <v>12945</v>
      </c>
      <c r="C1506" s="252" t="s">
        <v>12946</v>
      </c>
      <c r="D1506" s="72" t="s">
        <v>12947</v>
      </c>
      <c r="E1506" s="68"/>
      <c r="F1506" s="70" t="s">
        <v>68</v>
      </c>
      <c r="G1506" s="68" t="s">
        <v>90</v>
      </c>
      <c r="H1506" s="68"/>
      <c r="I1506" s="63" t="s">
        <v>8</v>
      </c>
      <c r="J1506" s="66"/>
      <c r="K1506" s="66"/>
      <c r="L1506" s="71"/>
      <c r="M1506" s="90"/>
      <c r="N1506" s="88">
        <v>1</v>
      </c>
      <c r="O1506" s="88">
        <v>1</v>
      </c>
      <c r="P1506" s="153"/>
      <c r="Q1506" s="162"/>
    </row>
    <row r="1507" spans="1:17" s="288" customFormat="1" ht="15" customHeight="1" x14ac:dyDescent="0.25">
      <c r="A1507" s="76">
        <v>3873</v>
      </c>
      <c r="B1507" s="97" t="s">
        <v>12948</v>
      </c>
      <c r="C1507" s="252" t="s">
        <v>12949</v>
      </c>
      <c r="D1507" s="72" t="s">
        <v>12950</v>
      </c>
      <c r="E1507" s="68"/>
      <c r="F1507" s="70" t="s">
        <v>68</v>
      </c>
      <c r="G1507" s="68" t="s">
        <v>90</v>
      </c>
      <c r="H1507" s="68"/>
      <c r="I1507" s="63" t="s">
        <v>8</v>
      </c>
      <c r="J1507" s="66"/>
      <c r="K1507" s="66"/>
      <c r="L1507" s="71"/>
      <c r="M1507" s="90"/>
      <c r="N1507" s="88">
        <v>1</v>
      </c>
      <c r="O1507" s="88">
        <v>1</v>
      </c>
      <c r="P1507" s="153"/>
      <c r="Q1507" s="162"/>
    </row>
    <row r="1508" spans="1:17" s="6" customFormat="1" ht="15" customHeight="1" x14ac:dyDescent="0.25">
      <c r="A1508" s="76">
        <v>3874</v>
      </c>
      <c r="B1508" s="97" t="s">
        <v>12951</v>
      </c>
      <c r="C1508" s="252" t="s">
        <v>12952</v>
      </c>
      <c r="D1508" s="72" t="s">
        <v>12953</v>
      </c>
      <c r="E1508" s="68"/>
      <c r="F1508" s="70" t="s">
        <v>68</v>
      </c>
      <c r="G1508" s="68" t="s">
        <v>90</v>
      </c>
      <c r="H1508" s="68"/>
      <c r="I1508" s="63" t="s">
        <v>8</v>
      </c>
      <c r="J1508" s="66"/>
      <c r="K1508" s="66"/>
      <c r="L1508" s="71"/>
      <c r="M1508" s="90"/>
      <c r="N1508" s="88">
        <v>1</v>
      </c>
      <c r="O1508" s="88">
        <v>1</v>
      </c>
      <c r="P1508" s="153"/>
      <c r="Q1508" s="162"/>
    </row>
    <row r="1509" spans="1:17" s="6" customFormat="1" ht="15" customHeight="1" x14ac:dyDescent="0.25">
      <c r="A1509" s="76">
        <v>3875</v>
      </c>
      <c r="B1509" s="97" t="s">
        <v>12954</v>
      </c>
      <c r="C1509" s="252" t="s">
        <v>12955</v>
      </c>
      <c r="D1509" s="72" t="s">
        <v>12953</v>
      </c>
      <c r="E1509" s="68"/>
      <c r="F1509" s="70" t="s">
        <v>68</v>
      </c>
      <c r="G1509" s="68" t="s">
        <v>90</v>
      </c>
      <c r="H1509" s="68"/>
      <c r="I1509" s="63" t="s">
        <v>8</v>
      </c>
      <c r="J1509" s="66"/>
      <c r="K1509" s="66"/>
      <c r="L1509" s="71"/>
      <c r="M1509" s="90"/>
      <c r="N1509" s="88">
        <v>1</v>
      </c>
      <c r="O1509" s="88">
        <v>1</v>
      </c>
      <c r="P1509" s="153"/>
      <c r="Q1509" s="162"/>
    </row>
    <row r="1510" spans="1:17" s="6" customFormat="1" ht="15" customHeight="1" x14ac:dyDescent="0.25">
      <c r="A1510" s="76">
        <v>3876</v>
      </c>
      <c r="B1510" s="97" t="s">
        <v>12956</v>
      </c>
      <c r="C1510" s="252" t="s">
        <v>12957</v>
      </c>
      <c r="D1510" s="72" t="s">
        <v>12958</v>
      </c>
      <c r="E1510" s="68"/>
      <c r="F1510" s="70" t="s">
        <v>68</v>
      </c>
      <c r="G1510" s="68" t="s">
        <v>90</v>
      </c>
      <c r="H1510" s="68"/>
      <c r="I1510" s="63" t="s">
        <v>8</v>
      </c>
      <c r="J1510" s="66"/>
      <c r="K1510" s="66"/>
      <c r="L1510" s="71"/>
      <c r="M1510" s="90"/>
      <c r="N1510" s="88">
        <v>1</v>
      </c>
      <c r="O1510" s="88">
        <v>1</v>
      </c>
      <c r="P1510" s="153"/>
      <c r="Q1510" s="162"/>
    </row>
    <row r="1511" spans="1:17" s="6" customFormat="1" ht="15" customHeight="1" x14ac:dyDescent="0.25">
      <c r="A1511" s="76">
        <v>3877</v>
      </c>
      <c r="B1511" s="97" t="s">
        <v>12959</v>
      </c>
      <c r="C1511" s="252" t="s">
        <v>12960</v>
      </c>
      <c r="D1511" s="72" t="s">
        <v>12961</v>
      </c>
      <c r="E1511" s="68"/>
      <c r="F1511" s="70" t="s">
        <v>68</v>
      </c>
      <c r="G1511" s="68" t="s">
        <v>90</v>
      </c>
      <c r="H1511" s="68"/>
      <c r="I1511" s="63" t="s">
        <v>8</v>
      </c>
      <c r="J1511" s="66"/>
      <c r="K1511" s="66"/>
      <c r="L1511" s="71"/>
      <c r="M1511" s="90"/>
      <c r="N1511" s="88">
        <v>1</v>
      </c>
      <c r="O1511" s="88">
        <v>1</v>
      </c>
      <c r="P1511" s="153"/>
      <c r="Q1511" s="162"/>
    </row>
    <row r="1512" spans="1:17" s="6" customFormat="1" ht="15" customHeight="1" x14ac:dyDescent="0.25">
      <c r="A1512" s="76">
        <v>3878</v>
      </c>
      <c r="B1512" s="97" t="s">
        <v>12962</v>
      </c>
      <c r="C1512" s="252" t="s">
        <v>12963</v>
      </c>
      <c r="D1512" s="72" t="s">
        <v>12961</v>
      </c>
      <c r="E1512" s="68"/>
      <c r="F1512" s="70" t="s">
        <v>68</v>
      </c>
      <c r="G1512" s="68" t="s">
        <v>90</v>
      </c>
      <c r="H1512" s="68"/>
      <c r="I1512" s="63" t="s">
        <v>8</v>
      </c>
      <c r="J1512" s="66"/>
      <c r="K1512" s="66"/>
      <c r="L1512" s="71"/>
      <c r="M1512" s="90"/>
      <c r="N1512" s="88">
        <v>1</v>
      </c>
      <c r="O1512" s="88">
        <v>1</v>
      </c>
      <c r="P1512" s="153"/>
      <c r="Q1512" s="162"/>
    </row>
    <row r="1513" spans="1:17" s="6" customFormat="1" ht="15" customHeight="1" x14ac:dyDescent="0.25">
      <c r="A1513" s="76">
        <v>3879</v>
      </c>
      <c r="B1513" s="97" t="s">
        <v>12964</v>
      </c>
      <c r="C1513" s="252" t="s">
        <v>12965</v>
      </c>
      <c r="D1513" s="72" t="s">
        <v>12966</v>
      </c>
      <c r="E1513" s="68"/>
      <c r="F1513" s="70" t="s">
        <v>68</v>
      </c>
      <c r="G1513" s="68" t="s">
        <v>90</v>
      </c>
      <c r="H1513" s="68"/>
      <c r="I1513" s="63" t="s">
        <v>8</v>
      </c>
      <c r="J1513" s="66"/>
      <c r="K1513" s="66"/>
      <c r="L1513" s="71"/>
      <c r="M1513" s="90"/>
      <c r="N1513" s="88">
        <v>1</v>
      </c>
      <c r="O1513" s="88">
        <v>1</v>
      </c>
      <c r="P1513" s="153"/>
      <c r="Q1513" s="162"/>
    </row>
    <row r="1514" spans="1:17" s="6" customFormat="1" ht="15" customHeight="1" x14ac:dyDescent="0.25">
      <c r="A1514" s="76">
        <v>3880</v>
      </c>
      <c r="B1514" s="97" t="s">
        <v>12967</v>
      </c>
      <c r="C1514" s="252" t="s">
        <v>12968</v>
      </c>
      <c r="D1514" s="72" t="s">
        <v>12966</v>
      </c>
      <c r="E1514" s="68"/>
      <c r="F1514" s="70" t="s">
        <v>68</v>
      </c>
      <c r="G1514" s="68" t="s">
        <v>90</v>
      </c>
      <c r="H1514" s="68"/>
      <c r="I1514" s="63" t="s">
        <v>8</v>
      </c>
      <c r="J1514" s="66"/>
      <c r="K1514" s="66"/>
      <c r="L1514" s="71"/>
      <c r="M1514" s="90"/>
      <c r="N1514" s="88">
        <v>1</v>
      </c>
      <c r="O1514" s="88">
        <v>1</v>
      </c>
      <c r="P1514" s="153"/>
      <c r="Q1514" s="162"/>
    </row>
    <row r="1515" spans="1:17" s="6" customFormat="1" ht="15" customHeight="1" x14ac:dyDescent="0.25">
      <c r="A1515" s="76">
        <v>3881</v>
      </c>
      <c r="B1515" s="97" t="s">
        <v>12969</v>
      </c>
      <c r="C1515" s="252" t="s">
        <v>12970</v>
      </c>
      <c r="D1515" s="72" t="s">
        <v>12971</v>
      </c>
      <c r="E1515" s="68"/>
      <c r="F1515" s="70" t="s">
        <v>68</v>
      </c>
      <c r="G1515" s="68" t="s">
        <v>90</v>
      </c>
      <c r="H1515" s="68"/>
      <c r="I1515" s="63" t="s">
        <v>8</v>
      </c>
      <c r="J1515" s="66"/>
      <c r="K1515" s="66"/>
      <c r="L1515" s="71"/>
      <c r="M1515" s="90"/>
      <c r="N1515" s="88">
        <v>1</v>
      </c>
      <c r="O1515" s="88">
        <v>1</v>
      </c>
      <c r="P1515" s="153"/>
      <c r="Q1515" s="162"/>
    </row>
    <row r="1516" spans="1:17" s="6" customFormat="1" ht="15" customHeight="1" x14ac:dyDescent="0.25">
      <c r="A1516" s="76">
        <v>3882</v>
      </c>
      <c r="B1516" s="97" t="s">
        <v>12972</v>
      </c>
      <c r="C1516" s="252" t="s">
        <v>12973</v>
      </c>
      <c r="D1516" s="72" t="s">
        <v>12974</v>
      </c>
      <c r="E1516" s="68"/>
      <c r="F1516" s="70" t="s">
        <v>68</v>
      </c>
      <c r="G1516" s="68" t="s">
        <v>90</v>
      </c>
      <c r="H1516" s="68"/>
      <c r="I1516" s="63" t="s">
        <v>8</v>
      </c>
      <c r="J1516" s="66"/>
      <c r="K1516" s="66"/>
      <c r="L1516" s="71"/>
      <c r="M1516" s="90"/>
      <c r="N1516" s="88">
        <v>1</v>
      </c>
      <c r="O1516" s="88">
        <v>1</v>
      </c>
      <c r="P1516" s="153"/>
      <c r="Q1516" s="162"/>
    </row>
    <row r="1517" spans="1:17" s="6" customFormat="1" ht="15" customHeight="1" x14ac:dyDescent="0.25">
      <c r="A1517" s="76">
        <v>3883</v>
      </c>
      <c r="B1517" s="97" t="s">
        <v>12975</v>
      </c>
      <c r="C1517" s="252" t="s">
        <v>12976</v>
      </c>
      <c r="D1517" s="72" t="s">
        <v>12977</v>
      </c>
      <c r="E1517" s="68"/>
      <c r="F1517" s="70" t="s">
        <v>68</v>
      </c>
      <c r="G1517" s="68" t="s">
        <v>90</v>
      </c>
      <c r="H1517" s="68"/>
      <c r="I1517" s="63" t="s">
        <v>8</v>
      </c>
      <c r="J1517" s="66"/>
      <c r="K1517" s="66"/>
      <c r="L1517" s="71"/>
      <c r="M1517" s="90"/>
      <c r="N1517" s="88">
        <v>1</v>
      </c>
      <c r="O1517" s="88">
        <v>1</v>
      </c>
      <c r="P1517" s="153"/>
      <c r="Q1517" s="162"/>
    </row>
    <row r="1518" spans="1:17" s="6" customFormat="1" ht="15" customHeight="1" x14ac:dyDescent="0.25">
      <c r="A1518" s="76">
        <v>3884</v>
      </c>
      <c r="B1518" s="97" t="s">
        <v>12978</v>
      </c>
      <c r="C1518" s="252" t="s">
        <v>12979</v>
      </c>
      <c r="D1518" s="72" t="s">
        <v>12980</v>
      </c>
      <c r="E1518" s="68"/>
      <c r="F1518" s="70" t="s">
        <v>68</v>
      </c>
      <c r="G1518" s="68" t="s">
        <v>90</v>
      </c>
      <c r="H1518" s="68"/>
      <c r="I1518" s="63" t="s">
        <v>8</v>
      </c>
      <c r="J1518" s="66"/>
      <c r="K1518" s="66"/>
      <c r="L1518" s="71"/>
      <c r="M1518" s="90"/>
      <c r="N1518" s="88">
        <v>1</v>
      </c>
      <c r="O1518" s="88">
        <v>1</v>
      </c>
      <c r="P1518" s="153"/>
      <c r="Q1518" s="162"/>
    </row>
    <row r="1519" spans="1:17" s="6" customFormat="1" ht="15" customHeight="1" x14ac:dyDescent="0.25">
      <c r="A1519" s="76">
        <v>3885</v>
      </c>
      <c r="B1519" s="97" t="s">
        <v>12981</v>
      </c>
      <c r="C1519" s="252" t="s">
        <v>12982</v>
      </c>
      <c r="D1519" s="72" t="s">
        <v>12977</v>
      </c>
      <c r="E1519" s="68"/>
      <c r="F1519" s="70" t="s">
        <v>68</v>
      </c>
      <c r="G1519" s="68" t="s">
        <v>90</v>
      </c>
      <c r="H1519" s="68"/>
      <c r="I1519" s="63" t="s">
        <v>8</v>
      </c>
      <c r="J1519" s="66"/>
      <c r="K1519" s="66"/>
      <c r="L1519" s="71"/>
      <c r="M1519" s="90"/>
      <c r="N1519" s="88">
        <v>1</v>
      </c>
      <c r="O1519" s="88">
        <v>1</v>
      </c>
      <c r="P1519" s="153"/>
      <c r="Q1519" s="162"/>
    </row>
    <row r="1520" spans="1:17" s="6" customFormat="1" ht="15" customHeight="1" x14ac:dyDescent="0.25">
      <c r="A1520" s="76">
        <v>3886</v>
      </c>
      <c r="B1520" s="97" t="s">
        <v>12983</v>
      </c>
      <c r="C1520" s="253" t="s">
        <v>12984</v>
      </c>
      <c r="D1520" s="72" t="s">
        <v>12985</v>
      </c>
      <c r="E1520" s="68"/>
      <c r="F1520" s="70" t="s">
        <v>68</v>
      </c>
      <c r="G1520" s="68" t="s">
        <v>90</v>
      </c>
      <c r="H1520" s="68"/>
      <c r="I1520" s="63" t="s">
        <v>8</v>
      </c>
      <c r="J1520" s="66"/>
      <c r="K1520" s="66"/>
      <c r="L1520" s="71"/>
      <c r="M1520" s="90"/>
      <c r="N1520" s="88">
        <v>1</v>
      </c>
      <c r="O1520" s="88">
        <v>1</v>
      </c>
      <c r="P1520" s="153"/>
      <c r="Q1520" s="162"/>
    </row>
    <row r="1521" spans="1:17" s="6" customFormat="1" ht="15" customHeight="1" x14ac:dyDescent="0.25">
      <c r="A1521" s="76">
        <v>3887</v>
      </c>
      <c r="B1521" s="273" t="s">
        <v>12986</v>
      </c>
      <c r="C1521" s="303" t="s">
        <v>12987</v>
      </c>
      <c r="D1521" s="79" t="s">
        <v>12985</v>
      </c>
      <c r="E1521" s="68"/>
      <c r="F1521" s="70" t="s">
        <v>68</v>
      </c>
      <c r="G1521" s="68" t="s">
        <v>90</v>
      </c>
      <c r="H1521" s="68"/>
      <c r="I1521" s="63" t="s">
        <v>8</v>
      </c>
      <c r="J1521" s="66"/>
      <c r="K1521" s="66"/>
      <c r="L1521" s="71"/>
      <c r="M1521" s="90"/>
      <c r="N1521" s="88">
        <v>1</v>
      </c>
      <c r="O1521" s="88">
        <v>1</v>
      </c>
      <c r="P1521" s="153"/>
      <c r="Q1521" s="162"/>
    </row>
    <row r="1522" spans="1:17" s="6" customFormat="1" ht="15" customHeight="1" x14ac:dyDescent="0.25">
      <c r="A1522" s="76">
        <v>3888</v>
      </c>
      <c r="B1522" s="273" t="s">
        <v>12988</v>
      </c>
      <c r="C1522" s="303" t="s">
        <v>12989</v>
      </c>
      <c r="D1522" s="79" t="s">
        <v>12990</v>
      </c>
      <c r="E1522" s="68"/>
      <c r="F1522" s="70" t="s">
        <v>68</v>
      </c>
      <c r="G1522" s="68" t="s">
        <v>90</v>
      </c>
      <c r="H1522" s="68"/>
      <c r="I1522" s="63" t="s">
        <v>8</v>
      </c>
      <c r="J1522" s="66"/>
      <c r="K1522" s="66"/>
      <c r="L1522" s="71"/>
      <c r="M1522" s="90"/>
      <c r="N1522" s="88">
        <v>1</v>
      </c>
      <c r="O1522" s="88">
        <v>1</v>
      </c>
      <c r="P1522" s="153"/>
      <c r="Q1522" s="162"/>
    </row>
    <row r="1523" spans="1:17" s="6" customFormat="1" ht="15" customHeight="1" x14ac:dyDescent="0.25">
      <c r="A1523" s="76">
        <v>3889</v>
      </c>
      <c r="B1523" s="97" t="s">
        <v>12991</v>
      </c>
      <c r="C1523" s="282" t="s">
        <v>12992</v>
      </c>
      <c r="D1523" s="72" t="s">
        <v>12993</v>
      </c>
      <c r="E1523" s="68"/>
      <c r="F1523" s="70" t="s">
        <v>68</v>
      </c>
      <c r="G1523" s="68" t="s">
        <v>90</v>
      </c>
      <c r="H1523" s="68"/>
      <c r="I1523" s="63" t="s">
        <v>8</v>
      </c>
      <c r="J1523" s="66"/>
      <c r="K1523" s="66"/>
      <c r="L1523" s="71"/>
      <c r="M1523" s="90"/>
      <c r="N1523" s="88">
        <v>1</v>
      </c>
      <c r="O1523" s="88">
        <v>1</v>
      </c>
      <c r="P1523" s="153"/>
      <c r="Q1523" s="162"/>
    </row>
    <row r="1524" spans="1:17" s="6" customFormat="1" ht="15" customHeight="1" x14ac:dyDescent="0.25">
      <c r="A1524" s="76">
        <v>3890</v>
      </c>
      <c r="B1524" s="97" t="s">
        <v>12994</v>
      </c>
      <c r="C1524" s="253" t="s">
        <v>12995</v>
      </c>
      <c r="D1524" s="72" t="s">
        <v>12996</v>
      </c>
      <c r="E1524" s="68"/>
      <c r="F1524" s="70" t="s">
        <v>68</v>
      </c>
      <c r="G1524" s="68" t="s">
        <v>90</v>
      </c>
      <c r="H1524" s="68"/>
      <c r="I1524" s="63" t="s">
        <v>8</v>
      </c>
      <c r="J1524" s="66"/>
      <c r="K1524" s="66"/>
      <c r="L1524" s="71"/>
      <c r="M1524" s="90"/>
      <c r="N1524" s="88">
        <v>1</v>
      </c>
      <c r="O1524" s="88">
        <v>1</v>
      </c>
      <c r="P1524" s="153"/>
      <c r="Q1524" s="162"/>
    </row>
    <row r="1525" spans="1:17" s="6" customFormat="1" ht="15" customHeight="1" x14ac:dyDescent="0.25">
      <c r="A1525" s="76">
        <v>3891</v>
      </c>
      <c r="B1525" s="273" t="s">
        <v>12997</v>
      </c>
      <c r="C1525" s="696" t="s">
        <v>12998</v>
      </c>
      <c r="D1525" s="79" t="s">
        <v>12996</v>
      </c>
      <c r="E1525" s="68"/>
      <c r="F1525" s="70" t="s">
        <v>68</v>
      </c>
      <c r="G1525" s="68" t="s">
        <v>90</v>
      </c>
      <c r="H1525" s="68"/>
      <c r="I1525" s="63" t="s">
        <v>8</v>
      </c>
      <c r="J1525" s="66"/>
      <c r="K1525" s="66"/>
      <c r="L1525" s="71"/>
      <c r="M1525" s="90"/>
      <c r="N1525" s="88">
        <v>1</v>
      </c>
      <c r="O1525" s="88">
        <v>1</v>
      </c>
      <c r="P1525" s="153"/>
      <c r="Q1525" s="162"/>
    </row>
    <row r="1526" spans="1:17" s="6" customFormat="1" ht="15" customHeight="1" x14ac:dyDescent="0.25">
      <c r="A1526" s="299">
        <v>3892</v>
      </c>
      <c r="B1526" s="629" t="s">
        <v>12999</v>
      </c>
      <c r="C1526" s="553" t="s">
        <v>13000</v>
      </c>
      <c r="D1526" s="636" t="s">
        <v>13001</v>
      </c>
      <c r="E1526" s="316"/>
      <c r="F1526" s="317" t="s">
        <v>68</v>
      </c>
      <c r="G1526" s="316" t="s">
        <v>90</v>
      </c>
      <c r="H1526" s="316"/>
      <c r="I1526" s="319" t="s">
        <v>8</v>
      </c>
      <c r="J1526" s="320"/>
      <c r="K1526" s="320"/>
      <c r="L1526" s="321"/>
      <c r="M1526" s="321"/>
      <c r="N1526" s="322">
        <v>2</v>
      </c>
      <c r="O1526" s="322">
        <v>1</v>
      </c>
      <c r="P1526" s="326"/>
      <c r="Q1526" s="609"/>
    </row>
    <row r="1527" spans="1:17" s="6" customFormat="1" ht="15" customHeight="1" x14ac:dyDescent="0.25">
      <c r="A1527" s="299">
        <v>3893</v>
      </c>
      <c r="B1527" s="629" t="s">
        <v>13002</v>
      </c>
      <c r="C1527" s="267" t="s">
        <v>13000</v>
      </c>
      <c r="D1527" s="636" t="s">
        <v>13003</v>
      </c>
      <c r="E1527" s="316"/>
      <c r="F1527" s="317" t="s">
        <v>68</v>
      </c>
      <c r="G1527" s="316" t="s">
        <v>90</v>
      </c>
      <c r="H1527" s="316"/>
      <c r="I1527" s="319" t="s">
        <v>8</v>
      </c>
      <c r="J1527" s="320"/>
      <c r="K1527" s="320"/>
      <c r="L1527" s="321"/>
      <c r="M1527" s="321"/>
      <c r="N1527" s="322">
        <v>2</v>
      </c>
      <c r="O1527" s="322">
        <v>1</v>
      </c>
      <c r="P1527" s="326"/>
      <c r="Q1527" s="609"/>
    </row>
    <row r="1528" spans="1:17" s="6" customFormat="1" ht="15" customHeight="1" x14ac:dyDescent="0.25">
      <c r="A1528" s="76">
        <v>3894</v>
      </c>
      <c r="B1528" s="273" t="s">
        <v>13004</v>
      </c>
      <c r="C1528" s="311" t="s">
        <v>13005</v>
      </c>
      <c r="D1528" s="79" t="s">
        <v>13006</v>
      </c>
      <c r="E1528" s="68"/>
      <c r="F1528" s="70" t="s">
        <v>68</v>
      </c>
      <c r="G1528" s="68" t="s">
        <v>90</v>
      </c>
      <c r="H1528" s="68"/>
      <c r="I1528" s="63" t="s">
        <v>8</v>
      </c>
      <c r="J1528" s="66"/>
      <c r="K1528" s="66"/>
      <c r="L1528" s="71"/>
      <c r="M1528" s="90"/>
      <c r="N1528" s="88">
        <v>1</v>
      </c>
      <c r="O1528" s="88">
        <v>1</v>
      </c>
      <c r="P1528" s="153"/>
      <c r="Q1528" s="162"/>
    </row>
    <row r="1529" spans="1:17" s="6" customFormat="1" ht="15" customHeight="1" x14ac:dyDescent="0.25">
      <c r="A1529" s="76">
        <v>3895</v>
      </c>
      <c r="B1529" s="273" t="s">
        <v>13007</v>
      </c>
      <c r="C1529" s="311" t="s">
        <v>13008</v>
      </c>
      <c r="D1529" s="79" t="s">
        <v>13009</v>
      </c>
      <c r="E1529" s="68"/>
      <c r="F1529" s="70" t="s">
        <v>68</v>
      </c>
      <c r="G1529" s="68" t="s">
        <v>90</v>
      </c>
      <c r="H1529" s="68"/>
      <c r="I1529" s="63" t="s">
        <v>8</v>
      </c>
      <c r="J1529" s="66"/>
      <c r="K1529" s="66"/>
      <c r="L1529" s="71"/>
      <c r="M1529" s="90"/>
      <c r="N1529" s="88">
        <v>1</v>
      </c>
      <c r="O1529" s="88">
        <v>1</v>
      </c>
      <c r="P1529" s="153"/>
      <c r="Q1529" s="162"/>
    </row>
    <row r="1530" spans="1:17" s="6" customFormat="1" ht="15" customHeight="1" x14ac:dyDescent="0.25">
      <c r="A1530" s="76">
        <v>3896</v>
      </c>
      <c r="B1530" s="273" t="s">
        <v>13010</v>
      </c>
      <c r="C1530" s="311" t="s">
        <v>13011</v>
      </c>
      <c r="D1530" s="79" t="s">
        <v>8655</v>
      </c>
      <c r="E1530" s="68"/>
      <c r="F1530" s="70" t="s">
        <v>68</v>
      </c>
      <c r="G1530" s="68" t="s">
        <v>90</v>
      </c>
      <c r="H1530" s="68"/>
      <c r="I1530" s="63" t="s">
        <v>8</v>
      </c>
      <c r="J1530" s="66"/>
      <c r="K1530" s="66"/>
      <c r="L1530" s="71"/>
      <c r="M1530" s="90"/>
      <c r="N1530" s="88">
        <v>1</v>
      </c>
      <c r="O1530" s="88">
        <v>1</v>
      </c>
      <c r="P1530" s="153"/>
      <c r="Q1530" s="162"/>
    </row>
    <row r="1531" spans="1:17" s="6" customFormat="1" ht="15" customHeight="1" x14ac:dyDescent="0.25">
      <c r="A1531" s="76">
        <v>3897</v>
      </c>
      <c r="B1531" s="273" t="s">
        <v>13012</v>
      </c>
      <c r="C1531" s="311" t="s">
        <v>13013</v>
      </c>
      <c r="D1531" s="79" t="s">
        <v>13014</v>
      </c>
      <c r="E1531" s="68"/>
      <c r="F1531" s="70" t="s">
        <v>68</v>
      </c>
      <c r="G1531" s="68" t="s">
        <v>90</v>
      </c>
      <c r="H1531" s="68"/>
      <c r="I1531" s="63" t="s">
        <v>8</v>
      </c>
      <c r="J1531" s="66"/>
      <c r="K1531" s="66"/>
      <c r="L1531" s="71"/>
      <c r="M1531" s="90"/>
      <c r="N1531" s="88">
        <v>1</v>
      </c>
      <c r="O1531" s="88">
        <v>1</v>
      </c>
      <c r="P1531" s="153"/>
      <c r="Q1531" s="162"/>
    </row>
    <row r="1532" spans="1:17" s="6" customFormat="1" ht="15" customHeight="1" x14ac:dyDescent="0.25">
      <c r="A1532" s="76">
        <v>3898</v>
      </c>
      <c r="B1532" s="273" t="s">
        <v>13015</v>
      </c>
      <c r="C1532" s="311" t="s">
        <v>13016</v>
      </c>
      <c r="D1532" s="79" t="s">
        <v>13017</v>
      </c>
      <c r="E1532" s="68"/>
      <c r="F1532" s="70" t="s">
        <v>68</v>
      </c>
      <c r="G1532" s="68" t="s">
        <v>90</v>
      </c>
      <c r="H1532" s="68"/>
      <c r="I1532" s="63" t="s">
        <v>8</v>
      </c>
      <c r="J1532" s="66"/>
      <c r="K1532" s="66"/>
      <c r="L1532" s="71"/>
      <c r="M1532" s="90"/>
      <c r="N1532" s="88">
        <v>1</v>
      </c>
      <c r="O1532" s="88">
        <v>1</v>
      </c>
      <c r="P1532" s="153"/>
      <c r="Q1532" s="162"/>
    </row>
    <row r="1533" spans="1:17" s="6" customFormat="1" ht="15" customHeight="1" x14ac:dyDescent="0.25">
      <c r="A1533" s="76">
        <v>3899</v>
      </c>
      <c r="B1533" s="273" t="s">
        <v>13018</v>
      </c>
      <c r="C1533" s="311" t="s">
        <v>13019</v>
      </c>
      <c r="D1533" s="79" t="s">
        <v>13020</v>
      </c>
      <c r="E1533" s="68"/>
      <c r="F1533" s="70" t="s">
        <v>68</v>
      </c>
      <c r="G1533" s="68" t="s">
        <v>90</v>
      </c>
      <c r="H1533" s="68"/>
      <c r="I1533" s="63" t="s">
        <v>8</v>
      </c>
      <c r="J1533" s="66"/>
      <c r="K1533" s="66"/>
      <c r="L1533" s="71"/>
      <c r="M1533" s="90"/>
      <c r="N1533" s="88">
        <v>1</v>
      </c>
      <c r="O1533" s="88">
        <v>1</v>
      </c>
      <c r="P1533" s="153"/>
      <c r="Q1533" s="162"/>
    </row>
    <row r="1534" spans="1:17" s="6" customFormat="1" ht="15" customHeight="1" x14ac:dyDescent="0.25">
      <c r="A1534" s="76">
        <v>3900</v>
      </c>
      <c r="B1534" s="273" t="s">
        <v>13021</v>
      </c>
      <c r="C1534" s="311" t="s">
        <v>13022</v>
      </c>
      <c r="D1534" s="79" t="s">
        <v>13023</v>
      </c>
      <c r="E1534" s="68"/>
      <c r="F1534" s="70" t="s">
        <v>68</v>
      </c>
      <c r="G1534" s="68" t="s">
        <v>90</v>
      </c>
      <c r="H1534" s="68"/>
      <c r="I1534" s="63" t="s">
        <v>8</v>
      </c>
      <c r="J1534" s="66"/>
      <c r="K1534" s="66"/>
      <c r="L1534" s="71"/>
      <c r="M1534" s="90"/>
      <c r="N1534" s="88">
        <v>1</v>
      </c>
      <c r="O1534" s="88">
        <v>1</v>
      </c>
      <c r="P1534" s="153"/>
      <c r="Q1534" s="162"/>
    </row>
    <row r="1535" spans="1:17" s="6" customFormat="1" ht="15" customHeight="1" x14ac:dyDescent="0.25">
      <c r="A1535" s="76">
        <v>3901</v>
      </c>
      <c r="B1535" s="273" t="s">
        <v>13024</v>
      </c>
      <c r="C1535" s="311" t="s">
        <v>13025</v>
      </c>
      <c r="D1535" s="79" t="s">
        <v>3495</v>
      </c>
      <c r="E1535" s="68"/>
      <c r="F1535" s="70" t="s">
        <v>68</v>
      </c>
      <c r="G1535" s="68" t="s">
        <v>90</v>
      </c>
      <c r="H1535" s="68"/>
      <c r="I1535" s="63" t="s">
        <v>8</v>
      </c>
      <c r="J1535" s="66"/>
      <c r="K1535" s="66"/>
      <c r="L1535" s="71"/>
      <c r="M1535" s="90"/>
      <c r="N1535" s="88">
        <v>1</v>
      </c>
      <c r="O1535" s="88">
        <v>1</v>
      </c>
      <c r="P1535" s="153"/>
      <c r="Q1535" s="162"/>
    </row>
    <row r="1536" spans="1:17" s="6" customFormat="1" ht="15" customHeight="1" x14ac:dyDescent="0.25">
      <c r="A1536" s="76">
        <v>3902</v>
      </c>
      <c r="B1536" s="273" t="s">
        <v>13026</v>
      </c>
      <c r="C1536" s="311" t="s">
        <v>13027</v>
      </c>
      <c r="D1536" s="79" t="s">
        <v>13028</v>
      </c>
      <c r="E1536" s="68"/>
      <c r="F1536" s="70" t="s">
        <v>68</v>
      </c>
      <c r="G1536" s="68" t="s">
        <v>90</v>
      </c>
      <c r="H1536" s="68"/>
      <c r="I1536" s="63" t="s">
        <v>8</v>
      </c>
      <c r="J1536" s="66"/>
      <c r="K1536" s="66"/>
      <c r="L1536" s="71"/>
      <c r="M1536" s="90"/>
      <c r="N1536" s="88">
        <v>1</v>
      </c>
      <c r="O1536" s="88">
        <v>1</v>
      </c>
      <c r="P1536" s="153"/>
      <c r="Q1536" s="162"/>
    </row>
    <row r="1537" spans="1:17" s="6" customFormat="1" ht="15" customHeight="1" x14ac:dyDescent="0.25">
      <c r="A1537" s="76">
        <v>3903</v>
      </c>
      <c r="B1537" s="273" t="s">
        <v>13029</v>
      </c>
      <c r="C1537" s="311" t="s">
        <v>13030</v>
      </c>
      <c r="D1537" s="79" t="s">
        <v>13031</v>
      </c>
      <c r="E1537" s="68"/>
      <c r="F1537" s="70" t="s">
        <v>68</v>
      </c>
      <c r="G1537" s="68" t="s">
        <v>90</v>
      </c>
      <c r="H1537" s="68"/>
      <c r="I1537" s="63" t="s">
        <v>8</v>
      </c>
      <c r="J1537" s="66"/>
      <c r="K1537" s="66"/>
      <c r="L1537" s="71"/>
      <c r="M1537" s="90"/>
      <c r="N1537" s="88">
        <v>1</v>
      </c>
      <c r="O1537" s="88">
        <v>1</v>
      </c>
      <c r="P1537" s="153"/>
      <c r="Q1537" s="162"/>
    </row>
    <row r="1538" spans="1:17" s="6" customFormat="1" ht="15" customHeight="1" x14ac:dyDescent="0.25">
      <c r="A1538" s="76">
        <v>3904</v>
      </c>
      <c r="B1538" s="273" t="s">
        <v>13032</v>
      </c>
      <c r="C1538" s="311" t="s">
        <v>13033</v>
      </c>
      <c r="D1538" s="79" t="s">
        <v>13034</v>
      </c>
      <c r="E1538" s="68"/>
      <c r="F1538" s="70" t="s">
        <v>68</v>
      </c>
      <c r="G1538" s="68" t="s">
        <v>90</v>
      </c>
      <c r="H1538" s="68"/>
      <c r="I1538" s="63" t="s">
        <v>8</v>
      </c>
      <c r="J1538" s="66"/>
      <c r="K1538" s="66"/>
      <c r="L1538" s="71"/>
      <c r="M1538" s="90"/>
      <c r="N1538" s="88">
        <v>1</v>
      </c>
      <c r="O1538" s="88">
        <v>1</v>
      </c>
      <c r="P1538" s="153"/>
      <c r="Q1538" s="162"/>
    </row>
    <row r="1539" spans="1:17" s="6" customFormat="1" ht="15" customHeight="1" x14ac:dyDescent="0.25">
      <c r="A1539" s="76">
        <v>3905</v>
      </c>
      <c r="B1539" s="273" t="s">
        <v>13035</v>
      </c>
      <c r="C1539" s="311" t="s">
        <v>13036</v>
      </c>
      <c r="D1539" s="79" t="s">
        <v>13037</v>
      </c>
      <c r="E1539" s="68"/>
      <c r="F1539" s="70" t="s">
        <v>68</v>
      </c>
      <c r="G1539" s="68" t="s">
        <v>90</v>
      </c>
      <c r="H1539" s="68"/>
      <c r="I1539" s="63" t="s">
        <v>8</v>
      </c>
      <c r="J1539" s="66"/>
      <c r="K1539" s="66"/>
      <c r="L1539" s="71"/>
      <c r="M1539" s="90"/>
      <c r="N1539" s="88">
        <v>1</v>
      </c>
      <c r="O1539" s="88">
        <v>1</v>
      </c>
      <c r="P1539" s="153"/>
      <c r="Q1539" s="162"/>
    </row>
    <row r="1540" spans="1:17" s="6" customFormat="1" ht="15" customHeight="1" x14ac:dyDescent="0.25">
      <c r="A1540" s="76">
        <v>3906</v>
      </c>
      <c r="B1540" s="273" t="s">
        <v>13038</v>
      </c>
      <c r="C1540" s="311" t="s">
        <v>13039</v>
      </c>
      <c r="D1540" s="79" t="s">
        <v>13040</v>
      </c>
      <c r="E1540" s="68"/>
      <c r="F1540" s="70" t="s">
        <v>68</v>
      </c>
      <c r="G1540" s="68" t="s">
        <v>90</v>
      </c>
      <c r="H1540" s="68"/>
      <c r="I1540" s="63" t="s">
        <v>8</v>
      </c>
      <c r="J1540" s="66"/>
      <c r="K1540" s="66"/>
      <c r="L1540" s="71"/>
      <c r="M1540" s="90"/>
      <c r="N1540" s="88">
        <v>1</v>
      </c>
      <c r="O1540" s="88">
        <v>1</v>
      </c>
      <c r="P1540" s="153"/>
      <c r="Q1540" s="162"/>
    </row>
    <row r="1541" spans="1:17" s="6" customFormat="1" ht="15" customHeight="1" x14ac:dyDescent="0.25">
      <c r="A1541" s="76">
        <v>3907</v>
      </c>
      <c r="B1541" s="273" t="s">
        <v>13041</v>
      </c>
      <c r="C1541" s="311" t="s">
        <v>13042</v>
      </c>
      <c r="D1541" s="79" t="s">
        <v>13043</v>
      </c>
      <c r="E1541" s="68"/>
      <c r="F1541" s="70" t="s">
        <v>68</v>
      </c>
      <c r="G1541" s="68" t="s">
        <v>90</v>
      </c>
      <c r="H1541" s="68"/>
      <c r="I1541" s="63" t="s">
        <v>8</v>
      </c>
      <c r="J1541" s="66"/>
      <c r="K1541" s="66"/>
      <c r="L1541" s="71"/>
      <c r="M1541" s="90"/>
      <c r="N1541" s="88">
        <v>1</v>
      </c>
      <c r="O1541" s="88">
        <v>1</v>
      </c>
      <c r="P1541" s="153"/>
      <c r="Q1541" s="162"/>
    </row>
    <row r="1542" spans="1:17" s="6" customFormat="1" ht="15" customHeight="1" x14ac:dyDescent="0.25">
      <c r="A1542" s="76">
        <v>3908</v>
      </c>
      <c r="B1542" s="273" t="s">
        <v>13044</v>
      </c>
      <c r="C1542" s="311" t="s">
        <v>13045</v>
      </c>
      <c r="D1542" s="79" t="s">
        <v>4429</v>
      </c>
      <c r="E1542" s="68"/>
      <c r="F1542" s="70" t="s">
        <v>68</v>
      </c>
      <c r="G1542" s="68" t="s">
        <v>90</v>
      </c>
      <c r="H1542" s="68"/>
      <c r="I1542" s="63" t="s">
        <v>8</v>
      </c>
      <c r="J1542" s="66"/>
      <c r="K1542" s="66"/>
      <c r="L1542" s="71"/>
      <c r="M1542" s="90"/>
      <c r="N1542" s="88">
        <v>1</v>
      </c>
      <c r="O1542" s="88">
        <v>1</v>
      </c>
      <c r="P1542" s="153"/>
      <c r="Q1542" s="162"/>
    </row>
    <row r="1543" spans="1:17" s="6" customFormat="1" ht="15" customHeight="1" x14ac:dyDescent="0.25">
      <c r="A1543" s="76">
        <v>3909</v>
      </c>
      <c r="B1543" s="273" t="s">
        <v>13046</v>
      </c>
      <c r="C1543" s="311" t="s">
        <v>13047</v>
      </c>
      <c r="D1543" s="79" t="s">
        <v>4429</v>
      </c>
      <c r="E1543" s="68"/>
      <c r="F1543" s="70" t="s">
        <v>68</v>
      </c>
      <c r="G1543" s="68" t="s">
        <v>90</v>
      </c>
      <c r="H1543" s="68"/>
      <c r="I1543" s="63" t="s">
        <v>8</v>
      </c>
      <c r="J1543" s="66"/>
      <c r="K1543" s="66"/>
      <c r="L1543" s="71"/>
      <c r="M1543" s="90"/>
      <c r="N1543" s="88">
        <v>1</v>
      </c>
      <c r="O1543" s="88">
        <v>1</v>
      </c>
      <c r="P1543" s="153"/>
      <c r="Q1543" s="162"/>
    </row>
    <row r="1544" spans="1:17" s="6" customFormat="1" ht="15" customHeight="1" x14ac:dyDescent="0.25">
      <c r="A1544" s="76">
        <v>3910</v>
      </c>
      <c r="B1544" s="273" t="s">
        <v>13048</v>
      </c>
      <c r="C1544" s="311" t="s">
        <v>13049</v>
      </c>
      <c r="D1544" s="79" t="s">
        <v>4427</v>
      </c>
      <c r="E1544" s="68"/>
      <c r="F1544" s="70" t="s">
        <v>68</v>
      </c>
      <c r="G1544" s="68" t="s">
        <v>90</v>
      </c>
      <c r="H1544" s="68"/>
      <c r="I1544" s="63" t="s">
        <v>8</v>
      </c>
      <c r="J1544" s="66"/>
      <c r="K1544" s="66"/>
      <c r="L1544" s="71"/>
      <c r="M1544" s="90"/>
      <c r="N1544" s="88">
        <v>1</v>
      </c>
      <c r="O1544" s="88">
        <v>1</v>
      </c>
      <c r="P1544" s="153"/>
      <c r="Q1544" s="162"/>
    </row>
    <row r="1545" spans="1:17" s="6" customFormat="1" ht="15" customHeight="1" x14ac:dyDescent="0.25">
      <c r="A1545" s="76">
        <v>3911</v>
      </c>
      <c r="B1545" s="273" t="s">
        <v>13050</v>
      </c>
      <c r="C1545" s="311" t="s">
        <v>13051</v>
      </c>
      <c r="D1545" s="79" t="s">
        <v>4427</v>
      </c>
      <c r="E1545" s="68"/>
      <c r="F1545" s="70" t="s">
        <v>68</v>
      </c>
      <c r="G1545" s="68" t="s">
        <v>90</v>
      </c>
      <c r="H1545" s="68"/>
      <c r="I1545" s="63" t="s">
        <v>8</v>
      </c>
      <c r="J1545" s="66"/>
      <c r="K1545" s="66"/>
      <c r="L1545" s="71"/>
      <c r="M1545" s="90"/>
      <c r="N1545" s="88">
        <v>1</v>
      </c>
      <c r="O1545" s="88">
        <v>1</v>
      </c>
      <c r="P1545" s="153"/>
      <c r="Q1545" s="162"/>
    </row>
    <row r="1546" spans="1:17" s="6" customFormat="1" ht="15" customHeight="1" x14ac:dyDescent="0.25">
      <c r="A1546" s="76">
        <v>3912</v>
      </c>
      <c r="B1546" s="273" t="s">
        <v>13052</v>
      </c>
      <c r="C1546" s="311" t="s">
        <v>13053</v>
      </c>
      <c r="D1546" s="79" t="s">
        <v>13054</v>
      </c>
      <c r="E1546" s="68"/>
      <c r="F1546" s="70" t="s">
        <v>68</v>
      </c>
      <c r="G1546" s="68" t="s">
        <v>90</v>
      </c>
      <c r="H1546" s="68"/>
      <c r="I1546" s="63" t="s">
        <v>8</v>
      </c>
      <c r="J1546" s="66"/>
      <c r="K1546" s="66"/>
      <c r="L1546" s="71"/>
      <c r="M1546" s="90"/>
      <c r="N1546" s="88">
        <v>1</v>
      </c>
      <c r="O1546" s="88">
        <v>1</v>
      </c>
      <c r="P1546" s="153"/>
      <c r="Q1546" s="162"/>
    </row>
    <row r="1547" spans="1:17" s="6" customFormat="1" ht="15" customHeight="1" x14ac:dyDescent="0.25">
      <c r="A1547" s="76">
        <v>3913</v>
      </c>
      <c r="B1547" s="273" t="s">
        <v>13055</v>
      </c>
      <c r="C1547" s="311" t="s">
        <v>13056</v>
      </c>
      <c r="D1547" s="79" t="s">
        <v>13057</v>
      </c>
      <c r="E1547" s="68"/>
      <c r="F1547" s="70" t="s">
        <v>68</v>
      </c>
      <c r="G1547" s="68" t="s">
        <v>90</v>
      </c>
      <c r="H1547" s="68"/>
      <c r="I1547" s="63" t="s">
        <v>8</v>
      </c>
      <c r="J1547" s="66"/>
      <c r="K1547" s="66"/>
      <c r="L1547" s="71"/>
      <c r="M1547" s="90"/>
      <c r="N1547" s="88">
        <v>1</v>
      </c>
      <c r="O1547" s="88">
        <v>1</v>
      </c>
      <c r="P1547" s="153"/>
      <c r="Q1547" s="162"/>
    </row>
    <row r="1548" spans="1:17" s="6" customFormat="1" ht="15" customHeight="1" x14ac:dyDescent="0.25">
      <c r="A1548" s="76">
        <v>3914</v>
      </c>
      <c r="B1548" s="273" t="s">
        <v>13058</v>
      </c>
      <c r="C1548" s="311" t="s">
        <v>13059</v>
      </c>
      <c r="D1548" s="79" t="s">
        <v>7909</v>
      </c>
      <c r="E1548" s="68"/>
      <c r="F1548" s="70" t="s">
        <v>68</v>
      </c>
      <c r="G1548" s="68" t="s">
        <v>90</v>
      </c>
      <c r="H1548" s="68"/>
      <c r="I1548" s="63" t="s">
        <v>8</v>
      </c>
      <c r="J1548" s="66"/>
      <c r="K1548" s="66"/>
      <c r="L1548" s="71"/>
      <c r="M1548" s="90"/>
      <c r="N1548" s="88">
        <v>1</v>
      </c>
      <c r="O1548" s="88">
        <v>1</v>
      </c>
      <c r="P1548" s="153"/>
      <c r="Q1548" s="162"/>
    </row>
    <row r="1549" spans="1:17" s="6" customFormat="1" ht="15" customHeight="1" x14ac:dyDescent="0.25">
      <c r="A1549" s="76">
        <v>3915</v>
      </c>
      <c r="B1549" s="273" t="s">
        <v>13060</v>
      </c>
      <c r="C1549" s="311" t="s">
        <v>13061</v>
      </c>
      <c r="D1549" s="79" t="s">
        <v>13062</v>
      </c>
      <c r="E1549" s="68"/>
      <c r="F1549" s="70" t="s">
        <v>68</v>
      </c>
      <c r="G1549" s="68" t="s">
        <v>90</v>
      </c>
      <c r="H1549" s="68"/>
      <c r="I1549" s="63" t="s">
        <v>8</v>
      </c>
      <c r="J1549" s="66"/>
      <c r="K1549" s="66"/>
      <c r="L1549" s="71"/>
      <c r="M1549" s="90"/>
      <c r="N1549" s="88">
        <v>1</v>
      </c>
      <c r="O1549" s="88">
        <v>1</v>
      </c>
      <c r="P1549" s="153"/>
      <c r="Q1549" s="162"/>
    </row>
    <row r="1550" spans="1:17" s="6" customFormat="1" ht="15" customHeight="1" x14ac:dyDescent="0.25">
      <c r="A1550" s="76">
        <v>3916</v>
      </c>
      <c r="B1550" s="273" t="s">
        <v>13063</v>
      </c>
      <c r="C1550" s="311" t="s">
        <v>13064</v>
      </c>
      <c r="D1550" s="79" t="s">
        <v>13065</v>
      </c>
      <c r="E1550" s="68"/>
      <c r="F1550" s="70" t="s">
        <v>68</v>
      </c>
      <c r="G1550" s="68" t="s">
        <v>90</v>
      </c>
      <c r="H1550" s="68"/>
      <c r="I1550" s="63" t="s">
        <v>8</v>
      </c>
      <c r="J1550" s="66"/>
      <c r="K1550" s="66"/>
      <c r="L1550" s="71"/>
      <c r="M1550" s="90"/>
      <c r="N1550" s="88">
        <v>1</v>
      </c>
      <c r="O1550" s="88">
        <v>1</v>
      </c>
      <c r="P1550" s="153"/>
      <c r="Q1550" s="162"/>
    </row>
    <row r="1551" spans="1:17" s="6" customFormat="1" ht="15" customHeight="1" x14ac:dyDescent="0.25">
      <c r="A1551" s="76">
        <v>3917</v>
      </c>
      <c r="B1551" s="273" t="s">
        <v>13066</v>
      </c>
      <c r="C1551" s="311" t="s">
        <v>13067</v>
      </c>
      <c r="D1551" s="79" t="s">
        <v>13068</v>
      </c>
      <c r="E1551" s="68"/>
      <c r="F1551" s="70" t="s">
        <v>68</v>
      </c>
      <c r="G1551" s="68" t="s">
        <v>90</v>
      </c>
      <c r="H1551" s="68"/>
      <c r="I1551" s="63" t="s">
        <v>8</v>
      </c>
      <c r="J1551" s="66"/>
      <c r="K1551" s="66"/>
      <c r="L1551" s="71"/>
      <c r="M1551" s="90"/>
      <c r="N1551" s="88">
        <v>1</v>
      </c>
      <c r="O1551" s="88">
        <v>1</v>
      </c>
      <c r="P1551" s="153"/>
      <c r="Q1551" s="162"/>
    </row>
    <row r="1552" spans="1:17" s="6" customFormat="1" ht="15" customHeight="1" x14ac:dyDescent="0.25">
      <c r="A1552" s="76">
        <v>3918</v>
      </c>
      <c r="B1552" s="273" t="s">
        <v>13069</v>
      </c>
      <c r="C1552" s="311" t="s">
        <v>13070</v>
      </c>
      <c r="D1552" s="79" t="s">
        <v>13071</v>
      </c>
      <c r="E1552" s="68"/>
      <c r="F1552" s="70" t="s">
        <v>68</v>
      </c>
      <c r="G1552" s="68" t="s">
        <v>90</v>
      </c>
      <c r="H1552" s="68"/>
      <c r="I1552" s="63" t="s">
        <v>8</v>
      </c>
      <c r="J1552" s="66"/>
      <c r="K1552" s="66"/>
      <c r="L1552" s="71"/>
      <c r="M1552" s="90"/>
      <c r="N1552" s="88">
        <v>1</v>
      </c>
      <c r="O1552" s="88">
        <v>1</v>
      </c>
      <c r="P1552" s="153"/>
      <c r="Q1552" s="162"/>
    </row>
    <row r="1553" spans="1:17" s="6" customFormat="1" ht="15" customHeight="1" x14ac:dyDescent="0.25">
      <c r="A1553" s="76">
        <v>3919</v>
      </c>
      <c r="B1553" s="273" t="s">
        <v>13072</v>
      </c>
      <c r="C1553" s="263" t="s">
        <v>13073</v>
      </c>
      <c r="D1553" s="79" t="s">
        <v>13074</v>
      </c>
      <c r="E1553" s="68"/>
      <c r="F1553" s="70" t="s">
        <v>68</v>
      </c>
      <c r="G1553" s="68" t="s">
        <v>90</v>
      </c>
      <c r="H1553" s="68"/>
      <c r="I1553" s="63" t="s">
        <v>8</v>
      </c>
      <c r="J1553" s="66"/>
      <c r="K1553" s="66"/>
      <c r="L1553" s="71"/>
      <c r="M1553" s="90"/>
      <c r="N1553" s="88">
        <v>1</v>
      </c>
      <c r="O1553" s="88">
        <v>1</v>
      </c>
      <c r="P1553" s="153"/>
      <c r="Q1553" s="162"/>
    </row>
    <row r="1554" spans="1:17" s="6" customFormat="1" ht="15" customHeight="1" x14ac:dyDescent="0.25">
      <c r="A1554" s="76">
        <v>3920</v>
      </c>
      <c r="B1554" s="273" t="s">
        <v>13075</v>
      </c>
      <c r="C1554" s="263" t="s">
        <v>13076</v>
      </c>
      <c r="D1554" s="79" t="s">
        <v>13077</v>
      </c>
      <c r="E1554" s="68"/>
      <c r="F1554" s="70" t="s">
        <v>68</v>
      </c>
      <c r="G1554" s="68" t="s">
        <v>90</v>
      </c>
      <c r="H1554" s="68"/>
      <c r="I1554" s="63" t="s">
        <v>8</v>
      </c>
      <c r="J1554" s="66"/>
      <c r="K1554" s="66"/>
      <c r="L1554" s="71"/>
      <c r="M1554" s="90"/>
      <c r="N1554" s="88">
        <v>1</v>
      </c>
      <c r="O1554" s="88">
        <v>1</v>
      </c>
      <c r="P1554" s="153"/>
      <c r="Q1554" s="162"/>
    </row>
    <row r="1555" spans="1:17" s="6" customFormat="1" ht="15" customHeight="1" x14ac:dyDescent="0.25">
      <c r="A1555" s="76">
        <v>3921</v>
      </c>
      <c r="B1555" s="273" t="s">
        <v>13078</v>
      </c>
      <c r="C1555" s="263" t="s">
        <v>13079</v>
      </c>
      <c r="D1555" s="79" t="s">
        <v>13080</v>
      </c>
      <c r="E1555" s="68"/>
      <c r="F1555" s="70" t="s">
        <v>68</v>
      </c>
      <c r="G1555" s="68" t="s">
        <v>90</v>
      </c>
      <c r="H1555" s="68"/>
      <c r="I1555" s="63" t="s">
        <v>8</v>
      </c>
      <c r="J1555" s="66"/>
      <c r="K1555" s="66"/>
      <c r="L1555" s="71"/>
      <c r="M1555" s="90"/>
      <c r="N1555" s="88">
        <v>1</v>
      </c>
      <c r="O1555" s="88">
        <v>1</v>
      </c>
      <c r="P1555" s="153"/>
      <c r="Q1555" s="162"/>
    </row>
    <row r="1556" spans="1:17" s="6" customFormat="1" ht="15" customHeight="1" x14ac:dyDescent="0.25">
      <c r="A1556" s="76">
        <v>3922</v>
      </c>
      <c r="B1556" s="273" t="s">
        <v>13081</v>
      </c>
      <c r="C1556" s="263" t="s">
        <v>13082</v>
      </c>
      <c r="D1556" s="79" t="s">
        <v>6476</v>
      </c>
      <c r="E1556" s="68"/>
      <c r="F1556" s="70" t="s">
        <v>68</v>
      </c>
      <c r="G1556" s="68" t="s">
        <v>90</v>
      </c>
      <c r="H1556" s="68"/>
      <c r="I1556" s="63" t="s">
        <v>8</v>
      </c>
      <c r="J1556" s="66"/>
      <c r="K1556" s="66"/>
      <c r="L1556" s="71"/>
      <c r="M1556" s="90"/>
      <c r="N1556" s="88">
        <v>1</v>
      </c>
      <c r="O1556" s="88">
        <v>1</v>
      </c>
      <c r="P1556" s="153"/>
      <c r="Q1556" s="162"/>
    </row>
    <row r="1557" spans="1:17" s="6" customFormat="1" ht="15" customHeight="1" x14ac:dyDescent="0.25">
      <c r="A1557" s="76">
        <v>3923</v>
      </c>
      <c r="B1557" s="273" t="s">
        <v>13083</v>
      </c>
      <c r="C1557" s="263" t="s">
        <v>13084</v>
      </c>
      <c r="D1557" s="79" t="s">
        <v>6476</v>
      </c>
      <c r="E1557" s="68"/>
      <c r="F1557" s="70" t="s">
        <v>68</v>
      </c>
      <c r="G1557" s="68" t="s">
        <v>90</v>
      </c>
      <c r="H1557" s="68"/>
      <c r="I1557" s="63" t="s">
        <v>8</v>
      </c>
      <c r="J1557" s="66"/>
      <c r="K1557" s="66"/>
      <c r="L1557" s="71"/>
      <c r="M1557" s="90"/>
      <c r="N1557" s="88">
        <v>1</v>
      </c>
      <c r="O1557" s="88">
        <v>1</v>
      </c>
      <c r="P1557" s="153"/>
      <c r="Q1557" s="162"/>
    </row>
    <row r="1558" spans="1:17" s="6" customFormat="1" ht="15" customHeight="1" x14ac:dyDescent="0.25">
      <c r="A1558" s="76">
        <v>3924</v>
      </c>
      <c r="B1558" s="273" t="s">
        <v>13085</v>
      </c>
      <c r="C1558" s="263" t="s">
        <v>13086</v>
      </c>
      <c r="D1558" s="79" t="s">
        <v>13087</v>
      </c>
      <c r="E1558" s="68"/>
      <c r="F1558" s="70" t="s">
        <v>68</v>
      </c>
      <c r="G1558" s="68" t="s">
        <v>90</v>
      </c>
      <c r="H1558" s="68"/>
      <c r="I1558" s="63" t="s">
        <v>8</v>
      </c>
      <c r="J1558" s="66"/>
      <c r="K1558" s="66"/>
      <c r="L1558" s="71"/>
      <c r="M1558" s="90"/>
      <c r="N1558" s="88">
        <v>1</v>
      </c>
      <c r="O1558" s="88">
        <v>1</v>
      </c>
      <c r="P1558" s="153"/>
      <c r="Q1558" s="162"/>
    </row>
    <row r="1559" spans="1:17" s="6" customFormat="1" ht="15" customHeight="1" x14ac:dyDescent="0.25">
      <c r="A1559" s="76">
        <v>3925</v>
      </c>
      <c r="B1559" s="273" t="s">
        <v>13088</v>
      </c>
      <c r="C1559" s="263" t="s">
        <v>13089</v>
      </c>
      <c r="D1559" s="79" t="s">
        <v>6366</v>
      </c>
      <c r="E1559" s="68"/>
      <c r="F1559" s="70" t="s">
        <v>68</v>
      </c>
      <c r="G1559" s="68" t="s">
        <v>90</v>
      </c>
      <c r="H1559" s="68"/>
      <c r="I1559" s="63" t="s">
        <v>8</v>
      </c>
      <c r="J1559" s="66"/>
      <c r="K1559" s="66"/>
      <c r="L1559" s="71"/>
      <c r="M1559" s="90"/>
      <c r="N1559" s="88">
        <v>1</v>
      </c>
      <c r="O1559" s="88">
        <v>1</v>
      </c>
      <c r="P1559" s="153"/>
      <c r="Q1559" s="162"/>
    </row>
    <row r="1560" spans="1:17" s="6" customFormat="1" ht="15" customHeight="1" x14ac:dyDescent="0.25">
      <c r="A1560" s="76">
        <v>3926</v>
      </c>
      <c r="B1560" s="97" t="s">
        <v>13090</v>
      </c>
      <c r="C1560" s="244" t="s">
        <v>13091</v>
      </c>
      <c r="D1560" s="72" t="s">
        <v>6409</v>
      </c>
      <c r="E1560" s="68"/>
      <c r="F1560" s="70" t="s">
        <v>68</v>
      </c>
      <c r="G1560" s="68" t="s">
        <v>90</v>
      </c>
      <c r="H1560" s="68"/>
      <c r="I1560" s="63" t="s">
        <v>8</v>
      </c>
      <c r="J1560" s="66"/>
      <c r="K1560" s="66"/>
      <c r="L1560" s="71"/>
      <c r="M1560" s="90"/>
      <c r="N1560" s="88">
        <v>1</v>
      </c>
      <c r="O1560" s="88">
        <v>1</v>
      </c>
      <c r="P1560" s="153"/>
      <c r="Q1560" s="162"/>
    </row>
    <row r="1561" spans="1:17" s="6" customFormat="1" ht="15" customHeight="1" x14ac:dyDescent="0.25">
      <c r="A1561" s="76">
        <v>3927</v>
      </c>
      <c r="B1561" s="97" t="s">
        <v>13092</v>
      </c>
      <c r="C1561" s="247" t="s">
        <v>13093</v>
      </c>
      <c r="D1561" s="72" t="s">
        <v>13094</v>
      </c>
      <c r="E1561" s="68"/>
      <c r="F1561" s="70" t="s">
        <v>68</v>
      </c>
      <c r="G1561" s="68" t="s">
        <v>90</v>
      </c>
      <c r="H1561" s="68"/>
      <c r="I1561" s="63" t="s">
        <v>8</v>
      </c>
      <c r="J1561" s="66"/>
      <c r="K1561" s="66"/>
      <c r="L1561" s="71"/>
      <c r="M1561" s="90"/>
      <c r="N1561" s="88">
        <v>1</v>
      </c>
      <c r="O1561" s="88">
        <v>1</v>
      </c>
      <c r="P1561" s="153"/>
      <c r="Q1561" s="162"/>
    </row>
    <row r="1562" spans="1:17" s="6" customFormat="1" ht="15" customHeight="1" x14ac:dyDescent="0.25">
      <c r="A1562" s="76">
        <v>3928</v>
      </c>
      <c r="B1562" s="97" t="s">
        <v>13095</v>
      </c>
      <c r="C1562" s="624" t="s">
        <v>13096</v>
      </c>
      <c r="D1562" s="72" t="s">
        <v>8040</v>
      </c>
      <c r="E1562" s="68"/>
      <c r="F1562" s="70" t="s">
        <v>68</v>
      </c>
      <c r="G1562" s="68" t="s">
        <v>90</v>
      </c>
      <c r="H1562" s="68"/>
      <c r="I1562" s="63" t="s">
        <v>8</v>
      </c>
      <c r="J1562" s="66"/>
      <c r="K1562" s="66"/>
      <c r="L1562" s="71"/>
      <c r="M1562" s="90"/>
      <c r="N1562" s="88">
        <v>1</v>
      </c>
      <c r="O1562" s="88">
        <v>1</v>
      </c>
      <c r="P1562" s="153"/>
      <c r="Q1562" s="162"/>
    </row>
    <row r="1563" spans="1:17" s="6" customFormat="1" ht="15" customHeight="1" x14ac:dyDescent="0.25">
      <c r="A1563" s="76">
        <v>3929</v>
      </c>
      <c r="B1563" s="97" t="s">
        <v>13097</v>
      </c>
      <c r="C1563" s="247" t="s">
        <v>13098</v>
      </c>
      <c r="D1563" s="72" t="s">
        <v>13099</v>
      </c>
      <c r="E1563" s="68"/>
      <c r="F1563" s="70" t="s">
        <v>68</v>
      </c>
      <c r="G1563" s="68" t="s">
        <v>90</v>
      </c>
      <c r="H1563" s="68"/>
      <c r="I1563" s="63" t="s">
        <v>8</v>
      </c>
      <c r="J1563" s="66"/>
      <c r="K1563" s="66"/>
      <c r="L1563" s="71"/>
      <c r="M1563" s="90"/>
      <c r="N1563" s="88">
        <v>1</v>
      </c>
      <c r="O1563" s="88">
        <v>1</v>
      </c>
      <c r="P1563" s="153"/>
      <c r="Q1563" s="162"/>
    </row>
    <row r="1564" spans="1:17" s="6" customFormat="1" ht="15" customHeight="1" x14ac:dyDescent="0.25">
      <c r="A1564" s="76">
        <v>3930</v>
      </c>
      <c r="B1564" s="97" t="s">
        <v>13100</v>
      </c>
      <c r="C1564" s="256" t="s">
        <v>13101</v>
      </c>
      <c r="D1564" s="72" t="s">
        <v>13102</v>
      </c>
      <c r="E1564" s="68"/>
      <c r="F1564" s="70" t="s">
        <v>68</v>
      </c>
      <c r="G1564" s="68" t="s">
        <v>90</v>
      </c>
      <c r="H1564" s="68"/>
      <c r="I1564" s="63" t="s">
        <v>8</v>
      </c>
      <c r="J1564" s="66"/>
      <c r="K1564" s="66"/>
      <c r="L1564" s="71"/>
      <c r="M1564" s="90"/>
      <c r="N1564" s="88">
        <v>1</v>
      </c>
      <c r="O1564" s="88">
        <v>1</v>
      </c>
      <c r="P1564" s="153"/>
      <c r="Q1564" s="162"/>
    </row>
    <row r="1565" spans="1:17" s="6" customFormat="1" ht="15" customHeight="1" x14ac:dyDescent="0.25">
      <c r="A1565" s="76">
        <v>3931</v>
      </c>
      <c r="B1565" s="273" t="s">
        <v>13103</v>
      </c>
      <c r="C1565" s="263" t="s">
        <v>13104</v>
      </c>
      <c r="D1565" s="79" t="s">
        <v>8224</v>
      </c>
      <c r="E1565" s="68"/>
      <c r="F1565" s="70" t="s">
        <v>68</v>
      </c>
      <c r="G1565" s="68" t="s">
        <v>90</v>
      </c>
      <c r="H1565" s="68"/>
      <c r="I1565" s="63" t="s">
        <v>8</v>
      </c>
      <c r="J1565" s="66"/>
      <c r="K1565" s="66"/>
      <c r="L1565" s="71"/>
      <c r="M1565" s="90"/>
      <c r="N1565" s="88">
        <v>1</v>
      </c>
      <c r="O1565" s="88">
        <v>1</v>
      </c>
      <c r="P1565" s="153"/>
      <c r="Q1565" s="162"/>
    </row>
    <row r="1566" spans="1:17" s="6" customFormat="1" ht="15" customHeight="1" x14ac:dyDescent="0.25">
      <c r="A1566" s="76">
        <v>3932</v>
      </c>
      <c r="B1566" s="273" t="s">
        <v>13105</v>
      </c>
      <c r="C1566" s="263" t="s">
        <v>13106</v>
      </c>
      <c r="D1566" s="79" t="s">
        <v>13107</v>
      </c>
      <c r="E1566" s="68"/>
      <c r="F1566" s="70" t="s">
        <v>68</v>
      </c>
      <c r="G1566" s="68" t="s">
        <v>90</v>
      </c>
      <c r="H1566" s="68"/>
      <c r="I1566" s="63" t="s">
        <v>8</v>
      </c>
      <c r="J1566" s="66"/>
      <c r="K1566" s="66"/>
      <c r="L1566" s="71"/>
      <c r="M1566" s="90"/>
      <c r="N1566" s="88">
        <v>1</v>
      </c>
      <c r="O1566" s="88">
        <v>1</v>
      </c>
      <c r="P1566" s="153"/>
      <c r="Q1566" s="162"/>
    </row>
    <row r="1567" spans="1:17" s="6" customFormat="1" ht="15" customHeight="1" x14ac:dyDescent="0.25">
      <c r="A1567" s="76">
        <v>3933</v>
      </c>
      <c r="B1567" s="273" t="s">
        <v>13108</v>
      </c>
      <c r="C1567" s="263" t="s">
        <v>13109</v>
      </c>
      <c r="D1567" s="79" t="s">
        <v>13110</v>
      </c>
      <c r="E1567" s="68"/>
      <c r="F1567" s="70" t="s">
        <v>68</v>
      </c>
      <c r="G1567" s="68" t="s">
        <v>90</v>
      </c>
      <c r="H1567" s="68"/>
      <c r="I1567" s="63" t="s">
        <v>8</v>
      </c>
      <c r="J1567" s="66"/>
      <c r="K1567" s="66"/>
      <c r="L1567" s="71"/>
      <c r="M1567" s="90"/>
      <c r="N1567" s="88">
        <v>1</v>
      </c>
      <c r="O1567" s="88">
        <v>1</v>
      </c>
      <c r="P1567" s="153"/>
      <c r="Q1567" s="162"/>
    </row>
    <row r="1568" spans="1:17" s="6" customFormat="1" ht="15" customHeight="1" x14ac:dyDescent="0.25">
      <c r="A1568" s="76">
        <v>3934</v>
      </c>
      <c r="B1568" s="97" t="s">
        <v>13111</v>
      </c>
      <c r="C1568" s="244" t="s">
        <v>13112</v>
      </c>
      <c r="D1568" s="72" t="s">
        <v>7944</v>
      </c>
      <c r="E1568" s="68"/>
      <c r="F1568" s="70" t="s">
        <v>68</v>
      </c>
      <c r="G1568" s="68" t="s">
        <v>90</v>
      </c>
      <c r="H1568" s="68"/>
      <c r="I1568" s="63" t="s">
        <v>8</v>
      </c>
      <c r="J1568" s="66"/>
      <c r="K1568" s="66"/>
      <c r="L1568" s="71"/>
      <c r="M1568" s="90"/>
      <c r="N1568" s="88">
        <v>1</v>
      </c>
      <c r="O1568" s="88">
        <v>1</v>
      </c>
      <c r="P1568" s="153"/>
      <c r="Q1568" s="162"/>
    </row>
    <row r="1569" spans="1:17" s="6" customFormat="1" ht="15" customHeight="1" x14ac:dyDescent="0.25">
      <c r="A1569" s="76">
        <v>3935</v>
      </c>
      <c r="B1569" s="97" t="s">
        <v>13113</v>
      </c>
      <c r="C1569" s="256" t="s">
        <v>13114</v>
      </c>
      <c r="D1569" s="72" t="s">
        <v>5799</v>
      </c>
      <c r="E1569" s="68"/>
      <c r="F1569" s="70" t="s">
        <v>68</v>
      </c>
      <c r="G1569" s="68" t="s">
        <v>90</v>
      </c>
      <c r="H1569" s="68"/>
      <c r="I1569" s="63" t="s">
        <v>8</v>
      </c>
      <c r="J1569" s="66"/>
      <c r="K1569" s="66"/>
      <c r="L1569" s="71"/>
      <c r="M1569" s="90"/>
      <c r="N1569" s="88">
        <v>1</v>
      </c>
      <c r="O1569" s="88">
        <v>1</v>
      </c>
      <c r="P1569" s="153"/>
      <c r="Q1569" s="162"/>
    </row>
    <row r="1570" spans="1:17" s="6" customFormat="1" ht="15" customHeight="1" x14ac:dyDescent="0.25">
      <c r="A1570" s="76">
        <v>3936</v>
      </c>
      <c r="B1570" s="273" t="s">
        <v>13115</v>
      </c>
      <c r="C1570" s="263" t="s">
        <v>13116</v>
      </c>
      <c r="D1570" s="79" t="s">
        <v>5799</v>
      </c>
      <c r="E1570" s="68"/>
      <c r="F1570" s="70" t="s">
        <v>68</v>
      </c>
      <c r="G1570" s="68" t="s">
        <v>90</v>
      </c>
      <c r="H1570" s="68"/>
      <c r="I1570" s="63" t="s">
        <v>8</v>
      </c>
      <c r="J1570" s="66"/>
      <c r="K1570" s="66"/>
      <c r="L1570" s="71"/>
      <c r="M1570" s="90"/>
      <c r="N1570" s="88">
        <v>1</v>
      </c>
      <c r="O1570" s="88">
        <v>1</v>
      </c>
      <c r="P1570" s="153"/>
      <c r="Q1570" s="162"/>
    </row>
    <row r="1571" spans="1:17" s="6" customFormat="1" ht="15" customHeight="1" x14ac:dyDescent="0.25">
      <c r="A1571" s="76">
        <v>3937</v>
      </c>
      <c r="B1571" s="273" t="s">
        <v>13117</v>
      </c>
      <c r="C1571" s="263" t="s">
        <v>13118</v>
      </c>
      <c r="D1571" s="79" t="s">
        <v>13119</v>
      </c>
      <c r="E1571" s="68"/>
      <c r="F1571" s="70" t="s">
        <v>68</v>
      </c>
      <c r="G1571" s="68" t="s">
        <v>90</v>
      </c>
      <c r="H1571" s="68"/>
      <c r="I1571" s="63" t="s">
        <v>8</v>
      </c>
      <c r="J1571" s="66"/>
      <c r="K1571" s="66"/>
      <c r="L1571" s="71"/>
      <c r="M1571" s="90"/>
      <c r="N1571" s="88">
        <v>1</v>
      </c>
      <c r="O1571" s="88">
        <v>1</v>
      </c>
      <c r="P1571" s="153"/>
      <c r="Q1571" s="162"/>
    </row>
    <row r="1572" spans="1:17" s="6" customFormat="1" ht="15" customHeight="1" x14ac:dyDescent="0.25">
      <c r="A1572" s="76">
        <v>3938</v>
      </c>
      <c r="B1572" s="273" t="s">
        <v>13120</v>
      </c>
      <c r="C1572" s="263" t="s">
        <v>13121</v>
      </c>
      <c r="D1572" s="79" t="s">
        <v>13122</v>
      </c>
      <c r="E1572" s="68"/>
      <c r="F1572" s="70" t="s">
        <v>68</v>
      </c>
      <c r="G1572" s="68" t="s">
        <v>90</v>
      </c>
      <c r="H1572" s="68"/>
      <c r="I1572" s="63" t="s">
        <v>8</v>
      </c>
      <c r="J1572" s="66"/>
      <c r="K1572" s="66"/>
      <c r="L1572" s="71"/>
      <c r="M1572" s="90"/>
      <c r="N1572" s="88">
        <v>1</v>
      </c>
      <c r="O1572" s="88">
        <v>1</v>
      </c>
      <c r="P1572" s="153"/>
      <c r="Q1572" s="162"/>
    </row>
    <row r="1573" spans="1:17" s="6" customFormat="1" ht="15" customHeight="1" x14ac:dyDescent="0.25">
      <c r="A1573" s="76">
        <v>3939</v>
      </c>
      <c r="B1573" s="273" t="s">
        <v>13123</v>
      </c>
      <c r="C1573" s="263" t="s">
        <v>13124</v>
      </c>
      <c r="D1573" s="79" t="s">
        <v>13125</v>
      </c>
      <c r="E1573" s="68"/>
      <c r="F1573" s="70" t="s">
        <v>68</v>
      </c>
      <c r="G1573" s="68" t="s">
        <v>90</v>
      </c>
      <c r="H1573" s="68"/>
      <c r="I1573" s="63" t="s">
        <v>8</v>
      </c>
      <c r="J1573" s="66"/>
      <c r="K1573" s="66"/>
      <c r="L1573" s="71"/>
      <c r="M1573" s="90"/>
      <c r="N1573" s="88">
        <v>1</v>
      </c>
      <c r="O1573" s="88">
        <v>1</v>
      </c>
      <c r="P1573" s="153"/>
      <c r="Q1573" s="162"/>
    </row>
    <row r="1574" spans="1:17" s="6" customFormat="1" ht="15" customHeight="1" x14ac:dyDescent="0.25">
      <c r="A1574" s="76">
        <v>3940</v>
      </c>
      <c r="B1574" s="273" t="s">
        <v>13126</v>
      </c>
      <c r="C1574" s="263" t="s">
        <v>13127</v>
      </c>
      <c r="D1574" s="79" t="s">
        <v>13128</v>
      </c>
      <c r="E1574" s="68"/>
      <c r="F1574" s="70" t="s">
        <v>68</v>
      </c>
      <c r="G1574" s="68" t="s">
        <v>90</v>
      </c>
      <c r="H1574" s="68"/>
      <c r="I1574" s="63" t="s">
        <v>8</v>
      </c>
      <c r="J1574" s="66"/>
      <c r="K1574" s="66"/>
      <c r="L1574" s="71"/>
      <c r="M1574" s="90"/>
      <c r="N1574" s="88">
        <v>1</v>
      </c>
      <c r="O1574" s="88">
        <v>1</v>
      </c>
      <c r="P1574" s="153"/>
      <c r="Q1574" s="162"/>
    </row>
    <row r="1575" spans="1:17" s="6" customFormat="1" ht="15" customHeight="1" x14ac:dyDescent="0.25">
      <c r="A1575" s="76">
        <v>3941</v>
      </c>
      <c r="B1575" s="273" t="s">
        <v>13129</v>
      </c>
      <c r="C1575" s="263" t="s">
        <v>13130</v>
      </c>
      <c r="D1575" s="79" t="s">
        <v>13131</v>
      </c>
      <c r="E1575" s="68"/>
      <c r="F1575" s="70" t="s">
        <v>68</v>
      </c>
      <c r="G1575" s="68" t="s">
        <v>90</v>
      </c>
      <c r="H1575" s="68"/>
      <c r="I1575" s="63" t="s">
        <v>8</v>
      </c>
      <c r="J1575" s="66"/>
      <c r="K1575" s="66"/>
      <c r="L1575" s="71"/>
      <c r="M1575" s="90"/>
      <c r="N1575" s="88">
        <v>1</v>
      </c>
      <c r="O1575" s="88">
        <v>1</v>
      </c>
      <c r="P1575" s="153"/>
      <c r="Q1575" s="162"/>
    </row>
    <row r="1576" spans="1:17" s="6" customFormat="1" ht="15" customHeight="1" x14ac:dyDescent="0.25">
      <c r="A1576" s="76">
        <v>3942</v>
      </c>
      <c r="B1576" s="273" t="s">
        <v>13132</v>
      </c>
      <c r="C1576" s="263" t="s">
        <v>13133</v>
      </c>
      <c r="D1576" s="79" t="s">
        <v>13134</v>
      </c>
      <c r="E1576" s="68"/>
      <c r="F1576" s="70" t="s">
        <v>68</v>
      </c>
      <c r="G1576" s="68" t="s">
        <v>90</v>
      </c>
      <c r="H1576" s="68"/>
      <c r="I1576" s="63" t="s">
        <v>8</v>
      </c>
      <c r="J1576" s="66"/>
      <c r="K1576" s="66"/>
      <c r="L1576" s="71"/>
      <c r="M1576" s="90"/>
      <c r="N1576" s="88">
        <v>1</v>
      </c>
      <c r="O1576" s="88">
        <v>1</v>
      </c>
      <c r="P1576" s="153"/>
      <c r="Q1576" s="162"/>
    </row>
    <row r="1577" spans="1:17" s="6" customFormat="1" ht="15" customHeight="1" x14ac:dyDescent="0.25">
      <c r="A1577" s="76">
        <v>3943</v>
      </c>
      <c r="B1577" s="97" t="s">
        <v>13135</v>
      </c>
      <c r="C1577" s="280" t="s">
        <v>13136</v>
      </c>
      <c r="D1577" s="72" t="s">
        <v>13134</v>
      </c>
      <c r="E1577" s="68"/>
      <c r="F1577" s="70" t="s">
        <v>68</v>
      </c>
      <c r="G1577" s="68" t="s">
        <v>90</v>
      </c>
      <c r="H1577" s="68"/>
      <c r="I1577" s="63" t="s">
        <v>8</v>
      </c>
      <c r="J1577" s="66"/>
      <c r="K1577" s="66"/>
      <c r="L1577" s="71"/>
      <c r="M1577" s="90"/>
      <c r="N1577" s="88">
        <v>1</v>
      </c>
      <c r="O1577" s="88">
        <v>1</v>
      </c>
      <c r="P1577" s="153"/>
      <c r="Q1577" s="162"/>
    </row>
    <row r="1578" spans="1:17" s="6" customFormat="1" ht="15" customHeight="1" x14ac:dyDescent="0.25">
      <c r="A1578" s="76">
        <v>3944</v>
      </c>
      <c r="B1578" s="273" t="s">
        <v>13137</v>
      </c>
      <c r="C1578" s="263" t="s">
        <v>13138</v>
      </c>
      <c r="D1578" s="79" t="s">
        <v>13134</v>
      </c>
      <c r="E1578" s="68"/>
      <c r="F1578" s="70" t="s">
        <v>68</v>
      </c>
      <c r="G1578" s="68" t="s">
        <v>90</v>
      </c>
      <c r="H1578" s="68"/>
      <c r="I1578" s="63" t="s">
        <v>8</v>
      </c>
      <c r="J1578" s="66"/>
      <c r="K1578" s="66"/>
      <c r="L1578" s="71"/>
      <c r="M1578" s="90"/>
      <c r="N1578" s="88">
        <v>1</v>
      </c>
      <c r="O1578" s="88">
        <v>1</v>
      </c>
      <c r="P1578" s="153"/>
      <c r="Q1578" s="162"/>
    </row>
    <row r="1579" spans="1:17" s="6" customFormat="1" ht="15" customHeight="1" x14ac:dyDescent="0.25">
      <c r="A1579" s="76">
        <v>3945</v>
      </c>
      <c r="B1579" s="273" t="s">
        <v>13139</v>
      </c>
      <c r="C1579" s="263" t="s">
        <v>13140</v>
      </c>
      <c r="D1579" s="79" t="s">
        <v>13141</v>
      </c>
      <c r="E1579" s="68"/>
      <c r="F1579" s="70" t="s">
        <v>68</v>
      </c>
      <c r="G1579" s="68" t="s">
        <v>90</v>
      </c>
      <c r="H1579" s="68"/>
      <c r="I1579" s="63" t="s">
        <v>8</v>
      </c>
      <c r="J1579" s="66"/>
      <c r="K1579" s="66"/>
      <c r="L1579" s="71"/>
      <c r="M1579" s="90"/>
      <c r="N1579" s="88">
        <v>1</v>
      </c>
      <c r="O1579" s="88">
        <v>1</v>
      </c>
      <c r="P1579" s="153"/>
      <c r="Q1579" s="162"/>
    </row>
    <row r="1580" spans="1:17" s="6" customFormat="1" ht="15" customHeight="1" x14ac:dyDescent="0.25">
      <c r="A1580" s="76">
        <v>3946</v>
      </c>
      <c r="B1580" s="273" t="s">
        <v>13142</v>
      </c>
      <c r="C1580" s="263" t="s">
        <v>13143</v>
      </c>
      <c r="D1580" s="79" t="s">
        <v>13144</v>
      </c>
      <c r="E1580" s="68"/>
      <c r="F1580" s="70" t="s">
        <v>68</v>
      </c>
      <c r="G1580" s="68" t="s">
        <v>90</v>
      </c>
      <c r="H1580" s="68"/>
      <c r="I1580" s="63" t="s">
        <v>8</v>
      </c>
      <c r="J1580" s="66"/>
      <c r="K1580" s="66"/>
      <c r="L1580" s="71"/>
      <c r="M1580" s="90"/>
      <c r="N1580" s="88">
        <v>1</v>
      </c>
      <c r="O1580" s="88">
        <v>1</v>
      </c>
      <c r="P1580" s="153"/>
      <c r="Q1580" s="162"/>
    </row>
    <row r="1581" spans="1:17" s="6" customFormat="1" ht="15" customHeight="1" x14ac:dyDescent="0.25">
      <c r="A1581" s="76">
        <v>3947</v>
      </c>
      <c r="B1581" s="273" t="s">
        <v>13145</v>
      </c>
      <c r="C1581" s="263" t="s">
        <v>13146</v>
      </c>
      <c r="D1581" s="79" t="s">
        <v>13147</v>
      </c>
      <c r="E1581" s="68"/>
      <c r="F1581" s="70" t="s">
        <v>68</v>
      </c>
      <c r="G1581" s="68" t="s">
        <v>90</v>
      </c>
      <c r="H1581" s="68"/>
      <c r="I1581" s="63" t="s">
        <v>8</v>
      </c>
      <c r="J1581" s="66"/>
      <c r="K1581" s="66"/>
      <c r="L1581" s="71"/>
      <c r="M1581" s="90"/>
      <c r="N1581" s="88">
        <v>1</v>
      </c>
      <c r="O1581" s="88">
        <v>1</v>
      </c>
      <c r="P1581" s="153"/>
      <c r="Q1581" s="162"/>
    </row>
    <row r="1582" spans="1:17" s="6" customFormat="1" ht="15" customHeight="1" x14ac:dyDescent="0.25">
      <c r="A1582" s="76">
        <v>3948</v>
      </c>
      <c r="B1582" s="97" t="s">
        <v>13148</v>
      </c>
      <c r="C1582" s="257" t="s">
        <v>13149</v>
      </c>
      <c r="D1582" s="72" t="s">
        <v>13147</v>
      </c>
      <c r="E1582" s="68"/>
      <c r="F1582" s="70" t="s">
        <v>68</v>
      </c>
      <c r="G1582" s="68" t="s">
        <v>90</v>
      </c>
      <c r="H1582" s="68"/>
      <c r="I1582" s="63" t="s">
        <v>8</v>
      </c>
      <c r="J1582" s="66"/>
      <c r="K1582" s="66"/>
      <c r="L1582" s="71"/>
      <c r="M1582" s="90"/>
      <c r="N1582" s="88">
        <v>1</v>
      </c>
      <c r="O1582" s="88">
        <v>1</v>
      </c>
      <c r="P1582" s="153"/>
      <c r="Q1582" s="162"/>
    </row>
    <row r="1583" spans="1:17" s="6" customFormat="1" ht="15" customHeight="1" x14ac:dyDescent="0.25">
      <c r="A1583" s="76">
        <v>3949</v>
      </c>
      <c r="B1583" s="97" t="s">
        <v>13150</v>
      </c>
      <c r="C1583" s="241" t="s">
        <v>13151</v>
      </c>
      <c r="D1583" s="72" t="s">
        <v>13152</v>
      </c>
      <c r="E1583" s="68"/>
      <c r="F1583" s="70" t="s">
        <v>68</v>
      </c>
      <c r="G1583" s="68" t="s">
        <v>90</v>
      </c>
      <c r="H1583" s="68"/>
      <c r="I1583" s="63" t="s">
        <v>8</v>
      </c>
      <c r="J1583" s="66"/>
      <c r="K1583" s="66"/>
      <c r="L1583" s="71"/>
      <c r="M1583" s="90"/>
      <c r="N1583" s="88">
        <v>1</v>
      </c>
      <c r="O1583" s="88">
        <v>1</v>
      </c>
      <c r="P1583" s="153"/>
      <c r="Q1583" s="162"/>
    </row>
    <row r="1584" spans="1:17" s="6" customFormat="1" ht="15" customHeight="1" x14ac:dyDescent="0.25">
      <c r="A1584" s="76">
        <v>3950</v>
      </c>
      <c r="B1584" s="97" t="s">
        <v>13153</v>
      </c>
      <c r="C1584" s="241" t="s">
        <v>13154</v>
      </c>
      <c r="D1584" s="72" t="s">
        <v>13155</v>
      </c>
      <c r="E1584" s="68"/>
      <c r="F1584" s="70" t="s">
        <v>68</v>
      </c>
      <c r="G1584" s="68" t="s">
        <v>90</v>
      </c>
      <c r="H1584" s="68"/>
      <c r="I1584" s="63" t="s">
        <v>8</v>
      </c>
      <c r="J1584" s="66"/>
      <c r="K1584" s="66"/>
      <c r="L1584" s="71"/>
      <c r="M1584" s="90"/>
      <c r="N1584" s="88">
        <v>1</v>
      </c>
      <c r="O1584" s="88">
        <v>1</v>
      </c>
      <c r="P1584" s="153"/>
      <c r="Q1584" s="162"/>
    </row>
    <row r="1585" spans="1:17" s="6" customFormat="1" ht="15" customHeight="1" x14ac:dyDescent="0.25">
      <c r="A1585" s="76">
        <v>3951</v>
      </c>
      <c r="B1585" s="97" t="s">
        <v>13156</v>
      </c>
      <c r="C1585" s="241" t="s">
        <v>13157</v>
      </c>
      <c r="D1585" s="72" t="s">
        <v>13158</v>
      </c>
      <c r="E1585" s="68"/>
      <c r="F1585" s="70" t="s">
        <v>68</v>
      </c>
      <c r="G1585" s="68" t="s">
        <v>90</v>
      </c>
      <c r="H1585" s="68"/>
      <c r="I1585" s="63" t="s">
        <v>8</v>
      </c>
      <c r="J1585" s="66"/>
      <c r="K1585" s="66"/>
      <c r="L1585" s="71"/>
      <c r="M1585" s="90"/>
      <c r="N1585" s="88">
        <v>1</v>
      </c>
      <c r="O1585" s="88">
        <v>1</v>
      </c>
      <c r="P1585" s="153"/>
      <c r="Q1585" s="162"/>
    </row>
    <row r="1586" spans="1:17" s="6" customFormat="1" ht="15" customHeight="1" x14ac:dyDescent="0.25">
      <c r="A1586" s="76">
        <v>3952</v>
      </c>
      <c r="B1586" s="97" t="s">
        <v>13159</v>
      </c>
      <c r="C1586" s="241" t="s">
        <v>13160</v>
      </c>
      <c r="D1586" s="10" t="s">
        <v>13161</v>
      </c>
      <c r="E1586" s="68"/>
      <c r="F1586" s="70" t="s">
        <v>68</v>
      </c>
      <c r="G1586" s="68" t="s">
        <v>90</v>
      </c>
      <c r="H1586" s="68"/>
      <c r="I1586" s="63" t="s">
        <v>8</v>
      </c>
      <c r="J1586" s="66"/>
      <c r="K1586" s="66"/>
      <c r="L1586" s="71"/>
      <c r="M1586" s="90"/>
      <c r="N1586" s="88">
        <v>1</v>
      </c>
      <c r="O1586" s="88">
        <v>1</v>
      </c>
      <c r="P1586" s="153"/>
      <c r="Q1586" s="162"/>
    </row>
    <row r="1587" spans="1:17" s="6" customFormat="1" ht="15" customHeight="1" x14ac:dyDescent="0.25">
      <c r="A1587" s="76">
        <v>3953</v>
      </c>
      <c r="B1587" s="97" t="s">
        <v>13162</v>
      </c>
      <c r="C1587" s="241" t="s">
        <v>13163</v>
      </c>
      <c r="D1587" s="72" t="s">
        <v>13164</v>
      </c>
      <c r="E1587" s="68"/>
      <c r="F1587" s="70" t="s">
        <v>68</v>
      </c>
      <c r="G1587" s="68" t="s">
        <v>90</v>
      </c>
      <c r="H1587" s="68"/>
      <c r="I1587" s="63" t="s">
        <v>8</v>
      </c>
      <c r="J1587" s="66"/>
      <c r="K1587" s="66"/>
      <c r="L1587" s="71"/>
      <c r="M1587" s="90"/>
      <c r="N1587" s="88">
        <v>1</v>
      </c>
      <c r="O1587" s="88">
        <v>1</v>
      </c>
      <c r="P1587" s="153"/>
      <c r="Q1587" s="162"/>
    </row>
    <row r="1588" spans="1:17" s="6" customFormat="1" ht="15" customHeight="1" x14ac:dyDescent="0.25">
      <c r="A1588" s="76">
        <v>3954</v>
      </c>
      <c r="B1588" s="97" t="s">
        <v>13165</v>
      </c>
      <c r="C1588" s="246" t="s">
        <v>13166</v>
      </c>
      <c r="D1588" s="72" t="s">
        <v>13167</v>
      </c>
      <c r="E1588" s="68"/>
      <c r="F1588" s="70" t="s">
        <v>68</v>
      </c>
      <c r="G1588" s="68" t="s">
        <v>90</v>
      </c>
      <c r="H1588" s="68"/>
      <c r="I1588" s="63" t="s">
        <v>8</v>
      </c>
      <c r="J1588" s="66"/>
      <c r="K1588" s="66"/>
      <c r="L1588" s="71"/>
      <c r="M1588" s="90"/>
      <c r="N1588" s="88">
        <v>1</v>
      </c>
      <c r="O1588" s="88">
        <v>1</v>
      </c>
      <c r="P1588" s="153"/>
      <c r="Q1588" s="162"/>
    </row>
    <row r="1589" spans="1:17" s="6" customFormat="1" ht="15" customHeight="1" x14ac:dyDescent="0.25">
      <c r="A1589" s="76">
        <v>3955</v>
      </c>
      <c r="B1589" s="273" t="s">
        <v>13168</v>
      </c>
      <c r="C1589" s="263" t="s">
        <v>13169</v>
      </c>
      <c r="D1589" s="79" t="s">
        <v>5931</v>
      </c>
      <c r="E1589" s="68"/>
      <c r="F1589" s="70" t="s">
        <v>68</v>
      </c>
      <c r="G1589" s="68" t="s">
        <v>90</v>
      </c>
      <c r="H1589" s="68"/>
      <c r="I1589" s="63" t="s">
        <v>8</v>
      </c>
      <c r="J1589" s="66"/>
      <c r="K1589" s="66"/>
      <c r="L1589" s="71"/>
      <c r="M1589" s="90"/>
      <c r="N1589" s="88">
        <v>1</v>
      </c>
      <c r="O1589" s="88">
        <v>1</v>
      </c>
      <c r="P1589" s="153"/>
      <c r="Q1589" s="162"/>
    </row>
    <row r="1590" spans="1:17" s="6" customFormat="1" ht="15" customHeight="1" x14ac:dyDescent="0.25">
      <c r="A1590" s="76">
        <v>3956</v>
      </c>
      <c r="B1590" s="273" t="s">
        <v>13170</v>
      </c>
      <c r="C1590" s="263" t="s">
        <v>13171</v>
      </c>
      <c r="D1590" s="79" t="s">
        <v>13172</v>
      </c>
      <c r="E1590" s="68"/>
      <c r="F1590" s="70" t="s">
        <v>68</v>
      </c>
      <c r="G1590" s="68" t="s">
        <v>90</v>
      </c>
      <c r="H1590" s="68"/>
      <c r="I1590" s="63" t="s">
        <v>8</v>
      </c>
      <c r="J1590" s="66"/>
      <c r="K1590" s="66"/>
      <c r="L1590" s="71"/>
      <c r="M1590" s="90"/>
      <c r="N1590" s="88">
        <v>1</v>
      </c>
      <c r="O1590" s="88">
        <v>1</v>
      </c>
      <c r="P1590" s="153"/>
      <c r="Q1590" s="162"/>
    </row>
    <row r="1591" spans="1:17" s="6" customFormat="1" ht="15" customHeight="1" x14ac:dyDescent="0.25">
      <c r="A1591" s="76">
        <v>3957</v>
      </c>
      <c r="B1591" s="97" t="s">
        <v>13173</v>
      </c>
      <c r="C1591" s="257" t="s">
        <v>13174</v>
      </c>
      <c r="D1591" s="72" t="s">
        <v>13172</v>
      </c>
      <c r="E1591" s="68"/>
      <c r="F1591" s="70" t="s">
        <v>68</v>
      </c>
      <c r="G1591" s="68" t="s">
        <v>90</v>
      </c>
      <c r="H1591" s="68"/>
      <c r="I1591" s="63" t="s">
        <v>8</v>
      </c>
      <c r="J1591" s="66"/>
      <c r="K1591" s="66"/>
      <c r="L1591" s="71"/>
      <c r="M1591" s="90"/>
      <c r="N1591" s="88">
        <v>1</v>
      </c>
      <c r="O1591" s="88">
        <v>1</v>
      </c>
      <c r="P1591" s="153"/>
      <c r="Q1591" s="162"/>
    </row>
    <row r="1592" spans="1:17" s="6" customFormat="1" ht="15" customHeight="1" x14ac:dyDescent="0.25">
      <c r="A1592" s="76">
        <v>3958</v>
      </c>
      <c r="B1592" s="97" t="s">
        <v>13175</v>
      </c>
      <c r="C1592" s="246" t="s">
        <v>13176</v>
      </c>
      <c r="D1592" s="72" t="s">
        <v>13177</v>
      </c>
      <c r="E1592" s="68"/>
      <c r="F1592" s="70" t="s">
        <v>68</v>
      </c>
      <c r="G1592" s="68" t="s">
        <v>90</v>
      </c>
      <c r="H1592" s="68"/>
      <c r="I1592" s="63" t="s">
        <v>8</v>
      </c>
      <c r="J1592" s="66"/>
      <c r="K1592" s="66"/>
      <c r="L1592" s="71"/>
      <c r="M1592" s="90"/>
      <c r="N1592" s="88">
        <v>1</v>
      </c>
      <c r="O1592" s="88">
        <v>1</v>
      </c>
      <c r="P1592" s="153"/>
      <c r="Q1592" s="162"/>
    </row>
    <row r="1593" spans="1:17" s="6" customFormat="1" ht="15" customHeight="1" x14ac:dyDescent="0.25">
      <c r="A1593" s="76">
        <v>3959</v>
      </c>
      <c r="B1593" s="273" t="s">
        <v>13178</v>
      </c>
      <c r="C1593" s="263" t="s">
        <v>13179</v>
      </c>
      <c r="D1593" s="79" t="s">
        <v>2940</v>
      </c>
      <c r="E1593" s="68"/>
      <c r="F1593" s="70" t="s">
        <v>68</v>
      </c>
      <c r="G1593" s="68" t="s">
        <v>90</v>
      </c>
      <c r="H1593" s="68"/>
      <c r="I1593" s="63" t="s">
        <v>8</v>
      </c>
      <c r="J1593" s="66"/>
      <c r="K1593" s="66"/>
      <c r="L1593" s="71"/>
      <c r="M1593" s="90"/>
      <c r="N1593" s="88">
        <v>1</v>
      </c>
      <c r="O1593" s="88">
        <v>1</v>
      </c>
      <c r="P1593" s="153"/>
      <c r="Q1593" s="162"/>
    </row>
    <row r="1594" spans="1:17" s="6" customFormat="1" ht="15" customHeight="1" x14ac:dyDescent="0.25">
      <c r="A1594" s="76">
        <v>3960</v>
      </c>
      <c r="B1594" s="273" t="s">
        <v>13180</v>
      </c>
      <c r="C1594" s="263" t="s">
        <v>13181</v>
      </c>
      <c r="D1594" s="79" t="s">
        <v>13182</v>
      </c>
      <c r="E1594" s="68"/>
      <c r="F1594" s="70" t="s">
        <v>68</v>
      </c>
      <c r="G1594" s="68" t="s">
        <v>90</v>
      </c>
      <c r="H1594" s="68"/>
      <c r="I1594" s="63" t="s">
        <v>8</v>
      </c>
      <c r="J1594" s="66"/>
      <c r="K1594" s="66"/>
      <c r="L1594" s="71"/>
      <c r="M1594" s="90"/>
      <c r="N1594" s="88">
        <v>1</v>
      </c>
      <c r="O1594" s="88">
        <v>1</v>
      </c>
      <c r="P1594" s="153"/>
      <c r="Q1594" s="162"/>
    </row>
    <row r="1595" spans="1:17" s="6" customFormat="1" ht="15" customHeight="1" x14ac:dyDescent="0.25">
      <c r="A1595" s="76">
        <v>3961</v>
      </c>
      <c r="B1595" s="97" t="s">
        <v>13183</v>
      </c>
      <c r="C1595" s="257" t="s">
        <v>13184</v>
      </c>
      <c r="D1595" s="72" t="s">
        <v>13185</v>
      </c>
      <c r="E1595" s="68"/>
      <c r="F1595" s="70" t="s">
        <v>68</v>
      </c>
      <c r="G1595" s="68" t="s">
        <v>90</v>
      </c>
      <c r="H1595" s="68"/>
      <c r="I1595" s="63" t="s">
        <v>8</v>
      </c>
      <c r="J1595" s="66"/>
      <c r="K1595" s="66"/>
      <c r="L1595" s="71"/>
      <c r="M1595" s="90"/>
      <c r="N1595" s="88">
        <v>1</v>
      </c>
      <c r="O1595" s="88">
        <v>1</v>
      </c>
      <c r="P1595" s="153"/>
      <c r="Q1595" s="162"/>
    </row>
    <row r="1596" spans="1:17" s="6" customFormat="1" ht="15" customHeight="1" x14ac:dyDescent="0.25">
      <c r="A1596" s="76">
        <v>3962</v>
      </c>
      <c r="B1596" s="97" t="s">
        <v>13186</v>
      </c>
      <c r="C1596" s="241" t="s">
        <v>13187</v>
      </c>
      <c r="D1596" s="72" t="s">
        <v>7671</v>
      </c>
      <c r="E1596" s="68"/>
      <c r="F1596" s="70" t="s">
        <v>68</v>
      </c>
      <c r="G1596" s="68" t="s">
        <v>90</v>
      </c>
      <c r="H1596" s="68"/>
      <c r="I1596" s="63" t="s">
        <v>8</v>
      </c>
      <c r="J1596" s="66"/>
      <c r="K1596" s="66"/>
      <c r="L1596" s="71"/>
      <c r="M1596" s="90"/>
      <c r="N1596" s="88">
        <v>1</v>
      </c>
      <c r="O1596" s="88">
        <v>1</v>
      </c>
      <c r="P1596" s="153"/>
      <c r="Q1596" s="162"/>
    </row>
    <row r="1597" spans="1:17" s="6" customFormat="1" ht="15" customHeight="1" x14ac:dyDescent="0.25">
      <c r="A1597" s="76">
        <v>3963</v>
      </c>
      <c r="B1597" s="97" t="s">
        <v>13188</v>
      </c>
      <c r="C1597" s="241" t="s">
        <v>13189</v>
      </c>
      <c r="D1597" s="72" t="s">
        <v>7671</v>
      </c>
      <c r="E1597" s="68"/>
      <c r="F1597" s="70" t="s">
        <v>68</v>
      </c>
      <c r="G1597" s="68" t="s">
        <v>90</v>
      </c>
      <c r="H1597" s="68"/>
      <c r="I1597" s="63" t="s">
        <v>8</v>
      </c>
      <c r="J1597" s="66"/>
      <c r="K1597" s="66"/>
      <c r="L1597" s="71"/>
      <c r="M1597" s="90"/>
      <c r="N1597" s="88">
        <v>1</v>
      </c>
      <c r="O1597" s="88">
        <v>1</v>
      </c>
      <c r="P1597" s="153"/>
      <c r="Q1597" s="162"/>
    </row>
    <row r="1598" spans="1:17" s="6" customFormat="1" ht="15" customHeight="1" x14ac:dyDescent="0.25">
      <c r="A1598" s="76">
        <v>3964</v>
      </c>
      <c r="B1598" s="97" t="s">
        <v>13190</v>
      </c>
      <c r="C1598" s="241" t="s">
        <v>13191</v>
      </c>
      <c r="D1598" s="72" t="s">
        <v>13192</v>
      </c>
      <c r="E1598" s="68"/>
      <c r="F1598" s="70" t="s">
        <v>68</v>
      </c>
      <c r="G1598" s="68" t="s">
        <v>90</v>
      </c>
      <c r="H1598" s="68"/>
      <c r="I1598" s="63" t="s">
        <v>8</v>
      </c>
      <c r="J1598" s="66"/>
      <c r="K1598" s="66"/>
      <c r="L1598" s="71"/>
      <c r="M1598" s="90"/>
      <c r="N1598" s="88">
        <v>1</v>
      </c>
      <c r="O1598" s="88">
        <v>1</v>
      </c>
      <c r="P1598" s="153"/>
      <c r="Q1598" s="162"/>
    </row>
    <row r="1599" spans="1:17" s="6" customFormat="1" ht="15" customHeight="1" x14ac:dyDescent="0.25">
      <c r="A1599" s="76">
        <v>3965</v>
      </c>
      <c r="B1599" s="97" t="s">
        <v>13193</v>
      </c>
      <c r="C1599" s="241" t="s">
        <v>13194</v>
      </c>
      <c r="D1599" s="72" t="s">
        <v>13192</v>
      </c>
      <c r="E1599" s="68"/>
      <c r="F1599" s="70" t="s">
        <v>68</v>
      </c>
      <c r="G1599" s="68" t="s">
        <v>90</v>
      </c>
      <c r="H1599" s="68"/>
      <c r="I1599" s="63" t="s">
        <v>8</v>
      </c>
      <c r="J1599" s="66"/>
      <c r="K1599" s="66"/>
      <c r="L1599" s="71"/>
      <c r="M1599" s="90"/>
      <c r="N1599" s="88">
        <v>1</v>
      </c>
      <c r="O1599" s="88">
        <v>1</v>
      </c>
      <c r="P1599" s="153"/>
      <c r="Q1599" s="162"/>
    </row>
    <row r="1600" spans="1:17" s="6" customFormat="1" ht="15" customHeight="1" x14ac:dyDescent="0.25">
      <c r="A1600" s="76">
        <v>3966</v>
      </c>
      <c r="B1600" s="97" t="s">
        <v>13195</v>
      </c>
      <c r="C1600" s="241" t="s">
        <v>13196</v>
      </c>
      <c r="D1600" s="72" t="s">
        <v>13197</v>
      </c>
      <c r="E1600" s="68"/>
      <c r="F1600" s="70" t="s">
        <v>68</v>
      </c>
      <c r="G1600" s="68" t="s">
        <v>90</v>
      </c>
      <c r="H1600" s="68"/>
      <c r="I1600" s="63" t="s">
        <v>8</v>
      </c>
      <c r="J1600" s="66"/>
      <c r="K1600" s="66"/>
      <c r="L1600" s="71"/>
      <c r="M1600" s="90"/>
      <c r="N1600" s="88">
        <v>1</v>
      </c>
      <c r="O1600" s="88">
        <v>1</v>
      </c>
      <c r="P1600" s="153"/>
      <c r="Q1600" s="162"/>
    </row>
    <row r="1601" spans="1:17" s="6" customFormat="1" ht="15" customHeight="1" x14ac:dyDescent="0.25">
      <c r="A1601" s="76">
        <v>3967</v>
      </c>
      <c r="B1601" s="97" t="s">
        <v>13198</v>
      </c>
      <c r="C1601" s="241" t="s">
        <v>13199</v>
      </c>
      <c r="D1601" s="72" t="s">
        <v>13200</v>
      </c>
      <c r="E1601" s="68"/>
      <c r="F1601" s="70" t="s">
        <v>68</v>
      </c>
      <c r="G1601" s="68" t="s">
        <v>90</v>
      </c>
      <c r="H1601" s="68"/>
      <c r="I1601" s="63" t="s">
        <v>8</v>
      </c>
      <c r="J1601" s="66"/>
      <c r="K1601" s="66"/>
      <c r="L1601" s="71"/>
      <c r="M1601" s="90"/>
      <c r="N1601" s="88">
        <v>1</v>
      </c>
      <c r="O1601" s="88">
        <v>1</v>
      </c>
      <c r="P1601" s="153"/>
      <c r="Q1601" s="162"/>
    </row>
    <row r="1602" spans="1:17" s="6" customFormat="1" ht="15" customHeight="1" x14ac:dyDescent="0.25">
      <c r="A1602" s="76">
        <v>3968</v>
      </c>
      <c r="B1602" s="97" t="s">
        <v>13201</v>
      </c>
      <c r="C1602" s="241" t="s">
        <v>13202</v>
      </c>
      <c r="D1602" s="72" t="s">
        <v>13203</v>
      </c>
      <c r="E1602" s="68"/>
      <c r="F1602" s="70" t="s">
        <v>68</v>
      </c>
      <c r="G1602" s="68" t="s">
        <v>90</v>
      </c>
      <c r="H1602" s="68" t="s">
        <v>409</v>
      </c>
      <c r="I1602" s="63" t="s">
        <v>8</v>
      </c>
      <c r="J1602" s="66"/>
      <c r="K1602" s="66"/>
      <c r="L1602" s="71"/>
      <c r="M1602" s="90"/>
      <c r="N1602" s="88">
        <v>1</v>
      </c>
      <c r="O1602" s="88">
        <v>1</v>
      </c>
      <c r="P1602" s="153"/>
      <c r="Q1602" s="162"/>
    </row>
    <row r="1603" spans="1:17" s="6" customFormat="1" ht="15" customHeight="1" x14ac:dyDescent="0.25">
      <c r="A1603" s="76">
        <v>4101</v>
      </c>
      <c r="B1603" s="273" t="s">
        <v>13204</v>
      </c>
      <c r="C1603" s="263" t="s">
        <v>13205</v>
      </c>
      <c r="D1603" s="79" t="s">
        <v>13203</v>
      </c>
      <c r="E1603" s="68"/>
      <c r="F1603" s="70" t="s">
        <v>68</v>
      </c>
      <c r="G1603" s="68" t="s">
        <v>90</v>
      </c>
      <c r="H1603" s="68" t="s">
        <v>409</v>
      </c>
      <c r="I1603" s="63" t="s">
        <v>8</v>
      </c>
      <c r="J1603" s="66"/>
      <c r="K1603" s="66"/>
      <c r="L1603" s="71"/>
      <c r="M1603" s="90"/>
      <c r="N1603" s="88">
        <v>1</v>
      </c>
      <c r="O1603" s="88">
        <v>1</v>
      </c>
      <c r="P1603" s="153"/>
      <c r="Q1603" s="162"/>
    </row>
    <row r="1604" spans="1:17" s="6" customFormat="1" ht="15" customHeight="1" x14ac:dyDescent="0.25">
      <c r="A1604" s="76">
        <v>4102</v>
      </c>
      <c r="B1604" s="273" t="s">
        <v>13206</v>
      </c>
      <c r="C1604" s="263" t="s">
        <v>13207</v>
      </c>
      <c r="D1604" s="79" t="s">
        <v>13208</v>
      </c>
      <c r="E1604" s="68"/>
      <c r="F1604" s="70" t="s">
        <v>68</v>
      </c>
      <c r="G1604" s="68" t="s">
        <v>90</v>
      </c>
      <c r="H1604" s="68"/>
      <c r="I1604" s="63" t="s">
        <v>8</v>
      </c>
      <c r="J1604" s="66"/>
      <c r="K1604" s="66"/>
      <c r="L1604" s="71"/>
      <c r="M1604" s="90"/>
      <c r="N1604" s="88">
        <v>1</v>
      </c>
      <c r="O1604" s="88">
        <v>1</v>
      </c>
      <c r="P1604" s="153"/>
      <c r="Q1604" s="162"/>
    </row>
    <row r="1605" spans="1:17" s="6" customFormat="1" ht="15" customHeight="1" x14ac:dyDescent="0.25">
      <c r="A1605" s="76">
        <v>4103</v>
      </c>
      <c r="B1605" s="273" t="s">
        <v>13209</v>
      </c>
      <c r="C1605" s="263" t="s">
        <v>13210</v>
      </c>
      <c r="D1605" s="79" t="s">
        <v>5797</v>
      </c>
      <c r="E1605" s="68"/>
      <c r="F1605" s="70" t="s">
        <v>68</v>
      </c>
      <c r="G1605" s="68" t="s">
        <v>90</v>
      </c>
      <c r="H1605" s="68"/>
      <c r="I1605" s="63" t="s">
        <v>8</v>
      </c>
      <c r="J1605" s="66"/>
      <c r="K1605" s="66"/>
      <c r="L1605" s="71"/>
      <c r="M1605" s="90"/>
      <c r="N1605" s="88">
        <v>1</v>
      </c>
      <c r="O1605" s="88">
        <v>1</v>
      </c>
      <c r="P1605" s="153"/>
      <c r="Q1605" s="162"/>
    </row>
    <row r="1606" spans="1:17" s="6" customFormat="1" ht="15" customHeight="1" x14ac:dyDescent="0.25">
      <c r="A1606" s="76">
        <v>4104</v>
      </c>
      <c r="B1606" s="273" t="s">
        <v>13211</v>
      </c>
      <c r="C1606" s="263" t="s">
        <v>13212</v>
      </c>
      <c r="D1606" s="79" t="s">
        <v>5797</v>
      </c>
      <c r="E1606" s="68"/>
      <c r="F1606" s="70" t="s">
        <v>68</v>
      </c>
      <c r="G1606" s="68" t="s">
        <v>90</v>
      </c>
      <c r="H1606" s="68"/>
      <c r="I1606" s="63" t="s">
        <v>8</v>
      </c>
      <c r="J1606" s="66"/>
      <c r="K1606" s="66"/>
      <c r="L1606" s="71"/>
      <c r="M1606" s="90"/>
      <c r="N1606" s="88">
        <v>1</v>
      </c>
      <c r="O1606" s="88">
        <v>1</v>
      </c>
      <c r="P1606" s="153"/>
      <c r="Q1606" s="162"/>
    </row>
    <row r="1607" spans="1:17" s="6" customFormat="1" ht="15" customHeight="1" x14ac:dyDescent="0.25">
      <c r="A1607" s="76">
        <v>4105</v>
      </c>
      <c r="B1607" s="273" t="s">
        <v>13213</v>
      </c>
      <c r="C1607" s="263" t="s">
        <v>13214</v>
      </c>
      <c r="D1607" s="79" t="s">
        <v>13215</v>
      </c>
      <c r="E1607" s="68"/>
      <c r="F1607" s="70" t="s">
        <v>68</v>
      </c>
      <c r="G1607" s="68" t="s">
        <v>90</v>
      </c>
      <c r="H1607" s="68"/>
      <c r="I1607" s="63" t="s">
        <v>8</v>
      </c>
      <c r="J1607" s="66"/>
      <c r="K1607" s="66"/>
      <c r="L1607" s="71"/>
      <c r="M1607" s="90"/>
      <c r="N1607" s="88">
        <v>1</v>
      </c>
      <c r="O1607" s="88">
        <v>1</v>
      </c>
      <c r="P1607" s="153"/>
      <c r="Q1607" s="162"/>
    </row>
    <row r="1608" spans="1:17" s="6" customFormat="1" ht="15" customHeight="1" x14ac:dyDescent="0.25">
      <c r="A1608" s="76">
        <v>4106</v>
      </c>
      <c r="B1608" s="273" t="s">
        <v>13216</v>
      </c>
      <c r="C1608" s="263" t="s">
        <v>13217</v>
      </c>
      <c r="D1608" s="79" t="s">
        <v>13218</v>
      </c>
      <c r="E1608" s="68"/>
      <c r="F1608" s="70" t="s">
        <v>68</v>
      </c>
      <c r="G1608" s="68" t="s">
        <v>90</v>
      </c>
      <c r="H1608" s="68"/>
      <c r="I1608" s="63" t="s">
        <v>8</v>
      </c>
      <c r="J1608" s="66"/>
      <c r="K1608" s="66"/>
      <c r="L1608" s="71"/>
      <c r="M1608" s="90"/>
      <c r="N1608" s="88">
        <v>1</v>
      </c>
      <c r="O1608" s="88">
        <v>1</v>
      </c>
      <c r="P1608" s="153"/>
      <c r="Q1608" s="162"/>
    </row>
    <row r="1609" spans="1:17" s="6" customFormat="1" ht="15" customHeight="1" x14ac:dyDescent="0.25">
      <c r="A1609" s="76">
        <v>4107</v>
      </c>
      <c r="B1609" s="273" t="s">
        <v>13219</v>
      </c>
      <c r="C1609" s="263" t="s">
        <v>13220</v>
      </c>
      <c r="D1609" s="79" t="s">
        <v>13218</v>
      </c>
      <c r="E1609" s="68"/>
      <c r="F1609" s="70" t="s">
        <v>68</v>
      </c>
      <c r="G1609" s="68" t="s">
        <v>90</v>
      </c>
      <c r="H1609" s="68"/>
      <c r="I1609" s="63" t="s">
        <v>8</v>
      </c>
      <c r="J1609" s="66"/>
      <c r="K1609" s="66"/>
      <c r="L1609" s="71"/>
      <c r="M1609" s="90"/>
      <c r="N1609" s="88">
        <v>1</v>
      </c>
      <c r="O1609" s="88">
        <v>1</v>
      </c>
      <c r="P1609" s="153"/>
      <c r="Q1609" s="162"/>
    </row>
    <row r="1610" spans="1:17" s="6" customFormat="1" ht="15" customHeight="1" x14ac:dyDescent="0.25">
      <c r="A1610" s="76">
        <v>4108</v>
      </c>
      <c r="B1610" s="273" t="s">
        <v>13221</v>
      </c>
      <c r="C1610" s="263" t="s">
        <v>13222</v>
      </c>
      <c r="D1610" s="79" t="s">
        <v>13223</v>
      </c>
      <c r="E1610" s="68"/>
      <c r="F1610" s="70" t="s">
        <v>68</v>
      </c>
      <c r="G1610" s="68" t="s">
        <v>90</v>
      </c>
      <c r="H1610" s="68"/>
      <c r="I1610" s="63" t="s">
        <v>8</v>
      </c>
      <c r="J1610" s="66"/>
      <c r="K1610" s="66"/>
      <c r="L1610" s="71"/>
      <c r="M1610" s="90"/>
      <c r="N1610" s="88">
        <v>1</v>
      </c>
      <c r="O1610" s="88">
        <v>1</v>
      </c>
      <c r="P1610" s="153"/>
      <c r="Q1610" s="162"/>
    </row>
    <row r="1611" spans="1:17" s="6" customFormat="1" ht="15" customHeight="1" x14ac:dyDescent="0.25">
      <c r="A1611" s="76">
        <v>4109</v>
      </c>
      <c r="B1611" s="273" t="s">
        <v>13224</v>
      </c>
      <c r="C1611" s="263" t="s">
        <v>13225</v>
      </c>
      <c r="D1611" s="79" t="s">
        <v>13223</v>
      </c>
      <c r="E1611" s="68"/>
      <c r="F1611" s="70" t="s">
        <v>68</v>
      </c>
      <c r="G1611" s="68" t="s">
        <v>90</v>
      </c>
      <c r="H1611" s="68"/>
      <c r="I1611" s="63" t="s">
        <v>8</v>
      </c>
      <c r="J1611" s="66"/>
      <c r="K1611" s="66"/>
      <c r="L1611" s="71"/>
      <c r="M1611" s="90"/>
      <c r="N1611" s="88">
        <v>1</v>
      </c>
      <c r="O1611" s="88">
        <v>1</v>
      </c>
      <c r="P1611" s="153"/>
      <c r="Q1611" s="162"/>
    </row>
    <row r="1612" spans="1:17" s="6" customFormat="1" ht="15" customHeight="1" x14ac:dyDescent="0.25">
      <c r="A1612" s="76">
        <v>4110</v>
      </c>
      <c r="B1612" s="273" t="s">
        <v>13226</v>
      </c>
      <c r="C1612" s="263" t="s">
        <v>13227</v>
      </c>
      <c r="D1612" s="79" t="s">
        <v>13218</v>
      </c>
      <c r="E1612" s="68"/>
      <c r="F1612" s="70" t="s">
        <v>68</v>
      </c>
      <c r="G1612" s="68" t="s">
        <v>90</v>
      </c>
      <c r="H1612" s="68"/>
      <c r="I1612" s="63" t="s">
        <v>8</v>
      </c>
      <c r="J1612" s="66"/>
      <c r="K1612" s="66"/>
      <c r="L1612" s="71"/>
      <c r="M1612" s="90"/>
      <c r="N1612" s="88">
        <v>1</v>
      </c>
      <c r="O1612" s="88">
        <v>1</v>
      </c>
      <c r="P1612" s="153"/>
      <c r="Q1612" s="162"/>
    </row>
    <row r="1613" spans="1:17" s="6" customFormat="1" ht="15" customHeight="1" x14ac:dyDescent="0.25">
      <c r="A1613" s="76">
        <v>4111</v>
      </c>
      <c r="B1613" s="273" t="s">
        <v>13228</v>
      </c>
      <c r="C1613" s="263" t="s">
        <v>13229</v>
      </c>
      <c r="D1613" s="79" t="s">
        <v>13230</v>
      </c>
      <c r="E1613" s="333"/>
      <c r="F1613" s="70" t="s">
        <v>68</v>
      </c>
      <c r="G1613" s="68" t="s">
        <v>90</v>
      </c>
      <c r="H1613" s="68"/>
      <c r="I1613" s="63" t="s">
        <v>8</v>
      </c>
      <c r="J1613" s="66"/>
      <c r="K1613" s="66"/>
      <c r="L1613" s="71"/>
      <c r="M1613" s="90"/>
      <c r="N1613" s="88">
        <v>1</v>
      </c>
      <c r="O1613" s="88">
        <v>1</v>
      </c>
      <c r="P1613" s="153"/>
      <c r="Q1613" s="162"/>
    </row>
    <row r="1614" spans="1:17" s="6" customFormat="1" ht="15" customHeight="1" x14ac:dyDescent="0.25">
      <c r="A1614" s="76">
        <v>4112</v>
      </c>
      <c r="B1614" s="97" t="s">
        <v>13231</v>
      </c>
      <c r="C1614" s="257" t="s">
        <v>13232</v>
      </c>
      <c r="D1614" s="72" t="s">
        <v>13233</v>
      </c>
      <c r="E1614" s="68"/>
      <c r="F1614" s="70" t="s">
        <v>68</v>
      </c>
      <c r="G1614" s="68" t="s">
        <v>90</v>
      </c>
      <c r="H1614" s="68"/>
      <c r="I1614" s="63" t="s">
        <v>8</v>
      </c>
      <c r="J1614" s="66"/>
      <c r="K1614" s="66"/>
      <c r="L1614" s="71"/>
      <c r="M1614" s="90"/>
      <c r="N1614" s="88">
        <v>1</v>
      </c>
      <c r="O1614" s="88">
        <v>1</v>
      </c>
      <c r="P1614" s="153"/>
      <c r="Q1614" s="162"/>
    </row>
    <row r="1615" spans="1:17" s="6" customFormat="1" ht="15" customHeight="1" x14ac:dyDescent="0.25">
      <c r="A1615" s="76">
        <v>4113</v>
      </c>
      <c r="B1615" s="97" t="s">
        <v>13234</v>
      </c>
      <c r="C1615" s="241" t="s">
        <v>13235</v>
      </c>
      <c r="D1615" s="72" t="s">
        <v>2993</v>
      </c>
      <c r="E1615" s="68"/>
      <c r="F1615" s="70" t="s">
        <v>68</v>
      </c>
      <c r="G1615" s="68" t="s">
        <v>90</v>
      </c>
      <c r="H1615" s="68"/>
      <c r="I1615" s="63" t="s">
        <v>8</v>
      </c>
      <c r="J1615" s="66"/>
      <c r="K1615" s="66"/>
      <c r="L1615" s="71"/>
      <c r="M1615" s="90"/>
      <c r="N1615" s="88">
        <v>1</v>
      </c>
      <c r="O1615" s="88">
        <v>1</v>
      </c>
      <c r="P1615" s="153"/>
      <c r="Q1615" s="162"/>
    </row>
    <row r="1616" spans="1:17" s="6" customFormat="1" ht="15" customHeight="1" x14ac:dyDescent="0.25">
      <c r="A1616" s="76">
        <v>4114</v>
      </c>
      <c r="B1616" s="97" t="s">
        <v>13236</v>
      </c>
      <c r="C1616" s="241" t="s">
        <v>13237</v>
      </c>
      <c r="D1616" s="72" t="s">
        <v>2993</v>
      </c>
      <c r="E1616" s="68"/>
      <c r="F1616" s="70" t="s">
        <v>68</v>
      </c>
      <c r="G1616" s="68" t="s">
        <v>90</v>
      </c>
      <c r="H1616" s="68"/>
      <c r="I1616" s="63" t="s">
        <v>8</v>
      </c>
      <c r="J1616" s="66"/>
      <c r="K1616" s="66"/>
      <c r="L1616" s="71"/>
      <c r="M1616" s="90"/>
      <c r="N1616" s="88">
        <v>1</v>
      </c>
      <c r="O1616" s="88">
        <v>1</v>
      </c>
      <c r="P1616" s="153"/>
      <c r="Q1616" s="162"/>
    </row>
    <row r="1617" spans="1:17" s="6" customFormat="1" ht="15" customHeight="1" x14ac:dyDescent="0.25">
      <c r="A1617" s="76">
        <v>4115</v>
      </c>
      <c r="B1617" s="97" t="s">
        <v>13238</v>
      </c>
      <c r="C1617" s="241" t="s">
        <v>13239</v>
      </c>
      <c r="D1617" s="72" t="s">
        <v>7195</v>
      </c>
      <c r="E1617" s="68"/>
      <c r="F1617" s="70" t="s">
        <v>68</v>
      </c>
      <c r="G1617" s="68" t="s">
        <v>90</v>
      </c>
      <c r="H1617" s="68"/>
      <c r="I1617" s="63" t="s">
        <v>8</v>
      </c>
      <c r="J1617" s="66"/>
      <c r="K1617" s="66"/>
      <c r="L1617" s="71"/>
      <c r="M1617" s="90"/>
      <c r="N1617" s="88">
        <v>1</v>
      </c>
      <c r="O1617" s="88">
        <v>1</v>
      </c>
      <c r="P1617" s="153"/>
      <c r="Q1617" s="162"/>
    </row>
    <row r="1618" spans="1:17" s="6" customFormat="1" ht="15" customHeight="1" x14ac:dyDescent="0.25">
      <c r="A1618" s="76">
        <v>4116</v>
      </c>
      <c r="B1618" s="97" t="s">
        <v>13240</v>
      </c>
      <c r="C1618" s="241" t="s">
        <v>13241</v>
      </c>
      <c r="D1618" s="72" t="s">
        <v>13242</v>
      </c>
      <c r="E1618" s="68"/>
      <c r="F1618" s="70" t="s">
        <v>68</v>
      </c>
      <c r="G1618" s="68" t="s">
        <v>90</v>
      </c>
      <c r="H1618" s="68"/>
      <c r="I1618" s="63" t="s">
        <v>8</v>
      </c>
      <c r="J1618" s="66"/>
      <c r="K1618" s="66"/>
      <c r="L1618" s="71"/>
      <c r="M1618" s="90"/>
      <c r="N1618" s="88">
        <v>1</v>
      </c>
      <c r="O1618" s="88">
        <v>1</v>
      </c>
      <c r="P1618" s="153"/>
      <c r="Q1618" s="162"/>
    </row>
    <row r="1619" spans="1:17" s="6" customFormat="1" ht="15" customHeight="1" x14ac:dyDescent="0.25">
      <c r="A1619" s="76">
        <v>4117</v>
      </c>
      <c r="B1619" s="97" t="s">
        <v>13243</v>
      </c>
      <c r="C1619" s="246" t="s">
        <v>13244</v>
      </c>
      <c r="D1619" s="72" t="s">
        <v>13245</v>
      </c>
      <c r="E1619" s="68"/>
      <c r="F1619" s="70" t="s">
        <v>68</v>
      </c>
      <c r="G1619" s="68" t="s">
        <v>90</v>
      </c>
      <c r="H1619" s="68"/>
      <c r="I1619" s="63" t="s">
        <v>8</v>
      </c>
      <c r="J1619" s="66"/>
      <c r="K1619" s="66"/>
      <c r="L1619" s="71"/>
      <c r="M1619" s="90"/>
      <c r="N1619" s="88">
        <v>1</v>
      </c>
      <c r="O1619" s="88">
        <v>1</v>
      </c>
      <c r="P1619" s="153"/>
      <c r="Q1619" s="162"/>
    </row>
    <row r="1620" spans="1:17" s="6" customFormat="1" ht="15" customHeight="1" x14ac:dyDescent="0.25">
      <c r="A1620" s="76">
        <v>4118</v>
      </c>
      <c r="B1620" s="273" t="s">
        <v>13246</v>
      </c>
      <c r="C1620" s="263" t="s">
        <v>13247</v>
      </c>
      <c r="D1620" s="79" t="s">
        <v>13248</v>
      </c>
      <c r="E1620" s="68"/>
      <c r="F1620" s="70" t="s">
        <v>68</v>
      </c>
      <c r="G1620" s="68" t="s">
        <v>90</v>
      </c>
      <c r="H1620" s="68"/>
      <c r="I1620" s="63" t="s">
        <v>8</v>
      </c>
      <c r="J1620" s="66"/>
      <c r="K1620" s="66"/>
      <c r="L1620" s="71"/>
      <c r="M1620" s="90"/>
      <c r="N1620" s="88">
        <v>1</v>
      </c>
      <c r="O1620" s="88">
        <v>1</v>
      </c>
      <c r="P1620" s="153"/>
      <c r="Q1620" s="162"/>
    </row>
    <row r="1621" spans="1:17" s="6" customFormat="1" ht="15" customHeight="1" x14ac:dyDescent="0.25">
      <c r="A1621" s="76">
        <v>4119</v>
      </c>
      <c r="B1621" s="97" t="s">
        <v>13249</v>
      </c>
      <c r="C1621" s="257" t="s">
        <v>13250</v>
      </c>
      <c r="D1621" s="72" t="s">
        <v>13251</v>
      </c>
      <c r="E1621" s="68"/>
      <c r="F1621" s="70" t="s">
        <v>68</v>
      </c>
      <c r="G1621" s="68" t="s">
        <v>90</v>
      </c>
      <c r="H1621" s="68"/>
      <c r="I1621" s="63" t="s">
        <v>8</v>
      </c>
      <c r="J1621" s="66"/>
      <c r="K1621" s="66"/>
      <c r="L1621" s="71"/>
      <c r="M1621" s="90"/>
      <c r="N1621" s="88">
        <v>1</v>
      </c>
      <c r="O1621" s="88">
        <v>1</v>
      </c>
      <c r="P1621" s="153"/>
      <c r="Q1621" s="162"/>
    </row>
    <row r="1622" spans="1:17" s="6" customFormat="1" ht="15" customHeight="1" x14ac:dyDescent="0.25">
      <c r="A1622" s="76">
        <v>4120</v>
      </c>
      <c r="B1622" s="97" t="s">
        <v>13252</v>
      </c>
      <c r="C1622" s="241" t="s">
        <v>13253</v>
      </c>
      <c r="D1622" s="72" t="s">
        <v>13254</v>
      </c>
      <c r="E1622" s="68"/>
      <c r="F1622" s="70" t="s">
        <v>68</v>
      </c>
      <c r="G1622" s="68" t="s">
        <v>90</v>
      </c>
      <c r="H1622" s="68"/>
      <c r="I1622" s="63" t="s">
        <v>8</v>
      </c>
      <c r="J1622" s="66"/>
      <c r="K1622" s="66"/>
      <c r="L1622" s="71"/>
      <c r="M1622" s="90"/>
      <c r="N1622" s="88">
        <v>1</v>
      </c>
      <c r="O1622" s="88">
        <v>1</v>
      </c>
      <c r="P1622" s="153"/>
      <c r="Q1622" s="162"/>
    </row>
    <row r="1623" spans="1:17" s="6" customFormat="1" ht="15" customHeight="1" x14ac:dyDescent="0.25">
      <c r="A1623" s="76">
        <v>4121</v>
      </c>
      <c r="B1623" s="97" t="s">
        <v>13255</v>
      </c>
      <c r="C1623" s="143" t="s">
        <v>13256</v>
      </c>
      <c r="D1623" s="72">
        <v>45429.537499999999</v>
      </c>
      <c r="E1623" s="68"/>
      <c r="F1623" s="70" t="s">
        <v>68</v>
      </c>
      <c r="G1623" s="68" t="s">
        <v>90</v>
      </c>
      <c r="H1623" s="68"/>
      <c r="I1623" s="63" t="s">
        <v>8</v>
      </c>
      <c r="J1623" s="66"/>
      <c r="K1623" s="66"/>
      <c r="L1623" s="71"/>
      <c r="M1623" s="90"/>
      <c r="N1623" s="88">
        <v>1</v>
      </c>
      <c r="O1623" s="88">
        <v>1</v>
      </c>
      <c r="P1623" s="153"/>
      <c r="Q1623" s="162"/>
    </row>
    <row r="1624" spans="1:17" s="6" customFormat="1" ht="15" customHeight="1" x14ac:dyDescent="0.25">
      <c r="A1624" s="76">
        <v>4122</v>
      </c>
      <c r="B1624" s="97" t="s">
        <v>13257</v>
      </c>
      <c r="C1624" s="241" t="s">
        <v>13258</v>
      </c>
      <c r="D1624" s="72" t="s">
        <v>13259</v>
      </c>
      <c r="E1624" s="68"/>
      <c r="F1624" s="70" t="s">
        <v>68</v>
      </c>
      <c r="G1624" s="68" t="s">
        <v>90</v>
      </c>
      <c r="H1624" s="68"/>
      <c r="I1624" s="63" t="s">
        <v>8</v>
      </c>
      <c r="J1624" s="66"/>
      <c r="K1624" s="66"/>
      <c r="L1624" s="71"/>
      <c r="M1624" s="90"/>
      <c r="N1624" s="88">
        <v>1</v>
      </c>
      <c r="O1624" s="88">
        <v>1</v>
      </c>
      <c r="P1624" s="153"/>
      <c r="Q1624" s="162"/>
    </row>
    <row r="1625" spans="1:17" s="6" customFormat="1" ht="15" customHeight="1" x14ac:dyDescent="0.25">
      <c r="A1625" s="76">
        <v>4123</v>
      </c>
      <c r="B1625" s="97" t="s">
        <v>13260</v>
      </c>
      <c r="C1625" s="241" t="s">
        <v>13261</v>
      </c>
      <c r="D1625" s="72" t="s">
        <v>13262</v>
      </c>
      <c r="E1625" s="68"/>
      <c r="F1625" s="70" t="s">
        <v>68</v>
      </c>
      <c r="G1625" s="68" t="s">
        <v>90</v>
      </c>
      <c r="H1625" s="68"/>
      <c r="I1625" s="63" t="s">
        <v>8</v>
      </c>
      <c r="J1625" s="66"/>
      <c r="K1625" s="66"/>
      <c r="L1625" s="71"/>
      <c r="M1625" s="90"/>
      <c r="N1625" s="88">
        <v>1</v>
      </c>
      <c r="O1625" s="88">
        <v>1</v>
      </c>
      <c r="P1625" s="153"/>
      <c r="Q1625" s="162"/>
    </row>
    <row r="1626" spans="1:17" s="6" customFormat="1" ht="15" customHeight="1" x14ac:dyDescent="0.25">
      <c r="A1626" s="76">
        <v>4124</v>
      </c>
      <c r="B1626" s="97" t="s">
        <v>13263</v>
      </c>
      <c r="C1626" s="241" t="s">
        <v>13264</v>
      </c>
      <c r="D1626" s="72" t="s">
        <v>2972</v>
      </c>
      <c r="E1626" s="68"/>
      <c r="F1626" s="70" t="s">
        <v>68</v>
      </c>
      <c r="G1626" s="68" t="s">
        <v>90</v>
      </c>
      <c r="H1626" s="68"/>
      <c r="I1626" s="63" t="s">
        <v>8</v>
      </c>
      <c r="J1626" s="66"/>
      <c r="K1626" s="66"/>
      <c r="L1626" s="71"/>
      <c r="M1626" s="90"/>
      <c r="N1626" s="88">
        <v>1</v>
      </c>
      <c r="O1626" s="88">
        <v>1</v>
      </c>
      <c r="P1626" s="153"/>
      <c r="Q1626" s="162"/>
    </row>
    <row r="1627" spans="1:17" s="6" customFormat="1" ht="15" customHeight="1" x14ac:dyDescent="0.25">
      <c r="A1627" s="76">
        <v>4125</v>
      </c>
      <c r="B1627" s="97" t="s">
        <v>13265</v>
      </c>
      <c r="C1627" s="241" t="s">
        <v>13266</v>
      </c>
      <c r="D1627" s="72" t="s">
        <v>6503</v>
      </c>
      <c r="E1627" s="68"/>
      <c r="F1627" s="70" t="s">
        <v>68</v>
      </c>
      <c r="G1627" s="68" t="s">
        <v>90</v>
      </c>
      <c r="H1627" s="68"/>
      <c r="I1627" s="63" t="s">
        <v>8</v>
      </c>
      <c r="J1627" s="66"/>
      <c r="K1627" s="66"/>
      <c r="L1627" s="71"/>
      <c r="M1627" s="90"/>
      <c r="N1627" s="88">
        <v>1</v>
      </c>
      <c r="O1627" s="88">
        <v>1</v>
      </c>
      <c r="P1627" s="153"/>
      <c r="Q1627" s="162"/>
    </row>
    <row r="1628" spans="1:17" s="6" customFormat="1" ht="15" customHeight="1" x14ac:dyDescent="0.25">
      <c r="A1628" s="76">
        <v>4126</v>
      </c>
      <c r="B1628" s="97" t="s">
        <v>13267</v>
      </c>
      <c r="C1628" s="241" t="s">
        <v>13268</v>
      </c>
      <c r="D1628" s="72" t="s">
        <v>13269</v>
      </c>
      <c r="E1628" s="68"/>
      <c r="F1628" s="70" t="s">
        <v>68</v>
      </c>
      <c r="G1628" s="68" t="s">
        <v>90</v>
      </c>
      <c r="H1628" s="68"/>
      <c r="I1628" s="63" t="s">
        <v>8</v>
      </c>
      <c r="J1628" s="66"/>
      <c r="K1628" s="66"/>
      <c r="L1628" s="71"/>
      <c r="M1628" s="90"/>
      <c r="N1628" s="88">
        <v>1</v>
      </c>
      <c r="O1628" s="88">
        <v>1</v>
      </c>
      <c r="P1628" s="153"/>
      <c r="Q1628" s="162"/>
    </row>
    <row r="1629" spans="1:17" s="6" customFormat="1" ht="15" customHeight="1" x14ac:dyDescent="0.25">
      <c r="A1629" s="76">
        <v>4127</v>
      </c>
      <c r="B1629" s="97" t="s">
        <v>13270</v>
      </c>
      <c r="C1629" s="241" t="s">
        <v>13271</v>
      </c>
      <c r="D1629" s="72" t="s">
        <v>13272</v>
      </c>
      <c r="E1629" s="68"/>
      <c r="F1629" s="70" t="s">
        <v>68</v>
      </c>
      <c r="G1629" s="68" t="s">
        <v>90</v>
      </c>
      <c r="H1629" s="68"/>
      <c r="I1629" s="63" t="s">
        <v>8</v>
      </c>
      <c r="J1629" s="66"/>
      <c r="K1629" s="66"/>
      <c r="L1629" s="71"/>
      <c r="M1629" s="90"/>
      <c r="N1629" s="88">
        <v>1</v>
      </c>
      <c r="O1629" s="88">
        <v>1</v>
      </c>
      <c r="P1629" s="153"/>
      <c r="Q1629" s="162"/>
    </row>
    <row r="1630" spans="1:17" s="6" customFormat="1" ht="15" customHeight="1" x14ac:dyDescent="0.25">
      <c r="A1630" s="76">
        <v>4128</v>
      </c>
      <c r="B1630" s="97" t="s">
        <v>13273</v>
      </c>
      <c r="C1630" s="241" t="s">
        <v>13274</v>
      </c>
      <c r="D1630" s="72" t="s">
        <v>13275</v>
      </c>
      <c r="E1630" s="68"/>
      <c r="F1630" s="70" t="s">
        <v>68</v>
      </c>
      <c r="G1630" s="68" t="s">
        <v>90</v>
      </c>
      <c r="H1630" s="68"/>
      <c r="I1630" s="63" t="s">
        <v>8</v>
      </c>
      <c r="J1630" s="66"/>
      <c r="K1630" s="66"/>
      <c r="L1630" s="71"/>
      <c r="M1630" s="90"/>
      <c r="N1630" s="88">
        <v>1</v>
      </c>
      <c r="O1630" s="88">
        <v>1</v>
      </c>
      <c r="P1630" s="153"/>
      <c r="Q1630" s="162"/>
    </row>
    <row r="1631" spans="1:17" s="6" customFormat="1" ht="15" customHeight="1" x14ac:dyDescent="0.25">
      <c r="A1631" s="76">
        <v>4129</v>
      </c>
      <c r="B1631" s="97" t="s">
        <v>13276</v>
      </c>
      <c r="C1631" s="241" t="s">
        <v>13277</v>
      </c>
      <c r="D1631" s="72" t="s">
        <v>13275</v>
      </c>
      <c r="E1631" s="68"/>
      <c r="F1631" s="70" t="s">
        <v>68</v>
      </c>
      <c r="G1631" s="68" t="s">
        <v>90</v>
      </c>
      <c r="H1631" s="68"/>
      <c r="I1631" s="63" t="s">
        <v>8</v>
      </c>
      <c r="J1631" s="66"/>
      <c r="K1631" s="66"/>
      <c r="L1631" s="71"/>
      <c r="M1631" s="90"/>
      <c r="N1631" s="88">
        <v>1</v>
      </c>
      <c r="O1631" s="88">
        <v>1</v>
      </c>
      <c r="P1631" s="153"/>
      <c r="Q1631" s="162"/>
    </row>
    <row r="1632" spans="1:17" s="6" customFormat="1" ht="15" customHeight="1" x14ac:dyDescent="0.25">
      <c r="A1632" s="76">
        <v>4130</v>
      </c>
      <c r="B1632" s="97" t="s">
        <v>13278</v>
      </c>
      <c r="C1632" s="241" t="s">
        <v>13279</v>
      </c>
      <c r="D1632" s="72" t="s">
        <v>13280</v>
      </c>
      <c r="E1632" s="68"/>
      <c r="F1632" s="70" t="s">
        <v>68</v>
      </c>
      <c r="G1632" s="68" t="s">
        <v>90</v>
      </c>
      <c r="H1632" s="68"/>
      <c r="I1632" s="63" t="s">
        <v>8</v>
      </c>
      <c r="J1632" s="66"/>
      <c r="K1632" s="66"/>
      <c r="L1632" s="71"/>
      <c r="M1632" s="90"/>
      <c r="N1632" s="88">
        <v>1</v>
      </c>
      <c r="O1632" s="88">
        <v>1</v>
      </c>
      <c r="P1632" s="153"/>
      <c r="Q1632" s="162"/>
    </row>
    <row r="1633" spans="1:17" s="6" customFormat="1" ht="15" customHeight="1" x14ac:dyDescent="0.25">
      <c r="A1633" s="76">
        <v>4131</v>
      </c>
      <c r="B1633" s="97" t="s">
        <v>13281</v>
      </c>
      <c r="C1633" s="246" t="s">
        <v>13282</v>
      </c>
      <c r="D1633" s="72" t="s">
        <v>13283</v>
      </c>
      <c r="E1633" s="68"/>
      <c r="F1633" s="70" t="s">
        <v>68</v>
      </c>
      <c r="G1633" s="68" t="s">
        <v>90</v>
      </c>
      <c r="H1633" s="68"/>
      <c r="I1633" s="63" t="s">
        <v>8</v>
      </c>
      <c r="J1633" s="66"/>
      <c r="K1633" s="66"/>
      <c r="L1633" s="71"/>
      <c r="M1633" s="90"/>
      <c r="N1633" s="88">
        <v>1</v>
      </c>
      <c r="O1633" s="88">
        <v>1</v>
      </c>
      <c r="P1633" s="153"/>
      <c r="Q1633" s="162"/>
    </row>
    <row r="1634" spans="1:17" s="6" customFormat="1" ht="75" x14ac:dyDescent="0.25">
      <c r="A1634" s="76">
        <v>4132</v>
      </c>
      <c r="B1634" s="273" t="s">
        <v>13284</v>
      </c>
      <c r="C1634" s="263" t="s">
        <v>13285</v>
      </c>
      <c r="D1634" s="79" t="s">
        <v>13286</v>
      </c>
      <c r="E1634" s="68"/>
      <c r="F1634" s="70" t="s">
        <v>68</v>
      </c>
      <c r="G1634" s="68" t="s">
        <v>90</v>
      </c>
      <c r="H1634" s="68"/>
      <c r="I1634" s="63" t="s">
        <v>8</v>
      </c>
      <c r="J1634" s="66"/>
      <c r="K1634" s="66"/>
      <c r="L1634" s="71"/>
      <c r="M1634" s="90"/>
      <c r="N1634" s="88">
        <v>1</v>
      </c>
      <c r="O1634" s="88">
        <v>1</v>
      </c>
      <c r="P1634" s="153"/>
      <c r="Q1634" s="162"/>
    </row>
    <row r="1635" spans="1:17" s="6" customFormat="1" ht="15" customHeight="1" x14ac:dyDescent="0.25">
      <c r="A1635" s="76">
        <v>4133</v>
      </c>
      <c r="B1635" s="273" t="s">
        <v>13287</v>
      </c>
      <c r="C1635" s="263" t="s">
        <v>13288</v>
      </c>
      <c r="D1635" s="79" t="s">
        <v>13289</v>
      </c>
      <c r="E1635" s="68"/>
      <c r="F1635" s="70" t="s">
        <v>68</v>
      </c>
      <c r="G1635" s="68" t="s">
        <v>90</v>
      </c>
      <c r="H1635" s="68"/>
      <c r="I1635" s="63" t="s">
        <v>8</v>
      </c>
      <c r="J1635" s="66"/>
      <c r="K1635" s="66"/>
      <c r="L1635" s="71"/>
      <c r="M1635" s="90"/>
      <c r="N1635" s="88">
        <v>1</v>
      </c>
      <c r="O1635" s="88">
        <v>1</v>
      </c>
      <c r="P1635" s="153"/>
      <c r="Q1635" s="162"/>
    </row>
    <row r="1636" spans="1:17" s="6" customFormat="1" ht="15" customHeight="1" x14ac:dyDescent="0.25">
      <c r="A1636" s="76">
        <v>4134</v>
      </c>
      <c r="B1636" s="273" t="s">
        <v>13290</v>
      </c>
      <c r="C1636" s="263" t="s">
        <v>13291</v>
      </c>
      <c r="D1636" s="79" t="s">
        <v>13292</v>
      </c>
      <c r="E1636" s="68"/>
      <c r="F1636" s="70" t="s">
        <v>68</v>
      </c>
      <c r="G1636" s="68" t="s">
        <v>90</v>
      </c>
      <c r="H1636" s="68"/>
      <c r="I1636" s="63" t="s">
        <v>8</v>
      </c>
      <c r="J1636" s="66"/>
      <c r="K1636" s="66"/>
      <c r="L1636" s="71"/>
      <c r="M1636" s="90"/>
      <c r="N1636" s="88">
        <v>1</v>
      </c>
      <c r="O1636" s="88">
        <v>1</v>
      </c>
      <c r="P1636" s="153"/>
      <c r="Q1636" s="162"/>
    </row>
    <row r="1637" spans="1:17" s="6" customFormat="1" ht="15" customHeight="1" x14ac:dyDescent="0.25">
      <c r="A1637" s="76">
        <v>4135</v>
      </c>
      <c r="B1637" s="273" t="s">
        <v>13293</v>
      </c>
      <c r="C1637" s="263" t="s">
        <v>13294</v>
      </c>
      <c r="D1637" s="79" t="s">
        <v>13295</v>
      </c>
      <c r="E1637" s="68"/>
      <c r="F1637" s="70" t="s">
        <v>68</v>
      </c>
      <c r="G1637" s="68" t="s">
        <v>90</v>
      </c>
      <c r="H1637" s="68"/>
      <c r="I1637" s="63" t="s">
        <v>8</v>
      </c>
      <c r="J1637" s="66"/>
      <c r="K1637" s="66"/>
      <c r="L1637" s="71"/>
      <c r="M1637" s="90"/>
      <c r="N1637" s="88">
        <v>1</v>
      </c>
      <c r="O1637" s="88">
        <v>1</v>
      </c>
      <c r="P1637" s="153"/>
      <c r="Q1637" s="162"/>
    </row>
    <row r="1638" spans="1:17" s="6" customFormat="1" ht="15" customHeight="1" x14ac:dyDescent="0.25">
      <c r="A1638" s="76">
        <v>4136</v>
      </c>
      <c r="B1638" s="273" t="s">
        <v>13296</v>
      </c>
      <c r="C1638" s="263" t="s">
        <v>13297</v>
      </c>
      <c r="D1638" s="79" t="s">
        <v>13298</v>
      </c>
      <c r="E1638" s="68"/>
      <c r="F1638" s="70" t="s">
        <v>68</v>
      </c>
      <c r="G1638" s="68" t="s">
        <v>90</v>
      </c>
      <c r="H1638" s="68"/>
      <c r="I1638" s="63" t="s">
        <v>8</v>
      </c>
      <c r="J1638" s="66"/>
      <c r="K1638" s="66"/>
      <c r="L1638" s="71"/>
      <c r="M1638" s="90"/>
      <c r="N1638" s="88">
        <v>1</v>
      </c>
      <c r="O1638" s="88">
        <v>1</v>
      </c>
      <c r="P1638" s="153"/>
      <c r="Q1638" s="162"/>
    </row>
    <row r="1639" spans="1:17" s="6" customFormat="1" ht="15" customHeight="1" x14ac:dyDescent="0.25">
      <c r="A1639" s="76">
        <v>4137</v>
      </c>
      <c r="B1639" s="97" t="s">
        <v>13299</v>
      </c>
      <c r="C1639" s="257" t="s">
        <v>13300</v>
      </c>
      <c r="D1639" s="72" t="s">
        <v>13301</v>
      </c>
      <c r="E1639" s="68"/>
      <c r="F1639" s="70" t="s">
        <v>68</v>
      </c>
      <c r="G1639" s="68" t="s">
        <v>90</v>
      </c>
      <c r="H1639" s="68"/>
      <c r="I1639" s="63" t="s">
        <v>8</v>
      </c>
      <c r="J1639" s="66"/>
      <c r="K1639" s="66"/>
      <c r="L1639" s="71"/>
      <c r="M1639" s="90"/>
      <c r="N1639" s="88">
        <v>1</v>
      </c>
      <c r="O1639" s="88">
        <v>1</v>
      </c>
      <c r="P1639" s="153"/>
      <c r="Q1639" s="162"/>
    </row>
    <row r="1640" spans="1:17" s="6" customFormat="1" ht="15" customHeight="1" x14ac:dyDescent="0.25">
      <c r="A1640" s="76">
        <v>4138</v>
      </c>
      <c r="B1640" s="97" t="s">
        <v>13302</v>
      </c>
      <c r="C1640" s="241" t="s">
        <v>13303</v>
      </c>
      <c r="D1640" s="72" t="s">
        <v>13301</v>
      </c>
      <c r="E1640" s="68"/>
      <c r="F1640" s="70" t="s">
        <v>68</v>
      </c>
      <c r="G1640" s="68" t="s">
        <v>90</v>
      </c>
      <c r="H1640" s="68"/>
      <c r="I1640" s="63" t="s">
        <v>8</v>
      </c>
      <c r="J1640" s="66"/>
      <c r="K1640" s="66"/>
      <c r="L1640" s="71"/>
      <c r="M1640" s="90"/>
      <c r="N1640" s="88">
        <v>1</v>
      </c>
      <c r="O1640" s="88">
        <v>1</v>
      </c>
      <c r="P1640" s="153"/>
      <c r="Q1640" s="162"/>
    </row>
    <row r="1641" spans="1:17" s="6" customFormat="1" ht="15" customHeight="1" x14ac:dyDescent="0.25">
      <c r="A1641" s="76">
        <v>4139</v>
      </c>
      <c r="B1641" s="97" t="s">
        <v>13304</v>
      </c>
      <c r="C1641" s="241" t="s">
        <v>13305</v>
      </c>
      <c r="D1641" s="72" t="s">
        <v>8563</v>
      </c>
      <c r="E1641" s="68"/>
      <c r="F1641" s="70" t="s">
        <v>68</v>
      </c>
      <c r="G1641" s="68" t="s">
        <v>90</v>
      </c>
      <c r="H1641" s="68"/>
      <c r="I1641" s="63" t="s">
        <v>8</v>
      </c>
      <c r="J1641" s="66"/>
      <c r="K1641" s="66"/>
      <c r="L1641" s="71"/>
      <c r="M1641" s="90"/>
      <c r="N1641" s="88">
        <v>1</v>
      </c>
      <c r="O1641" s="88">
        <v>1</v>
      </c>
      <c r="P1641" s="153"/>
      <c r="Q1641" s="162"/>
    </row>
    <row r="1642" spans="1:17" s="6" customFormat="1" ht="15" customHeight="1" x14ac:dyDescent="0.25">
      <c r="A1642" s="76">
        <v>4140</v>
      </c>
      <c r="B1642" s="97" t="s">
        <v>13306</v>
      </c>
      <c r="C1642" s="241" t="s">
        <v>13307</v>
      </c>
      <c r="D1642" s="72" t="s">
        <v>8563</v>
      </c>
      <c r="E1642" s="68"/>
      <c r="F1642" s="70" t="s">
        <v>68</v>
      </c>
      <c r="G1642" s="68" t="s">
        <v>90</v>
      </c>
      <c r="H1642" s="68"/>
      <c r="I1642" s="63" t="s">
        <v>8</v>
      </c>
      <c r="J1642" s="66"/>
      <c r="K1642" s="66"/>
      <c r="L1642" s="71"/>
      <c r="M1642" s="90"/>
      <c r="N1642" s="88">
        <v>1</v>
      </c>
      <c r="O1642" s="88">
        <v>1</v>
      </c>
      <c r="P1642" s="153"/>
      <c r="Q1642" s="162"/>
    </row>
    <row r="1643" spans="1:17" s="6" customFormat="1" ht="15" customHeight="1" x14ac:dyDescent="0.25">
      <c r="A1643" s="76">
        <v>4141</v>
      </c>
      <c r="B1643" s="97" t="s">
        <v>13308</v>
      </c>
      <c r="C1643" s="241" t="s">
        <v>13309</v>
      </c>
      <c r="D1643" s="72" t="s">
        <v>13310</v>
      </c>
      <c r="E1643" s="68"/>
      <c r="F1643" s="70" t="s">
        <v>68</v>
      </c>
      <c r="G1643" s="68" t="s">
        <v>90</v>
      </c>
      <c r="H1643" s="68"/>
      <c r="I1643" s="63" t="s">
        <v>8</v>
      </c>
      <c r="J1643" s="66"/>
      <c r="K1643" s="66"/>
      <c r="L1643" s="71"/>
      <c r="M1643" s="90"/>
      <c r="N1643" s="88">
        <v>1</v>
      </c>
      <c r="O1643" s="88">
        <v>1</v>
      </c>
      <c r="P1643" s="153"/>
      <c r="Q1643" s="162"/>
    </row>
    <row r="1644" spans="1:17" s="6" customFormat="1" ht="15" customHeight="1" x14ac:dyDescent="0.25">
      <c r="A1644" s="76">
        <v>4142</v>
      </c>
      <c r="B1644" s="97" t="s">
        <v>13311</v>
      </c>
      <c r="C1644" s="241" t="s">
        <v>13312</v>
      </c>
      <c r="D1644" s="72" t="s">
        <v>13313</v>
      </c>
      <c r="E1644" s="68"/>
      <c r="F1644" s="70" t="s">
        <v>68</v>
      </c>
      <c r="G1644" s="68" t="s">
        <v>90</v>
      </c>
      <c r="H1644" s="68"/>
      <c r="I1644" s="63" t="s">
        <v>8</v>
      </c>
      <c r="J1644" s="66"/>
      <c r="K1644" s="66"/>
      <c r="L1644" s="71"/>
      <c r="M1644" s="90"/>
      <c r="N1644" s="88">
        <v>1</v>
      </c>
      <c r="O1644" s="88">
        <v>1</v>
      </c>
      <c r="P1644" s="153"/>
      <c r="Q1644" s="162"/>
    </row>
    <row r="1645" spans="1:17" s="6" customFormat="1" ht="15" customHeight="1" x14ac:dyDescent="0.25">
      <c r="A1645" s="76">
        <v>4143</v>
      </c>
      <c r="B1645" s="97" t="s">
        <v>13314</v>
      </c>
      <c r="C1645" s="241" t="s">
        <v>13315</v>
      </c>
      <c r="D1645" s="72" t="s">
        <v>13316</v>
      </c>
      <c r="E1645" s="68"/>
      <c r="F1645" s="70" t="s">
        <v>68</v>
      </c>
      <c r="G1645" s="68" t="s">
        <v>90</v>
      </c>
      <c r="H1645" s="68"/>
      <c r="I1645" s="63" t="s">
        <v>8</v>
      </c>
      <c r="J1645" s="66"/>
      <c r="K1645" s="66"/>
      <c r="L1645" s="71"/>
      <c r="M1645" s="90"/>
      <c r="N1645" s="88">
        <v>1</v>
      </c>
      <c r="O1645" s="88">
        <v>1</v>
      </c>
      <c r="P1645" s="153"/>
      <c r="Q1645" s="162"/>
    </row>
    <row r="1646" spans="1:17" s="6" customFormat="1" ht="15" customHeight="1" x14ac:dyDescent="0.25">
      <c r="A1646" s="76">
        <v>4144</v>
      </c>
      <c r="B1646" s="97" t="s">
        <v>13317</v>
      </c>
      <c r="C1646" s="241" t="s">
        <v>13318</v>
      </c>
      <c r="D1646" s="72" t="s">
        <v>13319</v>
      </c>
      <c r="E1646" s="68"/>
      <c r="F1646" s="70" t="s">
        <v>68</v>
      </c>
      <c r="G1646" s="68" t="s">
        <v>90</v>
      </c>
      <c r="H1646" s="68"/>
      <c r="I1646" s="63" t="s">
        <v>8</v>
      </c>
      <c r="J1646" s="66"/>
      <c r="K1646" s="66"/>
      <c r="L1646" s="71"/>
      <c r="M1646" s="90"/>
      <c r="N1646" s="88">
        <v>1</v>
      </c>
      <c r="O1646" s="88">
        <v>1</v>
      </c>
      <c r="P1646" s="153"/>
      <c r="Q1646" s="162"/>
    </row>
    <row r="1647" spans="1:17" s="6" customFormat="1" ht="15" customHeight="1" x14ac:dyDescent="0.25">
      <c r="A1647" s="76">
        <v>4145</v>
      </c>
      <c r="B1647" s="97" t="s">
        <v>13320</v>
      </c>
      <c r="C1647" s="241" t="s">
        <v>13321</v>
      </c>
      <c r="D1647" s="72" t="s">
        <v>13322</v>
      </c>
      <c r="E1647" s="68"/>
      <c r="F1647" s="70" t="s">
        <v>68</v>
      </c>
      <c r="G1647" s="68" t="s">
        <v>90</v>
      </c>
      <c r="H1647" s="68"/>
      <c r="I1647" s="63" t="s">
        <v>8</v>
      </c>
      <c r="J1647" s="66"/>
      <c r="K1647" s="66"/>
      <c r="L1647" s="71"/>
      <c r="M1647" s="90"/>
      <c r="N1647" s="88">
        <v>1</v>
      </c>
      <c r="O1647" s="88">
        <v>1</v>
      </c>
      <c r="P1647" s="153"/>
      <c r="Q1647" s="162"/>
    </row>
    <row r="1648" spans="1:17" s="6" customFormat="1" ht="15" customHeight="1" x14ac:dyDescent="0.25">
      <c r="A1648" s="76">
        <v>4146</v>
      </c>
      <c r="B1648" s="97" t="s">
        <v>13323</v>
      </c>
      <c r="C1648" s="241" t="s">
        <v>13324</v>
      </c>
      <c r="D1648" s="72" t="s">
        <v>13325</v>
      </c>
      <c r="E1648" s="68"/>
      <c r="F1648" s="70" t="s">
        <v>68</v>
      </c>
      <c r="G1648" s="68" t="s">
        <v>90</v>
      </c>
      <c r="H1648" s="68"/>
      <c r="I1648" s="63" t="s">
        <v>8</v>
      </c>
      <c r="J1648" s="66"/>
      <c r="K1648" s="66"/>
      <c r="L1648" s="71"/>
      <c r="M1648" s="90"/>
      <c r="N1648" s="88">
        <v>1</v>
      </c>
      <c r="O1648" s="88">
        <v>1</v>
      </c>
      <c r="P1648" s="153"/>
      <c r="Q1648" s="162"/>
    </row>
    <row r="1649" spans="1:17" s="6" customFormat="1" ht="15" customHeight="1" x14ac:dyDescent="0.25">
      <c r="A1649" s="76">
        <v>4147</v>
      </c>
      <c r="B1649" s="97" t="s">
        <v>13326</v>
      </c>
      <c r="C1649" s="241" t="s">
        <v>13327</v>
      </c>
      <c r="D1649" s="72" t="s">
        <v>13328</v>
      </c>
      <c r="E1649" s="68"/>
      <c r="F1649" s="70" t="s">
        <v>68</v>
      </c>
      <c r="G1649" s="68" t="s">
        <v>90</v>
      </c>
      <c r="H1649" s="68"/>
      <c r="I1649" s="63" t="s">
        <v>8</v>
      </c>
      <c r="J1649" s="66"/>
      <c r="K1649" s="66"/>
      <c r="L1649" s="71"/>
      <c r="M1649" s="90"/>
      <c r="N1649" s="88">
        <v>1</v>
      </c>
      <c r="O1649" s="88">
        <v>1</v>
      </c>
      <c r="P1649" s="153"/>
      <c r="Q1649" s="162"/>
    </row>
    <row r="1650" spans="1:17" s="6" customFormat="1" ht="15" customHeight="1" x14ac:dyDescent="0.25">
      <c r="A1650" s="76">
        <v>4148</v>
      </c>
      <c r="B1650" s="97" t="s">
        <v>13329</v>
      </c>
      <c r="C1650" s="241" t="s">
        <v>13330</v>
      </c>
      <c r="D1650" s="72" t="s">
        <v>13331</v>
      </c>
      <c r="E1650" s="68"/>
      <c r="F1650" s="70" t="s">
        <v>68</v>
      </c>
      <c r="G1650" s="68" t="s">
        <v>90</v>
      </c>
      <c r="H1650" s="68"/>
      <c r="I1650" s="63" t="s">
        <v>8</v>
      </c>
      <c r="J1650" s="66"/>
      <c r="K1650" s="66"/>
      <c r="L1650" s="71"/>
      <c r="M1650" s="90"/>
      <c r="N1650" s="88">
        <v>1</v>
      </c>
      <c r="O1650" s="88">
        <v>1</v>
      </c>
      <c r="P1650" s="153"/>
      <c r="Q1650" s="162"/>
    </row>
    <row r="1651" spans="1:17" s="6" customFormat="1" ht="15" customHeight="1" x14ac:dyDescent="0.25">
      <c r="A1651" s="76">
        <v>4149</v>
      </c>
      <c r="B1651" s="97" t="s">
        <v>13332</v>
      </c>
      <c r="C1651" s="241" t="s">
        <v>13333</v>
      </c>
      <c r="D1651" s="72" t="s">
        <v>13334</v>
      </c>
      <c r="E1651" s="68"/>
      <c r="F1651" s="70" t="s">
        <v>68</v>
      </c>
      <c r="G1651" s="68" t="s">
        <v>90</v>
      </c>
      <c r="H1651" s="68"/>
      <c r="I1651" s="63" t="s">
        <v>8</v>
      </c>
      <c r="J1651" s="66"/>
      <c r="K1651" s="66"/>
      <c r="L1651" s="71"/>
      <c r="M1651" s="90"/>
      <c r="N1651" s="88">
        <v>1</v>
      </c>
      <c r="O1651" s="88">
        <v>1</v>
      </c>
      <c r="P1651" s="153"/>
      <c r="Q1651" s="162"/>
    </row>
    <row r="1652" spans="1:17" s="6" customFormat="1" ht="15" customHeight="1" x14ac:dyDescent="0.25">
      <c r="A1652" s="76">
        <v>4150</v>
      </c>
      <c r="B1652" s="97" t="s">
        <v>13335</v>
      </c>
      <c r="C1652" s="241" t="s">
        <v>13336</v>
      </c>
      <c r="D1652" s="72" t="s">
        <v>13337</v>
      </c>
      <c r="E1652" s="68"/>
      <c r="F1652" s="70" t="s">
        <v>68</v>
      </c>
      <c r="G1652" s="68" t="s">
        <v>90</v>
      </c>
      <c r="H1652" s="68"/>
      <c r="I1652" s="63" t="s">
        <v>8</v>
      </c>
      <c r="J1652" s="66"/>
      <c r="K1652" s="66"/>
      <c r="L1652" s="71"/>
      <c r="M1652" s="90"/>
      <c r="N1652" s="88">
        <v>1</v>
      </c>
      <c r="O1652" s="88">
        <v>1</v>
      </c>
      <c r="P1652" s="153"/>
      <c r="Q1652" s="162"/>
    </row>
    <row r="1653" spans="1:17" s="6" customFormat="1" ht="15" customHeight="1" x14ac:dyDescent="0.25">
      <c r="A1653" s="76">
        <v>4151</v>
      </c>
      <c r="B1653" s="97" t="s">
        <v>13338</v>
      </c>
      <c r="C1653" s="241" t="s">
        <v>13339</v>
      </c>
      <c r="D1653" s="72" t="s">
        <v>13337</v>
      </c>
      <c r="E1653" s="68"/>
      <c r="F1653" s="70" t="s">
        <v>68</v>
      </c>
      <c r="G1653" s="68" t="s">
        <v>90</v>
      </c>
      <c r="H1653" s="68"/>
      <c r="I1653" s="63" t="s">
        <v>8</v>
      </c>
      <c r="J1653" s="66"/>
      <c r="K1653" s="66"/>
      <c r="L1653" s="71"/>
      <c r="M1653" s="90"/>
      <c r="N1653" s="88">
        <v>1</v>
      </c>
      <c r="O1653" s="88">
        <v>1</v>
      </c>
      <c r="P1653" s="153"/>
      <c r="Q1653" s="162"/>
    </row>
    <row r="1654" spans="1:17" s="6" customFormat="1" ht="15" customHeight="1" x14ac:dyDescent="0.25">
      <c r="A1654" s="76">
        <v>4152</v>
      </c>
      <c r="B1654" s="97" t="s">
        <v>13340</v>
      </c>
      <c r="C1654" s="241" t="s">
        <v>13341</v>
      </c>
      <c r="D1654" s="72" t="s">
        <v>13342</v>
      </c>
      <c r="E1654" s="68"/>
      <c r="F1654" s="70" t="s">
        <v>68</v>
      </c>
      <c r="G1654" s="68" t="s">
        <v>90</v>
      </c>
      <c r="H1654" s="68"/>
      <c r="I1654" s="63" t="s">
        <v>8</v>
      </c>
      <c r="J1654" s="66"/>
      <c r="K1654" s="66"/>
      <c r="L1654" s="71"/>
      <c r="M1654" s="90"/>
      <c r="N1654" s="88">
        <v>1</v>
      </c>
      <c r="O1654" s="88">
        <v>1</v>
      </c>
      <c r="P1654" s="153"/>
      <c r="Q1654" s="162"/>
    </row>
    <row r="1655" spans="1:17" s="6" customFormat="1" ht="15" customHeight="1" x14ac:dyDescent="0.25">
      <c r="A1655" s="76">
        <v>4153</v>
      </c>
      <c r="B1655" s="97" t="s">
        <v>13343</v>
      </c>
      <c r="C1655" s="241" t="s">
        <v>13344</v>
      </c>
      <c r="D1655" s="72" t="s">
        <v>13345</v>
      </c>
      <c r="E1655" s="68"/>
      <c r="F1655" s="70" t="s">
        <v>68</v>
      </c>
      <c r="G1655" s="68" t="s">
        <v>90</v>
      </c>
      <c r="H1655" s="68"/>
      <c r="I1655" s="63" t="s">
        <v>8</v>
      </c>
      <c r="J1655" s="66"/>
      <c r="K1655" s="66"/>
      <c r="L1655" s="71"/>
      <c r="M1655" s="90"/>
      <c r="N1655" s="88">
        <v>1</v>
      </c>
      <c r="O1655" s="88">
        <v>1</v>
      </c>
      <c r="P1655" s="153"/>
      <c r="Q1655" s="162"/>
    </row>
    <row r="1656" spans="1:17" s="6" customFormat="1" ht="15" customHeight="1" x14ac:dyDescent="0.25">
      <c r="A1656" s="76">
        <v>4154</v>
      </c>
      <c r="B1656" s="97" t="s">
        <v>13346</v>
      </c>
      <c r="C1656" s="241" t="s">
        <v>13347</v>
      </c>
      <c r="D1656" s="72" t="s">
        <v>13348</v>
      </c>
      <c r="E1656" s="68"/>
      <c r="F1656" s="70" t="s">
        <v>68</v>
      </c>
      <c r="G1656" s="68" t="s">
        <v>90</v>
      </c>
      <c r="H1656" s="68"/>
      <c r="I1656" s="63" t="s">
        <v>8</v>
      </c>
      <c r="J1656" s="66"/>
      <c r="K1656" s="66"/>
      <c r="L1656" s="71"/>
      <c r="M1656" s="90"/>
      <c r="N1656" s="88">
        <v>1</v>
      </c>
      <c r="O1656" s="88">
        <v>1</v>
      </c>
      <c r="P1656" s="153"/>
      <c r="Q1656" s="162"/>
    </row>
    <row r="1657" spans="1:17" s="6" customFormat="1" ht="15" customHeight="1" x14ac:dyDescent="0.25">
      <c r="A1657" s="76">
        <v>4155</v>
      </c>
      <c r="B1657" s="97" t="s">
        <v>13349</v>
      </c>
      <c r="C1657" s="241" t="s">
        <v>13350</v>
      </c>
      <c r="D1657" s="72" t="s">
        <v>13351</v>
      </c>
      <c r="E1657" s="68"/>
      <c r="F1657" s="70" t="s">
        <v>68</v>
      </c>
      <c r="G1657" s="68" t="s">
        <v>90</v>
      </c>
      <c r="H1657" s="68"/>
      <c r="I1657" s="63" t="s">
        <v>8</v>
      </c>
      <c r="J1657" s="66"/>
      <c r="K1657" s="66"/>
      <c r="L1657" s="71"/>
      <c r="M1657" s="90"/>
      <c r="N1657" s="88">
        <v>1</v>
      </c>
      <c r="O1657" s="88">
        <v>1</v>
      </c>
      <c r="P1657" s="153"/>
      <c r="Q1657" s="162"/>
    </row>
    <row r="1658" spans="1:17" s="6" customFormat="1" ht="15" customHeight="1" x14ac:dyDescent="0.25">
      <c r="A1658" s="76">
        <v>4156</v>
      </c>
      <c r="B1658" s="97" t="s">
        <v>13352</v>
      </c>
      <c r="C1658" s="241" t="s">
        <v>13353</v>
      </c>
      <c r="D1658" s="72" t="s">
        <v>13354</v>
      </c>
      <c r="E1658" s="68"/>
      <c r="F1658" s="70" t="s">
        <v>68</v>
      </c>
      <c r="G1658" s="68" t="s">
        <v>90</v>
      </c>
      <c r="H1658" s="68"/>
      <c r="I1658" s="63" t="s">
        <v>8</v>
      </c>
      <c r="J1658" s="66"/>
      <c r="K1658" s="66"/>
      <c r="L1658" s="71"/>
      <c r="M1658" s="90"/>
      <c r="N1658" s="88">
        <v>1</v>
      </c>
      <c r="O1658" s="88">
        <v>1</v>
      </c>
      <c r="P1658" s="153"/>
      <c r="Q1658" s="162"/>
    </row>
    <row r="1659" spans="1:17" s="6" customFormat="1" ht="15" customHeight="1" x14ac:dyDescent="0.25">
      <c r="A1659" s="76">
        <v>4157</v>
      </c>
      <c r="B1659" s="97" t="s">
        <v>13355</v>
      </c>
      <c r="C1659" s="241" t="s">
        <v>13356</v>
      </c>
      <c r="D1659" s="72" t="s">
        <v>13357</v>
      </c>
      <c r="E1659" s="68"/>
      <c r="F1659" s="70" t="s">
        <v>68</v>
      </c>
      <c r="G1659" s="68" t="s">
        <v>90</v>
      </c>
      <c r="H1659" s="68"/>
      <c r="I1659" s="63" t="s">
        <v>8</v>
      </c>
      <c r="J1659" s="66"/>
      <c r="K1659" s="66"/>
      <c r="L1659" s="71"/>
      <c r="M1659" s="90"/>
      <c r="N1659" s="88">
        <v>1</v>
      </c>
      <c r="O1659" s="88">
        <v>1</v>
      </c>
      <c r="P1659" s="153"/>
      <c r="Q1659" s="162"/>
    </row>
    <row r="1660" spans="1:17" s="6" customFormat="1" ht="15" customHeight="1" x14ac:dyDescent="0.25">
      <c r="A1660" s="76">
        <v>4158</v>
      </c>
      <c r="B1660" s="97" t="s">
        <v>13358</v>
      </c>
      <c r="C1660" s="241" t="s">
        <v>13359</v>
      </c>
      <c r="D1660" s="72" t="s">
        <v>13360</v>
      </c>
      <c r="E1660" s="68"/>
      <c r="F1660" s="70" t="s">
        <v>68</v>
      </c>
      <c r="G1660" s="68" t="s">
        <v>90</v>
      </c>
      <c r="H1660" s="68"/>
      <c r="I1660" s="63" t="s">
        <v>8</v>
      </c>
      <c r="J1660" s="66"/>
      <c r="K1660" s="66"/>
      <c r="L1660" s="71"/>
      <c r="M1660" s="90"/>
      <c r="N1660" s="88">
        <v>1</v>
      </c>
      <c r="O1660" s="88">
        <v>1</v>
      </c>
      <c r="P1660" s="153"/>
      <c r="Q1660" s="162"/>
    </row>
    <row r="1661" spans="1:17" s="6" customFormat="1" ht="15" customHeight="1" x14ac:dyDescent="0.25">
      <c r="A1661" s="76">
        <v>4159</v>
      </c>
      <c r="B1661" s="97" t="s">
        <v>13361</v>
      </c>
      <c r="C1661" s="241" t="s">
        <v>13362</v>
      </c>
      <c r="D1661" s="72" t="s">
        <v>13363</v>
      </c>
      <c r="E1661" s="68"/>
      <c r="F1661" s="70" t="s">
        <v>68</v>
      </c>
      <c r="G1661" s="68" t="s">
        <v>90</v>
      </c>
      <c r="H1661" s="68"/>
      <c r="I1661" s="63" t="s">
        <v>8</v>
      </c>
      <c r="J1661" s="66"/>
      <c r="K1661" s="66"/>
      <c r="L1661" s="71"/>
      <c r="M1661" s="90"/>
      <c r="N1661" s="88">
        <v>1</v>
      </c>
      <c r="O1661" s="88">
        <v>1</v>
      </c>
      <c r="P1661" s="153"/>
      <c r="Q1661" s="162"/>
    </row>
    <row r="1662" spans="1:17" s="6" customFormat="1" ht="15" customHeight="1" x14ac:dyDescent="0.25">
      <c r="A1662" s="76">
        <v>4160</v>
      </c>
      <c r="B1662" s="97" t="s">
        <v>13364</v>
      </c>
      <c r="C1662" s="246" t="s">
        <v>13365</v>
      </c>
      <c r="D1662" s="72" t="s">
        <v>13363</v>
      </c>
      <c r="E1662" s="68"/>
      <c r="F1662" s="70" t="s">
        <v>68</v>
      </c>
      <c r="G1662" s="68" t="s">
        <v>90</v>
      </c>
      <c r="H1662" s="68"/>
      <c r="I1662" s="63" t="s">
        <v>8</v>
      </c>
      <c r="J1662" s="66"/>
      <c r="K1662" s="66"/>
      <c r="L1662" s="71"/>
      <c r="M1662" s="90"/>
      <c r="N1662" s="88">
        <v>2</v>
      </c>
      <c r="O1662" s="88">
        <v>1</v>
      </c>
      <c r="P1662" s="153"/>
      <c r="Q1662" s="162"/>
    </row>
    <row r="1663" spans="1:17" s="6" customFormat="1" ht="15" customHeight="1" x14ac:dyDescent="0.25">
      <c r="A1663" s="76">
        <v>4161</v>
      </c>
      <c r="B1663" s="273" t="s">
        <v>13366</v>
      </c>
      <c r="C1663" s="263" t="s">
        <v>13365</v>
      </c>
      <c r="D1663" s="79" t="s">
        <v>13363</v>
      </c>
      <c r="E1663" s="68"/>
      <c r="F1663" s="70" t="s">
        <v>68</v>
      </c>
      <c r="G1663" s="68" t="s">
        <v>90</v>
      </c>
      <c r="H1663" s="68"/>
      <c r="I1663" s="63" t="s">
        <v>8</v>
      </c>
      <c r="J1663" s="66"/>
      <c r="K1663" s="66"/>
      <c r="L1663" s="71"/>
      <c r="M1663" s="90"/>
      <c r="N1663" s="88">
        <v>2</v>
      </c>
      <c r="O1663" s="88">
        <v>1</v>
      </c>
      <c r="P1663" s="153"/>
      <c r="Q1663" s="162"/>
    </row>
    <row r="1664" spans="1:17" s="6" customFormat="1" ht="15" customHeight="1" x14ac:dyDescent="0.25">
      <c r="A1664" s="76">
        <v>4162</v>
      </c>
      <c r="B1664" s="273" t="s">
        <v>13367</v>
      </c>
      <c r="C1664" s="263" t="s">
        <v>13368</v>
      </c>
      <c r="D1664" s="79" t="s">
        <v>13369</v>
      </c>
      <c r="E1664" s="68"/>
      <c r="F1664" s="70" t="s">
        <v>68</v>
      </c>
      <c r="G1664" s="68" t="s">
        <v>90</v>
      </c>
      <c r="H1664" s="68"/>
      <c r="I1664" s="63" t="s">
        <v>8</v>
      </c>
      <c r="J1664" s="66"/>
      <c r="K1664" s="66"/>
      <c r="L1664" s="71"/>
      <c r="M1664" s="90"/>
      <c r="N1664" s="88">
        <v>1</v>
      </c>
      <c r="O1664" s="88">
        <v>1</v>
      </c>
      <c r="P1664" s="153"/>
      <c r="Q1664" s="162"/>
    </row>
    <row r="1665" spans="1:17" s="6" customFormat="1" ht="15" customHeight="1" x14ac:dyDescent="0.25">
      <c r="A1665" s="76">
        <v>4163</v>
      </c>
      <c r="B1665" s="97" t="s">
        <v>13370</v>
      </c>
      <c r="C1665" s="257" t="s">
        <v>13371</v>
      </c>
      <c r="D1665" s="72" t="s">
        <v>13372</v>
      </c>
      <c r="E1665" s="68"/>
      <c r="F1665" s="70" t="s">
        <v>68</v>
      </c>
      <c r="G1665" s="68" t="s">
        <v>90</v>
      </c>
      <c r="H1665" s="68"/>
      <c r="I1665" s="63" t="s">
        <v>8</v>
      </c>
      <c r="J1665" s="66"/>
      <c r="K1665" s="66"/>
      <c r="L1665" s="71"/>
      <c r="M1665" s="90"/>
      <c r="N1665" s="88">
        <v>1</v>
      </c>
      <c r="O1665" s="88">
        <v>1</v>
      </c>
      <c r="P1665" s="153"/>
      <c r="Q1665" s="162"/>
    </row>
    <row r="1666" spans="1:17" s="6" customFormat="1" ht="15" customHeight="1" x14ac:dyDescent="0.25">
      <c r="A1666" s="76">
        <v>4164</v>
      </c>
      <c r="B1666" s="97" t="s">
        <v>13373</v>
      </c>
      <c r="C1666" s="241" t="s">
        <v>13374</v>
      </c>
      <c r="D1666" s="72" t="s">
        <v>6453</v>
      </c>
      <c r="E1666" s="68"/>
      <c r="F1666" s="70" t="s">
        <v>68</v>
      </c>
      <c r="G1666" s="68" t="s">
        <v>90</v>
      </c>
      <c r="H1666" s="68"/>
      <c r="I1666" s="63" t="s">
        <v>8</v>
      </c>
      <c r="J1666" s="66"/>
      <c r="K1666" s="66"/>
      <c r="L1666" s="71"/>
      <c r="M1666" s="90"/>
      <c r="N1666" s="88">
        <v>1</v>
      </c>
      <c r="O1666" s="88">
        <v>1</v>
      </c>
      <c r="P1666" s="153"/>
      <c r="Q1666" s="162"/>
    </row>
    <row r="1667" spans="1:17" s="6" customFormat="1" ht="15" customHeight="1" x14ac:dyDescent="0.25">
      <c r="A1667" s="76">
        <v>4165</v>
      </c>
      <c r="B1667" s="97" t="s">
        <v>13375</v>
      </c>
      <c r="C1667" s="241" t="s">
        <v>13376</v>
      </c>
      <c r="D1667" s="72" t="s">
        <v>13377</v>
      </c>
      <c r="E1667" s="68"/>
      <c r="F1667" s="70" t="s">
        <v>68</v>
      </c>
      <c r="G1667" s="68" t="s">
        <v>90</v>
      </c>
      <c r="H1667" s="68"/>
      <c r="I1667" s="63" t="s">
        <v>8</v>
      </c>
      <c r="J1667" s="66"/>
      <c r="K1667" s="66"/>
      <c r="L1667" s="71"/>
      <c r="M1667" s="90"/>
      <c r="N1667" s="88">
        <v>1</v>
      </c>
      <c r="O1667" s="88">
        <v>1</v>
      </c>
      <c r="P1667" s="153"/>
      <c r="Q1667" s="162"/>
    </row>
    <row r="1668" spans="1:17" s="6" customFormat="1" ht="15" customHeight="1" x14ac:dyDescent="0.25">
      <c r="A1668" s="76">
        <v>4166</v>
      </c>
      <c r="B1668" s="97" t="s">
        <v>13378</v>
      </c>
      <c r="C1668" s="241" t="s">
        <v>13379</v>
      </c>
      <c r="D1668" s="72" t="s">
        <v>13377</v>
      </c>
      <c r="E1668" s="68"/>
      <c r="F1668" s="70" t="s">
        <v>68</v>
      </c>
      <c r="G1668" s="68" t="s">
        <v>90</v>
      </c>
      <c r="H1668" s="68"/>
      <c r="I1668" s="63" t="s">
        <v>8</v>
      </c>
      <c r="J1668" s="66"/>
      <c r="K1668" s="66"/>
      <c r="L1668" s="71"/>
      <c r="M1668" s="90"/>
      <c r="N1668" s="88">
        <v>1</v>
      </c>
      <c r="O1668" s="88">
        <v>1</v>
      </c>
      <c r="P1668" s="153"/>
      <c r="Q1668" s="162"/>
    </row>
    <row r="1669" spans="1:17" s="6" customFormat="1" ht="15" customHeight="1" x14ac:dyDescent="0.25">
      <c r="A1669" s="76">
        <v>4167</v>
      </c>
      <c r="B1669" s="97" t="s">
        <v>13380</v>
      </c>
      <c r="C1669" s="241" t="s">
        <v>13381</v>
      </c>
      <c r="D1669" s="72" t="s">
        <v>13377</v>
      </c>
      <c r="E1669" s="68"/>
      <c r="F1669" s="70" t="s">
        <v>68</v>
      </c>
      <c r="G1669" s="68" t="s">
        <v>90</v>
      </c>
      <c r="H1669" s="68"/>
      <c r="I1669" s="63" t="s">
        <v>8</v>
      </c>
      <c r="J1669" s="66"/>
      <c r="K1669" s="66"/>
      <c r="L1669" s="71"/>
      <c r="M1669" s="90"/>
      <c r="N1669" s="88">
        <v>1</v>
      </c>
      <c r="O1669" s="88">
        <v>1</v>
      </c>
      <c r="P1669" s="153"/>
      <c r="Q1669" s="162"/>
    </row>
    <row r="1670" spans="1:17" s="6" customFormat="1" ht="15" customHeight="1" x14ac:dyDescent="0.25">
      <c r="A1670" s="76">
        <v>4168</v>
      </c>
      <c r="B1670" s="97" t="s">
        <v>13382</v>
      </c>
      <c r="C1670" s="241" t="s">
        <v>13383</v>
      </c>
      <c r="D1670" s="72" t="s">
        <v>13384</v>
      </c>
      <c r="E1670" s="68"/>
      <c r="F1670" s="70" t="s">
        <v>68</v>
      </c>
      <c r="G1670" s="68" t="s">
        <v>90</v>
      </c>
      <c r="H1670" s="68"/>
      <c r="I1670" s="63" t="s">
        <v>8</v>
      </c>
      <c r="J1670" s="66"/>
      <c r="K1670" s="66"/>
      <c r="L1670" s="71"/>
      <c r="M1670" s="90"/>
      <c r="N1670" s="88">
        <v>1</v>
      </c>
      <c r="O1670" s="88">
        <v>1</v>
      </c>
      <c r="P1670" s="153"/>
      <c r="Q1670" s="162"/>
    </row>
    <row r="1671" spans="1:17" s="6" customFormat="1" ht="15" customHeight="1" x14ac:dyDescent="0.25">
      <c r="A1671" s="76">
        <v>4169</v>
      </c>
      <c r="B1671" s="97" t="s">
        <v>13385</v>
      </c>
      <c r="C1671" s="241" t="s">
        <v>13386</v>
      </c>
      <c r="D1671" s="72" t="s">
        <v>13387</v>
      </c>
      <c r="E1671" s="68"/>
      <c r="F1671" s="70" t="s">
        <v>68</v>
      </c>
      <c r="G1671" s="68" t="s">
        <v>90</v>
      </c>
      <c r="H1671" s="68"/>
      <c r="I1671" s="63" t="s">
        <v>8</v>
      </c>
      <c r="J1671" s="66"/>
      <c r="K1671" s="66"/>
      <c r="L1671" s="71"/>
      <c r="M1671" s="90"/>
      <c r="N1671" s="88">
        <v>1</v>
      </c>
      <c r="O1671" s="88">
        <v>1</v>
      </c>
      <c r="P1671" s="153"/>
      <c r="Q1671" s="162"/>
    </row>
    <row r="1672" spans="1:17" s="6" customFormat="1" ht="15" customHeight="1" x14ac:dyDescent="0.25">
      <c r="A1672" s="76">
        <v>4170</v>
      </c>
      <c r="B1672" s="97" t="s">
        <v>13388</v>
      </c>
      <c r="C1672" s="241" t="s">
        <v>13389</v>
      </c>
      <c r="D1672" s="72" t="s">
        <v>13390</v>
      </c>
      <c r="E1672" s="68"/>
      <c r="F1672" s="70" t="s">
        <v>68</v>
      </c>
      <c r="G1672" s="68" t="s">
        <v>90</v>
      </c>
      <c r="H1672" s="68"/>
      <c r="I1672" s="63" t="s">
        <v>8</v>
      </c>
      <c r="J1672" s="66"/>
      <c r="K1672" s="66"/>
      <c r="L1672" s="71"/>
      <c r="M1672" s="90"/>
      <c r="N1672" s="88">
        <v>1</v>
      </c>
      <c r="O1672" s="88">
        <v>1</v>
      </c>
      <c r="P1672" s="153"/>
      <c r="Q1672" s="162"/>
    </row>
    <row r="1673" spans="1:17" s="6" customFormat="1" ht="15" customHeight="1" x14ac:dyDescent="0.25">
      <c r="A1673" s="76">
        <v>4171</v>
      </c>
      <c r="B1673" s="97" t="s">
        <v>13391</v>
      </c>
      <c r="C1673" s="246" t="s">
        <v>13392</v>
      </c>
      <c r="D1673" s="72" t="s">
        <v>13393</v>
      </c>
      <c r="E1673" s="68"/>
      <c r="F1673" s="70" t="s">
        <v>68</v>
      </c>
      <c r="G1673" s="68" t="s">
        <v>90</v>
      </c>
      <c r="H1673" s="68"/>
      <c r="I1673" s="63" t="s">
        <v>8</v>
      </c>
      <c r="J1673" s="66"/>
      <c r="K1673" s="66"/>
      <c r="L1673" s="71"/>
      <c r="M1673" s="90"/>
      <c r="N1673" s="88">
        <v>1</v>
      </c>
      <c r="O1673" s="88">
        <v>1</v>
      </c>
      <c r="P1673" s="153"/>
      <c r="Q1673" s="162"/>
    </row>
    <row r="1674" spans="1:17" s="6" customFormat="1" ht="15" customHeight="1" x14ac:dyDescent="0.25">
      <c r="A1674" s="76">
        <v>4172</v>
      </c>
      <c r="B1674" s="273" t="s">
        <v>13394</v>
      </c>
      <c r="C1674" s="263" t="s">
        <v>13395</v>
      </c>
      <c r="D1674" s="79" t="s">
        <v>13396</v>
      </c>
      <c r="E1674" s="68"/>
      <c r="F1674" s="70" t="s">
        <v>68</v>
      </c>
      <c r="G1674" s="68" t="s">
        <v>90</v>
      </c>
      <c r="H1674" s="68"/>
      <c r="I1674" s="63" t="s">
        <v>8</v>
      </c>
      <c r="J1674" s="66"/>
      <c r="K1674" s="66"/>
      <c r="L1674" s="71"/>
      <c r="M1674" s="90"/>
      <c r="N1674" s="88">
        <v>1</v>
      </c>
      <c r="O1674" s="88">
        <v>1</v>
      </c>
      <c r="P1674" s="153"/>
      <c r="Q1674" s="162"/>
    </row>
    <row r="1675" spans="1:17" s="6" customFormat="1" ht="15" customHeight="1" x14ac:dyDescent="0.25">
      <c r="A1675" s="76">
        <v>4173</v>
      </c>
      <c r="B1675" s="273" t="s">
        <v>13397</v>
      </c>
      <c r="C1675" s="263" t="s">
        <v>13398</v>
      </c>
      <c r="D1675" s="79" t="s">
        <v>13399</v>
      </c>
      <c r="E1675" s="68"/>
      <c r="F1675" s="70" t="s">
        <v>68</v>
      </c>
      <c r="G1675" s="68" t="s">
        <v>90</v>
      </c>
      <c r="H1675" s="68"/>
      <c r="I1675" s="63" t="s">
        <v>8</v>
      </c>
      <c r="J1675" s="66"/>
      <c r="K1675" s="66"/>
      <c r="L1675" s="71"/>
      <c r="M1675" s="90"/>
      <c r="N1675" s="88">
        <v>1</v>
      </c>
      <c r="O1675" s="88">
        <v>1</v>
      </c>
      <c r="P1675" s="153"/>
      <c r="Q1675" s="162"/>
    </row>
    <row r="1676" spans="1:17" s="6" customFormat="1" ht="15" customHeight="1" x14ac:dyDescent="0.25">
      <c r="A1676" s="76">
        <v>4174</v>
      </c>
      <c r="B1676" s="273" t="s">
        <v>13400</v>
      </c>
      <c r="C1676" s="263" t="s">
        <v>13401</v>
      </c>
      <c r="D1676" s="79" t="s">
        <v>13402</v>
      </c>
      <c r="E1676" s="68"/>
      <c r="F1676" s="70" t="s">
        <v>68</v>
      </c>
      <c r="G1676" s="68" t="s">
        <v>90</v>
      </c>
      <c r="H1676" s="68"/>
      <c r="I1676" s="63" t="s">
        <v>8</v>
      </c>
      <c r="J1676" s="66"/>
      <c r="K1676" s="66"/>
      <c r="L1676" s="71"/>
      <c r="M1676" s="90"/>
      <c r="N1676" s="88">
        <v>1</v>
      </c>
      <c r="O1676" s="88">
        <v>1</v>
      </c>
      <c r="P1676" s="153"/>
      <c r="Q1676" s="162"/>
    </row>
    <row r="1677" spans="1:17" s="6" customFormat="1" ht="15" customHeight="1" x14ac:dyDescent="0.25">
      <c r="A1677" s="76">
        <v>4175</v>
      </c>
      <c r="B1677" s="273" t="s">
        <v>13403</v>
      </c>
      <c r="C1677" s="263" t="s">
        <v>13404</v>
      </c>
      <c r="D1677" s="79" t="s">
        <v>13405</v>
      </c>
      <c r="E1677" s="68"/>
      <c r="F1677" s="70" t="s">
        <v>68</v>
      </c>
      <c r="G1677" s="68" t="s">
        <v>90</v>
      </c>
      <c r="H1677" s="68"/>
      <c r="I1677" s="63" t="s">
        <v>8</v>
      </c>
      <c r="J1677" s="66"/>
      <c r="K1677" s="66"/>
      <c r="L1677" s="71"/>
      <c r="M1677" s="90"/>
      <c r="N1677" s="88">
        <v>1</v>
      </c>
      <c r="O1677" s="88">
        <v>1</v>
      </c>
      <c r="P1677" s="153"/>
      <c r="Q1677" s="162"/>
    </row>
    <row r="1678" spans="1:17" s="6" customFormat="1" ht="15" customHeight="1" x14ac:dyDescent="0.25">
      <c r="A1678" s="76">
        <v>4176</v>
      </c>
      <c r="B1678" s="273" t="s">
        <v>13406</v>
      </c>
      <c r="C1678" s="263" t="s">
        <v>13407</v>
      </c>
      <c r="D1678" s="79" t="s">
        <v>13408</v>
      </c>
      <c r="E1678" s="68"/>
      <c r="F1678" s="70" t="s">
        <v>68</v>
      </c>
      <c r="G1678" s="68" t="s">
        <v>90</v>
      </c>
      <c r="H1678" s="68"/>
      <c r="I1678" s="63" t="s">
        <v>8</v>
      </c>
      <c r="J1678" s="66"/>
      <c r="K1678" s="66"/>
      <c r="L1678" s="71"/>
      <c r="M1678" s="90"/>
      <c r="N1678" s="88">
        <v>1</v>
      </c>
      <c r="O1678" s="88">
        <v>1</v>
      </c>
      <c r="P1678" s="153"/>
      <c r="Q1678" s="162"/>
    </row>
    <row r="1679" spans="1:17" s="6" customFormat="1" ht="15" customHeight="1" x14ac:dyDescent="0.25">
      <c r="A1679" s="76">
        <v>4177</v>
      </c>
      <c r="B1679" s="273" t="s">
        <v>13409</v>
      </c>
      <c r="C1679" s="263" t="s">
        <v>13410</v>
      </c>
      <c r="D1679" s="79" t="s">
        <v>7209</v>
      </c>
      <c r="E1679" s="68"/>
      <c r="F1679" s="70" t="s">
        <v>68</v>
      </c>
      <c r="G1679" s="68" t="s">
        <v>90</v>
      </c>
      <c r="H1679" s="68"/>
      <c r="I1679" s="63" t="s">
        <v>8</v>
      </c>
      <c r="J1679" s="66"/>
      <c r="K1679" s="66"/>
      <c r="L1679" s="71"/>
      <c r="M1679" s="90"/>
      <c r="N1679" s="88">
        <v>1</v>
      </c>
      <c r="O1679" s="88">
        <v>1</v>
      </c>
      <c r="P1679" s="153"/>
      <c r="Q1679" s="162"/>
    </row>
    <row r="1680" spans="1:17" s="6" customFormat="1" ht="15" customHeight="1" x14ac:dyDescent="0.25">
      <c r="A1680" s="76">
        <v>4178</v>
      </c>
      <c r="B1680" s="273" t="s">
        <v>13411</v>
      </c>
      <c r="C1680" s="263" t="s">
        <v>13412</v>
      </c>
      <c r="D1680" s="79" t="s">
        <v>7209</v>
      </c>
      <c r="E1680" s="68"/>
      <c r="F1680" s="70" t="s">
        <v>68</v>
      </c>
      <c r="G1680" s="68" t="s">
        <v>90</v>
      </c>
      <c r="H1680" s="68"/>
      <c r="I1680" s="63" t="s">
        <v>8</v>
      </c>
      <c r="J1680" s="66"/>
      <c r="K1680" s="66"/>
      <c r="L1680" s="71"/>
      <c r="M1680" s="90"/>
      <c r="N1680" s="88">
        <v>1</v>
      </c>
      <c r="O1680" s="88">
        <v>1</v>
      </c>
      <c r="P1680" s="153"/>
      <c r="Q1680" s="162"/>
    </row>
    <row r="1681" spans="1:17" s="6" customFormat="1" ht="15" customHeight="1" x14ac:dyDescent="0.25">
      <c r="A1681" s="76">
        <v>4179</v>
      </c>
      <c r="B1681" s="273" t="s">
        <v>13413</v>
      </c>
      <c r="C1681" s="263" t="s">
        <v>13414</v>
      </c>
      <c r="D1681" s="79" t="s">
        <v>13415</v>
      </c>
      <c r="E1681" s="68"/>
      <c r="F1681" s="70" t="s">
        <v>68</v>
      </c>
      <c r="G1681" s="68" t="s">
        <v>90</v>
      </c>
      <c r="H1681" s="68"/>
      <c r="I1681" s="63" t="s">
        <v>8</v>
      </c>
      <c r="J1681" s="66"/>
      <c r="K1681" s="66"/>
      <c r="L1681" s="71"/>
      <c r="M1681" s="90"/>
      <c r="N1681" s="88">
        <v>1</v>
      </c>
      <c r="O1681" s="88">
        <v>1</v>
      </c>
      <c r="P1681" s="153"/>
      <c r="Q1681" s="162"/>
    </row>
    <row r="1682" spans="1:17" s="6" customFormat="1" ht="15" customHeight="1" x14ac:dyDescent="0.25">
      <c r="A1682" s="76">
        <v>4180</v>
      </c>
      <c r="B1682" s="97" t="s">
        <v>13416</v>
      </c>
      <c r="C1682" s="257" t="s">
        <v>13417</v>
      </c>
      <c r="D1682" s="72" t="s">
        <v>2997</v>
      </c>
      <c r="E1682" s="68"/>
      <c r="F1682" s="70" t="s">
        <v>68</v>
      </c>
      <c r="G1682" s="68" t="s">
        <v>90</v>
      </c>
      <c r="H1682" s="68"/>
      <c r="I1682" s="63" t="s">
        <v>8</v>
      </c>
      <c r="J1682" s="66"/>
      <c r="K1682" s="66"/>
      <c r="L1682" s="71"/>
      <c r="M1682" s="90"/>
      <c r="N1682" s="88">
        <v>1</v>
      </c>
      <c r="O1682" s="88">
        <v>1</v>
      </c>
      <c r="P1682" s="153"/>
      <c r="Q1682" s="162"/>
    </row>
    <row r="1683" spans="1:17" s="6" customFormat="1" ht="15" customHeight="1" x14ac:dyDescent="0.25">
      <c r="A1683" s="76">
        <v>4181</v>
      </c>
      <c r="B1683" s="97" t="s">
        <v>13418</v>
      </c>
      <c r="C1683" s="246" t="s">
        <v>13419</v>
      </c>
      <c r="D1683" s="72" t="s">
        <v>13420</v>
      </c>
      <c r="E1683" s="68"/>
      <c r="F1683" s="70" t="s">
        <v>68</v>
      </c>
      <c r="G1683" s="68" t="s">
        <v>90</v>
      </c>
      <c r="H1683" s="68"/>
      <c r="I1683" s="63" t="s">
        <v>8</v>
      </c>
      <c r="J1683" s="66"/>
      <c r="K1683" s="66"/>
      <c r="L1683" s="71"/>
      <c r="M1683" s="90"/>
      <c r="N1683" s="88">
        <v>1</v>
      </c>
      <c r="O1683" s="88">
        <v>1</v>
      </c>
      <c r="P1683" s="153"/>
      <c r="Q1683" s="162"/>
    </row>
    <row r="1684" spans="1:17" s="6" customFormat="1" ht="15" customHeight="1" x14ac:dyDescent="0.25">
      <c r="A1684" s="76">
        <v>4182</v>
      </c>
      <c r="B1684" s="273" t="s">
        <v>13421</v>
      </c>
      <c r="C1684" s="263" t="s">
        <v>13422</v>
      </c>
      <c r="D1684" s="79" t="s">
        <v>7366</v>
      </c>
      <c r="E1684" s="68"/>
      <c r="F1684" s="70" t="s">
        <v>68</v>
      </c>
      <c r="G1684" s="68" t="s">
        <v>90</v>
      </c>
      <c r="H1684" s="68"/>
      <c r="I1684" s="63" t="s">
        <v>8</v>
      </c>
      <c r="J1684" s="66"/>
      <c r="K1684" s="66"/>
      <c r="L1684" s="71"/>
      <c r="M1684" s="90"/>
      <c r="N1684" s="88">
        <v>1</v>
      </c>
      <c r="O1684" s="88">
        <v>1</v>
      </c>
      <c r="P1684" s="153"/>
      <c r="Q1684" s="162"/>
    </row>
    <row r="1685" spans="1:17" s="6" customFormat="1" ht="15" customHeight="1" x14ac:dyDescent="0.25">
      <c r="A1685" s="76">
        <v>4183</v>
      </c>
      <c r="B1685" s="97" t="s">
        <v>13423</v>
      </c>
      <c r="C1685" s="280" t="s">
        <v>13424</v>
      </c>
      <c r="D1685" s="72" t="s">
        <v>13425</v>
      </c>
      <c r="E1685" s="68"/>
      <c r="F1685" s="70" t="s">
        <v>68</v>
      </c>
      <c r="G1685" s="68" t="s">
        <v>90</v>
      </c>
      <c r="H1685" s="68"/>
      <c r="I1685" s="63" t="s">
        <v>8</v>
      </c>
      <c r="J1685" s="66"/>
      <c r="K1685" s="66"/>
      <c r="L1685" s="71"/>
      <c r="M1685" s="90"/>
      <c r="N1685" s="88">
        <v>1</v>
      </c>
      <c r="O1685" s="88">
        <v>1</v>
      </c>
      <c r="P1685" s="153"/>
      <c r="Q1685" s="162"/>
    </row>
    <row r="1686" spans="1:17" s="6" customFormat="1" ht="15" customHeight="1" x14ac:dyDescent="0.25">
      <c r="A1686" s="76">
        <v>4184</v>
      </c>
      <c r="B1686" s="273" t="s">
        <v>13426</v>
      </c>
      <c r="C1686" s="263" t="s">
        <v>13427</v>
      </c>
      <c r="D1686" s="79" t="s">
        <v>13428</v>
      </c>
      <c r="E1686" s="68"/>
      <c r="F1686" s="70" t="s">
        <v>68</v>
      </c>
      <c r="G1686" s="68" t="s">
        <v>90</v>
      </c>
      <c r="H1686" s="68"/>
      <c r="I1686" s="63" t="s">
        <v>8</v>
      </c>
      <c r="J1686" s="66"/>
      <c r="K1686" s="66"/>
      <c r="L1686" s="71"/>
      <c r="M1686" s="90"/>
      <c r="N1686" s="88">
        <v>1</v>
      </c>
      <c r="O1686" s="88">
        <v>1</v>
      </c>
      <c r="P1686" s="153"/>
      <c r="Q1686" s="162"/>
    </row>
    <row r="1687" spans="1:17" s="6" customFormat="1" ht="15" customHeight="1" x14ac:dyDescent="0.25">
      <c r="A1687" s="76">
        <v>4185</v>
      </c>
      <c r="B1687" s="97" t="s">
        <v>13429</v>
      </c>
      <c r="C1687" s="257" t="s">
        <v>13430</v>
      </c>
      <c r="D1687" s="72" t="s">
        <v>5787</v>
      </c>
      <c r="E1687" s="68"/>
      <c r="F1687" s="70" t="s">
        <v>68</v>
      </c>
      <c r="G1687" s="68" t="s">
        <v>90</v>
      </c>
      <c r="H1687" s="68"/>
      <c r="I1687" s="63" t="s">
        <v>8</v>
      </c>
      <c r="J1687" s="66"/>
      <c r="K1687" s="66"/>
      <c r="L1687" s="71"/>
      <c r="M1687" s="90"/>
      <c r="N1687" s="88">
        <v>1</v>
      </c>
      <c r="O1687" s="88">
        <v>1</v>
      </c>
      <c r="P1687" s="153"/>
      <c r="Q1687" s="162"/>
    </row>
    <row r="1688" spans="1:17" s="6" customFormat="1" ht="15" customHeight="1" x14ac:dyDescent="0.25">
      <c r="A1688" s="76">
        <v>4186</v>
      </c>
      <c r="B1688" s="97" t="s">
        <v>13431</v>
      </c>
      <c r="C1688" s="241" t="s">
        <v>13432</v>
      </c>
      <c r="D1688" s="72" t="s">
        <v>13433</v>
      </c>
      <c r="E1688" s="68"/>
      <c r="F1688" s="70" t="s">
        <v>68</v>
      </c>
      <c r="G1688" s="68" t="s">
        <v>90</v>
      </c>
      <c r="H1688" s="68"/>
      <c r="I1688" s="63" t="s">
        <v>8</v>
      </c>
      <c r="J1688" s="66"/>
      <c r="K1688" s="66"/>
      <c r="L1688" s="71"/>
      <c r="M1688" s="90"/>
      <c r="N1688" s="88">
        <v>1</v>
      </c>
      <c r="O1688" s="88">
        <v>1</v>
      </c>
      <c r="P1688" s="153"/>
      <c r="Q1688" s="162"/>
    </row>
    <row r="1689" spans="1:17" s="6" customFormat="1" ht="15" customHeight="1" x14ac:dyDescent="0.25">
      <c r="A1689" s="76">
        <v>4187</v>
      </c>
      <c r="B1689" s="97" t="s">
        <v>13434</v>
      </c>
      <c r="C1689" s="241" t="s">
        <v>13435</v>
      </c>
      <c r="D1689" s="72" t="s">
        <v>13436</v>
      </c>
      <c r="E1689" s="68"/>
      <c r="F1689" s="70" t="s">
        <v>68</v>
      </c>
      <c r="G1689" s="68" t="s">
        <v>90</v>
      </c>
      <c r="H1689" s="68"/>
      <c r="I1689" s="63" t="s">
        <v>8</v>
      </c>
      <c r="J1689" s="66"/>
      <c r="K1689" s="66"/>
      <c r="L1689" s="71"/>
      <c r="M1689" s="90"/>
      <c r="N1689" s="88">
        <v>1</v>
      </c>
      <c r="O1689" s="88">
        <v>1</v>
      </c>
      <c r="P1689" s="153"/>
      <c r="Q1689" s="162"/>
    </row>
    <row r="1690" spans="1:17" s="6" customFormat="1" ht="15" customHeight="1" x14ac:dyDescent="0.25">
      <c r="A1690" s="76">
        <v>4188</v>
      </c>
      <c r="B1690" s="97" t="s">
        <v>13437</v>
      </c>
      <c r="C1690" s="241" t="s">
        <v>13438</v>
      </c>
      <c r="D1690" s="72" t="s">
        <v>13439</v>
      </c>
      <c r="E1690" s="68"/>
      <c r="F1690" s="70" t="s">
        <v>68</v>
      </c>
      <c r="G1690" s="68" t="s">
        <v>90</v>
      </c>
      <c r="H1690" s="68"/>
      <c r="I1690" s="63" t="s">
        <v>8</v>
      </c>
      <c r="J1690" s="66"/>
      <c r="K1690" s="66"/>
      <c r="L1690" s="71"/>
      <c r="M1690" s="90"/>
      <c r="N1690" s="88">
        <v>1</v>
      </c>
      <c r="O1690" s="88">
        <v>1</v>
      </c>
      <c r="P1690" s="153"/>
      <c r="Q1690" s="162"/>
    </row>
    <row r="1691" spans="1:17" s="6" customFormat="1" ht="15" customHeight="1" x14ac:dyDescent="0.25">
      <c r="A1691" s="76">
        <v>4189</v>
      </c>
      <c r="B1691" s="97" t="s">
        <v>13440</v>
      </c>
      <c r="C1691" s="246" t="s">
        <v>13441</v>
      </c>
      <c r="D1691" s="72" t="s">
        <v>13442</v>
      </c>
      <c r="E1691" s="68"/>
      <c r="F1691" s="70" t="s">
        <v>68</v>
      </c>
      <c r="G1691" s="68" t="s">
        <v>90</v>
      </c>
      <c r="H1691" s="68"/>
      <c r="I1691" s="63" t="s">
        <v>8</v>
      </c>
      <c r="J1691" s="66"/>
      <c r="K1691" s="66"/>
      <c r="L1691" s="71"/>
      <c r="M1691" s="90"/>
      <c r="N1691" s="88">
        <v>1</v>
      </c>
      <c r="O1691" s="88">
        <v>1</v>
      </c>
      <c r="P1691" s="153"/>
      <c r="Q1691" s="162"/>
    </row>
    <row r="1692" spans="1:17" s="6" customFormat="1" ht="15" customHeight="1" x14ac:dyDescent="0.25">
      <c r="A1692" s="76">
        <v>4190</v>
      </c>
      <c r="B1692" s="273" t="s">
        <v>13443</v>
      </c>
      <c r="C1692" s="263" t="s">
        <v>13444</v>
      </c>
      <c r="D1692" s="79" t="s">
        <v>13445</v>
      </c>
      <c r="E1692" s="68"/>
      <c r="F1692" s="70" t="s">
        <v>68</v>
      </c>
      <c r="G1692" s="68" t="s">
        <v>90</v>
      </c>
      <c r="H1692" s="68"/>
      <c r="I1692" s="63" t="s">
        <v>8</v>
      </c>
      <c r="J1692" s="66"/>
      <c r="K1692" s="66"/>
      <c r="L1692" s="71"/>
      <c r="M1692" s="90"/>
      <c r="N1692" s="88">
        <v>1</v>
      </c>
      <c r="O1692" s="88">
        <v>1</v>
      </c>
      <c r="P1692" s="153"/>
      <c r="Q1692" s="162"/>
    </row>
    <row r="1693" spans="1:17" s="6" customFormat="1" ht="15" customHeight="1" x14ac:dyDescent="0.25">
      <c r="A1693" s="76">
        <v>4191</v>
      </c>
      <c r="B1693" s="97" t="s">
        <v>13446</v>
      </c>
      <c r="C1693" s="257" t="s">
        <v>13447</v>
      </c>
      <c r="D1693" s="72" t="s">
        <v>13448</v>
      </c>
      <c r="E1693" s="68"/>
      <c r="F1693" s="70" t="s">
        <v>68</v>
      </c>
      <c r="G1693" s="68" t="s">
        <v>90</v>
      </c>
      <c r="H1693" s="68"/>
      <c r="I1693" s="63" t="s">
        <v>8</v>
      </c>
      <c r="J1693" s="66"/>
      <c r="K1693" s="66"/>
      <c r="L1693" s="71"/>
      <c r="M1693" s="90"/>
      <c r="N1693" s="88">
        <v>1</v>
      </c>
      <c r="O1693" s="88">
        <v>1</v>
      </c>
      <c r="P1693" s="153"/>
      <c r="Q1693" s="162"/>
    </row>
    <row r="1694" spans="1:17" s="6" customFormat="1" ht="15" customHeight="1" x14ac:dyDescent="0.25">
      <c r="A1694" s="76">
        <v>4192</v>
      </c>
      <c r="B1694" s="97" t="s">
        <v>13449</v>
      </c>
      <c r="C1694" s="241" t="s">
        <v>13450</v>
      </c>
      <c r="D1694" s="72" t="s">
        <v>13451</v>
      </c>
      <c r="E1694" s="68"/>
      <c r="F1694" s="70" t="s">
        <v>68</v>
      </c>
      <c r="G1694" s="68" t="s">
        <v>90</v>
      </c>
      <c r="H1694" s="68"/>
      <c r="I1694" s="63" t="s">
        <v>8</v>
      </c>
      <c r="J1694" s="66"/>
      <c r="K1694" s="66"/>
      <c r="L1694" s="71"/>
      <c r="M1694" s="90"/>
      <c r="N1694" s="88">
        <v>1</v>
      </c>
      <c r="O1694" s="88">
        <v>1</v>
      </c>
      <c r="P1694" s="153"/>
      <c r="Q1694" s="162"/>
    </row>
    <row r="1695" spans="1:17" s="6" customFormat="1" ht="15" customHeight="1" x14ac:dyDescent="0.25">
      <c r="A1695" s="76">
        <v>4193</v>
      </c>
      <c r="B1695" s="97" t="s">
        <v>13452</v>
      </c>
      <c r="C1695" s="246" t="s">
        <v>13453</v>
      </c>
      <c r="D1695" s="72" t="s">
        <v>13454</v>
      </c>
      <c r="E1695" s="68"/>
      <c r="F1695" s="70" t="s">
        <v>68</v>
      </c>
      <c r="G1695" s="68" t="s">
        <v>90</v>
      </c>
      <c r="H1695" s="68"/>
      <c r="I1695" s="63" t="s">
        <v>8</v>
      </c>
      <c r="J1695" s="66"/>
      <c r="K1695" s="66"/>
      <c r="L1695" s="71"/>
      <c r="M1695" s="90"/>
      <c r="N1695" s="88">
        <v>1</v>
      </c>
      <c r="O1695" s="88">
        <v>1</v>
      </c>
      <c r="P1695" s="153"/>
      <c r="Q1695" s="162"/>
    </row>
    <row r="1696" spans="1:17" s="6" customFormat="1" ht="15" customHeight="1" x14ac:dyDescent="0.25">
      <c r="A1696" s="76">
        <v>4194</v>
      </c>
      <c r="B1696" s="273" t="s">
        <v>13455</v>
      </c>
      <c r="C1696" s="263" t="s">
        <v>13456</v>
      </c>
      <c r="D1696" s="79" t="s">
        <v>8551</v>
      </c>
      <c r="E1696" s="68"/>
      <c r="F1696" s="70" t="s">
        <v>68</v>
      </c>
      <c r="G1696" s="68" t="s">
        <v>90</v>
      </c>
      <c r="H1696" s="68"/>
      <c r="I1696" s="63" t="s">
        <v>8</v>
      </c>
      <c r="J1696" s="66"/>
      <c r="K1696" s="66"/>
      <c r="L1696" s="71"/>
      <c r="M1696" s="90"/>
      <c r="N1696" s="88">
        <v>1</v>
      </c>
      <c r="O1696" s="88">
        <v>1</v>
      </c>
      <c r="P1696" s="153"/>
      <c r="Q1696" s="162"/>
    </row>
    <row r="1697" spans="1:17" s="6" customFormat="1" ht="15" customHeight="1" x14ac:dyDescent="0.25">
      <c r="A1697" s="76">
        <v>4195</v>
      </c>
      <c r="B1697" s="273" t="s">
        <v>13457</v>
      </c>
      <c r="C1697" s="263" t="s">
        <v>13458</v>
      </c>
      <c r="D1697" s="79" t="s">
        <v>13459</v>
      </c>
      <c r="E1697" s="68"/>
      <c r="F1697" s="70" t="s">
        <v>68</v>
      </c>
      <c r="G1697" s="68" t="s">
        <v>90</v>
      </c>
      <c r="H1697" s="68"/>
      <c r="I1697" s="63" t="s">
        <v>8</v>
      </c>
      <c r="J1697" s="66"/>
      <c r="K1697" s="66"/>
      <c r="L1697" s="71"/>
      <c r="M1697" s="90"/>
      <c r="N1697" s="88">
        <v>1</v>
      </c>
      <c r="O1697" s="88">
        <v>1</v>
      </c>
      <c r="P1697" s="153"/>
      <c r="Q1697" s="162"/>
    </row>
    <row r="1698" spans="1:17" s="6" customFormat="1" ht="15" customHeight="1" x14ac:dyDescent="0.25">
      <c r="A1698" s="76">
        <v>4196</v>
      </c>
      <c r="B1698" s="273" t="s">
        <v>13460</v>
      </c>
      <c r="C1698" s="263" t="s">
        <v>13461</v>
      </c>
      <c r="D1698" s="79" t="s">
        <v>8590</v>
      </c>
      <c r="E1698" s="68"/>
      <c r="F1698" s="70" t="s">
        <v>68</v>
      </c>
      <c r="G1698" s="68" t="s">
        <v>90</v>
      </c>
      <c r="H1698" s="68"/>
      <c r="I1698" s="63" t="s">
        <v>8</v>
      </c>
      <c r="J1698" s="66"/>
      <c r="K1698" s="66"/>
      <c r="L1698" s="71"/>
      <c r="M1698" s="90"/>
      <c r="N1698" s="88">
        <v>1</v>
      </c>
      <c r="O1698" s="88">
        <v>1</v>
      </c>
      <c r="P1698" s="153"/>
      <c r="Q1698" s="162"/>
    </row>
    <row r="1699" spans="1:17" s="6" customFormat="1" ht="15" customHeight="1" x14ac:dyDescent="0.25">
      <c r="A1699" s="76">
        <v>4197</v>
      </c>
      <c r="B1699" s="273" t="s">
        <v>13462</v>
      </c>
      <c r="C1699" s="263" t="s">
        <v>13463</v>
      </c>
      <c r="D1699" s="79" t="s">
        <v>13464</v>
      </c>
      <c r="E1699" s="68"/>
      <c r="F1699" s="70" t="s">
        <v>68</v>
      </c>
      <c r="G1699" s="68" t="s">
        <v>90</v>
      </c>
      <c r="H1699" s="68"/>
      <c r="I1699" s="63" t="s">
        <v>8</v>
      </c>
      <c r="J1699" s="66"/>
      <c r="K1699" s="66"/>
      <c r="L1699" s="71"/>
      <c r="M1699" s="90"/>
      <c r="N1699" s="88">
        <v>1</v>
      </c>
      <c r="O1699" s="88">
        <v>1</v>
      </c>
      <c r="P1699" s="153"/>
      <c r="Q1699" s="162"/>
    </row>
    <row r="1700" spans="1:17" s="6" customFormat="1" ht="15" customHeight="1" x14ac:dyDescent="0.25">
      <c r="A1700" s="76">
        <v>4198</v>
      </c>
      <c r="B1700" s="97" t="s">
        <v>13465</v>
      </c>
      <c r="C1700" s="257" t="s">
        <v>13466</v>
      </c>
      <c r="D1700" s="72" t="s">
        <v>13467</v>
      </c>
      <c r="E1700" s="68"/>
      <c r="F1700" s="70" t="s">
        <v>68</v>
      </c>
      <c r="G1700" s="68" t="s">
        <v>90</v>
      </c>
      <c r="H1700" s="68"/>
      <c r="I1700" s="63" t="s">
        <v>8</v>
      </c>
      <c r="J1700" s="66"/>
      <c r="K1700" s="66"/>
      <c r="L1700" s="71"/>
      <c r="M1700" s="90"/>
      <c r="N1700" s="88">
        <v>1</v>
      </c>
      <c r="O1700" s="88">
        <v>1</v>
      </c>
      <c r="P1700" s="153"/>
      <c r="Q1700" s="162"/>
    </row>
    <row r="1701" spans="1:17" s="6" customFormat="1" ht="15" customHeight="1" x14ac:dyDescent="0.25">
      <c r="A1701" s="76">
        <v>4199</v>
      </c>
      <c r="B1701" s="97" t="s">
        <v>13468</v>
      </c>
      <c r="C1701" s="241" t="s">
        <v>13469</v>
      </c>
      <c r="D1701" s="72" t="s">
        <v>13470</v>
      </c>
      <c r="E1701" s="68"/>
      <c r="F1701" s="70" t="s">
        <v>68</v>
      </c>
      <c r="G1701" s="68" t="s">
        <v>90</v>
      </c>
      <c r="H1701" s="68"/>
      <c r="I1701" s="63" t="s">
        <v>8</v>
      </c>
      <c r="J1701" s="66"/>
      <c r="K1701" s="66"/>
      <c r="L1701" s="71"/>
      <c r="M1701" s="90"/>
      <c r="N1701" s="88">
        <v>1</v>
      </c>
      <c r="O1701" s="88">
        <v>1</v>
      </c>
      <c r="P1701" s="153"/>
      <c r="Q1701" s="162"/>
    </row>
    <row r="1702" spans="1:17" s="6" customFormat="1" ht="15" customHeight="1" x14ac:dyDescent="0.25">
      <c r="A1702" s="76">
        <v>4200</v>
      </c>
      <c r="B1702" s="97" t="s">
        <v>13471</v>
      </c>
      <c r="C1702" s="241" t="s">
        <v>13472</v>
      </c>
      <c r="D1702" s="72" t="s">
        <v>13467</v>
      </c>
      <c r="E1702" s="68"/>
      <c r="F1702" s="70" t="s">
        <v>68</v>
      </c>
      <c r="G1702" s="68" t="s">
        <v>90</v>
      </c>
      <c r="H1702" s="68"/>
      <c r="I1702" s="63" t="s">
        <v>8</v>
      </c>
      <c r="J1702" s="66"/>
      <c r="K1702" s="66"/>
      <c r="L1702" s="71"/>
      <c r="M1702" s="90"/>
      <c r="N1702" s="88">
        <v>1</v>
      </c>
      <c r="O1702" s="88">
        <v>1</v>
      </c>
      <c r="P1702" s="153"/>
      <c r="Q1702" s="162"/>
    </row>
    <row r="1703" spans="1:17" s="6" customFormat="1" ht="15" customHeight="1" x14ac:dyDescent="0.25">
      <c r="A1703" s="76">
        <v>4201</v>
      </c>
      <c r="B1703" s="97" t="s">
        <v>13473</v>
      </c>
      <c r="C1703" s="246" t="s">
        <v>13474</v>
      </c>
      <c r="D1703" s="72" t="s">
        <v>13475</v>
      </c>
      <c r="E1703" s="68"/>
      <c r="F1703" s="70" t="s">
        <v>68</v>
      </c>
      <c r="G1703" s="68" t="s">
        <v>90</v>
      </c>
      <c r="H1703" s="68" t="s">
        <v>409</v>
      </c>
      <c r="I1703" s="63" t="s">
        <v>8</v>
      </c>
      <c r="J1703" s="66"/>
      <c r="K1703" s="66"/>
      <c r="L1703" s="71"/>
      <c r="M1703" s="90"/>
      <c r="N1703" s="88">
        <v>1</v>
      </c>
      <c r="O1703" s="88">
        <v>1</v>
      </c>
      <c r="P1703" s="153"/>
      <c r="Q1703" s="162"/>
    </row>
    <row r="1704" spans="1:17" s="6" customFormat="1" ht="15" customHeight="1" x14ac:dyDescent="0.25">
      <c r="A1704" s="76">
        <v>4451</v>
      </c>
      <c r="B1704" s="273" t="s">
        <v>13476</v>
      </c>
      <c r="C1704" s="341" t="s">
        <v>13477</v>
      </c>
      <c r="D1704" s="79" t="s">
        <v>13478</v>
      </c>
      <c r="E1704" s="68"/>
      <c r="F1704" s="70" t="s">
        <v>68</v>
      </c>
      <c r="G1704" s="68" t="s">
        <v>90</v>
      </c>
      <c r="H1704" s="68" t="s">
        <v>409</v>
      </c>
      <c r="I1704" s="63" t="s">
        <v>8</v>
      </c>
      <c r="J1704" s="66"/>
      <c r="K1704" s="66"/>
      <c r="L1704" s="71"/>
      <c r="M1704" s="90"/>
      <c r="N1704" s="88">
        <v>1</v>
      </c>
      <c r="O1704" s="88">
        <v>1</v>
      </c>
      <c r="P1704" s="153"/>
      <c r="Q1704" s="162"/>
    </row>
    <row r="1705" spans="1:17" s="6" customFormat="1" ht="15" customHeight="1" x14ac:dyDescent="0.25">
      <c r="A1705" s="76">
        <v>4452</v>
      </c>
      <c r="B1705" s="273" t="s">
        <v>13479</v>
      </c>
      <c r="C1705" s="341" t="s">
        <v>13480</v>
      </c>
      <c r="D1705" s="79" t="s">
        <v>7950</v>
      </c>
      <c r="E1705" s="68"/>
      <c r="F1705" s="70" t="s">
        <v>68</v>
      </c>
      <c r="G1705" s="68" t="s">
        <v>90</v>
      </c>
      <c r="H1705" s="68"/>
      <c r="I1705" s="63" t="s">
        <v>8</v>
      </c>
      <c r="J1705" s="66"/>
      <c r="K1705" s="66"/>
      <c r="L1705" s="71"/>
      <c r="M1705" s="90"/>
      <c r="N1705" s="88">
        <v>1</v>
      </c>
      <c r="O1705" s="88">
        <v>1</v>
      </c>
      <c r="P1705" s="153"/>
      <c r="Q1705" s="162"/>
    </row>
    <row r="1706" spans="1:17" s="6" customFormat="1" ht="15" customHeight="1" x14ac:dyDescent="0.25">
      <c r="A1706" s="76">
        <v>4453</v>
      </c>
      <c r="B1706" s="273" t="s">
        <v>13481</v>
      </c>
      <c r="C1706" s="263" t="s">
        <v>13482</v>
      </c>
      <c r="D1706" s="72" t="s">
        <v>13483</v>
      </c>
      <c r="E1706" s="68"/>
      <c r="F1706" s="70" t="s">
        <v>68</v>
      </c>
      <c r="G1706" s="68" t="s">
        <v>90</v>
      </c>
      <c r="H1706" s="68"/>
      <c r="I1706" s="63" t="s">
        <v>8</v>
      </c>
      <c r="J1706" s="66"/>
      <c r="K1706" s="66"/>
      <c r="L1706" s="71"/>
      <c r="M1706" s="90"/>
      <c r="N1706" s="88">
        <v>1</v>
      </c>
      <c r="O1706" s="88">
        <v>1</v>
      </c>
      <c r="P1706" s="153"/>
      <c r="Q1706" s="162"/>
    </row>
    <row r="1707" spans="1:17" s="6" customFormat="1" ht="15" customHeight="1" x14ac:dyDescent="0.25">
      <c r="A1707" s="76">
        <v>4454</v>
      </c>
      <c r="B1707" s="97" t="s">
        <v>13484</v>
      </c>
      <c r="C1707" s="257" t="s">
        <v>13485</v>
      </c>
      <c r="D1707" s="72" t="s">
        <v>13486</v>
      </c>
      <c r="E1707" s="68"/>
      <c r="F1707" s="70" t="s">
        <v>68</v>
      </c>
      <c r="G1707" s="68" t="s">
        <v>90</v>
      </c>
      <c r="H1707" s="68"/>
      <c r="I1707" s="63" t="s">
        <v>8</v>
      </c>
      <c r="J1707" s="66"/>
      <c r="K1707" s="66"/>
      <c r="L1707" s="71"/>
      <c r="M1707" s="90"/>
      <c r="N1707" s="88">
        <v>1</v>
      </c>
      <c r="O1707" s="88">
        <v>1</v>
      </c>
      <c r="P1707" s="153"/>
      <c r="Q1707" s="162"/>
    </row>
    <row r="1708" spans="1:17" s="6" customFormat="1" ht="15" customHeight="1" x14ac:dyDescent="0.25">
      <c r="A1708" s="76">
        <v>4455</v>
      </c>
      <c r="B1708" s="97" t="s">
        <v>13487</v>
      </c>
      <c r="C1708" s="241" t="s">
        <v>13488</v>
      </c>
      <c r="D1708" s="72" t="s">
        <v>13489</v>
      </c>
      <c r="E1708" s="68"/>
      <c r="F1708" s="70" t="s">
        <v>68</v>
      </c>
      <c r="G1708" s="68" t="s">
        <v>90</v>
      </c>
      <c r="H1708" s="68"/>
      <c r="I1708" s="63" t="s">
        <v>8</v>
      </c>
      <c r="J1708" s="66"/>
      <c r="K1708" s="66"/>
      <c r="L1708" s="71"/>
      <c r="M1708" s="90"/>
      <c r="N1708" s="88">
        <v>1</v>
      </c>
      <c r="O1708" s="88">
        <v>1</v>
      </c>
      <c r="P1708" s="153"/>
      <c r="Q1708" s="162"/>
    </row>
    <row r="1709" spans="1:17" s="6" customFormat="1" ht="15" customHeight="1" x14ac:dyDescent="0.25">
      <c r="A1709" s="76">
        <v>4456</v>
      </c>
      <c r="B1709" s="97" t="s">
        <v>13490</v>
      </c>
      <c r="C1709" s="246" t="s">
        <v>13491</v>
      </c>
      <c r="D1709" s="72" t="s">
        <v>13492</v>
      </c>
      <c r="E1709" s="68"/>
      <c r="F1709" s="70" t="s">
        <v>68</v>
      </c>
      <c r="G1709" s="68" t="s">
        <v>90</v>
      </c>
      <c r="H1709" s="68"/>
      <c r="I1709" s="63" t="s">
        <v>8</v>
      </c>
      <c r="J1709" s="66"/>
      <c r="K1709" s="66"/>
      <c r="L1709" s="71"/>
      <c r="M1709" s="90"/>
      <c r="N1709" s="88">
        <v>1</v>
      </c>
      <c r="O1709" s="88">
        <v>1</v>
      </c>
      <c r="P1709" s="153"/>
      <c r="Q1709" s="162"/>
    </row>
    <row r="1710" spans="1:17" s="6" customFormat="1" ht="15" customHeight="1" x14ac:dyDescent="0.25">
      <c r="A1710" s="76">
        <v>4457</v>
      </c>
      <c r="B1710" s="273" t="s">
        <v>13493</v>
      </c>
      <c r="C1710" s="263" t="s">
        <v>13494</v>
      </c>
      <c r="D1710" s="79" t="s">
        <v>13495</v>
      </c>
      <c r="E1710" s="68"/>
      <c r="F1710" s="70" t="s">
        <v>68</v>
      </c>
      <c r="G1710" s="68" t="s">
        <v>90</v>
      </c>
      <c r="H1710" s="68"/>
      <c r="I1710" s="63" t="s">
        <v>8</v>
      </c>
      <c r="J1710" s="66"/>
      <c r="K1710" s="66"/>
      <c r="L1710" s="71"/>
      <c r="M1710" s="90"/>
      <c r="N1710" s="88">
        <v>1</v>
      </c>
      <c r="O1710" s="88">
        <v>1</v>
      </c>
      <c r="P1710" s="153"/>
      <c r="Q1710" s="162"/>
    </row>
    <row r="1711" spans="1:17" s="6" customFormat="1" ht="15" customHeight="1" x14ac:dyDescent="0.25">
      <c r="A1711" s="76">
        <v>4458</v>
      </c>
      <c r="B1711" s="273" t="s">
        <v>13496</v>
      </c>
      <c r="C1711" s="263" t="s">
        <v>13497</v>
      </c>
      <c r="D1711" s="79" t="s">
        <v>13498</v>
      </c>
      <c r="E1711" s="68"/>
      <c r="F1711" s="70" t="s">
        <v>68</v>
      </c>
      <c r="G1711" s="68" t="s">
        <v>90</v>
      </c>
      <c r="H1711" s="68"/>
      <c r="I1711" s="63" t="s">
        <v>8</v>
      </c>
      <c r="J1711" s="66"/>
      <c r="K1711" s="66"/>
      <c r="L1711" s="71"/>
      <c r="M1711" s="90"/>
      <c r="N1711" s="88">
        <v>1</v>
      </c>
      <c r="O1711" s="88">
        <v>1</v>
      </c>
      <c r="P1711" s="153"/>
      <c r="Q1711" s="162"/>
    </row>
    <row r="1712" spans="1:17" s="6" customFormat="1" ht="15" customHeight="1" x14ac:dyDescent="0.25">
      <c r="A1712" s="76">
        <v>4459</v>
      </c>
      <c r="B1712" s="97" t="s">
        <v>13499</v>
      </c>
      <c r="C1712" s="257" t="s">
        <v>13500</v>
      </c>
      <c r="D1712" s="72" t="s">
        <v>13501</v>
      </c>
      <c r="E1712" s="68"/>
      <c r="F1712" s="70" t="s">
        <v>68</v>
      </c>
      <c r="G1712" s="68" t="s">
        <v>90</v>
      </c>
      <c r="H1712" s="68"/>
      <c r="I1712" s="63" t="s">
        <v>8</v>
      </c>
      <c r="J1712" s="66"/>
      <c r="K1712" s="66"/>
      <c r="L1712" s="71"/>
      <c r="M1712" s="90"/>
      <c r="N1712" s="88">
        <v>1</v>
      </c>
      <c r="O1712" s="88">
        <v>1</v>
      </c>
      <c r="P1712" s="153"/>
      <c r="Q1712" s="162"/>
    </row>
    <row r="1713" spans="1:17" s="6" customFormat="1" ht="15" customHeight="1" x14ac:dyDescent="0.25">
      <c r="A1713" s="76">
        <v>4460</v>
      </c>
      <c r="B1713" s="97" t="s">
        <v>13502</v>
      </c>
      <c r="C1713" s="241" t="s">
        <v>13503</v>
      </c>
      <c r="D1713" s="72" t="s">
        <v>13504</v>
      </c>
      <c r="E1713" s="68"/>
      <c r="F1713" s="70" t="s">
        <v>68</v>
      </c>
      <c r="G1713" s="68" t="s">
        <v>90</v>
      </c>
      <c r="H1713" s="68"/>
      <c r="I1713" s="63" t="s">
        <v>8</v>
      </c>
      <c r="J1713" s="66"/>
      <c r="K1713" s="66"/>
      <c r="L1713" s="71"/>
      <c r="M1713" s="90"/>
      <c r="N1713" s="88">
        <v>1</v>
      </c>
      <c r="O1713" s="88">
        <v>1</v>
      </c>
      <c r="P1713" s="153"/>
      <c r="Q1713" s="162"/>
    </row>
    <row r="1714" spans="1:17" s="6" customFormat="1" ht="15" customHeight="1" x14ac:dyDescent="0.25">
      <c r="A1714" s="76">
        <v>4461</v>
      </c>
      <c r="B1714" s="97" t="s">
        <v>13505</v>
      </c>
      <c r="C1714" s="241" t="s">
        <v>13506</v>
      </c>
      <c r="D1714" s="72" t="s">
        <v>13507</v>
      </c>
      <c r="E1714" s="68"/>
      <c r="F1714" s="70" t="s">
        <v>68</v>
      </c>
      <c r="G1714" s="68" t="s">
        <v>90</v>
      </c>
      <c r="H1714" s="68"/>
      <c r="I1714" s="63" t="s">
        <v>8</v>
      </c>
      <c r="J1714" s="66"/>
      <c r="K1714" s="66"/>
      <c r="L1714" s="71"/>
      <c r="M1714" s="90"/>
      <c r="N1714" s="88">
        <v>1</v>
      </c>
      <c r="O1714" s="88">
        <v>1</v>
      </c>
      <c r="P1714" s="153"/>
      <c r="Q1714" s="162"/>
    </row>
    <row r="1715" spans="1:17" s="6" customFormat="1" ht="15" customHeight="1" x14ac:dyDescent="0.25">
      <c r="A1715" s="76">
        <v>4462</v>
      </c>
      <c r="B1715" s="97" t="s">
        <v>13508</v>
      </c>
      <c r="C1715" s="241" t="s">
        <v>13509</v>
      </c>
      <c r="D1715" s="72" t="s">
        <v>13510</v>
      </c>
      <c r="E1715" s="68"/>
      <c r="F1715" s="70" t="s">
        <v>68</v>
      </c>
      <c r="G1715" s="68" t="s">
        <v>90</v>
      </c>
      <c r="H1715" s="68"/>
      <c r="I1715" s="63" t="s">
        <v>8</v>
      </c>
      <c r="J1715" s="66"/>
      <c r="K1715" s="66"/>
      <c r="L1715" s="71"/>
      <c r="M1715" s="90"/>
      <c r="N1715" s="88">
        <v>1</v>
      </c>
      <c r="O1715" s="88">
        <v>1</v>
      </c>
      <c r="P1715" s="153"/>
      <c r="Q1715" s="162"/>
    </row>
    <row r="1716" spans="1:17" s="6" customFormat="1" ht="15" customHeight="1" x14ac:dyDescent="0.25">
      <c r="A1716" s="76">
        <v>4463</v>
      </c>
      <c r="B1716" s="97" t="s">
        <v>13511</v>
      </c>
      <c r="C1716" s="241" t="s">
        <v>13512</v>
      </c>
      <c r="D1716" s="72" t="s">
        <v>13510</v>
      </c>
      <c r="E1716" s="68"/>
      <c r="F1716" s="70" t="s">
        <v>68</v>
      </c>
      <c r="G1716" s="68" t="s">
        <v>90</v>
      </c>
      <c r="H1716" s="68"/>
      <c r="I1716" s="63" t="s">
        <v>8</v>
      </c>
      <c r="J1716" s="66"/>
      <c r="K1716" s="66"/>
      <c r="L1716" s="71"/>
      <c r="M1716" s="90"/>
      <c r="N1716" s="88">
        <v>1</v>
      </c>
      <c r="O1716" s="88">
        <v>1</v>
      </c>
      <c r="P1716" s="153"/>
      <c r="Q1716" s="162"/>
    </row>
    <row r="1717" spans="1:17" s="6" customFormat="1" ht="15" customHeight="1" x14ac:dyDescent="0.25">
      <c r="A1717" s="76">
        <v>4464</v>
      </c>
      <c r="B1717" s="97" t="s">
        <v>13513</v>
      </c>
      <c r="C1717" s="246" t="s">
        <v>13514</v>
      </c>
      <c r="D1717" s="72" t="s">
        <v>13515</v>
      </c>
      <c r="E1717" s="68"/>
      <c r="F1717" s="70" t="s">
        <v>68</v>
      </c>
      <c r="G1717" s="68" t="s">
        <v>90</v>
      </c>
      <c r="H1717" s="68"/>
      <c r="I1717" s="63" t="s">
        <v>8</v>
      </c>
      <c r="J1717" s="66"/>
      <c r="K1717" s="66"/>
      <c r="L1717" s="71"/>
      <c r="M1717" s="90"/>
      <c r="N1717" s="88">
        <v>1</v>
      </c>
      <c r="O1717" s="88">
        <v>1</v>
      </c>
      <c r="P1717" s="153"/>
      <c r="Q1717" s="162"/>
    </row>
    <row r="1718" spans="1:17" s="6" customFormat="1" ht="15" customHeight="1" x14ac:dyDescent="0.25">
      <c r="A1718" s="76">
        <v>4465</v>
      </c>
      <c r="B1718" s="273" t="s">
        <v>13516</v>
      </c>
      <c r="C1718" s="263" t="s">
        <v>13517</v>
      </c>
      <c r="D1718" s="79" t="s">
        <v>13518</v>
      </c>
      <c r="E1718" s="68"/>
      <c r="F1718" s="70" t="s">
        <v>68</v>
      </c>
      <c r="G1718" s="68" t="s">
        <v>90</v>
      </c>
      <c r="H1718" s="68"/>
      <c r="I1718" s="63" t="s">
        <v>8</v>
      </c>
      <c r="J1718" s="66"/>
      <c r="K1718" s="66"/>
      <c r="L1718" s="71"/>
      <c r="M1718" s="90"/>
      <c r="N1718" s="88">
        <v>1</v>
      </c>
      <c r="O1718" s="88">
        <v>1</v>
      </c>
      <c r="P1718" s="153"/>
      <c r="Q1718" s="162"/>
    </row>
    <row r="1719" spans="1:17" s="6" customFormat="1" ht="15" customHeight="1" x14ac:dyDescent="0.25">
      <c r="A1719" s="76">
        <v>4466</v>
      </c>
      <c r="B1719" s="273" t="s">
        <v>13519</v>
      </c>
      <c r="C1719" s="263" t="s">
        <v>13520</v>
      </c>
      <c r="D1719" s="79" t="s">
        <v>13521</v>
      </c>
      <c r="E1719" s="68"/>
      <c r="F1719" s="70" t="s">
        <v>68</v>
      </c>
      <c r="G1719" s="68" t="s">
        <v>90</v>
      </c>
      <c r="H1719" s="68"/>
      <c r="I1719" s="63" t="s">
        <v>8</v>
      </c>
      <c r="J1719" s="66"/>
      <c r="K1719" s="66"/>
      <c r="L1719" s="71"/>
      <c r="M1719" s="90"/>
      <c r="N1719" s="88">
        <v>1</v>
      </c>
      <c r="O1719" s="88">
        <v>1</v>
      </c>
      <c r="P1719" s="153"/>
      <c r="Q1719" s="162"/>
    </row>
    <row r="1720" spans="1:17" s="6" customFormat="1" ht="15" customHeight="1" x14ac:dyDescent="0.25">
      <c r="A1720" s="76">
        <v>4467</v>
      </c>
      <c r="B1720" s="273" t="s">
        <v>13522</v>
      </c>
      <c r="C1720" s="263" t="s">
        <v>13523</v>
      </c>
      <c r="D1720" s="79" t="s">
        <v>13524</v>
      </c>
      <c r="E1720" s="68"/>
      <c r="F1720" s="70" t="s">
        <v>68</v>
      </c>
      <c r="G1720" s="68" t="s">
        <v>90</v>
      </c>
      <c r="H1720" s="68"/>
      <c r="I1720" s="63" t="s">
        <v>8</v>
      </c>
      <c r="J1720" s="66"/>
      <c r="K1720" s="66"/>
      <c r="L1720" s="71"/>
      <c r="M1720" s="90"/>
      <c r="N1720" s="88">
        <v>1</v>
      </c>
      <c r="O1720" s="88">
        <v>1</v>
      </c>
      <c r="P1720" s="153"/>
      <c r="Q1720" s="162"/>
    </row>
    <row r="1721" spans="1:17" s="6" customFormat="1" ht="15" customHeight="1" x14ac:dyDescent="0.25">
      <c r="A1721" s="76">
        <v>4468</v>
      </c>
      <c r="B1721" s="97" t="s">
        <v>13525</v>
      </c>
      <c r="C1721" s="257" t="s">
        <v>13526</v>
      </c>
      <c r="D1721" s="72" t="s">
        <v>13527</v>
      </c>
      <c r="E1721" s="68"/>
      <c r="F1721" s="70" t="s">
        <v>68</v>
      </c>
      <c r="G1721" s="68" t="s">
        <v>90</v>
      </c>
      <c r="H1721" s="68"/>
      <c r="I1721" s="63" t="s">
        <v>8</v>
      </c>
      <c r="J1721" s="66"/>
      <c r="K1721" s="66"/>
      <c r="L1721" s="71"/>
      <c r="M1721" s="90"/>
      <c r="N1721" s="88">
        <v>1</v>
      </c>
      <c r="O1721" s="88">
        <v>1</v>
      </c>
      <c r="P1721" s="153"/>
      <c r="Q1721" s="162"/>
    </row>
    <row r="1722" spans="1:17" s="6" customFormat="1" ht="15" customHeight="1" x14ac:dyDescent="0.25">
      <c r="A1722" s="76">
        <v>4469</v>
      </c>
      <c r="B1722" s="97" t="s">
        <v>13528</v>
      </c>
      <c r="C1722" s="241" t="s">
        <v>13529</v>
      </c>
      <c r="D1722" s="72" t="s">
        <v>5680</v>
      </c>
      <c r="E1722" s="68"/>
      <c r="F1722" s="70" t="s">
        <v>68</v>
      </c>
      <c r="G1722" s="68" t="s">
        <v>90</v>
      </c>
      <c r="H1722" s="68"/>
      <c r="I1722" s="63" t="s">
        <v>8</v>
      </c>
      <c r="J1722" s="66"/>
      <c r="K1722" s="66"/>
      <c r="L1722" s="71"/>
      <c r="M1722" s="90"/>
      <c r="N1722" s="88">
        <v>1</v>
      </c>
      <c r="O1722" s="88">
        <v>1</v>
      </c>
      <c r="P1722" s="153"/>
      <c r="Q1722" s="162"/>
    </row>
    <row r="1723" spans="1:17" s="6" customFormat="1" ht="15" customHeight="1" x14ac:dyDescent="0.25">
      <c r="A1723" s="76">
        <v>4470</v>
      </c>
      <c r="B1723" s="97" t="s">
        <v>13530</v>
      </c>
      <c r="C1723" s="241" t="s">
        <v>13531</v>
      </c>
      <c r="D1723" s="72" t="s">
        <v>13532</v>
      </c>
      <c r="E1723" s="68"/>
      <c r="F1723" s="70" t="s">
        <v>68</v>
      </c>
      <c r="G1723" s="68" t="s">
        <v>90</v>
      </c>
      <c r="H1723" s="68"/>
      <c r="I1723" s="63" t="s">
        <v>8</v>
      </c>
      <c r="J1723" s="66"/>
      <c r="K1723" s="66"/>
      <c r="L1723" s="71"/>
      <c r="M1723" s="90"/>
      <c r="N1723" s="88">
        <v>1</v>
      </c>
      <c r="O1723" s="88">
        <v>1</v>
      </c>
      <c r="P1723" s="153"/>
      <c r="Q1723" s="162"/>
    </row>
    <row r="1724" spans="1:17" s="6" customFormat="1" ht="15" customHeight="1" x14ac:dyDescent="0.25">
      <c r="A1724" s="76">
        <v>4471</v>
      </c>
      <c r="B1724" s="97" t="s">
        <v>13533</v>
      </c>
      <c r="C1724" s="241" t="s">
        <v>13534</v>
      </c>
      <c r="D1724" s="72" t="s">
        <v>13535</v>
      </c>
      <c r="E1724" s="68"/>
      <c r="F1724" s="70" t="s">
        <v>68</v>
      </c>
      <c r="G1724" s="68" t="s">
        <v>90</v>
      </c>
      <c r="H1724" s="68"/>
      <c r="I1724" s="63" t="s">
        <v>8</v>
      </c>
      <c r="J1724" s="66"/>
      <c r="K1724" s="66"/>
      <c r="L1724" s="71"/>
      <c r="M1724" s="90"/>
      <c r="N1724" s="88">
        <v>1</v>
      </c>
      <c r="O1724" s="88">
        <v>1</v>
      </c>
      <c r="P1724" s="153"/>
      <c r="Q1724" s="162"/>
    </row>
    <row r="1725" spans="1:17" s="6" customFormat="1" ht="15" customHeight="1" x14ac:dyDescent="0.25">
      <c r="A1725" s="76">
        <v>4472</v>
      </c>
      <c r="B1725" s="97" t="s">
        <v>13536</v>
      </c>
      <c r="C1725" s="143" t="s">
        <v>13537</v>
      </c>
      <c r="D1725" s="72" t="s">
        <v>13538</v>
      </c>
      <c r="E1725" s="68"/>
      <c r="F1725" s="70" t="s">
        <v>68</v>
      </c>
      <c r="G1725" s="68" t="s">
        <v>90</v>
      </c>
      <c r="H1725" s="68"/>
      <c r="I1725" s="63" t="s">
        <v>8</v>
      </c>
      <c r="J1725" s="66"/>
      <c r="K1725" s="66"/>
      <c r="L1725" s="71"/>
      <c r="M1725" s="90"/>
      <c r="N1725" s="88">
        <v>1</v>
      </c>
      <c r="O1725" s="88">
        <v>1</v>
      </c>
      <c r="P1725" s="153"/>
      <c r="Q1725" s="162"/>
    </row>
    <row r="1726" spans="1:17" s="6" customFormat="1" ht="15" customHeight="1" x14ac:dyDescent="0.25">
      <c r="A1726" s="76">
        <v>4473</v>
      </c>
      <c r="B1726" s="97" t="s">
        <v>13539</v>
      </c>
      <c r="C1726" s="241" t="s">
        <v>13540</v>
      </c>
      <c r="D1726" s="72" t="s">
        <v>13541</v>
      </c>
      <c r="E1726" s="68"/>
      <c r="F1726" s="70" t="s">
        <v>68</v>
      </c>
      <c r="G1726" s="68" t="s">
        <v>90</v>
      </c>
      <c r="H1726" s="68"/>
      <c r="I1726" s="63" t="s">
        <v>8</v>
      </c>
      <c r="J1726" s="66"/>
      <c r="K1726" s="66"/>
      <c r="L1726" s="71"/>
      <c r="M1726" s="90"/>
      <c r="N1726" s="88">
        <v>1</v>
      </c>
      <c r="O1726" s="88">
        <v>1</v>
      </c>
      <c r="P1726" s="153"/>
      <c r="Q1726" s="162"/>
    </row>
    <row r="1727" spans="1:17" s="6" customFormat="1" ht="15" customHeight="1" x14ac:dyDescent="0.25">
      <c r="A1727" s="76">
        <v>4474</v>
      </c>
      <c r="B1727" s="97" t="s">
        <v>13542</v>
      </c>
      <c r="C1727" s="241" t="s">
        <v>13543</v>
      </c>
      <c r="D1727" s="72" t="s">
        <v>5793</v>
      </c>
      <c r="E1727" s="68"/>
      <c r="F1727" s="70" t="s">
        <v>68</v>
      </c>
      <c r="G1727" s="68" t="s">
        <v>90</v>
      </c>
      <c r="H1727" s="68"/>
      <c r="I1727" s="63" t="s">
        <v>8</v>
      </c>
      <c r="J1727" s="66"/>
      <c r="K1727" s="66"/>
      <c r="L1727" s="71"/>
      <c r="M1727" s="90"/>
      <c r="N1727" s="88">
        <v>1</v>
      </c>
      <c r="O1727" s="88">
        <v>1</v>
      </c>
      <c r="P1727" s="153"/>
      <c r="Q1727" s="162"/>
    </row>
    <row r="1728" spans="1:17" s="6" customFormat="1" ht="15" customHeight="1" x14ac:dyDescent="0.25">
      <c r="A1728" s="76">
        <v>4475</v>
      </c>
      <c r="B1728" s="97" t="s">
        <v>13544</v>
      </c>
      <c r="C1728" s="246" t="s">
        <v>13545</v>
      </c>
      <c r="D1728" s="72" t="s">
        <v>13546</v>
      </c>
      <c r="E1728" s="68"/>
      <c r="F1728" s="70" t="s">
        <v>68</v>
      </c>
      <c r="G1728" s="68" t="s">
        <v>90</v>
      </c>
      <c r="H1728" s="68"/>
      <c r="I1728" s="63" t="s">
        <v>8</v>
      </c>
      <c r="J1728" s="66"/>
      <c r="K1728" s="66"/>
      <c r="L1728" s="71"/>
      <c r="M1728" s="90"/>
      <c r="N1728" s="88">
        <v>1</v>
      </c>
      <c r="O1728" s="88">
        <v>1</v>
      </c>
      <c r="P1728" s="153"/>
      <c r="Q1728" s="162"/>
    </row>
    <row r="1729" spans="1:17" s="6" customFormat="1" ht="15" customHeight="1" x14ac:dyDescent="0.25">
      <c r="A1729" s="76">
        <v>4476</v>
      </c>
      <c r="B1729" s="273" t="s">
        <v>13547</v>
      </c>
      <c r="C1729" s="263" t="s">
        <v>13548</v>
      </c>
      <c r="D1729" s="79" t="s">
        <v>13549</v>
      </c>
      <c r="E1729" s="68"/>
      <c r="F1729" s="70" t="s">
        <v>68</v>
      </c>
      <c r="G1729" s="68" t="s">
        <v>90</v>
      </c>
      <c r="H1729" s="68"/>
      <c r="I1729" s="63" t="s">
        <v>8</v>
      </c>
      <c r="J1729" s="66"/>
      <c r="K1729" s="66"/>
      <c r="L1729" s="71"/>
      <c r="M1729" s="90"/>
      <c r="N1729" s="88">
        <v>1</v>
      </c>
      <c r="O1729" s="88">
        <v>1</v>
      </c>
      <c r="P1729" s="153"/>
      <c r="Q1729" s="162"/>
    </row>
    <row r="1730" spans="1:17" s="6" customFormat="1" ht="15" customHeight="1" x14ac:dyDescent="0.25">
      <c r="A1730" s="76">
        <v>4477</v>
      </c>
      <c r="B1730" s="273" t="s">
        <v>13550</v>
      </c>
      <c r="C1730" s="263" t="s">
        <v>13551</v>
      </c>
      <c r="D1730" s="79" t="s">
        <v>13549</v>
      </c>
      <c r="E1730" s="68"/>
      <c r="F1730" s="70" t="s">
        <v>68</v>
      </c>
      <c r="G1730" s="68" t="s">
        <v>90</v>
      </c>
      <c r="H1730" s="68"/>
      <c r="I1730" s="63" t="s">
        <v>8</v>
      </c>
      <c r="J1730" s="66"/>
      <c r="K1730" s="66"/>
      <c r="L1730" s="71"/>
      <c r="M1730" s="90"/>
      <c r="N1730" s="88">
        <v>1</v>
      </c>
      <c r="O1730" s="88">
        <v>1</v>
      </c>
      <c r="P1730" s="153"/>
      <c r="Q1730" s="162"/>
    </row>
    <row r="1731" spans="1:17" s="6" customFormat="1" ht="15" customHeight="1" x14ac:dyDescent="0.25">
      <c r="A1731" s="76">
        <v>4478</v>
      </c>
      <c r="B1731" s="97" t="s">
        <v>13552</v>
      </c>
      <c r="C1731" s="257" t="s">
        <v>13553</v>
      </c>
      <c r="D1731" s="72" t="s">
        <v>13549</v>
      </c>
      <c r="E1731" s="68"/>
      <c r="F1731" s="70" t="s">
        <v>68</v>
      </c>
      <c r="G1731" s="68" t="s">
        <v>90</v>
      </c>
      <c r="H1731" s="68"/>
      <c r="I1731" s="63" t="s">
        <v>8</v>
      </c>
      <c r="J1731" s="66"/>
      <c r="K1731" s="66"/>
      <c r="L1731" s="71"/>
      <c r="M1731" s="90"/>
      <c r="N1731" s="88">
        <v>1</v>
      </c>
      <c r="O1731" s="88">
        <v>1</v>
      </c>
      <c r="P1731" s="153"/>
      <c r="Q1731" s="162"/>
    </row>
    <row r="1732" spans="1:17" s="6" customFormat="1" ht="15" customHeight="1" x14ac:dyDescent="0.25">
      <c r="A1732" s="76">
        <v>4479</v>
      </c>
      <c r="B1732" s="97" t="s">
        <v>13554</v>
      </c>
      <c r="C1732" s="241" t="s">
        <v>13555</v>
      </c>
      <c r="D1732" s="72" t="s">
        <v>13556</v>
      </c>
      <c r="E1732" s="68"/>
      <c r="F1732" s="70" t="s">
        <v>68</v>
      </c>
      <c r="G1732" s="68" t="s">
        <v>90</v>
      </c>
      <c r="H1732" s="68"/>
      <c r="I1732" s="63" t="s">
        <v>8</v>
      </c>
      <c r="J1732" s="66"/>
      <c r="K1732" s="66"/>
      <c r="L1732" s="71"/>
      <c r="M1732" s="90"/>
      <c r="N1732" s="88">
        <v>1</v>
      </c>
      <c r="O1732" s="88">
        <v>1</v>
      </c>
      <c r="P1732" s="153"/>
      <c r="Q1732" s="162"/>
    </row>
    <row r="1733" spans="1:17" s="6" customFormat="1" ht="15" customHeight="1" x14ac:dyDescent="0.25">
      <c r="A1733" s="76">
        <v>4480</v>
      </c>
      <c r="B1733" s="97" t="s">
        <v>13557</v>
      </c>
      <c r="C1733" s="241" t="s">
        <v>13558</v>
      </c>
      <c r="D1733" s="72" t="s">
        <v>13559</v>
      </c>
      <c r="E1733" s="68"/>
      <c r="F1733" s="70" t="s">
        <v>68</v>
      </c>
      <c r="G1733" s="68" t="s">
        <v>90</v>
      </c>
      <c r="H1733" s="68"/>
      <c r="I1733" s="63" t="s">
        <v>8</v>
      </c>
      <c r="J1733" s="66"/>
      <c r="K1733" s="66"/>
      <c r="L1733" s="71"/>
      <c r="M1733" s="90"/>
      <c r="N1733" s="88">
        <v>1</v>
      </c>
      <c r="O1733" s="88">
        <v>1</v>
      </c>
      <c r="P1733" s="153"/>
      <c r="Q1733" s="162"/>
    </row>
    <row r="1734" spans="1:17" s="6" customFormat="1" ht="15" customHeight="1" x14ac:dyDescent="0.25">
      <c r="A1734" s="76">
        <v>4481</v>
      </c>
      <c r="B1734" s="97" t="s">
        <v>13560</v>
      </c>
      <c r="C1734" s="241" t="s">
        <v>13561</v>
      </c>
      <c r="D1734" s="72" t="s">
        <v>13562</v>
      </c>
      <c r="E1734" s="68"/>
      <c r="F1734" s="70" t="s">
        <v>68</v>
      </c>
      <c r="G1734" s="68" t="s">
        <v>90</v>
      </c>
      <c r="H1734" s="68"/>
      <c r="I1734" s="63" t="s">
        <v>8</v>
      </c>
      <c r="J1734" s="66"/>
      <c r="K1734" s="66"/>
      <c r="L1734" s="71"/>
      <c r="M1734" s="90"/>
      <c r="N1734" s="88">
        <v>1</v>
      </c>
      <c r="O1734" s="88">
        <v>1</v>
      </c>
      <c r="P1734" s="153"/>
      <c r="Q1734" s="162"/>
    </row>
    <row r="1735" spans="1:17" s="6" customFormat="1" ht="15" customHeight="1" x14ac:dyDescent="0.25">
      <c r="A1735" s="76">
        <v>4482</v>
      </c>
      <c r="B1735" s="97" t="s">
        <v>13563</v>
      </c>
      <c r="C1735" s="241" t="s">
        <v>13564</v>
      </c>
      <c r="D1735" s="72" t="s">
        <v>13565</v>
      </c>
      <c r="E1735" s="68"/>
      <c r="F1735" s="70" t="s">
        <v>68</v>
      </c>
      <c r="G1735" s="68" t="s">
        <v>90</v>
      </c>
      <c r="H1735" s="68"/>
      <c r="I1735" s="63" t="s">
        <v>8</v>
      </c>
      <c r="J1735" s="66"/>
      <c r="K1735" s="66"/>
      <c r="L1735" s="71"/>
      <c r="M1735" s="90"/>
      <c r="N1735" s="88">
        <v>1</v>
      </c>
      <c r="O1735" s="88">
        <v>1</v>
      </c>
      <c r="P1735" s="153"/>
      <c r="Q1735" s="162"/>
    </row>
    <row r="1736" spans="1:17" s="6" customFormat="1" ht="15" customHeight="1" x14ac:dyDescent="0.25">
      <c r="A1736" s="76">
        <v>4483</v>
      </c>
      <c r="B1736" s="97" t="s">
        <v>13566</v>
      </c>
      <c r="C1736" s="241" t="s">
        <v>13567</v>
      </c>
      <c r="D1736" s="72" t="s">
        <v>13568</v>
      </c>
      <c r="E1736" s="68"/>
      <c r="F1736" s="70" t="s">
        <v>68</v>
      </c>
      <c r="G1736" s="68" t="s">
        <v>90</v>
      </c>
      <c r="H1736" s="68"/>
      <c r="I1736" s="63" t="s">
        <v>8</v>
      </c>
      <c r="J1736" s="66"/>
      <c r="K1736" s="66"/>
      <c r="L1736" s="71"/>
      <c r="M1736" s="90"/>
      <c r="N1736" s="88">
        <v>1</v>
      </c>
      <c r="O1736" s="88">
        <v>1</v>
      </c>
      <c r="P1736" s="153"/>
      <c r="Q1736" s="162"/>
    </row>
    <row r="1737" spans="1:17" s="6" customFormat="1" ht="15" customHeight="1" x14ac:dyDescent="0.25">
      <c r="A1737" s="76">
        <v>4484</v>
      </c>
      <c r="B1737" s="97" t="s">
        <v>13569</v>
      </c>
      <c r="C1737" s="241" t="s">
        <v>13570</v>
      </c>
      <c r="D1737" s="72" t="s">
        <v>13568</v>
      </c>
      <c r="E1737" s="68"/>
      <c r="F1737" s="70" t="s">
        <v>68</v>
      </c>
      <c r="G1737" s="68" t="s">
        <v>90</v>
      </c>
      <c r="H1737" s="68"/>
      <c r="I1737" s="63" t="s">
        <v>8</v>
      </c>
      <c r="J1737" s="66"/>
      <c r="K1737" s="66"/>
      <c r="L1737" s="71"/>
      <c r="M1737" s="90"/>
      <c r="N1737" s="88">
        <v>1</v>
      </c>
      <c r="O1737" s="88">
        <v>1</v>
      </c>
      <c r="P1737" s="153"/>
      <c r="Q1737" s="162"/>
    </row>
    <row r="1738" spans="1:17" s="6" customFormat="1" ht="15" customHeight="1" x14ac:dyDescent="0.25">
      <c r="A1738" s="76">
        <v>4485</v>
      </c>
      <c r="B1738" s="97" t="s">
        <v>13571</v>
      </c>
      <c r="C1738" s="241" t="s">
        <v>13572</v>
      </c>
      <c r="D1738" s="72" t="s">
        <v>5789</v>
      </c>
      <c r="E1738" s="68"/>
      <c r="F1738" s="70" t="s">
        <v>68</v>
      </c>
      <c r="G1738" s="68" t="s">
        <v>90</v>
      </c>
      <c r="H1738" s="68"/>
      <c r="I1738" s="63" t="s">
        <v>8</v>
      </c>
      <c r="J1738" s="66"/>
      <c r="K1738" s="66"/>
      <c r="L1738" s="71"/>
      <c r="M1738" s="90"/>
      <c r="N1738" s="88">
        <v>1</v>
      </c>
      <c r="O1738" s="88">
        <v>1</v>
      </c>
      <c r="P1738" s="153"/>
      <c r="Q1738" s="162"/>
    </row>
    <row r="1739" spans="1:17" s="6" customFormat="1" ht="15" customHeight="1" x14ac:dyDescent="0.25">
      <c r="A1739" s="76">
        <v>4486</v>
      </c>
      <c r="B1739" s="97" t="s">
        <v>13573</v>
      </c>
      <c r="C1739" s="241" t="s">
        <v>13574</v>
      </c>
      <c r="D1739" s="72" t="s">
        <v>13575</v>
      </c>
      <c r="E1739" s="68"/>
      <c r="F1739" s="70" t="s">
        <v>68</v>
      </c>
      <c r="G1739" s="68" t="s">
        <v>90</v>
      </c>
      <c r="H1739" s="68"/>
      <c r="I1739" s="63" t="s">
        <v>8</v>
      </c>
      <c r="J1739" s="66"/>
      <c r="K1739" s="66"/>
      <c r="L1739" s="71"/>
      <c r="M1739" s="90"/>
      <c r="N1739" s="88">
        <v>1</v>
      </c>
      <c r="O1739" s="88">
        <v>1</v>
      </c>
      <c r="P1739" s="153"/>
      <c r="Q1739" s="162"/>
    </row>
    <row r="1740" spans="1:17" s="6" customFormat="1" ht="15" customHeight="1" x14ac:dyDescent="0.25">
      <c r="A1740" s="76">
        <v>4487</v>
      </c>
      <c r="B1740" s="97" t="s">
        <v>13576</v>
      </c>
      <c r="C1740" s="241" t="s">
        <v>13577</v>
      </c>
      <c r="D1740" s="72" t="s">
        <v>13578</v>
      </c>
      <c r="E1740" s="68"/>
      <c r="F1740" s="70" t="s">
        <v>68</v>
      </c>
      <c r="G1740" s="68" t="s">
        <v>90</v>
      </c>
      <c r="H1740" s="68"/>
      <c r="I1740" s="63" t="s">
        <v>8</v>
      </c>
      <c r="J1740" s="66"/>
      <c r="K1740" s="66"/>
      <c r="L1740" s="71"/>
      <c r="M1740" s="90"/>
      <c r="N1740" s="88">
        <v>1</v>
      </c>
      <c r="O1740" s="88">
        <v>1</v>
      </c>
      <c r="P1740" s="153"/>
      <c r="Q1740" s="162"/>
    </row>
    <row r="1741" spans="1:17" s="6" customFormat="1" ht="15" customHeight="1" x14ac:dyDescent="0.25">
      <c r="A1741" s="76">
        <v>4488</v>
      </c>
      <c r="B1741" s="97" t="s">
        <v>13579</v>
      </c>
      <c r="C1741" s="241" t="s">
        <v>13580</v>
      </c>
      <c r="D1741" s="72" t="s">
        <v>13581</v>
      </c>
      <c r="E1741" s="68"/>
      <c r="F1741" s="70" t="s">
        <v>68</v>
      </c>
      <c r="G1741" s="68" t="s">
        <v>90</v>
      </c>
      <c r="H1741" s="68"/>
      <c r="I1741" s="63" t="s">
        <v>8</v>
      </c>
      <c r="J1741" s="66"/>
      <c r="K1741" s="66"/>
      <c r="L1741" s="71"/>
      <c r="M1741" s="90"/>
      <c r="N1741" s="88">
        <v>1</v>
      </c>
      <c r="O1741" s="88">
        <v>1</v>
      </c>
      <c r="P1741" s="153"/>
      <c r="Q1741" s="162"/>
    </row>
    <row r="1742" spans="1:17" s="6" customFormat="1" ht="15" customHeight="1" x14ac:dyDescent="0.25">
      <c r="A1742" s="76">
        <v>4489</v>
      </c>
      <c r="B1742" s="97" t="s">
        <v>13582</v>
      </c>
      <c r="C1742" s="246" t="s">
        <v>13583</v>
      </c>
      <c r="D1742" s="72" t="s">
        <v>6289</v>
      </c>
      <c r="E1742" s="68"/>
      <c r="F1742" s="70" t="s">
        <v>68</v>
      </c>
      <c r="G1742" s="68" t="s">
        <v>90</v>
      </c>
      <c r="H1742" s="68"/>
      <c r="I1742" s="63" t="s">
        <v>8</v>
      </c>
      <c r="J1742" s="66"/>
      <c r="K1742" s="66"/>
      <c r="L1742" s="71"/>
      <c r="M1742" s="90"/>
      <c r="N1742" s="88">
        <v>1</v>
      </c>
      <c r="O1742" s="88">
        <v>1</v>
      </c>
      <c r="P1742" s="153"/>
      <c r="Q1742" s="162"/>
    </row>
    <row r="1743" spans="1:17" s="6" customFormat="1" ht="15" customHeight="1" x14ac:dyDescent="0.25">
      <c r="A1743" s="76">
        <v>4490</v>
      </c>
      <c r="B1743" s="273" t="s">
        <v>13584</v>
      </c>
      <c r="C1743" s="263" t="s">
        <v>13585</v>
      </c>
      <c r="D1743" s="79" t="s">
        <v>13586</v>
      </c>
      <c r="E1743" s="68"/>
      <c r="F1743" s="70" t="s">
        <v>68</v>
      </c>
      <c r="G1743" s="68" t="s">
        <v>90</v>
      </c>
      <c r="H1743" s="68"/>
      <c r="I1743" s="63" t="s">
        <v>8</v>
      </c>
      <c r="J1743" s="66"/>
      <c r="K1743" s="66"/>
      <c r="L1743" s="71"/>
      <c r="M1743" s="90"/>
      <c r="N1743" s="88">
        <v>1</v>
      </c>
      <c r="O1743" s="88">
        <v>1</v>
      </c>
      <c r="P1743" s="153"/>
      <c r="Q1743" s="162"/>
    </row>
    <row r="1744" spans="1:17" s="6" customFormat="1" ht="15" customHeight="1" x14ac:dyDescent="0.25">
      <c r="A1744" s="76">
        <v>4491</v>
      </c>
      <c r="B1744" s="273" t="s">
        <v>13587</v>
      </c>
      <c r="C1744" s="263" t="s">
        <v>13588</v>
      </c>
      <c r="D1744" s="79" t="s">
        <v>13589</v>
      </c>
      <c r="E1744" s="68"/>
      <c r="F1744" s="70" t="s">
        <v>68</v>
      </c>
      <c r="G1744" s="68" t="s">
        <v>90</v>
      </c>
      <c r="H1744" s="68"/>
      <c r="I1744" s="63" t="s">
        <v>8</v>
      </c>
      <c r="J1744" s="66"/>
      <c r="K1744" s="66"/>
      <c r="L1744" s="71"/>
      <c r="M1744" s="90"/>
      <c r="N1744" s="88">
        <v>1</v>
      </c>
      <c r="O1744" s="88">
        <v>1</v>
      </c>
      <c r="P1744" s="153"/>
      <c r="Q1744" s="162"/>
    </row>
    <row r="1745" spans="1:17" s="6" customFormat="1" ht="15" customHeight="1" x14ac:dyDescent="0.25">
      <c r="A1745" s="76">
        <v>4492</v>
      </c>
      <c r="B1745" s="97" t="s">
        <v>13590</v>
      </c>
      <c r="C1745" s="257" t="s">
        <v>13591</v>
      </c>
      <c r="D1745" s="72" t="s">
        <v>7689</v>
      </c>
      <c r="E1745" s="68"/>
      <c r="F1745" s="70" t="s">
        <v>68</v>
      </c>
      <c r="G1745" s="68" t="s">
        <v>90</v>
      </c>
      <c r="H1745" s="68"/>
      <c r="I1745" s="63" t="s">
        <v>8</v>
      </c>
      <c r="J1745" s="66"/>
      <c r="K1745" s="66"/>
      <c r="L1745" s="71"/>
      <c r="M1745" s="90"/>
      <c r="N1745" s="88">
        <v>1</v>
      </c>
      <c r="O1745" s="88">
        <v>1</v>
      </c>
      <c r="P1745" s="153"/>
      <c r="Q1745" s="162"/>
    </row>
    <row r="1746" spans="1:17" s="6" customFormat="1" ht="15" customHeight="1" x14ac:dyDescent="0.25">
      <c r="A1746" s="76">
        <v>4493</v>
      </c>
      <c r="B1746" s="97" t="s">
        <v>13592</v>
      </c>
      <c r="C1746" s="241" t="s">
        <v>13593</v>
      </c>
      <c r="D1746" s="72" t="s">
        <v>3004</v>
      </c>
      <c r="E1746" s="68"/>
      <c r="F1746" s="70" t="s">
        <v>68</v>
      </c>
      <c r="G1746" s="68" t="s">
        <v>90</v>
      </c>
      <c r="H1746" s="68"/>
      <c r="I1746" s="63" t="s">
        <v>8</v>
      </c>
      <c r="J1746" s="66"/>
      <c r="K1746" s="66"/>
      <c r="L1746" s="71"/>
      <c r="M1746" s="90"/>
      <c r="N1746" s="88">
        <v>1</v>
      </c>
      <c r="O1746" s="88">
        <v>1</v>
      </c>
      <c r="P1746" s="153"/>
      <c r="Q1746" s="162"/>
    </row>
    <row r="1747" spans="1:17" s="6" customFormat="1" ht="15" customHeight="1" x14ac:dyDescent="0.25">
      <c r="A1747" s="76">
        <v>4494</v>
      </c>
      <c r="B1747" s="97" t="s">
        <v>13594</v>
      </c>
      <c r="C1747" s="246" t="s">
        <v>13595</v>
      </c>
      <c r="D1747" s="72" t="s">
        <v>13596</v>
      </c>
      <c r="E1747" s="68"/>
      <c r="F1747" s="70" t="s">
        <v>68</v>
      </c>
      <c r="G1747" s="68" t="s">
        <v>90</v>
      </c>
      <c r="H1747" s="68"/>
      <c r="I1747" s="63" t="s">
        <v>8</v>
      </c>
      <c r="J1747" s="66"/>
      <c r="K1747" s="66"/>
      <c r="L1747" s="71"/>
      <c r="M1747" s="90"/>
      <c r="N1747" s="88">
        <v>1</v>
      </c>
      <c r="O1747" s="88">
        <v>1</v>
      </c>
      <c r="P1747" s="153"/>
      <c r="Q1747" s="162"/>
    </row>
    <row r="1748" spans="1:17" s="6" customFormat="1" ht="15" customHeight="1" x14ac:dyDescent="0.25">
      <c r="A1748" s="76">
        <v>4495</v>
      </c>
      <c r="B1748" s="273" t="s">
        <v>13597</v>
      </c>
      <c r="C1748" s="263" t="s">
        <v>13598</v>
      </c>
      <c r="D1748" s="79" t="s">
        <v>13599</v>
      </c>
      <c r="E1748" s="68"/>
      <c r="F1748" s="70" t="s">
        <v>68</v>
      </c>
      <c r="G1748" s="68" t="s">
        <v>90</v>
      </c>
      <c r="H1748" s="68"/>
      <c r="I1748" s="63" t="s">
        <v>8</v>
      </c>
      <c r="J1748" s="66"/>
      <c r="K1748" s="66"/>
      <c r="L1748" s="71"/>
      <c r="M1748" s="90"/>
      <c r="N1748" s="88">
        <v>1</v>
      </c>
      <c r="O1748" s="88">
        <v>1</v>
      </c>
      <c r="P1748" s="153"/>
      <c r="Q1748" s="162"/>
    </row>
    <row r="1749" spans="1:17" s="6" customFormat="1" ht="15" customHeight="1" x14ac:dyDescent="0.25">
      <c r="A1749" s="76">
        <v>4496</v>
      </c>
      <c r="B1749" s="273" t="s">
        <v>13600</v>
      </c>
      <c r="C1749" s="263" t="s">
        <v>13601</v>
      </c>
      <c r="D1749" s="79" t="s">
        <v>7716</v>
      </c>
      <c r="E1749" s="68"/>
      <c r="F1749" s="70" t="s">
        <v>68</v>
      </c>
      <c r="G1749" s="68" t="s">
        <v>90</v>
      </c>
      <c r="H1749" s="68"/>
      <c r="I1749" s="63" t="s">
        <v>8</v>
      </c>
      <c r="J1749" s="66"/>
      <c r="K1749" s="66"/>
      <c r="L1749" s="71"/>
      <c r="M1749" s="90"/>
      <c r="N1749" s="88">
        <v>1</v>
      </c>
      <c r="O1749" s="88">
        <v>1</v>
      </c>
      <c r="P1749" s="153"/>
      <c r="Q1749" s="162"/>
    </row>
    <row r="1750" spans="1:17" s="6" customFormat="1" ht="15" customHeight="1" x14ac:dyDescent="0.25">
      <c r="A1750" s="76">
        <v>4497</v>
      </c>
      <c r="B1750" s="273" t="s">
        <v>13602</v>
      </c>
      <c r="C1750" s="263" t="s">
        <v>13603</v>
      </c>
      <c r="D1750" s="79" t="s">
        <v>13604</v>
      </c>
      <c r="E1750" s="68"/>
      <c r="F1750" s="70" t="s">
        <v>68</v>
      </c>
      <c r="G1750" s="68" t="s">
        <v>90</v>
      </c>
      <c r="H1750" s="68"/>
      <c r="I1750" s="63" t="s">
        <v>8</v>
      </c>
      <c r="J1750" s="66"/>
      <c r="K1750" s="66"/>
      <c r="L1750" s="71"/>
      <c r="M1750" s="90"/>
      <c r="N1750" s="88">
        <v>1</v>
      </c>
      <c r="O1750" s="88">
        <v>1</v>
      </c>
      <c r="P1750" s="153"/>
      <c r="Q1750" s="162"/>
    </row>
    <row r="1751" spans="1:17" s="6" customFormat="1" ht="15" customHeight="1" x14ac:dyDescent="0.25">
      <c r="A1751" s="76">
        <v>4498</v>
      </c>
      <c r="B1751" s="273" t="s">
        <v>13605</v>
      </c>
      <c r="C1751" s="263" t="s">
        <v>13606</v>
      </c>
      <c r="D1751" s="79" t="s">
        <v>13604</v>
      </c>
      <c r="E1751" s="68"/>
      <c r="F1751" s="70" t="s">
        <v>68</v>
      </c>
      <c r="G1751" s="68" t="s">
        <v>90</v>
      </c>
      <c r="H1751" s="68"/>
      <c r="I1751" s="63" t="s">
        <v>8</v>
      </c>
      <c r="J1751" s="66"/>
      <c r="K1751" s="66"/>
      <c r="L1751" s="71"/>
      <c r="M1751" s="90"/>
      <c r="N1751" s="88">
        <v>1</v>
      </c>
      <c r="O1751" s="88">
        <v>1</v>
      </c>
      <c r="P1751" s="153"/>
      <c r="Q1751" s="162"/>
    </row>
    <row r="1752" spans="1:17" s="6" customFormat="1" ht="15" customHeight="1" x14ac:dyDescent="0.25">
      <c r="A1752" s="76">
        <v>4499</v>
      </c>
      <c r="B1752" s="273" t="s">
        <v>13607</v>
      </c>
      <c r="C1752" s="263" t="s">
        <v>13608</v>
      </c>
      <c r="D1752" s="79" t="s">
        <v>13604</v>
      </c>
      <c r="E1752" s="68"/>
      <c r="F1752" s="70" t="s">
        <v>68</v>
      </c>
      <c r="G1752" s="68" t="s">
        <v>90</v>
      </c>
      <c r="H1752" s="68"/>
      <c r="I1752" s="63" t="s">
        <v>8</v>
      </c>
      <c r="J1752" s="66"/>
      <c r="K1752" s="66"/>
      <c r="L1752" s="71"/>
      <c r="M1752" s="90"/>
      <c r="N1752" s="88">
        <v>1</v>
      </c>
      <c r="O1752" s="88">
        <v>1</v>
      </c>
      <c r="P1752" s="153"/>
      <c r="Q1752" s="162"/>
    </row>
    <row r="1753" spans="1:17" s="6" customFormat="1" ht="15" customHeight="1" x14ac:dyDescent="0.25">
      <c r="A1753" s="76">
        <v>4500</v>
      </c>
      <c r="B1753" s="97" t="s">
        <v>13609</v>
      </c>
      <c r="C1753" s="257" t="s">
        <v>13610</v>
      </c>
      <c r="D1753" s="72" t="s">
        <v>13611</v>
      </c>
      <c r="E1753" s="68"/>
      <c r="F1753" s="70" t="s">
        <v>68</v>
      </c>
      <c r="G1753" s="68" t="s">
        <v>90</v>
      </c>
      <c r="H1753" s="68"/>
      <c r="I1753" s="63" t="s">
        <v>8</v>
      </c>
      <c r="J1753" s="66"/>
      <c r="K1753" s="66"/>
      <c r="L1753" s="71"/>
      <c r="M1753" s="90"/>
      <c r="N1753" s="88">
        <v>1</v>
      </c>
      <c r="O1753" s="88">
        <v>1</v>
      </c>
      <c r="P1753" s="153"/>
      <c r="Q1753" s="162"/>
    </row>
    <row r="1754" spans="1:17" s="6" customFormat="1" ht="15" customHeight="1" x14ac:dyDescent="0.25">
      <c r="A1754" s="76">
        <v>4501</v>
      </c>
      <c r="B1754" s="97" t="s">
        <v>13612</v>
      </c>
      <c r="C1754" s="241" t="s">
        <v>13613</v>
      </c>
      <c r="D1754" s="72" t="s">
        <v>7361</v>
      </c>
      <c r="E1754" s="68"/>
      <c r="F1754" s="70" t="s">
        <v>68</v>
      </c>
      <c r="G1754" s="68" t="s">
        <v>90</v>
      </c>
      <c r="H1754" s="68"/>
      <c r="I1754" s="63" t="s">
        <v>8</v>
      </c>
      <c r="J1754" s="66"/>
      <c r="K1754" s="66"/>
      <c r="L1754" s="71"/>
      <c r="M1754" s="90"/>
      <c r="N1754" s="88">
        <v>1</v>
      </c>
      <c r="O1754" s="88">
        <v>1</v>
      </c>
      <c r="P1754" s="153"/>
      <c r="Q1754" s="162"/>
    </row>
    <row r="1755" spans="1:17" s="6" customFormat="1" ht="15" customHeight="1" x14ac:dyDescent="0.25">
      <c r="A1755" s="76">
        <v>4502</v>
      </c>
      <c r="B1755" s="97" t="s">
        <v>13614</v>
      </c>
      <c r="C1755" s="241" t="s">
        <v>13615</v>
      </c>
      <c r="D1755" s="72" t="s">
        <v>13616</v>
      </c>
      <c r="E1755" s="68"/>
      <c r="F1755" s="70" t="s">
        <v>68</v>
      </c>
      <c r="G1755" s="68" t="s">
        <v>90</v>
      </c>
      <c r="H1755" s="68"/>
      <c r="I1755" s="63" t="s">
        <v>8</v>
      </c>
      <c r="J1755" s="66"/>
      <c r="K1755" s="66"/>
      <c r="L1755" s="71"/>
      <c r="M1755" s="90"/>
      <c r="N1755" s="88">
        <v>1</v>
      </c>
      <c r="O1755" s="88">
        <v>1</v>
      </c>
      <c r="P1755" s="153"/>
      <c r="Q1755" s="162"/>
    </row>
    <row r="1756" spans="1:17" s="6" customFormat="1" ht="15" customHeight="1" x14ac:dyDescent="0.25">
      <c r="A1756" s="76">
        <v>4503</v>
      </c>
      <c r="B1756" s="97" t="s">
        <v>13617</v>
      </c>
      <c r="C1756" s="241" t="s">
        <v>13618</v>
      </c>
      <c r="D1756" s="72" t="s">
        <v>13619</v>
      </c>
      <c r="E1756" s="68"/>
      <c r="F1756" s="70" t="s">
        <v>68</v>
      </c>
      <c r="G1756" s="68" t="s">
        <v>90</v>
      </c>
      <c r="H1756" s="68"/>
      <c r="I1756" s="63" t="s">
        <v>8</v>
      </c>
      <c r="J1756" s="66"/>
      <c r="K1756" s="66"/>
      <c r="L1756" s="71"/>
      <c r="M1756" s="90"/>
      <c r="N1756" s="88">
        <v>1</v>
      </c>
      <c r="O1756" s="88">
        <v>1</v>
      </c>
      <c r="P1756" s="153"/>
      <c r="Q1756" s="162"/>
    </row>
    <row r="1757" spans="1:17" s="6" customFormat="1" ht="15" customHeight="1" x14ac:dyDescent="0.25">
      <c r="A1757" s="76">
        <v>4504</v>
      </c>
      <c r="B1757" s="97" t="s">
        <v>13620</v>
      </c>
      <c r="C1757" s="241" t="s">
        <v>13621</v>
      </c>
      <c r="D1757" s="72" t="s">
        <v>13622</v>
      </c>
      <c r="E1757" s="68"/>
      <c r="F1757" s="70" t="s">
        <v>68</v>
      </c>
      <c r="G1757" s="68" t="s">
        <v>90</v>
      </c>
      <c r="H1757" s="68"/>
      <c r="I1757" s="63" t="s">
        <v>8</v>
      </c>
      <c r="J1757" s="66"/>
      <c r="K1757" s="66"/>
      <c r="L1757" s="71"/>
      <c r="M1757" s="90"/>
      <c r="N1757" s="88">
        <v>1</v>
      </c>
      <c r="O1757" s="88">
        <v>1</v>
      </c>
      <c r="P1757" s="153"/>
      <c r="Q1757" s="162"/>
    </row>
    <row r="1758" spans="1:17" s="6" customFormat="1" ht="15" customHeight="1" x14ac:dyDescent="0.25">
      <c r="A1758" s="76">
        <v>4505</v>
      </c>
      <c r="B1758" s="97" t="s">
        <v>13623</v>
      </c>
      <c r="C1758" s="241" t="s">
        <v>13624</v>
      </c>
      <c r="D1758" s="72" t="s">
        <v>13625</v>
      </c>
      <c r="E1758" s="68"/>
      <c r="F1758" s="70" t="s">
        <v>68</v>
      </c>
      <c r="G1758" s="68" t="s">
        <v>90</v>
      </c>
      <c r="H1758" s="68"/>
      <c r="I1758" s="63" t="s">
        <v>8</v>
      </c>
      <c r="J1758" s="66"/>
      <c r="K1758" s="66"/>
      <c r="L1758" s="71"/>
      <c r="M1758" s="90"/>
      <c r="N1758" s="88">
        <v>1</v>
      </c>
      <c r="O1758" s="88">
        <v>1</v>
      </c>
      <c r="P1758" s="153"/>
      <c r="Q1758" s="162"/>
    </row>
    <row r="1759" spans="1:17" s="6" customFormat="1" ht="15" customHeight="1" x14ac:dyDescent="0.25">
      <c r="A1759" s="76">
        <v>4506</v>
      </c>
      <c r="B1759" s="97" t="s">
        <v>13626</v>
      </c>
      <c r="C1759" s="246" t="s">
        <v>13627</v>
      </c>
      <c r="D1759" s="72" t="s">
        <v>13628</v>
      </c>
      <c r="E1759" s="68"/>
      <c r="F1759" s="70" t="s">
        <v>68</v>
      </c>
      <c r="G1759" s="68" t="s">
        <v>90</v>
      </c>
      <c r="H1759" s="68"/>
      <c r="I1759" s="63" t="s">
        <v>8</v>
      </c>
      <c r="J1759" s="66"/>
      <c r="K1759" s="66"/>
      <c r="L1759" s="71"/>
      <c r="M1759" s="90"/>
      <c r="N1759" s="88">
        <v>1</v>
      </c>
      <c r="O1759" s="88">
        <v>1</v>
      </c>
      <c r="P1759" s="153"/>
      <c r="Q1759" s="162"/>
    </row>
    <row r="1760" spans="1:17" s="6" customFormat="1" ht="15" customHeight="1" x14ac:dyDescent="0.25">
      <c r="A1760" s="76">
        <v>4507</v>
      </c>
      <c r="B1760" s="273" t="s">
        <v>13629</v>
      </c>
      <c r="C1760" s="263" t="s">
        <v>13630</v>
      </c>
      <c r="D1760" s="79" t="s">
        <v>13631</v>
      </c>
      <c r="E1760" s="68"/>
      <c r="F1760" s="70" t="s">
        <v>68</v>
      </c>
      <c r="G1760" s="68" t="s">
        <v>90</v>
      </c>
      <c r="H1760" s="68"/>
      <c r="I1760" s="63" t="s">
        <v>8</v>
      </c>
      <c r="J1760" s="66"/>
      <c r="K1760" s="66"/>
      <c r="L1760" s="71"/>
      <c r="M1760" s="90"/>
      <c r="N1760" s="88">
        <v>1</v>
      </c>
      <c r="O1760" s="88">
        <v>1</v>
      </c>
      <c r="P1760" s="153"/>
      <c r="Q1760" s="162"/>
    </row>
    <row r="1761" spans="1:17" s="6" customFormat="1" ht="15" customHeight="1" x14ac:dyDescent="0.25">
      <c r="A1761" s="76">
        <v>4508</v>
      </c>
      <c r="B1761" s="273" t="s">
        <v>13632</v>
      </c>
      <c r="C1761" s="263" t="s">
        <v>13633</v>
      </c>
      <c r="D1761" s="79" t="s">
        <v>13634</v>
      </c>
      <c r="E1761" s="68"/>
      <c r="F1761" s="70" t="s">
        <v>68</v>
      </c>
      <c r="G1761" s="68" t="s">
        <v>90</v>
      </c>
      <c r="H1761" s="68"/>
      <c r="I1761" s="63" t="s">
        <v>8</v>
      </c>
      <c r="J1761" s="66"/>
      <c r="K1761" s="66"/>
      <c r="L1761" s="71"/>
      <c r="M1761" s="90"/>
      <c r="N1761" s="88">
        <v>1</v>
      </c>
      <c r="O1761" s="88">
        <v>1</v>
      </c>
      <c r="P1761" s="153"/>
      <c r="Q1761" s="162"/>
    </row>
    <row r="1762" spans="1:17" s="6" customFormat="1" ht="15" customHeight="1" x14ac:dyDescent="0.25">
      <c r="A1762" s="76">
        <v>4509</v>
      </c>
      <c r="B1762" s="273" t="s">
        <v>13635</v>
      </c>
      <c r="C1762" s="263" t="s">
        <v>13636</v>
      </c>
      <c r="D1762" s="79" t="s">
        <v>13634</v>
      </c>
      <c r="E1762" s="68"/>
      <c r="F1762" s="70" t="s">
        <v>68</v>
      </c>
      <c r="G1762" s="68" t="s">
        <v>90</v>
      </c>
      <c r="H1762" s="68"/>
      <c r="I1762" s="63" t="s">
        <v>8</v>
      </c>
      <c r="J1762" s="66"/>
      <c r="K1762" s="66"/>
      <c r="L1762" s="71"/>
      <c r="M1762" s="90"/>
      <c r="N1762" s="88">
        <v>1</v>
      </c>
      <c r="O1762" s="88">
        <v>1</v>
      </c>
      <c r="P1762" s="153"/>
      <c r="Q1762" s="162"/>
    </row>
    <row r="1763" spans="1:17" s="6" customFormat="1" ht="15" customHeight="1" x14ac:dyDescent="0.25">
      <c r="A1763" s="76">
        <v>4510</v>
      </c>
      <c r="B1763" s="97" t="s">
        <v>13637</v>
      </c>
      <c r="C1763" s="257" t="s">
        <v>13638</v>
      </c>
      <c r="D1763" s="72" t="s">
        <v>13639</v>
      </c>
      <c r="E1763" s="68"/>
      <c r="F1763" s="70" t="s">
        <v>68</v>
      </c>
      <c r="G1763" s="68" t="s">
        <v>90</v>
      </c>
      <c r="H1763" s="68"/>
      <c r="I1763" s="63" t="s">
        <v>8</v>
      </c>
      <c r="J1763" s="66"/>
      <c r="K1763" s="66"/>
      <c r="L1763" s="71"/>
      <c r="M1763" s="90"/>
      <c r="N1763" s="88">
        <v>1</v>
      </c>
      <c r="O1763" s="88">
        <v>1</v>
      </c>
      <c r="P1763" s="153"/>
      <c r="Q1763" s="162"/>
    </row>
    <row r="1764" spans="1:17" s="6" customFormat="1" ht="15" customHeight="1" x14ac:dyDescent="0.25">
      <c r="A1764" s="76">
        <v>4511</v>
      </c>
      <c r="B1764" s="97" t="s">
        <v>13640</v>
      </c>
      <c r="C1764" s="241" t="s">
        <v>13641</v>
      </c>
      <c r="D1764" s="72" t="s">
        <v>13642</v>
      </c>
      <c r="E1764" s="68"/>
      <c r="F1764" s="70" t="s">
        <v>68</v>
      </c>
      <c r="G1764" s="68" t="s">
        <v>90</v>
      </c>
      <c r="H1764" s="68"/>
      <c r="I1764" s="63" t="s">
        <v>8</v>
      </c>
      <c r="J1764" s="66"/>
      <c r="K1764" s="66"/>
      <c r="L1764" s="71"/>
      <c r="M1764" s="90"/>
      <c r="N1764" s="88">
        <v>1</v>
      </c>
      <c r="O1764" s="88">
        <v>1</v>
      </c>
      <c r="P1764" s="153"/>
      <c r="Q1764" s="162"/>
    </row>
    <row r="1765" spans="1:17" s="6" customFormat="1" ht="15" customHeight="1" x14ac:dyDescent="0.25">
      <c r="A1765" s="76">
        <v>4512</v>
      </c>
      <c r="B1765" s="97" t="s">
        <v>13643</v>
      </c>
      <c r="C1765" s="241" t="s">
        <v>13644</v>
      </c>
      <c r="D1765" s="72" t="s">
        <v>13642</v>
      </c>
      <c r="E1765" s="68"/>
      <c r="F1765" s="70" t="s">
        <v>68</v>
      </c>
      <c r="G1765" s="68" t="s">
        <v>90</v>
      </c>
      <c r="H1765" s="68"/>
      <c r="I1765" s="63" t="s">
        <v>8</v>
      </c>
      <c r="J1765" s="66"/>
      <c r="K1765" s="66"/>
      <c r="L1765" s="71"/>
      <c r="M1765" s="90"/>
      <c r="N1765" s="88">
        <v>1</v>
      </c>
      <c r="O1765" s="88">
        <v>1</v>
      </c>
      <c r="P1765" s="153"/>
      <c r="Q1765" s="162"/>
    </row>
    <row r="1766" spans="1:17" s="6" customFormat="1" ht="15" customHeight="1" x14ac:dyDescent="0.25">
      <c r="A1766" s="76">
        <v>4513</v>
      </c>
      <c r="B1766" s="97" t="s">
        <v>13645</v>
      </c>
      <c r="C1766" s="246" t="s">
        <v>13646</v>
      </c>
      <c r="D1766" s="72" t="s">
        <v>13647</v>
      </c>
      <c r="E1766" s="68"/>
      <c r="F1766" s="70" t="s">
        <v>68</v>
      </c>
      <c r="G1766" s="68" t="s">
        <v>90</v>
      </c>
      <c r="H1766" s="68"/>
      <c r="I1766" s="63" t="s">
        <v>8</v>
      </c>
      <c r="J1766" s="66"/>
      <c r="K1766" s="66"/>
      <c r="L1766" s="71"/>
      <c r="M1766" s="90"/>
      <c r="N1766" s="88">
        <v>1</v>
      </c>
      <c r="O1766" s="88">
        <v>1</v>
      </c>
      <c r="P1766" s="153"/>
      <c r="Q1766" s="162"/>
    </row>
    <row r="1767" spans="1:17" s="6" customFormat="1" ht="15" customHeight="1" x14ac:dyDescent="0.25">
      <c r="A1767" s="76">
        <v>4514</v>
      </c>
      <c r="B1767" s="273" t="s">
        <v>13648</v>
      </c>
      <c r="C1767" s="263" t="s">
        <v>13649</v>
      </c>
      <c r="D1767" s="79" t="s">
        <v>13650</v>
      </c>
      <c r="E1767" s="68"/>
      <c r="F1767" s="70" t="s">
        <v>68</v>
      </c>
      <c r="G1767" s="68" t="s">
        <v>90</v>
      </c>
      <c r="H1767" s="68"/>
      <c r="I1767" s="63" t="s">
        <v>8</v>
      </c>
      <c r="J1767" s="66"/>
      <c r="K1767" s="66"/>
      <c r="L1767" s="71"/>
      <c r="M1767" s="90"/>
      <c r="N1767" s="88">
        <v>1</v>
      </c>
      <c r="O1767" s="88">
        <v>1</v>
      </c>
      <c r="P1767" s="153"/>
      <c r="Q1767" s="162"/>
    </row>
    <row r="1768" spans="1:17" s="6" customFormat="1" ht="15" customHeight="1" x14ac:dyDescent="0.25">
      <c r="A1768" s="76">
        <v>4515</v>
      </c>
      <c r="B1768" s="273" t="s">
        <v>13651</v>
      </c>
      <c r="C1768" s="263" t="s">
        <v>13652</v>
      </c>
      <c r="D1768" s="79" t="s">
        <v>13650</v>
      </c>
      <c r="E1768" s="68"/>
      <c r="F1768" s="70" t="s">
        <v>68</v>
      </c>
      <c r="G1768" s="68" t="s">
        <v>90</v>
      </c>
      <c r="H1768" s="68"/>
      <c r="I1768" s="63" t="s">
        <v>8</v>
      </c>
      <c r="J1768" s="66"/>
      <c r="K1768" s="66"/>
      <c r="L1768" s="71"/>
      <c r="M1768" s="90"/>
      <c r="N1768" s="88">
        <v>1</v>
      </c>
      <c r="O1768" s="88">
        <v>1</v>
      </c>
      <c r="P1768" s="153"/>
      <c r="Q1768" s="162"/>
    </row>
    <row r="1769" spans="1:17" s="6" customFormat="1" ht="15" customHeight="1" x14ac:dyDescent="0.25">
      <c r="A1769" s="76">
        <v>4516</v>
      </c>
      <c r="B1769" s="97" t="s">
        <v>13653</v>
      </c>
      <c r="C1769" s="257" t="s">
        <v>13654</v>
      </c>
      <c r="D1769" s="72" t="s">
        <v>13655</v>
      </c>
      <c r="E1769" s="68"/>
      <c r="F1769" s="70" t="s">
        <v>68</v>
      </c>
      <c r="G1769" s="68" t="s">
        <v>90</v>
      </c>
      <c r="H1769" s="68"/>
      <c r="I1769" s="63" t="s">
        <v>8</v>
      </c>
      <c r="J1769" s="66"/>
      <c r="K1769" s="66"/>
      <c r="L1769" s="71"/>
      <c r="M1769" s="90"/>
      <c r="N1769" s="88">
        <v>1</v>
      </c>
      <c r="O1769" s="88">
        <v>1</v>
      </c>
      <c r="P1769" s="153"/>
      <c r="Q1769" s="162"/>
    </row>
    <row r="1770" spans="1:17" s="6" customFormat="1" ht="15" customHeight="1" x14ac:dyDescent="0.25">
      <c r="A1770" s="76">
        <v>4517</v>
      </c>
      <c r="B1770" s="97" t="s">
        <v>13656</v>
      </c>
      <c r="C1770" s="241" t="s">
        <v>13657</v>
      </c>
      <c r="D1770" s="72" t="s">
        <v>8353</v>
      </c>
      <c r="E1770" s="68"/>
      <c r="F1770" s="70" t="s">
        <v>68</v>
      </c>
      <c r="G1770" s="68" t="s">
        <v>90</v>
      </c>
      <c r="H1770" s="68"/>
      <c r="I1770" s="63" t="s">
        <v>8</v>
      </c>
      <c r="J1770" s="66"/>
      <c r="K1770" s="66"/>
      <c r="L1770" s="71"/>
      <c r="M1770" s="90"/>
      <c r="N1770" s="88">
        <v>1</v>
      </c>
      <c r="O1770" s="88">
        <v>1</v>
      </c>
      <c r="P1770" s="153"/>
      <c r="Q1770" s="162"/>
    </row>
    <row r="1771" spans="1:17" s="6" customFormat="1" ht="15" customHeight="1" x14ac:dyDescent="0.25">
      <c r="A1771" s="76">
        <v>4518</v>
      </c>
      <c r="B1771" s="97" t="s">
        <v>13658</v>
      </c>
      <c r="C1771" s="241" t="s">
        <v>13659</v>
      </c>
      <c r="D1771" s="72" t="s">
        <v>13660</v>
      </c>
      <c r="E1771" s="68"/>
      <c r="F1771" s="70" t="s">
        <v>68</v>
      </c>
      <c r="G1771" s="68" t="s">
        <v>90</v>
      </c>
      <c r="H1771" s="68"/>
      <c r="I1771" s="63" t="s">
        <v>8</v>
      </c>
      <c r="J1771" s="66"/>
      <c r="K1771" s="66"/>
      <c r="L1771" s="71"/>
      <c r="M1771" s="90"/>
      <c r="N1771" s="88">
        <v>1</v>
      </c>
      <c r="O1771" s="88">
        <v>1</v>
      </c>
      <c r="P1771" s="153"/>
      <c r="Q1771" s="162"/>
    </row>
    <row r="1772" spans="1:17" s="6" customFormat="1" ht="15" customHeight="1" x14ac:dyDescent="0.25">
      <c r="A1772" s="76">
        <v>4519</v>
      </c>
      <c r="B1772" s="97" t="s">
        <v>13661</v>
      </c>
      <c r="C1772" s="241" t="s">
        <v>13662</v>
      </c>
      <c r="D1772" s="72" t="s">
        <v>13663</v>
      </c>
      <c r="E1772" s="68"/>
      <c r="F1772" s="70" t="s">
        <v>68</v>
      </c>
      <c r="G1772" s="68" t="s">
        <v>90</v>
      </c>
      <c r="H1772" s="68"/>
      <c r="I1772" s="63" t="s">
        <v>8</v>
      </c>
      <c r="J1772" s="66"/>
      <c r="K1772" s="66"/>
      <c r="L1772" s="71"/>
      <c r="M1772" s="90"/>
      <c r="N1772" s="88">
        <v>1</v>
      </c>
      <c r="O1772" s="88">
        <v>1</v>
      </c>
      <c r="P1772" s="153"/>
      <c r="Q1772" s="162"/>
    </row>
    <row r="1773" spans="1:17" s="6" customFormat="1" ht="15" customHeight="1" x14ac:dyDescent="0.25">
      <c r="A1773" s="76">
        <v>4520</v>
      </c>
      <c r="B1773" s="97" t="s">
        <v>13664</v>
      </c>
      <c r="C1773" s="241" t="s">
        <v>13665</v>
      </c>
      <c r="D1773" s="72" t="s">
        <v>13666</v>
      </c>
      <c r="E1773" s="68"/>
      <c r="F1773" s="70" t="s">
        <v>68</v>
      </c>
      <c r="G1773" s="68" t="s">
        <v>90</v>
      </c>
      <c r="H1773" s="68"/>
      <c r="I1773" s="63" t="s">
        <v>8</v>
      </c>
      <c r="J1773" s="66"/>
      <c r="K1773" s="66"/>
      <c r="L1773" s="71"/>
      <c r="M1773" s="90"/>
      <c r="N1773" s="88">
        <v>1</v>
      </c>
      <c r="O1773" s="88">
        <v>1</v>
      </c>
      <c r="P1773" s="153"/>
      <c r="Q1773" s="162"/>
    </row>
    <row r="1774" spans="1:17" s="6" customFormat="1" ht="15" customHeight="1" x14ac:dyDescent="0.25">
      <c r="A1774" s="76">
        <v>4521</v>
      </c>
      <c r="B1774" s="97" t="s">
        <v>13667</v>
      </c>
      <c r="C1774" s="241" t="s">
        <v>13668</v>
      </c>
      <c r="D1774" s="72" t="s">
        <v>13669</v>
      </c>
      <c r="E1774" s="68"/>
      <c r="F1774" s="70" t="s">
        <v>68</v>
      </c>
      <c r="G1774" s="68" t="s">
        <v>90</v>
      </c>
      <c r="H1774" s="68"/>
      <c r="I1774" s="63" t="s">
        <v>8</v>
      </c>
      <c r="J1774" s="66"/>
      <c r="K1774" s="66"/>
      <c r="L1774" s="71"/>
      <c r="M1774" s="90"/>
      <c r="N1774" s="88">
        <v>1</v>
      </c>
      <c r="O1774" s="88">
        <v>1</v>
      </c>
      <c r="P1774" s="153"/>
      <c r="Q1774" s="162"/>
    </row>
    <row r="1775" spans="1:17" s="6" customFormat="1" ht="15" customHeight="1" x14ac:dyDescent="0.25">
      <c r="A1775" s="76">
        <v>4522</v>
      </c>
      <c r="B1775" s="97" t="s">
        <v>13670</v>
      </c>
      <c r="C1775" s="241" t="s">
        <v>13671</v>
      </c>
      <c r="D1775" s="72" t="s">
        <v>13672</v>
      </c>
      <c r="E1775" s="68"/>
      <c r="F1775" s="70" t="s">
        <v>68</v>
      </c>
      <c r="G1775" s="68" t="s">
        <v>90</v>
      </c>
      <c r="H1775" s="68"/>
      <c r="I1775" s="63" t="s">
        <v>8</v>
      </c>
      <c r="J1775" s="66"/>
      <c r="K1775" s="66"/>
      <c r="L1775" s="71"/>
      <c r="M1775" s="90"/>
      <c r="N1775" s="88">
        <v>1</v>
      </c>
      <c r="O1775" s="88">
        <v>1</v>
      </c>
      <c r="P1775" s="153"/>
      <c r="Q1775" s="162"/>
    </row>
    <row r="1776" spans="1:17" s="6" customFormat="1" ht="15" customHeight="1" x14ac:dyDescent="0.25">
      <c r="A1776" s="76">
        <v>4523</v>
      </c>
      <c r="B1776" s="97" t="s">
        <v>13673</v>
      </c>
      <c r="C1776" s="241" t="s">
        <v>13674</v>
      </c>
      <c r="D1776" s="72" t="s">
        <v>13672</v>
      </c>
      <c r="E1776" s="68"/>
      <c r="F1776" s="70" t="s">
        <v>68</v>
      </c>
      <c r="G1776" s="68" t="s">
        <v>90</v>
      </c>
      <c r="H1776" s="68"/>
      <c r="I1776" s="63" t="s">
        <v>8</v>
      </c>
      <c r="J1776" s="66"/>
      <c r="K1776" s="66"/>
      <c r="L1776" s="71"/>
      <c r="M1776" s="90"/>
      <c r="N1776" s="88">
        <v>1</v>
      </c>
      <c r="O1776" s="88">
        <v>1</v>
      </c>
      <c r="P1776" s="153"/>
      <c r="Q1776" s="162"/>
    </row>
    <row r="1777" spans="1:17" s="6" customFormat="1" ht="15" customHeight="1" x14ac:dyDescent="0.25">
      <c r="A1777" s="76">
        <v>4524</v>
      </c>
      <c r="B1777" s="97" t="s">
        <v>13675</v>
      </c>
      <c r="C1777" s="246" t="s">
        <v>13676</v>
      </c>
      <c r="D1777" s="72" t="s">
        <v>13672</v>
      </c>
      <c r="E1777" s="68"/>
      <c r="F1777" s="70" t="s">
        <v>68</v>
      </c>
      <c r="G1777" s="68" t="s">
        <v>90</v>
      </c>
      <c r="H1777" s="68"/>
      <c r="I1777" s="63" t="s">
        <v>8</v>
      </c>
      <c r="J1777" s="66"/>
      <c r="K1777" s="66"/>
      <c r="L1777" s="71"/>
      <c r="M1777" s="90"/>
      <c r="N1777" s="88">
        <v>1</v>
      </c>
      <c r="O1777" s="88">
        <v>1</v>
      </c>
      <c r="P1777" s="153"/>
      <c r="Q1777" s="162"/>
    </row>
    <row r="1778" spans="1:17" s="6" customFormat="1" ht="15" customHeight="1" x14ac:dyDescent="0.25">
      <c r="A1778" s="76">
        <v>4525</v>
      </c>
      <c r="B1778" s="273" t="s">
        <v>13677</v>
      </c>
      <c r="C1778" s="263" t="s">
        <v>13678</v>
      </c>
      <c r="D1778" s="79" t="s">
        <v>13679</v>
      </c>
      <c r="E1778" s="68"/>
      <c r="F1778" s="70" t="s">
        <v>68</v>
      </c>
      <c r="G1778" s="68" t="s">
        <v>90</v>
      </c>
      <c r="H1778" s="68"/>
      <c r="I1778" s="63" t="s">
        <v>8</v>
      </c>
      <c r="J1778" s="66"/>
      <c r="K1778" s="66"/>
      <c r="L1778" s="71"/>
      <c r="M1778" s="90"/>
      <c r="N1778" s="88">
        <v>1</v>
      </c>
      <c r="O1778" s="88">
        <v>1</v>
      </c>
      <c r="P1778" s="153"/>
      <c r="Q1778" s="162"/>
    </row>
    <row r="1779" spans="1:17" s="6" customFormat="1" ht="15" customHeight="1" x14ac:dyDescent="0.25">
      <c r="A1779" s="76">
        <v>4526</v>
      </c>
      <c r="B1779" s="273" t="s">
        <v>13680</v>
      </c>
      <c r="C1779" s="263" t="s">
        <v>13681</v>
      </c>
      <c r="D1779" s="79" t="s">
        <v>13682</v>
      </c>
      <c r="E1779" s="68"/>
      <c r="F1779" s="70" t="s">
        <v>68</v>
      </c>
      <c r="G1779" s="68" t="s">
        <v>90</v>
      </c>
      <c r="H1779" s="68"/>
      <c r="I1779" s="63" t="s">
        <v>8</v>
      </c>
      <c r="J1779" s="66"/>
      <c r="K1779" s="66"/>
      <c r="L1779" s="71"/>
      <c r="M1779" s="90"/>
      <c r="N1779" s="88">
        <v>1</v>
      </c>
      <c r="O1779" s="88">
        <v>1</v>
      </c>
      <c r="P1779" s="153"/>
      <c r="Q1779" s="162"/>
    </row>
    <row r="1780" spans="1:17" s="6" customFormat="1" ht="15" customHeight="1" x14ac:dyDescent="0.25">
      <c r="A1780" s="76">
        <v>4527</v>
      </c>
      <c r="B1780" s="97" t="s">
        <v>13683</v>
      </c>
      <c r="C1780" s="257" t="s">
        <v>13684</v>
      </c>
      <c r="D1780" s="72" t="s">
        <v>13685</v>
      </c>
      <c r="E1780" s="68"/>
      <c r="F1780" s="70" t="s">
        <v>68</v>
      </c>
      <c r="G1780" s="68" t="s">
        <v>90</v>
      </c>
      <c r="H1780" s="68"/>
      <c r="I1780" s="63" t="s">
        <v>8</v>
      </c>
      <c r="J1780" s="66"/>
      <c r="K1780" s="66"/>
      <c r="L1780" s="71"/>
      <c r="M1780" s="90"/>
      <c r="N1780" s="88">
        <v>1</v>
      </c>
      <c r="O1780" s="88">
        <v>1</v>
      </c>
      <c r="P1780" s="153"/>
      <c r="Q1780" s="162"/>
    </row>
    <row r="1781" spans="1:17" s="6" customFormat="1" ht="15" customHeight="1" x14ac:dyDescent="0.25">
      <c r="A1781" s="76">
        <v>4528</v>
      </c>
      <c r="B1781" s="97" t="s">
        <v>13686</v>
      </c>
      <c r="C1781" s="241" t="s">
        <v>13687</v>
      </c>
      <c r="D1781" s="72" t="s">
        <v>13688</v>
      </c>
      <c r="E1781" s="68"/>
      <c r="F1781" s="70" t="s">
        <v>68</v>
      </c>
      <c r="G1781" s="68" t="s">
        <v>90</v>
      </c>
      <c r="H1781" s="68"/>
      <c r="I1781" s="63" t="s">
        <v>8</v>
      </c>
      <c r="J1781" s="66"/>
      <c r="K1781" s="66"/>
      <c r="L1781" s="71"/>
      <c r="M1781" s="90"/>
      <c r="N1781" s="88">
        <v>1</v>
      </c>
      <c r="O1781" s="88">
        <v>1</v>
      </c>
      <c r="P1781" s="153"/>
      <c r="Q1781" s="162"/>
    </row>
    <row r="1782" spans="1:17" s="6" customFormat="1" ht="15" customHeight="1" x14ac:dyDescent="0.25">
      <c r="A1782" s="76">
        <v>4529</v>
      </c>
      <c r="B1782" s="97" t="s">
        <v>13689</v>
      </c>
      <c r="C1782" s="241" t="s">
        <v>13690</v>
      </c>
      <c r="D1782" s="72" t="s">
        <v>13691</v>
      </c>
      <c r="E1782" s="68"/>
      <c r="F1782" s="70" t="s">
        <v>68</v>
      </c>
      <c r="G1782" s="68" t="s">
        <v>90</v>
      </c>
      <c r="H1782" s="68"/>
      <c r="I1782" s="63" t="s">
        <v>8</v>
      </c>
      <c r="J1782" s="66"/>
      <c r="K1782" s="66"/>
      <c r="L1782" s="71"/>
      <c r="M1782" s="90"/>
      <c r="N1782" s="88">
        <v>1</v>
      </c>
      <c r="O1782" s="88">
        <v>1</v>
      </c>
      <c r="P1782" s="153"/>
      <c r="Q1782" s="162"/>
    </row>
    <row r="1783" spans="1:17" s="6" customFormat="1" ht="15" customHeight="1" x14ac:dyDescent="0.25">
      <c r="A1783" s="76">
        <v>4530</v>
      </c>
      <c r="B1783" s="97" t="s">
        <v>13692</v>
      </c>
      <c r="C1783" s="241" t="s">
        <v>13693</v>
      </c>
      <c r="D1783" s="72" t="s">
        <v>13694</v>
      </c>
      <c r="E1783" s="68"/>
      <c r="F1783" s="70" t="s">
        <v>68</v>
      </c>
      <c r="G1783" s="68" t="s">
        <v>90</v>
      </c>
      <c r="H1783" s="68"/>
      <c r="I1783" s="63" t="s">
        <v>8</v>
      </c>
      <c r="J1783" s="66"/>
      <c r="K1783" s="66"/>
      <c r="L1783" s="71"/>
      <c r="M1783" s="90"/>
      <c r="N1783" s="88">
        <v>1</v>
      </c>
      <c r="O1783" s="88">
        <v>1</v>
      </c>
      <c r="P1783" s="153"/>
      <c r="Q1783" s="162"/>
    </row>
    <row r="1784" spans="1:17" s="6" customFormat="1" ht="15" customHeight="1" x14ac:dyDescent="0.25">
      <c r="A1784" s="76">
        <v>4531</v>
      </c>
      <c r="B1784" s="97" t="s">
        <v>13695</v>
      </c>
      <c r="C1784" s="246" t="s">
        <v>13696</v>
      </c>
      <c r="D1784" s="72" t="s">
        <v>13697</v>
      </c>
      <c r="E1784" s="68"/>
      <c r="F1784" s="70" t="s">
        <v>68</v>
      </c>
      <c r="G1784" s="68" t="s">
        <v>90</v>
      </c>
      <c r="H1784" s="68"/>
      <c r="I1784" s="63" t="s">
        <v>8</v>
      </c>
      <c r="J1784" s="66"/>
      <c r="K1784" s="66"/>
      <c r="L1784" s="71"/>
      <c r="M1784" s="90"/>
      <c r="N1784" s="88">
        <v>1</v>
      </c>
      <c r="O1784" s="88">
        <v>1</v>
      </c>
      <c r="P1784" s="153"/>
      <c r="Q1784" s="162"/>
    </row>
    <row r="1785" spans="1:17" s="6" customFormat="1" ht="15" customHeight="1" x14ac:dyDescent="0.25">
      <c r="A1785" s="76">
        <v>4532</v>
      </c>
      <c r="B1785" s="273" t="s">
        <v>13698</v>
      </c>
      <c r="C1785" s="263" t="s">
        <v>13699</v>
      </c>
      <c r="D1785" s="79" t="s">
        <v>13700</v>
      </c>
      <c r="E1785" s="68"/>
      <c r="F1785" s="70" t="s">
        <v>68</v>
      </c>
      <c r="G1785" s="68" t="s">
        <v>90</v>
      </c>
      <c r="H1785" s="68"/>
      <c r="I1785" s="63" t="s">
        <v>8</v>
      </c>
      <c r="J1785" s="66"/>
      <c r="K1785" s="66"/>
      <c r="L1785" s="71"/>
      <c r="M1785" s="90"/>
      <c r="N1785" s="88">
        <v>1</v>
      </c>
      <c r="O1785" s="88">
        <v>1</v>
      </c>
      <c r="P1785" s="153"/>
      <c r="Q1785" s="162"/>
    </row>
    <row r="1786" spans="1:17" s="6" customFormat="1" ht="15" customHeight="1" x14ac:dyDescent="0.25">
      <c r="A1786" s="76">
        <v>4533</v>
      </c>
      <c r="B1786" s="273" t="s">
        <v>13701</v>
      </c>
      <c r="C1786" s="263" t="s">
        <v>13702</v>
      </c>
      <c r="D1786" s="79" t="s">
        <v>13703</v>
      </c>
      <c r="E1786" s="68"/>
      <c r="F1786" s="70" t="s">
        <v>68</v>
      </c>
      <c r="G1786" s="68" t="s">
        <v>90</v>
      </c>
      <c r="H1786" s="68"/>
      <c r="I1786" s="63" t="s">
        <v>8</v>
      </c>
      <c r="J1786" s="66"/>
      <c r="K1786" s="66"/>
      <c r="L1786" s="71"/>
      <c r="M1786" s="90"/>
      <c r="N1786" s="88">
        <v>1</v>
      </c>
      <c r="O1786" s="88">
        <v>1</v>
      </c>
      <c r="P1786" s="153"/>
      <c r="Q1786" s="162"/>
    </row>
    <row r="1787" spans="1:17" s="6" customFormat="1" ht="15" customHeight="1" x14ac:dyDescent="0.25">
      <c r="A1787" s="76">
        <v>4534</v>
      </c>
      <c r="B1787" s="273" t="s">
        <v>13704</v>
      </c>
      <c r="C1787" s="263" t="s">
        <v>13705</v>
      </c>
      <c r="D1787" s="79" t="s">
        <v>13706</v>
      </c>
      <c r="E1787" s="68"/>
      <c r="F1787" s="70" t="s">
        <v>68</v>
      </c>
      <c r="G1787" s="68" t="s">
        <v>90</v>
      </c>
      <c r="H1787" s="68"/>
      <c r="I1787" s="63" t="s">
        <v>8</v>
      </c>
      <c r="J1787" s="66"/>
      <c r="K1787" s="66"/>
      <c r="L1787" s="71"/>
      <c r="M1787" s="90"/>
      <c r="N1787" s="88">
        <v>1</v>
      </c>
      <c r="O1787" s="88">
        <v>1</v>
      </c>
      <c r="P1787" s="153"/>
      <c r="Q1787" s="162"/>
    </row>
    <row r="1788" spans="1:17" s="6" customFormat="1" ht="15" customHeight="1" x14ac:dyDescent="0.25">
      <c r="A1788" s="76">
        <v>4535</v>
      </c>
      <c r="B1788" s="273" t="s">
        <v>13707</v>
      </c>
      <c r="C1788" s="263" t="s">
        <v>13708</v>
      </c>
      <c r="D1788" s="79" t="s">
        <v>13709</v>
      </c>
      <c r="E1788" s="68"/>
      <c r="F1788" s="70" t="s">
        <v>68</v>
      </c>
      <c r="G1788" s="68" t="s">
        <v>90</v>
      </c>
      <c r="H1788" s="68"/>
      <c r="I1788" s="63" t="s">
        <v>8</v>
      </c>
      <c r="J1788" s="66"/>
      <c r="K1788" s="66"/>
      <c r="L1788" s="71"/>
      <c r="M1788" s="90"/>
      <c r="N1788" s="88">
        <v>1</v>
      </c>
      <c r="O1788" s="88">
        <v>1</v>
      </c>
      <c r="P1788" s="153"/>
      <c r="Q1788" s="162"/>
    </row>
    <row r="1789" spans="1:17" s="6" customFormat="1" ht="15" customHeight="1" x14ac:dyDescent="0.25">
      <c r="A1789" s="76">
        <v>4536</v>
      </c>
      <c r="B1789" s="273" t="s">
        <v>13710</v>
      </c>
      <c r="C1789" s="263" t="s">
        <v>13711</v>
      </c>
      <c r="D1789" s="79" t="s">
        <v>13709</v>
      </c>
      <c r="E1789" s="68"/>
      <c r="F1789" s="70" t="s">
        <v>68</v>
      </c>
      <c r="G1789" s="68" t="s">
        <v>90</v>
      </c>
      <c r="H1789" s="68"/>
      <c r="I1789" s="63" t="s">
        <v>8</v>
      </c>
      <c r="J1789" s="66"/>
      <c r="K1789" s="66"/>
      <c r="L1789" s="71"/>
      <c r="M1789" s="90"/>
      <c r="N1789" s="88">
        <v>1</v>
      </c>
      <c r="O1789" s="88">
        <v>1</v>
      </c>
      <c r="P1789" s="153"/>
      <c r="Q1789" s="162"/>
    </row>
    <row r="1790" spans="1:17" s="6" customFormat="1" ht="15" customHeight="1" x14ac:dyDescent="0.25">
      <c r="A1790" s="76">
        <v>4537</v>
      </c>
      <c r="B1790" s="97" t="s">
        <v>13712</v>
      </c>
      <c r="C1790" s="257" t="s">
        <v>13713</v>
      </c>
      <c r="D1790" s="72" t="s">
        <v>13714</v>
      </c>
      <c r="E1790" s="68"/>
      <c r="F1790" s="70" t="s">
        <v>68</v>
      </c>
      <c r="G1790" s="68" t="s">
        <v>90</v>
      </c>
      <c r="H1790" s="68"/>
      <c r="I1790" s="63" t="s">
        <v>8</v>
      </c>
      <c r="J1790" s="66"/>
      <c r="K1790" s="66"/>
      <c r="L1790" s="71"/>
      <c r="M1790" s="90"/>
      <c r="N1790" s="88">
        <v>1</v>
      </c>
      <c r="O1790" s="88">
        <v>1</v>
      </c>
      <c r="P1790" s="153"/>
      <c r="Q1790" s="162"/>
    </row>
    <row r="1791" spans="1:17" s="6" customFormat="1" ht="15" customHeight="1" x14ac:dyDescent="0.25">
      <c r="A1791" s="76">
        <v>4538</v>
      </c>
      <c r="B1791" s="97" t="s">
        <v>13715</v>
      </c>
      <c r="C1791" s="241" t="s">
        <v>13716</v>
      </c>
      <c r="D1791" s="72" t="s">
        <v>13717</v>
      </c>
      <c r="E1791" s="68"/>
      <c r="F1791" s="70" t="s">
        <v>68</v>
      </c>
      <c r="G1791" s="68" t="s">
        <v>90</v>
      </c>
      <c r="H1791" s="68"/>
      <c r="I1791" s="63" t="s">
        <v>8</v>
      </c>
      <c r="J1791" s="66"/>
      <c r="K1791" s="66"/>
      <c r="L1791" s="71"/>
      <c r="M1791" s="90"/>
      <c r="N1791" s="88">
        <v>1</v>
      </c>
      <c r="O1791" s="88">
        <v>1</v>
      </c>
      <c r="P1791" s="153"/>
      <c r="Q1791" s="162"/>
    </row>
    <row r="1792" spans="1:17" s="6" customFormat="1" ht="15" customHeight="1" x14ac:dyDescent="0.25">
      <c r="A1792" s="76">
        <v>4539</v>
      </c>
      <c r="B1792" s="97" t="s">
        <v>13718</v>
      </c>
      <c r="C1792" s="241" t="s">
        <v>13719</v>
      </c>
      <c r="D1792" s="72" t="s">
        <v>13720</v>
      </c>
      <c r="E1792" s="68"/>
      <c r="F1792" s="70" t="s">
        <v>68</v>
      </c>
      <c r="G1792" s="68" t="s">
        <v>90</v>
      </c>
      <c r="H1792" s="68"/>
      <c r="I1792" s="63" t="s">
        <v>8</v>
      </c>
      <c r="J1792" s="66"/>
      <c r="K1792" s="66"/>
      <c r="L1792" s="71"/>
      <c r="M1792" s="90"/>
      <c r="N1792" s="88">
        <v>1</v>
      </c>
      <c r="O1792" s="88">
        <v>1</v>
      </c>
      <c r="P1792" s="153"/>
      <c r="Q1792" s="162"/>
    </row>
    <row r="1793" spans="1:17" s="6" customFormat="1" ht="15" customHeight="1" x14ac:dyDescent="0.25">
      <c r="A1793" s="76">
        <v>4540</v>
      </c>
      <c r="B1793" s="97" t="s">
        <v>13721</v>
      </c>
      <c r="C1793" s="241" t="s">
        <v>13722</v>
      </c>
      <c r="D1793" s="72" t="s">
        <v>13723</v>
      </c>
      <c r="E1793" s="68"/>
      <c r="F1793" s="70" t="s">
        <v>68</v>
      </c>
      <c r="G1793" s="68" t="s">
        <v>90</v>
      </c>
      <c r="H1793" s="68"/>
      <c r="I1793" s="63" t="s">
        <v>8</v>
      </c>
      <c r="J1793" s="66"/>
      <c r="K1793" s="66"/>
      <c r="L1793" s="71"/>
      <c r="M1793" s="90"/>
      <c r="N1793" s="88">
        <v>1</v>
      </c>
      <c r="O1793" s="88">
        <v>1</v>
      </c>
      <c r="P1793" s="153"/>
      <c r="Q1793" s="162"/>
    </row>
    <row r="1794" spans="1:17" s="6" customFormat="1" ht="15" customHeight="1" x14ac:dyDescent="0.25">
      <c r="A1794" s="76">
        <v>4541</v>
      </c>
      <c r="B1794" s="97" t="s">
        <v>13724</v>
      </c>
      <c r="C1794" s="241" t="s">
        <v>13725</v>
      </c>
      <c r="D1794" s="72" t="s">
        <v>13726</v>
      </c>
      <c r="E1794" s="68"/>
      <c r="F1794" s="70" t="s">
        <v>68</v>
      </c>
      <c r="G1794" s="68" t="s">
        <v>90</v>
      </c>
      <c r="H1794" s="68"/>
      <c r="I1794" s="63" t="s">
        <v>8</v>
      </c>
      <c r="J1794" s="66"/>
      <c r="K1794" s="66"/>
      <c r="L1794" s="71"/>
      <c r="M1794" s="90"/>
      <c r="N1794" s="88">
        <v>1</v>
      </c>
      <c r="O1794" s="88">
        <v>1</v>
      </c>
      <c r="P1794" s="153"/>
      <c r="Q1794" s="162"/>
    </row>
    <row r="1795" spans="1:17" s="6" customFormat="1" ht="15" customHeight="1" x14ac:dyDescent="0.25">
      <c r="A1795" s="76">
        <v>4542</v>
      </c>
      <c r="B1795" s="97" t="s">
        <v>13727</v>
      </c>
      <c r="C1795" s="241" t="s">
        <v>13728</v>
      </c>
      <c r="D1795" s="72" t="s">
        <v>7545</v>
      </c>
      <c r="E1795" s="68"/>
      <c r="F1795" s="70" t="s">
        <v>68</v>
      </c>
      <c r="G1795" s="68" t="s">
        <v>90</v>
      </c>
      <c r="H1795" s="68"/>
      <c r="I1795" s="63" t="s">
        <v>8</v>
      </c>
      <c r="J1795" s="66"/>
      <c r="K1795" s="66"/>
      <c r="L1795" s="71"/>
      <c r="M1795" s="90"/>
      <c r="N1795" s="88">
        <v>1</v>
      </c>
      <c r="O1795" s="88">
        <v>1</v>
      </c>
      <c r="P1795" s="153"/>
      <c r="Q1795" s="162"/>
    </row>
    <row r="1796" spans="1:17" s="6" customFormat="1" ht="15" customHeight="1" x14ac:dyDescent="0.25">
      <c r="A1796" s="76">
        <v>4543</v>
      </c>
      <c r="B1796" s="97" t="s">
        <v>13729</v>
      </c>
      <c r="C1796" s="241" t="s">
        <v>13730</v>
      </c>
      <c r="D1796" s="72" t="s">
        <v>13731</v>
      </c>
      <c r="E1796" s="68"/>
      <c r="F1796" s="70" t="s">
        <v>68</v>
      </c>
      <c r="G1796" s="68" t="s">
        <v>90</v>
      </c>
      <c r="H1796" s="68"/>
      <c r="I1796" s="63" t="s">
        <v>8</v>
      </c>
      <c r="J1796" s="66"/>
      <c r="K1796" s="66"/>
      <c r="L1796" s="71"/>
      <c r="M1796" s="90"/>
      <c r="N1796" s="88">
        <v>1</v>
      </c>
      <c r="O1796" s="88">
        <v>1</v>
      </c>
      <c r="P1796" s="153"/>
      <c r="Q1796" s="162"/>
    </row>
    <row r="1797" spans="1:17" s="6" customFormat="1" ht="15" customHeight="1" x14ac:dyDescent="0.25">
      <c r="A1797" s="76">
        <v>4544</v>
      </c>
      <c r="B1797" s="97" t="s">
        <v>13732</v>
      </c>
      <c r="C1797" s="241" t="s">
        <v>13733</v>
      </c>
      <c r="D1797" s="72" t="s">
        <v>13734</v>
      </c>
      <c r="E1797" s="68"/>
      <c r="F1797" s="70" t="s">
        <v>68</v>
      </c>
      <c r="G1797" s="68" t="s">
        <v>90</v>
      </c>
      <c r="H1797" s="68"/>
      <c r="I1797" s="63" t="s">
        <v>8</v>
      </c>
      <c r="J1797" s="66"/>
      <c r="K1797" s="66"/>
      <c r="L1797" s="71"/>
      <c r="M1797" s="90"/>
      <c r="N1797" s="88">
        <v>1</v>
      </c>
      <c r="O1797" s="88">
        <v>1</v>
      </c>
      <c r="P1797" s="153"/>
      <c r="Q1797" s="162"/>
    </row>
    <row r="1798" spans="1:17" s="6" customFormat="1" ht="15" customHeight="1" x14ac:dyDescent="0.25">
      <c r="A1798" s="76">
        <v>4545</v>
      </c>
      <c r="B1798" s="97" t="s">
        <v>13735</v>
      </c>
      <c r="C1798" s="241" t="s">
        <v>13736</v>
      </c>
      <c r="D1798" s="72" t="s">
        <v>8384</v>
      </c>
      <c r="E1798" s="68"/>
      <c r="F1798" s="70" t="s">
        <v>68</v>
      </c>
      <c r="G1798" s="68" t="s">
        <v>90</v>
      </c>
      <c r="H1798" s="68"/>
      <c r="I1798" s="63" t="s">
        <v>8</v>
      </c>
      <c r="J1798" s="66"/>
      <c r="K1798" s="66"/>
      <c r="L1798" s="71"/>
      <c r="M1798" s="90"/>
      <c r="N1798" s="88">
        <v>1</v>
      </c>
      <c r="O1798" s="88">
        <v>1</v>
      </c>
      <c r="P1798" s="153"/>
      <c r="Q1798" s="162"/>
    </row>
    <row r="1799" spans="1:17" s="6" customFormat="1" ht="15" customHeight="1" x14ac:dyDescent="0.25">
      <c r="A1799" s="76">
        <v>4546</v>
      </c>
      <c r="B1799" s="97" t="s">
        <v>13737</v>
      </c>
      <c r="C1799" s="241" t="s">
        <v>13738</v>
      </c>
      <c r="D1799" s="72" t="s">
        <v>8384</v>
      </c>
      <c r="E1799" s="68"/>
      <c r="F1799" s="70" t="s">
        <v>68</v>
      </c>
      <c r="G1799" s="68" t="s">
        <v>90</v>
      </c>
      <c r="H1799" s="68"/>
      <c r="I1799" s="63" t="s">
        <v>8</v>
      </c>
      <c r="J1799" s="66"/>
      <c r="K1799" s="66"/>
      <c r="L1799" s="71"/>
      <c r="M1799" s="90"/>
      <c r="N1799" s="88">
        <v>1</v>
      </c>
      <c r="O1799" s="88">
        <v>1</v>
      </c>
      <c r="P1799" s="153"/>
      <c r="Q1799" s="162"/>
    </row>
    <row r="1800" spans="1:17" s="6" customFormat="1" ht="15" customHeight="1" x14ac:dyDescent="0.25">
      <c r="A1800" s="76">
        <v>4547</v>
      </c>
      <c r="B1800" s="97" t="s">
        <v>13739</v>
      </c>
      <c r="C1800" s="241" t="s">
        <v>13740</v>
      </c>
      <c r="D1800" s="72" t="s">
        <v>13741</v>
      </c>
      <c r="E1800" s="68"/>
      <c r="F1800" s="70" t="s">
        <v>68</v>
      </c>
      <c r="G1800" s="68" t="s">
        <v>90</v>
      </c>
      <c r="H1800" s="68"/>
      <c r="I1800" s="63" t="s">
        <v>8</v>
      </c>
      <c r="J1800" s="66"/>
      <c r="K1800" s="66"/>
      <c r="L1800" s="71"/>
      <c r="M1800" s="90"/>
      <c r="N1800" s="88">
        <v>1</v>
      </c>
      <c r="O1800" s="88">
        <v>1</v>
      </c>
      <c r="P1800" s="153"/>
      <c r="Q1800" s="162"/>
    </row>
    <row r="1801" spans="1:17" s="6" customFormat="1" ht="15" customHeight="1" x14ac:dyDescent="0.25">
      <c r="A1801" s="76">
        <v>4548</v>
      </c>
      <c r="B1801" s="97" t="s">
        <v>13742</v>
      </c>
      <c r="C1801" s="241" t="s">
        <v>13743</v>
      </c>
      <c r="D1801" s="72" t="s">
        <v>13744</v>
      </c>
      <c r="E1801" s="68"/>
      <c r="F1801" s="70" t="s">
        <v>68</v>
      </c>
      <c r="G1801" s="68" t="s">
        <v>90</v>
      </c>
      <c r="H1801" s="68"/>
      <c r="I1801" s="63" t="s">
        <v>8</v>
      </c>
      <c r="J1801" s="66"/>
      <c r="K1801" s="66"/>
      <c r="L1801" s="71"/>
      <c r="M1801" s="90"/>
      <c r="N1801" s="88">
        <v>1</v>
      </c>
      <c r="O1801" s="88">
        <v>1</v>
      </c>
      <c r="P1801" s="153"/>
      <c r="Q1801" s="162"/>
    </row>
    <row r="1802" spans="1:17" s="6" customFormat="1" ht="15" customHeight="1" x14ac:dyDescent="0.25">
      <c r="A1802" s="76">
        <v>4549</v>
      </c>
      <c r="B1802" s="97" t="s">
        <v>13745</v>
      </c>
      <c r="C1802" s="241" t="s">
        <v>13746</v>
      </c>
      <c r="D1802" s="72" t="s">
        <v>13747</v>
      </c>
      <c r="E1802" s="68"/>
      <c r="F1802" s="70" t="s">
        <v>68</v>
      </c>
      <c r="G1802" s="68" t="s">
        <v>90</v>
      </c>
      <c r="H1802" s="68"/>
      <c r="I1802" s="63" t="s">
        <v>8</v>
      </c>
      <c r="J1802" s="66"/>
      <c r="K1802" s="66"/>
      <c r="L1802" s="71"/>
      <c r="M1802" s="90"/>
      <c r="N1802" s="88">
        <v>1</v>
      </c>
      <c r="O1802" s="88">
        <v>1</v>
      </c>
      <c r="P1802" s="153"/>
      <c r="Q1802" s="162"/>
    </row>
    <row r="1803" spans="1:17" s="6" customFormat="1" ht="15" customHeight="1" x14ac:dyDescent="0.25">
      <c r="A1803" s="76">
        <v>4550</v>
      </c>
      <c r="B1803" s="97" t="s">
        <v>13748</v>
      </c>
      <c r="C1803" s="241" t="s">
        <v>13749</v>
      </c>
      <c r="D1803" s="72" t="s">
        <v>13750</v>
      </c>
      <c r="E1803" s="68"/>
      <c r="F1803" s="70" t="s">
        <v>68</v>
      </c>
      <c r="G1803" s="68" t="s">
        <v>90</v>
      </c>
      <c r="H1803" s="68" t="s">
        <v>409</v>
      </c>
      <c r="I1803" s="63" t="s">
        <v>8</v>
      </c>
      <c r="J1803" s="66"/>
      <c r="K1803" s="66"/>
      <c r="L1803" s="71"/>
      <c r="M1803" s="90"/>
      <c r="N1803" s="88">
        <v>1</v>
      </c>
      <c r="O1803" s="88">
        <v>1</v>
      </c>
      <c r="P1803" s="153"/>
      <c r="Q1803" s="162"/>
    </row>
    <row r="1804" spans="1:17" s="6" customFormat="1" ht="15" customHeight="1" x14ac:dyDescent="0.25">
      <c r="A1804" s="76">
        <v>4551</v>
      </c>
      <c r="B1804" s="97" t="s">
        <v>13751</v>
      </c>
      <c r="C1804" s="241" t="s">
        <v>13752</v>
      </c>
      <c r="D1804" s="104" t="s">
        <v>13753</v>
      </c>
      <c r="E1804" s="68"/>
      <c r="F1804" s="70" t="s">
        <v>68</v>
      </c>
      <c r="G1804" s="68" t="s">
        <v>90</v>
      </c>
      <c r="H1804" s="68"/>
      <c r="I1804" s="63" t="s">
        <v>8</v>
      </c>
      <c r="J1804" s="66"/>
      <c r="K1804" s="66"/>
      <c r="L1804" s="71"/>
      <c r="M1804" s="90"/>
      <c r="N1804" s="88">
        <v>1</v>
      </c>
      <c r="O1804" s="88">
        <v>1</v>
      </c>
      <c r="P1804" s="153"/>
      <c r="Q1804" s="162"/>
    </row>
    <row r="1805" spans="1:17" s="6" customFormat="1" ht="15" customHeight="1" x14ac:dyDescent="0.25">
      <c r="A1805" s="76">
        <v>4700</v>
      </c>
      <c r="B1805" s="273" t="s">
        <v>13754</v>
      </c>
      <c r="C1805" s="263" t="s">
        <v>13755</v>
      </c>
      <c r="D1805" s="79" t="s">
        <v>13756</v>
      </c>
      <c r="E1805" s="68"/>
      <c r="F1805" s="70" t="s">
        <v>68</v>
      </c>
      <c r="G1805" s="68" t="s">
        <v>90</v>
      </c>
      <c r="H1805" s="68" t="s">
        <v>409</v>
      </c>
      <c r="I1805" s="63" t="s">
        <v>8</v>
      </c>
      <c r="J1805" s="66"/>
      <c r="K1805" s="66"/>
      <c r="L1805" s="71"/>
      <c r="M1805" s="90"/>
      <c r="N1805" s="88">
        <v>1</v>
      </c>
      <c r="O1805" s="88">
        <v>1</v>
      </c>
      <c r="P1805" s="153"/>
      <c r="Q1805" s="162"/>
    </row>
    <row r="1806" spans="1:17" s="6" customFormat="1" ht="15" customHeight="1" x14ac:dyDescent="0.25">
      <c r="A1806" s="76">
        <v>4701</v>
      </c>
      <c r="B1806" s="273" t="s">
        <v>13757</v>
      </c>
      <c r="C1806" s="263" t="s">
        <v>13758</v>
      </c>
      <c r="D1806" s="79" t="s">
        <v>13759</v>
      </c>
      <c r="E1806" s="68"/>
      <c r="F1806" s="70" t="s">
        <v>68</v>
      </c>
      <c r="G1806" s="68" t="s">
        <v>90</v>
      </c>
      <c r="H1806" s="68"/>
      <c r="I1806" s="63" t="s">
        <v>8</v>
      </c>
      <c r="J1806" s="66"/>
      <c r="K1806" s="66"/>
      <c r="L1806" s="71"/>
      <c r="M1806" s="90"/>
      <c r="N1806" s="88">
        <v>1</v>
      </c>
      <c r="O1806" s="88">
        <v>1</v>
      </c>
      <c r="P1806" s="153"/>
      <c r="Q1806" s="162"/>
    </row>
    <row r="1807" spans="1:17" s="6" customFormat="1" ht="15" customHeight="1" x14ac:dyDescent="0.25">
      <c r="A1807" s="76">
        <v>4702</v>
      </c>
      <c r="B1807" s="273" t="s">
        <v>13760</v>
      </c>
      <c r="C1807" s="263" t="s">
        <v>13761</v>
      </c>
      <c r="D1807" s="79" t="s">
        <v>13762</v>
      </c>
      <c r="E1807" s="68"/>
      <c r="F1807" s="70" t="s">
        <v>68</v>
      </c>
      <c r="G1807" s="68" t="s">
        <v>90</v>
      </c>
      <c r="H1807" s="68"/>
      <c r="I1807" s="63" t="s">
        <v>8</v>
      </c>
      <c r="J1807" s="66"/>
      <c r="K1807" s="66"/>
      <c r="L1807" s="71"/>
      <c r="M1807" s="90"/>
      <c r="N1807" s="88">
        <v>1</v>
      </c>
      <c r="O1807" s="88">
        <v>1</v>
      </c>
      <c r="P1807" s="153"/>
      <c r="Q1807" s="162"/>
    </row>
    <row r="1808" spans="1:17" s="6" customFormat="1" ht="15" customHeight="1" x14ac:dyDescent="0.25">
      <c r="A1808" s="76">
        <v>4703</v>
      </c>
      <c r="B1808" s="273" t="s">
        <v>13763</v>
      </c>
      <c r="C1808" s="263" t="s">
        <v>13764</v>
      </c>
      <c r="D1808" s="79" t="s">
        <v>13765</v>
      </c>
      <c r="E1808" s="68"/>
      <c r="F1808" s="70" t="s">
        <v>68</v>
      </c>
      <c r="G1808" s="68" t="s">
        <v>90</v>
      </c>
      <c r="H1808" s="68"/>
      <c r="I1808" s="63" t="s">
        <v>8</v>
      </c>
      <c r="J1808" s="66"/>
      <c r="K1808" s="66"/>
      <c r="L1808" s="71"/>
      <c r="M1808" s="90"/>
      <c r="N1808" s="88">
        <v>1</v>
      </c>
      <c r="O1808" s="88">
        <v>1</v>
      </c>
      <c r="P1808" s="153"/>
      <c r="Q1808" s="162"/>
    </row>
    <row r="1809" spans="1:17" s="6" customFormat="1" ht="15" customHeight="1" x14ac:dyDescent="0.25">
      <c r="A1809" s="76">
        <v>4704</v>
      </c>
      <c r="B1809" s="273" t="s">
        <v>13766</v>
      </c>
      <c r="C1809" s="263" t="s">
        <v>13767</v>
      </c>
      <c r="D1809" s="79" t="s">
        <v>13768</v>
      </c>
      <c r="E1809" s="68"/>
      <c r="F1809" s="70" t="s">
        <v>68</v>
      </c>
      <c r="G1809" s="68" t="s">
        <v>90</v>
      </c>
      <c r="H1809" s="68"/>
      <c r="I1809" s="63" t="s">
        <v>8</v>
      </c>
      <c r="J1809" s="66"/>
      <c r="K1809" s="66"/>
      <c r="L1809" s="71"/>
      <c r="M1809" s="90"/>
      <c r="N1809" s="88">
        <v>1</v>
      </c>
      <c r="O1809" s="88">
        <v>1</v>
      </c>
      <c r="P1809" s="153"/>
      <c r="Q1809" s="162"/>
    </row>
    <row r="1810" spans="1:17" s="6" customFormat="1" ht="15" customHeight="1" x14ac:dyDescent="0.25">
      <c r="A1810" s="76">
        <v>4705</v>
      </c>
      <c r="B1810" s="273" t="s">
        <v>13769</v>
      </c>
      <c r="C1810" s="263" t="s">
        <v>13770</v>
      </c>
      <c r="D1810" s="79" t="s">
        <v>13771</v>
      </c>
      <c r="E1810" s="68"/>
      <c r="F1810" s="70" t="s">
        <v>68</v>
      </c>
      <c r="G1810" s="68" t="s">
        <v>90</v>
      </c>
      <c r="H1810" s="68"/>
      <c r="I1810" s="63" t="s">
        <v>8</v>
      </c>
      <c r="J1810" s="66"/>
      <c r="K1810" s="66"/>
      <c r="L1810" s="71"/>
      <c r="M1810" s="90"/>
      <c r="N1810" s="88">
        <v>1</v>
      </c>
      <c r="O1810" s="88">
        <v>1</v>
      </c>
      <c r="P1810" s="153"/>
      <c r="Q1810" s="162"/>
    </row>
    <row r="1811" spans="1:17" s="6" customFormat="1" ht="15" customHeight="1" x14ac:dyDescent="0.25">
      <c r="A1811" s="76">
        <v>4706</v>
      </c>
      <c r="B1811" s="273" t="s">
        <v>13772</v>
      </c>
      <c r="C1811" s="263" t="s">
        <v>13773</v>
      </c>
      <c r="D1811" s="79" t="s">
        <v>13774</v>
      </c>
      <c r="E1811" s="68"/>
      <c r="F1811" s="70" t="s">
        <v>68</v>
      </c>
      <c r="G1811" s="68" t="s">
        <v>90</v>
      </c>
      <c r="H1811" s="68"/>
      <c r="I1811" s="63" t="s">
        <v>8</v>
      </c>
      <c r="J1811" s="66"/>
      <c r="K1811" s="66"/>
      <c r="L1811" s="71"/>
      <c r="M1811" s="90"/>
      <c r="N1811" s="88">
        <v>1</v>
      </c>
      <c r="O1811" s="88">
        <v>1</v>
      </c>
      <c r="P1811" s="153"/>
      <c r="Q1811" s="162"/>
    </row>
    <row r="1812" spans="1:17" s="6" customFormat="1" ht="15" customHeight="1" x14ac:dyDescent="0.25">
      <c r="A1812" s="76">
        <v>4707</v>
      </c>
      <c r="B1812" s="273" t="s">
        <v>13775</v>
      </c>
      <c r="C1812" s="263" t="s">
        <v>13776</v>
      </c>
      <c r="D1812" s="79" t="s">
        <v>13777</v>
      </c>
      <c r="E1812" s="68"/>
      <c r="F1812" s="70" t="s">
        <v>68</v>
      </c>
      <c r="G1812" s="68" t="s">
        <v>90</v>
      </c>
      <c r="H1812" s="68"/>
      <c r="I1812" s="63" t="s">
        <v>8</v>
      </c>
      <c r="J1812" s="66"/>
      <c r="K1812" s="66"/>
      <c r="L1812" s="71"/>
      <c r="M1812" s="90"/>
      <c r="N1812" s="88">
        <v>1</v>
      </c>
      <c r="O1812" s="88">
        <v>1</v>
      </c>
      <c r="P1812" s="153"/>
      <c r="Q1812" s="162"/>
    </row>
    <row r="1813" spans="1:17" s="6" customFormat="1" ht="15" customHeight="1" x14ac:dyDescent="0.25">
      <c r="A1813" s="76">
        <v>4708</v>
      </c>
      <c r="B1813" s="273" t="s">
        <v>13778</v>
      </c>
      <c r="C1813" s="263" t="s">
        <v>13779</v>
      </c>
      <c r="D1813" s="79" t="s">
        <v>13780</v>
      </c>
      <c r="E1813" s="68"/>
      <c r="F1813" s="70" t="s">
        <v>68</v>
      </c>
      <c r="G1813" s="68" t="s">
        <v>90</v>
      </c>
      <c r="H1813" s="68"/>
      <c r="I1813" s="63" t="s">
        <v>8</v>
      </c>
      <c r="J1813" s="66"/>
      <c r="K1813" s="66"/>
      <c r="L1813" s="71"/>
      <c r="M1813" s="90"/>
      <c r="N1813" s="88">
        <v>1</v>
      </c>
      <c r="O1813" s="88">
        <v>1</v>
      </c>
      <c r="P1813" s="153"/>
      <c r="Q1813" s="162"/>
    </row>
    <row r="1814" spans="1:17" s="6" customFormat="1" ht="15" customHeight="1" x14ac:dyDescent="0.25">
      <c r="A1814" s="76">
        <v>4709</v>
      </c>
      <c r="B1814" s="273" t="s">
        <v>13781</v>
      </c>
      <c r="C1814" s="263" t="s">
        <v>13782</v>
      </c>
      <c r="D1814" s="79" t="s">
        <v>13783</v>
      </c>
      <c r="E1814" s="68"/>
      <c r="F1814" s="70" t="s">
        <v>68</v>
      </c>
      <c r="G1814" s="68" t="s">
        <v>90</v>
      </c>
      <c r="H1814" s="68"/>
      <c r="I1814" s="63" t="s">
        <v>8</v>
      </c>
      <c r="J1814" s="66"/>
      <c r="K1814" s="66"/>
      <c r="L1814" s="71"/>
      <c r="M1814" s="90"/>
      <c r="N1814" s="88">
        <v>1</v>
      </c>
      <c r="O1814" s="88">
        <v>1</v>
      </c>
      <c r="P1814" s="153"/>
      <c r="Q1814" s="162"/>
    </row>
    <row r="1815" spans="1:17" s="6" customFormat="1" ht="15" customHeight="1" x14ac:dyDescent="0.25">
      <c r="A1815" s="76">
        <v>4710</v>
      </c>
      <c r="B1815" s="273" t="s">
        <v>13784</v>
      </c>
      <c r="C1815" s="263" t="s">
        <v>13785</v>
      </c>
      <c r="D1815" s="79" t="s">
        <v>13786</v>
      </c>
      <c r="E1815" s="68"/>
      <c r="F1815" s="70" t="s">
        <v>68</v>
      </c>
      <c r="G1815" s="68" t="s">
        <v>90</v>
      </c>
      <c r="H1815" s="68"/>
      <c r="I1815" s="63" t="s">
        <v>8</v>
      </c>
      <c r="J1815" s="66"/>
      <c r="K1815" s="66"/>
      <c r="L1815" s="71"/>
      <c r="M1815" s="90"/>
      <c r="N1815" s="88">
        <v>1</v>
      </c>
      <c r="O1815" s="88">
        <v>1</v>
      </c>
      <c r="P1815" s="153"/>
      <c r="Q1815" s="162"/>
    </row>
    <row r="1816" spans="1:17" s="6" customFormat="1" ht="15" customHeight="1" x14ac:dyDescent="0.25">
      <c r="A1816" s="76">
        <v>4711</v>
      </c>
      <c r="B1816" s="97" t="s">
        <v>13787</v>
      </c>
      <c r="C1816" s="257" t="s">
        <v>13788</v>
      </c>
      <c r="D1816" s="72" t="s">
        <v>13789</v>
      </c>
      <c r="E1816" s="68"/>
      <c r="F1816" s="70" t="s">
        <v>68</v>
      </c>
      <c r="G1816" s="68" t="s">
        <v>90</v>
      </c>
      <c r="H1816" s="68"/>
      <c r="I1816" s="63" t="s">
        <v>8</v>
      </c>
      <c r="J1816" s="66"/>
      <c r="K1816" s="66"/>
      <c r="L1816" s="71"/>
      <c r="M1816" s="90"/>
      <c r="N1816" s="88">
        <v>1</v>
      </c>
      <c r="O1816" s="88">
        <v>1</v>
      </c>
      <c r="P1816" s="153"/>
      <c r="Q1816" s="162"/>
    </row>
    <row r="1817" spans="1:17" s="6" customFormat="1" ht="15" customHeight="1" x14ac:dyDescent="0.25">
      <c r="A1817" s="76">
        <v>4712</v>
      </c>
      <c r="B1817" s="97" t="s">
        <v>13790</v>
      </c>
      <c r="C1817" s="241" t="s">
        <v>13791</v>
      </c>
      <c r="D1817" s="72" t="s">
        <v>13792</v>
      </c>
      <c r="E1817" s="68"/>
      <c r="F1817" s="70" t="s">
        <v>68</v>
      </c>
      <c r="G1817" s="68" t="s">
        <v>90</v>
      </c>
      <c r="H1817" s="68"/>
      <c r="I1817" s="63" t="s">
        <v>8</v>
      </c>
      <c r="J1817" s="66"/>
      <c r="K1817" s="66"/>
      <c r="L1817" s="71"/>
      <c r="M1817" s="90"/>
      <c r="N1817" s="88">
        <v>1</v>
      </c>
      <c r="O1817" s="88">
        <v>1</v>
      </c>
      <c r="P1817" s="153"/>
      <c r="Q1817" s="162"/>
    </row>
    <row r="1818" spans="1:17" s="6" customFormat="1" ht="15" customHeight="1" x14ac:dyDescent="0.25">
      <c r="A1818" s="76">
        <v>4713</v>
      </c>
      <c r="B1818" s="97" t="s">
        <v>13793</v>
      </c>
      <c r="C1818" s="241" t="s">
        <v>13794</v>
      </c>
      <c r="D1818" s="72" t="s">
        <v>13795</v>
      </c>
      <c r="E1818" s="68"/>
      <c r="F1818" s="70" t="s">
        <v>68</v>
      </c>
      <c r="G1818" s="68" t="s">
        <v>90</v>
      </c>
      <c r="H1818" s="68"/>
      <c r="I1818" s="63" t="s">
        <v>8</v>
      </c>
      <c r="J1818" s="66"/>
      <c r="K1818" s="66"/>
      <c r="L1818" s="71"/>
      <c r="M1818" s="90"/>
      <c r="N1818" s="88">
        <v>1</v>
      </c>
      <c r="O1818" s="88">
        <v>1</v>
      </c>
      <c r="P1818" s="153"/>
      <c r="Q1818" s="162"/>
    </row>
    <row r="1819" spans="1:17" s="6" customFormat="1" ht="15" customHeight="1" x14ac:dyDescent="0.25">
      <c r="A1819" s="76">
        <v>4714</v>
      </c>
      <c r="B1819" s="97" t="s">
        <v>13796</v>
      </c>
      <c r="C1819" s="241" t="s">
        <v>13797</v>
      </c>
      <c r="D1819" s="72" t="s">
        <v>13798</v>
      </c>
      <c r="E1819" s="68"/>
      <c r="F1819" s="70" t="s">
        <v>68</v>
      </c>
      <c r="G1819" s="68" t="s">
        <v>90</v>
      </c>
      <c r="H1819" s="68"/>
      <c r="I1819" s="63" t="s">
        <v>8</v>
      </c>
      <c r="J1819" s="66"/>
      <c r="K1819" s="66"/>
      <c r="L1819" s="71"/>
      <c r="M1819" s="90"/>
      <c r="N1819" s="88">
        <v>1</v>
      </c>
      <c r="O1819" s="88">
        <v>1</v>
      </c>
      <c r="P1819" s="153"/>
      <c r="Q1819" s="162"/>
    </row>
    <row r="1820" spans="1:17" s="6" customFormat="1" ht="15" customHeight="1" x14ac:dyDescent="0.25">
      <c r="A1820" s="76">
        <v>4715</v>
      </c>
      <c r="B1820" s="97" t="s">
        <v>13799</v>
      </c>
      <c r="C1820" s="241" t="s">
        <v>13800</v>
      </c>
      <c r="D1820" s="72" t="s">
        <v>13801</v>
      </c>
      <c r="E1820" s="68"/>
      <c r="F1820" s="70" t="s">
        <v>68</v>
      </c>
      <c r="G1820" s="68" t="s">
        <v>90</v>
      </c>
      <c r="H1820" s="68"/>
      <c r="I1820" s="63" t="s">
        <v>8</v>
      </c>
      <c r="J1820" s="66"/>
      <c r="K1820" s="66"/>
      <c r="L1820" s="71"/>
      <c r="M1820" s="90"/>
      <c r="N1820" s="88">
        <v>1</v>
      </c>
      <c r="O1820" s="88">
        <v>1</v>
      </c>
      <c r="P1820" s="153"/>
      <c r="Q1820" s="162"/>
    </row>
    <row r="1821" spans="1:17" s="6" customFormat="1" ht="15" customHeight="1" x14ac:dyDescent="0.25">
      <c r="A1821" s="76">
        <v>4716</v>
      </c>
      <c r="B1821" s="97" t="s">
        <v>13802</v>
      </c>
      <c r="C1821" s="241" t="s">
        <v>13803</v>
      </c>
      <c r="D1821" s="72" t="s">
        <v>13804</v>
      </c>
      <c r="E1821" s="68"/>
      <c r="F1821" s="70" t="s">
        <v>68</v>
      </c>
      <c r="G1821" s="68" t="s">
        <v>90</v>
      </c>
      <c r="H1821" s="68"/>
      <c r="I1821" s="63" t="s">
        <v>8</v>
      </c>
      <c r="J1821" s="66"/>
      <c r="K1821" s="66"/>
      <c r="L1821" s="71"/>
      <c r="M1821" s="90"/>
      <c r="N1821" s="88">
        <v>1</v>
      </c>
      <c r="O1821" s="88">
        <v>1</v>
      </c>
      <c r="P1821" s="153"/>
      <c r="Q1821" s="162"/>
    </row>
    <row r="1822" spans="1:17" s="6" customFormat="1" ht="15" customHeight="1" x14ac:dyDescent="0.25">
      <c r="A1822" s="76">
        <v>4717</v>
      </c>
      <c r="B1822" s="97" t="s">
        <v>13805</v>
      </c>
      <c r="C1822" s="241" t="s">
        <v>13806</v>
      </c>
      <c r="D1822" s="72" t="s">
        <v>13807</v>
      </c>
      <c r="E1822" s="68"/>
      <c r="F1822" s="70" t="s">
        <v>68</v>
      </c>
      <c r="G1822" s="68" t="s">
        <v>90</v>
      </c>
      <c r="H1822" s="68"/>
      <c r="I1822" s="63" t="s">
        <v>8</v>
      </c>
      <c r="J1822" s="66"/>
      <c r="K1822" s="66"/>
      <c r="L1822" s="71"/>
      <c r="M1822" s="90"/>
      <c r="N1822" s="88">
        <v>1</v>
      </c>
      <c r="O1822" s="88">
        <v>1</v>
      </c>
      <c r="P1822" s="153"/>
      <c r="Q1822" s="162"/>
    </row>
    <row r="1823" spans="1:17" s="6" customFormat="1" ht="15" customHeight="1" x14ac:dyDescent="0.25">
      <c r="A1823" s="76">
        <v>4718</v>
      </c>
      <c r="B1823" s="97" t="s">
        <v>13808</v>
      </c>
      <c r="C1823" s="241" t="s">
        <v>13809</v>
      </c>
      <c r="D1823" s="72" t="s">
        <v>13810</v>
      </c>
      <c r="E1823" s="68"/>
      <c r="F1823" s="70" t="s">
        <v>68</v>
      </c>
      <c r="G1823" s="68" t="s">
        <v>90</v>
      </c>
      <c r="H1823" s="68"/>
      <c r="I1823" s="63" t="s">
        <v>8</v>
      </c>
      <c r="J1823" s="66"/>
      <c r="K1823" s="66"/>
      <c r="L1823" s="71"/>
      <c r="M1823" s="90"/>
      <c r="N1823" s="88">
        <v>1</v>
      </c>
      <c r="O1823" s="88">
        <v>1</v>
      </c>
      <c r="P1823" s="153"/>
      <c r="Q1823" s="162"/>
    </row>
    <row r="1824" spans="1:17" s="6" customFormat="1" ht="15" customHeight="1" x14ac:dyDescent="0.25">
      <c r="A1824" s="76">
        <v>4719</v>
      </c>
      <c r="B1824" s="97" t="s">
        <v>13811</v>
      </c>
      <c r="C1824" s="241" t="s">
        <v>13812</v>
      </c>
      <c r="D1824" s="72" t="s">
        <v>6635</v>
      </c>
      <c r="E1824" s="68"/>
      <c r="F1824" s="70" t="s">
        <v>68</v>
      </c>
      <c r="G1824" s="68" t="s">
        <v>90</v>
      </c>
      <c r="H1824" s="68"/>
      <c r="I1824" s="63" t="s">
        <v>8</v>
      </c>
      <c r="J1824" s="66"/>
      <c r="K1824" s="66"/>
      <c r="L1824" s="71"/>
      <c r="M1824" s="90"/>
      <c r="N1824" s="88">
        <v>1</v>
      </c>
      <c r="O1824" s="88">
        <v>1</v>
      </c>
      <c r="P1824" s="153"/>
      <c r="Q1824" s="162"/>
    </row>
    <row r="1825" spans="1:17" s="6" customFormat="1" ht="15" customHeight="1" x14ac:dyDescent="0.25">
      <c r="A1825" s="76">
        <v>4720</v>
      </c>
      <c r="B1825" s="97" t="s">
        <v>13813</v>
      </c>
      <c r="C1825" s="241" t="s">
        <v>13814</v>
      </c>
      <c r="D1825" s="72" t="s">
        <v>13815</v>
      </c>
      <c r="E1825" s="68"/>
      <c r="F1825" s="70" t="s">
        <v>68</v>
      </c>
      <c r="G1825" s="68" t="s">
        <v>90</v>
      </c>
      <c r="H1825" s="68"/>
      <c r="I1825" s="63" t="s">
        <v>8</v>
      </c>
      <c r="J1825" s="66"/>
      <c r="K1825" s="66"/>
      <c r="L1825" s="71"/>
      <c r="M1825" s="90"/>
      <c r="N1825" s="88">
        <v>1</v>
      </c>
      <c r="O1825" s="88">
        <v>1</v>
      </c>
      <c r="P1825" s="153"/>
      <c r="Q1825" s="162"/>
    </row>
    <row r="1826" spans="1:17" s="6" customFormat="1" ht="15" customHeight="1" x14ac:dyDescent="0.25">
      <c r="A1826" s="76">
        <v>4721</v>
      </c>
      <c r="B1826" s="97" t="s">
        <v>13816</v>
      </c>
      <c r="C1826" s="241" t="s">
        <v>13817</v>
      </c>
      <c r="D1826" s="72" t="s">
        <v>13818</v>
      </c>
      <c r="E1826" s="68"/>
      <c r="F1826" s="70" t="s">
        <v>68</v>
      </c>
      <c r="G1826" s="68" t="s">
        <v>90</v>
      </c>
      <c r="H1826" s="68"/>
      <c r="I1826" s="63" t="s">
        <v>8</v>
      </c>
      <c r="J1826" s="66"/>
      <c r="K1826" s="66"/>
      <c r="L1826" s="71"/>
      <c r="M1826" s="90"/>
      <c r="N1826" s="88">
        <v>1</v>
      </c>
      <c r="O1826" s="88">
        <v>1</v>
      </c>
      <c r="P1826" s="153"/>
      <c r="Q1826" s="162"/>
    </row>
    <row r="1827" spans="1:17" s="6" customFormat="1" ht="15" customHeight="1" x14ac:dyDescent="0.25">
      <c r="A1827" s="76">
        <v>4722</v>
      </c>
      <c r="B1827" s="97" t="s">
        <v>13819</v>
      </c>
      <c r="C1827" s="241" t="s">
        <v>13820</v>
      </c>
      <c r="D1827" s="72" t="s">
        <v>13821</v>
      </c>
      <c r="E1827" s="68"/>
      <c r="F1827" s="70" t="s">
        <v>68</v>
      </c>
      <c r="G1827" s="68" t="s">
        <v>90</v>
      </c>
      <c r="H1827" s="68"/>
      <c r="I1827" s="63" t="s">
        <v>8</v>
      </c>
      <c r="J1827" s="66"/>
      <c r="K1827" s="66"/>
      <c r="L1827" s="71"/>
      <c r="M1827" s="90"/>
      <c r="N1827" s="88">
        <v>1</v>
      </c>
      <c r="O1827" s="88">
        <v>1</v>
      </c>
      <c r="P1827" s="153"/>
      <c r="Q1827" s="162"/>
    </row>
    <row r="1828" spans="1:17" s="6" customFormat="1" ht="15" customHeight="1" x14ac:dyDescent="0.25">
      <c r="A1828" s="76">
        <v>4723</v>
      </c>
      <c r="B1828" s="97" t="s">
        <v>13822</v>
      </c>
      <c r="C1828" s="241" t="s">
        <v>13823</v>
      </c>
      <c r="D1828" s="72" t="s">
        <v>13824</v>
      </c>
      <c r="E1828" s="68"/>
      <c r="F1828" s="70" t="s">
        <v>68</v>
      </c>
      <c r="G1828" s="68" t="s">
        <v>90</v>
      </c>
      <c r="H1828" s="68"/>
      <c r="I1828" s="63" t="s">
        <v>8</v>
      </c>
      <c r="J1828" s="66"/>
      <c r="K1828" s="66"/>
      <c r="L1828" s="71"/>
      <c r="M1828" s="90"/>
      <c r="N1828" s="88">
        <v>1</v>
      </c>
      <c r="O1828" s="88">
        <v>1</v>
      </c>
      <c r="P1828" s="153"/>
      <c r="Q1828" s="162"/>
    </row>
    <row r="1829" spans="1:17" s="6" customFormat="1" ht="15" customHeight="1" x14ac:dyDescent="0.25">
      <c r="A1829" s="76">
        <v>4724</v>
      </c>
      <c r="B1829" s="97" t="s">
        <v>13825</v>
      </c>
      <c r="C1829" s="246" t="s">
        <v>13826</v>
      </c>
      <c r="D1829" s="72" t="s">
        <v>13827</v>
      </c>
      <c r="E1829" s="68"/>
      <c r="F1829" s="70" t="s">
        <v>68</v>
      </c>
      <c r="G1829" s="68" t="s">
        <v>90</v>
      </c>
      <c r="H1829" s="68"/>
      <c r="I1829" s="63" t="s">
        <v>8</v>
      </c>
      <c r="J1829" s="66"/>
      <c r="K1829" s="66"/>
      <c r="L1829" s="71"/>
      <c r="M1829" s="90"/>
      <c r="N1829" s="88">
        <v>1</v>
      </c>
      <c r="O1829" s="88">
        <v>1</v>
      </c>
      <c r="P1829" s="153"/>
      <c r="Q1829" s="162"/>
    </row>
    <row r="1830" spans="1:17" s="6" customFormat="1" ht="15" customHeight="1" x14ac:dyDescent="0.25">
      <c r="A1830" s="76">
        <v>4725</v>
      </c>
      <c r="B1830" s="273" t="s">
        <v>13828</v>
      </c>
      <c r="C1830" s="263" t="s">
        <v>13829</v>
      </c>
      <c r="D1830" s="79" t="s">
        <v>13830</v>
      </c>
      <c r="E1830" s="68"/>
      <c r="F1830" s="70" t="s">
        <v>68</v>
      </c>
      <c r="G1830" s="68" t="s">
        <v>90</v>
      </c>
      <c r="H1830" s="68"/>
      <c r="I1830" s="63" t="s">
        <v>8</v>
      </c>
      <c r="J1830" s="66"/>
      <c r="K1830" s="66"/>
      <c r="L1830" s="71"/>
      <c r="M1830" s="90"/>
      <c r="N1830" s="88">
        <v>1</v>
      </c>
      <c r="O1830" s="88">
        <v>1</v>
      </c>
      <c r="P1830" s="153"/>
      <c r="Q1830" s="162"/>
    </row>
    <row r="1831" spans="1:17" s="6" customFormat="1" ht="15" customHeight="1" x14ac:dyDescent="0.25">
      <c r="A1831" s="76">
        <v>4726</v>
      </c>
      <c r="B1831" s="97" t="s">
        <v>13831</v>
      </c>
      <c r="C1831" s="257" t="s">
        <v>13832</v>
      </c>
      <c r="D1831" s="72" t="s">
        <v>13830</v>
      </c>
      <c r="E1831" s="68"/>
      <c r="F1831" s="70" t="s">
        <v>68</v>
      </c>
      <c r="G1831" s="68" t="s">
        <v>90</v>
      </c>
      <c r="H1831" s="68"/>
      <c r="I1831" s="63" t="s">
        <v>8</v>
      </c>
      <c r="J1831" s="66"/>
      <c r="K1831" s="66"/>
      <c r="L1831" s="71"/>
      <c r="M1831" s="90"/>
      <c r="N1831" s="88">
        <v>1</v>
      </c>
      <c r="O1831" s="88">
        <v>1</v>
      </c>
      <c r="P1831" s="153"/>
      <c r="Q1831" s="162"/>
    </row>
    <row r="1832" spans="1:17" s="6" customFormat="1" ht="15" customHeight="1" x14ac:dyDescent="0.25">
      <c r="A1832" s="76">
        <v>4727</v>
      </c>
      <c r="B1832" s="97" t="s">
        <v>13833</v>
      </c>
      <c r="C1832" s="246" t="s">
        <v>13834</v>
      </c>
      <c r="D1832" s="72" t="s">
        <v>13835</v>
      </c>
      <c r="E1832" s="68"/>
      <c r="F1832" s="70" t="s">
        <v>68</v>
      </c>
      <c r="G1832" s="68" t="s">
        <v>90</v>
      </c>
      <c r="H1832" s="68"/>
      <c r="I1832" s="63" t="s">
        <v>8</v>
      </c>
      <c r="J1832" s="66"/>
      <c r="K1832" s="66"/>
      <c r="L1832" s="71"/>
      <c r="M1832" s="90"/>
      <c r="N1832" s="88">
        <v>1</v>
      </c>
      <c r="O1832" s="88">
        <v>1</v>
      </c>
      <c r="P1832" s="153"/>
      <c r="Q1832" s="162"/>
    </row>
    <row r="1833" spans="1:17" s="6" customFormat="1" ht="15" customHeight="1" x14ac:dyDescent="0.25">
      <c r="A1833" s="76">
        <v>4728</v>
      </c>
      <c r="B1833" s="273" t="s">
        <v>13836</v>
      </c>
      <c r="C1833" s="263" t="s">
        <v>13837</v>
      </c>
      <c r="D1833" s="79" t="s">
        <v>8471</v>
      </c>
      <c r="E1833" s="68"/>
      <c r="F1833" s="70" t="s">
        <v>68</v>
      </c>
      <c r="G1833" s="68" t="s">
        <v>90</v>
      </c>
      <c r="H1833" s="68"/>
      <c r="I1833" s="63" t="s">
        <v>8</v>
      </c>
      <c r="J1833" s="66"/>
      <c r="K1833" s="66"/>
      <c r="L1833" s="71"/>
      <c r="M1833" s="90"/>
      <c r="N1833" s="88">
        <v>1</v>
      </c>
      <c r="O1833" s="88">
        <v>1</v>
      </c>
      <c r="P1833" s="153"/>
      <c r="Q1833" s="162"/>
    </row>
    <row r="1834" spans="1:17" s="6" customFormat="1" ht="15" customHeight="1" x14ac:dyDescent="0.25">
      <c r="A1834" s="76">
        <v>4729</v>
      </c>
      <c r="B1834" s="273" t="s">
        <v>13838</v>
      </c>
      <c r="C1834" s="263" t="s">
        <v>13839</v>
      </c>
      <c r="D1834" s="79" t="s">
        <v>5670</v>
      </c>
      <c r="E1834" s="68"/>
      <c r="F1834" s="70" t="s">
        <v>68</v>
      </c>
      <c r="G1834" s="68" t="s">
        <v>90</v>
      </c>
      <c r="H1834" s="68"/>
      <c r="I1834" s="63" t="s">
        <v>8</v>
      </c>
      <c r="J1834" s="66"/>
      <c r="K1834" s="66"/>
      <c r="L1834" s="71"/>
      <c r="M1834" s="90"/>
      <c r="N1834" s="88">
        <v>1</v>
      </c>
      <c r="O1834" s="88">
        <v>1</v>
      </c>
      <c r="P1834" s="153"/>
      <c r="Q1834" s="162"/>
    </row>
    <row r="1835" spans="1:17" s="6" customFormat="1" ht="15" customHeight="1" x14ac:dyDescent="0.25">
      <c r="A1835" s="76">
        <v>4730</v>
      </c>
      <c r="B1835" s="273" t="s">
        <v>13840</v>
      </c>
      <c r="C1835" s="263" t="s">
        <v>13841</v>
      </c>
      <c r="D1835" s="79" t="s">
        <v>13842</v>
      </c>
      <c r="E1835" s="68"/>
      <c r="F1835" s="70" t="s">
        <v>68</v>
      </c>
      <c r="G1835" s="68" t="s">
        <v>90</v>
      </c>
      <c r="H1835" s="68"/>
      <c r="I1835" s="63" t="s">
        <v>8</v>
      </c>
      <c r="J1835" s="66"/>
      <c r="K1835" s="66"/>
      <c r="L1835" s="71"/>
      <c r="M1835" s="90"/>
      <c r="N1835" s="88">
        <v>1</v>
      </c>
      <c r="O1835" s="88">
        <v>1</v>
      </c>
      <c r="P1835" s="153"/>
      <c r="Q1835" s="162"/>
    </row>
    <row r="1836" spans="1:17" s="6" customFormat="1" ht="15" customHeight="1" x14ac:dyDescent="0.25">
      <c r="A1836" s="76">
        <v>4731</v>
      </c>
      <c r="B1836" s="273" t="s">
        <v>13843</v>
      </c>
      <c r="C1836" s="263" t="s">
        <v>13844</v>
      </c>
      <c r="D1836" s="79" t="s">
        <v>13842</v>
      </c>
      <c r="E1836" s="68"/>
      <c r="F1836" s="70" t="s">
        <v>68</v>
      </c>
      <c r="G1836" s="68" t="s">
        <v>90</v>
      </c>
      <c r="H1836" s="68"/>
      <c r="I1836" s="63" t="s">
        <v>8</v>
      </c>
      <c r="J1836" s="66"/>
      <c r="K1836" s="66"/>
      <c r="L1836" s="71"/>
      <c r="M1836" s="90"/>
      <c r="N1836" s="88">
        <v>1</v>
      </c>
      <c r="O1836" s="88">
        <v>1</v>
      </c>
      <c r="P1836" s="153"/>
      <c r="Q1836" s="162"/>
    </row>
    <row r="1837" spans="1:17" s="6" customFormat="1" ht="15" customHeight="1" x14ac:dyDescent="0.25">
      <c r="A1837" s="76">
        <v>4732</v>
      </c>
      <c r="B1837" s="273" t="s">
        <v>13845</v>
      </c>
      <c r="C1837" s="263" t="s">
        <v>13846</v>
      </c>
      <c r="D1837" s="79" t="s">
        <v>13847</v>
      </c>
      <c r="E1837" s="68"/>
      <c r="F1837" s="70" t="s">
        <v>68</v>
      </c>
      <c r="G1837" s="68" t="s">
        <v>90</v>
      </c>
      <c r="H1837" s="68"/>
      <c r="I1837" s="63" t="s">
        <v>8</v>
      </c>
      <c r="J1837" s="66"/>
      <c r="K1837" s="66"/>
      <c r="L1837" s="71"/>
      <c r="M1837" s="90"/>
      <c r="N1837" s="88">
        <v>1</v>
      </c>
      <c r="O1837" s="88">
        <v>1</v>
      </c>
      <c r="P1837" s="153"/>
      <c r="Q1837" s="162"/>
    </row>
    <row r="1838" spans="1:17" s="6" customFormat="1" ht="15" customHeight="1" x14ac:dyDescent="0.25">
      <c r="A1838" s="76">
        <v>4733</v>
      </c>
      <c r="B1838" s="273" t="s">
        <v>13848</v>
      </c>
      <c r="C1838" s="263" t="s">
        <v>13849</v>
      </c>
      <c r="D1838" s="79" t="s">
        <v>13850</v>
      </c>
      <c r="E1838" s="68"/>
      <c r="F1838" s="70" t="s">
        <v>68</v>
      </c>
      <c r="G1838" s="68" t="s">
        <v>90</v>
      </c>
      <c r="H1838" s="68"/>
      <c r="I1838" s="63" t="s">
        <v>8</v>
      </c>
      <c r="J1838" s="66"/>
      <c r="K1838" s="66"/>
      <c r="L1838" s="71"/>
      <c r="M1838" s="90"/>
      <c r="N1838" s="88">
        <v>1</v>
      </c>
      <c r="O1838" s="88">
        <v>1</v>
      </c>
      <c r="P1838" s="153"/>
      <c r="Q1838" s="162"/>
    </row>
    <row r="1839" spans="1:17" s="6" customFormat="1" ht="15" customHeight="1" x14ac:dyDescent="0.25">
      <c r="A1839" s="76">
        <v>4734</v>
      </c>
      <c r="B1839" s="273" t="s">
        <v>13851</v>
      </c>
      <c r="C1839" s="263" t="s">
        <v>13852</v>
      </c>
      <c r="D1839" s="79" t="s">
        <v>13853</v>
      </c>
      <c r="E1839" s="68"/>
      <c r="F1839" s="70" t="s">
        <v>68</v>
      </c>
      <c r="G1839" s="68" t="s">
        <v>90</v>
      </c>
      <c r="H1839" s="68"/>
      <c r="I1839" s="63" t="s">
        <v>8</v>
      </c>
      <c r="J1839" s="66"/>
      <c r="K1839" s="66"/>
      <c r="L1839" s="71"/>
      <c r="M1839" s="90"/>
      <c r="N1839" s="88">
        <v>1</v>
      </c>
      <c r="O1839" s="88">
        <v>1</v>
      </c>
      <c r="P1839" s="153"/>
      <c r="Q1839" s="162"/>
    </row>
    <row r="1840" spans="1:17" s="6" customFormat="1" ht="15" customHeight="1" x14ac:dyDescent="0.25">
      <c r="A1840" s="76">
        <v>4735</v>
      </c>
      <c r="B1840" s="273" t="s">
        <v>13854</v>
      </c>
      <c r="C1840" s="263" t="s">
        <v>13855</v>
      </c>
      <c r="D1840" s="79" t="s">
        <v>13856</v>
      </c>
      <c r="E1840" s="68"/>
      <c r="F1840" s="70" t="s">
        <v>68</v>
      </c>
      <c r="G1840" s="68" t="s">
        <v>90</v>
      </c>
      <c r="H1840" s="68"/>
      <c r="I1840" s="63" t="s">
        <v>8</v>
      </c>
      <c r="J1840" s="66"/>
      <c r="K1840" s="66"/>
      <c r="L1840" s="71"/>
      <c r="M1840" s="90"/>
      <c r="N1840" s="88">
        <v>1</v>
      </c>
      <c r="O1840" s="88">
        <v>1</v>
      </c>
      <c r="P1840" s="153"/>
      <c r="Q1840" s="162"/>
    </row>
    <row r="1841" spans="1:17" s="6" customFormat="1" ht="15" customHeight="1" x14ac:dyDescent="0.25">
      <c r="A1841" s="76">
        <v>4736</v>
      </c>
      <c r="B1841" s="273" t="s">
        <v>13857</v>
      </c>
      <c r="C1841" s="263" t="s">
        <v>13858</v>
      </c>
      <c r="D1841" s="79" t="s">
        <v>13859</v>
      </c>
      <c r="E1841" s="68"/>
      <c r="F1841" s="70" t="s">
        <v>68</v>
      </c>
      <c r="G1841" s="68" t="s">
        <v>90</v>
      </c>
      <c r="H1841" s="68"/>
      <c r="I1841" s="63" t="s">
        <v>8</v>
      </c>
      <c r="J1841" s="66"/>
      <c r="K1841" s="66"/>
      <c r="L1841" s="71"/>
      <c r="M1841" s="90"/>
      <c r="N1841" s="88">
        <v>1</v>
      </c>
      <c r="O1841" s="88">
        <v>1</v>
      </c>
      <c r="P1841" s="153"/>
      <c r="Q1841" s="162"/>
    </row>
    <row r="1842" spans="1:17" s="6" customFormat="1" ht="15" customHeight="1" x14ac:dyDescent="0.25">
      <c r="A1842" s="76">
        <v>4737</v>
      </c>
      <c r="B1842" s="273" t="s">
        <v>13860</v>
      </c>
      <c r="C1842" s="263" t="s">
        <v>13861</v>
      </c>
      <c r="D1842" s="79" t="s">
        <v>13862</v>
      </c>
      <c r="E1842" s="68"/>
      <c r="F1842" s="70" t="s">
        <v>68</v>
      </c>
      <c r="G1842" s="68" t="s">
        <v>90</v>
      </c>
      <c r="H1842" s="68"/>
      <c r="I1842" s="63" t="s">
        <v>8</v>
      </c>
      <c r="J1842" s="66"/>
      <c r="K1842" s="66"/>
      <c r="L1842" s="71"/>
      <c r="M1842" s="90"/>
      <c r="N1842" s="88">
        <v>1</v>
      </c>
      <c r="O1842" s="88">
        <v>1</v>
      </c>
      <c r="P1842" s="153"/>
      <c r="Q1842" s="162"/>
    </row>
    <row r="1843" spans="1:17" s="6" customFormat="1" ht="15" customHeight="1" x14ac:dyDescent="0.25">
      <c r="A1843" s="76">
        <v>4738</v>
      </c>
      <c r="B1843" s="273" t="s">
        <v>13863</v>
      </c>
      <c r="C1843" s="263" t="s">
        <v>13864</v>
      </c>
      <c r="D1843" s="79" t="s">
        <v>13862</v>
      </c>
      <c r="E1843" s="68"/>
      <c r="F1843" s="70" t="s">
        <v>68</v>
      </c>
      <c r="G1843" s="68" t="s">
        <v>90</v>
      </c>
      <c r="H1843" s="68"/>
      <c r="I1843" s="63" t="s">
        <v>8</v>
      </c>
      <c r="J1843" s="66"/>
      <c r="K1843" s="66"/>
      <c r="L1843" s="71"/>
      <c r="M1843" s="90"/>
      <c r="N1843" s="88">
        <v>1</v>
      </c>
      <c r="O1843" s="88">
        <v>1</v>
      </c>
      <c r="P1843" s="153"/>
      <c r="Q1843" s="162"/>
    </row>
    <row r="1844" spans="1:17" s="6" customFormat="1" ht="15" customHeight="1" x14ac:dyDescent="0.25">
      <c r="A1844" s="76">
        <v>4739</v>
      </c>
      <c r="B1844" s="97" t="s">
        <v>13865</v>
      </c>
      <c r="C1844" s="257" t="s">
        <v>13866</v>
      </c>
      <c r="D1844" s="72" t="s">
        <v>7129</v>
      </c>
      <c r="E1844" s="68"/>
      <c r="F1844" s="70" t="s">
        <v>68</v>
      </c>
      <c r="G1844" s="68" t="s">
        <v>90</v>
      </c>
      <c r="H1844" s="68"/>
      <c r="I1844" s="63" t="s">
        <v>8</v>
      </c>
      <c r="J1844" s="66"/>
      <c r="K1844" s="66"/>
      <c r="L1844" s="71"/>
      <c r="M1844" s="90"/>
      <c r="N1844" s="88">
        <v>1</v>
      </c>
      <c r="O1844" s="88">
        <v>1</v>
      </c>
      <c r="P1844" s="153"/>
      <c r="Q1844" s="162"/>
    </row>
    <row r="1845" spans="1:17" s="6" customFormat="1" ht="15" customHeight="1" x14ac:dyDescent="0.25">
      <c r="A1845" s="76">
        <v>4740</v>
      </c>
      <c r="B1845" s="97" t="s">
        <v>13867</v>
      </c>
      <c r="C1845" s="241" t="s">
        <v>13868</v>
      </c>
      <c r="D1845" s="72" t="s">
        <v>13869</v>
      </c>
      <c r="E1845" s="68"/>
      <c r="F1845" s="70" t="s">
        <v>68</v>
      </c>
      <c r="G1845" s="68" t="s">
        <v>90</v>
      </c>
      <c r="H1845" s="68"/>
      <c r="I1845" s="63" t="s">
        <v>8</v>
      </c>
      <c r="J1845" s="66"/>
      <c r="K1845" s="66"/>
      <c r="L1845" s="71"/>
      <c r="M1845" s="90"/>
      <c r="N1845" s="88">
        <v>1</v>
      </c>
      <c r="O1845" s="88">
        <v>1</v>
      </c>
      <c r="P1845" s="153"/>
      <c r="Q1845" s="162"/>
    </row>
    <row r="1846" spans="1:17" s="6" customFormat="1" ht="15" customHeight="1" x14ac:dyDescent="0.25">
      <c r="A1846" s="76">
        <v>4741</v>
      </c>
      <c r="B1846" s="97" t="s">
        <v>13870</v>
      </c>
      <c r="C1846" s="241" t="s">
        <v>13871</v>
      </c>
      <c r="D1846" s="72" t="s">
        <v>13872</v>
      </c>
      <c r="E1846" s="68"/>
      <c r="F1846" s="70" t="s">
        <v>68</v>
      </c>
      <c r="G1846" s="68" t="s">
        <v>90</v>
      </c>
      <c r="H1846" s="68"/>
      <c r="I1846" s="63" t="s">
        <v>8</v>
      </c>
      <c r="J1846" s="66"/>
      <c r="K1846" s="66"/>
      <c r="L1846" s="71"/>
      <c r="M1846" s="90"/>
      <c r="N1846" s="88">
        <v>1</v>
      </c>
      <c r="O1846" s="88">
        <v>1</v>
      </c>
      <c r="P1846" s="153"/>
      <c r="Q1846" s="162"/>
    </row>
    <row r="1847" spans="1:17" s="6" customFormat="1" ht="15" customHeight="1" x14ac:dyDescent="0.25">
      <c r="A1847" s="76">
        <v>4742</v>
      </c>
      <c r="B1847" s="97" t="s">
        <v>13873</v>
      </c>
      <c r="C1847" s="241" t="s">
        <v>13874</v>
      </c>
      <c r="D1847" s="72" t="s">
        <v>13875</v>
      </c>
      <c r="E1847" s="68"/>
      <c r="F1847" s="70" t="s">
        <v>68</v>
      </c>
      <c r="G1847" s="68" t="s">
        <v>90</v>
      </c>
      <c r="H1847" s="68"/>
      <c r="I1847" s="63" t="s">
        <v>8</v>
      </c>
      <c r="J1847" s="66"/>
      <c r="K1847" s="66"/>
      <c r="L1847" s="71"/>
      <c r="M1847" s="90"/>
      <c r="N1847" s="88">
        <v>1</v>
      </c>
      <c r="O1847" s="88">
        <v>1</v>
      </c>
      <c r="P1847" s="153"/>
      <c r="Q1847" s="162"/>
    </row>
    <row r="1848" spans="1:17" s="6" customFormat="1" ht="15" customHeight="1" x14ac:dyDescent="0.25">
      <c r="A1848" s="76">
        <v>4743</v>
      </c>
      <c r="B1848" s="97" t="s">
        <v>13876</v>
      </c>
      <c r="C1848" s="246" t="s">
        <v>13877</v>
      </c>
      <c r="D1848" s="72" t="s">
        <v>13878</v>
      </c>
      <c r="E1848" s="68"/>
      <c r="F1848" s="70" t="s">
        <v>68</v>
      </c>
      <c r="G1848" s="68" t="s">
        <v>90</v>
      </c>
      <c r="H1848" s="68"/>
      <c r="I1848" s="63" t="s">
        <v>8</v>
      </c>
      <c r="J1848" s="66"/>
      <c r="K1848" s="66"/>
      <c r="L1848" s="71"/>
      <c r="M1848" s="90"/>
      <c r="N1848" s="88">
        <v>1</v>
      </c>
      <c r="O1848" s="88">
        <v>1</v>
      </c>
      <c r="P1848" s="153"/>
      <c r="Q1848" s="162"/>
    </row>
    <row r="1849" spans="1:17" s="6" customFormat="1" ht="15" customHeight="1" x14ac:dyDescent="0.25">
      <c r="A1849" s="76">
        <v>4744</v>
      </c>
      <c r="B1849" s="273" t="s">
        <v>13879</v>
      </c>
      <c r="C1849" s="263" t="s">
        <v>13880</v>
      </c>
      <c r="D1849" s="79" t="s">
        <v>7821</v>
      </c>
      <c r="E1849" s="68"/>
      <c r="F1849" s="70" t="s">
        <v>68</v>
      </c>
      <c r="G1849" s="68" t="s">
        <v>90</v>
      </c>
      <c r="H1849" s="68"/>
      <c r="I1849" s="63" t="s">
        <v>8</v>
      </c>
      <c r="J1849" s="66"/>
      <c r="K1849" s="66"/>
      <c r="L1849" s="71"/>
      <c r="M1849" s="90"/>
      <c r="N1849" s="88">
        <v>1</v>
      </c>
      <c r="O1849" s="88">
        <v>1</v>
      </c>
      <c r="P1849" s="153"/>
      <c r="Q1849" s="162"/>
    </row>
    <row r="1850" spans="1:17" s="6" customFormat="1" ht="15" customHeight="1" x14ac:dyDescent="0.25">
      <c r="A1850" s="76">
        <v>4745</v>
      </c>
      <c r="B1850" s="273" t="s">
        <v>13881</v>
      </c>
      <c r="C1850" s="263" t="s">
        <v>13882</v>
      </c>
      <c r="D1850" s="79" t="s">
        <v>13883</v>
      </c>
      <c r="E1850" s="68"/>
      <c r="F1850" s="70" t="s">
        <v>68</v>
      </c>
      <c r="G1850" s="68" t="s">
        <v>90</v>
      </c>
      <c r="H1850" s="68"/>
      <c r="I1850" s="63" t="s">
        <v>8</v>
      </c>
      <c r="J1850" s="66"/>
      <c r="K1850" s="66"/>
      <c r="L1850" s="71"/>
      <c r="M1850" s="90"/>
      <c r="N1850" s="88">
        <v>1</v>
      </c>
      <c r="O1850" s="88">
        <v>1</v>
      </c>
      <c r="P1850" s="153"/>
      <c r="Q1850" s="162"/>
    </row>
    <row r="1851" spans="1:17" s="6" customFormat="1" ht="15" customHeight="1" x14ac:dyDescent="0.25">
      <c r="A1851" s="76">
        <v>4746</v>
      </c>
      <c r="B1851" s="97" t="s">
        <v>13884</v>
      </c>
      <c r="C1851" s="257" t="s">
        <v>13885</v>
      </c>
      <c r="D1851" s="72" t="s">
        <v>13886</v>
      </c>
      <c r="E1851" s="68"/>
      <c r="F1851" s="70" t="s">
        <v>68</v>
      </c>
      <c r="G1851" s="68" t="s">
        <v>90</v>
      </c>
      <c r="H1851" s="68"/>
      <c r="I1851" s="63" t="s">
        <v>8</v>
      </c>
      <c r="J1851" s="66"/>
      <c r="K1851" s="66"/>
      <c r="L1851" s="71"/>
      <c r="M1851" s="90"/>
      <c r="N1851" s="88">
        <v>1</v>
      </c>
      <c r="O1851" s="88">
        <v>1</v>
      </c>
      <c r="P1851" s="153"/>
      <c r="Q1851" s="162"/>
    </row>
    <row r="1852" spans="1:17" s="6" customFormat="1" ht="15" customHeight="1" x14ac:dyDescent="0.25">
      <c r="A1852" s="76">
        <v>4747</v>
      </c>
      <c r="B1852" s="97" t="s">
        <v>13887</v>
      </c>
      <c r="C1852" s="241" t="s">
        <v>13888</v>
      </c>
      <c r="D1852" s="72" t="s">
        <v>13889</v>
      </c>
      <c r="E1852" s="68"/>
      <c r="F1852" s="70" t="s">
        <v>68</v>
      </c>
      <c r="G1852" s="68" t="s">
        <v>90</v>
      </c>
      <c r="H1852" s="68"/>
      <c r="I1852" s="63" t="s">
        <v>8</v>
      </c>
      <c r="J1852" s="66"/>
      <c r="K1852" s="66"/>
      <c r="L1852" s="71"/>
      <c r="M1852" s="90"/>
      <c r="N1852" s="88">
        <v>1</v>
      </c>
      <c r="O1852" s="88">
        <v>1</v>
      </c>
      <c r="P1852" s="153"/>
      <c r="Q1852" s="162"/>
    </row>
    <row r="1853" spans="1:17" s="6" customFormat="1" ht="15" customHeight="1" x14ac:dyDescent="0.25">
      <c r="A1853" s="76">
        <v>4748</v>
      </c>
      <c r="B1853" s="97" t="s">
        <v>13890</v>
      </c>
      <c r="C1853" s="241" t="s">
        <v>13891</v>
      </c>
      <c r="D1853" s="72" t="s">
        <v>13892</v>
      </c>
      <c r="E1853" s="68"/>
      <c r="F1853" s="70" t="s">
        <v>68</v>
      </c>
      <c r="G1853" s="68" t="s">
        <v>90</v>
      </c>
      <c r="H1853" s="68"/>
      <c r="I1853" s="63" t="s">
        <v>8</v>
      </c>
      <c r="J1853" s="66"/>
      <c r="K1853" s="66"/>
      <c r="L1853" s="71"/>
      <c r="M1853" s="90"/>
      <c r="N1853" s="88">
        <v>1</v>
      </c>
      <c r="O1853" s="88">
        <v>1</v>
      </c>
      <c r="P1853" s="153"/>
      <c r="Q1853" s="162"/>
    </row>
    <row r="1854" spans="1:17" s="6" customFormat="1" ht="15" customHeight="1" x14ac:dyDescent="0.25">
      <c r="A1854" s="76">
        <v>4749</v>
      </c>
      <c r="B1854" s="97" t="s">
        <v>13893</v>
      </c>
      <c r="C1854" s="246" t="s">
        <v>13894</v>
      </c>
      <c r="D1854" s="72" t="s">
        <v>7972</v>
      </c>
      <c r="E1854" s="68"/>
      <c r="F1854" s="70" t="s">
        <v>68</v>
      </c>
      <c r="G1854" s="68" t="s">
        <v>90</v>
      </c>
      <c r="H1854" s="68"/>
      <c r="I1854" s="63" t="s">
        <v>8</v>
      </c>
      <c r="J1854" s="66"/>
      <c r="K1854" s="66"/>
      <c r="L1854" s="71"/>
      <c r="M1854" s="90"/>
      <c r="N1854" s="88">
        <v>1</v>
      </c>
      <c r="O1854" s="88">
        <v>1</v>
      </c>
      <c r="P1854" s="153"/>
      <c r="Q1854" s="162"/>
    </row>
    <row r="1855" spans="1:17" s="6" customFormat="1" ht="15" customHeight="1" x14ac:dyDescent="0.25">
      <c r="A1855" s="76">
        <v>4750</v>
      </c>
      <c r="B1855" s="273" t="s">
        <v>13895</v>
      </c>
      <c r="C1855" s="263" t="s">
        <v>13896</v>
      </c>
      <c r="D1855" s="79" t="s">
        <v>5961</v>
      </c>
      <c r="E1855" s="68"/>
      <c r="F1855" s="70" t="s">
        <v>68</v>
      </c>
      <c r="G1855" s="68" t="s">
        <v>90</v>
      </c>
      <c r="H1855" s="68"/>
      <c r="I1855" s="63" t="s">
        <v>8</v>
      </c>
      <c r="J1855" s="66"/>
      <c r="K1855" s="66"/>
      <c r="L1855" s="71"/>
      <c r="M1855" s="90"/>
      <c r="N1855" s="88">
        <v>1</v>
      </c>
      <c r="O1855" s="88">
        <v>1</v>
      </c>
      <c r="P1855" s="153"/>
      <c r="Q1855" s="162"/>
    </row>
    <row r="1856" spans="1:17" s="6" customFormat="1" ht="15" customHeight="1" x14ac:dyDescent="0.25">
      <c r="A1856" s="76">
        <v>4751</v>
      </c>
      <c r="B1856" s="273" t="s">
        <v>13897</v>
      </c>
      <c r="C1856" s="263" t="s">
        <v>13898</v>
      </c>
      <c r="D1856" s="79" t="s">
        <v>13899</v>
      </c>
      <c r="E1856" s="68"/>
      <c r="F1856" s="70" t="s">
        <v>68</v>
      </c>
      <c r="G1856" s="68" t="s">
        <v>90</v>
      </c>
      <c r="H1856" s="68"/>
      <c r="I1856" s="63" t="s">
        <v>8</v>
      </c>
      <c r="J1856" s="66"/>
      <c r="K1856" s="66"/>
      <c r="L1856" s="71"/>
      <c r="M1856" s="90"/>
      <c r="N1856" s="88">
        <v>1</v>
      </c>
      <c r="O1856" s="88">
        <v>1</v>
      </c>
      <c r="P1856" s="153"/>
      <c r="Q1856" s="162"/>
    </row>
    <row r="1857" spans="1:17" s="6" customFormat="1" ht="15" customHeight="1" x14ac:dyDescent="0.25">
      <c r="A1857" s="76">
        <v>4752</v>
      </c>
      <c r="B1857" s="273" t="s">
        <v>13900</v>
      </c>
      <c r="C1857" s="263" t="s">
        <v>13901</v>
      </c>
      <c r="D1857" s="79" t="s">
        <v>13902</v>
      </c>
      <c r="E1857" s="68"/>
      <c r="F1857" s="70" t="s">
        <v>68</v>
      </c>
      <c r="G1857" s="68" t="s">
        <v>90</v>
      </c>
      <c r="H1857" s="68"/>
      <c r="I1857" s="63" t="s">
        <v>8</v>
      </c>
      <c r="J1857" s="66"/>
      <c r="K1857" s="66"/>
      <c r="L1857" s="71"/>
      <c r="M1857" s="90"/>
      <c r="N1857" s="88">
        <v>1</v>
      </c>
      <c r="O1857" s="88">
        <v>1</v>
      </c>
      <c r="P1857" s="153"/>
      <c r="Q1857" s="162"/>
    </row>
    <row r="1858" spans="1:17" s="6" customFormat="1" ht="15" customHeight="1" x14ac:dyDescent="0.25">
      <c r="A1858" s="76">
        <v>4753</v>
      </c>
      <c r="B1858" s="273" t="s">
        <v>13903</v>
      </c>
      <c r="C1858" s="263" t="s">
        <v>13904</v>
      </c>
      <c r="D1858" s="79" t="s">
        <v>13905</v>
      </c>
      <c r="E1858" s="68"/>
      <c r="F1858" s="70" t="s">
        <v>68</v>
      </c>
      <c r="G1858" s="68" t="s">
        <v>90</v>
      </c>
      <c r="H1858" s="68"/>
      <c r="I1858" s="63" t="s">
        <v>8</v>
      </c>
      <c r="J1858" s="66"/>
      <c r="K1858" s="66"/>
      <c r="L1858" s="71"/>
      <c r="M1858" s="90"/>
      <c r="N1858" s="88">
        <v>1</v>
      </c>
      <c r="O1858" s="88">
        <v>1</v>
      </c>
      <c r="P1858" s="153"/>
      <c r="Q1858" s="162"/>
    </row>
    <row r="1859" spans="1:17" s="6" customFormat="1" ht="15" customHeight="1" x14ac:dyDescent="0.25">
      <c r="A1859" s="76">
        <v>4754</v>
      </c>
      <c r="B1859" s="273" t="s">
        <v>13906</v>
      </c>
      <c r="C1859" s="263" t="s">
        <v>13907</v>
      </c>
      <c r="D1859" s="79" t="s">
        <v>13908</v>
      </c>
      <c r="E1859" s="68"/>
      <c r="F1859" s="70" t="s">
        <v>68</v>
      </c>
      <c r="G1859" s="68" t="s">
        <v>90</v>
      </c>
      <c r="H1859" s="68"/>
      <c r="I1859" s="63" t="s">
        <v>8</v>
      </c>
      <c r="J1859" s="66"/>
      <c r="K1859" s="66"/>
      <c r="L1859" s="71"/>
      <c r="M1859" s="90"/>
      <c r="N1859" s="88">
        <v>1</v>
      </c>
      <c r="O1859" s="88">
        <v>1</v>
      </c>
      <c r="P1859" s="153"/>
      <c r="Q1859" s="162"/>
    </row>
    <row r="1860" spans="1:17" s="6" customFormat="1" ht="15" customHeight="1" x14ac:dyDescent="0.25">
      <c r="A1860" s="76">
        <v>4755</v>
      </c>
      <c r="B1860" s="97" t="s">
        <v>13909</v>
      </c>
      <c r="C1860" s="280" t="s">
        <v>13910</v>
      </c>
      <c r="D1860" s="72" t="s">
        <v>13911</v>
      </c>
      <c r="E1860" s="68"/>
      <c r="F1860" s="70" t="s">
        <v>68</v>
      </c>
      <c r="G1860" s="68" t="s">
        <v>90</v>
      </c>
      <c r="H1860" s="68"/>
      <c r="I1860" s="63" t="s">
        <v>8</v>
      </c>
      <c r="J1860" s="66"/>
      <c r="K1860" s="66"/>
      <c r="L1860" s="71"/>
      <c r="M1860" s="90"/>
      <c r="N1860" s="88">
        <v>1</v>
      </c>
      <c r="O1860" s="88">
        <v>1</v>
      </c>
      <c r="P1860" s="153"/>
      <c r="Q1860" s="162"/>
    </row>
    <row r="1861" spans="1:17" s="6" customFormat="1" ht="15" customHeight="1" x14ac:dyDescent="0.25">
      <c r="A1861" s="76">
        <v>4756</v>
      </c>
      <c r="B1861" s="273" t="s">
        <v>13912</v>
      </c>
      <c r="C1861" s="263" t="s">
        <v>13913</v>
      </c>
      <c r="D1861" s="79" t="s">
        <v>13914</v>
      </c>
      <c r="E1861" s="68"/>
      <c r="F1861" s="70" t="s">
        <v>68</v>
      </c>
      <c r="G1861" s="68" t="s">
        <v>90</v>
      </c>
      <c r="H1861" s="68"/>
      <c r="I1861" s="63" t="s">
        <v>8</v>
      </c>
      <c r="J1861" s="66"/>
      <c r="K1861" s="66"/>
      <c r="L1861" s="71"/>
      <c r="M1861" s="90"/>
      <c r="N1861" s="88">
        <v>1</v>
      </c>
      <c r="O1861" s="88">
        <v>1</v>
      </c>
      <c r="P1861" s="153"/>
      <c r="Q1861" s="162"/>
    </row>
    <row r="1862" spans="1:17" s="6" customFormat="1" ht="15" customHeight="1" x14ac:dyDescent="0.25">
      <c r="A1862" s="76">
        <v>4757</v>
      </c>
      <c r="B1862" s="273" t="s">
        <v>13915</v>
      </c>
      <c r="C1862" s="263" t="s">
        <v>13916</v>
      </c>
      <c r="D1862" s="79" t="s">
        <v>13917</v>
      </c>
      <c r="E1862" s="68"/>
      <c r="F1862" s="70" t="s">
        <v>68</v>
      </c>
      <c r="G1862" s="68" t="s">
        <v>90</v>
      </c>
      <c r="H1862" s="68"/>
      <c r="I1862" s="63" t="s">
        <v>8</v>
      </c>
      <c r="J1862" s="66"/>
      <c r="K1862" s="66"/>
      <c r="L1862" s="71"/>
      <c r="M1862" s="90"/>
      <c r="N1862" s="88">
        <v>1</v>
      </c>
      <c r="O1862" s="88">
        <v>1</v>
      </c>
      <c r="P1862" s="153"/>
      <c r="Q1862" s="162"/>
    </row>
    <row r="1863" spans="1:17" s="6" customFormat="1" ht="15" customHeight="1" x14ac:dyDescent="0.25">
      <c r="A1863" s="76">
        <v>4758</v>
      </c>
      <c r="B1863" s="97" t="s">
        <v>13918</v>
      </c>
      <c r="C1863" s="257" t="s">
        <v>13919</v>
      </c>
      <c r="D1863" s="72" t="s">
        <v>13920</v>
      </c>
      <c r="E1863" s="68"/>
      <c r="F1863" s="70" t="s">
        <v>68</v>
      </c>
      <c r="G1863" s="68" t="s">
        <v>90</v>
      </c>
      <c r="H1863" s="68"/>
      <c r="I1863" s="63" t="s">
        <v>8</v>
      </c>
      <c r="J1863" s="66"/>
      <c r="K1863" s="66"/>
      <c r="L1863" s="71"/>
      <c r="M1863" s="90"/>
      <c r="N1863" s="88">
        <v>1</v>
      </c>
      <c r="O1863" s="88">
        <v>1</v>
      </c>
      <c r="P1863" s="153"/>
      <c r="Q1863" s="162"/>
    </row>
    <row r="1864" spans="1:17" s="6" customFormat="1" ht="15" customHeight="1" x14ac:dyDescent="0.25">
      <c r="A1864" s="76">
        <v>4759</v>
      </c>
      <c r="B1864" s="97" t="s">
        <v>13921</v>
      </c>
      <c r="C1864" s="241" t="s">
        <v>13922</v>
      </c>
      <c r="D1864" s="72" t="s">
        <v>13923</v>
      </c>
      <c r="E1864" s="68"/>
      <c r="F1864" s="70" t="s">
        <v>68</v>
      </c>
      <c r="G1864" s="68" t="s">
        <v>90</v>
      </c>
      <c r="H1864" s="68"/>
      <c r="I1864" s="63" t="s">
        <v>8</v>
      </c>
      <c r="J1864" s="66"/>
      <c r="K1864" s="66"/>
      <c r="L1864" s="71"/>
      <c r="M1864" s="90"/>
      <c r="N1864" s="88">
        <v>1</v>
      </c>
      <c r="O1864" s="88">
        <v>1</v>
      </c>
      <c r="P1864" s="153"/>
      <c r="Q1864" s="162"/>
    </row>
    <row r="1865" spans="1:17" s="6" customFormat="1" ht="15" customHeight="1" x14ac:dyDescent="0.25">
      <c r="A1865" s="76">
        <v>4760</v>
      </c>
      <c r="B1865" s="97" t="s">
        <v>13924</v>
      </c>
      <c r="C1865" s="246" t="s">
        <v>13925</v>
      </c>
      <c r="D1865" s="72" t="s">
        <v>8628</v>
      </c>
      <c r="E1865" s="68"/>
      <c r="F1865" s="70" t="s">
        <v>68</v>
      </c>
      <c r="G1865" s="68" t="s">
        <v>90</v>
      </c>
      <c r="H1865" s="68"/>
      <c r="I1865" s="63" t="s">
        <v>8</v>
      </c>
      <c r="J1865" s="66"/>
      <c r="K1865" s="66"/>
      <c r="L1865" s="71"/>
      <c r="M1865" s="90"/>
      <c r="N1865" s="88">
        <v>1</v>
      </c>
      <c r="O1865" s="88">
        <v>1</v>
      </c>
      <c r="P1865" s="153"/>
      <c r="Q1865" s="162"/>
    </row>
    <row r="1866" spans="1:17" s="6" customFormat="1" ht="15" customHeight="1" x14ac:dyDescent="0.25">
      <c r="A1866" s="76">
        <v>4761</v>
      </c>
      <c r="B1866" s="273" t="s">
        <v>13926</v>
      </c>
      <c r="C1866" s="263" t="s">
        <v>13927</v>
      </c>
      <c r="D1866" s="79" t="s">
        <v>6552</v>
      </c>
      <c r="E1866" s="68"/>
      <c r="F1866" s="70" t="s">
        <v>68</v>
      </c>
      <c r="G1866" s="68" t="s">
        <v>90</v>
      </c>
      <c r="H1866" s="68"/>
      <c r="I1866" s="63" t="s">
        <v>8</v>
      </c>
      <c r="J1866" s="66"/>
      <c r="K1866" s="66"/>
      <c r="L1866" s="71"/>
      <c r="M1866" s="90"/>
      <c r="N1866" s="88">
        <v>1</v>
      </c>
      <c r="O1866" s="88">
        <v>1</v>
      </c>
      <c r="P1866" s="153"/>
      <c r="Q1866" s="162"/>
    </row>
    <row r="1867" spans="1:17" s="6" customFormat="1" ht="15" customHeight="1" x14ac:dyDescent="0.25">
      <c r="A1867" s="76">
        <v>4762</v>
      </c>
      <c r="B1867" s="97" t="s">
        <v>13928</v>
      </c>
      <c r="C1867" s="280" t="s">
        <v>13929</v>
      </c>
      <c r="D1867" s="72" t="s">
        <v>13930</v>
      </c>
      <c r="E1867" s="68"/>
      <c r="F1867" s="70" t="s">
        <v>68</v>
      </c>
      <c r="G1867" s="68" t="s">
        <v>90</v>
      </c>
      <c r="H1867" s="68"/>
      <c r="I1867" s="63" t="s">
        <v>8</v>
      </c>
      <c r="J1867" s="66"/>
      <c r="K1867" s="66"/>
      <c r="L1867" s="71"/>
      <c r="M1867" s="90"/>
      <c r="N1867" s="88">
        <v>1</v>
      </c>
      <c r="O1867" s="88">
        <v>1</v>
      </c>
      <c r="P1867" s="153"/>
      <c r="Q1867" s="162"/>
    </row>
    <row r="1868" spans="1:17" s="6" customFormat="1" ht="15" customHeight="1" x14ac:dyDescent="0.25">
      <c r="A1868" s="76">
        <v>4763</v>
      </c>
      <c r="B1868" s="273" t="s">
        <v>13931</v>
      </c>
      <c r="C1868" s="263" t="s">
        <v>13932</v>
      </c>
      <c r="D1868" s="79" t="s">
        <v>13933</v>
      </c>
      <c r="E1868" s="68"/>
      <c r="F1868" s="70" t="s">
        <v>68</v>
      </c>
      <c r="G1868" s="68" t="s">
        <v>90</v>
      </c>
      <c r="H1868" s="68"/>
      <c r="I1868" s="63" t="s">
        <v>8</v>
      </c>
      <c r="J1868" s="66"/>
      <c r="K1868" s="66"/>
      <c r="L1868" s="71"/>
      <c r="M1868" s="90"/>
      <c r="N1868" s="88">
        <v>1</v>
      </c>
      <c r="O1868" s="88">
        <v>1</v>
      </c>
      <c r="P1868" s="153"/>
      <c r="Q1868" s="162"/>
    </row>
    <row r="1869" spans="1:17" s="6" customFormat="1" ht="15" customHeight="1" x14ac:dyDescent="0.25">
      <c r="A1869" s="76">
        <v>4764</v>
      </c>
      <c r="B1869" s="97" t="s">
        <v>13934</v>
      </c>
      <c r="C1869" s="280" t="s">
        <v>13935</v>
      </c>
      <c r="D1869" s="72" t="s">
        <v>13936</v>
      </c>
      <c r="E1869" s="68"/>
      <c r="F1869" s="70" t="s">
        <v>68</v>
      </c>
      <c r="G1869" s="68" t="s">
        <v>90</v>
      </c>
      <c r="H1869" s="68"/>
      <c r="I1869" s="63" t="s">
        <v>8</v>
      </c>
      <c r="J1869" s="66"/>
      <c r="K1869" s="66"/>
      <c r="L1869" s="71"/>
      <c r="M1869" s="90"/>
      <c r="N1869" s="88">
        <v>1</v>
      </c>
      <c r="O1869" s="88">
        <v>1</v>
      </c>
      <c r="P1869" s="153"/>
      <c r="Q1869" s="162"/>
    </row>
    <row r="1870" spans="1:17" s="6" customFormat="1" ht="15" customHeight="1" x14ac:dyDescent="0.25">
      <c r="A1870" s="76">
        <v>4765</v>
      </c>
      <c r="B1870" s="273" t="s">
        <v>13937</v>
      </c>
      <c r="C1870" s="263" t="s">
        <v>13938</v>
      </c>
      <c r="D1870" s="79" t="s">
        <v>13939</v>
      </c>
      <c r="E1870" s="68"/>
      <c r="F1870" s="70" t="s">
        <v>68</v>
      </c>
      <c r="G1870" s="68" t="s">
        <v>90</v>
      </c>
      <c r="H1870" s="68"/>
      <c r="I1870" s="63" t="s">
        <v>8</v>
      </c>
      <c r="J1870" s="66"/>
      <c r="K1870" s="66"/>
      <c r="L1870" s="71"/>
      <c r="M1870" s="90"/>
      <c r="N1870" s="88">
        <v>1</v>
      </c>
      <c r="O1870" s="88">
        <v>1</v>
      </c>
      <c r="P1870" s="153"/>
      <c r="Q1870" s="162"/>
    </row>
    <row r="1871" spans="1:17" s="6" customFormat="1" ht="15" customHeight="1" x14ac:dyDescent="0.25">
      <c r="A1871" s="76">
        <v>4766</v>
      </c>
      <c r="B1871" s="97" t="s">
        <v>13940</v>
      </c>
      <c r="C1871" s="257" t="s">
        <v>13941</v>
      </c>
      <c r="D1871" s="72" t="s">
        <v>13942</v>
      </c>
      <c r="E1871" s="68"/>
      <c r="F1871" s="70" t="s">
        <v>68</v>
      </c>
      <c r="G1871" s="68" t="s">
        <v>90</v>
      </c>
      <c r="H1871" s="68"/>
      <c r="I1871" s="63" t="s">
        <v>8</v>
      </c>
      <c r="J1871" s="66"/>
      <c r="K1871" s="66"/>
      <c r="L1871" s="71"/>
      <c r="M1871" s="90"/>
      <c r="N1871" s="88">
        <v>1</v>
      </c>
      <c r="O1871" s="88">
        <v>1</v>
      </c>
      <c r="P1871" s="153"/>
      <c r="Q1871" s="162"/>
    </row>
    <row r="1872" spans="1:17" s="6" customFormat="1" ht="15" customHeight="1" x14ac:dyDescent="0.25">
      <c r="A1872" s="76">
        <v>4767</v>
      </c>
      <c r="B1872" s="97" t="s">
        <v>13943</v>
      </c>
      <c r="C1872" s="241" t="s">
        <v>13944</v>
      </c>
      <c r="D1872" s="72" t="s">
        <v>13945</v>
      </c>
      <c r="E1872" s="68"/>
      <c r="F1872" s="70" t="s">
        <v>68</v>
      </c>
      <c r="G1872" s="68" t="s">
        <v>90</v>
      </c>
      <c r="H1872" s="68"/>
      <c r="I1872" s="63" t="s">
        <v>8</v>
      </c>
      <c r="J1872" s="66"/>
      <c r="K1872" s="66"/>
      <c r="L1872" s="71"/>
      <c r="M1872" s="90"/>
      <c r="N1872" s="88">
        <v>1</v>
      </c>
      <c r="O1872" s="88">
        <v>1</v>
      </c>
      <c r="P1872" s="153"/>
      <c r="Q1872" s="162"/>
    </row>
    <row r="1873" spans="1:17" s="6" customFormat="1" ht="15" customHeight="1" x14ac:dyDescent="0.25">
      <c r="A1873" s="76">
        <v>4768</v>
      </c>
      <c r="B1873" s="97" t="s">
        <v>13946</v>
      </c>
      <c r="C1873" s="241" t="s">
        <v>13947</v>
      </c>
      <c r="D1873" s="72" t="s">
        <v>13948</v>
      </c>
      <c r="E1873" s="68"/>
      <c r="F1873" s="70" t="s">
        <v>68</v>
      </c>
      <c r="G1873" s="68" t="s">
        <v>90</v>
      </c>
      <c r="H1873" s="68"/>
      <c r="I1873" s="63" t="s">
        <v>8</v>
      </c>
      <c r="J1873" s="66"/>
      <c r="K1873" s="66"/>
      <c r="L1873" s="71"/>
      <c r="M1873" s="90"/>
      <c r="N1873" s="88">
        <v>1</v>
      </c>
      <c r="O1873" s="88">
        <v>1</v>
      </c>
      <c r="P1873" s="153"/>
      <c r="Q1873" s="162"/>
    </row>
    <row r="1874" spans="1:17" s="6" customFormat="1" ht="15" customHeight="1" x14ac:dyDescent="0.25">
      <c r="A1874" s="76">
        <v>4769</v>
      </c>
      <c r="B1874" s="97" t="s">
        <v>13949</v>
      </c>
      <c r="C1874" s="241" t="s">
        <v>13950</v>
      </c>
      <c r="D1874" s="72" t="s">
        <v>13951</v>
      </c>
      <c r="E1874" s="68"/>
      <c r="F1874" s="70" t="s">
        <v>68</v>
      </c>
      <c r="G1874" s="68" t="s">
        <v>90</v>
      </c>
      <c r="H1874" s="68"/>
      <c r="I1874" s="63" t="s">
        <v>8</v>
      </c>
      <c r="J1874" s="66"/>
      <c r="K1874" s="66"/>
      <c r="L1874" s="71"/>
      <c r="M1874" s="90"/>
      <c r="N1874" s="88">
        <v>1</v>
      </c>
      <c r="O1874" s="88">
        <v>1</v>
      </c>
      <c r="P1874" s="153"/>
      <c r="Q1874" s="162"/>
    </row>
    <row r="1875" spans="1:17" s="6" customFormat="1" ht="15" customHeight="1" x14ac:dyDescent="0.25">
      <c r="A1875" s="76">
        <v>4770</v>
      </c>
      <c r="B1875" s="97" t="s">
        <v>13952</v>
      </c>
      <c r="C1875" s="246" t="s">
        <v>13953</v>
      </c>
      <c r="D1875" s="72" t="s">
        <v>6517</v>
      </c>
      <c r="E1875" s="68"/>
      <c r="F1875" s="70" t="s">
        <v>68</v>
      </c>
      <c r="G1875" s="68" t="s">
        <v>90</v>
      </c>
      <c r="H1875" s="68"/>
      <c r="I1875" s="63" t="s">
        <v>8</v>
      </c>
      <c r="J1875" s="66"/>
      <c r="K1875" s="66"/>
      <c r="L1875" s="71"/>
      <c r="M1875" s="90"/>
      <c r="N1875" s="88">
        <v>1</v>
      </c>
      <c r="O1875" s="88">
        <v>1</v>
      </c>
      <c r="P1875" s="153"/>
      <c r="Q1875" s="162"/>
    </row>
    <row r="1876" spans="1:17" s="6" customFormat="1" ht="15" customHeight="1" x14ac:dyDescent="0.25">
      <c r="A1876" s="76">
        <v>4771</v>
      </c>
      <c r="B1876" s="273" t="s">
        <v>13954</v>
      </c>
      <c r="C1876" s="263" t="s">
        <v>13955</v>
      </c>
      <c r="D1876" s="79" t="s">
        <v>7015</v>
      </c>
      <c r="E1876" s="68"/>
      <c r="F1876" s="70" t="s">
        <v>68</v>
      </c>
      <c r="G1876" s="68" t="s">
        <v>90</v>
      </c>
      <c r="H1876" s="68"/>
      <c r="I1876" s="63" t="s">
        <v>8</v>
      </c>
      <c r="J1876" s="66"/>
      <c r="K1876" s="66"/>
      <c r="L1876" s="71"/>
      <c r="M1876" s="90"/>
      <c r="N1876" s="88">
        <v>1</v>
      </c>
      <c r="O1876" s="88">
        <v>1</v>
      </c>
      <c r="P1876" s="153"/>
      <c r="Q1876" s="162"/>
    </row>
    <row r="1877" spans="1:17" s="6" customFormat="1" ht="15" customHeight="1" x14ac:dyDescent="0.25">
      <c r="A1877" s="76">
        <v>4772</v>
      </c>
      <c r="B1877" s="273" t="s">
        <v>13956</v>
      </c>
      <c r="C1877" s="263" t="s">
        <v>13957</v>
      </c>
      <c r="D1877" s="79" t="s">
        <v>13958</v>
      </c>
      <c r="E1877" s="68"/>
      <c r="F1877" s="70" t="s">
        <v>68</v>
      </c>
      <c r="G1877" s="68" t="s">
        <v>90</v>
      </c>
      <c r="H1877" s="68"/>
      <c r="I1877" s="63" t="s">
        <v>8</v>
      </c>
      <c r="J1877" s="66"/>
      <c r="K1877" s="66"/>
      <c r="L1877" s="71"/>
      <c r="M1877" s="90"/>
      <c r="N1877" s="88">
        <v>1</v>
      </c>
      <c r="O1877" s="88">
        <v>1</v>
      </c>
      <c r="P1877" s="153"/>
      <c r="Q1877" s="162"/>
    </row>
    <row r="1878" spans="1:17" s="6" customFormat="1" ht="15" customHeight="1" x14ac:dyDescent="0.25">
      <c r="A1878" s="76">
        <v>4773</v>
      </c>
      <c r="B1878" s="273" t="s">
        <v>13959</v>
      </c>
      <c r="C1878" s="263" t="s">
        <v>13960</v>
      </c>
      <c r="D1878" s="79" t="s">
        <v>13961</v>
      </c>
      <c r="E1878" s="68"/>
      <c r="F1878" s="70" t="s">
        <v>68</v>
      </c>
      <c r="G1878" s="68" t="s">
        <v>90</v>
      </c>
      <c r="H1878" s="68"/>
      <c r="I1878" s="63" t="s">
        <v>8</v>
      </c>
      <c r="J1878" s="66"/>
      <c r="K1878" s="66"/>
      <c r="L1878" s="71"/>
      <c r="M1878" s="90"/>
      <c r="N1878" s="88">
        <v>1</v>
      </c>
      <c r="O1878" s="88">
        <v>1</v>
      </c>
      <c r="P1878" s="153"/>
      <c r="Q1878" s="162"/>
    </row>
    <row r="1879" spans="1:17" s="6" customFormat="1" ht="15" customHeight="1" x14ac:dyDescent="0.25">
      <c r="A1879" s="76">
        <v>4774</v>
      </c>
      <c r="B1879" s="273" t="s">
        <v>13962</v>
      </c>
      <c r="C1879" s="263" t="s">
        <v>13963</v>
      </c>
      <c r="D1879" s="79" t="s">
        <v>13964</v>
      </c>
      <c r="E1879" s="68"/>
      <c r="F1879" s="70" t="s">
        <v>68</v>
      </c>
      <c r="G1879" s="68" t="s">
        <v>90</v>
      </c>
      <c r="H1879" s="68"/>
      <c r="I1879" s="63" t="s">
        <v>8</v>
      </c>
      <c r="J1879" s="66"/>
      <c r="K1879" s="66"/>
      <c r="L1879" s="71"/>
      <c r="M1879" s="90"/>
      <c r="N1879" s="88">
        <v>1</v>
      </c>
      <c r="O1879" s="88">
        <v>1</v>
      </c>
      <c r="P1879" s="153"/>
      <c r="Q1879" s="162"/>
    </row>
    <row r="1880" spans="1:17" s="6" customFormat="1" ht="15" customHeight="1" x14ac:dyDescent="0.25">
      <c r="A1880" s="76">
        <v>4775</v>
      </c>
      <c r="B1880" s="273" t="s">
        <v>13965</v>
      </c>
      <c r="C1880" s="263" t="s">
        <v>13966</v>
      </c>
      <c r="D1880" s="79" t="s">
        <v>13967</v>
      </c>
      <c r="E1880" s="68"/>
      <c r="F1880" s="70" t="s">
        <v>68</v>
      </c>
      <c r="G1880" s="68" t="s">
        <v>90</v>
      </c>
      <c r="H1880" s="68"/>
      <c r="I1880" s="63" t="s">
        <v>8</v>
      </c>
      <c r="J1880" s="66"/>
      <c r="K1880" s="66"/>
      <c r="L1880" s="71"/>
      <c r="M1880" s="90"/>
      <c r="N1880" s="88">
        <v>1</v>
      </c>
      <c r="O1880" s="88">
        <v>1</v>
      </c>
      <c r="P1880" s="153"/>
      <c r="Q1880" s="162"/>
    </row>
    <row r="1881" spans="1:17" s="6" customFormat="1" ht="15" customHeight="1" x14ac:dyDescent="0.25">
      <c r="A1881" s="76">
        <v>4776</v>
      </c>
      <c r="B1881" s="273" t="s">
        <v>13968</v>
      </c>
      <c r="C1881" s="263" t="s">
        <v>13969</v>
      </c>
      <c r="D1881" s="79" t="s">
        <v>13970</v>
      </c>
      <c r="E1881" s="68"/>
      <c r="F1881" s="70" t="s">
        <v>68</v>
      </c>
      <c r="G1881" s="68" t="s">
        <v>90</v>
      </c>
      <c r="H1881" s="68"/>
      <c r="I1881" s="63" t="s">
        <v>8</v>
      </c>
      <c r="J1881" s="66"/>
      <c r="K1881" s="66"/>
      <c r="L1881" s="71"/>
      <c r="M1881" s="90"/>
      <c r="N1881" s="88">
        <v>1</v>
      </c>
      <c r="O1881" s="88">
        <v>1</v>
      </c>
      <c r="P1881" s="153"/>
      <c r="Q1881" s="162"/>
    </row>
    <row r="1882" spans="1:17" s="6" customFormat="1" ht="15" customHeight="1" x14ac:dyDescent="0.25">
      <c r="A1882" s="76">
        <v>4777</v>
      </c>
      <c r="B1882" s="273" t="s">
        <v>13971</v>
      </c>
      <c r="C1882" s="263" t="s">
        <v>13972</v>
      </c>
      <c r="D1882" s="79" t="s">
        <v>13973</v>
      </c>
      <c r="E1882" s="68"/>
      <c r="F1882" s="70" t="s">
        <v>68</v>
      </c>
      <c r="G1882" s="68" t="s">
        <v>90</v>
      </c>
      <c r="H1882" s="68"/>
      <c r="I1882" s="63" t="s">
        <v>8</v>
      </c>
      <c r="J1882" s="66"/>
      <c r="K1882" s="66"/>
      <c r="L1882" s="71"/>
      <c r="M1882" s="90"/>
      <c r="N1882" s="88">
        <v>1</v>
      </c>
      <c r="O1882" s="88">
        <v>1</v>
      </c>
      <c r="P1882" s="153"/>
      <c r="Q1882" s="162"/>
    </row>
    <row r="1883" spans="1:17" s="6" customFormat="1" ht="15" customHeight="1" x14ac:dyDescent="0.25">
      <c r="A1883" s="76">
        <v>4778</v>
      </c>
      <c r="B1883" s="273" t="s">
        <v>13974</v>
      </c>
      <c r="C1883" s="263" t="s">
        <v>13975</v>
      </c>
      <c r="D1883" s="79" t="s">
        <v>13976</v>
      </c>
      <c r="E1883" s="68"/>
      <c r="F1883" s="70" t="s">
        <v>68</v>
      </c>
      <c r="G1883" s="68" t="s">
        <v>90</v>
      </c>
      <c r="H1883" s="68"/>
      <c r="I1883" s="63" t="s">
        <v>8</v>
      </c>
      <c r="J1883" s="66"/>
      <c r="K1883" s="66"/>
      <c r="L1883" s="71"/>
      <c r="M1883" s="90"/>
      <c r="N1883" s="88">
        <v>1</v>
      </c>
      <c r="O1883" s="88">
        <v>1</v>
      </c>
      <c r="P1883" s="153"/>
      <c r="Q1883" s="162"/>
    </row>
    <row r="1884" spans="1:17" s="6" customFormat="1" ht="15" customHeight="1" x14ac:dyDescent="0.25">
      <c r="A1884" s="76">
        <v>4779</v>
      </c>
      <c r="B1884" s="273" t="s">
        <v>13977</v>
      </c>
      <c r="C1884" s="263" t="s">
        <v>13978</v>
      </c>
      <c r="D1884" s="79" t="s">
        <v>13979</v>
      </c>
      <c r="E1884" s="68"/>
      <c r="F1884" s="70" t="s">
        <v>68</v>
      </c>
      <c r="G1884" s="68" t="s">
        <v>90</v>
      </c>
      <c r="H1884" s="68"/>
      <c r="I1884" s="63" t="s">
        <v>8</v>
      </c>
      <c r="J1884" s="66"/>
      <c r="K1884" s="66"/>
      <c r="L1884" s="71"/>
      <c r="M1884" s="90"/>
      <c r="N1884" s="88">
        <v>1</v>
      </c>
      <c r="O1884" s="88">
        <v>1</v>
      </c>
      <c r="P1884" s="153"/>
      <c r="Q1884" s="162"/>
    </row>
    <row r="1885" spans="1:17" s="6" customFormat="1" ht="15" customHeight="1" x14ac:dyDescent="0.25">
      <c r="A1885" s="76">
        <v>4780</v>
      </c>
      <c r="B1885" s="273" t="s">
        <v>13980</v>
      </c>
      <c r="C1885" s="263" t="s">
        <v>13981</v>
      </c>
      <c r="D1885" s="79" t="s">
        <v>13982</v>
      </c>
      <c r="E1885" s="68"/>
      <c r="F1885" s="70" t="s">
        <v>68</v>
      </c>
      <c r="G1885" s="68" t="s">
        <v>90</v>
      </c>
      <c r="H1885" s="68"/>
      <c r="I1885" s="63" t="s">
        <v>8</v>
      </c>
      <c r="J1885" s="66"/>
      <c r="K1885" s="66"/>
      <c r="L1885" s="71"/>
      <c r="M1885" s="90"/>
      <c r="N1885" s="88">
        <v>1</v>
      </c>
      <c r="O1885" s="88">
        <v>1</v>
      </c>
      <c r="P1885" s="153"/>
      <c r="Q1885" s="162"/>
    </row>
    <row r="1886" spans="1:17" s="6" customFormat="1" ht="15" customHeight="1" x14ac:dyDescent="0.25">
      <c r="A1886" s="76">
        <v>4781</v>
      </c>
      <c r="B1886" s="273" t="s">
        <v>13983</v>
      </c>
      <c r="C1886" s="263" t="s">
        <v>13984</v>
      </c>
      <c r="D1886" s="79" t="s">
        <v>13985</v>
      </c>
      <c r="E1886" s="68"/>
      <c r="F1886" s="70" t="s">
        <v>68</v>
      </c>
      <c r="G1886" s="68" t="s">
        <v>90</v>
      </c>
      <c r="H1886" s="68"/>
      <c r="I1886" s="63" t="s">
        <v>8</v>
      </c>
      <c r="J1886" s="66"/>
      <c r="K1886" s="66"/>
      <c r="L1886" s="71"/>
      <c r="M1886" s="90"/>
      <c r="N1886" s="88">
        <v>1</v>
      </c>
      <c r="O1886" s="88">
        <v>1</v>
      </c>
      <c r="P1886" s="153"/>
      <c r="Q1886" s="162"/>
    </row>
    <row r="1887" spans="1:17" s="6" customFormat="1" ht="15" customHeight="1" x14ac:dyDescent="0.25">
      <c r="A1887" s="76">
        <v>4782</v>
      </c>
      <c r="B1887" s="273" t="s">
        <v>13986</v>
      </c>
      <c r="C1887" s="263" t="s">
        <v>13987</v>
      </c>
      <c r="D1887" s="79" t="s">
        <v>13988</v>
      </c>
      <c r="E1887" s="68"/>
      <c r="F1887" s="70" t="s">
        <v>68</v>
      </c>
      <c r="G1887" s="68" t="s">
        <v>90</v>
      </c>
      <c r="H1887" s="68"/>
      <c r="I1887" s="63" t="s">
        <v>8</v>
      </c>
      <c r="J1887" s="66"/>
      <c r="K1887" s="66"/>
      <c r="L1887" s="71"/>
      <c r="M1887" s="90"/>
      <c r="N1887" s="88">
        <v>1</v>
      </c>
      <c r="O1887" s="88">
        <v>1</v>
      </c>
      <c r="P1887" s="153"/>
      <c r="Q1887" s="162"/>
    </row>
    <row r="1888" spans="1:17" s="6" customFormat="1" ht="15" customHeight="1" x14ac:dyDescent="0.25">
      <c r="A1888" s="76">
        <v>4783</v>
      </c>
      <c r="B1888" s="97" t="s">
        <v>13989</v>
      </c>
      <c r="C1888" s="257" t="s">
        <v>13990</v>
      </c>
      <c r="D1888" s="72" t="s">
        <v>13988</v>
      </c>
      <c r="E1888" s="68"/>
      <c r="F1888" s="70" t="s">
        <v>68</v>
      </c>
      <c r="G1888" s="68" t="s">
        <v>90</v>
      </c>
      <c r="H1888" s="68"/>
      <c r="I1888" s="63" t="s">
        <v>8</v>
      </c>
      <c r="J1888" s="66"/>
      <c r="K1888" s="66"/>
      <c r="L1888" s="71"/>
      <c r="M1888" s="90"/>
      <c r="N1888" s="88">
        <v>1</v>
      </c>
      <c r="O1888" s="88">
        <v>1</v>
      </c>
      <c r="P1888" s="153"/>
      <c r="Q1888" s="162"/>
    </row>
    <row r="1889" spans="1:17" s="6" customFormat="1" ht="15" customHeight="1" x14ac:dyDescent="0.25">
      <c r="A1889" s="76">
        <v>4784</v>
      </c>
      <c r="B1889" s="97" t="s">
        <v>13991</v>
      </c>
      <c r="C1889" s="241" t="s">
        <v>13992</v>
      </c>
      <c r="D1889" s="72" t="s">
        <v>13993</v>
      </c>
      <c r="E1889" s="68"/>
      <c r="F1889" s="70" t="s">
        <v>68</v>
      </c>
      <c r="G1889" s="68" t="s">
        <v>90</v>
      </c>
      <c r="H1889" s="68"/>
      <c r="I1889" s="63" t="s">
        <v>8</v>
      </c>
      <c r="J1889" s="66"/>
      <c r="K1889" s="66"/>
      <c r="L1889" s="71"/>
      <c r="M1889" s="90"/>
      <c r="N1889" s="88">
        <v>1</v>
      </c>
      <c r="O1889" s="88">
        <v>1</v>
      </c>
      <c r="P1889" s="153"/>
      <c r="Q1889" s="162"/>
    </row>
    <row r="1890" spans="1:17" s="6" customFormat="1" ht="15" customHeight="1" x14ac:dyDescent="0.25">
      <c r="A1890" s="76">
        <v>4785</v>
      </c>
      <c r="B1890" s="97" t="s">
        <v>13994</v>
      </c>
      <c r="C1890" s="241" t="s">
        <v>13995</v>
      </c>
      <c r="D1890" s="72" t="s">
        <v>13996</v>
      </c>
      <c r="E1890" s="68"/>
      <c r="F1890" s="70" t="s">
        <v>68</v>
      </c>
      <c r="G1890" s="68" t="s">
        <v>90</v>
      </c>
      <c r="H1890" s="68"/>
      <c r="I1890" s="63" t="s">
        <v>8</v>
      </c>
      <c r="J1890" s="66"/>
      <c r="K1890" s="66"/>
      <c r="L1890" s="71"/>
      <c r="M1890" s="90"/>
      <c r="N1890" s="88">
        <v>1</v>
      </c>
      <c r="O1890" s="88">
        <v>1</v>
      </c>
      <c r="P1890" s="153"/>
      <c r="Q1890" s="162"/>
    </row>
    <row r="1891" spans="1:17" s="6" customFormat="1" ht="15" customHeight="1" x14ac:dyDescent="0.25">
      <c r="A1891" s="76">
        <v>4786</v>
      </c>
      <c r="B1891" s="97" t="s">
        <v>13997</v>
      </c>
      <c r="C1891" s="241" t="s">
        <v>13998</v>
      </c>
      <c r="D1891" s="72" t="s">
        <v>13996</v>
      </c>
      <c r="E1891" s="68"/>
      <c r="F1891" s="70" t="s">
        <v>68</v>
      </c>
      <c r="G1891" s="68" t="s">
        <v>90</v>
      </c>
      <c r="H1891" s="68"/>
      <c r="I1891" s="63" t="s">
        <v>8</v>
      </c>
      <c r="J1891" s="66"/>
      <c r="K1891" s="66"/>
      <c r="L1891" s="71"/>
      <c r="M1891" s="90"/>
      <c r="N1891" s="88">
        <v>1</v>
      </c>
      <c r="O1891" s="88">
        <v>1</v>
      </c>
      <c r="P1891" s="153"/>
      <c r="Q1891" s="162"/>
    </row>
    <row r="1892" spans="1:17" s="6" customFormat="1" ht="15" customHeight="1" x14ac:dyDescent="0.25">
      <c r="A1892" s="76">
        <v>4787</v>
      </c>
      <c r="B1892" s="97" t="s">
        <v>13999</v>
      </c>
      <c r="C1892" s="241" t="s">
        <v>14000</v>
      </c>
      <c r="D1892" s="72" t="s">
        <v>14001</v>
      </c>
      <c r="E1892" s="68"/>
      <c r="F1892" s="70" t="s">
        <v>68</v>
      </c>
      <c r="G1892" s="68" t="s">
        <v>90</v>
      </c>
      <c r="H1892" s="68"/>
      <c r="I1892" s="63" t="s">
        <v>8</v>
      </c>
      <c r="J1892" s="66"/>
      <c r="K1892" s="66"/>
      <c r="L1892" s="71"/>
      <c r="M1892" s="90"/>
      <c r="N1892" s="88">
        <v>1</v>
      </c>
      <c r="O1892" s="88">
        <v>1</v>
      </c>
      <c r="P1892" s="153"/>
      <c r="Q1892" s="162"/>
    </row>
    <row r="1893" spans="1:17" s="6" customFormat="1" ht="15" customHeight="1" x14ac:dyDescent="0.25">
      <c r="A1893" s="76">
        <v>4788</v>
      </c>
      <c r="B1893" s="97" t="s">
        <v>14002</v>
      </c>
      <c r="C1893" s="241" t="s">
        <v>14003</v>
      </c>
      <c r="D1893" s="72" t="s">
        <v>14004</v>
      </c>
      <c r="E1893" s="68"/>
      <c r="F1893" s="70" t="s">
        <v>68</v>
      </c>
      <c r="G1893" s="68" t="s">
        <v>90</v>
      </c>
      <c r="H1893" s="68"/>
      <c r="I1893" s="63" t="s">
        <v>8</v>
      </c>
      <c r="J1893" s="66"/>
      <c r="K1893" s="66"/>
      <c r="L1893" s="71"/>
      <c r="M1893" s="90"/>
      <c r="N1893" s="88">
        <v>1</v>
      </c>
      <c r="O1893" s="88">
        <v>1</v>
      </c>
      <c r="P1893" s="153"/>
      <c r="Q1893" s="162"/>
    </row>
    <row r="1894" spans="1:17" s="6" customFormat="1" ht="15" customHeight="1" x14ac:dyDescent="0.25">
      <c r="A1894" s="76">
        <v>4789</v>
      </c>
      <c r="B1894" s="97" t="s">
        <v>14005</v>
      </c>
      <c r="C1894" s="241" t="s">
        <v>14006</v>
      </c>
      <c r="D1894" s="72" t="s">
        <v>14007</v>
      </c>
      <c r="E1894" s="68"/>
      <c r="F1894" s="70" t="s">
        <v>68</v>
      </c>
      <c r="G1894" s="68" t="s">
        <v>90</v>
      </c>
      <c r="H1894" s="68"/>
      <c r="I1894" s="63" t="s">
        <v>8</v>
      </c>
      <c r="J1894" s="66"/>
      <c r="K1894" s="66"/>
      <c r="L1894" s="71"/>
      <c r="M1894" s="90"/>
      <c r="N1894" s="88">
        <v>1</v>
      </c>
      <c r="O1894" s="88">
        <v>1</v>
      </c>
      <c r="P1894" s="153"/>
      <c r="Q1894" s="162"/>
    </row>
    <row r="1895" spans="1:17" s="6" customFormat="1" ht="15" customHeight="1" x14ac:dyDescent="0.25">
      <c r="A1895" s="76">
        <v>4790</v>
      </c>
      <c r="B1895" s="97" t="s">
        <v>14008</v>
      </c>
      <c r="C1895" s="241" t="s">
        <v>14009</v>
      </c>
      <c r="D1895" s="72" t="s">
        <v>14010</v>
      </c>
      <c r="E1895" s="68"/>
      <c r="F1895" s="70" t="s">
        <v>68</v>
      </c>
      <c r="G1895" s="68" t="s">
        <v>90</v>
      </c>
      <c r="H1895" s="68"/>
      <c r="I1895" s="63" t="s">
        <v>8</v>
      </c>
      <c r="J1895" s="66"/>
      <c r="K1895" s="66"/>
      <c r="L1895" s="71"/>
      <c r="M1895" s="90"/>
      <c r="N1895" s="88">
        <v>1</v>
      </c>
      <c r="O1895" s="88">
        <v>1</v>
      </c>
      <c r="P1895" s="153"/>
      <c r="Q1895" s="162"/>
    </row>
    <row r="1896" spans="1:17" s="6" customFormat="1" ht="15" customHeight="1" x14ac:dyDescent="0.25">
      <c r="A1896" s="76">
        <v>4791</v>
      </c>
      <c r="B1896" s="97" t="s">
        <v>14011</v>
      </c>
      <c r="C1896" s="241" t="s">
        <v>14012</v>
      </c>
      <c r="D1896" s="72" t="s">
        <v>14013</v>
      </c>
      <c r="E1896" s="68"/>
      <c r="F1896" s="70" t="s">
        <v>68</v>
      </c>
      <c r="G1896" s="68" t="s">
        <v>90</v>
      </c>
      <c r="H1896" s="68"/>
      <c r="I1896" s="63" t="s">
        <v>8</v>
      </c>
      <c r="J1896" s="66"/>
      <c r="K1896" s="66"/>
      <c r="L1896" s="71"/>
      <c r="M1896" s="90"/>
      <c r="N1896" s="88">
        <v>1</v>
      </c>
      <c r="O1896" s="88">
        <v>1</v>
      </c>
      <c r="P1896" s="153"/>
      <c r="Q1896" s="162"/>
    </row>
    <row r="1897" spans="1:17" s="6" customFormat="1" ht="15" customHeight="1" x14ac:dyDescent="0.25">
      <c r="A1897" s="76">
        <v>4792</v>
      </c>
      <c r="B1897" s="97" t="s">
        <v>14014</v>
      </c>
      <c r="C1897" s="241" t="s">
        <v>14015</v>
      </c>
      <c r="D1897" s="72" t="s">
        <v>14016</v>
      </c>
      <c r="E1897" s="68"/>
      <c r="F1897" s="70" t="s">
        <v>68</v>
      </c>
      <c r="G1897" s="68" t="s">
        <v>90</v>
      </c>
      <c r="H1897" s="68"/>
      <c r="I1897" s="63" t="s">
        <v>8</v>
      </c>
      <c r="J1897" s="66"/>
      <c r="K1897" s="66"/>
      <c r="L1897" s="71"/>
      <c r="M1897" s="90"/>
      <c r="N1897" s="88">
        <v>1</v>
      </c>
      <c r="O1897" s="88">
        <v>1</v>
      </c>
      <c r="P1897" s="153"/>
      <c r="Q1897" s="162"/>
    </row>
    <row r="1898" spans="1:17" s="6" customFormat="1" ht="15" customHeight="1" x14ac:dyDescent="0.25">
      <c r="A1898" s="76">
        <v>4793</v>
      </c>
      <c r="B1898" s="97" t="s">
        <v>14017</v>
      </c>
      <c r="C1898" s="241" t="s">
        <v>14018</v>
      </c>
      <c r="D1898" s="72" t="s">
        <v>14019</v>
      </c>
      <c r="E1898" s="68"/>
      <c r="F1898" s="70" t="s">
        <v>68</v>
      </c>
      <c r="G1898" s="68" t="s">
        <v>90</v>
      </c>
      <c r="H1898" s="68"/>
      <c r="I1898" s="63" t="s">
        <v>8</v>
      </c>
      <c r="J1898" s="66"/>
      <c r="K1898" s="66"/>
      <c r="L1898" s="71"/>
      <c r="M1898" s="90"/>
      <c r="N1898" s="88">
        <v>1</v>
      </c>
      <c r="O1898" s="88">
        <v>1</v>
      </c>
      <c r="P1898" s="153"/>
      <c r="Q1898" s="162"/>
    </row>
    <row r="1899" spans="1:17" s="6" customFormat="1" ht="15" customHeight="1" x14ac:dyDescent="0.25">
      <c r="A1899" s="76">
        <v>4794</v>
      </c>
      <c r="B1899" s="97" t="s">
        <v>14020</v>
      </c>
      <c r="C1899" s="241" t="s">
        <v>14021</v>
      </c>
      <c r="D1899" s="72" t="s">
        <v>14019</v>
      </c>
      <c r="E1899" s="68"/>
      <c r="F1899" s="70" t="s">
        <v>68</v>
      </c>
      <c r="G1899" s="68" t="s">
        <v>90</v>
      </c>
      <c r="H1899" s="68"/>
      <c r="I1899" s="63" t="s">
        <v>8</v>
      </c>
      <c r="J1899" s="66"/>
      <c r="K1899" s="66"/>
      <c r="L1899" s="71"/>
      <c r="M1899" s="90"/>
      <c r="N1899" s="88">
        <v>1</v>
      </c>
      <c r="O1899" s="88">
        <v>1</v>
      </c>
      <c r="P1899" s="153"/>
      <c r="Q1899" s="162"/>
    </row>
    <row r="1900" spans="1:17" s="6" customFormat="1" ht="15" customHeight="1" x14ac:dyDescent="0.25">
      <c r="A1900" s="76">
        <v>4795</v>
      </c>
      <c r="B1900" s="97" t="s">
        <v>14022</v>
      </c>
      <c r="C1900" s="241" t="s">
        <v>14023</v>
      </c>
      <c r="D1900" s="72" t="s">
        <v>14024</v>
      </c>
      <c r="E1900" s="68"/>
      <c r="F1900" s="70" t="s">
        <v>68</v>
      </c>
      <c r="G1900" s="68" t="s">
        <v>90</v>
      </c>
      <c r="H1900" s="68"/>
      <c r="I1900" s="63" t="s">
        <v>8</v>
      </c>
      <c r="J1900" s="66"/>
      <c r="K1900" s="66"/>
      <c r="L1900" s="71"/>
      <c r="M1900" s="90"/>
      <c r="N1900" s="88">
        <v>1</v>
      </c>
      <c r="O1900" s="88">
        <v>1</v>
      </c>
      <c r="P1900" s="153"/>
      <c r="Q1900" s="162"/>
    </row>
    <row r="1901" spans="1:17" s="6" customFormat="1" ht="15" customHeight="1" x14ac:dyDescent="0.25">
      <c r="A1901" s="76">
        <v>4796</v>
      </c>
      <c r="B1901" s="97" t="s">
        <v>14025</v>
      </c>
      <c r="C1901" s="241" t="s">
        <v>14026</v>
      </c>
      <c r="D1901" s="72" t="s">
        <v>14024</v>
      </c>
      <c r="E1901" s="68"/>
      <c r="F1901" s="70" t="s">
        <v>68</v>
      </c>
      <c r="G1901" s="68" t="s">
        <v>90</v>
      </c>
      <c r="H1901" s="68"/>
      <c r="I1901" s="63" t="s">
        <v>8</v>
      </c>
      <c r="J1901" s="66"/>
      <c r="K1901" s="66"/>
      <c r="L1901" s="71"/>
      <c r="M1901" s="90"/>
      <c r="N1901" s="88">
        <v>1</v>
      </c>
      <c r="O1901" s="88">
        <v>1</v>
      </c>
      <c r="P1901" s="153"/>
      <c r="Q1901" s="162"/>
    </row>
    <row r="1902" spans="1:17" s="6" customFormat="1" ht="15" customHeight="1" x14ac:dyDescent="0.25">
      <c r="A1902" s="76">
        <v>4797</v>
      </c>
      <c r="B1902" s="97" t="s">
        <v>14027</v>
      </c>
      <c r="C1902" s="241" t="s">
        <v>14028</v>
      </c>
      <c r="D1902" s="72" t="s">
        <v>14029</v>
      </c>
      <c r="E1902" s="68"/>
      <c r="F1902" s="70" t="s">
        <v>68</v>
      </c>
      <c r="G1902" s="68" t="s">
        <v>90</v>
      </c>
      <c r="H1902" s="68"/>
      <c r="I1902" s="63" t="s">
        <v>8</v>
      </c>
      <c r="J1902" s="66"/>
      <c r="K1902" s="66"/>
      <c r="L1902" s="71"/>
      <c r="M1902" s="90"/>
      <c r="N1902" s="88">
        <v>1</v>
      </c>
      <c r="O1902" s="88">
        <v>1</v>
      </c>
      <c r="P1902" s="153"/>
      <c r="Q1902" s="162"/>
    </row>
    <row r="1903" spans="1:17" s="6" customFormat="1" ht="15" customHeight="1" x14ac:dyDescent="0.25">
      <c r="A1903" s="76">
        <v>4798</v>
      </c>
      <c r="B1903" s="97" t="s">
        <v>14030</v>
      </c>
      <c r="C1903" s="241" t="s">
        <v>14031</v>
      </c>
      <c r="D1903" s="72" t="s">
        <v>14032</v>
      </c>
      <c r="E1903" s="68"/>
      <c r="F1903" s="70" t="s">
        <v>68</v>
      </c>
      <c r="G1903" s="68" t="s">
        <v>90</v>
      </c>
      <c r="H1903" s="68"/>
      <c r="I1903" s="63" t="s">
        <v>8</v>
      </c>
      <c r="J1903" s="66"/>
      <c r="K1903" s="66"/>
      <c r="L1903" s="71"/>
      <c r="M1903" s="90"/>
      <c r="N1903" s="88">
        <v>1</v>
      </c>
      <c r="O1903" s="88">
        <v>1</v>
      </c>
      <c r="P1903" s="153"/>
      <c r="Q1903" s="162"/>
    </row>
    <row r="1904" spans="1:17" s="6" customFormat="1" ht="15" customHeight="1" x14ac:dyDescent="0.25">
      <c r="A1904" s="76">
        <v>4799</v>
      </c>
      <c r="B1904" s="97" t="s">
        <v>14033</v>
      </c>
      <c r="C1904" s="241" t="s">
        <v>14034</v>
      </c>
      <c r="D1904" s="72" t="s">
        <v>14035</v>
      </c>
      <c r="E1904" s="68"/>
      <c r="F1904" s="70" t="s">
        <v>68</v>
      </c>
      <c r="G1904" s="68" t="s">
        <v>90</v>
      </c>
      <c r="H1904" s="68"/>
      <c r="I1904" s="63" t="s">
        <v>8</v>
      </c>
      <c r="J1904" s="66"/>
      <c r="K1904" s="66"/>
      <c r="L1904" s="71"/>
      <c r="M1904" s="90"/>
      <c r="N1904" s="88">
        <v>1</v>
      </c>
      <c r="O1904" s="88">
        <v>1</v>
      </c>
      <c r="P1904" s="153"/>
      <c r="Q1904" s="162"/>
    </row>
    <row r="1905" spans="1:17" s="6" customFormat="1" ht="15" customHeight="1" x14ac:dyDescent="0.25">
      <c r="A1905" s="76">
        <v>4800</v>
      </c>
      <c r="B1905" s="97" t="s">
        <v>14036</v>
      </c>
      <c r="C1905" s="241" t="s">
        <v>14037</v>
      </c>
      <c r="D1905" s="72" t="s">
        <v>14038</v>
      </c>
      <c r="E1905" s="68"/>
      <c r="F1905" s="70" t="s">
        <v>68</v>
      </c>
      <c r="G1905" s="68" t="s">
        <v>90</v>
      </c>
      <c r="H1905" s="68" t="s">
        <v>409</v>
      </c>
      <c r="I1905" s="63" t="s">
        <v>8</v>
      </c>
      <c r="J1905" s="66"/>
      <c r="K1905" s="66"/>
      <c r="L1905" s="71"/>
      <c r="M1905" s="90"/>
      <c r="N1905" s="88">
        <v>1</v>
      </c>
      <c r="O1905" s="88">
        <v>1</v>
      </c>
      <c r="P1905" s="153"/>
      <c r="Q1905" s="162"/>
    </row>
    <row r="1906" spans="1:17" s="6" customFormat="1" ht="15" customHeight="1" x14ac:dyDescent="0.25">
      <c r="A1906" s="76">
        <v>4866</v>
      </c>
      <c r="B1906" s="97" t="s">
        <v>14039</v>
      </c>
      <c r="C1906" s="241" t="s">
        <v>14040</v>
      </c>
      <c r="D1906" s="72" t="s">
        <v>14041</v>
      </c>
      <c r="E1906" s="68"/>
      <c r="F1906" s="70" t="s">
        <v>68</v>
      </c>
      <c r="G1906" s="68" t="s">
        <v>1842</v>
      </c>
      <c r="H1906" s="68"/>
      <c r="I1906" s="63" t="s">
        <v>8</v>
      </c>
      <c r="J1906" s="66"/>
      <c r="K1906" s="66"/>
      <c r="L1906" s="71"/>
      <c r="M1906" s="90"/>
      <c r="N1906" s="88">
        <v>1</v>
      </c>
      <c r="O1906" s="88">
        <v>1</v>
      </c>
      <c r="P1906" s="153"/>
      <c r="Q1906" s="162"/>
    </row>
    <row r="1907" spans="1:17" s="6" customFormat="1" ht="15" customHeight="1" x14ac:dyDescent="0.25">
      <c r="A1907" s="76">
        <v>4867</v>
      </c>
      <c r="B1907" s="97" t="s">
        <v>14042</v>
      </c>
      <c r="C1907" s="241" t="s">
        <v>14043</v>
      </c>
      <c r="D1907" s="72" t="s">
        <v>14044</v>
      </c>
      <c r="E1907" s="68"/>
      <c r="F1907" s="70" t="s">
        <v>68</v>
      </c>
      <c r="G1907" s="68" t="s">
        <v>1842</v>
      </c>
      <c r="H1907" s="68"/>
      <c r="I1907" s="63" t="s">
        <v>8</v>
      </c>
      <c r="J1907" s="66"/>
      <c r="K1907" s="66"/>
      <c r="L1907" s="71"/>
      <c r="M1907" s="90"/>
      <c r="N1907" s="88">
        <v>1</v>
      </c>
      <c r="O1907" s="88">
        <v>1</v>
      </c>
      <c r="P1907" s="153"/>
      <c r="Q1907" s="162"/>
    </row>
    <row r="1908" spans="1:17" s="6" customFormat="1" ht="15" customHeight="1" x14ac:dyDescent="0.25">
      <c r="A1908" s="76">
        <v>4868</v>
      </c>
      <c r="B1908" s="97" t="s">
        <v>14045</v>
      </c>
      <c r="C1908" s="241" t="s">
        <v>14046</v>
      </c>
      <c r="D1908" s="72" t="s">
        <v>14047</v>
      </c>
      <c r="E1908" s="68"/>
      <c r="F1908" s="70" t="s">
        <v>68</v>
      </c>
      <c r="G1908" s="68" t="s">
        <v>1842</v>
      </c>
      <c r="H1908" s="68"/>
      <c r="I1908" s="63" t="s">
        <v>8</v>
      </c>
      <c r="J1908" s="66"/>
      <c r="K1908" s="66"/>
      <c r="L1908" s="71"/>
      <c r="M1908" s="90"/>
      <c r="N1908" s="88">
        <v>1</v>
      </c>
      <c r="O1908" s="88">
        <v>1</v>
      </c>
      <c r="P1908" s="153"/>
      <c r="Q1908" s="162"/>
    </row>
    <row r="1909" spans="1:17" s="6" customFormat="1" ht="15" customHeight="1" x14ac:dyDescent="0.25">
      <c r="A1909" s="76">
        <v>4869</v>
      </c>
      <c r="B1909" s="97" t="s">
        <v>14048</v>
      </c>
      <c r="C1909" s="241" t="s">
        <v>14049</v>
      </c>
      <c r="D1909" s="72" t="s">
        <v>14050</v>
      </c>
      <c r="E1909" s="68"/>
      <c r="F1909" s="70" t="s">
        <v>68</v>
      </c>
      <c r="G1909" s="68" t="s">
        <v>1842</v>
      </c>
      <c r="H1909" s="68"/>
      <c r="I1909" s="63" t="s">
        <v>8</v>
      </c>
      <c r="J1909" s="66"/>
      <c r="K1909" s="66"/>
      <c r="L1909" s="71"/>
      <c r="M1909" s="90"/>
      <c r="N1909" s="88">
        <v>1</v>
      </c>
      <c r="O1909" s="88">
        <v>1</v>
      </c>
      <c r="P1909" s="153"/>
      <c r="Q1909" s="162"/>
    </row>
    <row r="1910" spans="1:17" s="6" customFormat="1" ht="15" customHeight="1" x14ac:dyDescent="0.25">
      <c r="A1910" s="76">
        <v>4870</v>
      </c>
      <c r="B1910" s="97" t="s">
        <v>14051</v>
      </c>
      <c r="C1910" s="241" t="s">
        <v>14052</v>
      </c>
      <c r="D1910" s="72" t="s">
        <v>8016</v>
      </c>
      <c r="E1910" s="68"/>
      <c r="F1910" s="70" t="s">
        <v>68</v>
      </c>
      <c r="G1910" s="68" t="s">
        <v>1842</v>
      </c>
      <c r="H1910" s="68"/>
      <c r="I1910" s="63" t="s">
        <v>8</v>
      </c>
      <c r="J1910" s="66"/>
      <c r="K1910" s="66"/>
      <c r="L1910" s="71"/>
      <c r="M1910" s="90"/>
      <c r="N1910" s="88">
        <v>1</v>
      </c>
      <c r="O1910" s="88">
        <v>1</v>
      </c>
      <c r="P1910" s="153"/>
      <c r="Q1910" s="162"/>
    </row>
    <row r="1911" spans="1:17" s="6" customFormat="1" ht="15" customHeight="1" x14ac:dyDescent="0.25">
      <c r="A1911" s="76">
        <v>4871</v>
      </c>
      <c r="B1911" s="97" t="s">
        <v>14053</v>
      </c>
      <c r="C1911" s="241" t="s">
        <v>14054</v>
      </c>
      <c r="D1911" s="72" t="s">
        <v>14055</v>
      </c>
      <c r="E1911" s="68"/>
      <c r="F1911" s="70" t="s">
        <v>68</v>
      </c>
      <c r="G1911" s="68" t="s">
        <v>1842</v>
      </c>
      <c r="H1911" s="68"/>
      <c r="I1911" s="63" t="s">
        <v>8</v>
      </c>
      <c r="J1911" s="66"/>
      <c r="K1911" s="66"/>
      <c r="L1911" s="71"/>
      <c r="M1911" s="90"/>
      <c r="N1911" s="88">
        <v>1</v>
      </c>
      <c r="O1911" s="88">
        <v>1</v>
      </c>
      <c r="P1911" s="153"/>
      <c r="Q1911" s="162"/>
    </row>
    <row r="1912" spans="1:17" s="6" customFormat="1" ht="15" customHeight="1" x14ac:dyDescent="0.25">
      <c r="A1912" s="76">
        <v>4872</v>
      </c>
      <c r="B1912" s="97" t="s">
        <v>14056</v>
      </c>
      <c r="C1912" s="241" t="s">
        <v>14057</v>
      </c>
      <c r="D1912" s="72" t="s">
        <v>14055</v>
      </c>
      <c r="E1912" s="68"/>
      <c r="F1912" s="70" t="s">
        <v>68</v>
      </c>
      <c r="G1912" s="68" t="s">
        <v>1842</v>
      </c>
      <c r="H1912" s="68"/>
      <c r="I1912" s="63" t="s">
        <v>8</v>
      </c>
      <c r="J1912" s="66"/>
      <c r="K1912" s="66"/>
      <c r="L1912" s="71"/>
      <c r="M1912" s="90"/>
      <c r="N1912" s="88">
        <v>1</v>
      </c>
      <c r="O1912" s="88">
        <v>1</v>
      </c>
      <c r="P1912" s="153"/>
      <c r="Q1912" s="162"/>
    </row>
    <row r="1913" spans="1:17" s="6" customFormat="1" ht="15" customHeight="1" x14ac:dyDescent="0.25">
      <c r="A1913" s="76">
        <v>4873</v>
      </c>
      <c r="B1913" s="97" t="s">
        <v>14058</v>
      </c>
      <c r="C1913" s="241" t="s">
        <v>14059</v>
      </c>
      <c r="D1913" s="72" t="s">
        <v>14060</v>
      </c>
      <c r="E1913" s="68"/>
      <c r="F1913" s="70" t="s">
        <v>68</v>
      </c>
      <c r="G1913" s="68" t="s">
        <v>1842</v>
      </c>
      <c r="H1913" s="68"/>
      <c r="I1913" s="63" t="s">
        <v>8</v>
      </c>
      <c r="J1913" s="66"/>
      <c r="K1913" s="66"/>
      <c r="L1913" s="71"/>
      <c r="M1913" s="90"/>
      <c r="N1913" s="88">
        <v>1</v>
      </c>
      <c r="O1913" s="88">
        <v>1</v>
      </c>
      <c r="P1913" s="153"/>
      <c r="Q1913" s="162"/>
    </row>
    <row r="1914" spans="1:17" s="6" customFormat="1" ht="15" customHeight="1" x14ac:dyDescent="0.25">
      <c r="A1914" s="76">
        <v>4874</v>
      </c>
      <c r="B1914" s="97" t="s">
        <v>14061</v>
      </c>
      <c r="C1914" s="241" t="s">
        <v>14062</v>
      </c>
      <c r="D1914" s="72" t="s">
        <v>3282</v>
      </c>
      <c r="E1914" s="68"/>
      <c r="F1914" s="70" t="s">
        <v>68</v>
      </c>
      <c r="G1914" s="68" t="s">
        <v>1842</v>
      </c>
      <c r="H1914" s="68"/>
      <c r="I1914" s="63" t="s">
        <v>8</v>
      </c>
      <c r="J1914" s="66"/>
      <c r="K1914" s="66"/>
      <c r="L1914" s="71"/>
      <c r="M1914" s="90"/>
      <c r="N1914" s="88">
        <v>1</v>
      </c>
      <c r="O1914" s="88">
        <v>1</v>
      </c>
      <c r="P1914" s="153"/>
      <c r="Q1914" s="162"/>
    </row>
    <row r="1915" spans="1:17" s="6" customFormat="1" ht="15" customHeight="1" x14ac:dyDescent="0.25">
      <c r="A1915" s="76">
        <v>4875</v>
      </c>
      <c r="B1915" s="97" t="s">
        <v>14063</v>
      </c>
      <c r="C1915" s="241" t="s">
        <v>14064</v>
      </c>
      <c r="D1915" s="72" t="s">
        <v>14065</v>
      </c>
      <c r="E1915" s="68"/>
      <c r="F1915" s="70" t="s">
        <v>68</v>
      </c>
      <c r="G1915" s="68" t="s">
        <v>1842</v>
      </c>
      <c r="H1915" s="68"/>
      <c r="I1915" s="63" t="s">
        <v>8</v>
      </c>
      <c r="J1915" s="66"/>
      <c r="K1915" s="66"/>
      <c r="L1915" s="71"/>
      <c r="M1915" s="90"/>
      <c r="N1915" s="88">
        <v>1</v>
      </c>
      <c r="O1915" s="88">
        <v>1</v>
      </c>
      <c r="P1915" s="153"/>
      <c r="Q1915" s="162"/>
    </row>
    <row r="1916" spans="1:17" s="6" customFormat="1" ht="15" customHeight="1" x14ac:dyDescent="0.25">
      <c r="A1916" s="76">
        <v>4876</v>
      </c>
      <c r="B1916" s="97" t="s">
        <v>14066</v>
      </c>
      <c r="C1916" s="241" t="s">
        <v>14067</v>
      </c>
      <c r="D1916" s="72" t="s">
        <v>14068</v>
      </c>
      <c r="E1916" s="68"/>
      <c r="F1916" s="70" t="s">
        <v>68</v>
      </c>
      <c r="G1916" s="68" t="s">
        <v>1842</v>
      </c>
      <c r="H1916" s="68"/>
      <c r="I1916" s="63" t="s">
        <v>8</v>
      </c>
      <c r="J1916" s="66"/>
      <c r="K1916" s="66"/>
      <c r="L1916" s="71"/>
      <c r="M1916" s="90"/>
      <c r="N1916" s="88">
        <v>1</v>
      </c>
      <c r="O1916" s="88">
        <v>1</v>
      </c>
      <c r="P1916" s="153"/>
      <c r="Q1916" s="162"/>
    </row>
    <row r="1917" spans="1:17" s="6" customFormat="1" ht="15" customHeight="1" x14ac:dyDescent="0.25">
      <c r="A1917" s="76">
        <v>4877</v>
      </c>
      <c r="B1917" s="97" t="s">
        <v>14069</v>
      </c>
      <c r="C1917" s="241" t="s">
        <v>14070</v>
      </c>
      <c r="D1917" s="72" t="s">
        <v>14071</v>
      </c>
      <c r="E1917" s="68"/>
      <c r="F1917" s="70" t="s">
        <v>68</v>
      </c>
      <c r="G1917" s="68" t="s">
        <v>1842</v>
      </c>
      <c r="H1917" s="68"/>
      <c r="I1917" s="63" t="s">
        <v>8</v>
      </c>
      <c r="J1917" s="66"/>
      <c r="K1917" s="66"/>
      <c r="L1917" s="71"/>
      <c r="M1917" s="90"/>
      <c r="N1917" s="88">
        <v>1</v>
      </c>
      <c r="O1917" s="88">
        <v>1</v>
      </c>
      <c r="P1917" s="153"/>
      <c r="Q1917" s="162"/>
    </row>
    <row r="1918" spans="1:17" s="6" customFormat="1" ht="15" customHeight="1" x14ac:dyDescent="0.25">
      <c r="A1918" s="76">
        <v>4878</v>
      </c>
      <c r="B1918" s="97" t="s">
        <v>14072</v>
      </c>
      <c r="C1918" s="241" t="s">
        <v>14073</v>
      </c>
      <c r="D1918" s="72" t="s">
        <v>14074</v>
      </c>
      <c r="E1918" s="68"/>
      <c r="F1918" s="70" t="s">
        <v>68</v>
      </c>
      <c r="G1918" s="68" t="s">
        <v>1842</v>
      </c>
      <c r="H1918" s="68"/>
      <c r="I1918" s="63" t="s">
        <v>8</v>
      </c>
      <c r="J1918" s="66"/>
      <c r="K1918" s="66"/>
      <c r="L1918" s="71"/>
      <c r="M1918" s="90"/>
      <c r="N1918" s="88">
        <v>1</v>
      </c>
      <c r="O1918" s="88">
        <v>1</v>
      </c>
      <c r="P1918" s="153"/>
      <c r="Q1918" s="162"/>
    </row>
    <row r="1919" spans="1:17" s="6" customFormat="1" ht="15" customHeight="1" x14ac:dyDescent="0.25">
      <c r="A1919" s="76">
        <v>4879</v>
      </c>
      <c r="B1919" s="97" t="s">
        <v>14075</v>
      </c>
      <c r="C1919" s="241" t="s">
        <v>14076</v>
      </c>
      <c r="D1919" s="72" t="s">
        <v>14077</v>
      </c>
      <c r="E1919" s="68"/>
      <c r="F1919" s="70" t="s">
        <v>68</v>
      </c>
      <c r="G1919" s="68" t="s">
        <v>1842</v>
      </c>
      <c r="H1919" s="68"/>
      <c r="I1919" s="63" t="s">
        <v>8</v>
      </c>
      <c r="J1919" s="66"/>
      <c r="K1919" s="66"/>
      <c r="L1919" s="71"/>
      <c r="M1919" s="90"/>
      <c r="N1919" s="88">
        <v>1</v>
      </c>
      <c r="O1919" s="88">
        <v>1</v>
      </c>
      <c r="P1919" s="153"/>
      <c r="Q1919" s="162"/>
    </row>
    <row r="1920" spans="1:17" s="6" customFormat="1" ht="15" customHeight="1" x14ac:dyDescent="0.25">
      <c r="A1920" s="76">
        <v>4880</v>
      </c>
      <c r="B1920" s="97" t="s">
        <v>14078</v>
      </c>
      <c r="C1920" s="241" t="s">
        <v>14079</v>
      </c>
      <c r="D1920" s="72" t="s">
        <v>14080</v>
      </c>
      <c r="E1920" s="68"/>
      <c r="F1920" s="70" t="s">
        <v>68</v>
      </c>
      <c r="G1920" s="68" t="s">
        <v>1842</v>
      </c>
      <c r="H1920" s="68"/>
      <c r="I1920" s="63" t="s">
        <v>8</v>
      </c>
      <c r="J1920" s="66"/>
      <c r="K1920" s="66"/>
      <c r="L1920" s="71"/>
      <c r="M1920" s="90"/>
      <c r="N1920" s="88">
        <v>1</v>
      </c>
      <c r="O1920" s="88">
        <v>1</v>
      </c>
      <c r="P1920" s="153"/>
      <c r="Q1920" s="162"/>
    </row>
    <row r="1921" spans="1:17" s="6" customFormat="1" ht="15" customHeight="1" x14ac:dyDescent="0.25">
      <c r="A1921" s="76">
        <v>4881</v>
      </c>
      <c r="B1921" s="97" t="s">
        <v>14081</v>
      </c>
      <c r="C1921" s="241" t="s">
        <v>14082</v>
      </c>
      <c r="D1921" s="72" t="s">
        <v>14083</v>
      </c>
      <c r="E1921" s="68"/>
      <c r="F1921" s="70" t="s">
        <v>68</v>
      </c>
      <c r="G1921" s="68" t="s">
        <v>1842</v>
      </c>
      <c r="H1921" s="68"/>
      <c r="I1921" s="63" t="s">
        <v>8</v>
      </c>
      <c r="J1921" s="66"/>
      <c r="K1921" s="66"/>
      <c r="L1921" s="71"/>
      <c r="M1921" s="90"/>
      <c r="N1921" s="88">
        <v>1</v>
      </c>
      <c r="O1921" s="88">
        <v>1</v>
      </c>
      <c r="P1921" s="153"/>
      <c r="Q1921" s="162"/>
    </row>
    <row r="1922" spans="1:17" s="6" customFormat="1" ht="15" customHeight="1" x14ac:dyDescent="0.25">
      <c r="A1922" s="76">
        <v>4882</v>
      </c>
      <c r="B1922" s="97" t="s">
        <v>14084</v>
      </c>
      <c r="C1922" s="241" t="s">
        <v>14085</v>
      </c>
      <c r="D1922" s="72" t="s">
        <v>5677</v>
      </c>
      <c r="E1922" s="68"/>
      <c r="F1922" s="70" t="s">
        <v>68</v>
      </c>
      <c r="G1922" s="68" t="s">
        <v>1842</v>
      </c>
      <c r="H1922" s="68"/>
      <c r="I1922" s="63" t="s">
        <v>8</v>
      </c>
      <c r="J1922" s="66"/>
      <c r="K1922" s="66"/>
      <c r="L1922" s="71"/>
      <c r="M1922" s="90"/>
      <c r="N1922" s="88">
        <v>1</v>
      </c>
      <c r="O1922" s="88">
        <v>1</v>
      </c>
      <c r="P1922" s="153"/>
      <c r="Q1922" s="162"/>
    </row>
    <row r="1923" spans="1:17" s="6" customFormat="1" ht="15" customHeight="1" x14ac:dyDescent="0.25">
      <c r="A1923" s="290">
        <v>4883</v>
      </c>
      <c r="B1923" s="301" t="s">
        <v>14086</v>
      </c>
      <c r="C1923" s="241" t="s">
        <v>14087</v>
      </c>
      <c r="D1923" s="72" t="s">
        <v>14088</v>
      </c>
      <c r="E1923" s="68"/>
      <c r="F1923" s="70" t="s">
        <v>68</v>
      </c>
      <c r="G1923" s="68" t="s">
        <v>1842</v>
      </c>
      <c r="H1923" s="68"/>
      <c r="I1923" s="62" t="s">
        <v>8</v>
      </c>
      <c r="J1923" s="66"/>
      <c r="K1923" s="66"/>
      <c r="L1923" s="80"/>
      <c r="M1923" s="80"/>
      <c r="N1923" s="88">
        <v>2</v>
      </c>
      <c r="O1923" s="88">
        <v>1</v>
      </c>
      <c r="P1923" s="154"/>
      <c r="Q1923" s="610"/>
    </row>
    <row r="1924" spans="1:17" s="6" customFormat="1" ht="15" customHeight="1" x14ac:dyDescent="0.25">
      <c r="A1924" s="334">
        <v>4884</v>
      </c>
      <c r="B1924" s="335" t="s">
        <v>14089</v>
      </c>
      <c r="C1924" s="241" t="s">
        <v>14087</v>
      </c>
      <c r="D1924" s="72" t="s">
        <v>14090</v>
      </c>
      <c r="E1924" s="68"/>
      <c r="F1924" s="70" t="s">
        <v>68</v>
      </c>
      <c r="G1924" s="68" t="s">
        <v>1842</v>
      </c>
      <c r="H1924" s="68"/>
      <c r="I1924" s="62" t="s">
        <v>8</v>
      </c>
      <c r="J1924" s="66"/>
      <c r="K1924" s="66"/>
      <c r="L1924" s="80"/>
      <c r="M1924" s="80"/>
      <c r="N1924" s="88">
        <v>2</v>
      </c>
      <c r="O1924" s="88">
        <v>1</v>
      </c>
      <c r="P1924" s="154"/>
      <c r="Q1924" s="610"/>
    </row>
    <row r="1925" spans="1:17" s="6" customFormat="1" ht="15" customHeight="1" x14ac:dyDescent="0.25">
      <c r="A1925" s="76">
        <v>4885</v>
      </c>
      <c r="B1925" s="97" t="s">
        <v>14091</v>
      </c>
      <c r="C1925" s="241" t="s">
        <v>14092</v>
      </c>
      <c r="D1925" s="72" t="s">
        <v>14093</v>
      </c>
      <c r="E1925" s="68"/>
      <c r="F1925" s="70" t="s">
        <v>68</v>
      </c>
      <c r="G1925" s="68" t="s">
        <v>1842</v>
      </c>
      <c r="H1925" s="68"/>
      <c r="I1925" s="63" t="s">
        <v>8</v>
      </c>
      <c r="J1925" s="66"/>
      <c r="K1925" s="66"/>
      <c r="L1925" s="71"/>
      <c r="M1925" s="90"/>
      <c r="N1925" s="88">
        <v>1</v>
      </c>
      <c r="O1925" s="88">
        <v>1</v>
      </c>
      <c r="P1925" s="153"/>
      <c r="Q1925" s="162"/>
    </row>
    <row r="1926" spans="1:17" s="6" customFormat="1" ht="15" customHeight="1" x14ac:dyDescent="0.25">
      <c r="A1926" s="76">
        <v>4886</v>
      </c>
      <c r="B1926" s="97" t="s">
        <v>14094</v>
      </c>
      <c r="C1926" s="241" t="s">
        <v>14095</v>
      </c>
      <c r="D1926" s="72" t="s">
        <v>14096</v>
      </c>
      <c r="E1926" s="68"/>
      <c r="F1926" s="70" t="s">
        <v>68</v>
      </c>
      <c r="G1926" s="68" t="s">
        <v>1842</v>
      </c>
      <c r="H1926" s="68"/>
      <c r="I1926" s="63" t="s">
        <v>8</v>
      </c>
      <c r="J1926" s="66"/>
      <c r="K1926" s="66"/>
      <c r="L1926" s="71"/>
      <c r="M1926" s="90"/>
      <c r="N1926" s="88">
        <v>1</v>
      </c>
      <c r="O1926" s="88">
        <v>1</v>
      </c>
      <c r="P1926" s="153"/>
      <c r="Q1926" s="162"/>
    </row>
    <row r="1927" spans="1:17" s="6" customFormat="1" ht="15" customHeight="1" x14ac:dyDescent="0.25">
      <c r="A1927" s="76">
        <v>4887</v>
      </c>
      <c r="B1927" s="97" t="s">
        <v>14097</v>
      </c>
      <c r="C1927" s="241" t="s">
        <v>14098</v>
      </c>
      <c r="D1927" s="72" t="s">
        <v>14099</v>
      </c>
      <c r="E1927" s="68"/>
      <c r="F1927" s="70" t="s">
        <v>68</v>
      </c>
      <c r="G1927" s="68" t="s">
        <v>1842</v>
      </c>
      <c r="H1927" s="68"/>
      <c r="I1927" s="63" t="s">
        <v>8</v>
      </c>
      <c r="J1927" s="66"/>
      <c r="K1927" s="66"/>
      <c r="L1927" s="71"/>
      <c r="M1927" s="90"/>
      <c r="N1927" s="88">
        <v>1</v>
      </c>
      <c r="O1927" s="88">
        <v>1</v>
      </c>
      <c r="P1927" s="153"/>
      <c r="Q1927" s="162"/>
    </row>
    <row r="1928" spans="1:17" s="6" customFormat="1" ht="15" customHeight="1" x14ac:dyDescent="0.25">
      <c r="A1928" s="76">
        <v>4888</v>
      </c>
      <c r="B1928" s="97" t="s">
        <v>14100</v>
      </c>
      <c r="C1928" s="241" t="s">
        <v>14101</v>
      </c>
      <c r="D1928" s="72" t="s">
        <v>14102</v>
      </c>
      <c r="E1928" s="68"/>
      <c r="F1928" s="70" t="s">
        <v>68</v>
      </c>
      <c r="G1928" s="68" t="s">
        <v>1842</v>
      </c>
      <c r="H1928" s="68"/>
      <c r="I1928" s="63" t="s">
        <v>8</v>
      </c>
      <c r="J1928" s="66"/>
      <c r="K1928" s="66"/>
      <c r="L1928" s="71"/>
      <c r="M1928" s="90"/>
      <c r="N1928" s="88">
        <v>1</v>
      </c>
      <c r="O1928" s="88">
        <v>1</v>
      </c>
      <c r="P1928" s="153"/>
      <c r="Q1928" s="162"/>
    </row>
    <row r="1929" spans="1:17" s="6" customFormat="1" ht="15" customHeight="1" x14ac:dyDescent="0.25">
      <c r="A1929" s="76">
        <v>4889</v>
      </c>
      <c r="B1929" s="97" t="s">
        <v>14103</v>
      </c>
      <c r="C1929" s="241" t="s">
        <v>14104</v>
      </c>
      <c r="D1929" s="72" t="s">
        <v>7633</v>
      </c>
      <c r="E1929" s="68"/>
      <c r="F1929" s="70" t="s">
        <v>68</v>
      </c>
      <c r="G1929" s="68" t="s">
        <v>1842</v>
      </c>
      <c r="H1929" s="68"/>
      <c r="I1929" s="63" t="s">
        <v>8</v>
      </c>
      <c r="J1929" s="66"/>
      <c r="K1929" s="66"/>
      <c r="L1929" s="71"/>
      <c r="M1929" s="90"/>
      <c r="N1929" s="88">
        <v>1</v>
      </c>
      <c r="O1929" s="88">
        <v>1</v>
      </c>
      <c r="P1929" s="153"/>
      <c r="Q1929" s="162"/>
    </row>
    <row r="1930" spans="1:17" s="6" customFormat="1" ht="15" customHeight="1" x14ac:dyDescent="0.25">
      <c r="A1930" s="76">
        <v>4890</v>
      </c>
      <c r="B1930" s="97" t="s">
        <v>14105</v>
      </c>
      <c r="C1930" s="241" t="s">
        <v>14106</v>
      </c>
      <c r="D1930" s="72" t="s">
        <v>14107</v>
      </c>
      <c r="E1930" s="68"/>
      <c r="F1930" s="70" t="s">
        <v>68</v>
      </c>
      <c r="G1930" s="68" t="s">
        <v>1842</v>
      </c>
      <c r="H1930" s="68"/>
      <c r="I1930" s="63" t="s">
        <v>8</v>
      </c>
      <c r="J1930" s="66"/>
      <c r="K1930" s="66"/>
      <c r="L1930" s="71"/>
      <c r="M1930" s="90"/>
      <c r="N1930" s="88">
        <v>1</v>
      </c>
      <c r="O1930" s="88">
        <v>1</v>
      </c>
      <c r="P1930" s="153"/>
      <c r="Q1930" s="162"/>
    </row>
    <row r="1931" spans="1:17" s="6" customFormat="1" ht="15" customHeight="1" x14ac:dyDescent="0.25">
      <c r="A1931" s="76">
        <v>4891</v>
      </c>
      <c r="B1931" s="97" t="s">
        <v>14108</v>
      </c>
      <c r="C1931" s="241" t="s">
        <v>14109</v>
      </c>
      <c r="D1931" s="72" t="s">
        <v>14110</v>
      </c>
      <c r="E1931" s="68"/>
      <c r="F1931" s="70" t="s">
        <v>68</v>
      </c>
      <c r="G1931" s="68" t="s">
        <v>1842</v>
      </c>
      <c r="H1931" s="68"/>
      <c r="I1931" s="63" t="s">
        <v>8</v>
      </c>
      <c r="J1931" s="66"/>
      <c r="K1931" s="66"/>
      <c r="L1931" s="71"/>
      <c r="M1931" s="90"/>
      <c r="N1931" s="88">
        <v>1</v>
      </c>
      <c r="O1931" s="88">
        <v>1</v>
      </c>
      <c r="P1931" s="153"/>
      <c r="Q1931" s="162"/>
    </row>
    <row r="1932" spans="1:17" s="6" customFormat="1" ht="15" customHeight="1" x14ac:dyDescent="0.25">
      <c r="A1932" s="76">
        <v>4892</v>
      </c>
      <c r="B1932" s="97" t="s">
        <v>14111</v>
      </c>
      <c r="C1932" s="241" t="s">
        <v>14112</v>
      </c>
      <c r="D1932" s="72" t="s">
        <v>5890</v>
      </c>
      <c r="E1932" s="68"/>
      <c r="F1932" s="70" t="s">
        <v>68</v>
      </c>
      <c r="G1932" s="68" t="s">
        <v>1842</v>
      </c>
      <c r="H1932" s="68"/>
      <c r="I1932" s="63" t="s">
        <v>8</v>
      </c>
      <c r="J1932" s="66"/>
      <c r="K1932" s="66"/>
      <c r="L1932" s="71"/>
      <c r="M1932" s="90"/>
      <c r="N1932" s="88">
        <v>1</v>
      </c>
      <c r="O1932" s="88">
        <v>1</v>
      </c>
      <c r="P1932" s="153"/>
      <c r="Q1932" s="162"/>
    </row>
    <row r="1933" spans="1:17" s="6" customFormat="1" ht="15" customHeight="1" x14ac:dyDescent="0.25">
      <c r="A1933" s="76">
        <v>4893</v>
      </c>
      <c r="B1933" s="97" t="s">
        <v>14113</v>
      </c>
      <c r="C1933" s="241" t="s">
        <v>14114</v>
      </c>
      <c r="D1933" s="72" t="s">
        <v>14115</v>
      </c>
      <c r="E1933" s="68"/>
      <c r="F1933" s="70" t="s">
        <v>68</v>
      </c>
      <c r="G1933" s="68" t="s">
        <v>1842</v>
      </c>
      <c r="H1933" s="68"/>
      <c r="I1933" s="63" t="s">
        <v>8</v>
      </c>
      <c r="J1933" s="66"/>
      <c r="K1933" s="66"/>
      <c r="L1933" s="71"/>
      <c r="M1933" s="90"/>
      <c r="N1933" s="88">
        <v>1</v>
      </c>
      <c r="O1933" s="88">
        <v>1</v>
      </c>
      <c r="P1933" s="153"/>
      <c r="Q1933" s="162"/>
    </row>
    <row r="1934" spans="1:17" s="6" customFormat="1" ht="15" customHeight="1" x14ac:dyDescent="0.25">
      <c r="A1934" s="76">
        <v>4894</v>
      </c>
      <c r="B1934" s="97" t="s">
        <v>14116</v>
      </c>
      <c r="C1934" s="241" t="s">
        <v>14117</v>
      </c>
      <c r="D1934" s="72" t="s">
        <v>2565</v>
      </c>
      <c r="E1934" s="68"/>
      <c r="F1934" s="70" t="s">
        <v>68</v>
      </c>
      <c r="G1934" s="68" t="s">
        <v>1842</v>
      </c>
      <c r="H1934" s="68"/>
      <c r="I1934" s="63" t="s">
        <v>8</v>
      </c>
      <c r="J1934" s="66"/>
      <c r="K1934" s="66"/>
      <c r="L1934" s="71"/>
      <c r="M1934" s="90"/>
      <c r="N1934" s="88">
        <v>1</v>
      </c>
      <c r="O1934" s="88">
        <v>1</v>
      </c>
      <c r="P1934" s="153"/>
      <c r="Q1934" s="162"/>
    </row>
    <row r="1935" spans="1:17" s="6" customFormat="1" ht="15" customHeight="1" x14ac:dyDescent="0.25">
      <c r="A1935" s="76">
        <v>4895</v>
      </c>
      <c r="B1935" s="97" t="s">
        <v>14118</v>
      </c>
      <c r="C1935" s="241" t="s">
        <v>14119</v>
      </c>
      <c r="D1935" s="72" t="s">
        <v>5714</v>
      </c>
      <c r="E1935" s="68"/>
      <c r="F1935" s="70" t="s">
        <v>68</v>
      </c>
      <c r="G1935" s="68" t="s">
        <v>1842</v>
      </c>
      <c r="H1935" s="68"/>
      <c r="I1935" s="63" t="s">
        <v>8</v>
      </c>
      <c r="J1935" s="66"/>
      <c r="K1935" s="66"/>
      <c r="L1935" s="71"/>
      <c r="M1935" s="90"/>
      <c r="N1935" s="88">
        <v>1</v>
      </c>
      <c r="O1935" s="88">
        <v>1</v>
      </c>
      <c r="P1935" s="153"/>
      <c r="Q1935" s="162"/>
    </row>
    <row r="1936" spans="1:17" s="6" customFormat="1" ht="15" customHeight="1" x14ac:dyDescent="0.25">
      <c r="A1936" s="76">
        <v>4896</v>
      </c>
      <c r="B1936" s="97" t="s">
        <v>14120</v>
      </c>
      <c r="C1936" s="241" t="s">
        <v>14121</v>
      </c>
      <c r="D1936" s="72" t="s">
        <v>6076</v>
      </c>
      <c r="E1936" s="68"/>
      <c r="F1936" s="70" t="s">
        <v>68</v>
      </c>
      <c r="G1936" s="68" t="s">
        <v>1842</v>
      </c>
      <c r="H1936" s="68"/>
      <c r="I1936" s="63" t="s">
        <v>8</v>
      </c>
      <c r="J1936" s="66"/>
      <c r="K1936" s="66"/>
      <c r="L1936" s="71"/>
      <c r="M1936" s="90"/>
      <c r="N1936" s="88">
        <v>1</v>
      </c>
      <c r="O1936" s="88">
        <v>1</v>
      </c>
      <c r="P1936" s="153"/>
      <c r="Q1936" s="162"/>
    </row>
    <row r="1937" spans="1:17" s="6" customFormat="1" ht="15" customHeight="1" x14ac:dyDescent="0.25">
      <c r="A1937" s="76">
        <v>4897</v>
      </c>
      <c r="B1937" s="97" t="s">
        <v>14122</v>
      </c>
      <c r="C1937" s="241" t="s">
        <v>14123</v>
      </c>
      <c r="D1937" s="72" t="s">
        <v>14124</v>
      </c>
      <c r="E1937" s="68"/>
      <c r="F1937" s="70" t="s">
        <v>68</v>
      </c>
      <c r="G1937" s="68" t="s">
        <v>1842</v>
      </c>
      <c r="H1937" s="68"/>
      <c r="I1937" s="63" t="s">
        <v>8</v>
      </c>
      <c r="J1937" s="66"/>
      <c r="K1937" s="66"/>
      <c r="L1937" s="71"/>
      <c r="M1937" s="90"/>
      <c r="N1937" s="88">
        <v>1</v>
      </c>
      <c r="O1937" s="88">
        <v>1</v>
      </c>
      <c r="P1937" s="153"/>
      <c r="Q1937" s="162"/>
    </row>
    <row r="1938" spans="1:17" s="6" customFormat="1" ht="15" customHeight="1" x14ac:dyDescent="0.25">
      <c r="A1938" s="76">
        <v>4898</v>
      </c>
      <c r="B1938" s="97" t="s">
        <v>14125</v>
      </c>
      <c r="C1938" s="246" t="s">
        <v>14126</v>
      </c>
      <c r="D1938" s="72" t="s">
        <v>3404</v>
      </c>
      <c r="E1938" s="68"/>
      <c r="F1938" s="70" t="s">
        <v>68</v>
      </c>
      <c r="G1938" s="68" t="s">
        <v>1842</v>
      </c>
      <c r="H1938" s="68"/>
      <c r="I1938" s="63" t="s">
        <v>8</v>
      </c>
      <c r="J1938" s="66"/>
      <c r="K1938" s="66"/>
      <c r="L1938" s="71"/>
      <c r="M1938" s="90"/>
      <c r="N1938" s="88">
        <v>1</v>
      </c>
      <c r="O1938" s="88">
        <v>1</v>
      </c>
      <c r="P1938" s="153"/>
      <c r="Q1938" s="162"/>
    </row>
    <row r="1939" spans="1:17" s="6" customFormat="1" ht="15" customHeight="1" x14ac:dyDescent="0.25">
      <c r="A1939" s="76">
        <v>4899</v>
      </c>
      <c r="B1939" s="273" t="s">
        <v>14127</v>
      </c>
      <c r="C1939" s="263" t="s">
        <v>14128</v>
      </c>
      <c r="D1939" s="79" t="s">
        <v>3369</v>
      </c>
      <c r="E1939" s="68"/>
      <c r="F1939" s="70" t="s">
        <v>68</v>
      </c>
      <c r="G1939" s="68" t="s">
        <v>1842</v>
      </c>
      <c r="H1939" s="68"/>
      <c r="I1939" s="63" t="s">
        <v>8</v>
      </c>
      <c r="J1939" s="66"/>
      <c r="K1939" s="66"/>
      <c r="L1939" s="71"/>
      <c r="M1939" s="90"/>
      <c r="N1939" s="88">
        <v>1</v>
      </c>
      <c r="O1939" s="88">
        <v>1</v>
      </c>
      <c r="P1939" s="153"/>
      <c r="Q1939" s="162"/>
    </row>
    <row r="1940" spans="1:17" s="6" customFormat="1" ht="15" customHeight="1" x14ac:dyDescent="0.25">
      <c r="A1940" s="76">
        <v>4900</v>
      </c>
      <c r="B1940" s="273" t="s">
        <v>14129</v>
      </c>
      <c r="C1940" s="263" t="s">
        <v>14130</v>
      </c>
      <c r="D1940" s="79" t="s">
        <v>14131</v>
      </c>
      <c r="E1940" s="68"/>
      <c r="F1940" s="70" t="s">
        <v>68</v>
      </c>
      <c r="G1940" s="68" t="s">
        <v>1842</v>
      </c>
      <c r="H1940" s="68"/>
      <c r="I1940" s="63" t="s">
        <v>8</v>
      </c>
      <c r="J1940" s="66"/>
      <c r="K1940" s="66"/>
      <c r="L1940" s="71"/>
      <c r="M1940" s="90"/>
      <c r="N1940" s="88">
        <v>1</v>
      </c>
      <c r="O1940" s="88">
        <v>1</v>
      </c>
      <c r="P1940" s="153"/>
      <c r="Q1940" s="162"/>
    </row>
    <row r="1941" spans="1:17" s="6" customFormat="1" ht="15" customHeight="1" x14ac:dyDescent="0.25">
      <c r="A1941" s="76">
        <v>4901</v>
      </c>
      <c r="B1941" s="273" t="s">
        <v>14132</v>
      </c>
      <c r="C1941" s="263" t="s">
        <v>14133</v>
      </c>
      <c r="D1941" s="79" t="s">
        <v>14134</v>
      </c>
      <c r="E1941" s="68"/>
      <c r="F1941" s="70" t="s">
        <v>68</v>
      </c>
      <c r="G1941" s="68" t="s">
        <v>1842</v>
      </c>
      <c r="H1941" s="68" t="s">
        <v>1343</v>
      </c>
      <c r="I1941" s="63" t="s">
        <v>8</v>
      </c>
      <c r="J1941" s="66"/>
      <c r="K1941" s="66"/>
      <c r="L1941" s="71"/>
      <c r="M1941" s="90"/>
      <c r="N1941" s="88">
        <v>1</v>
      </c>
      <c r="O1941" s="88">
        <v>1</v>
      </c>
      <c r="P1941" s="153"/>
      <c r="Q1941" s="162"/>
    </row>
    <row r="1942" spans="1:17" s="6" customFormat="1" ht="15" customHeight="1" x14ac:dyDescent="0.25">
      <c r="A1942" s="76">
        <v>4902</v>
      </c>
      <c r="B1942" s="97" t="s">
        <v>14135</v>
      </c>
      <c r="C1942" s="257" t="s">
        <v>14136</v>
      </c>
      <c r="D1942" s="72" t="s">
        <v>14038</v>
      </c>
      <c r="E1942" s="68"/>
      <c r="F1942" s="70" t="s">
        <v>68</v>
      </c>
      <c r="G1942" s="68" t="s">
        <v>1842</v>
      </c>
      <c r="H1942" s="68" t="s">
        <v>409</v>
      </c>
      <c r="I1942" s="63" t="s">
        <v>8</v>
      </c>
      <c r="J1942" s="66"/>
      <c r="K1942" s="66"/>
      <c r="L1942" s="71"/>
      <c r="M1942" s="90"/>
      <c r="N1942" s="88">
        <v>1</v>
      </c>
      <c r="O1942" s="88">
        <v>1</v>
      </c>
      <c r="P1942" s="153"/>
      <c r="Q1942" s="162"/>
    </row>
    <row r="1943" spans="1:17" s="6" customFormat="1" ht="15" customHeight="1" x14ac:dyDescent="0.25">
      <c r="A1943" s="76">
        <v>4903</v>
      </c>
      <c r="B1943" s="97" t="s">
        <v>14137</v>
      </c>
      <c r="C1943" s="241" t="s">
        <v>14138</v>
      </c>
      <c r="D1943" s="72" t="s">
        <v>14139</v>
      </c>
      <c r="E1943" s="68"/>
      <c r="F1943" s="70" t="s">
        <v>68</v>
      </c>
      <c r="G1943" s="68" t="s">
        <v>1842</v>
      </c>
      <c r="H1943" s="68"/>
      <c r="I1943" s="63" t="s">
        <v>8</v>
      </c>
      <c r="J1943" s="66"/>
      <c r="K1943" s="66"/>
      <c r="L1943" s="71"/>
      <c r="M1943" s="90"/>
      <c r="N1943" s="88">
        <v>1</v>
      </c>
      <c r="O1943" s="88">
        <v>1</v>
      </c>
      <c r="P1943" s="153"/>
      <c r="Q1943" s="162"/>
    </row>
    <row r="1944" spans="1:17" s="6" customFormat="1" ht="15" customHeight="1" x14ac:dyDescent="0.25">
      <c r="A1944" s="76">
        <v>4904</v>
      </c>
      <c r="B1944" s="97" t="s">
        <v>14140</v>
      </c>
      <c r="C1944" s="241" t="s">
        <v>14141</v>
      </c>
      <c r="D1944" s="72" t="s">
        <v>14142</v>
      </c>
      <c r="E1944" s="68"/>
      <c r="F1944" s="70" t="s">
        <v>68</v>
      </c>
      <c r="G1944" s="68" t="s">
        <v>1842</v>
      </c>
      <c r="H1944" s="68"/>
      <c r="I1944" s="63" t="s">
        <v>8</v>
      </c>
      <c r="J1944" s="66"/>
      <c r="K1944" s="66"/>
      <c r="L1944" s="71"/>
      <c r="M1944" s="90"/>
      <c r="N1944" s="88">
        <v>1</v>
      </c>
      <c r="O1944" s="88">
        <v>1</v>
      </c>
      <c r="P1944" s="153"/>
      <c r="Q1944" s="162"/>
    </row>
    <row r="1945" spans="1:17" s="6" customFormat="1" ht="15" customHeight="1" x14ac:dyDescent="0.25">
      <c r="A1945" s="76">
        <v>4905</v>
      </c>
      <c r="B1945" s="97" t="s">
        <v>14143</v>
      </c>
      <c r="C1945" s="246" t="s">
        <v>14144</v>
      </c>
      <c r="D1945" s="72" t="s">
        <v>14145</v>
      </c>
      <c r="E1945" s="68"/>
      <c r="F1945" s="70" t="s">
        <v>68</v>
      </c>
      <c r="G1945" s="68" t="s">
        <v>1842</v>
      </c>
      <c r="H1945" s="68"/>
      <c r="I1945" s="63" t="s">
        <v>8</v>
      </c>
      <c r="J1945" s="66"/>
      <c r="K1945" s="66"/>
      <c r="L1945" s="71"/>
      <c r="M1945" s="90"/>
      <c r="N1945" s="88">
        <v>1</v>
      </c>
      <c r="O1945" s="88">
        <v>1</v>
      </c>
      <c r="P1945" s="153"/>
      <c r="Q1945" s="162"/>
    </row>
    <row r="1946" spans="1:17" s="6" customFormat="1" ht="15" customHeight="1" x14ac:dyDescent="0.25">
      <c r="A1946" s="76">
        <v>4906</v>
      </c>
      <c r="B1946" s="273" t="s">
        <v>14146</v>
      </c>
      <c r="C1946" s="263" t="s">
        <v>14147</v>
      </c>
      <c r="D1946" s="79" t="s">
        <v>14148</v>
      </c>
      <c r="E1946" s="68"/>
      <c r="F1946" s="70" t="s">
        <v>68</v>
      </c>
      <c r="G1946" s="68" t="s">
        <v>1842</v>
      </c>
      <c r="H1946" s="68"/>
      <c r="I1946" s="63" t="s">
        <v>8</v>
      </c>
      <c r="J1946" s="66"/>
      <c r="K1946" s="66"/>
      <c r="L1946" s="71"/>
      <c r="M1946" s="90"/>
      <c r="N1946" s="88">
        <v>1</v>
      </c>
      <c r="O1946" s="88">
        <v>1</v>
      </c>
      <c r="P1946" s="153"/>
      <c r="Q1946" s="162"/>
    </row>
    <row r="1947" spans="1:17" s="6" customFormat="1" ht="15" customHeight="1" x14ac:dyDescent="0.25">
      <c r="A1947" s="76">
        <v>4907</v>
      </c>
      <c r="B1947" s="273" t="s">
        <v>14149</v>
      </c>
      <c r="C1947" s="263" t="s">
        <v>14150</v>
      </c>
      <c r="D1947" s="79" t="s">
        <v>7219</v>
      </c>
      <c r="E1947" s="68"/>
      <c r="F1947" s="70" t="s">
        <v>68</v>
      </c>
      <c r="G1947" s="68" t="s">
        <v>1842</v>
      </c>
      <c r="H1947" s="68"/>
      <c r="I1947" s="63" t="s">
        <v>8</v>
      </c>
      <c r="J1947" s="66"/>
      <c r="K1947" s="66"/>
      <c r="L1947" s="71"/>
      <c r="M1947" s="90"/>
      <c r="N1947" s="88">
        <v>1</v>
      </c>
      <c r="O1947" s="88">
        <v>1</v>
      </c>
      <c r="P1947" s="153"/>
      <c r="Q1947" s="162"/>
    </row>
    <row r="1948" spans="1:17" s="6" customFormat="1" ht="15" customHeight="1" x14ac:dyDescent="0.25">
      <c r="A1948" s="76">
        <v>4908</v>
      </c>
      <c r="B1948" s="273" t="s">
        <v>14151</v>
      </c>
      <c r="C1948" s="263" t="s">
        <v>14152</v>
      </c>
      <c r="D1948" s="79" t="s">
        <v>14153</v>
      </c>
      <c r="E1948" s="68"/>
      <c r="F1948" s="70" t="s">
        <v>68</v>
      </c>
      <c r="G1948" s="68" t="s">
        <v>1842</v>
      </c>
      <c r="H1948" s="68"/>
      <c r="I1948" s="63" t="s">
        <v>8</v>
      </c>
      <c r="J1948" s="66"/>
      <c r="K1948" s="66"/>
      <c r="L1948" s="71"/>
      <c r="M1948" s="90"/>
      <c r="N1948" s="88">
        <v>1</v>
      </c>
      <c r="O1948" s="88">
        <v>1</v>
      </c>
      <c r="P1948" s="153"/>
      <c r="Q1948" s="162"/>
    </row>
    <row r="1949" spans="1:17" s="6" customFormat="1" ht="15" customHeight="1" x14ac:dyDescent="0.25">
      <c r="A1949" s="76">
        <v>4909</v>
      </c>
      <c r="B1949" s="273" t="s">
        <v>14154</v>
      </c>
      <c r="C1949" s="263" t="s">
        <v>14155</v>
      </c>
      <c r="D1949" s="79" t="s">
        <v>14156</v>
      </c>
      <c r="E1949" s="68"/>
      <c r="F1949" s="70" t="s">
        <v>68</v>
      </c>
      <c r="G1949" s="68" t="s">
        <v>1842</v>
      </c>
      <c r="H1949" s="68"/>
      <c r="I1949" s="63" t="s">
        <v>8</v>
      </c>
      <c r="J1949" s="66"/>
      <c r="K1949" s="66"/>
      <c r="L1949" s="71"/>
      <c r="M1949" s="90"/>
      <c r="N1949" s="88">
        <v>1</v>
      </c>
      <c r="O1949" s="88">
        <v>1</v>
      </c>
      <c r="P1949" s="153"/>
      <c r="Q1949" s="162"/>
    </row>
    <row r="1950" spans="1:17" s="6" customFormat="1" ht="15" customHeight="1" x14ac:dyDescent="0.25">
      <c r="A1950" s="76">
        <v>4910</v>
      </c>
      <c r="B1950" s="97" t="s">
        <v>14157</v>
      </c>
      <c r="C1950" s="257" t="s">
        <v>14158</v>
      </c>
      <c r="D1950" s="72" t="s">
        <v>14159</v>
      </c>
      <c r="E1950" s="68"/>
      <c r="F1950" s="70" t="s">
        <v>68</v>
      </c>
      <c r="G1950" s="68" t="s">
        <v>1842</v>
      </c>
      <c r="H1950" s="68"/>
      <c r="I1950" s="63" t="s">
        <v>8</v>
      </c>
      <c r="J1950" s="66"/>
      <c r="K1950" s="66"/>
      <c r="L1950" s="71"/>
      <c r="M1950" s="90"/>
      <c r="N1950" s="88">
        <v>1</v>
      </c>
      <c r="O1950" s="88">
        <v>1</v>
      </c>
      <c r="P1950" s="153"/>
      <c r="Q1950" s="162"/>
    </row>
    <row r="1951" spans="1:17" s="6" customFormat="1" ht="15" customHeight="1" x14ac:dyDescent="0.25">
      <c r="A1951" s="76">
        <v>4911</v>
      </c>
      <c r="B1951" s="97" t="s">
        <v>14160</v>
      </c>
      <c r="C1951" s="241" t="s">
        <v>14161</v>
      </c>
      <c r="D1951" s="72" t="s">
        <v>14162</v>
      </c>
      <c r="E1951" s="68"/>
      <c r="F1951" s="70" t="s">
        <v>68</v>
      </c>
      <c r="G1951" s="68" t="s">
        <v>1842</v>
      </c>
      <c r="H1951" s="68"/>
      <c r="I1951" s="63" t="s">
        <v>8</v>
      </c>
      <c r="J1951" s="66"/>
      <c r="K1951" s="66"/>
      <c r="L1951" s="71"/>
      <c r="M1951" s="90"/>
      <c r="N1951" s="88">
        <v>1</v>
      </c>
      <c r="O1951" s="88">
        <v>1</v>
      </c>
      <c r="P1951" s="153"/>
      <c r="Q1951" s="162"/>
    </row>
    <row r="1952" spans="1:17" s="6" customFormat="1" ht="15" customHeight="1" x14ac:dyDescent="0.25">
      <c r="A1952" s="76">
        <v>4912</v>
      </c>
      <c r="B1952" s="97" t="s">
        <v>14163</v>
      </c>
      <c r="C1952" s="241" t="s">
        <v>14164</v>
      </c>
      <c r="D1952" s="72" t="s">
        <v>14165</v>
      </c>
      <c r="E1952" s="68"/>
      <c r="F1952" s="70" t="s">
        <v>68</v>
      </c>
      <c r="G1952" s="68" t="s">
        <v>1842</v>
      </c>
      <c r="H1952" s="68"/>
      <c r="I1952" s="63" t="s">
        <v>8</v>
      </c>
      <c r="J1952" s="66"/>
      <c r="K1952" s="66"/>
      <c r="L1952" s="71"/>
      <c r="M1952" s="90"/>
      <c r="N1952" s="88">
        <v>1</v>
      </c>
      <c r="O1952" s="88">
        <v>1</v>
      </c>
      <c r="P1952" s="153"/>
      <c r="Q1952" s="162"/>
    </row>
    <row r="1953" spans="1:17" s="6" customFormat="1" ht="15" customHeight="1" x14ac:dyDescent="0.25">
      <c r="A1953" s="76">
        <v>4913</v>
      </c>
      <c r="B1953" s="97" t="s">
        <v>14166</v>
      </c>
      <c r="C1953" s="241" t="s">
        <v>14167</v>
      </c>
      <c r="D1953" s="72" t="s">
        <v>14168</v>
      </c>
      <c r="E1953" s="68"/>
      <c r="F1953" s="70" t="s">
        <v>68</v>
      </c>
      <c r="G1953" s="68" t="s">
        <v>1842</v>
      </c>
      <c r="H1953" s="68"/>
      <c r="I1953" s="63" t="s">
        <v>8</v>
      </c>
      <c r="J1953" s="66"/>
      <c r="K1953" s="66"/>
      <c r="L1953" s="71"/>
      <c r="M1953" s="90"/>
      <c r="N1953" s="88">
        <v>1</v>
      </c>
      <c r="O1953" s="88">
        <v>1</v>
      </c>
      <c r="P1953" s="153"/>
      <c r="Q1953" s="162"/>
    </row>
    <row r="1954" spans="1:17" s="6" customFormat="1" ht="15" customHeight="1" x14ac:dyDescent="0.25">
      <c r="A1954" s="76">
        <v>4914</v>
      </c>
      <c r="B1954" s="97" t="s">
        <v>14169</v>
      </c>
      <c r="C1954" s="241" t="s">
        <v>14170</v>
      </c>
      <c r="D1954" s="72" t="s">
        <v>14171</v>
      </c>
      <c r="E1954" s="68"/>
      <c r="F1954" s="70" t="s">
        <v>68</v>
      </c>
      <c r="G1954" s="68" t="s">
        <v>1842</v>
      </c>
      <c r="H1954" s="68"/>
      <c r="I1954" s="63" t="s">
        <v>8</v>
      </c>
      <c r="J1954" s="66"/>
      <c r="K1954" s="66"/>
      <c r="L1954" s="71"/>
      <c r="M1954" s="90"/>
      <c r="N1954" s="88">
        <v>1</v>
      </c>
      <c r="O1954" s="88">
        <v>1</v>
      </c>
      <c r="P1954" s="153"/>
      <c r="Q1954" s="162"/>
    </row>
    <row r="1955" spans="1:17" s="6" customFormat="1" ht="15" customHeight="1" x14ac:dyDescent="0.25">
      <c r="A1955" s="76">
        <v>4915</v>
      </c>
      <c r="B1955" s="97" t="s">
        <v>14172</v>
      </c>
      <c r="C1955" s="241" t="s">
        <v>14173</v>
      </c>
      <c r="D1955" s="72" t="s">
        <v>7055</v>
      </c>
      <c r="E1955" s="68"/>
      <c r="F1955" s="70" t="s">
        <v>68</v>
      </c>
      <c r="G1955" s="68" t="s">
        <v>90</v>
      </c>
      <c r="H1955" s="68"/>
      <c r="I1955" s="63" t="s">
        <v>8</v>
      </c>
      <c r="J1955" s="66"/>
      <c r="K1955" s="66"/>
      <c r="L1955" s="71"/>
      <c r="M1955" s="90"/>
      <c r="N1955" s="88">
        <v>1</v>
      </c>
      <c r="O1955" s="88">
        <v>1</v>
      </c>
      <c r="P1955" s="153"/>
      <c r="Q1955" s="162"/>
    </row>
    <row r="1956" spans="1:17" s="6" customFormat="1" ht="15" customHeight="1" x14ac:dyDescent="0.25">
      <c r="A1956" s="76">
        <v>4916</v>
      </c>
      <c r="B1956" s="97" t="s">
        <v>14174</v>
      </c>
      <c r="C1956" s="241" t="s">
        <v>14175</v>
      </c>
      <c r="D1956" s="72" t="s">
        <v>14176</v>
      </c>
      <c r="E1956" s="68"/>
      <c r="F1956" s="70" t="s">
        <v>68</v>
      </c>
      <c r="G1956" s="68" t="s">
        <v>90</v>
      </c>
      <c r="H1956" s="68"/>
      <c r="I1956" s="63" t="s">
        <v>8</v>
      </c>
      <c r="J1956" s="66"/>
      <c r="K1956" s="66"/>
      <c r="L1956" s="71"/>
      <c r="M1956" s="90"/>
      <c r="N1956" s="88">
        <v>1</v>
      </c>
      <c r="O1956" s="88">
        <v>1</v>
      </c>
      <c r="P1956" s="153"/>
      <c r="Q1956" s="162"/>
    </row>
    <row r="1957" spans="1:17" s="6" customFormat="1" ht="15" customHeight="1" x14ac:dyDescent="0.25">
      <c r="A1957" s="76">
        <v>4917</v>
      </c>
      <c r="B1957" s="97" t="s">
        <v>14177</v>
      </c>
      <c r="C1957" s="241" t="s">
        <v>14178</v>
      </c>
      <c r="D1957" s="72" t="s">
        <v>14179</v>
      </c>
      <c r="E1957" s="68"/>
      <c r="F1957" s="70" t="s">
        <v>68</v>
      </c>
      <c r="G1957" s="68" t="s">
        <v>90</v>
      </c>
      <c r="H1957" s="68"/>
      <c r="I1957" s="63" t="s">
        <v>8</v>
      </c>
      <c r="J1957" s="66"/>
      <c r="K1957" s="66"/>
      <c r="L1957" s="71"/>
      <c r="M1957" s="90"/>
      <c r="N1957" s="88">
        <v>1</v>
      </c>
      <c r="O1957" s="88">
        <v>1</v>
      </c>
      <c r="P1957" s="153"/>
      <c r="Q1957" s="162"/>
    </row>
    <row r="1958" spans="1:17" s="6" customFormat="1" ht="15" customHeight="1" x14ac:dyDescent="0.25">
      <c r="A1958" s="76">
        <v>4918</v>
      </c>
      <c r="B1958" s="97" t="s">
        <v>14180</v>
      </c>
      <c r="C1958" s="241" t="s">
        <v>14181</v>
      </c>
      <c r="D1958" s="72" t="s">
        <v>14182</v>
      </c>
      <c r="E1958" s="68"/>
      <c r="F1958" s="70" t="s">
        <v>68</v>
      </c>
      <c r="G1958" s="68" t="s">
        <v>90</v>
      </c>
      <c r="H1958" s="68"/>
      <c r="I1958" s="63" t="s">
        <v>8</v>
      </c>
      <c r="J1958" s="66"/>
      <c r="K1958" s="66"/>
      <c r="L1958" s="71"/>
      <c r="M1958" s="90"/>
      <c r="N1958" s="88">
        <v>1</v>
      </c>
      <c r="O1958" s="88">
        <v>1</v>
      </c>
      <c r="P1958" s="153"/>
      <c r="Q1958" s="162"/>
    </row>
    <row r="1959" spans="1:17" s="6" customFormat="1" ht="15" customHeight="1" x14ac:dyDescent="0.25">
      <c r="A1959" s="76">
        <v>4919</v>
      </c>
      <c r="B1959" s="97" t="s">
        <v>14183</v>
      </c>
      <c r="C1959" s="241" t="s">
        <v>14184</v>
      </c>
      <c r="D1959" s="72" t="s">
        <v>7174</v>
      </c>
      <c r="E1959" s="68"/>
      <c r="F1959" s="70" t="s">
        <v>68</v>
      </c>
      <c r="G1959" s="68" t="s">
        <v>90</v>
      </c>
      <c r="H1959" s="68"/>
      <c r="I1959" s="63" t="s">
        <v>8</v>
      </c>
      <c r="J1959" s="66"/>
      <c r="K1959" s="66"/>
      <c r="L1959" s="71"/>
      <c r="M1959" s="90"/>
      <c r="N1959" s="88">
        <v>1</v>
      </c>
      <c r="O1959" s="88">
        <v>1</v>
      </c>
      <c r="P1959" s="153"/>
      <c r="Q1959" s="162"/>
    </row>
    <row r="1960" spans="1:17" s="6" customFormat="1" ht="15" customHeight="1" x14ac:dyDescent="0.25">
      <c r="A1960" s="76">
        <v>4920</v>
      </c>
      <c r="B1960" s="97" t="s">
        <v>14185</v>
      </c>
      <c r="C1960" s="241" t="s">
        <v>14186</v>
      </c>
      <c r="D1960" s="72" t="s">
        <v>14187</v>
      </c>
      <c r="E1960" s="68"/>
      <c r="F1960" s="70" t="s">
        <v>68</v>
      </c>
      <c r="G1960" s="68" t="s">
        <v>90</v>
      </c>
      <c r="H1960" s="68"/>
      <c r="I1960" s="63" t="s">
        <v>8</v>
      </c>
      <c r="J1960" s="66"/>
      <c r="K1960" s="66"/>
      <c r="L1960" s="71"/>
      <c r="M1960" s="90"/>
      <c r="N1960" s="88">
        <v>1</v>
      </c>
      <c r="O1960" s="88">
        <v>1</v>
      </c>
      <c r="P1960" s="153"/>
      <c r="Q1960" s="162"/>
    </row>
    <row r="1961" spans="1:17" s="6" customFormat="1" ht="15" customHeight="1" x14ac:dyDescent="0.25">
      <c r="A1961" s="76">
        <v>4921</v>
      </c>
      <c r="B1961" s="97" t="s">
        <v>14188</v>
      </c>
      <c r="C1961" s="241" t="s">
        <v>14189</v>
      </c>
      <c r="D1961" s="72" t="s">
        <v>14190</v>
      </c>
      <c r="E1961" s="68"/>
      <c r="F1961" s="70" t="s">
        <v>68</v>
      </c>
      <c r="G1961" s="68" t="s">
        <v>90</v>
      </c>
      <c r="H1961" s="68"/>
      <c r="I1961" s="63" t="s">
        <v>8</v>
      </c>
      <c r="J1961" s="66"/>
      <c r="K1961" s="66"/>
      <c r="L1961" s="71"/>
      <c r="M1961" s="90"/>
      <c r="N1961" s="88">
        <v>1</v>
      </c>
      <c r="O1961" s="88">
        <v>1</v>
      </c>
      <c r="P1961" s="153"/>
      <c r="Q1961" s="162"/>
    </row>
    <row r="1962" spans="1:17" s="6" customFormat="1" ht="15" customHeight="1" x14ac:dyDescent="0.25">
      <c r="A1962" s="76">
        <v>4922</v>
      </c>
      <c r="B1962" s="97" t="s">
        <v>14191</v>
      </c>
      <c r="C1962" s="241" t="s">
        <v>14192</v>
      </c>
      <c r="D1962" s="10" t="s">
        <v>14193</v>
      </c>
      <c r="E1962" s="68"/>
      <c r="F1962" s="70" t="s">
        <v>68</v>
      </c>
      <c r="G1962" s="68" t="s">
        <v>90</v>
      </c>
      <c r="H1962" s="68"/>
      <c r="I1962" s="63" t="s">
        <v>8</v>
      </c>
      <c r="J1962" s="66"/>
      <c r="K1962" s="66"/>
      <c r="L1962" s="71"/>
      <c r="M1962" s="90"/>
      <c r="N1962" s="88">
        <v>1</v>
      </c>
      <c r="O1962" s="88">
        <v>1</v>
      </c>
      <c r="P1962" s="153"/>
      <c r="Q1962" s="162"/>
    </row>
    <row r="1963" spans="1:17" s="6" customFormat="1" ht="15" customHeight="1" x14ac:dyDescent="0.25">
      <c r="A1963" s="76">
        <v>4923</v>
      </c>
      <c r="B1963" s="97" t="s">
        <v>14194</v>
      </c>
      <c r="C1963" s="241" t="s">
        <v>14195</v>
      </c>
      <c r="D1963" s="72" t="s">
        <v>14196</v>
      </c>
      <c r="E1963" s="68"/>
      <c r="F1963" s="70" t="s">
        <v>68</v>
      </c>
      <c r="G1963" s="68" t="s">
        <v>90</v>
      </c>
      <c r="H1963" s="68"/>
      <c r="I1963" s="63" t="s">
        <v>8</v>
      </c>
      <c r="J1963" s="66"/>
      <c r="K1963" s="66"/>
      <c r="L1963" s="71"/>
      <c r="M1963" s="90"/>
      <c r="N1963" s="88">
        <v>1</v>
      </c>
      <c r="O1963" s="88">
        <v>1</v>
      </c>
      <c r="P1963" s="153"/>
      <c r="Q1963" s="162"/>
    </row>
    <row r="1964" spans="1:17" s="6" customFormat="1" ht="15" customHeight="1" x14ac:dyDescent="0.25">
      <c r="A1964" s="76">
        <v>4924</v>
      </c>
      <c r="B1964" s="97" t="s">
        <v>14197</v>
      </c>
      <c r="C1964" s="241" t="s">
        <v>14198</v>
      </c>
      <c r="D1964" s="72" t="s">
        <v>5723</v>
      </c>
      <c r="E1964" s="68"/>
      <c r="F1964" s="70" t="s">
        <v>68</v>
      </c>
      <c r="G1964" s="68" t="s">
        <v>90</v>
      </c>
      <c r="H1964" s="68"/>
      <c r="I1964" s="63" t="s">
        <v>8</v>
      </c>
      <c r="J1964" s="66"/>
      <c r="K1964" s="66"/>
      <c r="L1964" s="71"/>
      <c r="M1964" s="90"/>
      <c r="N1964" s="88">
        <v>1</v>
      </c>
      <c r="O1964" s="88">
        <v>1</v>
      </c>
      <c r="P1964" s="153"/>
      <c r="Q1964" s="162"/>
    </row>
    <row r="1965" spans="1:17" s="6" customFormat="1" ht="15" customHeight="1" x14ac:dyDescent="0.25">
      <c r="A1965" s="76">
        <v>4925</v>
      </c>
      <c r="B1965" s="97" t="s">
        <v>14199</v>
      </c>
      <c r="C1965" s="241" t="s">
        <v>14200</v>
      </c>
      <c r="D1965" s="72" t="s">
        <v>14201</v>
      </c>
      <c r="E1965" s="68"/>
      <c r="F1965" s="70" t="s">
        <v>68</v>
      </c>
      <c r="G1965" s="68" t="s">
        <v>90</v>
      </c>
      <c r="H1965" s="68"/>
      <c r="I1965" s="63" t="s">
        <v>8</v>
      </c>
      <c r="J1965" s="66"/>
      <c r="K1965" s="66"/>
      <c r="L1965" s="71"/>
      <c r="M1965" s="90"/>
      <c r="N1965" s="88">
        <v>1</v>
      </c>
      <c r="O1965" s="88">
        <v>1</v>
      </c>
      <c r="P1965" s="153"/>
      <c r="Q1965" s="162"/>
    </row>
    <row r="1966" spans="1:17" s="6" customFormat="1" ht="15" customHeight="1" x14ac:dyDescent="0.25">
      <c r="A1966" s="76">
        <v>4926</v>
      </c>
      <c r="B1966" s="97" t="s">
        <v>14202</v>
      </c>
      <c r="C1966" s="241" t="s">
        <v>14203</v>
      </c>
      <c r="D1966" s="72" t="s">
        <v>14204</v>
      </c>
      <c r="E1966" s="68"/>
      <c r="F1966" s="70" t="s">
        <v>68</v>
      </c>
      <c r="G1966" s="68" t="s">
        <v>90</v>
      </c>
      <c r="H1966" s="68"/>
      <c r="I1966" s="63" t="s">
        <v>8</v>
      </c>
      <c r="J1966" s="66"/>
      <c r="K1966" s="66"/>
      <c r="L1966" s="71"/>
      <c r="M1966" s="90"/>
      <c r="N1966" s="88">
        <v>1</v>
      </c>
      <c r="O1966" s="88">
        <v>1</v>
      </c>
      <c r="P1966" s="153"/>
      <c r="Q1966" s="162"/>
    </row>
    <row r="1967" spans="1:17" s="6" customFormat="1" ht="15" customHeight="1" x14ac:dyDescent="0.25">
      <c r="A1967" s="76">
        <v>4927</v>
      </c>
      <c r="B1967" s="97" t="s">
        <v>14205</v>
      </c>
      <c r="C1967" s="241" t="s">
        <v>14206</v>
      </c>
      <c r="D1967" s="72" t="s">
        <v>14207</v>
      </c>
      <c r="E1967" s="68"/>
      <c r="F1967" s="70" t="s">
        <v>68</v>
      </c>
      <c r="G1967" s="68" t="s">
        <v>90</v>
      </c>
      <c r="H1967" s="68"/>
      <c r="I1967" s="63" t="s">
        <v>8</v>
      </c>
      <c r="J1967" s="66"/>
      <c r="K1967" s="66"/>
      <c r="L1967" s="71"/>
      <c r="M1967" s="90"/>
      <c r="N1967" s="88">
        <v>1</v>
      </c>
      <c r="O1967" s="88">
        <v>1</v>
      </c>
      <c r="P1967" s="153"/>
      <c r="Q1967" s="162"/>
    </row>
    <row r="1968" spans="1:17" s="6" customFormat="1" ht="15" customHeight="1" x14ac:dyDescent="0.25">
      <c r="A1968" s="76">
        <v>4928</v>
      </c>
      <c r="B1968" s="97" t="s">
        <v>14208</v>
      </c>
      <c r="C1968" s="241" t="s">
        <v>14209</v>
      </c>
      <c r="D1968" s="72" t="s">
        <v>14210</v>
      </c>
      <c r="E1968" s="68"/>
      <c r="F1968" s="70" t="s">
        <v>68</v>
      </c>
      <c r="G1968" s="68" t="s">
        <v>90</v>
      </c>
      <c r="H1968" s="68"/>
      <c r="I1968" s="63" t="s">
        <v>8</v>
      </c>
      <c r="J1968" s="66"/>
      <c r="K1968" s="66"/>
      <c r="L1968" s="71"/>
      <c r="M1968" s="90"/>
      <c r="N1968" s="88">
        <v>1</v>
      </c>
      <c r="O1968" s="88">
        <v>1</v>
      </c>
      <c r="P1968" s="153"/>
      <c r="Q1968" s="162"/>
    </row>
    <row r="1969" spans="1:17" s="6" customFormat="1" ht="15" customHeight="1" x14ac:dyDescent="0.25">
      <c r="A1969" s="76">
        <v>4929</v>
      </c>
      <c r="B1969" s="97" t="s">
        <v>14211</v>
      </c>
      <c r="C1969" s="241" t="s">
        <v>14212</v>
      </c>
      <c r="D1969" s="72" t="s">
        <v>14213</v>
      </c>
      <c r="E1969" s="68"/>
      <c r="F1969" s="70" t="s">
        <v>68</v>
      </c>
      <c r="G1969" s="68" t="s">
        <v>90</v>
      </c>
      <c r="H1969" s="68"/>
      <c r="I1969" s="63" t="s">
        <v>8</v>
      </c>
      <c r="J1969" s="66"/>
      <c r="K1969" s="66"/>
      <c r="L1969" s="71"/>
      <c r="M1969" s="90"/>
      <c r="N1969" s="88">
        <v>1</v>
      </c>
      <c r="O1969" s="88">
        <v>1</v>
      </c>
      <c r="P1969" s="153"/>
      <c r="Q1969" s="162"/>
    </row>
    <row r="1970" spans="1:17" s="6" customFormat="1" ht="15" customHeight="1" x14ac:dyDescent="0.25">
      <c r="A1970" s="76">
        <v>4930</v>
      </c>
      <c r="B1970" s="97" t="s">
        <v>14214</v>
      </c>
      <c r="C1970" s="241" t="s">
        <v>14215</v>
      </c>
      <c r="D1970" s="72" t="s">
        <v>14216</v>
      </c>
      <c r="E1970" s="68"/>
      <c r="F1970" s="70" t="s">
        <v>68</v>
      </c>
      <c r="G1970" s="68" t="s">
        <v>90</v>
      </c>
      <c r="H1970" s="68"/>
      <c r="I1970" s="63" t="s">
        <v>8</v>
      </c>
      <c r="J1970" s="66"/>
      <c r="K1970" s="66"/>
      <c r="L1970" s="71"/>
      <c r="M1970" s="90"/>
      <c r="N1970" s="88">
        <v>1</v>
      </c>
      <c r="O1970" s="88">
        <v>1</v>
      </c>
      <c r="P1970" s="153"/>
      <c r="Q1970" s="162"/>
    </row>
    <row r="1971" spans="1:17" s="6" customFormat="1" ht="15" customHeight="1" x14ac:dyDescent="0.25">
      <c r="A1971" s="76">
        <v>4931</v>
      </c>
      <c r="B1971" s="97" t="s">
        <v>14217</v>
      </c>
      <c r="C1971" s="241" t="s">
        <v>14218</v>
      </c>
      <c r="D1971" s="72" t="s">
        <v>14219</v>
      </c>
      <c r="E1971" s="68"/>
      <c r="F1971" s="70" t="s">
        <v>68</v>
      </c>
      <c r="G1971" s="68" t="s">
        <v>90</v>
      </c>
      <c r="H1971" s="68"/>
      <c r="I1971" s="63" t="s">
        <v>8</v>
      </c>
      <c r="J1971" s="66"/>
      <c r="K1971" s="66"/>
      <c r="L1971" s="71"/>
      <c r="M1971" s="90"/>
      <c r="N1971" s="88">
        <v>1</v>
      </c>
      <c r="O1971" s="88">
        <v>1</v>
      </c>
      <c r="P1971" s="153"/>
      <c r="Q1971" s="162"/>
    </row>
    <row r="1972" spans="1:17" s="6" customFormat="1" ht="15" customHeight="1" x14ac:dyDescent="0.25">
      <c r="A1972" s="76">
        <v>4932</v>
      </c>
      <c r="B1972" s="97" t="s">
        <v>14220</v>
      </c>
      <c r="C1972" s="241" t="s">
        <v>14221</v>
      </c>
      <c r="D1972" s="72" t="s">
        <v>14222</v>
      </c>
      <c r="E1972" s="68"/>
      <c r="F1972" s="70" t="s">
        <v>68</v>
      </c>
      <c r="G1972" s="68" t="s">
        <v>90</v>
      </c>
      <c r="H1972" s="68"/>
      <c r="I1972" s="63" t="s">
        <v>8</v>
      </c>
      <c r="J1972" s="66"/>
      <c r="K1972" s="66"/>
      <c r="L1972" s="71"/>
      <c r="M1972" s="90"/>
      <c r="N1972" s="88">
        <v>1</v>
      </c>
      <c r="O1972" s="88">
        <v>1</v>
      </c>
      <c r="P1972" s="153"/>
      <c r="Q1972" s="162"/>
    </row>
    <row r="1973" spans="1:17" s="6" customFormat="1" ht="15" customHeight="1" x14ac:dyDescent="0.25">
      <c r="A1973" s="76">
        <v>4933</v>
      </c>
      <c r="B1973" s="97" t="s">
        <v>14223</v>
      </c>
      <c r="C1973" s="241" t="s">
        <v>14224</v>
      </c>
      <c r="D1973" s="72" t="s">
        <v>14225</v>
      </c>
      <c r="E1973" s="68"/>
      <c r="F1973" s="70" t="s">
        <v>68</v>
      </c>
      <c r="G1973" s="68" t="s">
        <v>90</v>
      </c>
      <c r="H1973" s="68"/>
      <c r="I1973" s="63" t="s">
        <v>8</v>
      </c>
      <c r="J1973" s="66"/>
      <c r="K1973" s="66"/>
      <c r="L1973" s="71"/>
      <c r="M1973" s="90"/>
      <c r="N1973" s="88">
        <v>1</v>
      </c>
      <c r="O1973" s="88">
        <v>1</v>
      </c>
      <c r="P1973" s="153"/>
      <c r="Q1973" s="162"/>
    </row>
    <row r="1974" spans="1:17" s="6" customFormat="1" ht="15" customHeight="1" x14ac:dyDescent="0.25">
      <c r="A1974" s="76">
        <v>4934</v>
      </c>
      <c r="B1974" s="97" t="s">
        <v>14226</v>
      </c>
      <c r="C1974" s="241" t="s">
        <v>14227</v>
      </c>
      <c r="D1974" s="72" t="s">
        <v>14228</v>
      </c>
      <c r="E1974" s="68"/>
      <c r="F1974" s="70" t="s">
        <v>68</v>
      </c>
      <c r="G1974" s="68" t="s">
        <v>90</v>
      </c>
      <c r="H1974" s="68"/>
      <c r="I1974" s="63" t="s">
        <v>8</v>
      </c>
      <c r="J1974" s="66"/>
      <c r="K1974" s="66"/>
      <c r="L1974" s="71"/>
      <c r="M1974" s="90"/>
      <c r="N1974" s="88">
        <v>1</v>
      </c>
      <c r="O1974" s="88">
        <v>1</v>
      </c>
      <c r="P1974" s="153"/>
      <c r="Q1974" s="162"/>
    </row>
    <row r="1975" spans="1:17" s="6" customFormat="1" ht="15" customHeight="1" x14ac:dyDescent="0.25">
      <c r="A1975" s="76">
        <v>4935</v>
      </c>
      <c r="B1975" s="97" t="s">
        <v>14229</v>
      </c>
      <c r="C1975" s="241" t="s">
        <v>14230</v>
      </c>
      <c r="D1975" s="72" t="s">
        <v>14231</v>
      </c>
      <c r="E1975" s="68"/>
      <c r="F1975" s="70" t="s">
        <v>68</v>
      </c>
      <c r="G1975" s="68" t="s">
        <v>90</v>
      </c>
      <c r="H1975" s="68"/>
      <c r="I1975" s="63" t="s">
        <v>8</v>
      </c>
      <c r="J1975" s="66"/>
      <c r="K1975" s="66"/>
      <c r="L1975" s="71"/>
      <c r="M1975" s="90"/>
      <c r="N1975" s="88">
        <v>1</v>
      </c>
      <c r="O1975" s="88">
        <v>1</v>
      </c>
      <c r="P1975" s="153"/>
      <c r="Q1975" s="162"/>
    </row>
    <row r="1976" spans="1:17" s="6" customFormat="1" ht="15" customHeight="1" x14ac:dyDescent="0.25">
      <c r="A1976" s="76">
        <v>4936</v>
      </c>
      <c r="B1976" s="97" t="s">
        <v>14232</v>
      </c>
      <c r="C1976" s="241" t="s">
        <v>14233</v>
      </c>
      <c r="D1976" s="72" t="s">
        <v>14234</v>
      </c>
      <c r="E1976" s="68"/>
      <c r="F1976" s="70" t="s">
        <v>68</v>
      </c>
      <c r="G1976" s="68" t="s">
        <v>90</v>
      </c>
      <c r="H1976" s="68"/>
      <c r="I1976" s="63" t="s">
        <v>8</v>
      </c>
      <c r="J1976" s="66"/>
      <c r="K1976" s="66"/>
      <c r="L1976" s="71"/>
      <c r="M1976" s="90"/>
      <c r="N1976" s="88">
        <v>1</v>
      </c>
      <c r="O1976" s="88">
        <v>1</v>
      </c>
      <c r="P1976" s="153"/>
      <c r="Q1976" s="162"/>
    </row>
    <row r="1977" spans="1:17" s="6" customFormat="1" ht="15" customHeight="1" x14ac:dyDescent="0.25">
      <c r="A1977" s="76">
        <v>4937</v>
      </c>
      <c r="B1977" s="97" t="s">
        <v>14235</v>
      </c>
      <c r="C1977" s="241" t="s">
        <v>14236</v>
      </c>
      <c r="D1977" s="72" t="s">
        <v>7378</v>
      </c>
      <c r="E1977" s="68"/>
      <c r="F1977" s="70" t="s">
        <v>68</v>
      </c>
      <c r="G1977" s="68" t="s">
        <v>90</v>
      </c>
      <c r="H1977" s="68"/>
      <c r="I1977" s="63" t="s">
        <v>8</v>
      </c>
      <c r="J1977" s="66"/>
      <c r="K1977" s="66"/>
      <c r="L1977" s="71"/>
      <c r="M1977" s="90"/>
      <c r="N1977" s="88">
        <v>1</v>
      </c>
      <c r="O1977" s="88">
        <v>1</v>
      </c>
      <c r="P1977" s="153"/>
      <c r="Q1977" s="162"/>
    </row>
    <row r="1978" spans="1:17" s="6" customFormat="1" ht="15" customHeight="1" x14ac:dyDescent="0.25">
      <c r="A1978" s="76">
        <v>4938</v>
      </c>
      <c r="B1978" s="97" t="s">
        <v>14237</v>
      </c>
      <c r="C1978" s="241" t="s">
        <v>14238</v>
      </c>
      <c r="D1978" s="72" t="s">
        <v>7378</v>
      </c>
      <c r="E1978" s="68"/>
      <c r="F1978" s="70" t="s">
        <v>68</v>
      </c>
      <c r="G1978" s="68" t="s">
        <v>90</v>
      </c>
      <c r="H1978" s="68"/>
      <c r="I1978" s="63" t="s">
        <v>8</v>
      </c>
      <c r="J1978" s="66"/>
      <c r="K1978" s="66"/>
      <c r="L1978" s="71"/>
      <c r="M1978" s="90"/>
      <c r="N1978" s="88">
        <v>1</v>
      </c>
      <c r="O1978" s="88">
        <v>1</v>
      </c>
      <c r="P1978" s="153"/>
      <c r="Q1978" s="162"/>
    </row>
    <row r="1979" spans="1:17" s="6" customFormat="1" ht="15" customHeight="1" x14ac:dyDescent="0.25">
      <c r="A1979" s="76">
        <v>4939</v>
      </c>
      <c r="B1979" s="97" t="s">
        <v>14239</v>
      </c>
      <c r="C1979" s="241" t="s">
        <v>14240</v>
      </c>
      <c r="D1979" s="72" t="s">
        <v>14241</v>
      </c>
      <c r="E1979" s="68"/>
      <c r="F1979" s="70" t="s">
        <v>68</v>
      </c>
      <c r="G1979" s="68" t="s">
        <v>90</v>
      </c>
      <c r="H1979" s="68"/>
      <c r="I1979" s="63" t="s">
        <v>8</v>
      </c>
      <c r="J1979" s="66"/>
      <c r="K1979" s="66"/>
      <c r="L1979" s="71"/>
      <c r="M1979" s="90"/>
      <c r="N1979" s="88">
        <v>1</v>
      </c>
      <c r="O1979" s="88">
        <v>1</v>
      </c>
      <c r="P1979" s="153"/>
      <c r="Q1979" s="162"/>
    </row>
    <row r="1980" spans="1:17" s="6" customFormat="1" ht="15" customHeight="1" x14ac:dyDescent="0.25">
      <c r="A1980" s="76">
        <v>4940</v>
      </c>
      <c r="B1980" s="97" t="s">
        <v>14242</v>
      </c>
      <c r="C1980" s="241" t="s">
        <v>14243</v>
      </c>
      <c r="D1980" s="72" t="s">
        <v>14244</v>
      </c>
      <c r="E1980" s="68"/>
      <c r="F1980" s="70" t="s">
        <v>68</v>
      </c>
      <c r="G1980" s="68" t="s">
        <v>90</v>
      </c>
      <c r="H1980" s="68"/>
      <c r="I1980" s="63" t="s">
        <v>8</v>
      </c>
      <c r="J1980" s="66"/>
      <c r="K1980" s="66"/>
      <c r="L1980" s="71"/>
      <c r="M1980" s="90"/>
      <c r="N1980" s="88">
        <v>1</v>
      </c>
      <c r="O1980" s="88">
        <v>1</v>
      </c>
      <c r="P1980" s="153"/>
      <c r="Q1980" s="162"/>
    </row>
    <row r="1981" spans="1:17" s="6" customFormat="1" ht="15" customHeight="1" x14ac:dyDescent="0.25">
      <c r="A1981" s="76">
        <v>4941</v>
      </c>
      <c r="B1981" s="97" t="s">
        <v>14245</v>
      </c>
      <c r="C1981" s="241" t="s">
        <v>14246</v>
      </c>
      <c r="D1981" s="72" t="s">
        <v>14247</v>
      </c>
      <c r="E1981" s="68"/>
      <c r="F1981" s="70" t="s">
        <v>68</v>
      </c>
      <c r="G1981" s="68" t="s">
        <v>90</v>
      </c>
      <c r="H1981" s="68"/>
      <c r="I1981" s="63" t="s">
        <v>8</v>
      </c>
      <c r="J1981" s="66"/>
      <c r="K1981" s="66"/>
      <c r="L1981" s="71"/>
      <c r="M1981" s="90"/>
      <c r="N1981" s="88">
        <v>1</v>
      </c>
      <c r="O1981" s="88">
        <v>1</v>
      </c>
      <c r="P1981" s="153"/>
      <c r="Q1981" s="162"/>
    </row>
    <row r="1982" spans="1:17" s="6" customFormat="1" ht="15" customHeight="1" x14ac:dyDescent="0.25">
      <c r="A1982" s="76">
        <v>4942</v>
      </c>
      <c r="B1982" s="97" t="s">
        <v>14248</v>
      </c>
      <c r="C1982" s="241" t="s">
        <v>14249</v>
      </c>
      <c r="D1982" s="72" t="s">
        <v>14250</v>
      </c>
      <c r="E1982" s="68"/>
      <c r="F1982" s="70" t="s">
        <v>68</v>
      </c>
      <c r="G1982" s="68" t="s">
        <v>90</v>
      </c>
      <c r="H1982" s="68"/>
      <c r="I1982" s="63" t="s">
        <v>8</v>
      </c>
      <c r="J1982" s="66"/>
      <c r="K1982" s="66"/>
      <c r="L1982" s="71"/>
      <c r="M1982" s="90"/>
      <c r="N1982" s="88">
        <v>1</v>
      </c>
      <c r="O1982" s="88">
        <v>1</v>
      </c>
      <c r="P1982" s="153"/>
      <c r="Q1982" s="162"/>
    </row>
    <row r="1983" spans="1:17" s="6" customFormat="1" ht="15" customHeight="1" x14ac:dyDescent="0.25">
      <c r="A1983" s="76">
        <v>4943</v>
      </c>
      <c r="B1983" s="97" t="s">
        <v>14251</v>
      </c>
      <c r="C1983" s="241" t="s">
        <v>14252</v>
      </c>
      <c r="D1983" s="72" t="s">
        <v>14253</v>
      </c>
      <c r="E1983" s="68"/>
      <c r="F1983" s="70" t="s">
        <v>68</v>
      </c>
      <c r="G1983" s="68" t="s">
        <v>90</v>
      </c>
      <c r="H1983" s="68"/>
      <c r="I1983" s="63" t="s">
        <v>8</v>
      </c>
      <c r="J1983" s="66"/>
      <c r="K1983" s="66"/>
      <c r="L1983" s="71"/>
      <c r="M1983" s="90"/>
      <c r="N1983" s="88">
        <v>1</v>
      </c>
      <c r="O1983" s="88">
        <v>1</v>
      </c>
      <c r="P1983" s="153"/>
      <c r="Q1983" s="162"/>
    </row>
    <row r="1984" spans="1:17" s="6" customFormat="1" ht="15" customHeight="1" x14ac:dyDescent="0.25">
      <c r="A1984" s="76">
        <v>4944</v>
      </c>
      <c r="B1984" s="97" t="s">
        <v>14254</v>
      </c>
      <c r="C1984" s="241" t="s">
        <v>14255</v>
      </c>
      <c r="D1984" s="72" t="s">
        <v>14256</v>
      </c>
      <c r="E1984" s="68"/>
      <c r="F1984" s="70" t="s">
        <v>68</v>
      </c>
      <c r="G1984" s="68" t="s">
        <v>90</v>
      </c>
      <c r="H1984" s="68"/>
      <c r="I1984" s="63" t="s">
        <v>8</v>
      </c>
      <c r="J1984" s="66"/>
      <c r="K1984" s="66"/>
      <c r="L1984" s="71"/>
      <c r="M1984" s="90"/>
      <c r="N1984" s="88">
        <v>1</v>
      </c>
      <c r="O1984" s="88">
        <v>1</v>
      </c>
      <c r="P1984" s="153"/>
      <c r="Q1984" s="162"/>
    </row>
    <row r="1985" spans="1:17" s="6" customFormat="1" ht="15" customHeight="1" x14ac:dyDescent="0.25">
      <c r="A1985" s="76">
        <v>4945</v>
      </c>
      <c r="B1985" s="97" t="s">
        <v>14257</v>
      </c>
      <c r="C1985" s="241" t="s">
        <v>14258</v>
      </c>
      <c r="D1985" s="72" t="s">
        <v>14259</v>
      </c>
      <c r="E1985" s="68"/>
      <c r="F1985" s="70" t="s">
        <v>68</v>
      </c>
      <c r="G1985" s="68" t="s">
        <v>90</v>
      </c>
      <c r="H1985" s="68"/>
      <c r="I1985" s="63" t="s">
        <v>8</v>
      </c>
      <c r="J1985" s="66"/>
      <c r="K1985" s="66"/>
      <c r="L1985" s="71"/>
      <c r="M1985" s="90"/>
      <c r="N1985" s="88">
        <v>1</v>
      </c>
      <c r="O1985" s="88">
        <v>1</v>
      </c>
      <c r="P1985" s="153"/>
      <c r="Q1985" s="162"/>
    </row>
    <row r="1986" spans="1:17" s="6" customFormat="1" ht="15" customHeight="1" x14ac:dyDescent="0.25">
      <c r="A1986" s="76">
        <v>4946</v>
      </c>
      <c r="B1986" s="97" t="s">
        <v>14260</v>
      </c>
      <c r="C1986" s="241" t="s">
        <v>14261</v>
      </c>
      <c r="D1986" s="72" t="s">
        <v>14262</v>
      </c>
      <c r="E1986" s="68"/>
      <c r="F1986" s="70" t="s">
        <v>68</v>
      </c>
      <c r="G1986" s="68" t="s">
        <v>90</v>
      </c>
      <c r="H1986" s="68"/>
      <c r="I1986" s="63" t="s">
        <v>8</v>
      </c>
      <c r="J1986" s="66"/>
      <c r="K1986" s="66"/>
      <c r="L1986" s="71"/>
      <c r="M1986" s="90"/>
      <c r="N1986" s="88">
        <v>1</v>
      </c>
      <c r="O1986" s="88">
        <v>1</v>
      </c>
      <c r="P1986" s="153"/>
      <c r="Q1986" s="162"/>
    </row>
    <row r="1987" spans="1:17" s="6" customFormat="1" ht="15" customHeight="1" x14ac:dyDescent="0.25">
      <c r="A1987" s="76">
        <v>4947</v>
      </c>
      <c r="B1987" s="97" t="s">
        <v>14263</v>
      </c>
      <c r="C1987" s="241" t="s">
        <v>14264</v>
      </c>
      <c r="D1987" s="72" t="s">
        <v>14265</v>
      </c>
      <c r="E1987" s="68"/>
      <c r="F1987" s="70" t="s">
        <v>68</v>
      </c>
      <c r="G1987" s="68" t="s">
        <v>90</v>
      </c>
      <c r="H1987" s="68"/>
      <c r="I1987" s="63" t="s">
        <v>8</v>
      </c>
      <c r="J1987" s="66"/>
      <c r="K1987" s="66"/>
      <c r="L1987" s="71"/>
      <c r="M1987" s="90"/>
      <c r="N1987" s="88">
        <v>1</v>
      </c>
      <c r="O1987" s="88">
        <v>1</v>
      </c>
      <c r="P1987" s="153"/>
      <c r="Q1987" s="162"/>
    </row>
    <row r="1988" spans="1:17" s="6" customFormat="1" ht="15" customHeight="1" x14ac:dyDescent="0.25">
      <c r="A1988" s="76">
        <v>4948</v>
      </c>
      <c r="B1988" s="97" t="s">
        <v>14266</v>
      </c>
      <c r="C1988" s="241" t="s">
        <v>14267</v>
      </c>
      <c r="D1988" s="72" t="s">
        <v>14268</v>
      </c>
      <c r="E1988" s="68"/>
      <c r="F1988" s="70" t="s">
        <v>68</v>
      </c>
      <c r="G1988" s="68" t="s">
        <v>90</v>
      </c>
      <c r="H1988" s="68"/>
      <c r="I1988" s="63" t="s">
        <v>8</v>
      </c>
      <c r="J1988" s="66"/>
      <c r="K1988" s="66"/>
      <c r="L1988" s="71"/>
      <c r="M1988" s="90"/>
      <c r="N1988" s="88">
        <v>1</v>
      </c>
      <c r="O1988" s="88">
        <v>1</v>
      </c>
      <c r="P1988" s="153"/>
      <c r="Q1988" s="162"/>
    </row>
    <row r="1989" spans="1:17" s="6" customFormat="1" ht="15" customHeight="1" x14ac:dyDescent="0.25">
      <c r="A1989" s="76">
        <v>4949</v>
      </c>
      <c r="B1989" s="97" t="s">
        <v>14269</v>
      </c>
      <c r="C1989" s="241" t="s">
        <v>14270</v>
      </c>
      <c r="D1989" s="72" t="s">
        <v>14271</v>
      </c>
      <c r="E1989" s="68"/>
      <c r="F1989" s="70" t="s">
        <v>68</v>
      </c>
      <c r="G1989" s="68" t="s">
        <v>90</v>
      </c>
      <c r="H1989" s="68"/>
      <c r="I1989" s="63" t="s">
        <v>8</v>
      </c>
      <c r="J1989" s="66"/>
      <c r="K1989" s="66"/>
      <c r="L1989" s="71"/>
      <c r="M1989" s="90"/>
      <c r="N1989" s="88">
        <v>1</v>
      </c>
      <c r="O1989" s="88">
        <v>1</v>
      </c>
      <c r="P1989" s="153"/>
      <c r="Q1989" s="162"/>
    </row>
    <row r="1990" spans="1:17" s="6" customFormat="1" ht="15" customHeight="1" x14ac:dyDescent="0.25">
      <c r="A1990" s="76">
        <v>4950</v>
      </c>
      <c r="B1990" s="97" t="s">
        <v>14272</v>
      </c>
      <c r="C1990" s="241" t="s">
        <v>14273</v>
      </c>
      <c r="D1990" s="72" t="s">
        <v>14274</v>
      </c>
      <c r="E1990" s="68"/>
      <c r="F1990" s="70" t="s">
        <v>68</v>
      </c>
      <c r="G1990" s="68" t="s">
        <v>90</v>
      </c>
      <c r="H1990" s="68"/>
      <c r="I1990" s="63" t="s">
        <v>8</v>
      </c>
      <c r="J1990" s="66"/>
      <c r="K1990" s="66"/>
      <c r="L1990" s="71"/>
      <c r="M1990" s="90"/>
      <c r="N1990" s="88">
        <v>1</v>
      </c>
      <c r="O1990" s="88">
        <v>1</v>
      </c>
      <c r="P1990" s="153"/>
      <c r="Q1990" s="162"/>
    </row>
    <row r="1991" spans="1:17" s="6" customFormat="1" ht="15" customHeight="1" x14ac:dyDescent="0.25">
      <c r="A1991" s="76">
        <v>4951</v>
      </c>
      <c r="B1991" s="97" t="s">
        <v>14275</v>
      </c>
      <c r="C1991" s="241" t="s">
        <v>14276</v>
      </c>
      <c r="D1991" s="72" t="s">
        <v>14277</v>
      </c>
      <c r="E1991" s="68"/>
      <c r="F1991" s="70" t="s">
        <v>68</v>
      </c>
      <c r="G1991" s="68" t="s">
        <v>90</v>
      </c>
      <c r="H1991" s="68"/>
      <c r="I1991" s="63" t="s">
        <v>8</v>
      </c>
      <c r="J1991" s="66"/>
      <c r="K1991" s="66"/>
      <c r="L1991" s="71"/>
      <c r="M1991" s="90"/>
      <c r="N1991" s="88">
        <v>1</v>
      </c>
      <c r="O1991" s="88">
        <v>1</v>
      </c>
      <c r="P1991" s="153"/>
      <c r="Q1991" s="162"/>
    </row>
    <row r="1992" spans="1:17" s="6" customFormat="1" ht="15" customHeight="1" x14ac:dyDescent="0.25">
      <c r="A1992" s="76">
        <v>4952</v>
      </c>
      <c r="B1992" s="97" t="s">
        <v>14278</v>
      </c>
      <c r="C1992" s="241" t="s">
        <v>14279</v>
      </c>
      <c r="D1992" s="72" t="s">
        <v>14280</v>
      </c>
      <c r="E1992" s="68"/>
      <c r="F1992" s="70" t="s">
        <v>68</v>
      </c>
      <c r="G1992" s="68" t="s">
        <v>90</v>
      </c>
      <c r="H1992" s="68"/>
      <c r="I1992" s="63" t="s">
        <v>8</v>
      </c>
      <c r="J1992" s="66"/>
      <c r="K1992" s="66"/>
      <c r="L1992" s="71"/>
      <c r="M1992" s="90"/>
      <c r="N1992" s="88">
        <v>1</v>
      </c>
      <c r="O1992" s="88">
        <v>1</v>
      </c>
      <c r="P1992" s="153"/>
      <c r="Q1992" s="162"/>
    </row>
    <row r="1993" spans="1:17" s="6" customFormat="1" ht="15" customHeight="1" x14ac:dyDescent="0.25">
      <c r="A1993" s="76">
        <v>4953</v>
      </c>
      <c r="B1993" s="97" t="s">
        <v>14281</v>
      </c>
      <c r="C1993" s="241" t="s">
        <v>14282</v>
      </c>
      <c r="D1993" s="72" t="s">
        <v>14283</v>
      </c>
      <c r="E1993" s="68"/>
      <c r="F1993" s="70" t="s">
        <v>68</v>
      </c>
      <c r="G1993" s="68" t="s">
        <v>90</v>
      </c>
      <c r="H1993" s="68"/>
      <c r="I1993" s="63" t="s">
        <v>8</v>
      </c>
      <c r="J1993" s="66"/>
      <c r="K1993" s="66"/>
      <c r="L1993" s="71"/>
      <c r="M1993" s="90"/>
      <c r="N1993" s="88">
        <v>1</v>
      </c>
      <c r="O1993" s="88">
        <v>1</v>
      </c>
      <c r="P1993" s="153"/>
      <c r="Q1993" s="162"/>
    </row>
    <row r="1994" spans="1:17" s="6" customFormat="1" ht="15" customHeight="1" x14ac:dyDescent="0.25">
      <c r="A1994" s="76">
        <v>4954</v>
      </c>
      <c r="B1994" s="97" t="s">
        <v>14284</v>
      </c>
      <c r="C1994" s="241" t="s">
        <v>14285</v>
      </c>
      <c r="D1994" s="72" t="s">
        <v>14286</v>
      </c>
      <c r="E1994" s="68"/>
      <c r="F1994" s="70" t="s">
        <v>68</v>
      </c>
      <c r="G1994" s="68" t="s">
        <v>90</v>
      </c>
      <c r="H1994" s="68"/>
      <c r="I1994" s="63" t="s">
        <v>8</v>
      </c>
      <c r="J1994" s="66"/>
      <c r="K1994" s="66"/>
      <c r="L1994" s="71"/>
      <c r="M1994" s="90"/>
      <c r="N1994" s="88">
        <v>1</v>
      </c>
      <c r="O1994" s="88">
        <v>1</v>
      </c>
      <c r="P1994" s="153"/>
      <c r="Q1994" s="162"/>
    </row>
    <row r="1995" spans="1:17" s="6" customFormat="1" ht="15" customHeight="1" x14ac:dyDescent="0.25">
      <c r="A1995" s="76">
        <v>4955</v>
      </c>
      <c r="B1995" s="97" t="s">
        <v>14287</v>
      </c>
      <c r="C1995" s="241" t="s">
        <v>14288</v>
      </c>
      <c r="D1995" s="72" t="s">
        <v>14289</v>
      </c>
      <c r="E1995" s="68"/>
      <c r="F1995" s="70" t="s">
        <v>68</v>
      </c>
      <c r="G1995" s="68" t="s">
        <v>90</v>
      </c>
      <c r="H1995" s="68"/>
      <c r="I1995" s="63" t="s">
        <v>8</v>
      </c>
      <c r="J1995" s="66"/>
      <c r="K1995" s="66"/>
      <c r="L1995" s="71"/>
      <c r="M1995" s="90"/>
      <c r="N1995" s="88">
        <v>1</v>
      </c>
      <c r="O1995" s="88">
        <v>1</v>
      </c>
      <c r="P1995" s="153"/>
      <c r="Q1995" s="162"/>
    </row>
    <row r="1996" spans="1:17" s="6" customFormat="1" ht="15" customHeight="1" x14ac:dyDescent="0.25">
      <c r="A1996" s="76">
        <v>4956</v>
      </c>
      <c r="B1996" s="97" t="s">
        <v>14290</v>
      </c>
      <c r="C1996" s="241" t="s">
        <v>14291</v>
      </c>
      <c r="D1996" s="72" t="s">
        <v>7035</v>
      </c>
      <c r="E1996" s="68"/>
      <c r="F1996" s="70" t="s">
        <v>68</v>
      </c>
      <c r="G1996" s="68" t="s">
        <v>90</v>
      </c>
      <c r="H1996" s="68"/>
      <c r="I1996" s="63" t="s">
        <v>8</v>
      </c>
      <c r="J1996" s="66"/>
      <c r="K1996" s="66"/>
      <c r="L1996" s="71"/>
      <c r="M1996" s="90"/>
      <c r="N1996" s="88">
        <v>1</v>
      </c>
      <c r="O1996" s="88">
        <v>1</v>
      </c>
      <c r="P1996" s="153"/>
      <c r="Q1996" s="162"/>
    </row>
    <row r="1997" spans="1:17" s="6" customFormat="1" ht="15" customHeight="1" x14ac:dyDescent="0.25">
      <c r="A1997" s="76">
        <v>4957</v>
      </c>
      <c r="B1997" s="97" t="s">
        <v>14292</v>
      </c>
      <c r="C1997" s="246" t="s">
        <v>14293</v>
      </c>
      <c r="D1997" s="72" t="s">
        <v>14294</v>
      </c>
      <c r="E1997" s="68"/>
      <c r="F1997" s="70" t="s">
        <v>68</v>
      </c>
      <c r="G1997" s="68" t="s">
        <v>90</v>
      </c>
      <c r="H1997" s="68"/>
      <c r="I1997" s="63" t="s">
        <v>8</v>
      </c>
      <c r="J1997" s="66"/>
      <c r="K1997" s="66"/>
      <c r="L1997" s="71"/>
      <c r="M1997" s="90"/>
      <c r="N1997" s="88">
        <v>1</v>
      </c>
      <c r="O1997" s="88">
        <v>1</v>
      </c>
      <c r="P1997" s="153"/>
      <c r="Q1997" s="162"/>
    </row>
    <row r="1998" spans="1:17" s="6" customFormat="1" ht="15" customHeight="1" x14ac:dyDescent="0.25">
      <c r="A1998" s="76">
        <v>4958</v>
      </c>
      <c r="B1998" s="273" t="s">
        <v>14295</v>
      </c>
      <c r="C1998" s="263" t="s">
        <v>14296</v>
      </c>
      <c r="D1998" s="79" t="s">
        <v>14297</v>
      </c>
      <c r="E1998" s="68"/>
      <c r="F1998" s="70" t="s">
        <v>68</v>
      </c>
      <c r="G1998" s="68" t="s">
        <v>90</v>
      </c>
      <c r="H1998" s="68"/>
      <c r="I1998" s="63" t="s">
        <v>8</v>
      </c>
      <c r="J1998" s="66"/>
      <c r="K1998" s="66"/>
      <c r="L1998" s="71"/>
      <c r="M1998" s="90"/>
      <c r="N1998" s="88">
        <v>1</v>
      </c>
      <c r="O1998" s="88">
        <v>1</v>
      </c>
      <c r="P1998" s="153"/>
      <c r="Q1998" s="162"/>
    </row>
    <row r="1999" spans="1:17" s="6" customFormat="1" ht="15" customHeight="1" x14ac:dyDescent="0.25">
      <c r="A1999" s="76">
        <v>4959</v>
      </c>
      <c r="B1999" s="273" t="s">
        <v>14298</v>
      </c>
      <c r="C1999" s="263" t="s">
        <v>14299</v>
      </c>
      <c r="D1999" s="79" t="s">
        <v>14297</v>
      </c>
      <c r="E1999" s="68"/>
      <c r="F1999" s="70" t="s">
        <v>68</v>
      </c>
      <c r="G1999" s="68" t="s">
        <v>90</v>
      </c>
      <c r="H1999" s="68"/>
      <c r="I1999" s="63" t="s">
        <v>8</v>
      </c>
      <c r="J1999" s="66"/>
      <c r="K1999" s="66"/>
      <c r="L1999" s="71"/>
      <c r="M1999" s="90"/>
      <c r="N1999" s="88">
        <v>1</v>
      </c>
      <c r="O1999" s="88">
        <v>1</v>
      </c>
      <c r="P1999" s="153"/>
      <c r="Q1999" s="162"/>
    </row>
    <row r="2000" spans="1:17" s="6" customFormat="1" ht="15" customHeight="1" x14ac:dyDescent="0.25">
      <c r="A2000" s="76">
        <v>4960</v>
      </c>
      <c r="B2000" s="97" t="s">
        <v>14300</v>
      </c>
      <c r="C2000" s="257" t="s">
        <v>14301</v>
      </c>
      <c r="D2000" s="72" t="s">
        <v>14302</v>
      </c>
      <c r="E2000" s="68"/>
      <c r="F2000" s="70" t="s">
        <v>68</v>
      </c>
      <c r="G2000" s="68" t="s">
        <v>90</v>
      </c>
      <c r="H2000" s="68"/>
      <c r="I2000" s="63" t="s">
        <v>8</v>
      </c>
      <c r="J2000" s="66"/>
      <c r="K2000" s="66"/>
      <c r="L2000" s="71"/>
      <c r="M2000" s="90"/>
      <c r="N2000" s="88">
        <v>1</v>
      </c>
      <c r="O2000" s="88">
        <v>1</v>
      </c>
      <c r="P2000" s="153"/>
      <c r="Q2000" s="162"/>
    </row>
    <row r="2001" spans="1:17" s="6" customFormat="1" ht="15" customHeight="1" x14ac:dyDescent="0.25">
      <c r="A2001" s="76">
        <v>4961</v>
      </c>
      <c r="B2001" s="97" t="s">
        <v>14303</v>
      </c>
      <c r="C2001" s="241" t="s">
        <v>14304</v>
      </c>
      <c r="D2001" s="72" t="s">
        <v>7327</v>
      </c>
      <c r="E2001" s="68"/>
      <c r="F2001" s="70" t="s">
        <v>68</v>
      </c>
      <c r="G2001" s="68" t="s">
        <v>90</v>
      </c>
      <c r="H2001" s="68"/>
      <c r="I2001" s="63" t="s">
        <v>8</v>
      </c>
      <c r="J2001" s="66"/>
      <c r="K2001" s="66"/>
      <c r="L2001" s="71"/>
      <c r="M2001" s="90"/>
      <c r="N2001" s="88">
        <v>1</v>
      </c>
      <c r="O2001" s="88">
        <v>1</v>
      </c>
      <c r="P2001" s="153"/>
      <c r="Q2001" s="162"/>
    </row>
    <row r="2002" spans="1:17" s="6" customFormat="1" ht="15" customHeight="1" x14ac:dyDescent="0.25">
      <c r="A2002" s="76">
        <v>4962</v>
      </c>
      <c r="B2002" s="97" t="s">
        <v>14305</v>
      </c>
      <c r="C2002" s="246" t="s">
        <v>14306</v>
      </c>
      <c r="D2002" s="72" t="s">
        <v>14307</v>
      </c>
      <c r="E2002" s="68"/>
      <c r="F2002" s="70" t="s">
        <v>68</v>
      </c>
      <c r="G2002" s="68" t="s">
        <v>90</v>
      </c>
      <c r="H2002" s="68"/>
      <c r="I2002" s="63" t="s">
        <v>8</v>
      </c>
      <c r="J2002" s="66"/>
      <c r="K2002" s="66"/>
      <c r="L2002" s="71"/>
      <c r="M2002" s="90"/>
      <c r="N2002" s="88">
        <v>1</v>
      </c>
      <c r="O2002" s="88">
        <v>1</v>
      </c>
      <c r="P2002" s="153"/>
      <c r="Q2002" s="162"/>
    </row>
    <row r="2003" spans="1:17" s="6" customFormat="1" ht="15" customHeight="1" x14ac:dyDescent="0.25">
      <c r="A2003" s="76">
        <v>4963</v>
      </c>
      <c r="B2003" s="273" t="s">
        <v>14308</v>
      </c>
      <c r="C2003" s="263" t="s">
        <v>14309</v>
      </c>
      <c r="D2003" s="79" t="s">
        <v>14310</v>
      </c>
      <c r="E2003" s="68"/>
      <c r="F2003" s="70" t="s">
        <v>68</v>
      </c>
      <c r="G2003" s="68" t="s">
        <v>90</v>
      </c>
      <c r="H2003" s="68"/>
      <c r="I2003" s="63" t="s">
        <v>8</v>
      </c>
      <c r="J2003" s="66"/>
      <c r="K2003" s="66"/>
      <c r="L2003" s="71"/>
      <c r="M2003" s="90"/>
      <c r="N2003" s="88">
        <v>1</v>
      </c>
      <c r="O2003" s="88">
        <v>1</v>
      </c>
      <c r="P2003" s="153"/>
      <c r="Q2003" s="162"/>
    </row>
    <row r="2004" spans="1:17" s="6" customFormat="1" ht="15" customHeight="1" x14ac:dyDescent="0.25">
      <c r="A2004" s="76">
        <v>4964</v>
      </c>
      <c r="B2004" s="273" t="s">
        <v>14311</v>
      </c>
      <c r="C2004" s="263" t="s">
        <v>14312</v>
      </c>
      <c r="D2004" s="79" t="s">
        <v>14313</v>
      </c>
      <c r="E2004" s="68"/>
      <c r="F2004" s="70" t="s">
        <v>68</v>
      </c>
      <c r="G2004" s="68" t="s">
        <v>90</v>
      </c>
      <c r="H2004" s="68"/>
      <c r="I2004" s="63" t="s">
        <v>8</v>
      </c>
      <c r="J2004" s="66"/>
      <c r="K2004" s="66"/>
      <c r="L2004" s="71"/>
      <c r="M2004" s="90"/>
      <c r="N2004" s="88">
        <v>1</v>
      </c>
      <c r="O2004" s="88">
        <v>1</v>
      </c>
      <c r="P2004" s="153"/>
      <c r="Q2004" s="162"/>
    </row>
    <row r="2005" spans="1:17" s="6" customFormat="1" ht="15" customHeight="1" x14ac:dyDescent="0.25">
      <c r="A2005" s="76">
        <v>4965</v>
      </c>
      <c r="B2005" s="97" t="s">
        <v>14314</v>
      </c>
      <c r="C2005" s="257" t="s">
        <v>14315</v>
      </c>
      <c r="D2005" s="72" t="s">
        <v>7927</v>
      </c>
      <c r="E2005" s="68"/>
      <c r="F2005" s="70" t="s">
        <v>68</v>
      </c>
      <c r="G2005" s="68" t="s">
        <v>90</v>
      </c>
      <c r="H2005" s="68"/>
      <c r="I2005" s="63" t="s">
        <v>8</v>
      </c>
      <c r="J2005" s="66"/>
      <c r="K2005" s="66"/>
      <c r="L2005" s="71"/>
      <c r="M2005" s="90"/>
      <c r="N2005" s="88">
        <v>1</v>
      </c>
      <c r="O2005" s="88">
        <v>1</v>
      </c>
      <c r="P2005" s="153"/>
      <c r="Q2005" s="162"/>
    </row>
    <row r="2006" spans="1:17" s="6" customFormat="1" ht="15" customHeight="1" x14ac:dyDescent="0.25">
      <c r="A2006" s="76">
        <v>4966</v>
      </c>
      <c r="B2006" s="97" t="s">
        <v>14316</v>
      </c>
      <c r="C2006" s="241" t="s">
        <v>14317</v>
      </c>
      <c r="D2006" s="72" t="s">
        <v>14318</v>
      </c>
      <c r="E2006" s="68"/>
      <c r="F2006" s="70" t="s">
        <v>68</v>
      </c>
      <c r="G2006" s="68" t="s">
        <v>90</v>
      </c>
      <c r="H2006" s="68"/>
      <c r="I2006" s="63" t="s">
        <v>8</v>
      </c>
      <c r="J2006" s="66"/>
      <c r="K2006" s="66"/>
      <c r="L2006" s="71"/>
      <c r="M2006" s="90"/>
      <c r="N2006" s="88">
        <v>1</v>
      </c>
      <c r="O2006" s="88">
        <v>1</v>
      </c>
      <c r="P2006" s="153"/>
      <c r="Q2006" s="162"/>
    </row>
    <row r="2007" spans="1:17" s="6" customFormat="1" ht="15" customHeight="1" x14ac:dyDescent="0.25">
      <c r="A2007" s="76">
        <v>4967</v>
      </c>
      <c r="B2007" s="97" t="s">
        <v>14319</v>
      </c>
      <c r="C2007" s="241" t="s">
        <v>14320</v>
      </c>
      <c r="D2007" s="72" t="s">
        <v>14321</v>
      </c>
      <c r="E2007" s="68"/>
      <c r="F2007" s="70" t="s">
        <v>68</v>
      </c>
      <c r="G2007" s="68" t="s">
        <v>90</v>
      </c>
      <c r="H2007" s="68"/>
      <c r="I2007" s="63" t="s">
        <v>8</v>
      </c>
      <c r="J2007" s="66"/>
      <c r="K2007" s="66"/>
      <c r="L2007" s="71"/>
      <c r="M2007" s="90"/>
      <c r="N2007" s="88">
        <v>1</v>
      </c>
      <c r="O2007" s="88">
        <v>1</v>
      </c>
      <c r="P2007" s="153"/>
      <c r="Q2007" s="162"/>
    </row>
    <row r="2008" spans="1:17" s="6" customFormat="1" ht="15" customHeight="1" x14ac:dyDescent="0.25">
      <c r="A2008" s="76">
        <v>4968</v>
      </c>
      <c r="B2008" s="97" t="s">
        <v>14322</v>
      </c>
      <c r="C2008" s="241" t="s">
        <v>14323</v>
      </c>
      <c r="D2008" s="72" t="s">
        <v>14324</v>
      </c>
      <c r="E2008" s="68"/>
      <c r="F2008" s="70" t="s">
        <v>68</v>
      </c>
      <c r="G2008" s="68" t="s">
        <v>90</v>
      </c>
      <c r="H2008" s="68"/>
      <c r="I2008" s="63" t="s">
        <v>8</v>
      </c>
      <c r="J2008" s="66"/>
      <c r="K2008" s="66"/>
      <c r="L2008" s="71"/>
      <c r="M2008" s="90"/>
      <c r="N2008" s="88">
        <v>1</v>
      </c>
      <c r="O2008" s="88">
        <v>1</v>
      </c>
      <c r="P2008" s="153"/>
      <c r="Q2008" s="162"/>
    </row>
    <row r="2009" spans="1:17" s="6" customFormat="1" ht="15" customHeight="1" x14ac:dyDescent="0.25">
      <c r="A2009" s="76">
        <v>4969</v>
      </c>
      <c r="B2009" s="97" t="s">
        <v>14325</v>
      </c>
      <c r="C2009" s="241" t="s">
        <v>14326</v>
      </c>
      <c r="D2009" s="72" t="s">
        <v>14327</v>
      </c>
      <c r="E2009" s="68"/>
      <c r="F2009" s="70" t="s">
        <v>68</v>
      </c>
      <c r="G2009" s="68" t="s">
        <v>90</v>
      </c>
      <c r="H2009" s="68"/>
      <c r="I2009" s="63" t="s">
        <v>8</v>
      </c>
      <c r="J2009" s="66"/>
      <c r="K2009" s="66"/>
      <c r="L2009" s="71"/>
      <c r="M2009" s="90"/>
      <c r="N2009" s="88">
        <v>1</v>
      </c>
      <c r="O2009" s="88">
        <v>1</v>
      </c>
      <c r="P2009" s="153"/>
      <c r="Q2009" s="162"/>
    </row>
    <row r="2010" spans="1:17" s="6" customFormat="1" ht="15" customHeight="1" x14ac:dyDescent="0.25">
      <c r="A2010" s="76">
        <v>4970</v>
      </c>
      <c r="B2010" s="97" t="s">
        <v>14328</v>
      </c>
      <c r="C2010" s="246" t="s">
        <v>14329</v>
      </c>
      <c r="D2010" s="72" t="s">
        <v>14330</v>
      </c>
      <c r="E2010" s="68"/>
      <c r="F2010" s="70" t="s">
        <v>68</v>
      </c>
      <c r="G2010" s="68" t="s">
        <v>90</v>
      </c>
      <c r="H2010" s="68"/>
      <c r="I2010" s="63" t="s">
        <v>8</v>
      </c>
      <c r="J2010" s="66"/>
      <c r="K2010" s="66"/>
      <c r="L2010" s="71"/>
      <c r="M2010" s="90"/>
      <c r="N2010" s="88">
        <v>1</v>
      </c>
      <c r="O2010" s="88">
        <v>1</v>
      </c>
      <c r="P2010" s="153"/>
      <c r="Q2010" s="162"/>
    </row>
    <row r="2011" spans="1:17" s="6" customFormat="1" ht="15" customHeight="1" x14ac:dyDescent="0.25">
      <c r="A2011" s="76">
        <v>4971</v>
      </c>
      <c r="B2011" s="273" t="s">
        <v>14331</v>
      </c>
      <c r="C2011" s="263" t="s">
        <v>14332</v>
      </c>
      <c r="D2011" s="79" t="s">
        <v>14333</v>
      </c>
      <c r="E2011" s="68"/>
      <c r="F2011" s="70" t="s">
        <v>68</v>
      </c>
      <c r="G2011" s="68" t="s">
        <v>90</v>
      </c>
      <c r="H2011" s="68"/>
      <c r="I2011" s="63" t="s">
        <v>8</v>
      </c>
      <c r="J2011" s="66"/>
      <c r="K2011" s="66"/>
      <c r="L2011" s="71"/>
      <c r="M2011" s="90"/>
      <c r="N2011" s="88">
        <v>1</v>
      </c>
      <c r="O2011" s="88">
        <v>1</v>
      </c>
      <c r="P2011" s="153"/>
      <c r="Q2011" s="162"/>
    </row>
    <row r="2012" spans="1:17" s="6" customFormat="1" ht="15" customHeight="1" x14ac:dyDescent="0.25">
      <c r="A2012" s="76">
        <v>4972</v>
      </c>
      <c r="B2012" s="273" t="s">
        <v>14334</v>
      </c>
      <c r="C2012" s="263" t="s">
        <v>14335</v>
      </c>
      <c r="D2012" s="79" t="s">
        <v>14336</v>
      </c>
      <c r="E2012" s="68"/>
      <c r="F2012" s="70" t="s">
        <v>68</v>
      </c>
      <c r="G2012" s="68" t="s">
        <v>90</v>
      </c>
      <c r="H2012" s="68"/>
      <c r="I2012" s="63" t="s">
        <v>8</v>
      </c>
      <c r="J2012" s="66"/>
      <c r="K2012" s="66"/>
      <c r="L2012" s="71"/>
      <c r="M2012" s="90"/>
      <c r="N2012" s="88">
        <v>1</v>
      </c>
      <c r="O2012" s="88">
        <v>1</v>
      </c>
      <c r="P2012" s="153"/>
      <c r="Q2012" s="162"/>
    </row>
    <row r="2013" spans="1:17" s="6" customFormat="1" ht="15" customHeight="1" x14ac:dyDescent="0.25">
      <c r="A2013" s="76">
        <v>4973</v>
      </c>
      <c r="B2013" s="273" t="s">
        <v>14337</v>
      </c>
      <c r="C2013" s="263" t="s">
        <v>14338</v>
      </c>
      <c r="D2013" s="79" t="s">
        <v>14339</v>
      </c>
      <c r="E2013" s="68"/>
      <c r="F2013" s="70" t="s">
        <v>68</v>
      </c>
      <c r="G2013" s="68" t="s">
        <v>90</v>
      </c>
      <c r="H2013" s="68"/>
      <c r="I2013" s="63" t="s">
        <v>8</v>
      </c>
      <c r="J2013" s="66"/>
      <c r="K2013" s="66"/>
      <c r="L2013" s="71"/>
      <c r="M2013" s="90"/>
      <c r="N2013" s="88">
        <v>1</v>
      </c>
      <c r="O2013" s="88">
        <v>1</v>
      </c>
      <c r="P2013" s="153"/>
      <c r="Q2013" s="162"/>
    </row>
    <row r="2014" spans="1:17" s="6" customFormat="1" ht="15" customHeight="1" x14ac:dyDescent="0.25">
      <c r="A2014" s="76">
        <v>4974</v>
      </c>
      <c r="B2014" s="273" t="s">
        <v>14340</v>
      </c>
      <c r="C2014" s="263" t="s">
        <v>14341</v>
      </c>
      <c r="D2014" s="79" t="s">
        <v>14342</v>
      </c>
      <c r="E2014" s="68"/>
      <c r="F2014" s="70" t="s">
        <v>68</v>
      </c>
      <c r="G2014" s="68" t="s">
        <v>90</v>
      </c>
      <c r="H2014" s="68"/>
      <c r="I2014" s="63" t="s">
        <v>8</v>
      </c>
      <c r="J2014" s="66"/>
      <c r="K2014" s="66"/>
      <c r="L2014" s="71"/>
      <c r="M2014" s="90"/>
      <c r="N2014" s="88">
        <v>1</v>
      </c>
      <c r="O2014" s="88">
        <v>1</v>
      </c>
      <c r="P2014" s="153"/>
      <c r="Q2014" s="162"/>
    </row>
    <row r="2015" spans="1:17" s="6" customFormat="1" ht="15" customHeight="1" x14ac:dyDescent="0.25">
      <c r="A2015" s="76">
        <v>4975</v>
      </c>
      <c r="B2015" s="273" t="s">
        <v>14343</v>
      </c>
      <c r="C2015" s="263" t="s">
        <v>14344</v>
      </c>
      <c r="D2015" s="79" t="s">
        <v>7160</v>
      </c>
      <c r="E2015" s="68"/>
      <c r="F2015" s="70" t="s">
        <v>68</v>
      </c>
      <c r="G2015" s="68" t="s">
        <v>90</v>
      </c>
      <c r="H2015" s="68"/>
      <c r="I2015" s="63" t="s">
        <v>8</v>
      </c>
      <c r="J2015" s="66"/>
      <c r="K2015" s="66"/>
      <c r="L2015" s="71"/>
      <c r="M2015" s="90"/>
      <c r="N2015" s="88">
        <v>1</v>
      </c>
      <c r="O2015" s="88">
        <v>1</v>
      </c>
      <c r="P2015" s="153"/>
      <c r="Q2015" s="162"/>
    </row>
    <row r="2016" spans="1:17" s="6" customFormat="1" ht="15" customHeight="1" x14ac:dyDescent="0.25">
      <c r="A2016" s="76">
        <v>4976</v>
      </c>
      <c r="B2016" s="97" t="s">
        <v>14345</v>
      </c>
      <c r="C2016" s="257" t="s">
        <v>14346</v>
      </c>
      <c r="D2016" s="72" t="s">
        <v>14347</v>
      </c>
      <c r="E2016" s="68"/>
      <c r="F2016" s="70" t="s">
        <v>68</v>
      </c>
      <c r="G2016" s="68" t="s">
        <v>90</v>
      </c>
      <c r="H2016" s="68"/>
      <c r="I2016" s="63" t="s">
        <v>8</v>
      </c>
      <c r="J2016" s="66"/>
      <c r="K2016" s="66"/>
      <c r="L2016" s="71"/>
      <c r="M2016" s="90"/>
      <c r="N2016" s="88">
        <v>1</v>
      </c>
      <c r="O2016" s="88">
        <v>1</v>
      </c>
      <c r="P2016" s="153"/>
      <c r="Q2016" s="162"/>
    </row>
    <row r="2017" spans="1:17" s="6" customFormat="1" ht="15" customHeight="1" x14ac:dyDescent="0.25">
      <c r="A2017" s="76">
        <v>4977</v>
      </c>
      <c r="B2017" s="97" t="s">
        <v>14348</v>
      </c>
      <c r="C2017" s="246" t="s">
        <v>14349</v>
      </c>
      <c r="D2017" s="72" t="s">
        <v>14350</v>
      </c>
      <c r="E2017" s="68"/>
      <c r="F2017" s="70" t="s">
        <v>68</v>
      </c>
      <c r="G2017" s="68" t="s">
        <v>90</v>
      </c>
      <c r="H2017" s="68"/>
      <c r="I2017" s="63" t="s">
        <v>8</v>
      </c>
      <c r="J2017" s="66"/>
      <c r="K2017" s="66"/>
      <c r="L2017" s="71"/>
      <c r="M2017" s="90"/>
      <c r="N2017" s="88">
        <v>1</v>
      </c>
      <c r="O2017" s="88">
        <v>1</v>
      </c>
      <c r="P2017" s="153"/>
      <c r="Q2017" s="162"/>
    </row>
    <row r="2018" spans="1:17" s="6" customFormat="1" ht="15" customHeight="1" x14ac:dyDescent="0.25">
      <c r="A2018" s="76">
        <v>4978</v>
      </c>
      <c r="B2018" s="273" t="s">
        <v>14351</v>
      </c>
      <c r="C2018" s="263" t="s">
        <v>14352</v>
      </c>
      <c r="D2018" s="79" t="s">
        <v>14353</v>
      </c>
      <c r="E2018" s="68"/>
      <c r="F2018" s="70" t="s">
        <v>68</v>
      </c>
      <c r="G2018" s="68" t="s">
        <v>90</v>
      </c>
      <c r="H2018" s="68"/>
      <c r="I2018" s="63" t="s">
        <v>8</v>
      </c>
      <c r="J2018" s="66"/>
      <c r="K2018" s="66"/>
      <c r="L2018" s="71"/>
      <c r="M2018" s="90"/>
      <c r="N2018" s="88">
        <v>1</v>
      </c>
      <c r="O2018" s="88">
        <v>1</v>
      </c>
      <c r="P2018" s="153"/>
      <c r="Q2018" s="162"/>
    </row>
    <row r="2019" spans="1:17" s="6" customFormat="1" ht="15" customHeight="1" x14ac:dyDescent="0.25">
      <c r="A2019" s="76">
        <v>4979</v>
      </c>
      <c r="B2019" s="273" t="s">
        <v>14354</v>
      </c>
      <c r="C2019" s="263" t="s">
        <v>14355</v>
      </c>
      <c r="D2019" s="79" t="s">
        <v>6999</v>
      </c>
      <c r="E2019" s="68"/>
      <c r="F2019" s="70" t="s">
        <v>68</v>
      </c>
      <c r="G2019" s="68" t="s">
        <v>90</v>
      </c>
      <c r="H2019" s="68"/>
      <c r="I2019" s="63" t="s">
        <v>8</v>
      </c>
      <c r="J2019" s="66"/>
      <c r="K2019" s="66"/>
      <c r="L2019" s="71"/>
      <c r="M2019" s="90"/>
      <c r="N2019" s="88">
        <v>1</v>
      </c>
      <c r="O2019" s="88">
        <v>1</v>
      </c>
      <c r="P2019" s="153"/>
      <c r="Q2019" s="162"/>
    </row>
    <row r="2020" spans="1:17" s="6" customFormat="1" ht="15" customHeight="1" x14ac:dyDescent="0.25">
      <c r="A2020" s="76">
        <v>4980</v>
      </c>
      <c r="B2020" s="97" t="s">
        <v>14356</v>
      </c>
      <c r="C2020" s="257" t="s">
        <v>14357</v>
      </c>
      <c r="D2020" s="72" t="s">
        <v>5609</v>
      </c>
      <c r="E2020" s="68"/>
      <c r="F2020" s="70" t="s">
        <v>68</v>
      </c>
      <c r="G2020" s="68" t="s">
        <v>90</v>
      </c>
      <c r="H2020" s="68"/>
      <c r="I2020" s="63" t="s">
        <v>8</v>
      </c>
      <c r="J2020" s="66"/>
      <c r="K2020" s="66"/>
      <c r="L2020" s="71"/>
      <c r="M2020" s="90"/>
      <c r="N2020" s="88">
        <v>1</v>
      </c>
      <c r="O2020" s="88">
        <v>1</v>
      </c>
      <c r="P2020" s="153"/>
      <c r="Q2020" s="162"/>
    </row>
    <row r="2021" spans="1:17" s="6" customFormat="1" ht="15" customHeight="1" x14ac:dyDescent="0.25">
      <c r="A2021" s="76">
        <v>4981</v>
      </c>
      <c r="B2021" s="97" t="s">
        <v>14358</v>
      </c>
      <c r="C2021" s="241" t="s">
        <v>14359</v>
      </c>
      <c r="D2021" s="72" t="s">
        <v>14360</v>
      </c>
      <c r="E2021" s="68"/>
      <c r="F2021" s="70" t="s">
        <v>68</v>
      </c>
      <c r="G2021" s="68" t="s">
        <v>90</v>
      </c>
      <c r="H2021" s="68"/>
      <c r="I2021" s="63" t="s">
        <v>8</v>
      </c>
      <c r="J2021" s="66"/>
      <c r="K2021" s="66"/>
      <c r="L2021" s="71"/>
      <c r="M2021" s="90"/>
      <c r="N2021" s="88">
        <v>1</v>
      </c>
      <c r="O2021" s="88">
        <v>1</v>
      </c>
      <c r="P2021" s="153"/>
      <c r="Q2021" s="162"/>
    </row>
    <row r="2022" spans="1:17" s="6" customFormat="1" ht="15" customHeight="1" x14ac:dyDescent="0.25">
      <c r="A2022" s="76">
        <v>4982</v>
      </c>
      <c r="B2022" s="97" t="s">
        <v>14361</v>
      </c>
      <c r="C2022" s="246" t="s">
        <v>14362</v>
      </c>
      <c r="D2022" s="72" t="s">
        <v>14363</v>
      </c>
      <c r="E2022" s="68"/>
      <c r="F2022" s="70" t="s">
        <v>68</v>
      </c>
      <c r="G2022" s="68" t="s">
        <v>90</v>
      </c>
      <c r="H2022" s="68"/>
      <c r="I2022" s="63" t="s">
        <v>8</v>
      </c>
      <c r="J2022" s="66"/>
      <c r="K2022" s="66"/>
      <c r="L2022" s="71"/>
      <c r="M2022" s="90"/>
      <c r="N2022" s="88">
        <v>1</v>
      </c>
      <c r="O2022" s="88">
        <v>1</v>
      </c>
      <c r="P2022" s="153"/>
      <c r="Q2022" s="162"/>
    </row>
    <row r="2023" spans="1:17" s="6" customFormat="1" ht="15" customHeight="1" x14ac:dyDescent="0.25">
      <c r="A2023" s="76">
        <v>4983</v>
      </c>
      <c r="B2023" s="273" t="s">
        <v>14364</v>
      </c>
      <c r="C2023" s="263" t="s">
        <v>14365</v>
      </c>
      <c r="D2023" s="79" t="s">
        <v>14366</v>
      </c>
      <c r="E2023" s="68"/>
      <c r="F2023" s="70" t="s">
        <v>68</v>
      </c>
      <c r="G2023" s="68" t="s">
        <v>90</v>
      </c>
      <c r="H2023" s="68"/>
      <c r="I2023" s="63" t="s">
        <v>8</v>
      </c>
      <c r="J2023" s="66"/>
      <c r="K2023" s="66"/>
      <c r="L2023" s="71"/>
      <c r="M2023" s="90"/>
      <c r="N2023" s="88">
        <v>1</v>
      </c>
      <c r="O2023" s="88">
        <v>1</v>
      </c>
      <c r="P2023" s="153"/>
      <c r="Q2023" s="162"/>
    </row>
    <row r="2024" spans="1:17" s="6" customFormat="1" ht="15" customHeight="1" x14ac:dyDescent="0.25">
      <c r="A2024" s="76">
        <v>4984</v>
      </c>
      <c r="B2024" s="273" t="s">
        <v>14367</v>
      </c>
      <c r="C2024" s="263" t="s">
        <v>14368</v>
      </c>
      <c r="D2024" s="79" t="s">
        <v>14369</v>
      </c>
      <c r="E2024" s="68"/>
      <c r="F2024" s="70" t="s">
        <v>68</v>
      </c>
      <c r="G2024" s="68" t="s">
        <v>90</v>
      </c>
      <c r="H2024" s="68"/>
      <c r="I2024" s="63" t="s">
        <v>8</v>
      </c>
      <c r="J2024" s="66"/>
      <c r="K2024" s="66"/>
      <c r="L2024" s="71"/>
      <c r="M2024" s="90"/>
      <c r="N2024" s="88">
        <v>1</v>
      </c>
      <c r="O2024" s="88">
        <v>1</v>
      </c>
      <c r="P2024" s="153"/>
      <c r="Q2024" s="162"/>
    </row>
    <row r="2025" spans="1:17" s="6" customFormat="1" ht="15" customHeight="1" x14ac:dyDescent="0.25">
      <c r="A2025" s="76">
        <v>4985</v>
      </c>
      <c r="B2025" s="273" t="s">
        <v>14370</v>
      </c>
      <c r="C2025" s="263" t="s">
        <v>14371</v>
      </c>
      <c r="D2025" s="79" t="s">
        <v>7877</v>
      </c>
      <c r="E2025" s="68"/>
      <c r="F2025" s="70" t="s">
        <v>68</v>
      </c>
      <c r="G2025" s="68" t="s">
        <v>90</v>
      </c>
      <c r="H2025" s="68"/>
      <c r="I2025" s="63" t="s">
        <v>8</v>
      </c>
      <c r="J2025" s="66"/>
      <c r="K2025" s="66"/>
      <c r="L2025" s="71"/>
      <c r="M2025" s="90"/>
      <c r="N2025" s="88">
        <v>1</v>
      </c>
      <c r="O2025" s="88">
        <v>1</v>
      </c>
      <c r="P2025" s="153"/>
      <c r="Q2025" s="162"/>
    </row>
    <row r="2026" spans="1:17" s="6" customFormat="1" ht="15" customHeight="1" x14ac:dyDescent="0.25">
      <c r="A2026" s="76">
        <v>4986</v>
      </c>
      <c r="B2026" s="273" t="s">
        <v>14372</v>
      </c>
      <c r="C2026" s="263" t="s">
        <v>14373</v>
      </c>
      <c r="D2026" s="79" t="s">
        <v>14374</v>
      </c>
      <c r="E2026" s="68"/>
      <c r="F2026" s="70" t="s">
        <v>68</v>
      </c>
      <c r="G2026" s="68" t="s">
        <v>90</v>
      </c>
      <c r="H2026" s="68"/>
      <c r="I2026" s="63" t="s">
        <v>8</v>
      </c>
      <c r="J2026" s="66"/>
      <c r="K2026" s="66"/>
      <c r="L2026" s="71"/>
      <c r="M2026" s="90"/>
      <c r="N2026" s="88">
        <v>1</v>
      </c>
      <c r="O2026" s="88">
        <v>1</v>
      </c>
      <c r="P2026" s="153"/>
      <c r="Q2026" s="162"/>
    </row>
    <row r="2027" spans="1:17" s="6" customFormat="1" ht="15" customHeight="1" x14ac:dyDescent="0.25">
      <c r="A2027" s="76">
        <v>4987</v>
      </c>
      <c r="B2027" s="273" t="s">
        <v>14375</v>
      </c>
      <c r="C2027" s="263" t="s">
        <v>14376</v>
      </c>
      <c r="D2027" s="79" t="s">
        <v>14377</v>
      </c>
      <c r="E2027" s="68"/>
      <c r="F2027" s="70" t="s">
        <v>68</v>
      </c>
      <c r="G2027" s="68" t="s">
        <v>90</v>
      </c>
      <c r="H2027" s="68"/>
      <c r="I2027" s="63" t="s">
        <v>8</v>
      </c>
      <c r="J2027" s="66"/>
      <c r="K2027" s="66"/>
      <c r="L2027" s="71"/>
      <c r="M2027" s="90"/>
      <c r="N2027" s="88">
        <v>1</v>
      </c>
      <c r="O2027" s="88">
        <v>1</v>
      </c>
      <c r="P2027" s="153"/>
      <c r="Q2027" s="162"/>
    </row>
    <row r="2028" spans="1:17" s="6" customFormat="1" ht="15" customHeight="1" x14ac:dyDescent="0.25">
      <c r="A2028" s="76">
        <v>4988</v>
      </c>
      <c r="B2028" s="273" t="s">
        <v>14378</v>
      </c>
      <c r="C2028" s="263" t="s">
        <v>14379</v>
      </c>
      <c r="D2028" s="79" t="s">
        <v>14377</v>
      </c>
      <c r="E2028" s="68"/>
      <c r="F2028" s="70" t="s">
        <v>68</v>
      </c>
      <c r="G2028" s="68" t="s">
        <v>90</v>
      </c>
      <c r="H2028" s="68"/>
      <c r="I2028" s="63" t="s">
        <v>8</v>
      </c>
      <c r="J2028" s="66"/>
      <c r="K2028" s="66"/>
      <c r="L2028" s="71"/>
      <c r="M2028" s="90"/>
      <c r="N2028" s="88">
        <v>1</v>
      </c>
      <c r="O2028" s="88">
        <v>1</v>
      </c>
      <c r="P2028" s="153"/>
      <c r="Q2028" s="162"/>
    </row>
    <row r="2029" spans="1:17" s="6" customFormat="1" ht="15" customHeight="1" x14ac:dyDescent="0.25">
      <c r="A2029" s="76">
        <v>4989</v>
      </c>
      <c r="B2029" s="273" t="s">
        <v>14380</v>
      </c>
      <c r="C2029" s="263" t="s">
        <v>14381</v>
      </c>
      <c r="D2029" s="79" t="s">
        <v>14382</v>
      </c>
      <c r="E2029" s="68"/>
      <c r="F2029" s="70" t="s">
        <v>68</v>
      </c>
      <c r="G2029" s="68" t="s">
        <v>90</v>
      </c>
      <c r="H2029" s="68"/>
      <c r="I2029" s="63" t="s">
        <v>8</v>
      </c>
      <c r="J2029" s="66"/>
      <c r="K2029" s="66"/>
      <c r="L2029" s="71"/>
      <c r="M2029" s="90"/>
      <c r="N2029" s="88">
        <v>1</v>
      </c>
      <c r="O2029" s="88">
        <v>1</v>
      </c>
      <c r="P2029" s="153"/>
      <c r="Q2029" s="162"/>
    </row>
    <row r="2030" spans="1:17" s="6" customFormat="1" ht="15" customHeight="1" x14ac:dyDescent="0.25">
      <c r="A2030" s="76">
        <v>4990</v>
      </c>
      <c r="B2030" s="97" t="s">
        <v>14383</v>
      </c>
      <c r="C2030" s="257" t="s">
        <v>14384</v>
      </c>
      <c r="D2030" s="72" t="s">
        <v>8290</v>
      </c>
      <c r="E2030" s="68"/>
      <c r="F2030" s="70" t="s">
        <v>68</v>
      </c>
      <c r="G2030" s="68" t="s">
        <v>90</v>
      </c>
      <c r="H2030" s="68"/>
      <c r="I2030" s="63" t="s">
        <v>8</v>
      </c>
      <c r="J2030" s="66"/>
      <c r="K2030" s="66"/>
      <c r="L2030" s="71"/>
      <c r="M2030" s="90"/>
      <c r="N2030" s="88">
        <v>1</v>
      </c>
      <c r="O2030" s="88">
        <v>1</v>
      </c>
      <c r="P2030" s="153"/>
      <c r="Q2030" s="162"/>
    </row>
    <row r="2031" spans="1:17" s="6" customFormat="1" ht="15" customHeight="1" x14ac:dyDescent="0.25">
      <c r="A2031" s="76">
        <v>4991</v>
      </c>
      <c r="B2031" s="97" t="s">
        <v>14385</v>
      </c>
      <c r="C2031" s="246" t="s">
        <v>14386</v>
      </c>
      <c r="D2031" s="72" t="s">
        <v>14387</v>
      </c>
      <c r="E2031" s="68"/>
      <c r="F2031" s="70" t="s">
        <v>68</v>
      </c>
      <c r="G2031" s="68" t="s">
        <v>90</v>
      </c>
      <c r="H2031" s="68"/>
      <c r="I2031" s="63" t="s">
        <v>8</v>
      </c>
      <c r="J2031" s="66"/>
      <c r="K2031" s="66"/>
      <c r="L2031" s="71"/>
      <c r="M2031" s="90"/>
      <c r="N2031" s="88">
        <v>1</v>
      </c>
      <c r="O2031" s="88">
        <v>1</v>
      </c>
      <c r="P2031" s="153"/>
      <c r="Q2031" s="162"/>
    </row>
    <row r="2032" spans="1:17" s="6" customFormat="1" ht="15" customHeight="1" x14ac:dyDescent="0.25">
      <c r="A2032" s="76">
        <v>4992</v>
      </c>
      <c r="B2032" s="273" t="s">
        <v>14388</v>
      </c>
      <c r="C2032" s="263" t="s">
        <v>14389</v>
      </c>
      <c r="D2032" s="79" t="s">
        <v>14390</v>
      </c>
      <c r="E2032" s="68"/>
      <c r="F2032" s="70" t="s">
        <v>68</v>
      </c>
      <c r="G2032" s="68" t="s">
        <v>90</v>
      </c>
      <c r="H2032" s="68"/>
      <c r="I2032" s="63" t="s">
        <v>8</v>
      </c>
      <c r="J2032" s="66"/>
      <c r="K2032" s="66"/>
      <c r="L2032" s="71"/>
      <c r="M2032" s="90"/>
      <c r="N2032" s="88">
        <v>1</v>
      </c>
      <c r="O2032" s="88">
        <v>1</v>
      </c>
      <c r="P2032" s="153"/>
      <c r="Q2032" s="162"/>
    </row>
    <row r="2033" spans="1:45" s="6" customFormat="1" ht="15" customHeight="1" x14ac:dyDescent="0.25">
      <c r="A2033" s="76">
        <v>4993</v>
      </c>
      <c r="B2033" s="273" t="s">
        <v>14391</v>
      </c>
      <c r="C2033" s="263" t="s">
        <v>14392</v>
      </c>
      <c r="D2033" s="79" t="s">
        <v>8519</v>
      </c>
      <c r="E2033" s="68"/>
      <c r="F2033" s="70" t="s">
        <v>68</v>
      </c>
      <c r="G2033" s="68" t="s">
        <v>90</v>
      </c>
      <c r="H2033" s="68"/>
      <c r="I2033" s="63" t="s">
        <v>8</v>
      </c>
      <c r="J2033" s="66"/>
      <c r="K2033" s="66"/>
      <c r="L2033" s="71"/>
      <c r="M2033" s="90"/>
      <c r="N2033" s="88">
        <v>1</v>
      </c>
      <c r="O2033" s="88">
        <v>1</v>
      </c>
      <c r="P2033" s="153"/>
      <c r="Q2033" s="162"/>
      <c r="R2033" s="354"/>
      <c r="S2033" s="171"/>
      <c r="T2033" s="171"/>
      <c r="U2033" s="171"/>
      <c r="V2033" s="171"/>
      <c r="W2033" s="153"/>
      <c r="X2033" s="367"/>
      <c r="Y2033" s="171"/>
      <c r="Z2033" s="171"/>
      <c r="AA2033" s="154"/>
      <c r="AB2033" s="287"/>
      <c r="AC2033" s="223"/>
      <c r="AD2033" s="223"/>
      <c r="AE2033" s="223"/>
      <c r="AF2033" s="223"/>
      <c r="AG2033" s="223"/>
      <c r="AH2033" s="185"/>
      <c r="AI2033" s="287"/>
      <c r="AJ2033" s="223"/>
      <c r="AK2033" s="223"/>
      <c r="AL2033" s="185"/>
      <c r="AM2033" s="338"/>
      <c r="AN2033" s="543"/>
      <c r="AO2033" s="188"/>
      <c r="AP2033" s="188"/>
      <c r="AQ2033" s="188"/>
      <c r="AR2033" s="188"/>
      <c r="AS2033" s="188"/>
    </row>
    <row r="2034" spans="1:45" s="6" customFormat="1" ht="15" customHeight="1" x14ac:dyDescent="0.25">
      <c r="A2034" s="76">
        <v>4994</v>
      </c>
      <c r="B2034" s="273" t="s">
        <v>14393</v>
      </c>
      <c r="C2034" s="263" t="s">
        <v>14394</v>
      </c>
      <c r="D2034" s="79" t="s">
        <v>14395</v>
      </c>
      <c r="E2034" s="68"/>
      <c r="F2034" s="70" t="s">
        <v>68</v>
      </c>
      <c r="G2034" s="68" t="s">
        <v>90</v>
      </c>
      <c r="H2034" s="68"/>
      <c r="I2034" s="63" t="s">
        <v>8</v>
      </c>
      <c r="J2034" s="66"/>
      <c r="K2034" s="66"/>
      <c r="L2034" s="71"/>
      <c r="M2034" s="90"/>
      <c r="N2034" s="88">
        <v>1</v>
      </c>
      <c r="O2034" s="88">
        <v>1</v>
      </c>
      <c r="P2034" s="153"/>
      <c r="Q2034" s="162"/>
      <c r="R2034" s="354"/>
      <c r="S2034" s="171"/>
      <c r="T2034" s="171"/>
      <c r="U2034" s="171"/>
      <c r="V2034" s="171"/>
      <c r="W2034" s="153"/>
      <c r="X2034" s="367"/>
      <c r="Y2034" s="171"/>
      <c r="Z2034" s="171"/>
      <c r="AA2034" s="154"/>
      <c r="AB2034" s="287"/>
      <c r="AC2034" s="223"/>
      <c r="AD2034" s="223"/>
      <c r="AE2034" s="223"/>
      <c r="AF2034" s="223"/>
      <c r="AG2034" s="223"/>
      <c r="AH2034" s="185"/>
      <c r="AI2034" s="287"/>
      <c r="AJ2034" s="223"/>
      <c r="AK2034" s="223"/>
      <c r="AL2034" s="185"/>
      <c r="AM2034" s="338"/>
      <c r="AN2034" s="543"/>
      <c r="AO2034" s="188"/>
      <c r="AP2034" s="188"/>
      <c r="AQ2034" s="188"/>
      <c r="AR2034" s="188"/>
      <c r="AS2034" s="188"/>
    </row>
    <row r="2035" spans="1:45" s="6" customFormat="1" ht="15" customHeight="1" x14ac:dyDescent="0.25">
      <c r="A2035" s="76">
        <v>4995</v>
      </c>
      <c r="B2035" s="273" t="s">
        <v>14396</v>
      </c>
      <c r="C2035" s="263" t="s">
        <v>14397</v>
      </c>
      <c r="D2035" s="79" t="s">
        <v>6482</v>
      </c>
      <c r="E2035" s="68"/>
      <c r="F2035" s="70" t="s">
        <v>68</v>
      </c>
      <c r="G2035" s="68" t="s">
        <v>90</v>
      </c>
      <c r="H2035" s="68"/>
      <c r="I2035" s="63" t="s">
        <v>8</v>
      </c>
      <c r="J2035" s="66"/>
      <c r="K2035" s="66"/>
      <c r="L2035" s="71"/>
      <c r="M2035" s="90"/>
      <c r="N2035" s="88">
        <v>1</v>
      </c>
      <c r="O2035" s="88">
        <v>1</v>
      </c>
      <c r="P2035" s="153"/>
      <c r="Q2035" s="162"/>
      <c r="R2035" s="354"/>
      <c r="S2035" s="171"/>
      <c r="T2035" s="171"/>
      <c r="U2035" s="171"/>
      <c r="V2035" s="171"/>
      <c r="W2035" s="153"/>
      <c r="X2035" s="367"/>
      <c r="Y2035" s="171"/>
      <c r="Z2035" s="171"/>
      <c r="AA2035" s="154"/>
      <c r="AB2035" s="287"/>
      <c r="AC2035" s="223"/>
      <c r="AD2035" s="223"/>
      <c r="AE2035" s="223"/>
      <c r="AF2035" s="223"/>
      <c r="AG2035" s="223"/>
      <c r="AH2035" s="185"/>
      <c r="AI2035" s="287"/>
      <c r="AJ2035" s="223"/>
      <c r="AK2035" s="223"/>
      <c r="AL2035" s="185"/>
      <c r="AM2035" s="338"/>
      <c r="AN2035" s="543"/>
      <c r="AO2035" s="188"/>
      <c r="AP2035" s="188"/>
      <c r="AQ2035" s="188"/>
      <c r="AR2035" s="188"/>
      <c r="AS2035" s="188"/>
    </row>
    <row r="2036" spans="1:45" s="6" customFormat="1" ht="15" customHeight="1" x14ac:dyDescent="0.25">
      <c r="A2036" s="76">
        <v>4996</v>
      </c>
      <c r="B2036" s="97" t="s">
        <v>14398</v>
      </c>
      <c r="C2036" s="257" t="s">
        <v>14399</v>
      </c>
      <c r="D2036" s="72" t="s">
        <v>14400</v>
      </c>
      <c r="E2036" s="68"/>
      <c r="F2036" s="70" t="s">
        <v>68</v>
      </c>
      <c r="G2036" s="68" t="s">
        <v>90</v>
      </c>
      <c r="H2036" s="68"/>
      <c r="I2036" s="63" t="s">
        <v>8</v>
      </c>
      <c r="J2036" s="66"/>
      <c r="K2036" s="66"/>
      <c r="L2036" s="71"/>
      <c r="M2036" s="90"/>
      <c r="N2036" s="88">
        <v>1</v>
      </c>
      <c r="O2036" s="88">
        <v>1</v>
      </c>
      <c r="P2036" s="153"/>
      <c r="Q2036" s="162"/>
      <c r="R2036" s="354"/>
      <c r="S2036" s="171"/>
      <c r="T2036" s="171"/>
      <c r="U2036" s="171"/>
      <c r="V2036" s="171"/>
      <c r="W2036" s="153"/>
      <c r="X2036" s="367"/>
      <c r="Y2036" s="171"/>
      <c r="Z2036" s="171"/>
      <c r="AA2036" s="154"/>
      <c r="AB2036" s="287"/>
      <c r="AC2036" s="223"/>
      <c r="AD2036" s="223"/>
      <c r="AE2036" s="223"/>
      <c r="AF2036" s="223"/>
      <c r="AG2036" s="223"/>
      <c r="AH2036" s="185"/>
      <c r="AI2036" s="287"/>
      <c r="AJ2036" s="223"/>
      <c r="AK2036" s="223"/>
      <c r="AL2036" s="185"/>
      <c r="AM2036" s="338"/>
      <c r="AN2036" s="543"/>
      <c r="AO2036" s="188"/>
      <c r="AP2036" s="188"/>
      <c r="AQ2036" s="188"/>
      <c r="AR2036" s="188"/>
      <c r="AS2036" s="188"/>
    </row>
    <row r="2037" spans="1:45" s="6" customFormat="1" ht="15" customHeight="1" x14ac:dyDescent="0.25">
      <c r="A2037" s="76">
        <v>4997</v>
      </c>
      <c r="B2037" s="97" t="s">
        <v>14401</v>
      </c>
      <c r="C2037" s="241" t="s">
        <v>14402</v>
      </c>
      <c r="D2037" s="72" t="s">
        <v>14403</v>
      </c>
      <c r="E2037" s="68"/>
      <c r="F2037" s="70" t="s">
        <v>68</v>
      </c>
      <c r="G2037" s="68" t="s">
        <v>90</v>
      </c>
      <c r="H2037" s="68"/>
      <c r="I2037" s="63" t="s">
        <v>8</v>
      </c>
      <c r="J2037" s="66"/>
      <c r="K2037" s="66"/>
      <c r="L2037" s="71"/>
      <c r="M2037" s="90"/>
      <c r="N2037" s="88">
        <v>1</v>
      </c>
      <c r="O2037" s="88">
        <v>1</v>
      </c>
      <c r="P2037" s="153"/>
      <c r="Q2037" s="162"/>
      <c r="R2037" s="354"/>
      <c r="S2037" s="171"/>
      <c r="T2037" s="171"/>
      <c r="U2037" s="171"/>
      <c r="V2037" s="171"/>
      <c r="W2037" s="153"/>
      <c r="X2037" s="367"/>
      <c r="Y2037" s="171"/>
      <c r="Z2037" s="171"/>
      <c r="AA2037" s="154"/>
      <c r="AB2037" s="287"/>
      <c r="AC2037" s="223"/>
      <c r="AD2037" s="223"/>
      <c r="AE2037" s="223"/>
      <c r="AF2037" s="223"/>
      <c r="AG2037" s="223"/>
      <c r="AH2037" s="185"/>
      <c r="AI2037" s="287"/>
      <c r="AJ2037" s="223"/>
      <c r="AK2037" s="223"/>
      <c r="AL2037" s="185"/>
      <c r="AM2037" s="338"/>
      <c r="AN2037" s="543"/>
      <c r="AO2037" s="188"/>
      <c r="AP2037" s="188"/>
      <c r="AQ2037" s="188"/>
      <c r="AR2037" s="188"/>
      <c r="AS2037" s="188"/>
    </row>
    <row r="2038" spans="1:45" s="6" customFormat="1" ht="15" customHeight="1" x14ac:dyDescent="0.25">
      <c r="A2038" s="76">
        <v>4998</v>
      </c>
      <c r="B2038" s="97" t="s">
        <v>14404</v>
      </c>
      <c r="C2038" s="241" t="s">
        <v>14405</v>
      </c>
      <c r="D2038" s="72" t="s">
        <v>3078</v>
      </c>
      <c r="E2038" s="68"/>
      <c r="F2038" s="70" t="s">
        <v>68</v>
      </c>
      <c r="G2038" s="68" t="s">
        <v>90</v>
      </c>
      <c r="H2038" s="68"/>
      <c r="I2038" s="63" t="s">
        <v>8</v>
      </c>
      <c r="J2038" s="66"/>
      <c r="K2038" s="66"/>
      <c r="L2038" s="71"/>
      <c r="M2038" s="90"/>
      <c r="N2038" s="88">
        <v>1</v>
      </c>
      <c r="O2038" s="88">
        <v>1</v>
      </c>
      <c r="P2038" s="153"/>
      <c r="Q2038" s="162"/>
      <c r="R2038" s="354"/>
      <c r="S2038" s="171"/>
      <c r="T2038" s="171"/>
      <c r="U2038" s="171"/>
      <c r="V2038" s="171"/>
      <c r="W2038" s="153"/>
      <c r="X2038" s="367"/>
      <c r="Y2038" s="171"/>
      <c r="Z2038" s="171"/>
      <c r="AA2038" s="154"/>
      <c r="AB2038" s="287"/>
      <c r="AC2038" s="223"/>
      <c r="AD2038" s="223"/>
      <c r="AE2038" s="223"/>
      <c r="AF2038" s="223"/>
      <c r="AG2038" s="223"/>
      <c r="AH2038" s="185"/>
      <c r="AI2038" s="287"/>
      <c r="AJ2038" s="223"/>
      <c r="AK2038" s="223"/>
      <c r="AL2038" s="185"/>
      <c r="AM2038" s="338"/>
      <c r="AN2038" s="543"/>
      <c r="AO2038" s="188"/>
      <c r="AP2038" s="188"/>
      <c r="AQ2038" s="188"/>
      <c r="AR2038" s="188"/>
      <c r="AS2038" s="188"/>
    </row>
    <row r="2039" spans="1:45" s="6" customFormat="1" ht="15" customHeight="1" x14ac:dyDescent="0.25">
      <c r="A2039" s="76">
        <v>4999</v>
      </c>
      <c r="B2039" s="97" t="s">
        <v>14406</v>
      </c>
      <c r="C2039" s="241" t="s">
        <v>14407</v>
      </c>
      <c r="D2039" s="72" t="s">
        <v>14408</v>
      </c>
      <c r="E2039" s="68"/>
      <c r="F2039" s="70" t="s">
        <v>68</v>
      </c>
      <c r="G2039" s="68" t="s">
        <v>90</v>
      </c>
      <c r="H2039" s="68"/>
      <c r="I2039" s="63" t="s">
        <v>8</v>
      </c>
      <c r="J2039" s="66"/>
      <c r="K2039" s="66"/>
      <c r="L2039" s="71"/>
      <c r="M2039" s="90"/>
      <c r="N2039" s="88">
        <v>1</v>
      </c>
      <c r="O2039" s="88">
        <v>1</v>
      </c>
      <c r="P2039" s="153"/>
      <c r="Q2039" s="162"/>
      <c r="R2039" s="354"/>
      <c r="S2039" s="171"/>
      <c r="T2039" s="171"/>
      <c r="U2039" s="171"/>
      <c r="V2039" s="171"/>
      <c r="W2039" s="153"/>
      <c r="X2039" s="367"/>
      <c r="Y2039" s="171"/>
      <c r="Z2039" s="171"/>
      <c r="AA2039" s="154"/>
      <c r="AB2039" s="287"/>
      <c r="AC2039" s="223"/>
      <c r="AD2039" s="223"/>
      <c r="AE2039" s="223"/>
      <c r="AF2039" s="223"/>
      <c r="AG2039" s="223"/>
      <c r="AH2039" s="185"/>
      <c r="AI2039" s="287"/>
      <c r="AJ2039" s="223"/>
      <c r="AK2039" s="223"/>
      <c r="AL2039" s="185"/>
      <c r="AM2039" s="338"/>
      <c r="AN2039" s="543"/>
      <c r="AO2039" s="188"/>
      <c r="AP2039" s="188"/>
      <c r="AQ2039" s="188"/>
      <c r="AR2039" s="188"/>
      <c r="AS2039" s="188"/>
    </row>
    <row r="2040" spans="1:45" s="6" customFormat="1" ht="15" customHeight="1" x14ac:dyDescent="0.25">
      <c r="A2040" s="76">
        <v>5000</v>
      </c>
      <c r="B2040" s="97" t="s">
        <v>14409</v>
      </c>
      <c r="C2040" s="241" t="s">
        <v>14410</v>
      </c>
      <c r="D2040" s="72" t="s">
        <v>14411</v>
      </c>
      <c r="E2040" s="68"/>
      <c r="F2040" s="70" t="s">
        <v>68</v>
      </c>
      <c r="G2040" s="68" t="s">
        <v>90</v>
      </c>
      <c r="H2040" s="68"/>
      <c r="I2040" s="63" t="s">
        <v>8</v>
      </c>
      <c r="J2040" s="66"/>
      <c r="K2040" s="66"/>
      <c r="L2040" s="71"/>
      <c r="M2040" s="90"/>
      <c r="N2040" s="88">
        <v>1</v>
      </c>
      <c r="O2040" s="88">
        <v>1</v>
      </c>
      <c r="P2040" s="153"/>
      <c r="Q2040" s="162"/>
      <c r="R2040" s="354"/>
      <c r="S2040" s="171"/>
      <c r="T2040" s="171"/>
      <c r="U2040" s="171"/>
      <c r="V2040" s="171"/>
      <c r="W2040" s="153"/>
      <c r="X2040" s="367"/>
      <c r="Y2040" s="171"/>
      <c r="Z2040" s="171"/>
      <c r="AA2040" s="154"/>
      <c r="AB2040" s="287"/>
      <c r="AC2040" s="223"/>
      <c r="AD2040" s="223"/>
      <c r="AE2040" s="223"/>
      <c r="AF2040" s="223"/>
      <c r="AG2040" s="223"/>
      <c r="AH2040" s="185"/>
      <c r="AI2040" s="287"/>
      <c r="AJ2040" s="223"/>
      <c r="AK2040" s="223"/>
      <c r="AL2040" s="185"/>
      <c r="AM2040" s="338"/>
      <c r="AN2040" s="543"/>
      <c r="AO2040" s="188"/>
      <c r="AP2040" s="188"/>
      <c r="AQ2040" s="188"/>
      <c r="AR2040" s="188"/>
      <c r="AS2040" s="188"/>
    </row>
    <row r="2041" spans="1:45" s="6" customFormat="1" ht="15" customHeight="1" x14ac:dyDescent="0.25">
      <c r="A2041" s="76">
        <v>5001</v>
      </c>
      <c r="B2041" s="97" t="s">
        <v>14412</v>
      </c>
      <c r="C2041" s="241" t="s">
        <v>14413</v>
      </c>
      <c r="D2041" s="72" t="s">
        <v>14411</v>
      </c>
      <c r="E2041" s="68"/>
      <c r="F2041" s="70" t="s">
        <v>68</v>
      </c>
      <c r="G2041" s="68" t="s">
        <v>90</v>
      </c>
      <c r="H2041" s="68"/>
      <c r="I2041" s="63" t="s">
        <v>8</v>
      </c>
      <c r="J2041" s="66"/>
      <c r="K2041" s="66"/>
      <c r="L2041" s="71"/>
      <c r="M2041" s="90"/>
      <c r="N2041" s="88">
        <v>1</v>
      </c>
      <c r="O2041" s="88">
        <v>1</v>
      </c>
      <c r="P2041" s="153"/>
      <c r="Q2041" s="162"/>
      <c r="R2041" s="354"/>
      <c r="S2041" s="171"/>
      <c r="T2041" s="171"/>
      <c r="U2041" s="171"/>
      <c r="V2041" s="171"/>
      <c r="W2041" s="153"/>
      <c r="X2041" s="367"/>
      <c r="Y2041" s="171"/>
      <c r="Z2041" s="171"/>
      <c r="AA2041" s="154"/>
      <c r="AB2041" s="287"/>
      <c r="AC2041" s="223"/>
      <c r="AD2041" s="223"/>
      <c r="AE2041" s="223"/>
      <c r="AF2041" s="223"/>
      <c r="AG2041" s="223"/>
      <c r="AH2041" s="185"/>
      <c r="AI2041" s="287"/>
      <c r="AJ2041" s="223"/>
      <c r="AK2041" s="223"/>
      <c r="AL2041" s="185"/>
      <c r="AM2041" s="338"/>
      <c r="AN2041" s="543"/>
      <c r="AO2041" s="188"/>
      <c r="AP2041" s="188"/>
      <c r="AQ2041" s="188"/>
      <c r="AR2041" s="188"/>
      <c r="AS2041" s="188"/>
    </row>
    <row r="2042" spans="1:45" s="6" customFormat="1" ht="15" customHeight="1" x14ac:dyDescent="0.25">
      <c r="A2042" s="76">
        <v>5002</v>
      </c>
      <c r="B2042" s="97" t="s">
        <v>14414</v>
      </c>
      <c r="C2042" s="241" t="s">
        <v>14415</v>
      </c>
      <c r="D2042" s="72" t="s">
        <v>14416</v>
      </c>
      <c r="E2042" s="68"/>
      <c r="F2042" s="70" t="s">
        <v>68</v>
      </c>
      <c r="G2042" s="68" t="s">
        <v>90</v>
      </c>
      <c r="H2042" s="68" t="s">
        <v>409</v>
      </c>
      <c r="I2042" s="63" t="s">
        <v>8</v>
      </c>
      <c r="J2042" s="66"/>
      <c r="K2042" s="66"/>
      <c r="L2042" s="71"/>
      <c r="M2042" s="90"/>
      <c r="N2042" s="88">
        <v>1</v>
      </c>
      <c r="O2042" s="88">
        <v>1</v>
      </c>
      <c r="P2042" s="153"/>
      <c r="Q2042" s="162"/>
      <c r="R2042" s="354"/>
      <c r="S2042" s="171"/>
      <c r="T2042" s="171"/>
      <c r="U2042" s="171"/>
      <c r="V2042" s="171"/>
      <c r="W2042" s="153"/>
      <c r="X2042" s="367"/>
      <c r="Y2042" s="171"/>
      <c r="Z2042" s="171"/>
      <c r="AA2042" s="154"/>
      <c r="AB2042" s="287"/>
      <c r="AC2042" s="223"/>
      <c r="AD2042" s="223"/>
      <c r="AE2042" s="223"/>
      <c r="AF2042" s="223"/>
      <c r="AG2042" s="223"/>
      <c r="AH2042" s="185"/>
      <c r="AI2042" s="287"/>
      <c r="AJ2042" s="223"/>
      <c r="AK2042" s="223"/>
      <c r="AL2042" s="185"/>
      <c r="AM2042" s="338"/>
      <c r="AN2042" s="543"/>
      <c r="AO2042" s="188"/>
      <c r="AP2042" s="188"/>
      <c r="AQ2042" s="188"/>
      <c r="AR2042" s="188"/>
      <c r="AS2042" s="188"/>
    </row>
    <row r="2043" spans="1:45" s="6" customFormat="1" ht="15" customHeight="1" x14ac:dyDescent="0.25">
      <c r="A2043" s="76">
        <v>5142</v>
      </c>
      <c r="B2043" s="97" t="s">
        <v>14417</v>
      </c>
      <c r="C2043" s="241" t="s">
        <v>14418</v>
      </c>
      <c r="D2043" s="72" t="s">
        <v>14419</v>
      </c>
      <c r="E2043" s="68"/>
      <c r="F2043" s="70" t="s">
        <v>68</v>
      </c>
      <c r="G2043" s="68" t="s">
        <v>90</v>
      </c>
      <c r="H2043" s="68" t="s">
        <v>409</v>
      </c>
      <c r="I2043" s="63" t="s">
        <v>8</v>
      </c>
      <c r="J2043" s="66"/>
      <c r="K2043" s="66"/>
      <c r="L2043" s="71"/>
      <c r="M2043" s="90"/>
      <c r="N2043" s="88">
        <v>1</v>
      </c>
      <c r="O2043" s="88">
        <v>1</v>
      </c>
      <c r="P2043" s="153"/>
      <c r="Q2043" s="162"/>
      <c r="R2043" s="354"/>
      <c r="S2043" s="171"/>
      <c r="T2043" s="171"/>
      <c r="U2043" s="171"/>
      <c r="V2043" s="171"/>
      <c r="W2043" s="153"/>
      <c r="X2043" s="367"/>
      <c r="Y2043" s="171"/>
      <c r="Z2043" s="171"/>
      <c r="AA2043" s="154"/>
      <c r="AB2043" s="287"/>
      <c r="AC2043" s="223"/>
      <c r="AD2043" s="223"/>
      <c r="AE2043" s="223"/>
      <c r="AF2043" s="223"/>
      <c r="AG2043" s="223"/>
      <c r="AH2043" s="185"/>
      <c r="AI2043" s="287"/>
      <c r="AJ2043" s="223"/>
      <c r="AK2043" s="223"/>
      <c r="AL2043" s="185"/>
      <c r="AM2043" s="338"/>
      <c r="AN2043" s="589"/>
      <c r="AO2043" s="188"/>
      <c r="AP2043" s="259" t="s">
        <v>72</v>
      </c>
      <c r="AQ2043" s="336"/>
      <c r="AR2043" s="336" t="s">
        <v>72</v>
      </c>
      <c r="AS2043" s="336" t="s">
        <v>74</v>
      </c>
    </row>
    <row r="2044" spans="1:45" s="6" customFormat="1" ht="15" customHeight="1" x14ac:dyDescent="0.25">
      <c r="A2044" s="76">
        <v>5143</v>
      </c>
      <c r="B2044" s="97" t="s">
        <v>14420</v>
      </c>
      <c r="C2044" s="241" t="s">
        <v>14421</v>
      </c>
      <c r="D2044" s="72" t="s">
        <v>14422</v>
      </c>
      <c r="E2044" s="68"/>
      <c r="F2044" s="70" t="s">
        <v>68</v>
      </c>
      <c r="G2044" s="68" t="s">
        <v>90</v>
      </c>
      <c r="H2044" s="68"/>
      <c r="I2044" s="63" t="s">
        <v>8</v>
      </c>
      <c r="J2044" s="66"/>
      <c r="K2044" s="66"/>
      <c r="L2044" s="71"/>
      <c r="M2044" s="90"/>
      <c r="N2044" s="88">
        <v>1</v>
      </c>
      <c r="O2044" s="88">
        <v>1</v>
      </c>
      <c r="P2044" s="153"/>
      <c r="Q2044" s="162"/>
      <c r="R2044" s="354"/>
      <c r="S2044" s="171"/>
      <c r="T2044" s="171"/>
      <c r="U2044" s="171"/>
      <c r="V2044" s="171"/>
      <c r="W2044" s="153"/>
      <c r="X2044" s="367"/>
      <c r="Y2044" s="171"/>
      <c r="Z2044" s="171"/>
      <c r="AA2044" s="154"/>
      <c r="AB2044" s="287"/>
      <c r="AC2044" s="223"/>
      <c r="AD2044" s="223"/>
      <c r="AE2044" s="223"/>
      <c r="AF2044" s="223"/>
      <c r="AG2044" s="223"/>
      <c r="AH2044" s="185"/>
      <c r="AI2044" s="287"/>
      <c r="AJ2044" s="223"/>
      <c r="AK2044" s="223"/>
      <c r="AL2044" s="185"/>
      <c r="AM2044" s="338"/>
      <c r="AN2044" s="543"/>
      <c r="AO2044" s="188"/>
      <c r="AP2044" s="259" t="s">
        <v>72</v>
      </c>
      <c r="AQ2044" s="336"/>
      <c r="AR2044" s="336" t="s">
        <v>72</v>
      </c>
      <c r="AS2044" s="336" t="s">
        <v>74</v>
      </c>
    </row>
    <row r="2045" spans="1:45" s="6" customFormat="1" ht="15" customHeight="1" x14ac:dyDescent="0.25">
      <c r="A2045" s="76">
        <v>5144</v>
      </c>
      <c r="B2045" s="97" t="s">
        <v>14423</v>
      </c>
      <c r="C2045" s="246" t="s">
        <v>14424</v>
      </c>
      <c r="D2045" s="72" t="s">
        <v>14425</v>
      </c>
      <c r="E2045" s="68"/>
      <c r="F2045" s="70" t="s">
        <v>68</v>
      </c>
      <c r="G2045" s="68" t="s">
        <v>90</v>
      </c>
      <c r="H2045" s="68"/>
      <c r="I2045" s="63" t="s">
        <v>8</v>
      </c>
      <c r="J2045" s="66"/>
      <c r="K2045" s="66"/>
      <c r="L2045" s="71"/>
      <c r="M2045" s="90"/>
      <c r="N2045" s="88">
        <v>1</v>
      </c>
      <c r="O2045" s="88">
        <v>1</v>
      </c>
      <c r="P2045" s="153"/>
      <c r="Q2045" s="162"/>
      <c r="R2045" s="354"/>
      <c r="S2045" s="171"/>
      <c r="T2045" s="171"/>
      <c r="U2045" s="171"/>
      <c r="V2045" s="171"/>
      <c r="W2045" s="153"/>
      <c r="X2045" s="367"/>
      <c r="Y2045" s="171"/>
      <c r="Z2045" s="171"/>
      <c r="AA2045" s="154"/>
      <c r="AB2045" s="287"/>
      <c r="AC2045" s="223"/>
      <c r="AD2045" s="223"/>
      <c r="AE2045" s="223"/>
      <c r="AF2045" s="223"/>
      <c r="AG2045" s="223"/>
      <c r="AH2045" s="185"/>
      <c r="AI2045" s="287"/>
      <c r="AJ2045" s="223"/>
      <c r="AK2045" s="223"/>
      <c r="AL2045" s="185"/>
      <c r="AM2045" s="338"/>
      <c r="AN2045" s="589"/>
      <c r="AO2045" s="188"/>
      <c r="AP2045" s="259" t="s">
        <v>72</v>
      </c>
      <c r="AQ2045" s="336"/>
      <c r="AR2045" s="336" t="s">
        <v>72</v>
      </c>
      <c r="AS2045" s="336" t="s">
        <v>74</v>
      </c>
    </row>
    <row r="2046" spans="1:45" s="6" customFormat="1" ht="15" customHeight="1" x14ac:dyDescent="0.25">
      <c r="A2046" s="76">
        <v>5145</v>
      </c>
      <c r="B2046" s="273" t="s">
        <v>14426</v>
      </c>
      <c r="C2046" s="263" t="s">
        <v>14427</v>
      </c>
      <c r="D2046" s="79" t="s">
        <v>14425</v>
      </c>
      <c r="E2046" s="68"/>
      <c r="F2046" s="70" t="s">
        <v>68</v>
      </c>
      <c r="G2046" s="68" t="s">
        <v>90</v>
      </c>
      <c r="H2046" s="68"/>
      <c r="I2046" s="63" t="s">
        <v>8</v>
      </c>
      <c r="J2046" s="66"/>
      <c r="K2046" s="66"/>
      <c r="L2046" s="71"/>
      <c r="M2046" s="90"/>
      <c r="N2046" s="88">
        <v>1</v>
      </c>
      <c r="O2046" s="88">
        <v>1</v>
      </c>
      <c r="P2046" s="153"/>
      <c r="Q2046" s="162"/>
      <c r="R2046" s="354"/>
      <c r="S2046" s="171"/>
      <c r="T2046" s="171"/>
      <c r="U2046" s="171"/>
      <c r="V2046" s="171"/>
      <c r="W2046" s="153"/>
      <c r="X2046" s="367"/>
      <c r="Y2046" s="171"/>
      <c r="Z2046" s="171"/>
      <c r="AA2046" s="154"/>
      <c r="AB2046" s="287"/>
      <c r="AC2046" s="223"/>
      <c r="AD2046" s="223"/>
      <c r="AE2046" s="223"/>
      <c r="AF2046" s="223"/>
      <c r="AG2046" s="223"/>
      <c r="AH2046" s="185"/>
      <c r="AI2046" s="287"/>
      <c r="AJ2046" s="223"/>
      <c r="AK2046" s="223"/>
      <c r="AL2046" s="185"/>
      <c r="AM2046" s="338"/>
      <c r="AN2046" s="543"/>
      <c r="AO2046" s="188"/>
      <c r="AP2046" s="259" t="s">
        <v>72</v>
      </c>
      <c r="AQ2046" s="336"/>
      <c r="AR2046" s="336" t="s">
        <v>72</v>
      </c>
      <c r="AS2046" s="336" t="s">
        <v>74</v>
      </c>
    </row>
    <row r="2047" spans="1:45" s="6" customFormat="1" ht="15" customHeight="1" x14ac:dyDescent="0.25">
      <c r="A2047" s="76">
        <v>5146</v>
      </c>
      <c r="B2047" s="273" t="s">
        <v>14428</v>
      </c>
      <c r="C2047" s="341" t="s">
        <v>14429</v>
      </c>
      <c r="D2047" s="79" t="s">
        <v>8687</v>
      </c>
      <c r="E2047" s="68"/>
      <c r="F2047" s="70" t="s">
        <v>68</v>
      </c>
      <c r="G2047" s="68" t="s">
        <v>90</v>
      </c>
      <c r="H2047" s="68"/>
      <c r="I2047" s="63" t="s">
        <v>8</v>
      </c>
      <c r="J2047" s="66"/>
      <c r="K2047" s="66"/>
      <c r="L2047" s="71"/>
      <c r="M2047" s="90"/>
      <c r="N2047" s="88">
        <v>1</v>
      </c>
      <c r="O2047" s="88">
        <v>1</v>
      </c>
      <c r="P2047" s="153"/>
      <c r="Q2047" s="162"/>
      <c r="R2047" s="354"/>
      <c r="S2047" s="171"/>
      <c r="T2047" s="171"/>
      <c r="U2047" s="171"/>
      <c r="V2047" s="171"/>
      <c r="W2047" s="153"/>
      <c r="X2047" s="367"/>
      <c r="Y2047" s="171"/>
      <c r="Z2047" s="171"/>
      <c r="AA2047" s="154"/>
      <c r="AB2047" s="287"/>
      <c r="AC2047" s="223"/>
      <c r="AD2047" s="223"/>
      <c r="AE2047" s="223"/>
      <c r="AF2047" s="223"/>
      <c r="AG2047" s="223"/>
      <c r="AH2047" s="185"/>
      <c r="AI2047" s="287"/>
      <c r="AJ2047" s="223"/>
      <c r="AK2047" s="223"/>
      <c r="AL2047" s="185"/>
      <c r="AM2047" s="338"/>
      <c r="AN2047" s="543"/>
      <c r="AO2047" s="188"/>
      <c r="AP2047" s="188"/>
      <c r="AQ2047" s="188"/>
      <c r="AR2047" s="188"/>
      <c r="AS2047" s="188"/>
    </row>
    <row r="2048" spans="1:45" s="6" customFormat="1" ht="15" customHeight="1" x14ac:dyDescent="0.25">
      <c r="A2048" s="76">
        <v>5147</v>
      </c>
      <c r="B2048" s="273" t="s">
        <v>14430</v>
      </c>
      <c r="C2048" s="341" t="s">
        <v>14431</v>
      </c>
      <c r="D2048" s="79" t="s">
        <v>14432</v>
      </c>
      <c r="E2048" s="68"/>
      <c r="F2048" s="70" t="s">
        <v>68</v>
      </c>
      <c r="G2048" s="68" t="s">
        <v>90</v>
      </c>
      <c r="H2048" s="68"/>
      <c r="I2048" s="63" t="s">
        <v>8</v>
      </c>
      <c r="J2048" s="66"/>
      <c r="K2048" s="66"/>
      <c r="L2048" s="71"/>
      <c r="M2048" s="90"/>
      <c r="N2048" s="88">
        <v>1</v>
      </c>
      <c r="O2048" s="88">
        <v>1</v>
      </c>
      <c r="P2048" s="153"/>
      <c r="Q2048" s="162"/>
      <c r="R2048" s="354"/>
      <c r="S2048" s="171"/>
      <c r="T2048" s="171"/>
      <c r="U2048" s="171"/>
      <c r="V2048" s="171"/>
      <c r="W2048" s="153"/>
      <c r="X2048" s="367"/>
      <c r="Y2048" s="171"/>
      <c r="Z2048" s="171"/>
      <c r="AA2048" s="154"/>
      <c r="AB2048" s="287"/>
      <c r="AC2048" s="223"/>
      <c r="AD2048" s="223"/>
      <c r="AE2048" s="223"/>
      <c r="AF2048" s="223"/>
      <c r="AG2048" s="223"/>
      <c r="AH2048" s="185"/>
      <c r="AI2048" s="287"/>
      <c r="AJ2048" s="223"/>
      <c r="AK2048" s="223"/>
      <c r="AL2048" s="185"/>
      <c r="AM2048" s="338"/>
      <c r="AN2048" s="543"/>
      <c r="AO2048" s="188"/>
      <c r="AP2048" s="188"/>
      <c r="AQ2048" s="188"/>
      <c r="AR2048" s="188"/>
      <c r="AS2048" s="188"/>
    </row>
    <row r="2049" spans="1:17" s="6" customFormat="1" ht="15" customHeight="1" x14ac:dyDescent="0.25">
      <c r="A2049" s="76">
        <v>5148</v>
      </c>
      <c r="B2049" s="273" t="s">
        <v>14433</v>
      </c>
      <c r="C2049" s="263" t="s">
        <v>14434</v>
      </c>
      <c r="D2049" s="79" t="s">
        <v>5876</v>
      </c>
      <c r="E2049" s="68"/>
      <c r="F2049" s="70" t="s">
        <v>68</v>
      </c>
      <c r="G2049" s="68" t="s">
        <v>90</v>
      </c>
      <c r="H2049" s="68"/>
      <c r="I2049" s="63" t="s">
        <v>8</v>
      </c>
      <c r="J2049" s="66"/>
      <c r="K2049" s="66"/>
      <c r="L2049" s="71"/>
      <c r="M2049" s="90"/>
      <c r="N2049" s="88">
        <v>1</v>
      </c>
      <c r="O2049" s="88">
        <v>1</v>
      </c>
      <c r="P2049" s="153"/>
      <c r="Q2049" s="162"/>
    </row>
    <row r="2050" spans="1:17" s="6" customFormat="1" ht="15" customHeight="1" x14ac:dyDescent="0.25">
      <c r="A2050" s="76">
        <v>5149</v>
      </c>
      <c r="B2050" s="97" t="s">
        <v>14435</v>
      </c>
      <c r="C2050" s="280" t="s">
        <v>14436</v>
      </c>
      <c r="D2050" s="72" t="s">
        <v>14437</v>
      </c>
      <c r="E2050" s="68"/>
      <c r="F2050" s="70" t="s">
        <v>68</v>
      </c>
      <c r="G2050" s="68" t="s">
        <v>90</v>
      </c>
      <c r="H2050" s="68"/>
      <c r="I2050" s="63" t="s">
        <v>8</v>
      </c>
      <c r="J2050" s="66"/>
      <c r="K2050" s="66"/>
      <c r="L2050" s="71"/>
      <c r="M2050" s="90"/>
      <c r="N2050" s="88">
        <v>1</v>
      </c>
      <c r="O2050" s="88">
        <v>1</v>
      </c>
      <c r="P2050" s="153"/>
      <c r="Q2050" s="162"/>
    </row>
    <row r="2051" spans="1:17" s="6" customFormat="1" ht="15" customHeight="1" x14ac:dyDescent="0.25">
      <c r="A2051" s="76">
        <v>5150</v>
      </c>
      <c r="B2051" s="273" t="s">
        <v>14438</v>
      </c>
      <c r="C2051" s="246" t="s">
        <v>14439</v>
      </c>
      <c r="D2051" s="72" t="s">
        <v>14437</v>
      </c>
      <c r="E2051" s="68"/>
      <c r="F2051" s="70" t="s">
        <v>68</v>
      </c>
      <c r="G2051" s="68" t="s">
        <v>90</v>
      </c>
      <c r="H2051" s="68"/>
      <c r="I2051" s="63" t="s">
        <v>8</v>
      </c>
      <c r="J2051" s="66"/>
      <c r="K2051" s="66"/>
      <c r="L2051" s="71"/>
      <c r="M2051" s="90"/>
      <c r="N2051" s="88">
        <v>1</v>
      </c>
      <c r="O2051" s="88">
        <v>1</v>
      </c>
      <c r="P2051" s="153"/>
      <c r="Q2051" s="162"/>
    </row>
    <row r="2052" spans="1:17" s="6" customFormat="1" ht="15" customHeight="1" x14ac:dyDescent="0.25">
      <c r="A2052" s="76">
        <v>5151</v>
      </c>
      <c r="B2052" s="273" t="s">
        <v>14440</v>
      </c>
      <c r="C2052" s="246" t="s">
        <v>14441</v>
      </c>
      <c r="D2052" s="72" t="s">
        <v>14442</v>
      </c>
      <c r="E2052" s="68"/>
      <c r="F2052" s="70" t="s">
        <v>68</v>
      </c>
      <c r="G2052" s="68" t="s">
        <v>90</v>
      </c>
      <c r="H2052" s="68"/>
      <c r="I2052" s="63" t="s">
        <v>8</v>
      </c>
      <c r="J2052" s="66"/>
      <c r="K2052" s="66"/>
      <c r="L2052" s="71"/>
      <c r="M2052" s="90"/>
      <c r="N2052" s="88">
        <v>1</v>
      </c>
      <c r="O2052" s="88">
        <v>1</v>
      </c>
      <c r="P2052" s="153"/>
      <c r="Q2052" s="162"/>
    </row>
    <row r="2053" spans="1:17" s="6" customFormat="1" ht="15" customHeight="1" x14ac:dyDescent="0.25">
      <c r="A2053" s="76">
        <v>5152</v>
      </c>
      <c r="B2053" s="273" t="s">
        <v>14443</v>
      </c>
      <c r="C2053" s="246" t="s">
        <v>14444</v>
      </c>
      <c r="D2053" s="72" t="s">
        <v>14445</v>
      </c>
      <c r="E2053" s="68"/>
      <c r="F2053" s="70" t="s">
        <v>68</v>
      </c>
      <c r="G2053" s="68" t="s">
        <v>90</v>
      </c>
      <c r="H2053" s="68"/>
      <c r="I2053" s="63" t="s">
        <v>8</v>
      </c>
      <c r="J2053" s="66"/>
      <c r="K2053" s="66"/>
      <c r="L2053" s="71"/>
      <c r="M2053" s="90"/>
      <c r="N2053" s="88">
        <v>1</v>
      </c>
      <c r="O2053" s="88">
        <v>1</v>
      </c>
      <c r="P2053" s="153"/>
      <c r="Q2053" s="162"/>
    </row>
    <row r="2054" spans="1:17" s="6" customFormat="1" ht="15" customHeight="1" x14ac:dyDescent="0.25">
      <c r="A2054" s="76">
        <v>5153</v>
      </c>
      <c r="B2054" s="273" t="s">
        <v>14446</v>
      </c>
      <c r="C2054" s="295" t="s">
        <v>14447</v>
      </c>
      <c r="D2054" s="79" t="s">
        <v>8676</v>
      </c>
      <c r="E2054" s="68"/>
      <c r="F2054" s="70" t="s">
        <v>68</v>
      </c>
      <c r="G2054" s="68" t="s">
        <v>90</v>
      </c>
      <c r="H2054" s="68"/>
      <c r="I2054" s="63" t="s">
        <v>8</v>
      </c>
      <c r="J2054" s="66"/>
      <c r="K2054" s="66"/>
      <c r="L2054" s="71"/>
      <c r="M2054" s="90"/>
      <c r="N2054" s="88">
        <v>1</v>
      </c>
      <c r="O2054" s="88">
        <v>1</v>
      </c>
      <c r="P2054" s="153"/>
      <c r="Q2054" s="162"/>
    </row>
    <row r="2055" spans="1:17" s="6" customFormat="1" ht="15" customHeight="1" x14ac:dyDescent="0.25">
      <c r="A2055" s="76">
        <v>5154</v>
      </c>
      <c r="B2055" s="273" t="s">
        <v>14448</v>
      </c>
      <c r="C2055" s="263" t="s">
        <v>14449</v>
      </c>
      <c r="D2055" s="79" t="s">
        <v>14450</v>
      </c>
      <c r="E2055" s="68"/>
      <c r="F2055" s="70" t="s">
        <v>68</v>
      </c>
      <c r="G2055" s="68" t="s">
        <v>90</v>
      </c>
      <c r="H2055" s="68"/>
      <c r="I2055" s="63" t="s">
        <v>8</v>
      </c>
      <c r="J2055" s="66"/>
      <c r="K2055" s="66"/>
      <c r="L2055" s="71"/>
      <c r="M2055" s="90"/>
      <c r="N2055" s="88">
        <v>1</v>
      </c>
      <c r="O2055" s="88">
        <v>1</v>
      </c>
      <c r="P2055" s="153"/>
      <c r="Q2055" s="162"/>
    </row>
    <row r="2056" spans="1:17" s="6" customFormat="1" ht="15" customHeight="1" x14ac:dyDescent="0.25">
      <c r="A2056" s="76">
        <v>5155</v>
      </c>
      <c r="B2056" s="273" t="s">
        <v>14451</v>
      </c>
      <c r="C2056" s="263" t="s">
        <v>14452</v>
      </c>
      <c r="D2056" s="79" t="s">
        <v>14453</v>
      </c>
      <c r="E2056" s="68"/>
      <c r="F2056" s="70" t="s">
        <v>68</v>
      </c>
      <c r="G2056" s="68" t="s">
        <v>90</v>
      </c>
      <c r="H2056" s="68"/>
      <c r="I2056" s="63" t="s">
        <v>8</v>
      </c>
      <c r="J2056" s="66"/>
      <c r="K2056" s="66"/>
      <c r="L2056" s="71"/>
      <c r="M2056" s="90"/>
      <c r="N2056" s="88">
        <v>1</v>
      </c>
      <c r="O2056" s="88">
        <v>1</v>
      </c>
      <c r="P2056" s="153"/>
      <c r="Q2056" s="162"/>
    </row>
    <row r="2057" spans="1:17" s="6" customFormat="1" ht="15" customHeight="1" x14ac:dyDescent="0.25">
      <c r="A2057" s="76">
        <v>5156</v>
      </c>
      <c r="B2057" s="273" t="s">
        <v>14454</v>
      </c>
      <c r="C2057" s="263" t="s">
        <v>14455</v>
      </c>
      <c r="D2057" s="79" t="s">
        <v>14456</v>
      </c>
      <c r="E2057" s="68"/>
      <c r="F2057" s="70" t="s">
        <v>68</v>
      </c>
      <c r="G2057" s="68" t="s">
        <v>90</v>
      </c>
      <c r="H2057" s="68"/>
      <c r="I2057" s="63" t="s">
        <v>8</v>
      </c>
      <c r="J2057" s="66"/>
      <c r="K2057" s="66"/>
      <c r="L2057" s="71"/>
      <c r="M2057" s="90"/>
      <c r="N2057" s="88">
        <v>1</v>
      </c>
      <c r="O2057" s="88">
        <v>1</v>
      </c>
      <c r="P2057" s="153"/>
      <c r="Q2057" s="162"/>
    </row>
    <row r="2058" spans="1:17" s="6" customFormat="1" ht="15" customHeight="1" x14ac:dyDescent="0.25">
      <c r="A2058" s="76">
        <v>5157</v>
      </c>
      <c r="B2058" s="273" t="s">
        <v>14457</v>
      </c>
      <c r="C2058" s="263" t="s">
        <v>14458</v>
      </c>
      <c r="D2058" s="79" t="s">
        <v>14459</v>
      </c>
      <c r="E2058" s="68"/>
      <c r="F2058" s="70" t="s">
        <v>68</v>
      </c>
      <c r="G2058" s="68" t="s">
        <v>90</v>
      </c>
      <c r="H2058" s="68"/>
      <c r="I2058" s="63" t="s">
        <v>8</v>
      </c>
      <c r="J2058" s="66"/>
      <c r="K2058" s="66"/>
      <c r="L2058" s="71"/>
      <c r="M2058" s="90"/>
      <c r="N2058" s="88">
        <v>1</v>
      </c>
      <c r="O2058" s="88">
        <v>1</v>
      </c>
      <c r="P2058" s="153"/>
      <c r="Q2058" s="162"/>
    </row>
    <row r="2059" spans="1:17" s="6" customFormat="1" ht="15" customHeight="1" x14ac:dyDescent="0.25">
      <c r="A2059" s="76">
        <v>5158</v>
      </c>
      <c r="B2059" s="273" t="s">
        <v>14460</v>
      </c>
      <c r="C2059" s="263" t="s">
        <v>14461</v>
      </c>
      <c r="D2059" s="79" t="s">
        <v>14462</v>
      </c>
      <c r="E2059" s="68"/>
      <c r="F2059" s="70" t="s">
        <v>68</v>
      </c>
      <c r="G2059" s="68" t="s">
        <v>90</v>
      </c>
      <c r="H2059" s="68"/>
      <c r="I2059" s="63" t="s">
        <v>8</v>
      </c>
      <c r="J2059" s="66"/>
      <c r="K2059" s="66"/>
      <c r="L2059" s="71"/>
      <c r="M2059" s="90"/>
      <c r="N2059" s="88">
        <v>1</v>
      </c>
      <c r="O2059" s="88">
        <v>1</v>
      </c>
      <c r="P2059" s="153"/>
      <c r="Q2059" s="162"/>
    </row>
    <row r="2060" spans="1:17" s="6" customFormat="1" ht="15" customHeight="1" x14ac:dyDescent="0.25">
      <c r="A2060" s="76">
        <v>5159</v>
      </c>
      <c r="B2060" s="97" t="s">
        <v>14463</v>
      </c>
      <c r="C2060" s="257" t="s">
        <v>14464</v>
      </c>
      <c r="D2060" s="72" t="s">
        <v>14465</v>
      </c>
      <c r="E2060" s="68"/>
      <c r="F2060" s="70" t="s">
        <v>68</v>
      </c>
      <c r="G2060" s="68" t="s">
        <v>90</v>
      </c>
      <c r="H2060" s="68"/>
      <c r="I2060" s="63" t="s">
        <v>8</v>
      </c>
      <c r="J2060" s="66"/>
      <c r="K2060" s="66"/>
      <c r="L2060" s="71"/>
      <c r="M2060" s="90"/>
      <c r="N2060" s="88">
        <v>1</v>
      </c>
      <c r="O2060" s="88">
        <v>1</v>
      </c>
      <c r="P2060" s="153"/>
      <c r="Q2060" s="162"/>
    </row>
    <row r="2061" spans="1:17" s="6" customFormat="1" ht="15" customHeight="1" x14ac:dyDescent="0.25">
      <c r="A2061" s="76">
        <v>5160</v>
      </c>
      <c r="B2061" s="97" t="s">
        <v>14466</v>
      </c>
      <c r="C2061" s="241" t="s">
        <v>14467</v>
      </c>
      <c r="D2061" s="72" t="s">
        <v>14468</v>
      </c>
      <c r="E2061" s="68"/>
      <c r="F2061" s="70" t="s">
        <v>68</v>
      </c>
      <c r="G2061" s="68" t="s">
        <v>90</v>
      </c>
      <c r="H2061" s="68"/>
      <c r="I2061" s="63" t="s">
        <v>8</v>
      </c>
      <c r="J2061" s="66"/>
      <c r="K2061" s="66"/>
      <c r="L2061" s="71"/>
      <c r="M2061" s="90"/>
      <c r="N2061" s="88">
        <v>1</v>
      </c>
      <c r="O2061" s="88">
        <v>1</v>
      </c>
      <c r="P2061" s="153"/>
      <c r="Q2061" s="162"/>
    </row>
    <row r="2062" spans="1:17" s="6" customFormat="1" ht="15" customHeight="1" x14ac:dyDescent="0.25">
      <c r="A2062" s="76">
        <v>5161</v>
      </c>
      <c r="B2062" s="97" t="s">
        <v>14469</v>
      </c>
      <c r="C2062" s="143" t="s">
        <v>14470</v>
      </c>
      <c r="D2062" s="72" t="s">
        <v>14471</v>
      </c>
      <c r="E2062" s="68"/>
      <c r="F2062" s="70" t="s">
        <v>68</v>
      </c>
      <c r="G2062" s="68" t="s">
        <v>90</v>
      </c>
      <c r="H2062" s="68"/>
      <c r="I2062" s="63" t="s">
        <v>8</v>
      </c>
      <c r="J2062" s="66"/>
      <c r="K2062" s="66"/>
      <c r="L2062" s="71"/>
      <c r="M2062" s="90"/>
      <c r="N2062" s="88">
        <v>1</v>
      </c>
      <c r="O2062" s="88">
        <v>1</v>
      </c>
      <c r="P2062" s="153"/>
      <c r="Q2062" s="162"/>
    </row>
    <row r="2063" spans="1:17" s="6" customFormat="1" ht="15" customHeight="1" x14ac:dyDescent="0.25">
      <c r="A2063" s="76">
        <v>5162</v>
      </c>
      <c r="B2063" s="97" t="s">
        <v>14472</v>
      </c>
      <c r="C2063" s="241" t="s">
        <v>14473</v>
      </c>
      <c r="D2063" s="72" t="s">
        <v>14474</v>
      </c>
      <c r="E2063" s="68"/>
      <c r="F2063" s="70" t="s">
        <v>68</v>
      </c>
      <c r="G2063" s="68" t="s">
        <v>90</v>
      </c>
      <c r="H2063" s="68"/>
      <c r="I2063" s="63" t="s">
        <v>8</v>
      </c>
      <c r="J2063" s="66"/>
      <c r="K2063" s="66"/>
      <c r="L2063" s="71"/>
      <c r="M2063" s="90"/>
      <c r="N2063" s="88">
        <v>1</v>
      </c>
      <c r="O2063" s="88">
        <v>1</v>
      </c>
      <c r="P2063" s="153"/>
      <c r="Q2063" s="162"/>
    </row>
    <row r="2064" spans="1:17" s="6" customFormat="1" ht="15" customHeight="1" x14ac:dyDescent="0.25">
      <c r="A2064" s="76">
        <v>5163</v>
      </c>
      <c r="B2064" s="97" t="s">
        <v>14475</v>
      </c>
      <c r="C2064" s="241" t="s">
        <v>14476</v>
      </c>
      <c r="D2064" s="72" t="s">
        <v>14477</v>
      </c>
      <c r="E2064" s="68"/>
      <c r="F2064" s="70" t="s">
        <v>68</v>
      </c>
      <c r="G2064" s="68" t="s">
        <v>90</v>
      </c>
      <c r="H2064" s="68"/>
      <c r="I2064" s="63" t="s">
        <v>8</v>
      </c>
      <c r="J2064" s="66"/>
      <c r="K2064" s="66"/>
      <c r="L2064" s="71"/>
      <c r="M2064" s="90"/>
      <c r="N2064" s="88">
        <v>1</v>
      </c>
      <c r="O2064" s="88">
        <v>1</v>
      </c>
      <c r="P2064" s="153"/>
      <c r="Q2064" s="162"/>
    </row>
    <row r="2065" spans="1:17" s="6" customFormat="1" ht="15" customHeight="1" x14ac:dyDescent="0.25">
      <c r="A2065" s="76">
        <v>5164</v>
      </c>
      <c r="B2065" s="97" t="s">
        <v>14478</v>
      </c>
      <c r="C2065" s="241" t="s">
        <v>14479</v>
      </c>
      <c r="D2065" s="72" t="s">
        <v>14480</v>
      </c>
      <c r="E2065" s="68"/>
      <c r="F2065" s="70" t="s">
        <v>68</v>
      </c>
      <c r="G2065" s="68" t="s">
        <v>90</v>
      </c>
      <c r="H2065" s="68"/>
      <c r="I2065" s="63" t="s">
        <v>8</v>
      </c>
      <c r="J2065" s="66"/>
      <c r="K2065" s="66"/>
      <c r="L2065" s="71"/>
      <c r="M2065" s="90"/>
      <c r="N2065" s="88">
        <v>1</v>
      </c>
      <c r="O2065" s="88">
        <v>1</v>
      </c>
      <c r="P2065" s="153"/>
      <c r="Q2065" s="162"/>
    </row>
    <row r="2066" spans="1:17" s="6" customFormat="1" ht="15" customHeight="1" x14ac:dyDescent="0.25">
      <c r="A2066" s="76">
        <v>5165</v>
      </c>
      <c r="B2066" s="97" t="s">
        <v>14481</v>
      </c>
      <c r="C2066" s="241" t="s">
        <v>14482</v>
      </c>
      <c r="D2066" s="72" t="s">
        <v>14483</v>
      </c>
      <c r="E2066" s="68"/>
      <c r="F2066" s="70" t="s">
        <v>68</v>
      </c>
      <c r="G2066" s="68" t="s">
        <v>90</v>
      </c>
      <c r="H2066" s="68"/>
      <c r="I2066" s="63" t="s">
        <v>8</v>
      </c>
      <c r="J2066" s="66"/>
      <c r="K2066" s="66"/>
      <c r="L2066" s="71"/>
      <c r="M2066" s="90"/>
      <c r="N2066" s="88">
        <v>1</v>
      </c>
      <c r="O2066" s="88">
        <v>1</v>
      </c>
      <c r="P2066" s="153"/>
      <c r="Q2066" s="162"/>
    </row>
    <row r="2067" spans="1:17" s="6" customFormat="1" ht="15" customHeight="1" x14ac:dyDescent="0.25">
      <c r="A2067" s="76">
        <v>5166</v>
      </c>
      <c r="B2067" s="97" t="s">
        <v>14484</v>
      </c>
      <c r="C2067" s="241" t="s">
        <v>14485</v>
      </c>
      <c r="D2067" s="72" t="s">
        <v>14486</v>
      </c>
      <c r="E2067" s="68"/>
      <c r="F2067" s="70" t="s">
        <v>68</v>
      </c>
      <c r="G2067" s="68" t="s">
        <v>90</v>
      </c>
      <c r="H2067" s="68"/>
      <c r="I2067" s="63" t="s">
        <v>8</v>
      </c>
      <c r="J2067" s="66"/>
      <c r="K2067" s="66"/>
      <c r="L2067" s="71"/>
      <c r="M2067" s="90"/>
      <c r="N2067" s="88">
        <v>1</v>
      </c>
      <c r="O2067" s="88">
        <v>1</v>
      </c>
      <c r="P2067" s="153"/>
      <c r="Q2067" s="162"/>
    </row>
    <row r="2068" spans="1:17" s="6" customFormat="1" ht="15" customHeight="1" x14ac:dyDescent="0.25">
      <c r="A2068" s="76">
        <v>5167</v>
      </c>
      <c r="B2068" s="97" t="s">
        <v>14487</v>
      </c>
      <c r="C2068" s="241" t="s">
        <v>14488</v>
      </c>
      <c r="D2068" s="72" t="s">
        <v>7035</v>
      </c>
      <c r="E2068" s="68"/>
      <c r="F2068" s="70" t="s">
        <v>68</v>
      </c>
      <c r="G2068" s="68" t="s">
        <v>90</v>
      </c>
      <c r="H2068" s="68"/>
      <c r="I2068" s="63" t="s">
        <v>8</v>
      </c>
      <c r="J2068" s="66"/>
      <c r="K2068" s="66"/>
      <c r="L2068" s="71"/>
      <c r="M2068" s="90"/>
      <c r="N2068" s="88">
        <v>1</v>
      </c>
      <c r="O2068" s="88">
        <v>1</v>
      </c>
      <c r="P2068" s="153"/>
      <c r="Q2068" s="162"/>
    </row>
    <row r="2069" spans="1:17" s="6" customFormat="1" ht="15" customHeight="1" x14ac:dyDescent="0.25">
      <c r="A2069" s="76">
        <v>5168</v>
      </c>
      <c r="B2069" s="97" t="s">
        <v>14489</v>
      </c>
      <c r="C2069" s="241" t="s">
        <v>14490</v>
      </c>
      <c r="D2069" s="72" t="s">
        <v>14491</v>
      </c>
      <c r="E2069" s="68"/>
      <c r="F2069" s="70" t="s">
        <v>68</v>
      </c>
      <c r="G2069" s="68" t="s">
        <v>90</v>
      </c>
      <c r="H2069" s="68"/>
      <c r="I2069" s="63" t="s">
        <v>8</v>
      </c>
      <c r="J2069" s="66"/>
      <c r="K2069" s="66"/>
      <c r="L2069" s="71"/>
      <c r="M2069" s="90"/>
      <c r="N2069" s="88">
        <v>1</v>
      </c>
      <c r="O2069" s="88">
        <v>1</v>
      </c>
      <c r="P2069" s="153"/>
      <c r="Q2069" s="162"/>
    </row>
    <row r="2070" spans="1:17" s="6" customFormat="1" ht="15" customHeight="1" x14ac:dyDescent="0.25">
      <c r="A2070" s="76">
        <v>5169</v>
      </c>
      <c r="B2070" s="97" t="s">
        <v>14492</v>
      </c>
      <c r="C2070" s="143" t="s">
        <v>14493</v>
      </c>
      <c r="D2070" s="718" t="s">
        <v>14494</v>
      </c>
      <c r="E2070" s="68"/>
      <c r="F2070" s="70" t="s">
        <v>68</v>
      </c>
      <c r="G2070" s="68" t="s">
        <v>90</v>
      </c>
      <c r="H2070" s="68"/>
      <c r="I2070" s="63" t="s">
        <v>8</v>
      </c>
      <c r="J2070" s="66"/>
      <c r="K2070" s="66"/>
      <c r="L2070" s="71"/>
      <c r="M2070" s="90"/>
      <c r="N2070" s="88">
        <v>1</v>
      </c>
      <c r="O2070" s="88">
        <v>1</v>
      </c>
      <c r="P2070" s="153"/>
      <c r="Q2070" s="162"/>
    </row>
    <row r="2071" spans="1:17" s="6" customFormat="1" ht="15" customHeight="1" x14ac:dyDescent="0.25">
      <c r="A2071" s="76">
        <v>5170</v>
      </c>
      <c r="B2071" s="97" t="s">
        <v>14495</v>
      </c>
      <c r="C2071" s="241" t="s">
        <v>14496</v>
      </c>
      <c r="D2071" s="72" t="s">
        <v>14497</v>
      </c>
      <c r="E2071" s="68"/>
      <c r="F2071" s="70" t="s">
        <v>68</v>
      </c>
      <c r="G2071" s="68" t="s">
        <v>90</v>
      </c>
      <c r="H2071" s="68"/>
      <c r="I2071" s="63" t="s">
        <v>8</v>
      </c>
      <c r="J2071" s="66"/>
      <c r="K2071" s="66"/>
      <c r="L2071" s="71"/>
      <c r="M2071" s="90"/>
      <c r="N2071" s="88">
        <v>1</v>
      </c>
      <c r="O2071" s="88">
        <v>1</v>
      </c>
      <c r="P2071" s="153"/>
      <c r="Q2071" s="162"/>
    </row>
    <row r="2072" spans="1:17" s="6" customFormat="1" ht="15" customHeight="1" x14ac:dyDescent="0.25">
      <c r="A2072" s="76">
        <v>5171</v>
      </c>
      <c r="B2072" s="97" t="s">
        <v>14498</v>
      </c>
      <c r="C2072" s="241" t="s">
        <v>14499</v>
      </c>
      <c r="D2072" s="145" t="s">
        <v>14500</v>
      </c>
      <c r="E2072" s="149"/>
      <c r="F2072" s="151" t="s">
        <v>68</v>
      </c>
      <c r="G2072" s="149" t="s">
        <v>90</v>
      </c>
      <c r="H2072" s="149"/>
      <c r="I2072" s="63" t="s">
        <v>8</v>
      </c>
      <c r="J2072" s="189"/>
      <c r="K2072" s="189"/>
      <c r="L2072" s="190"/>
      <c r="M2072" s="191"/>
      <c r="N2072" s="192">
        <v>1</v>
      </c>
      <c r="O2072" s="88">
        <v>1</v>
      </c>
      <c r="P2072" s="198"/>
      <c r="Q2072" s="608"/>
    </row>
    <row r="2073" spans="1:17" s="6" customFormat="1" ht="15" customHeight="1" x14ac:dyDescent="0.25">
      <c r="A2073" s="76">
        <v>5172</v>
      </c>
      <c r="B2073" s="97" t="s">
        <v>14501</v>
      </c>
      <c r="C2073" s="343" t="s">
        <v>14502</v>
      </c>
      <c r="D2073" s="98" t="s">
        <v>14503</v>
      </c>
      <c r="E2073" s="99"/>
      <c r="F2073" s="99" t="s">
        <v>68</v>
      </c>
      <c r="G2073" s="99" t="s">
        <v>90</v>
      </c>
      <c r="H2073" s="99"/>
      <c r="I2073" s="63" t="s">
        <v>8</v>
      </c>
      <c r="J2073" s="144"/>
      <c r="K2073" s="144"/>
      <c r="L2073" s="205"/>
      <c r="M2073" s="207"/>
      <c r="N2073" s="88">
        <v>1</v>
      </c>
      <c r="O2073" s="88">
        <v>1</v>
      </c>
      <c r="P2073" s="153"/>
      <c r="Q2073" s="162"/>
    </row>
    <row r="2074" spans="1:17" s="6" customFormat="1" ht="15" customHeight="1" x14ac:dyDescent="0.25">
      <c r="A2074" s="76">
        <v>5173</v>
      </c>
      <c r="B2074" s="273" t="s">
        <v>14504</v>
      </c>
      <c r="C2074" s="263" t="s">
        <v>14505</v>
      </c>
      <c r="D2074" s="713" t="s">
        <v>14506</v>
      </c>
      <c r="E2074" s="99"/>
      <c r="F2074" s="99" t="s">
        <v>68</v>
      </c>
      <c r="G2074" s="99" t="s">
        <v>90</v>
      </c>
      <c r="H2074" s="99"/>
      <c r="I2074" s="63" t="s">
        <v>8</v>
      </c>
      <c r="J2074" s="144"/>
      <c r="K2074" s="144"/>
      <c r="L2074" s="205"/>
      <c r="M2074" s="207"/>
      <c r="N2074" s="88">
        <v>1</v>
      </c>
      <c r="O2074" s="88">
        <v>1</v>
      </c>
      <c r="P2074" s="153"/>
      <c r="Q2074" s="162"/>
    </row>
    <row r="2075" spans="1:17" s="6" customFormat="1" ht="15" customHeight="1" x14ac:dyDescent="0.25">
      <c r="A2075" s="76">
        <v>5174</v>
      </c>
      <c r="B2075" s="273" t="s">
        <v>14507</v>
      </c>
      <c r="C2075" s="263" t="s">
        <v>14508</v>
      </c>
      <c r="D2075" s="713" t="s">
        <v>14509</v>
      </c>
      <c r="E2075" s="99"/>
      <c r="F2075" s="99" t="s">
        <v>68</v>
      </c>
      <c r="G2075" s="99" t="s">
        <v>90</v>
      </c>
      <c r="H2075" s="99"/>
      <c r="I2075" s="63" t="s">
        <v>8</v>
      </c>
      <c r="J2075" s="144"/>
      <c r="K2075" s="144"/>
      <c r="L2075" s="205"/>
      <c r="M2075" s="207"/>
      <c r="N2075" s="88">
        <v>1</v>
      </c>
      <c r="O2075" s="88">
        <v>1</v>
      </c>
      <c r="P2075" s="153"/>
      <c r="Q2075" s="162"/>
    </row>
    <row r="2076" spans="1:17" s="6" customFormat="1" ht="15" customHeight="1" x14ac:dyDescent="0.25">
      <c r="A2076" s="76">
        <v>5175</v>
      </c>
      <c r="B2076" s="273" t="s">
        <v>14510</v>
      </c>
      <c r="C2076" s="263" t="s">
        <v>14511</v>
      </c>
      <c r="D2076" s="713" t="s">
        <v>8366</v>
      </c>
      <c r="E2076" s="99"/>
      <c r="F2076" s="99" t="s">
        <v>68</v>
      </c>
      <c r="G2076" s="99" t="s">
        <v>90</v>
      </c>
      <c r="H2076" s="99"/>
      <c r="I2076" s="63" t="s">
        <v>8</v>
      </c>
      <c r="J2076" s="144"/>
      <c r="K2076" s="144"/>
      <c r="L2076" s="205"/>
      <c r="M2076" s="207"/>
      <c r="N2076" s="88">
        <v>1</v>
      </c>
      <c r="O2076" s="88">
        <v>1</v>
      </c>
      <c r="P2076" s="153"/>
      <c r="Q2076" s="162"/>
    </row>
    <row r="2077" spans="1:17" s="6" customFormat="1" ht="15" customHeight="1" x14ac:dyDescent="0.25">
      <c r="A2077" s="76">
        <v>5176</v>
      </c>
      <c r="B2077" s="275" t="s">
        <v>14512</v>
      </c>
      <c r="C2077" s="263" t="s">
        <v>14513</v>
      </c>
      <c r="D2077" s="713" t="s">
        <v>7156</v>
      </c>
      <c r="E2077" s="99"/>
      <c r="F2077" s="99" t="s">
        <v>68</v>
      </c>
      <c r="G2077" s="99" t="s">
        <v>90</v>
      </c>
      <c r="H2077" s="99"/>
      <c r="I2077" s="63" t="s">
        <v>8</v>
      </c>
      <c r="J2077" s="144"/>
      <c r="K2077" s="144"/>
      <c r="L2077" s="205"/>
      <c r="M2077" s="207"/>
      <c r="N2077" s="88">
        <v>1</v>
      </c>
      <c r="O2077" s="88">
        <v>1</v>
      </c>
      <c r="P2077" s="153"/>
      <c r="Q2077" s="162"/>
    </row>
    <row r="2078" spans="1:17" s="6" customFormat="1" ht="15" customHeight="1" x14ac:dyDescent="0.25">
      <c r="A2078" s="76">
        <v>5177</v>
      </c>
      <c r="B2078" s="273" t="s">
        <v>14514</v>
      </c>
      <c r="C2078" s="263" t="s">
        <v>14515</v>
      </c>
      <c r="D2078" s="713" t="s">
        <v>7154</v>
      </c>
      <c r="E2078" s="99"/>
      <c r="F2078" s="99" t="s">
        <v>68</v>
      </c>
      <c r="G2078" s="99" t="s">
        <v>90</v>
      </c>
      <c r="H2078" s="99"/>
      <c r="I2078" s="63" t="s">
        <v>8</v>
      </c>
      <c r="J2078" s="144"/>
      <c r="K2078" s="144"/>
      <c r="L2078" s="205"/>
      <c r="M2078" s="207"/>
      <c r="N2078" s="88">
        <v>1</v>
      </c>
      <c r="O2078" s="88">
        <v>1</v>
      </c>
      <c r="P2078" s="153"/>
      <c r="Q2078" s="162"/>
    </row>
    <row r="2079" spans="1:17" s="6" customFormat="1" ht="15" customHeight="1" x14ac:dyDescent="0.25">
      <c r="A2079" s="236">
        <v>5178</v>
      </c>
      <c r="B2079" s="628" t="s">
        <v>14516</v>
      </c>
      <c r="C2079" s="263" t="s">
        <v>14517</v>
      </c>
      <c r="D2079" s="713" t="s">
        <v>14518</v>
      </c>
      <c r="E2079" s="99"/>
      <c r="F2079" s="99" t="s">
        <v>68</v>
      </c>
      <c r="G2079" s="99" t="s">
        <v>90</v>
      </c>
      <c r="H2079" s="99"/>
      <c r="I2079" s="63" t="s">
        <v>8</v>
      </c>
      <c r="J2079" s="144"/>
      <c r="K2079" s="144"/>
      <c r="L2079" s="205"/>
      <c r="M2079" s="207"/>
      <c r="N2079" s="88">
        <v>1</v>
      </c>
      <c r="O2079" s="88">
        <v>1</v>
      </c>
      <c r="P2079" s="153"/>
      <c r="Q2079" s="162"/>
    </row>
    <row r="2080" spans="1:17" s="6" customFormat="1" ht="15" customHeight="1" x14ac:dyDescent="0.25">
      <c r="A2080" s="96">
        <v>5179</v>
      </c>
      <c r="B2080" s="291" t="s">
        <v>14519</v>
      </c>
      <c r="C2080" s="263" t="s">
        <v>14520</v>
      </c>
      <c r="D2080" s="713" t="s">
        <v>14521</v>
      </c>
      <c r="E2080" s="99"/>
      <c r="F2080" s="99" t="s">
        <v>68</v>
      </c>
      <c r="G2080" s="99" t="s">
        <v>90</v>
      </c>
      <c r="H2080" s="99"/>
      <c r="I2080" s="63" t="s">
        <v>8</v>
      </c>
      <c r="J2080" s="144"/>
      <c r="K2080" s="144"/>
      <c r="L2080" s="205"/>
      <c r="M2080" s="207"/>
      <c r="N2080" s="88">
        <v>1</v>
      </c>
      <c r="O2080" s="88">
        <v>1</v>
      </c>
      <c r="P2080" s="153"/>
      <c r="Q2080" s="162"/>
    </row>
    <row r="2081" spans="1:17" s="6" customFormat="1" ht="15" customHeight="1" x14ac:dyDescent="0.25">
      <c r="A2081" s="96">
        <v>5180</v>
      </c>
      <c r="B2081" s="291" t="s">
        <v>14522</v>
      </c>
      <c r="C2081" s="263" t="s">
        <v>14523</v>
      </c>
      <c r="D2081" s="713" t="s">
        <v>14524</v>
      </c>
      <c r="E2081" s="99"/>
      <c r="F2081" s="99" t="s">
        <v>68</v>
      </c>
      <c r="G2081" s="99" t="s">
        <v>90</v>
      </c>
      <c r="H2081" s="99"/>
      <c r="I2081" s="63" t="s">
        <v>8</v>
      </c>
      <c r="J2081" s="144"/>
      <c r="K2081" s="144"/>
      <c r="L2081" s="205"/>
      <c r="M2081" s="207"/>
      <c r="N2081" s="88">
        <v>1</v>
      </c>
      <c r="O2081" s="88">
        <v>1</v>
      </c>
      <c r="P2081" s="153"/>
      <c r="Q2081" s="162"/>
    </row>
    <row r="2082" spans="1:17" s="6" customFormat="1" ht="15" customHeight="1" x14ac:dyDescent="0.25">
      <c r="A2082" s="238">
        <v>5181</v>
      </c>
      <c r="B2082" s="97" t="s">
        <v>14525</v>
      </c>
      <c r="C2082" s="344" t="s">
        <v>14526</v>
      </c>
      <c r="D2082" s="98" t="s">
        <v>14527</v>
      </c>
      <c r="E2082" s="99"/>
      <c r="F2082" s="99" t="s">
        <v>68</v>
      </c>
      <c r="G2082" s="99" t="s">
        <v>90</v>
      </c>
      <c r="H2082" s="99"/>
      <c r="I2082" s="63" t="s">
        <v>8</v>
      </c>
      <c r="J2082" s="144"/>
      <c r="K2082" s="144"/>
      <c r="L2082" s="205"/>
      <c r="M2082" s="207"/>
      <c r="N2082" s="88">
        <v>1</v>
      </c>
      <c r="O2082" s="88">
        <v>1</v>
      </c>
      <c r="P2082" s="153"/>
      <c r="Q2082" s="162"/>
    </row>
    <row r="2083" spans="1:17" s="6" customFormat="1" ht="15" customHeight="1" x14ac:dyDescent="0.25">
      <c r="A2083" s="76">
        <v>5182</v>
      </c>
      <c r="B2083" s="97" t="s">
        <v>14528</v>
      </c>
      <c r="C2083" s="342" t="s">
        <v>14529</v>
      </c>
      <c r="D2083" s="98" t="s">
        <v>14530</v>
      </c>
      <c r="E2083" s="99"/>
      <c r="F2083" s="99" t="s">
        <v>68</v>
      </c>
      <c r="G2083" s="99" t="s">
        <v>90</v>
      </c>
      <c r="H2083" s="99"/>
      <c r="I2083" s="63" t="s">
        <v>8</v>
      </c>
      <c r="J2083" s="144"/>
      <c r="K2083" s="144"/>
      <c r="L2083" s="205"/>
      <c r="M2083" s="207"/>
      <c r="N2083" s="88">
        <v>1</v>
      </c>
      <c r="O2083" s="88">
        <v>1</v>
      </c>
      <c r="P2083" s="153"/>
      <c r="Q2083" s="162"/>
    </row>
    <row r="2084" spans="1:17" s="6" customFormat="1" ht="15" customHeight="1" x14ac:dyDescent="0.25">
      <c r="A2084" s="76">
        <v>5183</v>
      </c>
      <c r="B2084" s="97" t="s">
        <v>14531</v>
      </c>
      <c r="C2084" s="143" t="s">
        <v>14532</v>
      </c>
      <c r="D2084" s="98" t="s">
        <v>14530</v>
      </c>
      <c r="E2084" s="99"/>
      <c r="F2084" s="99" t="s">
        <v>68</v>
      </c>
      <c r="G2084" s="99" t="s">
        <v>90</v>
      </c>
      <c r="H2084" s="99"/>
      <c r="I2084" s="63" t="s">
        <v>8</v>
      </c>
      <c r="J2084" s="144"/>
      <c r="K2084" s="144"/>
      <c r="L2084" s="205"/>
      <c r="M2084" s="207"/>
      <c r="N2084" s="88">
        <v>1</v>
      </c>
      <c r="O2084" s="88">
        <v>1</v>
      </c>
      <c r="P2084" s="153"/>
      <c r="Q2084" s="162"/>
    </row>
    <row r="2085" spans="1:17" s="6" customFormat="1" ht="15" customHeight="1" x14ac:dyDescent="0.25">
      <c r="A2085" s="76">
        <v>5184</v>
      </c>
      <c r="B2085" s="97" t="s">
        <v>14533</v>
      </c>
      <c r="C2085" s="342" t="s">
        <v>14534</v>
      </c>
      <c r="D2085" s="98" t="s">
        <v>14530</v>
      </c>
      <c r="E2085" s="99"/>
      <c r="F2085" s="99" t="s">
        <v>68</v>
      </c>
      <c r="G2085" s="99" t="s">
        <v>90</v>
      </c>
      <c r="H2085" s="99"/>
      <c r="I2085" s="63" t="s">
        <v>8</v>
      </c>
      <c r="J2085" s="144"/>
      <c r="K2085" s="144"/>
      <c r="L2085" s="205"/>
      <c r="M2085" s="207"/>
      <c r="N2085" s="88">
        <v>1</v>
      </c>
      <c r="O2085" s="88">
        <v>1</v>
      </c>
      <c r="P2085" s="153"/>
      <c r="Q2085" s="162"/>
    </row>
    <row r="2086" spans="1:17" s="6" customFormat="1" ht="15" customHeight="1" x14ac:dyDescent="0.25">
      <c r="A2086" s="76">
        <v>5185</v>
      </c>
      <c r="B2086" s="97" t="s">
        <v>14535</v>
      </c>
      <c r="C2086" s="342" t="s">
        <v>14536</v>
      </c>
      <c r="D2086" s="98" t="s">
        <v>14537</v>
      </c>
      <c r="E2086" s="99"/>
      <c r="F2086" s="99" t="s">
        <v>68</v>
      </c>
      <c r="G2086" s="99" t="s">
        <v>90</v>
      </c>
      <c r="H2086" s="99"/>
      <c r="I2086" s="63" t="s">
        <v>8</v>
      </c>
      <c r="J2086" s="144"/>
      <c r="K2086" s="144"/>
      <c r="L2086" s="205"/>
      <c r="M2086" s="207"/>
      <c r="N2086" s="88">
        <v>1</v>
      </c>
      <c r="O2086" s="88">
        <v>1</v>
      </c>
      <c r="P2086" s="153"/>
      <c r="Q2086" s="162"/>
    </row>
    <row r="2087" spans="1:17" s="6" customFormat="1" ht="15" customHeight="1" x14ac:dyDescent="0.25">
      <c r="A2087" s="76">
        <v>5186</v>
      </c>
      <c r="B2087" s="97" t="s">
        <v>14538</v>
      </c>
      <c r="C2087" s="342" t="s">
        <v>14539</v>
      </c>
      <c r="D2087" s="98" t="s">
        <v>14540</v>
      </c>
      <c r="E2087" s="99"/>
      <c r="F2087" s="99" t="s">
        <v>68</v>
      </c>
      <c r="G2087" s="99" t="s">
        <v>90</v>
      </c>
      <c r="H2087" s="99"/>
      <c r="I2087" s="63" t="s">
        <v>8</v>
      </c>
      <c r="J2087" s="144"/>
      <c r="K2087" s="144"/>
      <c r="L2087" s="205"/>
      <c r="M2087" s="207"/>
      <c r="N2087" s="88">
        <v>1</v>
      </c>
      <c r="O2087" s="88">
        <v>1</v>
      </c>
      <c r="P2087" s="153"/>
      <c r="Q2087" s="162"/>
    </row>
    <row r="2088" spans="1:17" s="6" customFormat="1" ht="15" customHeight="1" x14ac:dyDescent="0.25">
      <c r="A2088" s="76">
        <v>5187</v>
      </c>
      <c r="B2088" s="97" t="s">
        <v>14541</v>
      </c>
      <c r="C2088" s="342" t="s">
        <v>14542</v>
      </c>
      <c r="D2088" s="98" t="s">
        <v>14543</v>
      </c>
      <c r="E2088" s="99"/>
      <c r="F2088" s="99" t="s">
        <v>68</v>
      </c>
      <c r="G2088" s="99" t="s">
        <v>90</v>
      </c>
      <c r="H2088" s="99"/>
      <c r="I2088" s="63" t="s">
        <v>8</v>
      </c>
      <c r="J2088" s="144"/>
      <c r="K2088" s="144"/>
      <c r="L2088" s="205"/>
      <c r="M2088" s="207"/>
      <c r="N2088" s="88">
        <v>1</v>
      </c>
      <c r="O2088" s="88">
        <v>1</v>
      </c>
      <c r="P2088" s="153"/>
      <c r="Q2088" s="162"/>
    </row>
    <row r="2089" spans="1:17" s="6" customFormat="1" ht="15" customHeight="1" x14ac:dyDescent="0.25">
      <c r="A2089" s="76">
        <v>5188</v>
      </c>
      <c r="B2089" s="97" t="s">
        <v>14544</v>
      </c>
      <c r="C2089" s="342" t="s">
        <v>14545</v>
      </c>
      <c r="D2089" s="98" t="s">
        <v>14546</v>
      </c>
      <c r="E2089" s="99"/>
      <c r="F2089" s="99" t="s">
        <v>68</v>
      </c>
      <c r="G2089" s="99" t="s">
        <v>90</v>
      </c>
      <c r="H2089" s="99"/>
      <c r="I2089" s="63" t="s">
        <v>8</v>
      </c>
      <c r="J2089" s="144"/>
      <c r="K2089" s="144"/>
      <c r="L2089" s="205"/>
      <c r="M2089" s="207"/>
      <c r="N2089" s="88">
        <v>1</v>
      </c>
      <c r="O2089" s="88">
        <v>1</v>
      </c>
      <c r="P2089" s="153"/>
      <c r="Q2089" s="162"/>
    </row>
    <row r="2090" spans="1:17" s="6" customFormat="1" ht="15" customHeight="1" x14ac:dyDescent="0.25">
      <c r="A2090" s="76">
        <v>5189</v>
      </c>
      <c r="B2090" s="97" t="s">
        <v>14547</v>
      </c>
      <c r="C2090" s="342" t="s">
        <v>14548</v>
      </c>
      <c r="D2090" s="98" t="s">
        <v>14549</v>
      </c>
      <c r="E2090" s="99"/>
      <c r="F2090" s="99" t="s">
        <v>68</v>
      </c>
      <c r="G2090" s="99" t="s">
        <v>90</v>
      </c>
      <c r="H2090" s="99"/>
      <c r="I2090" s="63" t="s">
        <v>8</v>
      </c>
      <c r="J2090" s="144"/>
      <c r="K2090" s="144"/>
      <c r="L2090" s="205"/>
      <c r="M2090" s="207"/>
      <c r="N2090" s="88">
        <v>1</v>
      </c>
      <c r="O2090" s="88">
        <v>1</v>
      </c>
      <c r="P2090" s="153"/>
      <c r="Q2090" s="162"/>
    </row>
    <row r="2091" spans="1:17" s="6" customFormat="1" ht="15" customHeight="1" x14ac:dyDescent="0.25">
      <c r="A2091" s="76">
        <v>5190</v>
      </c>
      <c r="B2091" s="300" t="s">
        <v>14550</v>
      </c>
      <c r="C2091" s="143" t="s">
        <v>14551</v>
      </c>
      <c r="D2091" s="98" t="s">
        <v>3086</v>
      </c>
      <c r="E2091" s="99"/>
      <c r="F2091" s="99" t="s">
        <v>68</v>
      </c>
      <c r="G2091" s="99" t="s">
        <v>90</v>
      </c>
      <c r="H2091" s="99"/>
      <c r="I2091" s="63" t="s">
        <v>8</v>
      </c>
      <c r="J2091" s="144"/>
      <c r="K2091" s="144"/>
      <c r="L2091" s="205"/>
      <c r="M2091" s="207"/>
      <c r="N2091" s="88">
        <v>1</v>
      </c>
      <c r="O2091" s="88">
        <v>1</v>
      </c>
      <c r="P2091" s="153"/>
      <c r="Q2091" s="162"/>
    </row>
    <row r="2092" spans="1:17" s="6" customFormat="1" ht="15" customHeight="1" x14ac:dyDescent="0.25">
      <c r="A2092" s="76">
        <v>5191</v>
      </c>
      <c r="B2092" s="300" t="s">
        <v>14552</v>
      </c>
      <c r="C2092" s="342" t="s">
        <v>14553</v>
      </c>
      <c r="D2092" s="98" t="s">
        <v>3086</v>
      </c>
      <c r="E2092" s="99"/>
      <c r="F2092" s="99" t="s">
        <v>68</v>
      </c>
      <c r="G2092" s="99" t="s">
        <v>90</v>
      </c>
      <c r="H2092" s="99"/>
      <c r="I2092" s="63" t="s">
        <v>8</v>
      </c>
      <c r="J2092" s="144"/>
      <c r="K2092" s="144"/>
      <c r="L2092" s="205"/>
      <c r="M2092" s="207"/>
      <c r="N2092" s="88">
        <v>1</v>
      </c>
      <c r="O2092" s="88">
        <v>1</v>
      </c>
      <c r="P2092" s="153"/>
      <c r="Q2092" s="162"/>
    </row>
    <row r="2093" spans="1:17" s="6" customFormat="1" ht="15" customHeight="1" x14ac:dyDescent="0.25">
      <c r="A2093" s="76">
        <v>5192</v>
      </c>
      <c r="B2093" s="97" t="s">
        <v>14554</v>
      </c>
      <c r="C2093" s="342" t="s">
        <v>14555</v>
      </c>
      <c r="D2093" s="98" t="s">
        <v>14556</v>
      </c>
      <c r="E2093" s="99"/>
      <c r="F2093" s="99" t="s">
        <v>68</v>
      </c>
      <c r="G2093" s="99" t="s">
        <v>90</v>
      </c>
      <c r="H2093" s="99"/>
      <c r="I2093" s="63" t="s">
        <v>8</v>
      </c>
      <c r="J2093" s="144"/>
      <c r="K2093" s="144"/>
      <c r="L2093" s="205"/>
      <c r="M2093" s="207"/>
      <c r="N2093" s="88">
        <v>1</v>
      </c>
      <c r="O2093" s="88">
        <v>1</v>
      </c>
      <c r="P2093" s="153"/>
      <c r="Q2093" s="162"/>
    </row>
    <row r="2094" spans="1:17" s="6" customFormat="1" ht="15" customHeight="1" x14ac:dyDescent="0.25">
      <c r="A2094" s="76">
        <v>5193</v>
      </c>
      <c r="B2094" s="97" t="s">
        <v>14557</v>
      </c>
      <c r="C2094" s="342" t="s">
        <v>14558</v>
      </c>
      <c r="D2094" s="98" t="s">
        <v>14559</v>
      </c>
      <c r="E2094" s="99"/>
      <c r="F2094" s="99" t="s">
        <v>68</v>
      </c>
      <c r="G2094" s="99" t="s">
        <v>90</v>
      </c>
      <c r="H2094" s="99"/>
      <c r="I2094" s="63" t="s">
        <v>8</v>
      </c>
      <c r="J2094" s="144"/>
      <c r="K2094" s="144"/>
      <c r="L2094" s="205"/>
      <c r="M2094" s="207"/>
      <c r="N2094" s="88">
        <v>1</v>
      </c>
      <c r="O2094" s="88">
        <v>1</v>
      </c>
      <c r="P2094" s="153"/>
      <c r="Q2094" s="162"/>
    </row>
    <row r="2095" spans="1:17" s="6" customFormat="1" ht="15" customHeight="1" x14ac:dyDescent="0.25">
      <c r="A2095" s="76">
        <v>5194</v>
      </c>
      <c r="B2095" s="97" t="s">
        <v>14560</v>
      </c>
      <c r="C2095" s="342" t="s">
        <v>14561</v>
      </c>
      <c r="D2095" s="98" t="s">
        <v>14562</v>
      </c>
      <c r="E2095" s="99"/>
      <c r="F2095" s="99" t="s">
        <v>68</v>
      </c>
      <c r="G2095" s="99" t="s">
        <v>90</v>
      </c>
      <c r="H2095" s="99"/>
      <c r="I2095" s="63" t="s">
        <v>8</v>
      </c>
      <c r="J2095" s="144"/>
      <c r="K2095" s="144"/>
      <c r="L2095" s="205"/>
      <c r="M2095" s="207"/>
      <c r="N2095" s="88">
        <v>1</v>
      </c>
      <c r="O2095" s="88">
        <v>1</v>
      </c>
      <c r="P2095" s="153"/>
      <c r="Q2095" s="162"/>
    </row>
    <row r="2096" spans="1:17" s="6" customFormat="1" ht="15" customHeight="1" x14ac:dyDescent="0.25">
      <c r="A2096" s="76">
        <v>5195</v>
      </c>
      <c r="B2096" s="97" t="s">
        <v>14563</v>
      </c>
      <c r="C2096" s="342" t="s">
        <v>14564</v>
      </c>
      <c r="D2096" s="98" t="s">
        <v>1955</v>
      </c>
      <c r="E2096" s="99"/>
      <c r="F2096" s="99" t="s">
        <v>68</v>
      </c>
      <c r="G2096" s="99" t="s">
        <v>90</v>
      </c>
      <c r="H2096" s="99"/>
      <c r="I2096" s="63" t="s">
        <v>8</v>
      </c>
      <c r="J2096" s="144"/>
      <c r="K2096" s="144"/>
      <c r="L2096" s="205"/>
      <c r="M2096" s="207"/>
      <c r="N2096" s="88">
        <v>1</v>
      </c>
      <c r="O2096" s="88">
        <v>1</v>
      </c>
      <c r="P2096" s="153"/>
      <c r="Q2096" s="162"/>
    </row>
    <row r="2097" spans="1:17" s="6" customFormat="1" ht="15" customHeight="1" x14ac:dyDescent="0.25">
      <c r="A2097" s="76">
        <v>5196</v>
      </c>
      <c r="B2097" s="97" t="s">
        <v>14565</v>
      </c>
      <c r="C2097" s="342" t="s">
        <v>14566</v>
      </c>
      <c r="D2097" s="98" t="s">
        <v>14567</v>
      </c>
      <c r="E2097" s="99"/>
      <c r="F2097" s="99" t="s">
        <v>68</v>
      </c>
      <c r="G2097" s="99" t="s">
        <v>90</v>
      </c>
      <c r="H2097" s="99"/>
      <c r="I2097" s="63" t="s">
        <v>8</v>
      </c>
      <c r="J2097" s="144"/>
      <c r="K2097" s="144"/>
      <c r="L2097" s="205"/>
      <c r="M2097" s="207"/>
      <c r="N2097" s="88">
        <v>1</v>
      </c>
      <c r="O2097" s="88">
        <v>1</v>
      </c>
      <c r="P2097" s="153"/>
      <c r="Q2097" s="162"/>
    </row>
    <row r="2098" spans="1:17" s="6" customFormat="1" ht="15" customHeight="1" x14ac:dyDescent="0.25">
      <c r="A2098" s="76">
        <v>5197</v>
      </c>
      <c r="B2098" s="97" t="s">
        <v>14568</v>
      </c>
      <c r="C2098" s="342" t="s">
        <v>14569</v>
      </c>
      <c r="D2098" s="98" t="s">
        <v>3091</v>
      </c>
      <c r="E2098" s="99"/>
      <c r="F2098" s="99" t="s">
        <v>68</v>
      </c>
      <c r="G2098" s="99" t="s">
        <v>90</v>
      </c>
      <c r="H2098" s="99"/>
      <c r="I2098" s="63" t="s">
        <v>8</v>
      </c>
      <c r="J2098" s="144"/>
      <c r="K2098" s="144"/>
      <c r="L2098" s="205"/>
      <c r="M2098" s="207"/>
      <c r="N2098" s="88">
        <v>1</v>
      </c>
      <c r="O2098" s="88">
        <v>1</v>
      </c>
      <c r="P2098" s="153"/>
      <c r="Q2098" s="162"/>
    </row>
    <row r="2099" spans="1:17" s="6" customFormat="1" ht="15" customHeight="1" x14ac:dyDescent="0.25">
      <c r="A2099" s="76">
        <v>5198</v>
      </c>
      <c r="B2099" s="97" t="s">
        <v>14570</v>
      </c>
      <c r="C2099" s="342" t="s">
        <v>14571</v>
      </c>
      <c r="D2099" s="98" t="s">
        <v>14572</v>
      </c>
      <c r="E2099" s="99"/>
      <c r="F2099" s="99" t="s">
        <v>68</v>
      </c>
      <c r="G2099" s="99" t="s">
        <v>90</v>
      </c>
      <c r="H2099" s="99"/>
      <c r="I2099" s="63" t="s">
        <v>8</v>
      </c>
      <c r="J2099" s="144"/>
      <c r="K2099" s="144"/>
      <c r="L2099" s="205"/>
      <c r="M2099" s="207"/>
      <c r="N2099" s="88">
        <v>1</v>
      </c>
      <c r="O2099" s="88">
        <v>1</v>
      </c>
      <c r="P2099" s="153"/>
      <c r="Q2099" s="162"/>
    </row>
    <row r="2100" spans="1:17" s="6" customFormat="1" ht="15" customHeight="1" x14ac:dyDescent="0.25">
      <c r="A2100" s="76">
        <v>5199</v>
      </c>
      <c r="B2100" s="97" t="s">
        <v>14573</v>
      </c>
      <c r="C2100" s="342" t="s">
        <v>14574</v>
      </c>
      <c r="D2100" s="98" t="s">
        <v>14575</v>
      </c>
      <c r="E2100" s="99"/>
      <c r="F2100" s="99" t="s">
        <v>68</v>
      </c>
      <c r="G2100" s="99" t="s">
        <v>90</v>
      </c>
      <c r="H2100" s="99"/>
      <c r="I2100" s="63" t="s">
        <v>8</v>
      </c>
      <c r="J2100" s="144"/>
      <c r="K2100" s="144"/>
      <c r="L2100" s="205"/>
      <c r="M2100" s="207"/>
      <c r="N2100" s="88">
        <v>1</v>
      </c>
      <c r="O2100" s="88">
        <v>1</v>
      </c>
      <c r="P2100" s="153"/>
      <c r="Q2100" s="162"/>
    </row>
    <row r="2101" spans="1:17" s="6" customFormat="1" ht="15" customHeight="1" x14ac:dyDescent="0.25">
      <c r="A2101" s="76">
        <v>5200</v>
      </c>
      <c r="B2101" s="97" t="s">
        <v>14576</v>
      </c>
      <c r="C2101" s="342" t="s">
        <v>14577</v>
      </c>
      <c r="D2101" s="98" t="s">
        <v>7932</v>
      </c>
      <c r="E2101" s="99"/>
      <c r="F2101" s="99" t="s">
        <v>68</v>
      </c>
      <c r="G2101" s="99" t="s">
        <v>90</v>
      </c>
      <c r="H2101" s="99"/>
      <c r="I2101" s="63" t="s">
        <v>8</v>
      </c>
      <c r="J2101" s="144"/>
      <c r="K2101" s="144"/>
      <c r="L2101" s="205"/>
      <c r="M2101" s="207"/>
      <c r="N2101" s="88">
        <v>1</v>
      </c>
      <c r="O2101" s="88">
        <v>1</v>
      </c>
      <c r="P2101" s="153"/>
      <c r="Q2101" s="162"/>
    </row>
    <row r="2102" spans="1:17" s="6" customFormat="1" ht="15" customHeight="1" x14ac:dyDescent="0.25">
      <c r="A2102" s="76">
        <v>5201</v>
      </c>
      <c r="B2102" s="97" t="s">
        <v>14578</v>
      </c>
      <c r="C2102" s="342" t="s">
        <v>14579</v>
      </c>
      <c r="D2102" s="98" t="s">
        <v>7932</v>
      </c>
      <c r="E2102" s="99"/>
      <c r="F2102" s="99" t="s">
        <v>68</v>
      </c>
      <c r="G2102" s="99" t="s">
        <v>90</v>
      </c>
      <c r="H2102" s="99"/>
      <c r="I2102" s="63" t="s">
        <v>8</v>
      </c>
      <c r="J2102" s="144"/>
      <c r="K2102" s="144"/>
      <c r="L2102" s="205"/>
      <c r="M2102" s="207"/>
      <c r="N2102" s="88">
        <v>1</v>
      </c>
      <c r="O2102" s="88">
        <v>1</v>
      </c>
      <c r="P2102" s="153"/>
      <c r="Q2102" s="162"/>
    </row>
    <row r="2103" spans="1:17" s="6" customFormat="1" ht="15" customHeight="1" x14ac:dyDescent="0.25">
      <c r="A2103" s="76">
        <v>5202</v>
      </c>
      <c r="B2103" s="97" t="s">
        <v>14580</v>
      </c>
      <c r="C2103" s="342" t="s">
        <v>14581</v>
      </c>
      <c r="D2103" s="98" t="s">
        <v>5916</v>
      </c>
      <c r="E2103" s="99"/>
      <c r="F2103" s="99" t="s">
        <v>68</v>
      </c>
      <c r="G2103" s="99" t="s">
        <v>90</v>
      </c>
      <c r="H2103" s="99"/>
      <c r="I2103" s="63" t="s">
        <v>8</v>
      </c>
      <c r="J2103" s="144"/>
      <c r="K2103" s="144"/>
      <c r="L2103" s="205"/>
      <c r="M2103" s="207"/>
      <c r="N2103" s="88">
        <v>1</v>
      </c>
      <c r="O2103" s="88">
        <v>1</v>
      </c>
      <c r="P2103" s="153"/>
      <c r="Q2103" s="162"/>
    </row>
    <row r="2104" spans="1:17" s="6" customFormat="1" ht="15" customHeight="1" x14ac:dyDescent="0.25">
      <c r="A2104" s="76">
        <v>5203</v>
      </c>
      <c r="B2104" s="97" t="s">
        <v>14582</v>
      </c>
      <c r="C2104" s="342" t="s">
        <v>14583</v>
      </c>
      <c r="D2104" s="98" t="s">
        <v>14584</v>
      </c>
      <c r="E2104" s="99"/>
      <c r="F2104" s="99" t="s">
        <v>68</v>
      </c>
      <c r="G2104" s="99" t="s">
        <v>90</v>
      </c>
      <c r="H2104" s="99"/>
      <c r="I2104" s="63" t="s">
        <v>8</v>
      </c>
      <c r="J2104" s="144"/>
      <c r="K2104" s="144"/>
      <c r="L2104" s="205"/>
      <c r="M2104" s="207"/>
      <c r="N2104" s="88">
        <v>1</v>
      </c>
      <c r="O2104" s="88">
        <v>1</v>
      </c>
      <c r="P2104" s="153"/>
      <c r="Q2104" s="162"/>
    </row>
    <row r="2105" spans="1:17" s="6" customFormat="1" ht="15" customHeight="1" x14ac:dyDescent="0.25">
      <c r="A2105" s="76">
        <v>5204</v>
      </c>
      <c r="B2105" s="97" t="s">
        <v>14585</v>
      </c>
      <c r="C2105" s="342" t="s">
        <v>14586</v>
      </c>
      <c r="D2105" s="98" t="s">
        <v>14587</v>
      </c>
      <c r="E2105" s="99"/>
      <c r="F2105" s="99" t="s">
        <v>68</v>
      </c>
      <c r="G2105" s="99" t="s">
        <v>90</v>
      </c>
      <c r="H2105" s="99"/>
      <c r="I2105" s="63" t="s">
        <v>8</v>
      </c>
      <c r="J2105" s="144"/>
      <c r="K2105" s="144"/>
      <c r="L2105" s="205"/>
      <c r="M2105" s="207"/>
      <c r="N2105" s="88">
        <v>1</v>
      </c>
      <c r="O2105" s="88">
        <v>1</v>
      </c>
      <c r="P2105" s="153"/>
      <c r="Q2105" s="162"/>
    </row>
    <row r="2106" spans="1:17" s="6" customFormat="1" ht="15" customHeight="1" x14ac:dyDescent="0.25">
      <c r="A2106" s="76">
        <v>5205</v>
      </c>
      <c r="B2106" s="97" t="s">
        <v>14588</v>
      </c>
      <c r="C2106" s="342" t="s">
        <v>14589</v>
      </c>
      <c r="D2106" s="98" t="s">
        <v>14590</v>
      </c>
      <c r="E2106" s="99"/>
      <c r="F2106" s="99" t="s">
        <v>68</v>
      </c>
      <c r="G2106" s="99" t="s">
        <v>90</v>
      </c>
      <c r="H2106" s="99"/>
      <c r="I2106" s="63" t="s">
        <v>8</v>
      </c>
      <c r="J2106" s="144"/>
      <c r="K2106" s="144"/>
      <c r="L2106" s="205"/>
      <c r="M2106" s="207"/>
      <c r="N2106" s="88">
        <v>1</v>
      </c>
      <c r="O2106" s="88">
        <v>1</v>
      </c>
      <c r="P2106" s="153"/>
      <c r="Q2106" s="162"/>
    </row>
    <row r="2107" spans="1:17" s="6" customFormat="1" ht="15" customHeight="1" x14ac:dyDescent="0.25">
      <c r="A2107" s="76">
        <v>5206</v>
      </c>
      <c r="B2107" s="97" t="s">
        <v>14591</v>
      </c>
      <c r="C2107" s="342" t="s">
        <v>14592</v>
      </c>
      <c r="D2107" s="98" t="s">
        <v>14593</v>
      </c>
      <c r="E2107" s="99"/>
      <c r="F2107" s="99" t="s">
        <v>68</v>
      </c>
      <c r="G2107" s="99" t="s">
        <v>90</v>
      </c>
      <c r="H2107" s="99"/>
      <c r="I2107" s="63" t="s">
        <v>8</v>
      </c>
      <c r="J2107" s="144"/>
      <c r="K2107" s="144"/>
      <c r="L2107" s="205"/>
      <c r="M2107" s="207"/>
      <c r="N2107" s="88">
        <v>1</v>
      </c>
      <c r="O2107" s="88">
        <v>1</v>
      </c>
      <c r="P2107" s="153"/>
      <c r="Q2107" s="162"/>
    </row>
    <row r="2108" spans="1:17" s="6" customFormat="1" ht="15" customHeight="1" x14ac:dyDescent="0.25">
      <c r="A2108" s="76">
        <v>5207</v>
      </c>
      <c r="B2108" s="97" t="s">
        <v>14594</v>
      </c>
      <c r="C2108" s="342" t="s">
        <v>14595</v>
      </c>
      <c r="D2108" s="98" t="s">
        <v>14596</v>
      </c>
      <c r="E2108" s="99"/>
      <c r="F2108" s="99" t="s">
        <v>68</v>
      </c>
      <c r="G2108" s="99" t="s">
        <v>90</v>
      </c>
      <c r="H2108" s="99"/>
      <c r="I2108" s="63" t="s">
        <v>8</v>
      </c>
      <c r="J2108" s="144"/>
      <c r="K2108" s="144"/>
      <c r="L2108" s="205"/>
      <c r="M2108" s="207"/>
      <c r="N2108" s="88">
        <v>1</v>
      </c>
      <c r="O2108" s="88">
        <v>1</v>
      </c>
      <c r="P2108" s="153"/>
      <c r="Q2108" s="162"/>
    </row>
    <row r="2109" spans="1:17" s="6" customFormat="1" ht="15" customHeight="1" x14ac:dyDescent="0.25">
      <c r="A2109" s="76">
        <v>5208</v>
      </c>
      <c r="B2109" s="97" t="s">
        <v>14597</v>
      </c>
      <c r="C2109" s="342" t="s">
        <v>14598</v>
      </c>
      <c r="D2109" s="98" t="s">
        <v>14596</v>
      </c>
      <c r="E2109" s="99"/>
      <c r="F2109" s="99" t="s">
        <v>68</v>
      </c>
      <c r="G2109" s="99" t="s">
        <v>90</v>
      </c>
      <c r="H2109" s="99"/>
      <c r="I2109" s="63" t="s">
        <v>8</v>
      </c>
      <c r="J2109" s="144"/>
      <c r="K2109" s="144"/>
      <c r="L2109" s="205"/>
      <c r="M2109" s="207"/>
      <c r="N2109" s="88">
        <v>1</v>
      </c>
      <c r="O2109" s="88">
        <v>1</v>
      </c>
      <c r="P2109" s="153"/>
      <c r="Q2109" s="162"/>
    </row>
    <row r="2110" spans="1:17" s="6" customFormat="1" ht="15" customHeight="1" x14ac:dyDescent="0.25">
      <c r="A2110" s="76">
        <v>5209</v>
      </c>
      <c r="B2110" s="97" t="s">
        <v>14599</v>
      </c>
      <c r="C2110" s="342" t="s">
        <v>14600</v>
      </c>
      <c r="D2110" s="98" t="s">
        <v>14601</v>
      </c>
      <c r="E2110" s="99"/>
      <c r="F2110" s="99" t="s">
        <v>68</v>
      </c>
      <c r="G2110" s="99" t="s">
        <v>90</v>
      </c>
      <c r="H2110" s="99"/>
      <c r="I2110" s="63" t="s">
        <v>8</v>
      </c>
      <c r="J2110" s="144"/>
      <c r="K2110" s="144"/>
      <c r="L2110" s="205"/>
      <c r="M2110" s="207"/>
      <c r="N2110" s="88">
        <v>1</v>
      </c>
      <c r="O2110" s="88">
        <v>1</v>
      </c>
      <c r="P2110" s="153"/>
      <c r="Q2110" s="162"/>
    </row>
    <row r="2111" spans="1:17" s="6" customFormat="1" ht="15" customHeight="1" x14ac:dyDescent="0.25">
      <c r="A2111" s="76">
        <v>5210</v>
      </c>
      <c r="B2111" s="97" t="s">
        <v>14602</v>
      </c>
      <c r="C2111" s="342" t="s">
        <v>14603</v>
      </c>
      <c r="D2111" s="98" t="s">
        <v>3113</v>
      </c>
      <c r="E2111" s="99"/>
      <c r="F2111" s="99" t="s">
        <v>68</v>
      </c>
      <c r="G2111" s="99" t="s">
        <v>90</v>
      </c>
      <c r="H2111" s="99"/>
      <c r="I2111" s="63" t="s">
        <v>8</v>
      </c>
      <c r="J2111" s="144"/>
      <c r="K2111" s="144"/>
      <c r="L2111" s="205"/>
      <c r="M2111" s="207"/>
      <c r="N2111" s="88">
        <v>1</v>
      </c>
      <c r="O2111" s="88">
        <v>1</v>
      </c>
      <c r="P2111" s="153"/>
      <c r="Q2111" s="162"/>
    </row>
    <row r="2112" spans="1:17" s="6" customFormat="1" ht="15" customHeight="1" x14ac:dyDescent="0.25">
      <c r="A2112" s="76">
        <v>5211</v>
      </c>
      <c r="B2112" s="97" t="s">
        <v>14604</v>
      </c>
      <c r="C2112" s="342" t="s">
        <v>14605</v>
      </c>
      <c r="D2112" s="98" t="s">
        <v>3113</v>
      </c>
      <c r="E2112" s="99"/>
      <c r="F2112" s="99" t="s">
        <v>68</v>
      </c>
      <c r="G2112" s="99" t="s">
        <v>90</v>
      </c>
      <c r="H2112" s="99"/>
      <c r="I2112" s="63" t="s">
        <v>8</v>
      </c>
      <c r="J2112" s="144"/>
      <c r="K2112" s="144"/>
      <c r="L2112" s="205"/>
      <c r="M2112" s="207"/>
      <c r="N2112" s="88">
        <v>1</v>
      </c>
      <c r="O2112" s="88">
        <v>1</v>
      </c>
      <c r="P2112" s="153"/>
      <c r="Q2112" s="162"/>
    </row>
    <row r="2113" spans="1:17" s="6" customFormat="1" ht="15" customHeight="1" x14ac:dyDescent="0.25">
      <c r="A2113" s="76">
        <v>5212</v>
      </c>
      <c r="B2113" s="97" t="s">
        <v>14606</v>
      </c>
      <c r="C2113" s="342" t="s">
        <v>14607</v>
      </c>
      <c r="D2113" s="98" t="s">
        <v>3117</v>
      </c>
      <c r="E2113" s="99"/>
      <c r="F2113" s="99" t="s">
        <v>68</v>
      </c>
      <c r="G2113" s="99" t="s">
        <v>90</v>
      </c>
      <c r="H2113" s="99"/>
      <c r="I2113" s="63" t="s">
        <v>8</v>
      </c>
      <c r="J2113" s="144"/>
      <c r="K2113" s="144"/>
      <c r="L2113" s="205"/>
      <c r="M2113" s="207"/>
      <c r="N2113" s="88">
        <v>1</v>
      </c>
      <c r="O2113" s="88">
        <v>1</v>
      </c>
      <c r="P2113" s="153"/>
      <c r="Q2113" s="162"/>
    </row>
    <row r="2114" spans="1:17" s="6" customFormat="1" ht="15" customHeight="1" x14ac:dyDescent="0.25">
      <c r="A2114" s="76">
        <v>5213</v>
      </c>
      <c r="B2114" s="97" t="s">
        <v>14608</v>
      </c>
      <c r="C2114" s="342" t="s">
        <v>14609</v>
      </c>
      <c r="D2114" s="154" t="s">
        <v>14610</v>
      </c>
      <c r="E2114" s="99"/>
      <c r="F2114" s="99" t="s">
        <v>68</v>
      </c>
      <c r="G2114" s="99" t="s">
        <v>90</v>
      </c>
      <c r="H2114" s="99"/>
      <c r="I2114" s="63" t="s">
        <v>8</v>
      </c>
      <c r="J2114" s="144"/>
      <c r="K2114" s="144"/>
      <c r="L2114" s="205"/>
      <c r="M2114" s="207"/>
      <c r="N2114" s="88">
        <v>1</v>
      </c>
      <c r="O2114" s="88">
        <v>1</v>
      </c>
      <c r="P2114" s="153"/>
      <c r="Q2114" s="162"/>
    </row>
    <row r="2115" spans="1:17" s="6" customFormat="1" ht="15" customHeight="1" x14ac:dyDescent="0.25">
      <c r="A2115" s="76">
        <v>5214</v>
      </c>
      <c r="B2115" s="97" t="s">
        <v>14611</v>
      </c>
      <c r="C2115" s="343" t="s">
        <v>14612</v>
      </c>
      <c r="D2115" s="98" t="s">
        <v>14613</v>
      </c>
      <c r="E2115" s="99"/>
      <c r="F2115" s="99" t="s">
        <v>68</v>
      </c>
      <c r="G2115" s="99" t="s">
        <v>90</v>
      </c>
      <c r="H2115" s="99"/>
      <c r="I2115" s="63" t="s">
        <v>8</v>
      </c>
      <c r="J2115" s="144"/>
      <c r="K2115" s="144"/>
      <c r="L2115" s="205"/>
      <c r="M2115" s="207"/>
      <c r="N2115" s="88">
        <v>1</v>
      </c>
      <c r="O2115" s="88">
        <v>1</v>
      </c>
      <c r="P2115" s="153"/>
      <c r="Q2115" s="162"/>
    </row>
    <row r="2116" spans="1:17" s="6" customFormat="1" ht="15" customHeight="1" x14ac:dyDescent="0.25">
      <c r="A2116" s="76">
        <v>5215</v>
      </c>
      <c r="B2116" s="273" t="s">
        <v>14614</v>
      </c>
      <c r="C2116" s="345" t="s">
        <v>14615</v>
      </c>
      <c r="D2116" s="98" t="s">
        <v>14616</v>
      </c>
      <c r="E2116" s="99"/>
      <c r="F2116" s="99" t="s">
        <v>68</v>
      </c>
      <c r="G2116" s="99" t="s">
        <v>90</v>
      </c>
      <c r="H2116" s="99"/>
      <c r="I2116" s="63" t="s">
        <v>8</v>
      </c>
      <c r="J2116" s="144"/>
      <c r="K2116" s="144"/>
      <c r="L2116" s="205"/>
      <c r="M2116" s="207"/>
      <c r="N2116" s="88">
        <v>1</v>
      </c>
      <c r="O2116" s="88">
        <v>1</v>
      </c>
      <c r="P2116" s="153"/>
      <c r="Q2116" s="162"/>
    </row>
    <row r="2117" spans="1:17" s="6" customFormat="1" ht="15" customHeight="1" x14ac:dyDescent="0.25">
      <c r="A2117" s="76">
        <v>5216</v>
      </c>
      <c r="B2117" s="97" t="s">
        <v>14617</v>
      </c>
      <c r="C2117" s="143" t="s">
        <v>14618</v>
      </c>
      <c r="D2117" s="98" t="s">
        <v>14616</v>
      </c>
      <c r="E2117" s="99"/>
      <c r="F2117" s="99" t="s">
        <v>68</v>
      </c>
      <c r="G2117" s="99" t="s">
        <v>90</v>
      </c>
      <c r="H2117" s="99"/>
      <c r="I2117" s="63" t="s">
        <v>8</v>
      </c>
      <c r="J2117" s="144"/>
      <c r="K2117" s="144"/>
      <c r="L2117" s="205"/>
      <c r="M2117" s="207"/>
      <c r="N2117" s="88">
        <v>1</v>
      </c>
      <c r="O2117" s="88">
        <v>1</v>
      </c>
      <c r="P2117" s="153"/>
      <c r="Q2117" s="162"/>
    </row>
    <row r="2118" spans="1:17" s="6" customFormat="1" ht="15" customHeight="1" x14ac:dyDescent="0.25">
      <c r="A2118" s="76">
        <v>5217</v>
      </c>
      <c r="B2118" s="273" t="s">
        <v>14619</v>
      </c>
      <c r="C2118" s="345" t="s">
        <v>14620</v>
      </c>
      <c r="D2118" s="98" t="s">
        <v>14621</v>
      </c>
      <c r="E2118" s="99"/>
      <c r="F2118" s="99" t="s">
        <v>68</v>
      </c>
      <c r="G2118" s="99" t="s">
        <v>90</v>
      </c>
      <c r="H2118" s="99"/>
      <c r="I2118" s="63" t="s">
        <v>8</v>
      </c>
      <c r="J2118" s="144"/>
      <c r="K2118" s="144"/>
      <c r="L2118" s="205"/>
      <c r="M2118" s="207"/>
      <c r="N2118" s="88">
        <v>1</v>
      </c>
      <c r="O2118" s="88">
        <v>1</v>
      </c>
      <c r="P2118" s="153"/>
      <c r="Q2118" s="162"/>
    </row>
    <row r="2119" spans="1:17" s="6" customFormat="1" ht="15" customHeight="1" x14ac:dyDescent="0.25">
      <c r="A2119" s="76">
        <v>5218</v>
      </c>
      <c r="B2119" s="97" t="s">
        <v>14622</v>
      </c>
      <c r="C2119" s="344" t="s">
        <v>14623</v>
      </c>
      <c r="D2119" s="98" t="s">
        <v>5904</v>
      </c>
      <c r="E2119" s="99"/>
      <c r="F2119" s="99" t="s">
        <v>68</v>
      </c>
      <c r="G2119" s="99" t="s">
        <v>90</v>
      </c>
      <c r="H2119" s="99"/>
      <c r="I2119" s="63" t="s">
        <v>8</v>
      </c>
      <c r="J2119" s="144"/>
      <c r="K2119" s="144"/>
      <c r="L2119" s="205"/>
      <c r="M2119" s="207"/>
      <c r="N2119" s="88">
        <v>1</v>
      </c>
      <c r="O2119" s="88">
        <v>1</v>
      </c>
      <c r="P2119" s="153"/>
      <c r="Q2119" s="162"/>
    </row>
    <row r="2120" spans="1:17" s="6" customFormat="1" ht="15" customHeight="1" x14ac:dyDescent="0.25">
      <c r="A2120" s="76">
        <v>5219</v>
      </c>
      <c r="B2120" s="97" t="s">
        <v>14624</v>
      </c>
      <c r="C2120" s="342" t="s">
        <v>14625</v>
      </c>
      <c r="D2120" s="98" t="s">
        <v>5904</v>
      </c>
      <c r="E2120" s="99"/>
      <c r="F2120" s="99" t="s">
        <v>68</v>
      </c>
      <c r="G2120" s="99" t="s">
        <v>90</v>
      </c>
      <c r="H2120" s="99"/>
      <c r="I2120" s="63" t="s">
        <v>8</v>
      </c>
      <c r="J2120" s="144"/>
      <c r="K2120" s="144"/>
      <c r="L2120" s="205"/>
      <c r="M2120" s="207"/>
      <c r="N2120" s="88">
        <v>1</v>
      </c>
      <c r="O2120" s="88">
        <v>1</v>
      </c>
      <c r="P2120" s="153"/>
      <c r="Q2120" s="162"/>
    </row>
    <row r="2121" spans="1:17" s="6" customFormat="1" ht="15" customHeight="1" x14ac:dyDescent="0.25">
      <c r="A2121" s="76">
        <v>5220</v>
      </c>
      <c r="B2121" s="97" t="s">
        <v>14626</v>
      </c>
      <c r="C2121" s="342" t="s">
        <v>14627</v>
      </c>
      <c r="D2121" s="98" t="s">
        <v>14628</v>
      </c>
      <c r="E2121" s="99"/>
      <c r="F2121" s="99" t="s">
        <v>68</v>
      </c>
      <c r="G2121" s="99" t="s">
        <v>90</v>
      </c>
      <c r="H2121" s="99"/>
      <c r="I2121" s="63" t="s">
        <v>8</v>
      </c>
      <c r="J2121" s="144"/>
      <c r="K2121" s="144"/>
      <c r="L2121" s="205"/>
      <c r="M2121" s="207"/>
      <c r="N2121" s="88">
        <v>1</v>
      </c>
      <c r="O2121" s="88">
        <v>1</v>
      </c>
      <c r="P2121" s="153"/>
      <c r="Q2121" s="162"/>
    </row>
    <row r="2122" spans="1:17" s="6" customFormat="1" ht="15" customHeight="1" x14ac:dyDescent="0.25">
      <c r="A2122" s="76">
        <v>5221</v>
      </c>
      <c r="B2122" s="97" t="s">
        <v>14629</v>
      </c>
      <c r="C2122" s="342" t="s">
        <v>14630</v>
      </c>
      <c r="D2122" s="98" t="s">
        <v>14631</v>
      </c>
      <c r="E2122" s="99"/>
      <c r="F2122" s="99" t="s">
        <v>68</v>
      </c>
      <c r="G2122" s="99" t="s">
        <v>90</v>
      </c>
      <c r="H2122" s="99"/>
      <c r="I2122" s="63" t="s">
        <v>8</v>
      </c>
      <c r="J2122" s="144"/>
      <c r="K2122" s="144"/>
      <c r="L2122" s="205"/>
      <c r="M2122" s="207"/>
      <c r="N2122" s="88">
        <v>1</v>
      </c>
      <c r="O2122" s="88">
        <v>1</v>
      </c>
      <c r="P2122" s="153"/>
      <c r="Q2122" s="162"/>
    </row>
    <row r="2123" spans="1:17" s="6" customFormat="1" ht="15" customHeight="1" x14ac:dyDescent="0.25">
      <c r="A2123" s="76">
        <v>5222</v>
      </c>
      <c r="B2123" s="97" t="s">
        <v>14632</v>
      </c>
      <c r="C2123" s="343" t="s">
        <v>14633</v>
      </c>
      <c r="D2123" s="98" t="s">
        <v>14634</v>
      </c>
      <c r="E2123" s="99"/>
      <c r="F2123" s="99" t="s">
        <v>68</v>
      </c>
      <c r="G2123" s="99" t="s">
        <v>90</v>
      </c>
      <c r="H2123" s="99"/>
      <c r="I2123" s="63" t="s">
        <v>8</v>
      </c>
      <c r="J2123" s="144"/>
      <c r="K2123" s="144"/>
      <c r="L2123" s="205"/>
      <c r="M2123" s="207"/>
      <c r="N2123" s="88">
        <v>1</v>
      </c>
      <c r="O2123" s="88">
        <v>1</v>
      </c>
      <c r="P2123" s="153"/>
      <c r="Q2123" s="162"/>
    </row>
    <row r="2124" spans="1:17" s="6" customFormat="1" ht="15" customHeight="1" x14ac:dyDescent="0.25">
      <c r="A2124" s="76">
        <v>5223</v>
      </c>
      <c r="B2124" s="273" t="s">
        <v>14635</v>
      </c>
      <c r="C2124" s="345" t="s">
        <v>14636</v>
      </c>
      <c r="D2124" s="98" t="s">
        <v>14637</v>
      </c>
      <c r="E2124" s="99"/>
      <c r="F2124" s="99" t="s">
        <v>68</v>
      </c>
      <c r="G2124" s="99" t="s">
        <v>90</v>
      </c>
      <c r="H2124" s="99"/>
      <c r="I2124" s="63" t="s">
        <v>8</v>
      </c>
      <c r="J2124" s="144"/>
      <c r="K2124" s="144"/>
      <c r="L2124" s="205"/>
      <c r="M2124" s="207"/>
      <c r="N2124" s="88">
        <v>1</v>
      </c>
      <c r="O2124" s="88">
        <v>1</v>
      </c>
      <c r="P2124" s="153"/>
      <c r="Q2124" s="162"/>
    </row>
    <row r="2125" spans="1:17" s="6" customFormat="1" ht="15" customHeight="1" x14ac:dyDescent="0.25">
      <c r="A2125" s="76">
        <v>5224</v>
      </c>
      <c r="B2125" s="273" t="s">
        <v>14638</v>
      </c>
      <c r="C2125" s="345" t="s">
        <v>14639</v>
      </c>
      <c r="D2125" s="98" t="s">
        <v>14640</v>
      </c>
      <c r="E2125" s="99"/>
      <c r="F2125" s="99" t="s">
        <v>68</v>
      </c>
      <c r="G2125" s="99" t="s">
        <v>90</v>
      </c>
      <c r="H2125" s="99"/>
      <c r="I2125" s="63" t="s">
        <v>8</v>
      </c>
      <c r="J2125" s="144"/>
      <c r="K2125" s="144"/>
      <c r="L2125" s="205"/>
      <c r="M2125" s="207"/>
      <c r="N2125" s="88">
        <v>1</v>
      </c>
      <c r="O2125" s="88">
        <v>1</v>
      </c>
      <c r="P2125" s="153"/>
      <c r="Q2125" s="162"/>
    </row>
    <row r="2126" spans="1:17" s="6" customFormat="1" ht="15" customHeight="1" x14ac:dyDescent="0.25">
      <c r="A2126" s="76">
        <v>5225</v>
      </c>
      <c r="B2126" s="273" t="s">
        <v>14641</v>
      </c>
      <c r="C2126" s="345" t="s">
        <v>14642</v>
      </c>
      <c r="D2126" s="98" t="s">
        <v>14643</v>
      </c>
      <c r="E2126" s="99"/>
      <c r="F2126" s="99" t="s">
        <v>68</v>
      </c>
      <c r="G2126" s="99" t="s">
        <v>90</v>
      </c>
      <c r="H2126" s="99"/>
      <c r="I2126" s="63" t="s">
        <v>8</v>
      </c>
      <c r="J2126" s="144"/>
      <c r="K2126" s="144"/>
      <c r="L2126" s="205"/>
      <c r="M2126" s="207"/>
      <c r="N2126" s="88">
        <v>1</v>
      </c>
      <c r="O2126" s="88">
        <v>1</v>
      </c>
      <c r="P2126" s="153"/>
      <c r="Q2126" s="162"/>
    </row>
    <row r="2127" spans="1:17" s="6" customFormat="1" ht="15" customHeight="1" x14ac:dyDescent="0.25">
      <c r="A2127" s="76">
        <v>5226</v>
      </c>
      <c r="B2127" s="97" t="s">
        <v>14644</v>
      </c>
      <c r="C2127" s="344" t="s">
        <v>14645</v>
      </c>
      <c r="D2127" s="98" t="s">
        <v>7122</v>
      </c>
      <c r="E2127" s="99"/>
      <c r="F2127" s="99" t="s">
        <v>68</v>
      </c>
      <c r="G2127" s="99" t="s">
        <v>90</v>
      </c>
      <c r="H2127" s="99"/>
      <c r="I2127" s="63" t="s">
        <v>8</v>
      </c>
      <c r="J2127" s="144"/>
      <c r="K2127" s="144"/>
      <c r="L2127" s="205"/>
      <c r="M2127" s="207"/>
      <c r="N2127" s="88">
        <v>1</v>
      </c>
      <c r="O2127" s="88">
        <v>1</v>
      </c>
      <c r="P2127" s="153"/>
      <c r="Q2127" s="162"/>
    </row>
    <row r="2128" spans="1:17" s="6" customFormat="1" ht="15" customHeight="1" x14ac:dyDescent="0.25">
      <c r="A2128" s="76">
        <v>5227</v>
      </c>
      <c r="B2128" s="97" t="s">
        <v>14646</v>
      </c>
      <c r="C2128" s="343" t="s">
        <v>14647</v>
      </c>
      <c r="D2128" s="98" t="s">
        <v>14648</v>
      </c>
      <c r="E2128" s="99"/>
      <c r="F2128" s="99" t="s">
        <v>68</v>
      </c>
      <c r="G2128" s="99" t="s">
        <v>90</v>
      </c>
      <c r="H2128" s="99"/>
      <c r="I2128" s="63" t="s">
        <v>8</v>
      </c>
      <c r="J2128" s="144"/>
      <c r="K2128" s="144"/>
      <c r="L2128" s="205"/>
      <c r="M2128" s="207"/>
      <c r="N2128" s="88">
        <v>1</v>
      </c>
      <c r="O2128" s="88">
        <v>1</v>
      </c>
      <c r="P2128" s="153"/>
      <c r="Q2128" s="162"/>
    </row>
    <row r="2129" spans="1:17" s="6" customFormat="1" ht="15" customHeight="1" x14ac:dyDescent="0.25">
      <c r="A2129" s="76">
        <v>5228</v>
      </c>
      <c r="B2129" s="273" t="s">
        <v>14649</v>
      </c>
      <c r="C2129" s="345" t="s">
        <v>14650</v>
      </c>
      <c r="D2129" s="98" t="s">
        <v>14651</v>
      </c>
      <c r="E2129" s="99"/>
      <c r="F2129" s="99" t="s">
        <v>68</v>
      </c>
      <c r="G2129" s="99" t="s">
        <v>90</v>
      </c>
      <c r="H2129" s="99"/>
      <c r="I2129" s="63" t="s">
        <v>8</v>
      </c>
      <c r="J2129" s="144"/>
      <c r="K2129" s="144"/>
      <c r="L2129" s="205"/>
      <c r="M2129" s="207"/>
      <c r="N2129" s="88">
        <v>1</v>
      </c>
      <c r="O2129" s="88">
        <v>1</v>
      </c>
      <c r="P2129" s="153"/>
      <c r="Q2129" s="162"/>
    </row>
    <row r="2130" spans="1:17" s="6" customFormat="1" ht="15" customHeight="1" x14ac:dyDescent="0.25">
      <c r="A2130" s="76">
        <v>5229</v>
      </c>
      <c r="B2130" s="273" t="s">
        <v>14652</v>
      </c>
      <c r="C2130" s="345" t="s">
        <v>14653</v>
      </c>
      <c r="D2130" s="98" t="s">
        <v>14654</v>
      </c>
      <c r="E2130" s="99"/>
      <c r="F2130" s="99" t="s">
        <v>68</v>
      </c>
      <c r="G2130" s="99" t="s">
        <v>90</v>
      </c>
      <c r="H2130" s="99"/>
      <c r="I2130" s="63" t="s">
        <v>8</v>
      </c>
      <c r="J2130" s="144"/>
      <c r="K2130" s="144"/>
      <c r="L2130" s="205"/>
      <c r="M2130" s="207"/>
      <c r="N2130" s="88">
        <v>1</v>
      </c>
      <c r="O2130" s="88">
        <v>1</v>
      </c>
      <c r="P2130" s="153"/>
      <c r="Q2130" s="162"/>
    </row>
    <row r="2131" spans="1:17" s="6" customFormat="1" ht="15" customHeight="1" x14ac:dyDescent="0.25">
      <c r="A2131" s="76">
        <v>5230</v>
      </c>
      <c r="B2131" s="273" t="s">
        <v>14655</v>
      </c>
      <c r="C2131" s="345" t="s">
        <v>14656</v>
      </c>
      <c r="D2131" s="98" t="s">
        <v>14657</v>
      </c>
      <c r="E2131" s="99"/>
      <c r="F2131" s="99" t="s">
        <v>68</v>
      </c>
      <c r="G2131" s="99" t="s">
        <v>90</v>
      </c>
      <c r="H2131" s="99"/>
      <c r="I2131" s="63" t="s">
        <v>8</v>
      </c>
      <c r="J2131" s="144"/>
      <c r="K2131" s="144"/>
      <c r="L2131" s="205"/>
      <c r="M2131" s="207"/>
      <c r="N2131" s="88">
        <v>1</v>
      </c>
      <c r="O2131" s="88">
        <v>1</v>
      </c>
      <c r="P2131" s="153"/>
      <c r="Q2131" s="162"/>
    </row>
    <row r="2132" spans="1:17" s="6" customFormat="1" ht="15" customHeight="1" x14ac:dyDescent="0.25">
      <c r="A2132" s="76">
        <v>5231</v>
      </c>
      <c r="B2132" s="273" t="s">
        <v>14658</v>
      </c>
      <c r="C2132" s="345" t="s">
        <v>14659</v>
      </c>
      <c r="D2132" s="98" t="s">
        <v>14660</v>
      </c>
      <c r="E2132" s="99"/>
      <c r="F2132" s="99" t="s">
        <v>68</v>
      </c>
      <c r="G2132" s="99" t="s">
        <v>90</v>
      </c>
      <c r="H2132" s="99"/>
      <c r="I2132" s="63" t="s">
        <v>8</v>
      </c>
      <c r="J2132" s="144"/>
      <c r="K2132" s="144"/>
      <c r="L2132" s="205"/>
      <c r="M2132" s="207"/>
      <c r="N2132" s="88">
        <v>1</v>
      </c>
      <c r="O2132" s="88">
        <v>1</v>
      </c>
      <c r="P2132" s="153"/>
      <c r="Q2132" s="162"/>
    </row>
    <row r="2133" spans="1:17" s="6" customFormat="1" ht="15" customHeight="1" x14ac:dyDescent="0.25">
      <c r="A2133" s="76">
        <v>5232</v>
      </c>
      <c r="B2133" s="97" t="s">
        <v>14661</v>
      </c>
      <c r="C2133" s="344" t="s">
        <v>14662</v>
      </c>
      <c r="D2133" s="98" t="s">
        <v>14663</v>
      </c>
      <c r="E2133" s="99"/>
      <c r="F2133" s="99" t="s">
        <v>68</v>
      </c>
      <c r="G2133" s="99" t="s">
        <v>90</v>
      </c>
      <c r="H2133" s="99"/>
      <c r="I2133" s="63" t="s">
        <v>8</v>
      </c>
      <c r="J2133" s="144"/>
      <c r="K2133" s="144"/>
      <c r="L2133" s="205"/>
      <c r="M2133" s="207"/>
      <c r="N2133" s="88">
        <v>1</v>
      </c>
      <c r="O2133" s="88">
        <v>1</v>
      </c>
      <c r="P2133" s="153"/>
      <c r="Q2133" s="162"/>
    </row>
    <row r="2134" spans="1:17" s="6" customFormat="1" ht="15" customHeight="1" x14ac:dyDescent="0.25">
      <c r="A2134" s="76">
        <v>5233</v>
      </c>
      <c r="B2134" s="97" t="s">
        <v>14664</v>
      </c>
      <c r="C2134" s="342" t="s">
        <v>14665</v>
      </c>
      <c r="D2134" s="98" t="s">
        <v>14666</v>
      </c>
      <c r="E2134" s="99"/>
      <c r="F2134" s="99" t="s">
        <v>68</v>
      </c>
      <c r="G2134" s="99" t="s">
        <v>90</v>
      </c>
      <c r="H2134" s="99"/>
      <c r="I2134" s="63" t="s">
        <v>8</v>
      </c>
      <c r="J2134" s="144"/>
      <c r="K2134" s="144"/>
      <c r="L2134" s="205"/>
      <c r="M2134" s="207"/>
      <c r="N2134" s="88">
        <v>1</v>
      </c>
      <c r="O2134" s="88">
        <v>1</v>
      </c>
      <c r="P2134" s="153"/>
      <c r="Q2134" s="162"/>
    </row>
    <row r="2135" spans="1:17" s="6" customFormat="1" ht="15" customHeight="1" x14ac:dyDescent="0.25">
      <c r="A2135" s="76">
        <v>5234</v>
      </c>
      <c r="B2135" s="97" t="s">
        <v>14667</v>
      </c>
      <c r="C2135" s="342" t="s">
        <v>14668</v>
      </c>
      <c r="D2135" s="98" t="s">
        <v>14669</v>
      </c>
      <c r="E2135" s="99"/>
      <c r="F2135" s="99" t="s">
        <v>68</v>
      </c>
      <c r="G2135" s="99" t="s">
        <v>90</v>
      </c>
      <c r="H2135" s="99"/>
      <c r="I2135" s="63" t="s">
        <v>8</v>
      </c>
      <c r="J2135" s="144"/>
      <c r="K2135" s="144"/>
      <c r="L2135" s="205"/>
      <c r="M2135" s="207"/>
      <c r="N2135" s="88">
        <v>1</v>
      </c>
      <c r="O2135" s="88">
        <v>1</v>
      </c>
      <c r="P2135" s="153"/>
      <c r="Q2135" s="162"/>
    </row>
    <row r="2136" spans="1:17" s="6" customFormat="1" ht="15" customHeight="1" x14ac:dyDescent="0.25">
      <c r="A2136" s="76">
        <v>5235</v>
      </c>
      <c r="B2136" s="97" t="s">
        <v>14670</v>
      </c>
      <c r="C2136" s="342" t="s">
        <v>14671</v>
      </c>
      <c r="D2136" s="98" t="s">
        <v>14672</v>
      </c>
      <c r="E2136" s="99"/>
      <c r="F2136" s="99" t="s">
        <v>68</v>
      </c>
      <c r="G2136" s="99" t="s">
        <v>90</v>
      </c>
      <c r="H2136" s="99"/>
      <c r="I2136" s="63" t="s">
        <v>8</v>
      </c>
      <c r="J2136" s="144"/>
      <c r="K2136" s="144"/>
      <c r="L2136" s="205"/>
      <c r="M2136" s="207"/>
      <c r="N2136" s="88">
        <v>1</v>
      </c>
      <c r="O2136" s="88">
        <v>1</v>
      </c>
      <c r="P2136" s="153"/>
      <c r="Q2136" s="162"/>
    </row>
    <row r="2137" spans="1:17" s="6" customFormat="1" ht="15" customHeight="1" x14ac:dyDescent="0.25">
      <c r="A2137" s="76">
        <v>5236</v>
      </c>
      <c r="B2137" s="97" t="s">
        <v>14673</v>
      </c>
      <c r="C2137" s="342" t="s">
        <v>14674</v>
      </c>
      <c r="D2137" s="98" t="s">
        <v>14675</v>
      </c>
      <c r="E2137" s="99"/>
      <c r="F2137" s="99" t="s">
        <v>68</v>
      </c>
      <c r="G2137" s="99" t="s">
        <v>90</v>
      </c>
      <c r="H2137" s="99"/>
      <c r="I2137" s="63" t="s">
        <v>8</v>
      </c>
      <c r="J2137" s="144"/>
      <c r="K2137" s="144"/>
      <c r="L2137" s="205"/>
      <c r="M2137" s="207"/>
      <c r="N2137" s="88">
        <v>1</v>
      </c>
      <c r="O2137" s="88">
        <v>1</v>
      </c>
      <c r="P2137" s="153"/>
      <c r="Q2137" s="162"/>
    </row>
    <row r="2138" spans="1:17" s="6" customFormat="1" ht="15" customHeight="1" x14ac:dyDescent="0.25">
      <c r="A2138" s="76">
        <v>5237</v>
      </c>
      <c r="B2138" s="97" t="s">
        <v>14676</v>
      </c>
      <c r="C2138" s="342" t="s">
        <v>14677</v>
      </c>
      <c r="D2138" s="98" t="s">
        <v>14678</v>
      </c>
      <c r="E2138" s="99"/>
      <c r="F2138" s="99" t="s">
        <v>68</v>
      </c>
      <c r="G2138" s="99" t="s">
        <v>90</v>
      </c>
      <c r="H2138" s="99"/>
      <c r="I2138" s="63" t="s">
        <v>8</v>
      </c>
      <c r="J2138" s="144"/>
      <c r="K2138" s="144"/>
      <c r="L2138" s="205"/>
      <c r="M2138" s="207"/>
      <c r="N2138" s="88">
        <v>1</v>
      </c>
      <c r="O2138" s="88">
        <v>1</v>
      </c>
      <c r="P2138" s="153"/>
      <c r="Q2138" s="162"/>
    </row>
    <row r="2139" spans="1:17" s="6" customFormat="1" ht="15" customHeight="1" x14ac:dyDescent="0.25">
      <c r="A2139" s="76">
        <v>5238</v>
      </c>
      <c r="B2139" s="97" t="s">
        <v>14679</v>
      </c>
      <c r="C2139" s="342" t="s">
        <v>14680</v>
      </c>
      <c r="D2139" s="98" t="s">
        <v>6310</v>
      </c>
      <c r="E2139" s="99"/>
      <c r="F2139" s="99" t="s">
        <v>68</v>
      </c>
      <c r="G2139" s="99" t="s">
        <v>90</v>
      </c>
      <c r="H2139" s="99"/>
      <c r="I2139" s="63" t="s">
        <v>8</v>
      </c>
      <c r="J2139" s="144"/>
      <c r="K2139" s="144"/>
      <c r="L2139" s="205"/>
      <c r="M2139" s="207"/>
      <c r="N2139" s="88">
        <v>1</v>
      </c>
      <c r="O2139" s="88">
        <v>1</v>
      </c>
      <c r="P2139" s="153"/>
      <c r="Q2139" s="162"/>
    </row>
    <row r="2140" spans="1:17" s="6" customFormat="1" ht="15" customHeight="1" x14ac:dyDescent="0.25">
      <c r="A2140" s="76">
        <v>5239</v>
      </c>
      <c r="B2140" s="97" t="s">
        <v>14681</v>
      </c>
      <c r="C2140" s="342" t="s">
        <v>14682</v>
      </c>
      <c r="D2140" s="98" t="s">
        <v>14683</v>
      </c>
      <c r="E2140" s="99"/>
      <c r="F2140" s="99" t="s">
        <v>68</v>
      </c>
      <c r="G2140" s="99" t="s">
        <v>90</v>
      </c>
      <c r="H2140" s="99"/>
      <c r="I2140" s="63" t="s">
        <v>8</v>
      </c>
      <c r="J2140" s="144"/>
      <c r="K2140" s="144"/>
      <c r="L2140" s="205"/>
      <c r="M2140" s="207"/>
      <c r="N2140" s="88">
        <v>1</v>
      </c>
      <c r="O2140" s="88">
        <v>1</v>
      </c>
      <c r="P2140" s="153"/>
      <c r="Q2140" s="162"/>
    </row>
    <row r="2141" spans="1:17" s="6" customFormat="1" ht="15" customHeight="1" x14ac:dyDescent="0.25">
      <c r="A2141" s="76">
        <v>5240</v>
      </c>
      <c r="B2141" s="97" t="s">
        <v>14684</v>
      </c>
      <c r="C2141" s="342" t="s">
        <v>14685</v>
      </c>
      <c r="D2141" s="98" t="s">
        <v>14686</v>
      </c>
      <c r="E2141" s="99"/>
      <c r="F2141" s="99" t="s">
        <v>68</v>
      </c>
      <c r="G2141" s="99" t="s">
        <v>90</v>
      </c>
      <c r="H2141" s="99"/>
      <c r="I2141" s="63" t="s">
        <v>8</v>
      </c>
      <c r="J2141" s="144"/>
      <c r="K2141" s="144"/>
      <c r="L2141" s="205"/>
      <c r="M2141" s="207"/>
      <c r="N2141" s="88">
        <v>1</v>
      </c>
      <c r="O2141" s="88">
        <v>1</v>
      </c>
      <c r="P2141" s="153"/>
      <c r="Q2141" s="162"/>
    </row>
    <row r="2142" spans="1:17" s="6" customFormat="1" ht="15" customHeight="1" x14ac:dyDescent="0.25">
      <c r="A2142" s="76">
        <v>5241</v>
      </c>
      <c r="B2142" s="97" t="s">
        <v>14687</v>
      </c>
      <c r="C2142" s="342" t="s">
        <v>14688</v>
      </c>
      <c r="D2142" s="98" t="s">
        <v>7483</v>
      </c>
      <c r="E2142" s="99"/>
      <c r="F2142" s="99" t="s">
        <v>68</v>
      </c>
      <c r="G2142" s="99" t="s">
        <v>90</v>
      </c>
      <c r="H2142" s="99"/>
      <c r="I2142" s="63" t="s">
        <v>8</v>
      </c>
      <c r="J2142" s="144"/>
      <c r="K2142" s="144"/>
      <c r="L2142" s="205"/>
      <c r="M2142" s="207"/>
      <c r="N2142" s="88">
        <v>1</v>
      </c>
      <c r="O2142" s="88">
        <v>1</v>
      </c>
      <c r="P2142" s="153"/>
      <c r="Q2142" s="162"/>
    </row>
    <row r="2143" spans="1:17" s="6" customFormat="1" ht="15" customHeight="1" x14ac:dyDescent="0.25">
      <c r="A2143" s="76">
        <v>5242</v>
      </c>
      <c r="B2143" s="97" t="s">
        <v>14689</v>
      </c>
      <c r="C2143" s="342" t="s">
        <v>14690</v>
      </c>
      <c r="D2143" s="98" t="s">
        <v>14691</v>
      </c>
      <c r="E2143" s="99"/>
      <c r="F2143" s="99" t="s">
        <v>68</v>
      </c>
      <c r="G2143" s="99" t="s">
        <v>90</v>
      </c>
      <c r="H2143" s="99" t="s">
        <v>409</v>
      </c>
      <c r="I2143" s="63" t="s">
        <v>8</v>
      </c>
      <c r="J2143" s="144"/>
      <c r="K2143" s="144"/>
      <c r="L2143" s="205"/>
      <c r="M2143" s="207"/>
      <c r="N2143" s="88">
        <v>1</v>
      </c>
      <c r="O2143" s="88">
        <v>1</v>
      </c>
      <c r="P2143" s="153"/>
      <c r="Q2143" s="162"/>
    </row>
    <row r="2144" spans="1:17" s="6" customFormat="1" ht="15" customHeight="1" x14ac:dyDescent="0.25">
      <c r="A2144" s="76">
        <v>5272</v>
      </c>
      <c r="B2144" s="96" t="s">
        <v>14692</v>
      </c>
      <c r="C2144" s="241" t="s">
        <v>14693</v>
      </c>
      <c r="D2144" s="72" t="s">
        <v>14694</v>
      </c>
      <c r="E2144" s="68"/>
      <c r="F2144" s="70" t="s">
        <v>68</v>
      </c>
      <c r="G2144" s="68" t="s">
        <v>90</v>
      </c>
      <c r="H2144" s="68" t="s">
        <v>409</v>
      </c>
      <c r="I2144" s="63" t="s">
        <v>8</v>
      </c>
      <c r="J2144" s="66"/>
      <c r="K2144" s="66"/>
      <c r="L2144" s="71"/>
      <c r="M2144" s="90"/>
      <c r="N2144" s="88">
        <v>1</v>
      </c>
      <c r="O2144" s="88">
        <v>1</v>
      </c>
      <c r="P2144" s="67"/>
      <c r="Q2144" s="611"/>
    </row>
    <row r="2145" spans="1:17" s="6" customFormat="1" ht="15" customHeight="1" x14ac:dyDescent="0.25">
      <c r="A2145" s="76">
        <v>5273</v>
      </c>
      <c r="B2145" s="96" t="s">
        <v>14695</v>
      </c>
      <c r="C2145" s="241" t="s">
        <v>14696</v>
      </c>
      <c r="D2145" s="72" t="s">
        <v>14697</v>
      </c>
      <c r="E2145" s="68"/>
      <c r="F2145" s="70" t="s">
        <v>68</v>
      </c>
      <c r="G2145" s="68" t="s">
        <v>90</v>
      </c>
      <c r="H2145" s="68"/>
      <c r="I2145" s="63" t="s">
        <v>8</v>
      </c>
      <c r="J2145" s="66"/>
      <c r="K2145" s="66"/>
      <c r="L2145" s="71"/>
      <c r="M2145" s="90"/>
      <c r="N2145" s="88">
        <v>1</v>
      </c>
      <c r="O2145" s="88">
        <v>1</v>
      </c>
      <c r="P2145" s="67"/>
      <c r="Q2145" s="611"/>
    </row>
    <row r="2146" spans="1:17" s="6" customFormat="1" ht="15" customHeight="1" x14ac:dyDescent="0.25">
      <c r="A2146" s="76">
        <v>5274</v>
      </c>
      <c r="B2146" s="96" t="s">
        <v>14698</v>
      </c>
      <c r="C2146" s="249" t="s">
        <v>14699</v>
      </c>
      <c r="D2146" s="72" t="s">
        <v>3154</v>
      </c>
      <c r="E2146" s="68"/>
      <c r="F2146" s="70" t="s">
        <v>68</v>
      </c>
      <c r="G2146" s="68" t="s">
        <v>90</v>
      </c>
      <c r="H2146" s="68"/>
      <c r="I2146" s="63" t="s">
        <v>8</v>
      </c>
      <c r="J2146" s="66"/>
      <c r="K2146" s="66"/>
      <c r="L2146" s="71"/>
      <c r="M2146" s="90"/>
      <c r="N2146" s="88">
        <v>1</v>
      </c>
      <c r="O2146" s="88">
        <v>1</v>
      </c>
      <c r="P2146" s="67"/>
      <c r="Q2146" s="611"/>
    </row>
    <row r="2147" spans="1:17" s="6" customFormat="1" ht="15" customHeight="1" x14ac:dyDescent="0.25">
      <c r="A2147" s="76">
        <v>5275</v>
      </c>
      <c r="B2147" s="300" t="s">
        <v>14700</v>
      </c>
      <c r="C2147" s="241" t="s">
        <v>14701</v>
      </c>
      <c r="D2147" s="72" t="s">
        <v>3159</v>
      </c>
      <c r="E2147" s="68"/>
      <c r="F2147" s="70" t="s">
        <v>68</v>
      </c>
      <c r="G2147" s="68" t="s">
        <v>90</v>
      </c>
      <c r="H2147" s="68"/>
      <c r="I2147" s="63" t="s">
        <v>8</v>
      </c>
      <c r="J2147" s="66"/>
      <c r="K2147" s="66"/>
      <c r="L2147" s="80"/>
      <c r="M2147" s="80"/>
      <c r="N2147" s="88">
        <v>2</v>
      </c>
      <c r="O2147" s="88">
        <v>1</v>
      </c>
      <c r="P2147" s="10"/>
      <c r="Q2147" s="612"/>
    </row>
    <row r="2148" spans="1:17" s="6" customFormat="1" ht="15" customHeight="1" x14ac:dyDescent="0.25">
      <c r="A2148" s="76">
        <v>5276</v>
      </c>
      <c r="B2148" s="300" t="s">
        <v>14702</v>
      </c>
      <c r="C2148" s="241" t="s">
        <v>14701</v>
      </c>
      <c r="D2148" s="72" t="s">
        <v>3159</v>
      </c>
      <c r="E2148" s="68"/>
      <c r="F2148" s="70" t="s">
        <v>68</v>
      </c>
      <c r="G2148" s="68" t="s">
        <v>90</v>
      </c>
      <c r="H2148" s="68"/>
      <c r="I2148" s="63" t="s">
        <v>8</v>
      </c>
      <c r="J2148" s="66"/>
      <c r="K2148" s="66"/>
      <c r="L2148" s="80"/>
      <c r="M2148" s="80"/>
      <c r="N2148" s="88">
        <v>2</v>
      </c>
      <c r="O2148" s="88">
        <v>1</v>
      </c>
      <c r="P2148" s="10"/>
      <c r="Q2148" s="612"/>
    </row>
    <row r="2149" spans="1:17" s="6" customFormat="1" ht="15" customHeight="1" x14ac:dyDescent="0.25">
      <c r="A2149" s="76">
        <v>5277</v>
      </c>
      <c r="B2149" s="96" t="s">
        <v>14703</v>
      </c>
      <c r="C2149" s="241" t="s">
        <v>14704</v>
      </c>
      <c r="D2149" s="72" t="s">
        <v>3162</v>
      </c>
      <c r="E2149" s="68"/>
      <c r="F2149" s="70" t="s">
        <v>68</v>
      </c>
      <c r="G2149" s="68" t="s">
        <v>90</v>
      </c>
      <c r="H2149" s="68"/>
      <c r="I2149" s="63" t="s">
        <v>8</v>
      </c>
      <c r="J2149" s="66"/>
      <c r="K2149" s="66"/>
      <c r="L2149" s="71"/>
      <c r="M2149" s="90"/>
      <c r="N2149" s="88">
        <v>1</v>
      </c>
      <c r="O2149" s="88">
        <v>1</v>
      </c>
      <c r="P2149" s="67"/>
      <c r="Q2149" s="611"/>
    </row>
    <row r="2150" spans="1:17" s="6" customFormat="1" ht="15" customHeight="1" x14ac:dyDescent="0.25">
      <c r="A2150" s="76">
        <v>5278</v>
      </c>
      <c r="B2150" s="96" t="s">
        <v>14705</v>
      </c>
      <c r="C2150" s="241" t="s">
        <v>14706</v>
      </c>
      <c r="D2150" s="72" t="s">
        <v>14707</v>
      </c>
      <c r="E2150" s="68"/>
      <c r="F2150" s="70" t="s">
        <v>68</v>
      </c>
      <c r="G2150" s="68" t="s">
        <v>90</v>
      </c>
      <c r="H2150" s="68"/>
      <c r="I2150" s="63" t="s">
        <v>8</v>
      </c>
      <c r="J2150" s="66"/>
      <c r="K2150" s="66"/>
      <c r="L2150" s="71"/>
      <c r="M2150" s="90"/>
      <c r="N2150" s="88">
        <v>1</v>
      </c>
      <c r="O2150" s="88">
        <v>1</v>
      </c>
      <c r="P2150" s="67"/>
      <c r="Q2150" s="611"/>
    </row>
    <row r="2151" spans="1:17" s="6" customFormat="1" ht="15" customHeight="1" x14ac:dyDescent="0.25">
      <c r="A2151" s="76">
        <v>5279</v>
      </c>
      <c r="B2151" s="96" t="s">
        <v>14708</v>
      </c>
      <c r="C2151" s="241" t="s">
        <v>14709</v>
      </c>
      <c r="D2151" s="72" t="s">
        <v>14710</v>
      </c>
      <c r="E2151" s="68"/>
      <c r="F2151" s="70" t="s">
        <v>68</v>
      </c>
      <c r="G2151" s="68" t="s">
        <v>90</v>
      </c>
      <c r="H2151" s="68"/>
      <c r="I2151" s="63" t="s">
        <v>8</v>
      </c>
      <c r="J2151" s="66"/>
      <c r="K2151" s="66"/>
      <c r="L2151" s="71"/>
      <c r="M2151" s="90"/>
      <c r="N2151" s="88">
        <v>1</v>
      </c>
      <c r="O2151" s="88">
        <v>1</v>
      </c>
      <c r="P2151" s="67"/>
      <c r="Q2151" s="611"/>
    </row>
    <row r="2152" spans="1:17" s="6" customFormat="1" ht="15" customHeight="1" x14ac:dyDescent="0.25">
      <c r="A2152" s="76">
        <v>5280</v>
      </c>
      <c r="B2152" s="96" t="s">
        <v>14711</v>
      </c>
      <c r="C2152" s="241" t="s">
        <v>14712</v>
      </c>
      <c r="D2152" s="72" t="s">
        <v>14713</v>
      </c>
      <c r="E2152" s="68"/>
      <c r="F2152" s="70" t="s">
        <v>68</v>
      </c>
      <c r="G2152" s="68" t="s">
        <v>90</v>
      </c>
      <c r="H2152" s="68"/>
      <c r="I2152" s="63" t="s">
        <v>8</v>
      </c>
      <c r="J2152" s="66"/>
      <c r="K2152" s="66"/>
      <c r="L2152" s="71"/>
      <c r="M2152" s="90"/>
      <c r="N2152" s="88">
        <v>1</v>
      </c>
      <c r="O2152" s="88">
        <v>1</v>
      </c>
      <c r="P2152" s="67"/>
      <c r="Q2152" s="611"/>
    </row>
    <row r="2153" spans="1:17" s="6" customFormat="1" ht="15" customHeight="1" x14ac:dyDescent="0.25">
      <c r="A2153" s="76">
        <v>5281</v>
      </c>
      <c r="B2153" s="96" t="s">
        <v>14714</v>
      </c>
      <c r="C2153" s="241" t="s">
        <v>14715</v>
      </c>
      <c r="D2153" s="72" t="s">
        <v>14713</v>
      </c>
      <c r="E2153" s="68"/>
      <c r="F2153" s="70" t="s">
        <v>68</v>
      </c>
      <c r="G2153" s="68" t="s">
        <v>90</v>
      </c>
      <c r="H2153" s="68"/>
      <c r="I2153" s="63" t="s">
        <v>8</v>
      </c>
      <c r="J2153" s="66"/>
      <c r="K2153" s="66"/>
      <c r="L2153" s="71"/>
      <c r="M2153" s="90"/>
      <c r="N2153" s="88">
        <v>1</v>
      </c>
      <c r="O2153" s="88">
        <v>1</v>
      </c>
      <c r="P2153" s="67"/>
      <c r="Q2153" s="611"/>
    </row>
    <row r="2154" spans="1:17" s="6" customFormat="1" ht="15" customHeight="1" x14ac:dyDescent="0.25">
      <c r="A2154" s="76">
        <v>5282</v>
      </c>
      <c r="B2154" s="96" t="s">
        <v>14716</v>
      </c>
      <c r="C2154" s="241" t="s">
        <v>14717</v>
      </c>
      <c r="D2154" s="72" t="s">
        <v>14718</v>
      </c>
      <c r="E2154" s="68"/>
      <c r="F2154" s="70" t="s">
        <v>68</v>
      </c>
      <c r="G2154" s="68" t="s">
        <v>90</v>
      </c>
      <c r="H2154" s="68"/>
      <c r="I2154" s="63" t="s">
        <v>8</v>
      </c>
      <c r="J2154" s="66"/>
      <c r="K2154" s="66"/>
      <c r="L2154" s="71"/>
      <c r="M2154" s="90"/>
      <c r="N2154" s="88">
        <v>1</v>
      </c>
      <c r="O2154" s="88">
        <v>1</v>
      </c>
      <c r="P2154" s="67"/>
      <c r="Q2154" s="611"/>
    </row>
    <row r="2155" spans="1:17" s="6" customFormat="1" ht="15" customHeight="1" x14ac:dyDescent="0.25">
      <c r="A2155" s="76">
        <v>5283</v>
      </c>
      <c r="B2155" s="96" t="s">
        <v>14719</v>
      </c>
      <c r="C2155" s="241" t="s">
        <v>14720</v>
      </c>
      <c r="D2155" s="72" t="s">
        <v>14721</v>
      </c>
      <c r="E2155" s="68"/>
      <c r="F2155" s="70" t="s">
        <v>68</v>
      </c>
      <c r="G2155" s="68" t="s">
        <v>90</v>
      </c>
      <c r="H2155" s="68"/>
      <c r="I2155" s="63" t="s">
        <v>8</v>
      </c>
      <c r="J2155" s="66"/>
      <c r="K2155" s="66"/>
      <c r="L2155" s="71"/>
      <c r="M2155" s="90"/>
      <c r="N2155" s="88">
        <v>1</v>
      </c>
      <c r="O2155" s="88">
        <v>1</v>
      </c>
      <c r="P2155" s="67"/>
      <c r="Q2155" s="611"/>
    </row>
    <row r="2156" spans="1:17" s="6" customFormat="1" ht="15" customHeight="1" x14ac:dyDescent="0.25">
      <c r="A2156" s="76">
        <v>5284</v>
      </c>
      <c r="B2156" s="96" t="s">
        <v>14722</v>
      </c>
      <c r="C2156" s="241" t="s">
        <v>14723</v>
      </c>
      <c r="D2156" s="72" t="s">
        <v>14724</v>
      </c>
      <c r="E2156" s="68"/>
      <c r="F2156" s="70" t="s">
        <v>68</v>
      </c>
      <c r="G2156" s="68" t="s">
        <v>90</v>
      </c>
      <c r="H2156" s="68"/>
      <c r="I2156" s="63" t="s">
        <v>8</v>
      </c>
      <c r="J2156" s="66"/>
      <c r="K2156" s="66"/>
      <c r="L2156" s="71"/>
      <c r="M2156" s="90"/>
      <c r="N2156" s="88">
        <v>1</v>
      </c>
      <c r="O2156" s="88">
        <v>1</v>
      </c>
      <c r="P2156" s="67"/>
      <c r="Q2156" s="611"/>
    </row>
    <row r="2157" spans="1:17" s="6" customFormat="1" ht="15" customHeight="1" x14ac:dyDescent="0.25">
      <c r="A2157" s="76">
        <v>5285</v>
      </c>
      <c r="B2157" s="96" t="s">
        <v>14725</v>
      </c>
      <c r="C2157" s="241" t="s">
        <v>14726</v>
      </c>
      <c r="D2157" s="72" t="s">
        <v>14724</v>
      </c>
      <c r="E2157" s="68"/>
      <c r="F2157" s="70" t="s">
        <v>68</v>
      </c>
      <c r="G2157" s="68" t="s">
        <v>90</v>
      </c>
      <c r="H2157" s="68"/>
      <c r="I2157" s="63" t="s">
        <v>8</v>
      </c>
      <c r="J2157" s="66"/>
      <c r="K2157" s="66"/>
      <c r="L2157" s="71"/>
      <c r="M2157" s="90"/>
      <c r="N2157" s="88">
        <v>1</v>
      </c>
      <c r="O2157" s="88">
        <v>1</v>
      </c>
      <c r="P2157" s="67"/>
      <c r="Q2157" s="611"/>
    </row>
    <row r="2158" spans="1:17" s="6" customFormat="1" ht="15" customHeight="1" x14ac:dyDescent="0.25">
      <c r="A2158" s="76">
        <v>5286</v>
      </c>
      <c r="B2158" s="96" t="s">
        <v>14727</v>
      </c>
      <c r="C2158" s="241" t="s">
        <v>14728</v>
      </c>
      <c r="D2158" s="72" t="s">
        <v>7447</v>
      </c>
      <c r="E2158" s="68"/>
      <c r="F2158" s="70" t="s">
        <v>68</v>
      </c>
      <c r="G2158" s="68" t="s">
        <v>90</v>
      </c>
      <c r="H2158" s="68"/>
      <c r="I2158" s="63" t="s">
        <v>8</v>
      </c>
      <c r="J2158" s="66"/>
      <c r="K2158" s="66"/>
      <c r="L2158" s="71"/>
      <c r="M2158" s="90"/>
      <c r="N2158" s="88">
        <v>1</v>
      </c>
      <c r="O2158" s="88">
        <v>1</v>
      </c>
      <c r="P2158" s="67"/>
      <c r="Q2158" s="611"/>
    </row>
    <row r="2159" spans="1:17" s="6" customFormat="1" ht="15" customHeight="1" x14ac:dyDescent="0.25">
      <c r="A2159" s="76">
        <v>5287</v>
      </c>
      <c r="B2159" s="96" t="s">
        <v>14729</v>
      </c>
      <c r="C2159" s="241" t="s">
        <v>14730</v>
      </c>
      <c r="D2159" s="72" t="s">
        <v>14731</v>
      </c>
      <c r="E2159" s="68"/>
      <c r="F2159" s="70" t="s">
        <v>68</v>
      </c>
      <c r="G2159" s="68" t="s">
        <v>90</v>
      </c>
      <c r="H2159" s="68"/>
      <c r="I2159" s="63" t="s">
        <v>8</v>
      </c>
      <c r="J2159" s="66"/>
      <c r="K2159" s="66"/>
      <c r="L2159" s="71"/>
      <c r="M2159" s="90"/>
      <c r="N2159" s="88">
        <v>1</v>
      </c>
      <c r="O2159" s="88">
        <v>1</v>
      </c>
      <c r="P2159" s="67"/>
      <c r="Q2159" s="611"/>
    </row>
    <row r="2160" spans="1:17" s="6" customFormat="1" ht="15" customHeight="1" x14ac:dyDescent="0.25">
      <c r="A2160" s="76">
        <v>5288</v>
      </c>
      <c r="B2160" s="96" t="s">
        <v>14732</v>
      </c>
      <c r="C2160" s="241" t="s">
        <v>14733</v>
      </c>
      <c r="D2160" s="72" t="s">
        <v>14734</v>
      </c>
      <c r="E2160" s="68"/>
      <c r="F2160" s="70" t="s">
        <v>68</v>
      </c>
      <c r="G2160" s="68" t="s">
        <v>90</v>
      </c>
      <c r="H2160" s="68"/>
      <c r="I2160" s="63" t="s">
        <v>8</v>
      </c>
      <c r="J2160" s="66"/>
      <c r="K2160" s="66"/>
      <c r="L2160" s="71"/>
      <c r="M2160" s="90"/>
      <c r="N2160" s="88">
        <v>1</v>
      </c>
      <c r="O2160" s="88">
        <v>1</v>
      </c>
      <c r="P2160" s="67"/>
      <c r="Q2160" s="611"/>
    </row>
    <row r="2161" spans="1:17" s="6" customFormat="1" ht="15" customHeight="1" x14ac:dyDescent="0.25">
      <c r="A2161" s="76">
        <v>5289</v>
      </c>
      <c r="B2161" s="96" t="s">
        <v>14735</v>
      </c>
      <c r="C2161" s="241" t="s">
        <v>14736</v>
      </c>
      <c r="D2161" s="72" t="s">
        <v>14737</v>
      </c>
      <c r="E2161" s="68"/>
      <c r="F2161" s="70" t="s">
        <v>68</v>
      </c>
      <c r="G2161" s="68" t="s">
        <v>90</v>
      </c>
      <c r="H2161" s="68"/>
      <c r="I2161" s="63" t="s">
        <v>8</v>
      </c>
      <c r="J2161" s="66"/>
      <c r="K2161" s="66"/>
      <c r="L2161" s="71"/>
      <c r="M2161" s="90"/>
      <c r="N2161" s="88">
        <v>1</v>
      </c>
      <c r="O2161" s="88">
        <v>1</v>
      </c>
      <c r="P2161" s="67"/>
      <c r="Q2161" s="611"/>
    </row>
    <row r="2162" spans="1:17" s="6" customFormat="1" ht="15" customHeight="1" x14ac:dyDescent="0.25">
      <c r="A2162" s="76">
        <v>5290</v>
      </c>
      <c r="B2162" s="96" t="s">
        <v>14738</v>
      </c>
      <c r="C2162" s="241" t="s">
        <v>14739</v>
      </c>
      <c r="D2162" s="72" t="s">
        <v>14740</v>
      </c>
      <c r="E2162" s="68"/>
      <c r="F2162" s="70" t="s">
        <v>68</v>
      </c>
      <c r="G2162" s="68" t="s">
        <v>90</v>
      </c>
      <c r="H2162" s="68"/>
      <c r="I2162" s="63" t="s">
        <v>8</v>
      </c>
      <c r="J2162" s="66"/>
      <c r="K2162" s="66"/>
      <c r="L2162" s="71"/>
      <c r="M2162" s="90"/>
      <c r="N2162" s="88">
        <v>1</v>
      </c>
      <c r="O2162" s="88">
        <v>1</v>
      </c>
      <c r="P2162" s="67"/>
      <c r="Q2162" s="611"/>
    </row>
    <row r="2163" spans="1:17" s="6" customFormat="1" ht="15" customHeight="1" x14ac:dyDescent="0.25">
      <c r="A2163" s="76">
        <v>5291</v>
      </c>
      <c r="B2163" s="96" t="s">
        <v>14741</v>
      </c>
      <c r="C2163" s="241" t="s">
        <v>14742</v>
      </c>
      <c r="D2163" s="72" t="s">
        <v>14743</v>
      </c>
      <c r="E2163" s="68"/>
      <c r="F2163" s="70" t="s">
        <v>68</v>
      </c>
      <c r="G2163" s="68" t="s">
        <v>90</v>
      </c>
      <c r="H2163" s="68"/>
      <c r="I2163" s="63" t="s">
        <v>8</v>
      </c>
      <c r="J2163" s="66"/>
      <c r="K2163" s="66"/>
      <c r="L2163" s="71"/>
      <c r="M2163" s="90"/>
      <c r="N2163" s="88">
        <v>1</v>
      </c>
      <c r="O2163" s="88">
        <v>1</v>
      </c>
      <c r="P2163" s="67"/>
      <c r="Q2163" s="611"/>
    </row>
    <row r="2164" spans="1:17" s="6" customFormat="1" ht="15" customHeight="1" x14ac:dyDescent="0.25">
      <c r="A2164" s="76">
        <v>5292</v>
      </c>
      <c r="B2164" s="96" t="s">
        <v>14744</v>
      </c>
      <c r="C2164" s="241" t="s">
        <v>14745</v>
      </c>
      <c r="D2164" s="72" t="s">
        <v>14743</v>
      </c>
      <c r="E2164" s="68"/>
      <c r="F2164" s="70" t="s">
        <v>68</v>
      </c>
      <c r="G2164" s="68" t="s">
        <v>90</v>
      </c>
      <c r="H2164" s="68"/>
      <c r="I2164" s="63" t="s">
        <v>8</v>
      </c>
      <c r="J2164" s="66"/>
      <c r="K2164" s="66"/>
      <c r="L2164" s="71"/>
      <c r="M2164" s="90"/>
      <c r="N2164" s="88">
        <v>1</v>
      </c>
      <c r="O2164" s="88">
        <v>1</v>
      </c>
      <c r="P2164" s="67"/>
      <c r="Q2164" s="611"/>
    </row>
    <row r="2165" spans="1:17" s="6" customFormat="1" ht="15" customHeight="1" x14ac:dyDescent="0.25">
      <c r="A2165" s="76">
        <v>5293</v>
      </c>
      <c r="B2165" s="96" t="s">
        <v>14746</v>
      </c>
      <c r="C2165" s="241" t="s">
        <v>14747</v>
      </c>
      <c r="D2165" s="72" t="s">
        <v>14748</v>
      </c>
      <c r="E2165" s="68"/>
      <c r="F2165" s="70" t="s">
        <v>68</v>
      </c>
      <c r="G2165" s="68" t="s">
        <v>90</v>
      </c>
      <c r="H2165" s="68"/>
      <c r="I2165" s="63" t="s">
        <v>8</v>
      </c>
      <c r="J2165" s="66"/>
      <c r="K2165" s="66"/>
      <c r="L2165" s="71"/>
      <c r="M2165" s="90"/>
      <c r="N2165" s="88">
        <v>1</v>
      </c>
      <c r="O2165" s="88">
        <v>1</v>
      </c>
      <c r="P2165" s="67"/>
      <c r="Q2165" s="611"/>
    </row>
    <row r="2166" spans="1:17" s="6" customFormat="1" ht="15" customHeight="1" x14ac:dyDescent="0.25">
      <c r="A2166" s="76">
        <v>5294</v>
      </c>
      <c r="B2166" s="96" t="s">
        <v>14749</v>
      </c>
      <c r="C2166" s="241" t="s">
        <v>14750</v>
      </c>
      <c r="D2166" s="72" t="s">
        <v>14751</v>
      </c>
      <c r="E2166" s="68"/>
      <c r="F2166" s="70" t="s">
        <v>68</v>
      </c>
      <c r="G2166" s="68" t="s">
        <v>90</v>
      </c>
      <c r="H2166" s="68"/>
      <c r="I2166" s="63" t="s">
        <v>8</v>
      </c>
      <c r="J2166" s="66"/>
      <c r="K2166" s="66"/>
      <c r="L2166" s="71"/>
      <c r="M2166" s="90"/>
      <c r="N2166" s="88">
        <v>1</v>
      </c>
      <c r="O2166" s="88">
        <v>1</v>
      </c>
      <c r="P2166" s="67"/>
      <c r="Q2166" s="611"/>
    </row>
    <row r="2167" spans="1:17" s="6" customFormat="1" ht="15" customHeight="1" x14ac:dyDescent="0.25">
      <c r="A2167" s="76">
        <v>5295</v>
      </c>
      <c r="B2167" s="96" t="s">
        <v>14752</v>
      </c>
      <c r="C2167" s="241" t="s">
        <v>14753</v>
      </c>
      <c r="D2167" s="72" t="s">
        <v>14754</v>
      </c>
      <c r="E2167" s="68"/>
      <c r="F2167" s="70" t="s">
        <v>68</v>
      </c>
      <c r="G2167" s="68" t="s">
        <v>90</v>
      </c>
      <c r="H2167" s="68"/>
      <c r="I2167" s="63" t="s">
        <v>8</v>
      </c>
      <c r="J2167" s="66"/>
      <c r="K2167" s="66"/>
      <c r="L2167" s="71"/>
      <c r="M2167" s="90"/>
      <c r="N2167" s="88">
        <v>1</v>
      </c>
      <c r="O2167" s="88">
        <v>1</v>
      </c>
      <c r="P2167" s="67"/>
      <c r="Q2167" s="611"/>
    </row>
    <row r="2168" spans="1:17" s="6" customFormat="1" ht="15" customHeight="1" x14ac:dyDescent="0.25">
      <c r="A2168" s="76">
        <v>5296</v>
      </c>
      <c r="B2168" s="96" t="s">
        <v>14755</v>
      </c>
      <c r="C2168" s="241" t="s">
        <v>14756</v>
      </c>
      <c r="D2168" s="72" t="s">
        <v>14757</v>
      </c>
      <c r="E2168" s="68"/>
      <c r="F2168" s="70" t="s">
        <v>68</v>
      </c>
      <c r="G2168" s="68" t="s">
        <v>90</v>
      </c>
      <c r="H2168" s="68"/>
      <c r="I2168" s="63" t="s">
        <v>8</v>
      </c>
      <c r="J2168" s="66"/>
      <c r="K2168" s="66"/>
      <c r="L2168" s="71"/>
      <c r="M2168" s="90"/>
      <c r="N2168" s="88">
        <v>1</v>
      </c>
      <c r="O2168" s="88">
        <v>1</v>
      </c>
      <c r="P2168" s="67"/>
      <c r="Q2168" s="611"/>
    </row>
    <row r="2169" spans="1:17" s="6" customFormat="1" ht="15" customHeight="1" x14ac:dyDescent="0.25">
      <c r="A2169" s="76">
        <v>5297</v>
      </c>
      <c r="B2169" s="96" t="s">
        <v>14758</v>
      </c>
      <c r="C2169" s="241" t="s">
        <v>14759</v>
      </c>
      <c r="D2169" s="72" t="s">
        <v>14760</v>
      </c>
      <c r="E2169" s="68"/>
      <c r="F2169" s="70" t="s">
        <v>68</v>
      </c>
      <c r="G2169" s="68" t="s">
        <v>90</v>
      </c>
      <c r="H2169" s="68"/>
      <c r="I2169" s="63" t="s">
        <v>8</v>
      </c>
      <c r="J2169" s="66"/>
      <c r="K2169" s="66"/>
      <c r="L2169" s="71"/>
      <c r="M2169" s="90"/>
      <c r="N2169" s="88">
        <v>1</v>
      </c>
      <c r="O2169" s="88">
        <v>1</v>
      </c>
      <c r="P2169" s="67"/>
      <c r="Q2169" s="611"/>
    </row>
    <row r="2170" spans="1:17" s="6" customFormat="1" ht="15" customHeight="1" x14ac:dyDescent="0.25">
      <c r="A2170" s="76">
        <v>5298</v>
      </c>
      <c r="B2170" s="96" t="s">
        <v>14761</v>
      </c>
      <c r="C2170" s="241" t="s">
        <v>14762</v>
      </c>
      <c r="D2170" s="72" t="s">
        <v>14763</v>
      </c>
      <c r="E2170" s="68"/>
      <c r="F2170" s="70" t="s">
        <v>68</v>
      </c>
      <c r="G2170" s="68" t="s">
        <v>90</v>
      </c>
      <c r="H2170" s="68"/>
      <c r="I2170" s="63" t="s">
        <v>8</v>
      </c>
      <c r="J2170" s="66"/>
      <c r="K2170" s="66"/>
      <c r="L2170" s="71"/>
      <c r="M2170" s="90"/>
      <c r="N2170" s="88">
        <v>1</v>
      </c>
      <c r="O2170" s="88">
        <v>1</v>
      </c>
      <c r="P2170" s="67"/>
      <c r="Q2170" s="611"/>
    </row>
    <row r="2171" spans="1:17" s="6" customFormat="1" ht="15" customHeight="1" x14ac:dyDescent="0.25">
      <c r="A2171" s="76">
        <v>5299</v>
      </c>
      <c r="B2171" s="96" t="s">
        <v>14764</v>
      </c>
      <c r="C2171" s="241" t="s">
        <v>14765</v>
      </c>
      <c r="D2171" s="72" t="s">
        <v>14766</v>
      </c>
      <c r="E2171" s="68"/>
      <c r="F2171" s="70" t="s">
        <v>68</v>
      </c>
      <c r="G2171" s="68" t="s">
        <v>90</v>
      </c>
      <c r="H2171" s="68"/>
      <c r="I2171" s="63" t="s">
        <v>8</v>
      </c>
      <c r="J2171" s="66"/>
      <c r="K2171" s="66"/>
      <c r="L2171" s="71"/>
      <c r="M2171" s="90"/>
      <c r="N2171" s="88">
        <v>1</v>
      </c>
      <c r="O2171" s="88">
        <v>1</v>
      </c>
      <c r="P2171" s="67"/>
      <c r="Q2171" s="611"/>
    </row>
    <row r="2172" spans="1:17" s="289" customFormat="1" ht="15" customHeight="1" x14ac:dyDescent="0.25">
      <c r="A2172" s="76">
        <v>5300</v>
      </c>
      <c r="B2172" s="96" t="s">
        <v>14767</v>
      </c>
      <c r="C2172" s="241" t="s">
        <v>14768</v>
      </c>
      <c r="D2172" s="72" t="s">
        <v>5606</v>
      </c>
      <c r="E2172" s="68"/>
      <c r="F2172" s="70" t="s">
        <v>68</v>
      </c>
      <c r="G2172" s="68" t="s">
        <v>90</v>
      </c>
      <c r="H2172" s="68"/>
      <c r="I2172" s="63" t="s">
        <v>8</v>
      </c>
      <c r="J2172" s="66"/>
      <c r="K2172" s="66"/>
      <c r="L2172" s="71"/>
      <c r="M2172" s="90"/>
      <c r="N2172" s="88">
        <v>1</v>
      </c>
      <c r="O2172" s="88">
        <v>1</v>
      </c>
      <c r="P2172" s="67"/>
      <c r="Q2172" s="611"/>
    </row>
    <row r="2173" spans="1:17" s="6" customFormat="1" ht="15" customHeight="1" x14ac:dyDescent="0.25">
      <c r="A2173" s="76">
        <v>5301</v>
      </c>
      <c r="B2173" s="96" t="s">
        <v>14769</v>
      </c>
      <c r="C2173" s="241" t="s">
        <v>14770</v>
      </c>
      <c r="D2173" s="72" t="s">
        <v>5583</v>
      </c>
      <c r="E2173" s="68"/>
      <c r="F2173" s="70" t="s">
        <v>68</v>
      </c>
      <c r="G2173" s="68" t="s">
        <v>90</v>
      </c>
      <c r="H2173" s="68"/>
      <c r="I2173" s="63" t="s">
        <v>8</v>
      </c>
      <c r="J2173" s="66"/>
      <c r="K2173" s="66"/>
      <c r="L2173" s="71"/>
      <c r="M2173" s="90"/>
      <c r="N2173" s="88">
        <v>1</v>
      </c>
      <c r="O2173" s="88">
        <v>1</v>
      </c>
      <c r="P2173" s="67"/>
      <c r="Q2173" s="611"/>
    </row>
    <row r="2174" spans="1:17" s="289" customFormat="1" ht="15" customHeight="1" x14ac:dyDescent="0.25">
      <c r="A2174" s="76">
        <v>5302</v>
      </c>
      <c r="B2174" s="96" t="s">
        <v>14771</v>
      </c>
      <c r="C2174" s="241" t="s">
        <v>14772</v>
      </c>
      <c r="D2174" s="72" t="s">
        <v>14773</v>
      </c>
      <c r="E2174" s="68"/>
      <c r="F2174" s="70" t="s">
        <v>68</v>
      </c>
      <c r="G2174" s="68" t="s">
        <v>90</v>
      </c>
      <c r="H2174" s="68"/>
      <c r="I2174" s="63" t="s">
        <v>8</v>
      </c>
      <c r="J2174" s="66"/>
      <c r="K2174" s="66"/>
      <c r="L2174" s="71"/>
      <c r="M2174" s="90"/>
      <c r="N2174" s="88">
        <v>1</v>
      </c>
      <c r="O2174" s="88">
        <v>1</v>
      </c>
      <c r="P2174" s="67"/>
      <c r="Q2174" s="611"/>
    </row>
    <row r="2175" spans="1:17" s="6" customFormat="1" ht="15" customHeight="1" x14ac:dyDescent="0.25">
      <c r="A2175" s="76">
        <v>5303</v>
      </c>
      <c r="B2175" s="96" t="s">
        <v>14774</v>
      </c>
      <c r="C2175" s="241" t="s">
        <v>14775</v>
      </c>
      <c r="D2175" s="72" t="s">
        <v>14776</v>
      </c>
      <c r="E2175" s="68"/>
      <c r="F2175" s="70" t="s">
        <v>68</v>
      </c>
      <c r="G2175" s="68" t="s">
        <v>90</v>
      </c>
      <c r="H2175" s="68"/>
      <c r="I2175" s="63" t="s">
        <v>8</v>
      </c>
      <c r="J2175" s="66"/>
      <c r="K2175" s="66"/>
      <c r="L2175" s="71"/>
      <c r="M2175" s="90"/>
      <c r="N2175" s="88">
        <v>1</v>
      </c>
      <c r="O2175" s="88">
        <v>1</v>
      </c>
      <c r="P2175" s="67"/>
      <c r="Q2175" s="611"/>
    </row>
    <row r="2176" spans="1:17" s="6" customFormat="1" ht="15" customHeight="1" x14ac:dyDescent="0.25">
      <c r="A2176" s="76">
        <v>5304</v>
      </c>
      <c r="B2176" s="96" t="s">
        <v>14777</v>
      </c>
      <c r="C2176" s="241" t="s">
        <v>14778</v>
      </c>
      <c r="D2176" s="72" t="s">
        <v>14779</v>
      </c>
      <c r="E2176" s="68"/>
      <c r="F2176" s="70" t="s">
        <v>68</v>
      </c>
      <c r="G2176" s="68" t="s">
        <v>90</v>
      </c>
      <c r="H2176" s="68"/>
      <c r="I2176" s="63" t="s">
        <v>8</v>
      </c>
      <c r="J2176" s="66"/>
      <c r="K2176" s="66"/>
      <c r="L2176" s="71"/>
      <c r="M2176" s="90"/>
      <c r="N2176" s="88">
        <v>1</v>
      </c>
      <c r="O2176" s="88">
        <v>1</v>
      </c>
      <c r="P2176" s="67"/>
      <c r="Q2176" s="611"/>
    </row>
    <row r="2177" spans="1:17" s="6" customFormat="1" ht="15" customHeight="1" x14ac:dyDescent="0.25">
      <c r="A2177" s="76">
        <v>5305</v>
      </c>
      <c r="B2177" s="96" t="s">
        <v>14780</v>
      </c>
      <c r="C2177" s="241" t="s">
        <v>14781</v>
      </c>
      <c r="D2177" s="72" t="s">
        <v>14782</v>
      </c>
      <c r="E2177" s="68"/>
      <c r="F2177" s="70" t="s">
        <v>68</v>
      </c>
      <c r="G2177" s="68" t="s">
        <v>90</v>
      </c>
      <c r="H2177" s="68"/>
      <c r="I2177" s="63" t="s">
        <v>8</v>
      </c>
      <c r="J2177" s="66"/>
      <c r="K2177" s="66"/>
      <c r="L2177" s="71"/>
      <c r="M2177" s="90"/>
      <c r="N2177" s="88">
        <v>1</v>
      </c>
      <c r="O2177" s="88">
        <v>1</v>
      </c>
      <c r="P2177" s="67"/>
      <c r="Q2177" s="611"/>
    </row>
    <row r="2178" spans="1:17" s="6" customFormat="1" ht="15" customHeight="1" x14ac:dyDescent="0.25">
      <c r="A2178" s="76">
        <v>5306</v>
      </c>
      <c r="B2178" s="96" t="s">
        <v>14783</v>
      </c>
      <c r="C2178" s="241" t="s">
        <v>14784</v>
      </c>
      <c r="D2178" s="72" t="s">
        <v>14785</v>
      </c>
      <c r="E2178" s="68"/>
      <c r="F2178" s="70" t="s">
        <v>68</v>
      </c>
      <c r="G2178" s="68" t="s">
        <v>90</v>
      </c>
      <c r="H2178" s="68"/>
      <c r="I2178" s="63" t="s">
        <v>8</v>
      </c>
      <c r="J2178" s="66"/>
      <c r="K2178" s="66"/>
      <c r="L2178" s="71"/>
      <c r="M2178" s="90"/>
      <c r="N2178" s="88">
        <v>1</v>
      </c>
      <c r="O2178" s="88">
        <v>1</v>
      </c>
      <c r="P2178" s="67"/>
      <c r="Q2178" s="611"/>
    </row>
    <row r="2179" spans="1:17" s="6" customFormat="1" ht="15" customHeight="1" x14ac:dyDescent="0.25">
      <c r="A2179" s="76">
        <v>5307</v>
      </c>
      <c r="B2179" s="96" t="s">
        <v>14786</v>
      </c>
      <c r="C2179" s="241" t="s">
        <v>14787</v>
      </c>
      <c r="D2179" s="72" t="s">
        <v>14788</v>
      </c>
      <c r="E2179" s="68"/>
      <c r="F2179" s="70" t="s">
        <v>68</v>
      </c>
      <c r="G2179" s="68" t="s">
        <v>90</v>
      </c>
      <c r="H2179" s="68"/>
      <c r="I2179" s="63" t="s">
        <v>8</v>
      </c>
      <c r="J2179" s="66"/>
      <c r="K2179" s="66"/>
      <c r="L2179" s="71"/>
      <c r="M2179" s="90"/>
      <c r="N2179" s="88">
        <v>1</v>
      </c>
      <c r="O2179" s="88">
        <v>1</v>
      </c>
      <c r="P2179" s="67"/>
      <c r="Q2179" s="611"/>
    </row>
    <row r="2180" spans="1:17" s="6" customFormat="1" ht="15" customHeight="1" x14ac:dyDescent="0.25">
      <c r="A2180" s="76">
        <v>5308</v>
      </c>
      <c r="B2180" s="96" t="s">
        <v>14789</v>
      </c>
      <c r="C2180" s="241" t="s">
        <v>14790</v>
      </c>
      <c r="D2180" s="72" t="s">
        <v>14791</v>
      </c>
      <c r="E2180" s="68"/>
      <c r="F2180" s="70" t="s">
        <v>68</v>
      </c>
      <c r="G2180" s="68" t="s">
        <v>90</v>
      </c>
      <c r="H2180" s="68"/>
      <c r="I2180" s="63" t="s">
        <v>8</v>
      </c>
      <c r="J2180" s="66"/>
      <c r="K2180" s="66"/>
      <c r="L2180" s="71"/>
      <c r="M2180" s="90"/>
      <c r="N2180" s="88">
        <v>1</v>
      </c>
      <c r="O2180" s="88">
        <v>1</v>
      </c>
      <c r="P2180" s="67"/>
      <c r="Q2180" s="611"/>
    </row>
    <row r="2181" spans="1:17" s="6" customFormat="1" ht="15" customHeight="1" x14ac:dyDescent="0.25">
      <c r="A2181" s="76">
        <v>5309</v>
      </c>
      <c r="B2181" s="96" t="s">
        <v>14792</v>
      </c>
      <c r="C2181" s="241" t="s">
        <v>14793</v>
      </c>
      <c r="D2181" s="72" t="s">
        <v>14794</v>
      </c>
      <c r="E2181" s="68"/>
      <c r="F2181" s="70" t="s">
        <v>68</v>
      </c>
      <c r="G2181" s="68" t="s">
        <v>90</v>
      </c>
      <c r="H2181" s="68"/>
      <c r="I2181" s="63" t="s">
        <v>8</v>
      </c>
      <c r="J2181" s="66"/>
      <c r="K2181" s="66"/>
      <c r="L2181" s="71"/>
      <c r="M2181" s="90"/>
      <c r="N2181" s="88">
        <v>1</v>
      </c>
      <c r="O2181" s="88">
        <v>1</v>
      </c>
      <c r="P2181" s="67"/>
      <c r="Q2181" s="611"/>
    </row>
    <row r="2182" spans="1:17" s="6" customFormat="1" ht="15" customHeight="1" x14ac:dyDescent="0.25">
      <c r="A2182" s="76">
        <v>5310</v>
      </c>
      <c r="B2182" s="96" t="s">
        <v>14795</v>
      </c>
      <c r="C2182" s="241" t="s">
        <v>14796</v>
      </c>
      <c r="D2182" s="72" t="s">
        <v>14797</v>
      </c>
      <c r="E2182" s="68"/>
      <c r="F2182" s="70" t="s">
        <v>68</v>
      </c>
      <c r="G2182" s="68" t="s">
        <v>90</v>
      </c>
      <c r="H2182" s="68"/>
      <c r="I2182" s="63" t="s">
        <v>8</v>
      </c>
      <c r="J2182" s="66"/>
      <c r="K2182" s="66"/>
      <c r="L2182" s="71"/>
      <c r="M2182" s="90"/>
      <c r="N2182" s="88">
        <v>1</v>
      </c>
      <c r="O2182" s="88">
        <v>1</v>
      </c>
      <c r="P2182" s="67"/>
      <c r="Q2182" s="611"/>
    </row>
    <row r="2183" spans="1:17" s="6" customFormat="1" ht="15" customHeight="1" x14ac:dyDescent="0.25">
      <c r="A2183" s="76">
        <v>5311</v>
      </c>
      <c r="B2183" s="96" t="s">
        <v>14798</v>
      </c>
      <c r="C2183" s="241" t="s">
        <v>14799</v>
      </c>
      <c r="D2183" s="72" t="s">
        <v>14800</v>
      </c>
      <c r="E2183" s="68"/>
      <c r="F2183" s="70" t="s">
        <v>68</v>
      </c>
      <c r="G2183" s="68" t="s">
        <v>90</v>
      </c>
      <c r="H2183" s="68"/>
      <c r="I2183" s="63" t="s">
        <v>8</v>
      </c>
      <c r="J2183" s="66"/>
      <c r="K2183" s="66"/>
      <c r="L2183" s="71"/>
      <c r="M2183" s="90"/>
      <c r="N2183" s="88">
        <v>1</v>
      </c>
      <c r="O2183" s="88">
        <v>1</v>
      </c>
      <c r="P2183" s="67"/>
      <c r="Q2183" s="611"/>
    </row>
    <row r="2184" spans="1:17" s="6" customFormat="1" ht="15" customHeight="1" x14ac:dyDescent="0.25">
      <c r="A2184" s="76">
        <v>5323</v>
      </c>
      <c r="B2184" s="301" t="s">
        <v>14801</v>
      </c>
      <c r="C2184" s="241" t="s">
        <v>14802</v>
      </c>
      <c r="D2184" s="72" t="s">
        <v>14803</v>
      </c>
      <c r="E2184" s="68"/>
      <c r="F2184" s="70" t="s">
        <v>68</v>
      </c>
      <c r="G2184" s="68" t="s">
        <v>90</v>
      </c>
      <c r="H2184" s="68" t="s">
        <v>409</v>
      </c>
      <c r="I2184" s="63" t="s">
        <v>8</v>
      </c>
      <c r="J2184" s="66"/>
      <c r="K2184" s="66"/>
      <c r="L2184" s="80"/>
      <c r="M2184" s="80"/>
      <c r="N2184" s="88">
        <v>1</v>
      </c>
      <c r="O2184" s="88">
        <v>1</v>
      </c>
      <c r="P2184" s="10"/>
      <c r="Q2184" s="612"/>
    </row>
    <row r="2185" spans="1:17" s="6" customFormat="1" ht="15" customHeight="1" x14ac:dyDescent="0.25">
      <c r="A2185" s="76">
        <v>5324</v>
      </c>
      <c r="B2185" s="301" t="s">
        <v>14804</v>
      </c>
      <c r="C2185" s="241" t="s">
        <v>14805</v>
      </c>
      <c r="D2185" s="72" t="s">
        <v>14806</v>
      </c>
      <c r="E2185" s="68"/>
      <c r="F2185" s="70" t="s">
        <v>68</v>
      </c>
      <c r="G2185" s="68" t="s">
        <v>90</v>
      </c>
      <c r="H2185" s="68"/>
      <c r="I2185" s="63" t="s">
        <v>8</v>
      </c>
      <c r="J2185" s="66"/>
      <c r="K2185" s="66"/>
      <c r="L2185" s="80"/>
      <c r="M2185" s="80"/>
      <c r="N2185" s="88">
        <v>1</v>
      </c>
      <c r="O2185" s="88">
        <v>1</v>
      </c>
      <c r="P2185" s="10"/>
      <c r="Q2185" s="612"/>
    </row>
    <row r="2186" spans="1:17" s="6" customFormat="1" ht="15" customHeight="1" x14ac:dyDescent="0.25">
      <c r="A2186" s="76">
        <v>5325</v>
      </c>
      <c r="B2186" s="97" t="s">
        <v>14807</v>
      </c>
      <c r="C2186" s="241" t="s">
        <v>14808</v>
      </c>
      <c r="D2186" s="72" t="s">
        <v>14809</v>
      </c>
      <c r="E2186" s="68"/>
      <c r="F2186" s="70" t="s">
        <v>68</v>
      </c>
      <c r="G2186" s="68" t="s">
        <v>90</v>
      </c>
      <c r="H2186" s="68"/>
      <c r="I2186" s="63" t="s">
        <v>8</v>
      </c>
      <c r="J2186" s="66"/>
      <c r="K2186" s="66"/>
      <c r="L2186" s="71"/>
      <c r="M2186" s="90"/>
      <c r="N2186" s="88">
        <v>1</v>
      </c>
      <c r="O2186" s="88">
        <v>1</v>
      </c>
      <c r="P2186" s="67"/>
      <c r="Q2186" s="611"/>
    </row>
    <row r="2187" spans="1:17" s="6" customFormat="1" ht="15" customHeight="1" x14ac:dyDescent="0.25">
      <c r="A2187" s="76">
        <v>5326</v>
      </c>
      <c r="B2187" s="97" t="s">
        <v>14810</v>
      </c>
      <c r="C2187" s="241" t="s">
        <v>14811</v>
      </c>
      <c r="D2187" s="72" t="s">
        <v>14812</v>
      </c>
      <c r="E2187" s="68"/>
      <c r="F2187" s="70" t="s">
        <v>68</v>
      </c>
      <c r="G2187" s="68" t="s">
        <v>90</v>
      </c>
      <c r="H2187" s="68"/>
      <c r="I2187" s="63" t="s">
        <v>8</v>
      </c>
      <c r="J2187" s="66"/>
      <c r="K2187" s="66"/>
      <c r="L2187" s="71"/>
      <c r="M2187" s="90"/>
      <c r="N2187" s="88">
        <v>1</v>
      </c>
      <c r="O2187" s="88">
        <v>1</v>
      </c>
      <c r="P2187" s="67"/>
      <c r="Q2187" s="611"/>
    </row>
    <row r="2188" spans="1:17" s="6" customFormat="1" ht="15" customHeight="1" x14ac:dyDescent="0.25">
      <c r="A2188" s="76">
        <v>5327</v>
      </c>
      <c r="B2188" s="97" t="s">
        <v>14813</v>
      </c>
      <c r="C2188" s="241" t="s">
        <v>14814</v>
      </c>
      <c r="D2188" s="72" t="s">
        <v>14815</v>
      </c>
      <c r="E2188" s="68"/>
      <c r="F2188" s="70" t="s">
        <v>68</v>
      </c>
      <c r="G2188" s="68" t="s">
        <v>90</v>
      </c>
      <c r="H2188" s="68"/>
      <c r="I2188" s="63" t="s">
        <v>8</v>
      </c>
      <c r="J2188" s="66"/>
      <c r="K2188" s="66"/>
      <c r="L2188" s="71"/>
      <c r="M2188" s="90"/>
      <c r="N2188" s="88">
        <v>1</v>
      </c>
      <c r="O2188" s="88">
        <v>1</v>
      </c>
      <c r="P2188" s="67"/>
      <c r="Q2188" s="611"/>
    </row>
    <row r="2189" spans="1:17" s="6" customFormat="1" ht="15" customHeight="1" x14ac:dyDescent="0.25">
      <c r="A2189" s="76">
        <v>5328</v>
      </c>
      <c r="B2189" s="97" t="s">
        <v>14816</v>
      </c>
      <c r="C2189" s="241" t="s">
        <v>14817</v>
      </c>
      <c r="D2189" s="72" t="s">
        <v>14818</v>
      </c>
      <c r="E2189" s="68"/>
      <c r="F2189" s="70" t="s">
        <v>68</v>
      </c>
      <c r="G2189" s="68" t="s">
        <v>90</v>
      </c>
      <c r="H2189" s="68"/>
      <c r="I2189" s="63" t="s">
        <v>8</v>
      </c>
      <c r="J2189" s="66"/>
      <c r="K2189" s="66"/>
      <c r="L2189" s="71"/>
      <c r="M2189" s="90"/>
      <c r="N2189" s="88">
        <v>1</v>
      </c>
      <c r="O2189" s="88">
        <v>1</v>
      </c>
      <c r="P2189" s="67"/>
      <c r="Q2189" s="611"/>
    </row>
    <row r="2190" spans="1:17" s="6" customFormat="1" ht="15" customHeight="1" x14ac:dyDescent="0.25">
      <c r="A2190" s="76">
        <v>5329</v>
      </c>
      <c r="B2190" s="97" t="s">
        <v>14819</v>
      </c>
      <c r="C2190" s="241" t="s">
        <v>14820</v>
      </c>
      <c r="D2190" s="72" t="s">
        <v>14821</v>
      </c>
      <c r="E2190" s="68"/>
      <c r="F2190" s="70" t="s">
        <v>68</v>
      </c>
      <c r="G2190" s="68" t="s">
        <v>90</v>
      </c>
      <c r="H2190" s="68"/>
      <c r="I2190" s="63" t="s">
        <v>8</v>
      </c>
      <c r="J2190" s="66"/>
      <c r="K2190" s="66"/>
      <c r="L2190" s="71"/>
      <c r="M2190" s="90"/>
      <c r="N2190" s="88">
        <v>1</v>
      </c>
      <c r="O2190" s="88">
        <v>1</v>
      </c>
      <c r="P2190" s="67"/>
      <c r="Q2190" s="611"/>
    </row>
    <row r="2191" spans="1:17" s="6" customFormat="1" ht="15" customHeight="1" x14ac:dyDescent="0.25">
      <c r="A2191" s="76">
        <v>5330</v>
      </c>
      <c r="B2191" s="97" t="s">
        <v>14822</v>
      </c>
      <c r="C2191" s="241" t="s">
        <v>14823</v>
      </c>
      <c r="D2191" s="72" t="s">
        <v>14824</v>
      </c>
      <c r="E2191" s="68"/>
      <c r="F2191" s="70" t="s">
        <v>68</v>
      </c>
      <c r="G2191" s="68" t="s">
        <v>90</v>
      </c>
      <c r="H2191" s="68"/>
      <c r="I2191" s="63" t="s">
        <v>8</v>
      </c>
      <c r="J2191" s="66"/>
      <c r="K2191" s="66"/>
      <c r="L2191" s="71"/>
      <c r="M2191" s="90"/>
      <c r="N2191" s="88">
        <v>1</v>
      </c>
      <c r="O2191" s="88">
        <v>1</v>
      </c>
      <c r="P2191" s="67"/>
      <c r="Q2191" s="611"/>
    </row>
    <row r="2192" spans="1:17" s="6" customFormat="1" ht="15" customHeight="1" x14ac:dyDescent="0.25">
      <c r="A2192" s="76">
        <v>5331</v>
      </c>
      <c r="B2192" s="97" t="s">
        <v>14825</v>
      </c>
      <c r="C2192" s="241" t="s">
        <v>14826</v>
      </c>
      <c r="D2192" s="72" t="s">
        <v>14827</v>
      </c>
      <c r="E2192" s="68"/>
      <c r="F2192" s="70" t="s">
        <v>68</v>
      </c>
      <c r="G2192" s="68" t="s">
        <v>90</v>
      </c>
      <c r="H2192" s="68"/>
      <c r="I2192" s="63" t="s">
        <v>8</v>
      </c>
      <c r="J2192" s="66"/>
      <c r="K2192" s="66"/>
      <c r="L2192" s="71"/>
      <c r="M2192" s="90"/>
      <c r="N2192" s="88">
        <v>1</v>
      </c>
      <c r="O2192" s="88">
        <v>1</v>
      </c>
      <c r="P2192" s="67"/>
      <c r="Q2192" s="611"/>
    </row>
    <row r="2193" spans="1:17" s="6" customFormat="1" ht="15" customHeight="1" x14ac:dyDescent="0.25">
      <c r="A2193" s="76">
        <v>5332</v>
      </c>
      <c r="B2193" s="97" t="s">
        <v>14828</v>
      </c>
      <c r="C2193" s="241" t="s">
        <v>14829</v>
      </c>
      <c r="D2193" s="72" t="s">
        <v>14830</v>
      </c>
      <c r="E2193" s="68"/>
      <c r="F2193" s="70" t="s">
        <v>68</v>
      </c>
      <c r="G2193" s="68" t="s">
        <v>90</v>
      </c>
      <c r="H2193" s="68"/>
      <c r="I2193" s="63" t="s">
        <v>8</v>
      </c>
      <c r="J2193" s="66"/>
      <c r="K2193" s="66"/>
      <c r="L2193" s="71"/>
      <c r="M2193" s="90"/>
      <c r="N2193" s="88">
        <v>1</v>
      </c>
      <c r="O2193" s="88">
        <v>1</v>
      </c>
      <c r="P2193" s="67"/>
      <c r="Q2193" s="611"/>
    </row>
    <row r="2194" spans="1:17" s="6" customFormat="1" ht="15" customHeight="1" x14ac:dyDescent="0.25">
      <c r="A2194" s="76">
        <v>5333</v>
      </c>
      <c r="B2194" s="97" t="s">
        <v>14831</v>
      </c>
      <c r="C2194" s="241" t="s">
        <v>14832</v>
      </c>
      <c r="D2194" s="72" t="s">
        <v>14833</v>
      </c>
      <c r="E2194" s="68"/>
      <c r="F2194" s="70" t="s">
        <v>68</v>
      </c>
      <c r="G2194" s="68" t="s">
        <v>90</v>
      </c>
      <c r="H2194" s="68"/>
      <c r="I2194" s="63" t="s">
        <v>8</v>
      </c>
      <c r="J2194" s="66"/>
      <c r="K2194" s="66"/>
      <c r="L2194" s="71"/>
      <c r="M2194" s="90"/>
      <c r="N2194" s="88">
        <v>1</v>
      </c>
      <c r="O2194" s="88">
        <v>1</v>
      </c>
      <c r="P2194" s="67"/>
      <c r="Q2194" s="611"/>
    </row>
    <row r="2195" spans="1:17" s="6" customFormat="1" ht="15" customHeight="1" x14ac:dyDescent="0.25">
      <c r="A2195" s="76">
        <v>5334</v>
      </c>
      <c r="B2195" s="97" t="s">
        <v>14834</v>
      </c>
      <c r="C2195" s="241" t="s">
        <v>14835</v>
      </c>
      <c r="D2195" s="72" t="s">
        <v>7047</v>
      </c>
      <c r="E2195" s="68"/>
      <c r="F2195" s="70" t="s">
        <v>68</v>
      </c>
      <c r="G2195" s="68" t="s">
        <v>90</v>
      </c>
      <c r="H2195" s="68"/>
      <c r="I2195" s="63" t="s">
        <v>8</v>
      </c>
      <c r="J2195" s="66"/>
      <c r="K2195" s="66"/>
      <c r="L2195" s="71"/>
      <c r="M2195" s="90"/>
      <c r="N2195" s="88">
        <v>1</v>
      </c>
      <c r="O2195" s="88">
        <v>1</v>
      </c>
      <c r="P2195" s="67"/>
      <c r="Q2195" s="611"/>
    </row>
    <row r="2196" spans="1:17" s="6" customFormat="1" ht="15" customHeight="1" x14ac:dyDescent="0.25">
      <c r="A2196" s="76">
        <v>5335</v>
      </c>
      <c r="B2196" s="97" t="s">
        <v>14836</v>
      </c>
      <c r="C2196" s="241" t="s">
        <v>14837</v>
      </c>
      <c r="D2196" s="72" t="s">
        <v>14838</v>
      </c>
      <c r="E2196" s="68"/>
      <c r="F2196" s="70" t="s">
        <v>68</v>
      </c>
      <c r="G2196" s="68" t="s">
        <v>90</v>
      </c>
      <c r="H2196" s="68"/>
      <c r="I2196" s="63" t="s">
        <v>8</v>
      </c>
      <c r="J2196" s="66"/>
      <c r="K2196" s="66"/>
      <c r="L2196" s="71"/>
      <c r="M2196" s="90"/>
      <c r="N2196" s="88">
        <v>1</v>
      </c>
      <c r="O2196" s="88">
        <v>1</v>
      </c>
      <c r="P2196" s="67"/>
      <c r="Q2196" s="611"/>
    </row>
    <row r="2197" spans="1:17" s="6" customFormat="1" ht="15" customHeight="1" x14ac:dyDescent="0.25">
      <c r="A2197" s="76">
        <v>5336</v>
      </c>
      <c r="B2197" s="97" t="s">
        <v>14839</v>
      </c>
      <c r="C2197" s="241" t="s">
        <v>14840</v>
      </c>
      <c r="D2197" s="72" t="s">
        <v>8418</v>
      </c>
      <c r="E2197" s="68"/>
      <c r="F2197" s="70" t="s">
        <v>68</v>
      </c>
      <c r="G2197" s="68" t="s">
        <v>90</v>
      </c>
      <c r="H2197" s="68"/>
      <c r="I2197" s="63" t="s">
        <v>8</v>
      </c>
      <c r="J2197" s="66"/>
      <c r="K2197" s="66"/>
      <c r="L2197" s="71"/>
      <c r="M2197" s="90"/>
      <c r="N2197" s="88">
        <v>1</v>
      </c>
      <c r="O2197" s="88">
        <v>1</v>
      </c>
      <c r="P2197" s="67"/>
      <c r="Q2197" s="611"/>
    </row>
    <row r="2198" spans="1:17" s="6" customFormat="1" ht="15" customHeight="1" x14ac:dyDescent="0.25">
      <c r="A2198" s="76">
        <v>5337</v>
      </c>
      <c r="B2198" s="97" t="s">
        <v>14841</v>
      </c>
      <c r="C2198" s="241" t="s">
        <v>14842</v>
      </c>
      <c r="D2198" s="718" t="s">
        <v>14843</v>
      </c>
      <c r="E2198" s="68"/>
      <c r="F2198" s="70" t="s">
        <v>68</v>
      </c>
      <c r="G2198" s="68" t="s">
        <v>90</v>
      </c>
      <c r="H2198" s="68"/>
      <c r="I2198" s="63" t="s">
        <v>8</v>
      </c>
      <c r="J2198" s="66"/>
      <c r="K2198" s="66"/>
      <c r="L2198" s="71"/>
      <c r="M2198" s="90"/>
      <c r="N2198" s="88">
        <v>1</v>
      </c>
      <c r="O2198" s="88">
        <v>1</v>
      </c>
      <c r="P2198" s="67"/>
      <c r="Q2198" s="611"/>
    </row>
    <row r="2199" spans="1:17" s="6" customFormat="1" ht="15" customHeight="1" x14ac:dyDescent="0.25">
      <c r="A2199" s="76">
        <v>5338</v>
      </c>
      <c r="B2199" s="97" t="s">
        <v>14844</v>
      </c>
      <c r="C2199" s="241" t="s">
        <v>14845</v>
      </c>
      <c r="D2199" s="72" t="s">
        <v>5753</v>
      </c>
      <c r="E2199" s="68"/>
      <c r="F2199" s="70" t="s">
        <v>68</v>
      </c>
      <c r="G2199" s="68" t="s">
        <v>90</v>
      </c>
      <c r="H2199" s="68"/>
      <c r="I2199" s="63" t="s">
        <v>8</v>
      </c>
      <c r="J2199" s="66"/>
      <c r="K2199" s="66"/>
      <c r="L2199" s="71"/>
      <c r="M2199" s="90"/>
      <c r="N2199" s="88">
        <v>1</v>
      </c>
      <c r="O2199" s="88">
        <v>1</v>
      </c>
      <c r="P2199" s="67"/>
      <c r="Q2199" s="611"/>
    </row>
    <row r="2200" spans="1:17" s="6" customFormat="1" ht="15" customHeight="1" x14ac:dyDescent="0.25">
      <c r="A2200" s="76">
        <v>5339</v>
      </c>
      <c r="B2200" s="97" t="s">
        <v>14846</v>
      </c>
      <c r="C2200" s="241" t="s">
        <v>14847</v>
      </c>
      <c r="D2200" s="104" t="s">
        <v>14848</v>
      </c>
      <c r="E2200" s="68"/>
      <c r="F2200" s="70" t="s">
        <v>68</v>
      </c>
      <c r="G2200" s="68" t="s">
        <v>90</v>
      </c>
      <c r="H2200" s="68"/>
      <c r="I2200" s="63" t="s">
        <v>8</v>
      </c>
      <c r="J2200" s="66"/>
      <c r="K2200" s="66"/>
      <c r="L2200" s="71"/>
      <c r="M2200" s="90"/>
      <c r="N2200" s="88">
        <v>1</v>
      </c>
      <c r="O2200" s="88">
        <v>1</v>
      </c>
      <c r="P2200" s="67"/>
      <c r="Q2200" s="611"/>
    </row>
    <row r="2201" spans="1:17" s="6" customFormat="1" ht="15" customHeight="1" x14ac:dyDescent="0.25">
      <c r="A2201" s="76">
        <v>5340</v>
      </c>
      <c r="B2201" s="97" t="s">
        <v>14849</v>
      </c>
      <c r="C2201" s="241" t="s">
        <v>14850</v>
      </c>
      <c r="D2201" s="104" t="s">
        <v>14851</v>
      </c>
      <c r="E2201" s="68"/>
      <c r="F2201" s="70" t="s">
        <v>68</v>
      </c>
      <c r="G2201" s="68" t="s">
        <v>90</v>
      </c>
      <c r="H2201" s="68"/>
      <c r="I2201" s="63" t="s">
        <v>8</v>
      </c>
      <c r="J2201" s="66"/>
      <c r="K2201" s="66"/>
      <c r="L2201" s="71"/>
      <c r="M2201" s="90"/>
      <c r="N2201" s="88">
        <v>1</v>
      </c>
      <c r="O2201" s="88">
        <v>1</v>
      </c>
      <c r="P2201" s="67"/>
      <c r="Q2201" s="611"/>
    </row>
    <row r="2202" spans="1:17" s="6" customFormat="1" ht="15" customHeight="1" x14ac:dyDescent="0.25">
      <c r="A2202" s="536">
        <v>5341</v>
      </c>
      <c r="B2202" s="97" t="s">
        <v>14852</v>
      </c>
      <c r="C2202" s="241" t="s">
        <v>14853</v>
      </c>
      <c r="D2202" s="104" t="s">
        <v>3382</v>
      </c>
      <c r="E2202" s="68"/>
      <c r="F2202" s="70" t="s">
        <v>68</v>
      </c>
      <c r="G2202" s="68" t="s">
        <v>90</v>
      </c>
      <c r="H2202" s="68"/>
      <c r="I2202" s="63" t="s">
        <v>8</v>
      </c>
      <c r="J2202" s="66"/>
      <c r="K2202" s="66"/>
      <c r="L2202" s="71"/>
      <c r="M2202" s="90"/>
      <c r="N2202" s="88">
        <v>1</v>
      </c>
      <c r="O2202" s="88">
        <v>1</v>
      </c>
      <c r="P2202" s="67"/>
      <c r="Q2202" s="611"/>
    </row>
    <row r="2203" spans="1:17" s="6" customFormat="1" ht="15" customHeight="1" x14ac:dyDescent="0.25">
      <c r="A2203" s="76">
        <v>5342</v>
      </c>
      <c r="B2203" s="97" t="s">
        <v>14854</v>
      </c>
      <c r="C2203" s="241" t="s">
        <v>14855</v>
      </c>
      <c r="D2203" s="104" t="s">
        <v>14856</v>
      </c>
      <c r="E2203" s="68"/>
      <c r="F2203" s="70" t="s">
        <v>68</v>
      </c>
      <c r="G2203" s="68" t="s">
        <v>90</v>
      </c>
      <c r="H2203" s="68"/>
      <c r="I2203" s="63" t="s">
        <v>8</v>
      </c>
      <c r="J2203" s="66"/>
      <c r="K2203" s="66"/>
      <c r="L2203" s="71"/>
      <c r="M2203" s="90"/>
      <c r="N2203" s="88">
        <v>1</v>
      </c>
      <c r="O2203" s="88">
        <v>1</v>
      </c>
      <c r="P2203" s="67"/>
      <c r="Q2203" s="611"/>
    </row>
    <row r="2204" spans="1:17" s="6" customFormat="1" ht="15" customHeight="1" x14ac:dyDescent="0.25">
      <c r="A2204" s="76">
        <v>5343</v>
      </c>
      <c r="B2204" s="97" t="s">
        <v>14857</v>
      </c>
      <c r="C2204" s="241" t="s">
        <v>14858</v>
      </c>
      <c r="D2204" s="104" t="s">
        <v>14859</v>
      </c>
      <c r="E2204" s="68"/>
      <c r="F2204" s="70" t="s">
        <v>68</v>
      </c>
      <c r="G2204" s="68" t="s">
        <v>90</v>
      </c>
      <c r="H2204" s="68"/>
      <c r="I2204" s="63" t="s">
        <v>8</v>
      </c>
      <c r="J2204" s="66"/>
      <c r="K2204" s="66"/>
      <c r="L2204" s="71"/>
      <c r="M2204" s="90"/>
      <c r="N2204" s="88">
        <v>1</v>
      </c>
      <c r="O2204" s="88">
        <v>1</v>
      </c>
      <c r="P2204" s="67"/>
      <c r="Q2204" s="611"/>
    </row>
    <row r="2205" spans="1:17" s="6" customFormat="1" ht="15" customHeight="1" x14ac:dyDescent="0.25">
      <c r="A2205" s="76">
        <v>5344</v>
      </c>
      <c r="B2205" s="97" t="s">
        <v>14860</v>
      </c>
      <c r="C2205" s="241" t="s">
        <v>10769</v>
      </c>
      <c r="D2205" s="104" t="s">
        <v>14861</v>
      </c>
      <c r="E2205" s="68"/>
      <c r="F2205" s="70" t="s">
        <v>68</v>
      </c>
      <c r="G2205" s="68" t="s">
        <v>90</v>
      </c>
      <c r="H2205" s="68"/>
      <c r="I2205" s="63" t="s">
        <v>8</v>
      </c>
      <c r="J2205" s="66"/>
      <c r="K2205" s="66"/>
      <c r="L2205" s="71"/>
      <c r="M2205" s="90"/>
      <c r="N2205" s="88">
        <v>2</v>
      </c>
      <c r="O2205" s="88">
        <v>1</v>
      </c>
      <c r="P2205" s="10"/>
      <c r="Q2205" s="612"/>
    </row>
    <row r="2206" spans="1:17" s="6" customFormat="1" ht="15" customHeight="1" x14ac:dyDescent="0.25">
      <c r="A2206" s="76">
        <v>5351</v>
      </c>
      <c r="B2206" s="97" t="s">
        <v>14862</v>
      </c>
      <c r="C2206" s="241" t="s">
        <v>14863</v>
      </c>
      <c r="D2206" s="448" t="s">
        <v>2452</v>
      </c>
      <c r="E2206" s="68"/>
      <c r="F2206" s="70" t="s">
        <v>68</v>
      </c>
      <c r="G2206" s="68" t="s">
        <v>90</v>
      </c>
      <c r="H2206" s="68"/>
      <c r="I2206" s="63" t="s">
        <v>8</v>
      </c>
      <c r="J2206" s="66"/>
      <c r="K2206" s="66"/>
      <c r="L2206" s="71"/>
      <c r="M2206" s="90"/>
      <c r="N2206" s="88">
        <v>1</v>
      </c>
      <c r="O2206" s="88">
        <v>1</v>
      </c>
      <c r="P2206" s="67"/>
      <c r="Q2206" s="611"/>
    </row>
  </sheetData>
  <dataValidations count="2">
    <dataValidation type="list" allowBlank="1" showInputMessage="1" showErrorMessage="1" sqref="I3:I62" xr:uid="{F5E96FA6-1466-44DA-8C5A-2ADDE5828AB6}">
      <formula1>$A$4:$A$10</formula1>
    </dataValidation>
    <dataValidation type="list" allowBlank="1" showInputMessage="1" showErrorMessage="1" sqref="AW3:AX62 BA3:BA327 AD3:AD1103 AD1105:AD2206 AF3:AF1103 AF1105:AF2206" xr:uid="{F0403073-B008-464C-BEB5-11CD850B9BC5}">
      <formula1>#REF!</formula1>
    </dataValidation>
  </dataValidations>
  <hyperlinks>
    <hyperlink ref="C3" r:id="rId1" xr:uid="{E78A352B-A76D-447A-924B-220BB5F88B49}"/>
    <hyperlink ref="Y3" r:id="rId2" xr:uid="{C3D03B5A-1A92-46C1-B121-29A5362017C3}"/>
    <hyperlink ref="C4" r:id="rId3" xr:uid="{A5D529D7-FA39-40DD-B3D9-29B0D989709C}"/>
    <hyperlink ref="Y4" r:id="rId4" xr:uid="{28611CCA-1955-4ACC-9880-343DBA4F4332}"/>
    <hyperlink ref="C5" r:id="rId5" xr:uid="{EEC38F34-6F59-4B93-BCC2-E2065E9ED571}"/>
    <hyperlink ref="Y5" r:id="rId6" xr:uid="{05822D7D-091A-4DAB-A087-01DDA4B10588}"/>
    <hyperlink ref="C6" r:id="rId7" xr:uid="{20468112-3D8A-473C-A6E9-D6E89506CA59}"/>
    <hyperlink ref="Y7" r:id="rId8" xr:uid="{0D765656-38D1-4210-8D2E-BA6C6944382B}"/>
    <hyperlink ref="C7" r:id="rId9" xr:uid="{3A0C5F2F-9333-4AF9-BC08-B756C4F906CC}"/>
    <hyperlink ref="C8" r:id="rId10" xr:uid="{FF2D2C95-FDA1-48A6-A369-6881B006D431}"/>
    <hyperlink ref="Y8" r:id="rId11" xr:uid="{20B7411E-2944-467D-B31A-2625B50ACC2E}"/>
    <hyperlink ref="C9" r:id="rId12" xr:uid="{32629BA4-16FA-4A49-BC81-1CBDE4EA649C}"/>
    <hyperlink ref="Y9" r:id="rId13" xr:uid="{959B955D-4A22-414F-99BE-E5EE86436BBF}"/>
    <hyperlink ref="C10" r:id="rId14" xr:uid="{8579D06E-8585-48F8-B59A-C3AD728C7B28}"/>
    <hyperlink ref="Y10" r:id="rId15" xr:uid="{4E5CC716-1068-4BDF-BCE7-83F6255E7BE6}"/>
    <hyperlink ref="C11" r:id="rId16" xr:uid="{D01A29F8-9708-4E55-A48C-29C592FBADE8}"/>
    <hyperlink ref="Y11" r:id="rId17" xr:uid="{7ACA1D2A-2E94-4CB3-B889-373C850194DC}"/>
    <hyperlink ref="C12" r:id="rId18" xr:uid="{89B5BCCD-0A07-4882-895F-013B78411EAB}"/>
    <hyperlink ref="Y12" r:id="rId19" xr:uid="{B641A611-E09E-46A9-BADB-085F55D19D7A}"/>
    <hyperlink ref="C13" r:id="rId20" xr:uid="{BAD4F75D-4A78-4BC2-867F-6F495A2F84C3}"/>
    <hyperlink ref="Y13" r:id="rId21" xr:uid="{246727D6-F738-49AB-8B5B-1ED102ECD954}"/>
    <hyperlink ref="Y6" r:id="rId22" xr:uid="{2718093B-44E8-4BBB-9A47-026589984BAF}"/>
    <hyperlink ref="C14" r:id="rId23" xr:uid="{36AA759D-502A-43B4-A11D-7823BE2F22AF}"/>
    <hyperlink ref="Y14" r:id="rId24" xr:uid="{72436C7A-8C8B-49EE-AEA0-E4F1855C7300}"/>
    <hyperlink ref="C15" r:id="rId25" xr:uid="{4AFB3E99-5E73-4BBC-9D5E-1AE106DD5BCD}"/>
    <hyperlink ref="Y15" r:id="rId26" xr:uid="{5C68BE66-218B-4247-BF51-20B5F129BEBC}"/>
    <hyperlink ref="C16" r:id="rId27" xr:uid="{35ECDC18-D685-4814-BE27-9771DAA53022}"/>
    <hyperlink ref="Y16" r:id="rId28" xr:uid="{2817C7F5-66BB-4EBF-9C46-7A91AC330514}"/>
    <hyperlink ref="C17" r:id="rId29" xr:uid="{07201047-EF92-4D31-8C43-9B044B94216D}"/>
    <hyperlink ref="Y17" r:id="rId30" xr:uid="{34322A63-59B9-4A28-8FD2-DD946822A865}"/>
    <hyperlink ref="C18" r:id="rId31" xr:uid="{3828AD6B-D165-49F5-B611-68281352CAAE}"/>
    <hyperlink ref="C19" r:id="rId32" xr:uid="{55A880EE-01C3-44C6-8251-58C9D1C7E19A}"/>
    <hyperlink ref="Y19" r:id="rId33" xr:uid="{55BE7200-62F6-4A7E-8551-0853CAA315A1}"/>
    <hyperlink ref="C20" r:id="rId34" xr:uid="{498D9318-4593-430C-893A-12F0A47D1E4F}"/>
    <hyperlink ref="Y20" r:id="rId35" xr:uid="{A3A84396-842D-45CD-924C-32DB765744FC}"/>
    <hyperlink ref="Y18" r:id="rId36" xr:uid="{9BF75961-8AFB-4F2A-8E1C-143D97F31606}"/>
    <hyperlink ref="C21" r:id="rId37" xr:uid="{03753B32-923B-48E1-9C98-A687BC290E5F}"/>
    <hyperlink ref="Y21" r:id="rId38" xr:uid="{3D26CE76-3B58-4786-BB8D-FB7DE8C7E62A}"/>
    <hyperlink ref="C22" r:id="rId39" xr:uid="{61F2149E-F131-466D-914C-0ED9987B43D3}"/>
    <hyperlink ref="Y22" r:id="rId40" xr:uid="{95892604-1D94-4B80-958F-D058408BB97D}"/>
    <hyperlink ref="C23" r:id="rId41" xr:uid="{E25F09B2-E7D2-4327-98B1-72C4B013B194}"/>
    <hyperlink ref="Y23" r:id="rId42" xr:uid="{0B88B275-CBC7-47F6-9608-E4ED4A3DF591}"/>
    <hyperlink ref="C24" r:id="rId43" xr:uid="{C1B20748-4F6A-461A-AEAC-AEDADB9596EF}"/>
    <hyperlink ref="Y24" r:id="rId44" xr:uid="{E1A5742D-1BE8-4171-8CE4-3DDE5BFF21A9}"/>
    <hyperlink ref="C25" r:id="rId45" xr:uid="{5E173E6E-4C76-4D14-990C-7450C9A9A954}"/>
    <hyperlink ref="Y25" r:id="rId46" xr:uid="{D6F23B14-C361-44BA-A51D-F8EA96352DE3}"/>
    <hyperlink ref="C26" r:id="rId47" xr:uid="{D67E4BAD-8B50-4776-990E-090C8123A124}"/>
    <hyperlink ref="Y26" r:id="rId48" xr:uid="{0ECFF57C-5DED-44F9-A4B2-CCACF181DE93}"/>
    <hyperlink ref="C27" r:id="rId49" xr:uid="{BF47994F-B8E7-49F9-B267-B8299F065EE5}"/>
    <hyperlink ref="C28" r:id="rId50" xr:uid="{49D9DF7D-5831-4754-ADDB-962D9F001F01}"/>
    <hyperlink ref="Y28" r:id="rId51" xr:uid="{CC9C2D3D-EFFA-42E6-8CC6-C2165CD595A6}"/>
    <hyperlink ref="C29" r:id="rId52" xr:uid="{C4DF7724-E573-4E15-8E88-52A3B9A95242}"/>
    <hyperlink ref="Y29" r:id="rId53" xr:uid="{430CCC01-4BD7-4B05-BABE-5DCACF8CFCBC}"/>
    <hyperlink ref="C30" r:id="rId54" xr:uid="{994F79C4-4722-48EF-9967-3A6DADA62DF5}"/>
    <hyperlink ref="Y30" r:id="rId55" xr:uid="{65D843FD-EDDB-4F8D-A9FA-72389118E95E}"/>
    <hyperlink ref="C31" r:id="rId56" xr:uid="{418FFF5B-A230-4075-A256-CB38B97FAEB8}"/>
    <hyperlink ref="C32" r:id="rId57" xr:uid="{6E90A74D-C710-4D84-AE8B-4804CBF7F35C}"/>
    <hyperlink ref="Y32" r:id="rId58" xr:uid="{71C8FE26-9C53-46AC-A12C-0800E0B57ABA}"/>
    <hyperlink ref="C33" r:id="rId59" xr:uid="{34FD385E-0741-4AE8-BE6F-A1A1A90898D2}"/>
    <hyperlink ref="Y33" r:id="rId60" xr:uid="{7B2F9EC6-CE0C-4192-BC99-650DB57DD53D}"/>
    <hyperlink ref="C34" r:id="rId61" xr:uid="{BD1AD69C-82E5-40E6-A175-61AA75678739}"/>
    <hyperlink ref="Y34" r:id="rId62" xr:uid="{8228A9B1-2611-41AB-AA23-628DB745D57E}"/>
    <hyperlink ref="Y27" r:id="rId63" xr:uid="{F6EF7642-7728-468F-9C02-DDEEFFCC7D52}"/>
    <hyperlink ref="Y31" r:id="rId64" xr:uid="{A70E001C-0829-495F-B599-005090721883}"/>
    <hyperlink ref="C35" r:id="rId65" xr:uid="{1B1B3D77-914D-40E0-8A08-24657CA6A132}"/>
    <hyperlink ref="Y35" r:id="rId66" xr:uid="{D9C0DC35-1DAB-494B-93C4-3FCE87573C35}"/>
    <hyperlink ref="C36" r:id="rId67" xr:uid="{18D438B9-B2B2-42A9-A635-7905AC77BD68}"/>
    <hyperlink ref="Y36" r:id="rId68" xr:uid="{F4BA0A56-42E7-4010-863C-2C94B31A8841}"/>
    <hyperlink ref="C37" r:id="rId69" xr:uid="{303459F0-6E96-4F09-A099-F0736ED6776F}"/>
    <hyperlink ref="Y37" r:id="rId70" xr:uid="{C7C0821A-6BF0-4547-87EA-7460DA4D8BAC}"/>
    <hyperlink ref="C38" r:id="rId71" xr:uid="{ED6CB646-F4A8-45A8-9408-0D7E7E15F7C0}"/>
    <hyperlink ref="Y38" r:id="rId72" xr:uid="{74567036-5C2A-44F8-9970-19B4B7E31E92}"/>
    <hyperlink ref="C39" r:id="rId73" xr:uid="{E488BFB2-F15C-4317-96C7-B86E7B2AF13E}"/>
    <hyperlink ref="Y39" r:id="rId74" xr:uid="{30A93F07-91D7-430B-9BF1-82C06A4C0DAA}"/>
    <hyperlink ref="C40" r:id="rId75" xr:uid="{460B7BCC-2111-458B-A72D-EA69C7E95848}"/>
    <hyperlink ref="C41" r:id="rId76" xr:uid="{B2E3E0B0-022E-40DB-A3B8-6CA3A0D803D9}"/>
    <hyperlink ref="Y41" r:id="rId77" xr:uid="{C9886224-4E0B-43A4-8B0C-39D08526938B}"/>
    <hyperlink ref="C42" r:id="rId78" xr:uid="{06096FBB-4FCF-4A4E-9229-F975F7059961}"/>
    <hyperlink ref="Y42" r:id="rId79" xr:uid="{3B153159-65A1-4053-BA9A-76C73FFCD63C}"/>
    <hyperlink ref="Y40" r:id="rId80" xr:uid="{104E0E29-A10D-4D25-907D-9CF94BA81348}"/>
    <hyperlink ref="C43" r:id="rId81" xr:uid="{742873E8-929D-4DA2-A5C5-728A86EADC8B}"/>
    <hyperlink ref="Y43" r:id="rId82" xr:uid="{3A1EB1A8-A28F-45EF-B49D-A8E9C372A01A}"/>
    <hyperlink ref="C44" r:id="rId83" xr:uid="{0DAA1678-78E7-49C7-9B26-2BAFAF1D5D6C}"/>
    <hyperlink ref="Y44" r:id="rId84" xr:uid="{6AC2D26D-2479-480C-BC30-25D45F694AAF}"/>
    <hyperlink ref="C45" r:id="rId85" xr:uid="{BB2452F6-AC2A-4B09-A894-88BF566A015F}"/>
    <hyperlink ref="Y45" r:id="rId86" xr:uid="{CEAF8688-3C59-4A19-9063-7EE643C12373}"/>
    <hyperlink ref="C46" r:id="rId87" xr:uid="{0258279B-5C9F-4F18-B04D-1F75A526CACA}"/>
    <hyperlink ref="Y46" r:id="rId88" xr:uid="{823133CF-D8B9-41E9-A73E-17EFBEB8CE9F}"/>
    <hyperlink ref="C47" r:id="rId89" xr:uid="{6F1FF660-AF34-4F04-A09D-93F2679C633E}"/>
    <hyperlink ref="Y47" r:id="rId90" xr:uid="{F0BCE827-4A83-4C6A-8C6A-194B765ED7A5}"/>
    <hyperlink ref="C48" r:id="rId91" xr:uid="{2DA74857-2B23-4578-88C3-186FB746256D}"/>
    <hyperlink ref="Y48" r:id="rId92" xr:uid="{08433CC5-6AFB-47F6-991F-47A8B7D613C8}"/>
    <hyperlink ref="C49" r:id="rId93" xr:uid="{D1358541-D3F7-451B-9DFE-4C4C5A9A2974}"/>
    <hyperlink ref="Y49" r:id="rId94" xr:uid="{0C91E9A8-E54E-4A02-BD80-2AD0C89AE03C}"/>
    <hyperlink ref="C50" r:id="rId95" xr:uid="{8CB3544E-390A-4A43-8087-04B95B483C33}"/>
    <hyperlink ref="Y50" r:id="rId96" xr:uid="{22580197-35AB-4290-B84D-BD41B9025F7F}"/>
    <hyperlink ref="C51" r:id="rId97" xr:uid="{EE224B61-2F65-49F6-9400-FFF1768CEE0C}"/>
    <hyperlink ref="Y51" r:id="rId98" xr:uid="{D8989D99-70AA-4669-89AC-C5ECB0387CB3}"/>
    <hyperlink ref="C52" r:id="rId99" xr:uid="{86F7BA3A-A408-49EF-A6E6-3DE6C413EC2D}"/>
    <hyperlink ref="Y52" r:id="rId100" xr:uid="{B1811B29-E8A0-49DA-9BDC-8DDEBAEFFD07}"/>
    <hyperlink ref="C53" r:id="rId101" xr:uid="{A5621F2F-CB2B-4ECA-A6CE-57225B069DB8}"/>
    <hyperlink ref="Y53" r:id="rId102" xr:uid="{18678857-9395-4F34-B0A6-3FC69E0C01BE}"/>
    <hyperlink ref="C54" r:id="rId103" xr:uid="{CC53E888-17E2-4018-96A3-1B525E8284F5}"/>
    <hyperlink ref="Y54" r:id="rId104" xr:uid="{41231002-E575-4D61-8308-D886375A8A5D}"/>
    <hyperlink ref="C55" r:id="rId105" xr:uid="{BA1842BE-D930-4938-B10D-413C44B3C578}"/>
    <hyperlink ref="Y55" r:id="rId106" xr:uid="{310CEF95-55AC-4F2B-80DA-22FC656D842B}"/>
    <hyperlink ref="C56" r:id="rId107" xr:uid="{5A211362-52D1-4F19-B5AA-C83D21E38486}"/>
    <hyperlink ref="Y56" r:id="rId108" xr:uid="{2885BA76-32F2-4E45-A4AF-0C52733E1929}"/>
    <hyperlink ref="Y57" r:id="rId109" xr:uid="{E5696D64-578A-497D-A362-4BF652340A20}"/>
    <hyperlink ref="C57" r:id="rId110" xr:uid="{1C9FBA46-36E5-4B72-87DD-628A2424B090}"/>
    <hyperlink ref="C58" r:id="rId111" xr:uid="{F565C1D5-CB1B-4B56-B6DD-56DAD8D162B0}"/>
    <hyperlink ref="Y58" r:id="rId112" xr:uid="{512D417A-86CF-476F-ACDE-1EB16F32D2AE}"/>
    <hyperlink ref="C59" r:id="rId113" xr:uid="{0DD197AC-72DB-48DE-A5EE-067B69EDE709}"/>
    <hyperlink ref="Y59" r:id="rId114" xr:uid="{27C89AA6-F2E4-4FCB-ABDE-8A138422C283}"/>
    <hyperlink ref="C60" r:id="rId115" xr:uid="{BC887739-7454-4181-88FE-9CDFE402DFAF}"/>
    <hyperlink ref="C61" r:id="rId116" xr:uid="{1839409A-C3E7-4A81-915F-D0C246DF12DC}"/>
    <hyperlink ref="Y61" r:id="rId117" xr:uid="{81441813-0B6A-4035-9F25-4DD0396DB1F8}"/>
    <hyperlink ref="C62" r:id="rId118" xr:uid="{905C87AC-CC94-4DFD-B1F0-F461A81231BB}"/>
    <hyperlink ref="Y62" r:id="rId119" xr:uid="{675B39CB-A1B3-487B-B0F2-66013318E414}"/>
    <hyperlink ref="Y60" r:id="rId120" xr:uid="{E8ACB719-5A0C-437C-A166-832BF60E10A7}"/>
    <hyperlink ref="C63" r:id="rId121" xr:uid="{D51F6AE8-59D9-41BB-B01E-CE79AAF65C6A}"/>
    <hyperlink ref="Y63" r:id="rId122" xr:uid="{7E8B5352-9025-486B-8D97-AC8A98DCC7CE}"/>
    <hyperlink ref="C64" r:id="rId123" xr:uid="{4052E32C-7DDA-4531-BF3F-1CFF7D640BF8}"/>
    <hyperlink ref="Y64" r:id="rId124" xr:uid="{70F6D667-9F32-415C-9DCD-126753DDE1D4}"/>
    <hyperlink ref="C65" r:id="rId125" display="carolfisk48@gmail.com" xr:uid="{CB655A8D-D80C-4B67-B756-717964054755}"/>
    <hyperlink ref="Y65" r:id="rId126" xr:uid="{65911B1E-926A-41B9-83A8-0D03171322CA}"/>
    <hyperlink ref="C66" r:id="rId127" xr:uid="{8ADDA7B1-B6CE-4D48-903A-D53BD5598993}"/>
    <hyperlink ref="Y66" r:id="rId128" xr:uid="{4075F0D1-B9E3-407F-9537-8DCD2964D3C9}"/>
    <hyperlink ref="C67" r:id="rId129" xr:uid="{0319B1BC-076C-4B13-BCE2-CB30F8A070CB}"/>
    <hyperlink ref="Y67" r:id="rId130" xr:uid="{E7578B74-C194-48FA-B43D-888EB043F1CF}"/>
    <hyperlink ref="C68" r:id="rId131" xr:uid="{0BCABD01-02E2-4B9F-AF0F-F3896B0F5B7A}"/>
    <hyperlink ref="Y68" r:id="rId132" xr:uid="{C10FDDCD-FE9F-4DE1-B585-30EF1EE2D492}"/>
    <hyperlink ref="Y69" r:id="rId133" xr:uid="{715BE57B-98F8-49B2-9AAD-3C75FEA9ABE1}"/>
    <hyperlink ref="C69" r:id="rId134" xr:uid="{1E0011A4-C69C-4A50-B1D8-B16AE9FC3C23}"/>
    <hyperlink ref="C70" r:id="rId135" xr:uid="{A1FEEA40-CF38-4CC9-8372-4FBAF7C00341}"/>
    <hyperlink ref="Y70" r:id="rId136" xr:uid="{47F5D62B-0558-4174-A09E-7545CC22309E}"/>
    <hyperlink ref="C71" r:id="rId137" xr:uid="{63B77F7F-3BFA-41B2-923F-426336C77B58}"/>
    <hyperlink ref="Y71" r:id="rId138" xr:uid="{3DA67476-FCC1-499A-B65F-7CA17CECE331}"/>
    <hyperlink ref="C72" r:id="rId139" xr:uid="{C8039AC0-062A-4D4E-BBD8-27BA181F0AA9}"/>
    <hyperlink ref="Y72" r:id="rId140" xr:uid="{B18CB0D7-54A2-4716-9B25-7CD2E9768364}"/>
    <hyperlink ref="C73" r:id="rId141" xr:uid="{51EE038C-FA92-42E0-BFF3-5B52F35A3C17}"/>
    <hyperlink ref="Y73" r:id="rId142" xr:uid="{533BE1FE-26ED-4BE6-956B-CAF699758371}"/>
    <hyperlink ref="C74" r:id="rId143" xr:uid="{D93AD658-19A2-4C7D-B374-3B5CDBE592A7}"/>
    <hyperlink ref="Y74" r:id="rId144" xr:uid="{ECDE89FF-21AB-467B-8593-C89379491BD3}"/>
    <hyperlink ref="C75" r:id="rId145" display="angie.harrington@outlook.com" xr:uid="{7766693C-24ED-4EAB-BD7E-80DFF84296CF}"/>
    <hyperlink ref="Y75" r:id="rId146" xr:uid="{C3AF154F-1D98-402E-B4B0-F1DB380E5F88}"/>
    <hyperlink ref="C76" r:id="rId147" xr:uid="{D4481D8E-F21A-41D9-83FE-ADF0DD1F07BC}"/>
    <hyperlink ref="Y76" r:id="rId148" xr:uid="{CD35A171-D572-4E8D-8CBB-5FDF08F95E0E}"/>
    <hyperlink ref="C77" r:id="rId149" xr:uid="{B1E2DE89-802D-4F15-BE02-65BB55D25A44}"/>
    <hyperlink ref="Y77" r:id="rId150" xr:uid="{364D9159-8840-4E83-BBB1-5CFCBAD74DA5}"/>
    <hyperlink ref="C78" r:id="rId151" xr:uid="{A1728A52-4AF8-4C22-8887-F3D1977178B7}"/>
    <hyperlink ref="Y78" r:id="rId152" xr:uid="{75004C25-F72D-4732-9A59-006890809E73}"/>
    <hyperlink ref="C79" r:id="rId153" xr:uid="{F302547A-204B-42B9-8BF1-D479411E9F91}"/>
    <hyperlink ref="Y79" r:id="rId154" xr:uid="{DF54148E-4986-45A8-B92A-55D34BA4E359}"/>
    <hyperlink ref="C80" r:id="rId155" xr:uid="{DCE61499-9C7B-40BC-B8A9-B1C2176E1AAA}"/>
    <hyperlink ref="Y80" r:id="rId156" xr:uid="{3A80C581-F2DC-4A42-BCF0-60F947FBEC95}"/>
    <hyperlink ref="C81" r:id="rId157" xr:uid="{5637BFB1-AB72-4EB9-99CC-21F83620E275}"/>
    <hyperlink ref="Y81" r:id="rId158" xr:uid="{7E309F3B-C84B-40B5-B5E1-782DB0A0CB15}"/>
    <hyperlink ref="C82" r:id="rId159" xr:uid="{F06B6C54-357A-45F1-8BC1-6CAFAED2FEC4}"/>
    <hyperlink ref="Y82" r:id="rId160" xr:uid="{138AC6D1-D08C-4102-99E4-604D66CBFFA6}"/>
    <hyperlink ref="C83" r:id="rId161" xr:uid="{19D13AC4-F9B4-43D4-906B-1E7E71B13F54}"/>
    <hyperlink ref="Y83" r:id="rId162" xr:uid="{50351461-1E82-43D3-8BE3-43B448CCA7BC}"/>
    <hyperlink ref="C84" r:id="rId163" xr:uid="{678A4C70-39D2-4F3F-88AE-7A5966A80828}"/>
    <hyperlink ref="Y84" r:id="rId164" xr:uid="{31AEFBBD-D72B-444B-A799-672C33EB5D0E}"/>
    <hyperlink ref="C85" r:id="rId165" xr:uid="{5EF7D11D-3E49-457C-A715-1D197669C233}"/>
    <hyperlink ref="Y85" r:id="rId166" xr:uid="{B72B5880-CD07-46E2-83DC-3C03650CFC7D}"/>
    <hyperlink ref="C86" r:id="rId167" xr:uid="{FAE286FB-C253-425E-B6AE-5BEC58165AEC}"/>
    <hyperlink ref="Y86" r:id="rId168" xr:uid="{4AC61DC4-7058-4833-89A3-6A3FE0F18900}"/>
    <hyperlink ref="C87" r:id="rId169" xr:uid="{1B412851-4267-4D2F-844F-D184ACF4D332}"/>
    <hyperlink ref="C88" r:id="rId170" xr:uid="{310CB058-EDC3-47FA-AA4B-8787869C5A25}"/>
    <hyperlink ref="C89" r:id="rId171" xr:uid="{568BCC33-4EB8-4312-9C88-31F4128BD73B}"/>
    <hyperlink ref="Y87" r:id="rId172" xr:uid="{0E821305-9574-488E-913B-25FB34CCA786}"/>
    <hyperlink ref="Y88" r:id="rId173" xr:uid="{CE49201F-8CF3-482A-93F7-B12F9E7386B0}"/>
    <hyperlink ref="C90" r:id="rId174" xr:uid="{4847F79A-928D-4574-BFA6-BDE691DF7BF0}"/>
    <hyperlink ref="Y90" r:id="rId175" xr:uid="{9A473E23-7556-4417-9369-D6FA90EFB865}"/>
    <hyperlink ref="C91" r:id="rId176" xr:uid="{95405F9F-9C70-4C67-8CAD-F67CE840D9A7}"/>
    <hyperlink ref="C92" r:id="rId177" xr:uid="{E714777E-DA92-42E9-A922-736DA32F1A9F}"/>
    <hyperlink ref="Y91" r:id="rId178" xr:uid="{031064DD-8E8D-4557-B6EA-B7E4DA86EC16}"/>
    <hyperlink ref="Y92" r:id="rId179" xr:uid="{1CFD1034-1837-423B-8ED8-E8FF711CFE32}"/>
    <hyperlink ref="C93" r:id="rId180" xr:uid="{C481804F-B725-4273-BA6A-03EA85183385}"/>
    <hyperlink ref="Y93" r:id="rId181" xr:uid="{3242E749-44CC-492C-AAAB-512F9E912309}"/>
    <hyperlink ref="C94" r:id="rId182" xr:uid="{0B902AE4-3562-4AB7-A29A-3F783C4AE5CE}"/>
    <hyperlink ref="C95" r:id="rId183" xr:uid="{2E498945-AF3B-4480-A563-BEAB29FA910A}"/>
    <hyperlink ref="C96" r:id="rId184" xr:uid="{E2997286-0099-41D5-AC02-3D0A3927A7B2}"/>
    <hyperlink ref="C97" r:id="rId185" xr:uid="{FE71E44D-D9A5-49FD-9934-E6BC80EFE3CE}"/>
    <hyperlink ref="C98" r:id="rId186" xr:uid="{295BC538-E899-4237-96F2-54E45933C7F7}"/>
    <hyperlink ref="Y94" r:id="rId187" xr:uid="{0EEFB0AB-D282-4189-85E3-EB64911431E5}"/>
    <hyperlink ref="Y95" r:id="rId188" xr:uid="{B60C6B89-A6FA-44C7-A665-909B9845013B}"/>
    <hyperlink ref="Y96" r:id="rId189" xr:uid="{245EB603-0250-43DF-9985-C0287EAD71B2}"/>
    <hyperlink ref="Y97" r:id="rId190" xr:uid="{49C8478A-105A-4A76-BDC8-9A9CFE346ECF}"/>
    <hyperlink ref="Y98" r:id="rId191" xr:uid="{287D6943-DA36-4D64-BCEE-71783A7BDC67}"/>
    <hyperlink ref="C99" r:id="rId192" xr:uid="{49957543-B23D-45AE-980E-205466276C90}"/>
    <hyperlink ref="C100" r:id="rId193" xr:uid="{2C6E4B10-18CC-46A1-B55D-6CB1AB33FA00}"/>
    <hyperlink ref="C101" r:id="rId194" xr:uid="{D0B5CB92-5C59-4F7C-8831-72FAE798A522}"/>
    <hyperlink ref="C102" r:id="rId195" xr:uid="{EC3DA7E2-D650-46FC-A471-3B9963EEA7ED}"/>
    <hyperlink ref="C103" r:id="rId196" xr:uid="{C05D22F6-3CBD-4C5A-BAEF-5D230E6E1A5B}"/>
    <hyperlink ref="C104" r:id="rId197" xr:uid="{9CFC3FC7-35E5-442C-AEB9-BEBB1165E575}"/>
    <hyperlink ref="C105" r:id="rId198" xr:uid="{5DE3360B-2F57-4AE7-9C49-6E12271632DB}"/>
    <hyperlink ref="C106" r:id="rId199" xr:uid="{CEC5B9E6-3D02-42C2-B376-B0529E41C675}"/>
    <hyperlink ref="C107" r:id="rId200" xr:uid="{8E8F7A8A-ECE7-4DCA-B707-0A0B6DB72796}"/>
    <hyperlink ref="C108" r:id="rId201" xr:uid="{1F082A98-444E-4BDF-95C8-6D155A71FC12}"/>
    <hyperlink ref="C109" r:id="rId202" xr:uid="{5087ED01-0969-4515-BF6A-D06D0142A4D7}"/>
    <hyperlink ref="C110" r:id="rId203" xr:uid="{C2937152-6E4A-4D8A-954E-1DBC0DE426E9}"/>
    <hyperlink ref="C111" r:id="rId204" xr:uid="{26F540AD-AA81-41E5-B6AE-152DA158B488}"/>
    <hyperlink ref="Y110" r:id="rId205" xr:uid="{BC312FC9-DBCA-46D6-A791-86951892D2A6}"/>
    <hyperlink ref="Y111" r:id="rId206" xr:uid="{C7743A4B-5EF7-4F96-A418-3CE176124974}"/>
    <hyperlink ref="C112" r:id="rId207" xr:uid="{28CE5323-45FA-407F-A97E-70B817094957}"/>
    <hyperlink ref="Y112" r:id="rId208" xr:uid="{D34F41A3-B691-4B4A-BB35-66FBFB7FD756}"/>
    <hyperlink ref="C113" r:id="rId209" xr:uid="{43A05C41-5747-47E8-8FD6-BB30604CF8EC}"/>
    <hyperlink ref="C114" r:id="rId210" xr:uid="{CB9C5A17-2E5C-4940-A05A-7C497890A307}"/>
    <hyperlink ref="C115" r:id="rId211" xr:uid="{DB020DC4-74BE-4128-9C5F-31C34F965CC3}"/>
    <hyperlink ref="Y113" r:id="rId212" xr:uid="{E9AB4C33-9D72-42FB-9696-7AC993AA376C}"/>
    <hyperlink ref="Y114" r:id="rId213" xr:uid="{9CD04EDD-7E03-4658-832C-6EF96AF98F53}"/>
    <hyperlink ref="Y115" r:id="rId214" xr:uid="{C188D7FE-5810-4A36-AA22-F7798527E17E}"/>
    <hyperlink ref="C116" r:id="rId215" xr:uid="{2CCE4679-CF04-4A70-9466-5D18CF8BC9A6}"/>
    <hyperlink ref="Y116" r:id="rId216" xr:uid="{660CE25C-D621-4C8E-8190-190AA547A619}"/>
    <hyperlink ref="C117" r:id="rId217" xr:uid="{3143901C-16EE-4E38-BAA9-21DB9E4025E2}"/>
    <hyperlink ref="C118" r:id="rId218" xr:uid="{02AA7225-C1AC-494B-B183-27D14F823622}"/>
    <hyperlink ref="Y117" r:id="rId219" xr:uid="{1A7B95EC-2781-49BB-84E2-C211F6D58411}"/>
    <hyperlink ref="Y118" r:id="rId220" xr:uid="{39F87EDC-F384-4977-BA7B-AED0216CECB8}"/>
    <hyperlink ref="C119" r:id="rId221" xr:uid="{E16E2537-FE20-4746-8EEE-7E800B854178}"/>
    <hyperlink ref="Y119" r:id="rId222" xr:uid="{7FD0449E-AA38-419A-8CFA-93D575449982}"/>
    <hyperlink ref="C120" r:id="rId223" xr:uid="{CB459DD8-B530-445B-8FC1-1F0A08B37373}"/>
    <hyperlink ref="Y120" r:id="rId224" xr:uid="{39E98B6D-0F54-466B-A8C7-7F552FBABD03}"/>
    <hyperlink ref="C121" r:id="rId225" xr:uid="{F12435D0-4578-49C4-9EF5-47E4A8B46F00}"/>
    <hyperlink ref="C122" r:id="rId226" xr:uid="{F8496A71-0E69-4F8B-A1C6-3BAEB0BF8337}"/>
    <hyperlink ref="C123" r:id="rId227" xr:uid="{A252EF18-2237-44CD-960E-FA5708D51E7A}"/>
    <hyperlink ref="C124" r:id="rId228" xr:uid="{EE5D4BDF-EDA7-4E74-AC18-74EF8A266025}"/>
    <hyperlink ref="C125" r:id="rId229" xr:uid="{04159E26-6778-4E7D-A96D-8833FCF1B852}"/>
    <hyperlink ref="C126" r:id="rId230" xr:uid="{8DC5AC97-1428-44B5-94EA-A0CA89208AE1}"/>
    <hyperlink ref="Y121" r:id="rId231" xr:uid="{6B201194-B9BD-47F6-B649-429F7935B18C}"/>
    <hyperlink ref="Y122" r:id="rId232" xr:uid="{21987DCD-85F8-476B-BEA2-3A274B78F695}"/>
    <hyperlink ref="Y123" r:id="rId233" xr:uid="{B760AEFA-A4BD-4898-9743-10C93FBCD6C9}"/>
    <hyperlink ref="Y124" r:id="rId234" xr:uid="{46266C21-B943-4FA2-9877-D4B5B87949F2}"/>
    <hyperlink ref="Y125" r:id="rId235" xr:uid="{113A48BF-926F-4FB1-8F0E-D29B050ACAC4}"/>
    <hyperlink ref="Y126" r:id="rId236" xr:uid="{5B8DFD84-7605-411B-A4E6-7348ECF5733E}"/>
    <hyperlink ref="C127" r:id="rId237" xr:uid="{8C9D0BEF-A523-485F-ABEB-EBB75DB2B7E3}"/>
    <hyperlink ref="C128" r:id="rId238" xr:uid="{66E57607-9EF8-4F21-9849-36AC4FE12D60}"/>
    <hyperlink ref="C129" r:id="rId239" xr:uid="{CC319E99-EC3D-4CC7-A93A-8A3DD2D7416E}"/>
    <hyperlink ref="Y127" r:id="rId240" xr:uid="{AD4944A9-2DDB-489A-A61D-DE40498442BD}"/>
    <hyperlink ref="Y128" r:id="rId241" xr:uid="{752CA31C-8AB6-49E2-967B-CE1E08BEFDA1}"/>
    <hyperlink ref="Y129" r:id="rId242" xr:uid="{14F76018-3245-4FEE-8F7B-D692B3779EF4}"/>
    <hyperlink ref="C130" r:id="rId243" display="mailto:barrybcrow@gmail.com" xr:uid="{929A8621-A502-4292-A6D1-80176D31B093}"/>
    <hyperlink ref="C131" r:id="rId244" xr:uid="{718536B0-F608-4053-967B-B09D8C2DD46C}"/>
    <hyperlink ref="C132" r:id="rId245" xr:uid="{70A42C64-1CC6-4BBD-A5B4-1B763230D832}"/>
    <hyperlink ref="C133" r:id="rId246" xr:uid="{78F839F2-9EB9-479B-B0C3-B9FFBD00E61D}"/>
    <hyperlink ref="C134" r:id="rId247" xr:uid="{C51154C9-7808-4ABB-903D-1AAFD9D54D0C}"/>
    <hyperlink ref="C135" r:id="rId248" xr:uid="{76AE16FC-4EE9-4EE2-A38E-B0355013C17A}"/>
    <hyperlink ref="C136" r:id="rId249" xr:uid="{239F2097-3C0B-4357-BA5E-C9180D41CCB5}"/>
    <hyperlink ref="C137" r:id="rId250" xr:uid="{9A562B52-2F09-4BBF-9E94-98AE361E422E}"/>
    <hyperlink ref="C138" r:id="rId251" xr:uid="{37A7830B-263E-4FC1-8EB5-B01B70EAAB1D}"/>
    <hyperlink ref="C139" r:id="rId252" xr:uid="{10A6F8F8-481E-4E48-9205-15BF31F1BEEC}"/>
    <hyperlink ref="C140" r:id="rId253" xr:uid="{248DAC95-B1BD-44E9-A6ED-1628313E7451}"/>
    <hyperlink ref="C141" r:id="rId254" xr:uid="{BED7F75E-A8B3-4092-907F-4CCFBEEF1E6F}"/>
    <hyperlink ref="C142" r:id="rId255" xr:uid="{68B3DAE1-AD89-4AE3-A7F7-EC15822CCBDC}"/>
    <hyperlink ref="C143" r:id="rId256" xr:uid="{AEF7C59C-D23F-4AE6-A19B-CEF0CFA552D9}"/>
    <hyperlink ref="C144" r:id="rId257" xr:uid="{4DAF737F-B614-4AC4-ABD3-6E191AD608F9}"/>
    <hyperlink ref="C145" r:id="rId258" xr:uid="{0364BF17-2901-4DC4-8B88-79F8558C6086}"/>
    <hyperlink ref="C146" r:id="rId259" xr:uid="{92E33FA9-D014-4F7D-91C8-C79822A5CA7B}"/>
    <hyperlink ref="C147" r:id="rId260" xr:uid="{5A469278-6F76-435F-B545-ABB211C95AE0}"/>
    <hyperlink ref="C148" r:id="rId261" xr:uid="{771827CF-EF0A-4BC0-8812-6959F7967794}"/>
    <hyperlink ref="C149" r:id="rId262" xr:uid="{0E0C9D7E-EF80-42EA-98C2-7165B62E6ADA}"/>
    <hyperlink ref="C150" r:id="rId263" xr:uid="{AAE0AE76-5E36-46ED-B600-721AA272B49B}"/>
    <hyperlink ref="C151" r:id="rId264" xr:uid="{DF3717AC-1827-4696-A575-AF636A86A64B}"/>
    <hyperlink ref="C144:C145" r:id="rId265" display="mailto:yannahmckenziewells@gmail.com" xr:uid="{55A10561-B39B-4BF9-B326-3CB04928DF7D}"/>
    <hyperlink ref="Y144:Y145" r:id="rId266" display="yannahmckenziewells@gmail.com" xr:uid="{6B7ADE80-BBED-41EE-90E3-06ECEAB5872B}"/>
    <hyperlink ref="C152" r:id="rId267" xr:uid="{2FF2CEDE-7E45-41F3-86E1-4D51015AEFBA}"/>
    <hyperlink ref="C153" r:id="rId268" xr:uid="{A2606AB1-723C-4022-B869-F4B867F541D5}"/>
    <hyperlink ref="C154" r:id="rId269" xr:uid="{1670CA60-73FD-42A6-873E-9D092C7994FB}"/>
    <hyperlink ref="C155" r:id="rId270" xr:uid="{790E4AF4-06E3-4865-8505-CFE3BAE85055}"/>
    <hyperlink ref="C156" r:id="rId271" xr:uid="{F4731969-1BCF-4730-9EE6-185D8874EDA7}"/>
    <hyperlink ref="C157" r:id="rId272" xr:uid="{546DEBF5-0C3C-4268-85FD-AF6362881A88}"/>
    <hyperlink ref="C158" r:id="rId273" xr:uid="{1112F1F5-06D5-44A2-BA13-CBB515DF51E4}"/>
    <hyperlink ref="C159" r:id="rId274" xr:uid="{5272535F-09FF-4589-91F3-A8F3CC354535}"/>
    <hyperlink ref="C160" r:id="rId275" xr:uid="{BD0BC472-91C4-470A-B7AC-590B7ADCCEB4}"/>
    <hyperlink ref="C161" r:id="rId276" xr:uid="{DFF6ABBF-1852-401D-8C6B-9889F46D7110}"/>
    <hyperlink ref="C162" r:id="rId277" xr:uid="{7BBAF1F4-BDE5-4DDA-A23B-05DBD82A8F19}"/>
    <hyperlink ref="C163" r:id="rId278" xr:uid="{BF0A453A-6F00-486A-8B54-74B66CF745E8}"/>
    <hyperlink ref="C164" r:id="rId279" xr:uid="{BDC7D6D9-234D-436C-9099-37BA103E3FA8}"/>
    <hyperlink ref="C165" r:id="rId280" xr:uid="{9E3F719F-68BC-4EB1-8182-08206B190826}"/>
    <hyperlink ref="C166" r:id="rId281" xr:uid="{C8684142-40C4-4D73-8FAE-50C6A4D7FEF3}"/>
    <hyperlink ref="C167" r:id="rId282" xr:uid="{21AFC478-0207-4544-851E-1287310AECDA}"/>
    <hyperlink ref="C168" r:id="rId283" xr:uid="{BD03020C-DCF8-401B-AD2F-309221DCD7F9}"/>
    <hyperlink ref="C169" r:id="rId284" xr:uid="{38C262D7-237F-4B9F-8B00-36163A8775F9}"/>
    <hyperlink ref="C170" r:id="rId285" xr:uid="{9A36A320-D137-4275-A9AA-D0B6ADEF4D8B}"/>
    <hyperlink ref="C171" r:id="rId286" xr:uid="{4286D54F-0656-4F9F-910D-F934C5A96BA2}"/>
    <hyperlink ref="C172" r:id="rId287" xr:uid="{E2458BFE-DD27-4E4F-869B-972CBA86C20E}"/>
    <hyperlink ref="C173" r:id="rId288" display="clairefpower@hotmail.com" xr:uid="{B54ED29B-1529-4BD5-B2F8-4812AA43BA89}"/>
    <hyperlink ref="C174" r:id="rId289" xr:uid="{B189DAA7-7CC8-40DA-9ECF-BD2842743549}"/>
    <hyperlink ref="Y173" r:id="rId290" display="clairefpower@hotmail.com" xr:uid="{C762C980-BC23-4BF4-9E99-2B6D118C0BAC}"/>
    <hyperlink ref="C175" r:id="rId291" xr:uid="{AB7CA791-920D-4643-8478-2C04CAFCE64E}"/>
    <hyperlink ref="C176" r:id="rId292" display="mailto:marcelline09@hotmail.com" xr:uid="{E1F93D0D-155B-4A9D-9FFF-0F84ED75CADB}"/>
    <hyperlink ref="C177" r:id="rId293" xr:uid="{91B8A1E6-6F0A-4A0A-8123-2AFE11FD6F60}"/>
    <hyperlink ref="C178" r:id="rId294" display="mailto:mholyoke@holyoke.co.uk" xr:uid="{4A7D548D-670A-44A2-859B-663150623ADF}"/>
    <hyperlink ref="C179" r:id="rId295" xr:uid="{D3E5D0F1-1E02-43AB-B500-7B4208FAB855}"/>
    <hyperlink ref="C180" r:id="rId296" xr:uid="{9143F0B0-D24A-4BDD-BA28-2BF1AE97C4AC}"/>
    <hyperlink ref="C181" r:id="rId297" xr:uid="{7EB69703-4B49-4D28-B1F5-447F4FCFC236}"/>
    <hyperlink ref="C182" r:id="rId298" xr:uid="{228CBBA5-2156-40CB-9678-E10121ABE086}"/>
    <hyperlink ref="C183" r:id="rId299" xr:uid="{562277C2-A80D-4C0E-B920-9C93CF170DF2}"/>
    <hyperlink ref="C184" r:id="rId300" xr:uid="{2769A67B-7DDE-4FB3-8007-0CED7F418D40}"/>
    <hyperlink ref="C185" r:id="rId301" xr:uid="{D52774C7-14F5-40C3-A875-4BBFF23736B7}"/>
    <hyperlink ref="C186" r:id="rId302" xr:uid="{69743891-4434-43A4-BE06-837CD5692F02}"/>
    <hyperlink ref="C182:C183" r:id="rId303" display="mailto:slwprince@gmail.com" xr:uid="{DFD7B1F8-D5B8-41E3-AD84-2598EA482093}"/>
    <hyperlink ref="C187" r:id="rId304" xr:uid="{12896D19-07E7-49CA-BDAF-BE1B578CA69C}"/>
    <hyperlink ref="C188" r:id="rId305" xr:uid="{EA69619F-2B9C-4061-A673-CC8FCF585CDE}"/>
    <hyperlink ref="C189" r:id="rId306" xr:uid="{F79C8444-F18A-4553-882D-91747C30A2BE}"/>
    <hyperlink ref="C190" r:id="rId307" xr:uid="{734C2AA1-8058-464E-9ED3-9B6581BC84AE}"/>
    <hyperlink ref="C191" r:id="rId308" xr:uid="{06D98613-6E43-48CE-9239-5C38CC2E4BEF}"/>
    <hyperlink ref="C192" r:id="rId309" xr:uid="{B423CACE-22F5-444F-A94B-1289C34081A8}"/>
    <hyperlink ref="C193" r:id="rId310" xr:uid="{B1107E6B-A0A2-4458-B17E-A60FB058C737}"/>
    <hyperlink ref="C194" r:id="rId311" xr:uid="{A9971002-F678-4663-8933-30774E63B643}"/>
    <hyperlink ref="C195" r:id="rId312" xr:uid="{87023CA0-5284-43B4-9CB9-E9CAA8DDADFB}"/>
    <hyperlink ref="C196" r:id="rId313" xr:uid="{CF0EE7E0-1688-4635-B35B-EC129F647CBE}"/>
    <hyperlink ref="C197" r:id="rId314" xr:uid="{53DF0E5F-944E-4803-B8F3-1910DA16768D}"/>
    <hyperlink ref="C198" r:id="rId315" xr:uid="{91855340-9055-4001-BA58-4E74A2025278}"/>
    <hyperlink ref="C199" r:id="rId316" xr:uid="{8B38AFE6-79A5-4DE0-AE9D-74EA2BF2149F}"/>
    <hyperlink ref="C200" r:id="rId317" xr:uid="{C8DDB897-0301-4C9F-B0C9-5388F96DB158}"/>
    <hyperlink ref="C201" r:id="rId318" xr:uid="{04DADE94-F44E-40C3-B522-4F2ABBC50484}"/>
    <hyperlink ref="C202" r:id="rId319" xr:uid="{606EE166-5DA6-46EE-87EF-B6673D5336AA}"/>
    <hyperlink ref="C203" r:id="rId320" xr:uid="{3EED99F2-463A-4A48-AC06-D88B0FB1A6BB}"/>
    <hyperlink ref="C204" r:id="rId321" xr:uid="{8D640913-9EE7-4167-8F2E-2649E04E3C97}"/>
    <hyperlink ref="C205" r:id="rId322" xr:uid="{0E67C941-CE86-4046-89B3-079613062A88}"/>
    <hyperlink ref="C206" r:id="rId323" xr:uid="{477214C2-4220-41BF-9A86-1B31C437CB5C}"/>
    <hyperlink ref="C207" r:id="rId324" xr:uid="{0418F65C-8206-40A3-A594-8AA25FAB10CD}"/>
    <hyperlink ref="C208" r:id="rId325" xr:uid="{D2E6AE86-A2BA-4475-8CD1-2ED6B5D64D7E}"/>
    <hyperlink ref="C209" r:id="rId326" xr:uid="{DBDF1FE7-4BDF-4F60-AFE5-A057E8ADB574}"/>
    <hyperlink ref="C210" r:id="rId327" xr:uid="{5A01B894-D91A-4835-88AC-FA4491D44D89}"/>
    <hyperlink ref="C211" r:id="rId328" xr:uid="{89126F17-CE02-4D5B-8A9E-6362E314DDDC}"/>
    <hyperlink ref="C212" r:id="rId329" xr:uid="{338A3A4C-4640-4FAB-80BE-E82D99A4874E}"/>
    <hyperlink ref="C213" r:id="rId330" xr:uid="{B193552D-FDA0-41A4-A48B-8060CA21B9A6}"/>
    <hyperlink ref="C214" r:id="rId331" xr:uid="{65B69A6E-CDBE-4FA9-8702-1786F62173D7}"/>
    <hyperlink ref="C215" r:id="rId332" xr:uid="{7C589AAE-F20E-48EC-87BB-B6931E87A356}"/>
    <hyperlink ref="C216" r:id="rId333" xr:uid="{E6FBC000-4BF3-4AB4-B5C9-8858ACDF6DB5}"/>
    <hyperlink ref="C217" r:id="rId334" xr:uid="{579EC361-B6CD-47E5-941B-A9A6457C2F43}"/>
    <hyperlink ref="C218" r:id="rId335" xr:uid="{C431B84C-A7CF-4831-999A-6B076EE96000}"/>
    <hyperlink ref="C219" r:id="rId336" xr:uid="{2453D0A0-FC45-4126-B6C9-6A8A87B55202}"/>
    <hyperlink ref="C220" r:id="rId337" xr:uid="{3917C2E6-8DDD-48AB-A16C-039D4C160A08}"/>
    <hyperlink ref="C221" r:id="rId338" xr:uid="{375E0961-8EB7-46F3-8C3A-90775ACF0E00}"/>
    <hyperlink ref="C222" r:id="rId339" xr:uid="{57B000EF-77C1-4986-8BA9-EAA68979E82D}"/>
    <hyperlink ref="C223" r:id="rId340" xr:uid="{E64228F5-1348-4493-BCFF-E9F2D8FB4C9E}"/>
    <hyperlink ref="C224" r:id="rId341" xr:uid="{139976AD-EBFC-468F-B6E4-9FEAD52127BE}"/>
    <hyperlink ref="C225" r:id="rId342" xr:uid="{BBDCC1E8-38FF-4EDE-9573-34B915434D5C}"/>
    <hyperlink ref="C226" r:id="rId343" xr:uid="{C9AC902C-4E27-486A-8262-C9CF1525A97B}"/>
    <hyperlink ref="C227" r:id="rId344" xr:uid="{017529F3-79A7-4DB7-B91C-4C4B3094F1EC}"/>
    <hyperlink ref="C228" r:id="rId345" xr:uid="{F1AFA8FB-EF63-451C-9447-63BDC58272F2}"/>
    <hyperlink ref="C229" r:id="rId346" xr:uid="{224D7C20-6B1B-49A4-9FD1-1561F83485AE}"/>
    <hyperlink ref="C230" r:id="rId347" xr:uid="{966A827F-C326-4CC0-B8CC-981DF62E96B3}"/>
    <hyperlink ref="C231" r:id="rId348" xr:uid="{98169973-9245-4DF8-8B8B-77D428178983}"/>
    <hyperlink ref="C232" r:id="rId349" xr:uid="{C0317B09-44E8-4CC7-BA21-37642B83C374}"/>
    <hyperlink ref="C233" r:id="rId350" xr:uid="{2A6EAABB-7B90-41F3-A8D2-191D4582CEBC}"/>
    <hyperlink ref="C234" r:id="rId351" xr:uid="{92F179AC-F31A-4C18-9F7E-EC0410B67E40}"/>
    <hyperlink ref="C235" r:id="rId352" xr:uid="{674ED2A5-C1AB-41F9-A464-D61FE8EEED24}"/>
    <hyperlink ref="C236" r:id="rId353" xr:uid="{302B6213-3AC0-485B-8E49-EC9C61D37127}"/>
    <hyperlink ref="C237" r:id="rId354" xr:uid="{54A34EE2-9C4E-48F1-B664-EB8A2F8365DA}"/>
    <hyperlink ref="C238" r:id="rId355" xr:uid="{A5BF3679-422B-44E8-B408-BA8FCD11E99C}"/>
    <hyperlink ref="C239" r:id="rId356" xr:uid="{EA52413B-F325-4E49-BA94-276C8C20B41D}"/>
    <hyperlink ref="C240" r:id="rId357" xr:uid="{FFE0E693-2166-4844-8770-AC78EE345DF4}"/>
    <hyperlink ref="C241" r:id="rId358" xr:uid="{C9CA108B-2E01-4F48-B0F2-C93E0E36F01E}"/>
    <hyperlink ref="C242" r:id="rId359" xr:uid="{F5B8B3DE-1142-4E46-873D-AF1104941944}"/>
    <hyperlink ref="C243" r:id="rId360" xr:uid="{74240C0B-53EB-42FB-8FB7-B078A80CD2B6}"/>
    <hyperlink ref="C244" r:id="rId361" xr:uid="{BB73DE0E-E52C-42DE-BFEE-9DD9637D1EB9}"/>
    <hyperlink ref="C245" r:id="rId362" xr:uid="{4B701330-B853-469E-9D2D-2BC0740FD78A}"/>
    <hyperlink ref="C246" r:id="rId363" xr:uid="{1AF13618-DD78-4EC5-8195-C0871DE0E017}"/>
    <hyperlink ref="C247" r:id="rId364" xr:uid="{EDDC8E71-DCD1-4669-9813-4E0D19105F2A}"/>
    <hyperlink ref="C248" r:id="rId365" xr:uid="{8AB0E2DD-0EE4-450A-9A4F-C13C2C407DFC}"/>
    <hyperlink ref="C249" r:id="rId366" xr:uid="{5D237E0F-8D1F-42F2-B169-481067700CC0}"/>
    <hyperlink ref="C250" r:id="rId367" xr:uid="{A243ADEE-E2D2-4E90-9518-B6D37D1E6B52}"/>
    <hyperlink ref="C251" r:id="rId368" xr:uid="{ED9CBA95-1730-4682-99D8-37D00FD6B876}"/>
    <hyperlink ref="C252" r:id="rId369" xr:uid="{D660730B-3B31-488E-80DB-79CB4F4EBD1E}"/>
    <hyperlink ref="C253" r:id="rId370" xr:uid="{C680EB56-B8BE-43B2-A816-CB97F2F044D7}"/>
    <hyperlink ref="C254" r:id="rId371" xr:uid="{EB4FD4F0-3A8C-4DAE-A672-7594471D8A34}"/>
    <hyperlink ref="C255" r:id="rId372" xr:uid="{242235A1-5731-4AA1-8160-A0BA5A2A9010}"/>
    <hyperlink ref="C256" r:id="rId373" xr:uid="{7B6EFFFA-97FC-41D7-AAB2-A246C4977B83}"/>
    <hyperlink ref="C257" r:id="rId374" xr:uid="{897AE9B0-6D50-403F-A22A-764CF35F0D87}"/>
    <hyperlink ref="C258" r:id="rId375" xr:uid="{BD533BC8-CFBC-4BA9-AADC-5FC7B381BBBC}"/>
    <hyperlink ref="C259" r:id="rId376" xr:uid="{81DFCBEC-C4C4-4D15-B129-5783A00CDE9E}"/>
    <hyperlink ref="C260" r:id="rId377" xr:uid="{9ED71C70-8545-457C-86D7-430C100F174F}"/>
    <hyperlink ref="C261" r:id="rId378" xr:uid="{1F34733A-49D1-4B65-97AA-05155BD65618}"/>
    <hyperlink ref="C262" r:id="rId379" xr:uid="{8E60C678-9F77-4E1F-B22D-68C49394D5C9}"/>
    <hyperlink ref="C263" r:id="rId380" xr:uid="{446F9277-8A3D-42F6-86F8-926ACEEB32D6}"/>
    <hyperlink ref="C264" r:id="rId381" xr:uid="{F968D46B-3A2E-4C53-850F-360A3700997D}"/>
    <hyperlink ref="C265" r:id="rId382" xr:uid="{83FEC864-D2A1-4C8E-AE15-824C9A24FFEF}"/>
    <hyperlink ref="C266" r:id="rId383" xr:uid="{619D5795-6890-4D9D-8B92-3CD97494B86D}"/>
    <hyperlink ref="C267" r:id="rId384" xr:uid="{BCA03D7B-38ED-4677-BC71-C23E6AC2D981}"/>
    <hyperlink ref="C268" r:id="rId385" xr:uid="{32562EA5-E6B9-4526-8E21-10ED224E852A}"/>
    <hyperlink ref="C269" r:id="rId386" xr:uid="{70582643-7DC4-4D81-987B-0968DFC75247}"/>
    <hyperlink ref="C270" r:id="rId387" xr:uid="{4D83E821-F859-4DC6-81AE-9E16EF749B5C}"/>
    <hyperlink ref="C271" r:id="rId388" xr:uid="{2367193E-3238-46DD-A4EC-BF117B026949}"/>
    <hyperlink ref="C272" r:id="rId389" xr:uid="{1487DC58-053B-423C-9B49-4E009455C3F9}"/>
    <hyperlink ref="C273" r:id="rId390" xr:uid="{B7EE3760-BAB8-4914-AEAF-31530D9CCC08}"/>
    <hyperlink ref="C274" r:id="rId391" xr:uid="{27A512EF-CAE3-43BE-BC01-099FC90F42D0}"/>
    <hyperlink ref="C275" r:id="rId392" xr:uid="{13BD3F97-DCED-40B4-A768-357BE992FF38}"/>
    <hyperlink ref="C276" r:id="rId393" xr:uid="{2589A800-1820-4250-9A57-FBC0BF46E558}"/>
    <hyperlink ref="C277" r:id="rId394" xr:uid="{07311821-2E67-4DB5-8704-9D37C6C48744}"/>
    <hyperlink ref="C278" r:id="rId395" xr:uid="{ADA86444-0B84-4F7E-B0BF-C1FE77DCF128}"/>
    <hyperlink ref="C279" r:id="rId396" xr:uid="{882B4ED6-6B14-460D-B546-2B6DABBCF4E7}"/>
    <hyperlink ref="C280" r:id="rId397" xr:uid="{89995FF4-48D9-46B5-B9D8-D2D56356EF83}"/>
    <hyperlink ref="C281" r:id="rId398" xr:uid="{1434D296-AF38-4580-9399-CD5D4FDE5D01}"/>
    <hyperlink ref="C282" r:id="rId399" xr:uid="{EE5A6774-31FA-46E4-AFAE-CBD1193373AF}"/>
    <hyperlink ref="C283" r:id="rId400" xr:uid="{A89C6A86-A051-48F7-9AA9-FA45CA9ED276}"/>
    <hyperlink ref="C284" r:id="rId401" xr:uid="{B86EF30A-968E-4DAB-B718-D13675858823}"/>
    <hyperlink ref="C285" r:id="rId402" xr:uid="{471F78BE-1078-4440-A189-9DD4F6DD69F7}"/>
    <hyperlink ref="C286" r:id="rId403" xr:uid="{F452B4D4-76C8-4309-9527-F76270B998C2}"/>
    <hyperlink ref="C287" r:id="rId404" xr:uid="{9185B110-E3B7-4FA3-93D0-868A89A44A65}"/>
    <hyperlink ref="C288" r:id="rId405" xr:uid="{21ACA3D6-597F-4325-8E88-0768681A41C0}"/>
    <hyperlink ref="C289" r:id="rId406" xr:uid="{E0670456-D1EF-471C-A3A8-722DDA4C846F}"/>
    <hyperlink ref="C290" r:id="rId407" xr:uid="{460FEE4A-57BD-4572-9212-1FE5DD0BEEBC}"/>
    <hyperlink ref="C291" r:id="rId408" xr:uid="{4E5B002E-2964-433C-A7C0-9D65DA589996}"/>
    <hyperlink ref="C292" r:id="rId409" xr:uid="{A363FE24-F4A1-4973-9831-109E558B8EF8}"/>
    <hyperlink ref="C293" r:id="rId410" xr:uid="{8320B2EF-D499-43F1-8265-B96794D2B3B0}"/>
    <hyperlink ref="C294" r:id="rId411" xr:uid="{9BC5D3BB-04C1-4F21-BE2E-DB890E391CA8}"/>
    <hyperlink ref="C295" r:id="rId412" xr:uid="{A91A7EEC-CA76-40CC-8563-E6799576CE22}"/>
    <hyperlink ref="C296" r:id="rId413" xr:uid="{0C2416E3-4577-4081-9548-AC119BDA4F65}"/>
    <hyperlink ref="C297" r:id="rId414" xr:uid="{D64B91BD-08B2-4B27-9E46-AFE35C8C04CB}"/>
    <hyperlink ref="C298" r:id="rId415" xr:uid="{76917471-8776-4F09-8A7D-9421E1ECD3D4}"/>
    <hyperlink ref="C299" r:id="rId416" xr:uid="{BECF361B-F62B-409F-B77D-5229DBA63DE5}"/>
    <hyperlink ref="C300" r:id="rId417" xr:uid="{DB43DD5A-8A39-4F5A-B73E-618C680D47FD}"/>
    <hyperlink ref="C301" r:id="rId418" xr:uid="{E9E9DF02-6FB5-44A3-88D7-191F52C7EEDF}"/>
    <hyperlink ref="C302" r:id="rId419" xr:uid="{2AE1B2E2-A9C3-489D-90E2-377AE76BE8AA}"/>
    <hyperlink ref="C303" r:id="rId420" xr:uid="{CF565DA3-4FB4-4D49-B533-42C1B972F900}"/>
    <hyperlink ref="C304" r:id="rId421" xr:uid="{F0B2B148-2B0E-4AF5-93A3-CDF578D38681}"/>
    <hyperlink ref="C305" r:id="rId422" xr:uid="{EE8B3BF1-9380-4833-8479-1D58ED543997}"/>
    <hyperlink ref="C306" r:id="rId423" xr:uid="{826A633C-C94B-4F6C-81AB-2840DE09DC91}"/>
    <hyperlink ref="C307" r:id="rId424" xr:uid="{287AC046-7D13-4CC8-9C35-FEB990DB3B93}"/>
    <hyperlink ref="C308" r:id="rId425" xr:uid="{8D8A3673-6114-46C5-B997-6A87CCB2B458}"/>
    <hyperlink ref="C309" r:id="rId426" xr:uid="{4950D9A3-867A-40C4-8BF3-20CE11F94DB0}"/>
    <hyperlink ref="C310" r:id="rId427" xr:uid="{A6A66D50-9A1B-48C0-8C6E-A0E604C223CF}"/>
    <hyperlink ref="C311" r:id="rId428" xr:uid="{692D98DC-A585-4EFD-8251-A694E5A55904}"/>
    <hyperlink ref="C312" r:id="rId429" xr:uid="{90D07961-2DDB-4B04-B00F-9980ECD804E4}"/>
    <hyperlink ref="C313" r:id="rId430" xr:uid="{72E57BAD-4826-4432-97FE-8481A851DA75}"/>
    <hyperlink ref="C314" r:id="rId431" xr:uid="{005CF968-0D3B-455D-A163-BA826E1D9A92}"/>
    <hyperlink ref="C315" r:id="rId432" xr:uid="{FE1E950E-9618-4C07-B215-263F946BBB78}"/>
    <hyperlink ref="C316" r:id="rId433" xr:uid="{9BEF4864-DBC6-4BF0-A581-D163C54E6479}"/>
    <hyperlink ref="C317" r:id="rId434" xr:uid="{6D2AF521-8BA9-4B40-A9E2-D3874D191207}"/>
    <hyperlink ref="C318" r:id="rId435" xr:uid="{96872B59-9DE4-46F0-9637-74929E2E232B}"/>
    <hyperlink ref="C319" r:id="rId436" xr:uid="{CA2C5FC5-C1A2-47E7-9C71-ADF050F4CE1A}"/>
    <hyperlink ref="C320" r:id="rId437" xr:uid="{7A0F41F9-15B6-4134-95FB-858D950AE8A9}"/>
    <hyperlink ref="C321" r:id="rId438" xr:uid="{A95EAF35-5E22-4D7A-9347-6AE2C3A35CC6}"/>
    <hyperlink ref="C322" r:id="rId439" xr:uid="{E8E08400-2805-473D-8B75-D51F726F8FF6}"/>
    <hyperlink ref="C323" r:id="rId440" xr:uid="{5C1AA3AC-416B-4BE7-AB35-CC83B535D556}"/>
    <hyperlink ref="C324" r:id="rId441" xr:uid="{235DE2C7-7033-4E08-8C89-1A7E09C784D4}"/>
    <hyperlink ref="C325" r:id="rId442" xr:uid="{7A2FB67C-B645-4B00-A9F9-B8903073FF6A}"/>
    <hyperlink ref="C326" r:id="rId443" xr:uid="{BF9BD482-F6A3-4FA5-8250-CFBF2D7DCA30}"/>
    <hyperlink ref="C327" r:id="rId444" xr:uid="{C884CA89-A88E-4BCF-9326-A95BB0BC1B43}"/>
    <hyperlink ref="C328" r:id="rId445" xr:uid="{85E6ABEB-BD21-4FCC-ACAC-32F12CA41FAD}"/>
    <hyperlink ref="C329" r:id="rId446" xr:uid="{B87B741E-7950-4603-B0D3-E8C87648F3F5}"/>
    <hyperlink ref="C330" r:id="rId447" xr:uid="{EE162795-083A-41D4-AE5F-2DDDB477566E}"/>
    <hyperlink ref="C331" r:id="rId448" xr:uid="{A4CCEE2C-DA00-4EC5-8A3E-14C067955DEA}"/>
    <hyperlink ref="C332" r:id="rId449" xr:uid="{25076818-311F-4DDB-85B9-3907698BD2DE}"/>
    <hyperlink ref="C333" r:id="rId450" xr:uid="{AACF3DA3-6E0C-4EEA-A16E-7A7EA754D450}"/>
    <hyperlink ref="C334" r:id="rId451" xr:uid="{5D6F4EB1-8865-4917-8833-81574ADD6F24}"/>
    <hyperlink ref="C335" r:id="rId452" xr:uid="{B542C888-3113-453C-8DC4-1ED79613FBE1}"/>
    <hyperlink ref="C336" r:id="rId453" xr:uid="{105EDD38-BB8D-4C2B-92D6-264FD165D6AB}"/>
    <hyperlink ref="C337" r:id="rId454" xr:uid="{A164046D-ECEA-49EF-8078-28C51FB08FFB}"/>
    <hyperlink ref="C338" r:id="rId455" xr:uid="{E70E4897-B01F-4578-B99E-B8A9D1BD3C47}"/>
    <hyperlink ref="C339" r:id="rId456" xr:uid="{D5DCBA0D-A04C-4B34-B6D9-A5B4C19BA9CF}"/>
    <hyperlink ref="C340" r:id="rId457" xr:uid="{9CC3AC18-2F23-4A51-8E2F-83DAFFAFEAF3}"/>
    <hyperlink ref="C341" r:id="rId458" xr:uid="{D61BD8B2-23CA-460E-8E84-A54A9801C44E}"/>
    <hyperlink ref="C342" r:id="rId459" xr:uid="{1034AB20-3026-4565-982F-BD8F0AAA1B1F}"/>
    <hyperlink ref="C343" r:id="rId460" xr:uid="{98CE7F38-E8D4-4E98-8EC1-EF71BBE03B26}"/>
    <hyperlink ref="C344" r:id="rId461" xr:uid="{8960B8BD-B502-411F-815F-6B6D9B454BE6}"/>
    <hyperlink ref="C345" r:id="rId462" xr:uid="{2671FD55-B0AC-4EAF-B359-F094A36269E6}"/>
    <hyperlink ref="C346" r:id="rId463" xr:uid="{C85F74FB-E6A7-4A83-9A64-4FC572B0D76B}"/>
    <hyperlink ref="C347" r:id="rId464" xr:uid="{81371C52-B8E8-48E4-BC24-2206CE184DC5}"/>
    <hyperlink ref="C348" r:id="rId465" xr:uid="{B4E02ED9-75BF-4192-88EB-DA6A21B493AD}"/>
    <hyperlink ref="C349" r:id="rId466" xr:uid="{46D5FF12-7E98-4EAA-A549-B29EE072272D}"/>
    <hyperlink ref="C350" r:id="rId467" xr:uid="{10BC143D-3AAF-44D9-A3EC-7EED51E1B4B1}"/>
    <hyperlink ref="C351" r:id="rId468" xr:uid="{419AA313-AE08-4760-8628-76A662123A54}"/>
    <hyperlink ref="C352" r:id="rId469" xr:uid="{907F4268-19F4-47FE-8FC0-87B157FC549B}"/>
    <hyperlink ref="C353" r:id="rId470" xr:uid="{3FB0D489-37F2-4ECA-B87E-E917C5502E0E}"/>
    <hyperlink ref="C354" r:id="rId471" xr:uid="{3C210F6F-4CAE-4D39-B09D-F58A51E49212}"/>
    <hyperlink ref="C355" r:id="rId472" xr:uid="{681440C4-0ED3-4D7B-A9E2-37129F3ECE70}"/>
    <hyperlink ref="C356" r:id="rId473" xr:uid="{838BD3EC-A2E3-4582-A6EA-968DE7408621}"/>
    <hyperlink ref="C357" r:id="rId474" xr:uid="{FB23F483-CC55-49E3-A386-92B7A248E99E}"/>
    <hyperlink ref="C358" r:id="rId475" xr:uid="{3DF0C800-16D7-4C36-9B2A-ACD7AE9460FB}"/>
    <hyperlink ref="C359" r:id="rId476" xr:uid="{5DF95F8E-5BC2-4CBF-BF36-3CE4ED8F5A63}"/>
    <hyperlink ref="C360" r:id="rId477" xr:uid="{7CF92198-2868-4774-92F8-843C0F621B3C}"/>
    <hyperlink ref="C361" r:id="rId478" xr:uid="{47A9A0B3-8809-4D4C-BAEA-1BE38C3BF889}"/>
    <hyperlink ref="C362" r:id="rId479" xr:uid="{49C32B56-D33D-4E1B-836A-B395ED38F902}"/>
    <hyperlink ref="C363" r:id="rId480" xr:uid="{B8BF422F-127C-4079-8593-DD956C00EB01}"/>
    <hyperlink ref="C364" r:id="rId481" xr:uid="{B2F5B08E-EEDE-4DE0-AE4E-E312B27EFCCF}"/>
    <hyperlink ref="C365" r:id="rId482" xr:uid="{CDCDF30A-A027-45D5-8062-003AE19B2668}"/>
    <hyperlink ref="C366" r:id="rId483" xr:uid="{D75BECB2-F053-44D8-84B8-07725E6BD383}"/>
    <hyperlink ref="C367" r:id="rId484" xr:uid="{5648A3CE-18F0-4B65-8B6C-E4F636710BB3}"/>
    <hyperlink ref="C368" r:id="rId485" xr:uid="{EF8AAB3D-07B2-4C5F-9EEF-265A44B484B5}"/>
    <hyperlink ref="C369" r:id="rId486" xr:uid="{2F4994FB-3EA7-4FF3-A931-DCCB41840833}"/>
    <hyperlink ref="C370" r:id="rId487" xr:uid="{2BD2B2D9-C62E-44EF-A6E3-C9148E89449C}"/>
    <hyperlink ref="C371" r:id="rId488" xr:uid="{45E05A3C-E2F7-4C41-B543-0455ADA36622}"/>
    <hyperlink ref="C372" r:id="rId489" xr:uid="{935FF596-5C16-4629-B286-18832CC4A556}"/>
    <hyperlink ref="C373" r:id="rId490" xr:uid="{AF2B636A-956C-4195-B6F4-B22DA569A99D}"/>
    <hyperlink ref="C374" r:id="rId491" xr:uid="{A35804ED-4D3B-4D76-93DE-6BA0A85B420C}"/>
    <hyperlink ref="C375" r:id="rId492" xr:uid="{10FA8766-2C07-4F7B-B292-3B628E008D30}"/>
    <hyperlink ref="C376" r:id="rId493" xr:uid="{E2876FCE-47D2-4318-8EFD-2CD55BC9B578}"/>
    <hyperlink ref="C377" r:id="rId494" xr:uid="{209622F2-6E89-43D2-A1FA-A187B53C6BFE}"/>
    <hyperlink ref="C378" r:id="rId495" xr:uid="{46624CBE-9D4D-469B-9BA8-DCB847E0BF42}"/>
    <hyperlink ref="C379" r:id="rId496" xr:uid="{3EEF851D-5B8E-4B6D-80BB-B5CE2C88615E}"/>
    <hyperlink ref="C380" r:id="rId497" xr:uid="{A29D06DB-B148-496F-AC3E-5DDD1D8E4375}"/>
    <hyperlink ref="C381" r:id="rId498" xr:uid="{C5413B6A-6F69-4E22-8848-9564ADB122F1}"/>
    <hyperlink ref="C382" r:id="rId499" xr:uid="{87DD0B8E-406A-4E50-8CBD-C3BF993BD0EF}"/>
    <hyperlink ref="C383" r:id="rId500" xr:uid="{9458497F-A411-41FC-A851-83176B9B9D68}"/>
    <hyperlink ref="C384" r:id="rId501" xr:uid="{6BFAF1CC-8543-4B74-B84C-2A209E1F39BD}"/>
    <hyperlink ref="C385" r:id="rId502" xr:uid="{51124F3D-F5FF-43A7-9101-51376688D3A0}"/>
    <hyperlink ref="C386" r:id="rId503" xr:uid="{F6C1EC11-42C8-4287-91A6-B69B0D213EF1}"/>
    <hyperlink ref="C387" r:id="rId504" xr:uid="{7CD8684B-89DE-4034-9F98-BFFD326DF7BF}"/>
    <hyperlink ref="C388" r:id="rId505" xr:uid="{3E1BC816-55CD-45D3-9C97-CF898AF55698}"/>
    <hyperlink ref="C389" r:id="rId506" xr:uid="{26E17D64-4E15-4540-8E2C-7C3308439D58}"/>
    <hyperlink ref="C390" r:id="rId507" xr:uid="{9A3590F4-45E5-4512-AEC3-0CB9B647E290}"/>
    <hyperlink ref="C391" r:id="rId508" xr:uid="{72ACF868-E251-41CE-919D-24AE0ECEF2F1}"/>
    <hyperlink ref="C392" r:id="rId509" xr:uid="{D6B3ADF1-A47B-49B9-B878-502EAED545C1}"/>
    <hyperlink ref="C393" r:id="rId510" xr:uid="{442DC11F-5D0F-48AC-B5BB-B97A90EF1CF2}"/>
    <hyperlink ref="C394" r:id="rId511" xr:uid="{02C91C61-E9B8-42A1-A807-5387448915F7}"/>
    <hyperlink ref="C395" r:id="rId512" xr:uid="{97A9FBE2-CEBB-4278-886B-9A162FCB8F67}"/>
    <hyperlink ref="C396" r:id="rId513" xr:uid="{A86114A9-32B5-4176-9851-91B45B4A840D}"/>
    <hyperlink ref="C397" r:id="rId514" xr:uid="{8B819D72-E12B-4243-AE51-9722A219BE36}"/>
    <hyperlink ref="C398" r:id="rId515" xr:uid="{38435437-9EAE-4E4A-8715-AC3A6DAD4892}"/>
    <hyperlink ref="C399" r:id="rId516" xr:uid="{AC14AE84-2A2F-4257-B712-0E72AA9D7185}"/>
    <hyperlink ref="C400" r:id="rId517" xr:uid="{BB16BA1B-4FFF-405F-8C16-B8350A3744C1}"/>
    <hyperlink ref="C401" r:id="rId518" xr:uid="{245DC432-8B08-4051-9228-FE213D66C111}"/>
    <hyperlink ref="C402" r:id="rId519" xr:uid="{1E14FF8A-0B92-48E4-9DDE-DC88D5D962D8}"/>
    <hyperlink ref="C403" r:id="rId520" xr:uid="{E66231E7-68E5-4255-93D4-339F69428949}"/>
    <hyperlink ref="C404" r:id="rId521" xr:uid="{64FF4DBA-EB48-4B50-BA8D-15659D4A2B8C}"/>
    <hyperlink ref="C405" r:id="rId522" xr:uid="{EC970697-909A-48E9-BFAC-1C25D2F4C8C1}"/>
    <hyperlink ref="C406" r:id="rId523" xr:uid="{4BA03007-BBDB-4571-A706-F700F434ECF8}"/>
    <hyperlink ref="C407" r:id="rId524" xr:uid="{2A4FECDD-5097-423F-99C2-B0C7DD368F57}"/>
    <hyperlink ref="C408" r:id="rId525" xr:uid="{0F32B575-3F03-4A95-877E-CBD69F1468C3}"/>
    <hyperlink ref="C409" r:id="rId526" xr:uid="{8B9786BB-C33D-4100-9A06-4B91C52BEA43}"/>
    <hyperlink ref="C410" r:id="rId527" xr:uid="{B0DD3AD5-1066-49F6-AFC4-9DF7194EE4A1}"/>
    <hyperlink ref="C411" r:id="rId528" xr:uid="{AB84D7A9-440B-4A92-A2E7-B9386106C6C6}"/>
    <hyperlink ref="C412" r:id="rId529" xr:uid="{412AB78E-8CD8-46B3-81FE-6EEC9A4A9B3C}"/>
    <hyperlink ref="C413" r:id="rId530" xr:uid="{F7FDEE9F-382E-4C8A-8730-B28248C8A012}"/>
    <hyperlink ref="C414" r:id="rId531" xr:uid="{F34AA1C3-970D-4CF6-980E-6AF7320903FF}"/>
    <hyperlink ref="C415" r:id="rId532" xr:uid="{E7110FDF-3D3C-4546-89B9-AEBE36047812}"/>
    <hyperlink ref="C416" r:id="rId533" xr:uid="{027C3F67-7F40-4A9E-8421-BEC740CE6229}"/>
    <hyperlink ref="C417" r:id="rId534" xr:uid="{5E6B01FC-AE01-4F0D-B845-0676516D011A}"/>
    <hyperlink ref="C418" r:id="rId535" xr:uid="{FB336BF5-1F57-4E12-B114-718E49825D2C}"/>
    <hyperlink ref="C419" r:id="rId536" xr:uid="{E06DFB07-A2AF-4258-9E31-73C714F20CBA}"/>
    <hyperlink ref="C420" r:id="rId537" xr:uid="{55E07064-0DEA-40C7-9D59-10B7A901C197}"/>
    <hyperlink ref="C421" r:id="rId538" xr:uid="{9EFC235D-F5C8-4625-90D2-F079A414468D}"/>
    <hyperlink ref="C422" r:id="rId539" xr:uid="{1525384B-3AB2-45C8-A3F3-05C4E989B598}"/>
    <hyperlink ref="C423" r:id="rId540" xr:uid="{2F92C931-940D-400E-BEDB-62DEF0162738}"/>
    <hyperlink ref="C424" r:id="rId541" xr:uid="{5E726DB9-C796-4CA5-9BFB-548F3B870E9F}"/>
    <hyperlink ref="C425" r:id="rId542" xr:uid="{B9312846-B84F-429B-BC19-633570991448}"/>
    <hyperlink ref="C426" r:id="rId543" xr:uid="{7B356776-DCC1-4811-9A5D-2DF2250AD72D}"/>
    <hyperlink ref="C427" r:id="rId544" xr:uid="{098DFABD-7BC1-4828-A5EC-85E894A2DC36}"/>
    <hyperlink ref="C428" r:id="rId545" xr:uid="{B572F9CB-D968-4708-9C15-ABD6678AD233}"/>
    <hyperlink ref="C429" r:id="rId546" xr:uid="{02176037-2B14-4D2D-8E28-B2D83840E4A7}"/>
    <hyperlink ref="C430" r:id="rId547" xr:uid="{39475FAD-B10B-49F2-8BBE-8ADDD06A3553}"/>
    <hyperlink ref="C431" r:id="rId548" xr:uid="{267B5A4B-08CA-4604-B125-129DC4F52A9E}"/>
    <hyperlink ref="C432" r:id="rId549" xr:uid="{5F1019D6-B44E-48D3-B0A6-03B9D0CD5F47}"/>
    <hyperlink ref="C433" r:id="rId550" xr:uid="{A02D07BB-C7E5-4065-960B-F3AC74A584E5}"/>
    <hyperlink ref="C434" r:id="rId551" xr:uid="{92951FAC-7025-47AF-93B5-5ACE5B2210CC}"/>
    <hyperlink ref="C435" r:id="rId552" xr:uid="{D7A99CEC-4242-413F-A85C-DEB1C7D38756}"/>
    <hyperlink ref="C436" r:id="rId553" xr:uid="{51DEFFAD-2AA0-4A32-98F9-70B2B967E51A}"/>
    <hyperlink ref="C437" r:id="rId554" xr:uid="{DF059288-9BC2-4E87-9909-5EC5FA9FC438}"/>
    <hyperlink ref="C438" r:id="rId555" xr:uid="{9F1775AB-982A-45A8-BB2C-823AD22B2E86}"/>
    <hyperlink ref="C439" r:id="rId556" xr:uid="{EB84A4B0-2BB6-4741-9BDF-E20D285FB9ED}"/>
    <hyperlink ref="C440" r:id="rId557" xr:uid="{0AA4FC65-9F18-4B75-9339-D1933B800072}"/>
    <hyperlink ref="C441" r:id="rId558" xr:uid="{DEE93AC2-36A6-458E-9C95-E1AAB7D1C97C}"/>
    <hyperlink ref="C442" r:id="rId559" xr:uid="{5A25824E-CF13-4282-A074-591B1D50058D}"/>
    <hyperlink ref="C443" r:id="rId560" xr:uid="{6114400C-1A7F-42B3-8FB5-18CD39E28050}"/>
    <hyperlink ref="C444" r:id="rId561" xr:uid="{74D3409A-EB38-476F-B98D-80B909B249A3}"/>
    <hyperlink ref="C445" r:id="rId562" xr:uid="{C558CC3E-35E2-4804-90BE-BB16775E9962}"/>
    <hyperlink ref="C446" r:id="rId563" xr:uid="{CF45EC47-0F6F-4F85-8BE0-3F1DF8DEDFB9}"/>
    <hyperlink ref="C447" r:id="rId564" xr:uid="{CF11D819-4AB3-4B15-B69C-33CBBCC1460B}"/>
    <hyperlink ref="C448" r:id="rId565" xr:uid="{CC39B84D-7A45-4528-9804-4D6D55022457}"/>
    <hyperlink ref="C449" r:id="rId566" xr:uid="{33447B94-746D-453C-B89A-8AF002D30B12}"/>
    <hyperlink ref="C450" r:id="rId567" xr:uid="{A59A261A-F99F-4FBC-B681-60A3B5AAA00D}"/>
    <hyperlink ref="C451" r:id="rId568" xr:uid="{13296D9C-A531-411B-8F3D-4F071C3D599C}"/>
    <hyperlink ref="C452" r:id="rId569" xr:uid="{A1AC430E-12BC-4CCA-850C-7EBE57036228}"/>
    <hyperlink ref="C453" r:id="rId570" xr:uid="{EF07908B-9215-41E6-A8CD-BAA4A1D21781}"/>
    <hyperlink ref="C454" r:id="rId571" xr:uid="{52067DF8-37A3-4D58-9A3C-552B7944FBB5}"/>
    <hyperlink ref="C455" r:id="rId572" xr:uid="{C13AB128-2709-4A71-A3F8-A367F7834CA9}"/>
    <hyperlink ref="C456" r:id="rId573" xr:uid="{8D3B23C9-F6FB-4A0B-ACD2-F3E2E62C520E}"/>
    <hyperlink ref="C457" r:id="rId574" xr:uid="{AE7B8181-33D0-4A3D-ADEA-DEC253862808}"/>
    <hyperlink ref="C458" r:id="rId575" xr:uid="{A143A1E2-6EDF-4FA6-953F-8D75CEA68A83}"/>
    <hyperlink ref="C459" r:id="rId576" xr:uid="{C418C2D6-B40C-47CD-BD6D-F081C340B54B}"/>
    <hyperlink ref="C460" r:id="rId577" xr:uid="{4B8F9EA7-4F68-4452-9783-615310B51222}"/>
    <hyperlink ref="C461" r:id="rId578" xr:uid="{3F2F75DF-6C4D-4777-B050-F14D713132E8}"/>
    <hyperlink ref="C462" r:id="rId579" xr:uid="{A64B291E-FA00-48A1-92E3-5FFDE0163F06}"/>
    <hyperlink ref="C463" r:id="rId580" xr:uid="{DE152914-F650-413D-9AD3-E657D9677A94}"/>
    <hyperlink ref="C464" r:id="rId581" xr:uid="{65102466-F083-4F94-9889-29AA4E0270F7}"/>
    <hyperlink ref="C465" r:id="rId582" xr:uid="{61A21822-2FBF-4321-89BF-5B0024FCCD59}"/>
    <hyperlink ref="C466" r:id="rId583" xr:uid="{94D1FFEF-9190-4305-A3CD-B089B7BADFB6}"/>
    <hyperlink ref="C467" r:id="rId584" xr:uid="{E87A9C36-79A1-4975-815A-06F7A0F52494}"/>
    <hyperlink ref="C468" r:id="rId585" xr:uid="{19E5B2F8-C6DD-4563-B3C1-AD87568B8A30}"/>
    <hyperlink ref="C469" r:id="rId586" xr:uid="{DDBE1B0F-34C6-4207-B1E8-6ACE74BCF734}"/>
    <hyperlink ref="C470" r:id="rId587" xr:uid="{8AC77570-3652-4464-A8F1-0298F58254BA}"/>
    <hyperlink ref="C471" r:id="rId588" xr:uid="{AACAB353-0BB8-4AD1-A5DA-EF28C7146954}"/>
    <hyperlink ref="C472" r:id="rId589" xr:uid="{C4937B10-C919-4A74-AB8F-CFA1E774F900}"/>
    <hyperlink ref="C473" r:id="rId590" xr:uid="{BC471431-C211-44B0-92FE-7205DC8036E6}"/>
    <hyperlink ref="C474" r:id="rId591" xr:uid="{19D925DD-F92E-4EDB-AF13-E9ACFD7232D1}"/>
    <hyperlink ref="C475" r:id="rId592" xr:uid="{A01EC9AC-9A00-489B-9B40-F3D07EBF07EF}"/>
    <hyperlink ref="C476" r:id="rId593" xr:uid="{14D44151-4D5A-4AE9-B67F-2EF0F861F136}"/>
    <hyperlink ref="C477" r:id="rId594" xr:uid="{B49C4FD3-29EB-45AB-961A-D00E9E816F5F}"/>
    <hyperlink ref="C478" r:id="rId595" xr:uid="{9FB71C55-8D59-41A4-B4CE-E78102706A04}"/>
    <hyperlink ref="C479" r:id="rId596" xr:uid="{6DA069E7-8B84-432D-8479-98336D702058}"/>
    <hyperlink ref="C480" r:id="rId597" xr:uid="{9A2F2600-8E27-4930-8ED4-324BA6948895}"/>
    <hyperlink ref="C481" r:id="rId598" xr:uid="{D589CC41-57D9-4F11-871B-7313F66D6611}"/>
    <hyperlink ref="C482" r:id="rId599" xr:uid="{2AE6E0E4-71ED-428A-AB07-5AFE3EF659D5}"/>
    <hyperlink ref="C483" r:id="rId600" xr:uid="{35426F91-D779-4B75-885D-56F78163ED1F}"/>
    <hyperlink ref="C484" r:id="rId601" xr:uid="{71749D71-4C01-44BF-AA9A-E013BACA473E}"/>
    <hyperlink ref="C485" r:id="rId602" xr:uid="{B1F77446-EC1E-4581-A0A2-9CC4397E7035}"/>
    <hyperlink ref="C486" r:id="rId603" xr:uid="{5B532BA9-9D13-43FA-BB26-5E702A19E00F}"/>
    <hyperlink ref="C487" r:id="rId604" xr:uid="{F50C5A39-410E-4248-B9C8-7221168D2EF2}"/>
    <hyperlink ref="C488" r:id="rId605" xr:uid="{CDB2A29C-96E0-4020-91E8-7048D2C52816}"/>
    <hyperlink ref="C489" r:id="rId606" xr:uid="{0177E637-FD8F-46DB-8532-B6759BEF269E}"/>
    <hyperlink ref="C490" r:id="rId607" xr:uid="{6D43F386-52E7-422D-8BB6-9DA3B69A6206}"/>
    <hyperlink ref="C491" r:id="rId608" xr:uid="{0435869B-2ACE-4366-A99D-08530DF9AD21}"/>
    <hyperlink ref="C492" r:id="rId609" xr:uid="{EED0AD9A-3CCA-47EB-9411-2DC19AFA5124}"/>
    <hyperlink ref="C493" r:id="rId610" xr:uid="{78B34E31-AC16-4DCB-B83B-6E94240E579B}"/>
    <hyperlink ref="C494" r:id="rId611" display="colin49whitaker@gmail.com" xr:uid="{CF345E54-34FF-4AE8-806D-00C09884FE54}"/>
    <hyperlink ref="C495" r:id="rId612" xr:uid="{C8C219AB-ACBC-4AFA-9B39-75364CC73B9C}"/>
    <hyperlink ref="C496" r:id="rId613" xr:uid="{65782B97-39C8-4301-AD42-4BE58DE8C0A9}"/>
    <hyperlink ref="C497" r:id="rId614" xr:uid="{0AC8F0A1-5B54-4442-9F99-FB08284028BF}"/>
    <hyperlink ref="C498" r:id="rId615" xr:uid="{AF3B8850-8221-4828-B6E6-BF51E75E465D}"/>
    <hyperlink ref="C499" r:id="rId616" xr:uid="{3B594A2D-A1A4-408F-B904-80F9BCC9E20F}"/>
    <hyperlink ref="C500" r:id="rId617" xr:uid="{D7EE0129-8558-40F4-8DE7-71695E2A593F}"/>
    <hyperlink ref="C501" r:id="rId618" xr:uid="{115592D0-0B95-4FF1-982A-BC687F5C8BEE}"/>
    <hyperlink ref="C502" r:id="rId619" xr:uid="{751247D3-0335-4C5E-AB3E-0D409EA8820D}"/>
    <hyperlink ref="C503" r:id="rId620" xr:uid="{EE061A21-752A-4F48-9A2B-2F763EE1C506}"/>
    <hyperlink ref="C504" r:id="rId621" xr:uid="{38817EB7-0E89-41BF-A352-C075580194CA}"/>
    <hyperlink ref="C505" r:id="rId622" xr:uid="{962F9578-5DA5-40EB-B254-541A33255D67}"/>
    <hyperlink ref="C506" r:id="rId623" xr:uid="{2857DD0B-5D25-4ADB-9AFD-CD43DBB14EC1}"/>
    <hyperlink ref="C507" r:id="rId624" xr:uid="{48B05923-91F0-41BE-A9FE-7D749E622CA5}"/>
    <hyperlink ref="C508" r:id="rId625" xr:uid="{DB44B746-6D05-4CCA-A8F1-88B64D682A10}"/>
    <hyperlink ref="C509" r:id="rId626" xr:uid="{1775B931-84FD-4C71-BFB9-3C9694BB7E5B}"/>
    <hyperlink ref="C510" r:id="rId627" xr:uid="{86B741D2-8799-4098-8F34-DC0A807EDFF4}"/>
    <hyperlink ref="C511" r:id="rId628" xr:uid="{73091600-0FF6-49F1-8074-AD372B89679A}"/>
    <hyperlink ref="C512" r:id="rId629" xr:uid="{3304D4DD-E805-4953-8893-CAC1673B3283}"/>
    <hyperlink ref="C513" r:id="rId630" xr:uid="{B071833E-2BE3-4DDB-A957-BAAB15BC266E}"/>
    <hyperlink ref="C514" r:id="rId631" xr:uid="{AC35FC0D-614E-4612-9253-4A335B2A191E}"/>
    <hyperlink ref="C515" r:id="rId632" xr:uid="{E23B67FA-BF60-40B9-B4AD-9F792CED44F7}"/>
    <hyperlink ref="C516" r:id="rId633" xr:uid="{6D4334C5-35A4-4DBA-A489-946C5BBA0388}"/>
    <hyperlink ref="C517" r:id="rId634" xr:uid="{A97245D1-1A77-410A-9E4D-73F8DBCE6EF5}"/>
    <hyperlink ref="C518" r:id="rId635" xr:uid="{38875022-8772-46FD-BE0B-9E296A58B9B7}"/>
    <hyperlink ref="Y518" r:id="rId636" display="ewan.coke@redbridge.gov.uk " xr:uid="{B836E25F-4320-41F7-A0D8-AF08E63A1C97}"/>
    <hyperlink ref="C519" r:id="rId637" xr:uid="{AAC3F008-724B-4BF0-B01C-4F11A0707F62}"/>
    <hyperlink ref="C520" r:id="rId638" xr:uid="{EB55EA39-91EA-489C-A950-A567AF6DD4AC}"/>
    <hyperlink ref="C521" r:id="rId639" xr:uid="{2E91D392-7C42-4949-9743-CAFCEC28C479}"/>
    <hyperlink ref="C522" r:id="rId640" xr:uid="{9ACA3EA1-4DF6-4CC9-BDE8-DEDF1F2D8B8F}"/>
    <hyperlink ref="C523" r:id="rId641" xr:uid="{C48F9B57-F9F8-4BD5-A529-8A959474A451}"/>
    <hyperlink ref="C524" r:id="rId642" xr:uid="{076C9AA7-FCFE-4443-A03B-CCADCA8334AF}"/>
    <hyperlink ref="C525" r:id="rId643" xr:uid="{B6F86BDF-95C9-43F2-931D-297ACDCA92D4}"/>
    <hyperlink ref="C526" r:id="rId644" xr:uid="{6471A2D2-9990-46B4-8727-41349F8D89DB}"/>
    <hyperlink ref="C527" r:id="rId645" xr:uid="{0D7166B3-57A1-4FF8-B82A-ACD820D7B288}"/>
    <hyperlink ref="C528" r:id="rId646" xr:uid="{2AE1AC3E-A27A-4997-9D98-57E6B7DDD481}"/>
    <hyperlink ref="C529" r:id="rId647" xr:uid="{2A6F26D0-0D1D-4BA2-94D4-93FCE9BA3BD1}"/>
    <hyperlink ref="C530" r:id="rId648" xr:uid="{A3CEEB37-4326-4BBF-AAA8-A9DB65B31866}"/>
    <hyperlink ref="C531" r:id="rId649" xr:uid="{46260B9E-CC08-452E-A995-92348DE49AAC}"/>
    <hyperlink ref="C532" r:id="rId650" xr:uid="{772830D8-76A7-4BB1-9227-281C6BDAD3C3}"/>
    <hyperlink ref="C533" r:id="rId651" xr:uid="{9DD68BB1-3EB2-4089-9E5E-8F1B161FECC1}"/>
    <hyperlink ref="C534" r:id="rId652" xr:uid="{EDF8CC91-407D-4C14-A855-9C62E6EDD5A6}"/>
    <hyperlink ref="C535" r:id="rId653" xr:uid="{972B4651-D6A0-4CC8-B627-62F6F3E50A7F}"/>
    <hyperlink ref="C538" r:id="rId654" xr:uid="{0A537C31-DFDF-4270-88E2-69BCBD90863E}"/>
    <hyperlink ref="C539" r:id="rId655" xr:uid="{AEC9D673-74A0-49DA-8858-FD476F698C55}"/>
    <hyperlink ref="C540" r:id="rId656" xr:uid="{79DFC3A8-03F3-4960-8B30-4B69092A5A07}"/>
    <hyperlink ref="C541" r:id="rId657" xr:uid="{D8603E05-04CD-4E69-9476-1528DA7C4620}"/>
    <hyperlink ref="C542" r:id="rId658" xr:uid="{90311B8B-0221-41B9-A30E-411547D0B2FA}"/>
    <hyperlink ref="C543" r:id="rId659" xr:uid="{5A149CDC-2AF5-4BB6-B40C-BB80BBC22AA4}"/>
    <hyperlink ref="C544" r:id="rId660" xr:uid="{A24AC131-E0B8-4DED-8D71-C6B7600C0E5C}"/>
    <hyperlink ref="C545" r:id="rId661" xr:uid="{BFBEEDBE-FCF7-4318-9BB9-6EA9D0CC460A}"/>
    <hyperlink ref="C546" r:id="rId662" xr:uid="{5943E3C4-6881-4ED2-AB1E-3BA7AFECF65C}"/>
    <hyperlink ref="C547" r:id="rId663" xr:uid="{6E68A920-CE5C-48E1-96A0-513CAE8A20F9}"/>
    <hyperlink ref="C548" r:id="rId664" xr:uid="{37B968AC-3073-4215-82B9-C0CFAF504214}"/>
    <hyperlink ref="C549" r:id="rId665" xr:uid="{862A59A3-E763-4C34-9879-BF9C5C5421EA}"/>
    <hyperlink ref="C550" r:id="rId666" xr:uid="{C81673B5-EF8D-40F6-80FB-20F591DFE8CE}"/>
    <hyperlink ref="C551" r:id="rId667" xr:uid="{18AC3F7A-B2A5-454F-8190-F53861175FAB}"/>
    <hyperlink ref="C552" r:id="rId668" xr:uid="{A0570129-6383-4D7A-B2BF-3DBF783E9D21}"/>
    <hyperlink ref="C553" r:id="rId669" xr:uid="{B42268FE-1D23-45C0-B27D-396D9AA04F09}"/>
    <hyperlink ref="C554" r:id="rId670" xr:uid="{25504E7B-58B5-4A3F-BC27-8BD9B31127FD}"/>
    <hyperlink ref="Y538" r:id="rId671" xr:uid="{0D48B81C-DBBC-4065-9378-D18100995604}"/>
    <hyperlink ref="Y538:Y540" r:id="rId672" display="priyacooke15@gmail.com" xr:uid="{CB28BE0E-A9FC-4069-9867-E6CD642B427B}"/>
    <hyperlink ref="Y541:Y543" r:id="rId673" display="priyacooke15@gmail.com" xr:uid="{BA4F636B-ECED-4AB4-B1A8-E417E2AA6617}"/>
    <hyperlink ref="Y544:Y546" r:id="rId674" display="priyacooke15@gmail.com" xr:uid="{C8F87518-F71C-4876-9659-722F0645198C}"/>
    <hyperlink ref="Y547:Y550" r:id="rId675" display="priyacooke15@gmail.com" xr:uid="{45C9137C-9236-40C2-955A-C309608055E1}"/>
    <hyperlink ref="Y554" r:id="rId676" xr:uid="{CBFD0774-4BDD-48B3-BD59-2E950376C046}"/>
    <hyperlink ref="C555" r:id="rId677" xr:uid="{16FC9037-0D0C-47EF-A36F-AF5119C9C44F}"/>
    <hyperlink ref="C556" r:id="rId678" xr:uid="{82FC0D16-2DE1-4E31-B724-B9B7375E0355}"/>
    <hyperlink ref="C557" r:id="rId679" xr:uid="{F6C597BE-1C35-45F9-8C02-A0113902DBC1}"/>
    <hyperlink ref="C558" r:id="rId680" xr:uid="{6B44F236-E2FA-4DA8-9922-147AA975B939}"/>
    <hyperlink ref="C559" r:id="rId681" xr:uid="{688538DF-4751-4812-B47E-B5D36D1F2ABD}"/>
    <hyperlink ref="C560" r:id="rId682" xr:uid="{DAB7CBDF-B31E-4030-BF20-F94613099ABC}"/>
    <hyperlink ref="C561" r:id="rId683" xr:uid="{6D429ACC-153F-4AC7-A2AA-DC698977687C}"/>
    <hyperlink ref="C562" r:id="rId684" xr:uid="{24CA9F39-F6D7-40AF-B7EA-F631090C27FF}"/>
    <hyperlink ref="C563" r:id="rId685" xr:uid="{7A9DF2DC-B558-4A50-81E8-6B90164F4998}"/>
    <hyperlink ref="C564" r:id="rId686" xr:uid="{CC0FF2A9-E22E-45A2-9B40-C5A5A76BEDB3}"/>
    <hyperlink ref="C565" r:id="rId687" xr:uid="{F9D3CDA5-A8F7-4DC8-A6F0-2DB959D89290}"/>
    <hyperlink ref="C566" r:id="rId688" xr:uid="{67D43C81-603E-494A-A9EE-5D0CB8406E6B}"/>
    <hyperlink ref="C567" r:id="rId689" xr:uid="{D8E42A3B-1314-4A0E-94CA-434E21D8B663}"/>
    <hyperlink ref="C568" r:id="rId690" xr:uid="{87089527-4780-4CFF-A20F-DE5F1F675AA6}"/>
    <hyperlink ref="C569" r:id="rId691" xr:uid="{9F69F6E8-D807-4414-A021-AFC12AB4DD01}"/>
    <hyperlink ref="C570" r:id="rId692" xr:uid="{01B688D1-2122-4D51-8B7B-73F46E60EE30}"/>
    <hyperlink ref="C571" r:id="rId693" xr:uid="{4C6EE53D-2FE4-4568-9FBD-4EACE44C07BC}"/>
    <hyperlink ref="C572" r:id="rId694" xr:uid="{14161951-2AA1-42C4-A8C6-17903576F923}"/>
    <hyperlink ref="C573" r:id="rId695" xr:uid="{036BA18A-559C-428E-9F22-D4735D934CFB}"/>
    <hyperlink ref="C574" r:id="rId696" xr:uid="{E590EA03-1208-492A-953C-D6E8D10108F8}"/>
    <hyperlink ref="C575" r:id="rId697" xr:uid="{3F8B303B-5CB3-445A-AC40-AFDFDFF1BE8F}"/>
    <hyperlink ref="C576" r:id="rId698" xr:uid="{85798AFF-7E1F-47E0-AE90-68624DABFDF8}"/>
    <hyperlink ref="C577" r:id="rId699" xr:uid="{C488A446-C8D2-45D8-903A-C3055016DAF6}"/>
    <hyperlink ref="C579" r:id="rId700" xr:uid="{4446B13A-B7BF-49DB-8461-D623D891AE90}"/>
    <hyperlink ref="C578" r:id="rId701" xr:uid="{1DCD3F79-3052-48CF-B0A3-DDB43117598E}"/>
    <hyperlink ref="C580" r:id="rId702" xr:uid="{55F95300-E4BC-4960-8A25-BF922D4FC2A2}"/>
    <hyperlink ref="Y565" r:id="rId703" xr:uid="{B9572B77-5CC1-436A-9694-CEF8B6700964}"/>
    <hyperlink ref="Y566" r:id="rId704" xr:uid="{E7F87CB1-261F-40EA-B27C-AFD79C922782}"/>
    <hyperlink ref="Y567" r:id="rId705" xr:uid="{ECF70D8B-0F90-4132-A1F3-FFE836ED23C0}"/>
    <hyperlink ref="Y568" r:id="rId706" xr:uid="{876F56A2-A48C-4671-A6C9-B8D8209E0B10}"/>
    <hyperlink ref="Y569" r:id="rId707" xr:uid="{DC1FFCA4-D159-4576-BF0E-EF2F07D0476E}"/>
    <hyperlink ref="Y570" r:id="rId708" xr:uid="{64C7062F-13F5-4766-919C-91EEDE137EC0}"/>
    <hyperlink ref="Y571" r:id="rId709" xr:uid="{659E52CE-409F-4729-A3F6-D5164D0E283C}"/>
    <hyperlink ref="Y572" r:id="rId710" xr:uid="{9984A238-F944-4781-BB62-3F2AFD6B0A5A}"/>
    <hyperlink ref="Y573" r:id="rId711" xr:uid="{9860F0E3-144D-4F86-B876-92185392AB14}"/>
    <hyperlink ref="Y574" r:id="rId712" xr:uid="{73075A9D-1A51-4A6D-94FA-AE39FB95ABD0}"/>
    <hyperlink ref="Y580" r:id="rId713" xr:uid="{1180FA6C-02EA-4479-A0E6-FEBD1978B3DE}"/>
    <hyperlink ref="Y579" r:id="rId714" xr:uid="{15B51F8C-0347-48DF-8694-7E91AA7F03BD}"/>
    <hyperlink ref="Y578" r:id="rId715" xr:uid="{9B19B0A0-0896-4BA0-852B-6D757DA53400}"/>
    <hyperlink ref="Y577" r:id="rId716" xr:uid="{3654BFBF-8DAA-4437-948F-541E95011F85}"/>
    <hyperlink ref="Y576" r:id="rId717" xr:uid="{2C3EE3EF-28BB-4C39-B92F-43ED8084A3E9}"/>
    <hyperlink ref="Y575" r:id="rId718" xr:uid="{CF54A0E6-920F-4310-B897-3AC488F5AF61}"/>
    <hyperlink ref="C581" r:id="rId719" xr:uid="{9C4427C2-006F-4FFB-91B8-50A21C26A53F}"/>
    <hyperlink ref="C582" r:id="rId720" xr:uid="{3D0C6F41-7DEB-4C11-B94F-752F103F258F}"/>
    <hyperlink ref="C583" r:id="rId721" xr:uid="{A44E9930-D432-462D-B289-5E56300C55DB}"/>
    <hyperlink ref="C584" r:id="rId722" xr:uid="{CDF2B63C-DC67-489A-96E4-9F4AD1078FB4}"/>
    <hyperlink ref="C585" r:id="rId723" xr:uid="{652CB4DD-5F11-4454-B61C-6E526CDDE5D8}"/>
    <hyperlink ref="C586" r:id="rId724" xr:uid="{22756F02-26D3-4C39-8F57-71D84BFFE20B}"/>
    <hyperlink ref="C587" r:id="rId725" xr:uid="{059F6CD8-3E2B-4B4A-95DF-0762E6F5FD5A}"/>
    <hyperlink ref="C588" r:id="rId726" xr:uid="{A227416D-1A65-4C07-B6C2-5A5664A0FDAF}"/>
    <hyperlink ref="C589" r:id="rId727" xr:uid="{5B9407D5-B039-4FBE-886B-01430DBABC92}"/>
    <hyperlink ref="C590" r:id="rId728" xr:uid="{DB909F2A-2F2F-4285-85D5-0246E2BE5EAF}"/>
    <hyperlink ref="C591" r:id="rId729" xr:uid="{EF9F32D5-DD27-49E1-AFE2-7346574CE401}"/>
    <hyperlink ref="C592" r:id="rId730" xr:uid="{AB7E0A9C-6303-410D-9381-74A7D51A83CF}"/>
    <hyperlink ref="C593" r:id="rId731" xr:uid="{B5967338-EB9A-49D9-9437-1F34EB121301}"/>
    <hyperlink ref="C594" r:id="rId732" xr:uid="{8C09E612-5C1B-4230-B8FC-80454C1E7174}"/>
    <hyperlink ref="C595" r:id="rId733" xr:uid="{02372F2F-F56A-49DA-A279-EC85B2FBBEDD}"/>
    <hyperlink ref="C596" r:id="rId734" xr:uid="{D441C90E-6864-49C1-AF49-63F9AA2D2A60}"/>
    <hyperlink ref="C597" r:id="rId735" xr:uid="{07E07FDC-21C1-4ED7-BD99-FAD9E6664E6E}"/>
    <hyperlink ref="C598" r:id="rId736" xr:uid="{A534882A-A45A-4A7A-B328-4A9F71C065F9}"/>
    <hyperlink ref="C599" r:id="rId737" xr:uid="{C2EEB784-D870-4574-8429-7F84719DD73B}"/>
    <hyperlink ref="C600" r:id="rId738" xr:uid="{F37A44E7-DA36-4680-A648-603F858AEB52}"/>
    <hyperlink ref="C601" r:id="rId739" xr:uid="{78F9C178-7569-4F76-969B-D516D8BDE12F}"/>
    <hyperlink ref="C602" r:id="rId740" xr:uid="{0B289E8C-2F27-484F-95CC-18FF9B31D9A4}"/>
    <hyperlink ref="C603" r:id="rId741" xr:uid="{FD14581A-BE6C-400F-8995-C2E8198B496F}"/>
    <hyperlink ref="C604" r:id="rId742" xr:uid="{29711A4A-656E-4BD6-AFE0-E4159E21CC7E}"/>
    <hyperlink ref="C605" r:id="rId743" xr:uid="{E20351CB-B940-48EC-8DBD-3D2CC86D70EE}"/>
    <hyperlink ref="C606" r:id="rId744" xr:uid="{8C1BC822-9DD4-4BB5-85D0-9C98EDC42265}"/>
    <hyperlink ref="C607" r:id="rId745" xr:uid="{3EAE2A69-3227-451C-A312-ED98207B10C9}"/>
    <hyperlink ref="C608" r:id="rId746" xr:uid="{8B17B80D-CB78-48B9-B41E-A32F933FC169}"/>
    <hyperlink ref="C609" r:id="rId747" xr:uid="{C3F3D38C-E537-4EA0-A8F8-900B8AA91CB0}"/>
    <hyperlink ref="C610" r:id="rId748" xr:uid="{3E80628A-397F-4129-8FE9-6C4855DA60E0}"/>
    <hyperlink ref="C611" r:id="rId749" xr:uid="{EE5D3325-A1E0-4C5C-8822-5800E25DC5BD}"/>
    <hyperlink ref="C612" r:id="rId750" xr:uid="{98E7129A-26BB-48A9-BFF5-C8CD7536425D}"/>
    <hyperlink ref="C613" r:id="rId751" xr:uid="{F4CDF137-BF6E-4B26-97AA-746241B0CD0C}"/>
    <hyperlink ref="C614" r:id="rId752" xr:uid="{1F4D67D0-7526-4DDE-831C-09AAE5FA942A}"/>
    <hyperlink ref="C615" r:id="rId753" xr:uid="{B3BEA8C4-A4A3-43F3-8AAE-3FA70ACC9AA9}"/>
    <hyperlink ref="C616" r:id="rId754" xr:uid="{94D430E1-4EC6-4303-80DD-8EC8366DA5B9}"/>
    <hyperlink ref="C617" r:id="rId755" xr:uid="{7726FFB8-FB7D-4534-A465-9C4939CA461F}"/>
    <hyperlink ref="C618" r:id="rId756" xr:uid="{61981C01-046F-4441-A6EB-3A9F5B1DB1C8}"/>
    <hyperlink ref="C619" r:id="rId757" xr:uid="{1B9AEAD2-48FF-4ED9-B647-3C533CAA90C2}"/>
    <hyperlink ref="C620" r:id="rId758" xr:uid="{F48DF562-FC16-4558-9E65-F24AEAFAA4F3}"/>
    <hyperlink ref="C621" r:id="rId759" xr:uid="{893E78C5-DC8A-4C1B-8470-B27081D93DD5}"/>
    <hyperlink ref="C622" r:id="rId760" xr:uid="{CF2559F5-F380-4E94-AAD3-5A388164A348}"/>
    <hyperlink ref="C623" r:id="rId761" xr:uid="{B303E53F-66C5-4EAA-BDC5-14207D186F83}"/>
    <hyperlink ref="C624" r:id="rId762" xr:uid="{FCDEDBB7-5CD5-4441-ACB5-7E986350AD4F}"/>
    <hyperlink ref="C625" r:id="rId763" xr:uid="{3CA173B0-D792-4B56-9A33-A551473A9E1D}"/>
    <hyperlink ref="C626" r:id="rId764" xr:uid="{EE953469-35D9-4661-86B7-8B51F78E4C4D}"/>
    <hyperlink ref="C627" r:id="rId765" xr:uid="{013AD84B-BA22-4F3C-A15D-9CAAA9320C52}"/>
    <hyperlink ref="C628" r:id="rId766" xr:uid="{B11222ED-3604-4CA9-AD5E-4E19B8710456}"/>
    <hyperlink ref="C629" r:id="rId767" xr:uid="{76AD17B0-6E71-4158-8E81-5D6E93924F09}"/>
    <hyperlink ref="C630" r:id="rId768" xr:uid="{C01552B7-28E3-4498-B594-6C44B2FC66F4}"/>
    <hyperlink ref="C631" r:id="rId769" xr:uid="{5A669B39-B59C-46C1-AEB7-439010C3A389}"/>
    <hyperlink ref="C632" r:id="rId770" xr:uid="{FB0807F1-ED48-4B94-9360-F79BF3122F98}"/>
    <hyperlink ref="C633" r:id="rId771" xr:uid="{F3F6BAC0-0B3A-4F82-BC59-95E54706D88A}"/>
    <hyperlink ref="C634" r:id="rId772" xr:uid="{B8A6B0DF-051C-403B-A6C2-9D697E40884B}"/>
    <hyperlink ref="C635" r:id="rId773" xr:uid="{93F2F932-D098-4095-8D20-060A5B6B4BE5}"/>
    <hyperlink ref="C636" r:id="rId774" xr:uid="{C12A45F1-098C-46B2-9B43-4D77D2C0D720}"/>
    <hyperlink ref="C637" r:id="rId775" xr:uid="{949AC4B6-11DE-4206-8F5A-AA700860CD87}"/>
    <hyperlink ref="C638" r:id="rId776" xr:uid="{2B6F32FD-ECB7-4EC0-84E6-EA4B31F19496}"/>
    <hyperlink ref="C639" r:id="rId777" xr:uid="{82747320-A69D-4DA2-BF86-C45EB4092A12}"/>
    <hyperlink ref="C640" r:id="rId778" xr:uid="{BFBD498A-1D17-4D96-A3AA-9F1BD54CBFEB}"/>
    <hyperlink ref="C641" r:id="rId779" xr:uid="{07051FF2-A758-4608-875A-E2A77159CBF5}"/>
    <hyperlink ref="C642" r:id="rId780" xr:uid="{FD2D3B90-82FF-4D8B-A0BB-8705BCE4B11D}"/>
    <hyperlink ref="C643" r:id="rId781" xr:uid="{0F6BDBED-DFD2-427D-AF85-4ECCA035EE87}"/>
    <hyperlink ref="C644" r:id="rId782" xr:uid="{9D767EA3-A0DA-483A-9EF3-85A311E20B58}"/>
    <hyperlink ref="C645" r:id="rId783" xr:uid="{A02DAE95-CF98-4FD4-BCC9-4EE615E469CE}"/>
    <hyperlink ref="C646" r:id="rId784" xr:uid="{DC50821B-BBF7-492B-8481-39D0E1F544BB}"/>
    <hyperlink ref="C647" r:id="rId785" xr:uid="{24565F24-9E85-4244-8F0C-3BFCAB06BC86}"/>
    <hyperlink ref="C648" r:id="rId786" xr:uid="{496B9E4D-079A-4689-AD01-8579EDEC04BC}"/>
    <hyperlink ref="C649" r:id="rId787" xr:uid="{D4F56773-8D8C-464E-86E6-14C2135FD96E}"/>
    <hyperlink ref="C650" r:id="rId788" xr:uid="{84C5103C-3212-4800-9437-F5E91257602E}"/>
    <hyperlink ref="C651" r:id="rId789" xr:uid="{7AA37D7F-574A-4F76-9523-B5689DCD65B3}"/>
    <hyperlink ref="C652" r:id="rId790" xr:uid="{EDAF1AB9-2A88-49C4-8B6D-EB28FEF13E3B}"/>
    <hyperlink ref="C653" r:id="rId791" xr:uid="{1F5B1487-17BC-4911-9F24-2D7E968CE761}"/>
    <hyperlink ref="C654" r:id="rId792" xr:uid="{6A69E77C-CBD3-4B86-BDD8-D2F55FD8B099}"/>
    <hyperlink ref="C655" r:id="rId793" xr:uid="{BD6FFEF8-9E58-44EB-8448-127DE70CA9E4}"/>
    <hyperlink ref="C656" r:id="rId794" xr:uid="{C90D1097-7AC9-43E2-8D77-F4390734833B}"/>
    <hyperlink ref="C657" r:id="rId795" xr:uid="{D4637C12-723B-49A9-AA90-A1048C54C2F3}"/>
    <hyperlink ref="C658" r:id="rId796" xr:uid="{1A7A0DD2-5D0A-4F06-9B8A-A648706BFA6F}"/>
    <hyperlink ref="C659" r:id="rId797" xr:uid="{78952F20-7B8A-4AB6-805B-EAC709370420}"/>
    <hyperlink ref="C660" r:id="rId798" xr:uid="{86D6A343-CFC0-4054-9B29-65E5E2B48BA8}"/>
    <hyperlink ref="C661" r:id="rId799" xr:uid="{1747CA3B-5FCD-43BC-B8AC-9FFDA7C27C72}"/>
    <hyperlink ref="C662" r:id="rId800" xr:uid="{A0ABB432-4197-4BAE-AD5B-332C3961D810}"/>
    <hyperlink ref="C663" r:id="rId801" xr:uid="{B3CFDB31-08FA-4FB3-AB08-DF3C9D904B8F}"/>
    <hyperlink ref="C664" r:id="rId802" xr:uid="{2D452E8C-E3EF-4D68-8828-26184CBA084A}"/>
    <hyperlink ref="C665" r:id="rId803" xr:uid="{531168C1-7706-4185-BAF6-FBAFB58C5625}"/>
    <hyperlink ref="C666" r:id="rId804" xr:uid="{2C00AE0C-D23D-4DF3-856F-993B2332E81F}"/>
    <hyperlink ref="C667" r:id="rId805" xr:uid="{0B5BB92E-B0A2-463C-B58D-718FF263A6A8}"/>
    <hyperlink ref="C668" r:id="rId806" xr:uid="{8D9F05A5-B1C3-4617-9E4D-AF235FF53129}"/>
    <hyperlink ref="C669" r:id="rId807" xr:uid="{AF223675-BBA7-4663-B7BF-B047E2A269B8}"/>
    <hyperlink ref="C670" r:id="rId808" xr:uid="{9B3CD8C9-99D7-4CCA-81E5-FD0DDE50246E}"/>
    <hyperlink ref="C671" r:id="rId809" xr:uid="{5BA22C6D-717D-4122-B042-3C37B11347AA}"/>
    <hyperlink ref="C672" r:id="rId810" xr:uid="{759AFECD-26FB-457F-9AA1-4508F7068011}"/>
    <hyperlink ref="C673" r:id="rId811" xr:uid="{325E91FF-608A-44B4-AEA5-DCD66818162A}"/>
    <hyperlink ref="C674" r:id="rId812" xr:uid="{6123B569-6DB7-4E9B-8EDD-8DDEBFA8AE56}"/>
    <hyperlink ref="C675" r:id="rId813" xr:uid="{63F63C0B-4923-45B1-822F-F64C03354F6E}"/>
    <hyperlink ref="C676" r:id="rId814" xr:uid="{D19116C4-61A8-49B5-9D4B-39513E207E09}"/>
    <hyperlink ref="C677" r:id="rId815" xr:uid="{FCB8EAB6-6E4D-4862-A964-E0B9A4065480}"/>
    <hyperlink ref="C678" r:id="rId816" xr:uid="{2DEF12ED-FBB0-458B-B637-2C43E78C53EB}"/>
    <hyperlink ref="C679" r:id="rId817" xr:uid="{1E8A8030-30A9-4F46-996E-B0F243F2A98A}"/>
    <hyperlink ref="C680" r:id="rId818" xr:uid="{4F602D7A-7F91-4DBD-B8AE-CC4807BF70FC}"/>
    <hyperlink ref="C681" r:id="rId819" xr:uid="{3C3A9466-1435-4CAE-920B-96E867DE554C}"/>
    <hyperlink ref="Y619" r:id="rId820" xr:uid="{2BBF5C78-C27F-4676-A826-1AF98705EE06}"/>
    <hyperlink ref="Y620" r:id="rId821" xr:uid="{1D5C06C4-1206-4F58-A18E-5F88C3CC549B}"/>
    <hyperlink ref="Y622" r:id="rId822" xr:uid="{11E8A454-FABA-4F8A-B84A-78D6FEAF291F}"/>
    <hyperlink ref="Y623" r:id="rId823" display="priyacooke15@gmail.com" xr:uid="{AA479DE9-1818-4BEC-A7A4-734D9F627A5A}"/>
    <hyperlink ref="C680:C681" r:id="rId824" display="annemskinner@icloud.com" xr:uid="{6EAD62F7-5AE8-43FA-A3D8-16D4B0075927}"/>
    <hyperlink ref="C682" r:id="rId825" xr:uid="{729803DE-7B58-478F-AF84-8FD8B53B4124}"/>
    <hyperlink ref="C683" r:id="rId826" xr:uid="{AB169F81-DB12-4B43-93D0-FE0A97DA2B6C}"/>
    <hyperlink ref="C684" r:id="rId827" xr:uid="{18300AB8-5BE4-49F8-8A74-F4C6343A1C16}"/>
    <hyperlink ref="C685" r:id="rId828" xr:uid="{9AE5305E-94D0-486C-AA06-17C30DF7CBB9}"/>
    <hyperlink ref="C686" r:id="rId829" xr:uid="{3D810894-D199-4C29-B539-2DA79798C274}"/>
    <hyperlink ref="C687" r:id="rId830" xr:uid="{908968B4-A543-49C6-AF69-876A7776E18B}"/>
    <hyperlink ref="C688" r:id="rId831" xr:uid="{8782C65F-CEE6-49BD-9D95-EE628D514FC8}"/>
    <hyperlink ref="C689" r:id="rId832" xr:uid="{A514060A-03D4-4B8C-BE94-2C9D10E692FC}"/>
    <hyperlink ref="C690" r:id="rId833" xr:uid="{9F5646CF-A22B-42FB-A700-46C0703F82EB}"/>
    <hyperlink ref="C691" r:id="rId834" xr:uid="{6621B574-F517-4268-A264-0B3E30D34417}"/>
    <hyperlink ref="C689:C691" r:id="rId835" display="mailto:ajscott_work@yahoo.co.uk" xr:uid="{B4D17C81-2F91-4868-9C8C-CDC15F04B0C9}"/>
    <hyperlink ref="C692" r:id="rId836" xr:uid="{7FF318A3-1349-4AA7-92FF-245A28DC295B}"/>
    <hyperlink ref="C693" r:id="rId837" xr:uid="{7F1580CA-D1C6-451B-9675-BAA90E807537}"/>
    <hyperlink ref="C692:C693" r:id="rId838" display="mailto:qsom@hotmail.com" xr:uid="{C4694CCC-82DC-4DD0-BADF-329772393B39}"/>
    <hyperlink ref="C694" r:id="rId839" xr:uid="{C72E56EA-104F-4AC6-85D5-12BBC6073576}"/>
    <hyperlink ref="C695" r:id="rId840" xr:uid="{C8FE10E9-F96A-4A63-B228-F40D537B5983}"/>
    <hyperlink ref="C696" r:id="rId841" xr:uid="{C6F59C49-1EDB-4800-A45D-D45A8F4CE81F}"/>
    <hyperlink ref="C697" r:id="rId842" xr:uid="{E7923FE9-69B2-4C41-B099-296C3EDC22E5}"/>
    <hyperlink ref="C698" r:id="rId843" xr:uid="{874EBAEE-580A-424C-9924-84CC8C8F28B5}"/>
    <hyperlink ref="C699" r:id="rId844" xr:uid="{A4C43F71-6506-42E7-9EDA-EE67F7D0E4BE}"/>
    <hyperlink ref="C700" r:id="rId845" xr:uid="{27E477A1-7ED5-4DAA-81E1-A70A6151F59A}"/>
    <hyperlink ref="C701" r:id="rId846" xr:uid="{1C6617C8-6E07-45A7-B056-E8160591F038}"/>
    <hyperlink ref="C702" r:id="rId847" xr:uid="{B5F3D56F-D455-495C-B50A-200FDEE98114}"/>
    <hyperlink ref="C703" r:id="rId848" xr:uid="{BCBA4ED8-3BB7-42FF-BEF3-13B0A68E5456}"/>
    <hyperlink ref="C704" r:id="rId849" xr:uid="{B946CFAE-A16E-4CF0-AF37-69074C43DC57}"/>
    <hyperlink ref="C705" r:id="rId850" xr:uid="{5E09D137-5400-485D-BFFD-FB12B7985798}"/>
    <hyperlink ref="C706" r:id="rId851" xr:uid="{74C4C604-3A5F-47F4-8C03-BA92E14F7829}"/>
    <hyperlink ref="C707" r:id="rId852" xr:uid="{47C79C91-4965-4B95-BA74-8E63E55B3A21}"/>
    <hyperlink ref="C708" r:id="rId853" xr:uid="{01613C4F-8213-4B1B-B6BD-9235DBEB12DC}"/>
    <hyperlink ref="C709" r:id="rId854" xr:uid="{33684268-D038-4C39-8FE3-F312F7329CC7}"/>
    <hyperlink ref="C710" r:id="rId855" xr:uid="{D468640F-F588-4536-BFE9-CACC6BFB0511}"/>
    <hyperlink ref="C711" r:id="rId856" xr:uid="{E27B1AC6-E79B-4256-B4FA-C724D0713410}"/>
    <hyperlink ref="C712" r:id="rId857" xr:uid="{26531060-9486-4C22-A7DE-2F160F1716E3}"/>
    <hyperlink ref="C713" r:id="rId858" xr:uid="{5A624951-F599-4460-8357-DD9EC7AC0789}"/>
    <hyperlink ref="C714" r:id="rId859" xr:uid="{3A17CF3A-4983-40D9-A0D9-AF34FCCE67D6}"/>
    <hyperlink ref="C715" r:id="rId860" xr:uid="{1FB6AFCA-52BB-4242-91B4-AD5ADB9D0A4D}"/>
    <hyperlink ref="C716" r:id="rId861" xr:uid="{2EF3C70C-2EFA-4234-A881-72FAE66169A4}"/>
    <hyperlink ref="C717" r:id="rId862" xr:uid="{373CD8FA-32E4-4A3D-A8BD-EEE696CF7CB9}"/>
    <hyperlink ref="C718" r:id="rId863" xr:uid="{C0BECD21-8FB5-48AD-A5DD-9AFD63C16CD4}"/>
    <hyperlink ref="C719" r:id="rId864" xr:uid="{6D2D5F10-FACF-477F-BFDE-91E0EF1F6639}"/>
    <hyperlink ref="C720" r:id="rId865" xr:uid="{B96E67CB-58AB-4011-A968-0574B9192BD8}"/>
    <hyperlink ref="C721" r:id="rId866" xr:uid="{C631221F-9290-41C3-9701-01B884330B31}"/>
    <hyperlink ref="C722" r:id="rId867" xr:uid="{0B994A9F-04F4-43C5-AE6C-F5597DF0E665}"/>
    <hyperlink ref="C723" r:id="rId868" xr:uid="{ABE8A9CC-B090-4770-B76A-68C9E5480734}"/>
    <hyperlink ref="C724" r:id="rId869" xr:uid="{29E0FF45-19C7-4704-9783-4FE4D8092A8F}"/>
    <hyperlink ref="C725" r:id="rId870" xr:uid="{821CF2EA-77E0-47C2-B140-4DC279FAE794}"/>
    <hyperlink ref="C726" r:id="rId871" xr:uid="{911C6AFC-3337-455B-A4C8-922113E4F447}"/>
    <hyperlink ref="C727" r:id="rId872" xr:uid="{E20DAF89-85D7-4A79-B2B3-C4E664A4D861}"/>
    <hyperlink ref="C728" r:id="rId873" xr:uid="{5A69B382-0B10-4154-A912-DCF830D375C0}"/>
    <hyperlink ref="C729" r:id="rId874" xr:uid="{3B84EFF9-0AF8-407A-BB7B-003340EECB63}"/>
    <hyperlink ref="C730" r:id="rId875" xr:uid="{DCE0CED7-027E-4F87-8709-3DA3790BC299}"/>
    <hyperlink ref="C731" r:id="rId876" xr:uid="{8C7BE236-80E6-4B13-B899-72F7D1E8F1F6}"/>
    <hyperlink ref="C732" r:id="rId877" xr:uid="{BB75A8E7-D0E2-4488-A7AA-27552A8AFA37}"/>
    <hyperlink ref="C733" r:id="rId878" xr:uid="{D79F7D7E-DB63-4324-B033-2775B13693F3}"/>
    <hyperlink ref="C734" r:id="rId879" xr:uid="{1295D3C3-24DB-4261-B9ED-CC61705A60CB}"/>
    <hyperlink ref="C735" r:id="rId880" xr:uid="{DB30BC75-B0D0-4ED2-B1DC-E2C46D1B3EB6}"/>
    <hyperlink ref="C736" r:id="rId881" xr:uid="{88513DF9-E36A-4A56-BF35-7299149470C4}"/>
    <hyperlink ref="C737" r:id="rId882" xr:uid="{8A52E206-8142-4D27-B1C8-6B5D7F8CEB69}"/>
    <hyperlink ref="C738" r:id="rId883" xr:uid="{59FAB47D-90B1-481C-9B12-F0B49ED20DCE}"/>
    <hyperlink ref="C739" r:id="rId884" xr:uid="{F4D80FC8-6E2B-4431-8CD4-DA1B8C25060E}"/>
    <hyperlink ref="C740" r:id="rId885" xr:uid="{E17DE8A9-B569-4F06-9034-D5B0578FFABF}"/>
    <hyperlink ref="C741" r:id="rId886" xr:uid="{8003A055-A339-4142-B311-B398E95BDCC6}"/>
    <hyperlink ref="C742" r:id="rId887" xr:uid="{B08532F1-90B7-49B8-A16B-439D6A28DE2B}"/>
    <hyperlink ref="C743" r:id="rId888" xr:uid="{3306B364-CF29-49B3-8AC6-499224300AA8}"/>
    <hyperlink ref="C744" r:id="rId889" xr:uid="{2D40285F-5A11-4E71-B0D3-36813FB79D1F}"/>
    <hyperlink ref="C745" r:id="rId890" xr:uid="{92609FEF-34AE-4E38-88F5-5A9637971585}"/>
    <hyperlink ref="C746" r:id="rId891" xr:uid="{E8D0546A-F2D6-4329-B223-2EC9B39B9719}"/>
    <hyperlink ref="C747" r:id="rId892" xr:uid="{771A9952-7B8D-493E-BE9C-EC8BD4D93398}"/>
    <hyperlink ref="C748" r:id="rId893" xr:uid="{AA468F67-4B4C-4B48-93AD-36DA69633294}"/>
    <hyperlink ref="C749" r:id="rId894" xr:uid="{75FD00E2-5FB0-4743-9E31-1E5FA57E3EEF}"/>
    <hyperlink ref="C750" r:id="rId895" xr:uid="{CAB0EFFA-7324-4B5D-9BF3-A1C49596625C}"/>
    <hyperlink ref="C751" r:id="rId896" xr:uid="{BD8DD7A5-0260-4D31-8732-720E33285C5C}"/>
    <hyperlink ref="C752" r:id="rId897" xr:uid="{56269B07-EAFD-4993-9282-7462814E2B1E}"/>
    <hyperlink ref="C753" r:id="rId898" xr:uid="{58F9B1FC-9679-495F-9A71-8ED2837D49FA}"/>
    <hyperlink ref="C754" r:id="rId899" xr:uid="{3FFD6E00-C87A-47A0-916D-FE8BD273B2F7}"/>
    <hyperlink ref="C755" r:id="rId900" xr:uid="{E780CFAB-1E6F-4096-8B73-28CAFB80A2FB}"/>
    <hyperlink ref="C756" r:id="rId901" xr:uid="{C020485A-F85D-4A78-9E28-167704FD32E3}"/>
    <hyperlink ref="C757" r:id="rId902" xr:uid="{4B517A76-8236-477D-98A2-2CD2E2DC6E4B}"/>
    <hyperlink ref="C758" r:id="rId903" xr:uid="{6F2AFBB8-E835-4B24-87AB-0F409E4255E8}"/>
    <hyperlink ref="C759" r:id="rId904" xr:uid="{3777F7FD-C3DC-43E2-A487-7E274E1C7752}"/>
    <hyperlink ref="C760" r:id="rId905" xr:uid="{63AD6EDB-0E01-4239-AA68-52E711D7AAD8}"/>
    <hyperlink ref="C761" r:id="rId906" xr:uid="{D9F52FC7-6F40-421D-BEB6-7CBAB6E621DD}"/>
    <hyperlink ref="C762" r:id="rId907" xr:uid="{302338A2-216D-45BC-BD61-C0785E785951}"/>
    <hyperlink ref="C763" r:id="rId908" xr:uid="{4C9C9299-ED21-4665-A53C-BBDEB68D78FF}"/>
    <hyperlink ref="C764" r:id="rId909" xr:uid="{5F6E052A-5072-460F-8CBA-26039E4D62F0}"/>
    <hyperlink ref="C765" r:id="rId910" xr:uid="{44EC1A5B-D9C5-4757-BF2B-25980809B2E6}"/>
    <hyperlink ref="C766" r:id="rId911" xr:uid="{844C2EAA-9B06-4091-8987-25FF0B3E4366}"/>
    <hyperlink ref="C767" r:id="rId912" xr:uid="{BB98C30A-25A8-4D60-BD40-F09490CBB480}"/>
    <hyperlink ref="C768" r:id="rId913" xr:uid="{FA170CE3-BF93-456C-9D5A-827601877629}"/>
    <hyperlink ref="C769" r:id="rId914" xr:uid="{849A715A-9595-496C-90E2-EB09FA4484B6}"/>
    <hyperlink ref="C770" r:id="rId915" xr:uid="{5C37B304-6CAB-4017-B799-EFAE315CCC50}"/>
    <hyperlink ref="C771" r:id="rId916" xr:uid="{078D41C9-77D5-4DA0-B5B1-9D3051585A23}"/>
    <hyperlink ref="C772" r:id="rId917" xr:uid="{4A674986-3B00-4622-99F8-2A13F62EC210}"/>
    <hyperlink ref="C773" r:id="rId918" xr:uid="{258AB844-4889-43C1-8C65-21E61A9F1279}"/>
    <hyperlink ref="C774" r:id="rId919" xr:uid="{3E5E20CA-ADCF-41FA-986B-ACA857BBA788}"/>
    <hyperlink ref="C775" r:id="rId920" xr:uid="{061BBB2D-726E-48B7-A721-428BC54A74A3}"/>
    <hyperlink ref="C776" r:id="rId921" xr:uid="{6B96172C-1AE3-40E2-AFBC-023B00B6B52E}"/>
    <hyperlink ref="C777" r:id="rId922" xr:uid="{9F09630B-0F7A-4736-A531-2C240F9AF7DF}"/>
    <hyperlink ref="C778" r:id="rId923" xr:uid="{B0446A5A-EA3E-4B6A-B1C2-B946DD38FFC6}"/>
    <hyperlink ref="C779" r:id="rId924" xr:uid="{A37C70C3-5FE2-422F-9734-7698E6B8BA93}"/>
    <hyperlink ref="C780" r:id="rId925" xr:uid="{BA4C0BD7-470F-46D1-B191-56B6AD97E17C}"/>
    <hyperlink ref="C781" r:id="rId926" xr:uid="{0C4AC678-3D50-4623-BA9D-0A5109BCD6B8}"/>
    <hyperlink ref="C782" r:id="rId927" xr:uid="{2BCAE41E-B77C-48F8-B992-D1AFD2403761}"/>
    <hyperlink ref="C783" r:id="rId928" xr:uid="{A04EA076-192D-4124-B444-70CBB59786A5}"/>
    <hyperlink ref="C784" r:id="rId929" xr:uid="{0E2F9FE0-781C-4CC8-90DE-3617C8B3C70F}"/>
    <hyperlink ref="C785" r:id="rId930" xr:uid="{7A376859-D34B-4871-A438-6F35599D7206}"/>
    <hyperlink ref="C786" r:id="rId931" xr:uid="{1B9C6AE4-65EB-4FDE-8886-F22F22787F7A}"/>
    <hyperlink ref="C787" r:id="rId932" xr:uid="{DFC26473-2B40-42FD-83D9-BEF9ACA48131}"/>
    <hyperlink ref="C788" r:id="rId933" xr:uid="{7AD701F8-5A13-4A07-BE84-24A28C387745}"/>
    <hyperlink ref="C789" r:id="rId934" xr:uid="{D6CCAAD2-6326-441E-A95A-EEA0F46F00D2}"/>
    <hyperlink ref="C790" r:id="rId935" xr:uid="{47994F8B-44CE-48D3-B60C-0CFCAB0CCC2D}"/>
    <hyperlink ref="C791" r:id="rId936" xr:uid="{425779BE-AF9D-4608-9F55-A6DB5936E849}"/>
    <hyperlink ref="C792" r:id="rId937" xr:uid="{69DE1150-E04C-4CCD-B54A-F1E2405A23BD}"/>
    <hyperlink ref="C793" r:id="rId938" xr:uid="{BA90E51D-EDAD-4558-BCEB-2D780C874269}"/>
    <hyperlink ref="C794" r:id="rId939" xr:uid="{5CF5C8F8-758C-4E45-BBAA-F820B046FFC6}"/>
    <hyperlink ref="C795" r:id="rId940" xr:uid="{291A1F06-B19F-4C9E-98AD-CF3BDA9A2221}"/>
    <hyperlink ref="C796" r:id="rId941" xr:uid="{9097E652-006B-4834-AF25-AAB9A861AAC7}"/>
    <hyperlink ref="C797" r:id="rId942" xr:uid="{F7475C92-5AEA-42D6-95B5-441710822DEA}"/>
    <hyperlink ref="C798" r:id="rId943" xr:uid="{3A62334A-F13D-42BD-A804-0BF669A969C7}"/>
    <hyperlink ref="C799" r:id="rId944" xr:uid="{EBEA5544-3956-45EB-AFDB-DE34CE630A37}"/>
    <hyperlink ref="C800" r:id="rId945" xr:uid="{EDFAC4D8-8405-49E2-A3C4-332681809282}"/>
    <hyperlink ref="C801" r:id="rId946" xr:uid="{68090BAC-76B3-436E-A3DE-F416FB2E0CA9}"/>
    <hyperlink ref="C802" r:id="rId947" xr:uid="{0106BB47-A5D2-4FA2-8BB2-1C9BA192AC56}"/>
    <hyperlink ref="C803" r:id="rId948" xr:uid="{A5B77C1F-9FE6-4A00-ACAE-D873289A8EDD}"/>
    <hyperlink ref="C804" r:id="rId949" xr:uid="{1C2B9687-022B-424E-8BAF-CDB3583EA318}"/>
    <hyperlink ref="C805" r:id="rId950" xr:uid="{7C250ABA-72DE-482A-A6AB-9AAA60958ED7}"/>
    <hyperlink ref="C806" r:id="rId951" xr:uid="{9F8F08FF-E307-42AD-AE35-A96EEDA2E783}"/>
    <hyperlink ref="C805:C806" r:id="rId952" display="reply-to+8755f732810f@wixforms.com" xr:uid="{C406D9E5-CF80-4445-80E6-A7C7AACFE332}"/>
    <hyperlink ref="C1004" r:id="rId953" xr:uid="{813C6E15-F338-45A1-9AC8-93D960603D12}"/>
    <hyperlink ref="C1005" r:id="rId954" xr:uid="{5647D6D3-A2A8-403C-A70F-4D4B60E397B3}"/>
    <hyperlink ref="C1006" r:id="rId955" xr:uid="{4022C7B3-D52D-47F0-9EB7-194BBD9F8FD4}"/>
    <hyperlink ref="C1007" r:id="rId956" xr:uid="{DD453A10-9736-4F9A-9758-A6A59A2887BA}"/>
    <hyperlink ref="C1008" r:id="rId957" xr:uid="{37227EB7-5784-44F2-8CAF-827BB4A4C147}"/>
    <hyperlink ref="C1009" r:id="rId958" xr:uid="{44A5AAC2-6524-4533-AD6D-5F3F2EACCD91}"/>
    <hyperlink ref="C1010" r:id="rId959" xr:uid="{EC28E24A-BCB4-4185-AF3B-93CF1BB2E438}"/>
    <hyperlink ref="C1011" r:id="rId960" xr:uid="{136CCEC9-B7B5-46EC-96AC-AAE4B3D874B1}"/>
    <hyperlink ref="C1012" r:id="rId961" xr:uid="{8B5AB70B-756E-4E36-9465-20AA7C914544}"/>
    <hyperlink ref="C1013" r:id="rId962" xr:uid="{658A6F93-FD22-4C4D-B20D-F5FABCDC311A}"/>
    <hyperlink ref="C1014" r:id="rId963" xr:uid="{7F707E5A-9F1C-4934-9B97-FA8F62F7577E}"/>
    <hyperlink ref="C1015" r:id="rId964" xr:uid="{DC5612B9-CED1-4E23-8F60-9056A180B0C4}"/>
    <hyperlink ref="C1016" r:id="rId965" xr:uid="{15A4F1A5-745C-4BC0-B785-04EEE4B5D0F8}"/>
    <hyperlink ref="C1017" r:id="rId966" xr:uid="{017E7B6D-BC10-412C-AE7B-52A07EC48F4C}"/>
    <hyperlink ref="C1018" r:id="rId967" xr:uid="{9C84A96F-CDAA-43A9-A77C-50DC5100D243}"/>
    <hyperlink ref="C1019" r:id="rId968" xr:uid="{FA46D491-76B5-48F1-9848-4321F2961A36}"/>
    <hyperlink ref="C1020" r:id="rId969" xr:uid="{ECB39171-6837-4D90-BD75-E69436A014B2}"/>
    <hyperlink ref="C1021" r:id="rId970" xr:uid="{43827C7B-CE06-4FFF-9BA8-C9376534852E}"/>
    <hyperlink ref="C1022" r:id="rId971" xr:uid="{66E6031B-A524-4224-952F-161EFB035AFB}"/>
    <hyperlink ref="C1023" r:id="rId972" xr:uid="{8EAAF7C4-91D7-4AE1-80A8-D9310FDD3980}"/>
    <hyperlink ref="C1024" r:id="rId973" xr:uid="{33C03100-A98B-4277-85B1-8D23C1E69949}"/>
    <hyperlink ref="C1025" r:id="rId974" xr:uid="{58F34F41-87FB-4D0E-B0FC-18F080EC3BF3}"/>
    <hyperlink ref="C1026" r:id="rId975" xr:uid="{00E63213-E0BD-403D-BCD5-1A4A9268F8C6}"/>
    <hyperlink ref="C1027" r:id="rId976" xr:uid="{04B59E03-59B2-4412-AA9E-543C38D5BD90}"/>
    <hyperlink ref="C1028" r:id="rId977" xr:uid="{8404F89A-2C44-441F-B921-C07101A37F2E}"/>
    <hyperlink ref="C1029" r:id="rId978" xr:uid="{2BA003F8-10F8-4533-9AD8-7BE5CCE1A8C2}"/>
    <hyperlink ref="C1030" r:id="rId979" xr:uid="{C6A9FDA6-7A1E-417E-B293-24D8E546ED0F}"/>
    <hyperlink ref="C1031" r:id="rId980" xr:uid="{91723369-BBEA-4980-8921-D00BA477ABC5}"/>
    <hyperlink ref="C1032" r:id="rId981" xr:uid="{1462E84C-5EC8-4761-8185-653C5114C6A4}"/>
    <hyperlink ref="C1033" r:id="rId982" xr:uid="{BE7E1061-67BD-48F2-807F-9996635F2F87}"/>
    <hyperlink ref="C1034" r:id="rId983" xr:uid="{8FAE6188-FC88-4804-85CF-79D919FA43C1}"/>
    <hyperlink ref="C1035" r:id="rId984" xr:uid="{1EBAFCAA-134C-4A08-9B11-7A2859542223}"/>
    <hyperlink ref="C1036" r:id="rId985" xr:uid="{C2492B8F-6DB7-42A2-8F3F-6A9B1B80CC04}"/>
    <hyperlink ref="C1037" r:id="rId986" xr:uid="{0A65BE26-CF2E-47B6-946C-532868893BBC}"/>
    <hyperlink ref="C1038" r:id="rId987" xr:uid="{AA28AE18-7D01-4A06-8276-F97CB3D87A6E}"/>
    <hyperlink ref="C1039" r:id="rId988" xr:uid="{EA55C476-E68F-4225-ACA2-A9120D6DB2D5}"/>
    <hyperlink ref="C1040" r:id="rId989" xr:uid="{21B97C8D-265D-4A64-8D46-11D1D5813F8F}"/>
    <hyperlink ref="C1041" r:id="rId990" xr:uid="{C91581A5-31D6-4A87-890F-FA1E8316C750}"/>
    <hyperlink ref="C1042" r:id="rId991" xr:uid="{C4C40854-7EB2-48E9-A1A0-6B6FF1BD5F67}"/>
    <hyperlink ref="C1043" r:id="rId992" xr:uid="{0B5840B6-1404-4680-B7E2-D05E2EBDEA7D}"/>
    <hyperlink ref="C1044" r:id="rId993" xr:uid="{CA74F8B0-ADE1-4583-8107-08D8944BB2EA}"/>
    <hyperlink ref="C1045" r:id="rId994" xr:uid="{F8C6F104-9722-4F53-8346-2D1F31087CAD}"/>
    <hyperlink ref="C1046" r:id="rId995" xr:uid="{1B4BA979-1F01-4093-8455-27A86D420B1A}"/>
    <hyperlink ref="C1047" r:id="rId996" xr:uid="{983CDFB7-0325-4247-A2DB-51A0FFA6D2A6}"/>
    <hyperlink ref="C1048" r:id="rId997" xr:uid="{FC009CDA-5FD9-493B-8F20-93136B168B57}"/>
    <hyperlink ref="C1049" r:id="rId998" xr:uid="{DFA048C6-555C-4ADE-B62E-2C66490AB358}"/>
    <hyperlink ref="C1050" r:id="rId999" xr:uid="{A3FB0BE6-D3FD-4E0B-9654-5A7B878D19FB}"/>
    <hyperlink ref="C1051" r:id="rId1000" xr:uid="{10088C8D-ABAA-4214-939D-06BDE69CACC9}"/>
    <hyperlink ref="C1052" r:id="rId1001" xr:uid="{FC7ED092-610F-482B-9BBF-01C3F906211A}"/>
    <hyperlink ref="C1053" r:id="rId1002" xr:uid="{23C21396-EE13-497F-A9C0-CC37553F1643}"/>
    <hyperlink ref="C1054" r:id="rId1003" xr:uid="{7C0C9335-AF2C-403F-B31E-1EDC3045AFA1}"/>
    <hyperlink ref="C1055" r:id="rId1004" xr:uid="{B8200655-26B5-42DA-841F-6E6D62C69094}"/>
    <hyperlink ref="C1056" r:id="rId1005" xr:uid="{FAEB4A25-CBFF-477B-8021-A8AD020E1F9E}"/>
    <hyperlink ref="C1057" r:id="rId1006" xr:uid="{55880BB0-B269-4322-80B4-ED65E33B87E9}"/>
    <hyperlink ref="C1058" r:id="rId1007" xr:uid="{4D600F9C-254B-48FB-BDD0-E2656EBA90E4}"/>
    <hyperlink ref="C1059" r:id="rId1008" xr:uid="{F741022C-76C5-47EC-A40F-B2FB8BCC0538}"/>
    <hyperlink ref="C1060" r:id="rId1009" xr:uid="{641BA582-E03F-4704-AB3D-CEDBA9EDC0C4}"/>
    <hyperlink ref="C1061" r:id="rId1010" xr:uid="{4F216F86-C524-46BD-AA98-1C4291C72271}"/>
    <hyperlink ref="C1062" r:id="rId1011" xr:uid="{73AC211A-2126-4E4A-8340-773C8343B0CF}"/>
    <hyperlink ref="C1063" r:id="rId1012" xr:uid="{EA02F407-A9FA-4F0C-8261-82F8D98404D9}"/>
    <hyperlink ref="C1064" r:id="rId1013" xr:uid="{6AB599ED-5042-4BDF-93ED-CC5ED22627FC}"/>
    <hyperlink ref="C1065" r:id="rId1014" xr:uid="{A486CFE2-F21F-4E60-A3A5-49B5B398AF49}"/>
    <hyperlink ref="C1066" r:id="rId1015" xr:uid="{1DDDB949-226C-4C96-B848-01712A16FBDE}"/>
    <hyperlink ref="C1067" r:id="rId1016" xr:uid="{E84B020F-245C-4C43-B814-94AE1FBECB60}"/>
    <hyperlink ref="C1068" r:id="rId1017" xr:uid="{04DE11B5-4FFE-4FCC-8CFE-0C58C8F650B5}"/>
    <hyperlink ref="C1069" r:id="rId1018" xr:uid="{C83607EC-793C-4475-97F0-09F7BC02A352}"/>
    <hyperlink ref="C1070" r:id="rId1019" xr:uid="{BC94332F-DFA3-4714-B0CD-AF418DBD9727}"/>
    <hyperlink ref="C1071" r:id="rId1020" xr:uid="{1785FD1D-0D51-40E9-B958-C155DD7D01FD}"/>
    <hyperlink ref="C1072" r:id="rId1021" xr:uid="{28B991E1-C8BA-4E75-81A1-4133F37D5CC2}"/>
    <hyperlink ref="C1073" r:id="rId1022" xr:uid="{5B68C08D-EBF8-46BE-841C-5A40D9A72A00}"/>
    <hyperlink ref="C1074" r:id="rId1023" xr:uid="{44B446D2-3649-4A19-A5BA-60C7E98D99D6}"/>
    <hyperlink ref="C1075" r:id="rId1024" xr:uid="{E05560C0-8B73-4614-9A3A-BB1A33375CA7}"/>
    <hyperlink ref="C1076" r:id="rId1025" xr:uid="{80450E37-8602-40B3-B7EF-ABF7A5E8D084}"/>
    <hyperlink ref="C1077" r:id="rId1026" xr:uid="{DAB24614-3619-4A29-A775-E9637BD776CB}"/>
    <hyperlink ref="C1078" r:id="rId1027" xr:uid="{6BB7D74A-0929-4E0B-902B-9159E9DBF0EA}"/>
    <hyperlink ref="C1079" r:id="rId1028" xr:uid="{9D2F7D3C-7D97-43EB-A069-090CA696950F}"/>
    <hyperlink ref="C1080" r:id="rId1029" xr:uid="{80A057F6-6C36-4AF8-BEDD-ECF40B904640}"/>
    <hyperlink ref="C1081" r:id="rId1030" xr:uid="{184D104E-F13E-46C0-B883-80AD6CF6105C}"/>
    <hyperlink ref="C1082" r:id="rId1031" xr:uid="{25880174-E397-4F66-BED9-7BFA7EC3AB04}"/>
    <hyperlink ref="C1083" r:id="rId1032" xr:uid="{1B577A43-5FA2-40D2-A548-BBD90FF4DA7C}"/>
    <hyperlink ref="C1084" r:id="rId1033" xr:uid="{8C044BAC-4FF3-4C3D-9BC5-930FDA9A07EC}"/>
    <hyperlink ref="C1085" r:id="rId1034" xr:uid="{5962FD2B-04C1-4D00-B573-DE418FD19243}"/>
    <hyperlink ref="C1086" r:id="rId1035" xr:uid="{E7D6F31E-6A90-42AA-AB86-256DDEEEF29F}"/>
    <hyperlink ref="C1087" r:id="rId1036" xr:uid="{AC14BAB2-B450-457C-90F9-84C86542622B}"/>
    <hyperlink ref="C1088" r:id="rId1037" xr:uid="{AE834B93-22C0-414A-B00D-20F3B647C9CE}"/>
    <hyperlink ref="C1089" r:id="rId1038" xr:uid="{005D7175-CC4F-4608-BA24-56B0202B6DDE}"/>
    <hyperlink ref="C1090" r:id="rId1039" xr:uid="{4A86CDB4-BF04-47F6-AE64-86A41C010528}"/>
    <hyperlink ref="C1091" r:id="rId1040" xr:uid="{C8B92EA9-87CC-4952-A4B5-9ED36A6E9C41}"/>
    <hyperlink ref="C1092" r:id="rId1041" xr:uid="{7A79A600-8BA3-490E-8122-7489E7562E7D}"/>
    <hyperlink ref="C1093" r:id="rId1042" xr:uid="{CD98DE10-71D2-4D4B-826B-436E59DC00C7}"/>
    <hyperlink ref="C1094" r:id="rId1043" xr:uid="{6E861A64-1D9C-4F03-92D9-26DC0FD8760A}"/>
    <hyperlink ref="C1095" r:id="rId1044" xr:uid="{2E8A3812-D5F2-4E5F-8CBA-1F16313075D3}"/>
    <hyperlink ref="C1096" r:id="rId1045" xr:uid="{484EC933-3A5D-4211-8877-BDF4EE4E2759}"/>
    <hyperlink ref="C1097" r:id="rId1046" xr:uid="{97E207AB-58DE-4B37-AE24-0FD47FE0D476}"/>
    <hyperlink ref="C1098" r:id="rId1047" xr:uid="{B08E402A-A6B0-44AD-B8A6-8A138682AF66}"/>
    <hyperlink ref="C1099" r:id="rId1048" xr:uid="{D2CB5E56-E80E-4047-84FF-6E33604CDFF4}"/>
    <hyperlink ref="C1100" r:id="rId1049" xr:uid="{0C3D0803-B985-4C68-95DA-0D4E18472F79}"/>
    <hyperlink ref="C1101" r:id="rId1050" xr:uid="{13B31129-7E09-4FFE-A966-B2B0A7A72E47}"/>
    <hyperlink ref="C1102" r:id="rId1051" xr:uid="{E3F67579-E678-42D6-84AE-55A3362BC1C5}"/>
    <hyperlink ref="C1103" r:id="rId1052" xr:uid="{60B17992-4364-4E3B-B24C-70CCE50B2BF3}"/>
    <hyperlink ref="C1104" r:id="rId1053" xr:uid="{B85BB24C-A076-4D4A-B7C5-1E38288A2F0C}"/>
    <hyperlink ref="C1105" r:id="rId1054" xr:uid="{DE8F8F21-D6C9-4A29-8F51-6EC27F7076FA}"/>
    <hyperlink ref="C1106" r:id="rId1055" xr:uid="{9F001161-1496-449F-9424-1C87796A68CB}"/>
    <hyperlink ref="C1135" r:id="rId1056" xr:uid="{ED77C3AA-5F3C-4DBA-B309-6B750F8ED7FC}"/>
    <hyperlink ref="C1204" r:id="rId1057" xr:uid="{E3E261B1-B640-4A88-A5A2-71A21B51CDF5}"/>
    <hyperlink ref="C1310" r:id="rId1058" xr:uid="{D981AE01-F198-4BF7-B4D3-EE4C898479B8}"/>
    <hyperlink ref="C1311" r:id="rId1059" xr:uid="{A469490C-8918-43A6-A21C-F234FF4634FA}"/>
    <hyperlink ref="C1305" r:id="rId1060" xr:uid="{F8350315-B94B-4000-9DA6-1F1D3699253D}"/>
    <hyperlink ref="C1527" r:id="rId1061" xr:uid="{1EC4C0D5-AF05-47BD-BC7F-4C93CE19A118}"/>
    <hyperlink ref="C1528" r:id="rId1062" xr:uid="{44EB35EC-5086-4DF6-BC26-8D6B7D88C26C}"/>
    <hyperlink ref="C1529" r:id="rId1063" xr:uid="{CA8A2FDA-A18E-443F-8641-D63B9E35F00D}"/>
    <hyperlink ref="C1530" r:id="rId1064" xr:uid="{9895352F-3D0F-46AB-8BAF-FF68B16AFC43}"/>
    <hyperlink ref="C1531" r:id="rId1065" xr:uid="{5FC07FF9-1F33-42DD-9C0F-D52FEE2CD1B6}"/>
    <hyperlink ref="C1532" r:id="rId1066" xr:uid="{9CBB734C-425A-4D4A-BDA9-9A216D15B872}"/>
    <hyperlink ref="C1533" r:id="rId1067" xr:uid="{739D03CD-B7C8-4A0D-BEDC-E0F666723A7E}"/>
    <hyperlink ref="C1534" r:id="rId1068" xr:uid="{052E36D0-0938-450E-8E8D-BAF193233D27}"/>
    <hyperlink ref="C1535" r:id="rId1069" xr:uid="{0D7FCD74-E3BC-421D-94D7-FCAB3B2A3F24}"/>
    <hyperlink ref="C1536" r:id="rId1070" xr:uid="{9500BFD5-783B-4DA0-85E0-DA5EE340BC75}"/>
    <hyperlink ref="C1537" r:id="rId1071" xr:uid="{7990F3AB-AFA6-41DF-81C9-92FA98E4C782}"/>
    <hyperlink ref="C1538" r:id="rId1072" xr:uid="{45EDFA41-2A82-4C69-AC49-2EF411930C81}"/>
    <hyperlink ref="C1539" r:id="rId1073" xr:uid="{9403FC07-7E78-42A1-89D6-B0B64B7DDA38}"/>
    <hyperlink ref="C1540" r:id="rId1074" xr:uid="{A495FBAB-3E21-439F-98FB-A38BCCDC9BBA}"/>
    <hyperlink ref="C1541" r:id="rId1075" xr:uid="{89B921A7-AD1D-4760-BFB8-8511EFFB0156}"/>
    <hyperlink ref="C1542" r:id="rId1076" xr:uid="{06726078-24A9-440A-A40A-144C105D646D}"/>
    <hyperlink ref="C1543" r:id="rId1077" xr:uid="{DA0E05D5-BF5D-49F8-8F99-C47B94861148}"/>
    <hyperlink ref="C1544" r:id="rId1078" xr:uid="{0BF464C0-E1D9-44A5-8FD4-0B8D04B47545}"/>
    <hyperlink ref="C1545" r:id="rId1079" xr:uid="{C240A078-C92F-456A-BC2C-9DAA7BA85CA5}"/>
    <hyperlink ref="C1546" r:id="rId1080" xr:uid="{43E10814-D697-4D4A-80AD-A8A05FF38403}"/>
    <hyperlink ref="C1547" r:id="rId1081" xr:uid="{D5B50D1C-FF37-4C06-8AC4-D86BCDB15D9F}"/>
    <hyperlink ref="C1548" r:id="rId1082" xr:uid="{6271505E-6957-4C73-940D-3E04834460DF}"/>
    <hyperlink ref="C1549" r:id="rId1083" xr:uid="{6CFE07E0-12D6-43BF-889B-F9FC0C608485}"/>
    <hyperlink ref="C1550" r:id="rId1084" xr:uid="{9D4751BC-E94D-4458-9535-92FB4BA71FAD}"/>
    <hyperlink ref="C1551" r:id="rId1085" xr:uid="{3730589A-A43B-411A-BD57-1CA286DCBA4F}"/>
    <hyperlink ref="C1552" r:id="rId1086" xr:uid="{21C8189E-9C5B-4CBC-A9BB-5582AC2A7696}"/>
    <hyperlink ref="C1553" r:id="rId1087" xr:uid="{52BD3547-9223-4BE8-A1CF-95DE6F967777}"/>
    <hyperlink ref="C1554" r:id="rId1088" xr:uid="{4137E9F6-99AE-41A1-94A1-9EA727BDE519}"/>
    <hyperlink ref="C1555" r:id="rId1089" xr:uid="{80F67D72-5E50-44A4-9297-8CBC83324747}"/>
    <hyperlink ref="C1556" r:id="rId1090" xr:uid="{A74AD41B-53AA-453B-AA27-49894C9394D2}"/>
    <hyperlink ref="C1557" r:id="rId1091" xr:uid="{10BAF85E-8ABB-4AA7-8FA1-D27F283003D2}"/>
    <hyperlink ref="C1558" r:id="rId1092" xr:uid="{9FF6FAF1-818E-425B-AB19-CD6EC5874C13}"/>
    <hyperlink ref="C1559" r:id="rId1093" xr:uid="{5EA9A20A-E00B-4FA1-B7A7-537923A0BB8E}"/>
    <hyperlink ref="C1560" r:id="rId1094" xr:uid="{2827D7A5-144B-4250-9D2C-DFA6EFF75B19}"/>
    <hyperlink ref="C1561" r:id="rId1095" xr:uid="{3D8C0E51-853E-4CA9-8F38-BD7E28952982}"/>
    <hyperlink ref="C1562" r:id="rId1096" xr:uid="{D6F9521E-99FD-4A35-B0F1-26AA0AD65F67}"/>
    <hyperlink ref="C1563" r:id="rId1097" xr:uid="{5CC4B10C-DD2C-436D-B687-21D21A841405}"/>
    <hyperlink ref="C1564" r:id="rId1098" xr:uid="{1A53F25B-ED32-44AD-A4F6-C36705A47551}"/>
    <hyperlink ref="C1565" r:id="rId1099" xr:uid="{D5505C8B-19E7-4A30-98D8-6577622A029D}"/>
    <hyperlink ref="C1566" r:id="rId1100" xr:uid="{D92C173C-8FD3-46C8-BA88-40334DA8D724}"/>
    <hyperlink ref="C1567" r:id="rId1101" xr:uid="{B3E8258F-6759-40A1-A35B-39FB9DC4ACA7}"/>
    <hyperlink ref="C1568" r:id="rId1102" xr:uid="{E59F478F-1CF1-4DA6-992F-098FEBF653C6}"/>
    <hyperlink ref="C1569" r:id="rId1103" xr:uid="{AD23E517-5B43-4536-B144-C47124F7B398}"/>
    <hyperlink ref="C1570" r:id="rId1104" xr:uid="{AB24E683-B5F2-4483-886B-1B058ABFB055}"/>
    <hyperlink ref="C1571" r:id="rId1105" xr:uid="{905E0262-EDCC-49A5-97E8-6EAE84943831}"/>
    <hyperlink ref="C1572" r:id="rId1106" xr:uid="{78D77DCA-25A9-4AE5-8543-F8DF120313BD}"/>
    <hyperlink ref="C1573" r:id="rId1107" xr:uid="{0C63597D-D5CE-48B4-9C91-B127B19557B9}"/>
    <hyperlink ref="C1574" r:id="rId1108" xr:uid="{83646A9A-17AC-4834-A37D-C29062E750C3}"/>
    <hyperlink ref="C1575" r:id="rId1109" xr:uid="{45DD5795-31F6-43DB-8E44-8DADE0D723F3}"/>
    <hyperlink ref="C1576" r:id="rId1110" xr:uid="{EC456724-8DF6-4473-89D7-1C92C6503F1D}"/>
    <hyperlink ref="C1577" r:id="rId1111" xr:uid="{FFE38E8F-3C2D-4597-8209-4CDF3FAAA1F5}"/>
    <hyperlink ref="C1578" r:id="rId1112" xr:uid="{8004016B-B7FF-4A14-9D2B-7F7125AB2C6D}"/>
    <hyperlink ref="C1579" r:id="rId1113" xr:uid="{C99C962A-17D4-4260-A21A-9C96A47B9B15}"/>
    <hyperlink ref="C1580" r:id="rId1114" xr:uid="{AA962FF3-A043-4074-8049-121140B1448D}"/>
    <hyperlink ref="C1581" r:id="rId1115" xr:uid="{0008E2A8-86AF-4C82-8BFC-0783F8ADA71A}"/>
    <hyperlink ref="C1582" r:id="rId1116" xr:uid="{01EA859C-38DC-41E5-A2FC-5A53CCB1DF2A}"/>
    <hyperlink ref="C1583" r:id="rId1117" xr:uid="{78EFC5DA-9A1A-456C-861B-C80010D66BC3}"/>
    <hyperlink ref="C1584" r:id="rId1118" xr:uid="{67DCB2EB-B2EA-4BB2-AC88-5D84AEDD58D6}"/>
    <hyperlink ref="C1585" r:id="rId1119" xr:uid="{5EBF3328-400E-48AD-B65F-A535C92D5261}"/>
    <hyperlink ref="C1586" r:id="rId1120" xr:uid="{0706CC3B-F750-4E9D-80B4-786E07E09BC0}"/>
    <hyperlink ref="C1587" r:id="rId1121" xr:uid="{704A07F8-542A-4AD5-A802-DD233246AD84}"/>
    <hyperlink ref="C1588" r:id="rId1122" xr:uid="{E3549808-6758-4C7C-947E-6ED66A2B4436}"/>
    <hyperlink ref="C1589" r:id="rId1123" xr:uid="{8C54CC5A-58D7-42B6-9A61-189D941A1BD5}"/>
    <hyperlink ref="C1590" r:id="rId1124" xr:uid="{85FEF5FA-46E8-4D87-84B2-0D3B3D9DFB70}"/>
    <hyperlink ref="C1591" r:id="rId1125" xr:uid="{B7CC7D98-2F2F-46C3-8754-8F382C7B0CEA}"/>
    <hyperlink ref="C1592" r:id="rId1126" xr:uid="{9171C9BC-D828-49B0-A8CF-51843019B050}"/>
    <hyperlink ref="C1593" r:id="rId1127" xr:uid="{9AC6CA71-CCAA-44AC-997B-E3B77EF7B754}"/>
    <hyperlink ref="C1594" r:id="rId1128" xr:uid="{0F63480D-E0D0-42C5-A6F6-3529F69F42A1}"/>
    <hyperlink ref="C1595" r:id="rId1129" xr:uid="{7C54DA58-D9B2-4268-8A18-9EFDF1FA418E}"/>
    <hyperlink ref="C1596" r:id="rId1130" xr:uid="{9BBC63DE-1271-44A4-AE8A-E6E7FBD048EA}"/>
    <hyperlink ref="C1597" r:id="rId1131" xr:uid="{16E50856-09CA-41E1-985F-94214C5B951E}"/>
    <hyperlink ref="C1598" r:id="rId1132" xr:uid="{7CD04608-F3EB-4240-BF56-86AB843245BD}"/>
    <hyperlink ref="C1599" r:id="rId1133" xr:uid="{B8EB6F73-A78D-4BEB-8BD3-A010C17BCBA1}"/>
    <hyperlink ref="C1600" r:id="rId1134" xr:uid="{B94A1AC8-85B2-4683-9457-CE1DA8DADF39}"/>
    <hyperlink ref="C1601" r:id="rId1135" xr:uid="{513EFF25-FE2F-4F15-ACEA-A43D2FF2C07F}"/>
    <hyperlink ref="C1602" r:id="rId1136" xr:uid="{9B32DF73-4BEB-444D-9442-A87DFBCDB3C0}"/>
    <hyperlink ref="C1503" r:id="rId1137" xr:uid="{D5569D48-793D-4339-8DA1-FB6EE6D9E13B}"/>
    <hyperlink ref="C1603" r:id="rId1138" xr:uid="{B6934477-F682-4576-9137-4977EC2735F2}"/>
    <hyperlink ref="C1604" r:id="rId1139" xr:uid="{22470529-B759-4120-808A-0228FC2121E6}"/>
    <hyperlink ref="C1605" r:id="rId1140" xr:uid="{14D2F142-C34B-4B1B-8933-544031327652}"/>
    <hyperlink ref="C1606" r:id="rId1141" xr:uid="{E8E778E2-66B2-4F7E-AD68-793436C7EC3B}"/>
    <hyperlink ref="C1607" r:id="rId1142" xr:uid="{7685F43B-3CE3-40C2-A450-33464CDBA658}"/>
    <hyperlink ref="C1608" r:id="rId1143" xr:uid="{F79FFE36-133C-405A-87DB-55A4A4DA3CE1}"/>
    <hyperlink ref="C1609" r:id="rId1144" xr:uid="{BAC98576-F402-4513-A2F1-A69873591A90}"/>
    <hyperlink ref="C1610" r:id="rId1145" xr:uid="{9E52D281-EE17-45DC-9FE6-3564F146C813}"/>
    <hyperlink ref="C1611" r:id="rId1146" xr:uid="{30858FE5-3F6C-48B0-B7CA-D1E6F4D89C60}"/>
    <hyperlink ref="C1612" r:id="rId1147" xr:uid="{245E3001-C282-4D61-8835-24431605A643}"/>
    <hyperlink ref="C1613" r:id="rId1148" xr:uid="{93E47EB2-9762-4F57-8EF5-8054DE6A2703}"/>
    <hyperlink ref="C1614" r:id="rId1149" xr:uid="{D9FCEEEF-3F6B-4035-87C9-1A0C3ECE1CA4}"/>
    <hyperlink ref="C1615" r:id="rId1150" xr:uid="{A84B7965-5E90-44AC-8168-10A0B6160E23}"/>
    <hyperlink ref="C1616" r:id="rId1151" xr:uid="{DBE2FEB4-B2A8-4B0A-8554-A858D7320A59}"/>
    <hyperlink ref="C1617" r:id="rId1152" xr:uid="{9C9B687D-BB7E-4D1C-B7C3-E9AB2C07DA3B}"/>
    <hyperlink ref="C1618" r:id="rId1153" xr:uid="{00C54FED-A0D5-4018-A69D-FE60BE4FE361}"/>
    <hyperlink ref="C1619" r:id="rId1154" xr:uid="{4A096033-E1F2-4B09-8F8F-10DA9A4167BE}"/>
    <hyperlink ref="C1620" r:id="rId1155" xr:uid="{B8048079-9C5E-4895-A480-EF6EEBB2C640}"/>
    <hyperlink ref="C1621" r:id="rId1156" xr:uid="{9F675D30-6E8B-4291-8970-7DE2F77F7750}"/>
    <hyperlink ref="C1622" r:id="rId1157" xr:uid="{9AD5AC94-8AD2-49DA-A42A-7F47798A66C0}"/>
    <hyperlink ref="C1623" r:id="rId1158" xr:uid="{2AD8FD6A-0776-4EB4-B26D-15E570F432A7}"/>
    <hyperlink ref="C1624" r:id="rId1159" xr:uid="{B42EB591-E854-42E0-95EA-4B8D178F95F9}"/>
    <hyperlink ref="C1625" r:id="rId1160" xr:uid="{CB66B450-7476-4FD9-AA98-9741720A9E20}"/>
    <hyperlink ref="C1626" r:id="rId1161" xr:uid="{9980B01A-90F1-4863-AD18-5B616A1847A2}"/>
    <hyperlink ref="C1627" r:id="rId1162" xr:uid="{2D0DBE3A-C779-495A-9DC9-00AFB992A495}"/>
    <hyperlink ref="C1628" r:id="rId1163" xr:uid="{72358240-13E1-41A4-997B-A86A88932D4D}"/>
    <hyperlink ref="C1629" r:id="rId1164" xr:uid="{AAA00BD6-CBB2-4E08-8A8D-949DFEA26D79}"/>
    <hyperlink ref="C1630" r:id="rId1165" xr:uid="{C21EF1F6-C499-491A-92AA-91A0C7748490}"/>
    <hyperlink ref="C1631" r:id="rId1166" xr:uid="{DCC4F72B-9264-4594-9BD8-E0D19AD1E4D1}"/>
    <hyperlink ref="C1632" r:id="rId1167" xr:uid="{F0F5383F-7069-45BA-B1D4-2CAB26D47111}"/>
    <hyperlink ref="C1633" r:id="rId1168" xr:uid="{E710CFAB-CD52-4795-8BD8-5305C31C12BB}"/>
    <hyperlink ref="C1634" r:id="rId1169" xr:uid="{7A60B145-F9FE-417D-8BBE-17D1B90C8EA2}"/>
    <hyperlink ref="C1635" r:id="rId1170" xr:uid="{0537FF0B-CD3E-48D1-9030-9DC909CAC277}"/>
    <hyperlink ref="C1636" r:id="rId1171" xr:uid="{02409941-0CA4-4998-BC61-6B37925C0631}"/>
    <hyperlink ref="C1637" r:id="rId1172" xr:uid="{76818D95-61E9-48E7-8138-02BE98D97C3C}"/>
    <hyperlink ref="C1638" r:id="rId1173" xr:uid="{8C2CED8E-EAEB-4BCE-8EF8-570DCCA75F51}"/>
    <hyperlink ref="C1639" r:id="rId1174" xr:uid="{A4B6AB24-F1A6-4C78-A2FB-10C74A4C505A}"/>
    <hyperlink ref="C1640" r:id="rId1175" xr:uid="{F500C235-34D7-4E21-9BBC-DFEB9B2C834A}"/>
    <hyperlink ref="C1641" r:id="rId1176" xr:uid="{B19FA576-0ACE-4F87-8E34-B68DD83CDF10}"/>
    <hyperlink ref="C1642" r:id="rId1177" xr:uid="{A9A4AEE3-DC07-44E0-A736-01CD0F61DE83}"/>
    <hyperlink ref="C1643" r:id="rId1178" xr:uid="{6860709D-AABC-4894-8C4B-02856314DC58}"/>
    <hyperlink ref="C1644" r:id="rId1179" xr:uid="{9ACD15FB-56FC-487E-9046-ED4C13B68253}"/>
    <hyperlink ref="C1645" r:id="rId1180" xr:uid="{6A9F2F30-0CA0-413E-B990-3FF73E2DEC99}"/>
    <hyperlink ref="C1646" r:id="rId1181" xr:uid="{88EBB86B-220F-495F-844A-38A807A82EA8}"/>
    <hyperlink ref="C1647" r:id="rId1182" xr:uid="{F3674DDD-9AF5-4CCA-8268-B28B51D133A5}"/>
    <hyperlink ref="C1648" r:id="rId1183" xr:uid="{B3F508C3-C60B-47C1-B731-60B5779F629D}"/>
    <hyperlink ref="C1649" r:id="rId1184" xr:uid="{E0CD7DBF-55CD-4471-826A-93EA35019C41}"/>
    <hyperlink ref="C1650" r:id="rId1185" xr:uid="{FDF399E8-4419-46DA-BCFE-77546C3A143D}"/>
    <hyperlink ref="C1651" r:id="rId1186" xr:uid="{94970AFB-FB88-4911-9E1E-31F47CD11BE1}"/>
    <hyperlink ref="C1652" r:id="rId1187" xr:uid="{82A9F629-1A09-48FC-96BF-FF2FA3525514}"/>
    <hyperlink ref="C1653" r:id="rId1188" xr:uid="{13F14353-3BF0-43B7-81E1-F917413213AD}"/>
    <hyperlink ref="C1654" r:id="rId1189" xr:uid="{11AB1B70-55CF-447D-8903-13C9D7269224}"/>
    <hyperlink ref="C1655" r:id="rId1190" xr:uid="{C0EF25DA-FE0E-4451-B1E9-12A035487F31}"/>
    <hyperlink ref="C1656" r:id="rId1191" xr:uid="{16B2F965-AECF-4CEF-89B3-A2B59EEB3089}"/>
    <hyperlink ref="C1657" r:id="rId1192" xr:uid="{0F9D845C-7CCC-47A3-B8E9-91F5BEC4ECD2}"/>
    <hyperlink ref="C1658" r:id="rId1193" xr:uid="{587E98E2-105D-4155-B105-B239E8834D29}"/>
    <hyperlink ref="C1659" r:id="rId1194" xr:uid="{2B8EDB25-259A-4DB6-9B1C-589D2F60BB11}"/>
    <hyperlink ref="C1660" r:id="rId1195" xr:uid="{592D897B-6F0E-4DBC-9659-079CFCA87AC9}"/>
    <hyperlink ref="C1661" r:id="rId1196" xr:uid="{FFF45DA8-D375-43BD-A124-EE6708AEF636}"/>
    <hyperlink ref="C1662" r:id="rId1197" xr:uid="{B3E6AAEC-4F47-402B-9917-634F3420AC80}"/>
    <hyperlink ref="C1663" r:id="rId1198" xr:uid="{99E229C5-1E7A-4B35-8068-9270746B6955}"/>
    <hyperlink ref="C1664" r:id="rId1199" xr:uid="{AA8920B8-C8C1-4223-9924-952E2C4BB48B}"/>
    <hyperlink ref="C1665" r:id="rId1200" xr:uid="{7A86DF65-57E1-45B4-A41F-58B89401F1F2}"/>
    <hyperlink ref="C1666" r:id="rId1201" xr:uid="{42187388-F907-48B6-8BAB-4DCA0B1F4776}"/>
    <hyperlink ref="C1667" r:id="rId1202" xr:uid="{9CDED00B-8905-4FBA-B0CD-656838B2758A}"/>
    <hyperlink ref="C1668" r:id="rId1203" xr:uid="{856DA3E8-9716-4320-BAAF-0D93B6E6CAA0}"/>
    <hyperlink ref="C1669" r:id="rId1204" xr:uid="{AA490700-0AAD-4B72-BEE3-8319B8828920}"/>
    <hyperlink ref="C1670" r:id="rId1205" xr:uid="{3E9F1401-2082-4900-922E-F815B22E72BE}"/>
    <hyperlink ref="C1671" r:id="rId1206" xr:uid="{B27FD2DC-4B1C-4E85-AF65-26574D24BB8C}"/>
    <hyperlink ref="C1672" r:id="rId1207" xr:uid="{CAF5F9A7-7C9A-418D-9C05-8499BB2EAC2D}"/>
    <hyperlink ref="C1673" r:id="rId1208" xr:uid="{02D5320B-7B31-4640-9BC8-E767E558197B}"/>
    <hyperlink ref="C1674" r:id="rId1209" xr:uid="{0B6C2732-82F1-42F3-9DE1-C84DD80AC592}"/>
    <hyperlink ref="C1675" r:id="rId1210" xr:uid="{B118E890-623E-466E-8355-0BD27EB019DD}"/>
    <hyperlink ref="C1676" r:id="rId1211" xr:uid="{16045B6E-2E87-45B2-ABF3-00C5F60AA5ED}"/>
    <hyperlink ref="C1677" r:id="rId1212" xr:uid="{DF2416A6-69AC-45A7-A9E7-C0FBD1F54047}"/>
    <hyperlink ref="C1678" r:id="rId1213" xr:uid="{C1BCD3B3-E128-42F8-A6CB-D01CB89B1F4E}"/>
    <hyperlink ref="C1679" r:id="rId1214" xr:uid="{1501B03F-2E0F-4C07-A6B5-2A550FA5812E}"/>
    <hyperlink ref="C1680" r:id="rId1215" xr:uid="{EAB8037E-2962-4F13-BBE6-BF59119E2142}"/>
    <hyperlink ref="C1681" r:id="rId1216" xr:uid="{D0BE1479-4372-4BC4-9C8A-16B739ADEA6E}"/>
    <hyperlink ref="C1682" r:id="rId1217" xr:uid="{057B0D93-DE50-48C2-A66D-2EA2C9E92711}"/>
    <hyperlink ref="C1683" r:id="rId1218" xr:uid="{B905E45F-009E-4228-918C-D405AD0BEEB0}"/>
    <hyperlink ref="C1684" r:id="rId1219" xr:uid="{73265257-6C8C-45A7-9192-BD9F245A22EB}"/>
    <hyperlink ref="C1685" r:id="rId1220" xr:uid="{BCE7C8A7-16C2-468C-A68D-1A2454BDE7EC}"/>
    <hyperlink ref="C1686" r:id="rId1221" xr:uid="{E5A3EBE5-5ACD-415B-8211-FA89AAE35F84}"/>
    <hyperlink ref="C1687" r:id="rId1222" xr:uid="{8117D8FB-A36B-4E51-A00A-E4750F481641}"/>
    <hyperlink ref="C1688" r:id="rId1223" xr:uid="{4729F34C-6651-4615-8B7C-27F8B16F296A}"/>
    <hyperlink ref="C1689" r:id="rId1224" xr:uid="{F1328770-0613-42A1-8833-762F5DACEA4E}"/>
    <hyperlink ref="C1690" r:id="rId1225" xr:uid="{85FA397B-4EAD-4312-BA71-BA82B5BB921F}"/>
    <hyperlink ref="C1691" r:id="rId1226" xr:uid="{CBF2F0F9-2226-49DF-90F6-C45CED96A3D7}"/>
    <hyperlink ref="C1692" r:id="rId1227" xr:uid="{99076217-BA7E-45C9-A50C-1B0B0ECB9B77}"/>
    <hyperlink ref="C1693" r:id="rId1228" xr:uid="{3FEA558D-9332-4969-A709-C1ADFDAC8ED5}"/>
    <hyperlink ref="C1694" r:id="rId1229" xr:uid="{134668ED-7C20-487F-A4B4-30F354F73354}"/>
    <hyperlink ref="C1695" r:id="rId1230" xr:uid="{0B4D270A-BF0A-4FB5-A1CA-1124E6B82588}"/>
    <hyperlink ref="C1696" r:id="rId1231" xr:uid="{8741043F-5245-4162-850D-8DE06162E5B8}"/>
    <hyperlink ref="C1697" r:id="rId1232" xr:uid="{9A367AF5-7EF4-47B3-AD9C-1ED44EE222A1}"/>
    <hyperlink ref="C1698" r:id="rId1233" xr:uid="{2E8A6CE5-6AC4-4C7C-B738-A03FD403EAF1}"/>
    <hyperlink ref="C1699" r:id="rId1234" xr:uid="{8E2656D9-F030-4363-A6CA-A6DC8AA20DC1}"/>
    <hyperlink ref="C1700" r:id="rId1235" xr:uid="{E8A318D1-FB50-4717-9DCA-A3608A5E2951}"/>
    <hyperlink ref="C1701" r:id="rId1236" xr:uid="{171A612B-0E52-478E-9915-59F53CAF74F7}"/>
    <hyperlink ref="C1702" r:id="rId1237" xr:uid="{207F7814-E329-40CC-BAE7-422982EB8522}"/>
    <hyperlink ref="C1703" r:id="rId1238" xr:uid="{4A7ED256-E09F-42F0-9782-3AE3E85856D4}"/>
    <hyperlink ref="C1704" r:id="rId1239" xr:uid="{61BD80FB-5535-435F-9E17-52E92048DAFF}"/>
    <hyperlink ref="C1705" r:id="rId1240" xr:uid="{5581288A-93EA-40F1-9F9A-B3010FBFB046}"/>
    <hyperlink ref="C1706" r:id="rId1241" xr:uid="{6C130E6A-ED58-4FBE-8BAF-BCB451616591}"/>
    <hyperlink ref="C1707" r:id="rId1242" xr:uid="{2FC0CCAC-6B1B-4E2C-8897-4AE0FA23DA37}"/>
    <hyperlink ref="C1708" r:id="rId1243" xr:uid="{74FBCE5E-D194-4A9A-9049-7AFC7BD425AF}"/>
    <hyperlink ref="C1709" r:id="rId1244" xr:uid="{2C00616C-E23E-476F-9FFD-C2E7A5EDB7F2}"/>
    <hyperlink ref="C1710" r:id="rId1245" xr:uid="{86094F2C-4789-4909-AB86-98128844A18B}"/>
    <hyperlink ref="C1711" r:id="rId1246" xr:uid="{93ABB795-BD0C-4AAF-9AFA-FCE84F4F8D30}"/>
    <hyperlink ref="C1712" r:id="rId1247" xr:uid="{746D3280-B889-4511-A759-B15C3E9187C1}"/>
    <hyperlink ref="C1713" r:id="rId1248" xr:uid="{6BC21DE7-25A5-43BB-9BD9-5ACE47DE98DB}"/>
    <hyperlink ref="C1714" r:id="rId1249" xr:uid="{6AA8F570-7831-4526-A669-9E1514BCE8AF}"/>
    <hyperlink ref="C1715" r:id="rId1250" xr:uid="{F01E2ED6-D022-4F43-B389-CB74DE9B0F98}"/>
    <hyperlink ref="C1716" r:id="rId1251" xr:uid="{FED7B98F-35B0-4133-A93B-AE4DC6FB3E98}"/>
    <hyperlink ref="C1717" r:id="rId1252" xr:uid="{4DF4D8CF-5350-44B6-A07A-5284EF1223EA}"/>
    <hyperlink ref="C1718" r:id="rId1253" xr:uid="{516A2DBD-BA72-4589-BC39-3260EFBB162C}"/>
    <hyperlink ref="C1719" r:id="rId1254" xr:uid="{A0BEF557-448C-484C-925E-A7BDE6854018}"/>
    <hyperlink ref="C1720" r:id="rId1255" xr:uid="{1877D0EA-3CEF-4441-983D-A01218D69A89}"/>
    <hyperlink ref="C1721" r:id="rId1256" xr:uid="{BEC11D4F-3BA9-4172-A53B-A58A7836BF61}"/>
    <hyperlink ref="C1722" r:id="rId1257" xr:uid="{B54AF3C2-86C7-4C6C-944E-CCF7786FE682}"/>
    <hyperlink ref="C1723" r:id="rId1258" xr:uid="{E32CBB8B-9BA8-4398-A362-8089B91D8A14}"/>
    <hyperlink ref="C1724" r:id="rId1259" xr:uid="{CB57A4E7-8E74-4B11-8EE5-42B44437B5CD}"/>
    <hyperlink ref="C1725" r:id="rId1260" xr:uid="{598CFD10-9C12-4A7A-96B9-4E29373B04BA}"/>
    <hyperlink ref="C1726" r:id="rId1261" xr:uid="{80E76CA1-93EB-4038-8895-4D1993C5A713}"/>
    <hyperlink ref="C1727" r:id="rId1262" xr:uid="{2C7A0F0B-53C9-464F-BC38-10B72EE88AFD}"/>
    <hyperlink ref="C1728" r:id="rId1263" xr:uid="{95D22CEA-762E-467C-A6BD-2AA1A7179F45}"/>
    <hyperlink ref="C1729" r:id="rId1264" xr:uid="{341380D0-6E52-4F40-AA91-08498CC8F5C6}"/>
    <hyperlink ref="C1730" r:id="rId1265" xr:uid="{1F6540F3-2F08-4F40-9EAA-9084B3732949}"/>
    <hyperlink ref="C1731" r:id="rId1266" xr:uid="{2DAA19D5-6FF0-4A85-A753-47249F1F4615}"/>
    <hyperlink ref="C1732" r:id="rId1267" xr:uid="{B79CC2AF-58B2-4187-89C4-2E694E616503}"/>
    <hyperlink ref="C1733" r:id="rId1268" xr:uid="{09C346A4-D922-4060-81AD-631CB4648C0D}"/>
    <hyperlink ref="C1734" r:id="rId1269" xr:uid="{490F730B-4232-4668-B9DC-80F0B9462DA3}"/>
    <hyperlink ref="C1735" r:id="rId1270" xr:uid="{4976DAD7-B813-4D78-A441-5E39C8EA2A57}"/>
    <hyperlink ref="C1736" r:id="rId1271" xr:uid="{6B3E6E37-D97B-46CE-828B-127CD163F6DC}"/>
    <hyperlink ref="C1737" r:id="rId1272" xr:uid="{8C1916D2-94D6-4487-8085-11B0B50AD44C}"/>
    <hyperlink ref="C1738" r:id="rId1273" xr:uid="{2BB2BCB1-0079-45B8-8926-DBEFFCEFD614}"/>
    <hyperlink ref="C1739" r:id="rId1274" xr:uid="{51761F7C-BE77-4799-AF32-E08E6C58BA32}"/>
    <hyperlink ref="C1740" r:id="rId1275" xr:uid="{8C94748E-ACE3-4A79-9EDF-5EE0432B18F9}"/>
    <hyperlink ref="C1741" r:id="rId1276" xr:uid="{CB24FB27-35D6-43C8-ADB3-227D33693A29}"/>
    <hyperlink ref="C1742" r:id="rId1277" xr:uid="{1A36768A-B85B-48FB-BF18-51A16D5AE400}"/>
    <hyperlink ref="C1743" r:id="rId1278" xr:uid="{960682D4-6ECE-4F59-A54E-9128C30FDA35}"/>
    <hyperlink ref="C1744" r:id="rId1279" xr:uid="{6DA3CB75-0658-432E-8B8D-445350392C90}"/>
    <hyperlink ref="C1745" r:id="rId1280" xr:uid="{1CC3B438-BADF-4C33-8E41-249FD8BCD0D4}"/>
    <hyperlink ref="C1746" r:id="rId1281" xr:uid="{7A447D49-2295-4FAB-A415-042F05B6CB5C}"/>
    <hyperlink ref="C1747" r:id="rId1282" xr:uid="{D0299728-CF8F-4420-A932-87A52931FD36}"/>
    <hyperlink ref="C1748" r:id="rId1283" xr:uid="{3F8D26F9-D3B5-4071-87EB-287785AC3102}"/>
    <hyperlink ref="C1749" r:id="rId1284" xr:uid="{5318428A-9FC0-4D0D-AC76-354C072FFDB5}"/>
    <hyperlink ref="C1750" r:id="rId1285" xr:uid="{30F2DAED-9823-47F9-BD6A-16BD4113DB27}"/>
    <hyperlink ref="C1751" r:id="rId1286" xr:uid="{0C9D94EF-EA8E-46F1-806D-97B601DD075A}"/>
    <hyperlink ref="C1752" r:id="rId1287" xr:uid="{D2ECE22A-2663-4606-BE4B-71AC88AF0331}"/>
    <hyperlink ref="C1753" r:id="rId1288" xr:uid="{C5722494-8497-44EC-81CC-BFE4CF9C0D6E}"/>
    <hyperlink ref="C1754" r:id="rId1289" xr:uid="{7CF7C301-7C90-4DDB-B684-D59540DEF847}"/>
    <hyperlink ref="C1755" r:id="rId1290" xr:uid="{F850FC7D-B4FB-42C0-852B-69FA232B05AC}"/>
    <hyperlink ref="C1756" r:id="rId1291" xr:uid="{6D8E9241-224D-47F4-B2C3-DE0752040D48}"/>
    <hyperlink ref="C1757" r:id="rId1292" xr:uid="{AE5EEC97-421D-4EFF-8C31-AD7585C7D6A0}"/>
    <hyperlink ref="C1758" r:id="rId1293" xr:uid="{AFF3DD59-DBBE-4DED-9B2E-C81D466C7DA5}"/>
    <hyperlink ref="C1759" r:id="rId1294" xr:uid="{BB190863-63EC-479B-90C5-084BDE6D6BB6}"/>
    <hyperlink ref="C1760" r:id="rId1295" xr:uid="{4BC31350-90DD-43EF-8B4D-6331C3F84EC1}"/>
    <hyperlink ref="C1761" r:id="rId1296" xr:uid="{597ADFBB-BB41-4BA4-8062-555229578787}"/>
    <hyperlink ref="C1762" r:id="rId1297" xr:uid="{BFC19345-DF58-4190-B31D-6A39496A4AD7}"/>
    <hyperlink ref="C1763" r:id="rId1298" xr:uid="{9CE56D59-E58B-4BE7-830E-19272A2A1075}"/>
    <hyperlink ref="C1764" r:id="rId1299" xr:uid="{99B94D2C-C4AC-43EE-9D43-F002F48722BD}"/>
    <hyperlink ref="C1765" r:id="rId1300" xr:uid="{F7DA1827-B67C-41F4-BDBA-01F4924917FA}"/>
    <hyperlink ref="C1766" r:id="rId1301" xr:uid="{693BB901-159A-4759-9909-778258309D42}"/>
    <hyperlink ref="C1767" r:id="rId1302" xr:uid="{2A6BE76F-8998-4F1C-BF0F-B882865959BF}"/>
    <hyperlink ref="C1768" r:id="rId1303" xr:uid="{B88977C5-0418-4837-AD36-DE6A37374E7D}"/>
    <hyperlink ref="C1769" r:id="rId1304" xr:uid="{A8651858-073B-4292-9ABE-34D2182F28CF}"/>
    <hyperlink ref="C1770" r:id="rId1305" xr:uid="{E0681A65-4294-4CD9-A5E0-B5316B4DA51E}"/>
    <hyperlink ref="C1771" r:id="rId1306" xr:uid="{9BD093A9-0D47-4B9A-9440-46AF42B2D7CB}"/>
    <hyperlink ref="C1772" r:id="rId1307" xr:uid="{F6703253-8FFA-4D94-94EC-8B6907A50A31}"/>
    <hyperlink ref="C1773" r:id="rId1308" xr:uid="{C12893F7-52FD-42A1-B751-AA9D6E537071}"/>
    <hyperlink ref="C1774" r:id="rId1309" xr:uid="{7B316104-FE18-4DFA-A155-451E063306E3}"/>
    <hyperlink ref="C1775" r:id="rId1310" xr:uid="{CF6EAE48-D4D7-42CE-A708-1D7E7714CDE5}"/>
    <hyperlink ref="C1776" r:id="rId1311" xr:uid="{629ED7F7-E651-4CBC-82C5-C399FFCB239B}"/>
    <hyperlink ref="C1777" r:id="rId1312" xr:uid="{7586DDE2-A467-4B4F-99FD-C6A108C71BBD}"/>
    <hyperlink ref="C1778" r:id="rId1313" xr:uid="{CA5CB947-F03E-4FA9-BB89-76D4A18F7F2E}"/>
    <hyperlink ref="C1779" r:id="rId1314" xr:uid="{6BD647E8-0801-4498-95D3-D9BCBE63D007}"/>
    <hyperlink ref="C1780" r:id="rId1315" xr:uid="{E9CCB31D-AE26-4C3B-A294-B4E9739036A9}"/>
    <hyperlink ref="C1781" r:id="rId1316" xr:uid="{6AB9E511-6BC9-490D-B26E-4A673F52DACF}"/>
    <hyperlink ref="C1782" r:id="rId1317" xr:uid="{A3CFE32B-8A75-4B5B-8178-F7E67CB1B00B}"/>
    <hyperlink ref="C1783" r:id="rId1318" xr:uid="{492AAC13-3BF1-4125-ABA2-EC40649E113B}"/>
    <hyperlink ref="C1784" r:id="rId1319" xr:uid="{90B0FD38-B7B7-4285-876F-48E7EB21E18E}"/>
    <hyperlink ref="C1785" r:id="rId1320" xr:uid="{C6ACE842-4D8C-4A82-B1C1-9C09024ED485}"/>
    <hyperlink ref="C1786" r:id="rId1321" xr:uid="{02D90E1A-823C-4486-84B4-14F8A36998B6}"/>
    <hyperlink ref="C1787" r:id="rId1322" xr:uid="{1A1D6BA7-8AFC-4F68-805F-869C2BADE0CE}"/>
    <hyperlink ref="C1788" r:id="rId1323" xr:uid="{6C149691-3745-425E-9D2B-6F7C0D7EAB78}"/>
    <hyperlink ref="C1789" r:id="rId1324" xr:uid="{82FB32F8-1EB0-4025-ACEF-BFFB79B8DDDC}"/>
    <hyperlink ref="C1790" r:id="rId1325" xr:uid="{3749B435-500B-420E-8B63-3764A5D86450}"/>
    <hyperlink ref="C1791" r:id="rId1326" xr:uid="{B39DD96C-13F1-4977-AEAD-75B6E1C29DBC}"/>
    <hyperlink ref="C1792" r:id="rId1327" xr:uid="{46596BCC-5B82-4A6E-82D2-0CE2268405DF}"/>
    <hyperlink ref="C1793" r:id="rId1328" xr:uid="{0CE2FB4C-D1F8-4929-B7C2-48055C4557EA}"/>
    <hyperlink ref="C1794" r:id="rId1329" xr:uid="{3B0A73C6-DBED-42C9-9770-C6ADECDD8B29}"/>
    <hyperlink ref="C1795" r:id="rId1330" xr:uid="{27B00088-EB4F-483A-9826-987BF8201368}"/>
    <hyperlink ref="C1796" r:id="rId1331" xr:uid="{9671ECFB-F01B-4BC4-A32C-A627F83E2DC2}"/>
    <hyperlink ref="C1797" r:id="rId1332" xr:uid="{64D36DA9-D392-4B5F-BB02-F46530B96218}"/>
    <hyperlink ref="C1798" r:id="rId1333" xr:uid="{0BB95465-F2BE-41A9-A2E0-9A50ED06C786}"/>
    <hyperlink ref="C1799" r:id="rId1334" xr:uid="{4DCC23A2-F133-43E5-9312-84DC8356B697}"/>
    <hyperlink ref="C1800" r:id="rId1335" xr:uid="{F13B4E7E-899F-4824-836B-5A39CF9CE5F4}"/>
    <hyperlink ref="C1801" r:id="rId1336" xr:uid="{B2162271-B894-41E9-8C52-2C8BFA7F611D}"/>
    <hyperlink ref="C1802" r:id="rId1337" xr:uid="{C25E0901-D0EB-49E1-8F28-BC35D159BA37}"/>
    <hyperlink ref="C1803" r:id="rId1338" xr:uid="{E65A4429-D6BD-47B7-AE61-BEA0D8AD887B}"/>
    <hyperlink ref="C1804" r:id="rId1339" xr:uid="{13718CF7-1BC4-421B-85EB-9FEFA3229304}"/>
    <hyperlink ref="C1805" r:id="rId1340" xr:uid="{626007A8-96E9-4D0F-941E-13C8E554C519}"/>
    <hyperlink ref="C1806" r:id="rId1341" xr:uid="{71D5C218-ADAB-4A8E-91E9-9E229F12B090}"/>
    <hyperlink ref="C1807" r:id="rId1342" xr:uid="{C4AC9DC9-EF64-4FDF-82CA-DAA437E26735}"/>
    <hyperlink ref="C1808" r:id="rId1343" xr:uid="{DABA2E14-998A-4040-B158-0EA7F31C86B3}"/>
    <hyperlink ref="C1809" r:id="rId1344" xr:uid="{1241CD52-2534-49BC-9DAB-B0C2192FEA12}"/>
    <hyperlink ref="C1810" r:id="rId1345" xr:uid="{EF94D8A6-CC31-4206-84F1-D14559D5B3BB}"/>
    <hyperlink ref="C1811" r:id="rId1346" xr:uid="{ABB38C66-D78C-4377-B2BA-74BA8B3AAA10}"/>
    <hyperlink ref="C1812" r:id="rId1347" xr:uid="{87F300DD-4D38-48B2-B69B-9DF657128EC1}"/>
    <hyperlink ref="C1813" r:id="rId1348" xr:uid="{B4C922E3-0E00-4DF4-88F6-E23BFE6ED041}"/>
    <hyperlink ref="C1814" r:id="rId1349" xr:uid="{D143A117-BF6F-4580-80A0-6335F42776C6}"/>
    <hyperlink ref="C1815" r:id="rId1350" xr:uid="{E83E99CB-BD4E-4F50-BA3C-5AFB1366FC0E}"/>
    <hyperlink ref="C1816" r:id="rId1351" xr:uid="{51A076C6-32A9-4E8A-8EB0-3E090B205417}"/>
    <hyperlink ref="C1817" r:id="rId1352" xr:uid="{FB5FE7D7-E456-4E26-AA4C-03BCDE5438BA}"/>
    <hyperlink ref="C1818" r:id="rId1353" xr:uid="{29247E9A-C5A7-46D4-8226-EC79E0189130}"/>
    <hyperlink ref="C1819" r:id="rId1354" xr:uid="{420AADEA-0749-4C6C-AF82-3BC98B1DA9D9}"/>
    <hyperlink ref="C1820" r:id="rId1355" xr:uid="{056F4B9A-0829-453E-9DC0-476A8CE1EE98}"/>
    <hyperlink ref="C1821" r:id="rId1356" xr:uid="{5D57F04D-FF49-46D3-B29B-7D10671A5FBC}"/>
    <hyperlink ref="C1822" r:id="rId1357" xr:uid="{608A89E0-B827-4129-A51C-500AB506AB03}"/>
    <hyperlink ref="C1823" r:id="rId1358" xr:uid="{00E71058-7B49-40EE-83E0-67F395471013}"/>
    <hyperlink ref="C1824" r:id="rId1359" xr:uid="{34F2E682-5E9A-4AE8-9C3F-FDB9D3087051}"/>
    <hyperlink ref="C1825" r:id="rId1360" xr:uid="{2C6B7026-AE3E-4204-8F5B-946B8A554627}"/>
    <hyperlink ref="C1826" r:id="rId1361" xr:uid="{12F5CA40-5EB2-4C8E-B1C8-52D72F3EACA7}"/>
    <hyperlink ref="C1827" r:id="rId1362" xr:uid="{146C914C-0952-464F-AC32-63A388DAB1A6}"/>
    <hyperlink ref="C1828" r:id="rId1363" xr:uid="{DA826A03-10E8-44BC-80FC-2CB0FBD8A7F7}"/>
    <hyperlink ref="C1829" r:id="rId1364" xr:uid="{ED88C197-FE5C-483E-8E11-DA077EF7D2A4}"/>
    <hyperlink ref="C1830" r:id="rId1365" xr:uid="{EB380FC1-D536-4399-A821-F165D7CA58F4}"/>
    <hyperlink ref="C1831" r:id="rId1366" xr:uid="{6393641D-2CAB-4D52-B1A8-BAED2288A62F}"/>
    <hyperlink ref="C1832" r:id="rId1367" xr:uid="{FCB17A8E-CD61-4D6E-A515-75E9FF4CB295}"/>
    <hyperlink ref="C1833" r:id="rId1368" xr:uid="{B6412CD7-C1C4-4003-8A52-E398F1F4C7A5}"/>
    <hyperlink ref="C1834" r:id="rId1369" xr:uid="{D6C230D7-ADA1-4D06-8874-60037D78C927}"/>
    <hyperlink ref="C1835" r:id="rId1370" xr:uid="{C0AE9492-5915-4308-AE59-CB46B6C134FD}"/>
    <hyperlink ref="C1836" r:id="rId1371" xr:uid="{68A0FB0C-9E81-4C59-9711-75787B9442DE}"/>
    <hyperlink ref="C1837" r:id="rId1372" xr:uid="{CEE1BBE3-E9B2-44B3-9930-76BC979DCDF0}"/>
    <hyperlink ref="C1838" r:id="rId1373" xr:uid="{1ABECA75-5DDD-4ACD-8C64-6B376E9E4DCB}"/>
    <hyperlink ref="C1839" r:id="rId1374" xr:uid="{0DF143B6-0B6F-48F8-AEDE-56394D3EC07F}"/>
    <hyperlink ref="C1840" r:id="rId1375" xr:uid="{E1EB43BD-E961-4F8D-B5EE-2EB46E5FDC04}"/>
    <hyperlink ref="C1841" r:id="rId1376" xr:uid="{CBA0705E-2FFF-4D93-8120-811725C1D253}"/>
    <hyperlink ref="C1842" r:id="rId1377" xr:uid="{AD3E7584-CA1C-4768-8B44-D86C44931E45}"/>
    <hyperlink ref="C1843" r:id="rId1378" xr:uid="{A91FF775-AB9B-4A6F-B4E2-EC5957CEA271}"/>
    <hyperlink ref="C1844" r:id="rId1379" xr:uid="{5A9095C3-5622-4009-A97B-F7D1853CCCCD}"/>
    <hyperlink ref="C1845" r:id="rId1380" xr:uid="{77FBF002-5DA3-42A8-8872-1F6C928B38CB}"/>
    <hyperlink ref="C1846" r:id="rId1381" xr:uid="{03506AB0-C235-487D-8750-18986D7DFB8C}"/>
    <hyperlink ref="C1847" r:id="rId1382" xr:uid="{00DA8CBB-1CCF-44B5-8206-F0C9CE4AE791}"/>
    <hyperlink ref="C1848" r:id="rId1383" xr:uid="{521F2C6A-0510-4D16-90D9-190371DD79FD}"/>
    <hyperlink ref="C1849" r:id="rId1384" xr:uid="{DA2B484F-7761-43C2-BF0A-294AB454E54C}"/>
    <hyperlink ref="C1850" r:id="rId1385" xr:uid="{64DEF600-BF13-4206-A0CF-FDFFA7E2228D}"/>
    <hyperlink ref="C1851" r:id="rId1386" xr:uid="{45E1E45E-CACB-4A0B-A8BB-FFB2D729D586}"/>
    <hyperlink ref="C1852" r:id="rId1387" xr:uid="{D8A91CAA-E306-4FBB-8DEA-37063A2CC4C6}"/>
    <hyperlink ref="C1853" r:id="rId1388" xr:uid="{0092E745-06EE-458E-89C3-F3E6756D9066}"/>
    <hyperlink ref="C1854" r:id="rId1389" xr:uid="{C7BC013E-948D-4438-9A32-8B49B6383D97}"/>
    <hyperlink ref="C1855" r:id="rId1390" xr:uid="{90AA64EA-C6A3-4CC0-91C1-58DD783F2A94}"/>
    <hyperlink ref="C1856" r:id="rId1391" xr:uid="{1B89B87D-D0AD-4E39-8283-92342CCD6859}"/>
    <hyperlink ref="C1857" r:id="rId1392" xr:uid="{49D038FD-9CFA-4268-898E-01A5B64160DB}"/>
    <hyperlink ref="C1858" r:id="rId1393" xr:uid="{C29331E3-8042-428A-BB85-BA8F434CE041}"/>
    <hyperlink ref="C1859" r:id="rId1394" xr:uid="{8FC73891-83C4-427F-A8B4-7DCBDD52AF72}"/>
    <hyperlink ref="C1860" r:id="rId1395" xr:uid="{605A438F-7B61-4FA2-95C7-9D0BD65733C9}"/>
    <hyperlink ref="C1861" r:id="rId1396" xr:uid="{215F7A8B-C722-4B16-960E-303AF23EE7F0}"/>
    <hyperlink ref="C1862" r:id="rId1397" xr:uid="{071B86BF-2927-4F0D-9BD6-B8E594C1A65B}"/>
    <hyperlink ref="C1863" r:id="rId1398" xr:uid="{5259467C-D2A1-4803-8675-880A9102D457}"/>
    <hyperlink ref="C1864" r:id="rId1399" xr:uid="{BF617775-08F0-4A16-87DD-E718B4C37A14}"/>
    <hyperlink ref="C1865" r:id="rId1400" xr:uid="{56EAE3D5-B79C-4C0D-B91F-18F80F3BD65B}"/>
    <hyperlink ref="C1866" r:id="rId1401" xr:uid="{99297BCF-B7A2-4227-8EFF-0CE9E67DAF51}"/>
    <hyperlink ref="C1867" r:id="rId1402" xr:uid="{36E39399-B584-4A22-900E-A56CE15A9F20}"/>
    <hyperlink ref="C1868" r:id="rId1403" xr:uid="{1D5EDCDC-D1F0-47E1-9CB6-6E226B096135}"/>
    <hyperlink ref="C1869" r:id="rId1404" xr:uid="{0EBCFF9E-91CC-46FC-A648-B8D125ABDDA7}"/>
    <hyperlink ref="C1870" r:id="rId1405" xr:uid="{7687A883-56C6-4F2D-BD4B-25EEA5ED132A}"/>
    <hyperlink ref="C1871" r:id="rId1406" xr:uid="{D08987CF-7FC0-405E-B44B-D3A93525B455}"/>
    <hyperlink ref="C1872" r:id="rId1407" xr:uid="{43CEA51A-B739-43A2-B74E-E1B949DF52E1}"/>
    <hyperlink ref="C1873" r:id="rId1408" xr:uid="{D95E8511-F0EA-473A-B3F1-6185F19652A0}"/>
    <hyperlink ref="C1874" r:id="rId1409" xr:uid="{DBF08A71-7728-4CB6-930C-BEAB62F63A15}"/>
    <hyperlink ref="C1875" r:id="rId1410" xr:uid="{F89E80B7-0B71-46C9-B954-28C93C204A94}"/>
    <hyperlink ref="C1876" r:id="rId1411" xr:uid="{0AB030E7-10C9-4EC9-BB12-D3FBB411B934}"/>
    <hyperlink ref="C1877" r:id="rId1412" xr:uid="{77AFDB4E-9101-45CE-A9E2-614A76CE111C}"/>
    <hyperlink ref="C1878" r:id="rId1413" xr:uid="{095CC305-B79C-4563-8CD4-3BD9AA152AE2}"/>
    <hyperlink ref="C1879" r:id="rId1414" xr:uid="{92151512-C817-479F-AFD0-00A3468ADC8D}"/>
    <hyperlink ref="C1880" r:id="rId1415" xr:uid="{A16E6D87-0449-4C76-BAC9-FF0314BC0460}"/>
    <hyperlink ref="C1881" r:id="rId1416" xr:uid="{331FA4DF-C5C1-4EE0-839D-B1C73A6E4140}"/>
    <hyperlink ref="C1882" r:id="rId1417" xr:uid="{126D934F-59DD-4EFD-AA75-CAE4C760DB4B}"/>
    <hyperlink ref="C1883" r:id="rId1418" xr:uid="{12495886-2420-489C-83AD-9F50BDBB2507}"/>
    <hyperlink ref="C1884" r:id="rId1419" xr:uid="{A1856996-3F01-40DF-AFEF-F6B869141BBE}"/>
    <hyperlink ref="C1885" r:id="rId1420" xr:uid="{B5E144BE-942F-4F4A-AF93-BF6C75EEC15F}"/>
    <hyperlink ref="C1886" r:id="rId1421" xr:uid="{9B8571CF-1F52-400D-BE87-0E2A87640934}"/>
    <hyperlink ref="C1887" r:id="rId1422" xr:uid="{1FCFBC89-3BFB-4FF7-AB0D-12880E00EFAC}"/>
    <hyperlink ref="C1888" r:id="rId1423" xr:uid="{26E95322-AF05-48A2-A04F-F1F9BBC4B567}"/>
    <hyperlink ref="C1889" r:id="rId1424" xr:uid="{C432FE4C-C73B-4D04-97EA-31FC241001F5}"/>
    <hyperlink ref="C1890" r:id="rId1425" xr:uid="{5940F685-5335-43BE-BF26-ABF684A3E69A}"/>
    <hyperlink ref="C1891" r:id="rId1426" xr:uid="{172FB8EE-DDAE-464A-92FC-0E9E2DA00AA6}"/>
    <hyperlink ref="C1892" r:id="rId1427" xr:uid="{7434EC1A-F61D-49A1-BCB3-D144918D0258}"/>
    <hyperlink ref="C1893" r:id="rId1428" xr:uid="{A5B4F99B-D2BF-4F15-BD08-23F6BD90AC18}"/>
    <hyperlink ref="C1894" r:id="rId1429" xr:uid="{13CFCF9E-25D0-420D-82ED-E7855D02189D}"/>
    <hyperlink ref="C1895" r:id="rId1430" xr:uid="{AF6AE50D-170A-438A-81B5-AAA6BF7C4D6C}"/>
    <hyperlink ref="C1896" r:id="rId1431" xr:uid="{086330B6-869E-4CF5-B4A7-3F5FFABF82AF}"/>
    <hyperlink ref="C1897" r:id="rId1432" xr:uid="{120A28AA-C695-47B0-822D-14918A7A30DE}"/>
    <hyperlink ref="C1898" r:id="rId1433" xr:uid="{EE38CC47-3D9A-47FC-B44B-E5392E8FFDD9}"/>
    <hyperlink ref="C1899" r:id="rId1434" xr:uid="{171007E3-2A6B-46A9-B289-6C0563C7FC38}"/>
    <hyperlink ref="C1900" r:id="rId1435" xr:uid="{C7340956-0840-4CF1-A191-3500C674BC7E}"/>
    <hyperlink ref="C1901" r:id="rId1436" xr:uid="{28A076ED-D93E-460E-ADD4-29E019CBA4D7}"/>
    <hyperlink ref="C1902" r:id="rId1437" xr:uid="{9F385BD3-12E5-4493-AC4B-FD57DE8161C6}"/>
    <hyperlink ref="C1903" r:id="rId1438" xr:uid="{7958DB27-97AE-4A2E-9012-004773551C20}"/>
    <hyperlink ref="C1904" r:id="rId1439" xr:uid="{1A0B791F-F1F1-4351-AE97-869E74DE7D8A}"/>
    <hyperlink ref="C1905" r:id="rId1440" xr:uid="{AACF2B2E-8291-4A83-A700-83FD902BF66A}"/>
    <hyperlink ref="C1942" r:id="rId1441" xr:uid="{BF897DBA-26D4-4BF3-AB2C-1C8BF7349A76}"/>
    <hyperlink ref="C1943" r:id="rId1442" xr:uid="{D744AD4B-AF81-457F-BA9D-659A24556FE8}"/>
    <hyperlink ref="C1944" r:id="rId1443" xr:uid="{03DD104A-3D9B-4E37-A2CF-55303295B881}"/>
    <hyperlink ref="C1945" r:id="rId1444" xr:uid="{CA43316B-F765-4F94-800E-277D337CC7AF}"/>
    <hyperlink ref="C1946" r:id="rId1445" xr:uid="{44B2264A-8BE1-4F0F-AFD7-AF88534DB273}"/>
    <hyperlink ref="C1947" r:id="rId1446" xr:uid="{B2FC5EF6-E4F3-4956-857D-C9AAB26B86AE}"/>
    <hyperlink ref="C1948" r:id="rId1447" xr:uid="{B6A20C77-1394-49A8-9E65-F444506DE980}"/>
    <hyperlink ref="C1949" r:id="rId1448" xr:uid="{9630330E-D7F2-4FDA-87AC-BE8BE44474F9}"/>
    <hyperlink ref="C1950" r:id="rId1449" xr:uid="{9ABCD6CA-DA51-4299-B5F9-95946262CED8}"/>
    <hyperlink ref="C1951" r:id="rId1450" xr:uid="{FBF5C92E-3765-46DB-BC58-4118BDBCFFBA}"/>
    <hyperlink ref="C1952" r:id="rId1451" xr:uid="{78BB080A-7D55-4922-AF1B-0F084DA89783}"/>
    <hyperlink ref="C1953" r:id="rId1452" xr:uid="{40866D1F-12A3-46A3-A87B-3579C8E78F4D}"/>
    <hyperlink ref="C1954" r:id="rId1453" xr:uid="{9126C6C3-C964-4FBB-B0F8-1A0E291AC35C}"/>
    <hyperlink ref="C1955" r:id="rId1454" xr:uid="{4EEE5B8F-0CB3-4A28-9CA7-1A2896A60C5C}"/>
    <hyperlink ref="C1956" r:id="rId1455" xr:uid="{C6FFE619-2122-43F0-9E85-76389720013A}"/>
    <hyperlink ref="C1957" r:id="rId1456" xr:uid="{26A74678-D1CC-4C52-88D8-6D804406D864}"/>
    <hyperlink ref="C1958" r:id="rId1457" xr:uid="{1B708B4C-4862-407A-9BD0-E97BEF7EF33D}"/>
    <hyperlink ref="C1959" r:id="rId1458" xr:uid="{DD340DA1-4F1C-434A-BC76-438EED6FF057}"/>
    <hyperlink ref="C1960" r:id="rId1459" xr:uid="{743D91C1-FF04-4604-BA31-C574FB9ACEFD}"/>
    <hyperlink ref="C1961" r:id="rId1460" xr:uid="{67255DC7-125A-411E-B6ED-447CCD0C3942}"/>
    <hyperlink ref="C1962" r:id="rId1461" xr:uid="{21E3B2B7-8DEA-4870-9956-E5C289D4218D}"/>
    <hyperlink ref="C1963" r:id="rId1462" xr:uid="{3DDA3484-36C2-4C5C-846F-0FC0A1B1CE68}"/>
    <hyperlink ref="C1964" r:id="rId1463" xr:uid="{5EB62AFC-ECF4-4A02-82C1-C0845E01FB46}"/>
    <hyperlink ref="C1965" r:id="rId1464" xr:uid="{A2D4901D-E57D-4026-8775-5758EDB834DA}"/>
    <hyperlink ref="C1966" r:id="rId1465" xr:uid="{70262F08-7642-4C8A-A939-C107057A56FA}"/>
    <hyperlink ref="C1967" r:id="rId1466" xr:uid="{B218C66C-9A02-4B72-B18B-2220383F1EA8}"/>
    <hyperlink ref="C1968" r:id="rId1467" xr:uid="{627DB2D3-7331-4082-896A-1A2A9E6D33C1}"/>
    <hyperlink ref="C1969" r:id="rId1468" xr:uid="{4316ED2C-1BCD-40A0-B43D-6E7C550DD354}"/>
    <hyperlink ref="C1970" r:id="rId1469" xr:uid="{78B03DA2-D8AB-4FBF-BB6B-60D80B98A919}"/>
    <hyperlink ref="C1971" r:id="rId1470" xr:uid="{203365DE-B825-47C3-A10B-D716F7ABC1DF}"/>
    <hyperlink ref="C1972" r:id="rId1471" xr:uid="{950B5520-010B-470F-8738-1A3C3B9FEC4A}"/>
    <hyperlink ref="C1973" r:id="rId1472" xr:uid="{9F6B856B-EF25-434A-8D6E-F41BD8C44D6A}"/>
    <hyperlink ref="C1974" r:id="rId1473" xr:uid="{B5A3BB4E-1730-4093-AB55-4B9E3DCEFF95}"/>
    <hyperlink ref="C1975" r:id="rId1474" xr:uid="{02C2727B-96E3-4A54-879D-04D67D2229F5}"/>
    <hyperlink ref="C1976" r:id="rId1475" xr:uid="{B3E1ABE3-306C-48E0-AF09-15A5BAA335A9}"/>
    <hyperlink ref="C1977" r:id="rId1476" xr:uid="{AA411558-5BC5-4D17-8ECC-838B6E7A1A13}"/>
    <hyperlink ref="C1978" r:id="rId1477" xr:uid="{AF13BFD5-9201-44B1-B434-A70C9B762227}"/>
    <hyperlink ref="C1979" r:id="rId1478" xr:uid="{E2B82D23-BA7D-4507-9FAD-3BEA6C851D7D}"/>
    <hyperlink ref="C1980" r:id="rId1479" xr:uid="{65FC7EB6-E77C-4D41-9BE7-25B9CCE2E928}"/>
    <hyperlink ref="C1981" r:id="rId1480" xr:uid="{A0331B24-8180-4EFE-96B7-8356ABB925AB}"/>
    <hyperlink ref="C1982" r:id="rId1481" xr:uid="{28BF510B-AE9F-4148-AFB5-4C7BAD8B5250}"/>
    <hyperlink ref="C1983" r:id="rId1482" xr:uid="{4349D08C-DBC7-419A-B288-7D4F4B151821}"/>
    <hyperlink ref="C1984" r:id="rId1483" xr:uid="{F316A8E4-54ED-4C9C-B3E2-12A26D7D5971}"/>
    <hyperlink ref="C1985" r:id="rId1484" xr:uid="{78141E59-05F1-461B-8B8E-D36A0702D118}"/>
    <hyperlink ref="C1986" r:id="rId1485" xr:uid="{77186295-D891-45A7-B9CA-59A961DA3EFB}"/>
    <hyperlink ref="C1987" r:id="rId1486" xr:uid="{3A1551C5-370D-4622-83E6-F77A2ABDA5DC}"/>
    <hyperlink ref="C1988" r:id="rId1487" xr:uid="{79A5E7F7-8F6B-48F7-949B-84739D53BB4A}"/>
    <hyperlink ref="C1989" r:id="rId1488" xr:uid="{184FFEF0-56F8-4981-9280-3CFA8A135D5D}"/>
    <hyperlink ref="C1990" r:id="rId1489" xr:uid="{9EABF64A-83DE-44C4-BB4A-9B0F2CE68443}"/>
    <hyperlink ref="C1991" r:id="rId1490" xr:uid="{FDA4F2FC-9352-4B90-8717-75F817DA137C}"/>
    <hyperlink ref="C1992" r:id="rId1491" xr:uid="{9BF50063-CCF5-43D8-8690-07078AFBE174}"/>
    <hyperlink ref="C1993" r:id="rId1492" xr:uid="{05B17D27-E428-43BA-BF36-A671C1FDC302}"/>
    <hyperlink ref="C1994" r:id="rId1493" xr:uid="{33A5869E-1505-4F36-BD39-78CCCCBE1127}"/>
    <hyperlink ref="C1995" r:id="rId1494" xr:uid="{67B02CEB-202B-4D47-95C4-D41D74C28010}"/>
    <hyperlink ref="C1996" r:id="rId1495" xr:uid="{7CD94E4F-DDE0-4BA6-B7D8-F25029C923D8}"/>
    <hyperlink ref="C1997" r:id="rId1496" xr:uid="{555C6BFF-E7AE-4D17-B7BE-7B82BD68500E}"/>
    <hyperlink ref="C1998" r:id="rId1497" xr:uid="{095AF15A-B203-43C9-A6A3-2643438049AE}"/>
    <hyperlink ref="C1999" r:id="rId1498" xr:uid="{4473DB50-2EF9-4A3E-88D1-508667594B47}"/>
    <hyperlink ref="C2000" r:id="rId1499" xr:uid="{467CE598-88CA-4EAE-B434-4F49989B86C1}"/>
    <hyperlink ref="C2001" r:id="rId1500" xr:uid="{FFBE226B-B9A7-4DA0-B2EB-90018CD5CBA2}"/>
    <hyperlink ref="C2002" r:id="rId1501" xr:uid="{0570746B-680E-4E68-B116-3CC3A50BF65B}"/>
    <hyperlink ref="C2003" r:id="rId1502" xr:uid="{4EB9DBCA-F335-417D-95B4-B4356F7DE9E1}"/>
    <hyperlink ref="C2004" r:id="rId1503" xr:uid="{B98D2F4B-434F-4D50-8B56-557147F8A760}"/>
    <hyperlink ref="C2005" r:id="rId1504" xr:uid="{CAF3E5B1-AF10-4AC7-83F3-38BFED997481}"/>
    <hyperlink ref="C2006" r:id="rId1505" xr:uid="{C48F6E12-0223-4B3C-99B4-21AE6B3EF458}"/>
    <hyperlink ref="C2007" r:id="rId1506" xr:uid="{E2304D69-1000-4534-852C-7C983C1A03AF}"/>
    <hyperlink ref="C2008" r:id="rId1507" xr:uid="{FAD2E828-2FEA-4A32-8F0F-AFDB23237486}"/>
    <hyperlink ref="C2009" r:id="rId1508" xr:uid="{10DA160B-0E5C-48AA-B985-803892CE017D}"/>
    <hyperlink ref="C2010" r:id="rId1509" xr:uid="{209C1070-3933-4695-9375-02B68DCEF840}"/>
    <hyperlink ref="C2011" r:id="rId1510" xr:uid="{196CB08E-9692-41DC-AC84-346A045881F7}"/>
    <hyperlink ref="C2012" r:id="rId1511" xr:uid="{0FFA793C-0582-4F37-86E2-957E293A3DA4}"/>
    <hyperlink ref="C2013" r:id="rId1512" xr:uid="{07D30FE8-537A-4985-9A16-D7541127819F}"/>
    <hyperlink ref="C2014" r:id="rId1513" xr:uid="{DDE3A878-2830-4D44-878B-6E378564A7AD}"/>
    <hyperlink ref="C2015" r:id="rId1514" xr:uid="{3B062D79-89F8-4DFC-B7F2-32BBC5141B83}"/>
    <hyperlink ref="C1923:C1931" r:id="rId1515" display="arthurhutch@outlook.com" xr:uid="{CF7AA835-324D-44E3-A6D8-73884BD480E9}"/>
    <hyperlink ref="C2016" r:id="rId1516" xr:uid="{426157C5-9717-4225-AA3C-A5ECE1BA4EA7}"/>
    <hyperlink ref="C2017" r:id="rId1517" xr:uid="{134E9D72-CB6C-4FE1-9451-8487373BEC2B}"/>
    <hyperlink ref="C2018" r:id="rId1518" xr:uid="{9F8C31BA-BA5E-4E75-BA43-CC35BBD78198}"/>
    <hyperlink ref="C2019" r:id="rId1519" xr:uid="{AAF6151B-1671-404E-BCB0-A9CB071220C5}"/>
    <hyperlink ref="C2020" r:id="rId1520" xr:uid="{2FB23C78-B889-46B1-85D8-F34F512419D1}"/>
    <hyperlink ref="C2021" r:id="rId1521" xr:uid="{6E54349C-447C-4264-BF1C-8E95815BB35C}"/>
    <hyperlink ref="C2022" r:id="rId1522" xr:uid="{A0217F76-4807-4120-AD7B-8A55BCD5C9EC}"/>
    <hyperlink ref="C2023" r:id="rId1523" xr:uid="{A484D231-A326-4F91-9E44-E7F64642CE55}"/>
    <hyperlink ref="C2024" r:id="rId1524" xr:uid="{4F505A58-A6A5-4223-9A23-62BBCF789EF2}"/>
    <hyperlink ref="C2025" r:id="rId1525" xr:uid="{B3FCC53D-141F-4048-A3C9-C0DB67BE7BDC}"/>
    <hyperlink ref="C2026" r:id="rId1526" xr:uid="{AB3FB638-F957-4D15-9AEC-298EA3B19EFC}"/>
    <hyperlink ref="C2027" r:id="rId1527" xr:uid="{3EF163AF-FA28-4A8E-8DF0-902E52202F90}"/>
    <hyperlink ref="C2028" r:id="rId1528" xr:uid="{E6F9EC63-1268-47F3-8C1B-DE3B1FEC0524}"/>
    <hyperlink ref="C2029" r:id="rId1529" xr:uid="{EB20F514-F355-4D2E-9D1E-D7C4233E22DD}"/>
    <hyperlink ref="C2030" r:id="rId1530" xr:uid="{521ED6ED-45A1-4F85-B64F-2A8BD6284A0A}"/>
    <hyperlink ref="C2031" r:id="rId1531" xr:uid="{E7FB3639-2112-460E-8E54-73EF90E24C3B}"/>
    <hyperlink ref="C2032" r:id="rId1532" xr:uid="{69BED72A-F38B-40FA-B753-F55C25B62456}"/>
    <hyperlink ref="C2033" r:id="rId1533" xr:uid="{4756C612-19B2-46AF-8371-EC4EA77EF453}"/>
    <hyperlink ref="C2034" r:id="rId1534" xr:uid="{65EC6BE1-F5B4-431B-9F22-AD1AAAD1B6D6}"/>
    <hyperlink ref="C2035" r:id="rId1535" xr:uid="{6EC59791-944B-40FA-A3A6-EBBA06A55940}"/>
    <hyperlink ref="C2036" r:id="rId1536" xr:uid="{4AB84D7D-A9B8-41CD-B8D6-E0EDC9D64EB2}"/>
    <hyperlink ref="C2037" r:id="rId1537" xr:uid="{C6216374-02B6-4866-9818-D85CBF11BCFA}"/>
    <hyperlink ref="C2038" r:id="rId1538" xr:uid="{4164914A-005F-4F19-BC8F-575D45AC3177}"/>
    <hyperlink ref="C2039" r:id="rId1539" xr:uid="{20F93483-BE16-4DDC-9402-129E6CC65ECD}"/>
    <hyperlink ref="C2040" r:id="rId1540" xr:uid="{2AF0EB76-FDA7-421E-9D02-C31DD3AC5D7B}"/>
    <hyperlink ref="C2041" r:id="rId1541" xr:uid="{7BA4B0B5-DA2F-49E4-B832-10D4C098EDBD}"/>
    <hyperlink ref="C2042" r:id="rId1542" xr:uid="{352536BC-364C-4FD3-8543-C9C1DFA06E08}"/>
    <hyperlink ref="C1946:C1947" r:id="rId1543" display="geoffsbeale@gmail.com" xr:uid="{AD582870-8FDA-4ABC-8986-873DC41C81A7}"/>
    <hyperlink ref="C1968:C1976" r:id="rId1544" display="hlkcrow@gmail.com" xr:uid="{24B702EA-92A8-4BB6-A1A1-7B724509BB18}"/>
    <hyperlink ref="C1957:C1959" r:id="rId1545" display="mailto:sthourgood@geraldeve.com" xr:uid="{BC3D32CF-2C6A-4FAD-87B4-EB8D5A251481}"/>
    <hyperlink ref="C1906" r:id="rId1546" xr:uid="{E506C95C-4BBD-4B1E-92CE-17A99E009314}"/>
    <hyperlink ref="C1907" r:id="rId1547" xr:uid="{E75BF834-2852-4C4B-9E83-476EC9C0014E}"/>
    <hyperlink ref="C1908" r:id="rId1548" xr:uid="{2CA46DB1-5B0B-442E-90E0-75BAA08B0971}"/>
    <hyperlink ref="C1909" r:id="rId1549" xr:uid="{489042E0-3B9B-4675-92B2-06916C8C01A8}"/>
    <hyperlink ref="C1910" r:id="rId1550" xr:uid="{94B3FE50-9D1E-4060-9BEC-22EBD2DC0A0A}"/>
    <hyperlink ref="C1911" r:id="rId1551" xr:uid="{68268B66-0006-4D7B-A352-1C32001EA178}"/>
    <hyperlink ref="C1912" r:id="rId1552" xr:uid="{41F00734-4B30-4B0E-BC79-DC7CE8E298B1}"/>
    <hyperlink ref="C1913" r:id="rId1553" xr:uid="{6838F3DD-7A07-45FB-BD7D-39ECC9CF43CE}"/>
    <hyperlink ref="C1914" r:id="rId1554" xr:uid="{09DE2493-BC7F-4D6F-98A5-4AD006A490BF}"/>
    <hyperlink ref="C1915" r:id="rId1555" xr:uid="{B5D123EB-B25A-468F-8794-C2AD53D51E6C}"/>
    <hyperlink ref="C1916" r:id="rId1556" xr:uid="{C5C2CD7A-7235-4C71-A91D-525F9EF0C53F}"/>
    <hyperlink ref="C1917" r:id="rId1557" xr:uid="{A646AE1D-969F-48C8-BCEC-23DA225B3ED1}"/>
    <hyperlink ref="C1918" r:id="rId1558" xr:uid="{A9FAFA91-83D8-4A71-8B8B-1BC58D51CD0F}"/>
    <hyperlink ref="C1919" r:id="rId1559" xr:uid="{2763CB96-22FC-48AA-8645-98FC79CE8AB5}"/>
    <hyperlink ref="C1920" r:id="rId1560" xr:uid="{B008C2CA-6A6D-4E8C-9D7A-A11497AC43A7}"/>
    <hyperlink ref="C1921" r:id="rId1561" xr:uid="{CE2DF669-EE56-4C2D-A13F-25D5D304B47C}"/>
    <hyperlink ref="C1922" r:id="rId1562" xr:uid="{9CF9904D-BB88-4E4E-9543-7AC7E47A3DA0}"/>
    <hyperlink ref="C1923" r:id="rId1563" xr:uid="{462B1C22-F7F1-4AFC-A785-982ABDB25A0F}"/>
    <hyperlink ref="C1924" r:id="rId1564" xr:uid="{36314197-5DE4-4F25-81D2-6BE9956F25EC}"/>
    <hyperlink ref="C1925" r:id="rId1565" xr:uid="{6447F399-B546-4603-B998-3A1119F5B429}"/>
    <hyperlink ref="C1926" r:id="rId1566" xr:uid="{5BBEA5A0-7EA9-4D70-B19E-C59B1B36FFCB}"/>
    <hyperlink ref="C1927" r:id="rId1567" xr:uid="{A92E4E45-5738-44F7-8E1A-2EE706956F86}"/>
    <hyperlink ref="C1928" r:id="rId1568" xr:uid="{2A4E5A60-37D5-40AB-A1E1-ACEFCD0547F5}"/>
    <hyperlink ref="C1929" r:id="rId1569" xr:uid="{61FFB4E7-30AC-479A-AF8B-A89C74517940}"/>
    <hyperlink ref="C1930" r:id="rId1570" xr:uid="{28EF454D-C5B7-4AEA-B245-09FC84A7CA9D}"/>
    <hyperlink ref="C1931" r:id="rId1571" xr:uid="{6952A616-C99D-4A9D-AD3F-BE40E21A441C}"/>
    <hyperlink ref="C1932" r:id="rId1572" xr:uid="{0452EA99-6D1A-405F-9BFD-77DFE8975719}"/>
    <hyperlink ref="C1933" r:id="rId1573" xr:uid="{4178979A-8FAE-4D2A-B325-167BD0F4A29E}"/>
    <hyperlink ref="C1934" r:id="rId1574" xr:uid="{C5B10036-6DEC-4FDB-A044-96F23C357DF7}"/>
    <hyperlink ref="C1935" r:id="rId1575" xr:uid="{8FC353DE-7C23-47DD-A57A-F8BC2E6C9AE4}"/>
    <hyperlink ref="C1936" r:id="rId1576" xr:uid="{4D3A6E6F-B4DE-4CF1-99EF-41CABA2B1A96}"/>
    <hyperlink ref="C1937" r:id="rId1577" xr:uid="{4F6AC346-7A6C-454E-8289-97502E672BBC}"/>
    <hyperlink ref="C1938" r:id="rId1578" xr:uid="{F39EF334-F6F2-4059-8C3A-5452FA6AE9AC}"/>
    <hyperlink ref="C1939" r:id="rId1579" xr:uid="{0FD0604C-9CA0-4FA0-9ACD-6761D0BFB816}"/>
    <hyperlink ref="C1940" r:id="rId1580" xr:uid="{831F37A3-DE54-4248-8DFB-C57D1111CF11}"/>
    <hyperlink ref="C1941" r:id="rId1581" xr:uid="{D18DD70F-6FF3-43F2-9352-FB69839BA805}"/>
    <hyperlink ref="C2043" r:id="rId1582" xr:uid="{507D9E74-3824-48D4-8287-B068CCB1E571}"/>
    <hyperlink ref="C2044" r:id="rId1583" xr:uid="{F77A73AE-1F57-4BC5-B8CE-A7ED4A1353E6}"/>
    <hyperlink ref="C2045" r:id="rId1584" xr:uid="{A12BB748-09A3-4ECF-9B06-71BA614D658D}"/>
    <hyperlink ref="C2046" r:id="rId1585" xr:uid="{7342BCC0-CA64-4B9E-A5D5-9747B8A2EF5B}"/>
    <hyperlink ref="C2047" r:id="rId1586" xr:uid="{08DEDC0E-0C29-49A9-BE8D-56770772F9D9}"/>
    <hyperlink ref="C2048" r:id="rId1587" xr:uid="{69E38A24-1639-42FE-803E-EAAAA689B7E1}"/>
    <hyperlink ref="C2049" r:id="rId1588" xr:uid="{61516330-BBB4-4B13-8E9A-B3A0FC2FFF1F}"/>
    <hyperlink ref="C2050" r:id="rId1589" xr:uid="{F7A82226-EDC1-497C-92C9-F476FBAB647A}"/>
    <hyperlink ref="C2051" r:id="rId1590" xr:uid="{3F124850-06DB-4B4D-AB21-7A9279AB9AE0}"/>
    <hyperlink ref="C2052" r:id="rId1591" xr:uid="{E335F8CE-A1E2-4DF8-A9DD-E27193A832B9}"/>
    <hyperlink ref="C2053" r:id="rId1592" xr:uid="{9F8861F2-0B6A-482D-A87F-6F5759290578}"/>
    <hyperlink ref="C2054" r:id="rId1593" xr:uid="{F77A29C4-F494-473B-94A5-0A7A04F152ED}"/>
    <hyperlink ref="C2055" r:id="rId1594" xr:uid="{02C89356-E6F0-4271-BBCE-EDE831607832}"/>
    <hyperlink ref="C2056" r:id="rId1595" xr:uid="{42E6933A-B92B-4CA8-BDE3-992490805E82}"/>
    <hyperlink ref="C2057" r:id="rId1596" xr:uid="{92DDEF26-3985-43F7-AA2A-D947433F16B6}"/>
    <hyperlink ref="C2058" r:id="rId1597" xr:uid="{8460606C-A268-43F8-B4F0-24CB032D3113}"/>
    <hyperlink ref="C2059" r:id="rId1598" xr:uid="{D9512324-DAC0-4630-A92A-136E0B5A8453}"/>
    <hyperlink ref="C2060" r:id="rId1599" xr:uid="{97FBAAD4-AC25-4635-B49B-8264FE1BD1E3}"/>
    <hyperlink ref="C2061" r:id="rId1600" xr:uid="{C28F9DCC-4ED3-4A81-85AD-19EBE04CAF5B}"/>
    <hyperlink ref="C2062" r:id="rId1601" xr:uid="{FD3511E3-547A-423D-B40B-5EDB12884DE2}"/>
    <hyperlink ref="C2063" r:id="rId1602" xr:uid="{09547504-0FD2-4872-8401-17B5A7F307F5}"/>
    <hyperlink ref="C2064" r:id="rId1603" xr:uid="{A74A44D3-12C3-4141-9805-F4052B75E016}"/>
    <hyperlink ref="C2065" r:id="rId1604" xr:uid="{06BB3050-CB19-4D88-82C3-2DE34AF39C71}"/>
    <hyperlink ref="C2066" r:id="rId1605" xr:uid="{A042C355-7DBF-4421-99B8-CCEC84858E5F}"/>
    <hyperlink ref="C2067" r:id="rId1606" xr:uid="{01A6948A-FFA4-41A3-AE97-34A93C0756DD}"/>
    <hyperlink ref="C2068" r:id="rId1607" xr:uid="{579FBB44-7F62-47C5-8A4C-4BCEB6A8B29A}"/>
    <hyperlink ref="C2069" r:id="rId1608" xr:uid="{E20F1504-A92C-4E6C-8F2C-72A1A56C4C3E}"/>
    <hyperlink ref="C2070" r:id="rId1609" xr:uid="{DA6EF631-3E09-4B28-9CCA-2269D23A3BEE}"/>
    <hyperlink ref="C2071" r:id="rId1610" xr:uid="{A04FC058-D4C5-4DDD-94B4-00AF12934307}"/>
    <hyperlink ref="C2072" r:id="rId1611" xr:uid="{4D690CB2-9050-4568-98FF-102E3721F25C}"/>
    <hyperlink ref="C2073" r:id="rId1612" xr:uid="{5BF4BD37-F516-4961-8DE9-20270D71EE44}"/>
    <hyperlink ref="C2074" r:id="rId1613" xr:uid="{D2CCF74A-691F-4940-AC3F-B75831B7AE93}"/>
    <hyperlink ref="C2075" r:id="rId1614" xr:uid="{1C102DC5-E310-4BED-BDA5-39D738BF419E}"/>
    <hyperlink ref="C2076" r:id="rId1615" xr:uid="{B825117C-0C01-484F-9026-76744755FF29}"/>
    <hyperlink ref="C2077" r:id="rId1616" xr:uid="{85888933-6A83-4899-88F7-3519D0730CCC}"/>
    <hyperlink ref="C2078" r:id="rId1617" xr:uid="{F5E54353-D404-4F03-A23D-2342FAB9A5CB}"/>
    <hyperlink ref="C2079" r:id="rId1618" xr:uid="{4F1D1738-000A-465E-B2B7-9D6CE7474B2E}"/>
    <hyperlink ref="C2080" r:id="rId1619" xr:uid="{16587C52-EFA3-49BF-893B-BB97CD1C4A3D}"/>
    <hyperlink ref="C2081" r:id="rId1620" xr:uid="{78708FB8-28C9-4EAA-9F34-D32E222D698B}"/>
    <hyperlink ref="C2082" r:id="rId1621" xr:uid="{492C7326-711C-4AB2-A2F3-139ECBA20BA2}"/>
    <hyperlink ref="C2083" r:id="rId1622" xr:uid="{D068CD08-D3BE-409F-BB51-318EDA6E0CAC}"/>
    <hyperlink ref="C2084" r:id="rId1623" xr:uid="{CED5FF91-90F8-4641-9407-B8736F5BD514}"/>
    <hyperlink ref="C2085" r:id="rId1624" xr:uid="{49A59E18-E1E1-4B00-BF9B-C922E063E661}"/>
    <hyperlink ref="C2086" r:id="rId1625" xr:uid="{94628464-9A8C-4D60-B654-C2BD3AAFBC25}"/>
    <hyperlink ref="C2087" r:id="rId1626" xr:uid="{E0919997-6618-420A-AB2D-7681734436D5}"/>
    <hyperlink ref="C2088" r:id="rId1627" xr:uid="{E0765A5F-678A-4B75-83B4-BDAA81F3A7B2}"/>
    <hyperlink ref="C2089" r:id="rId1628" xr:uid="{6D024FD5-7F8A-4777-9B50-EE730A8F1DB2}"/>
    <hyperlink ref="C2090" r:id="rId1629" xr:uid="{092EA641-8474-47AD-8F34-1D5CB83FB455}"/>
    <hyperlink ref="C2091" r:id="rId1630" xr:uid="{491CC18B-CEBF-4392-9532-10178641D687}"/>
    <hyperlink ref="C2092" r:id="rId1631" xr:uid="{08E044C7-72D5-44E5-88FA-97B9A2BEFA21}"/>
    <hyperlink ref="C2093" r:id="rId1632" xr:uid="{B84201F9-BEAB-46ED-A3C7-FD7292D7540B}"/>
    <hyperlink ref="C2094" r:id="rId1633" xr:uid="{EBCCBC87-4186-4315-B59D-3150A8701AB8}"/>
    <hyperlink ref="C2095" r:id="rId1634" xr:uid="{98DA9652-143D-43EF-BB3E-EE21BC4CB73F}"/>
    <hyperlink ref="C2096" r:id="rId1635" xr:uid="{A2C8589E-6C62-464B-A692-B78FC2BF3C03}"/>
    <hyperlink ref="C2097" r:id="rId1636" xr:uid="{C901C40C-DD82-4661-8A84-486217BFE538}"/>
    <hyperlink ref="C2098" r:id="rId1637" xr:uid="{0059132E-A1F8-4384-A733-47D7BDC57954}"/>
    <hyperlink ref="C2099" r:id="rId1638" xr:uid="{448860F0-217E-4565-B574-43EC9FF5065C}"/>
    <hyperlink ref="C2100" r:id="rId1639" xr:uid="{E2BA33D2-3897-45F0-8FBC-E979D94F8F91}"/>
    <hyperlink ref="C2101" r:id="rId1640" xr:uid="{ABFEF4F0-B132-42E0-BA83-D3E80B00E2FE}"/>
    <hyperlink ref="C2102" r:id="rId1641" xr:uid="{95BABD38-AC46-40B7-972A-D77CA267B291}"/>
    <hyperlink ref="C2103" r:id="rId1642" xr:uid="{245D86A1-25D3-468B-8AD5-C2104BA84A97}"/>
    <hyperlink ref="C2104" r:id="rId1643" xr:uid="{A03A7AAD-FB1C-4864-B7EF-1331FEC8D1D4}"/>
    <hyperlink ref="C2105" r:id="rId1644" xr:uid="{BCC4C6E5-0D08-46B5-A236-5514E732F879}"/>
    <hyperlink ref="C2106" r:id="rId1645" xr:uid="{F178FF2A-F853-4239-9912-10CA3C3E6A99}"/>
    <hyperlink ref="C2107" r:id="rId1646" xr:uid="{7777EAE9-C443-4F02-8257-47852BE95904}"/>
    <hyperlink ref="C2108" r:id="rId1647" xr:uid="{9E41ABB4-FE4C-493F-ABD6-1791595F7624}"/>
    <hyperlink ref="C2109" r:id="rId1648" xr:uid="{F71A287F-20E3-4C34-9D49-B282CBCD3800}"/>
    <hyperlink ref="C2110" r:id="rId1649" xr:uid="{E7C3A5A9-3F45-4F24-9929-EF7002A99EBB}"/>
    <hyperlink ref="C2111" r:id="rId1650" xr:uid="{C5484DF9-945B-4CDB-97D9-C4DC97781BE5}"/>
    <hyperlink ref="C2112" r:id="rId1651" xr:uid="{E9FF3A80-2ACD-4594-B054-7933F741FB25}"/>
    <hyperlink ref="C2113" r:id="rId1652" xr:uid="{28A023D2-D2EC-430B-BD46-B535792963F7}"/>
    <hyperlink ref="C2114" r:id="rId1653" xr:uid="{8CAD860D-4E22-4B85-B28C-8724BD554FD1}"/>
    <hyperlink ref="C2115" r:id="rId1654" xr:uid="{8DDF5DA1-3B2F-4F02-8F47-0306175195E6}"/>
    <hyperlink ref="C2116" r:id="rId1655" xr:uid="{A5F97299-A824-49DE-A135-4B421B08AA70}"/>
    <hyperlink ref="C2117" r:id="rId1656" xr:uid="{4911D873-60C8-4E4A-B09D-9B0AABA600BA}"/>
    <hyperlink ref="C2118" r:id="rId1657" xr:uid="{482A7343-E53B-414A-BD92-CC164036C831}"/>
    <hyperlink ref="C2119" r:id="rId1658" xr:uid="{9A30285B-BB3C-4630-A467-5213FFE7A5A9}"/>
    <hyperlink ref="C2120" r:id="rId1659" xr:uid="{6A9A8BC0-DA32-4284-966D-B22ACA8A9DD2}"/>
    <hyperlink ref="C2121" r:id="rId1660" xr:uid="{11B6D041-CE03-4C27-89EC-29C830475DC7}"/>
    <hyperlink ref="C2122" r:id="rId1661" xr:uid="{E4771953-52DE-4EAB-ACD8-5C6EDA386B9B}"/>
    <hyperlink ref="C2123" r:id="rId1662" xr:uid="{117BF471-DDB7-4580-965C-EF40944EC914}"/>
    <hyperlink ref="C2124" r:id="rId1663" xr:uid="{A961ECE3-484D-4850-BD56-862238896F94}"/>
    <hyperlink ref="C2125" r:id="rId1664" xr:uid="{78FB8C7F-C89A-4C8B-82BE-DA1371A8EE0E}"/>
    <hyperlink ref="C2126" r:id="rId1665" xr:uid="{53BDC1AE-324A-462F-97F5-1ABE6FDB602D}"/>
    <hyperlink ref="C2127" r:id="rId1666" xr:uid="{5EAA1418-6BF4-437A-86D1-3439728E2C19}"/>
    <hyperlink ref="C2128" r:id="rId1667" xr:uid="{1B910627-3136-4D66-ABCD-CFC9A3690297}"/>
    <hyperlink ref="C2129" r:id="rId1668" xr:uid="{E45B3B97-5014-4CE0-B228-D3F8C81700B5}"/>
    <hyperlink ref="C2130" r:id="rId1669" xr:uid="{C792F67D-F804-4283-9D4B-B7FE61229E71}"/>
    <hyperlink ref="C2131" r:id="rId1670" xr:uid="{6034F430-E5A2-4508-9EA9-BF87C6347487}"/>
    <hyperlink ref="C2132" r:id="rId1671" xr:uid="{8A14BEFA-41A1-46AA-B07D-A3B283C21D0A}"/>
    <hyperlink ref="C2133" r:id="rId1672" xr:uid="{C78D561A-9FB3-45AD-B45C-CFBB6D0ADD29}"/>
    <hyperlink ref="C2134" r:id="rId1673" xr:uid="{68D5CD47-2FB9-4B4C-9ECE-779001AD438C}"/>
    <hyperlink ref="C2135" r:id="rId1674" xr:uid="{0CAF9ABE-567A-4C4C-B035-8EC28544633F}"/>
    <hyperlink ref="C2136" r:id="rId1675" xr:uid="{B7CC6020-8959-4FFC-B301-F69A48EFC90E}"/>
    <hyperlink ref="C2137" r:id="rId1676" xr:uid="{FCF4F3D3-73E8-4C42-A840-0A52453CE9FF}"/>
    <hyperlink ref="C2138" r:id="rId1677" xr:uid="{E1B32B84-BF5D-4000-9986-6759F2905220}"/>
    <hyperlink ref="C2139" r:id="rId1678" xr:uid="{82D5A62A-EDC8-4DB6-889D-C42A0C532E5C}"/>
    <hyperlink ref="C2140" r:id="rId1679" xr:uid="{8D0347BE-CAF8-46C1-805A-2DB22AF5C927}"/>
    <hyperlink ref="C2141" r:id="rId1680" xr:uid="{CF126AEF-E40C-4155-B734-1D13F03960E6}"/>
    <hyperlink ref="C2142" r:id="rId1681" xr:uid="{908D69ED-8035-4369-A22E-85DC25019430}"/>
    <hyperlink ref="C2143" r:id="rId1682" xr:uid="{32AF29DD-8A85-4E5C-AE94-3FE42CCF58B4}"/>
    <hyperlink ref="C2144" r:id="rId1683" xr:uid="{A5DC904F-D25F-44B8-80CC-D7902277D1BD}"/>
    <hyperlink ref="C2145" r:id="rId1684" xr:uid="{2DE91D67-40E1-454B-8CF0-E070B59B1DA2}"/>
    <hyperlink ref="C2146" r:id="rId1685" xr:uid="{CC1C0D8D-68FF-41D9-962C-BFF8BE87C433}"/>
    <hyperlink ref="C2147" r:id="rId1686" xr:uid="{D690D023-2BC5-4FCC-8004-CE331BD5DDFB}"/>
    <hyperlink ref="C2148" r:id="rId1687" xr:uid="{CE69D2B3-A301-47B3-A384-2A5FB6EAD3CF}"/>
    <hyperlink ref="C2149" r:id="rId1688" xr:uid="{DD4B6DA1-C993-40AD-A22B-C853995C4951}"/>
    <hyperlink ref="C2150" r:id="rId1689" xr:uid="{2D61D53B-54E8-4F0B-B21D-D89954B4877C}"/>
    <hyperlink ref="C2151" r:id="rId1690" xr:uid="{B37C0D1D-BDAF-407F-808A-3C7E664FD6F0}"/>
    <hyperlink ref="C2152" r:id="rId1691" xr:uid="{4094562A-E9EB-494C-A805-8026E7B262CC}"/>
    <hyperlink ref="C2153" r:id="rId1692" xr:uid="{C0696B27-B6D5-44E9-88AB-7CC97D371459}"/>
    <hyperlink ref="C2154" r:id="rId1693" xr:uid="{C5351D7E-19AE-416B-B93E-736D12D3F2A5}"/>
    <hyperlink ref="C2155" r:id="rId1694" xr:uid="{C6EAC9EB-96B0-4CA9-A478-29BF7F4855D1}"/>
    <hyperlink ref="C2156" r:id="rId1695" xr:uid="{E4ED9934-E99B-47AF-AD33-D5011248442E}"/>
    <hyperlink ref="C2157" r:id="rId1696" xr:uid="{C0371673-6947-4889-892F-17F20C482325}"/>
    <hyperlink ref="C2158" r:id="rId1697" xr:uid="{9822D509-20FC-4DA7-96D0-D397E4F03FA1}"/>
    <hyperlink ref="C2159" r:id="rId1698" xr:uid="{63DCD2EB-1B6E-40BA-BFD1-D3D4FC3E425D}"/>
    <hyperlink ref="C2160" r:id="rId1699" xr:uid="{2379C008-FD4A-45B0-9AB4-3B1D11BD1203}"/>
    <hyperlink ref="C2161" r:id="rId1700" xr:uid="{6536276C-910D-415A-8B9A-5416D2A08733}"/>
    <hyperlink ref="C2162" r:id="rId1701" xr:uid="{1B329BBC-6789-4E43-8909-0B6C01A17831}"/>
    <hyperlink ref="C2163" r:id="rId1702" xr:uid="{F53145EC-CFDB-48D3-A3B0-AA1B014843AD}"/>
    <hyperlink ref="C2164" r:id="rId1703" xr:uid="{CE93C855-B0CD-4561-8642-BA576F82278E}"/>
    <hyperlink ref="C2165" r:id="rId1704" xr:uid="{68694311-D4DB-4CD8-A4F3-BFDFA436A050}"/>
    <hyperlink ref="C2166" r:id="rId1705" xr:uid="{C7678BA4-BB8C-4464-9988-230F77C46DB3}"/>
    <hyperlink ref="C2167" r:id="rId1706" xr:uid="{F0875FB8-B64D-442B-B812-1D32F4779CD6}"/>
    <hyperlink ref="C2168" r:id="rId1707" xr:uid="{5667BA62-A258-4715-B89F-E4B6B9A42905}"/>
    <hyperlink ref="C2169" r:id="rId1708" xr:uid="{6DF50D19-D9F6-4FEE-9058-F4556B664763}"/>
    <hyperlink ref="C2170" r:id="rId1709" xr:uid="{337257E6-8EE1-4618-B2FC-71EBD5FFB0AA}"/>
    <hyperlink ref="C2171" r:id="rId1710" xr:uid="{1EAA6290-7139-4302-BAF1-0C47C973D7FA}"/>
    <hyperlink ref="C2172" r:id="rId1711" xr:uid="{5FB40E4D-1112-4614-9168-851A30930CF7}"/>
    <hyperlink ref="C2173" r:id="rId1712" xr:uid="{E6A29D16-E3C8-4901-97B6-AE3A926669EB}"/>
    <hyperlink ref="C2174" r:id="rId1713" xr:uid="{91740B88-B5F7-4D57-B24B-04EADC307813}"/>
    <hyperlink ref="C2175" r:id="rId1714" xr:uid="{F166DF55-26A0-461A-8773-18A1C9BDB6C3}"/>
    <hyperlink ref="C2176" r:id="rId1715" xr:uid="{5A737688-2434-49B4-B350-13325E545E3D}"/>
    <hyperlink ref="C2177" r:id="rId1716" xr:uid="{52C8997A-EDD1-4D50-9EF7-7CFDD08F1671}"/>
    <hyperlink ref="C2178" r:id="rId1717" xr:uid="{A5B66732-1940-487B-A23B-A28DE3C7FEA8}"/>
    <hyperlink ref="C2179" r:id="rId1718" xr:uid="{6CC37D45-7BB2-4D68-8534-D4736258A62C}"/>
    <hyperlink ref="C2180" r:id="rId1719" xr:uid="{0010A446-FB1A-4D77-A4F1-0CCC2E88BCEE}"/>
    <hyperlink ref="C2181" r:id="rId1720" xr:uid="{DF58CD6A-33A8-4C8C-8683-C89B618C9C15}"/>
    <hyperlink ref="C2182" r:id="rId1721" xr:uid="{5F83347B-4716-4D4F-8C47-123A86A1EE87}"/>
    <hyperlink ref="C2183" r:id="rId1722" xr:uid="{469348E6-AE06-4465-938F-D518CC607813}"/>
    <hyperlink ref="C2184" r:id="rId1723" xr:uid="{FF4246B1-B39E-4C74-9BC3-CBF04B894A57}"/>
    <hyperlink ref="C2185" r:id="rId1724" xr:uid="{67E4B2A1-72E8-4F16-B59C-2925BD04401F}"/>
    <hyperlink ref="C2186" r:id="rId1725" xr:uid="{09AFA8D5-FBB7-43BD-806B-1B05702A9F9E}"/>
    <hyperlink ref="C2187" r:id="rId1726" xr:uid="{15439645-07CB-4EC5-88ED-EF02FE70A9F6}"/>
    <hyperlink ref="C2188" r:id="rId1727" xr:uid="{BE7CFE91-AA24-4081-9F69-8A4A9246240E}"/>
    <hyperlink ref="C2189" r:id="rId1728" xr:uid="{5C4B75C4-7C9D-4860-9B3E-CB9E3DD9E347}"/>
    <hyperlink ref="C2190" r:id="rId1729" xr:uid="{3C4FA41B-4A3B-438D-9ADA-3340A3159066}"/>
    <hyperlink ref="C2191" r:id="rId1730" xr:uid="{6D2C23CF-5ECD-4BE5-8805-1BE23A15D3CC}"/>
    <hyperlink ref="C2192" r:id="rId1731" xr:uid="{3F806641-815D-4A79-86FD-E1366589E888}"/>
    <hyperlink ref="C2193" r:id="rId1732" xr:uid="{25A9885D-EF75-4CAD-874A-FA334D04A983}"/>
    <hyperlink ref="C2194" r:id="rId1733" xr:uid="{DB45CF58-97D2-402D-9638-C1E6BBFF20C2}"/>
    <hyperlink ref="C2195" r:id="rId1734" xr:uid="{1754343D-94C6-4A0C-85DE-1C84E7D2A472}"/>
    <hyperlink ref="C2196" r:id="rId1735" xr:uid="{E44CDEF4-FE99-4E21-9AA1-59CE1174CBC1}"/>
    <hyperlink ref="C2197" r:id="rId1736" xr:uid="{BF2C8753-C94A-42E6-BE08-737D1C023270}"/>
    <hyperlink ref="C2198" r:id="rId1737" xr:uid="{DF77E04F-CD11-4A6A-95B6-656DF7ECB712}"/>
    <hyperlink ref="C2199" r:id="rId1738" xr:uid="{B8A23796-54F4-4734-AA6C-A7B28366FB20}"/>
    <hyperlink ref="C2200" r:id="rId1739" xr:uid="{2A82693B-A111-487E-A26F-794E2C0F9359}"/>
    <hyperlink ref="C2201" r:id="rId1740" xr:uid="{E87C24AA-AB83-4869-8BD8-AB1447B7EBC2}"/>
    <hyperlink ref="C2202" r:id="rId1741" xr:uid="{6915AA63-8BDD-4E08-96D0-DE21BF58B290}"/>
    <hyperlink ref="C2203" r:id="rId1742" xr:uid="{8324B643-D3BE-4566-A2E6-5D744E218C57}"/>
    <hyperlink ref="C2204" r:id="rId1743" xr:uid="{C131422F-2354-4C2A-94E5-5F3427A89338}"/>
    <hyperlink ref="C2205" r:id="rId1744" xr:uid="{172B319F-F134-4AEE-8DCD-D32633871294}"/>
    <hyperlink ref="C2206" r:id="rId1745" xr:uid="{69CF3400-C67A-460B-9788-5163CA0EF36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D800-5676-4587-A7B4-BC4277D027FA}">
  <sheetPr>
    <tabColor rgb="FFFF0000"/>
  </sheetPr>
  <dimension ref="A1:U14"/>
  <sheetViews>
    <sheetView workbookViewId="0"/>
  </sheetViews>
  <sheetFormatPr defaultRowHeight="15" x14ac:dyDescent="0.25"/>
  <cols>
    <col min="1" max="13" width="13.85546875" customWidth="1"/>
    <col min="14" max="14" width="12.85546875" customWidth="1"/>
    <col min="16" max="16" width="16" customWidth="1"/>
    <col min="17" max="18" width="42.5703125" customWidth="1"/>
    <col min="19" max="19" width="35.85546875" customWidth="1"/>
    <col min="20" max="20" width="22" customWidth="1"/>
    <col min="21" max="21" width="30.28515625" customWidth="1"/>
  </cols>
  <sheetData>
    <row r="1" spans="1:21" s="6" customFormat="1" ht="108.75" customHeight="1" x14ac:dyDescent="0.25">
      <c r="A1" s="7" t="s">
        <v>22446</v>
      </c>
      <c r="B1" s="11" t="s">
        <v>22447</v>
      </c>
      <c r="C1" s="11" t="s">
        <v>22448</v>
      </c>
      <c r="D1" s="12" t="s">
        <v>29</v>
      </c>
      <c r="E1" s="1" t="s">
        <v>18985</v>
      </c>
      <c r="F1" s="4" t="s">
        <v>22449</v>
      </c>
      <c r="G1" s="1" t="s">
        <v>22450</v>
      </c>
      <c r="H1" s="1" t="s">
        <v>48</v>
      </c>
      <c r="I1" s="1" t="s">
        <v>22451</v>
      </c>
      <c r="J1" s="1" t="s">
        <v>52</v>
      </c>
      <c r="K1" s="1" t="s">
        <v>53</v>
      </c>
      <c r="L1" s="1" t="s">
        <v>54</v>
      </c>
      <c r="M1" s="1" t="s">
        <v>55</v>
      </c>
      <c r="N1" s="11" t="s">
        <v>22452</v>
      </c>
      <c r="O1" s="12" t="s">
        <v>22453</v>
      </c>
      <c r="P1" s="14" t="s">
        <v>22454</v>
      </c>
      <c r="Q1" s="14" t="s">
        <v>22455</v>
      </c>
      <c r="R1" s="14" t="s">
        <v>22456</v>
      </c>
      <c r="S1" s="16" t="s">
        <v>22457</v>
      </c>
      <c r="T1" s="16" t="s">
        <v>22458</v>
      </c>
      <c r="U1" s="16" t="s">
        <v>22459</v>
      </c>
    </row>
    <row r="2" spans="1:21" s="6" customFormat="1" ht="117.75" customHeight="1" x14ac:dyDescent="0.25">
      <c r="A2" s="8"/>
      <c r="B2" s="13" t="s">
        <v>6</v>
      </c>
      <c r="C2" s="9" t="s">
        <v>22460</v>
      </c>
      <c r="D2" s="10"/>
      <c r="E2" s="10"/>
      <c r="F2" s="15"/>
      <c r="G2" s="10"/>
      <c r="H2" s="10"/>
      <c r="I2" s="10"/>
      <c r="J2" s="10"/>
      <c r="K2" s="10"/>
      <c r="L2" s="10"/>
      <c r="M2" s="10"/>
      <c r="N2" s="10"/>
      <c r="O2" s="10"/>
      <c r="P2" s="10"/>
      <c r="Q2" s="10" t="s">
        <v>22461</v>
      </c>
      <c r="R2" s="10"/>
      <c r="S2" s="10" t="s">
        <v>72</v>
      </c>
      <c r="T2" s="10" t="s">
        <v>72</v>
      </c>
      <c r="U2" s="10"/>
    </row>
    <row r="7" spans="1:21" x14ac:dyDescent="0.25">
      <c r="A7" s="2"/>
      <c r="B7" s="2"/>
    </row>
    <row r="8" spans="1:21" x14ac:dyDescent="0.25">
      <c r="A8" s="17"/>
      <c r="B8" s="2"/>
    </row>
    <row r="9" spans="1:21" x14ac:dyDescent="0.25">
      <c r="A9" s="790"/>
      <c r="B9" s="2"/>
    </row>
    <row r="10" spans="1:21" x14ac:dyDescent="0.25">
      <c r="A10" s="790"/>
      <c r="B10" s="2"/>
    </row>
    <row r="11" spans="1:21" x14ac:dyDescent="0.25">
      <c r="A11" s="790"/>
      <c r="B11" s="2"/>
    </row>
    <row r="12" spans="1:21" x14ac:dyDescent="0.25">
      <c r="A12" s="790"/>
      <c r="B12" s="2"/>
    </row>
    <row r="13" spans="1:21" x14ac:dyDescent="0.25">
      <c r="A13" s="790"/>
      <c r="B13" s="2"/>
    </row>
    <row r="14" spans="1:21" x14ac:dyDescent="0.25">
      <c r="A14" s="790"/>
      <c r="B14" s="2"/>
    </row>
  </sheetData>
  <mergeCells count="3">
    <mergeCell ref="A9:A10"/>
    <mergeCell ref="A11:A12"/>
    <mergeCell ref="A13:A14"/>
  </mergeCells>
  <dataValidations count="2">
    <dataValidation type="list" allowBlank="1" showInputMessage="1" showErrorMessage="1" sqref="S2:T2" xr:uid="{6D28F721-ADD9-423D-BE10-7D3EA1E987FC}">
      <formula1>#REF!</formula1>
    </dataValidation>
    <dataValidation type="list" allowBlank="1" showInputMessage="1" showErrorMessage="1" sqref="F2:G2 I2 D2 O2" xr:uid="{FBB5D52C-9F62-4A38-B538-E589A3C86B0F}">
      <formula1>#REF!</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756B9-1344-4462-AF4A-0D8B8FD822FB}">
  <dimension ref="A1:D2362"/>
  <sheetViews>
    <sheetView workbookViewId="0"/>
  </sheetViews>
  <sheetFormatPr defaultRowHeight="15" x14ac:dyDescent="0.25"/>
  <cols>
    <col min="1" max="1" width="68.85546875" customWidth="1"/>
    <col min="2" max="2" width="99.7109375" customWidth="1"/>
    <col min="3" max="3" width="68.85546875" customWidth="1"/>
    <col min="4" max="4" width="47.140625" customWidth="1"/>
  </cols>
  <sheetData>
    <row r="1" spans="1:4" x14ac:dyDescent="0.25">
      <c r="A1" t="s">
        <v>22462</v>
      </c>
      <c r="B1" t="s">
        <v>22463</v>
      </c>
      <c r="C1" t="s">
        <v>22464</v>
      </c>
      <c r="D1" t="s">
        <v>22465</v>
      </c>
    </row>
    <row r="2" spans="1:4" x14ac:dyDescent="0.25">
      <c r="A2" t="s">
        <v>22466</v>
      </c>
      <c r="B2" t="s">
        <v>22467</v>
      </c>
      <c r="C2" t="s">
        <v>22468</v>
      </c>
      <c r="D2" t="s">
        <v>22469</v>
      </c>
    </row>
    <row r="3" spans="1:4" x14ac:dyDescent="0.25">
      <c r="A3" t="s">
        <v>22470</v>
      </c>
      <c r="B3" t="s">
        <v>22471</v>
      </c>
      <c r="C3" t="s">
        <v>22472</v>
      </c>
      <c r="D3" t="s">
        <v>22473</v>
      </c>
    </row>
    <row r="4" spans="1:4" x14ac:dyDescent="0.25">
      <c r="A4" t="s">
        <v>22474</v>
      </c>
      <c r="B4" t="s">
        <v>22475</v>
      </c>
      <c r="C4" t="s">
        <v>22476</v>
      </c>
      <c r="D4" t="s">
        <v>22477</v>
      </c>
    </row>
    <row r="5" spans="1:4" x14ac:dyDescent="0.25">
      <c r="A5" t="s">
        <v>22478</v>
      </c>
      <c r="B5" t="s">
        <v>22479</v>
      </c>
      <c r="C5" t="s">
        <v>22480</v>
      </c>
      <c r="D5" t="s">
        <v>22481</v>
      </c>
    </row>
    <row r="6" spans="1:4" x14ac:dyDescent="0.25">
      <c r="A6" t="s">
        <v>22482</v>
      </c>
      <c r="B6" t="s">
        <v>22483</v>
      </c>
      <c r="C6" t="s">
        <v>22484</v>
      </c>
      <c r="D6" t="s">
        <v>22485</v>
      </c>
    </row>
    <row r="7" spans="1:4" x14ac:dyDescent="0.25">
      <c r="A7" t="s">
        <v>22486</v>
      </c>
      <c r="B7" t="s">
        <v>22487</v>
      </c>
      <c r="C7" t="s">
        <v>22488</v>
      </c>
      <c r="D7" t="s">
        <v>22489</v>
      </c>
    </row>
    <row r="8" spans="1:4" x14ac:dyDescent="0.25">
      <c r="A8" t="s">
        <v>22490</v>
      </c>
      <c r="B8" t="s">
        <v>22491</v>
      </c>
      <c r="C8" t="s">
        <v>22492</v>
      </c>
      <c r="D8" t="s">
        <v>22493</v>
      </c>
    </row>
    <row r="9" spans="1:4" x14ac:dyDescent="0.25">
      <c r="A9" t="s">
        <v>22494</v>
      </c>
      <c r="B9" t="s">
        <v>22495</v>
      </c>
      <c r="C9" t="s">
        <v>22496</v>
      </c>
      <c r="D9" t="s">
        <v>22497</v>
      </c>
    </row>
    <row r="10" spans="1:4" x14ac:dyDescent="0.25">
      <c r="A10" t="s">
        <v>22498</v>
      </c>
      <c r="B10" t="s">
        <v>22499</v>
      </c>
      <c r="C10" t="s">
        <v>22500</v>
      </c>
      <c r="D10" t="s">
        <v>22501</v>
      </c>
    </row>
    <row r="11" spans="1:4" x14ac:dyDescent="0.25">
      <c r="A11" t="s">
        <v>22502</v>
      </c>
      <c r="B11" t="s">
        <v>22503</v>
      </c>
      <c r="C11" t="s">
        <v>22504</v>
      </c>
      <c r="D11" t="s">
        <v>22505</v>
      </c>
    </row>
    <row r="12" spans="1:4" x14ac:dyDescent="0.25">
      <c r="A12" t="s">
        <v>22506</v>
      </c>
      <c r="B12" t="s">
        <v>22507</v>
      </c>
      <c r="C12" t="s">
        <v>22508</v>
      </c>
      <c r="D12" t="s">
        <v>22509</v>
      </c>
    </row>
    <row r="13" spans="1:4" x14ac:dyDescent="0.25">
      <c r="A13" t="s">
        <v>22510</v>
      </c>
      <c r="B13" t="s">
        <v>22511</v>
      </c>
      <c r="C13" t="s">
        <v>22512</v>
      </c>
      <c r="D13" t="s">
        <v>22513</v>
      </c>
    </row>
    <row r="14" spans="1:4" x14ac:dyDescent="0.25">
      <c r="A14" t="s">
        <v>22514</v>
      </c>
      <c r="B14" t="s">
        <v>22515</v>
      </c>
      <c r="C14" t="s">
        <v>22516</v>
      </c>
      <c r="D14" t="s">
        <v>22517</v>
      </c>
    </row>
    <row r="15" spans="1:4" x14ac:dyDescent="0.25">
      <c r="A15" t="s">
        <v>22518</v>
      </c>
      <c r="B15" t="s">
        <v>22519</v>
      </c>
      <c r="C15" t="s">
        <v>22520</v>
      </c>
      <c r="D15" t="s">
        <v>22521</v>
      </c>
    </row>
    <row r="16" spans="1:4" x14ac:dyDescent="0.25">
      <c r="A16" t="s">
        <v>22522</v>
      </c>
      <c r="B16" t="s">
        <v>22523</v>
      </c>
      <c r="C16" t="s">
        <v>22524</v>
      </c>
      <c r="D16" t="s">
        <v>22525</v>
      </c>
    </row>
    <row r="17" spans="1:4" x14ac:dyDescent="0.25">
      <c r="A17" t="s">
        <v>22526</v>
      </c>
      <c r="B17" t="s">
        <v>22527</v>
      </c>
      <c r="C17" t="s">
        <v>22528</v>
      </c>
      <c r="D17" t="s">
        <v>22529</v>
      </c>
    </row>
    <row r="18" spans="1:4" x14ac:dyDescent="0.25">
      <c r="A18" t="s">
        <v>22530</v>
      </c>
      <c r="B18" t="s">
        <v>22531</v>
      </c>
      <c r="C18" t="s">
        <v>22532</v>
      </c>
      <c r="D18" t="s">
        <v>22533</v>
      </c>
    </row>
    <row r="19" spans="1:4" x14ac:dyDescent="0.25">
      <c r="A19" t="s">
        <v>22534</v>
      </c>
      <c r="B19" t="s">
        <v>22535</v>
      </c>
      <c r="C19" t="s">
        <v>22536</v>
      </c>
      <c r="D19" t="s">
        <v>22537</v>
      </c>
    </row>
    <row r="20" spans="1:4" x14ac:dyDescent="0.25">
      <c r="A20" t="s">
        <v>22538</v>
      </c>
      <c r="B20" t="s">
        <v>22539</v>
      </c>
      <c r="C20" t="s">
        <v>22540</v>
      </c>
      <c r="D20" t="s">
        <v>22541</v>
      </c>
    </row>
    <row r="21" spans="1:4" x14ac:dyDescent="0.25">
      <c r="A21" t="s">
        <v>22542</v>
      </c>
      <c r="B21" t="s">
        <v>22543</v>
      </c>
      <c r="C21" t="s">
        <v>22544</v>
      </c>
      <c r="D21" t="s">
        <v>22545</v>
      </c>
    </row>
    <row r="22" spans="1:4" x14ac:dyDescent="0.25">
      <c r="A22" t="s">
        <v>22546</v>
      </c>
      <c r="B22" t="s">
        <v>22547</v>
      </c>
      <c r="C22" t="s">
        <v>22548</v>
      </c>
      <c r="D22" t="s">
        <v>22549</v>
      </c>
    </row>
    <row r="23" spans="1:4" x14ac:dyDescent="0.25">
      <c r="A23" t="s">
        <v>22550</v>
      </c>
      <c r="B23" t="s">
        <v>22551</v>
      </c>
      <c r="C23" t="s">
        <v>22552</v>
      </c>
      <c r="D23" t="s">
        <v>22553</v>
      </c>
    </row>
    <row r="24" spans="1:4" x14ac:dyDescent="0.25">
      <c r="A24" t="s">
        <v>22554</v>
      </c>
      <c r="B24" t="s">
        <v>22555</v>
      </c>
      <c r="C24" t="s">
        <v>22556</v>
      </c>
      <c r="D24" t="s">
        <v>22557</v>
      </c>
    </row>
    <row r="25" spans="1:4" x14ac:dyDescent="0.25">
      <c r="A25" t="s">
        <v>22558</v>
      </c>
      <c r="B25" t="s">
        <v>22559</v>
      </c>
      <c r="C25" t="s">
        <v>22560</v>
      </c>
      <c r="D25" t="s">
        <v>22561</v>
      </c>
    </row>
    <row r="26" spans="1:4" x14ac:dyDescent="0.25">
      <c r="A26" t="s">
        <v>22562</v>
      </c>
      <c r="B26" t="s">
        <v>22563</v>
      </c>
      <c r="C26" t="s">
        <v>22564</v>
      </c>
      <c r="D26" t="s">
        <v>22565</v>
      </c>
    </row>
    <row r="27" spans="1:4" x14ac:dyDescent="0.25">
      <c r="A27" t="s">
        <v>22566</v>
      </c>
      <c r="B27" t="s">
        <v>22567</v>
      </c>
      <c r="C27" t="s">
        <v>22568</v>
      </c>
      <c r="D27" t="s">
        <v>22569</v>
      </c>
    </row>
    <row r="28" spans="1:4" x14ac:dyDescent="0.25">
      <c r="A28" t="s">
        <v>22570</v>
      </c>
      <c r="B28" t="s">
        <v>22571</v>
      </c>
      <c r="C28" t="s">
        <v>22572</v>
      </c>
      <c r="D28" t="s">
        <v>22573</v>
      </c>
    </row>
    <row r="29" spans="1:4" x14ac:dyDescent="0.25">
      <c r="A29" t="s">
        <v>22574</v>
      </c>
      <c r="B29" t="s">
        <v>22575</v>
      </c>
      <c r="C29" t="s">
        <v>22576</v>
      </c>
      <c r="D29" t="s">
        <v>22577</v>
      </c>
    </row>
    <row r="30" spans="1:4" x14ac:dyDescent="0.25">
      <c r="A30" t="s">
        <v>22578</v>
      </c>
      <c r="B30" t="s">
        <v>22579</v>
      </c>
      <c r="C30" t="s">
        <v>22580</v>
      </c>
      <c r="D30" t="s">
        <v>22581</v>
      </c>
    </row>
    <row r="31" spans="1:4" x14ac:dyDescent="0.25">
      <c r="A31" t="s">
        <v>22582</v>
      </c>
      <c r="B31" t="s">
        <v>22583</v>
      </c>
      <c r="C31" t="s">
        <v>22584</v>
      </c>
      <c r="D31" t="s">
        <v>22585</v>
      </c>
    </row>
    <row r="32" spans="1:4" x14ac:dyDescent="0.25">
      <c r="A32" t="s">
        <v>22586</v>
      </c>
      <c r="B32" t="s">
        <v>22587</v>
      </c>
      <c r="C32" t="s">
        <v>22588</v>
      </c>
      <c r="D32" t="s">
        <v>22589</v>
      </c>
    </row>
    <row r="33" spans="1:4" x14ac:dyDescent="0.25">
      <c r="A33" t="s">
        <v>22590</v>
      </c>
      <c r="B33" t="s">
        <v>22591</v>
      </c>
      <c r="C33" t="s">
        <v>22592</v>
      </c>
      <c r="D33" t="s">
        <v>22593</v>
      </c>
    </row>
    <row r="34" spans="1:4" x14ac:dyDescent="0.25">
      <c r="A34" t="s">
        <v>22594</v>
      </c>
      <c r="B34" t="s">
        <v>22595</v>
      </c>
      <c r="C34" t="s">
        <v>22596</v>
      </c>
      <c r="D34" t="s">
        <v>22597</v>
      </c>
    </row>
    <row r="35" spans="1:4" x14ac:dyDescent="0.25">
      <c r="A35" t="s">
        <v>22598</v>
      </c>
      <c r="B35" t="s">
        <v>22599</v>
      </c>
      <c r="C35" t="s">
        <v>22600</v>
      </c>
      <c r="D35" t="s">
        <v>22601</v>
      </c>
    </row>
    <row r="36" spans="1:4" x14ac:dyDescent="0.25">
      <c r="A36" t="s">
        <v>22602</v>
      </c>
      <c r="B36" t="s">
        <v>22603</v>
      </c>
      <c r="C36" t="s">
        <v>22604</v>
      </c>
      <c r="D36" t="s">
        <v>22605</v>
      </c>
    </row>
    <row r="37" spans="1:4" x14ac:dyDescent="0.25">
      <c r="A37" t="s">
        <v>22606</v>
      </c>
      <c r="B37" t="s">
        <v>22607</v>
      </c>
      <c r="C37" t="s">
        <v>22608</v>
      </c>
      <c r="D37" t="s">
        <v>22609</v>
      </c>
    </row>
    <row r="38" spans="1:4" x14ac:dyDescent="0.25">
      <c r="A38" t="s">
        <v>22610</v>
      </c>
      <c r="B38" t="s">
        <v>22611</v>
      </c>
      <c r="C38" t="s">
        <v>22612</v>
      </c>
      <c r="D38" t="s">
        <v>22613</v>
      </c>
    </row>
    <row r="39" spans="1:4" x14ac:dyDescent="0.25">
      <c r="A39" t="s">
        <v>22614</v>
      </c>
      <c r="B39" t="s">
        <v>22615</v>
      </c>
      <c r="C39" t="s">
        <v>22616</v>
      </c>
      <c r="D39" t="s">
        <v>22617</v>
      </c>
    </row>
    <row r="40" spans="1:4" x14ac:dyDescent="0.25">
      <c r="A40" t="s">
        <v>22618</v>
      </c>
      <c r="B40" t="s">
        <v>22619</v>
      </c>
      <c r="C40" t="s">
        <v>22620</v>
      </c>
      <c r="D40" t="s">
        <v>22621</v>
      </c>
    </row>
    <row r="41" spans="1:4" x14ac:dyDescent="0.25">
      <c r="A41" t="s">
        <v>22622</v>
      </c>
      <c r="B41" t="s">
        <v>22623</v>
      </c>
      <c r="C41" t="s">
        <v>22624</v>
      </c>
      <c r="D41" t="s">
        <v>22625</v>
      </c>
    </row>
    <row r="42" spans="1:4" x14ac:dyDescent="0.25">
      <c r="A42" t="s">
        <v>22626</v>
      </c>
      <c r="B42" t="s">
        <v>22627</v>
      </c>
      <c r="C42" t="s">
        <v>22628</v>
      </c>
      <c r="D42" t="s">
        <v>22629</v>
      </c>
    </row>
    <row r="43" spans="1:4" x14ac:dyDescent="0.25">
      <c r="A43" t="s">
        <v>22630</v>
      </c>
      <c r="B43" t="s">
        <v>22631</v>
      </c>
      <c r="C43" t="s">
        <v>22632</v>
      </c>
      <c r="D43" t="s">
        <v>22633</v>
      </c>
    </row>
    <row r="44" spans="1:4" x14ac:dyDescent="0.25">
      <c r="A44" t="s">
        <v>22634</v>
      </c>
      <c r="B44" t="s">
        <v>22635</v>
      </c>
      <c r="C44" t="s">
        <v>22636</v>
      </c>
      <c r="D44" t="s">
        <v>22637</v>
      </c>
    </row>
    <row r="45" spans="1:4" x14ac:dyDescent="0.25">
      <c r="A45" t="s">
        <v>22638</v>
      </c>
      <c r="B45" t="s">
        <v>22639</v>
      </c>
      <c r="C45" t="s">
        <v>22640</v>
      </c>
      <c r="D45" t="s">
        <v>22641</v>
      </c>
    </row>
    <row r="46" spans="1:4" x14ac:dyDescent="0.25">
      <c r="A46" t="s">
        <v>22642</v>
      </c>
      <c r="B46" t="s">
        <v>22643</v>
      </c>
      <c r="C46" t="s">
        <v>22644</v>
      </c>
      <c r="D46" t="s">
        <v>22645</v>
      </c>
    </row>
    <row r="47" spans="1:4" x14ac:dyDescent="0.25">
      <c r="A47" t="s">
        <v>22646</v>
      </c>
      <c r="B47" t="s">
        <v>22647</v>
      </c>
      <c r="C47" t="s">
        <v>22648</v>
      </c>
      <c r="D47" t="s">
        <v>22649</v>
      </c>
    </row>
    <row r="48" spans="1:4" x14ac:dyDescent="0.25">
      <c r="A48" t="s">
        <v>22650</v>
      </c>
      <c r="B48" t="s">
        <v>22651</v>
      </c>
      <c r="C48" t="s">
        <v>22652</v>
      </c>
      <c r="D48" t="s">
        <v>22653</v>
      </c>
    </row>
    <row r="49" spans="1:4" x14ac:dyDescent="0.25">
      <c r="A49" t="s">
        <v>22654</v>
      </c>
      <c r="B49" t="s">
        <v>22655</v>
      </c>
      <c r="C49" t="s">
        <v>22656</v>
      </c>
      <c r="D49" t="s">
        <v>22657</v>
      </c>
    </row>
    <row r="50" spans="1:4" x14ac:dyDescent="0.25">
      <c r="A50" t="s">
        <v>22658</v>
      </c>
      <c r="B50" t="s">
        <v>22659</v>
      </c>
      <c r="C50" t="s">
        <v>22660</v>
      </c>
      <c r="D50" t="s">
        <v>22661</v>
      </c>
    </row>
    <row r="51" spans="1:4" x14ac:dyDescent="0.25">
      <c r="A51" t="s">
        <v>22662</v>
      </c>
      <c r="B51" t="s">
        <v>22663</v>
      </c>
      <c r="C51" t="s">
        <v>22664</v>
      </c>
      <c r="D51" t="s">
        <v>22665</v>
      </c>
    </row>
    <row r="52" spans="1:4" x14ac:dyDescent="0.25">
      <c r="A52" t="s">
        <v>22666</v>
      </c>
      <c r="B52" t="s">
        <v>22667</v>
      </c>
      <c r="C52" t="s">
        <v>22668</v>
      </c>
      <c r="D52" t="s">
        <v>22669</v>
      </c>
    </row>
    <row r="53" spans="1:4" x14ac:dyDescent="0.25">
      <c r="A53" t="s">
        <v>22670</v>
      </c>
      <c r="B53" t="s">
        <v>22671</v>
      </c>
      <c r="C53" t="s">
        <v>22672</v>
      </c>
      <c r="D53" t="s">
        <v>22673</v>
      </c>
    </row>
    <row r="54" spans="1:4" x14ac:dyDescent="0.25">
      <c r="A54" t="s">
        <v>22674</v>
      </c>
      <c r="B54" t="s">
        <v>22675</v>
      </c>
      <c r="C54" t="s">
        <v>22676</v>
      </c>
      <c r="D54" t="s">
        <v>22677</v>
      </c>
    </row>
    <row r="55" spans="1:4" x14ac:dyDescent="0.25">
      <c r="A55" t="s">
        <v>22678</v>
      </c>
      <c r="B55" t="s">
        <v>22679</v>
      </c>
      <c r="C55" t="s">
        <v>22680</v>
      </c>
      <c r="D55" t="s">
        <v>22681</v>
      </c>
    </row>
    <row r="56" spans="1:4" x14ac:dyDescent="0.25">
      <c r="A56" t="s">
        <v>22682</v>
      </c>
      <c r="B56" t="s">
        <v>22683</v>
      </c>
      <c r="C56" t="s">
        <v>22684</v>
      </c>
      <c r="D56" t="s">
        <v>22685</v>
      </c>
    </row>
    <row r="57" spans="1:4" x14ac:dyDescent="0.25">
      <c r="A57" t="s">
        <v>22686</v>
      </c>
      <c r="B57" t="s">
        <v>22687</v>
      </c>
      <c r="C57" t="s">
        <v>22688</v>
      </c>
      <c r="D57" t="s">
        <v>22689</v>
      </c>
    </row>
    <row r="58" spans="1:4" x14ac:dyDescent="0.25">
      <c r="A58" t="s">
        <v>22690</v>
      </c>
      <c r="B58" t="s">
        <v>22691</v>
      </c>
      <c r="C58" t="s">
        <v>22692</v>
      </c>
      <c r="D58" t="s">
        <v>22693</v>
      </c>
    </row>
    <row r="59" spans="1:4" x14ac:dyDescent="0.25">
      <c r="A59" t="s">
        <v>22694</v>
      </c>
      <c r="B59" t="s">
        <v>22695</v>
      </c>
      <c r="C59" t="s">
        <v>22696</v>
      </c>
      <c r="D59" t="s">
        <v>22697</v>
      </c>
    </row>
    <row r="60" spans="1:4" x14ac:dyDescent="0.25">
      <c r="A60" t="s">
        <v>22698</v>
      </c>
      <c r="B60" t="s">
        <v>22699</v>
      </c>
      <c r="C60" t="s">
        <v>22700</v>
      </c>
      <c r="D60" t="s">
        <v>22701</v>
      </c>
    </row>
    <row r="61" spans="1:4" x14ac:dyDescent="0.25">
      <c r="A61" t="s">
        <v>22702</v>
      </c>
      <c r="B61" t="s">
        <v>22703</v>
      </c>
      <c r="C61" t="s">
        <v>22704</v>
      </c>
      <c r="D61" t="s">
        <v>22705</v>
      </c>
    </row>
    <row r="62" spans="1:4" x14ac:dyDescent="0.25">
      <c r="A62" t="s">
        <v>22706</v>
      </c>
      <c r="B62" t="s">
        <v>22707</v>
      </c>
      <c r="C62" t="s">
        <v>22708</v>
      </c>
      <c r="D62" t="s">
        <v>22709</v>
      </c>
    </row>
    <row r="63" spans="1:4" x14ac:dyDescent="0.25">
      <c r="A63" t="s">
        <v>22710</v>
      </c>
      <c r="B63" t="s">
        <v>22711</v>
      </c>
      <c r="C63" t="s">
        <v>22712</v>
      </c>
      <c r="D63" t="s">
        <v>22713</v>
      </c>
    </row>
    <row r="64" spans="1:4" x14ac:dyDescent="0.25">
      <c r="A64" t="s">
        <v>22714</v>
      </c>
      <c r="B64" t="s">
        <v>22715</v>
      </c>
      <c r="C64" t="s">
        <v>22716</v>
      </c>
      <c r="D64" t="s">
        <v>22717</v>
      </c>
    </row>
    <row r="65" spans="1:4" x14ac:dyDescent="0.25">
      <c r="A65" t="s">
        <v>22718</v>
      </c>
      <c r="B65" t="s">
        <v>22719</v>
      </c>
      <c r="C65" t="s">
        <v>22720</v>
      </c>
      <c r="D65" t="s">
        <v>22721</v>
      </c>
    </row>
    <row r="66" spans="1:4" x14ac:dyDescent="0.25">
      <c r="A66" t="s">
        <v>22722</v>
      </c>
      <c r="B66" t="s">
        <v>22723</v>
      </c>
      <c r="C66" t="s">
        <v>22724</v>
      </c>
      <c r="D66" t="s">
        <v>22725</v>
      </c>
    </row>
    <row r="67" spans="1:4" x14ac:dyDescent="0.25">
      <c r="A67" t="s">
        <v>22726</v>
      </c>
      <c r="B67" t="s">
        <v>22727</v>
      </c>
      <c r="C67" t="s">
        <v>22728</v>
      </c>
      <c r="D67" t="s">
        <v>22729</v>
      </c>
    </row>
    <row r="68" spans="1:4" x14ac:dyDescent="0.25">
      <c r="A68" t="s">
        <v>22730</v>
      </c>
      <c r="B68" t="s">
        <v>22731</v>
      </c>
      <c r="C68" t="s">
        <v>22732</v>
      </c>
      <c r="D68" t="s">
        <v>22733</v>
      </c>
    </row>
    <row r="69" spans="1:4" x14ac:dyDescent="0.25">
      <c r="A69" t="s">
        <v>22734</v>
      </c>
      <c r="B69" t="s">
        <v>22735</v>
      </c>
      <c r="C69" t="s">
        <v>22736</v>
      </c>
      <c r="D69" t="s">
        <v>22737</v>
      </c>
    </row>
    <row r="70" spans="1:4" x14ac:dyDescent="0.25">
      <c r="A70" t="s">
        <v>22738</v>
      </c>
      <c r="B70" t="s">
        <v>22739</v>
      </c>
      <c r="C70" t="s">
        <v>22740</v>
      </c>
      <c r="D70" t="s">
        <v>22741</v>
      </c>
    </row>
    <row r="71" spans="1:4" x14ac:dyDescent="0.25">
      <c r="A71" t="s">
        <v>22742</v>
      </c>
      <c r="B71" t="s">
        <v>22743</v>
      </c>
      <c r="C71" t="s">
        <v>22744</v>
      </c>
      <c r="D71" t="s">
        <v>22745</v>
      </c>
    </row>
    <row r="72" spans="1:4" x14ac:dyDescent="0.25">
      <c r="A72" t="s">
        <v>22746</v>
      </c>
      <c r="B72" t="s">
        <v>22747</v>
      </c>
      <c r="C72" t="s">
        <v>22748</v>
      </c>
      <c r="D72" t="s">
        <v>22749</v>
      </c>
    </row>
    <row r="73" spans="1:4" x14ac:dyDescent="0.25">
      <c r="A73" t="s">
        <v>22750</v>
      </c>
      <c r="B73" t="s">
        <v>22751</v>
      </c>
      <c r="C73" t="s">
        <v>22752</v>
      </c>
      <c r="D73" t="s">
        <v>22753</v>
      </c>
    </row>
    <row r="74" spans="1:4" x14ac:dyDescent="0.25">
      <c r="A74" t="s">
        <v>22754</v>
      </c>
      <c r="B74" t="s">
        <v>22755</v>
      </c>
      <c r="C74" t="s">
        <v>22756</v>
      </c>
      <c r="D74" t="s">
        <v>22757</v>
      </c>
    </row>
    <row r="75" spans="1:4" x14ac:dyDescent="0.25">
      <c r="A75" t="s">
        <v>22758</v>
      </c>
      <c r="B75" t="s">
        <v>22759</v>
      </c>
      <c r="C75" t="s">
        <v>22760</v>
      </c>
      <c r="D75" t="s">
        <v>22761</v>
      </c>
    </row>
    <row r="76" spans="1:4" x14ac:dyDescent="0.25">
      <c r="A76" t="s">
        <v>22762</v>
      </c>
      <c r="B76" t="s">
        <v>22763</v>
      </c>
      <c r="C76" t="s">
        <v>22764</v>
      </c>
      <c r="D76" t="s">
        <v>22765</v>
      </c>
    </row>
    <row r="77" spans="1:4" x14ac:dyDescent="0.25">
      <c r="A77" t="s">
        <v>22766</v>
      </c>
      <c r="B77" t="s">
        <v>22767</v>
      </c>
      <c r="C77" t="s">
        <v>22768</v>
      </c>
      <c r="D77" t="s">
        <v>22769</v>
      </c>
    </row>
    <row r="78" spans="1:4" x14ac:dyDescent="0.25">
      <c r="A78" t="s">
        <v>22770</v>
      </c>
      <c r="B78" t="s">
        <v>22771</v>
      </c>
      <c r="C78" t="s">
        <v>22772</v>
      </c>
      <c r="D78" t="s">
        <v>22773</v>
      </c>
    </row>
    <row r="79" spans="1:4" x14ac:dyDescent="0.25">
      <c r="A79" t="s">
        <v>22774</v>
      </c>
      <c r="B79" t="s">
        <v>22775</v>
      </c>
      <c r="C79" t="s">
        <v>22776</v>
      </c>
      <c r="D79" t="s">
        <v>22777</v>
      </c>
    </row>
    <row r="80" spans="1:4" x14ac:dyDescent="0.25">
      <c r="A80" t="s">
        <v>22778</v>
      </c>
      <c r="B80" t="s">
        <v>22779</v>
      </c>
      <c r="C80" t="s">
        <v>22780</v>
      </c>
      <c r="D80" t="s">
        <v>22781</v>
      </c>
    </row>
    <row r="81" spans="1:4" x14ac:dyDescent="0.25">
      <c r="A81" t="s">
        <v>22782</v>
      </c>
      <c r="B81" t="s">
        <v>22783</v>
      </c>
      <c r="C81" t="s">
        <v>22784</v>
      </c>
      <c r="D81" t="s">
        <v>22785</v>
      </c>
    </row>
    <row r="82" spans="1:4" x14ac:dyDescent="0.25">
      <c r="A82" t="s">
        <v>22786</v>
      </c>
      <c r="B82" t="s">
        <v>22787</v>
      </c>
      <c r="C82" t="s">
        <v>22788</v>
      </c>
      <c r="D82" t="s">
        <v>22789</v>
      </c>
    </row>
    <row r="83" spans="1:4" x14ac:dyDescent="0.25">
      <c r="A83" t="s">
        <v>22790</v>
      </c>
      <c r="B83" t="s">
        <v>22791</v>
      </c>
      <c r="C83" t="s">
        <v>22792</v>
      </c>
      <c r="D83" t="s">
        <v>22793</v>
      </c>
    </row>
    <row r="84" spans="1:4" x14ac:dyDescent="0.25">
      <c r="A84" t="s">
        <v>22794</v>
      </c>
      <c r="B84" t="s">
        <v>22795</v>
      </c>
      <c r="C84" t="s">
        <v>22796</v>
      </c>
      <c r="D84" t="s">
        <v>22797</v>
      </c>
    </row>
    <row r="85" spans="1:4" x14ac:dyDescent="0.25">
      <c r="A85" t="s">
        <v>22798</v>
      </c>
      <c r="B85" t="s">
        <v>22799</v>
      </c>
      <c r="C85" t="s">
        <v>22800</v>
      </c>
      <c r="D85" t="s">
        <v>22801</v>
      </c>
    </row>
    <row r="86" spans="1:4" x14ac:dyDescent="0.25">
      <c r="A86" t="s">
        <v>22802</v>
      </c>
      <c r="B86" t="s">
        <v>22803</v>
      </c>
      <c r="C86" t="s">
        <v>22804</v>
      </c>
      <c r="D86" t="s">
        <v>22805</v>
      </c>
    </row>
    <row r="87" spans="1:4" x14ac:dyDescent="0.25">
      <c r="A87" t="s">
        <v>22806</v>
      </c>
      <c r="B87" t="s">
        <v>22807</v>
      </c>
      <c r="C87" t="s">
        <v>22808</v>
      </c>
      <c r="D87" t="s">
        <v>22809</v>
      </c>
    </row>
    <row r="88" spans="1:4" x14ac:dyDescent="0.25">
      <c r="A88" t="s">
        <v>22810</v>
      </c>
      <c r="B88" t="s">
        <v>22811</v>
      </c>
      <c r="C88" t="s">
        <v>22812</v>
      </c>
      <c r="D88" t="s">
        <v>22813</v>
      </c>
    </row>
    <row r="89" spans="1:4" x14ac:dyDescent="0.25">
      <c r="A89" t="s">
        <v>22814</v>
      </c>
      <c r="B89" t="s">
        <v>22815</v>
      </c>
      <c r="C89" t="s">
        <v>22816</v>
      </c>
      <c r="D89" t="s">
        <v>22817</v>
      </c>
    </row>
    <row r="90" spans="1:4" x14ac:dyDescent="0.25">
      <c r="A90" t="s">
        <v>22818</v>
      </c>
      <c r="B90" t="s">
        <v>22819</v>
      </c>
      <c r="C90" t="s">
        <v>22820</v>
      </c>
      <c r="D90" t="s">
        <v>22821</v>
      </c>
    </row>
    <row r="91" spans="1:4" x14ac:dyDescent="0.25">
      <c r="A91" t="s">
        <v>22822</v>
      </c>
      <c r="B91" t="s">
        <v>22823</v>
      </c>
      <c r="C91" t="s">
        <v>22824</v>
      </c>
      <c r="D91" t="s">
        <v>22825</v>
      </c>
    </row>
    <row r="92" spans="1:4" x14ac:dyDescent="0.25">
      <c r="A92" t="s">
        <v>22826</v>
      </c>
      <c r="B92" t="s">
        <v>22827</v>
      </c>
      <c r="C92" t="s">
        <v>22828</v>
      </c>
      <c r="D92" t="s">
        <v>22829</v>
      </c>
    </row>
    <row r="93" spans="1:4" x14ac:dyDescent="0.25">
      <c r="A93" t="s">
        <v>22830</v>
      </c>
      <c r="B93" t="s">
        <v>22831</v>
      </c>
      <c r="C93" t="s">
        <v>22832</v>
      </c>
      <c r="D93" t="s">
        <v>22833</v>
      </c>
    </row>
    <row r="94" spans="1:4" x14ac:dyDescent="0.25">
      <c r="A94" t="s">
        <v>22834</v>
      </c>
      <c r="B94" t="s">
        <v>22835</v>
      </c>
      <c r="C94" t="s">
        <v>22836</v>
      </c>
      <c r="D94" t="s">
        <v>22837</v>
      </c>
    </row>
    <row r="95" spans="1:4" x14ac:dyDescent="0.25">
      <c r="A95" t="s">
        <v>22838</v>
      </c>
      <c r="B95" t="s">
        <v>22839</v>
      </c>
      <c r="C95" t="s">
        <v>22840</v>
      </c>
      <c r="D95" t="s">
        <v>22841</v>
      </c>
    </row>
    <row r="96" spans="1:4" x14ac:dyDescent="0.25">
      <c r="A96" t="s">
        <v>22842</v>
      </c>
      <c r="B96" t="s">
        <v>22843</v>
      </c>
      <c r="C96" t="s">
        <v>22844</v>
      </c>
      <c r="D96" t="s">
        <v>22845</v>
      </c>
    </row>
    <row r="97" spans="1:4" x14ac:dyDescent="0.25">
      <c r="A97" t="s">
        <v>22846</v>
      </c>
      <c r="B97" t="s">
        <v>22847</v>
      </c>
      <c r="C97" t="s">
        <v>22848</v>
      </c>
      <c r="D97" t="s">
        <v>22849</v>
      </c>
    </row>
    <row r="98" spans="1:4" x14ac:dyDescent="0.25">
      <c r="A98" t="s">
        <v>22850</v>
      </c>
      <c r="B98" t="s">
        <v>22851</v>
      </c>
      <c r="C98" t="s">
        <v>22852</v>
      </c>
      <c r="D98" t="s">
        <v>22853</v>
      </c>
    </row>
    <row r="99" spans="1:4" x14ac:dyDescent="0.25">
      <c r="A99" t="s">
        <v>22854</v>
      </c>
      <c r="B99" t="s">
        <v>22855</v>
      </c>
      <c r="C99" t="s">
        <v>22856</v>
      </c>
      <c r="D99" t="s">
        <v>22857</v>
      </c>
    </row>
    <row r="100" spans="1:4" x14ac:dyDescent="0.25">
      <c r="A100" t="s">
        <v>22858</v>
      </c>
      <c r="B100" t="s">
        <v>22859</v>
      </c>
      <c r="C100" t="s">
        <v>22860</v>
      </c>
      <c r="D100" t="s">
        <v>22861</v>
      </c>
    </row>
    <row r="101" spans="1:4" x14ac:dyDescent="0.25">
      <c r="A101" t="s">
        <v>22862</v>
      </c>
      <c r="B101" t="s">
        <v>22863</v>
      </c>
      <c r="C101" t="s">
        <v>22864</v>
      </c>
      <c r="D101" t="s">
        <v>22865</v>
      </c>
    </row>
    <row r="102" spans="1:4" x14ac:dyDescent="0.25">
      <c r="A102" t="s">
        <v>22866</v>
      </c>
      <c r="B102" t="s">
        <v>22867</v>
      </c>
      <c r="C102" t="s">
        <v>22868</v>
      </c>
      <c r="D102" t="s">
        <v>22869</v>
      </c>
    </row>
    <row r="103" spans="1:4" x14ac:dyDescent="0.25">
      <c r="A103" t="s">
        <v>22870</v>
      </c>
      <c r="B103" t="s">
        <v>22871</v>
      </c>
      <c r="C103" t="s">
        <v>22868</v>
      </c>
      <c r="D103" t="s">
        <v>22872</v>
      </c>
    </row>
    <row r="104" spans="1:4" x14ac:dyDescent="0.25">
      <c r="A104" t="s">
        <v>22873</v>
      </c>
      <c r="B104" t="s">
        <v>22874</v>
      </c>
      <c r="C104" t="s">
        <v>22875</v>
      </c>
      <c r="D104" t="s">
        <v>22876</v>
      </c>
    </row>
    <row r="105" spans="1:4" x14ac:dyDescent="0.25">
      <c r="A105" t="s">
        <v>22877</v>
      </c>
      <c r="B105" t="s">
        <v>22878</v>
      </c>
      <c r="C105" t="s">
        <v>22879</v>
      </c>
      <c r="D105" t="s">
        <v>22880</v>
      </c>
    </row>
    <row r="106" spans="1:4" x14ac:dyDescent="0.25">
      <c r="A106" t="s">
        <v>22881</v>
      </c>
      <c r="B106" t="s">
        <v>22882</v>
      </c>
      <c r="C106" t="s">
        <v>22883</v>
      </c>
      <c r="D106" t="s">
        <v>22884</v>
      </c>
    </row>
    <row r="107" spans="1:4" x14ac:dyDescent="0.25">
      <c r="A107" t="s">
        <v>22885</v>
      </c>
      <c r="B107" t="s">
        <v>22886</v>
      </c>
      <c r="C107" t="s">
        <v>22887</v>
      </c>
      <c r="D107" t="s">
        <v>22888</v>
      </c>
    </row>
    <row r="108" spans="1:4" x14ac:dyDescent="0.25">
      <c r="A108" t="s">
        <v>22889</v>
      </c>
      <c r="B108" t="s">
        <v>22890</v>
      </c>
      <c r="C108" t="s">
        <v>22891</v>
      </c>
      <c r="D108" t="s">
        <v>22892</v>
      </c>
    </row>
    <row r="109" spans="1:4" x14ac:dyDescent="0.25">
      <c r="A109" t="s">
        <v>22893</v>
      </c>
      <c r="B109" t="s">
        <v>22894</v>
      </c>
      <c r="C109" t="s">
        <v>22895</v>
      </c>
      <c r="D109" t="s">
        <v>22896</v>
      </c>
    </row>
    <row r="110" spans="1:4" x14ac:dyDescent="0.25">
      <c r="A110" t="s">
        <v>22897</v>
      </c>
      <c r="B110" t="s">
        <v>22898</v>
      </c>
      <c r="C110" t="s">
        <v>22899</v>
      </c>
      <c r="D110" t="s">
        <v>22900</v>
      </c>
    </row>
    <row r="111" spans="1:4" x14ac:dyDescent="0.25">
      <c r="A111" t="s">
        <v>22901</v>
      </c>
      <c r="B111" t="s">
        <v>22902</v>
      </c>
      <c r="C111" t="s">
        <v>22903</v>
      </c>
      <c r="D111" t="s">
        <v>22904</v>
      </c>
    </row>
    <row r="112" spans="1:4" x14ac:dyDescent="0.25">
      <c r="A112" t="s">
        <v>22905</v>
      </c>
      <c r="B112" t="s">
        <v>22906</v>
      </c>
      <c r="C112" t="s">
        <v>22907</v>
      </c>
      <c r="D112" t="s">
        <v>22908</v>
      </c>
    </row>
    <row r="113" spans="1:4" x14ac:dyDescent="0.25">
      <c r="A113" t="s">
        <v>22909</v>
      </c>
      <c r="B113" t="s">
        <v>22910</v>
      </c>
      <c r="C113" t="s">
        <v>22911</v>
      </c>
      <c r="D113" t="s">
        <v>22912</v>
      </c>
    </row>
    <row r="114" spans="1:4" x14ac:dyDescent="0.25">
      <c r="A114" t="s">
        <v>22913</v>
      </c>
      <c r="B114" t="s">
        <v>22914</v>
      </c>
      <c r="C114" t="s">
        <v>22915</v>
      </c>
      <c r="D114" t="s">
        <v>22916</v>
      </c>
    </row>
    <row r="115" spans="1:4" x14ac:dyDescent="0.25">
      <c r="A115" t="s">
        <v>22917</v>
      </c>
      <c r="B115" t="s">
        <v>22918</v>
      </c>
      <c r="C115" t="s">
        <v>22919</v>
      </c>
      <c r="D115" t="s">
        <v>22920</v>
      </c>
    </row>
    <row r="116" spans="1:4" x14ac:dyDescent="0.25">
      <c r="A116" t="s">
        <v>22921</v>
      </c>
      <c r="B116" t="s">
        <v>22922</v>
      </c>
      <c r="C116" t="s">
        <v>22923</v>
      </c>
      <c r="D116" t="s">
        <v>22924</v>
      </c>
    </row>
    <row r="117" spans="1:4" x14ac:dyDescent="0.25">
      <c r="A117" t="s">
        <v>22925</v>
      </c>
      <c r="B117" t="s">
        <v>22926</v>
      </c>
      <c r="C117" t="s">
        <v>22927</v>
      </c>
      <c r="D117" t="s">
        <v>22928</v>
      </c>
    </row>
    <row r="118" spans="1:4" x14ac:dyDescent="0.25">
      <c r="A118" t="s">
        <v>22929</v>
      </c>
      <c r="B118" t="s">
        <v>22930</v>
      </c>
      <c r="C118" t="s">
        <v>22931</v>
      </c>
      <c r="D118" t="s">
        <v>22932</v>
      </c>
    </row>
    <row r="119" spans="1:4" x14ac:dyDescent="0.25">
      <c r="A119" t="s">
        <v>22933</v>
      </c>
      <c r="B119" t="s">
        <v>22934</v>
      </c>
      <c r="C119" t="s">
        <v>22935</v>
      </c>
      <c r="D119" t="s">
        <v>22936</v>
      </c>
    </row>
    <row r="120" spans="1:4" x14ac:dyDescent="0.25">
      <c r="A120" t="s">
        <v>22937</v>
      </c>
      <c r="B120" t="s">
        <v>22938</v>
      </c>
      <c r="C120" t="s">
        <v>22939</v>
      </c>
      <c r="D120" t="s">
        <v>22940</v>
      </c>
    </row>
    <row r="121" spans="1:4" x14ac:dyDescent="0.25">
      <c r="A121" t="s">
        <v>22941</v>
      </c>
      <c r="B121" t="s">
        <v>22942</v>
      </c>
      <c r="C121" t="s">
        <v>22943</v>
      </c>
      <c r="D121" t="s">
        <v>22944</v>
      </c>
    </row>
    <row r="122" spans="1:4" x14ac:dyDescent="0.25">
      <c r="A122" t="s">
        <v>22945</v>
      </c>
      <c r="B122" t="s">
        <v>22946</v>
      </c>
      <c r="C122" t="s">
        <v>22947</v>
      </c>
      <c r="D122" t="s">
        <v>22948</v>
      </c>
    </row>
    <row r="123" spans="1:4" x14ac:dyDescent="0.25">
      <c r="A123" t="s">
        <v>22949</v>
      </c>
      <c r="B123" t="s">
        <v>22950</v>
      </c>
      <c r="C123" t="s">
        <v>22951</v>
      </c>
      <c r="D123" t="s">
        <v>22952</v>
      </c>
    </row>
    <row r="124" spans="1:4" x14ac:dyDescent="0.25">
      <c r="A124" t="s">
        <v>22953</v>
      </c>
      <c r="B124" t="s">
        <v>22954</v>
      </c>
      <c r="C124" t="s">
        <v>22955</v>
      </c>
      <c r="D124" t="s">
        <v>22956</v>
      </c>
    </row>
    <row r="125" spans="1:4" x14ac:dyDescent="0.25">
      <c r="A125" t="s">
        <v>22957</v>
      </c>
      <c r="B125" t="s">
        <v>22958</v>
      </c>
      <c r="C125" t="s">
        <v>22959</v>
      </c>
      <c r="D125" t="s">
        <v>22960</v>
      </c>
    </row>
    <row r="126" spans="1:4" x14ac:dyDescent="0.25">
      <c r="A126" t="s">
        <v>22961</v>
      </c>
      <c r="B126" t="s">
        <v>22962</v>
      </c>
      <c r="C126" t="s">
        <v>22963</v>
      </c>
      <c r="D126" t="s">
        <v>22964</v>
      </c>
    </row>
    <row r="127" spans="1:4" x14ac:dyDescent="0.25">
      <c r="A127" t="s">
        <v>22965</v>
      </c>
      <c r="B127" t="s">
        <v>22966</v>
      </c>
      <c r="C127" t="s">
        <v>22967</v>
      </c>
      <c r="D127" t="s">
        <v>22968</v>
      </c>
    </row>
    <row r="128" spans="1:4" x14ac:dyDescent="0.25">
      <c r="A128" t="s">
        <v>22969</v>
      </c>
      <c r="B128" t="s">
        <v>22970</v>
      </c>
      <c r="C128" t="s">
        <v>22971</v>
      </c>
      <c r="D128" t="s">
        <v>22972</v>
      </c>
    </row>
    <row r="129" spans="1:4" x14ac:dyDescent="0.25">
      <c r="A129" t="s">
        <v>22973</v>
      </c>
      <c r="B129" t="s">
        <v>22974</v>
      </c>
      <c r="C129" t="s">
        <v>22975</v>
      </c>
      <c r="D129" t="s">
        <v>22976</v>
      </c>
    </row>
    <row r="130" spans="1:4" x14ac:dyDescent="0.25">
      <c r="A130" t="s">
        <v>22977</v>
      </c>
      <c r="B130" t="s">
        <v>22978</v>
      </c>
      <c r="C130" t="s">
        <v>22979</v>
      </c>
      <c r="D130" t="s">
        <v>22980</v>
      </c>
    </row>
    <row r="131" spans="1:4" x14ac:dyDescent="0.25">
      <c r="A131" t="s">
        <v>22981</v>
      </c>
      <c r="B131" t="s">
        <v>22982</v>
      </c>
      <c r="C131" t="s">
        <v>22983</v>
      </c>
      <c r="D131" t="s">
        <v>22984</v>
      </c>
    </row>
    <row r="132" spans="1:4" x14ac:dyDescent="0.25">
      <c r="A132" t="s">
        <v>22985</v>
      </c>
      <c r="B132" t="s">
        <v>22986</v>
      </c>
      <c r="C132" t="s">
        <v>22987</v>
      </c>
      <c r="D132" t="s">
        <v>22988</v>
      </c>
    </row>
    <row r="133" spans="1:4" x14ac:dyDescent="0.25">
      <c r="A133" t="s">
        <v>22989</v>
      </c>
      <c r="B133" t="s">
        <v>22990</v>
      </c>
      <c r="C133" t="s">
        <v>22991</v>
      </c>
      <c r="D133" t="s">
        <v>22992</v>
      </c>
    </row>
    <row r="134" spans="1:4" x14ac:dyDescent="0.25">
      <c r="A134" t="s">
        <v>22993</v>
      </c>
      <c r="B134" t="s">
        <v>22994</v>
      </c>
      <c r="C134" t="s">
        <v>22995</v>
      </c>
      <c r="D134" t="s">
        <v>22996</v>
      </c>
    </row>
    <row r="135" spans="1:4" x14ac:dyDescent="0.25">
      <c r="A135" t="s">
        <v>22997</v>
      </c>
      <c r="B135" t="s">
        <v>22998</v>
      </c>
      <c r="C135" t="s">
        <v>22999</v>
      </c>
      <c r="D135" t="s">
        <v>23000</v>
      </c>
    </row>
    <row r="136" spans="1:4" x14ac:dyDescent="0.25">
      <c r="A136" t="s">
        <v>23001</v>
      </c>
      <c r="B136" t="s">
        <v>23002</v>
      </c>
      <c r="C136" t="s">
        <v>23003</v>
      </c>
      <c r="D136" t="s">
        <v>23004</v>
      </c>
    </row>
    <row r="137" spans="1:4" x14ac:dyDescent="0.25">
      <c r="A137" t="s">
        <v>23005</v>
      </c>
      <c r="B137" t="s">
        <v>23006</v>
      </c>
      <c r="C137" t="s">
        <v>23007</v>
      </c>
      <c r="D137" t="s">
        <v>23008</v>
      </c>
    </row>
    <row r="138" spans="1:4" x14ac:dyDescent="0.25">
      <c r="A138" t="s">
        <v>23009</v>
      </c>
      <c r="B138" t="s">
        <v>23010</v>
      </c>
      <c r="C138" t="s">
        <v>23011</v>
      </c>
      <c r="D138" t="s">
        <v>23012</v>
      </c>
    </row>
    <row r="139" spans="1:4" x14ac:dyDescent="0.25">
      <c r="A139" t="s">
        <v>23013</v>
      </c>
      <c r="B139" t="s">
        <v>23014</v>
      </c>
      <c r="C139" t="s">
        <v>23015</v>
      </c>
      <c r="D139" t="s">
        <v>23016</v>
      </c>
    </row>
    <row r="140" spans="1:4" x14ac:dyDescent="0.25">
      <c r="A140" t="s">
        <v>23017</v>
      </c>
      <c r="B140" t="s">
        <v>23018</v>
      </c>
      <c r="C140" t="s">
        <v>23019</v>
      </c>
      <c r="D140" t="s">
        <v>23020</v>
      </c>
    </row>
    <row r="141" spans="1:4" x14ac:dyDescent="0.25">
      <c r="A141" t="s">
        <v>23021</v>
      </c>
      <c r="B141" t="s">
        <v>23022</v>
      </c>
      <c r="C141" t="s">
        <v>23023</v>
      </c>
      <c r="D141" t="s">
        <v>23024</v>
      </c>
    </row>
    <row r="142" spans="1:4" x14ac:dyDescent="0.25">
      <c r="A142" t="s">
        <v>23025</v>
      </c>
      <c r="B142" t="s">
        <v>23026</v>
      </c>
      <c r="C142" t="s">
        <v>23027</v>
      </c>
      <c r="D142" t="s">
        <v>23028</v>
      </c>
    </row>
    <row r="143" spans="1:4" x14ac:dyDescent="0.25">
      <c r="A143" t="s">
        <v>23029</v>
      </c>
      <c r="B143" t="s">
        <v>23030</v>
      </c>
      <c r="C143" t="s">
        <v>23031</v>
      </c>
      <c r="D143" t="s">
        <v>23032</v>
      </c>
    </row>
    <row r="144" spans="1:4" x14ac:dyDescent="0.25">
      <c r="A144" t="s">
        <v>23033</v>
      </c>
      <c r="B144" t="s">
        <v>23034</v>
      </c>
      <c r="C144" t="s">
        <v>23035</v>
      </c>
      <c r="D144" t="s">
        <v>23036</v>
      </c>
    </row>
    <row r="145" spans="1:4" x14ac:dyDescent="0.25">
      <c r="A145" t="s">
        <v>23037</v>
      </c>
      <c r="B145" t="s">
        <v>23038</v>
      </c>
      <c r="C145" t="s">
        <v>23039</v>
      </c>
      <c r="D145" t="s">
        <v>23040</v>
      </c>
    </row>
    <row r="146" spans="1:4" x14ac:dyDescent="0.25">
      <c r="A146" t="s">
        <v>23041</v>
      </c>
      <c r="B146" t="s">
        <v>23042</v>
      </c>
      <c r="C146" t="s">
        <v>23043</v>
      </c>
      <c r="D146" t="s">
        <v>23044</v>
      </c>
    </row>
    <row r="147" spans="1:4" x14ac:dyDescent="0.25">
      <c r="A147" t="s">
        <v>23045</v>
      </c>
      <c r="B147" t="s">
        <v>23046</v>
      </c>
      <c r="C147" t="s">
        <v>23047</v>
      </c>
      <c r="D147" t="s">
        <v>23048</v>
      </c>
    </row>
    <row r="148" spans="1:4" x14ac:dyDescent="0.25">
      <c r="A148" t="s">
        <v>23049</v>
      </c>
      <c r="B148" t="s">
        <v>23050</v>
      </c>
      <c r="C148" t="s">
        <v>23051</v>
      </c>
      <c r="D148" t="s">
        <v>23052</v>
      </c>
    </row>
    <row r="149" spans="1:4" x14ac:dyDescent="0.25">
      <c r="A149" t="s">
        <v>23053</v>
      </c>
      <c r="B149" t="s">
        <v>23054</v>
      </c>
      <c r="C149" t="s">
        <v>23055</v>
      </c>
      <c r="D149" t="s">
        <v>23056</v>
      </c>
    </row>
    <row r="150" spans="1:4" x14ac:dyDescent="0.25">
      <c r="A150" t="s">
        <v>23057</v>
      </c>
      <c r="B150" t="s">
        <v>23058</v>
      </c>
      <c r="C150" t="s">
        <v>23059</v>
      </c>
      <c r="D150" t="s">
        <v>23060</v>
      </c>
    </row>
    <row r="151" spans="1:4" x14ac:dyDescent="0.25">
      <c r="A151" t="s">
        <v>23061</v>
      </c>
      <c r="B151" t="s">
        <v>23062</v>
      </c>
      <c r="C151" t="s">
        <v>23063</v>
      </c>
      <c r="D151" t="s">
        <v>23064</v>
      </c>
    </row>
    <row r="152" spans="1:4" x14ac:dyDescent="0.25">
      <c r="A152" t="s">
        <v>23065</v>
      </c>
      <c r="B152" t="s">
        <v>23066</v>
      </c>
      <c r="C152" t="s">
        <v>23067</v>
      </c>
      <c r="D152" t="s">
        <v>23068</v>
      </c>
    </row>
    <row r="153" spans="1:4" x14ac:dyDescent="0.25">
      <c r="A153" t="s">
        <v>23069</v>
      </c>
      <c r="B153" t="s">
        <v>23070</v>
      </c>
      <c r="C153" t="s">
        <v>23071</v>
      </c>
      <c r="D153" t="s">
        <v>23072</v>
      </c>
    </row>
    <row r="154" spans="1:4" x14ac:dyDescent="0.25">
      <c r="A154" t="s">
        <v>23073</v>
      </c>
      <c r="B154" t="s">
        <v>23074</v>
      </c>
      <c r="C154" t="s">
        <v>23075</v>
      </c>
      <c r="D154" t="s">
        <v>23076</v>
      </c>
    </row>
    <row r="155" spans="1:4" x14ac:dyDescent="0.25">
      <c r="A155" t="s">
        <v>23077</v>
      </c>
      <c r="B155" t="s">
        <v>23078</v>
      </c>
      <c r="C155" t="s">
        <v>23079</v>
      </c>
      <c r="D155" t="s">
        <v>23080</v>
      </c>
    </row>
    <row r="156" spans="1:4" x14ac:dyDescent="0.25">
      <c r="A156" t="s">
        <v>23081</v>
      </c>
      <c r="B156" t="s">
        <v>23082</v>
      </c>
      <c r="C156" t="s">
        <v>23083</v>
      </c>
      <c r="D156" t="s">
        <v>23084</v>
      </c>
    </row>
    <row r="157" spans="1:4" x14ac:dyDescent="0.25">
      <c r="A157" t="s">
        <v>23085</v>
      </c>
      <c r="B157" t="s">
        <v>23086</v>
      </c>
      <c r="C157" t="s">
        <v>23087</v>
      </c>
      <c r="D157" t="s">
        <v>23088</v>
      </c>
    </row>
    <row r="158" spans="1:4" x14ac:dyDescent="0.25">
      <c r="A158" t="s">
        <v>23089</v>
      </c>
      <c r="B158" t="s">
        <v>23090</v>
      </c>
      <c r="C158" t="s">
        <v>23091</v>
      </c>
      <c r="D158" t="s">
        <v>23092</v>
      </c>
    </row>
    <row r="159" spans="1:4" x14ac:dyDescent="0.25">
      <c r="A159" t="s">
        <v>23093</v>
      </c>
      <c r="B159" t="s">
        <v>23094</v>
      </c>
      <c r="C159" t="s">
        <v>23095</v>
      </c>
      <c r="D159" t="s">
        <v>23096</v>
      </c>
    </row>
    <row r="160" spans="1:4" x14ac:dyDescent="0.25">
      <c r="A160" t="s">
        <v>23097</v>
      </c>
      <c r="B160" t="s">
        <v>23098</v>
      </c>
      <c r="C160" t="s">
        <v>23099</v>
      </c>
      <c r="D160" t="s">
        <v>23100</v>
      </c>
    </row>
    <row r="161" spans="1:4" x14ac:dyDescent="0.25">
      <c r="A161" t="s">
        <v>23101</v>
      </c>
      <c r="B161" t="s">
        <v>23102</v>
      </c>
      <c r="C161" t="s">
        <v>23103</v>
      </c>
      <c r="D161" t="s">
        <v>23104</v>
      </c>
    </row>
    <row r="162" spans="1:4" x14ac:dyDescent="0.25">
      <c r="A162" t="s">
        <v>23105</v>
      </c>
      <c r="B162" t="s">
        <v>23106</v>
      </c>
      <c r="C162" t="s">
        <v>23107</v>
      </c>
      <c r="D162" t="s">
        <v>23108</v>
      </c>
    </row>
    <row r="163" spans="1:4" x14ac:dyDescent="0.25">
      <c r="A163" t="s">
        <v>23109</v>
      </c>
      <c r="B163" t="s">
        <v>23110</v>
      </c>
      <c r="C163" t="s">
        <v>23111</v>
      </c>
      <c r="D163" t="s">
        <v>23112</v>
      </c>
    </row>
    <row r="164" spans="1:4" x14ac:dyDescent="0.25">
      <c r="A164" t="s">
        <v>23113</v>
      </c>
      <c r="B164" t="s">
        <v>23114</v>
      </c>
      <c r="C164" t="s">
        <v>23115</v>
      </c>
      <c r="D164" t="s">
        <v>23116</v>
      </c>
    </row>
    <row r="165" spans="1:4" x14ac:dyDescent="0.25">
      <c r="A165" t="s">
        <v>23117</v>
      </c>
      <c r="B165" t="s">
        <v>23118</v>
      </c>
      <c r="C165" t="s">
        <v>23119</v>
      </c>
      <c r="D165" t="s">
        <v>23120</v>
      </c>
    </row>
    <row r="166" spans="1:4" x14ac:dyDescent="0.25">
      <c r="A166" t="s">
        <v>23121</v>
      </c>
      <c r="B166" t="s">
        <v>23122</v>
      </c>
      <c r="C166" t="s">
        <v>23123</v>
      </c>
      <c r="D166" t="s">
        <v>23124</v>
      </c>
    </row>
    <row r="167" spans="1:4" x14ac:dyDescent="0.25">
      <c r="A167" t="s">
        <v>23125</v>
      </c>
      <c r="B167" t="s">
        <v>23126</v>
      </c>
      <c r="C167" t="s">
        <v>23127</v>
      </c>
      <c r="D167" t="s">
        <v>23128</v>
      </c>
    </row>
    <row r="168" spans="1:4" x14ac:dyDescent="0.25">
      <c r="A168" t="s">
        <v>23129</v>
      </c>
      <c r="B168" t="s">
        <v>23130</v>
      </c>
      <c r="C168" t="s">
        <v>23131</v>
      </c>
      <c r="D168" t="s">
        <v>23132</v>
      </c>
    </row>
    <row r="169" spans="1:4" x14ac:dyDescent="0.25">
      <c r="A169" t="s">
        <v>23133</v>
      </c>
      <c r="B169" t="s">
        <v>23134</v>
      </c>
      <c r="C169" t="s">
        <v>23135</v>
      </c>
      <c r="D169" t="s">
        <v>23136</v>
      </c>
    </row>
    <row r="170" spans="1:4" x14ac:dyDescent="0.25">
      <c r="A170" t="s">
        <v>23137</v>
      </c>
      <c r="B170" t="s">
        <v>23138</v>
      </c>
      <c r="C170" t="s">
        <v>23139</v>
      </c>
      <c r="D170" t="s">
        <v>23140</v>
      </c>
    </row>
    <row r="171" spans="1:4" x14ac:dyDescent="0.25">
      <c r="A171" t="s">
        <v>23141</v>
      </c>
      <c r="B171" t="s">
        <v>23142</v>
      </c>
      <c r="C171" t="s">
        <v>23143</v>
      </c>
      <c r="D171" t="s">
        <v>23144</v>
      </c>
    </row>
    <row r="172" spans="1:4" x14ac:dyDescent="0.25">
      <c r="A172" t="s">
        <v>23145</v>
      </c>
      <c r="B172" t="s">
        <v>23146</v>
      </c>
      <c r="C172" t="s">
        <v>23147</v>
      </c>
      <c r="D172" t="s">
        <v>23148</v>
      </c>
    </row>
    <row r="173" spans="1:4" x14ac:dyDescent="0.25">
      <c r="A173" t="s">
        <v>23149</v>
      </c>
      <c r="B173" t="s">
        <v>23150</v>
      </c>
      <c r="C173" t="s">
        <v>23151</v>
      </c>
      <c r="D173" t="s">
        <v>23152</v>
      </c>
    </row>
    <row r="174" spans="1:4" x14ac:dyDescent="0.25">
      <c r="A174" t="s">
        <v>23153</v>
      </c>
      <c r="B174" t="s">
        <v>23154</v>
      </c>
      <c r="C174" t="s">
        <v>23155</v>
      </c>
      <c r="D174" t="s">
        <v>23156</v>
      </c>
    </row>
    <row r="175" spans="1:4" x14ac:dyDescent="0.25">
      <c r="A175" t="s">
        <v>23157</v>
      </c>
      <c r="B175" t="s">
        <v>23158</v>
      </c>
      <c r="C175" t="s">
        <v>23159</v>
      </c>
      <c r="D175" t="s">
        <v>23160</v>
      </c>
    </row>
    <row r="176" spans="1:4" x14ac:dyDescent="0.25">
      <c r="A176" t="s">
        <v>23161</v>
      </c>
      <c r="B176" t="s">
        <v>23162</v>
      </c>
      <c r="C176" t="s">
        <v>23163</v>
      </c>
      <c r="D176" t="s">
        <v>23164</v>
      </c>
    </row>
    <row r="177" spans="1:4" x14ac:dyDescent="0.25">
      <c r="A177" t="s">
        <v>23165</v>
      </c>
      <c r="B177" t="s">
        <v>23166</v>
      </c>
      <c r="C177" t="s">
        <v>23167</v>
      </c>
      <c r="D177" t="s">
        <v>23168</v>
      </c>
    </row>
    <row r="178" spans="1:4" x14ac:dyDescent="0.25">
      <c r="A178" t="s">
        <v>23169</v>
      </c>
      <c r="B178" t="s">
        <v>23170</v>
      </c>
      <c r="C178" t="s">
        <v>23171</v>
      </c>
      <c r="D178" t="s">
        <v>23172</v>
      </c>
    </row>
    <row r="179" spans="1:4" x14ac:dyDescent="0.25">
      <c r="A179" t="s">
        <v>23173</v>
      </c>
      <c r="B179" t="s">
        <v>23174</v>
      </c>
      <c r="C179" t="s">
        <v>23175</v>
      </c>
      <c r="D179" t="s">
        <v>23176</v>
      </c>
    </row>
    <row r="180" spans="1:4" x14ac:dyDescent="0.25">
      <c r="A180" t="s">
        <v>23177</v>
      </c>
      <c r="B180" t="s">
        <v>23178</v>
      </c>
      <c r="C180" t="s">
        <v>23179</v>
      </c>
      <c r="D180" t="s">
        <v>23180</v>
      </c>
    </row>
    <row r="181" spans="1:4" x14ac:dyDescent="0.25">
      <c r="A181" t="s">
        <v>23181</v>
      </c>
      <c r="B181" t="s">
        <v>23182</v>
      </c>
      <c r="C181" t="s">
        <v>23183</v>
      </c>
      <c r="D181" t="s">
        <v>23184</v>
      </c>
    </row>
    <row r="182" spans="1:4" x14ac:dyDescent="0.25">
      <c r="A182" t="s">
        <v>23185</v>
      </c>
      <c r="B182" t="s">
        <v>23186</v>
      </c>
      <c r="C182" t="s">
        <v>23187</v>
      </c>
      <c r="D182" t="s">
        <v>23188</v>
      </c>
    </row>
    <row r="183" spans="1:4" x14ac:dyDescent="0.25">
      <c r="A183" t="s">
        <v>23189</v>
      </c>
      <c r="B183" t="s">
        <v>23190</v>
      </c>
      <c r="C183" t="s">
        <v>23191</v>
      </c>
      <c r="D183" t="s">
        <v>23192</v>
      </c>
    </row>
    <row r="184" spans="1:4" x14ac:dyDescent="0.25">
      <c r="A184" t="s">
        <v>23193</v>
      </c>
      <c r="B184" t="s">
        <v>23194</v>
      </c>
      <c r="C184" t="s">
        <v>23195</v>
      </c>
      <c r="D184" t="s">
        <v>23196</v>
      </c>
    </row>
    <row r="185" spans="1:4" x14ac:dyDescent="0.25">
      <c r="A185" t="s">
        <v>23197</v>
      </c>
      <c r="B185" t="s">
        <v>23198</v>
      </c>
      <c r="C185" t="s">
        <v>23199</v>
      </c>
      <c r="D185" t="s">
        <v>23200</v>
      </c>
    </row>
    <row r="186" spans="1:4" x14ac:dyDescent="0.25">
      <c r="A186" t="s">
        <v>23201</v>
      </c>
      <c r="B186" t="s">
        <v>23202</v>
      </c>
      <c r="C186" t="s">
        <v>23203</v>
      </c>
      <c r="D186" t="s">
        <v>23204</v>
      </c>
    </row>
    <row r="187" spans="1:4" x14ac:dyDescent="0.25">
      <c r="A187" t="s">
        <v>23205</v>
      </c>
      <c r="B187" t="s">
        <v>23206</v>
      </c>
      <c r="C187" t="s">
        <v>23207</v>
      </c>
      <c r="D187" t="s">
        <v>23208</v>
      </c>
    </row>
    <row r="188" spans="1:4" x14ac:dyDescent="0.25">
      <c r="A188" t="s">
        <v>23209</v>
      </c>
      <c r="B188" t="s">
        <v>23210</v>
      </c>
      <c r="C188" t="s">
        <v>23211</v>
      </c>
      <c r="D188" t="s">
        <v>23212</v>
      </c>
    </row>
    <row r="189" spans="1:4" x14ac:dyDescent="0.25">
      <c r="A189" t="s">
        <v>23213</v>
      </c>
      <c r="B189" t="s">
        <v>23214</v>
      </c>
      <c r="C189" t="s">
        <v>23215</v>
      </c>
      <c r="D189" t="s">
        <v>23216</v>
      </c>
    </row>
    <row r="190" spans="1:4" x14ac:dyDescent="0.25">
      <c r="A190" t="s">
        <v>23217</v>
      </c>
      <c r="B190" t="s">
        <v>23218</v>
      </c>
      <c r="C190" t="s">
        <v>23219</v>
      </c>
      <c r="D190" t="s">
        <v>23220</v>
      </c>
    </row>
    <row r="191" spans="1:4" x14ac:dyDescent="0.25">
      <c r="A191" t="s">
        <v>23221</v>
      </c>
      <c r="B191" t="s">
        <v>23222</v>
      </c>
      <c r="C191" t="s">
        <v>23223</v>
      </c>
      <c r="D191" t="s">
        <v>23224</v>
      </c>
    </row>
    <row r="192" spans="1:4" x14ac:dyDescent="0.25">
      <c r="A192" t="s">
        <v>23225</v>
      </c>
      <c r="B192" t="s">
        <v>23226</v>
      </c>
      <c r="C192" t="s">
        <v>23227</v>
      </c>
      <c r="D192" t="s">
        <v>23228</v>
      </c>
    </row>
    <row r="193" spans="1:4" x14ac:dyDescent="0.25">
      <c r="A193" t="s">
        <v>23229</v>
      </c>
      <c r="B193" t="s">
        <v>23230</v>
      </c>
      <c r="C193" t="s">
        <v>23231</v>
      </c>
      <c r="D193" t="s">
        <v>23232</v>
      </c>
    </row>
    <row r="194" spans="1:4" x14ac:dyDescent="0.25">
      <c r="A194" t="s">
        <v>23233</v>
      </c>
      <c r="B194" t="s">
        <v>23234</v>
      </c>
      <c r="C194" t="s">
        <v>23235</v>
      </c>
      <c r="D194" t="s">
        <v>23236</v>
      </c>
    </row>
    <row r="195" spans="1:4" x14ac:dyDescent="0.25">
      <c r="A195" t="s">
        <v>23237</v>
      </c>
      <c r="B195" t="s">
        <v>23238</v>
      </c>
      <c r="C195" t="s">
        <v>23239</v>
      </c>
      <c r="D195" t="s">
        <v>23240</v>
      </c>
    </row>
    <row r="196" spans="1:4" x14ac:dyDescent="0.25">
      <c r="A196" t="s">
        <v>23241</v>
      </c>
      <c r="B196" t="s">
        <v>23242</v>
      </c>
      <c r="C196" t="s">
        <v>23243</v>
      </c>
      <c r="D196" t="s">
        <v>23244</v>
      </c>
    </row>
    <row r="197" spans="1:4" x14ac:dyDescent="0.25">
      <c r="A197" t="s">
        <v>23245</v>
      </c>
      <c r="B197" t="s">
        <v>23246</v>
      </c>
      <c r="C197" t="s">
        <v>23247</v>
      </c>
      <c r="D197" t="s">
        <v>23248</v>
      </c>
    </row>
    <row r="198" spans="1:4" x14ac:dyDescent="0.25">
      <c r="A198" t="s">
        <v>23249</v>
      </c>
      <c r="B198" t="s">
        <v>23250</v>
      </c>
      <c r="C198" t="s">
        <v>23251</v>
      </c>
      <c r="D198" t="s">
        <v>23252</v>
      </c>
    </row>
    <row r="199" spans="1:4" x14ac:dyDescent="0.25">
      <c r="A199" t="s">
        <v>23253</v>
      </c>
      <c r="B199" t="s">
        <v>23254</v>
      </c>
      <c r="C199" t="s">
        <v>23255</v>
      </c>
      <c r="D199" t="s">
        <v>23256</v>
      </c>
    </row>
    <row r="200" spans="1:4" x14ac:dyDescent="0.25">
      <c r="A200" t="s">
        <v>23257</v>
      </c>
      <c r="B200" t="s">
        <v>23258</v>
      </c>
      <c r="C200" t="s">
        <v>23259</v>
      </c>
      <c r="D200" t="s">
        <v>23260</v>
      </c>
    </row>
    <row r="201" spans="1:4" x14ac:dyDescent="0.25">
      <c r="A201" t="s">
        <v>23261</v>
      </c>
      <c r="B201" t="s">
        <v>23262</v>
      </c>
      <c r="C201" t="s">
        <v>23263</v>
      </c>
      <c r="D201" t="s">
        <v>23264</v>
      </c>
    </row>
    <row r="202" spans="1:4" x14ac:dyDescent="0.25">
      <c r="A202" t="s">
        <v>23265</v>
      </c>
      <c r="B202" t="s">
        <v>23266</v>
      </c>
      <c r="C202" t="s">
        <v>23267</v>
      </c>
      <c r="D202" t="s">
        <v>23268</v>
      </c>
    </row>
    <row r="203" spans="1:4" x14ac:dyDescent="0.25">
      <c r="A203" t="s">
        <v>23269</v>
      </c>
      <c r="B203" t="s">
        <v>23270</v>
      </c>
      <c r="C203" t="s">
        <v>23271</v>
      </c>
      <c r="D203" t="s">
        <v>23272</v>
      </c>
    </row>
    <row r="204" spans="1:4" x14ac:dyDescent="0.25">
      <c r="A204" t="s">
        <v>23273</v>
      </c>
      <c r="B204" t="s">
        <v>23274</v>
      </c>
      <c r="C204" t="s">
        <v>23275</v>
      </c>
      <c r="D204" t="s">
        <v>23276</v>
      </c>
    </row>
    <row r="205" spans="1:4" x14ac:dyDescent="0.25">
      <c r="A205" t="s">
        <v>23277</v>
      </c>
      <c r="B205" t="s">
        <v>23278</v>
      </c>
      <c r="C205" t="s">
        <v>23279</v>
      </c>
      <c r="D205" t="s">
        <v>23280</v>
      </c>
    </row>
    <row r="206" spans="1:4" x14ac:dyDescent="0.25">
      <c r="A206" t="s">
        <v>23281</v>
      </c>
      <c r="B206" t="s">
        <v>23282</v>
      </c>
      <c r="C206" t="s">
        <v>23283</v>
      </c>
      <c r="D206" t="s">
        <v>23284</v>
      </c>
    </row>
    <row r="207" spans="1:4" x14ac:dyDescent="0.25">
      <c r="A207" t="s">
        <v>23285</v>
      </c>
      <c r="B207" t="s">
        <v>23286</v>
      </c>
      <c r="C207" t="s">
        <v>23287</v>
      </c>
      <c r="D207" t="s">
        <v>23288</v>
      </c>
    </row>
    <row r="208" spans="1:4" x14ac:dyDescent="0.25">
      <c r="A208" t="s">
        <v>23289</v>
      </c>
      <c r="B208" t="s">
        <v>23290</v>
      </c>
      <c r="C208" t="s">
        <v>23291</v>
      </c>
      <c r="D208" t="s">
        <v>23292</v>
      </c>
    </row>
    <row r="209" spans="1:4" x14ac:dyDescent="0.25">
      <c r="A209" t="s">
        <v>23293</v>
      </c>
      <c r="B209" t="s">
        <v>23294</v>
      </c>
      <c r="C209" t="s">
        <v>23295</v>
      </c>
      <c r="D209" t="s">
        <v>23296</v>
      </c>
    </row>
    <row r="210" spans="1:4" x14ac:dyDescent="0.25">
      <c r="A210" t="s">
        <v>23297</v>
      </c>
      <c r="B210" t="s">
        <v>23298</v>
      </c>
      <c r="C210" t="s">
        <v>23299</v>
      </c>
      <c r="D210" t="s">
        <v>23300</v>
      </c>
    </row>
    <row r="211" spans="1:4" x14ac:dyDescent="0.25">
      <c r="A211" t="s">
        <v>23301</v>
      </c>
      <c r="B211" t="s">
        <v>23302</v>
      </c>
      <c r="C211" t="s">
        <v>23303</v>
      </c>
      <c r="D211" t="s">
        <v>23304</v>
      </c>
    </row>
    <row r="212" spans="1:4" x14ac:dyDescent="0.25">
      <c r="A212" t="s">
        <v>23305</v>
      </c>
      <c r="B212" t="s">
        <v>23306</v>
      </c>
      <c r="C212" t="s">
        <v>23307</v>
      </c>
      <c r="D212" t="s">
        <v>23308</v>
      </c>
    </row>
    <row r="213" spans="1:4" x14ac:dyDescent="0.25">
      <c r="A213" t="s">
        <v>23309</v>
      </c>
      <c r="B213" t="s">
        <v>23310</v>
      </c>
      <c r="C213" t="s">
        <v>23311</v>
      </c>
      <c r="D213" t="s">
        <v>23312</v>
      </c>
    </row>
    <row r="214" spans="1:4" x14ac:dyDescent="0.25">
      <c r="A214" t="s">
        <v>23313</v>
      </c>
      <c r="B214" t="s">
        <v>23314</v>
      </c>
      <c r="C214" t="s">
        <v>23315</v>
      </c>
      <c r="D214" t="s">
        <v>22521</v>
      </c>
    </row>
    <row r="215" spans="1:4" x14ac:dyDescent="0.25">
      <c r="A215" t="s">
        <v>23316</v>
      </c>
      <c r="B215" t="s">
        <v>23317</v>
      </c>
      <c r="C215" t="s">
        <v>23318</v>
      </c>
      <c r="D215" t="s">
        <v>23319</v>
      </c>
    </row>
    <row r="216" spans="1:4" x14ac:dyDescent="0.25">
      <c r="A216" t="s">
        <v>23320</v>
      </c>
      <c r="B216" t="s">
        <v>23321</v>
      </c>
      <c r="C216" t="s">
        <v>23322</v>
      </c>
      <c r="D216" t="s">
        <v>23323</v>
      </c>
    </row>
    <row r="217" spans="1:4" x14ac:dyDescent="0.25">
      <c r="A217" t="s">
        <v>23324</v>
      </c>
      <c r="B217" t="s">
        <v>23325</v>
      </c>
      <c r="C217" t="s">
        <v>23326</v>
      </c>
      <c r="D217" t="s">
        <v>23327</v>
      </c>
    </row>
    <row r="218" spans="1:4" x14ac:dyDescent="0.25">
      <c r="A218" t="s">
        <v>23328</v>
      </c>
      <c r="B218" t="s">
        <v>23329</v>
      </c>
      <c r="C218" t="s">
        <v>23330</v>
      </c>
      <c r="D218" t="s">
        <v>23331</v>
      </c>
    </row>
    <row r="219" spans="1:4" x14ac:dyDescent="0.25">
      <c r="A219" t="s">
        <v>23332</v>
      </c>
      <c r="B219" t="s">
        <v>23333</v>
      </c>
      <c r="C219" t="s">
        <v>23334</v>
      </c>
      <c r="D219" t="s">
        <v>23335</v>
      </c>
    </row>
    <row r="220" spans="1:4" x14ac:dyDescent="0.25">
      <c r="A220" t="s">
        <v>23336</v>
      </c>
      <c r="B220" t="s">
        <v>23337</v>
      </c>
      <c r="C220" t="s">
        <v>23338</v>
      </c>
      <c r="D220" t="s">
        <v>23339</v>
      </c>
    </row>
    <row r="221" spans="1:4" x14ac:dyDescent="0.25">
      <c r="A221" t="s">
        <v>23340</v>
      </c>
      <c r="B221" t="s">
        <v>23341</v>
      </c>
      <c r="C221" t="s">
        <v>23342</v>
      </c>
      <c r="D221" t="s">
        <v>23343</v>
      </c>
    </row>
    <row r="222" spans="1:4" x14ac:dyDescent="0.25">
      <c r="A222" t="s">
        <v>23344</v>
      </c>
      <c r="B222" t="s">
        <v>23345</v>
      </c>
      <c r="C222" t="s">
        <v>23346</v>
      </c>
      <c r="D222" t="s">
        <v>23347</v>
      </c>
    </row>
    <row r="223" spans="1:4" x14ac:dyDescent="0.25">
      <c r="A223" t="s">
        <v>23348</v>
      </c>
      <c r="B223" t="s">
        <v>23349</v>
      </c>
      <c r="C223" t="s">
        <v>23350</v>
      </c>
      <c r="D223" t="s">
        <v>23351</v>
      </c>
    </row>
    <row r="224" spans="1:4" x14ac:dyDescent="0.25">
      <c r="A224" t="s">
        <v>23352</v>
      </c>
      <c r="B224" t="s">
        <v>23353</v>
      </c>
      <c r="C224" t="s">
        <v>23354</v>
      </c>
      <c r="D224" t="s">
        <v>23355</v>
      </c>
    </row>
    <row r="225" spans="1:4" x14ac:dyDescent="0.25">
      <c r="A225" t="s">
        <v>23356</v>
      </c>
      <c r="B225" t="s">
        <v>23357</v>
      </c>
      <c r="C225" t="s">
        <v>23358</v>
      </c>
      <c r="D225" t="s">
        <v>23359</v>
      </c>
    </row>
    <row r="226" spans="1:4" x14ac:dyDescent="0.25">
      <c r="A226" t="s">
        <v>23360</v>
      </c>
      <c r="B226" t="s">
        <v>23361</v>
      </c>
      <c r="C226" t="s">
        <v>23362</v>
      </c>
      <c r="D226" t="s">
        <v>23363</v>
      </c>
    </row>
    <row r="227" spans="1:4" x14ac:dyDescent="0.25">
      <c r="A227" t="s">
        <v>23364</v>
      </c>
      <c r="B227" t="s">
        <v>23365</v>
      </c>
      <c r="C227" t="s">
        <v>23366</v>
      </c>
      <c r="D227" t="s">
        <v>23367</v>
      </c>
    </row>
    <row r="228" spans="1:4" x14ac:dyDescent="0.25">
      <c r="A228" t="s">
        <v>23368</v>
      </c>
      <c r="B228" t="s">
        <v>23369</v>
      </c>
      <c r="C228" t="s">
        <v>23370</v>
      </c>
      <c r="D228" t="s">
        <v>23371</v>
      </c>
    </row>
    <row r="229" spans="1:4" x14ac:dyDescent="0.25">
      <c r="A229" t="s">
        <v>23372</v>
      </c>
      <c r="B229" t="s">
        <v>23373</v>
      </c>
      <c r="C229" t="s">
        <v>23374</v>
      </c>
      <c r="D229" t="s">
        <v>23375</v>
      </c>
    </row>
    <row r="230" spans="1:4" x14ac:dyDescent="0.25">
      <c r="A230" t="s">
        <v>23376</v>
      </c>
      <c r="B230" t="s">
        <v>23377</v>
      </c>
      <c r="C230" t="s">
        <v>23378</v>
      </c>
      <c r="D230" t="s">
        <v>23379</v>
      </c>
    </row>
    <row r="231" spans="1:4" x14ac:dyDescent="0.25">
      <c r="A231" t="s">
        <v>23380</v>
      </c>
      <c r="B231" t="s">
        <v>23381</v>
      </c>
      <c r="C231" t="s">
        <v>23382</v>
      </c>
      <c r="D231" t="s">
        <v>23383</v>
      </c>
    </row>
    <row r="232" spans="1:4" x14ac:dyDescent="0.25">
      <c r="A232" t="s">
        <v>23384</v>
      </c>
      <c r="B232" t="s">
        <v>23385</v>
      </c>
      <c r="C232" t="s">
        <v>23386</v>
      </c>
      <c r="D232" t="s">
        <v>23387</v>
      </c>
    </row>
    <row r="233" spans="1:4" x14ac:dyDescent="0.25">
      <c r="A233" t="s">
        <v>23388</v>
      </c>
      <c r="B233" t="s">
        <v>23389</v>
      </c>
      <c r="C233" t="s">
        <v>23390</v>
      </c>
      <c r="D233" t="s">
        <v>23391</v>
      </c>
    </row>
    <row r="234" spans="1:4" x14ac:dyDescent="0.25">
      <c r="A234" t="s">
        <v>23392</v>
      </c>
      <c r="B234" t="s">
        <v>23393</v>
      </c>
      <c r="C234" t="s">
        <v>23394</v>
      </c>
      <c r="D234" t="s">
        <v>23395</v>
      </c>
    </row>
    <row r="235" spans="1:4" x14ac:dyDescent="0.25">
      <c r="A235" t="s">
        <v>23396</v>
      </c>
      <c r="B235" t="s">
        <v>23397</v>
      </c>
      <c r="C235" t="s">
        <v>23398</v>
      </c>
      <c r="D235" t="s">
        <v>23399</v>
      </c>
    </row>
    <row r="236" spans="1:4" x14ac:dyDescent="0.25">
      <c r="A236" t="s">
        <v>23400</v>
      </c>
      <c r="B236" t="s">
        <v>23401</v>
      </c>
      <c r="C236" t="s">
        <v>23402</v>
      </c>
      <c r="D236" t="s">
        <v>23403</v>
      </c>
    </row>
    <row r="237" spans="1:4" x14ac:dyDescent="0.25">
      <c r="A237" t="s">
        <v>23404</v>
      </c>
      <c r="B237" t="s">
        <v>23405</v>
      </c>
      <c r="C237" t="s">
        <v>23406</v>
      </c>
      <c r="D237" t="s">
        <v>23407</v>
      </c>
    </row>
    <row r="238" spans="1:4" x14ac:dyDescent="0.25">
      <c r="A238" t="s">
        <v>23408</v>
      </c>
      <c r="B238" t="s">
        <v>23409</v>
      </c>
      <c r="C238" t="s">
        <v>23410</v>
      </c>
      <c r="D238" t="s">
        <v>23411</v>
      </c>
    </row>
    <row r="239" spans="1:4" x14ac:dyDescent="0.25">
      <c r="A239" t="s">
        <v>23412</v>
      </c>
      <c r="B239" t="s">
        <v>23413</v>
      </c>
      <c r="C239" t="s">
        <v>23414</v>
      </c>
      <c r="D239" t="s">
        <v>23415</v>
      </c>
    </row>
    <row r="240" spans="1:4" x14ac:dyDescent="0.25">
      <c r="A240" t="s">
        <v>23416</v>
      </c>
      <c r="B240" t="s">
        <v>23417</v>
      </c>
      <c r="C240" t="s">
        <v>23418</v>
      </c>
      <c r="D240" t="s">
        <v>23419</v>
      </c>
    </row>
    <row r="241" spans="1:4" x14ac:dyDescent="0.25">
      <c r="A241" t="s">
        <v>23420</v>
      </c>
      <c r="B241" t="s">
        <v>23421</v>
      </c>
      <c r="C241" t="s">
        <v>23422</v>
      </c>
      <c r="D241" t="s">
        <v>23423</v>
      </c>
    </row>
    <row r="242" spans="1:4" x14ac:dyDescent="0.25">
      <c r="A242" t="s">
        <v>23424</v>
      </c>
      <c r="B242" t="s">
        <v>23425</v>
      </c>
      <c r="C242" t="s">
        <v>23426</v>
      </c>
      <c r="D242" t="s">
        <v>23427</v>
      </c>
    </row>
    <row r="243" spans="1:4" x14ac:dyDescent="0.25">
      <c r="A243" t="s">
        <v>23428</v>
      </c>
      <c r="B243" t="s">
        <v>23429</v>
      </c>
      <c r="C243" t="s">
        <v>23430</v>
      </c>
      <c r="D243" t="s">
        <v>23431</v>
      </c>
    </row>
    <row r="244" spans="1:4" x14ac:dyDescent="0.25">
      <c r="A244" t="s">
        <v>23432</v>
      </c>
      <c r="B244" t="s">
        <v>23433</v>
      </c>
      <c r="C244" t="s">
        <v>23434</v>
      </c>
      <c r="D244" t="s">
        <v>23435</v>
      </c>
    </row>
    <row r="245" spans="1:4" x14ac:dyDescent="0.25">
      <c r="A245" t="s">
        <v>23436</v>
      </c>
      <c r="B245" t="s">
        <v>23437</v>
      </c>
      <c r="C245" t="s">
        <v>23438</v>
      </c>
      <c r="D245" t="s">
        <v>23439</v>
      </c>
    </row>
    <row r="246" spans="1:4" x14ac:dyDescent="0.25">
      <c r="A246" t="s">
        <v>23440</v>
      </c>
      <c r="B246" t="s">
        <v>23441</v>
      </c>
      <c r="C246" t="s">
        <v>23442</v>
      </c>
      <c r="D246" t="s">
        <v>23443</v>
      </c>
    </row>
    <row r="247" spans="1:4" x14ac:dyDescent="0.25">
      <c r="A247" t="s">
        <v>23444</v>
      </c>
      <c r="B247" t="s">
        <v>23445</v>
      </c>
      <c r="C247" t="s">
        <v>23446</v>
      </c>
      <c r="D247" t="s">
        <v>23447</v>
      </c>
    </row>
    <row r="248" spans="1:4" x14ac:dyDescent="0.25">
      <c r="A248" t="s">
        <v>23448</v>
      </c>
      <c r="B248" t="s">
        <v>23449</v>
      </c>
      <c r="C248" t="s">
        <v>23450</v>
      </c>
      <c r="D248" t="s">
        <v>23451</v>
      </c>
    </row>
    <row r="249" spans="1:4" x14ac:dyDescent="0.25">
      <c r="A249" t="s">
        <v>23452</v>
      </c>
      <c r="B249" t="s">
        <v>23453</v>
      </c>
      <c r="C249" t="s">
        <v>23454</v>
      </c>
      <c r="D249" t="s">
        <v>23455</v>
      </c>
    </row>
    <row r="250" spans="1:4" x14ac:dyDescent="0.25">
      <c r="A250" t="s">
        <v>23456</v>
      </c>
      <c r="B250" t="s">
        <v>23457</v>
      </c>
      <c r="C250" t="s">
        <v>23458</v>
      </c>
      <c r="D250" t="s">
        <v>23459</v>
      </c>
    </row>
    <row r="251" spans="1:4" x14ac:dyDescent="0.25">
      <c r="A251" t="s">
        <v>23460</v>
      </c>
      <c r="B251" t="s">
        <v>23461</v>
      </c>
      <c r="C251" t="s">
        <v>23462</v>
      </c>
      <c r="D251" t="s">
        <v>23463</v>
      </c>
    </row>
    <row r="252" spans="1:4" x14ac:dyDescent="0.25">
      <c r="A252" t="s">
        <v>23464</v>
      </c>
      <c r="B252" t="s">
        <v>23465</v>
      </c>
      <c r="C252" t="s">
        <v>23466</v>
      </c>
      <c r="D252" t="s">
        <v>23467</v>
      </c>
    </row>
    <row r="253" spans="1:4" x14ac:dyDescent="0.25">
      <c r="A253" t="s">
        <v>23468</v>
      </c>
      <c r="B253" t="s">
        <v>23469</v>
      </c>
      <c r="C253" t="s">
        <v>23470</v>
      </c>
      <c r="D253" t="s">
        <v>23471</v>
      </c>
    </row>
    <row r="254" spans="1:4" x14ac:dyDescent="0.25">
      <c r="A254" t="s">
        <v>23472</v>
      </c>
      <c r="B254" t="s">
        <v>23473</v>
      </c>
      <c r="C254" t="s">
        <v>23474</v>
      </c>
      <c r="D254" t="s">
        <v>23475</v>
      </c>
    </row>
    <row r="255" spans="1:4" x14ac:dyDescent="0.25">
      <c r="A255" t="s">
        <v>23476</v>
      </c>
      <c r="B255" t="s">
        <v>23477</v>
      </c>
      <c r="C255" t="s">
        <v>23478</v>
      </c>
      <c r="D255" t="s">
        <v>23479</v>
      </c>
    </row>
    <row r="256" spans="1:4" x14ac:dyDescent="0.25">
      <c r="A256" t="s">
        <v>23480</v>
      </c>
      <c r="B256" t="s">
        <v>23481</v>
      </c>
      <c r="C256" t="s">
        <v>23482</v>
      </c>
      <c r="D256" t="s">
        <v>23483</v>
      </c>
    </row>
    <row r="257" spans="1:4" x14ac:dyDescent="0.25">
      <c r="A257" t="s">
        <v>23484</v>
      </c>
      <c r="B257" t="s">
        <v>23485</v>
      </c>
      <c r="C257" t="s">
        <v>23486</v>
      </c>
      <c r="D257" t="s">
        <v>23487</v>
      </c>
    </row>
    <row r="258" spans="1:4" x14ac:dyDescent="0.25">
      <c r="A258" t="s">
        <v>23488</v>
      </c>
      <c r="B258" t="s">
        <v>23489</v>
      </c>
      <c r="C258" t="s">
        <v>23490</v>
      </c>
      <c r="D258" t="s">
        <v>23491</v>
      </c>
    </row>
    <row r="259" spans="1:4" x14ac:dyDescent="0.25">
      <c r="A259" t="s">
        <v>23492</v>
      </c>
      <c r="B259" t="s">
        <v>23493</v>
      </c>
      <c r="C259" t="s">
        <v>23494</v>
      </c>
      <c r="D259" t="s">
        <v>23495</v>
      </c>
    </row>
    <row r="260" spans="1:4" x14ac:dyDescent="0.25">
      <c r="A260" t="s">
        <v>23496</v>
      </c>
      <c r="B260" t="s">
        <v>23497</v>
      </c>
      <c r="C260" t="s">
        <v>23498</v>
      </c>
      <c r="D260" t="s">
        <v>23499</v>
      </c>
    </row>
    <row r="261" spans="1:4" x14ac:dyDescent="0.25">
      <c r="A261" t="s">
        <v>23500</v>
      </c>
      <c r="B261" t="s">
        <v>23501</v>
      </c>
      <c r="C261" t="s">
        <v>23502</v>
      </c>
      <c r="D261" t="s">
        <v>23503</v>
      </c>
    </row>
    <row r="262" spans="1:4" x14ac:dyDescent="0.25">
      <c r="A262" t="s">
        <v>23504</v>
      </c>
      <c r="B262" t="s">
        <v>23505</v>
      </c>
      <c r="C262" t="s">
        <v>23506</v>
      </c>
      <c r="D262" t="s">
        <v>23507</v>
      </c>
    </row>
    <row r="263" spans="1:4" x14ac:dyDescent="0.25">
      <c r="A263" t="s">
        <v>23508</v>
      </c>
      <c r="B263" t="s">
        <v>23509</v>
      </c>
      <c r="C263" t="s">
        <v>23510</v>
      </c>
      <c r="D263" t="s">
        <v>23511</v>
      </c>
    </row>
    <row r="264" spans="1:4" x14ac:dyDescent="0.25">
      <c r="A264" t="s">
        <v>23512</v>
      </c>
      <c r="B264" t="s">
        <v>23513</v>
      </c>
      <c r="C264" t="s">
        <v>23514</v>
      </c>
      <c r="D264" t="s">
        <v>23515</v>
      </c>
    </row>
    <row r="265" spans="1:4" x14ac:dyDescent="0.25">
      <c r="A265" t="s">
        <v>23516</v>
      </c>
      <c r="B265" t="s">
        <v>23517</v>
      </c>
      <c r="C265" t="s">
        <v>23518</v>
      </c>
      <c r="D265" t="s">
        <v>23519</v>
      </c>
    </row>
    <row r="266" spans="1:4" x14ac:dyDescent="0.25">
      <c r="A266" t="s">
        <v>23520</v>
      </c>
      <c r="B266" t="s">
        <v>23521</v>
      </c>
      <c r="C266" t="s">
        <v>23522</v>
      </c>
      <c r="D266" t="s">
        <v>23523</v>
      </c>
    </row>
    <row r="267" spans="1:4" x14ac:dyDescent="0.25">
      <c r="A267" t="s">
        <v>23524</v>
      </c>
      <c r="B267" t="s">
        <v>23525</v>
      </c>
      <c r="C267" t="s">
        <v>23526</v>
      </c>
      <c r="D267" t="s">
        <v>23527</v>
      </c>
    </row>
    <row r="268" spans="1:4" x14ac:dyDescent="0.25">
      <c r="A268" t="s">
        <v>23528</v>
      </c>
      <c r="B268" t="s">
        <v>23529</v>
      </c>
      <c r="C268" t="s">
        <v>23530</v>
      </c>
      <c r="D268" t="s">
        <v>23531</v>
      </c>
    </row>
    <row r="269" spans="1:4" x14ac:dyDescent="0.25">
      <c r="A269" t="s">
        <v>23532</v>
      </c>
      <c r="B269" t="s">
        <v>23533</v>
      </c>
      <c r="C269" t="s">
        <v>23534</v>
      </c>
      <c r="D269" t="s">
        <v>23535</v>
      </c>
    </row>
    <row r="270" spans="1:4" x14ac:dyDescent="0.25">
      <c r="A270" t="s">
        <v>23536</v>
      </c>
      <c r="B270" t="s">
        <v>23537</v>
      </c>
      <c r="C270" t="s">
        <v>23538</v>
      </c>
      <c r="D270" t="s">
        <v>23539</v>
      </c>
    </row>
    <row r="271" spans="1:4" x14ac:dyDescent="0.25">
      <c r="A271" t="s">
        <v>23540</v>
      </c>
      <c r="B271" t="s">
        <v>23541</v>
      </c>
      <c r="C271" t="s">
        <v>23542</v>
      </c>
      <c r="D271" t="s">
        <v>23543</v>
      </c>
    </row>
    <row r="272" spans="1:4" x14ac:dyDescent="0.25">
      <c r="A272" t="s">
        <v>23544</v>
      </c>
      <c r="B272" t="s">
        <v>23545</v>
      </c>
      <c r="C272" t="s">
        <v>23546</v>
      </c>
      <c r="D272" t="s">
        <v>23547</v>
      </c>
    </row>
    <row r="273" spans="1:4" x14ac:dyDescent="0.25">
      <c r="A273" t="s">
        <v>23548</v>
      </c>
      <c r="B273" t="s">
        <v>23549</v>
      </c>
      <c r="C273" t="s">
        <v>23550</v>
      </c>
      <c r="D273" t="s">
        <v>22557</v>
      </c>
    </row>
    <row r="274" spans="1:4" x14ac:dyDescent="0.25">
      <c r="A274" t="s">
        <v>23551</v>
      </c>
      <c r="B274" t="s">
        <v>23552</v>
      </c>
      <c r="C274" t="s">
        <v>23553</v>
      </c>
      <c r="D274" t="s">
        <v>23554</v>
      </c>
    </row>
    <row r="275" spans="1:4" x14ac:dyDescent="0.25">
      <c r="A275" t="s">
        <v>23555</v>
      </c>
      <c r="B275" t="s">
        <v>23556</v>
      </c>
      <c r="C275" t="s">
        <v>23557</v>
      </c>
      <c r="D275" t="s">
        <v>23558</v>
      </c>
    </row>
    <row r="276" spans="1:4" x14ac:dyDescent="0.25">
      <c r="A276" t="s">
        <v>23559</v>
      </c>
      <c r="B276" t="s">
        <v>23560</v>
      </c>
      <c r="C276" t="s">
        <v>23561</v>
      </c>
      <c r="D276" t="s">
        <v>23562</v>
      </c>
    </row>
    <row r="277" spans="1:4" x14ac:dyDescent="0.25">
      <c r="A277" t="s">
        <v>23563</v>
      </c>
      <c r="B277" t="s">
        <v>23564</v>
      </c>
      <c r="C277" t="s">
        <v>23565</v>
      </c>
      <c r="D277" t="s">
        <v>23566</v>
      </c>
    </row>
    <row r="278" spans="1:4" x14ac:dyDescent="0.25">
      <c r="A278" t="s">
        <v>23567</v>
      </c>
      <c r="B278" t="s">
        <v>23568</v>
      </c>
      <c r="C278" t="s">
        <v>23569</v>
      </c>
      <c r="D278" t="s">
        <v>23570</v>
      </c>
    </row>
    <row r="279" spans="1:4" x14ac:dyDescent="0.25">
      <c r="A279" t="s">
        <v>23571</v>
      </c>
      <c r="B279" t="s">
        <v>23572</v>
      </c>
      <c r="C279" t="s">
        <v>23573</v>
      </c>
      <c r="D279" t="s">
        <v>23574</v>
      </c>
    </row>
    <row r="280" spans="1:4" x14ac:dyDescent="0.25">
      <c r="A280" t="s">
        <v>23575</v>
      </c>
      <c r="B280" t="s">
        <v>23576</v>
      </c>
      <c r="C280" t="s">
        <v>23577</v>
      </c>
      <c r="D280" t="s">
        <v>23578</v>
      </c>
    </row>
    <row r="281" spans="1:4" x14ac:dyDescent="0.25">
      <c r="A281" t="s">
        <v>23579</v>
      </c>
      <c r="B281" t="s">
        <v>23580</v>
      </c>
      <c r="C281" t="s">
        <v>23581</v>
      </c>
      <c r="D281" t="s">
        <v>23582</v>
      </c>
    </row>
    <row r="282" spans="1:4" x14ac:dyDescent="0.25">
      <c r="A282" t="s">
        <v>23583</v>
      </c>
      <c r="B282" t="s">
        <v>23584</v>
      </c>
      <c r="C282" t="s">
        <v>23585</v>
      </c>
      <c r="D282" t="s">
        <v>23586</v>
      </c>
    </row>
    <row r="283" spans="1:4" x14ac:dyDescent="0.25">
      <c r="A283" t="s">
        <v>23587</v>
      </c>
      <c r="B283" t="s">
        <v>23588</v>
      </c>
      <c r="C283" t="s">
        <v>23589</v>
      </c>
      <c r="D283" t="s">
        <v>23590</v>
      </c>
    </row>
    <row r="284" spans="1:4" x14ac:dyDescent="0.25">
      <c r="A284" t="s">
        <v>23591</v>
      </c>
      <c r="B284" t="s">
        <v>23592</v>
      </c>
      <c r="C284" t="s">
        <v>23593</v>
      </c>
      <c r="D284" t="s">
        <v>23594</v>
      </c>
    </row>
    <row r="285" spans="1:4" x14ac:dyDescent="0.25">
      <c r="A285" t="s">
        <v>23595</v>
      </c>
      <c r="B285" t="s">
        <v>23596</v>
      </c>
      <c r="C285" t="s">
        <v>23597</v>
      </c>
      <c r="D285" t="s">
        <v>23598</v>
      </c>
    </row>
    <row r="286" spans="1:4" x14ac:dyDescent="0.25">
      <c r="A286" t="s">
        <v>23599</v>
      </c>
      <c r="B286" t="s">
        <v>23600</v>
      </c>
      <c r="C286" t="s">
        <v>23601</v>
      </c>
      <c r="D286" t="s">
        <v>23602</v>
      </c>
    </row>
    <row r="287" spans="1:4" x14ac:dyDescent="0.25">
      <c r="A287" t="s">
        <v>23603</v>
      </c>
      <c r="B287" t="s">
        <v>23604</v>
      </c>
      <c r="C287" t="s">
        <v>23605</v>
      </c>
      <c r="D287" t="s">
        <v>23606</v>
      </c>
    </row>
    <row r="288" spans="1:4" x14ac:dyDescent="0.25">
      <c r="A288" t="s">
        <v>23607</v>
      </c>
      <c r="B288" t="s">
        <v>23608</v>
      </c>
      <c r="C288" t="s">
        <v>23609</v>
      </c>
      <c r="D288" t="s">
        <v>23610</v>
      </c>
    </row>
    <row r="289" spans="1:4" x14ac:dyDescent="0.25">
      <c r="A289" t="s">
        <v>23611</v>
      </c>
      <c r="B289" t="s">
        <v>23612</v>
      </c>
      <c r="C289" t="s">
        <v>23613</v>
      </c>
      <c r="D289" t="s">
        <v>23614</v>
      </c>
    </row>
    <row r="290" spans="1:4" x14ac:dyDescent="0.25">
      <c r="A290" t="s">
        <v>23615</v>
      </c>
      <c r="B290" t="s">
        <v>23616</v>
      </c>
      <c r="C290" t="s">
        <v>23617</v>
      </c>
      <c r="D290" t="s">
        <v>23618</v>
      </c>
    </row>
    <row r="291" spans="1:4" x14ac:dyDescent="0.25">
      <c r="A291" t="s">
        <v>23619</v>
      </c>
      <c r="B291" t="s">
        <v>23620</v>
      </c>
      <c r="C291" t="s">
        <v>23621</v>
      </c>
      <c r="D291" t="s">
        <v>23622</v>
      </c>
    </row>
    <row r="292" spans="1:4" x14ac:dyDescent="0.25">
      <c r="A292" t="s">
        <v>23623</v>
      </c>
      <c r="B292" t="s">
        <v>23624</v>
      </c>
      <c r="C292" t="s">
        <v>23625</v>
      </c>
      <c r="D292" t="s">
        <v>23626</v>
      </c>
    </row>
    <row r="293" spans="1:4" x14ac:dyDescent="0.25">
      <c r="A293" t="s">
        <v>23627</v>
      </c>
      <c r="B293" t="s">
        <v>23628</v>
      </c>
      <c r="C293" t="s">
        <v>23629</v>
      </c>
      <c r="D293" t="s">
        <v>23630</v>
      </c>
    </row>
    <row r="294" spans="1:4" x14ac:dyDescent="0.25">
      <c r="A294" t="s">
        <v>23631</v>
      </c>
      <c r="B294" t="s">
        <v>23632</v>
      </c>
      <c r="C294" t="s">
        <v>23633</v>
      </c>
      <c r="D294" t="s">
        <v>23634</v>
      </c>
    </row>
    <row r="295" spans="1:4" x14ac:dyDescent="0.25">
      <c r="A295" t="s">
        <v>23635</v>
      </c>
      <c r="B295" t="s">
        <v>23636</v>
      </c>
      <c r="C295" t="s">
        <v>23637</v>
      </c>
      <c r="D295" t="s">
        <v>23638</v>
      </c>
    </row>
    <row r="296" spans="1:4" x14ac:dyDescent="0.25">
      <c r="A296" t="s">
        <v>23639</v>
      </c>
      <c r="B296" t="s">
        <v>23640</v>
      </c>
      <c r="C296" t="s">
        <v>23641</v>
      </c>
      <c r="D296" t="s">
        <v>23642</v>
      </c>
    </row>
    <row r="297" spans="1:4" x14ac:dyDescent="0.25">
      <c r="A297" t="s">
        <v>23643</v>
      </c>
      <c r="B297" t="s">
        <v>23644</v>
      </c>
      <c r="C297" t="s">
        <v>23645</v>
      </c>
      <c r="D297" t="s">
        <v>23646</v>
      </c>
    </row>
    <row r="298" spans="1:4" x14ac:dyDescent="0.25">
      <c r="A298" t="s">
        <v>23647</v>
      </c>
      <c r="B298" t="s">
        <v>23648</v>
      </c>
      <c r="C298" t="s">
        <v>23649</v>
      </c>
      <c r="D298" t="s">
        <v>23650</v>
      </c>
    </row>
    <row r="299" spans="1:4" x14ac:dyDescent="0.25">
      <c r="A299" t="s">
        <v>23651</v>
      </c>
      <c r="B299" t="s">
        <v>23652</v>
      </c>
      <c r="C299" t="s">
        <v>23653</v>
      </c>
      <c r="D299" t="s">
        <v>23654</v>
      </c>
    </row>
    <row r="300" spans="1:4" x14ac:dyDescent="0.25">
      <c r="A300" t="s">
        <v>23655</v>
      </c>
      <c r="B300" t="s">
        <v>23656</v>
      </c>
      <c r="C300" t="s">
        <v>23657</v>
      </c>
      <c r="D300" t="s">
        <v>23658</v>
      </c>
    </row>
    <row r="301" spans="1:4" x14ac:dyDescent="0.25">
      <c r="A301" t="s">
        <v>23659</v>
      </c>
      <c r="B301" t="s">
        <v>23660</v>
      </c>
      <c r="C301" t="s">
        <v>23661</v>
      </c>
      <c r="D301" t="s">
        <v>23662</v>
      </c>
    </row>
    <row r="302" spans="1:4" x14ac:dyDescent="0.25">
      <c r="A302" t="s">
        <v>23663</v>
      </c>
      <c r="B302" t="s">
        <v>23664</v>
      </c>
      <c r="C302" t="s">
        <v>23665</v>
      </c>
      <c r="D302" t="s">
        <v>23666</v>
      </c>
    </row>
    <row r="303" spans="1:4" x14ac:dyDescent="0.25">
      <c r="A303" t="s">
        <v>23667</v>
      </c>
      <c r="B303" t="s">
        <v>23668</v>
      </c>
      <c r="C303" t="s">
        <v>23669</v>
      </c>
      <c r="D303" t="s">
        <v>23670</v>
      </c>
    </row>
    <row r="304" spans="1:4" x14ac:dyDescent="0.25">
      <c r="A304" t="s">
        <v>23671</v>
      </c>
      <c r="B304" t="s">
        <v>23672</v>
      </c>
      <c r="C304" t="s">
        <v>23673</v>
      </c>
      <c r="D304" t="s">
        <v>23674</v>
      </c>
    </row>
    <row r="305" spans="1:4" x14ac:dyDescent="0.25">
      <c r="A305" t="s">
        <v>23675</v>
      </c>
      <c r="B305" t="s">
        <v>23676</v>
      </c>
      <c r="C305" t="s">
        <v>23677</v>
      </c>
      <c r="D305" t="s">
        <v>23678</v>
      </c>
    </row>
    <row r="306" spans="1:4" x14ac:dyDescent="0.25">
      <c r="A306" t="s">
        <v>23679</v>
      </c>
      <c r="B306" t="s">
        <v>23680</v>
      </c>
      <c r="C306" t="s">
        <v>23681</v>
      </c>
      <c r="D306" t="s">
        <v>23682</v>
      </c>
    </row>
    <row r="307" spans="1:4" x14ac:dyDescent="0.25">
      <c r="A307" t="s">
        <v>23683</v>
      </c>
      <c r="B307" t="s">
        <v>23684</v>
      </c>
      <c r="C307" t="s">
        <v>23685</v>
      </c>
      <c r="D307" t="s">
        <v>23686</v>
      </c>
    </row>
    <row r="308" spans="1:4" x14ac:dyDescent="0.25">
      <c r="A308" t="s">
        <v>23687</v>
      </c>
      <c r="B308" t="s">
        <v>23688</v>
      </c>
      <c r="C308" t="s">
        <v>23689</v>
      </c>
      <c r="D308" t="s">
        <v>23690</v>
      </c>
    </row>
    <row r="309" spans="1:4" x14ac:dyDescent="0.25">
      <c r="A309" t="s">
        <v>23691</v>
      </c>
      <c r="B309" t="s">
        <v>23692</v>
      </c>
      <c r="C309" t="s">
        <v>23693</v>
      </c>
      <c r="D309" t="s">
        <v>23694</v>
      </c>
    </row>
    <row r="310" spans="1:4" x14ac:dyDescent="0.25">
      <c r="A310" t="s">
        <v>23695</v>
      </c>
      <c r="B310" t="s">
        <v>23696</v>
      </c>
      <c r="C310" t="s">
        <v>23697</v>
      </c>
      <c r="D310" t="s">
        <v>23698</v>
      </c>
    </row>
    <row r="311" spans="1:4" x14ac:dyDescent="0.25">
      <c r="A311" t="s">
        <v>23699</v>
      </c>
      <c r="B311" t="s">
        <v>23700</v>
      </c>
      <c r="C311" t="s">
        <v>23701</v>
      </c>
      <c r="D311" t="s">
        <v>23702</v>
      </c>
    </row>
    <row r="312" spans="1:4" x14ac:dyDescent="0.25">
      <c r="A312" t="s">
        <v>23703</v>
      </c>
      <c r="B312" t="s">
        <v>23704</v>
      </c>
      <c r="C312" t="s">
        <v>23705</v>
      </c>
      <c r="D312" t="s">
        <v>23706</v>
      </c>
    </row>
    <row r="313" spans="1:4" x14ac:dyDescent="0.25">
      <c r="A313" t="s">
        <v>23707</v>
      </c>
      <c r="B313" t="s">
        <v>23708</v>
      </c>
      <c r="C313" t="s">
        <v>23709</v>
      </c>
      <c r="D313" t="s">
        <v>23710</v>
      </c>
    </row>
    <row r="314" spans="1:4" x14ac:dyDescent="0.25">
      <c r="A314" t="s">
        <v>23711</v>
      </c>
      <c r="B314" t="s">
        <v>23712</v>
      </c>
      <c r="C314" t="s">
        <v>23713</v>
      </c>
      <c r="D314" t="s">
        <v>23714</v>
      </c>
    </row>
    <row r="315" spans="1:4" x14ac:dyDescent="0.25">
      <c r="A315" t="s">
        <v>23715</v>
      </c>
      <c r="B315" t="s">
        <v>23716</v>
      </c>
      <c r="C315" t="s">
        <v>23717</v>
      </c>
      <c r="D315" t="s">
        <v>23718</v>
      </c>
    </row>
    <row r="316" spans="1:4" x14ac:dyDescent="0.25">
      <c r="A316" t="s">
        <v>23719</v>
      </c>
      <c r="B316" t="s">
        <v>23720</v>
      </c>
      <c r="C316" t="s">
        <v>23721</v>
      </c>
      <c r="D316" t="s">
        <v>23722</v>
      </c>
    </row>
    <row r="317" spans="1:4" x14ac:dyDescent="0.25">
      <c r="A317" t="s">
        <v>23723</v>
      </c>
      <c r="B317" t="s">
        <v>23724</v>
      </c>
      <c r="C317" t="s">
        <v>23725</v>
      </c>
      <c r="D317" t="s">
        <v>23726</v>
      </c>
    </row>
    <row r="318" spans="1:4" x14ac:dyDescent="0.25">
      <c r="A318" t="s">
        <v>23727</v>
      </c>
      <c r="B318" t="s">
        <v>23728</v>
      </c>
      <c r="C318" t="s">
        <v>23729</v>
      </c>
      <c r="D318" t="s">
        <v>23730</v>
      </c>
    </row>
    <row r="319" spans="1:4" x14ac:dyDescent="0.25">
      <c r="A319" t="s">
        <v>23731</v>
      </c>
      <c r="B319" t="s">
        <v>23732</v>
      </c>
      <c r="C319" t="s">
        <v>23733</v>
      </c>
      <c r="D319" t="s">
        <v>23734</v>
      </c>
    </row>
    <row r="320" spans="1:4" x14ac:dyDescent="0.25">
      <c r="A320" t="s">
        <v>23735</v>
      </c>
      <c r="B320" t="s">
        <v>23736</v>
      </c>
      <c r="C320" t="s">
        <v>23737</v>
      </c>
      <c r="D320" t="s">
        <v>23738</v>
      </c>
    </row>
    <row r="321" spans="1:4" x14ac:dyDescent="0.25">
      <c r="A321" t="s">
        <v>23739</v>
      </c>
      <c r="B321" t="s">
        <v>23740</v>
      </c>
      <c r="C321" t="s">
        <v>23741</v>
      </c>
      <c r="D321" t="s">
        <v>23742</v>
      </c>
    </row>
    <row r="322" spans="1:4" x14ac:dyDescent="0.25">
      <c r="A322" t="s">
        <v>23743</v>
      </c>
      <c r="B322" t="s">
        <v>23744</v>
      </c>
      <c r="C322" t="s">
        <v>23745</v>
      </c>
      <c r="D322" t="s">
        <v>23746</v>
      </c>
    </row>
    <row r="323" spans="1:4" x14ac:dyDescent="0.25">
      <c r="A323" t="s">
        <v>23747</v>
      </c>
      <c r="B323" t="s">
        <v>23748</v>
      </c>
      <c r="C323" t="s">
        <v>23749</v>
      </c>
      <c r="D323" t="s">
        <v>23750</v>
      </c>
    </row>
    <row r="324" spans="1:4" x14ac:dyDescent="0.25">
      <c r="A324" t="s">
        <v>23751</v>
      </c>
      <c r="B324" t="s">
        <v>23752</v>
      </c>
      <c r="C324" t="s">
        <v>23753</v>
      </c>
      <c r="D324" t="s">
        <v>23754</v>
      </c>
    </row>
    <row r="325" spans="1:4" x14ac:dyDescent="0.25">
      <c r="A325" t="s">
        <v>23755</v>
      </c>
      <c r="B325" t="s">
        <v>23756</v>
      </c>
      <c r="C325" t="s">
        <v>23757</v>
      </c>
      <c r="D325" t="s">
        <v>23758</v>
      </c>
    </row>
    <row r="326" spans="1:4" x14ac:dyDescent="0.25">
      <c r="A326" t="s">
        <v>23759</v>
      </c>
      <c r="B326" t="s">
        <v>23760</v>
      </c>
      <c r="C326" t="s">
        <v>23761</v>
      </c>
      <c r="D326" t="s">
        <v>23762</v>
      </c>
    </row>
    <row r="327" spans="1:4" x14ac:dyDescent="0.25">
      <c r="A327" t="s">
        <v>23763</v>
      </c>
      <c r="B327" t="s">
        <v>23764</v>
      </c>
      <c r="C327" t="s">
        <v>23765</v>
      </c>
      <c r="D327" t="s">
        <v>23766</v>
      </c>
    </row>
    <row r="328" spans="1:4" x14ac:dyDescent="0.25">
      <c r="A328" t="s">
        <v>23767</v>
      </c>
      <c r="B328" t="s">
        <v>23768</v>
      </c>
      <c r="C328" t="s">
        <v>23769</v>
      </c>
      <c r="D328" t="s">
        <v>23770</v>
      </c>
    </row>
    <row r="329" spans="1:4" x14ac:dyDescent="0.25">
      <c r="A329" t="s">
        <v>23771</v>
      </c>
      <c r="B329" t="s">
        <v>23772</v>
      </c>
      <c r="C329" t="s">
        <v>23773</v>
      </c>
      <c r="D329" t="s">
        <v>23774</v>
      </c>
    </row>
    <row r="330" spans="1:4" x14ac:dyDescent="0.25">
      <c r="A330" t="s">
        <v>23775</v>
      </c>
      <c r="B330" t="s">
        <v>23776</v>
      </c>
      <c r="C330" t="s">
        <v>23777</v>
      </c>
      <c r="D330" t="s">
        <v>23778</v>
      </c>
    </row>
    <row r="331" spans="1:4" x14ac:dyDescent="0.25">
      <c r="A331" t="s">
        <v>23779</v>
      </c>
      <c r="B331" t="s">
        <v>23780</v>
      </c>
      <c r="C331" t="s">
        <v>23781</v>
      </c>
      <c r="D331" t="s">
        <v>23782</v>
      </c>
    </row>
    <row r="332" spans="1:4" x14ac:dyDescent="0.25">
      <c r="A332" t="s">
        <v>23783</v>
      </c>
      <c r="B332" t="s">
        <v>23784</v>
      </c>
      <c r="C332" t="s">
        <v>23785</v>
      </c>
      <c r="D332" t="s">
        <v>23786</v>
      </c>
    </row>
    <row r="333" spans="1:4" x14ac:dyDescent="0.25">
      <c r="A333" t="s">
        <v>23787</v>
      </c>
      <c r="B333" t="s">
        <v>23788</v>
      </c>
      <c r="C333" t="s">
        <v>23789</v>
      </c>
      <c r="D333" t="s">
        <v>23790</v>
      </c>
    </row>
    <row r="334" spans="1:4" x14ac:dyDescent="0.25">
      <c r="A334" t="s">
        <v>23791</v>
      </c>
      <c r="B334" t="s">
        <v>23792</v>
      </c>
      <c r="C334" t="s">
        <v>23793</v>
      </c>
      <c r="D334" t="s">
        <v>23794</v>
      </c>
    </row>
    <row r="335" spans="1:4" x14ac:dyDescent="0.25">
      <c r="A335" t="s">
        <v>23795</v>
      </c>
      <c r="B335" t="s">
        <v>23796</v>
      </c>
      <c r="C335" t="s">
        <v>23797</v>
      </c>
      <c r="D335" t="s">
        <v>23798</v>
      </c>
    </row>
    <row r="336" spans="1:4" x14ac:dyDescent="0.25">
      <c r="A336" t="s">
        <v>23799</v>
      </c>
      <c r="B336" t="s">
        <v>23800</v>
      </c>
      <c r="C336" t="s">
        <v>23801</v>
      </c>
      <c r="D336" t="s">
        <v>23802</v>
      </c>
    </row>
    <row r="337" spans="1:4" x14ac:dyDescent="0.25">
      <c r="A337" t="s">
        <v>23803</v>
      </c>
      <c r="B337" t="s">
        <v>23804</v>
      </c>
      <c r="C337" t="s">
        <v>23805</v>
      </c>
      <c r="D337" t="s">
        <v>23806</v>
      </c>
    </row>
    <row r="338" spans="1:4" x14ac:dyDescent="0.25">
      <c r="A338" t="s">
        <v>23807</v>
      </c>
      <c r="B338" t="s">
        <v>23808</v>
      </c>
      <c r="C338" t="s">
        <v>23809</v>
      </c>
      <c r="D338" t="s">
        <v>23810</v>
      </c>
    </row>
    <row r="339" spans="1:4" x14ac:dyDescent="0.25">
      <c r="A339" t="s">
        <v>23811</v>
      </c>
      <c r="B339" t="s">
        <v>23812</v>
      </c>
      <c r="C339" t="s">
        <v>23813</v>
      </c>
      <c r="D339" t="s">
        <v>23814</v>
      </c>
    </row>
    <row r="340" spans="1:4" x14ac:dyDescent="0.25">
      <c r="A340" t="s">
        <v>23815</v>
      </c>
      <c r="B340" t="s">
        <v>23816</v>
      </c>
      <c r="C340" t="s">
        <v>23817</v>
      </c>
      <c r="D340" t="s">
        <v>23818</v>
      </c>
    </row>
    <row r="341" spans="1:4" x14ac:dyDescent="0.25">
      <c r="A341" t="s">
        <v>23819</v>
      </c>
      <c r="B341" t="s">
        <v>23820</v>
      </c>
      <c r="C341" t="s">
        <v>23821</v>
      </c>
      <c r="D341" t="s">
        <v>23822</v>
      </c>
    </row>
    <row r="342" spans="1:4" x14ac:dyDescent="0.25">
      <c r="A342" t="s">
        <v>23823</v>
      </c>
      <c r="B342" t="s">
        <v>23824</v>
      </c>
      <c r="C342" t="s">
        <v>23825</v>
      </c>
      <c r="D342" t="s">
        <v>23826</v>
      </c>
    </row>
    <row r="343" spans="1:4" x14ac:dyDescent="0.25">
      <c r="A343" t="s">
        <v>23827</v>
      </c>
      <c r="B343" t="s">
        <v>23828</v>
      </c>
      <c r="C343" t="s">
        <v>23829</v>
      </c>
      <c r="D343" t="s">
        <v>23830</v>
      </c>
    </row>
    <row r="344" spans="1:4" x14ac:dyDescent="0.25">
      <c r="A344" t="s">
        <v>23831</v>
      </c>
      <c r="B344" t="s">
        <v>23832</v>
      </c>
      <c r="C344" t="s">
        <v>23833</v>
      </c>
      <c r="D344" t="s">
        <v>23834</v>
      </c>
    </row>
    <row r="345" spans="1:4" x14ac:dyDescent="0.25">
      <c r="A345" t="s">
        <v>23835</v>
      </c>
      <c r="B345" t="s">
        <v>23836</v>
      </c>
      <c r="C345" t="s">
        <v>23837</v>
      </c>
      <c r="D345" t="s">
        <v>23838</v>
      </c>
    </row>
    <row r="346" spans="1:4" x14ac:dyDescent="0.25">
      <c r="A346" t="s">
        <v>23839</v>
      </c>
      <c r="B346" t="s">
        <v>23840</v>
      </c>
      <c r="C346" t="s">
        <v>23841</v>
      </c>
      <c r="D346" t="s">
        <v>23842</v>
      </c>
    </row>
    <row r="347" spans="1:4" x14ac:dyDescent="0.25">
      <c r="A347" t="s">
        <v>23843</v>
      </c>
      <c r="B347" t="s">
        <v>23844</v>
      </c>
      <c r="C347" t="s">
        <v>23845</v>
      </c>
      <c r="D347" t="s">
        <v>23846</v>
      </c>
    </row>
    <row r="348" spans="1:4" x14ac:dyDescent="0.25">
      <c r="A348" t="s">
        <v>23847</v>
      </c>
      <c r="B348" t="s">
        <v>23848</v>
      </c>
      <c r="C348" t="s">
        <v>23849</v>
      </c>
      <c r="D348" t="s">
        <v>23850</v>
      </c>
    </row>
    <row r="349" spans="1:4" x14ac:dyDescent="0.25">
      <c r="A349" t="s">
        <v>23851</v>
      </c>
      <c r="B349" t="s">
        <v>23852</v>
      </c>
      <c r="C349" t="s">
        <v>23853</v>
      </c>
      <c r="D349" t="s">
        <v>23854</v>
      </c>
    </row>
    <row r="350" spans="1:4" x14ac:dyDescent="0.25">
      <c r="A350" t="s">
        <v>23855</v>
      </c>
      <c r="B350" t="s">
        <v>23856</v>
      </c>
      <c r="C350" t="s">
        <v>23857</v>
      </c>
      <c r="D350" t="s">
        <v>23858</v>
      </c>
    </row>
    <row r="351" spans="1:4" x14ac:dyDescent="0.25">
      <c r="A351" t="s">
        <v>23859</v>
      </c>
      <c r="B351" t="s">
        <v>23860</v>
      </c>
      <c r="C351" t="s">
        <v>23861</v>
      </c>
      <c r="D351" t="s">
        <v>23862</v>
      </c>
    </row>
    <row r="352" spans="1:4" x14ac:dyDescent="0.25">
      <c r="A352" t="s">
        <v>23863</v>
      </c>
      <c r="B352" t="s">
        <v>23864</v>
      </c>
      <c r="C352" t="s">
        <v>23865</v>
      </c>
      <c r="D352" t="s">
        <v>23866</v>
      </c>
    </row>
    <row r="353" spans="1:4" x14ac:dyDescent="0.25">
      <c r="A353" t="s">
        <v>23867</v>
      </c>
      <c r="B353" t="s">
        <v>23868</v>
      </c>
      <c r="C353" t="s">
        <v>23869</v>
      </c>
      <c r="D353" t="s">
        <v>23870</v>
      </c>
    </row>
    <row r="354" spans="1:4" x14ac:dyDescent="0.25">
      <c r="A354" t="s">
        <v>23871</v>
      </c>
      <c r="B354" t="s">
        <v>23872</v>
      </c>
      <c r="C354" t="s">
        <v>23873</v>
      </c>
    </row>
    <row r="355" spans="1:4" x14ac:dyDescent="0.25">
      <c r="A355" t="s">
        <v>23874</v>
      </c>
      <c r="B355" t="s">
        <v>23875</v>
      </c>
      <c r="C355" t="s">
        <v>23876</v>
      </c>
      <c r="D355" t="s">
        <v>23877</v>
      </c>
    </row>
    <row r="356" spans="1:4" x14ac:dyDescent="0.25">
      <c r="A356" t="s">
        <v>23878</v>
      </c>
      <c r="B356" t="s">
        <v>23879</v>
      </c>
      <c r="C356" t="s">
        <v>23880</v>
      </c>
      <c r="D356" t="s">
        <v>23881</v>
      </c>
    </row>
    <row r="357" spans="1:4" x14ac:dyDescent="0.25">
      <c r="A357" t="s">
        <v>23882</v>
      </c>
      <c r="B357" t="s">
        <v>23883</v>
      </c>
      <c r="C357" t="s">
        <v>23884</v>
      </c>
      <c r="D357" t="s">
        <v>23885</v>
      </c>
    </row>
    <row r="358" spans="1:4" x14ac:dyDescent="0.25">
      <c r="A358" t="s">
        <v>23886</v>
      </c>
      <c r="B358" t="s">
        <v>23887</v>
      </c>
      <c r="C358" t="s">
        <v>23888</v>
      </c>
      <c r="D358" t="s">
        <v>23889</v>
      </c>
    </row>
    <row r="359" spans="1:4" x14ac:dyDescent="0.25">
      <c r="A359" t="s">
        <v>23890</v>
      </c>
      <c r="B359" t="s">
        <v>23891</v>
      </c>
      <c r="C359" t="s">
        <v>23892</v>
      </c>
      <c r="D359" t="s">
        <v>23893</v>
      </c>
    </row>
    <row r="360" spans="1:4" x14ac:dyDescent="0.25">
      <c r="A360" t="s">
        <v>23894</v>
      </c>
      <c r="B360" t="s">
        <v>23895</v>
      </c>
      <c r="C360" t="s">
        <v>23896</v>
      </c>
      <c r="D360" t="s">
        <v>23897</v>
      </c>
    </row>
    <row r="361" spans="1:4" x14ac:dyDescent="0.25">
      <c r="A361" t="s">
        <v>23898</v>
      </c>
      <c r="B361" t="s">
        <v>23899</v>
      </c>
      <c r="C361" t="s">
        <v>23900</v>
      </c>
      <c r="D361" t="s">
        <v>23901</v>
      </c>
    </row>
    <row r="362" spans="1:4" x14ac:dyDescent="0.25">
      <c r="A362" t="s">
        <v>23902</v>
      </c>
      <c r="B362" t="s">
        <v>23903</v>
      </c>
      <c r="C362" t="s">
        <v>23904</v>
      </c>
      <c r="D362" t="s">
        <v>23905</v>
      </c>
    </row>
    <row r="363" spans="1:4" x14ac:dyDescent="0.25">
      <c r="A363" t="s">
        <v>23906</v>
      </c>
      <c r="B363" t="s">
        <v>23907</v>
      </c>
      <c r="C363" t="s">
        <v>23908</v>
      </c>
      <c r="D363" t="s">
        <v>23909</v>
      </c>
    </row>
    <row r="364" spans="1:4" x14ac:dyDescent="0.25">
      <c r="A364" t="s">
        <v>23910</v>
      </c>
      <c r="B364" t="s">
        <v>23911</v>
      </c>
      <c r="C364" t="s">
        <v>23912</v>
      </c>
      <c r="D364" t="s">
        <v>23913</v>
      </c>
    </row>
    <row r="365" spans="1:4" x14ac:dyDescent="0.25">
      <c r="A365" t="s">
        <v>23914</v>
      </c>
      <c r="B365" t="s">
        <v>23915</v>
      </c>
      <c r="C365" t="s">
        <v>23916</v>
      </c>
      <c r="D365" t="s">
        <v>23917</v>
      </c>
    </row>
    <row r="366" spans="1:4" x14ac:dyDescent="0.25">
      <c r="A366" t="s">
        <v>23918</v>
      </c>
      <c r="B366" t="s">
        <v>23919</v>
      </c>
      <c r="C366" t="s">
        <v>23920</v>
      </c>
      <c r="D366" t="s">
        <v>23921</v>
      </c>
    </row>
    <row r="367" spans="1:4" x14ac:dyDescent="0.25">
      <c r="A367" t="s">
        <v>23922</v>
      </c>
      <c r="B367" t="s">
        <v>23923</v>
      </c>
      <c r="C367" t="s">
        <v>23924</v>
      </c>
      <c r="D367" t="s">
        <v>23925</v>
      </c>
    </row>
    <row r="368" spans="1:4" x14ac:dyDescent="0.25">
      <c r="A368" t="s">
        <v>23926</v>
      </c>
      <c r="B368" t="s">
        <v>23927</v>
      </c>
      <c r="C368" t="s">
        <v>23928</v>
      </c>
      <c r="D368" t="s">
        <v>23929</v>
      </c>
    </row>
    <row r="369" spans="1:4" x14ac:dyDescent="0.25">
      <c r="A369" t="s">
        <v>23930</v>
      </c>
      <c r="B369" t="s">
        <v>23931</v>
      </c>
      <c r="C369" t="s">
        <v>23932</v>
      </c>
      <c r="D369" t="s">
        <v>23933</v>
      </c>
    </row>
    <row r="370" spans="1:4" x14ac:dyDescent="0.25">
      <c r="A370" t="s">
        <v>23934</v>
      </c>
      <c r="B370" t="s">
        <v>23935</v>
      </c>
      <c r="C370" t="s">
        <v>23936</v>
      </c>
      <c r="D370" t="s">
        <v>23937</v>
      </c>
    </row>
    <row r="371" spans="1:4" x14ac:dyDescent="0.25">
      <c r="A371" t="s">
        <v>23938</v>
      </c>
      <c r="B371" t="s">
        <v>23939</v>
      </c>
      <c r="C371" t="s">
        <v>23940</v>
      </c>
      <c r="D371" t="s">
        <v>23941</v>
      </c>
    </row>
    <row r="372" spans="1:4" x14ac:dyDescent="0.25">
      <c r="A372" t="s">
        <v>23942</v>
      </c>
      <c r="B372" t="s">
        <v>23943</v>
      </c>
      <c r="C372" t="s">
        <v>23944</v>
      </c>
      <c r="D372" t="s">
        <v>23945</v>
      </c>
    </row>
    <row r="373" spans="1:4" x14ac:dyDescent="0.25">
      <c r="A373" t="s">
        <v>23946</v>
      </c>
      <c r="B373" t="s">
        <v>23947</v>
      </c>
      <c r="C373" t="s">
        <v>23948</v>
      </c>
      <c r="D373" t="s">
        <v>23949</v>
      </c>
    </row>
    <row r="374" spans="1:4" x14ac:dyDescent="0.25">
      <c r="A374" t="s">
        <v>23950</v>
      </c>
      <c r="B374" t="s">
        <v>23951</v>
      </c>
      <c r="C374" t="s">
        <v>23952</v>
      </c>
      <c r="D374" t="s">
        <v>23953</v>
      </c>
    </row>
    <row r="375" spans="1:4" x14ac:dyDescent="0.25">
      <c r="A375" t="s">
        <v>23954</v>
      </c>
      <c r="B375" t="s">
        <v>23955</v>
      </c>
      <c r="C375" t="s">
        <v>23956</v>
      </c>
      <c r="D375" t="s">
        <v>23957</v>
      </c>
    </row>
    <row r="376" spans="1:4" x14ac:dyDescent="0.25">
      <c r="A376" t="s">
        <v>23958</v>
      </c>
      <c r="B376" t="s">
        <v>23959</v>
      </c>
      <c r="C376" t="s">
        <v>23960</v>
      </c>
      <c r="D376" t="s">
        <v>23961</v>
      </c>
    </row>
    <row r="377" spans="1:4" x14ac:dyDescent="0.25">
      <c r="A377" t="s">
        <v>23962</v>
      </c>
      <c r="B377" t="s">
        <v>23963</v>
      </c>
      <c r="C377" t="s">
        <v>23964</v>
      </c>
      <c r="D377" t="s">
        <v>23965</v>
      </c>
    </row>
    <row r="378" spans="1:4" x14ac:dyDescent="0.25">
      <c r="A378" t="s">
        <v>23966</v>
      </c>
      <c r="B378" t="s">
        <v>23967</v>
      </c>
      <c r="C378" t="s">
        <v>23968</v>
      </c>
      <c r="D378" t="s">
        <v>23969</v>
      </c>
    </row>
    <row r="379" spans="1:4" x14ac:dyDescent="0.25">
      <c r="A379" t="s">
        <v>23970</v>
      </c>
      <c r="B379" t="s">
        <v>23971</v>
      </c>
      <c r="C379" t="s">
        <v>23972</v>
      </c>
      <c r="D379" t="s">
        <v>23973</v>
      </c>
    </row>
    <row r="380" spans="1:4" x14ac:dyDescent="0.25">
      <c r="A380" t="s">
        <v>23974</v>
      </c>
      <c r="B380" t="s">
        <v>23975</v>
      </c>
      <c r="C380" t="s">
        <v>23976</v>
      </c>
      <c r="D380" t="s">
        <v>23977</v>
      </c>
    </row>
    <row r="381" spans="1:4" x14ac:dyDescent="0.25">
      <c r="A381" t="s">
        <v>23978</v>
      </c>
      <c r="B381" t="s">
        <v>23979</v>
      </c>
      <c r="C381" t="s">
        <v>23980</v>
      </c>
      <c r="D381" t="s">
        <v>23981</v>
      </c>
    </row>
    <row r="382" spans="1:4" x14ac:dyDescent="0.25">
      <c r="A382" t="s">
        <v>23982</v>
      </c>
      <c r="B382" t="s">
        <v>23983</v>
      </c>
      <c r="C382" t="s">
        <v>23984</v>
      </c>
      <c r="D382" t="s">
        <v>23985</v>
      </c>
    </row>
    <row r="383" spans="1:4" x14ac:dyDescent="0.25">
      <c r="A383" t="s">
        <v>23986</v>
      </c>
      <c r="B383" t="s">
        <v>23987</v>
      </c>
      <c r="C383" t="s">
        <v>23988</v>
      </c>
      <c r="D383" t="s">
        <v>23989</v>
      </c>
    </row>
    <row r="384" spans="1:4" x14ac:dyDescent="0.25">
      <c r="A384" t="s">
        <v>23990</v>
      </c>
      <c r="B384" t="s">
        <v>23991</v>
      </c>
      <c r="C384" t="s">
        <v>23992</v>
      </c>
      <c r="D384" t="s">
        <v>23993</v>
      </c>
    </row>
    <row r="385" spans="1:4" x14ac:dyDescent="0.25">
      <c r="A385" t="s">
        <v>23994</v>
      </c>
      <c r="B385" t="s">
        <v>23995</v>
      </c>
      <c r="C385" t="s">
        <v>23996</v>
      </c>
      <c r="D385" t="s">
        <v>23997</v>
      </c>
    </row>
    <row r="386" spans="1:4" x14ac:dyDescent="0.25">
      <c r="A386" t="s">
        <v>23998</v>
      </c>
      <c r="B386" t="s">
        <v>23999</v>
      </c>
      <c r="C386" t="s">
        <v>24000</v>
      </c>
      <c r="D386" t="s">
        <v>24001</v>
      </c>
    </row>
    <row r="387" spans="1:4" x14ac:dyDescent="0.25">
      <c r="A387" t="s">
        <v>24002</v>
      </c>
      <c r="B387" t="s">
        <v>24003</v>
      </c>
      <c r="C387" t="s">
        <v>24004</v>
      </c>
      <c r="D387" t="s">
        <v>24005</v>
      </c>
    </row>
    <row r="388" spans="1:4" x14ac:dyDescent="0.25">
      <c r="A388" t="s">
        <v>24006</v>
      </c>
      <c r="B388" t="s">
        <v>24007</v>
      </c>
      <c r="C388" t="s">
        <v>24008</v>
      </c>
      <c r="D388" t="s">
        <v>24009</v>
      </c>
    </row>
    <row r="389" spans="1:4" x14ac:dyDescent="0.25">
      <c r="A389" t="s">
        <v>24010</v>
      </c>
      <c r="B389" t="s">
        <v>24011</v>
      </c>
      <c r="C389" t="s">
        <v>24012</v>
      </c>
      <c r="D389" t="s">
        <v>24013</v>
      </c>
    </row>
    <row r="390" spans="1:4" x14ac:dyDescent="0.25">
      <c r="A390" t="s">
        <v>24014</v>
      </c>
      <c r="B390" t="s">
        <v>24015</v>
      </c>
      <c r="C390" t="s">
        <v>24016</v>
      </c>
      <c r="D390" t="s">
        <v>24017</v>
      </c>
    </row>
    <row r="391" spans="1:4" x14ac:dyDescent="0.25">
      <c r="A391" t="s">
        <v>24018</v>
      </c>
      <c r="B391" t="s">
        <v>24019</v>
      </c>
      <c r="C391" t="s">
        <v>24020</v>
      </c>
      <c r="D391" t="s">
        <v>24021</v>
      </c>
    </row>
    <row r="392" spans="1:4" x14ac:dyDescent="0.25">
      <c r="A392" t="s">
        <v>24022</v>
      </c>
      <c r="B392" t="s">
        <v>24023</v>
      </c>
      <c r="C392" t="s">
        <v>24024</v>
      </c>
      <c r="D392" t="s">
        <v>24025</v>
      </c>
    </row>
    <row r="393" spans="1:4" x14ac:dyDescent="0.25">
      <c r="A393" t="s">
        <v>24026</v>
      </c>
      <c r="B393" t="s">
        <v>24027</v>
      </c>
      <c r="C393" t="s">
        <v>24028</v>
      </c>
      <c r="D393" t="s">
        <v>24029</v>
      </c>
    </row>
    <row r="394" spans="1:4" x14ac:dyDescent="0.25">
      <c r="A394" t="s">
        <v>24030</v>
      </c>
      <c r="B394" t="s">
        <v>24031</v>
      </c>
      <c r="C394" t="s">
        <v>24032</v>
      </c>
      <c r="D394" t="s">
        <v>24033</v>
      </c>
    </row>
    <row r="395" spans="1:4" x14ac:dyDescent="0.25">
      <c r="A395" t="s">
        <v>24034</v>
      </c>
      <c r="B395" t="s">
        <v>24035</v>
      </c>
      <c r="C395" t="s">
        <v>24036</v>
      </c>
      <c r="D395" t="s">
        <v>24037</v>
      </c>
    </row>
    <row r="396" spans="1:4" x14ac:dyDescent="0.25">
      <c r="A396" t="s">
        <v>24038</v>
      </c>
      <c r="B396" t="s">
        <v>24039</v>
      </c>
      <c r="C396" t="s">
        <v>24040</v>
      </c>
      <c r="D396" t="s">
        <v>24041</v>
      </c>
    </row>
    <row r="397" spans="1:4" x14ac:dyDescent="0.25">
      <c r="A397" t="s">
        <v>24042</v>
      </c>
      <c r="B397" t="s">
        <v>24043</v>
      </c>
      <c r="C397" t="s">
        <v>24044</v>
      </c>
      <c r="D397" t="s">
        <v>24045</v>
      </c>
    </row>
    <row r="398" spans="1:4" x14ac:dyDescent="0.25">
      <c r="A398" t="s">
        <v>24046</v>
      </c>
      <c r="B398" t="s">
        <v>24047</v>
      </c>
      <c r="C398" t="s">
        <v>24048</v>
      </c>
      <c r="D398" t="s">
        <v>24049</v>
      </c>
    </row>
    <row r="399" spans="1:4" x14ac:dyDescent="0.25">
      <c r="A399" t="s">
        <v>24050</v>
      </c>
      <c r="B399" t="s">
        <v>24051</v>
      </c>
      <c r="C399" t="s">
        <v>24052</v>
      </c>
      <c r="D399" t="s">
        <v>24053</v>
      </c>
    </row>
    <row r="400" spans="1:4" x14ac:dyDescent="0.25">
      <c r="A400" t="s">
        <v>24054</v>
      </c>
      <c r="B400" t="s">
        <v>24055</v>
      </c>
      <c r="C400" t="s">
        <v>24056</v>
      </c>
      <c r="D400" t="s">
        <v>24057</v>
      </c>
    </row>
    <row r="401" spans="1:4" x14ac:dyDescent="0.25">
      <c r="A401" t="s">
        <v>24058</v>
      </c>
      <c r="B401" t="s">
        <v>24059</v>
      </c>
      <c r="C401" t="s">
        <v>24060</v>
      </c>
      <c r="D401" t="s">
        <v>24061</v>
      </c>
    </row>
    <row r="402" spans="1:4" x14ac:dyDescent="0.25">
      <c r="A402" t="s">
        <v>24062</v>
      </c>
      <c r="B402" t="s">
        <v>24063</v>
      </c>
      <c r="C402" t="s">
        <v>24064</v>
      </c>
      <c r="D402" t="s">
        <v>24065</v>
      </c>
    </row>
    <row r="403" spans="1:4" x14ac:dyDescent="0.25">
      <c r="A403" t="s">
        <v>24066</v>
      </c>
      <c r="B403" t="s">
        <v>24067</v>
      </c>
      <c r="C403" t="s">
        <v>24068</v>
      </c>
      <c r="D403" t="s">
        <v>24069</v>
      </c>
    </row>
    <row r="404" spans="1:4" x14ac:dyDescent="0.25">
      <c r="A404" t="s">
        <v>24070</v>
      </c>
      <c r="B404" t="s">
        <v>24071</v>
      </c>
      <c r="C404" t="s">
        <v>24072</v>
      </c>
      <c r="D404" t="s">
        <v>24073</v>
      </c>
    </row>
    <row r="405" spans="1:4" x14ac:dyDescent="0.25">
      <c r="A405" t="s">
        <v>24074</v>
      </c>
      <c r="B405" t="s">
        <v>24075</v>
      </c>
      <c r="C405" t="s">
        <v>24076</v>
      </c>
      <c r="D405" t="s">
        <v>24077</v>
      </c>
    </row>
    <row r="406" spans="1:4" x14ac:dyDescent="0.25">
      <c r="A406" t="s">
        <v>24078</v>
      </c>
      <c r="B406" t="s">
        <v>24079</v>
      </c>
      <c r="C406" t="s">
        <v>24080</v>
      </c>
      <c r="D406" t="s">
        <v>24081</v>
      </c>
    </row>
    <row r="407" spans="1:4" x14ac:dyDescent="0.25">
      <c r="A407" t="s">
        <v>24082</v>
      </c>
      <c r="B407" t="s">
        <v>24083</v>
      </c>
      <c r="C407" t="s">
        <v>24084</v>
      </c>
      <c r="D407" t="s">
        <v>24085</v>
      </c>
    </row>
    <row r="408" spans="1:4" x14ac:dyDescent="0.25">
      <c r="A408" t="s">
        <v>24086</v>
      </c>
      <c r="B408" t="s">
        <v>24087</v>
      </c>
      <c r="C408" t="s">
        <v>24088</v>
      </c>
      <c r="D408" t="s">
        <v>24089</v>
      </c>
    </row>
    <row r="409" spans="1:4" x14ac:dyDescent="0.25">
      <c r="A409" t="s">
        <v>24090</v>
      </c>
      <c r="B409" t="s">
        <v>24091</v>
      </c>
      <c r="C409" t="s">
        <v>24092</v>
      </c>
      <c r="D409" t="s">
        <v>24093</v>
      </c>
    </row>
    <row r="410" spans="1:4" x14ac:dyDescent="0.25">
      <c r="A410" t="s">
        <v>24094</v>
      </c>
      <c r="B410" t="s">
        <v>24095</v>
      </c>
      <c r="C410" t="s">
        <v>24096</v>
      </c>
      <c r="D410" t="s">
        <v>24097</v>
      </c>
    </row>
    <row r="411" spans="1:4" x14ac:dyDescent="0.25">
      <c r="A411" t="s">
        <v>24098</v>
      </c>
      <c r="B411" t="s">
        <v>24099</v>
      </c>
      <c r="C411" t="s">
        <v>24100</v>
      </c>
      <c r="D411" t="s">
        <v>24101</v>
      </c>
    </row>
    <row r="412" spans="1:4" x14ac:dyDescent="0.25">
      <c r="A412" t="s">
        <v>24102</v>
      </c>
      <c r="B412" t="s">
        <v>24103</v>
      </c>
      <c r="C412" t="s">
        <v>24104</v>
      </c>
      <c r="D412" t="s">
        <v>24105</v>
      </c>
    </row>
    <row r="413" spans="1:4" x14ac:dyDescent="0.25">
      <c r="A413" t="s">
        <v>24106</v>
      </c>
      <c r="B413" t="s">
        <v>24107</v>
      </c>
      <c r="C413" t="s">
        <v>24108</v>
      </c>
      <c r="D413" t="s">
        <v>24109</v>
      </c>
    </row>
    <row r="414" spans="1:4" x14ac:dyDescent="0.25">
      <c r="A414" t="s">
        <v>24110</v>
      </c>
      <c r="B414" t="s">
        <v>24111</v>
      </c>
      <c r="C414" t="s">
        <v>24112</v>
      </c>
      <c r="D414" t="s">
        <v>24113</v>
      </c>
    </row>
    <row r="415" spans="1:4" x14ac:dyDescent="0.25">
      <c r="A415" t="s">
        <v>24114</v>
      </c>
      <c r="B415" t="s">
        <v>24115</v>
      </c>
      <c r="C415" t="s">
        <v>24116</v>
      </c>
      <c r="D415" t="s">
        <v>24117</v>
      </c>
    </row>
    <row r="416" spans="1:4" x14ac:dyDescent="0.25">
      <c r="A416" t="s">
        <v>24118</v>
      </c>
      <c r="B416" t="s">
        <v>24119</v>
      </c>
      <c r="C416" t="s">
        <v>24120</v>
      </c>
      <c r="D416" t="s">
        <v>24121</v>
      </c>
    </row>
    <row r="417" spans="1:4" x14ac:dyDescent="0.25">
      <c r="A417" t="s">
        <v>24122</v>
      </c>
      <c r="B417" t="s">
        <v>24123</v>
      </c>
      <c r="C417" t="s">
        <v>24124</v>
      </c>
      <c r="D417" t="s">
        <v>24125</v>
      </c>
    </row>
    <row r="418" spans="1:4" x14ac:dyDescent="0.25">
      <c r="A418" t="s">
        <v>24126</v>
      </c>
      <c r="B418" t="s">
        <v>24127</v>
      </c>
      <c r="C418" t="s">
        <v>24128</v>
      </c>
      <c r="D418" t="s">
        <v>24129</v>
      </c>
    </row>
    <row r="419" spans="1:4" x14ac:dyDescent="0.25">
      <c r="A419" t="s">
        <v>24130</v>
      </c>
      <c r="B419" t="s">
        <v>24131</v>
      </c>
      <c r="C419" t="s">
        <v>24132</v>
      </c>
      <c r="D419" t="s">
        <v>24133</v>
      </c>
    </row>
    <row r="420" spans="1:4" x14ac:dyDescent="0.25">
      <c r="A420" t="s">
        <v>24134</v>
      </c>
      <c r="B420" t="s">
        <v>24135</v>
      </c>
      <c r="C420" t="s">
        <v>24136</v>
      </c>
      <c r="D420" t="s">
        <v>24137</v>
      </c>
    </row>
    <row r="421" spans="1:4" x14ac:dyDescent="0.25">
      <c r="A421" t="s">
        <v>24138</v>
      </c>
      <c r="B421" t="s">
        <v>24139</v>
      </c>
      <c r="C421" t="s">
        <v>24140</v>
      </c>
      <c r="D421" t="s">
        <v>24141</v>
      </c>
    </row>
    <row r="422" spans="1:4" x14ac:dyDescent="0.25">
      <c r="A422" t="s">
        <v>24142</v>
      </c>
      <c r="B422" t="s">
        <v>24143</v>
      </c>
      <c r="C422" t="s">
        <v>24144</v>
      </c>
      <c r="D422" t="s">
        <v>24145</v>
      </c>
    </row>
    <row r="423" spans="1:4" x14ac:dyDescent="0.25">
      <c r="A423" t="s">
        <v>24146</v>
      </c>
      <c r="B423" t="s">
        <v>24147</v>
      </c>
      <c r="C423" t="s">
        <v>24148</v>
      </c>
      <c r="D423" t="s">
        <v>24149</v>
      </c>
    </row>
    <row r="424" spans="1:4" x14ac:dyDescent="0.25">
      <c r="A424" t="s">
        <v>24150</v>
      </c>
      <c r="B424" t="s">
        <v>24151</v>
      </c>
      <c r="C424" t="s">
        <v>24152</v>
      </c>
      <c r="D424" t="s">
        <v>24153</v>
      </c>
    </row>
    <row r="425" spans="1:4" x14ac:dyDescent="0.25">
      <c r="A425" t="s">
        <v>24154</v>
      </c>
      <c r="B425" t="s">
        <v>24155</v>
      </c>
      <c r="C425" t="s">
        <v>24156</v>
      </c>
      <c r="D425" t="s">
        <v>24157</v>
      </c>
    </row>
    <row r="426" spans="1:4" x14ac:dyDescent="0.25">
      <c r="A426" t="s">
        <v>24158</v>
      </c>
      <c r="B426" t="s">
        <v>24159</v>
      </c>
      <c r="C426" t="s">
        <v>24160</v>
      </c>
      <c r="D426" t="s">
        <v>24161</v>
      </c>
    </row>
    <row r="427" spans="1:4" x14ac:dyDescent="0.25">
      <c r="A427" t="s">
        <v>24162</v>
      </c>
      <c r="B427" t="s">
        <v>24163</v>
      </c>
      <c r="C427" t="s">
        <v>24164</v>
      </c>
      <c r="D427" t="s">
        <v>24165</v>
      </c>
    </row>
    <row r="428" spans="1:4" x14ac:dyDescent="0.25">
      <c r="A428" t="s">
        <v>24166</v>
      </c>
      <c r="B428" t="s">
        <v>24167</v>
      </c>
      <c r="C428" t="s">
        <v>24168</v>
      </c>
      <c r="D428" t="s">
        <v>24169</v>
      </c>
    </row>
    <row r="429" spans="1:4" x14ac:dyDescent="0.25">
      <c r="A429" t="s">
        <v>24170</v>
      </c>
      <c r="B429" t="s">
        <v>24171</v>
      </c>
      <c r="C429" t="s">
        <v>24172</v>
      </c>
      <c r="D429" t="s">
        <v>24173</v>
      </c>
    </row>
    <row r="430" spans="1:4" x14ac:dyDescent="0.25">
      <c r="A430" t="s">
        <v>24174</v>
      </c>
      <c r="B430" t="s">
        <v>24175</v>
      </c>
      <c r="C430" t="s">
        <v>24176</v>
      </c>
      <c r="D430" t="s">
        <v>24177</v>
      </c>
    </row>
    <row r="431" spans="1:4" x14ac:dyDescent="0.25">
      <c r="A431" t="s">
        <v>24178</v>
      </c>
      <c r="B431" t="s">
        <v>24179</v>
      </c>
      <c r="C431" t="s">
        <v>24180</v>
      </c>
      <c r="D431" t="s">
        <v>24181</v>
      </c>
    </row>
    <row r="432" spans="1:4" x14ac:dyDescent="0.25">
      <c r="A432" t="s">
        <v>24182</v>
      </c>
      <c r="B432" t="s">
        <v>24183</v>
      </c>
      <c r="C432" t="s">
        <v>24184</v>
      </c>
      <c r="D432" t="s">
        <v>24185</v>
      </c>
    </row>
    <row r="433" spans="1:4" x14ac:dyDescent="0.25">
      <c r="A433" t="s">
        <v>24186</v>
      </c>
      <c r="B433" t="s">
        <v>24187</v>
      </c>
      <c r="C433" t="s">
        <v>24188</v>
      </c>
      <c r="D433" t="s">
        <v>24189</v>
      </c>
    </row>
    <row r="434" spans="1:4" x14ac:dyDescent="0.25">
      <c r="A434" t="s">
        <v>24190</v>
      </c>
      <c r="B434" t="s">
        <v>24191</v>
      </c>
      <c r="C434" t="s">
        <v>24192</v>
      </c>
      <c r="D434" t="s">
        <v>24193</v>
      </c>
    </row>
    <row r="435" spans="1:4" x14ac:dyDescent="0.25">
      <c r="A435" t="s">
        <v>24194</v>
      </c>
      <c r="B435" t="s">
        <v>24195</v>
      </c>
      <c r="C435" t="s">
        <v>24196</v>
      </c>
      <c r="D435" t="s">
        <v>24197</v>
      </c>
    </row>
    <row r="436" spans="1:4" x14ac:dyDescent="0.25">
      <c r="A436" t="s">
        <v>24198</v>
      </c>
      <c r="B436" t="s">
        <v>24199</v>
      </c>
      <c r="C436" t="s">
        <v>24200</v>
      </c>
      <c r="D436" t="s">
        <v>24201</v>
      </c>
    </row>
    <row r="437" spans="1:4" x14ac:dyDescent="0.25">
      <c r="A437" t="s">
        <v>24202</v>
      </c>
      <c r="B437" t="s">
        <v>24203</v>
      </c>
      <c r="C437" t="s">
        <v>24204</v>
      </c>
      <c r="D437" t="s">
        <v>24205</v>
      </c>
    </row>
    <row r="438" spans="1:4" x14ac:dyDescent="0.25">
      <c r="A438" t="s">
        <v>24206</v>
      </c>
      <c r="B438" t="s">
        <v>24207</v>
      </c>
      <c r="C438" t="s">
        <v>24208</v>
      </c>
      <c r="D438" t="s">
        <v>24209</v>
      </c>
    </row>
    <row r="439" spans="1:4" x14ac:dyDescent="0.25">
      <c r="A439" t="s">
        <v>24210</v>
      </c>
      <c r="B439" t="s">
        <v>24211</v>
      </c>
      <c r="C439" t="s">
        <v>24212</v>
      </c>
      <c r="D439" t="s">
        <v>24213</v>
      </c>
    </row>
    <row r="440" spans="1:4" x14ac:dyDescent="0.25">
      <c r="A440" t="s">
        <v>24214</v>
      </c>
      <c r="B440" t="s">
        <v>24215</v>
      </c>
      <c r="C440" t="s">
        <v>24216</v>
      </c>
      <c r="D440" t="s">
        <v>24217</v>
      </c>
    </row>
    <row r="441" spans="1:4" x14ac:dyDescent="0.25">
      <c r="A441" t="s">
        <v>24218</v>
      </c>
      <c r="B441" t="s">
        <v>24219</v>
      </c>
      <c r="C441" t="s">
        <v>24220</v>
      </c>
      <c r="D441" t="s">
        <v>24221</v>
      </c>
    </row>
    <row r="442" spans="1:4" x14ac:dyDescent="0.25">
      <c r="A442" t="s">
        <v>24222</v>
      </c>
      <c r="B442" t="s">
        <v>24223</v>
      </c>
      <c r="C442" t="s">
        <v>24224</v>
      </c>
      <c r="D442" t="s">
        <v>24225</v>
      </c>
    </row>
    <row r="443" spans="1:4" x14ac:dyDescent="0.25">
      <c r="A443" t="s">
        <v>24226</v>
      </c>
      <c r="B443" t="s">
        <v>24227</v>
      </c>
      <c r="C443" t="s">
        <v>24228</v>
      </c>
      <c r="D443" t="s">
        <v>24229</v>
      </c>
    </row>
    <row r="444" spans="1:4" x14ac:dyDescent="0.25">
      <c r="A444" t="s">
        <v>24230</v>
      </c>
      <c r="B444" t="s">
        <v>24231</v>
      </c>
      <c r="C444" t="s">
        <v>24232</v>
      </c>
      <c r="D444" t="s">
        <v>24233</v>
      </c>
    </row>
    <row r="445" spans="1:4" x14ac:dyDescent="0.25">
      <c r="A445" t="s">
        <v>24234</v>
      </c>
      <c r="B445" t="s">
        <v>24235</v>
      </c>
      <c r="C445" t="s">
        <v>24236</v>
      </c>
      <c r="D445" t="s">
        <v>24237</v>
      </c>
    </row>
    <row r="446" spans="1:4" x14ac:dyDescent="0.25">
      <c r="A446" t="s">
        <v>24238</v>
      </c>
      <c r="B446" t="s">
        <v>24239</v>
      </c>
      <c r="C446" t="s">
        <v>24240</v>
      </c>
      <c r="D446" t="s">
        <v>24241</v>
      </c>
    </row>
    <row r="447" spans="1:4" x14ac:dyDescent="0.25">
      <c r="A447" t="s">
        <v>24242</v>
      </c>
      <c r="B447" t="s">
        <v>24243</v>
      </c>
      <c r="C447" t="s">
        <v>24244</v>
      </c>
      <c r="D447" t="s">
        <v>24245</v>
      </c>
    </row>
    <row r="448" spans="1:4" x14ac:dyDescent="0.25">
      <c r="A448" t="s">
        <v>24246</v>
      </c>
      <c r="B448" t="s">
        <v>24247</v>
      </c>
      <c r="C448" t="s">
        <v>24248</v>
      </c>
      <c r="D448" t="s">
        <v>24249</v>
      </c>
    </row>
    <row r="449" spans="1:4" x14ac:dyDescent="0.25">
      <c r="A449" t="s">
        <v>24250</v>
      </c>
      <c r="B449" t="s">
        <v>24251</v>
      </c>
      <c r="C449" t="s">
        <v>24252</v>
      </c>
      <c r="D449" t="s">
        <v>24253</v>
      </c>
    </row>
    <row r="450" spans="1:4" x14ac:dyDescent="0.25">
      <c r="A450" t="s">
        <v>24254</v>
      </c>
      <c r="B450" t="s">
        <v>24255</v>
      </c>
      <c r="C450" t="s">
        <v>24256</v>
      </c>
      <c r="D450" t="s">
        <v>24257</v>
      </c>
    </row>
    <row r="451" spans="1:4" x14ac:dyDescent="0.25">
      <c r="A451" t="s">
        <v>24258</v>
      </c>
      <c r="B451" t="s">
        <v>24259</v>
      </c>
      <c r="C451" t="s">
        <v>24260</v>
      </c>
      <c r="D451" t="s">
        <v>24261</v>
      </c>
    </row>
    <row r="452" spans="1:4" x14ac:dyDescent="0.25">
      <c r="A452" t="s">
        <v>24262</v>
      </c>
      <c r="B452" t="s">
        <v>24263</v>
      </c>
      <c r="C452" t="s">
        <v>24264</v>
      </c>
      <c r="D452" t="s">
        <v>24265</v>
      </c>
    </row>
    <row r="453" spans="1:4" x14ac:dyDescent="0.25">
      <c r="A453" t="s">
        <v>24266</v>
      </c>
      <c r="B453" t="s">
        <v>24267</v>
      </c>
      <c r="C453" t="s">
        <v>24268</v>
      </c>
      <c r="D453" t="s">
        <v>24269</v>
      </c>
    </row>
    <row r="454" spans="1:4" x14ac:dyDescent="0.25">
      <c r="A454" t="s">
        <v>24270</v>
      </c>
      <c r="B454" t="s">
        <v>24271</v>
      </c>
      <c r="C454" t="s">
        <v>24272</v>
      </c>
      <c r="D454" t="s">
        <v>24273</v>
      </c>
    </row>
    <row r="455" spans="1:4" x14ac:dyDescent="0.25">
      <c r="A455" t="s">
        <v>24274</v>
      </c>
      <c r="B455" t="s">
        <v>24275</v>
      </c>
      <c r="C455" t="s">
        <v>24276</v>
      </c>
      <c r="D455" t="s">
        <v>24277</v>
      </c>
    </row>
    <row r="456" spans="1:4" x14ac:dyDescent="0.25">
      <c r="A456" t="s">
        <v>24278</v>
      </c>
      <c r="B456" t="s">
        <v>24279</v>
      </c>
      <c r="C456" t="s">
        <v>24280</v>
      </c>
      <c r="D456" t="s">
        <v>24281</v>
      </c>
    </row>
    <row r="457" spans="1:4" x14ac:dyDescent="0.25">
      <c r="A457" t="s">
        <v>24282</v>
      </c>
      <c r="B457" t="s">
        <v>24283</v>
      </c>
      <c r="C457" t="s">
        <v>24284</v>
      </c>
      <c r="D457" t="s">
        <v>24285</v>
      </c>
    </row>
    <row r="458" spans="1:4" x14ac:dyDescent="0.25">
      <c r="A458" t="s">
        <v>24286</v>
      </c>
      <c r="B458" t="s">
        <v>24287</v>
      </c>
      <c r="C458" t="s">
        <v>24288</v>
      </c>
      <c r="D458" t="s">
        <v>24289</v>
      </c>
    </row>
    <row r="459" spans="1:4" x14ac:dyDescent="0.25">
      <c r="A459" t="s">
        <v>24290</v>
      </c>
      <c r="B459" t="s">
        <v>24291</v>
      </c>
      <c r="C459" t="s">
        <v>24292</v>
      </c>
      <c r="D459" t="s">
        <v>24293</v>
      </c>
    </row>
    <row r="460" spans="1:4" x14ac:dyDescent="0.25">
      <c r="A460" t="s">
        <v>24294</v>
      </c>
      <c r="B460" t="s">
        <v>24295</v>
      </c>
      <c r="C460" t="s">
        <v>24296</v>
      </c>
      <c r="D460" t="s">
        <v>24297</v>
      </c>
    </row>
    <row r="461" spans="1:4" x14ac:dyDescent="0.25">
      <c r="A461" t="s">
        <v>24298</v>
      </c>
      <c r="B461" t="s">
        <v>24299</v>
      </c>
      <c r="C461" t="s">
        <v>24300</v>
      </c>
      <c r="D461" t="s">
        <v>24301</v>
      </c>
    </row>
    <row r="462" spans="1:4" x14ac:dyDescent="0.25">
      <c r="A462" t="s">
        <v>24302</v>
      </c>
      <c r="B462" t="s">
        <v>24303</v>
      </c>
      <c r="C462" t="s">
        <v>24304</v>
      </c>
      <c r="D462" t="s">
        <v>24305</v>
      </c>
    </row>
    <row r="463" spans="1:4" x14ac:dyDescent="0.25">
      <c r="A463" t="s">
        <v>24306</v>
      </c>
      <c r="B463" t="s">
        <v>24307</v>
      </c>
      <c r="C463" t="s">
        <v>24308</v>
      </c>
      <c r="D463" t="s">
        <v>24309</v>
      </c>
    </row>
    <row r="464" spans="1:4" x14ac:dyDescent="0.25">
      <c r="A464" t="s">
        <v>24310</v>
      </c>
      <c r="B464" t="s">
        <v>24311</v>
      </c>
      <c r="C464" t="s">
        <v>24312</v>
      </c>
      <c r="D464" t="s">
        <v>24313</v>
      </c>
    </row>
    <row r="465" spans="1:4" x14ac:dyDescent="0.25">
      <c r="A465" t="s">
        <v>24314</v>
      </c>
      <c r="B465" t="s">
        <v>24315</v>
      </c>
      <c r="C465" t="s">
        <v>24316</v>
      </c>
      <c r="D465" t="s">
        <v>24317</v>
      </c>
    </row>
    <row r="466" spans="1:4" x14ac:dyDescent="0.25">
      <c r="A466" t="s">
        <v>24318</v>
      </c>
      <c r="B466" t="s">
        <v>24319</v>
      </c>
      <c r="C466" t="s">
        <v>24320</v>
      </c>
      <c r="D466" t="s">
        <v>24321</v>
      </c>
    </row>
    <row r="467" spans="1:4" x14ac:dyDescent="0.25">
      <c r="A467" t="s">
        <v>24322</v>
      </c>
      <c r="B467" t="s">
        <v>24323</v>
      </c>
      <c r="C467" t="s">
        <v>24324</v>
      </c>
      <c r="D467" t="s">
        <v>24325</v>
      </c>
    </row>
    <row r="468" spans="1:4" x14ac:dyDescent="0.25">
      <c r="A468" t="s">
        <v>24326</v>
      </c>
      <c r="B468" t="s">
        <v>24327</v>
      </c>
      <c r="C468" t="s">
        <v>24328</v>
      </c>
      <c r="D468" t="s">
        <v>24329</v>
      </c>
    </row>
    <row r="469" spans="1:4" x14ac:dyDescent="0.25">
      <c r="A469" t="s">
        <v>24330</v>
      </c>
      <c r="B469" t="s">
        <v>24331</v>
      </c>
      <c r="C469" t="s">
        <v>24332</v>
      </c>
      <c r="D469" t="s">
        <v>24333</v>
      </c>
    </row>
    <row r="470" spans="1:4" x14ac:dyDescent="0.25">
      <c r="A470" t="s">
        <v>24334</v>
      </c>
      <c r="B470" t="s">
        <v>24335</v>
      </c>
      <c r="C470" t="s">
        <v>24336</v>
      </c>
      <c r="D470" t="s">
        <v>24337</v>
      </c>
    </row>
    <row r="471" spans="1:4" x14ac:dyDescent="0.25">
      <c r="A471" t="s">
        <v>24338</v>
      </c>
      <c r="B471" t="s">
        <v>24339</v>
      </c>
      <c r="C471" t="s">
        <v>24340</v>
      </c>
      <c r="D471" t="s">
        <v>24341</v>
      </c>
    </row>
    <row r="472" spans="1:4" x14ac:dyDescent="0.25">
      <c r="A472" t="s">
        <v>24342</v>
      </c>
      <c r="B472" t="s">
        <v>24343</v>
      </c>
      <c r="C472" t="s">
        <v>24344</v>
      </c>
      <c r="D472" t="s">
        <v>24345</v>
      </c>
    </row>
    <row r="473" spans="1:4" x14ac:dyDescent="0.25">
      <c r="A473" t="s">
        <v>24346</v>
      </c>
      <c r="B473" t="s">
        <v>24347</v>
      </c>
      <c r="C473" t="s">
        <v>24348</v>
      </c>
      <c r="D473" t="s">
        <v>24349</v>
      </c>
    </row>
    <row r="474" spans="1:4" x14ac:dyDescent="0.25">
      <c r="A474" t="s">
        <v>24350</v>
      </c>
      <c r="B474" t="s">
        <v>24351</v>
      </c>
      <c r="C474" t="s">
        <v>24352</v>
      </c>
      <c r="D474" t="s">
        <v>24353</v>
      </c>
    </row>
    <row r="475" spans="1:4" x14ac:dyDescent="0.25">
      <c r="A475" t="s">
        <v>24354</v>
      </c>
      <c r="B475" t="s">
        <v>24355</v>
      </c>
      <c r="C475" t="s">
        <v>24356</v>
      </c>
      <c r="D475" t="s">
        <v>24357</v>
      </c>
    </row>
    <row r="476" spans="1:4" x14ac:dyDescent="0.25">
      <c r="A476" t="s">
        <v>24358</v>
      </c>
      <c r="B476" t="s">
        <v>24359</v>
      </c>
      <c r="C476" t="s">
        <v>24360</v>
      </c>
      <c r="D476" t="s">
        <v>24361</v>
      </c>
    </row>
    <row r="477" spans="1:4" x14ac:dyDescent="0.25">
      <c r="A477" t="s">
        <v>24362</v>
      </c>
      <c r="B477" t="s">
        <v>24363</v>
      </c>
      <c r="C477" t="s">
        <v>24364</v>
      </c>
      <c r="D477" t="s">
        <v>24365</v>
      </c>
    </row>
    <row r="478" spans="1:4" x14ac:dyDescent="0.25">
      <c r="A478" t="s">
        <v>24366</v>
      </c>
      <c r="B478" t="s">
        <v>24367</v>
      </c>
      <c r="C478" t="s">
        <v>24368</v>
      </c>
      <c r="D478" t="s">
        <v>24369</v>
      </c>
    </row>
    <row r="479" spans="1:4" x14ac:dyDescent="0.25">
      <c r="A479" t="s">
        <v>24370</v>
      </c>
      <c r="B479" t="s">
        <v>24371</v>
      </c>
      <c r="C479" t="s">
        <v>24372</v>
      </c>
      <c r="D479" t="s">
        <v>24373</v>
      </c>
    </row>
    <row r="480" spans="1:4" x14ac:dyDescent="0.25">
      <c r="A480" t="s">
        <v>24374</v>
      </c>
      <c r="B480" t="s">
        <v>24375</v>
      </c>
      <c r="C480" t="s">
        <v>24376</v>
      </c>
      <c r="D480" t="s">
        <v>24377</v>
      </c>
    </row>
    <row r="481" spans="1:4" x14ac:dyDescent="0.25">
      <c r="A481" t="s">
        <v>24378</v>
      </c>
      <c r="B481" t="s">
        <v>24379</v>
      </c>
      <c r="C481" t="s">
        <v>24380</v>
      </c>
      <c r="D481" t="s">
        <v>24381</v>
      </c>
    </row>
    <row r="482" spans="1:4" x14ac:dyDescent="0.25">
      <c r="A482" t="s">
        <v>24382</v>
      </c>
      <c r="B482" t="s">
        <v>24383</v>
      </c>
      <c r="C482" t="s">
        <v>24384</v>
      </c>
      <c r="D482" t="s">
        <v>24385</v>
      </c>
    </row>
    <row r="483" spans="1:4" x14ac:dyDescent="0.25">
      <c r="A483" t="s">
        <v>24386</v>
      </c>
      <c r="B483" t="s">
        <v>24387</v>
      </c>
      <c r="C483" t="s">
        <v>24388</v>
      </c>
      <c r="D483" t="s">
        <v>24389</v>
      </c>
    </row>
    <row r="484" spans="1:4" x14ac:dyDescent="0.25">
      <c r="A484" t="s">
        <v>24390</v>
      </c>
      <c r="B484" t="s">
        <v>24391</v>
      </c>
      <c r="C484" t="s">
        <v>24392</v>
      </c>
      <c r="D484" t="s">
        <v>24393</v>
      </c>
    </row>
    <row r="485" spans="1:4" x14ac:dyDescent="0.25">
      <c r="A485" t="s">
        <v>24394</v>
      </c>
      <c r="B485" t="s">
        <v>24395</v>
      </c>
      <c r="C485" t="s">
        <v>24396</v>
      </c>
      <c r="D485" t="s">
        <v>24397</v>
      </c>
    </row>
    <row r="486" spans="1:4" x14ac:dyDescent="0.25">
      <c r="A486" t="s">
        <v>24398</v>
      </c>
      <c r="B486" t="s">
        <v>24399</v>
      </c>
      <c r="C486" t="s">
        <v>24400</v>
      </c>
      <c r="D486" t="s">
        <v>24401</v>
      </c>
    </row>
    <row r="487" spans="1:4" x14ac:dyDescent="0.25">
      <c r="A487" t="s">
        <v>24402</v>
      </c>
      <c r="B487" t="s">
        <v>24403</v>
      </c>
      <c r="C487" t="s">
        <v>24404</v>
      </c>
      <c r="D487" t="s">
        <v>24405</v>
      </c>
    </row>
    <row r="488" spans="1:4" x14ac:dyDescent="0.25">
      <c r="A488" t="s">
        <v>24406</v>
      </c>
      <c r="B488" t="s">
        <v>24407</v>
      </c>
      <c r="C488" t="s">
        <v>24408</v>
      </c>
      <c r="D488" t="s">
        <v>24409</v>
      </c>
    </row>
    <row r="489" spans="1:4" x14ac:dyDescent="0.25">
      <c r="A489" t="s">
        <v>24410</v>
      </c>
      <c r="B489" t="s">
        <v>24411</v>
      </c>
      <c r="C489" t="s">
        <v>24412</v>
      </c>
      <c r="D489" t="s">
        <v>24413</v>
      </c>
    </row>
    <row r="490" spans="1:4" x14ac:dyDescent="0.25">
      <c r="A490" t="s">
        <v>24414</v>
      </c>
      <c r="B490" t="s">
        <v>24415</v>
      </c>
      <c r="C490" t="s">
        <v>24416</v>
      </c>
      <c r="D490" t="s">
        <v>24417</v>
      </c>
    </row>
    <row r="491" spans="1:4" x14ac:dyDescent="0.25">
      <c r="A491" t="s">
        <v>24418</v>
      </c>
      <c r="B491" t="s">
        <v>24419</v>
      </c>
      <c r="C491" t="s">
        <v>24420</v>
      </c>
      <c r="D491" t="s">
        <v>24421</v>
      </c>
    </row>
    <row r="492" spans="1:4" x14ac:dyDescent="0.25">
      <c r="A492" t="s">
        <v>24422</v>
      </c>
      <c r="B492" t="s">
        <v>24423</v>
      </c>
      <c r="C492" t="s">
        <v>24424</v>
      </c>
      <c r="D492" t="s">
        <v>24425</v>
      </c>
    </row>
    <row r="493" spans="1:4" x14ac:dyDescent="0.25">
      <c r="A493" t="s">
        <v>24426</v>
      </c>
      <c r="B493" t="s">
        <v>24427</v>
      </c>
      <c r="C493" t="s">
        <v>24428</v>
      </c>
      <c r="D493" t="s">
        <v>24429</v>
      </c>
    </row>
    <row r="494" spans="1:4" x14ac:dyDescent="0.25">
      <c r="A494" t="s">
        <v>24430</v>
      </c>
      <c r="B494" t="s">
        <v>24431</v>
      </c>
      <c r="C494" t="s">
        <v>24432</v>
      </c>
      <c r="D494" t="s">
        <v>24433</v>
      </c>
    </row>
    <row r="495" spans="1:4" x14ac:dyDescent="0.25">
      <c r="A495" t="s">
        <v>24434</v>
      </c>
      <c r="B495" t="s">
        <v>24435</v>
      </c>
      <c r="C495" t="s">
        <v>24436</v>
      </c>
      <c r="D495" t="s">
        <v>24437</v>
      </c>
    </row>
    <row r="496" spans="1:4" x14ac:dyDescent="0.25">
      <c r="A496" t="s">
        <v>24438</v>
      </c>
      <c r="B496" t="s">
        <v>24439</v>
      </c>
      <c r="C496" t="s">
        <v>24440</v>
      </c>
      <c r="D496" t="s">
        <v>24441</v>
      </c>
    </row>
    <row r="497" spans="1:4" x14ac:dyDescent="0.25">
      <c r="A497" t="s">
        <v>24442</v>
      </c>
      <c r="B497" t="s">
        <v>24443</v>
      </c>
      <c r="C497" t="s">
        <v>24444</v>
      </c>
      <c r="D497" t="s">
        <v>24445</v>
      </c>
    </row>
    <row r="498" spans="1:4" x14ac:dyDescent="0.25">
      <c r="A498" t="s">
        <v>24446</v>
      </c>
      <c r="B498" t="s">
        <v>24447</v>
      </c>
      <c r="C498" t="s">
        <v>24448</v>
      </c>
      <c r="D498" t="s">
        <v>24449</v>
      </c>
    </row>
    <row r="499" spans="1:4" x14ac:dyDescent="0.25">
      <c r="A499" t="s">
        <v>24450</v>
      </c>
      <c r="B499" t="s">
        <v>24451</v>
      </c>
      <c r="C499" t="s">
        <v>24452</v>
      </c>
      <c r="D499" t="s">
        <v>24453</v>
      </c>
    </row>
    <row r="500" spans="1:4" x14ac:dyDescent="0.25">
      <c r="A500" t="s">
        <v>24454</v>
      </c>
      <c r="B500" t="s">
        <v>24455</v>
      </c>
      <c r="C500" t="s">
        <v>24456</v>
      </c>
      <c r="D500" t="s">
        <v>24457</v>
      </c>
    </row>
    <row r="501" spans="1:4" x14ac:dyDescent="0.25">
      <c r="A501" t="s">
        <v>24458</v>
      </c>
      <c r="B501" t="s">
        <v>24459</v>
      </c>
      <c r="C501" t="s">
        <v>24460</v>
      </c>
      <c r="D501" t="s">
        <v>24461</v>
      </c>
    </row>
    <row r="502" spans="1:4" x14ac:dyDescent="0.25">
      <c r="A502" t="s">
        <v>24462</v>
      </c>
      <c r="B502" t="s">
        <v>24463</v>
      </c>
      <c r="C502" t="s">
        <v>24464</v>
      </c>
      <c r="D502" t="s">
        <v>24465</v>
      </c>
    </row>
    <row r="503" spans="1:4" x14ac:dyDescent="0.25">
      <c r="A503" t="s">
        <v>24466</v>
      </c>
      <c r="B503" t="s">
        <v>24467</v>
      </c>
      <c r="C503" t="s">
        <v>24468</v>
      </c>
      <c r="D503" t="s">
        <v>24469</v>
      </c>
    </row>
    <row r="504" spans="1:4" x14ac:dyDescent="0.25">
      <c r="A504" t="s">
        <v>24470</v>
      </c>
      <c r="B504" t="s">
        <v>24471</v>
      </c>
      <c r="C504" t="s">
        <v>24472</v>
      </c>
      <c r="D504" t="s">
        <v>24473</v>
      </c>
    </row>
    <row r="505" spans="1:4" x14ac:dyDescent="0.25">
      <c r="A505" t="s">
        <v>24474</v>
      </c>
      <c r="B505" t="s">
        <v>24475</v>
      </c>
      <c r="C505" t="s">
        <v>24476</v>
      </c>
      <c r="D505" t="s">
        <v>24477</v>
      </c>
    </row>
    <row r="506" spans="1:4" x14ac:dyDescent="0.25">
      <c r="A506" t="s">
        <v>24478</v>
      </c>
      <c r="B506" t="s">
        <v>24479</v>
      </c>
      <c r="C506" t="s">
        <v>24480</v>
      </c>
      <c r="D506" t="s">
        <v>24481</v>
      </c>
    </row>
    <row r="507" spans="1:4" x14ac:dyDescent="0.25">
      <c r="A507" t="s">
        <v>24482</v>
      </c>
      <c r="B507" t="s">
        <v>24483</v>
      </c>
      <c r="C507" t="s">
        <v>24484</v>
      </c>
      <c r="D507" t="s">
        <v>24485</v>
      </c>
    </row>
    <row r="508" spans="1:4" x14ac:dyDescent="0.25">
      <c r="A508" t="s">
        <v>24486</v>
      </c>
      <c r="B508" t="s">
        <v>24487</v>
      </c>
      <c r="C508" t="s">
        <v>24488</v>
      </c>
      <c r="D508" t="s">
        <v>24489</v>
      </c>
    </row>
    <row r="509" spans="1:4" x14ac:dyDescent="0.25">
      <c r="A509" t="s">
        <v>24490</v>
      </c>
      <c r="B509" t="s">
        <v>24491</v>
      </c>
      <c r="C509" t="s">
        <v>24492</v>
      </c>
      <c r="D509" t="s">
        <v>24493</v>
      </c>
    </row>
    <row r="510" spans="1:4" x14ac:dyDescent="0.25">
      <c r="A510" t="s">
        <v>24494</v>
      </c>
      <c r="B510" t="s">
        <v>24495</v>
      </c>
      <c r="C510" t="s">
        <v>24496</v>
      </c>
      <c r="D510" t="s">
        <v>24497</v>
      </c>
    </row>
    <row r="511" spans="1:4" x14ac:dyDescent="0.25">
      <c r="A511" t="s">
        <v>24498</v>
      </c>
      <c r="B511" t="s">
        <v>24499</v>
      </c>
      <c r="C511" t="s">
        <v>24500</v>
      </c>
      <c r="D511" t="s">
        <v>24501</v>
      </c>
    </row>
    <row r="512" spans="1:4" x14ac:dyDescent="0.25">
      <c r="A512" t="s">
        <v>24502</v>
      </c>
      <c r="B512" t="s">
        <v>24503</v>
      </c>
      <c r="C512" t="s">
        <v>24504</v>
      </c>
      <c r="D512" t="s">
        <v>24505</v>
      </c>
    </row>
    <row r="513" spans="1:4" x14ac:dyDescent="0.25">
      <c r="A513" t="s">
        <v>24506</v>
      </c>
      <c r="B513" t="s">
        <v>24507</v>
      </c>
      <c r="C513" t="s">
        <v>24508</v>
      </c>
      <c r="D513" t="s">
        <v>24509</v>
      </c>
    </row>
    <row r="514" spans="1:4" x14ac:dyDescent="0.25">
      <c r="A514" t="s">
        <v>24510</v>
      </c>
      <c r="B514" t="s">
        <v>24511</v>
      </c>
      <c r="C514" t="s">
        <v>24512</v>
      </c>
      <c r="D514" t="s">
        <v>24513</v>
      </c>
    </row>
    <row r="515" spans="1:4" x14ac:dyDescent="0.25">
      <c r="A515" t="s">
        <v>24514</v>
      </c>
      <c r="B515" t="s">
        <v>24515</v>
      </c>
      <c r="C515" t="s">
        <v>24516</v>
      </c>
      <c r="D515" t="s">
        <v>24517</v>
      </c>
    </row>
    <row r="516" spans="1:4" x14ac:dyDescent="0.25">
      <c r="A516" t="s">
        <v>24518</v>
      </c>
      <c r="B516" t="s">
        <v>24519</v>
      </c>
      <c r="C516" t="s">
        <v>24520</v>
      </c>
      <c r="D516" t="s">
        <v>24521</v>
      </c>
    </row>
    <row r="517" spans="1:4" x14ac:dyDescent="0.25">
      <c r="A517" t="s">
        <v>24522</v>
      </c>
      <c r="B517" t="s">
        <v>24523</v>
      </c>
      <c r="C517" t="s">
        <v>24524</v>
      </c>
      <c r="D517" t="s">
        <v>24425</v>
      </c>
    </row>
    <row r="518" spans="1:4" x14ac:dyDescent="0.25">
      <c r="A518" t="s">
        <v>24525</v>
      </c>
      <c r="B518" t="s">
        <v>24526</v>
      </c>
      <c r="C518" t="s">
        <v>24527</v>
      </c>
      <c r="D518" t="s">
        <v>24528</v>
      </c>
    </row>
    <row r="519" spans="1:4" x14ac:dyDescent="0.25">
      <c r="A519" t="s">
        <v>24529</v>
      </c>
      <c r="B519" t="s">
        <v>24530</v>
      </c>
      <c r="C519" t="s">
        <v>24531</v>
      </c>
      <c r="D519" t="s">
        <v>24532</v>
      </c>
    </row>
    <row r="520" spans="1:4" x14ac:dyDescent="0.25">
      <c r="A520" t="s">
        <v>24533</v>
      </c>
      <c r="B520" t="s">
        <v>24534</v>
      </c>
      <c r="C520" t="s">
        <v>24535</v>
      </c>
      <c r="D520" t="s">
        <v>24536</v>
      </c>
    </row>
    <row r="521" spans="1:4" x14ac:dyDescent="0.25">
      <c r="A521" t="s">
        <v>24537</v>
      </c>
      <c r="B521" t="s">
        <v>24538</v>
      </c>
      <c r="C521" t="s">
        <v>24539</v>
      </c>
      <c r="D521" t="s">
        <v>24540</v>
      </c>
    </row>
    <row r="522" spans="1:4" x14ac:dyDescent="0.25">
      <c r="A522" t="s">
        <v>24541</v>
      </c>
      <c r="B522" t="s">
        <v>24542</v>
      </c>
      <c r="C522" t="s">
        <v>24543</v>
      </c>
      <c r="D522" t="s">
        <v>24544</v>
      </c>
    </row>
    <row r="523" spans="1:4" x14ac:dyDescent="0.25">
      <c r="A523" t="s">
        <v>24545</v>
      </c>
      <c r="B523" t="s">
        <v>24546</v>
      </c>
      <c r="C523" t="s">
        <v>24547</v>
      </c>
      <c r="D523" t="s">
        <v>24548</v>
      </c>
    </row>
    <row r="524" spans="1:4" x14ac:dyDescent="0.25">
      <c r="A524" t="s">
        <v>24549</v>
      </c>
      <c r="B524" t="s">
        <v>24550</v>
      </c>
      <c r="C524" t="s">
        <v>24551</v>
      </c>
      <c r="D524" t="s">
        <v>24552</v>
      </c>
    </row>
    <row r="525" spans="1:4" x14ac:dyDescent="0.25">
      <c r="A525" t="s">
        <v>24553</v>
      </c>
      <c r="B525" t="s">
        <v>24554</v>
      </c>
      <c r="C525" t="s">
        <v>24555</v>
      </c>
      <c r="D525" t="s">
        <v>22940</v>
      </c>
    </row>
    <row r="526" spans="1:4" x14ac:dyDescent="0.25">
      <c r="A526" t="s">
        <v>24556</v>
      </c>
      <c r="B526" t="s">
        <v>24557</v>
      </c>
      <c r="C526" t="s">
        <v>24558</v>
      </c>
      <c r="D526" t="s">
        <v>24559</v>
      </c>
    </row>
    <row r="527" spans="1:4" x14ac:dyDescent="0.25">
      <c r="A527" t="s">
        <v>24560</v>
      </c>
      <c r="B527" t="s">
        <v>24561</v>
      </c>
      <c r="C527" t="s">
        <v>24562</v>
      </c>
      <c r="D527" t="s">
        <v>24563</v>
      </c>
    </row>
    <row r="528" spans="1:4" x14ac:dyDescent="0.25">
      <c r="A528" t="s">
        <v>24564</v>
      </c>
      <c r="B528" t="s">
        <v>24565</v>
      </c>
      <c r="C528" t="s">
        <v>24566</v>
      </c>
      <c r="D528" t="s">
        <v>24567</v>
      </c>
    </row>
    <row r="529" spans="1:4" x14ac:dyDescent="0.25">
      <c r="A529" t="s">
        <v>24568</v>
      </c>
      <c r="B529" t="s">
        <v>24569</v>
      </c>
      <c r="C529" t="s">
        <v>24570</v>
      </c>
      <c r="D529" t="s">
        <v>24571</v>
      </c>
    </row>
    <row r="530" spans="1:4" x14ac:dyDescent="0.25">
      <c r="A530" t="s">
        <v>24572</v>
      </c>
      <c r="B530" t="s">
        <v>24573</v>
      </c>
      <c r="C530" t="s">
        <v>24574</v>
      </c>
      <c r="D530" t="s">
        <v>24575</v>
      </c>
    </row>
    <row r="531" spans="1:4" x14ac:dyDescent="0.25">
      <c r="A531" t="s">
        <v>24576</v>
      </c>
      <c r="B531" t="s">
        <v>24577</v>
      </c>
      <c r="C531" t="s">
        <v>24578</v>
      </c>
      <c r="D531" t="s">
        <v>24579</v>
      </c>
    </row>
    <row r="532" spans="1:4" x14ac:dyDescent="0.25">
      <c r="A532" t="s">
        <v>24580</v>
      </c>
      <c r="B532" t="s">
        <v>24581</v>
      </c>
      <c r="C532" t="s">
        <v>24582</v>
      </c>
      <c r="D532" t="s">
        <v>24583</v>
      </c>
    </row>
    <row r="533" spans="1:4" x14ac:dyDescent="0.25">
      <c r="A533" t="s">
        <v>24584</v>
      </c>
      <c r="B533" t="s">
        <v>24585</v>
      </c>
      <c r="C533" t="s">
        <v>24586</v>
      </c>
      <c r="D533" t="s">
        <v>24587</v>
      </c>
    </row>
    <row r="534" spans="1:4" x14ac:dyDescent="0.25">
      <c r="A534" t="s">
        <v>24588</v>
      </c>
      <c r="B534" t="s">
        <v>24589</v>
      </c>
      <c r="C534" t="s">
        <v>24590</v>
      </c>
      <c r="D534" t="s">
        <v>24591</v>
      </c>
    </row>
    <row r="535" spans="1:4" x14ac:dyDescent="0.25">
      <c r="A535" t="s">
        <v>24592</v>
      </c>
      <c r="B535" t="s">
        <v>24593</v>
      </c>
      <c r="C535" t="s">
        <v>24594</v>
      </c>
      <c r="D535" t="s">
        <v>24595</v>
      </c>
    </row>
    <row r="536" spans="1:4" x14ac:dyDescent="0.25">
      <c r="A536" t="s">
        <v>24596</v>
      </c>
      <c r="B536" t="s">
        <v>24597</v>
      </c>
      <c r="C536" t="s">
        <v>24598</v>
      </c>
      <c r="D536" t="s">
        <v>24599</v>
      </c>
    </row>
    <row r="537" spans="1:4" x14ac:dyDescent="0.25">
      <c r="A537" t="s">
        <v>24600</v>
      </c>
      <c r="B537" t="s">
        <v>24601</v>
      </c>
      <c r="C537" t="s">
        <v>24602</v>
      </c>
      <c r="D537" t="s">
        <v>24603</v>
      </c>
    </row>
    <row r="538" spans="1:4" x14ac:dyDescent="0.25">
      <c r="A538" t="s">
        <v>24604</v>
      </c>
      <c r="B538" t="s">
        <v>24605</v>
      </c>
      <c r="C538" t="s">
        <v>24606</v>
      </c>
      <c r="D538" t="s">
        <v>24607</v>
      </c>
    </row>
    <row r="539" spans="1:4" x14ac:dyDescent="0.25">
      <c r="A539" t="s">
        <v>24608</v>
      </c>
      <c r="B539" t="s">
        <v>24609</v>
      </c>
      <c r="C539" t="s">
        <v>24610</v>
      </c>
      <c r="D539" t="s">
        <v>24611</v>
      </c>
    </row>
    <row r="540" spans="1:4" x14ac:dyDescent="0.25">
      <c r="A540" t="s">
        <v>24612</v>
      </c>
      <c r="B540" t="s">
        <v>24613</v>
      </c>
      <c r="C540" t="s">
        <v>24614</v>
      </c>
      <c r="D540" t="s">
        <v>24615</v>
      </c>
    </row>
    <row r="541" spans="1:4" x14ac:dyDescent="0.25">
      <c r="A541" t="s">
        <v>24616</v>
      </c>
      <c r="B541" t="s">
        <v>24617</v>
      </c>
      <c r="C541" t="s">
        <v>24618</v>
      </c>
      <c r="D541" t="s">
        <v>24619</v>
      </c>
    </row>
    <row r="542" spans="1:4" x14ac:dyDescent="0.25">
      <c r="A542" t="s">
        <v>24620</v>
      </c>
      <c r="B542" t="s">
        <v>24621</v>
      </c>
      <c r="C542" t="s">
        <v>24622</v>
      </c>
      <c r="D542" t="s">
        <v>24623</v>
      </c>
    </row>
    <row r="543" spans="1:4" x14ac:dyDescent="0.25">
      <c r="A543" t="s">
        <v>24624</v>
      </c>
      <c r="B543" t="s">
        <v>24625</v>
      </c>
      <c r="C543" t="s">
        <v>24626</v>
      </c>
      <c r="D543" t="s">
        <v>24627</v>
      </c>
    </row>
    <row r="544" spans="1:4" x14ac:dyDescent="0.25">
      <c r="A544" t="s">
        <v>24628</v>
      </c>
      <c r="B544" t="s">
        <v>24629</v>
      </c>
      <c r="C544" t="s">
        <v>24630</v>
      </c>
      <c r="D544" t="s">
        <v>24631</v>
      </c>
    </row>
    <row r="545" spans="1:4" x14ac:dyDescent="0.25">
      <c r="A545" t="s">
        <v>24632</v>
      </c>
      <c r="B545" t="s">
        <v>24633</v>
      </c>
      <c r="C545" t="s">
        <v>24634</v>
      </c>
      <c r="D545" t="s">
        <v>24635</v>
      </c>
    </row>
    <row r="546" spans="1:4" x14ac:dyDescent="0.25">
      <c r="A546" t="s">
        <v>24636</v>
      </c>
      <c r="B546" t="s">
        <v>24637</v>
      </c>
      <c r="C546" t="s">
        <v>24638</v>
      </c>
      <c r="D546" t="s">
        <v>24639</v>
      </c>
    </row>
    <row r="547" spans="1:4" x14ac:dyDescent="0.25">
      <c r="A547" t="s">
        <v>24640</v>
      </c>
      <c r="B547" t="s">
        <v>24641</v>
      </c>
      <c r="C547" t="s">
        <v>24642</v>
      </c>
      <c r="D547" t="s">
        <v>24643</v>
      </c>
    </row>
    <row r="548" spans="1:4" x14ac:dyDescent="0.25">
      <c r="A548" t="s">
        <v>24644</v>
      </c>
      <c r="B548" t="s">
        <v>24645</v>
      </c>
      <c r="C548" t="s">
        <v>24646</v>
      </c>
      <c r="D548" t="s">
        <v>24647</v>
      </c>
    </row>
    <row r="549" spans="1:4" x14ac:dyDescent="0.25">
      <c r="A549" t="s">
        <v>24648</v>
      </c>
      <c r="B549" t="s">
        <v>24649</v>
      </c>
      <c r="C549" t="s">
        <v>24650</v>
      </c>
      <c r="D549" t="s">
        <v>24651</v>
      </c>
    </row>
    <row r="550" spans="1:4" x14ac:dyDescent="0.25">
      <c r="A550" t="s">
        <v>24652</v>
      </c>
      <c r="B550" t="s">
        <v>24653</v>
      </c>
      <c r="C550" t="s">
        <v>24654</v>
      </c>
      <c r="D550" t="s">
        <v>24655</v>
      </c>
    </row>
    <row r="551" spans="1:4" x14ac:dyDescent="0.25">
      <c r="A551" t="s">
        <v>24656</v>
      </c>
      <c r="B551" t="s">
        <v>24657</v>
      </c>
      <c r="C551" t="s">
        <v>24658</v>
      </c>
      <c r="D551" t="s">
        <v>24659</v>
      </c>
    </row>
    <row r="552" spans="1:4" x14ac:dyDescent="0.25">
      <c r="A552" t="s">
        <v>24660</v>
      </c>
      <c r="B552" t="s">
        <v>24661</v>
      </c>
      <c r="C552" t="s">
        <v>24662</v>
      </c>
      <c r="D552" t="s">
        <v>24655</v>
      </c>
    </row>
    <row r="553" spans="1:4" x14ac:dyDescent="0.25">
      <c r="A553" t="s">
        <v>24663</v>
      </c>
      <c r="B553" t="s">
        <v>24664</v>
      </c>
      <c r="C553" t="s">
        <v>24665</v>
      </c>
      <c r="D553" t="s">
        <v>24666</v>
      </c>
    </row>
    <row r="554" spans="1:4" x14ac:dyDescent="0.25">
      <c r="A554" t="s">
        <v>24667</v>
      </c>
      <c r="B554" t="s">
        <v>24668</v>
      </c>
      <c r="C554" t="s">
        <v>24669</v>
      </c>
      <c r="D554" t="s">
        <v>24670</v>
      </c>
    </row>
    <row r="555" spans="1:4" x14ac:dyDescent="0.25">
      <c r="A555" t="s">
        <v>24671</v>
      </c>
      <c r="B555" t="s">
        <v>24672</v>
      </c>
      <c r="C555" t="s">
        <v>24673</v>
      </c>
      <c r="D555" t="s">
        <v>24674</v>
      </c>
    </row>
    <row r="556" spans="1:4" x14ac:dyDescent="0.25">
      <c r="A556" t="s">
        <v>24675</v>
      </c>
      <c r="B556" t="s">
        <v>24676</v>
      </c>
      <c r="C556" t="s">
        <v>24677</v>
      </c>
      <c r="D556" t="s">
        <v>24678</v>
      </c>
    </row>
    <row r="557" spans="1:4" x14ac:dyDescent="0.25">
      <c r="A557" t="s">
        <v>24679</v>
      </c>
      <c r="B557" t="s">
        <v>24680</v>
      </c>
      <c r="C557" t="s">
        <v>24681</v>
      </c>
      <c r="D557" t="s">
        <v>24682</v>
      </c>
    </row>
    <row r="558" spans="1:4" x14ac:dyDescent="0.25">
      <c r="A558" t="s">
        <v>24683</v>
      </c>
      <c r="B558" t="s">
        <v>24684</v>
      </c>
      <c r="C558" t="s">
        <v>24685</v>
      </c>
      <c r="D558" t="s">
        <v>24686</v>
      </c>
    </row>
    <row r="559" spans="1:4" x14ac:dyDescent="0.25">
      <c r="A559" t="s">
        <v>24687</v>
      </c>
      <c r="B559" t="s">
        <v>24688</v>
      </c>
      <c r="C559" t="s">
        <v>24689</v>
      </c>
      <c r="D559" t="s">
        <v>22765</v>
      </c>
    </row>
    <row r="560" spans="1:4" x14ac:dyDescent="0.25">
      <c r="A560" t="s">
        <v>24690</v>
      </c>
      <c r="B560" t="s">
        <v>24691</v>
      </c>
      <c r="C560" t="s">
        <v>24692</v>
      </c>
      <c r="D560" t="s">
        <v>24693</v>
      </c>
    </row>
    <row r="561" spans="1:4" x14ac:dyDescent="0.25">
      <c r="A561" t="s">
        <v>24694</v>
      </c>
      <c r="B561" t="s">
        <v>24695</v>
      </c>
      <c r="C561" t="s">
        <v>24696</v>
      </c>
      <c r="D561" t="s">
        <v>24697</v>
      </c>
    </row>
    <row r="562" spans="1:4" x14ac:dyDescent="0.25">
      <c r="A562" t="s">
        <v>24698</v>
      </c>
      <c r="B562" t="s">
        <v>24699</v>
      </c>
      <c r="C562" t="s">
        <v>24700</v>
      </c>
      <c r="D562" t="s">
        <v>24701</v>
      </c>
    </row>
    <row r="563" spans="1:4" x14ac:dyDescent="0.25">
      <c r="A563" t="s">
        <v>24702</v>
      </c>
      <c r="B563" t="s">
        <v>24703</v>
      </c>
      <c r="C563" t="s">
        <v>24704</v>
      </c>
      <c r="D563" t="s">
        <v>24705</v>
      </c>
    </row>
    <row r="564" spans="1:4" x14ac:dyDescent="0.25">
      <c r="A564" t="s">
        <v>24706</v>
      </c>
      <c r="B564" t="s">
        <v>24707</v>
      </c>
      <c r="C564" t="s">
        <v>24708</v>
      </c>
      <c r="D564" t="s">
        <v>24709</v>
      </c>
    </row>
    <row r="565" spans="1:4" x14ac:dyDescent="0.25">
      <c r="A565" t="s">
        <v>24710</v>
      </c>
      <c r="B565" t="s">
        <v>24711</v>
      </c>
      <c r="C565" t="s">
        <v>24712</v>
      </c>
      <c r="D565" t="s">
        <v>22789</v>
      </c>
    </row>
    <row r="566" spans="1:4" x14ac:dyDescent="0.25">
      <c r="A566" t="s">
        <v>24713</v>
      </c>
      <c r="B566" t="s">
        <v>24714</v>
      </c>
      <c r="C566" t="s">
        <v>24715</v>
      </c>
      <c r="D566" t="s">
        <v>24716</v>
      </c>
    </row>
    <row r="567" spans="1:4" x14ac:dyDescent="0.25">
      <c r="A567" t="s">
        <v>24717</v>
      </c>
      <c r="B567" t="s">
        <v>24718</v>
      </c>
      <c r="C567" t="s">
        <v>24719</v>
      </c>
      <c r="D567" t="s">
        <v>22797</v>
      </c>
    </row>
    <row r="568" spans="1:4" x14ac:dyDescent="0.25">
      <c r="A568" t="s">
        <v>24720</v>
      </c>
      <c r="B568" t="s">
        <v>24721</v>
      </c>
      <c r="C568" t="s">
        <v>24722</v>
      </c>
      <c r="D568" t="s">
        <v>24723</v>
      </c>
    </row>
    <row r="569" spans="1:4" x14ac:dyDescent="0.25">
      <c r="A569" t="s">
        <v>24724</v>
      </c>
      <c r="B569" t="s">
        <v>24725</v>
      </c>
      <c r="C569" t="s">
        <v>24726</v>
      </c>
      <c r="D569" t="s">
        <v>24727</v>
      </c>
    </row>
    <row r="570" spans="1:4" x14ac:dyDescent="0.25">
      <c r="A570" t="s">
        <v>24728</v>
      </c>
      <c r="B570" t="s">
        <v>24729</v>
      </c>
      <c r="C570" t="s">
        <v>24730</v>
      </c>
      <c r="D570" t="s">
        <v>24731</v>
      </c>
    </row>
    <row r="571" spans="1:4" x14ac:dyDescent="0.25">
      <c r="A571" t="s">
        <v>24732</v>
      </c>
      <c r="B571" t="s">
        <v>24733</v>
      </c>
      <c r="C571" t="s">
        <v>24734</v>
      </c>
      <c r="D571" t="s">
        <v>24735</v>
      </c>
    </row>
    <row r="572" spans="1:4" x14ac:dyDescent="0.25">
      <c r="A572" t="s">
        <v>24736</v>
      </c>
      <c r="B572" t="s">
        <v>24737</v>
      </c>
      <c r="C572" t="s">
        <v>24738</v>
      </c>
      <c r="D572" t="s">
        <v>24739</v>
      </c>
    </row>
    <row r="573" spans="1:4" x14ac:dyDescent="0.25">
      <c r="A573" t="s">
        <v>24740</v>
      </c>
      <c r="B573" t="s">
        <v>24741</v>
      </c>
      <c r="C573" t="s">
        <v>24742</v>
      </c>
      <c r="D573" t="s">
        <v>24743</v>
      </c>
    </row>
    <row r="574" spans="1:4" x14ac:dyDescent="0.25">
      <c r="A574" t="s">
        <v>24744</v>
      </c>
      <c r="B574" t="s">
        <v>24745</v>
      </c>
      <c r="C574" t="s">
        <v>24746</v>
      </c>
      <c r="D574" t="s">
        <v>24747</v>
      </c>
    </row>
    <row r="575" spans="1:4" x14ac:dyDescent="0.25">
      <c r="A575" t="s">
        <v>24748</v>
      </c>
      <c r="B575" t="s">
        <v>24749</v>
      </c>
      <c r="C575" t="s">
        <v>24750</v>
      </c>
      <c r="D575" t="s">
        <v>24751</v>
      </c>
    </row>
    <row r="576" spans="1:4" x14ac:dyDescent="0.25">
      <c r="A576" t="s">
        <v>24752</v>
      </c>
      <c r="B576" t="s">
        <v>24753</v>
      </c>
      <c r="C576" t="s">
        <v>24754</v>
      </c>
      <c r="D576" t="s">
        <v>24755</v>
      </c>
    </row>
    <row r="577" spans="1:4" x14ac:dyDescent="0.25">
      <c r="A577" t="s">
        <v>24756</v>
      </c>
      <c r="B577" t="s">
        <v>24757</v>
      </c>
      <c r="C577" t="s">
        <v>24758</v>
      </c>
      <c r="D577" t="s">
        <v>24759</v>
      </c>
    </row>
    <row r="578" spans="1:4" x14ac:dyDescent="0.25">
      <c r="A578" t="s">
        <v>24760</v>
      </c>
      <c r="B578" t="s">
        <v>24761</v>
      </c>
      <c r="C578" t="s">
        <v>24762</v>
      </c>
      <c r="D578" t="s">
        <v>24763</v>
      </c>
    </row>
    <row r="579" spans="1:4" x14ac:dyDescent="0.25">
      <c r="A579" t="s">
        <v>24764</v>
      </c>
      <c r="B579" t="s">
        <v>24765</v>
      </c>
      <c r="C579" t="s">
        <v>24766</v>
      </c>
      <c r="D579" t="s">
        <v>24767</v>
      </c>
    </row>
    <row r="580" spans="1:4" x14ac:dyDescent="0.25">
      <c r="A580" t="s">
        <v>24768</v>
      </c>
      <c r="B580" t="s">
        <v>24769</v>
      </c>
      <c r="C580" t="s">
        <v>24770</v>
      </c>
      <c r="D580" t="s">
        <v>24771</v>
      </c>
    </row>
    <row r="581" spans="1:4" x14ac:dyDescent="0.25">
      <c r="A581" t="s">
        <v>24772</v>
      </c>
      <c r="B581" t="s">
        <v>24773</v>
      </c>
      <c r="C581" t="s">
        <v>24774</v>
      </c>
      <c r="D581" t="s">
        <v>24775</v>
      </c>
    </row>
    <row r="582" spans="1:4" x14ac:dyDescent="0.25">
      <c r="A582" t="s">
        <v>24776</v>
      </c>
      <c r="B582" t="s">
        <v>24777</v>
      </c>
      <c r="C582" t="s">
        <v>24778</v>
      </c>
      <c r="D582" t="s">
        <v>24779</v>
      </c>
    </row>
    <row r="583" spans="1:4" x14ac:dyDescent="0.25">
      <c r="A583" t="s">
        <v>24780</v>
      </c>
      <c r="B583" t="s">
        <v>24781</v>
      </c>
      <c r="C583" t="s">
        <v>24782</v>
      </c>
      <c r="D583" t="s">
        <v>24783</v>
      </c>
    </row>
    <row r="584" spans="1:4" x14ac:dyDescent="0.25">
      <c r="A584" t="s">
        <v>24784</v>
      </c>
      <c r="B584" t="s">
        <v>24785</v>
      </c>
      <c r="C584" t="s">
        <v>24786</v>
      </c>
      <c r="D584" t="s">
        <v>24787</v>
      </c>
    </row>
    <row r="585" spans="1:4" x14ac:dyDescent="0.25">
      <c r="A585" t="s">
        <v>24788</v>
      </c>
      <c r="B585" t="s">
        <v>24789</v>
      </c>
      <c r="C585" t="s">
        <v>24790</v>
      </c>
      <c r="D585" t="s">
        <v>24791</v>
      </c>
    </row>
    <row r="586" spans="1:4" x14ac:dyDescent="0.25">
      <c r="A586" t="s">
        <v>24792</v>
      </c>
      <c r="B586" t="s">
        <v>24793</v>
      </c>
      <c r="C586" t="s">
        <v>24794</v>
      </c>
      <c r="D586" t="s">
        <v>24795</v>
      </c>
    </row>
    <row r="587" spans="1:4" x14ac:dyDescent="0.25">
      <c r="A587" t="s">
        <v>24796</v>
      </c>
      <c r="B587" t="s">
        <v>24797</v>
      </c>
      <c r="C587" t="s">
        <v>24798</v>
      </c>
      <c r="D587" t="s">
        <v>24799</v>
      </c>
    </row>
    <row r="588" spans="1:4" x14ac:dyDescent="0.25">
      <c r="A588" t="s">
        <v>24800</v>
      </c>
      <c r="B588" t="s">
        <v>24801</v>
      </c>
      <c r="C588" t="s">
        <v>24802</v>
      </c>
      <c r="D588" t="s">
        <v>24803</v>
      </c>
    </row>
    <row r="589" spans="1:4" x14ac:dyDescent="0.25">
      <c r="A589" t="s">
        <v>24804</v>
      </c>
      <c r="B589" t="s">
        <v>24805</v>
      </c>
      <c r="C589" t="s">
        <v>24806</v>
      </c>
      <c r="D589" t="s">
        <v>24807</v>
      </c>
    </row>
    <row r="590" spans="1:4" x14ac:dyDescent="0.25">
      <c r="A590" t="s">
        <v>24808</v>
      </c>
      <c r="B590" t="s">
        <v>24809</v>
      </c>
      <c r="C590" t="s">
        <v>24810</v>
      </c>
      <c r="D590" t="s">
        <v>24811</v>
      </c>
    </row>
    <row r="591" spans="1:4" x14ac:dyDescent="0.25">
      <c r="A591" t="s">
        <v>24812</v>
      </c>
      <c r="B591" t="s">
        <v>24813</v>
      </c>
      <c r="C591" t="s">
        <v>24814</v>
      </c>
      <c r="D591" t="s">
        <v>24815</v>
      </c>
    </row>
    <row r="592" spans="1:4" x14ac:dyDescent="0.25">
      <c r="A592" t="s">
        <v>24816</v>
      </c>
      <c r="B592" t="s">
        <v>24817</v>
      </c>
      <c r="C592" t="s">
        <v>24818</v>
      </c>
      <c r="D592" t="s">
        <v>24819</v>
      </c>
    </row>
    <row r="593" spans="1:4" x14ac:dyDescent="0.25">
      <c r="A593" t="s">
        <v>24820</v>
      </c>
      <c r="B593" t="s">
        <v>24821</v>
      </c>
      <c r="C593" t="s">
        <v>24822</v>
      </c>
      <c r="D593" t="s">
        <v>24823</v>
      </c>
    </row>
    <row r="594" spans="1:4" x14ac:dyDescent="0.25">
      <c r="A594" t="s">
        <v>24824</v>
      </c>
      <c r="B594" t="s">
        <v>24825</v>
      </c>
      <c r="C594" t="s">
        <v>24826</v>
      </c>
      <c r="D594" t="s">
        <v>24827</v>
      </c>
    </row>
    <row r="595" spans="1:4" x14ac:dyDescent="0.25">
      <c r="A595" t="s">
        <v>24828</v>
      </c>
      <c r="B595" t="s">
        <v>24829</v>
      </c>
      <c r="C595" t="s">
        <v>24830</v>
      </c>
      <c r="D595" t="s">
        <v>24831</v>
      </c>
    </row>
    <row r="596" spans="1:4" x14ac:dyDescent="0.25">
      <c r="A596" t="s">
        <v>24832</v>
      </c>
      <c r="B596" t="s">
        <v>24833</v>
      </c>
      <c r="C596" t="s">
        <v>24834</v>
      </c>
      <c r="D596" t="s">
        <v>24835</v>
      </c>
    </row>
    <row r="597" spans="1:4" x14ac:dyDescent="0.25">
      <c r="A597" t="s">
        <v>24836</v>
      </c>
      <c r="B597" t="s">
        <v>24837</v>
      </c>
      <c r="C597" t="s">
        <v>24838</v>
      </c>
      <c r="D597" t="s">
        <v>24839</v>
      </c>
    </row>
    <row r="598" spans="1:4" x14ac:dyDescent="0.25">
      <c r="A598" t="s">
        <v>24840</v>
      </c>
      <c r="B598" t="s">
        <v>24841</v>
      </c>
      <c r="C598" t="s">
        <v>24842</v>
      </c>
      <c r="D598" t="s">
        <v>24843</v>
      </c>
    </row>
    <row r="599" spans="1:4" x14ac:dyDescent="0.25">
      <c r="A599" t="s">
        <v>24844</v>
      </c>
      <c r="B599" t="s">
        <v>24845</v>
      </c>
      <c r="C599" t="s">
        <v>24846</v>
      </c>
      <c r="D599" t="s">
        <v>24847</v>
      </c>
    </row>
    <row r="600" spans="1:4" x14ac:dyDescent="0.25">
      <c r="A600" t="s">
        <v>24848</v>
      </c>
      <c r="B600" t="s">
        <v>24849</v>
      </c>
      <c r="C600" t="s">
        <v>24850</v>
      </c>
      <c r="D600" t="s">
        <v>24851</v>
      </c>
    </row>
    <row r="601" spans="1:4" x14ac:dyDescent="0.25">
      <c r="A601" t="s">
        <v>24852</v>
      </c>
      <c r="B601" t="s">
        <v>24853</v>
      </c>
      <c r="C601" t="s">
        <v>24854</v>
      </c>
      <c r="D601" t="s">
        <v>24855</v>
      </c>
    </row>
    <row r="602" spans="1:4" x14ac:dyDescent="0.25">
      <c r="A602" t="s">
        <v>24856</v>
      </c>
      <c r="B602" t="s">
        <v>24857</v>
      </c>
      <c r="C602" t="s">
        <v>24858</v>
      </c>
      <c r="D602" t="s">
        <v>24859</v>
      </c>
    </row>
    <row r="603" spans="1:4" x14ac:dyDescent="0.25">
      <c r="A603" t="s">
        <v>24860</v>
      </c>
      <c r="B603" t="s">
        <v>24861</v>
      </c>
      <c r="C603" t="s">
        <v>24862</v>
      </c>
      <c r="D603" t="s">
        <v>24863</v>
      </c>
    </row>
    <row r="604" spans="1:4" x14ac:dyDescent="0.25">
      <c r="A604" t="s">
        <v>24864</v>
      </c>
      <c r="B604" t="s">
        <v>24865</v>
      </c>
      <c r="C604" t="s">
        <v>24866</v>
      </c>
      <c r="D604" t="s">
        <v>24867</v>
      </c>
    </row>
    <row r="605" spans="1:4" x14ac:dyDescent="0.25">
      <c r="A605" t="s">
        <v>24868</v>
      </c>
      <c r="B605" t="s">
        <v>24869</v>
      </c>
      <c r="C605" t="s">
        <v>24870</v>
      </c>
      <c r="D605" t="s">
        <v>24871</v>
      </c>
    </row>
    <row r="606" spans="1:4" x14ac:dyDescent="0.25">
      <c r="A606" t="s">
        <v>24872</v>
      </c>
      <c r="B606" t="s">
        <v>24873</v>
      </c>
      <c r="C606" t="s">
        <v>24874</v>
      </c>
      <c r="D606" t="s">
        <v>24875</v>
      </c>
    </row>
    <row r="607" spans="1:4" x14ac:dyDescent="0.25">
      <c r="A607" t="s">
        <v>24876</v>
      </c>
      <c r="B607" t="s">
        <v>24877</v>
      </c>
      <c r="C607" t="s">
        <v>24878</v>
      </c>
      <c r="D607" t="s">
        <v>24879</v>
      </c>
    </row>
    <row r="608" spans="1:4" x14ac:dyDescent="0.25">
      <c r="A608" t="s">
        <v>24880</v>
      </c>
      <c r="B608" t="s">
        <v>24881</v>
      </c>
      <c r="C608" t="s">
        <v>24882</v>
      </c>
      <c r="D608" t="s">
        <v>24883</v>
      </c>
    </row>
    <row r="609" spans="1:4" x14ac:dyDescent="0.25">
      <c r="A609" t="s">
        <v>24884</v>
      </c>
      <c r="B609" t="s">
        <v>24885</v>
      </c>
      <c r="C609" t="s">
        <v>24886</v>
      </c>
      <c r="D609" t="s">
        <v>24887</v>
      </c>
    </row>
    <row r="610" spans="1:4" x14ac:dyDescent="0.25">
      <c r="A610" t="s">
        <v>24888</v>
      </c>
      <c r="B610" t="s">
        <v>24889</v>
      </c>
      <c r="C610" t="s">
        <v>24890</v>
      </c>
      <c r="D610" t="s">
        <v>24891</v>
      </c>
    </row>
    <row r="611" spans="1:4" x14ac:dyDescent="0.25">
      <c r="A611" t="s">
        <v>24892</v>
      </c>
      <c r="B611" t="s">
        <v>24893</v>
      </c>
      <c r="C611" t="s">
        <v>24894</v>
      </c>
      <c r="D611" t="s">
        <v>24895</v>
      </c>
    </row>
    <row r="612" spans="1:4" x14ac:dyDescent="0.25">
      <c r="A612" t="s">
        <v>24896</v>
      </c>
      <c r="B612" t="s">
        <v>24897</v>
      </c>
      <c r="C612" t="s">
        <v>24898</v>
      </c>
      <c r="D612" t="s">
        <v>22537</v>
      </c>
    </row>
    <row r="613" spans="1:4" x14ac:dyDescent="0.25">
      <c r="A613" t="s">
        <v>24899</v>
      </c>
      <c r="B613" t="s">
        <v>24900</v>
      </c>
      <c r="C613" t="s">
        <v>24901</v>
      </c>
      <c r="D613" t="s">
        <v>24902</v>
      </c>
    </row>
    <row r="614" spans="1:4" x14ac:dyDescent="0.25">
      <c r="A614" t="s">
        <v>24903</v>
      </c>
      <c r="B614" t="s">
        <v>24904</v>
      </c>
      <c r="C614" t="s">
        <v>24905</v>
      </c>
      <c r="D614" t="s">
        <v>24906</v>
      </c>
    </row>
    <row r="615" spans="1:4" x14ac:dyDescent="0.25">
      <c r="A615" t="s">
        <v>24907</v>
      </c>
      <c r="B615" t="s">
        <v>24908</v>
      </c>
      <c r="C615" t="s">
        <v>24909</v>
      </c>
      <c r="D615" t="s">
        <v>24910</v>
      </c>
    </row>
    <row r="616" spans="1:4" x14ac:dyDescent="0.25">
      <c r="A616" t="s">
        <v>24911</v>
      </c>
      <c r="B616" t="s">
        <v>24912</v>
      </c>
      <c r="C616" t="s">
        <v>24913</v>
      </c>
      <c r="D616" t="s">
        <v>24914</v>
      </c>
    </row>
    <row r="617" spans="1:4" x14ac:dyDescent="0.25">
      <c r="A617" t="s">
        <v>24915</v>
      </c>
      <c r="B617" t="s">
        <v>24916</v>
      </c>
      <c r="C617" t="s">
        <v>24917</v>
      </c>
      <c r="D617" t="s">
        <v>24918</v>
      </c>
    </row>
    <row r="618" spans="1:4" x14ac:dyDescent="0.25">
      <c r="A618" t="s">
        <v>24919</v>
      </c>
      <c r="B618" t="s">
        <v>24920</v>
      </c>
      <c r="C618" t="s">
        <v>24921</v>
      </c>
      <c r="D618" t="s">
        <v>24922</v>
      </c>
    </row>
    <row r="619" spans="1:4" x14ac:dyDescent="0.25">
      <c r="A619" t="s">
        <v>24923</v>
      </c>
      <c r="B619" t="s">
        <v>24924</v>
      </c>
      <c r="C619" t="s">
        <v>24925</v>
      </c>
      <c r="D619" t="s">
        <v>24926</v>
      </c>
    </row>
    <row r="620" spans="1:4" x14ac:dyDescent="0.25">
      <c r="A620" t="s">
        <v>24927</v>
      </c>
      <c r="B620" t="s">
        <v>24928</v>
      </c>
      <c r="C620" t="s">
        <v>24929</v>
      </c>
      <c r="D620" t="s">
        <v>24930</v>
      </c>
    </row>
    <row r="621" spans="1:4" x14ac:dyDescent="0.25">
      <c r="A621" t="s">
        <v>24931</v>
      </c>
      <c r="B621" t="s">
        <v>24932</v>
      </c>
      <c r="C621" t="s">
        <v>24933</v>
      </c>
      <c r="D621" t="s">
        <v>24934</v>
      </c>
    </row>
    <row r="622" spans="1:4" x14ac:dyDescent="0.25">
      <c r="A622" t="s">
        <v>24935</v>
      </c>
      <c r="B622" t="s">
        <v>24936</v>
      </c>
      <c r="C622" t="s">
        <v>24937</v>
      </c>
      <c r="D622" t="s">
        <v>24938</v>
      </c>
    </row>
    <row r="623" spans="1:4" x14ac:dyDescent="0.25">
      <c r="A623" t="s">
        <v>24939</v>
      </c>
      <c r="B623" t="s">
        <v>24940</v>
      </c>
      <c r="C623" t="s">
        <v>24941</v>
      </c>
      <c r="D623" t="s">
        <v>24942</v>
      </c>
    </row>
    <row r="624" spans="1:4" x14ac:dyDescent="0.25">
      <c r="A624" t="s">
        <v>24943</v>
      </c>
      <c r="B624" t="s">
        <v>24944</v>
      </c>
      <c r="C624" t="s">
        <v>24945</v>
      </c>
      <c r="D624" t="s">
        <v>24946</v>
      </c>
    </row>
    <row r="625" spans="1:4" x14ac:dyDescent="0.25">
      <c r="A625" t="s">
        <v>24947</v>
      </c>
      <c r="B625" t="s">
        <v>24948</v>
      </c>
      <c r="C625" t="s">
        <v>24949</v>
      </c>
      <c r="D625" t="s">
        <v>24950</v>
      </c>
    </row>
    <row r="626" spans="1:4" x14ac:dyDescent="0.25">
      <c r="A626" t="s">
        <v>24951</v>
      </c>
      <c r="B626" t="s">
        <v>24952</v>
      </c>
      <c r="C626" t="s">
        <v>24953</v>
      </c>
      <c r="D626" t="s">
        <v>24954</v>
      </c>
    </row>
    <row r="627" spans="1:4" x14ac:dyDescent="0.25">
      <c r="A627" t="s">
        <v>24955</v>
      </c>
      <c r="B627" t="s">
        <v>24956</v>
      </c>
      <c r="C627" t="s">
        <v>24957</v>
      </c>
      <c r="D627" t="s">
        <v>24958</v>
      </c>
    </row>
    <row r="628" spans="1:4" x14ac:dyDescent="0.25">
      <c r="A628" t="s">
        <v>24959</v>
      </c>
      <c r="B628" t="s">
        <v>24960</v>
      </c>
      <c r="C628" t="s">
        <v>24961</v>
      </c>
      <c r="D628" t="s">
        <v>24962</v>
      </c>
    </row>
    <row r="629" spans="1:4" x14ac:dyDescent="0.25">
      <c r="A629" t="s">
        <v>24963</v>
      </c>
      <c r="B629" t="s">
        <v>24964</v>
      </c>
      <c r="C629" t="s">
        <v>24965</v>
      </c>
      <c r="D629" t="s">
        <v>24966</v>
      </c>
    </row>
    <row r="630" spans="1:4" x14ac:dyDescent="0.25">
      <c r="A630" t="s">
        <v>24967</v>
      </c>
      <c r="B630" t="s">
        <v>24968</v>
      </c>
      <c r="C630" t="s">
        <v>24969</v>
      </c>
      <c r="D630" t="s">
        <v>24970</v>
      </c>
    </row>
    <row r="631" spans="1:4" x14ac:dyDescent="0.25">
      <c r="A631" t="s">
        <v>24971</v>
      </c>
      <c r="B631" t="s">
        <v>24972</v>
      </c>
      <c r="C631" t="s">
        <v>24973</v>
      </c>
      <c r="D631" t="s">
        <v>23893</v>
      </c>
    </row>
    <row r="632" spans="1:4" x14ac:dyDescent="0.25">
      <c r="A632" t="s">
        <v>24974</v>
      </c>
      <c r="B632" t="s">
        <v>24975</v>
      </c>
      <c r="C632" t="s">
        <v>24976</v>
      </c>
      <c r="D632" t="s">
        <v>24977</v>
      </c>
    </row>
    <row r="633" spans="1:4" x14ac:dyDescent="0.25">
      <c r="A633" t="s">
        <v>24978</v>
      </c>
      <c r="B633" t="s">
        <v>24979</v>
      </c>
      <c r="C633" t="s">
        <v>24980</v>
      </c>
      <c r="D633" t="s">
        <v>24981</v>
      </c>
    </row>
    <row r="634" spans="1:4" x14ac:dyDescent="0.25">
      <c r="A634" t="s">
        <v>24982</v>
      </c>
      <c r="B634" t="s">
        <v>24983</v>
      </c>
      <c r="C634" t="s">
        <v>24984</v>
      </c>
      <c r="D634" t="s">
        <v>24985</v>
      </c>
    </row>
    <row r="635" spans="1:4" x14ac:dyDescent="0.25">
      <c r="A635" t="s">
        <v>24986</v>
      </c>
      <c r="B635" t="s">
        <v>24987</v>
      </c>
      <c r="C635" t="s">
        <v>24988</v>
      </c>
      <c r="D635" t="s">
        <v>24989</v>
      </c>
    </row>
    <row r="636" spans="1:4" x14ac:dyDescent="0.25">
      <c r="A636" t="s">
        <v>24990</v>
      </c>
      <c r="B636" t="s">
        <v>24991</v>
      </c>
      <c r="C636" t="s">
        <v>24992</v>
      </c>
      <c r="D636" t="s">
        <v>24993</v>
      </c>
    </row>
    <row r="637" spans="1:4" x14ac:dyDescent="0.25">
      <c r="A637" t="s">
        <v>24994</v>
      </c>
      <c r="B637" t="s">
        <v>24995</v>
      </c>
      <c r="C637" t="s">
        <v>24996</v>
      </c>
      <c r="D637" t="s">
        <v>24997</v>
      </c>
    </row>
    <row r="638" spans="1:4" x14ac:dyDescent="0.25">
      <c r="A638" t="s">
        <v>24998</v>
      </c>
      <c r="B638" t="s">
        <v>24999</v>
      </c>
      <c r="C638" t="s">
        <v>25000</v>
      </c>
      <c r="D638" t="s">
        <v>25001</v>
      </c>
    </row>
    <row r="639" spans="1:4" x14ac:dyDescent="0.25">
      <c r="A639" t="s">
        <v>25002</v>
      </c>
      <c r="B639" t="s">
        <v>25003</v>
      </c>
      <c r="C639" t="s">
        <v>25004</v>
      </c>
      <c r="D639" t="s">
        <v>25005</v>
      </c>
    </row>
    <row r="640" spans="1:4" x14ac:dyDescent="0.25">
      <c r="A640" t="s">
        <v>25006</v>
      </c>
      <c r="B640" t="s">
        <v>25007</v>
      </c>
      <c r="C640" t="s">
        <v>25008</v>
      </c>
      <c r="D640" t="s">
        <v>25009</v>
      </c>
    </row>
    <row r="641" spans="1:4" x14ac:dyDescent="0.25">
      <c r="A641" t="s">
        <v>25010</v>
      </c>
      <c r="B641" t="s">
        <v>25011</v>
      </c>
      <c r="C641" t="s">
        <v>25012</v>
      </c>
      <c r="D641" t="s">
        <v>25013</v>
      </c>
    </row>
    <row r="642" spans="1:4" x14ac:dyDescent="0.25">
      <c r="A642" t="s">
        <v>25014</v>
      </c>
      <c r="B642" t="s">
        <v>25015</v>
      </c>
      <c r="C642" t="s">
        <v>25016</v>
      </c>
      <c r="D642" t="s">
        <v>25017</v>
      </c>
    </row>
    <row r="643" spans="1:4" x14ac:dyDescent="0.25">
      <c r="A643" t="s">
        <v>25018</v>
      </c>
      <c r="B643" t="s">
        <v>25019</v>
      </c>
      <c r="C643" t="s">
        <v>25020</v>
      </c>
      <c r="D643" t="s">
        <v>25021</v>
      </c>
    </row>
    <row r="644" spans="1:4" x14ac:dyDescent="0.25">
      <c r="A644" t="s">
        <v>25022</v>
      </c>
      <c r="B644" t="s">
        <v>25023</v>
      </c>
      <c r="C644" t="s">
        <v>25024</v>
      </c>
      <c r="D644" t="s">
        <v>25025</v>
      </c>
    </row>
    <row r="645" spans="1:4" x14ac:dyDescent="0.25">
      <c r="A645" t="s">
        <v>25026</v>
      </c>
      <c r="B645" t="s">
        <v>25027</v>
      </c>
      <c r="C645" t="s">
        <v>25028</v>
      </c>
      <c r="D645" t="s">
        <v>25029</v>
      </c>
    </row>
    <row r="646" spans="1:4" x14ac:dyDescent="0.25">
      <c r="A646" t="s">
        <v>25030</v>
      </c>
      <c r="B646" t="s">
        <v>25031</v>
      </c>
      <c r="C646" t="s">
        <v>25032</v>
      </c>
      <c r="D646" t="s">
        <v>25033</v>
      </c>
    </row>
    <row r="647" spans="1:4" x14ac:dyDescent="0.25">
      <c r="A647" t="s">
        <v>25034</v>
      </c>
      <c r="B647" t="s">
        <v>25035</v>
      </c>
      <c r="C647" t="s">
        <v>25036</v>
      </c>
      <c r="D647" t="s">
        <v>25037</v>
      </c>
    </row>
    <row r="648" spans="1:4" x14ac:dyDescent="0.25">
      <c r="A648" t="s">
        <v>25038</v>
      </c>
      <c r="B648" t="s">
        <v>25039</v>
      </c>
      <c r="C648" t="s">
        <v>25040</v>
      </c>
      <c r="D648" t="s">
        <v>25041</v>
      </c>
    </row>
    <row r="649" spans="1:4" x14ac:dyDescent="0.25">
      <c r="A649" t="s">
        <v>25042</v>
      </c>
      <c r="B649" t="s">
        <v>25043</v>
      </c>
      <c r="C649" t="s">
        <v>25044</v>
      </c>
      <c r="D649" t="s">
        <v>25045</v>
      </c>
    </row>
    <row r="650" spans="1:4" x14ac:dyDescent="0.25">
      <c r="A650" t="s">
        <v>25046</v>
      </c>
      <c r="B650" t="s">
        <v>25047</v>
      </c>
      <c r="C650" t="s">
        <v>25048</v>
      </c>
      <c r="D650" t="s">
        <v>25049</v>
      </c>
    </row>
    <row r="651" spans="1:4" x14ac:dyDescent="0.25">
      <c r="A651" t="s">
        <v>25050</v>
      </c>
      <c r="B651" t="s">
        <v>25051</v>
      </c>
      <c r="C651" t="s">
        <v>25052</v>
      </c>
      <c r="D651" t="s">
        <v>25053</v>
      </c>
    </row>
    <row r="652" spans="1:4" x14ac:dyDescent="0.25">
      <c r="A652" t="s">
        <v>25054</v>
      </c>
      <c r="B652" t="s">
        <v>25055</v>
      </c>
      <c r="C652" t="s">
        <v>25056</v>
      </c>
      <c r="D652" t="s">
        <v>25057</v>
      </c>
    </row>
    <row r="653" spans="1:4" x14ac:dyDescent="0.25">
      <c r="A653" t="s">
        <v>25058</v>
      </c>
      <c r="B653" t="s">
        <v>25059</v>
      </c>
      <c r="C653" t="s">
        <v>25060</v>
      </c>
      <c r="D653" t="s">
        <v>25061</v>
      </c>
    </row>
    <row r="654" spans="1:4" x14ac:dyDescent="0.25">
      <c r="A654" t="s">
        <v>25062</v>
      </c>
      <c r="B654" t="s">
        <v>25063</v>
      </c>
      <c r="C654" t="s">
        <v>25064</v>
      </c>
      <c r="D654" t="s">
        <v>25065</v>
      </c>
    </row>
    <row r="655" spans="1:4" x14ac:dyDescent="0.25">
      <c r="A655" t="s">
        <v>25066</v>
      </c>
      <c r="B655" t="s">
        <v>25067</v>
      </c>
      <c r="C655" t="s">
        <v>25068</v>
      </c>
      <c r="D655" t="s">
        <v>25069</v>
      </c>
    </row>
    <row r="656" spans="1:4" x14ac:dyDescent="0.25">
      <c r="A656" t="s">
        <v>25070</v>
      </c>
      <c r="B656" t="s">
        <v>25071</v>
      </c>
      <c r="C656" t="s">
        <v>25072</v>
      </c>
      <c r="D656" t="s">
        <v>25073</v>
      </c>
    </row>
    <row r="657" spans="1:4" x14ac:dyDescent="0.25">
      <c r="A657" t="s">
        <v>25074</v>
      </c>
      <c r="B657" t="s">
        <v>25075</v>
      </c>
      <c r="C657" t="s">
        <v>25076</v>
      </c>
      <c r="D657" t="s">
        <v>25077</v>
      </c>
    </row>
    <row r="658" spans="1:4" x14ac:dyDescent="0.25">
      <c r="A658" t="s">
        <v>25078</v>
      </c>
      <c r="B658" t="s">
        <v>25079</v>
      </c>
      <c r="C658" t="s">
        <v>25080</v>
      </c>
      <c r="D658" t="s">
        <v>25081</v>
      </c>
    </row>
    <row r="659" spans="1:4" x14ac:dyDescent="0.25">
      <c r="A659" t="s">
        <v>25082</v>
      </c>
      <c r="B659" t="s">
        <v>25083</v>
      </c>
      <c r="C659" t="s">
        <v>25084</v>
      </c>
      <c r="D659" t="s">
        <v>25085</v>
      </c>
    </row>
    <row r="660" spans="1:4" x14ac:dyDescent="0.25">
      <c r="A660" t="s">
        <v>25086</v>
      </c>
      <c r="B660" t="s">
        <v>25087</v>
      </c>
      <c r="C660" t="s">
        <v>25088</v>
      </c>
      <c r="D660" t="s">
        <v>25089</v>
      </c>
    </row>
    <row r="661" spans="1:4" x14ac:dyDescent="0.25">
      <c r="A661" t="s">
        <v>25090</v>
      </c>
      <c r="B661" t="s">
        <v>25091</v>
      </c>
      <c r="C661" t="s">
        <v>25092</v>
      </c>
      <c r="D661" t="s">
        <v>25093</v>
      </c>
    </row>
    <row r="662" spans="1:4" x14ac:dyDescent="0.25">
      <c r="A662" t="s">
        <v>25094</v>
      </c>
      <c r="B662" t="s">
        <v>25095</v>
      </c>
      <c r="C662" t="s">
        <v>25096</v>
      </c>
      <c r="D662" t="s">
        <v>25097</v>
      </c>
    </row>
    <row r="663" spans="1:4" x14ac:dyDescent="0.25">
      <c r="A663" t="s">
        <v>25098</v>
      </c>
      <c r="B663" t="s">
        <v>25099</v>
      </c>
      <c r="C663" t="s">
        <v>25100</v>
      </c>
      <c r="D663" t="s">
        <v>25101</v>
      </c>
    </row>
    <row r="664" spans="1:4" x14ac:dyDescent="0.25">
      <c r="A664" t="s">
        <v>25102</v>
      </c>
      <c r="B664" t="s">
        <v>25103</v>
      </c>
      <c r="C664" t="s">
        <v>25104</v>
      </c>
      <c r="D664" t="s">
        <v>25105</v>
      </c>
    </row>
    <row r="665" spans="1:4" x14ac:dyDescent="0.25">
      <c r="A665" t="s">
        <v>25106</v>
      </c>
      <c r="B665" t="s">
        <v>25107</v>
      </c>
      <c r="C665" t="s">
        <v>25108</v>
      </c>
      <c r="D665" t="s">
        <v>25109</v>
      </c>
    </row>
    <row r="666" spans="1:4" x14ac:dyDescent="0.25">
      <c r="A666" t="s">
        <v>25110</v>
      </c>
      <c r="B666" t="s">
        <v>25111</v>
      </c>
      <c r="C666" t="s">
        <v>25112</v>
      </c>
      <c r="D666" t="s">
        <v>25113</v>
      </c>
    </row>
    <row r="667" spans="1:4" x14ac:dyDescent="0.25">
      <c r="A667" t="s">
        <v>25114</v>
      </c>
      <c r="B667" t="s">
        <v>25115</v>
      </c>
      <c r="C667" t="s">
        <v>25116</v>
      </c>
      <c r="D667" t="s">
        <v>25117</v>
      </c>
    </row>
    <row r="668" spans="1:4" x14ac:dyDescent="0.25">
      <c r="A668" t="s">
        <v>25118</v>
      </c>
      <c r="B668" t="s">
        <v>25119</v>
      </c>
      <c r="C668" t="s">
        <v>25120</v>
      </c>
      <c r="D668" t="s">
        <v>25121</v>
      </c>
    </row>
    <row r="669" spans="1:4" x14ac:dyDescent="0.25">
      <c r="A669" t="s">
        <v>25122</v>
      </c>
      <c r="B669" t="s">
        <v>25123</v>
      </c>
      <c r="C669" t="s">
        <v>25124</v>
      </c>
      <c r="D669" t="s">
        <v>25125</v>
      </c>
    </row>
    <row r="670" spans="1:4" x14ac:dyDescent="0.25">
      <c r="A670" t="s">
        <v>25126</v>
      </c>
      <c r="B670" t="s">
        <v>25127</v>
      </c>
      <c r="C670" t="s">
        <v>25128</v>
      </c>
      <c r="D670" t="s">
        <v>25129</v>
      </c>
    </row>
    <row r="671" spans="1:4" x14ac:dyDescent="0.25">
      <c r="A671" t="s">
        <v>25130</v>
      </c>
      <c r="B671" t="s">
        <v>25131</v>
      </c>
      <c r="C671" t="s">
        <v>25132</v>
      </c>
      <c r="D671" t="s">
        <v>25133</v>
      </c>
    </row>
    <row r="672" spans="1:4" x14ac:dyDescent="0.25">
      <c r="A672" t="s">
        <v>25134</v>
      </c>
      <c r="B672" t="s">
        <v>25135</v>
      </c>
      <c r="C672" t="s">
        <v>25136</v>
      </c>
      <c r="D672" t="s">
        <v>25137</v>
      </c>
    </row>
    <row r="673" spans="1:4" x14ac:dyDescent="0.25">
      <c r="A673" t="s">
        <v>25138</v>
      </c>
      <c r="B673" t="s">
        <v>25139</v>
      </c>
      <c r="C673" t="s">
        <v>25140</v>
      </c>
      <c r="D673" t="s">
        <v>25141</v>
      </c>
    </row>
    <row r="674" spans="1:4" x14ac:dyDescent="0.25">
      <c r="A674" t="s">
        <v>25142</v>
      </c>
      <c r="B674" t="s">
        <v>25143</v>
      </c>
      <c r="C674" t="s">
        <v>25144</v>
      </c>
      <c r="D674" t="s">
        <v>25145</v>
      </c>
    </row>
    <row r="675" spans="1:4" x14ac:dyDescent="0.25">
      <c r="A675" t="s">
        <v>25146</v>
      </c>
      <c r="B675" t="s">
        <v>25147</v>
      </c>
      <c r="C675" t="s">
        <v>25148</v>
      </c>
      <c r="D675" t="s">
        <v>25149</v>
      </c>
    </row>
    <row r="676" spans="1:4" x14ac:dyDescent="0.25">
      <c r="A676" t="s">
        <v>25150</v>
      </c>
      <c r="B676" t="s">
        <v>25151</v>
      </c>
      <c r="C676" t="s">
        <v>25152</v>
      </c>
      <c r="D676" t="s">
        <v>25153</v>
      </c>
    </row>
    <row r="677" spans="1:4" x14ac:dyDescent="0.25">
      <c r="A677" t="s">
        <v>25154</v>
      </c>
      <c r="B677" t="s">
        <v>25155</v>
      </c>
      <c r="C677" t="s">
        <v>25156</v>
      </c>
      <c r="D677" t="s">
        <v>25157</v>
      </c>
    </row>
    <row r="678" spans="1:4" x14ac:dyDescent="0.25">
      <c r="A678" t="s">
        <v>25158</v>
      </c>
      <c r="B678" t="s">
        <v>25159</v>
      </c>
      <c r="C678" t="s">
        <v>25160</v>
      </c>
      <c r="D678" t="s">
        <v>25161</v>
      </c>
    </row>
    <row r="679" spans="1:4" x14ac:dyDescent="0.25">
      <c r="A679" t="s">
        <v>25162</v>
      </c>
      <c r="B679" t="s">
        <v>25163</v>
      </c>
      <c r="C679" t="s">
        <v>25164</v>
      </c>
      <c r="D679" t="s">
        <v>25165</v>
      </c>
    </row>
    <row r="680" spans="1:4" x14ac:dyDescent="0.25">
      <c r="A680" t="s">
        <v>25166</v>
      </c>
      <c r="B680" t="s">
        <v>25167</v>
      </c>
      <c r="C680" t="s">
        <v>25168</v>
      </c>
      <c r="D680" t="s">
        <v>25169</v>
      </c>
    </row>
    <row r="681" spans="1:4" x14ac:dyDescent="0.25">
      <c r="A681" t="s">
        <v>25170</v>
      </c>
      <c r="B681" t="s">
        <v>25171</v>
      </c>
      <c r="C681" t="s">
        <v>25172</v>
      </c>
      <c r="D681" t="s">
        <v>25173</v>
      </c>
    </row>
    <row r="682" spans="1:4" x14ac:dyDescent="0.25">
      <c r="A682" t="s">
        <v>25174</v>
      </c>
      <c r="B682" t="s">
        <v>25175</v>
      </c>
      <c r="C682" t="s">
        <v>25176</v>
      </c>
      <c r="D682" t="s">
        <v>25177</v>
      </c>
    </row>
    <row r="683" spans="1:4" x14ac:dyDescent="0.25">
      <c r="A683" t="s">
        <v>25178</v>
      </c>
      <c r="B683" t="s">
        <v>25179</v>
      </c>
      <c r="C683" t="s">
        <v>25180</v>
      </c>
      <c r="D683" t="s">
        <v>25181</v>
      </c>
    </row>
    <row r="684" spans="1:4" x14ac:dyDescent="0.25">
      <c r="A684" t="s">
        <v>25182</v>
      </c>
      <c r="B684" t="s">
        <v>25183</v>
      </c>
      <c r="C684" t="s">
        <v>25184</v>
      </c>
      <c r="D684" t="s">
        <v>25185</v>
      </c>
    </row>
    <row r="685" spans="1:4" x14ac:dyDescent="0.25">
      <c r="A685" t="s">
        <v>25186</v>
      </c>
      <c r="B685" t="s">
        <v>25187</v>
      </c>
      <c r="C685" t="s">
        <v>25188</v>
      </c>
      <c r="D685" t="s">
        <v>25189</v>
      </c>
    </row>
    <row r="686" spans="1:4" x14ac:dyDescent="0.25">
      <c r="A686" t="s">
        <v>25190</v>
      </c>
      <c r="B686" t="s">
        <v>25191</v>
      </c>
      <c r="C686" t="s">
        <v>25192</v>
      </c>
      <c r="D686" t="s">
        <v>25193</v>
      </c>
    </row>
    <row r="687" spans="1:4" x14ac:dyDescent="0.25">
      <c r="A687" t="s">
        <v>25194</v>
      </c>
      <c r="B687" t="s">
        <v>25195</v>
      </c>
      <c r="C687" t="s">
        <v>25196</v>
      </c>
      <c r="D687" t="s">
        <v>25197</v>
      </c>
    </row>
    <row r="688" spans="1:4" x14ac:dyDescent="0.25">
      <c r="A688" t="s">
        <v>25198</v>
      </c>
      <c r="B688" t="s">
        <v>25199</v>
      </c>
      <c r="C688" t="s">
        <v>25200</v>
      </c>
      <c r="D688" t="s">
        <v>25201</v>
      </c>
    </row>
    <row r="689" spans="1:4" x14ac:dyDescent="0.25">
      <c r="A689" t="s">
        <v>25202</v>
      </c>
      <c r="B689" t="s">
        <v>25203</v>
      </c>
      <c r="C689" t="s">
        <v>25204</v>
      </c>
      <c r="D689" t="s">
        <v>25205</v>
      </c>
    </row>
    <row r="690" spans="1:4" x14ac:dyDescent="0.25">
      <c r="A690" t="s">
        <v>25206</v>
      </c>
      <c r="B690" t="s">
        <v>25207</v>
      </c>
      <c r="C690" t="s">
        <v>25208</v>
      </c>
      <c r="D690" t="s">
        <v>25209</v>
      </c>
    </row>
    <row r="691" spans="1:4" x14ac:dyDescent="0.25">
      <c r="A691" t="s">
        <v>25210</v>
      </c>
      <c r="B691" t="s">
        <v>25211</v>
      </c>
      <c r="C691" t="s">
        <v>25212</v>
      </c>
      <c r="D691" t="s">
        <v>25213</v>
      </c>
    </row>
    <row r="692" spans="1:4" x14ac:dyDescent="0.25">
      <c r="A692" t="s">
        <v>25214</v>
      </c>
      <c r="B692" t="s">
        <v>25215</v>
      </c>
      <c r="C692" t="s">
        <v>25216</v>
      </c>
      <c r="D692" t="s">
        <v>25217</v>
      </c>
    </row>
    <row r="693" spans="1:4" x14ac:dyDescent="0.25">
      <c r="A693" t="s">
        <v>25218</v>
      </c>
      <c r="B693" t="s">
        <v>25219</v>
      </c>
      <c r="C693" t="s">
        <v>25220</v>
      </c>
      <c r="D693" t="s">
        <v>25221</v>
      </c>
    </row>
    <row r="694" spans="1:4" x14ac:dyDescent="0.25">
      <c r="A694" t="s">
        <v>25222</v>
      </c>
      <c r="B694" t="s">
        <v>25223</v>
      </c>
      <c r="C694" t="s">
        <v>25224</v>
      </c>
      <c r="D694" t="s">
        <v>25225</v>
      </c>
    </row>
    <row r="695" spans="1:4" x14ac:dyDescent="0.25">
      <c r="A695" t="s">
        <v>25226</v>
      </c>
      <c r="B695" t="s">
        <v>25227</v>
      </c>
      <c r="C695" t="s">
        <v>25228</v>
      </c>
      <c r="D695" t="s">
        <v>25229</v>
      </c>
    </row>
    <row r="696" spans="1:4" x14ac:dyDescent="0.25">
      <c r="A696" t="s">
        <v>25230</v>
      </c>
      <c r="B696" t="s">
        <v>25231</v>
      </c>
      <c r="C696" t="s">
        <v>25232</v>
      </c>
      <c r="D696" t="s">
        <v>25233</v>
      </c>
    </row>
    <row r="697" spans="1:4" x14ac:dyDescent="0.25">
      <c r="A697" t="s">
        <v>25234</v>
      </c>
      <c r="B697" t="s">
        <v>25235</v>
      </c>
      <c r="C697" t="s">
        <v>25236</v>
      </c>
      <c r="D697" t="s">
        <v>25237</v>
      </c>
    </row>
    <row r="698" spans="1:4" x14ac:dyDescent="0.25">
      <c r="A698" t="s">
        <v>25238</v>
      </c>
      <c r="B698" t="s">
        <v>25239</v>
      </c>
      <c r="C698" t="s">
        <v>25240</v>
      </c>
      <c r="D698" t="s">
        <v>25241</v>
      </c>
    </row>
    <row r="699" spans="1:4" x14ac:dyDescent="0.25">
      <c r="A699" t="s">
        <v>25242</v>
      </c>
      <c r="B699" t="s">
        <v>25243</v>
      </c>
      <c r="C699" t="s">
        <v>25244</v>
      </c>
      <c r="D699" t="s">
        <v>25245</v>
      </c>
    </row>
    <row r="700" spans="1:4" x14ac:dyDescent="0.25">
      <c r="A700" t="s">
        <v>25246</v>
      </c>
      <c r="B700" t="s">
        <v>25247</v>
      </c>
      <c r="C700" t="s">
        <v>25248</v>
      </c>
      <c r="D700" t="s">
        <v>25249</v>
      </c>
    </row>
    <row r="701" spans="1:4" x14ac:dyDescent="0.25">
      <c r="A701" t="s">
        <v>25250</v>
      </c>
      <c r="B701" t="s">
        <v>25251</v>
      </c>
      <c r="C701" t="s">
        <v>25252</v>
      </c>
      <c r="D701" t="s">
        <v>25253</v>
      </c>
    </row>
    <row r="702" spans="1:4" x14ac:dyDescent="0.25">
      <c r="A702" t="s">
        <v>25254</v>
      </c>
      <c r="B702" t="s">
        <v>25255</v>
      </c>
      <c r="C702" t="s">
        <v>25256</v>
      </c>
      <c r="D702" t="s">
        <v>25257</v>
      </c>
    </row>
    <row r="703" spans="1:4" x14ac:dyDescent="0.25">
      <c r="A703" t="s">
        <v>25258</v>
      </c>
      <c r="B703" t="s">
        <v>25259</v>
      </c>
      <c r="C703" t="s">
        <v>25260</v>
      </c>
      <c r="D703" t="s">
        <v>25261</v>
      </c>
    </row>
    <row r="704" spans="1:4" x14ac:dyDescent="0.25">
      <c r="A704" t="s">
        <v>25262</v>
      </c>
      <c r="B704" t="s">
        <v>25263</v>
      </c>
      <c r="C704" t="s">
        <v>25264</v>
      </c>
      <c r="D704" t="s">
        <v>25265</v>
      </c>
    </row>
    <row r="705" spans="1:4" x14ac:dyDescent="0.25">
      <c r="A705" t="s">
        <v>25266</v>
      </c>
      <c r="B705" t="s">
        <v>25267</v>
      </c>
      <c r="C705" t="s">
        <v>25268</v>
      </c>
      <c r="D705" t="s">
        <v>25269</v>
      </c>
    </row>
    <row r="706" spans="1:4" x14ac:dyDescent="0.25">
      <c r="A706" t="s">
        <v>25270</v>
      </c>
      <c r="B706" t="s">
        <v>25271</v>
      </c>
      <c r="C706" t="s">
        <v>25272</v>
      </c>
      <c r="D706" t="s">
        <v>25273</v>
      </c>
    </row>
    <row r="707" spans="1:4" x14ac:dyDescent="0.25">
      <c r="A707" t="s">
        <v>25274</v>
      </c>
      <c r="B707" t="s">
        <v>25275</v>
      </c>
      <c r="C707" t="s">
        <v>25276</v>
      </c>
      <c r="D707" t="s">
        <v>25277</v>
      </c>
    </row>
    <row r="708" spans="1:4" x14ac:dyDescent="0.25">
      <c r="A708" t="s">
        <v>25278</v>
      </c>
      <c r="B708" t="s">
        <v>25279</v>
      </c>
      <c r="C708" t="s">
        <v>25280</v>
      </c>
      <c r="D708" t="s">
        <v>25281</v>
      </c>
    </row>
    <row r="709" spans="1:4" x14ac:dyDescent="0.25">
      <c r="A709" t="s">
        <v>25282</v>
      </c>
      <c r="B709" t="s">
        <v>25283</v>
      </c>
      <c r="C709" t="s">
        <v>25284</v>
      </c>
      <c r="D709" t="s">
        <v>25285</v>
      </c>
    </row>
    <row r="710" spans="1:4" x14ac:dyDescent="0.25">
      <c r="A710" t="s">
        <v>25286</v>
      </c>
      <c r="B710" t="s">
        <v>25287</v>
      </c>
      <c r="C710" t="s">
        <v>25288</v>
      </c>
      <c r="D710" t="s">
        <v>25289</v>
      </c>
    </row>
    <row r="711" spans="1:4" x14ac:dyDescent="0.25">
      <c r="A711" t="s">
        <v>25290</v>
      </c>
      <c r="B711" t="s">
        <v>25291</v>
      </c>
      <c r="C711" t="s">
        <v>25292</v>
      </c>
      <c r="D711" t="s">
        <v>25293</v>
      </c>
    </row>
    <row r="712" spans="1:4" x14ac:dyDescent="0.25">
      <c r="A712" t="s">
        <v>25294</v>
      </c>
      <c r="B712" t="s">
        <v>25295</v>
      </c>
      <c r="C712" t="s">
        <v>25296</v>
      </c>
      <c r="D712" t="s">
        <v>25297</v>
      </c>
    </row>
    <row r="713" spans="1:4" x14ac:dyDescent="0.25">
      <c r="A713" t="s">
        <v>25298</v>
      </c>
      <c r="B713" t="s">
        <v>25299</v>
      </c>
      <c r="C713" t="s">
        <v>25300</v>
      </c>
      <c r="D713" t="s">
        <v>25301</v>
      </c>
    </row>
    <row r="714" spans="1:4" x14ac:dyDescent="0.25">
      <c r="A714" t="s">
        <v>25302</v>
      </c>
      <c r="B714" t="s">
        <v>25303</v>
      </c>
      <c r="C714" t="s">
        <v>25304</v>
      </c>
      <c r="D714" t="s">
        <v>25237</v>
      </c>
    </row>
    <row r="715" spans="1:4" x14ac:dyDescent="0.25">
      <c r="A715" t="s">
        <v>25305</v>
      </c>
      <c r="B715" t="s">
        <v>25306</v>
      </c>
      <c r="C715" t="s">
        <v>25307</v>
      </c>
      <c r="D715" t="s">
        <v>25308</v>
      </c>
    </row>
    <row r="716" spans="1:4" x14ac:dyDescent="0.25">
      <c r="A716" t="s">
        <v>25309</v>
      </c>
      <c r="B716" t="s">
        <v>25310</v>
      </c>
      <c r="C716" t="s">
        <v>25311</v>
      </c>
      <c r="D716" t="s">
        <v>25312</v>
      </c>
    </row>
    <row r="717" spans="1:4" x14ac:dyDescent="0.25">
      <c r="A717" t="s">
        <v>25313</v>
      </c>
      <c r="B717" t="s">
        <v>25314</v>
      </c>
      <c r="C717" t="s">
        <v>25315</v>
      </c>
      <c r="D717" t="s">
        <v>25316</v>
      </c>
    </row>
    <row r="718" spans="1:4" x14ac:dyDescent="0.25">
      <c r="A718" t="s">
        <v>25317</v>
      </c>
      <c r="B718" t="s">
        <v>25318</v>
      </c>
      <c r="C718" t="s">
        <v>25319</v>
      </c>
      <c r="D718" t="s">
        <v>25320</v>
      </c>
    </row>
    <row r="719" spans="1:4" x14ac:dyDescent="0.25">
      <c r="A719" t="s">
        <v>25321</v>
      </c>
      <c r="B719" t="s">
        <v>25322</v>
      </c>
      <c r="C719" t="s">
        <v>25323</v>
      </c>
      <c r="D719" t="s">
        <v>25324</v>
      </c>
    </row>
    <row r="720" spans="1:4" x14ac:dyDescent="0.25">
      <c r="A720" t="s">
        <v>25325</v>
      </c>
      <c r="B720" t="s">
        <v>25326</v>
      </c>
      <c r="C720" t="s">
        <v>25327</v>
      </c>
      <c r="D720" t="s">
        <v>25328</v>
      </c>
    </row>
    <row r="721" spans="1:4" x14ac:dyDescent="0.25">
      <c r="A721" t="s">
        <v>25329</v>
      </c>
      <c r="B721" t="s">
        <v>25330</v>
      </c>
      <c r="C721" t="s">
        <v>25331</v>
      </c>
      <c r="D721" t="s">
        <v>25332</v>
      </c>
    </row>
    <row r="722" spans="1:4" x14ac:dyDescent="0.25">
      <c r="A722" t="s">
        <v>25333</v>
      </c>
      <c r="B722" t="s">
        <v>25334</v>
      </c>
      <c r="C722" t="s">
        <v>25335</v>
      </c>
      <c r="D722" t="s">
        <v>25336</v>
      </c>
    </row>
    <row r="723" spans="1:4" x14ac:dyDescent="0.25">
      <c r="A723" t="s">
        <v>25337</v>
      </c>
      <c r="B723" t="s">
        <v>25338</v>
      </c>
      <c r="C723" t="s">
        <v>25339</v>
      </c>
      <c r="D723" t="s">
        <v>25340</v>
      </c>
    </row>
    <row r="724" spans="1:4" x14ac:dyDescent="0.25">
      <c r="A724" t="s">
        <v>25341</v>
      </c>
      <c r="B724" t="s">
        <v>25342</v>
      </c>
      <c r="C724" t="s">
        <v>25343</v>
      </c>
      <c r="D724" t="s">
        <v>25344</v>
      </c>
    </row>
    <row r="725" spans="1:4" x14ac:dyDescent="0.25">
      <c r="A725" t="s">
        <v>25345</v>
      </c>
      <c r="B725" t="s">
        <v>25346</v>
      </c>
      <c r="C725" t="s">
        <v>25347</v>
      </c>
      <c r="D725" t="s">
        <v>25348</v>
      </c>
    </row>
    <row r="726" spans="1:4" x14ac:dyDescent="0.25">
      <c r="A726" t="s">
        <v>25349</v>
      </c>
      <c r="B726" t="s">
        <v>25350</v>
      </c>
      <c r="C726" t="s">
        <v>25351</v>
      </c>
      <c r="D726" t="s">
        <v>25352</v>
      </c>
    </row>
    <row r="727" spans="1:4" x14ac:dyDescent="0.25">
      <c r="A727" t="s">
        <v>25353</v>
      </c>
      <c r="B727" t="s">
        <v>25354</v>
      </c>
      <c r="C727" t="s">
        <v>25355</v>
      </c>
      <c r="D727" t="s">
        <v>25356</v>
      </c>
    </row>
    <row r="728" spans="1:4" x14ac:dyDescent="0.25">
      <c r="A728" t="s">
        <v>25357</v>
      </c>
      <c r="B728" t="s">
        <v>25358</v>
      </c>
      <c r="C728" t="s">
        <v>25359</v>
      </c>
      <c r="D728" t="s">
        <v>25360</v>
      </c>
    </row>
    <row r="729" spans="1:4" x14ac:dyDescent="0.25">
      <c r="A729" t="s">
        <v>25361</v>
      </c>
      <c r="B729" t="s">
        <v>25362</v>
      </c>
      <c r="C729" t="s">
        <v>25363</v>
      </c>
      <c r="D729" t="s">
        <v>25364</v>
      </c>
    </row>
    <row r="730" spans="1:4" x14ac:dyDescent="0.25">
      <c r="A730" t="s">
        <v>25365</v>
      </c>
      <c r="B730" t="s">
        <v>25366</v>
      </c>
      <c r="C730" t="s">
        <v>25367</v>
      </c>
      <c r="D730" t="s">
        <v>25368</v>
      </c>
    </row>
    <row r="731" spans="1:4" x14ac:dyDescent="0.25">
      <c r="A731" t="s">
        <v>25369</v>
      </c>
      <c r="B731" t="s">
        <v>25370</v>
      </c>
      <c r="C731" t="s">
        <v>25371</v>
      </c>
      <c r="D731" t="s">
        <v>25372</v>
      </c>
    </row>
    <row r="732" spans="1:4" x14ac:dyDescent="0.25">
      <c r="A732" t="s">
        <v>25373</v>
      </c>
      <c r="B732" t="s">
        <v>25374</v>
      </c>
      <c r="C732" t="s">
        <v>25375</v>
      </c>
      <c r="D732" t="s">
        <v>25376</v>
      </c>
    </row>
    <row r="733" spans="1:4" x14ac:dyDescent="0.25">
      <c r="A733" t="s">
        <v>25377</v>
      </c>
      <c r="B733" t="s">
        <v>25378</v>
      </c>
      <c r="C733" t="s">
        <v>25379</v>
      </c>
      <c r="D733" t="s">
        <v>25380</v>
      </c>
    </row>
    <row r="734" spans="1:4" x14ac:dyDescent="0.25">
      <c r="A734" t="s">
        <v>25381</v>
      </c>
      <c r="B734" t="s">
        <v>25382</v>
      </c>
      <c r="C734" t="s">
        <v>25383</v>
      </c>
      <c r="D734" t="s">
        <v>25384</v>
      </c>
    </row>
    <row r="735" spans="1:4" x14ac:dyDescent="0.25">
      <c r="A735" t="s">
        <v>25385</v>
      </c>
      <c r="B735" t="s">
        <v>25386</v>
      </c>
      <c r="C735" t="s">
        <v>25387</v>
      </c>
      <c r="D735" t="s">
        <v>25388</v>
      </c>
    </row>
    <row r="736" spans="1:4" x14ac:dyDescent="0.25">
      <c r="A736" t="s">
        <v>25389</v>
      </c>
      <c r="B736" t="s">
        <v>25390</v>
      </c>
      <c r="C736" t="s">
        <v>25391</v>
      </c>
      <c r="D736" t="s">
        <v>25392</v>
      </c>
    </row>
    <row r="737" spans="1:4" x14ac:dyDescent="0.25">
      <c r="A737" t="s">
        <v>25393</v>
      </c>
      <c r="B737" t="s">
        <v>25394</v>
      </c>
      <c r="C737" t="s">
        <v>25395</v>
      </c>
      <c r="D737" t="s">
        <v>25396</v>
      </c>
    </row>
    <row r="738" spans="1:4" x14ac:dyDescent="0.25">
      <c r="A738" t="s">
        <v>25397</v>
      </c>
      <c r="B738" t="s">
        <v>25398</v>
      </c>
      <c r="C738" t="s">
        <v>25399</v>
      </c>
      <c r="D738" t="s">
        <v>25400</v>
      </c>
    </row>
    <row r="739" spans="1:4" x14ac:dyDescent="0.25">
      <c r="A739" t="s">
        <v>25401</v>
      </c>
      <c r="B739" t="s">
        <v>25402</v>
      </c>
      <c r="C739" t="s">
        <v>25403</v>
      </c>
      <c r="D739" t="s">
        <v>25404</v>
      </c>
    </row>
    <row r="740" spans="1:4" x14ac:dyDescent="0.25">
      <c r="A740" t="s">
        <v>25405</v>
      </c>
      <c r="B740" t="s">
        <v>25406</v>
      </c>
      <c r="C740" t="s">
        <v>25407</v>
      </c>
      <c r="D740" t="s">
        <v>25408</v>
      </c>
    </row>
    <row r="741" spans="1:4" x14ac:dyDescent="0.25">
      <c r="A741" t="s">
        <v>25409</v>
      </c>
      <c r="B741" t="s">
        <v>25410</v>
      </c>
      <c r="C741" t="s">
        <v>25411</v>
      </c>
      <c r="D741" t="s">
        <v>25412</v>
      </c>
    </row>
    <row r="742" spans="1:4" x14ac:dyDescent="0.25">
      <c r="A742" t="s">
        <v>25413</v>
      </c>
      <c r="B742" t="s">
        <v>25414</v>
      </c>
      <c r="C742" t="s">
        <v>25415</v>
      </c>
      <c r="D742" t="s">
        <v>25416</v>
      </c>
    </row>
    <row r="743" spans="1:4" x14ac:dyDescent="0.25">
      <c r="A743" t="s">
        <v>25417</v>
      </c>
      <c r="B743" t="s">
        <v>25418</v>
      </c>
      <c r="C743" t="s">
        <v>25419</v>
      </c>
      <c r="D743" t="s">
        <v>25420</v>
      </c>
    </row>
    <row r="744" spans="1:4" x14ac:dyDescent="0.25">
      <c r="A744" t="s">
        <v>25421</v>
      </c>
      <c r="B744" t="s">
        <v>25422</v>
      </c>
      <c r="C744" t="s">
        <v>25423</v>
      </c>
      <c r="D744" t="s">
        <v>25424</v>
      </c>
    </row>
    <row r="745" spans="1:4" x14ac:dyDescent="0.25">
      <c r="A745" t="s">
        <v>25425</v>
      </c>
      <c r="B745" t="s">
        <v>25426</v>
      </c>
      <c r="C745" t="s">
        <v>25427</v>
      </c>
      <c r="D745" t="s">
        <v>25428</v>
      </c>
    </row>
    <row r="746" spans="1:4" x14ac:dyDescent="0.25">
      <c r="A746" t="s">
        <v>25429</v>
      </c>
      <c r="B746" t="s">
        <v>25430</v>
      </c>
      <c r="C746" t="s">
        <v>25431</v>
      </c>
      <c r="D746" t="s">
        <v>25432</v>
      </c>
    </row>
    <row r="747" spans="1:4" x14ac:dyDescent="0.25">
      <c r="A747" t="s">
        <v>25433</v>
      </c>
      <c r="B747" t="s">
        <v>25434</v>
      </c>
      <c r="C747" t="s">
        <v>25435</v>
      </c>
      <c r="D747" t="s">
        <v>25436</v>
      </c>
    </row>
    <row r="748" spans="1:4" x14ac:dyDescent="0.25">
      <c r="A748" t="s">
        <v>25437</v>
      </c>
      <c r="B748" t="s">
        <v>25438</v>
      </c>
      <c r="C748" t="s">
        <v>25439</v>
      </c>
      <c r="D748" t="s">
        <v>25440</v>
      </c>
    </row>
    <row r="749" spans="1:4" x14ac:dyDescent="0.25">
      <c r="A749" t="s">
        <v>25441</v>
      </c>
      <c r="B749" t="s">
        <v>25442</v>
      </c>
      <c r="C749" t="s">
        <v>25443</v>
      </c>
      <c r="D749" t="s">
        <v>25444</v>
      </c>
    </row>
    <row r="750" spans="1:4" x14ac:dyDescent="0.25">
      <c r="A750" t="s">
        <v>25445</v>
      </c>
      <c r="B750" t="s">
        <v>25446</v>
      </c>
      <c r="C750" t="s">
        <v>25447</v>
      </c>
      <c r="D750" t="s">
        <v>25448</v>
      </c>
    </row>
    <row r="751" spans="1:4" x14ac:dyDescent="0.25">
      <c r="A751" t="s">
        <v>25449</v>
      </c>
      <c r="B751" t="s">
        <v>25450</v>
      </c>
      <c r="C751" t="s">
        <v>25451</v>
      </c>
      <c r="D751" t="s">
        <v>25452</v>
      </c>
    </row>
    <row r="752" spans="1:4" x14ac:dyDescent="0.25">
      <c r="A752" t="s">
        <v>25453</v>
      </c>
      <c r="B752" t="s">
        <v>25454</v>
      </c>
      <c r="C752" t="s">
        <v>25455</v>
      </c>
      <c r="D752" t="s">
        <v>25456</v>
      </c>
    </row>
    <row r="753" spans="1:4" x14ac:dyDescent="0.25">
      <c r="A753" t="s">
        <v>25457</v>
      </c>
      <c r="B753" t="s">
        <v>25458</v>
      </c>
      <c r="C753" t="s">
        <v>25459</v>
      </c>
      <c r="D753" t="s">
        <v>25460</v>
      </c>
    </row>
    <row r="754" spans="1:4" x14ac:dyDescent="0.25">
      <c r="A754" t="s">
        <v>25461</v>
      </c>
      <c r="B754" t="s">
        <v>25462</v>
      </c>
      <c r="C754" t="s">
        <v>25463</v>
      </c>
      <c r="D754" t="s">
        <v>25464</v>
      </c>
    </row>
    <row r="755" spans="1:4" x14ac:dyDescent="0.25">
      <c r="A755" t="s">
        <v>25465</v>
      </c>
      <c r="B755" t="s">
        <v>25466</v>
      </c>
      <c r="C755" t="s">
        <v>25467</v>
      </c>
      <c r="D755" t="s">
        <v>25468</v>
      </c>
    </row>
    <row r="756" spans="1:4" x14ac:dyDescent="0.25">
      <c r="A756" t="s">
        <v>25469</v>
      </c>
      <c r="B756" t="s">
        <v>25470</v>
      </c>
      <c r="C756" t="s">
        <v>25471</v>
      </c>
      <c r="D756" t="s">
        <v>25472</v>
      </c>
    </row>
    <row r="757" spans="1:4" x14ac:dyDescent="0.25">
      <c r="A757" t="s">
        <v>25473</v>
      </c>
      <c r="B757" t="s">
        <v>25474</v>
      </c>
      <c r="C757" t="s">
        <v>25475</v>
      </c>
      <c r="D757" t="s">
        <v>25476</v>
      </c>
    </row>
    <row r="758" spans="1:4" x14ac:dyDescent="0.25">
      <c r="A758" t="s">
        <v>25477</v>
      </c>
      <c r="B758" t="s">
        <v>25478</v>
      </c>
      <c r="C758" t="s">
        <v>25479</v>
      </c>
      <c r="D758" t="s">
        <v>25480</v>
      </c>
    </row>
    <row r="759" spans="1:4" x14ac:dyDescent="0.25">
      <c r="A759" t="s">
        <v>25481</v>
      </c>
      <c r="B759" t="s">
        <v>25482</v>
      </c>
      <c r="C759" t="s">
        <v>25483</v>
      </c>
      <c r="D759" t="s">
        <v>25484</v>
      </c>
    </row>
    <row r="760" spans="1:4" x14ac:dyDescent="0.25">
      <c r="A760" t="s">
        <v>25485</v>
      </c>
      <c r="B760" t="s">
        <v>25486</v>
      </c>
      <c r="C760" t="s">
        <v>25487</v>
      </c>
      <c r="D760" t="s">
        <v>25488</v>
      </c>
    </row>
    <row r="761" spans="1:4" x14ac:dyDescent="0.25">
      <c r="A761" t="s">
        <v>25489</v>
      </c>
      <c r="B761" t="s">
        <v>25490</v>
      </c>
      <c r="C761" t="s">
        <v>25491</v>
      </c>
      <c r="D761" t="s">
        <v>25492</v>
      </c>
    </row>
    <row r="762" spans="1:4" x14ac:dyDescent="0.25">
      <c r="A762" t="s">
        <v>25493</v>
      </c>
      <c r="B762" t="s">
        <v>25494</v>
      </c>
      <c r="C762" t="s">
        <v>25495</v>
      </c>
      <c r="D762" t="s">
        <v>25496</v>
      </c>
    </row>
    <row r="763" spans="1:4" x14ac:dyDescent="0.25">
      <c r="A763" t="s">
        <v>25497</v>
      </c>
      <c r="B763" t="s">
        <v>25498</v>
      </c>
      <c r="C763" t="s">
        <v>25499</v>
      </c>
      <c r="D763" t="s">
        <v>25500</v>
      </c>
    </row>
    <row r="764" spans="1:4" x14ac:dyDescent="0.25">
      <c r="A764" t="s">
        <v>25501</v>
      </c>
      <c r="B764" t="s">
        <v>25502</v>
      </c>
      <c r="C764" t="s">
        <v>25503</v>
      </c>
      <c r="D764" t="s">
        <v>25504</v>
      </c>
    </row>
    <row r="765" spans="1:4" x14ac:dyDescent="0.25">
      <c r="A765" t="s">
        <v>25505</v>
      </c>
      <c r="B765" t="s">
        <v>25506</v>
      </c>
      <c r="C765" t="s">
        <v>25507</v>
      </c>
      <c r="D765" t="s">
        <v>25508</v>
      </c>
    </row>
    <row r="766" spans="1:4" x14ac:dyDescent="0.25">
      <c r="A766" t="s">
        <v>25509</v>
      </c>
      <c r="B766" t="s">
        <v>25510</v>
      </c>
      <c r="C766" t="s">
        <v>25511</v>
      </c>
      <c r="D766" t="s">
        <v>25512</v>
      </c>
    </row>
    <row r="767" spans="1:4" x14ac:dyDescent="0.25">
      <c r="A767" t="s">
        <v>25513</v>
      </c>
      <c r="B767" t="s">
        <v>25514</v>
      </c>
      <c r="C767" t="s">
        <v>25515</v>
      </c>
      <c r="D767" t="s">
        <v>25516</v>
      </c>
    </row>
    <row r="768" spans="1:4" x14ac:dyDescent="0.25">
      <c r="A768" t="s">
        <v>25517</v>
      </c>
      <c r="B768" t="s">
        <v>25518</v>
      </c>
      <c r="C768" t="s">
        <v>25519</v>
      </c>
      <c r="D768" t="s">
        <v>25520</v>
      </c>
    </row>
    <row r="769" spans="1:4" x14ac:dyDescent="0.25">
      <c r="A769" t="s">
        <v>25521</v>
      </c>
      <c r="B769" t="s">
        <v>25522</v>
      </c>
      <c r="C769" t="s">
        <v>25523</v>
      </c>
      <c r="D769" t="s">
        <v>25524</v>
      </c>
    </row>
    <row r="770" spans="1:4" x14ac:dyDescent="0.25">
      <c r="A770" t="s">
        <v>25525</v>
      </c>
      <c r="B770" t="s">
        <v>25526</v>
      </c>
      <c r="C770" t="s">
        <v>25527</v>
      </c>
      <c r="D770" t="s">
        <v>25528</v>
      </c>
    </row>
    <row r="771" spans="1:4" x14ac:dyDescent="0.25">
      <c r="A771" t="s">
        <v>25529</v>
      </c>
      <c r="B771" t="s">
        <v>25530</v>
      </c>
      <c r="C771" t="s">
        <v>25531</v>
      </c>
      <c r="D771" t="s">
        <v>25532</v>
      </c>
    </row>
    <row r="772" spans="1:4" x14ac:dyDescent="0.25">
      <c r="A772" t="s">
        <v>25533</v>
      </c>
      <c r="B772" t="s">
        <v>25534</v>
      </c>
      <c r="C772" t="s">
        <v>25535</v>
      </c>
      <c r="D772" t="s">
        <v>25536</v>
      </c>
    </row>
    <row r="773" spans="1:4" x14ac:dyDescent="0.25">
      <c r="A773" t="s">
        <v>25537</v>
      </c>
      <c r="B773" t="s">
        <v>25538</v>
      </c>
      <c r="C773" t="s">
        <v>25539</v>
      </c>
      <c r="D773" t="s">
        <v>25540</v>
      </c>
    </row>
    <row r="774" spans="1:4" x14ac:dyDescent="0.25">
      <c r="A774" t="s">
        <v>25541</v>
      </c>
      <c r="B774" t="s">
        <v>25542</v>
      </c>
      <c r="C774" t="s">
        <v>25543</v>
      </c>
      <c r="D774" t="s">
        <v>25544</v>
      </c>
    </row>
    <row r="775" spans="1:4" x14ac:dyDescent="0.25">
      <c r="A775" t="s">
        <v>25545</v>
      </c>
      <c r="B775" t="s">
        <v>25546</v>
      </c>
      <c r="C775" t="s">
        <v>25547</v>
      </c>
      <c r="D775" t="s">
        <v>25548</v>
      </c>
    </row>
    <row r="776" spans="1:4" x14ac:dyDescent="0.25">
      <c r="A776" t="s">
        <v>25549</v>
      </c>
      <c r="B776" t="s">
        <v>25550</v>
      </c>
      <c r="C776" t="s">
        <v>25551</v>
      </c>
      <c r="D776" t="s">
        <v>25552</v>
      </c>
    </row>
    <row r="777" spans="1:4" x14ac:dyDescent="0.25">
      <c r="A777" t="s">
        <v>25553</v>
      </c>
      <c r="B777" t="s">
        <v>25554</v>
      </c>
      <c r="C777" t="s">
        <v>25555</v>
      </c>
      <c r="D777" t="s">
        <v>25556</v>
      </c>
    </row>
    <row r="778" spans="1:4" x14ac:dyDescent="0.25">
      <c r="A778" t="s">
        <v>25557</v>
      </c>
      <c r="B778" t="s">
        <v>25558</v>
      </c>
      <c r="C778" t="s">
        <v>25559</v>
      </c>
      <c r="D778" t="s">
        <v>25560</v>
      </c>
    </row>
    <row r="779" spans="1:4" x14ac:dyDescent="0.25">
      <c r="A779" t="s">
        <v>25561</v>
      </c>
      <c r="B779" t="s">
        <v>25562</v>
      </c>
      <c r="C779" t="s">
        <v>25563</v>
      </c>
      <c r="D779" t="s">
        <v>25273</v>
      </c>
    </row>
    <row r="780" spans="1:4" x14ac:dyDescent="0.25">
      <c r="A780" t="s">
        <v>25564</v>
      </c>
      <c r="B780" t="s">
        <v>25565</v>
      </c>
      <c r="C780" t="s">
        <v>25566</v>
      </c>
      <c r="D780" t="s">
        <v>25567</v>
      </c>
    </row>
    <row r="781" spans="1:4" x14ac:dyDescent="0.25">
      <c r="A781" t="s">
        <v>25568</v>
      </c>
      <c r="B781" t="s">
        <v>25569</v>
      </c>
      <c r="C781" t="s">
        <v>25570</v>
      </c>
      <c r="D781" t="s">
        <v>25571</v>
      </c>
    </row>
    <row r="782" spans="1:4" x14ac:dyDescent="0.25">
      <c r="A782" t="s">
        <v>25572</v>
      </c>
      <c r="B782" t="s">
        <v>25573</v>
      </c>
      <c r="C782" t="s">
        <v>25574</v>
      </c>
      <c r="D782" t="s">
        <v>25575</v>
      </c>
    </row>
    <row r="783" spans="1:4" x14ac:dyDescent="0.25">
      <c r="A783" t="s">
        <v>25576</v>
      </c>
      <c r="B783" t="s">
        <v>25577</v>
      </c>
      <c r="C783" t="s">
        <v>25578</v>
      </c>
      <c r="D783" t="s">
        <v>25579</v>
      </c>
    </row>
    <row r="784" spans="1:4" x14ac:dyDescent="0.25">
      <c r="A784" t="s">
        <v>25580</v>
      </c>
      <c r="B784" t="s">
        <v>25581</v>
      </c>
      <c r="C784" t="s">
        <v>25582</v>
      </c>
      <c r="D784" t="s">
        <v>25583</v>
      </c>
    </row>
    <row r="785" spans="1:4" x14ac:dyDescent="0.25">
      <c r="A785" t="s">
        <v>25584</v>
      </c>
      <c r="B785" t="s">
        <v>25585</v>
      </c>
      <c r="C785" t="s">
        <v>25586</v>
      </c>
      <c r="D785" t="s">
        <v>25587</v>
      </c>
    </row>
    <row r="786" spans="1:4" x14ac:dyDescent="0.25">
      <c r="A786" t="s">
        <v>25588</v>
      </c>
      <c r="B786" t="s">
        <v>25589</v>
      </c>
      <c r="C786" t="s">
        <v>25590</v>
      </c>
      <c r="D786" t="s">
        <v>25591</v>
      </c>
    </row>
    <row r="787" spans="1:4" x14ac:dyDescent="0.25">
      <c r="A787" t="s">
        <v>25592</v>
      </c>
      <c r="B787" t="s">
        <v>25593</v>
      </c>
      <c r="C787" t="s">
        <v>25594</v>
      </c>
      <c r="D787" t="s">
        <v>25595</v>
      </c>
    </row>
    <row r="788" spans="1:4" x14ac:dyDescent="0.25">
      <c r="A788" t="s">
        <v>25596</v>
      </c>
      <c r="B788" t="s">
        <v>25597</v>
      </c>
      <c r="C788" t="s">
        <v>25598</v>
      </c>
      <c r="D788" t="s">
        <v>25599</v>
      </c>
    </row>
    <row r="789" spans="1:4" x14ac:dyDescent="0.25">
      <c r="A789" t="s">
        <v>25600</v>
      </c>
      <c r="B789" t="s">
        <v>25601</v>
      </c>
      <c r="C789" t="s">
        <v>25602</v>
      </c>
      <c r="D789" t="s">
        <v>25603</v>
      </c>
    </row>
    <row r="790" spans="1:4" x14ac:dyDescent="0.25">
      <c r="A790" t="s">
        <v>25604</v>
      </c>
      <c r="B790" t="s">
        <v>25605</v>
      </c>
      <c r="C790" t="s">
        <v>25606</v>
      </c>
      <c r="D790" t="s">
        <v>25607</v>
      </c>
    </row>
    <row r="791" spans="1:4" x14ac:dyDescent="0.25">
      <c r="A791" t="s">
        <v>25608</v>
      </c>
      <c r="B791" t="s">
        <v>25609</v>
      </c>
      <c r="C791" t="s">
        <v>25610</v>
      </c>
      <c r="D791" t="s">
        <v>25611</v>
      </c>
    </row>
    <row r="792" spans="1:4" x14ac:dyDescent="0.25">
      <c r="A792" t="s">
        <v>25612</v>
      </c>
      <c r="B792" t="s">
        <v>25613</v>
      </c>
      <c r="C792" t="s">
        <v>25614</v>
      </c>
      <c r="D792" t="s">
        <v>25615</v>
      </c>
    </row>
    <row r="793" spans="1:4" x14ac:dyDescent="0.25">
      <c r="A793" t="s">
        <v>25616</v>
      </c>
      <c r="B793" t="s">
        <v>25617</v>
      </c>
      <c r="C793" t="s">
        <v>25618</v>
      </c>
      <c r="D793" t="s">
        <v>25619</v>
      </c>
    </row>
    <row r="794" spans="1:4" x14ac:dyDescent="0.25">
      <c r="A794" t="s">
        <v>25620</v>
      </c>
      <c r="B794" t="s">
        <v>25621</v>
      </c>
      <c r="C794" t="s">
        <v>25622</v>
      </c>
      <c r="D794" t="s">
        <v>25623</v>
      </c>
    </row>
    <row r="795" spans="1:4" x14ac:dyDescent="0.25">
      <c r="A795" t="s">
        <v>25624</v>
      </c>
      <c r="B795" t="s">
        <v>25625</v>
      </c>
      <c r="C795" t="s">
        <v>25626</v>
      </c>
      <c r="D795" t="s">
        <v>25627</v>
      </c>
    </row>
    <row r="796" spans="1:4" x14ac:dyDescent="0.25">
      <c r="A796" t="s">
        <v>25628</v>
      </c>
      <c r="B796" t="s">
        <v>25629</v>
      </c>
      <c r="C796" t="s">
        <v>25630</v>
      </c>
      <c r="D796" t="s">
        <v>25631</v>
      </c>
    </row>
    <row r="797" spans="1:4" x14ac:dyDescent="0.25">
      <c r="A797" t="s">
        <v>25632</v>
      </c>
      <c r="B797" t="s">
        <v>25633</v>
      </c>
      <c r="C797" t="s">
        <v>25634</v>
      </c>
      <c r="D797" t="s">
        <v>25635</v>
      </c>
    </row>
    <row r="798" spans="1:4" x14ac:dyDescent="0.25">
      <c r="A798" t="s">
        <v>25636</v>
      </c>
      <c r="B798" t="s">
        <v>25637</v>
      </c>
      <c r="C798" t="s">
        <v>25638</v>
      </c>
      <c r="D798" t="s">
        <v>25639</v>
      </c>
    </row>
    <row r="799" spans="1:4" x14ac:dyDescent="0.25">
      <c r="A799" t="s">
        <v>25640</v>
      </c>
      <c r="B799" t="s">
        <v>25641</v>
      </c>
      <c r="C799" t="s">
        <v>25642</v>
      </c>
      <c r="D799" t="s">
        <v>25643</v>
      </c>
    </row>
    <row r="800" spans="1:4" x14ac:dyDescent="0.25">
      <c r="A800" t="s">
        <v>25644</v>
      </c>
      <c r="B800" t="s">
        <v>25645</v>
      </c>
      <c r="C800" t="s">
        <v>25646</v>
      </c>
      <c r="D800" t="s">
        <v>25647</v>
      </c>
    </row>
    <row r="801" spans="1:4" x14ac:dyDescent="0.25">
      <c r="A801" t="s">
        <v>25648</v>
      </c>
      <c r="B801" t="s">
        <v>25649</v>
      </c>
      <c r="C801" t="s">
        <v>25650</v>
      </c>
      <c r="D801" t="s">
        <v>25651</v>
      </c>
    </row>
    <row r="802" spans="1:4" x14ac:dyDescent="0.25">
      <c r="A802" t="s">
        <v>25652</v>
      </c>
      <c r="B802" t="s">
        <v>25653</v>
      </c>
      <c r="C802" t="s">
        <v>25654</v>
      </c>
      <c r="D802" t="s">
        <v>25655</v>
      </c>
    </row>
    <row r="803" spans="1:4" x14ac:dyDescent="0.25">
      <c r="A803" t="s">
        <v>25656</v>
      </c>
      <c r="B803" t="s">
        <v>25657</v>
      </c>
      <c r="C803" t="s">
        <v>25658</v>
      </c>
      <c r="D803" t="s">
        <v>25659</v>
      </c>
    </row>
    <row r="804" spans="1:4" x14ac:dyDescent="0.25">
      <c r="A804" t="s">
        <v>25660</v>
      </c>
      <c r="B804" t="s">
        <v>25661</v>
      </c>
      <c r="C804" t="s">
        <v>25662</v>
      </c>
      <c r="D804" t="s">
        <v>25663</v>
      </c>
    </row>
    <row r="805" spans="1:4" x14ac:dyDescent="0.25">
      <c r="A805" t="s">
        <v>25664</v>
      </c>
      <c r="B805" t="s">
        <v>25665</v>
      </c>
      <c r="C805" t="s">
        <v>25666</v>
      </c>
      <c r="D805" t="s">
        <v>25667</v>
      </c>
    </row>
    <row r="806" spans="1:4" x14ac:dyDescent="0.25">
      <c r="A806" t="s">
        <v>25668</v>
      </c>
      <c r="B806" t="s">
        <v>25669</v>
      </c>
      <c r="C806" t="s">
        <v>25670</v>
      </c>
      <c r="D806" t="s">
        <v>25671</v>
      </c>
    </row>
    <row r="807" spans="1:4" x14ac:dyDescent="0.25">
      <c r="A807" t="s">
        <v>25672</v>
      </c>
      <c r="B807" t="s">
        <v>25673</v>
      </c>
      <c r="C807" t="s">
        <v>25674</v>
      </c>
      <c r="D807" t="s">
        <v>25675</v>
      </c>
    </row>
    <row r="808" spans="1:4" x14ac:dyDescent="0.25">
      <c r="A808" t="s">
        <v>25676</v>
      </c>
      <c r="B808" t="s">
        <v>25677</v>
      </c>
      <c r="C808" t="s">
        <v>25678</v>
      </c>
      <c r="D808" t="s">
        <v>25679</v>
      </c>
    </row>
    <row r="809" spans="1:4" x14ac:dyDescent="0.25">
      <c r="A809" t="s">
        <v>25680</v>
      </c>
      <c r="B809" t="s">
        <v>25681</v>
      </c>
      <c r="C809" t="s">
        <v>25682</v>
      </c>
      <c r="D809" t="s">
        <v>25683</v>
      </c>
    </row>
    <row r="810" spans="1:4" x14ac:dyDescent="0.25">
      <c r="A810" t="s">
        <v>25684</v>
      </c>
      <c r="B810" t="s">
        <v>25685</v>
      </c>
      <c r="C810" t="s">
        <v>25686</v>
      </c>
      <c r="D810" t="s">
        <v>25687</v>
      </c>
    </row>
    <row r="811" spans="1:4" x14ac:dyDescent="0.25">
      <c r="A811" t="s">
        <v>25688</v>
      </c>
      <c r="B811" t="s">
        <v>25689</v>
      </c>
      <c r="C811" t="s">
        <v>25690</v>
      </c>
      <c r="D811" t="s">
        <v>25691</v>
      </c>
    </row>
    <row r="812" spans="1:4" x14ac:dyDescent="0.25">
      <c r="A812" t="s">
        <v>25692</v>
      </c>
      <c r="B812" t="s">
        <v>25693</v>
      </c>
      <c r="C812" t="s">
        <v>25694</v>
      </c>
      <c r="D812" t="s">
        <v>25695</v>
      </c>
    </row>
    <row r="813" spans="1:4" x14ac:dyDescent="0.25">
      <c r="A813" t="s">
        <v>25696</v>
      </c>
      <c r="B813" t="s">
        <v>25697</v>
      </c>
      <c r="C813" t="s">
        <v>25698</v>
      </c>
      <c r="D813" t="s">
        <v>25699</v>
      </c>
    </row>
    <row r="814" spans="1:4" x14ac:dyDescent="0.25">
      <c r="A814" t="s">
        <v>25700</v>
      </c>
      <c r="B814" t="s">
        <v>25701</v>
      </c>
      <c r="C814" t="s">
        <v>25702</v>
      </c>
      <c r="D814" t="s">
        <v>25703</v>
      </c>
    </row>
    <row r="815" spans="1:4" x14ac:dyDescent="0.25">
      <c r="A815" t="s">
        <v>25704</v>
      </c>
      <c r="B815" t="s">
        <v>25705</v>
      </c>
      <c r="C815" t="s">
        <v>25706</v>
      </c>
      <c r="D815" t="s">
        <v>25707</v>
      </c>
    </row>
    <row r="816" spans="1:4" x14ac:dyDescent="0.25">
      <c r="A816" t="s">
        <v>25708</v>
      </c>
      <c r="B816" t="s">
        <v>25709</v>
      </c>
      <c r="C816" t="s">
        <v>25710</v>
      </c>
      <c r="D816" t="s">
        <v>25711</v>
      </c>
    </row>
    <row r="817" spans="1:4" x14ac:dyDescent="0.25">
      <c r="A817" t="s">
        <v>25712</v>
      </c>
      <c r="B817" t="s">
        <v>25713</v>
      </c>
      <c r="C817" t="s">
        <v>25714</v>
      </c>
      <c r="D817" t="s">
        <v>25715</v>
      </c>
    </row>
    <row r="818" spans="1:4" x14ac:dyDescent="0.25">
      <c r="A818" t="s">
        <v>25716</v>
      </c>
      <c r="B818" t="s">
        <v>25717</v>
      </c>
      <c r="C818" t="s">
        <v>25718</v>
      </c>
      <c r="D818" t="s">
        <v>25719</v>
      </c>
    </row>
    <row r="819" spans="1:4" x14ac:dyDescent="0.25">
      <c r="A819" t="s">
        <v>25720</v>
      </c>
      <c r="B819" t="s">
        <v>25721</v>
      </c>
      <c r="C819" t="s">
        <v>25722</v>
      </c>
      <c r="D819" t="s">
        <v>25723</v>
      </c>
    </row>
    <row r="820" spans="1:4" x14ac:dyDescent="0.25">
      <c r="A820" t="s">
        <v>25724</v>
      </c>
      <c r="B820" t="s">
        <v>25725</v>
      </c>
      <c r="C820" t="s">
        <v>25726</v>
      </c>
      <c r="D820" t="s">
        <v>25727</v>
      </c>
    </row>
    <row r="821" spans="1:4" x14ac:dyDescent="0.25">
      <c r="A821" t="s">
        <v>25728</v>
      </c>
      <c r="B821" t="s">
        <v>25729</v>
      </c>
      <c r="C821" t="s">
        <v>25730</v>
      </c>
      <c r="D821" t="s">
        <v>25731</v>
      </c>
    </row>
    <row r="822" spans="1:4" x14ac:dyDescent="0.25">
      <c r="A822" t="s">
        <v>25732</v>
      </c>
      <c r="B822" t="s">
        <v>25733</v>
      </c>
      <c r="C822" t="s">
        <v>25734</v>
      </c>
      <c r="D822" t="s">
        <v>25735</v>
      </c>
    </row>
    <row r="823" spans="1:4" x14ac:dyDescent="0.25">
      <c r="A823" t="s">
        <v>25736</v>
      </c>
      <c r="B823" t="s">
        <v>25737</v>
      </c>
      <c r="C823" t="s">
        <v>25738</v>
      </c>
      <c r="D823" t="s">
        <v>25739</v>
      </c>
    </row>
    <row r="824" spans="1:4" x14ac:dyDescent="0.25">
      <c r="A824" t="s">
        <v>25740</v>
      </c>
      <c r="B824" t="s">
        <v>25741</v>
      </c>
      <c r="C824" t="s">
        <v>25742</v>
      </c>
      <c r="D824" t="s">
        <v>25743</v>
      </c>
    </row>
    <row r="825" spans="1:4" x14ac:dyDescent="0.25">
      <c r="A825" t="s">
        <v>25744</v>
      </c>
      <c r="B825" t="s">
        <v>25745</v>
      </c>
      <c r="C825" t="s">
        <v>25746</v>
      </c>
      <c r="D825" t="s">
        <v>25747</v>
      </c>
    </row>
    <row r="826" spans="1:4" x14ac:dyDescent="0.25">
      <c r="A826" t="s">
        <v>25748</v>
      </c>
      <c r="B826" t="s">
        <v>25749</v>
      </c>
      <c r="C826" t="s">
        <v>25750</v>
      </c>
      <c r="D826" t="s">
        <v>25751</v>
      </c>
    </row>
    <row r="827" spans="1:4" x14ac:dyDescent="0.25">
      <c r="A827" t="s">
        <v>25752</v>
      </c>
      <c r="B827" t="s">
        <v>25753</v>
      </c>
      <c r="C827" t="s">
        <v>25754</v>
      </c>
      <c r="D827" t="s">
        <v>25755</v>
      </c>
    </row>
    <row r="828" spans="1:4" x14ac:dyDescent="0.25">
      <c r="A828" t="s">
        <v>25756</v>
      </c>
      <c r="B828" t="s">
        <v>25757</v>
      </c>
      <c r="C828" t="s">
        <v>25758</v>
      </c>
      <c r="D828" t="s">
        <v>25759</v>
      </c>
    </row>
    <row r="829" spans="1:4" x14ac:dyDescent="0.25">
      <c r="A829" t="s">
        <v>25760</v>
      </c>
      <c r="B829" t="s">
        <v>25761</v>
      </c>
      <c r="C829" t="s">
        <v>25762</v>
      </c>
      <c r="D829" t="s">
        <v>25763</v>
      </c>
    </row>
    <row r="830" spans="1:4" x14ac:dyDescent="0.25">
      <c r="A830" t="s">
        <v>25764</v>
      </c>
      <c r="B830" t="s">
        <v>25765</v>
      </c>
      <c r="C830" t="s">
        <v>25766</v>
      </c>
      <c r="D830" t="s">
        <v>25767</v>
      </c>
    </row>
    <row r="831" spans="1:4" x14ac:dyDescent="0.25">
      <c r="A831" t="s">
        <v>25768</v>
      </c>
      <c r="B831" t="s">
        <v>25769</v>
      </c>
      <c r="C831" t="s">
        <v>25770</v>
      </c>
      <c r="D831" t="s">
        <v>25771</v>
      </c>
    </row>
    <row r="832" spans="1:4" x14ac:dyDescent="0.25">
      <c r="A832" t="s">
        <v>25772</v>
      </c>
      <c r="B832" t="s">
        <v>25773</v>
      </c>
      <c r="C832" t="s">
        <v>25774</v>
      </c>
      <c r="D832" t="s">
        <v>25775</v>
      </c>
    </row>
    <row r="833" spans="1:4" x14ac:dyDescent="0.25">
      <c r="A833" t="s">
        <v>25776</v>
      </c>
      <c r="B833" t="s">
        <v>25777</v>
      </c>
      <c r="C833" t="s">
        <v>25778</v>
      </c>
      <c r="D833" t="s">
        <v>25779</v>
      </c>
    </row>
    <row r="834" spans="1:4" x14ac:dyDescent="0.25">
      <c r="A834" t="s">
        <v>25780</v>
      </c>
      <c r="B834" t="s">
        <v>25781</v>
      </c>
      <c r="C834" t="s">
        <v>25782</v>
      </c>
      <c r="D834" t="s">
        <v>25783</v>
      </c>
    </row>
    <row r="835" spans="1:4" x14ac:dyDescent="0.25">
      <c r="A835" t="s">
        <v>25784</v>
      </c>
      <c r="B835" t="s">
        <v>25785</v>
      </c>
      <c r="C835" t="s">
        <v>25786</v>
      </c>
      <c r="D835" t="s">
        <v>25787</v>
      </c>
    </row>
    <row r="836" spans="1:4" x14ac:dyDescent="0.25">
      <c r="A836" t="s">
        <v>25788</v>
      </c>
      <c r="B836" t="s">
        <v>25789</v>
      </c>
      <c r="C836" t="s">
        <v>25790</v>
      </c>
      <c r="D836" t="s">
        <v>25791</v>
      </c>
    </row>
    <row r="837" spans="1:4" x14ac:dyDescent="0.25">
      <c r="A837" t="s">
        <v>25792</v>
      </c>
      <c r="B837" t="s">
        <v>25793</v>
      </c>
      <c r="C837" t="s">
        <v>25794</v>
      </c>
      <c r="D837" t="s">
        <v>25795</v>
      </c>
    </row>
    <row r="838" spans="1:4" x14ac:dyDescent="0.25">
      <c r="A838" t="s">
        <v>25796</v>
      </c>
      <c r="B838" t="s">
        <v>25797</v>
      </c>
      <c r="C838" t="s">
        <v>25798</v>
      </c>
      <c r="D838" t="s">
        <v>25799</v>
      </c>
    </row>
    <row r="839" spans="1:4" x14ac:dyDescent="0.25">
      <c r="A839" t="s">
        <v>25800</v>
      </c>
      <c r="B839" t="s">
        <v>25801</v>
      </c>
      <c r="C839" t="s">
        <v>25802</v>
      </c>
      <c r="D839" t="s">
        <v>25803</v>
      </c>
    </row>
    <row r="840" spans="1:4" x14ac:dyDescent="0.25">
      <c r="A840" t="s">
        <v>25804</v>
      </c>
      <c r="B840" t="s">
        <v>25805</v>
      </c>
      <c r="C840" t="s">
        <v>25806</v>
      </c>
      <c r="D840" t="s">
        <v>25807</v>
      </c>
    </row>
    <row r="841" spans="1:4" x14ac:dyDescent="0.25">
      <c r="A841" t="s">
        <v>25808</v>
      </c>
      <c r="B841" t="s">
        <v>25809</v>
      </c>
      <c r="C841" t="s">
        <v>25810</v>
      </c>
      <c r="D841" t="s">
        <v>22677</v>
      </c>
    </row>
    <row r="842" spans="1:4" x14ac:dyDescent="0.25">
      <c r="A842" t="s">
        <v>25811</v>
      </c>
      <c r="B842" t="s">
        <v>25812</v>
      </c>
      <c r="C842" t="s">
        <v>25813</v>
      </c>
      <c r="D842" t="s">
        <v>25814</v>
      </c>
    </row>
    <row r="843" spans="1:4" x14ac:dyDescent="0.25">
      <c r="A843" t="s">
        <v>25815</v>
      </c>
      <c r="B843" t="s">
        <v>25816</v>
      </c>
      <c r="C843" t="s">
        <v>25817</v>
      </c>
      <c r="D843" t="s">
        <v>25818</v>
      </c>
    </row>
    <row r="844" spans="1:4" x14ac:dyDescent="0.25">
      <c r="A844" t="s">
        <v>25819</v>
      </c>
      <c r="B844" t="s">
        <v>25820</v>
      </c>
      <c r="C844" t="s">
        <v>25821</v>
      </c>
      <c r="D844" t="s">
        <v>25822</v>
      </c>
    </row>
    <row r="845" spans="1:4" x14ac:dyDescent="0.25">
      <c r="A845" t="s">
        <v>25823</v>
      </c>
      <c r="B845" t="s">
        <v>25824</v>
      </c>
      <c r="C845" t="s">
        <v>25825</v>
      </c>
      <c r="D845" t="s">
        <v>25826</v>
      </c>
    </row>
    <row r="846" spans="1:4" x14ac:dyDescent="0.25">
      <c r="A846" t="s">
        <v>25827</v>
      </c>
      <c r="B846" t="s">
        <v>25828</v>
      </c>
      <c r="C846" t="s">
        <v>25829</v>
      </c>
      <c r="D846" t="s">
        <v>25830</v>
      </c>
    </row>
    <row r="847" spans="1:4" x14ac:dyDescent="0.25">
      <c r="A847" t="s">
        <v>25831</v>
      </c>
      <c r="B847" t="s">
        <v>25832</v>
      </c>
      <c r="C847" t="s">
        <v>25833</v>
      </c>
      <c r="D847" t="s">
        <v>25834</v>
      </c>
    </row>
    <row r="848" spans="1:4" x14ac:dyDescent="0.25">
      <c r="A848" t="s">
        <v>25835</v>
      </c>
      <c r="B848" t="s">
        <v>25836</v>
      </c>
      <c r="C848" t="s">
        <v>25837</v>
      </c>
      <c r="D848" t="s">
        <v>25838</v>
      </c>
    </row>
    <row r="849" spans="1:4" x14ac:dyDescent="0.25">
      <c r="A849" t="s">
        <v>25839</v>
      </c>
      <c r="B849" t="s">
        <v>25840</v>
      </c>
      <c r="C849" t="s">
        <v>25841</v>
      </c>
      <c r="D849" t="s">
        <v>25842</v>
      </c>
    </row>
    <row r="850" spans="1:4" x14ac:dyDescent="0.25">
      <c r="A850" t="s">
        <v>25843</v>
      </c>
      <c r="B850" t="s">
        <v>25844</v>
      </c>
      <c r="C850" t="s">
        <v>25845</v>
      </c>
      <c r="D850" t="s">
        <v>25846</v>
      </c>
    </row>
    <row r="851" spans="1:4" x14ac:dyDescent="0.25">
      <c r="A851" t="s">
        <v>25847</v>
      </c>
      <c r="B851" t="s">
        <v>25848</v>
      </c>
      <c r="C851" t="s">
        <v>25849</v>
      </c>
      <c r="D851" t="s">
        <v>25850</v>
      </c>
    </row>
    <row r="852" spans="1:4" x14ac:dyDescent="0.25">
      <c r="A852" t="s">
        <v>25851</v>
      </c>
      <c r="B852" t="s">
        <v>25852</v>
      </c>
      <c r="C852" t="s">
        <v>25853</v>
      </c>
      <c r="D852" t="s">
        <v>25850</v>
      </c>
    </row>
    <row r="853" spans="1:4" x14ac:dyDescent="0.25">
      <c r="A853" t="s">
        <v>25854</v>
      </c>
      <c r="B853" t="s">
        <v>25855</v>
      </c>
      <c r="C853" t="s">
        <v>25856</v>
      </c>
      <c r="D853" t="s">
        <v>25857</v>
      </c>
    </row>
    <row r="854" spans="1:4" x14ac:dyDescent="0.25">
      <c r="A854" t="s">
        <v>25858</v>
      </c>
      <c r="B854" t="s">
        <v>25859</v>
      </c>
      <c r="C854" t="s">
        <v>25860</v>
      </c>
      <c r="D854" t="s">
        <v>25861</v>
      </c>
    </row>
    <row r="855" spans="1:4" x14ac:dyDescent="0.25">
      <c r="A855" t="s">
        <v>25862</v>
      </c>
      <c r="B855" t="s">
        <v>25863</v>
      </c>
      <c r="C855" t="s">
        <v>25864</v>
      </c>
      <c r="D855" t="s">
        <v>25865</v>
      </c>
    </row>
    <row r="856" spans="1:4" x14ac:dyDescent="0.25">
      <c r="A856" t="s">
        <v>25866</v>
      </c>
      <c r="B856" t="s">
        <v>25867</v>
      </c>
      <c r="C856" t="s">
        <v>25868</v>
      </c>
      <c r="D856" t="s">
        <v>25869</v>
      </c>
    </row>
    <row r="857" spans="1:4" x14ac:dyDescent="0.25">
      <c r="A857" t="s">
        <v>25870</v>
      </c>
      <c r="B857" t="s">
        <v>25871</v>
      </c>
      <c r="C857" t="s">
        <v>25872</v>
      </c>
      <c r="D857" t="s">
        <v>25873</v>
      </c>
    </row>
    <row r="858" spans="1:4" x14ac:dyDescent="0.25">
      <c r="A858" t="s">
        <v>25874</v>
      </c>
      <c r="B858" t="s">
        <v>25875</v>
      </c>
      <c r="C858" t="s">
        <v>25876</v>
      </c>
      <c r="D858" t="s">
        <v>25877</v>
      </c>
    </row>
    <row r="859" spans="1:4" x14ac:dyDescent="0.25">
      <c r="A859" t="s">
        <v>25878</v>
      </c>
      <c r="B859" t="s">
        <v>25879</v>
      </c>
      <c r="C859" t="s">
        <v>25880</v>
      </c>
      <c r="D859" t="s">
        <v>25881</v>
      </c>
    </row>
    <row r="860" spans="1:4" x14ac:dyDescent="0.25">
      <c r="A860" t="s">
        <v>25882</v>
      </c>
      <c r="B860" t="s">
        <v>25883</v>
      </c>
      <c r="C860" t="s">
        <v>25884</v>
      </c>
      <c r="D860" t="s">
        <v>25885</v>
      </c>
    </row>
    <row r="861" spans="1:4" x14ac:dyDescent="0.25">
      <c r="A861" t="s">
        <v>25886</v>
      </c>
      <c r="B861" t="s">
        <v>25887</v>
      </c>
      <c r="C861" t="s">
        <v>25888</v>
      </c>
      <c r="D861" t="s">
        <v>25889</v>
      </c>
    </row>
    <row r="862" spans="1:4" x14ac:dyDescent="0.25">
      <c r="A862" t="s">
        <v>25890</v>
      </c>
      <c r="B862" t="s">
        <v>25891</v>
      </c>
      <c r="C862" t="s">
        <v>25892</v>
      </c>
      <c r="D862" t="s">
        <v>25893</v>
      </c>
    </row>
    <row r="863" spans="1:4" x14ac:dyDescent="0.25">
      <c r="A863" t="s">
        <v>25894</v>
      </c>
      <c r="B863" t="s">
        <v>25895</v>
      </c>
      <c r="C863" t="s">
        <v>25896</v>
      </c>
      <c r="D863" t="s">
        <v>25897</v>
      </c>
    </row>
    <row r="864" spans="1:4" x14ac:dyDescent="0.25">
      <c r="A864" t="s">
        <v>25898</v>
      </c>
      <c r="B864" t="s">
        <v>25899</v>
      </c>
      <c r="C864" t="s">
        <v>25900</v>
      </c>
      <c r="D864" t="s">
        <v>25901</v>
      </c>
    </row>
    <row r="865" spans="1:4" x14ac:dyDescent="0.25">
      <c r="A865" t="s">
        <v>25902</v>
      </c>
      <c r="B865" t="s">
        <v>25903</v>
      </c>
      <c r="C865" t="s">
        <v>25904</v>
      </c>
      <c r="D865" t="s">
        <v>25905</v>
      </c>
    </row>
    <row r="866" spans="1:4" x14ac:dyDescent="0.25">
      <c r="A866" t="s">
        <v>25906</v>
      </c>
      <c r="B866" t="s">
        <v>25907</v>
      </c>
      <c r="C866" t="s">
        <v>25908</v>
      </c>
      <c r="D866" t="s">
        <v>25909</v>
      </c>
    </row>
    <row r="867" spans="1:4" x14ac:dyDescent="0.25">
      <c r="A867" t="s">
        <v>25910</v>
      </c>
      <c r="B867" t="s">
        <v>25911</v>
      </c>
      <c r="C867" t="s">
        <v>25912</v>
      </c>
      <c r="D867" t="s">
        <v>25913</v>
      </c>
    </row>
    <row r="868" spans="1:4" x14ac:dyDescent="0.25">
      <c r="A868" t="s">
        <v>25914</v>
      </c>
      <c r="B868" t="s">
        <v>25915</v>
      </c>
      <c r="C868" t="s">
        <v>25916</v>
      </c>
      <c r="D868" t="s">
        <v>25917</v>
      </c>
    </row>
    <row r="869" spans="1:4" x14ac:dyDescent="0.25">
      <c r="A869" t="s">
        <v>25918</v>
      </c>
      <c r="B869" t="s">
        <v>25919</v>
      </c>
      <c r="C869" t="s">
        <v>25920</v>
      </c>
      <c r="D869" t="s">
        <v>25921</v>
      </c>
    </row>
    <row r="870" spans="1:4" x14ac:dyDescent="0.25">
      <c r="A870" t="s">
        <v>25922</v>
      </c>
      <c r="B870" t="s">
        <v>25923</v>
      </c>
      <c r="C870" t="s">
        <v>25924</v>
      </c>
      <c r="D870" t="s">
        <v>25925</v>
      </c>
    </row>
    <row r="871" spans="1:4" x14ac:dyDescent="0.25">
      <c r="A871" t="s">
        <v>25926</v>
      </c>
      <c r="B871" t="s">
        <v>25927</v>
      </c>
      <c r="C871" t="s">
        <v>25928</v>
      </c>
      <c r="D871" t="s">
        <v>25929</v>
      </c>
    </row>
    <row r="872" spans="1:4" x14ac:dyDescent="0.25">
      <c r="A872" t="s">
        <v>25930</v>
      </c>
      <c r="B872" t="s">
        <v>25931</v>
      </c>
      <c r="C872" t="s">
        <v>25932</v>
      </c>
      <c r="D872" t="s">
        <v>25933</v>
      </c>
    </row>
    <row r="873" spans="1:4" x14ac:dyDescent="0.25">
      <c r="A873" t="s">
        <v>25934</v>
      </c>
      <c r="B873" t="s">
        <v>25935</v>
      </c>
      <c r="C873" t="s">
        <v>25936</v>
      </c>
      <c r="D873" t="s">
        <v>25937</v>
      </c>
    </row>
    <row r="874" spans="1:4" x14ac:dyDescent="0.25">
      <c r="A874" t="s">
        <v>25938</v>
      </c>
      <c r="B874" t="s">
        <v>25939</v>
      </c>
      <c r="C874" t="s">
        <v>25940</v>
      </c>
      <c r="D874" t="s">
        <v>25941</v>
      </c>
    </row>
    <row r="875" spans="1:4" x14ac:dyDescent="0.25">
      <c r="A875" t="s">
        <v>25942</v>
      </c>
      <c r="B875" t="s">
        <v>25943</v>
      </c>
      <c r="C875" t="s">
        <v>25944</v>
      </c>
      <c r="D875" t="s">
        <v>25945</v>
      </c>
    </row>
    <row r="876" spans="1:4" x14ac:dyDescent="0.25">
      <c r="A876" t="s">
        <v>25946</v>
      </c>
      <c r="B876" t="s">
        <v>25947</v>
      </c>
      <c r="C876" t="s">
        <v>25948</v>
      </c>
      <c r="D876" t="s">
        <v>25949</v>
      </c>
    </row>
    <row r="877" spans="1:4" x14ac:dyDescent="0.25">
      <c r="A877" t="s">
        <v>25950</v>
      </c>
      <c r="B877" t="s">
        <v>25951</v>
      </c>
      <c r="C877" t="s">
        <v>25952</v>
      </c>
      <c r="D877" t="s">
        <v>25953</v>
      </c>
    </row>
    <row r="878" spans="1:4" x14ac:dyDescent="0.25">
      <c r="A878" t="s">
        <v>25954</v>
      </c>
      <c r="B878" t="s">
        <v>25955</v>
      </c>
      <c r="C878" t="s">
        <v>25956</v>
      </c>
      <c r="D878" t="s">
        <v>25957</v>
      </c>
    </row>
    <row r="879" spans="1:4" x14ac:dyDescent="0.25">
      <c r="A879" t="s">
        <v>25958</v>
      </c>
      <c r="B879" t="s">
        <v>25959</v>
      </c>
      <c r="C879" t="s">
        <v>25960</v>
      </c>
      <c r="D879" t="s">
        <v>25961</v>
      </c>
    </row>
    <row r="880" spans="1:4" x14ac:dyDescent="0.25">
      <c r="A880" t="s">
        <v>25962</v>
      </c>
      <c r="B880" t="s">
        <v>25963</v>
      </c>
      <c r="C880" t="s">
        <v>25964</v>
      </c>
      <c r="D880" t="s">
        <v>25965</v>
      </c>
    </row>
    <row r="881" spans="1:4" x14ac:dyDescent="0.25">
      <c r="A881" t="s">
        <v>25966</v>
      </c>
      <c r="B881" t="s">
        <v>25967</v>
      </c>
      <c r="C881" t="s">
        <v>25968</v>
      </c>
      <c r="D881" t="s">
        <v>25969</v>
      </c>
    </row>
    <row r="882" spans="1:4" x14ac:dyDescent="0.25">
      <c r="A882" t="s">
        <v>25970</v>
      </c>
      <c r="B882" t="s">
        <v>25971</v>
      </c>
      <c r="C882" t="s">
        <v>25972</v>
      </c>
      <c r="D882" t="s">
        <v>25973</v>
      </c>
    </row>
    <row r="883" spans="1:4" x14ac:dyDescent="0.25">
      <c r="A883" t="s">
        <v>25974</v>
      </c>
      <c r="B883" t="s">
        <v>25975</v>
      </c>
      <c r="C883" t="s">
        <v>25976</v>
      </c>
      <c r="D883" t="s">
        <v>25977</v>
      </c>
    </row>
    <row r="884" spans="1:4" x14ac:dyDescent="0.25">
      <c r="A884" t="s">
        <v>25978</v>
      </c>
      <c r="B884" t="s">
        <v>25979</v>
      </c>
      <c r="C884" t="s">
        <v>25980</v>
      </c>
      <c r="D884" t="s">
        <v>25981</v>
      </c>
    </row>
    <row r="885" spans="1:4" x14ac:dyDescent="0.25">
      <c r="A885" t="s">
        <v>25982</v>
      </c>
      <c r="B885" t="s">
        <v>25983</v>
      </c>
      <c r="C885" t="s">
        <v>25984</v>
      </c>
      <c r="D885" t="s">
        <v>25985</v>
      </c>
    </row>
    <row r="886" spans="1:4" x14ac:dyDescent="0.25">
      <c r="A886" t="s">
        <v>25986</v>
      </c>
      <c r="B886" t="s">
        <v>25987</v>
      </c>
      <c r="C886" t="s">
        <v>25988</v>
      </c>
      <c r="D886" t="s">
        <v>25989</v>
      </c>
    </row>
    <row r="887" spans="1:4" x14ac:dyDescent="0.25">
      <c r="A887" t="s">
        <v>25990</v>
      </c>
      <c r="B887" t="s">
        <v>25991</v>
      </c>
      <c r="C887" t="s">
        <v>25992</v>
      </c>
      <c r="D887" t="s">
        <v>25993</v>
      </c>
    </row>
    <row r="888" spans="1:4" x14ac:dyDescent="0.25">
      <c r="A888" t="s">
        <v>25994</v>
      </c>
      <c r="B888" t="s">
        <v>25995</v>
      </c>
      <c r="C888" t="s">
        <v>25996</v>
      </c>
      <c r="D888" t="s">
        <v>25997</v>
      </c>
    </row>
    <row r="889" spans="1:4" x14ac:dyDescent="0.25">
      <c r="A889" t="s">
        <v>25998</v>
      </c>
      <c r="B889" t="s">
        <v>25999</v>
      </c>
      <c r="C889" t="s">
        <v>26000</v>
      </c>
      <c r="D889" t="s">
        <v>26001</v>
      </c>
    </row>
    <row r="890" spans="1:4" x14ac:dyDescent="0.25">
      <c r="A890" t="s">
        <v>26002</v>
      </c>
      <c r="B890" t="s">
        <v>26003</v>
      </c>
      <c r="C890" t="s">
        <v>26004</v>
      </c>
      <c r="D890" t="s">
        <v>26005</v>
      </c>
    </row>
    <row r="891" spans="1:4" x14ac:dyDescent="0.25">
      <c r="A891" t="s">
        <v>26006</v>
      </c>
      <c r="B891" t="s">
        <v>26007</v>
      </c>
      <c r="C891" t="s">
        <v>26008</v>
      </c>
      <c r="D891" t="s">
        <v>26009</v>
      </c>
    </row>
    <row r="892" spans="1:4" x14ac:dyDescent="0.25">
      <c r="A892" t="s">
        <v>26010</v>
      </c>
      <c r="B892" t="s">
        <v>26011</v>
      </c>
      <c r="C892" t="s">
        <v>26012</v>
      </c>
      <c r="D892" t="s">
        <v>26013</v>
      </c>
    </row>
    <row r="893" spans="1:4" x14ac:dyDescent="0.25">
      <c r="A893" t="s">
        <v>26014</v>
      </c>
      <c r="B893" t="s">
        <v>26015</v>
      </c>
      <c r="C893" t="s">
        <v>26016</v>
      </c>
      <c r="D893" t="s">
        <v>26017</v>
      </c>
    </row>
    <row r="894" spans="1:4" x14ac:dyDescent="0.25">
      <c r="A894" t="s">
        <v>26018</v>
      </c>
      <c r="B894" t="s">
        <v>26019</v>
      </c>
      <c r="C894" t="s">
        <v>26020</v>
      </c>
      <c r="D894" t="s">
        <v>26021</v>
      </c>
    </row>
    <row r="895" spans="1:4" x14ac:dyDescent="0.25">
      <c r="A895" t="s">
        <v>26022</v>
      </c>
      <c r="B895" t="s">
        <v>26023</v>
      </c>
      <c r="C895" t="s">
        <v>26024</v>
      </c>
      <c r="D895" t="s">
        <v>26025</v>
      </c>
    </row>
    <row r="896" spans="1:4" x14ac:dyDescent="0.25">
      <c r="A896" t="s">
        <v>26026</v>
      </c>
      <c r="B896" t="s">
        <v>26027</v>
      </c>
      <c r="C896" t="s">
        <v>26028</v>
      </c>
      <c r="D896" t="s">
        <v>26029</v>
      </c>
    </row>
    <row r="897" spans="1:4" x14ac:dyDescent="0.25">
      <c r="A897" t="s">
        <v>26030</v>
      </c>
      <c r="B897" t="s">
        <v>26031</v>
      </c>
      <c r="C897" t="s">
        <v>26032</v>
      </c>
      <c r="D897" t="s">
        <v>26033</v>
      </c>
    </row>
    <row r="898" spans="1:4" x14ac:dyDescent="0.25">
      <c r="A898" t="s">
        <v>26034</v>
      </c>
      <c r="B898" t="s">
        <v>26035</v>
      </c>
      <c r="C898" t="s">
        <v>26036</v>
      </c>
      <c r="D898" t="s">
        <v>26037</v>
      </c>
    </row>
    <row r="899" spans="1:4" x14ac:dyDescent="0.25">
      <c r="A899" t="s">
        <v>26038</v>
      </c>
      <c r="B899" t="s">
        <v>26039</v>
      </c>
      <c r="C899" t="s">
        <v>26040</v>
      </c>
      <c r="D899" t="s">
        <v>26041</v>
      </c>
    </row>
    <row r="900" spans="1:4" x14ac:dyDescent="0.25">
      <c r="A900" t="s">
        <v>26042</v>
      </c>
      <c r="B900" t="s">
        <v>26043</v>
      </c>
      <c r="C900" t="s">
        <v>26044</v>
      </c>
      <c r="D900" t="s">
        <v>26045</v>
      </c>
    </row>
    <row r="901" spans="1:4" x14ac:dyDescent="0.25">
      <c r="A901" t="s">
        <v>26046</v>
      </c>
      <c r="B901" t="s">
        <v>26047</v>
      </c>
      <c r="C901" t="s">
        <v>26048</v>
      </c>
      <c r="D901" t="s">
        <v>26049</v>
      </c>
    </row>
    <row r="902" spans="1:4" x14ac:dyDescent="0.25">
      <c r="A902" t="s">
        <v>26050</v>
      </c>
      <c r="B902" t="s">
        <v>26051</v>
      </c>
      <c r="C902" t="s">
        <v>26052</v>
      </c>
      <c r="D902" t="s">
        <v>26053</v>
      </c>
    </row>
    <row r="903" spans="1:4" x14ac:dyDescent="0.25">
      <c r="A903" t="s">
        <v>26054</v>
      </c>
      <c r="B903" t="s">
        <v>26055</v>
      </c>
      <c r="C903" t="s">
        <v>26056</v>
      </c>
      <c r="D903" t="s">
        <v>26057</v>
      </c>
    </row>
    <row r="904" spans="1:4" x14ac:dyDescent="0.25">
      <c r="A904" t="s">
        <v>26058</v>
      </c>
      <c r="B904" t="s">
        <v>26059</v>
      </c>
      <c r="C904" t="s">
        <v>26060</v>
      </c>
      <c r="D904" t="s">
        <v>26061</v>
      </c>
    </row>
    <row r="905" spans="1:4" x14ac:dyDescent="0.25">
      <c r="A905" t="s">
        <v>26062</v>
      </c>
      <c r="B905" t="s">
        <v>26063</v>
      </c>
      <c r="C905" t="s">
        <v>26064</v>
      </c>
      <c r="D905" t="s">
        <v>26065</v>
      </c>
    </row>
    <row r="906" spans="1:4" x14ac:dyDescent="0.25">
      <c r="A906" t="s">
        <v>26066</v>
      </c>
      <c r="B906" t="s">
        <v>26067</v>
      </c>
      <c r="C906" t="s">
        <v>26068</v>
      </c>
      <c r="D906" t="s">
        <v>26069</v>
      </c>
    </row>
    <row r="907" spans="1:4" x14ac:dyDescent="0.25">
      <c r="A907" t="s">
        <v>26070</v>
      </c>
      <c r="B907" t="s">
        <v>26071</v>
      </c>
      <c r="C907" t="s">
        <v>26072</v>
      </c>
      <c r="D907" t="s">
        <v>26073</v>
      </c>
    </row>
    <row r="908" spans="1:4" x14ac:dyDescent="0.25">
      <c r="A908" t="s">
        <v>26074</v>
      </c>
      <c r="B908" t="s">
        <v>26075</v>
      </c>
      <c r="C908" t="s">
        <v>26076</v>
      </c>
      <c r="D908" t="s">
        <v>26077</v>
      </c>
    </row>
    <row r="909" spans="1:4" x14ac:dyDescent="0.25">
      <c r="A909" t="s">
        <v>26078</v>
      </c>
      <c r="B909" t="s">
        <v>26079</v>
      </c>
      <c r="C909" t="s">
        <v>26080</v>
      </c>
      <c r="D909" t="s">
        <v>26081</v>
      </c>
    </row>
    <row r="910" spans="1:4" x14ac:dyDescent="0.25">
      <c r="A910" t="s">
        <v>26082</v>
      </c>
      <c r="B910" t="s">
        <v>26083</v>
      </c>
      <c r="C910" t="s">
        <v>26084</v>
      </c>
      <c r="D910" t="s">
        <v>26085</v>
      </c>
    </row>
    <row r="911" spans="1:4" x14ac:dyDescent="0.25">
      <c r="A911" t="s">
        <v>26086</v>
      </c>
      <c r="B911" t="s">
        <v>26087</v>
      </c>
      <c r="C911" t="s">
        <v>26088</v>
      </c>
      <c r="D911" t="s">
        <v>23543</v>
      </c>
    </row>
    <row r="912" spans="1:4" x14ac:dyDescent="0.25">
      <c r="A912" t="s">
        <v>26089</v>
      </c>
      <c r="B912" t="s">
        <v>26090</v>
      </c>
      <c r="C912" t="s">
        <v>26091</v>
      </c>
      <c r="D912" t="s">
        <v>23539</v>
      </c>
    </row>
    <row r="913" spans="1:4" x14ac:dyDescent="0.25">
      <c r="A913" t="s">
        <v>26092</v>
      </c>
      <c r="B913" t="s">
        <v>26093</v>
      </c>
      <c r="C913" t="s">
        <v>26094</v>
      </c>
      <c r="D913" t="s">
        <v>26095</v>
      </c>
    </row>
    <row r="914" spans="1:4" x14ac:dyDescent="0.25">
      <c r="A914" t="s">
        <v>26096</v>
      </c>
      <c r="B914" t="s">
        <v>26097</v>
      </c>
      <c r="C914" t="s">
        <v>26098</v>
      </c>
      <c r="D914" t="s">
        <v>26099</v>
      </c>
    </row>
    <row r="915" spans="1:4" x14ac:dyDescent="0.25">
      <c r="A915" t="s">
        <v>26100</v>
      </c>
      <c r="B915" t="s">
        <v>26101</v>
      </c>
      <c r="C915" t="s">
        <v>26102</v>
      </c>
      <c r="D915" t="s">
        <v>26103</v>
      </c>
    </row>
    <row r="916" spans="1:4" x14ac:dyDescent="0.25">
      <c r="A916" t="s">
        <v>26104</v>
      </c>
      <c r="B916" t="s">
        <v>26105</v>
      </c>
      <c r="C916" t="s">
        <v>26106</v>
      </c>
      <c r="D916" t="s">
        <v>26107</v>
      </c>
    </row>
    <row r="917" spans="1:4" x14ac:dyDescent="0.25">
      <c r="A917" t="s">
        <v>26108</v>
      </c>
      <c r="B917" t="s">
        <v>26109</v>
      </c>
      <c r="C917" t="s">
        <v>26110</v>
      </c>
      <c r="D917" t="s">
        <v>26111</v>
      </c>
    </row>
    <row r="918" spans="1:4" x14ac:dyDescent="0.25">
      <c r="A918" t="s">
        <v>26112</v>
      </c>
      <c r="B918" t="s">
        <v>26113</v>
      </c>
      <c r="C918" t="s">
        <v>26114</v>
      </c>
      <c r="D918" t="s">
        <v>26115</v>
      </c>
    </row>
    <row r="919" spans="1:4" x14ac:dyDescent="0.25">
      <c r="A919" t="s">
        <v>26116</v>
      </c>
      <c r="B919" t="s">
        <v>26117</v>
      </c>
      <c r="C919" t="s">
        <v>26118</v>
      </c>
      <c r="D919" t="s">
        <v>26119</v>
      </c>
    </row>
    <row r="920" spans="1:4" x14ac:dyDescent="0.25">
      <c r="A920" t="s">
        <v>26120</v>
      </c>
      <c r="B920" t="s">
        <v>26121</v>
      </c>
      <c r="C920" t="s">
        <v>26122</v>
      </c>
      <c r="D920" t="s">
        <v>26123</v>
      </c>
    </row>
    <row r="921" spans="1:4" x14ac:dyDescent="0.25">
      <c r="A921" t="s">
        <v>26124</v>
      </c>
      <c r="B921" t="s">
        <v>26125</v>
      </c>
      <c r="C921" t="s">
        <v>26126</v>
      </c>
      <c r="D921" t="s">
        <v>26127</v>
      </c>
    </row>
    <row r="922" spans="1:4" x14ac:dyDescent="0.25">
      <c r="A922" t="s">
        <v>26128</v>
      </c>
      <c r="B922" t="s">
        <v>26129</v>
      </c>
      <c r="C922" t="s">
        <v>26130</v>
      </c>
      <c r="D922" t="s">
        <v>26131</v>
      </c>
    </row>
    <row r="923" spans="1:4" x14ac:dyDescent="0.25">
      <c r="A923" t="s">
        <v>26132</v>
      </c>
      <c r="B923" t="s">
        <v>26133</v>
      </c>
      <c r="C923" t="s">
        <v>26134</v>
      </c>
      <c r="D923" t="s">
        <v>26135</v>
      </c>
    </row>
    <row r="924" spans="1:4" x14ac:dyDescent="0.25">
      <c r="A924" t="s">
        <v>26136</v>
      </c>
      <c r="B924" t="s">
        <v>26137</v>
      </c>
      <c r="C924" t="s">
        <v>26138</v>
      </c>
      <c r="D924" t="s">
        <v>26139</v>
      </c>
    </row>
    <row r="925" spans="1:4" x14ac:dyDescent="0.25">
      <c r="A925" t="s">
        <v>26140</v>
      </c>
      <c r="B925" t="s">
        <v>26141</v>
      </c>
      <c r="C925" t="s">
        <v>26142</v>
      </c>
      <c r="D925" t="s">
        <v>26143</v>
      </c>
    </row>
    <row r="926" spans="1:4" x14ac:dyDescent="0.25">
      <c r="A926" t="s">
        <v>26144</v>
      </c>
      <c r="B926" t="s">
        <v>26145</v>
      </c>
      <c r="C926" t="s">
        <v>26146</v>
      </c>
      <c r="D926" t="s">
        <v>26147</v>
      </c>
    </row>
    <row r="927" spans="1:4" x14ac:dyDescent="0.25">
      <c r="A927" t="s">
        <v>26148</v>
      </c>
      <c r="B927" t="s">
        <v>26149</v>
      </c>
      <c r="C927" t="s">
        <v>26150</v>
      </c>
      <c r="D927" t="s">
        <v>26151</v>
      </c>
    </row>
    <row r="928" spans="1:4" x14ac:dyDescent="0.25">
      <c r="A928" t="s">
        <v>26152</v>
      </c>
      <c r="B928" t="s">
        <v>26153</v>
      </c>
      <c r="C928" t="s">
        <v>26154</v>
      </c>
      <c r="D928" t="s">
        <v>26155</v>
      </c>
    </row>
    <row r="929" spans="1:4" x14ac:dyDescent="0.25">
      <c r="A929" t="s">
        <v>26156</v>
      </c>
      <c r="B929" t="s">
        <v>26157</v>
      </c>
      <c r="C929" t="s">
        <v>26158</v>
      </c>
      <c r="D929" t="s">
        <v>26159</v>
      </c>
    </row>
    <row r="930" spans="1:4" x14ac:dyDescent="0.25">
      <c r="A930" t="s">
        <v>26160</v>
      </c>
      <c r="B930" t="s">
        <v>26161</v>
      </c>
      <c r="C930" t="s">
        <v>26162</v>
      </c>
      <c r="D930" t="s">
        <v>26163</v>
      </c>
    </row>
    <row r="931" spans="1:4" x14ac:dyDescent="0.25">
      <c r="A931" t="s">
        <v>26164</v>
      </c>
      <c r="B931" t="s">
        <v>26165</v>
      </c>
      <c r="C931" t="s">
        <v>26166</v>
      </c>
      <c r="D931" t="s">
        <v>26167</v>
      </c>
    </row>
    <row r="932" spans="1:4" x14ac:dyDescent="0.25">
      <c r="A932" t="s">
        <v>26168</v>
      </c>
      <c r="B932" t="s">
        <v>26169</v>
      </c>
      <c r="C932" t="s">
        <v>26170</v>
      </c>
      <c r="D932" t="s">
        <v>26171</v>
      </c>
    </row>
    <row r="933" spans="1:4" x14ac:dyDescent="0.25">
      <c r="A933" t="s">
        <v>26172</v>
      </c>
      <c r="B933" t="s">
        <v>26173</v>
      </c>
      <c r="C933" t="s">
        <v>26174</v>
      </c>
      <c r="D933" t="s">
        <v>26175</v>
      </c>
    </row>
    <row r="934" spans="1:4" x14ac:dyDescent="0.25">
      <c r="A934" t="s">
        <v>26176</v>
      </c>
      <c r="B934" t="s">
        <v>26177</v>
      </c>
      <c r="C934" t="s">
        <v>26178</v>
      </c>
      <c r="D934" t="s">
        <v>8718</v>
      </c>
    </row>
    <row r="935" spans="1:4" x14ac:dyDescent="0.25">
      <c r="A935" t="s">
        <v>26179</v>
      </c>
      <c r="B935" t="s">
        <v>26180</v>
      </c>
      <c r="C935" t="s">
        <v>26181</v>
      </c>
      <c r="D935" t="s">
        <v>26182</v>
      </c>
    </row>
    <row r="936" spans="1:4" x14ac:dyDescent="0.25">
      <c r="A936" t="s">
        <v>26183</v>
      </c>
      <c r="B936" t="s">
        <v>26184</v>
      </c>
      <c r="C936" t="s">
        <v>26185</v>
      </c>
      <c r="D936" t="s">
        <v>26186</v>
      </c>
    </row>
    <row r="937" spans="1:4" x14ac:dyDescent="0.25">
      <c r="A937" t="s">
        <v>26187</v>
      </c>
      <c r="B937" t="s">
        <v>26188</v>
      </c>
      <c r="C937" t="s">
        <v>26189</v>
      </c>
      <c r="D937" t="s">
        <v>26190</v>
      </c>
    </row>
    <row r="938" spans="1:4" x14ac:dyDescent="0.25">
      <c r="A938" t="s">
        <v>26191</v>
      </c>
      <c r="B938" t="s">
        <v>26192</v>
      </c>
      <c r="C938" t="s">
        <v>26193</v>
      </c>
      <c r="D938" t="s">
        <v>22869</v>
      </c>
    </row>
    <row r="939" spans="1:4" x14ac:dyDescent="0.25">
      <c r="A939" t="s">
        <v>26194</v>
      </c>
      <c r="B939" t="s">
        <v>26195</v>
      </c>
      <c r="C939" t="s">
        <v>26196</v>
      </c>
      <c r="D939" t="s">
        <v>24536</v>
      </c>
    </row>
    <row r="940" spans="1:4" x14ac:dyDescent="0.25">
      <c r="A940" t="s">
        <v>26197</v>
      </c>
      <c r="B940" t="s">
        <v>26198</v>
      </c>
      <c r="C940" t="s">
        <v>26199</v>
      </c>
      <c r="D940" t="s">
        <v>26200</v>
      </c>
    </row>
    <row r="941" spans="1:4" x14ac:dyDescent="0.25">
      <c r="A941" t="s">
        <v>26201</v>
      </c>
      <c r="B941" t="s">
        <v>26202</v>
      </c>
      <c r="C941" t="s">
        <v>26203</v>
      </c>
      <c r="D941" t="s">
        <v>26204</v>
      </c>
    </row>
    <row r="942" spans="1:4" x14ac:dyDescent="0.25">
      <c r="A942" t="s">
        <v>26205</v>
      </c>
      <c r="B942" t="s">
        <v>26206</v>
      </c>
      <c r="C942" t="s">
        <v>26207</v>
      </c>
      <c r="D942" t="s">
        <v>26208</v>
      </c>
    </row>
    <row r="943" spans="1:4" x14ac:dyDescent="0.25">
      <c r="A943" t="s">
        <v>26209</v>
      </c>
      <c r="B943" t="s">
        <v>26210</v>
      </c>
      <c r="C943" t="s">
        <v>26211</v>
      </c>
      <c r="D943" t="s">
        <v>26212</v>
      </c>
    </row>
    <row r="944" spans="1:4" x14ac:dyDescent="0.25">
      <c r="A944" t="s">
        <v>26213</v>
      </c>
      <c r="B944" t="s">
        <v>26214</v>
      </c>
      <c r="C944" t="s">
        <v>26215</v>
      </c>
      <c r="D944" t="s">
        <v>26216</v>
      </c>
    </row>
    <row r="945" spans="1:4" x14ac:dyDescent="0.25">
      <c r="A945" t="s">
        <v>26217</v>
      </c>
      <c r="B945" t="s">
        <v>26218</v>
      </c>
      <c r="C945" t="s">
        <v>26219</v>
      </c>
      <c r="D945" t="s">
        <v>26111</v>
      </c>
    </row>
    <row r="946" spans="1:4" x14ac:dyDescent="0.25">
      <c r="A946" t="s">
        <v>26220</v>
      </c>
      <c r="B946" t="s">
        <v>26221</v>
      </c>
      <c r="C946" t="s">
        <v>26222</v>
      </c>
      <c r="D946" t="s">
        <v>26223</v>
      </c>
    </row>
    <row r="947" spans="1:4" x14ac:dyDescent="0.25">
      <c r="A947" t="s">
        <v>26224</v>
      </c>
      <c r="B947" t="s">
        <v>26225</v>
      </c>
      <c r="C947" t="s">
        <v>26226</v>
      </c>
      <c r="D947" t="s">
        <v>26227</v>
      </c>
    </row>
    <row r="948" spans="1:4" x14ac:dyDescent="0.25">
      <c r="A948" t="s">
        <v>26228</v>
      </c>
      <c r="B948" t="s">
        <v>26229</v>
      </c>
      <c r="C948" t="s">
        <v>26230</v>
      </c>
      <c r="D948" t="s">
        <v>26231</v>
      </c>
    </row>
    <row r="949" spans="1:4" x14ac:dyDescent="0.25">
      <c r="A949" t="s">
        <v>26232</v>
      </c>
      <c r="B949" t="s">
        <v>26233</v>
      </c>
      <c r="C949" t="s">
        <v>26234</v>
      </c>
      <c r="D949" t="s">
        <v>26235</v>
      </c>
    </row>
    <row r="950" spans="1:4" x14ac:dyDescent="0.25">
      <c r="A950" t="s">
        <v>26236</v>
      </c>
      <c r="B950" t="s">
        <v>26237</v>
      </c>
      <c r="C950" t="s">
        <v>26238</v>
      </c>
      <c r="D950" t="s">
        <v>26239</v>
      </c>
    </row>
    <row r="951" spans="1:4" x14ac:dyDescent="0.25">
      <c r="A951" t="s">
        <v>26240</v>
      </c>
      <c r="B951" t="s">
        <v>26241</v>
      </c>
      <c r="C951" t="s">
        <v>26242</v>
      </c>
      <c r="D951" t="s">
        <v>26243</v>
      </c>
    </row>
    <row r="952" spans="1:4" x14ac:dyDescent="0.25">
      <c r="A952" t="s">
        <v>26244</v>
      </c>
      <c r="B952" t="s">
        <v>26245</v>
      </c>
      <c r="C952" t="s">
        <v>26246</v>
      </c>
      <c r="D952" t="s">
        <v>26247</v>
      </c>
    </row>
    <row r="953" spans="1:4" x14ac:dyDescent="0.25">
      <c r="A953" t="s">
        <v>26248</v>
      </c>
      <c r="B953" t="s">
        <v>26249</v>
      </c>
      <c r="C953" t="s">
        <v>26250</v>
      </c>
      <c r="D953" t="s">
        <v>26251</v>
      </c>
    </row>
    <row r="954" spans="1:4" x14ac:dyDescent="0.25">
      <c r="A954" t="s">
        <v>26252</v>
      </c>
      <c r="B954" t="s">
        <v>26253</v>
      </c>
      <c r="C954" t="s">
        <v>26254</v>
      </c>
      <c r="D954" t="s">
        <v>26255</v>
      </c>
    </row>
    <row r="955" spans="1:4" x14ac:dyDescent="0.25">
      <c r="A955" t="s">
        <v>26256</v>
      </c>
      <c r="B955" t="s">
        <v>26257</v>
      </c>
      <c r="C955" t="s">
        <v>26258</v>
      </c>
      <c r="D955" t="s">
        <v>26259</v>
      </c>
    </row>
    <row r="956" spans="1:4" x14ac:dyDescent="0.25">
      <c r="A956" t="s">
        <v>26260</v>
      </c>
      <c r="B956" t="s">
        <v>26261</v>
      </c>
      <c r="C956" t="s">
        <v>26262</v>
      </c>
      <c r="D956" t="s">
        <v>26263</v>
      </c>
    </row>
    <row r="957" spans="1:4" x14ac:dyDescent="0.25">
      <c r="A957" t="s">
        <v>26264</v>
      </c>
      <c r="B957" t="s">
        <v>26265</v>
      </c>
      <c r="C957" t="s">
        <v>26266</v>
      </c>
      <c r="D957" t="s">
        <v>26267</v>
      </c>
    </row>
    <row r="958" spans="1:4" x14ac:dyDescent="0.25">
      <c r="A958" t="s">
        <v>26268</v>
      </c>
      <c r="B958" t="s">
        <v>26269</v>
      </c>
      <c r="C958" t="s">
        <v>26270</v>
      </c>
      <c r="D958" t="s">
        <v>26271</v>
      </c>
    </row>
    <row r="959" spans="1:4" x14ac:dyDescent="0.25">
      <c r="A959" t="s">
        <v>26272</v>
      </c>
      <c r="B959" t="s">
        <v>26273</v>
      </c>
      <c r="C959" t="s">
        <v>26274</v>
      </c>
      <c r="D959" t="s">
        <v>26275</v>
      </c>
    </row>
    <row r="960" spans="1:4" x14ac:dyDescent="0.25">
      <c r="A960" t="s">
        <v>26276</v>
      </c>
      <c r="B960" t="s">
        <v>26277</v>
      </c>
      <c r="C960" t="s">
        <v>26278</v>
      </c>
      <c r="D960" t="s">
        <v>26279</v>
      </c>
    </row>
    <row r="961" spans="1:4" x14ac:dyDescent="0.25">
      <c r="A961" t="s">
        <v>26280</v>
      </c>
      <c r="B961" t="s">
        <v>26281</v>
      </c>
      <c r="C961" t="s">
        <v>26282</v>
      </c>
      <c r="D961" t="s">
        <v>26283</v>
      </c>
    </row>
    <row r="962" spans="1:4" x14ac:dyDescent="0.25">
      <c r="A962" t="s">
        <v>26284</v>
      </c>
      <c r="B962" t="s">
        <v>26285</v>
      </c>
      <c r="C962" t="s">
        <v>26286</v>
      </c>
      <c r="D962" t="s">
        <v>26287</v>
      </c>
    </row>
    <row r="963" spans="1:4" x14ac:dyDescent="0.25">
      <c r="A963" t="s">
        <v>26288</v>
      </c>
      <c r="B963" t="s">
        <v>26289</v>
      </c>
      <c r="C963" t="s">
        <v>26290</v>
      </c>
      <c r="D963" t="s">
        <v>26223</v>
      </c>
    </row>
    <row r="964" spans="1:4" x14ac:dyDescent="0.25">
      <c r="A964" t="s">
        <v>26291</v>
      </c>
      <c r="B964" t="s">
        <v>26292</v>
      </c>
      <c r="C964" t="s">
        <v>26293</v>
      </c>
      <c r="D964" t="s">
        <v>26294</v>
      </c>
    </row>
    <row r="965" spans="1:4" x14ac:dyDescent="0.25">
      <c r="A965" t="s">
        <v>26295</v>
      </c>
      <c r="B965" t="s">
        <v>26296</v>
      </c>
      <c r="C965" t="s">
        <v>26297</v>
      </c>
      <c r="D965" t="s">
        <v>26298</v>
      </c>
    </row>
    <row r="966" spans="1:4" x14ac:dyDescent="0.25">
      <c r="A966" t="s">
        <v>26299</v>
      </c>
      <c r="B966" t="s">
        <v>26300</v>
      </c>
      <c r="C966" t="s">
        <v>26301</v>
      </c>
      <c r="D966" t="s">
        <v>26065</v>
      </c>
    </row>
    <row r="967" spans="1:4" x14ac:dyDescent="0.25">
      <c r="A967" t="s">
        <v>26302</v>
      </c>
      <c r="B967" t="s">
        <v>26303</v>
      </c>
      <c r="C967" t="s">
        <v>26304</v>
      </c>
      <c r="D967" t="s">
        <v>26305</v>
      </c>
    </row>
    <row r="968" spans="1:4" x14ac:dyDescent="0.25">
      <c r="A968" t="s">
        <v>26306</v>
      </c>
      <c r="B968" t="s">
        <v>26307</v>
      </c>
      <c r="C968" t="s">
        <v>26308</v>
      </c>
      <c r="D968" t="s">
        <v>26309</v>
      </c>
    </row>
    <row r="969" spans="1:4" x14ac:dyDescent="0.25">
      <c r="A969" t="s">
        <v>26310</v>
      </c>
      <c r="B969" t="s">
        <v>26311</v>
      </c>
      <c r="C969" t="s">
        <v>26312</v>
      </c>
      <c r="D969" t="s">
        <v>26313</v>
      </c>
    </row>
    <row r="970" spans="1:4" x14ac:dyDescent="0.25">
      <c r="A970" t="s">
        <v>26314</v>
      </c>
      <c r="B970" t="s">
        <v>26315</v>
      </c>
      <c r="C970" t="s">
        <v>26316</v>
      </c>
      <c r="D970" t="s">
        <v>26317</v>
      </c>
    </row>
    <row r="971" spans="1:4" x14ac:dyDescent="0.25">
      <c r="A971" t="s">
        <v>26318</v>
      </c>
      <c r="B971" t="s">
        <v>26319</v>
      </c>
      <c r="C971" t="s">
        <v>26320</v>
      </c>
      <c r="D971" t="s">
        <v>26321</v>
      </c>
    </row>
    <row r="972" spans="1:4" x14ac:dyDescent="0.25">
      <c r="A972" t="s">
        <v>26322</v>
      </c>
      <c r="B972" t="s">
        <v>26323</v>
      </c>
      <c r="C972" t="s">
        <v>26324</v>
      </c>
      <c r="D972" t="s">
        <v>26325</v>
      </c>
    </row>
    <row r="973" spans="1:4" x14ac:dyDescent="0.25">
      <c r="A973" t="s">
        <v>26326</v>
      </c>
      <c r="B973" t="s">
        <v>26327</v>
      </c>
      <c r="C973" t="s">
        <v>26328</v>
      </c>
      <c r="D973" t="s">
        <v>26329</v>
      </c>
    </row>
    <row r="974" spans="1:4" x14ac:dyDescent="0.25">
      <c r="A974" t="s">
        <v>26330</v>
      </c>
      <c r="B974" t="s">
        <v>26331</v>
      </c>
      <c r="C974" t="s">
        <v>26332</v>
      </c>
      <c r="D974" t="s">
        <v>26333</v>
      </c>
    </row>
    <row r="975" spans="1:4" x14ac:dyDescent="0.25">
      <c r="A975" t="s">
        <v>26334</v>
      </c>
      <c r="B975" t="s">
        <v>26335</v>
      </c>
      <c r="C975" t="s">
        <v>26336</v>
      </c>
      <c r="D975" t="s">
        <v>26337</v>
      </c>
    </row>
    <row r="976" spans="1:4" x14ac:dyDescent="0.25">
      <c r="A976" t="s">
        <v>26338</v>
      </c>
      <c r="B976" t="s">
        <v>26339</v>
      </c>
      <c r="C976" t="s">
        <v>26340</v>
      </c>
      <c r="D976" t="s">
        <v>26341</v>
      </c>
    </row>
    <row r="977" spans="1:4" x14ac:dyDescent="0.25">
      <c r="A977" t="s">
        <v>26342</v>
      </c>
      <c r="B977" t="s">
        <v>26343</v>
      </c>
      <c r="C977" t="s">
        <v>26344</v>
      </c>
      <c r="D977" t="s">
        <v>26345</v>
      </c>
    </row>
    <row r="978" spans="1:4" x14ac:dyDescent="0.25">
      <c r="A978" t="s">
        <v>26346</v>
      </c>
      <c r="B978" t="s">
        <v>26347</v>
      </c>
      <c r="C978" t="s">
        <v>26348</v>
      </c>
      <c r="D978" t="s">
        <v>26349</v>
      </c>
    </row>
    <row r="979" spans="1:4" x14ac:dyDescent="0.25">
      <c r="A979" t="s">
        <v>26350</v>
      </c>
      <c r="B979" t="s">
        <v>26351</v>
      </c>
      <c r="C979" t="s">
        <v>26352</v>
      </c>
      <c r="D979" t="s">
        <v>26353</v>
      </c>
    </row>
    <row r="980" spans="1:4" x14ac:dyDescent="0.25">
      <c r="A980" t="s">
        <v>26354</v>
      </c>
      <c r="B980" t="s">
        <v>26355</v>
      </c>
      <c r="C980" t="s">
        <v>26356</v>
      </c>
      <c r="D980" t="s">
        <v>26357</v>
      </c>
    </row>
    <row r="981" spans="1:4" x14ac:dyDescent="0.25">
      <c r="A981" t="s">
        <v>26358</v>
      </c>
      <c r="B981" t="s">
        <v>26359</v>
      </c>
      <c r="C981" t="s">
        <v>26360</v>
      </c>
      <c r="D981" t="s">
        <v>26361</v>
      </c>
    </row>
    <row r="982" spans="1:4" x14ac:dyDescent="0.25">
      <c r="A982" t="s">
        <v>26362</v>
      </c>
      <c r="B982" t="s">
        <v>26363</v>
      </c>
      <c r="C982" t="s">
        <v>26364</v>
      </c>
      <c r="D982" t="s">
        <v>26365</v>
      </c>
    </row>
    <row r="983" spans="1:4" x14ac:dyDescent="0.25">
      <c r="A983" t="s">
        <v>26366</v>
      </c>
      <c r="B983" t="s">
        <v>26367</v>
      </c>
      <c r="C983" t="s">
        <v>26368</v>
      </c>
      <c r="D983" t="s">
        <v>26369</v>
      </c>
    </row>
    <row r="984" spans="1:4" x14ac:dyDescent="0.25">
      <c r="A984" t="s">
        <v>26370</v>
      </c>
      <c r="B984" t="s">
        <v>26371</v>
      </c>
      <c r="C984" t="s">
        <v>26372</v>
      </c>
      <c r="D984" t="s">
        <v>26373</v>
      </c>
    </row>
    <row r="985" spans="1:4" x14ac:dyDescent="0.25">
      <c r="A985" t="s">
        <v>26374</v>
      </c>
      <c r="B985" t="s">
        <v>26375</v>
      </c>
      <c r="C985" t="s">
        <v>26376</v>
      </c>
      <c r="D985" t="s">
        <v>26377</v>
      </c>
    </row>
    <row r="986" spans="1:4" x14ac:dyDescent="0.25">
      <c r="A986" t="s">
        <v>26378</v>
      </c>
      <c r="B986" t="s">
        <v>26379</v>
      </c>
      <c r="C986" t="s">
        <v>26380</v>
      </c>
      <c r="D986" t="s">
        <v>26381</v>
      </c>
    </row>
    <row r="987" spans="1:4" x14ac:dyDescent="0.25">
      <c r="A987" t="s">
        <v>26382</v>
      </c>
      <c r="B987" t="s">
        <v>26383</v>
      </c>
      <c r="C987" t="s">
        <v>26384</v>
      </c>
      <c r="D987" t="s">
        <v>26385</v>
      </c>
    </row>
    <row r="988" spans="1:4" x14ac:dyDescent="0.25">
      <c r="A988" t="s">
        <v>26386</v>
      </c>
      <c r="B988" t="s">
        <v>26387</v>
      </c>
      <c r="C988" t="s">
        <v>26388</v>
      </c>
      <c r="D988" t="s">
        <v>26389</v>
      </c>
    </row>
    <row r="989" spans="1:4" x14ac:dyDescent="0.25">
      <c r="A989" t="s">
        <v>26390</v>
      </c>
      <c r="B989" t="s">
        <v>26391</v>
      </c>
      <c r="C989" t="s">
        <v>26392</v>
      </c>
      <c r="D989" t="s">
        <v>26393</v>
      </c>
    </row>
    <row r="990" spans="1:4" x14ac:dyDescent="0.25">
      <c r="A990" t="s">
        <v>26394</v>
      </c>
      <c r="B990" t="s">
        <v>26395</v>
      </c>
      <c r="C990" t="s">
        <v>26396</v>
      </c>
      <c r="D990" t="s">
        <v>26397</v>
      </c>
    </row>
    <row r="991" spans="1:4" x14ac:dyDescent="0.25">
      <c r="A991" t="s">
        <v>26398</v>
      </c>
      <c r="B991" t="s">
        <v>26399</v>
      </c>
      <c r="C991" t="s">
        <v>26400</v>
      </c>
      <c r="D991" t="s">
        <v>26401</v>
      </c>
    </row>
    <row r="992" spans="1:4" x14ac:dyDescent="0.25">
      <c r="A992" t="s">
        <v>26402</v>
      </c>
      <c r="B992" t="s">
        <v>26403</v>
      </c>
      <c r="C992" t="s">
        <v>26404</v>
      </c>
      <c r="D992" t="s">
        <v>26405</v>
      </c>
    </row>
    <row r="993" spans="1:4" x14ac:dyDescent="0.25">
      <c r="A993" t="s">
        <v>26406</v>
      </c>
      <c r="B993" t="s">
        <v>26407</v>
      </c>
      <c r="C993" t="s">
        <v>26408</v>
      </c>
      <c r="D993" t="s">
        <v>26409</v>
      </c>
    </row>
    <row r="994" spans="1:4" x14ac:dyDescent="0.25">
      <c r="A994" t="s">
        <v>26410</v>
      </c>
      <c r="B994" t="s">
        <v>26411</v>
      </c>
      <c r="C994" t="s">
        <v>26412</v>
      </c>
      <c r="D994" t="s">
        <v>26413</v>
      </c>
    </row>
    <row r="995" spans="1:4" x14ac:dyDescent="0.25">
      <c r="A995" t="s">
        <v>26414</v>
      </c>
      <c r="B995" t="s">
        <v>26415</v>
      </c>
      <c r="C995" t="s">
        <v>26416</v>
      </c>
      <c r="D995" t="s">
        <v>26417</v>
      </c>
    </row>
    <row r="996" spans="1:4" x14ac:dyDescent="0.25">
      <c r="A996" t="s">
        <v>26418</v>
      </c>
      <c r="B996" t="s">
        <v>26419</v>
      </c>
      <c r="C996" t="s">
        <v>26420</v>
      </c>
      <c r="D996" t="s">
        <v>26421</v>
      </c>
    </row>
    <row r="997" spans="1:4" x14ac:dyDescent="0.25">
      <c r="A997" t="s">
        <v>26422</v>
      </c>
      <c r="B997" t="s">
        <v>26423</v>
      </c>
      <c r="C997" t="s">
        <v>26424</v>
      </c>
      <c r="D997" t="s">
        <v>26425</v>
      </c>
    </row>
    <row r="998" spans="1:4" x14ac:dyDescent="0.25">
      <c r="A998" t="s">
        <v>26426</v>
      </c>
      <c r="B998" t="s">
        <v>26427</v>
      </c>
      <c r="C998" t="s">
        <v>26428</v>
      </c>
      <c r="D998" t="s">
        <v>26429</v>
      </c>
    </row>
    <row r="999" spans="1:4" x14ac:dyDescent="0.25">
      <c r="A999" t="s">
        <v>26430</v>
      </c>
      <c r="B999" t="s">
        <v>26431</v>
      </c>
      <c r="C999" t="s">
        <v>26432</v>
      </c>
      <c r="D999" t="s">
        <v>26433</v>
      </c>
    </row>
    <row r="1000" spans="1:4" x14ac:dyDescent="0.25">
      <c r="A1000" t="s">
        <v>26434</v>
      </c>
      <c r="B1000" t="s">
        <v>26435</v>
      </c>
      <c r="C1000" t="s">
        <v>26436</v>
      </c>
      <c r="D1000" t="s">
        <v>26437</v>
      </c>
    </row>
    <row r="1001" spans="1:4" x14ac:dyDescent="0.25">
      <c r="A1001" t="s">
        <v>26438</v>
      </c>
      <c r="B1001" t="s">
        <v>26439</v>
      </c>
      <c r="C1001" t="s">
        <v>26440</v>
      </c>
      <c r="D1001" t="s">
        <v>26441</v>
      </c>
    </row>
    <row r="1002" spans="1:4" x14ac:dyDescent="0.25">
      <c r="A1002" t="s">
        <v>26442</v>
      </c>
      <c r="B1002" t="s">
        <v>26443</v>
      </c>
      <c r="C1002" t="s">
        <v>26444</v>
      </c>
      <c r="D1002" t="s">
        <v>26445</v>
      </c>
    </row>
    <row r="1003" spans="1:4" x14ac:dyDescent="0.25">
      <c r="A1003" t="s">
        <v>26446</v>
      </c>
      <c r="B1003" t="s">
        <v>26447</v>
      </c>
      <c r="C1003" t="s">
        <v>26448</v>
      </c>
      <c r="D1003" t="s">
        <v>26449</v>
      </c>
    </row>
    <row r="1004" spans="1:4" x14ac:dyDescent="0.25">
      <c r="A1004" t="s">
        <v>26450</v>
      </c>
      <c r="B1004" t="s">
        <v>26451</v>
      </c>
      <c r="C1004" t="s">
        <v>26452</v>
      </c>
      <c r="D1004" t="s">
        <v>26453</v>
      </c>
    </row>
    <row r="1005" spans="1:4" x14ac:dyDescent="0.25">
      <c r="A1005" t="s">
        <v>26454</v>
      </c>
      <c r="B1005" t="s">
        <v>26455</v>
      </c>
      <c r="C1005" t="s">
        <v>26456</v>
      </c>
      <c r="D1005" t="s">
        <v>26457</v>
      </c>
    </row>
    <row r="1006" spans="1:4" x14ac:dyDescent="0.25">
      <c r="A1006" t="s">
        <v>26458</v>
      </c>
      <c r="B1006" t="s">
        <v>26459</v>
      </c>
      <c r="C1006" t="s">
        <v>26460</v>
      </c>
      <c r="D1006" t="s">
        <v>26461</v>
      </c>
    </row>
    <row r="1007" spans="1:4" x14ac:dyDescent="0.25">
      <c r="A1007" t="s">
        <v>26462</v>
      </c>
      <c r="B1007" t="s">
        <v>26463</v>
      </c>
      <c r="C1007" t="s">
        <v>26464</v>
      </c>
      <c r="D1007" t="s">
        <v>26465</v>
      </c>
    </row>
    <row r="1008" spans="1:4" x14ac:dyDescent="0.25">
      <c r="A1008" t="s">
        <v>26466</v>
      </c>
      <c r="B1008" t="s">
        <v>26467</v>
      </c>
      <c r="C1008" t="s">
        <v>26468</v>
      </c>
      <c r="D1008" t="s">
        <v>26469</v>
      </c>
    </row>
    <row r="1009" spans="1:4" x14ac:dyDescent="0.25">
      <c r="A1009" t="s">
        <v>26470</v>
      </c>
      <c r="B1009" t="s">
        <v>26471</v>
      </c>
      <c r="C1009" t="s">
        <v>26472</v>
      </c>
      <c r="D1009" t="s">
        <v>26473</v>
      </c>
    </row>
    <row r="1010" spans="1:4" x14ac:dyDescent="0.25">
      <c r="A1010" t="s">
        <v>26474</v>
      </c>
      <c r="B1010" t="s">
        <v>26475</v>
      </c>
      <c r="C1010" t="s">
        <v>26476</v>
      </c>
      <c r="D1010" t="s">
        <v>26477</v>
      </c>
    </row>
    <row r="1011" spans="1:4" x14ac:dyDescent="0.25">
      <c r="A1011" t="s">
        <v>26478</v>
      </c>
      <c r="B1011" t="s">
        <v>26479</v>
      </c>
      <c r="C1011" t="s">
        <v>26480</v>
      </c>
      <c r="D1011" t="s">
        <v>26481</v>
      </c>
    </row>
    <row r="1012" spans="1:4" x14ac:dyDescent="0.25">
      <c r="A1012" t="s">
        <v>26482</v>
      </c>
      <c r="B1012" t="s">
        <v>26483</v>
      </c>
      <c r="C1012" t="s">
        <v>26484</v>
      </c>
      <c r="D1012" t="s">
        <v>26485</v>
      </c>
    </row>
    <row r="1013" spans="1:4" x14ac:dyDescent="0.25">
      <c r="A1013" t="s">
        <v>26486</v>
      </c>
      <c r="B1013" t="s">
        <v>26487</v>
      </c>
      <c r="C1013" t="s">
        <v>26488</v>
      </c>
      <c r="D1013" t="s">
        <v>26489</v>
      </c>
    </row>
    <row r="1014" spans="1:4" x14ac:dyDescent="0.25">
      <c r="A1014" t="s">
        <v>26490</v>
      </c>
      <c r="B1014" t="s">
        <v>26491</v>
      </c>
      <c r="C1014" t="s">
        <v>26492</v>
      </c>
      <c r="D1014" t="s">
        <v>26493</v>
      </c>
    </row>
    <row r="1015" spans="1:4" x14ac:dyDescent="0.25">
      <c r="A1015" t="s">
        <v>26494</v>
      </c>
      <c r="B1015" t="s">
        <v>26495</v>
      </c>
      <c r="C1015" t="s">
        <v>26496</v>
      </c>
      <c r="D1015" t="s">
        <v>26497</v>
      </c>
    </row>
    <row r="1016" spans="1:4" x14ac:dyDescent="0.25">
      <c r="A1016" t="s">
        <v>26498</v>
      </c>
      <c r="B1016" t="s">
        <v>26499</v>
      </c>
      <c r="C1016" t="s">
        <v>26500</v>
      </c>
      <c r="D1016" t="s">
        <v>26501</v>
      </c>
    </row>
    <row r="1017" spans="1:4" x14ac:dyDescent="0.25">
      <c r="A1017" t="s">
        <v>26502</v>
      </c>
      <c r="B1017" t="s">
        <v>26503</v>
      </c>
      <c r="C1017" t="s">
        <v>26504</v>
      </c>
      <c r="D1017" t="s">
        <v>26505</v>
      </c>
    </row>
    <row r="1018" spans="1:4" x14ac:dyDescent="0.25">
      <c r="A1018" t="s">
        <v>26506</v>
      </c>
      <c r="B1018" t="s">
        <v>26507</v>
      </c>
      <c r="C1018" t="s">
        <v>26508</v>
      </c>
      <c r="D1018" t="s">
        <v>26509</v>
      </c>
    </row>
    <row r="1019" spans="1:4" x14ac:dyDescent="0.25">
      <c r="A1019" t="s">
        <v>26510</v>
      </c>
      <c r="B1019" t="s">
        <v>26511</v>
      </c>
      <c r="C1019" t="s">
        <v>26512</v>
      </c>
      <c r="D1019" t="s">
        <v>26513</v>
      </c>
    </row>
    <row r="1020" spans="1:4" x14ac:dyDescent="0.25">
      <c r="A1020" t="s">
        <v>26514</v>
      </c>
      <c r="B1020" t="s">
        <v>26515</v>
      </c>
      <c r="C1020" t="s">
        <v>26516</v>
      </c>
      <c r="D1020" t="s">
        <v>26517</v>
      </c>
    </row>
    <row r="1021" spans="1:4" x14ac:dyDescent="0.25">
      <c r="A1021" t="s">
        <v>26518</v>
      </c>
      <c r="B1021" t="s">
        <v>26519</v>
      </c>
      <c r="C1021" t="s">
        <v>26520</v>
      </c>
      <c r="D1021" t="s">
        <v>26521</v>
      </c>
    </row>
    <row r="1022" spans="1:4" x14ac:dyDescent="0.25">
      <c r="A1022" t="s">
        <v>26522</v>
      </c>
      <c r="B1022" t="s">
        <v>26523</v>
      </c>
      <c r="C1022" t="s">
        <v>26524</v>
      </c>
      <c r="D1022" t="s">
        <v>26525</v>
      </c>
    </row>
    <row r="1023" spans="1:4" x14ac:dyDescent="0.25">
      <c r="A1023" t="s">
        <v>26526</v>
      </c>
      <c r="B1023" t="s">
        <v>26527</v>
      </c>
      <c r="C1023" t="s">
        <v>26528</v>
      </c>
      <c r="D1023" t="s">
        <v>26529</v>
      </c>
    </row>
    <row r="1024" spans="1:4" x14ac:dyDescent="0.25">
      <c r="A1024" t="s">
        <v>26530</v>
      </c>
      <c r="B1024" t="s">
        <v>26531</v>
      </c>
      <c r="C1024" t="s">
        <v>26532</v>
      </c>
      <c r="D1024" t="s">
        <v>26533</v>
      </c>
    </row>
    <row r="1025" spans="1:4" x14ac:dyDescent="0.25">
      <c r="A1025" t="s">
        <v>26534</v>
      </c>
      <c r="B1025" t="s">
        <v>26535</v>
      </c>
      <c r="C1025" t="s">
        <v>26536</v>
      </c>
      <c r="D1025" t="s">
        <v>26537</v>
      </c>
    </row>
    <row r="1026" spans="1:4" x14ac:dyDescent="0.25">
      <c r="A1026" t="s">
        <v>26538</v>
      </c>
      <c r="B1026" t="s">
        <v>26539</v>
      </c>
      <c r="C1026" t="s">
        <v>26540</v>
      </c>
      <c r="D1026" t="s">
        <v>26541</v>
      </c>
    </row>
    <row r="1027" spans="1:4" x14ac:dyDescent="0.25">
      <c r="A1027" t="s">
        <v>26542</v>
      </c>
      <c r="B1027" t="s">
        <v>26543</v>
      </c>
      <c r="C1027" t="s">
        <v>26544</v>
      </c>
      <c r="D1027" t="s">
        <v>26545</v>
      </c>
    </row>
    <row r="1028" spans="1:4" x14ac:dyDescent="0.25">
      <c r="A1028" t="s">
        <v>26546</v>
      </c>
      <c r="B1028" t="s">
        <v>26547</v>
      </c>
      <c r="C1028" t="s">
        <v>26548</v>
      </c>
      <c r="D1028" t="s">
        <v>26549</v>
      </c>
    </row>
    <row r="1029" spans="1:4" x14ac:dyDescent="0.25">
      <c r="A1029" t="s">
        <v>26550</v>
      </c>
      <c r="B1029" t="s">
        <v>26551</v>
      </c>
      <c r="C1029" t="s">
        <v>26552</v>
      </c>
      <c r="D1029" t="s">
        <v>26553</v>
      </c>
    </row>
    <row r="1030" spans="1:4" x14ac:dyDescent="0.25">
      <c r="A1030" t="s">
        <v>26554</v>
      </c>
      <c r="B1030" t="s">
        <v>26555</v>
      </c>
      <c r="C1030" t="s">
        <v>26556</v>
      </c>
      <c r="D1030" t="s">
        <v>26557</v>
      </c>
    </row>
    <row r="1031" spans="1:4" x14ac:dyDescent="0.25">
      <c r="A1031" t="s">
        <v>26558</v>
      </c>
      <c r="B1031" t="s">
        <v>26559</v>
      </c>
      <c r="C1031" t="s">
        <v>26560</v>
      </c>
      <c r="D1031" t="s">
        <v>24253</v>
      </c>
    </row>
    <row r="1032" spans="1:4" x14ac:dyDescent="0.25">
      <c r="A1032" t="s">
        <v>26561</v>
      </c>
      <c r="B1032" t="s">
        <v>26562</v>
      </c>
      <c r="C1032" t="s">
        <v>26563</v>
      </c>
      <c r="D1032" t="s">
        <v>26564</v>
      </c>
    </row>
    <row r="1033" spans="1:4" x14ac:dyDescent="0.25">
      <c r="A1033" t="s">
        <v>26565</v>
      </c>
      <c r="B1033" t="s">
        <v>26566</v>
      </c>
      <c r="C1033" t="s">
        <v>26567</v>
      </c>
      <c r="D1033" t="s">
        <v>26568</v>
      </c>
    </row>
    <row r="1034" spans="1:4" x14ac:dyDescent="0.25">
      <c r="A1034" t="s">
        <v>26569</v>
      </c>
      <c r="B1034" t="s">
        <v>26570</v>
      </c>
      <c r="C1034" t="s">
        <v>26571</v>
      </c>
      <c r="D1034" t="s">
        <v>26572</v>
      </c>
    </row>
    <row r="1035" spans="1:4" x14ac:dyDescent="0.25">
      <c r="A1035" t="s">
        <v>26573</v>
      </c>
      <c r="B1035" t="s">
        <v>26574</v>
      </c>
      <c r="C1035" t="s">
        <v>26575</v>
      </c>
      <c r="D1035" t="s">
        <v>26576</v>
      </c>
    </row>
    <row r="1036" spans="1:4" x14ac:dyDescent="0.25">
      <c r="A1036" t="s">
        <v>26577</v>
      </c>
      <c r="B1036" t="s">
        <v>26578</v>
      </c>
      <c r="C1036" t="s">
        <v>26579</v>
      </c>
      <c r="D1036" t="s">
        <v>26580</v>
      </c>
    </row>
    <row r="1037" spans="1:4" x14ac:dyDescent="0.25">
      <c r="A1037" t="s">
        <v>26581</v>
      </c>
      <c r="B1037" t="s">
        <v>26582</v>
      </c>
      <c r="C1037" t="s">
        <v>26583</v>
      </c>
      <c r="D1037" t="s">
        <v>26584</v>
      </c>
    </row>
    <row r="1038" spans="1:4" x14ac:dyDescent="0.25">
      <c r="A1038" t="s">
        <v>26585</v>
      </c>
      <c r="B1038" t="s">
        <v>26586</v>
      </c>
      <c r="C1038" t="s">
        <v>26587</v>
      </c>
      <c r="D1038" t="s">
        <v>26588</v>
      </c>
    </row>
    <row r="1039" spans="1:4" x14ac:dyDescent="0.25">
      <c r="A1039" t="s">
        <v>26589</v>
      </c>
      <c r="B1039" t="s">
        <v>26590</v>
      </c>
      <c r="C1039" t="s">
        <v>26591</v>
      </c>
      <c r="D1039" t="s">
        <v>26592</v>
      </c>
    </row>
    <row r="1040" spans="1:4" x14ac:dyDescent="0.25">
      <c r="A1040" t="s">
        <v>26593</v>
      </c>
      <c r="B1040" t="s">
        <v>26594</v>
      </c>
      <c r="C1040" t="s">
        <v>26595</v>
      </c>
      <c r="D1040" t="s">
        <v>26596</v>
      </c>
    </row>
    <row r="1041" spans="1:4" x14ac:dyDescent="0.25">
      <c r="A1041" t="s">
        <v>26597</v>
      </c>
      <c r="B1041" t="s">
        <v>26598</v>
      </c>
      <c r="C1041" t="s">
        <v>26599</v>
      </c>
      <c r="D1041" t="s">
        <v>26600</v>
      </c>
    </row>
    <row r="1042" spans="1:4" x14ac:dyDescent="0.25">
      <c r="A1042" t="s">
        <v>26601</v>
      </c>
      <c r="B1042" t="s">
        <v>26602</v>
      </c>
      <c r="C1042" t="s">
        <v>26603</v>
      </c>
      <c r="D1042" t="s">
        <v>26604</v>
      </c>
    </row>
    <row r="1043" spans="1:4" x14ac:dyDescent="0.25">
      <c r="A1043" t="s">
        <v>26605</v>
      </c>
      <c r="B1043" t="s">
        <v>26606</v>
      </c>
      <c r="C1043" t="s">
        <v>26607</v>
      </c>
      <c r="D1043" t="s">
        <v>26608</v>
      </c>
    </row>
    <row r="1044" spans="1:4" x14ac:dyDescent="0.25">
      <c r="A1044" t="s">
        <v>26609</v>
      </c>
      <c r="B1044" t="s">
        <v>26610</v>
      </c>
      <c r="C1044" t="s">
        <v>26611</v>
      </c>
      <c r="D1044" t="s">
        <v>26612</v>
      </c>
    </row>
    <row r="1045" spans="1:4" x14ac:dyDescent="0.25">
      <c r="A1045" t="s">
        <v>26613</v>
      </c>
      <c r="B1045" t="s">
        <v>26614</v>
      </c>
      <c r="C1045" t="s">
        <v>26615</v>
      </c>
      <c r="D1045" t="s">
        <v>26616</v>
      </c>
    </row>
    <row r="1046" spans="1:4" x14ac:dyDescent="0.25">
      <c r="A1046" t="s">
        <v>26617</v>
      </c>
      <c r="B1046" t="s">
        <v>26618</v>
      </c>
      <c r="C1046" t="s">
        <v>26619</v>
      </c>
      <c r="D1046" t="s">
        <v>26620</v>
      </c>
    </row>
    <row r="1047" spans="1:4" x14ac:dyDescent="0.25">
      <c r="A1047" t="s">
        <v>26621</v>
      </c>
      <c r="B1047" t="s">
        <v>26622</v>
      </c>
      <c r="C1047" t="s">
        <v>26623</v>
      </c>
      <c r="D1047" t="s">
        <v>22956</v>
      </c>
    </row>
    <row r="1048" spans="1:4" x14ac:dyDescent="0.25">
      <c r="A1048" t="s">
        <v>26624</v>
      </c>
      <c r="B1048" t="s">
        <v>26625</v>
      </c>
      <c r="C1048" t="s">
        <v>26626</v>
      </c>
      <c r="D1048" t="s">
        <v>26627</v>
      </c>
    </row>
    <row r="1049" spans="1:4" x14ac:dyDescent="0.25">
      <c r="A1049" t="s">
        <v>26628</v>
      </c>
      <c r="B1049" t="s">
        <v>26629</v>
      </c>
      <c r="C1049" t="s">
        <v>26630</v>
      </c>
      <c r="D1049" t="s">
        <v>26631</v>
      </c>
    </row>
    <row r="1050" spans="1:4" x14ac:dyDescent="0.25">
      <c r="A1050" t="s">
        <v>26632</v>
      </c>
      <c r="B1050" t="s">
        <v>26633</v>
      </c>
      <c r="C1050" t="s">
        <v>26634</v>
      </c>
      <c r="D1050" t="s">
        <v>26635</v>
      </c>
    </row>
    <row r="1051" spans="1:4" x14ac:dyDescent="0.25">
      <c r="A1051" t="s">
        <v>26636</v>
      </c>
      <c r="B1051" t="s">
        <v>26637</v>
      </c>
      <c r="C1051" t="s">
        <v>26638</v>
      </c>
      <c r="D1051" t="s">
        <v>26639</v>
      </c>
    </row>
    <row r="1052" spans="1:4" x14ac:dyDescent="0.25">
      <c r="A1052" t="s">
        <v>26640</v>
      </c>
      <c r="B1052" t="s">
        <v>26641</v>
      </c>
      <c r="C1052" t="s">
        <v>26642</v>
      </c>
      <c r="D1052" t="s">
        <v>26643</v>
      </c>
    </row>
    <row r="1053" spans="1:4" x14ac:dyDescent="0.25">
      <c r="A1053" t="s">
        <v>26644</v>
      </c>
      <c r="B1053" t="s">
        <v>26645</v>
      </c>
      <c r="C1053" t="s">
        <v>26646</v>
      </c>
      <c r="D1053" t="s">
        <v>26647</v>
      </c>
    </row>
    <row r="1054" spans="1:4" x14ac:dyDescent="0.25">
      <c r="A1054" t="s">
        <v>26648</v>
      </c>
      <c r="B1054" t="s">
        <v>26649</v>
      </c>
      <c r="C1054" t="s">
        <v>26650</v>
      </c>
      <c r="D1054" t="s">
        <v>26651</v>
      </c>
    </row>
    <row r="1055" spans="1:4" x14ac:dyDescent="0.25">
      <c r="A1055" t="s">
        <v>26652</v>
      </c>
      <c r="B1055" t="s">
        <v>26653</v>
      </c>
      <c r="C1055" t="s">
        <v>26654</v>
      </c>
      <c r="D1055" t="s">
        <v>26655</v>
      </c>
    </row>
    <row r="1056" spans="1:4" x14ac:dyDescent="0.25">
      <c r="A1056" t="s">
        <v>26656</v>
      </c>
      <c r="B1056" t="s">
        <v>26657</v>
      </c>
      <c r="C1056" t="s">
        <v>26658</v>
      </c>
      <c r="D1056" t="s">
        <v>26659</v>
      </c>
    </row>
    <row r="1057" spans="1:4" x14ac:dyDescent="0.25">
      <c r="A1057" t="s">
        <v>26660</v>
      </c>
      <c r="B1057" t="s">
        <v>26661</v>
      </c>
      <c r="C1057" t="s">
        <v>26662</v>
      </c>
      <c r="D1057" t="s">
        <v>26663</v>
      </c>
    </row>
    <row r="1058" spans="1:4" x14ac:dyDescent="0.25">
      <c r="A1058" t="s">
        <v>26664</v>
      </c>
      <c r="B1058" t="s">
        <v>26665</v>
      </c>
      <c r="C1058" t="s">
        <v>26666</v>
      </c>
      <c r="D1058" t="s">
        <v>26667</v>
      </c>
    </row>
    <row r="1059" spans="1:4" x14ac:dyDescent="0.25">
      <c r="A1059" t="s">
        <v>26668</v>
      </c>
      <c r="B1059" t="s">
        <v>26669</v>
      </c>
      <c r="C1059" t="s">
        <v>26670</v>
      </c>
      <c r="D1059" t="s">
        <v>26671</v>
      </c>
    </row>
    <row r="1060" spans="1:4" x14ac:dyDescent="0.25">
      <c r="A1060" t="s">
        <v>26672</v>
      </c>
      <c r="B1060" t="s">
        <v>26673</v>
      </c>
      <c r="C1060" t="s">
        <v>26674</v>
      </c>
      <c r="D1060" t="s">
        <v>26675</v>
      </c>
    </row>
    <row r="1061" spans="1:4" x14ac:dyDescent="0.25">
      <c r="A1061" t="s">
        <v>26676</v>
      </c>
      <c r="B1061" t="s">
        <v>26677</v>
      </c>
      <c r="C1061" t="s">
        <v>26678</v>
      </c>
      <c r="D1061" t="s">
        <v>26679</v>
      </c>
    </row>
    <row r="1062" spans="1:4" x14ac:dyDescent="0.25">
      <c r="A1062" t="s">
        <v>26680</v>
      </c>
      <c r="B1062" t="s">
        <v>26681</v>
      </c>
      <c r="C1062" t="s">
        <v>26682</v>
      </c>
      <c r="D1062" t="s">
        <v>26683</v>
      </c>
    </row>
    <row r="1063" spans="1:4" x14ac:dyDescent="0.25">
      <c r="A1063" t="s">
        <v>26684</v>
      </c>
      <c r="B1063" t="s">
        <v>26685</v>
      </c>
      <c r="C1063" t="s">
        <v>26686</v>
      </c>
      <c r="D1063" t="s">
        <v>26687</v>
      </c>
    </row>
    <row r="1064" spans="1:4" x14ac:dyDescent="0.25">
      <c r="A1064" t="s">
        <v>26688</v>
      </c>
      <c r="B1064" t="s">
        <v>26689</v>
      </c>
      <c r="C1064" t="s">
        <v>26690</v>
      </c>
      <c r="D1064" t="s">
        <v>26691</v>
      </c>
    </row>
    <row r="1065" spans="1:4" x14ac:dyDescent="0.25">
      <c r="A1065" t="s">
        <v>26692</v>
      </c>
      <c r="B1065" t="s">
        <v>26693</v>
      </c>
      <c r="C1065" t="s">
        <v>26694</v>
      </c>
      <c r="D1065" t="s">
        <v>26695</v>
      </c>
    </row>
    <row r="1066" spans="1:4" x14ac:dyDescent="0.25">
      <c r="A1066" t="s">
        <v>26696</v>
      </c>
      <c r="B1066" t="s">
        <v>26697</v>
      </c>
      <c r="C1066" t="s">
        <v>26698</v>
      </c>
      <c r="D1066" t="s">
        <v>26699</v>
      </c>
    </row>
    <row r="1067" spans="1:4" x14ac:dyDescent="0.25">
      <c r="A1067" t="s">
        <v>26700</v>
      </c>
      <c r="B1067" t="s">
        <v>26701</v>
      </c>
      <c r="C1067" t="s">
        <v>26702</v>
      </c>
      <c r="D1067" t="s">
        <v>26703</v>
      </c>
    </row>
    <row r="1068" spans="1:4" x14ac:dyDescent="0.25">
      <c r="A1068" t="s">
        <v>26704</v>
      </c>
      <c r="B1068" t="s">
        <v>26705</v>
      </c>
      <c r="C1068" t="s">
        <v>26706</v>
      </c>
      <c r="D1068" t="s">
        <v>26707</v>
      </c>
    </row>
    <row r="1069" spans="1:4" x14ac:dyDescent="0.25">
      <c r="A1069" t="s">
        <v>26708</v>
      </c>
      <c r="B1069" t="s">
        <v>26709</v>
      </c>
      <c r="C1069" t="s">
        <v>26710</v>
      </c>
      <c r="D1069" t="s">
        <v>26711</v>
      </c>
    </row>
    <row r="1070" spans="1:4" x14ac:dyDescent="0.25">
      <c r="A1070" t="s">
        <v>26712</v>
      </c>
      <c r="B1070" t="s">
        <v>26713</v>
      </c>
      <c r="C1070" t="s">
        <v>26714</v>
      </c>
      <c r="D1070" t="s">
        <v>26715</v>
      </c>
    </row>
    <row r="1071" spans="1:4" x14ac:dyDescent="0.25">
      <c r="A1071" t="s">
        <v>26716</v>
      </c>
      <c r="B1071" t="s">
        <v>26717</v>
      </c>
      <c r="C1071" t="s">
        <v>26718</v>
      </c>
      <c r="D1071" t="s">
        <v>26719</v>
      </c>
    </row>
    <row r="1072" spans="1:4" x14ac:dyDescent="0.25">
      <c r="A1072" t="s">
        <v>26720</v>
      </c>
      <c r="B1072" t="s">
        <v>26721</v>
      </c>
      <c r="C1072" t="s">
        <v>26722</v>
      </c>
      <c r="D1072" t="s">
        <v>26723</v>
      </c>
    </row>
    <row r="1073" spans="1:4" x14ac:dyDescent="0.25">
      <c r="A1073" t="s">
        <v>26724</v>
      </c>
      <c r="B1073" t="s">
        <v>26725</v>
      </c>
      <c r="C1073" t="s">
        <v>26726</v>
      </c>
      <c r="D1073" t="s">
        <v>26727</v>
      </c>
    </row>
    <row r="1074" spans="1:4" x14ac:dyDescent="0.25">
      <c r="A1074" t="s">
        <v>26728</v>
      </c>
      <c r="B1074" t="s">
        <v>26729</v>
      </c>
      <c r="C1074" t="s">
        <v>26730</v>
      </c>
      <c r="D1074" t="s">
        <v>26731</v>
      </c>
    </row>
    <row r="1075" spans="1:4" x14ac:dyDescent="0.25">
      <c r="A1075" t="s">
        <v>26732</v>
      </c>
      <c r="B1075" t="s">
        <v>26733</v>
      </c>
      <c r="C1075" t="s">
        <v>26734</v>
      </c>
      <c r="D1075" t="s">
        <v>26735</v>
      </c>
    </row>
    <row r="1076" spans="1:4" x14ac:dyDescent="0.25">
      <c r="A1076" t="s">
        <v>26736</v>
      </c>
      <c r="B1076" t="s">
        <v>26737</v>
      </c>
      <c r="C1076" t="s">
        <v>26738</v>
      </c>
      <c r="D1076" t="s">
        <v>26739</v>
      </c>
    </row>
    <row r="1077" spans="1:4" x14ac:dyDescent="0.25">
      <c r="A1077" t="s">
        <v>26740</v>
      </c>
      <c r="B1077" t="s">
        <v>26741</v>
      </c>
      <c r="C1077" t="s">
        <v>26742</v>
      </c>
      <c r="D1077" t="s">
        <v>26743</v>
      </c>
    </row>
    <row r="1078" spans="1:4" x14ac:dyDescent="0.25">
      <c r="A1078" t="s">
        <v>26744</v>
      </c>
      <c r="B1078" t="s">
        <v>26745</v>
      </c>
      <c r="C1078" t="s">
        <v>26746</v>
      </c>
      <c r="D1078" t="s">
        <v>26747</v>
      </c>
    </row>
    <row r="1079" spans="1:4" x14ac:dyDescent="0.25">
      <c r="A1079" t="s">
        <v>26748</v>
      </c>
      <c r="B1079" t="s">
        <v>26749</v>
      </c>
      <c r="C1079" t="s">
        <v>26750</v>
      </c>
      <c r="D1079" t="s">
        <v>26751</v>
      </c>
    </row>
    <row r="1080" spans="1:4" x14ac:dyDescent="0.25">
      <c r="A1080" t="s">
        <v>26752</v>
      </c>
      <c r="B1080" t="s">
        <v>26753</v>
      </c>
      <c r="C1080" t="s">
        <v>26754</v>
      </c>
      <c r="D1080" t="s">
        <v>26755</v>
      </c>
    </row>
    <row r="1081" spans="1:4" x14ac:dyDescent="0.25">
      <c r="A1081" t="s">
        <v>26756</v>
      </c>
      <c r="B1081" t="s">
        <v>26757</v>
      </c>
      <c r="C1081" t="s">
        <v>26758</v>
      </c>
      <c r="D1081" t="s">
        <v>26759</v>
      </c>
    </row>
    <row r="1082" spans="1:4" x14ac:dyDescent="0.25">
      <c r="A1082" t="s">
        <v>26760</v>
      </c>
      <c r="B1082" t="s">
        <v>26761</v>
      </c>
      <c r="C1082" t="s">
        <v>26762</v>
      </c>
      <c r="D1082" t="s">
        <v>26763</v>
      </c>
    </row>
    <row r="1083" spans="1:4" x14ac:dyDescent="0.25">
      <c r="A1083" t="s">
        <v>26764</v>
      </c>
      <c r="B1083" t="s">
        <v>26765</v>
      </c>
      <c r="C1083" t="s">
        <v>26766</v>
      </c>
      <c r="D1083" t="s">
        <v>26767</v>
      </c>
    </row>
    <row r="1084" spans="1:4" x14ac:dyDescent="0.25">
      <c r="A1084" t="s">
        <v>26768</v>
      </c>
      <c r="B1084" t="s">
        <v>26769</v>
      </c>
      <c r="C1084" t="s">
        <v>26770</v>
      </c>
      <c r="D1084" t="s">
        <v>26771</v>
      </c>
    </row>
    <row r="1085" spans="1:4" x14ac:dyDescent="0.25">
      <c r="A1085" t="s">
        <v>26772</v>
      </c>
      <c r="B1085" t="s">
        <v>26773</v>
      </c>
      <c r="C1085" t="s">
        <v>26774</v>
      </c>
      <c r="D1085" t="s">
        <v>26775</v>
      </c>
    </row>
    <row r="1086" spans="1:4" x14ac:dyDescent="0.25">
      <c r="A1086" t="s">
        <v>26776</v>
      </c>
      <c r="B1086" t="s">
        <v>26777</v>
      </c>
      <c r="C1086" t="s">
        <v>26778</v>
      </c>
      <c r="D1086" t="s">
        <v>26779</v>
      </c>
    </row>
    <row r="1087" spans="1:4" x14ac:dyDescent="0.25">
      <c r="A1087" t="s">
        <v>26780</v>
      </c>
      <c r="B1087" t="s">
        <v>26781</v>
      </c>
      <c r="C1087" t="s">
        <v>26782</v>
      </c>
      <c r="D1087" t="s">
        <v>26783</v>
      </c>
    </row>
    <row r="1088" spans="1:4" x14ac:dyDescent="0.25">
      <c r="A1088" t="s">
        <v>26784</v>
      </c>
      <c r="B1088" t="s">
        <v>26785</v>
      </c>
      <c r="C1088" t="s">
        <v>26786</v>
      </c>
      <c r="D1088" t="s">
        <v>26787</v>
      </c>
    </row>
    <row r="1089" spans="1:4" x14ac:dyDescent="0.25">
      <c r="A1089" t="s">
        <v>26788</v>
      </c>
      <c r="B1089" t="s">
        <v>26789</v>
      </c>
      <c r="C1089" t="s">
        <v>26790</v>
      </c>
      <c r="D1089" t="s">
        <v>26791</v>
      </c>
    </row>
    <row r="1090" spans="1:4" x14ac:dyDescent="0.25">
      <c r="A1090" t="s">
        <v>26792</v>
      </c>
      <c r="B1090" t="s">
        <v>26793</v>
      </c>
      <c r="C1090" t="s">
        <v>26794</v>
      </c>
      <c r="D1090" t="s">
        <v>26795</v>
      </c>
    </row>
    <row r="1091" spans="1:4" x14ac:dyDescent="0.25">
      <c r="A1091" t="s">
        <v>26796</v>
      </c>
      <c r="B1091" t="s">
        <v>26797</v>
      </c>
      <c r="C1091" t="s">
        <v>26798</v>
      </c>
      <c r="D1091" t="s">
        <v>26799</v>
      </c>
    </row>
    <row r="1092" spans="1:4" x14ac:dyDescent="0.25">
      <c r="A1092" t="s">
        <v>26800</v>
      </c>
      <c r="B1092" t="s">
        <v>26801</v>
      </c>
      <c r="C1092" t="s">
        <v>26802</v>
      </c>
      <c r="D1092" t="s">
        <v>26803</v>
      </c>
    </row>
    <row r="1093" spans="1:4" x14ac:dyDescent="0.25">
      <c r="A1093" t="s">
        <v>26804</v>
      </c>
      <c r="B1093" t="s">
        <v>26805</v>
      </c>
      <c r="C1093" t="s">
        <v>26806</v>
      </c>
      <c r="D1093" t="s">
        <v>26807</v>
      </c>
    </row>
    <row r="1094" spans="1:4" x14ac:dyDescent="0.25">
      <c r="A1094" t="s">
        <v>26808</v>
      </c>
      <c r="B1094" t="s">
        <v>26809</v>
      </c>
      <c r="C1094" t="s">
        <v>26810</v>
      </c>
      <c r="D1094" t="s">
        <v>26811</v>
      </c>
    </row>
    <row r="1095" spans="1:4" x14ac:dyDescent="0.25">
      <c r="A1095" t="s">
        <v>26812</v>
      </c>
      <c r="B1095" t="s">
        <v>26813</v>
      </c>
      <c r="C1095" t="s">
        <v>26814</v>
      </c>
      <c r="D1095" t="s">
        <v>26815</v>
      </c>
    </row>
    <row r="1096" spans="1:4" x14ac:dyDescent="0.25">
      <c r="A1096" t="s">
        <v>26816</v>
      </c>
      <c r="B1096" t="s">
        <v>26817</v>
      </c>
      <c r="C1096" t="s">
        <v>26818</v>
      </c>
      <c r="D1096" t="s">
        <v>26819</v>
      </c>
    </row>
    <row r="1097" spans="1:4" x14ac:dyDescent="0.25">
      <c r="A1097" t="s">
        <v>26820</v>
      </c>
      <c r="B1097" t="s">
        <v>26821</v>
      </c>
      <c r="C1097" t="s">
        <v>26822</v>
      </c>
      <c r="D1097" t="s">
        <v>26823</v>
      </c>
    </row>
    <row r="1098" spans="1:4" x14ac:dyDescent="0.25">
      <c r="A1098" t="s">
        <v>26824</v>
      </c>
      <c r="B1098" t="s">
        <v>26825</v>
      </c>
      <c r="C1098" t="s">
        <v>26826</v>
      </c>
      <c r="D1098" t="s">
        <v>26827</v>
      </c>
    </row>
    <row r="1099" spans="1:4" x14ac:dyDescent="0.25">
      <c r="A1099" t="s">
        <v>26828</v>
      </c>
      <c r="B1099" t="s">
        <v>26829</v>
      </c>
      <c r="C1099" t="s">
        <v>26830</v>
      </c>
      <c r="D1099" t="s">
        <v>26831</v>
      </c>
    </row>
    <row r="1100" spans="1:4" x14ac:dyDescent="0.25">
      <c r="A1100" t="s">
        <v>26832</v>
      </c>
      <c r="B1100" t="s">
        <v>26833</v>
      </c>
      <c r="C1100" t="s">
        <v>26834</v>
      </c>
      <c r="D1100" t="s">
        <v>26835</v>
      </c>
    </row>
    <row r="1101" spans="1:4" x14ac:dyDescent="0.25">
      <c r="A1101" t="s">
        <v>26836</v>
      </c>
      <c r="B1101" t="s">
        <v>26837</v>
      </c>
      <c r="C1101" t="s">
        <v>26838</v>
      </c>
      <c r="D1101" t="s">
        <v>26839</v>
      </c>
    </row>
    <row r="1102" spans="1:4" x14ac:dyDescent="0.25">
      <c r="A1102" t="s">
        <v>26840</v>
      </c>
      <c r="B1102" t="s">
        <v>26841</v>
      </c>
      <c r="C1102" t="s">
        <v>26842</v>
      </c>
      <c r="D1102" t="s">
        <v>26843</v>
      </c>
    </row>
    <row r="1103" spans="1:4" x14ac:dyDescent="0.25">
      <c r="A1103" t="s">
        <v>26844</v>
      </c>
      <c r="B1103" t="s">
        <v>26845</v>
      </c>
      <c r="C1103" t="s">
        <v>26846</v>
      </c>
      <c r="D1103" t="s">
        <v>26847</v>
      </c>
    </row>
    <row r="1104" spans="1:4" x14ac:dyDescent="0.25">
      <c r="A1104" t="s">
        <v>26848</v>
      </c>
      <c r="B1104" t="s">
        <v>26849</v>
      </c>
      <c r="C1104" t="s">
        <v>26850</v>
      </c>
      <c r="D1104" t="s">
        <v>26851</v>
      </c>
    </row>
    <row r="1105" spans="1:4" x14ac:dyDescent="0.25">
      <c r="A1105" t="s">
        <v>26852</v>
      </c>
      <c r="B1105" t="s">
        <v>26853</v>
      </c>
      <c r="C1105" t="s">
        <v>26854</v>
      </c>
      <c r="D1105" t="s">
        <v>26855</v>
      </c>
    </row>
    <row r="1106" spans="1:4" x14ac:dyDescent="0.25">
      <c r="A1106" t="s">
        <v>26856</v>
      </c>
      <c r="B1106" t="s">
        <v>26857</v>
      </c>
      <c r="C1106" t="s">
        <v>26858</v>
      </c>
      <c r="D1106" t="s">
        <v>26859</v>
      </c>
    </row>
    <row r="1107" spans="1:4" x14ac:dyDescent="0.25">
      <c r="A1107" t="s">
        <v>26860</v>
      </c>
      <c r="B1107" t="s">
        <v>26861</v>
      </c>
      <c r="C1107" t="s">
        <v>26862</v>
      </c>
      <c r="D1107" t="s">
        <v>26863</v>
      </c>
    </row>
    <row r="1108" spans="1:4" x14ac:dyDescent="0.25">
      <c r="A1108" t="s">
        <v>26864</v>
      </c>
      <c r="B1108" t="s">
        <v>26865</v>
      </c>
      <c r="C1108" t="s">
        <v>26866</v>
      </c>
      <c r="D1108" t="s">
        <v>26867</v>
      </c>
    </row>
    <row r="1109" spans="1:4" x14ac:dyDescent="0.25">
      <c r="A1109" t="s">
        <v>26868</v>
      </c>
      <c r="B1109" t="s">
        <v>26869</v>
      </c>
      <c r="C1109" t="s">
        <v>26870</v>
      </c>
      <c r="D1109" t="s">
        <v>26871</v>
      </c>
    </row>
    <row r="1110" spans="1:4" x14ac:dyDescent="0.25">
      <c r="A1110" t="s">
        <v>26872</v>
      </c>
      <c r="B1110" t="s">
        <v>26873</v>
      </c>
      <c r="C1110" t="s">
        <v>26874</v>
      </c>
      <c r="D1110" t="s">
        <v>26875</v>
      </c>
    </row>
    <row r="1111" spans="1:4" x14ac:dyDescent="0.25">
      <c r="A1111" t="s">
        <v>26876</v>
      </c>
      <c r="B1111" t="s">
        <v>26877</v>
      </c>
      <c r="C1111" t="s">
        <v>26878</v>
      </c>
      <c r="D1111" t="s">
        <v>26879</v>
      </c>
    </row>
    <row r="1112" spans="1:4" x14ac:dyDescent="0.25">
      <c r="A1112" t="s">
        <v>26880</v>
      </c>
      <c r="B1112" t="s">
        <v>26881</v>
      </c>
      <c r="C1112" t="s">
        <v>26882</v>
      </c>
      <c r="D1112" t="s">
        <v>26883</v>
      </c>
    </row>
    <row r="1113" spans="1:4" x14ac:dyDescent="0.25">
      <c r="A1113" t="s">
        <v>26884</v>
      </c>
      <c r="B1113" t="s">
        <v>26885</v>
      </c>
      <c r="C1113" t="s">
        <v>26886</v>
      </c>
      <c r="D1113" t="s">
        <v>26887</v>
      </c>
    </row>
    <row r="1114" spans="1:4" x14ac:dyDescent="0.25">
      <c r="A1114" t="s">
        <v>26888</v>
      </c>
      <c r="B1114" t="s">
        <v>26889</v>
      </c>
      <c r="C1114" t="s">
        <v>26890</v>
      </c>
      <c r="D1114" t="s">
        <v>26891</v>
      </c>
    </row>
    <row r="1115" spans="1:4" x14ac:dyDescent="0.25">
      <c r="A1115" t="s">
        <v>26892</v>
      </c>
      <c r="B1115" t="s">
        <v>26893</v>
      </c>
      <c r="C1115" t="s">
        <v>26894</v>
      </c>
      <c r="D1115" t="s">
        <v>26895</v>
      </c>
    </row>
    <row r="1116" spans="1:4" x14ac:dyDescent="0.25">
      <c r="A1116" t="s">
        <v>26896</v>
      </c>
      <c r="B1116" t="s">
        <v>26897</v>
      </c>
      <c r="C1116" t="s">
        <v>26898</v>
      </c>
      <c r="D1116" t="s">
        <v>26899</v>
      </c>
    </row>
    <row r="1117" spans="1:4" x14ac:dyDescent="0.25">
      <c r="A1117" t="s">
        <v>26900</v>
      </c>
      <c r="B1117" t="s">
        <v>26901</v>
      </c>
      <c r="C1117" t="s">
        <v>26902</v>
      </c>
      <c r="D1117" t="s">
        <v>26903</v>
      </c>
    </row>
    <row r="1118" spans="1:4" x14ac:dyDescent="0.25">
      <c r="A1118" t="s">
        <v>26904</v>
      </c>
      <c r="B1118" t="s">
        <v>26905</v>
      </c>
      <c r="C1118" t="s">
        <v>26906</v>
      </c>
      <c r="D1118" t="s">
        <v>26907</v>
      </c>
    </row>
    <row r="1119" spans="1:4" x14ac:dyDescent="0.25">
      <c r="A1119" t="s">
        <v>26908</v>
      </c>
      <c r="B1119" t="s">
        <v>26909</v>
      </c>
      <c r="C1119" t="s">
        <v>26910</v>
      </c>
      <c r="D1119" t="s">
        <v>26911</v>
      </c>
    </row>
    <row r="1120" spans="1:4" x14ac:dyDescent="0.25">
      <c r="A1120" t="s">
        <v>26912</v>
      </c>
      <c r="B1120" t="s">
        <v>26913</v>
      </c>
      <c r="C1120" t="s">
        <v>26914</v>
      </c>
      <c r="D1120" t="s">
        <v>26915</v>
      </c>
    </row>
    <row r="1121" spans="1:4" x14ac:dyDescent="0.25">
      <c r="A1121" t="s">
        <v>26916</v>
      </c>
      <c r="B1121" t="s">
        <v>26917</v>
      </c>
      <c r="C1121" t="s">
        <v>26918</v>
      </c>
      <c r="D1121" t="s">
        <v>26919</v>
      </c>
    </row>
    <row r="1122" spans="1:4" x14ac:dyDescent="0.25">
      <c r="A1122" t="s">
        <v>26920</v>
      </c>
      <c r="B1122" t="s">
        <v>26921</v>
      </c>
      <c r="C1122" t="s">
        <v>26922</v>
      </c>
      <c r="D1122" t="s">
        <v>26923</v>
      </c>
    </row>
    <row r="1123" spans="1:4" x14ac:dyDescent="0.25">
      <c r="A1123" t="s">
        <v>26924</v>
      </c>
      <c r="B1123" t="s">
        <v>26925</v>
      </c>
      <c r="C1123" t="s">
        <v>26926</v>
      </c>
      <c r="D1123" t="s">
        <v>26927</v>
      </c>
    </row>
    <row r="1124" spans="1:4" x14ac:dyDescent="0.25">
      <c r="A1124" t="s">
        <v>26928</v>
      </c>
      <c r="B1124" t="s">
        <v>26929</v>
      </c>
      <c r="C1124" t="s">
        <v>26930</v>
      </c>
      <c r="D1124" t="s">
        <v>26931</v>
      </c>
    </row>
    <row r="1125" spans="1:4" x14ac:dyDescent="0.25">
      <c r="A1125" t="s">
        <v>26932</v>
      </c>
      <c r="B1125" t="s">
        <v>26933</v>
      </c>
      <c r="C1125" t="s">
        <v>26934</v>
      </c>
      <c r="D1125" t="s">
        <v>26935</v>
      </c>
    </row>
    <row r="1126" spans="1:4" x14ac:dyDescent="0.25">
      <c r="A1126" t="s">
        <v>26936</v>
      </c>
      <c r="B1126" t="s">
        <v>26937</v>
      </c>
      <c r="C1126" t="s">
        <v>26938</v>
      </c>
      <c r="D1126" t="s">
        <v>26939</v>
      </c>
    </row>
    <row r="1127" spans="1:4" x14ac:dyDescent="0.25">
      <c r="A1127" t="s">
        <v>26940</v>
      </c>
      <c r="B1127" t="s">
        <v>26941</v>
      </c>
      <c r="C1127" t="s">
        <v>26942</v>
      </c>
      <c r="D1127" t="s">
        <v>26943</v>
      </c>
    </row>
    <row r="1128" spans="1:4" x14ac:dyDescent="0.25">
      <c r="A1128" t="s">
        <v>26944</v>
      </c>
      <c r="B1128" t="s">
        <v>26945</v>
      </c>
      <c r="C1128" t="s">
        <v>26946</v>
      </c>
      <c r="D1128" t="s">
        <v>26947</v>
      </c>
    </row>
    <row r="1129" spans="1:4" x14ac:dyDescent="0.25">
      <c r="A1129" t="s">
        <v>26948</v>
      </c>
      <c r="B1129" t="s">
        <v>26949</v>
      </c>
      <c r="C1129" t="s">
        <v>26950</v>
      </c>
      <c r="D1129" t="s">
        <v>26951</v>
      </c>
    </row>
    <row r="1130" spans="1:4" x14ac:dyDescent="0.25">
      <c r="A1130" t="s">
        <v>26952</v>
      </c>
      <c r="B1130" t="s">
        <v>26953</v>
      </c>
      <c r="C1130" t="s">
        <v>26954</v>
      </c>
      <c r="D1130" t="s">
        <v>26955</v>
      </c>
    </row>
    <row r="1131" spans="1:4" x14ac:dyDescent="0.25">
      <c r="A1131" t="s">
        <v>26956</v>
      </c>
      <c r="B1131" t="s">
        <v>26957</v>
      </c>
      <c r="C1131" t="s">
        <v>26958</v>
      </c>
      <c r="D1131" t="s">
        <v>26959</v>
      </c>
    </row>
    <row r="1132" spans="1:4" x14ac:dyDescent="0.25">
      <c r="A1132" t="s">
        <v>26960</v>
      </c>
      <c r="B1132" t="s">
        <v>26961</v>
      </c>
      <c r="C1132" t="s">
        <v>26962</v>
      </c>
      <c r="D1132" t="s">
        <v>26963</v>
      </c>
    </row>
    <row r="1133" spans="1:4" x14ac:dyDescent="0.25">
      <c r="A1133" t="s">
        <v>26964</v>
      </c>
      <c r="B1133" t="s">
        <v>26965</v>
      </c>
      <c r="C1133" t="s">
        <v>26966</v>
      </c>
      <c r="D1133" t="s">
        <v>26967</v>
      </c>
    </row>
    <row r="1134" spans="1:4" x14ac:dyDescent="0.25">
      <c r="A1134" t="s">
        <v>26968</v>
      </c>
      <c r="B1134" t="s">
        <v>26969</v>
      </c>
      <c r="C1134" t="s">
        <v>26970</v>
      </c>
      <c r="D1134" t="s">
        <v>26971</v>
      </c>
    </row>
    <row r="1135" spans="1:4" x14ac:dyDescent="0.25">
      <c r="A1135" t="s">
        <v>26972</v>
      </c>
      <c r="B1135" t="s">
        <v>26973</v>
      </c>
      <c r="C1135" t="s">
        <v>26974</v>
      </c>
      <c r="D1135" t="s">
        <v>26975</v>
      </c>
    </row>
    <row r="1136" spans="1:4" x14ac:dyDescent="0.25">
      <c r="A1136" t="s">
        <v>26976</v>
      </c>
      <c r="B1136" t="s">
        <v>26977</v>
      </c>
      <c r="C1136" t="s">
        <v>26978</v>
      </c>
      <c r="D1136" t="s">
        <v>26979</v>
      </c>
    </row>
    <row r="1137" spans="1:4" x14ac:dyDescent="0.25">
      <c r="A1137" t="s">
        <v>26980</v>
      </c>
      <c r="B1137" t="s">
        <v>26981</v>
      </c>
      <c r="C1137" t="s">
        <v>26982</v>
      </c>
      <c r="D1137" t="s">
        <v>26983</v>
      </c>
    </row>
    <row r="1138" spans="1:4" x14ac:dyDescent="0.25">
      <c r="A1138" t="s">
        <v>26984</v>
      </c>
      <c r="B1138" t="s">
        <v>26985</v>
      </c>
      <c r="C1138" t="s">
        <v>26986</v>
      </c>
      <c r="D1138" t="s">
        <v>26987</v>
      </c>
    </row>
    <row r="1139" spans="1:4" x14ac:dyDescent="0.25">
      <c r="A1139" t="s">
        <v>26988</v>
      </c>
      <c r="B1139" t="s">
        <v>26989</v>
      </c>
      <c r="C1139" t="s">
        <v>26990</v>
      </c>
      <c r="D1139" t="s">
        <v>26991</v>
      </c>
    </row>
    <row r="1140" spans="1:4" x14ac:dyDescent="0.25">
      <c r="A1140" t="s">
        <v>26992</v>
      </c>
      <c r="B1140" t="s">
        <v>26993</v>
      </c>
      <c r="C1140" t="s">
        <v>26994</v>
      </c>
      <c r="D1140" t="s">
        <v>26995</v>
      </c>
    </row>
    <row r="1141" spans="1:4" x14ac:dyDescent="0.25">
      <c r="A1141" t="s">
        <v>26996</v>
      </c>
      <c r="B1141" t="s">
        <v>26997</v>
      </c>
      <c r="C1141" t="s">
        <v>26998</v>
      </c>
      <c r="D1141" t="s">
        <v>26999</v>
      </c>
    </row>
    <row r="1142" spans="1:4" x14ac:dyDescent="0.25">
      <c r="A1142" t="s">
        <v>27000</v>
      </c>
      <c r="B1142" t="s">
        <v>27001</v>
      </c>
      <c r="C1142" t="s">
        <v>27002</v>
      </c>
      <c r="D1142" t="s">
        <v>27003</v>
      </c>
    </row>
    <row r="1143" spans="1:4" x14ac:dyDescent="0.25">
      <c r="A1143" t="s">
        <v>27004</v>
      </c>
      <c r="B1143" t="s">
        <v>27005</v>
      </c>
      <c r="C1143" t="s">
        <v>27006</v>
      </c>
      <c r="D1143" t="s">
        <v>27007</v>
      </c>
    </row>
    <row r="1144" spans="1:4" x14ac:dyDescent="0.25">
      <c r="A1144" t="s">
        <v>27008</v>
      </c>
      <c r="B1144" t="s">
        <v>27009</v>
      </c>
      <c r="C1144" t="s">
        <v>27010</v>
      </c>
      <c r="D1144" t="s">
        <v>27011</v>
      </c>
    </row>
    <row r="1145" spans="1:4" x14ac:dyDescent="0.25">
      <c r="A1145" t="s">
        <v>27012</v>
      </c>
      <c r="B1145" t="s">
        <v>27013</v>
      </c>
      <c r="C1145" t="s">
        <v>27014</v>
      </c>
      <c r="D1145" t="s">
        <v>27015</v>
      </c>
    </row>
    <row r="1146" spans="1:4" x14ac:dyDescent="0.25">
      <c r="A1146" t="s">
        <v>27016</v>
      </c>
      <c r="B1146" t="s">
        <v>27017</v>
      </c>
      <c r="C1146" t="s">
        <v>27018</v>
      </c>
      <c r="D1146" t="s">
        <v>27019</v>
      </c>
    </row>
    <row r="1147" spans="1:4" x14ac:dyDescent="0.25">
      <c r="A1147" t="s">
        <v>27020</v>
      </c>
      <c r="B1147" t="s">
        <v>27021</v>
      </c>
      <c r="C1147" t="s">
        <v>27022</v>
      </c>
      <c r="D1147" t="s">
        <v>27023</v>
      </c>
    </row>
    <row r="1148" spans="1:4" x14ac:dyDescent="0.25">
      <c r="A1148" t="s">
        <v>27024</v>
      </c>
      <c r="B1148" t="s">
        <v>27025</v>
      </c>
      <c r="C1148" t="s">
        <v>27026</v>
      </c>
      <c r="D1148" t="s">
        <v>27027</v>
      </c>
    </row>
    <row r="1149" spans="1:4" x14ac:dyDescent="0.25">
      <c r="A1149" t="s">
        <v>27028</v>
      </c>
      <c r="B1149" t="s">
        <v>27029</v>
      </c>
      <c r="C1149" t="s">
        <v>27030</v>
      </c>
      <c r="D1149" t="s">
        <v>27031</v>
      </c>
    </row>
    <row r="1150" spans="1:4" x14ac:dyDescent="0.25">
      <c r="A1150" t="s">
        <v>27032</v>
      </c>
      <c r="B1150" t="s">
        <v>27033</v>
      </c>
      <c r="C1150" t="s">
        <v>27034</v>
      </c>
      <c r="D1150" t="s">
        <v>27035</v>
      </c>
    </row>
    <row r="1151" spans="1:4" x14ac:dyDescent="0.25">
      <c r="A1151" t="s">
        <v>27036</v>
      </c>
      <c r="B1151" t="s">
        <v>27037</v>
      </c>
      <c r="C1151" t="s">
        <v>27038</v>
      </c>
      <c r="D1151" t="s">
        <v>27039</v>
      </c>
    </row>
    <row r="1152" spans="1:4" x14ac:dyDescent="0.25">
      <c r="A1152" t="s">
        <v>27040</v>
      </c>
      <c r="B1152" t="s">
        <v>27041</v>
      </c>
      <c r="C1152" t="s">
        <v>27042</v>
      </c>
      <c r="D1152" t="s">
        <v>27043</v>
      </c>
    </row>
    <row r="1153" spans="1:4" x14ac:dyDescent="0.25">
      <c r="A1153" t="s">
        <v>27044</v>
      </c>
      <c r="B1153" t="s">
        <v>27045</v>
      </c>
      <c r="C1153" t="s">
        <v>27046</v>
      </c>
      <c r="D1153" t="s">
        <v>27047</v>
      </c>
    </row>
    <row r="1154" spans="1:4" x14ac:dyDescent="0.25">
      <c r="A1154" t="s">
        <v>27048</v>
      </c>
      <c r="B1154" t="s">
        <v>27049</v>
      </c>
      <c r="C1154" t="s">
        <v>27050</v>
      </c>
      <c r="D1154" t="s">
        <v>27051</v>
      </c>
    </row>
    <row r="1155" spans="1:4" x14ac:dyDescent="0.25">
      <c r="A1155" t="s">
        <v>27052</v>
      </c>
      <c r="B1155" t="s">
        <v>27053</v>
      </c>
      <c r="C1155" t="s">
        <v>27054</v>
      </c>
      <c r="D1155" t="s">
        <v>27055</v>
      </c>
    </row>
    <row r="1156" spans="1:4" x14ac:dyDescent="0.25">
      <c r="A1156" t="s">
        <v>27056</v>
      </c>
      <c r="B1156" t="s">
        <v>27057</v>
      </c>
      <c r="C1156" t="s">
        <v>27058</v>
      </c>
      <c r="D1156" t="s">
        <v>27059</v>
      </c>
    </row>
    <row r="1157" spans="1:4" x14ac:dyDescent="0.25">
      <c r="A1157" t="s">
        <v>27060</v>
      </c>
      <c r="B1157" t="s">
        <v>27061</v>
      </c>
      <c r="C1157" t="s">
        <v>27062</v>
      </c>
      <c r="D1157" t="s">
        <v>27063</v>
      </c>
    </row>
    <row r="1158" spans="1:4" x14ac:dyDescent="0.25">
      <c r="A1158" t="s">
        <v>27064</v>
      </c>
      <c r="B1158" t="s">
        <v>27065</v>
      </c>
      <c r="C1158" t="s">
        <v>27066</v>
      </c>
      <c r="D1158" t="s">
        <v>27067</v>
      </c>
    </row>
    <row r="1159" spans="1:4" x14ac:dyDescent="0.25">
      <c r="A1159" t="s">
        <v>27068</v>
      </c>
      <c r="B1159" t="s">
        <v>27069</v>
      </c>
      <c r="C1159" t="s">
        <v>27070</v>
      </c>
      <c r="D1159" t="s">
        <v>27071</v>
      </c>
    </row>
    <row r="1160" spans="1:4" x14ac:dyDescent="0.25">
      <c r="A1160" t="s">
        <v>27072</v>
      </c>
      <c r="B1160" t="s">
        <v>27073</v>
      </c>
      <c r="C1160" t="s">
        <v>27074</v>
      </c>
      <c r="D1160" t="s">
        <v>27075</v>
      </c>
    </row>
    <row r="1161" spans="1:4" x14ac:dyDescent="0.25">
      <c r="A1161" t="s">
        <v>27076</v>
      </c>
      <c r="B1161" t="s">
        <v>27077</v>
      </c>
      <c r="C1161" t="s">
        <v>27078</v>
      </c>
      <c r="D1161" t="s">
        <v>27079</v>
      </c>
    </row>
    <row r="1162" spans="1:4" x14ac:dyDescent="0.25">
      <c r="A1162" t="s">
        <v>27080</v>
      </c>
      <c r="B1162" t="s">
        <v>27081</v>
      </c>
      <c r="C1162" t="s">
        <v>27082</v>
      </c>
      <c r="D1162" t="s">
        <v>27083</v>
      </c>
    </row>
    <row r="1163" spans="1:4" x14ac:dyDescent="0.25">
      <c r="A1163" t="s">
        <v>27084</v>
      </c>
      <c r="B1163" t="s">
        <v>27085</v>
      </c>
      <c r="C1163" t="s">
        <v>27086</v>
      </c>
      <c r="D1163" t="s">
        <v>27087</v>
      </c>
    </row>
    <row r="1164" spans="1:4" x14ac:dyDescent="0.25">
      <c r="A1164" t="s">
        <v>27088</v>
      </c>
      <c r="B1164" t="s">
        <v>27089</v>
      </c>
      <c r="C1164" t="s">
        <v>27090</v>
      </c>
      <c r="D1164" t="s">
        <v>27091</v>
      </c>
    </row>
    <row r="1165" spans="1:4" x14ac:dyDescent="0.25">
      <c r="A1165" t="s">
        <v>27092</v>
      </c>
      <c r="B1165" t="s">
        <v>27093</v>
      </c>
      <c r="C1165" t="s">
        <v>27094</v>
      </c>
      <c r="D1165" t="s">
        <v>27095</v>
      </c>
    </row>
    <row r="1166" spans="1:4" x14ac:dyDescent="0.25">
      <c r="A1166" t="s">
        <v>27096</v>
      </c>
      <c r="B1166" t="s">
        <v>27097</v>
      </c>
      <c r="C1166" t="s">
        <v>27098</v>
      </c>
      <c r="D1166" t="s">
        <v>27099</v>
      </c>
    </row>
    <row r="1167" spans="1:4" x14ac:dyDescent="0.25">
      <c r="A1167" t="s">
        <v>27100</v>
      </c>
      <c r="B1167" t="s">
        <v>27101</v>
      </c>
      <c r="C1167" t="s">
        <v>27102</v>
      </c>
      <c r="D1167" t="s">
        <v>27103</v>
      </c>
    </row>
    <row r="1168" spans="1:4" x14ac:dyDescent="0.25">
      <c r="A1168" t="s">
        <v>27104</v>
      </c>
      <c r="B1168" t="s">
        <v>27105</v>
      </c>
      <c r="C1168" t="s">
        <v>27106</v>
      </c>
      <c r="D1168" t="s">
        <v>27107</v>
      </c>
    </row>
    <row r="1169" spans="1:4" x14ac:dyDescent="0.25">
      <c r="A1169" t="s">
        <v>27108</v>
      </c>
      <c r="B1169" t="s">
        <v>27109</v>
      </c>
      <c r="C1169" t="s">
        <v>27110</v>
      </c>
      <c r="D1169" t="s">
        <v>27111</v>
      </c>
    </row>
    <row r="1170" spans="1:4" x14ac:dyDescent="0.25">
      <c r="A1170" t="s">
        <v>27112</v>
      </c>
      <c r="B1170" t="s">
        <v>27113</v>
      </c>
      <c r="C1170" t="s">
        <v>27114</v>
      </c>
      <c r="D1170" t="s">
        <v>27115</v>
      </c>
    </row>
    <row r="1171" spans="1:4" x14ac:dyDescent="0.25">
      <c r="A1171" t="s">
        <v>27116</v>
      </c>
      <c r="B1171" t="s">
        <v>27117</v>
      </c>
      <c r="C1171" t="s">
        <v>27118</v>
      </c>
      <c r="D1171" t="s">
        <v>27119</v>
      </c>
    </row>
    <row r="1172" spans="1:4" x14ac:dyDescent="0.25">
      <c r="A1172" t="s">
        <v>27120</v>
      </c>
      <c r="B1172" t="s">
        <v>27121</v>
      </c>
      <c r="C1172" t="s">
        <v>27122</v>
      </c>
      <c r="D1172" t="s">
        <v>27123</v>
      </c>
    </row>
    <row r="1173" spans="1:4" x14ac:dyDescent="0.25">
      <c r="A1173" t="s">
        <v>27124</v>
      </c>
      <c r="B1173" t="s">
        <v>27125</v>
      </c>
      <c r="C1173" t="s">
        <v>27126</v>
      </c>
      <c r="D1173" t="s">
        <v>27127</v>
      </c>
    </row>
    <row r="1174" spans="1:4" x14ac:dyDescent="0.25">
      <c r="A1174" t="s">
        <v>27128</v>
      </c>
      <c r="B1174" t="s">
        <v>27129</v>
      </c>
      <c r="C1174" t="s">
        <v>27130</v>
      </c>
      <c r="D1174" t="s">
        <v>27131</v>
      </c>
    </row>
    <row r="1175" spans="1:4" x14ac:dyDescent="0.25">
      <c r="A1175" t="s">
        <v>27132</v>
      </c>
      <c r="B1175" t="s">
        <v>27133</v>
      </c>
      <c r="C1175" t="s">
        <v>27134</v>
      </c>
      <c r="D1175" t="s">
        <v>27135</v>
      </c>
    </row>
    <row r="1176" spans="1:4" x14ac:dyDescent="0.25">
      <c r="A1176" t="s">
        <v>27136</v>
      </c>
      <c r="B1176" t="s">
        <v>27137</v>
      </c>
      <c r="C1176" t="s">
        <v>27138</v>
      </c>
      <c r="D1176" t="s">
        <v>27139</v>
      </c>
    </row>
    <row r="1177" spans="1:4" x14ac:dyDescent="0.25">
      <c r="A1177" t="s">
        <v>27140</v>
      </c>
      <c r="B1177" t="s">
        <v>27141</v>
      </c>
      <c r="C1177" t="s">
        <v>27142</v>
      </c>
      <c r="D1177" t="s">
        <v>27143</v>
      </c>
    </row>
    <row r="1178" spans="1:4" x14ac:dyDescent="0.25">
      <c r="A1178" t="s">
        <v>27144</v>
      </c>
      <c r="B1178" t="s">
        <v>27145</v>
      </c>
      <c r="C1178" t="s">
        <v>27146</v>
      </c>
      <c r="D1178" t="s">
        <v>27147</v>
      </c>
    </row>
    <row r="1179" spans="1:4" x14ac:dyDescent="0.25">
      <c r="A1179" t="s">
        <v>27148</v>
      </c>
      <c r="B1179" t="s">
        <v>27149</v>
      </c>
      <c r="C1179" t="s">
        <v>27150</v>
      </c>
      <c r="D1179" t="s">
        <v>27151</v>
      </c>
    </row>
    <row r="1180" spans="1:4" x14ac:dyDescent="0.25">
      <c r="A1180" t="s">
        <v>27152</v>
      </c>
      <c r="B1180" t="s">
        <v>27153</v>
      </c>
      <c r="C1180" t="s">
        <v>27154</v>
      </c>
      <c r="D1180" t="s">
        <v>27155</v>
      </c>
    </row>
    <row r="1181" spans="1:4" x14ac:dyDescent="0.25">
      <c r="A1181" t="s">
        <v>27156</v>
      </c>
      <c r="B1181" t="s">
        <v>27157</v>
      </c>
      <c r="C1181" t="s">
        <v>27158</v>
      </c>
      <c r="D1181" t="s">
        <v>27159</v>
      </c>
    </row>
    <row r="1182" spans="1:4" x14ac:dyDescent="0.25">
      <c r="A1182" t="s">
        <v>27160</v>
      </c>
      <c r="B1182" t="s">
        <v>27161</v>
      </c>
      <c r="C1182" t="s">
        <v>27162</v>
      </c>
      <c r="D1182" t="s">
        <v>27163</v>
      </c>
    </row>
    <row r="1183" spans="1:4" x14ac:dyDescent="0.25">
      <c r="A1183" t="s">
        <v>27164</v>
      </c>
      <c r="B1183" t="s">
        <v>27165</v>
      </c>
      <c r="C1183" t="s">
        <v>27166</v>
      </c>
      <c r="D1183" t="s">
        <v>27167</v>
      </c>
    </row>
    <row r="1184" spans="1:4" x14ac:dyDescent="0.25">
      <c r="A1184" t="s">
        <v>27168</v>
      </c>
      <c r="B1184" t="s">
        <v>27169</v>
      </c>
      <c r="C1184" t="s">
        <v>27170</v>
      </c>
      <c r="D1184" t="s">
        <v>27171</v>
      </c>
    </row>
    <row r="1185" spans="1:4" x14ac:dyDescent="0.25">
      <c r="A1185" t="s">
        <v>27172</v>
      </c>
      <c r="B1185" t="s">
        <v>27173</v>
      </c>
      <c r="C1185" t="s">
        <v>27174</v>
      </c>
      <c r="D1185" t="s">
        <v>27175</v>
      </c>
    </row>
    <row r="1186" spans="1:4" x14ac:dyDescent="0.25">
      <c r="A1186" t="s">
        <v>27176</v>
      </c>
      <c r="B1186" t="s">
        <v>27177</v>
      </c>
      <c r="C1186" t="s">
        <v>27178</v>
      </c>
      <c r="D1186" t="s">
        <v>27179</v>
      </c>
    </row>
    <row r="1187" spans="1:4" x14ac:dyDescent="0.25">
      <c r="A1187" t="s">
        <v>27180</v>
      </c>
      <c r="B1187" t="s">
        <v>27181</v>
      </c>
      <c r="C1187" t="s">
        <v>27182</v>
      </c>
      <c r="D1187" t="s">
        <v>27183</v>
      </c>
    </row>
    <row r="1188" spans="1:4" x14ac:dyDescent="0.25">
      <c r="A1188" t="s">
        <v>27184</v>
      </c>
      <c r="B1188" t="s">
        <v>27185</v>
      </c>
      <c r="C1188" t="s">
        <v>27186</v>
      </c>
      <c r="D1188" t="s">
        <v>27187</v>
      </c>
    </row>
    <row r="1189" spans="1:4" x14ac:dyDescent="0.25">
      <c r="A1189" t="s">
        <v>27188</v>
      </c>
      <c r="B1189" t="s">
        <v>27189</v>
      </c>
      <c r="C1189" t="s">
        <v>27190</v>
      </c>
      <c r="D1189" t="s">
        <v>27191</v>
      </c>
    </row>
    <row r="1190" spans="1:4" x14ac:dyDescent="0.25">
      <c r="A1190" t="s">
        <v>27192</v>
      </c>
      <c r="B1190" t="s">
        <v>27193</v>
      </c>
      <c r="C1190" t="s">
        <v>27194</v>
      </c>
      <c r="D1190" t="s">
        <v>27195</v>
      </c>
    </row>
    <row r="1191" spans="1:4" x14ac:dyDescent="0.25">
      <c r="A1191" t="s">
        <v>27196</v>
      </c>
      <c r="B1191" t="s">
        <v>27197</v>
      </c>
      <c r="C1191" t="s">
        <v>27198</v>
      </c>
      <c r="D1191" t="s">
        <v>27199</v>
      </c>
    </row>
    <row r="1192" spans="1:4" x14ac:dyDescent="0.25">
      <c r="A1192" t="s">
        <v>27200</v>
      </c>
      <c r="B1192" t="s">
        <v>27201</v>
      </c>
      <c r="C1192" t="s">
        <v>27202</v>
      </c>
      <c r="D1192" t="s">
        <v>27203</v>
      </c>
    </row>
    <row r="1193" spans="1:4" x14ac:dyDescent="0.25">
      <c r="A1193" t="s">
        <v>27204</v>
      </c>
      <c r="B1193" t="s">
        <v>27205</v>
      </c>
      <c r="C1193" t="s">
        <v>27206</v>
      </c>
      <c r="D1193" t="s">
        <v>27207</v>
      </c>
    </row>
    <row r="1194" spans="1:4" x14ac:dyDescent="0.25">
      <c r="A1194" t="s">
        <v>27208</v>
      </c>
      <c r="B1194" t="s">
        <v>27209</v>
      </c>
      <c r="C1194" t="s">
        <v>27210</v>
      </c>
      <c r="D1194" t="s">
        <v>27211</v>
      </c>
    </row>
    <row r="1195" spans="1:4" x14ac:dyDescent="0.25">
      <c r="A1195" t="s">
        <v>27212</v>
      </c>
      <c r="B1195" t="s">
        <v>27213</v>
      </c>
      <c r="C1195" t="s">
        <v>27214</v>
      </c>
      <c r="D1195" t="s">
        <v>27215</v>
      </c>
    </row>
    <row r="1196" spans="1:4" x14ac:dyDescent="0.25">
      <c r="A1196" t="s">
        <v>27216</v>
      </c>
      <c r="B1196" t="s">
        <v>27217</v>
      </c>
      <c r="C1196" t="s">
        <v>27218</v>
      </c>
      <c r="D1196" t="s">
        <v>27219</v>
      </c>
    </row>
    <row r="1197" spans="1:4" x14ac:dyDescent="0.25">
      <c r="A1197" t="s">
        <v>27220</v>
      </c>
      <c r="B1197" t="s">
        <v>27221</v>
      </c>
      <c r="C1197" t="s">
        <v>27222</v>
      </c>
      <c r="D1197" t="s">
        <v>27223</v>
      </c>
    </row>
    <row r="1198" spans="1:4" x14ac:dyDescent="0.25">
      <c r="A1198" t="s">
        <v>27224</v>
      </c>
      <c r="B1198" t="s">
        <v>27225</v>
      </c>
      <c r="C1198" t="s">
        <v>27226</v>
      </c>
      <c r="D1198" t="s">
        <v>27227</v>
      </c>
    </row>
    <row r="1199" spans="1:4" x14ac:dyDescent="0.25">
      <c r="A1199" t="s">
        <v>27228</v>
      </c>
      <c r="B1199" t="s">
        <v>27229</v>
      </c>
      <c r="C1199" t="s">
        <v>27230</v>
      </c>
      <c r="D1199" t="s">
        <v>27231</v>
      </c>
    </row>
    <row r="1200" spans="1:4" x14ac:dyDescent="0.25">
      <c r="A1200" t="s">
        <v>27232</v>
      </c>
      <c r="B1200" t="s">
        <v>27233</v>
      </c>
      <c r="C1200" t="s">
        <v>27234</v>
      </c>
      <c r="D1200" t="s">
        <v>27235</v>
      </c>
    </row>
    <row r="1201" spans="1:4" x14ac:dyDescent="0.25">
      <c r="A1201" t="s">
        <v>27236</v>
      </c>
      <c r="B1201" t="s">
        <v>27237</v>
      </c>
      <c r="C1201" t="s">
        <v>27238</v>
      </c>
      <c r="D1201" t="s">
        <v>27239</v>
      </c>
    </row>
    <row r="1202" spans="1:4" x14ac:dyDescent="0.25">
      <c r="A1202" t="s">
        <v>27240</v>
      </c>
      <c r="B1202" t="s">
        <v>27241</v>
      </c>
      <c r="C1202" t="s">
        <v>27242</v>
      </c>
      <c r="D1202" t="s">
        <v>27243</v>
      </c>
    </row>
    <row r="1203" spans="1:4" x14ac:dyDescent="0.25">
      <c r="A1203" t="s">
        <v>27244</v>
      </c>
      <c r="B1203" t="s">
        <v>27245</v>
      </c>
      <c r="C1203" t="s">
        <v>27246</v>
      </c>
      <c r="D1203" t="s">
        <v>27247</v>
      </c>
    </row>
    <row r="1204" spans="1:4" x14ac:dyDescent="0.25">
      <c r="A1204" t="s">
        <v>27248</v>
      </c>
      <c r="B1204" t="s">
        <v>27249</v>
      </c>
      <c r="C1204" t="s">
        <v>27250</v>
      </c>
      <c r="D1204" t="s">
        <v>27251</v>
      </c>
    </row>
    <row r="1205" spans="1:4" x14ac:dyDescent="0.25">
      <c r="A1205" t="s">
        <v>27252</v>
      </c>
      <c r="B1205" t="s">
        <v>27253</v>
      </c>
      <c r="C1205" t="s">
        <v>27254</v>
      </c>
      <c r="D1205" t="s">
        <v>27255</v>
      </c>
    </row>
    <row r="1206" spans="1:4" x14ac:dyDescent="0.25">
      <c r="A1206" t="s">
        <v>27256</v>
      </c>
      <c r="B1206" t="s">
        <v>27257</v>
      </c>
      <c r="C1206" t="s">
        <v>27258</v>
      </c>
      <c r="D1206" t="s">
        <v>27259</v>
      </c>
    </row>
    <row r="1207" spans="1:4" x14ac:dyDescent="0.25">
      <c r="A1207" t="s">
        <v>27260</v>
      </c>
      <c r="B1207" t="s">
        <v>27261</v>
      </c>
      <c r="C1207" t="s">
        <v>27262</v>
      </c>
      <c r="D1207" t="s">
        <v>27263</v>
      </c>
    </row>
    <row r="1208" spans="1:4" x14ac:dyDescent="0.25">
      <c r="A1208" t="s">
        <v>27264</v>
      </c>
      <c r="B1208" t="s">
        <v>27265</v>
      </c>
      <c r="C1208" t="s">
        <v>27266</v>
      </c>
      <c r="D1208" t="s">
        <v>27267</v>
      </c>
    </row>
    <row r="1209" spans="1:4" x14ac:dyDescent="0.25">
      <c r="A1209" t="s">
        <v>27268</v>
      </c>
      <c r="B1209" t="s">
        <v>27269</v>
      </c>
      <c r="C1209" t="s">
        <v>27270</v>
      </c>
      <c r="D1209" t="s">
        <v>27271</v>
      </c>
    </row>
    <row r="1210" spans="1:4" x14ac:dyDescent="0.25">
      <c r="A1210" t="s">
        <v>27272</v>
      </c>
      <c r="B1210" t="s">
        <v>27273</v>
      </c>
      <c r="C1210" t="s">
        <v>27274</v>
      </c>
      <c r="D1210" t="s">
        <v>27275</v>
      </c>
    </row>
    <row r="1211" spans="1:4" x14ac:dyDescent="0.25">
      <c r="A1211" t="s">
        <v>27276</v>
      </c>
      <c r="B1211" t="s">
        <v>27277</v>
      </c>
      <c r="C1211" t="s">
        <v>27278</v>
      </c>
      <c r="D1211" t="s">
        <v>27279</v>
      </c>
    </row>
    <row r="1212" spans="1:4" x14ac:dyDescent="0.25">
      <c r="A1212" t="s">
        <v>27280</v>
      </c>
      <c r="B1212" t="s">
        <v>27281</v>
      </c>
      <c r="C1212" t="s">
        <v>27282</v>
      </c>
      <c r="D1212" t="s">
        <v>27283</v>
      </c>
    </row>
    <row r="1213" spans="1:4" x14ac:dyDescent="0.25">
      <c r="A1213" t="s">
        <v>27284</v>
      </c>
      <c r="B1213" t="s">
        <v>27285</v>
      </c>
      <c r="C1213" t="s">
        <v>27286</v>
      </c>
      <c r="D1213" t="s">
        <v>27287</v>
      </c>
    </row>
    <row r="1214" spans="1:4" x14ac:dyDescent="0.25">
      <c r="A1214" t="s">
        <v>27288</v>
      </c>
      <c r="B1214" t="s">
        <v>27289</v>
      </c>
      <c r="C1214" t="s">
        <v>27290</v>
      </c>
      <c r="D1214" t="s">
        <v>27291</v>
      </c>
    </row>
    <row r="1215" spans="1:4" x14ac:dyDescent="0.25">
      <c r="A1215" t="s">
        <v>27292</v>
      </c>
      <c r="B1215" t="s">
        <v>27293</v>
      </c>
      <c r="C1215" t="s">
        <v>27294</v>
      </c>
      <c r="D1215" t="s">
        <v>27295</v>
      </c>
    </row>
    <row r="1216" spans="1:4" x14ac:dyDescent="0.25">
      <c r="A1216" t="s">
        <v>27296</v>
      </c>
      <c r="B1216" t="s">
        <v>27297</v>
      </c>
      <c r="C1216" t="s">
        <v>27298</v>
      </c>
      <c r="D1216" t="s">
        <v>27299</v>
      </c>
    </row>
    <row r="1217" spans="1:4" x14ac:dyDescent="0.25">
      <c r="A1217" t="s">
        <v>27300</v>
      </c>
      <c r="B1217" t="s">
        <v>27301</v>
      </c>
      <c r="C1217" t="s">
        <v>27302</v>
      </c>
      <c r="D1217" t="s">
        <v>27303</v>
      </c>
    </row>
    <row r="1218" spans="1:4" x14ac:dyDescent="0.25">
      <c r="A1218" t="s">
        <v>27304</v>
      </c>
      <c r="B1218" t="s">
        <v>27305</v>
      </c>
      <c r="C1218" t="s">
        <v>27306</v>
      </c>
      <c r="D1218" t="s">
        <v>27307</v>
      </c>
    </row>
    <row r="1219" spans="1:4" x14ac:dyDescent="0.25">
      <c r="A1219" t="s">
        <v>27308</v>
      </c>
      <c r="B1219" t="s">
        <v>27309</v>
      </c>
      <c r="C1219" t="s">
        <v>27310</v>
      </c>
      <c r="D1219" t="s">
        <v>27311</v>
      </c>
    </row>
    <row r="1220" spans="1:4" x14ac:dyDescent="0.25">
      <c r="A1220" t="s">
        <v>27312</v>
      </c>
      <c r="B1220" t="s">
        <v>27313</v>
      </c>
      <c r="C1220" t="s">
        <v>27314</v>
      </c>
      <c r="D1220" t="s">
        <v>27315</v>
      </c>
    </row>
    <row r="1221" spans="1:4" x14ac:dyDescent="0.25">
      <c r="A1221" t="s">
        <v>27316</v>
      </c>
      <c r="B1221" t="s">
        <v>27317</v>
      </c>
      <c r="C1221" t="s">
        <v>27318</v>
      </c>
      <c r="D1221" t="s">
        <v>27319</v>
      </c>
    </row>
    <row r="1222" spans="1:4" x14ac:dyDescent="0.25">
      <c r="A1222" t="s">
        <v>27320</v>
      </c>
      <c r="B1222" t="s">
        <v>27321</v>
      </c>
      <c r="C1222" t="s">
        <v>27322</v>
      </c>
      <c r="D1222" t="s">
        <v>27323</v>
      </c>
    </row>
    <row r="1223" spans="1:4" x14ac:dyDescent="0.25">
      <c r="A1223" t="s">
        <v>27324</v>
      </c>
      <c r="B1223" t="s">
        <v>27325</v>
      </c>
      <c r="C1223" t="s">
        <v>27326</v>
      </c>
      <c r="D1223" t="s">
        <v>1902</v>
      </c>
    </row>
    <row r="1224" spans="1:4" x14ac:dyDescent="0.25">
      <c r="A1224" t="s">
        <v>27327</v>
      </c>
      <c r="B1224" t="s">
        <v>27328</v>
      </c>
      <c r="C1224" t="s">
        <v>27329</v>
      </c>
      <c r="D1224" t="s">
        <v>27330</v>
      </c>
    </row>
    <row r="1225" spans="1:4" x14ac:dyDescent="0.25">
      <c r="A1225" t="s">
        <v>27331</v>
      </c>
      <c r="B1225" t="s">
        <v>27332</v>
      </c>
      <c r="C1225" t="s">
        <v>27333</v>
      </c>
      <c r="D1225" t="s">
        <v>27334</v>
      </c>
    </row>
    <row r="1226" spans="1:4" x14ac:dyDescent="0.25">
      <c r="A1226" t="s">
        <v>27335</v>
      </c>
      <c r="B1226" t="s">
        <v>27336</v>
      </c>
      <c r="C1226" t="s">
        <v>27337</v>
      </c>
      <c r="D1226" t="s">
        <v>27338</v>
      </c>
    </row>
    <row r="1227" spans="1:4" x14ac:dyDescent="0.25">
      <c r="A1227" t="s">
        <v>27339</v>
      </c>
      <c r="B1227" t="s">
        <v>27340</v>
      </c>
      <c r="C1227" t="s">
        <v>27341</v>
      </c>
      <c r="D1227" t="s">
        <v>27342</v>
      </c>
    </row>
    <row r="1228" spans="1:4" x14ac:dyDescent="0.25">
      <c r="A1228" t="s">
        <v>27343</v>
      </c>
      <c r="B1228" t="s">
        <v>27344</v>
      </c>
      <c r="C1228" t="s">
        <v>27345</v>
      </c>
      <c r="D1228" t="s">
        <v>27346</v>
      </c>
    </row>
    <row r="1229" spans="1:4" x14ac:dyDescent="0.25">
      <c r="A1229" t="s">
        <v>27347</v>
      </c>
      <c r="B1229" t="s">
        <v>27348</v>
      </c>
      <c r="C1229" t="s">
        <v>27349</v>
      </c>
      <c r="D1229" t="s">
        <v>27350</v>
      </c>
    </row>
    <row r="1230" spans="1:4" x14ac:dyDescent="0.25">
      <c r="A1230" t="s">
        <v>27351</v>
      </c>
      <c r="B1230" t="s">
        <v>27352</v>
      </c>
      <c r="C1230" t="s">
        <v>27353</v>
      </c>
      <c r="D1230" t="s">
        <v>27354</v>
      </c>
    </row>
    <row r="1231" spans="1:4" x14ac:dyDescent="0.25">
      <c r="A1231" t="s">
        <v>27355</v>
      </c>
      <c r="B1231" t="s">
        <v>27356</v>
      </c>
      <c r="C1231" t="s">
        <v>27357</v>
      </c>
      <c r="D1231" t="s">
        <v>27358</v>
      </c>
    </row>
    <row r="1232" spans="1:4" x14ac:dyDescent="0.25">
      <c r="A1232" t="s">
        <v>27359</v>
      </c>
      <c r="B1232" t="s">
        <v>27360</v>
      </c>
      <c r="C1232" t="s">
        <v>27361</v>
      </c>
      <c r="D1232" t="s">
        <v>27362</v>
      </c>
    </row>
    <row r="1233" spans="1:4" x14ac:dyDescent="0.25">
      <c r="A1233" t="s">
        <v>27363</v>
      </c>
      <c r="B1233" t="s">
        <v>27364</v>
      </c>
      <c r="C1233" t="s">
        <v>27365</v>
      </c>
      <c r="D1233" t="s">
        <v>27366</v>
      </c>
    </row>
    <row r="1234" spans="1:4" x14ac:dyDescent="0.25">
      <c r="A1234" t="s">
        <v>27367</v>
      </c>
      <c r="B1234" t="s">
        <v>27368</v>
      </c>
      <c r="C1234" t="s">
        <v>27369</v>
      </c>
      <c r="D1234" t="s">
        <v>27370</v>
      </c>
    </row>
    <row r="1235" spans="1:4" x14ac:dyDescent="0.25">
      <c r="A1235" t="s">
        <v>27371</v>
      </c>
      <c r="B1235" t="s">
        <v>27372</v>
      </c>
      <c r="C1235" t="s">
        <v>27373</v>
      </c>
      <c r="D1235" t="s">
        <v>27374</v>
      </c>
    </row>
    <row r="1236" spans="1:4" x14ac:dyDescent="0.25">
      <c r="A1236" t="s">
        <v>27375</v>
      </c>
      <c r="B1236" t="s">
        <v>27376</v>
      </c>
      <c r="C1236" t="s">
        <v>27377</v>
      </c>
      <c r="D1236" t="s">
        <v>27378</v>
      </c>
    </row>
    <row r="1237" spans="1:4" x14ac:dyDescent="0.25">
      <c r="A1237" t="s">
        <v>27379</v>
      </c>
      <c r="B1237" t="s">
        <v>27380</v>
      </c>
      <c r="C1237" t="s">
        <v>27381</v>
      </c>
      <c r="D1237" t="s">
        <v>27382</v>
      </c>
    </row>
    <row r="1238" spans="1:4" x14ac:dyDescent="0.25">
      <c r="A1238" t="s">
        <v>27383</v>
      </c>
      <c r="B1238" t="s">
        <v>27384</v>
      </c>
      <c r="C1238" t="s">
        <v>27385</v>
      </c>
      <c r="D1238" t="s">
        <v>27386</v>
      </c>
    </row>
    <row r="1239" spans="1:4" x14ac:dyDescent="0.25">
      <c r="A1239" t="s">
        <v>27387</v>
      </c>
      <c r="B1239" t="s">
        <v>27388</v>
      </c>
      <c r="C1239" t="s">
        <v>27389</v>
      </c>
      <c r="D1239" t="s">
        <v>27390</v>
      </c>
    </row>
    <row r="1240" spans="1:4" x14ac:dyDescent="0.25">
      <c r="A1240" t="s">
        <v>27391</v>
      </c>
      <c r="B1240" t="s">
        <v>27392</v>
      </c>
      <c r="C1240" t="s">
        <v>27393</v>
      </c>
      <c r="D1240" t="s">
        <v>27394</v>
      </c>
    </row>
    <row r="1241" spans="1:4" x14ac:dyDescent="0.25">
      <c r="A1241" t="s">
        <v>27395</v>
      </c>
      <c r="B1241" t="s">
        <v>27396</v>
      </c>
      <c r="C1241" t="s">
        <v>27397</v>
      </c>
      <c r="D1241" t="s">
        <v>27398</v>
      </c>
    </row>
    <row r="1242" spans="1:4" x14ac:dyDescent="0.25">
      <c r="A1242" t="s">
        <v>27399</v>
      </c>
      <c r="B1242" t="s">
        <v>27400</v>
      </c>
      <c r="C1242" t="s">
        <v>27401</v>
      </c>
      <c r="D1242" t="s">
        <v>27402</v>
      </c>
    </row>
    <row r="1243" spans="1:4" x14ac:dyDescent="0.25">
      <c r="A1243" t="s">
        <v>27403</v>
      </c>
      <c r="B1243" t="s">
        <v>27404</v>
      </c>
      <c r="C1243" t="s">
        <v>27405</v>
      </c>
      <c r="D1243" t="s">
        <v>27406</v>
      </c>
    </row>
    <row r="1244" spans="1:4" x14ac:dyDescent="0.25">
      <c r="A1244" t="s">
        <v>27407</v>
      </c>
      <c r="B1244" t="s">
        <v>27408</v>
      </c>
      <c r="C1244" t="s">
        <v>27409</v>
      </c>
      <c r="D1244" t="s">
        <v>27410</v>
      </c>
    </row>
    <row r="1245" spans="1:4" x14ac:dyDescent="0.25">
      <c r="A1245" t="s">
        <v>27411</v>
      </c>
      <c r="B1245" t="s">
        <v>27412</v>
      </c>
      <c r="C1245" t="s">
        <v>27413</v>
      </c>
      <c r="D1245" t="s">
        <v>27414</v>
      </c>
    </row>
    <row r="1246" spans="1:4" x14ac:dyDescent="0.25">
      <c r="A1246" t="s">
        <v>27415</v>
      </c>
      <c r="B1246" t="s">
        <v>27416</v>
      </c>
      <c r="C1246" t="s">
        <v>27417</v>
      </c>
      <c r="D1246" t="s">
        <v>27418</v>
      </c>
    </row>
    <row r="1247" spans="1:4" x14ac:dyDescent="0.25">
      <c r="A1247" t="s">
        <v>27419</v>
      </c>
      <c r="B1247" t="s">
        <v>27420</v>
      </c>
      <c r="C1247" t="s">
        <v>27421</v>
      </c>
      <c r="D1247" t="s">
        <v>27422</v>
      </c>
    </row>
    <row r="1248" spans="1:4" x14ac:dyDescent="0.25">
      <c r="A1248" t="s">
        <v>27423</v>
      </c>
      <c r="B1248" t="s">
        <v>27424</v>
      </c>
      <c r="C1248" t="s">
        <v>27425</v>
      </c>
      <c r="D1248" t="s">
        <v>27426</v>
      </c>
    </row>
    <row r="1249" spans="1:4" x14ac:dyDescent="0.25">
      <c r="A1249" t="s">
        <v>27427</v>
      </c>
      <c r="B1249" t="s">
        <v>27428</v>
      </c>
      <c r="C1249" t="s">
        <v>27429</v>
      </c>
      <c r="D1249" t="s">
        <v>27430</v>
      </c>
    </row>
    <row r="1250" spans="1:4" x14ac:dyDescent="0.25">
      <c r="A1250" t="s">
        <v>27431</v>
      </c>
      <c r="B1250" t="s">
        <v>27432</v>
      </c>
      <c r="C1250" t="s">
        <v>27433</v>
      </c>
      <c r="D1250" t="s">
        <v>27434</v>
      </c>
    </row>
    <row r="1251" spans="1:4" x14ac:dyDescent="0.25">
      <c r="A1251" t="s">
        <v>27435</v>
      </c>
      <c r="B1251" t="s">
        <v>27436</v>
      </c>
      <c r="C1251" t="s">
        <v>27437</v>
      </c>
      <c r="D1251" t="s">
        <v>27438</v>
      </c>
    </row>
    <row r="1252" spans="1:4" x14ac:dyDescent="0.25">
      <c r="A1252" t="s">
        <v>27439</v>
      </c>
      <c r="B1252" t="s">
        <v>27440</v>
      </c>
      <c r="C1252" t="s">
        <v>27441</v>
      </c>
      <c r="D1252" t="s">
        <v>27442</v>
      </c>
    </row>
    <row r="1253" spans="1:4" x14ac:dyDescent="0.25">
      <c r="A1253" t="s">
        <v>27443</v>
      </c>
      <c r="B1253" t="s">
        <v>27444</v>
      </c>
      <c r="C1253" t="s">
        <v>27445</v>
      </c>
      <c r="D1253" t="s">
        <v>27446</v>
      </c>
    </row>
    <row r="1254" spans="1:4" x14ac:dyDescent="0.25">
      <c r="A1254" t="s">
        <v>27447</v>
      </c>
      <c r="B1254" t="s">
        <v>27448</v>
      </c>
      <c r="C1254" t="s">
        <v>27449</v>
      </c>
      <c r="D1254" t="s">
        <v>27450</v>
      </c>
    </row>
    <row r="1255" spans="1:4" x14ac:dyDescent="0.25">
      <c r="A1255" t="s">
        <v>27451</v>
      </c>
      <c r="B1255" t="s">
        <v>27452</v>
      </c>
      <c r="C1255" t="s">
        <v>27453</v>
      </c>
      <c r="D1255" t="s">
        <v>27454</v>
      </c>
    </row>
    <row r="1256" spans="1:4" x14ac:dyDescent="0.25">
      <c r="A1256" t="s">
        <v>27455</v>
      </c>
      <c r="B1256" t="s">
        <v>27456</v>
      </c>
      <c r="C1256" t="s">
        <v>27457</v>
      </c>
      <c r="D1256" t="s">
        <v>27458</v>
      </c>
    </row>
    <row r="1257" spans="1:4" x14ac:dyDescent="0.25">
      <c r="A1257" t="s">
        <v>27459</v>
      </c>
      <c r="B1257" t="s">
        <v>27460</v>
      </c>
      <c r="C1257" t="s">
        <v>27461</v>
      </c>
      <c r="D1257" t="s">
        <v>27462</v>
      </c>
    </row>
    <row r="1258" spans="1:4" x14ac:dyDescent="0.25">
      <c r="A1258" t="s">
        <v>27463</v>
      </c>
      <c r="B1258" t="s">
        <v>27464</v>
      </c>
      <c r="C1258" t="s">
        <v>27465</v>
      </c>
      <c r="D1258" t="s">
        <v>27466</v>
      </c>
    </row>
    <row r="1259" spans="1:4" x14ac:dyDescent="0.25">
      <c r="A1259" t="s">
        <v>27467</v>
      </c>
      <c r="B1259" t="s">
        <v>27468</v>
      </c>
      <c r="C1259" t="s">
        <v>27469</v>
      </c>
      <c r="D1259" t="s">
        <v>27470</v>
      </c>
    </row>
    <row r="1260" spans="1:4" x14ac:dyDescent="0.25">
      <c r="A1260" t="s">
        <v>27471</v>
      </c>
      <c r="B1260" t="s">
        <v>27472</v>
      </c>
      <c r="C1260" t="s">
        <v>27473</v>
      </c>
      <c r="D1260" t="s">
        <v>27474</v>
      </c>
    </row>
    <row r="1261" spans="1:4" x14ac:dyDescent="0.25">
      <c r="A1261" t="s">
        <v>27475</v>
      </c>
      <c r="B1261" t="s">
        <v>27476</v>
      </c>
      <c r="C1261" t="s">
        <v>27477</v>
      </c>
      <c r="D1261" t="s">
        <v>27478</v>
      </c>
    </row>
    <row r="1262" spans="1:4" x14ac:dyDescent="0.25">
      <c r="A1262" t="s">
        <v>27479</v>
      </c>
      <c r="B1262" t="s">
        <v>27480</v>
      </c>
      <c r="C1262" t="s">
        <v>27481</v>
      </c>
      <c r="D1262" t="s">
        <v>25217</v>
      </c>
    </row>
    <row r="1263" spans="1:4" x14ac:dyDescent="0.25">
      <c r="A1263" t="s">
        <v>27482</v>
      </c>
      <c r="B1263" t="s">
        <v>27483</v>
      </c>
      <c r="C1263" t="s">
        <v>27484</v>
      </c>
      <c r="D1263" t="s">
        <v>27485</v>
      </c>
    </row>
    <row r="1264" spans="1:4" x14ac:dyDescent="0.25">
      <c r="A1264" t="s">
        <v>27486</v>
      </c>
      <c r="B1264" t="s">
        <v>27487</v>
      </c>
      <c r="C1264" t="s">
        <v>27488</v>
      </c>
      <c r="D1264" t="s">
        <v>27489</v>
      </c>
    </row>
    <row r="1265" spans="1:4" x14ac:dyDescent="0.25">
      <c r="A1265" t="s">
        <v>27490</v>
      </c>
      <c r="B1265" t="s">
        <v>27491</v>
      </c>
      <c r="C1265" t="s">
        <v>27492</v>
      </c>
      <c r="D1265" t="s">
        <v>27493</v>
      </c>
    </row>
    <row r="1266" spans="1:4" x14ac:dyDescent="0.25">
      <c r="A1266" t="s">
        <v>27494</v>
      </c>
      <c r="B1266" t="s">
        <v>27495</v>
      </c>
      <c r="C1266" t="s">
        <v>27496</v>
      </c>
      <c r="D1266" t="s">
        <v>27497</v>
      </c>
    </row>
    <row r="1267" spans="1:4" x14ac:dyDescent="0.25">
      <c r="A1267" t="s">
        <v>27498</v>
      </c>
      <c r="B1267" t="s">
        <v>27499</v>
      </c>
      <c r="C1267" t="s">
        <v>27500</v>
      </c>
      <c r="D1267" t="s">
        <v>25233</v>
      </c>
    </row>
    <row r="1268" spans="1:4" x14ac:dyDescent="0.25">
      <c r="A1268" t="s">
        <v>27501</v>
      </c>
      <c r="B1268" t="s">
        <v>27502</v>
      </c>
      <c r="C1268" t="s">
        <v>27503</v>
      </c>
      <c r="D1268" t="s">
        <v>27504</v>
      </c>
    </row>
    <row r="1269" spans="1:4" x14ac:dyDescent="0.25">
      <c r="A1269" t="s">
        <v>27505</v>
      </c>
      <c r="B1269" t="s">
        <v>27506</v>
      </c>
      <c r="C1269" t="s">
        <v>27507</v>
      </c>
      <c r="D1269" t="s">
        <v>27508</v>
      </c>
    </row>
    <row r="1270" spans="1:4" x14ac:dyDescent="0.25">
      <c r="A1270" t="s">
        <v>27509</v>
      </c>
      <c r="B1270" t="s">
        <v>27510</v>
      </c>
      <c r="C1270" t="s">
        <v>27511</v>
      </c>
      <c r="D1270" t="s">
        <v>27512</v>
      </c>
    </row>
    <row r="1271" spans="1:4" x14ac:dyDescent="0.25">
      <c r="A1271" t="s">
        <v>27513</v>
      </c>
      <c r="B1271" t="s">
        <v>27514</v>
      </c>
      <c r="C1271" t="s">
        <v>27515</v>
      </c>
      <c r="D1271" t="s">
        <v>27516</v>
      </c>
    </row>
    <row r="1272" spans="1:4" x14ac:dyDescent="0.25">
      <c r="A1272" t="s">
        <v>27517</v>
      </c>
      <c r="B1272" t="s">
        <v>27518</v>
      </c>
      <c r="C1272" t="s">
        <v>27519</v>
      </c>
      <c r="D1272" t="s">
        <v>27520</v>
      </c>
    </row>
    <row r="1273" spans="1:4" x14ac:dyDescent="0.25">
      <c r="A1273" t="s">
        <v>27521</v>
      </c>
      <c r="B1273" t="s">
        <v>27522</v>
      </c>
      <c r="C1273" t="s">
        <v>27523</v>
      </c>
      <c r="D1273" t="s">
        <v>27524</v>
      </c>
    </row>
    <row r="1274" spans="1:4" x14ac:dyDescent="0.25">
      <c r="A1274" t="s">
        <v>27525</v>
      </c>
      <c r="B1274" t="s">
        <v>27526</v>
      </c>
      <c r="C1274" t="s">
        <v>27527</v>
      </c>
      <c r="D1274" t="s">
        <v>27528</v>
      </c>
    </row>
    <row r="1275" spans="1:4" x14ac:dyDescent="0.25">
      <c r="A1275" t="s">
        <v>27529</v>
      </c>
      <c r="B1275" t="s">
        <v>27530</v>
      </c>
      <c r="C1275" t="s">
        <v>27531</v>
      </c>
      <c r="D1275" t="s">
        <v>27532</v>
      </c>
    </row>
    <row r="1276" spans="1:4" x14ac:dyDescent="0.25">
      <c r="A1276" t="s">
        <v>27533</v>
      </c>
      <c r="B1276" t="s">
        <v>27534</v>
      </c>
      <c r="C1276" t="s">
        <v>27535</v>
      </c>
      <c r="D1276" t="s">
        <v>27536</v>
      </c>
    </row>
    <row r="1277" spans="1:4" x14ac:dyDescent="0.25">
      <c r="A1277" t="s">
        <v>27537</v>
      </c>
      <c r="B1277" t="s">
        <v>27538</v>
      </c>
      <c r="C1277" t="s">
        <v>27539</v>
      </c>
      <c r="D1277" t="s">
        <v>27540</v>
      </c>
    </row>
    <row r="1278" spans="1:4" x14ac:dyDescent="0.25">
      <c r="A1278" t="s">
        <v>27541</v>
      </c>
      <c r="B1278" t="s">
        <v>27542</v>
      </c>
      <c r="C1278" t="s">
        <v>27543</v>
      </c>
      <c r="D1278" t="s">
        <v>27544</v>
      </c>
    </row>
    <row r="1279" spans="1:4" x14ac:dyDescent="0.25">
      <c r="A1279" t="s">
        <v>27545</v>
      </c>
      <c r="B1279" t="s">
        <v>27546</v>
      </c>
      <c r="C1279" t="s">
        <v>27547</v>
      </c>
      <c r="D1279" t="s">
        <v>27548</v>
      </c>
    </row>
    <row r="1280" spans="1:4" x14ac:dyDescent="0.25">
      <c r="A1280" t="s">
        <v>27549</v>
      </c>
      <c r="B1280" t="s">
        <v>27550</v>
      </c>
      <c r="C1280" t="s">
        <v>27551</v>
      </c>
      <c r="D1280" t="s">
        <v>27552</v>
      </c>
    </row>
    <row r="1281" spans="1:4" x14ac:dyDescent="0.25">
      <c r="A1281" t="s">
        <v>27553</v>
      </c>
      <c r="B1281" t="s">
        <v>27554</v>
      </c>
      <c r="C1281" t="s">
        <v>27555</v>
      </c>
      <c r="D1281" t="s">
        <v>27556</v>
      </c>
    </row>
    <row r="1282" spans="1:4" x14ac:dyDescent="0.25">
      <c r="A1282" t="s">
        <v>27557</v>
      </c>
      <c r="B1282" t="s">
        <v>27558</v>
      </c>
      <c r="C1282" t="s">
        <v>27559</v>
      </c>
      <c r="D1282" t="s">
        <v>27560</v>
      </c>
    </row>
    <row r="1283" spans="1:4" x14ac:dyDescent="0.25">
      <c r="A1283" t="s">
        <v>27561</v>
      </c>
      <c r="B1283" t="s">
        <v>27562</v>
      </c>
      <c r="C1283" t="s">
        <v>27563</v>
      </c>
      <c r="D1283" t="s">
        <v>27564</v>
      </c>
    </row>
    <row r="1284" spans="1:4" x14ac:dyDescent="0.25">
      <c r="A1284" t="s">
        <v>27565</v>
      </c>
      <c r="B1284" t="s">
        <v>27566</v>
      </c>
      <c r="C1284" t="s">
        <v>27567</v>
      </c>
      <c r="D1284" t="s">
        <v>27568</v>
      </c>
    </row>
    <row r="1285" spans="1:4" x14ac:dyDescent="0.25">
      <c r="A1285" t="s">
        <v>27569</v>
      </c>
      <c r="B1285" t="s">
        <v>27570</v>
      </c>
      <c r="C1285" t="s">
        <v>27571</v>
      </c>
      <c r="D1285" t="s">
        <v>27572</v>
      </c>
    </row>
    <row r="1286" spans="1:4" x14ac:dyDescent="0.25">
      <c r="A1286" t="s">
        <v>27573</v>
      </c>
      <c r="B1286" t="s">
        <v>27574</v>
      </c>
      <c r="C1286" t="s">
        <v>27575</v>
      </c>
      <c r="D1286" t="s">
        <v>27576</v>
      </c>
    </row>
    <row r="1287" spans="1:4" x14ac:dyDescent="0.25">
      <c r="A1287" t="s">
        <v>27577</v>
      </c>
      <c r="B1287" t="s">
        <v>27578</v>
      </c>
      <c r="C1287" t="s">
        <v>27579</v>
      </c>
      <c r="D1287" t="s">
        <v>27580</v>
      </c>
    </row>
    <row r="1288" spans="1:4" x14ac:dyDescent="0.25">
      <c r="A1288" t="s">
        <v>27581</v>
      </c>
      <c r="B1288" t="s">
        <v>27582</v>
      </c>
      <c r="C1288" t="s">
        <v>27583</v>
      </c>
      <c r="D1288" t="s">
        <v>27584</v>
      </c>
    </row>
    <row r="1289" spans="1:4" x14ac:dyDescent="0.25">
      <c r="A1289" t="s">
        <v>27585</v>
      </c>
      <c r="B1289" t="s">
        <v>27586</v>
      </c>
      <c r="C1289" t="s">
        <v>27587</v>
      </c>
      <c r="D1289" t="s">
        <v>27588</v>
      </c>
    </row>
    <row r="1290" spans="1:4" x14ac:dyDescent="0.25">
      <c r="A1290" t="s">
        <v>27589</v>
      </c>
      <c r="B1290" t="s">
        <v>27590</v>
      </c>
      <c r="C1290" t="s">
        <v>27591</v>
      </c>
      <c r="D1290" t="s">
        <v>27592</v>
      </c>
    </row>
    <row r="1291" spans="1:4" x14ac:dyDescent="0.25">
      <c r="A1291" t="s">
        <v>27593</v>
      </c>
      <c r="B1291" t="s">
        <v>27594</v>
      </c>
      <c r="C1291" t="s">
        <v>27595</v>
      </c>
      <c r="D1291" t="s">
        <v>27596</v>
      </c>
    </row>
    <row r="1292" spans="1:4" x14ac:dyDescent="0.25">
      <c r="A1292" t="s">
        <v>27597</v>
      </c>
      <c r="B1292" t="s">
        <v>27598</v>
      </c>
      <c r="C1292" t="s">
        <v>27599</v>
      </c>
      <c r="D1292" t="s">
        <v>27600</v>
      </c>
    </row>
    <row r="1293" spans="1:4" x14ac:dyDescent="0.25">
      <c r="A1293" t="s">
        <v>27601</v>
      </c>
      <c r="B1293" t="s">
        <v>27602</v>
      </c>
      <c r="C1293" t="s">
        <v>27603</v>
      </c>
      <c r="D1293" t="s">
        <v>27604</v>
      </c>
    </row>
    <row r="1294" spans="1:4" x14ac:dyDescent="0.25">
      <c r="A1294" t="s">
        <v>27605</v>
      </c>
      <c r="B1294" t="s">
        <v>27606</v>
      </c>
      <c r="C1294" t="s">
        <v>27607</v>
      </c>
      <c r="D1294" t="s">
        <v>27608</v>
      </c>
    </row>
    <row r="1295" spans="1:4" x14ac:dyDescent="0.25">
      <c r="A1295" t="s">
        <v>27609</v>
      </c>
      <c r="B1295" t="s">
        <v>27610</v>
      </c>
      <c r="C1295" t="s">
        <v>27611</v>
      </c>
      <c r="D1295" t="s">
        <v>27612</v>
      </c>
    </row>
    <row r="1296" spans="1:4" x14ac:dyDescent="0.25">
      <c r="A1296" t="s">
        <v>27613</v>
      </c>
      <c r="B1296" t="s">
        <v>27614</v>
      </c>
      <c r="C1296" t="s">
        <v>27615</v>
      </c>
      <c r="D1296" t="s">
        <v>27616</v>
      </c>
    </row>
    <row r="1297" spans="1:4" x14ac:dyDescent="0.25">
      <c r="A1297" t="s">
        <v>27617</v>
      </c>
      <c r="B1297" t="s">
        <v>27618</v>
      </c>
      <c r="C1297" t="s">
        <v>27619</v>
      </c>
      <c r="D1297" t="s">
        <v>27620</v>
      </c>
    </row>
    <row r="1298" spans="1:4" x14ac:dyDescent="0.25">
      <c r="A1298" t="s">
        <v>27621</v>
      </c>
      <c r="B1298" t="s">
        <v>27622</v>
      </c>
      <c r="C1298" t="s">
        <v>27623</v>
      </c>
      <c r="D1298" t="s">
        <v>27624</v>
      </c>
    </row>
    <row r="1299" spans="1:4" x14ac:dyDescent="0.25">
      <c r="A1299" t="s">
        <v>27625</v>
      </c>
      <c r="B1299" t="s">
        <v>27626</v>
      </c>
      <c r="C1299" t="s">
        <v>27627</v>
      </c>
      <c r="D1299" t="s">
        <v>27628</v>
      </c>
    </row>
    <row r="1300" spans="1:4" x14ac:dyDescent="0.25">
      <c r="A1300" t="s">
        <v>27629</v>
      </c>
      <c r="B1300" t="s">
        <v>27630</v>
      </c>
      <c r="C1300" t="s">
        <v>27631</v>
      </c>
      <c r="D1300" t="s">
        <v>27632</v>
      </c>
    </row>
    <row r="1301" spans="1:4" x14ac:dyDescent="0.25">
      <c r="A1301" t="s">
        <v>27633</v>
      </c>
      <c r="B1301" t="s">
        <v>27634</v>
      </c>
      <c r="C1301" t="s">
        <v>27635</v>
      </c>
      <c r="D1301" t="s">
        <v>27636</v>
      </c>
    </row>
    <row r="1302" spans="1:4" x14ac:dyDescent="0.25">
      <c r="A1302" t="s">
        <v>27637</v>
      </c>
      <c r="B1302" t="s">
        <v>27638</v>
      </c>
      <c r="C1302" t="s">
        <v>27639</v>
      </c>
      <c r="D1302" t="s">
        <v>27640</v>
      </c>
    </row>
    <row r="1303" spans="1:4" x14ac:dyDescent="0.25">
      <c r="A1303" t="s">
        <v>27641</v>
      </c>
      <c r="B1303" t="s">
        <v>27642</v>
      </c>
      <c r="C1303" t="s">
        <v>27643</v>
      </c>
      <c r="D1303" t="s">
        <v>27644</v>
      </c>
    </row>
    <row r="1304" spans="1:4" x14ac:dyDescent="0.25">
      <c r="A1304" t="s">
        <v>27645</v>
      </c>
      <c r="B1304" t="s">
        <v>27646</v>
      </c>
      <c r="C1304" t="s">
        <v>27647</v>
      </c>
      <c r="D1304" t="s">
        <v>27648</v>
      </c>
    </row>
    <row r="1305" spans="1:4" x14ac:dyDescent="0.25">
      <c r="A1305" t="s">
        <v>27649</v>
      </c>
      <c r="B1305" t="s">
        <v>27650</v>
      </c>
      <c r="C1305" t="s">
        <v>27651</v>
      </c>
      <c r="D1305" t="s">
        <v>27652</v>
      </c>
    </row>
    <row r="1306" spans="1:4" x14ac:dyDescent="0.25">
      <c r="A1306" t="s">
        <v>27653</v>
      </c>
      <c r="B1306" t="s">
        <v>27654</v>
      </c>
      <c r="C1306" t="s">
        <v>27655</v>
      </c>
      <c r="D1306" t="s">
        <v>27656</v>
      </c>
    </row>
    <row r="1307" spans="1:4" x14ac:dyDescent="0.25">
      <c r="A1307" t="s">
        <v>27657</v>
      </c>
      <c r="B1307" t="s">
        <v>27658</v>
      </c>
      <c r="C1307" t="s">
        <v>27659</v>
      </c>
      <c r="D1307" t="s">
        <v>27660</v>
      </c>
    </row>
    <row r="1308" spans="1:4" x14ac:dyDescent="0.25">
      <c r="A1308" t="s">
        <v>27661</v>
      </c>
      <c r="B1308" t="s">
        <v>27662</v>
      </c>
      <c r="C1308" t="s">
        <v>27663</v>
      </c>
      <c r="D1308" t="s">
        <v>27664</v>
      </c>
    </row>
    <row r="1309" spans="1:4" x14ac:dyDescent="0.25">
      <c r="A1309" t="s">
        <v>27665</v>
      </c>
      <c r="B1309" t="s">
        <v>27666</v>
      </c>
      <c r="C1309" t="s">
        <v>27667</v>
      </c>
      <c r="D1309" t="s">
        <v>27668</v>
      </c>
    </row>
    <row r="1310" spans="1:4" x14ac:dyDescent="0.25">
      <c r="A1310" t="s">
        <v>27669</v>
      </c>
      <c r="B1310" t="s">
        <v>27670</v>
      </c>
      <c r="C1310" t="s">
        <v>27671</v>
      </c>
      <c r="D1310" t="s">
        <v>27672</v>
      </c>
    </row>
    <row r="1311" spans="1:4" x14ac:dyDescent="0.25">
      <c r="A1311" t="s">
        <v>27673</v>
      </c>
      <c r="B1311" t="s">
        <v>27674</v>
      </c>
      <c r="C1311" t="s">
        <v>27675</v>
      </c>
      <c r="D1311" t="s">
        <v>27676</v>
      </c>
    </row>
    <row r="1312" spans="1:4" x14ac:dyDescent="0.25">
      <c r="A1312" t="s">
        <v>27677</v>
      </c>
      <c r="B1312" t="s">
        <v>27678</v>
      </c>
      <c r="C1312" t="s">
        <v>27679</v>
      </c>
      <c r="D1312" t="s">
        <v>27680</v>
      </c>
    </row>
    <row r="1313" spans="1:4" x14ac:dyDescent="0.25">
      <c r="A1313" t="s">
        <v>27681</v>
      </c>
      <c r="B1313" t="s">
        <v>27682</v>
      </c>
      <c r="C1313" t="s">
        <v>27683</v>
      </c>
      <c r="D1313" t="s">
        <v>27684</v>
      </c>
    </row>
    <row r="1314" spans="1:4" x14ac:dyDescent="0.25">
      <c r="A1314" t="s">
        <v>27685</v>
      </c>
      <c r="B1314" t="s">
        <v>27686</v>
      </c>
      <c r="C1314" t="s">
        <v>27687</v>
      </c>
      <c r="D1314" t="s">
        <v>27688</v>
      </c>
    </row>
    <row r="1315" spans="1:4" x14ac:dyDescent="0.25">
      <c r="A1315" t="s">
        <v>27689</v>
      </c>
      <c r="B1315" t="s">
        <v>27690</v>
      </c>
      <c r="C1315" t="s">
        <v>27691</v>
      </c>
      <c r="D1315" t="s">
        <v>27692</v>
      </c>
    </row>
    <row r="1316" spans="1:4" x14ac:dyDescent="0.25">
      <c r="A1316" t="s">
        <v>27693</v>
      </c>
      <c r="B1316" t="s">
        <v>27694</v>
      </c>
      <c r="C1316" t="s">
        <v>27695</v>
      </c>
      <c r="D1316" t="s">
        <v>27696</v>
      </c>
    </row>
    <row r="1317" spans="1:4" x14ac:dyDescent="0.25">
      <c r="A1317" t="s">
        <v>27697</v>
      </c>
      <c r="B1317" t="s">
        <v>27698</v>
      </c>
      <c r="C1317" t="s">
        <v>27699</v>
      </c>
      <c r="D1317" t="s">
        <v>27700</v>
      </c>
    </row>
    <row r="1318" spans="1:4" x14ac:dyDescent="0.25">
      <c r="A1318" t="s">
        <v>27701</v>
      </c>
      <c r="B1318" t="s">
        <v>27702</v>
      </c>
      <c r="C1318" t="s">
        <v>27703</v>
      </c>
      <c r="D1318" t="s">
        <v>27704</v>
      </c>
    </row>
    <row r="1319" spans="1:4" x14ac:dyDescent="0.25">
      <c r="A1319" t="s">
        <v>27705</v>
      </c>
      <c r="B1319" t="s">
        <v>27706</v>
      </c>
      <c r="C1319" t="s">
        <v>27707</v>
      </c>
      <c r="D1319" t="s">
        <v>27708</v>
      </c>
    </row>
    <row r="1320" spans="1:4" x14ac:dyDescent="0.25">
      <c r="A1320" t="s">
        <v>27709</v>
      </c>
      <c r="B1320" t="s">
        <v>27710</v>
      </c>
      <c r="C1320" t="s">
        <v>27711</v>
      </c>
      <c r="D1320" t="s">
        <v>27712</v>
      </c>
    </row>
    <row r="1321" spans="1:4" x14ac:dyDescent="0.25">
      <c r="A1321" t="s">
        <v>27713</v>
      </c>
      <c r="B1321" t="s">
        <v>27714</v>
      </c>
      <c r="C1321" t="s">
        <v>27715</v>
      </c>
      <c r="D1321" t="s">
        <v>27716</v>
      </c>
    </row>
    <row r="1322" spans="1:4" x14ac:dyDescent="0.25">
      <c r="A1322" t="s">
        <v>27717</v>
      </c>
      <c r="B1322" t="s">
        <v>27718</v>
      </c>
      <c r="C1322" t="s">
        <v>27719</v>
      </c>
      <c r="D1322" t="s">
        <v>27720</v>
      </c>
    </row>
    <row r="1323" spans="1:4" x14ac:dyDescent="0.25">
      <c r="A1323" t="s">
        <v>27721</v>
      </c>
      <c r="B1323" t="s">
        <v>27722</v>
      </c>
      <c r="C1323" t="s">
        <v>27723</v>
      </c>
      <c r="D1323" t="s">
        <v>27724</v>
      </c>
    </row>
    <row r="1324" spans="1:4" x14ac:dyDescent="0.25">
      <c r="A1324" t="s">
        <v>27725</v>
      </c>
      <c r="B1324" t="s">
        <v>27726</v>
      </c>
      <c r="C1324" t="s">
        <v>27727</v>
      </c>
      <c r="D1324" t="s">
        <v>27728</v>
      </c>
    </row>
    <row r="1325" spans="1:4" x14ac:dyDescent="0.25">
      <c r="A1325" t="s">
        <v>27729</v>
      </c>
      <c r="B1325" t="s">
        <v>27730</v>
      </c>
      <c r="C1325" t="s">
        <v>27731</v>
      </c>
      <c r="D1325" t="s">
        <v>27732</v>
      </c>
    </row>
    <row r="1326" spans="1:4" x14ac:dyDescent="0.25">
      <c r="A1326" t="s">
        <v>27733</v>
      </c>
      <c r="B1326" t="s">
        <v>27734</v>
      </c>
      <c r="C1326" t="s">
        <v>27735</v>
      </c>
      <c r="D1326" t="s">
        <v>27736</v>
      </c>
    </row>
    <row r="1327" spans="1:4" x14ac:dyDescent="0.25">
      <c r="A1327" t="s">
        <v>27737</v>
      </c>
      <c r="B1327" t="s">
        <v>27738</v>
      </c>
      <c r="C1327" t="s">
        <v>27739</v>
      </c>
      <c r="D1327" t="s">
        <v>27740</v>
      </c>
    </row>
    <row r="1328" spans="1:4" x14ac:dyDescent="0.25">
      <c r="A1328" t="s">
        <v>27741</v>
      </c>
      <c r="B1328" t="s">
        <v>27742</v>
      </c>
      <c r="C1328" t="s">
        <v>27743</v>
      </c>
      <c r="D1328" t="s">
        <v>27744</v>
      </c>
    </row>
    <row r="1329" spans="1:4" x14ac:dyDescent="0.25">
      <c r="A1329" t="s">
        <v>27745</v>
      </c>
      <c r="B1329" t="s">
        <v>27746</v>
      </c>
      <c r="C1329" t="s">
        <v>27747</v>
      </c>
      <c r="D1329" t="s">
        <v>27748</v>
      </c>
    </row>
    <row r="1330" spans="1:4" x14ac:dyDescent="0.25">
      <c r="A1330" t="s">
        <v>27749</v>
      </c>
      <c r="B1330" t="s">
        <v>27750</v>
      </c>
      <c r="C1330" t="s">
        <v>27751</v>
      </c>
      <c r="D1330" t="s">
        <v>27752</v>
      </c>
    </row>
    <row r="1331" spans="1:4" x14ac:dyDescent="0.25">
      <c r="A1331" t="s">
        <v>27753</v>
      </c>
      <c r="B1331" t="s">
        <v>27754</v>
      </c>
      <c r="C1331" t="s">
        <v>27755</v>
      </c>
      <c r="D1331" t="s">
        <v>27756</v>
      </c>
    </row>
    <row r="1332" spans="1:4" x14ac:dyDescent="0.25">
      <c r="A1332" t="s">
        <v>27757</v>
      </c>
      <c r="B1332" t="s">
        <v>27758</v>
      </c>
      <c r="C1332" t="s">
        <v>27759</v>
      </c>
      <c r="D1332" t="s">
        <v>27760</v>
      </c>
    </row>
    <row r="1333" spans="1:4" x14ac:dyDescent="0.25">
      <c r="A1333" t="s">
        <v>27761</v>
      </c>
      <c r="B1333" t="s">
        <v>27762</v>
      </c>
      <c r="C1333" t="s">
        <v>27763</v>
      </c>
      <c r="D1333" t="s">
        <v>27764</v>
      </c>
    </row>
    <row r="1334" spans="1:4" x14ac:dyDescent="0.25">
      <c r="A1334" t="s">
        <v>27765</v>
      </c>
      <c r="B1334" t="s">
        <v>27766</v>
      </c>
      <c r="C1334" t="s">
        <v>27767</v>
      </c>
      <c r="D1334" t="s">
        <v>27768</v>
      </c>
    </row>
    <row r="1335" spans="1:4" x14ac:dyDescent="0.25">
      <c r="A1335" t="s">
        <v>27769</v>
      </c>
      <c r="B1335" t="s">
        <v>27770</v>
      </c>
      <c r="C1335" t="s">
        <v>27771</v>
      </c>
      <c r="D1335" t="s">
        <v>27772</v>
      </c>
    </row>
    <row r="1336" spans="1:4" x14ac:dyDescent="0.25">
      <c r="A1336" t="s">
        <v>27773</v>
      </c>
      <c r="B1336" t="s">
        <v>27774</v>
      </c>
      <c r="C1336" t="s">
        <v>27775</v>
      </c>
      <c r="D1336" t="s">
        <v>27776</v>
      </c>
    </row>
    <row r="1337" spans="1:4" x14ac:dyDescent="0.25">
      <c r="A1337" t="s">
        <v>27777</v>
      </c>
      <c r="B1337" t="s">
        <v>27778</v>
      </c>
      <c r="C1337" t="s">
        <v>27779</v>
      </c>
      <c r="D1337" t="s">
        <v>27780</v>
      </c>
    </row>
    <row r="1338" spans="1:4" x14ac:dyDescent="0.25">
      <c r="A1338" t="s">
        <v>27781</v>
      </c>
      <c r="B1338" t="s">
        <v>27782</v>
      </c>
      <c r="C1338" t="s">
        <v>27783</v>
      </c>
      <c r="D1338" t="s">
        <v>27784</v>
      </c>
    </row>
    <row r="1339" spans="1:4" x14ac:dyDescent="0.25">
      <c r="A1339" t="s">
        <v>27785</v>
      </c>
      <c r="B1339" t="s">
        <v>27786</v>
      </c>
      <c r="C1339" t="s">
        <v>27787</v>
      </c>
      <c r="D1339" t="s">
        <v>27788</v>
      </c>
    </row>
    <row r="1340" spans="1:4" x14ac:dyDescent="0.25">
      <c r="A1340" t="s">
        <v>27789</v>
      </c>
      <c r="B1340" t="s">
        <v>27790</v>
      </c>
      <c r="C1340" t="s">
        <v>27791</v>
      </c>
      <c r="D1340" t="s">
        <v>27792</v>
      </c>
    </row>
    <row r="1341" spans="1:4" x14ac:dyDescent="0.25">
      <c r="A1341" t="s">
        <v>27793</v>
      </c>
      <c r="B1341" t="s">
        <v>27794</v>
      </c>
      <c r="C1341" t="s">
        <v>27795</v>
      </c>
      <c r="D1341" t="s">
        <v>27796</v>
      </c>
    </row>
    <row r="1342" spans="1:4" x14ac:dyDescent="0.25">
      <c r="A1342" t="s">
        <v>27797</v>
      </c>
      <c r="B1342" t="s">
        <v>27798</v>
      </c>
      <c r="C1342" t="s">
        <v>27799</v>
      </c>
      <c r="D1342" t="s">
        <v>27800</v>
      </c>
    </row>
    <row r="1343" spans="1:4" x14ac:dyDescent="0.25">
      <c r="A1343" t="s">
        <v>27801</v>
      </c>
      <c r="B1343" t="s">
        <v>27802</v>
      </c>
      <c r="C1343" t="s">
        <v>27803</v>
      </c>
      <c r="D1343" t="s">
        <v>27804</v>
      </c>
    </row>
    <row r="1344" spans="1:4" x14ac:dyDescent="0.25">
      <c r="A1344" t="s">
        <v>27805</v>
      </c>
      <c r="B1344" t="s">
        <v>27806</v>
      </c>
      <c r="C1344" t="s">
        <v>27807</v>
      </c>
      <c r="D1344" t="s">
        <v>27808</v>
      </c>
    </row>
    <row r="1345" spans="1:4" x14ac:dyDescent="0.25">
      <c r="A1345" t="s">
        <v>27809</v>
      </c>
      <c r="B1345" t="s">
        <v>27810</v>
      </c>
      <c r="C1345" t="s">
        <v>27811</v>
      </c>
      <c r="D1345" t="s">
        <v>27812</v>
      </c>
    </row>
    <row r="1346" spans="1:4" x14ac:dyDescent="0.25">
      <c r="A1346" t="s">
        <v>27813</v>
      </c>
      <c r="B1346" t="s">
        <v>27814</v>
      </c>
      <c r="C1346" t="s">
        <v>27815</v>
      </c>
      <c r="D1346" t="s">
        <v>27816</v>
      </c>
    </row>
    <row r="1347" spans="1:4" x14ac:dyDescent="0.25">
      <c r="A1347" t="s">
        <v>27817</v>
      </c>
      <c r="B1347" t="s">
        <v>27818</v>
      </c>
      <c r="C1347" t="s">
        <v>27819</v>
      </c>
      <c r="D1347" t="s">
        <v>27820</v>
      </c>
    </row>
    <row r="1348" spans="1:4" x14ac:dyDescent="0.25">
      <c r="A1348" t="s">
        <v>27821</v>
      </c>
      <c r="B1348" t="s">
        <v>27822</v>
      </c>
      <c r="C1348" t="s">
        <v>27823</v>
      </c>
      <c r="D1348" t="s">
        <v>27824</v>
      </c>
    </row>
    <row r="1349" spans="1:4" x14ac:dyDescent="0.25">
      <c r="A1349" t="s">
        <v>27825</v>
      </c>
      <c r="B1349" t="s">
        <v>27826</v>
      </c>
      <c r="C1349" t="s">
        <v>27827</v>
      </c>
      <c r="D1349" t="s">
        <v>27828</v>
      </c>
    </row>
    <row r="1350" spans="1:4" x14ac:dyDescent="0.25">
      <c r="A1350" t="s">
        <v>27829</v>
      </c>
      <c r="B1350" t="s">
        <v>27830</v>
      </c>
      <c r="C1350" t="s">
        <v>27831</v>
      </c>
      <c r="D1350" t="s">
        <v>27832</v>
      </c>
    </row>
    <row r="1351" spans="1:4" x14ac:dyDescent="0.25">
      <c r="A1351" t="s">
        <v>27833</v>
      </c>
      <c r="B1351" t="s">
        <v>27834</v>
      </c>
      <c r="C1351" t="s">
        <v>27835</v>
      </c>
      <c r="D1351" t="s">
        <v>27836</v>
      </c>
    </row>
    <row r="1352" spans="1:4" x14ac:dyDescent="0.25">
      <c r="A1352" t="s">
        <v>27837</v>
      </c>
      <c r="B1352" t="s">
        <v>27838</v>
      </c>
      <c r="C1352" t="s">
        <v>27839</v>
      </c>
      <c r="D1352" t="s">
        <v>27840</v>
      </c>
    </row>
    <row r="1353" spans="1:4" x14ac:dyDescent="0.25">
      <c r="A1353" t="s">
        <v>27841</v>
      </c>
      <c r="B1353" t="s">
        <v>27842</v>
      </c>
      <c r="C1353" t="s">
        <v>27843</v>
      </c>
      <c r="D1353" t="s">
        <v>27844</v>
      </c>
    </row>
    <row r="1354" spans="1:4" x14ac:dyDescent="0.25">
      <c r="A1354" t="s">
        <v>27845</v>
      </c>
      <c r="B1354" t="s">
        <v>27846</v>
      </c>
      <c r="C1354" t="s">
        <v>27847</v>
      </c>
      <c r="D1354" t="s">
        <v>27848</v>
      </c>
    </row>
    <row r="1355" spans="1:4" x14ac:dyDescent="0.25">
      <c r="A1355" t="s">
        <v>27849</v>
      </c>
      <c r="B1355" t="s">
        <v>27850</v>
      </c>
      <c r="C1355" t="s">
        <v>27851</v>
      </c>
      <c r="D1355" t="s">
        <v>27852</v>
      </c>
    </row>
    <row r="1356" spans="1:4" x14ac:dyDescent="0.25">
      <c r="A1356" t="s">
        <v>27853</v>
      </c>
      <c r="B1356" t="s">
        <v>27854</v>
      </c>
      <c r="C1356" t="s">
        <v>27855</v>
      </c>
      <c r="D1356" t="s">
        <v>27856</v>
      </c>
    </row>
    <row r="1357" spans="1:4" x14ac:dyDescent="0.25">
      <c r="A1357" t="s">
        <v>27857</v>
      </c>
      <c r="B1357" t="s">
        <v>27858</v>
      </c>
      <c r="C1357" t="s">
        <v>27859</v>
      </c>
      <c r="D1357" t="s">
        <v>27860</v>
      </c>
    </row>
    <row r="1358" spans="1:4" x14ac:dyDescent="0.25">
      <c r="A1358" t="s">
        <v>27861</v>
      </c>
      <c r="B1358" t="s">
        <v>27862</v>
      </c>
      <c r="C1358" t="s">
        <v>27863</v>
      </c>
      <c r="D1358" t="s">
        <v>27864</v>
      </c>
    </row>
    <row r="1359" spans="1:4" x14ac:dyDescent="0.25">
      <c r="A1359" t="s">
        <v>27865</v>
      </c>
      <c r="B1359" t="s">
        <v>27866</v>
      </c>
      <c r="C1359" t="s">
        <v>27867</v>
      </c>
      <c r="D1359" t="s">
        <v>27868</v>
      </c>
    </row>
    <row r="1360" spans="1:4" x14ac:dyDescent="0.25">
      <c r="A1360" t="s">
        <v>27869</v>
      </c>
      <c r="B1360" t="s">
        <v>27870</v>
      </c>
      <c r="C1360" t="s">
        <v>27871</v>
      </c>
      <c r="D1360" t="s">
        <v>27872</v>
      </c>
    </row>
    <row r="1361" spans="1:4" x14ac:dyDescent="0.25">
      <c r="A1361" t="s">
        <v>27873</v>
      </c>
      <c r="B1361" t="s">
        <v>27874</v>
      </c>
      <c r="C1361" t="s">
        <v>27875</v>
      </c>
      <c r="D1361" t="s">
        <v>27876</v>
      </c>
    </row>
    <row r="1362" spans="1:4" x14ac:dyDescent="0.25">
      <c r="A1362" t="s">
        <v>27877</v>
      </c>
      <c r="B1362" t="s">
        <v>27878</v>
      </c>
      <c r="C1362" t="s">
        <v>27879</v>
      </c>
      <c r="D1362" t="s">
        <v>27880</v>
      </c>
    </row>
    <row r="1363" spans="1:4" x14ac:dyDescent="0.25">
      <c r="A1363" t="s">
        <v>27881</v>
      </c>
      <c r="B1363" t="s">
        <v>27882</v>
      </c>
      <c r="C1363" t="s">
        <v>27883</v>
      </c>
      <c r="D1363" t="s">
        <v>27884</v>
      </c>
    </row>
    <row r="1364" spans="1:4" x14ac:dyDescent="0.25">
      <c r="A1364" t="s">
        <v>27885</v>
      </c>
      <c r="B1364" t="s">
        <v>27886</v>
      </c>
      <c r="C1364" t="s">
        <v>27887</v>
      </c>
      <c r="D1364" t="s">
        <v>27888</v>
      </c>
    </row>
    <row r="1365" spans="1:4" x14ac:dyDescent="0.25">
      <c r="A1365" t="s">
        <v>27889</v>
      </c>
      <c r="B1365" t="s">
        <v>27890</v>
      </c>
      <c r="C1365" t="s">
        <v>27891</v>
      </c>
      <c r="D1365" t="s">
        <v>27892</v>
      </c>
    </row>
    <row r="1366" spans="1:4" x14ac:dyDescent="0.25">
      <c r="A1366" t="s">
        <v>27893</v>
      </c>
      <c r="B1366" t="s">
        <v>27894</v>
      </c>
      <c r="C1366" t="s">
        <v>27895</v>
      </c>
      <c r="D1366" t="s">
        <v>27896</v>
      </c>
    </row>
    <row r="1367" spans="1:4" x14ac:dyDescent="0.25">
      <c r="A1367" t="s">
        <v>27897</v>
      </c>
      <c r="B1367" t="s">
        <v>27898</v>
      </c>
      <c r="C1367" t="s">
        <v>27899</v>
      </c>
      <c r="D1367" t="s">
        <v>27900</v>
      </c>
    </row>
    <row r="1368" spans="1:4" x14ac:dyDescent="0.25">
      <c r="A1368" t="s">
        <v>27901</v>
      </c>
      <c r="B1368" t="s">
        <v>27902</v>
      </c>
      <c r="C1368" t="s">
        <v>27903</v>
      </c>
      <c r="D1368" t="s">
        <v>27904</v>
      </c>
    </row>
    <row r="1369" spans="1:4" x14ac:dyDescent="0.25">
      <c r="A1369" t="s">
        <v>27905</v>
      </c>
      <c r="B1369" t="s">
        <v>27906</v>
      </c>
      <c r="C1369" t="s">
        <v>27907</v>
      </c>
      <c r="D1369" t="s">
        <v>27908</v>
      </c>
    </row>
    <row r="1370" spans="1:4" x14ac:dyDescent="0.25">
      <c r="A1370" t="s">
        <v>27909</v>
      </c>
      <c r="B1370" t="s">
        <v>27910</v>
      </c>
      <c r="C1370" t="s">
        <v>27911</v>
      </c>
      <c r="D1370" t="s">
        <v>27912</v>
      </c>
    </row>
    <row r="1371" spans="1:4" x14ac:dyDescent="0.25">
      <c r="A1371" t="s">
        <v>27913</v>
      </c>
      <c r="B1371" t="s">
        <v>27914</v>
      </c>
      <c r="C1371" t="s">
        <v>27915</v>
      </c>
      <c r="D1371" t="s">
        <v>27916</v>
      </c>
    </row>
    <row r="1372" spans="1:4" x14ac:dyDescent="0.25">
      <c r="A1372" t="s">
        <v>27917</v>
      </c>
      <c r="B1372" t="s">
        <v>27918</v>
      </c>
      <c r="C1372" t="s">
        <v>27919</v>
      </c>
      <c r="D1372" t="s">
        <v>27920</v>
      </c>
    </row>
    <row r="1373" spans="1:4" x14ac:dyDescent="0.25">
      <c r="A1373" t="s">
        <v>27921</v>
      </c>
      <c r="B1373" t="s">
        <v>27922</v>
      </c>
      <c r="C1373" t="s">
        <v>27923</v>
      </c>
      <c r="D1373" t="s">
        <v>27924</v>
      </c>
    </row>
    <row r="1374" spans="1:4" x14ac:dyDescent="0.25">
      <c r="A1374" t="s">
        <v>27925</v>
      </c>
      <c r="B1374" t="s">
        <v>27926</v>
      </c>
      <c r="C1374" t="s">
        <v>27927</v>
      </c>
      <c r="D1374" t="s">
        <v>27928</v>
      </c>
    </row>
    <row r="1375" spans="1:4" x14ac:dyDescent="0.25">
      <c r="A1375" t="s">
        <v>27929</v>
      </c>
      <c r="B1375" t="s">
        <v>27930</v>
      </c>
      <c r="C1375" t="s">
        <v>27931</v>
      </c>
      <c r="D1375" t="s">
        <v>27932</v>
      </c>
    </row>
    <row r="1376" spans="1:4" x14ac:dyDescent="0.25">
      <c r="A1376" t="s">
        <v>27933</v>
      </c>
      <c r="B1376" t="s">
        <v>27934</v>
      </c>
      <c r="C1376" t="s">
        <v>27935</v>
      </c>
      <c r="D1376" t="s">
        <v>27936</v>
      </c>
    </row>
    <row r="1377" spans="1:4" x14ac:dyDescent="0.25">
      <c r="A1377" t="s">
        <v>27937</v>
      </c>
      <c r="B1377" t="s">
        <v>27938</v>
      </c>
      <c r="C1377" t="s">
        <v>27939</v>
      </c>
      <c r="D1377" t="s">
        <v>27940</v>
      </c>
    </row>
    <row r="1378" spans="1:4" x14ac:dyDescent="0.25">
      <c r="A1378" t="s">
        <v>27941</v>
      </c>
      <c r="B1378" t="s">
        <v>27942</v>
      </c>
      <c r="C1378" t="s">
        <v>27943</v>
      </c>
      <c r="D1378" t="s">
        <v>27944</v>
      </c>
    </row>
    <row r="1379" spans="1:4" x14ac:dyDescent="0.25">
      <c r="A1379" t="s">
        <v>27945</v>
      </c>
      <c r="B1379" t="s">
        <v>27946</v>
      </c>
      <c r="C1379" t="s">
        <v>27947</v>
      </c>
      <c r="D1379" t="s">
        <v>27948</v>
      </c>
    </row>
    <row r="1380" spans="1:4" x14ac:dyDescent="0.25">
      <c r="A1380" t="s">
        <v>27949</v>
      </c>
      <c r="B1380" t="s">
        <v>27950</v>
      </c>
      <c r="C1380" t="s">
        <v>27951</v>
      </c>
      <c r="D1380" t="s">
        <v>27952</v>
      </c>
    </row>
    <row r="1381" spans="1:4" x14ac:dyDescent="0.25">
      <c r="A1381" t="s">
        <v>27953</v>
      </c>
      <c r="B1381" t="s">
        <v>27954</v>
      </c>
      <c r="C1381" t="s">
        <v>27955</v>
      </c>
      <c r="D1381" t="s">
        <v>27956</v>
      </c>
    </row>
    <row r="1382" spans="1:4" x14ac:dyDescent="0.25">
      <c r="A1382" t="s">
        <v>27957</v>
      </c>
      <c r="B1382" t="s">
        <v>27958</v>
      </c>
      <c r="C1382" t="s">
        <v>27959</v>
      </c>
      <c r="D1382" t="s">
        <v>27960</v>
      </c>
    </row>
    <row r="1383" spans="1:4" x14ac:dyDescent="0.25">
      <c r="A1383" t="s">
        <v>27961</v>
      </c>
      <c r="B1383" t="s">
        <v>27962</v>
      </c>
      <c r="C1383" t="s">
        <v>27963</v>
      </c>
      <c r="D1383" t="s">
        <v>27964</v>
      </c>
    </row>
    <row r="1384" spans="1:4" x14ac:dyDescent="0.25">
      <c r="A1384" t="s">
        <v>27965</v>
      </c>
      <c r="B1384" t="s">
        <v>27966</v>
      </c>
      <c r="C1384" t="s">
        <v>27967</v>
      </c>
      <c r="D1384" t="s">
        <v>27968</v>
      </c>
    </row>
    <row r="1385" spans="1:4" x14ac:dyDescent="0.25">
      <c r="A1385" t="s">
        <v>27969</v>
      </c>
      <c r="B1385" t="s">
        <v>27970</v>
      </c>
      <c r="C1385" t="s">
        <v>27971</v>
      </c>
      <c r="D1385" t="s">
        <v>27972</v>
      </c>
    </row>
    <row r="1386" spans="1:4" x14ac:dyDescent="0.25">
      <c r="A1386" t="s">
        <v>27973</v>
      </c>
      <c r="B1386" t="s">
        <v>27974</v>
      </c>
      <c r="C1386" t="s">
        <v>27975</v>
      </c>
      <c r="D1386" t="s">
        <v>27976</v>
      </c>
    </row>
    <row r="1387" spans="1:4" x14ac:dyDescent="0.25">
      <c r="A1387" t="s">
        <v>27977</v>
      </c>
      <c r="B1387" t="s">
        <v>27978</v>
      </c>
      <c r="C1387" t="s">
        <v>27979</v>
      </c>
      <c r="D1387" t="s">
        <v>27980</v>
      </c>
    </row>
    <row r="1388" spans="1:4" x14ac:dyDescent="0.25">
      <c r="A1388" t="s">
        <v>27981</v>
      </c>
      <c r="B1388" t="s">
        <v>27982</v>
      </c>
      <c r="C1388" t="s">
        <v>27983</v>
      </c>
      <c r="D1388" t="s">
        <v>27984</v>
      </c>
    </row>
    <row r="1389" spans="1:4" x14ac:dyDescent="0.25">
      <c r="A1389" t="s">
        <v>27985</v>
      </c>
      <c r="B1389" t="s">
        <v>27986</v>
      </c>
      <c r="C1389" t="s">
        <v>27987</v>
      </c>
      <c r="D1389" t="s">
        <v>27988</v>
      </c>
    </row>
    <row r="1390" spans="1:4" x14ac:dyDescent="0.25">
      <c r="A1390" t="s">
        <v>27989</v>
      </c>
      <c r="B1390" t="s">
        <v>27990</v>
      </c>
      <c r="C1390" t="s">
        <v>27991</v>
      </c>
      <c r="D1390" t="s">
        <v>27980</v>
      </c>
    </row>
    <row r="1391" spans="1:4" x14ac:dyDescent="0.25">
      <c r="A1391" t="s">
        <v>27992</v>
      </c>
      <c r="B1391" t="s">
        <v>27993</v>
      </c>
      <c r="C1391" t="s">
        <v>27994</v>
      </c>
      <c r="D1391" t="s">
        <v>27995</v>
      </c>
    </row>
    <row r="1392" spans="1:4" x14ac:dyDescent="0.25">
      <c r="A1392" t="s">
        <v>27996</v>
      </c>
      <c r="B1392" t="s">
        <v>27997</v>
      </c>
      <c r="C1392" t="s">
        <v>27998</v>
      </c>
      <c r="D1392" t="s">
        <v>27999</v>
      </c>
    </row>
    <row r="1393" spans="1:4" x14ac:dyDescent="0.25">
      <c r="A1393" t="s">
        <v>28000</v>
      </c>
      <c r="B1393" t="s">
        <v>28001</v>
      </c>
      <c r="C1393" t="s">
        <v>28002</v>
      </c>
      <c r="D1393" t="s">
        <v>28003</v>
      </c>
    </row>
    <row r="1394" spans="1:4" x14ac:dyDescent="0.25">
      <c r="A1394" t="s">
        <v>28004</v>
      </c>
      <c r="B1394" t="s">
        <v>28005</v>
      </c>
      <c r="C1394" t="s">
        <v>28006</v>
      </c>
      <c r="D1394" t="s">
        <v>28007</v>
      </c>
    </row>
    <row r="1395" spans="1:4" x14ac:dyDescent="0.25">
      <c r="A1395" t="s">
        <v>28008</v>
      </c>
      <c r="B1395" t="s">
        <v>28009</v>
      </c>
      <c r="C1395" t="s">
        <v>28010</v>
      </c>
      <c r="D1395" t="s">
        <v>28011</v>
      </c>
    </row>
    <row r="1396" spans="1:4" x14ac:dyDescent="0.25">
      <c r="A1396" t="s">
        <v>28012</v>
      </c>
      <c r="B1396" t="s">
        <v>28013</v>
      </c>
      <c r="C1396" t="s">
        <v>28014</v>
      </c>
      <c r="D1396" t="s">
        <v>28015</v>
      </c>
    </row>
    <row r="1397" spans="1:4" x14ac:dyDescent="0.25">
      <c r="A1397" t="s">
        <v>28016</v>
      </c>
      <c r="B1397" t="s">
        <v>28017</v>
      </c>
      <c r="C1397" t="s">
        <v>28018</v>
      </c>
      <c r="D1397" t="s">
        <v>28019</v>
      </c>
    </row>
    <row r="1398" spans="1:4" x14ac:dyDescent="0.25">
      <c r="A1398" t="s">
        <v>28020</v>
      </c>
      <c r="B1398" t="s">
        <v>28021</v>
      </c>
      <c r="C1398" t="s">
        <v>28022</v>
      </c>
      <c r="D1398" t="s">
        <v>28023</v>
      </c>
    </row>
    <row r="1399" spans="1:4" x14ac:dyDescent="0.25">
      <c r="A1399" t="s">
        <v>28024</v>
      </c>
      <c r="B1399" t="s">
        <v>28025</v>
      </c>
      <c r="C1399" t="s">
        <v>28026</v>
      </c>
      <c r="D1399" t="s">
        <v>28027</v>
      </c>
    </row>
    <row r="1400" spans="1:4" x14ac:dyDescent="0.25">
      <c r="A1400" t="s">
        <v>28028</v>
      </c>
      <c r="B1400" t="s">
        <v>28029</v>
      </c>
      <c r="C1400" t="s">
        <v>28030</v>
      </c>
      <c r="D1400" t="s">
        <v>28031</v>
      </c>
    </row>
    <row r="1401" spans="1:4" x14ac:dyDescent="0.25">
      <c r="A1401" t="s">
        <v>28032</v>
      </c>
      <c r="B1401" t="s">
        <v>28033</v>
      </c>
      <c r="C1401" t="s">
        <v>28034</v>
      </c>
      <c r="D1401" t="s">
        <v>28035</v>
      </c>
    </row>
    <row r="1402" spans="1:4" x14ac:dyDescent="0.25">
      <c r="A1402" t="s">
        <v>28036</v>
      </c>
      <c r="B1402" t="s">
        <v>28037</v>
      </c>
      <c r="C1402" t="s">
        <v>28038</v>
      </c>
      <c r="D1402" t="s">
        <v>28039</v>
      </c>
    </row>
    <row r="1403" spans="1:4" x14ac:dyDescent="0.25">
      <c r="A1403" t="s">
        <v>28040</v>
      </c>
      <c r="B1403" t="s">
        <v>28041</v>
      </c>
      <c r="C1403" t="s">
        <v>28042</v>
      </c>
      <c r="D1403" t="s">
        <v>28043</v>
      </c>
    </row>
    <row r="1404" spans="1:4" x14ac:dyDescent="0.25">
      <c r="A1404" t="s">
        <v>28044</v>
      </c>
      <c r="B1404" t="s">
        <v>28045</v>
      </c>
      <c r="C1404" t="s">
        <v>28046</v>
      </c>
      <c r="D1404" t="s">
        <v>28047</v>
      </c>
    </row>
    <row r="1405" spans="1:4" x14ac:dyDescent="0.25">
      <c r="A1405" t="s">
        <v>28048</v>
      </c>
      <c r="B1405" t="s">
        <v>28049</v>
      </c>
      <c r="C1405" t="s">
        <v>28050</v>
      </c>
      <c r="D1405" t="s">
        <v>28051</v>
      </c>
    </row>
    <row r="1406" spans="1:4" x14ac:dyDescent="0.25">
      <c r="A1406" t="s">
        <v>28052</v>
      </c>
      <c r="B1406" t="s">
        <v>28053</v>
      </c>
      <c r="C1406" t="s">
        <v>28054</v>
      </c>
      <c r="D1406" t="s">
        <v>28055</v>
      </c>
    </row>
    <row r="1407" spans="1:4" x14ac:dyDescent="0.25">
      <c r="A1407" t="s">
        <v>28056</v>
      </c>
      <c r="B1407" t="s">
        <v>28057</v>
      </c>
      <c r="C1407" t="s">
        <v>28058</v>
      </c>
      <c r="D1407" t="s">
        <v>28059</v>
      </c>
    </row>
    <row r="1408" spans="1:4" x14ac:dyDescent="0.25">
      <c r="A1408" t="s">
        <v>28060</v>
      </c>
      <c r="B1408" t="s">
        <v>28061</v>
      </c>
      <c r="C1408" t="s">
        <v>28062</v>
      </c>
      <c r="D1408" t="s">
        <v>28063</v>
      </c>
    </row>
    <row r="1409" spans="1:4" x14ac:dyDescent="0.25">
      <c r="A1409" t="s">
        <v>28064</v>
      </c>
      <c r="B1409" t="s">
        <v>28065</v>
      </c>
      <c r="C1409" t="s">
        <v>28066</v>
      </c>
      <c r="D1409" t="s">
        <v>28067</v>
      </c>
    </row>
    <row r="1410" spans="1:4" x14ac:dyDescent="0.25">
      <c r="A1410" t="s">
        <v>28068</v>
      </c>
      <c r="B1410" t="s">
        <v>28069</v>
      </c>
      <c r="C1410" t="s">
        <v>28070</v>
      </c>
      <c r="D1410" t="s">
        <v>28071</v>
      </c>
    </row>
    <row r="1411" spans="1:4" x14ac:dyDescent="0.25">
      <c r="A1411" t="s">
        <v>28072</v>
      </c>
      <c r="B1411" t="s">
        <v>28073</v>
      </c>
      <c r="C1411" t="s">
        <v>28074</v>
      </c>
      <c r="D1411" t="s">
        <v>28075</v>
      </c>
    </row>
    <row r="1412" spans="1:4" x14ac:dyDescent="0.25">
      <c r="A1412" t="s">
        <v>28076</v>
      </c>
      <c r="B1412" t="s">
        <v>28077</v>
      </c>
      <c r="C1412" t="s">
        <v>28078</v>
      </c>
      <c r="D1412" t="s">
        <v>28079</v>
      </c>
    </row>
    <row r="1413" spans="1:4" x14ac:dyDescent="0.25">
      <c r="A1413" t="s">
        <v>28080</v>
      </c>
      <c r="B1413" t="s">
        <v>28081</v>
      </c>
      <c r="C1413" t="s">
        <v>28082</v>
      </c>
      <c r="D1413" t="s">
        <v>28083</v>
      </c>
    </row>
    <row r="1414" spans="1:4" x14ac:dyDescent="0.25">
      <c r="A1414" t="s">
        <v>28084</v>
      </c>
      <c r="B1414" t="s">
        <v>28085</v>
      </c>
      <c r="C1414" t="s">
        <v>28086</v>
      </c>
      <c r="D1414" t="s">
        <v>28087</v>
      </c>
    </row>
    <row r="1415" spans="1:4" x14ac:dyDescent="0.25">
      <c r="A1415" t="s">
        <v>28088</v>
      </c>
      <c r="B1415" t="s">
        <v>28089</v>
      </c>
      <c r="C1415" t="s">
        <v>28090</v>
      </c>
      <c r="D1415" t="s">
        <v>28091</v>
      </c>
    </row>
    <row r="1416" spans="1:4" x14ac:dyDescent="0.25">
      <c r="A1416" t="s">
        <v>28092</v>
      </c>
      <c r="B1416" t="s">
        <v>28093</v>
      </c>
      <c r="C1416" t="s">
        <v>28094</v>
      </c>
      <c r="D1416" t="s">
        <v>28095</v>
      </c>
    </row>
    <row r="1417" spans="1:4" x14ac:dyDescent="0.25">
      <c r="A1417" t="s">
        <v>28096</v>
      </c>
      <c r="B1417" t="s">
        <v>28097</v>
      </c>
      <c r="C1417" t="s">
        <v>28098</v>
      </c>
      <c r="D1417" t="s">
        <v>28099</v>
      </c>
    </row>
    <row r="1418" spans="1:4" x14ac:dyDescent="0.25">
      <c r="A1418" t="s">
        <v>28100</v>
      </c>
      <c r="B1418" t="s">
        <v>28101</v>
      </c>
      <c r="C1418" t="s">
        <v>28102</v>
      </c>
      <c r="D1418" t="s">
        <v>28103</v>
      </c>
    </row>
    <row r="1419" spans="1:4" x14ac:dyDescent="0.25">
      <c r="A1419" t="s">
        <v>28104</v>
      </c>
      <c r="B1419" t="s">
        <v>28105</v>
      </c>
      <c r="C1419" t="s">
        <v>28106</v>
      </c>
      <c r="D1419" t="s">
        <v>28107</v>
      </c>
    </row>
    <row r="1420" spans="1:4" x14ac:dyDescent="0.25">
      <c r="A1420" t="s">
        <v>28108</v>
      </c>
      <c r="B1420" t="s">
        <v>28109</v>
      </c>
      <c r="C1420" t="s">
        <v>28110</v>
      </c>
      <c r="D1420" t="s">
        <v>28111</v>
      </c>
    </row>
    <row r="1421" spans="1:4" x14ac:dyDescent="0.25">
      <c r="A1421" t="s">
        <v>28112</v>
      </c>
      <c r="B1421" t="s">
        <v>28113</v>
      </c>
      <c r="C1421" t="s">
        <v>28114</v>
      </c>
      <c r="D1421" t="s">
        <v>28115</v>
      </c>
    </row>
    <row r="1422" spans="1:4" x14ac:dyDescent="0.25">
      <c r="A1422" t="s">
        <v>28116</v>
      </c>
      <c r="B1422" t="s">
        <v>28117</v>
      </c>
      <c r="C1422" t="s">
        <v>28118</v>
      </c>
      <c r="D1422" t="s">
        <v>28119</v>
      </c>
    </row>
    <row r="1423" spans="1:4" x14ac:dyDescent="0.25">
      <c r="A1423" t="s">
        <v>28120</v>
      </c>
      <c r="B1423" t="s">
        <v>28121</v>
      </c>
      <c r="C1423" t="s">
        <v>28122</v>
      </c>
      <c r="D1423" t="s">
        <v>28123</v>
      </c>
    </row>
    <row r="1424" spans="1:4" x14ac:dyDescent="0.25">
      <c r="A1424" t="s">
        <v>28124</v>
      </c>
      <c r="B1424" t="s">
        <v>28125</v>
      </c>
      <c r="C1424" t="s">
        <v>28126</v>
      </c>
      <c r="D1424" t="s">
        <v>28127</v>
      </c>
    </row>
    <row r="1425" spans="1:4" x14ac:dyDescent="0.25">
      <c r="A1425" t="s">
        <v>28128</v>
      </c>
      <c r="B1425" t="s">
        <v>28129</v>
      </c>
      <c r="C1425" t="s">
        <v>28130</v>
      </c>
      <c r="D1425" t="s">
        <v>28131</v>
      </c>
    </row>
    <row r="1426" spans="1:4" x14ac:dyDescent="0.25">
      <c r="A1426" t="s">
        <v>28132</v>
      </c>
      <c r="B1426" t="s">
        <v>28133</v>
      </c>
      <c r="C1426" t="s">
        <v>28134</v>
      </c>
      <c r="D1426" t="s">
        <v>28135</v>
      </c>
    </row>
    <row r="1427" spans="1:4" x14ac:dyDescent="0.25">
      <c r="A1427" t="s">
        <v>28136</v>
      </c>
      <c r="B1427" t="s">
        <v>28137</v>
      </c>
      <c r="C1427" t="s">
        <v>28138</v>
      </c>
      <c r="D1427" t="s">
        <v>28139</v>
      </c>
    </row>
    <row r="1428" spans="1:4" x14ac:dyDescent="0.25">
      <c r="A1428" t="s">
        <v>28140</v>
      </c>
      <c r="B1428" t="s">
        <v>28141</v>
      </c>
      <c r="C1428" t="s">
        <v>28142</v>
      </c>
      <c r="D1428" t="s">
        <v>28143</v>
      </c>
    </row>
    <row r="1429" spans="1:4" x14ac:dyDescent="0.25">
      <c r="A1429" t="s">
        <v>28144</v>
      </c>
      <c r="B1429" t="s">
        <v>28145</v>
      </c>
      <c r="C1429" t="s">
        <v>28146</v>
      </c>
      <c r="D1429" t="s">
        <v>28147</v>
      </c>
    </row>
    <row r="1430" spans="1:4" x14ac:dyDescent="0.25">
      <c r="A1430" t="s">
        <v>28148</v>
      </c>
      <c r="B1430" t="s">
        <v>28149</v>
      </c>
      <c r="C1430" t="s">
        <v>28150</v>
      </c>
      <c r="D1430" t="s">
        <v>28151</v>
      </c>
    </row>
    <row r="1431" spans="1:4" x14ac:dyDescent="0.25">
      <c r="A1431" t="s">
        <v>28152</v>
      </c>
      <c r="B1431" t="s">
        <v>28153</v>
      </c>
      <c r="C1431" t="s">
        <v>28154</v>
      </c>
      <c r="D1431" t="s">
        <v>28155</v>
      </c>
    </row>
    <row r="1432" spans="1:4" x14ac:dyDescent="0.25">
      <c r="A1432" t="s">
        <v>28156</v>
      </c>
      <c r="B1432" t="s">
        <v>28157</v>
      </c>
      <c r="C1432" t="s">
        <v>28158</v>
      </c>
      <c r="D1432" t="s">
        <v>28159</v>
      </c>
    </row>
    <row r="1433" spans="1:4" x14ac:dyDescent="0.25">
      <c r="A1433" t="s">
        <v>28160</v>
      </c>
      <c r="B1433" t="s">
        <v>28161</v>
      </c>
      <c r="C1433" t="s">
        <v>28162</v>
      </c>
      <c r="D1433" t="s">
        <v>28163</v>
      </c>
    </row>
    <row r="1434" spans="1:4" x14ac:dyDescent="0.25">
      <c r="A1434" t="s">
        <v>28164</v>
      </c>
      <c r="B1434" t="s">
        <v>28165</v>
      </c>
      <c r="C1434" t="s">
        <v>28166</v>
      </c>
      <c r="D1434" t="s">
        <v>28167</v>
      </c>
    </row>
    <row r="1435" spans="1:4" x14ac:dyDescent="0.25">
      <c r="A1435" t="s">
        <v>28168</v>
      </c>
      <c r="B1435" t="s">
        <v>28169</v>
      </c>
      <c r="C1435" t="s">
        <v>28170</v>
      </c>
      <c r="D1435" t="s">
        <v>28171</v>
      </c>
    </row>
    <row r="1436" spans="1:4" x14ac:dyDescent="0.25">
      <c r="A1436" t="s">
        <v>28172</v>
      </c>
      <c r="B1436" t="s">
        <v>28173</v>
      </c>
      <c r="C1436" t="s">
        <v>28174</v>
      </c>
      <c r="D1436" t="s">
        <v>28175</v>
      </c>
    </row>
    <row r="1437" spans="1:4" x14ac:dyDescent="0.25">
      <c r="A1437" t="s">
        <v>28176</v>
      </c>
      <c r="B1437" t="s">
        <v>28177</v>
      </c>
      <c r="C1437" t="s">
        <v>28178</v>
      </c>
      <c r="D1437" t="s">
        <v>28179</v>
      </c>
    </row>
    <row r="1438" spans="1:4" x14ac:dyDescent="0.25">
      <c r="A1438" t="s">
        <v>28180</v>
      </c>
      <c r="B1438" t="s">
        <v>28181</v>
      </c>
      <c r="C1438" t="s">
        <v>28182</v>
      </c>
      <c r="D1438" t="s">
        <v>28183</v>
      </c>
    </row>
    <row r="1439" spans="1:4" x14ac:dyDescent="0.25">
      <c r="A1439" t="s">
        <v>28184</v>
      </c>
      <c r="B1439" t="s">
        <v>28185</v>
      </c>
      <c r="C1439" t="s">
        <v>28186</v>
      </c>
      <c r="D1439" t="s">
        <v>28187</v>
      </c>
    </row>
    <row r="1440" spans="1:4" x14ac:dyDescent="0.25">
      <c r="A1440" t="s">
        <v>28188</v>
      </c>
      <c r="B1440" t="s">
        <v>28189</v>
      </c>
      <c r="C1440" t="s">
        <v>28190</v>
      </c>
      <c r="D1440" t="s">
        <v>28191</v>
      </c>
    </row>
    <row r="1441" spans="1:4" x14ac:dyDescent="0.25">
      <c r="A1441" t="s">
        <v>28192</v>
      </c>
      <c r="B1441" t="s">
        <v>28193</v>
      </c>
      <c r="C1441" t="s">
        <v>28194</v>
      </c>
      <c r="D1441" t="s">
        <v>28195</v>
      </c>
    </row>
    <row r="1442" spans="1:4" x14ac:dyDescent="0.25">
      <c r="A1442" t="s">
        <v>28196</v>
      </c>
      <c r="B1442" t="s">
        <v>28197</v>
      </c>
      <c r="C1442" t="s">
        <v>28198</v>
      </c>
      <c r="D1442" t="s">
        <v>28199</v>
      </c>
    </row>
    <row r="1443" spans="1:4" x14ac:dyDescent="0.25">
      <c r="A1443" t="s">
        <v>28200</v>
      </c>
      <c r="B1443" t="s">
        <v>28201</v>
      </c>
      <c r="C1443" t="s">
        <v>28202</v>
      </c>
      <c r="D1443" t="s">
        <v>28203</v>
      </c>
    </row>
    <row r="1444" spans="1:4" x14ac:dyDescent="0.25">
      <c r="A1444" t="s">
        <v>28204</v>
      </c>
      <c r="B1444" t="s">
        <v>28205</v>
      </c>
      <c r="C1444" t="s">
        <v>28206</v>
      </c>
      <c r="D1444" t="s">
        <v>28207</v>
      </c>
    </row>
    <row r="1445" spans="1:4" x14ac:dyDescent="0.25">
      <c r="A1445" t="s">
        <v>28208</v>
      </c>
      <c r="B1445" t="s">
        <v>28209</v>
      </c>
      <c r="C1445" t="s">
        <v>28210</v>
      </c>
      <c r="D1445" t="s">
        <v>28211</v>
      </c>
    </row>
    <row r="1446" spans="1:4" x14ac:dyDescent="0.25">
      <c r="A1446" t="s">
        <v>28212</v>
      </c>
      <c r="B1446" t="s">
        <v>28213</v>
      </c>
      <c r="C1446" t="s">
        <v>28214</v>
      </c>
      <c r="D1446" t="s">
        <v>28215</v>
      </c>
    </row>
    <row r="1447" spans="1:4" x14ac:dyDescent="0.25">
      <c r="A1447" t="s">
        <v>28216</v>
      </c>
      <c r="B1447" t="s">
        <v>28217</v>
      </c>
      <c r="C1447" t="s">
        <v>28218</v>
      </c>
      <c r="D1447" t="s">
        <v>28219</v>
      </c>
    </row>
    <row r="1448" spans="1:4" x14ac:dyDescent="0.25">
      <c r="A1448" t="s">
        <v>28220</v>
      </c>
      <c r="B1448" t="s">
        <v>28221</v>
      </c>
      <c r="C1448" t="s">
        <v>28222</v>
      </c>
      <c r="D1448" t="s">
        <v>28223</v>
      </c>
    </row>
    <row r="1449" spans="1:4" x14ac:dyDescent="0.25">
      <c r="A1449" t="s">
        <v>28224</v>
      </c>
      <c r="B1449" t="s">
        <v>28225</v>
      </c>
      <c r="C1449" t="s">
        <v>28226</v>
      </c>
      <c r="D1449" t="s">
        <v>28227</v>
      </c>
    </row>
    <row r="1450" spans="1:4" x14ac:dyDescent="0.25">
      <c r="A1450" t="s">
        <v>28228</v>
      </c>
      <c r="B1450" t="s">
        <v>28229</v>
      </c>
      <c r="C1450" t="s">
        <v>28230</v>
      </c>
      <c r="D1450" t="s">
        <v>28231</v>
      </c>
    </row>
    <row r="1451" spans="1:4" x14ac:dyDescent="0.25">
      <c r="A1451" t="s">
        <v>28232</v>
      </c>
      <c r="B1451" t="s">
        <v>28233</v>
      </c>
      <c r="C1451" t="s">
        <v>28234</v>
      </c>
      <c r="D1451" t="s">
        <v>28235</v>
      </c>
    </row>
    <row r="1452" spans="1:4" x14ac:dyDescent="0.25">
      <c r="A1452" t="s">
        <v>28236</v>
      </c>
      <c r="B1452" t="s">
        <v>28237</v>
      </c>
      <c r="C1452" t="s">
        <v>28238</v>
      </c>
      <c r="D1452" t="s">
        <v>28239</v>
      </c>
    </row>
    <row r="1453" spans="1:4" x14ac:dyDescent="0.25">
      <c r="A1453" t="s">
        <v>28240</v>
      </c>
      <c r="B1453" t="s">
        <v>28241</v>
      </c>
      <c r="C1453" t="s">
        <v>28242</v>
      </c>
      <c r="D1453" t="s">
        <v>28243</v>
      </c>
    </row>
    <row r="1454" spans="1:4" x14ac:dyDescent="0.25">
      <c r="A1454" t="s">
        <v>28244</v>
      </c>
      <c r="B1454" t="s">
        <v>28245</v>
      </c>
      <c r="C1454" t="s">
        <v>28246</v>
      </c>
      <c r="D1454" t="s">
        <v>28247</v>
      </c>
    </row>
    <row r="1455" spans="1:4" x14ac:dyDescent="0.25">
      <c r="A1455" t="s">
        <v>28248</v>
      </c>
      <c r="B1455" t="s">
        <v>28249</v>
      </c>
      <c r="C1455" t="s">
        <v>28250</v>
      </c>
      <c r="D1455" t="s">
        <v>27908</v>
      </c>
    </row>
    <row r="1456" spans="1:4" x14ac:dyDescent="0.25">
      <c r="A1456" t="s">
        <v>28251</v>
      </c>
      <c r="B1456" t="s">
        <v>28252</v>
      </c>
      <c r="C1456" t="s">
        <v>28253</v>
      </c>
      <c r="D1456" t="s">
        <v>28254</v>
      </c>
    </row>
    <row r="1457" spans="1:4" x14ac:dyDescent="0.25">
      <c r="A1457" t="s">
        <v>28255</v>
      </c>
      <c r="B1457" t="s">
        <v>28256</v>
      </c>
      <c r="C1457" t="s">
        <v>28257</v>
      </c>
      <c r="D1457" t="s">
        <v>28258</v>
      </c>
    </row>
    <row r="1458" spans="1:4" x14ac:dyDescent="0.25">
      <c r="A1458" t="s">
        <v>28259</v>
      </c>
      <c r="B1458" t="s">
        <v>28260</v>
      </c>
      <c r="C1458" t="s">
        <v>28261</v>
      </c>
      <c r="D1458" t="s">
        <v>28262</v>
      </c>
    </row>
    <row r="1459" spans="1:4" x14ac:dyDescent="0.25">
      <c r="A1459" t="s">
        <v>28263</v>
      </c>
      <c r="B1459" t="s">
        <v>28264</v>
      </c>
      <c r="C1459" t="s">
        <v>28265</v>
      </c>
      <c r="D1459" t="s">
        <v>28266</v>
      </c>
    </row>
    <row r="1460" spans="1:4" x14ac:dyDescent="0.25">
      <c r="A1460" t="s">
        <v>28267</v>
      </c>
      <c r="B1460" t="s">
        <v>28268</v>
      </c>
      <c r="C1460" t="s">
        <v>28269</v>
      </c>
      <c r="D1460" t="s">
        <v>28270</v>
      </c>
    </row>
    <row r="1461" spans="1:4" x14ac:dyDescent="0.25">
      <c r="A1461" t="s">
        <v>28271</v>
      </c>
      <c r="B1461" t="s">
        <v>28272</v>
      </c>
      <c r="C1461" t="s">
        <v>28273</v>
      </c>
      <c r="D1461" t="s">
        <v>28274</v>
      </c>
    </row>
    <row r="1462" spans="1:4" x14ac:dyDescent="0.25">
      <c r="A1462" t="s">
        <v>28275</v>
      </c>
      <c r="B1462" t="s">
        <v>28276</v>
      </c>
      <c r="C1462" t="s">
        <v>28277</v>
      </c>
      <c r="D1462" t="s">
        <v>28278</v>
      </c>
    </row>
    <row r="1463" spans="1:4" x14ac:dyDescent="0.25">
      <c r="A1463" t="s">
        <v>28279</v>
      </c>
      <c r="B1463" t="s">
        <v>28280</v>
      </c>
      <c r="C1463" t="s">
        <v>28281</v>
      </c>
      <c r="D1463" t="s">
        <v>28282</v>
      </c>
    </row>
    <row r="1464" spans="1:4" x14ac:dyDescent="0.25">
      <c r="A1464" t="s">
        <v>28283</v>
      </c>
      <c r="B1464" t="s">
        <v>28284</v>
      </c>
      <c r="C1464" t="s">
        <v>28285</v>
      </c>
      <c r="D1464" t="s">
        <v>28286</v>
      </c>
    </row>
    <row r="1465" spans="1:4" x14ac:dyDescent="0.25">
      <c r="A1465" t="s">
        <v>28287</v>
      </c>
      <c r="B1465" t="s">
        <v>28288</v>
      </c>
      <c r="C1465" t="s">
        <v>28289</v>
      </c>
      <c r="D1465" t="s">
        <v>28290</v>
      </c>
    </row>
    <row r="1466" spans="1:4" x14ac:dyDescent="0.25">
      <c r="A1466" t="s">
        <v>28291</v>
      </c>
      <c r="B1466" t="s">
        <v>28292</v>
      </c>
      <c r="C1466" t="s">
        <v>28293</v>
      </c>
      <c r="D1466" t="s">
        <v>28294</v>
      </c>
    </row>
    <row r="1467" spans="1:4" x14ac:dyDescent="0.25">
      <c r="A1467" t="s">
        <v>28295</v>
      </c>
      <c r="B1467" t="s">
        <v>28296</v>
      </c>
      <c r="C1467" t="s">
        <v>28297</v>
      </c>
      <c r="D1467" t="s">
        <v>28298</v>
      </c>
    </row>
    <row r="1468" spans="1:4" x14ac:dyDescent="0.25">
      <c r="A1468" t="s">
        <v>28299</v>
      </c>
      <c r="B1468" t="s">
        <v>28300</v>
      </c>
      <c r="C1468" t="s">
        <v>28301</v>
      </c>
      <c r="D1468" t="s">
        <v>28302</v>
      </c>
    </row>
    <row r="1469" spans="1:4" x14ac:dyDescent="0.25">
      <c r="A1469" t="s">
        <v>28303</v>
      </c>
      <c r="B1469" t="s">
        <v>28304</v>
      </c>
      <c r="C1469" t="s">
        <v>28305</v>
      </c>
      <c r="D1469" t="s">
        <v>28306</v>
      </c>
    </row>
    <row r="1470" spans="1:4" x14ac:dyDescent="0.25">
      <c r="A1470" t="s">
        <v>28307</v>
      </c>
      <c r="B1470" t="s">
        <v>28308</v>
      </c>
      <c r="C1470" t="s">
        <v>28309</v>
      </c>
      <c r="D1470" t="s">
        <v>28310</v>
      </c>
    </row>
    <row r="1471" spans="1:4" x14ac:dyDescent="0.25">
      <c r="A1471" t="s">
        <v>28311</v>
      </c>
      <c r="B1471" t="s">
        <v>28312</v>
      </c>
      <c r="C1471" t="s">
        <v>28313</v>
      </c>
      <c r="D1471" t="s">
        <v>28314</v>
      </c>
    </row>
    <row r="1472" spans="1:4" x14ac:dyDescent="0.25">
      <c r="A1472" t="s">
        <v>28315</v>
      </c>
      <c r="B1472" t="s">
        <v>28316</v>
      </c>
      <c r="C1472" t="s">
        <v>28317</v>
      </c>
      <c r="D1472" t="s">
        <v>28318</v>
      </c>
    </row>
    <row r="1473" spans="1:4" x14ac:dyDescent="0.25">
      <c r="A1473" t="s">
        <v>28319</v>
      </c>
      <c r="B1473" t="s">
        <v>28320</v>
      </c>
      <c r="C1473" t="s">
        <v>28321</v>
      </c>
      <c r="D1473" t="s">
        <v>28322</v>
      </c>
    </row>
    <row r="1474" spans="1:4" x14ac:dyDescent="0.25">
      <c r="A1474" t="s">
        <v>28323</v>
      </c>
      <c r="B1474" t="s">
        <v>28324</v>
      </c>
      <c r="C1474" t="s">
        <v>28325</v>
      </c>
      <c r="D1474" t="s">
        <v>28326</v>
      </c>
    </row>
    <row r="1475" spans="1:4" x14ac:dyDescent="0.25">
      <c r="A1475" t="s">
        <v>28327</v>
      </c>
      <c r="B1475" t="s">
        <v>28328</v>
      </c>
      <c r="C1475" t="s">
        <v>28329</v>
      </c>
      <c r="D1475" t="s">
        <v>28330</v>
      </c>
    </row>
    <row r="1476" spans="1:4" x14ac:dyDescent="0.25">
      <c r="A1476" t="s">
        <v>28331</v>
      </c>
      <c r="B1476" t="s">
        <v>28332</v>
      </c>
      <c r="C1476" t="s">
        <v>28333</v>
      </c>
      <c r="D1476" t="s">
        <v>15863</v>
      </c>
    </row>
    <row r="1477" spans="1:4" x14ac:dyDescent="0.25">
      <c r="A1477" t="s">
        <v>28334</v>
      </c>
      <c r="B1477" t="s">
        <v>28335</v>
      </c>
      <c r="C1477" t="s">
        <v>28336</v>
      </c>
      <c r="D1477" t="s">
        <v>18483</v>
      </c>
    </row>
    <row r="1478" spans="1:4" x14ac:dyDescent="0.25">
      <c r="A1478" t="s">
        <v>28337</v>
      </c>
      <c r="B1478" t="s">
        <v>28338</v>
      </c>
      <c r="C1478" t="s">
        <v>28339</v>
      </c>
      <c r="D1478" t="s">
        <v>28340</v>
      </c>
    </row>
    <row r="1479" spans="1:4" x14ac:dyDescent="0.25">
      <c r="A1479" t="s">
        <v>28341</v>
      </c>
      <c r="B1479" t="s">
        <v>28342</v>
      </c>
      <c r="C1479" t="s">
        <v>28343</v>
      </c>
      <c r="D1479" t="s">
        <v>28344</v>
      </c>
    </row>
    <row r="1480" spans="1:4" x14ac:dyDescent="0.25">
      <c r="A1480" t="s">
        <v>28345</v>
      </c>
      <c r="B1480" t="s">
        <v>28346</v>
      </c>
      <c r="C1480" t="s">
        <v>28347</v>
      </c>
      <c r="D1480" t="s">
        <v>28348</v>
      </c>
    </row>
    <row r="1481" spans="1:4" x14ac:dyDescent="0.25">
      <c r="A1481" t="s">
        <v>28349</v>
      </c>
      <c r="B1481" t="s">
        <v>28350</v>
      </c>
      <c r="C1481" t="s">
        <v>28351</v>
      </c>
      <c r="D1481" t="s">
        <v>28352</v>
      </c>
    </row>
    <row r="1482" spans="1:4" x14ac:dyDescent="0.25">
      <c r="A1482" t="s">
        <v>28353</v>
      </c>
      <c r="B1482" t="s">
        <v>28354</v>
      </c>
      <c r="C1482" t="s">
        <v>28355</v>
      </c>
      <c r="D1482" t="s">
        <v>28356</v>
      </c>
    </row>
    <row r="1483" spans="1:4" x14ac:dyDescent="0.25">
      <c r="A1483" t="s">
        <v>28357</v>
      </c>
      <c r="B1483" t="s">
        <v>28358</v>
      </c>
      <c r="C1483" t="s">
        <v>28359</v>
      </c>
      <c r="D1483" t="s">
        <v>28360</v>
      </c>
    </row>
    <row r="1484" spans="1:4" x14ac:dyDescent="0.25">
      <c r="A1484" t="s">
        <v>28361</v>
      </c>
      <c r="B1484" t="s">
        <v>28362</v>
      </c>
      <c r="C1484" t="s">
        <v>28363</v>
      </c>
      <c r="D1484" t="s">
        <v>28364</v>
      </c>
    </row>
    <row r="1485" spans="1:4" x14ac:dyDescent="0.25">
      <c r="A1485" t="s">
        <v>28365</v>
      </c>
      <c r="B1485" t="s">
        <v>28366</v>
      </c>
      <c r="C1485" t="s">
        <v>28367</v>
      </c>
      <c r="D1485" t="s">
        <v>28368</v>
      </c>
    </row>
    <row r="1486" spans="1:4" x14ac:dyDescent="0.25">
      <c r="A1486" t="s">
        <v>28369</v>
      </c>
      <c r="B1486" t="s">
        <v>28370</v>
      </c>
      <c r="C1486" t="s">
        <v>28371</v>
      </c>
      <c r="D1486" t="s">
        <v>28372</v>
      </c>
    </row>
    <row r="1487" spans="1:4" x14ac:dyDescent="0.25">
      <c r="A1487" t="s">
        <v>28373</v>
      </c>
      <c r="B1487" t="s">
        <v>28374</v>
      </c>
      <c r="C1487" t="s">
        <v>28375</v>
      </c>
      <c r="D1487" t="s">
        <v>28376</v>
      </c>
    </row>
    <row r="1488" spans="1:4" x14ac:dyDescent="0.25">
      <c r="A1488" t="s">
        <v>28377</v>
      </c>
      <c r="B1488" t="s">
        <v>28378</v>
      </c>
      <c r="C1488" t="s">
        <v>28379</v>
      </c>
      <c r="D1488" t="s">
        <v>28380</v>
      </c>
    </row>
    <row r="1489" spans="1:4" x14ac:dyDescent="0.25">
      <c r="A1489" t="s">
        <v>28381</v>
      </c>
      <c r="B1489" t="s">
        <v>28382</v>
      </c>
      <c r="C1489" t="s">
        <v>28383</v>
      </c>
      <c r="D1489" t="s">
        <v>28384</v>
      </c>
    </row>
    <row r="1490" spans="1:4" x14ac:dyDescent="0.25">
      <c r="A1490" t="s">
        <v>28385</v>
      </c>
      <c r="B1490" t="s">
        <v>28386</v>
      </c>
      <c r="C1490" t="s">
        <v>28387</v>
      </c>
      <c r="D1490" t="s">
        <v>28388</v>
      </c>
    </row>
    <row r="1491" spans="1:4" x14ac:dyDescent="0.25">
      <c r="A1491" t="s">
        <v>28389</v>
      </c>
      <c r="B1491" t="s">
        <v>28390</v>
      </c>
      <c r="C1491" t="s">
        <v>28391</v>
      </c>
      <c r="D1491" t="s">
        <v>28392</v>
      </c>
    </row>
    <row r="1492" spans="1:4" x14ac:dyDescent="0.25">
      <c r="A1492" t="s">
        <v>28393</v>
      </c>
      <c r="B1492" t="s">
        <v>28394</v>
      </c>
      <c r="C1492" t="s">
        <v>28395</v>
      </c>
      <c r="D1492" t="s">
        <v>28396</v>
      </c>
    </row>
    <row r="1493" spans="1:4" x14ac:dyDescent="0.25">
      <c r="A1493" t="s">
        <v>28397</v>
      </c>
      <c r="B1493" t="s">
        <v>28398</v>
      </c>
      <c r="C1493" t="s">
        <v>28399</v>
      </c>
      <c r="D1493" t="s">
        <v>28400</v>
      </c>
    </row>
    <row r="1494" spans="1:4" x14ac:dyDescent="0.25">
      <c r="A1494" t="s">
        <v>28401</v>
      </c>
      <c r="B1494" t="s">
        <v>28402</v>
      </c>
      <c r="C1494" t="s">
        <v>28403</v>
      </c>
      <c r="D1494" t="s">
        <v>28404</v>
      </c>
    </row>
    <row r="1495" spans="1:4" x14ac:dyDescent="0.25">
      <c r="A1495" t="s">
        <v>28405</v>
      </c>
      <c r="B1495" t="s">
        <v>28406</v>
      </c>
      <c r="C1495" t="s">
        <v>28407</v>
      </c>
      <c r="D1495" t="s">
        <v>28408</v>
      </c>
    </row>
    <row r="1496" spans="1:4" x14ac:dyDescent="0.25">
      <c r="A1496" t="s">
        <v>28409</v>
      </c>
      <c r="B1496" t="s">
        <v>28410</v>
      </c>
      <c r="C1496" t="s">
        <v>28411</v>
      </c>
      <c r="D1496" t="s">
        <v>28412</v>
      </c>
    </row>
    <row r="1497" spans="1:4" x14ac:dyDescent="0.25">
      <c r="A1497" t="s">
        <v>28413</v>
      </c>
      <c r="B1497" t="s">
        <v>28414</v>
      </c>
      <c r="C1497" t="s">
        <v>28415</v>
      </c>
      <c r="D1497" t="s">
        <v>28416</v>
      </c>
    </row>
    <row r="1498" spans="1:4" x14ac:dyDescent="0.25">
      <c r="A1498" t="s">
        <v>28417</v>
      </c>
      <c r="B1498" t="s">
        <v>28418</v>
      </c>
      <c r="C1498" t="s">
        <v>28419</v>
      </c>
      <c r="D1498" t="s">
        <v>28420</v>
      </c>
    </row>
    <row r="1499" spans="1:4" x14ac:dyDescent="0.25">
      <c r="A1499" t="s">
        <v>28421</v>
      </c>
      <c r="B1499" t="s">
        <v>28422</v>
      </c>
      <c r="C1499" t="s">
        <v>28423</v>
      </c>
      <c r="D1499" t="s">
        <v>28424</v>
      </c>
    </row>
    <row r="1500" spans="1:4" x14ac:dyDescent="0.25">
      <c r="A1500" t="s">
        <v>28425</v>
      </c>
      <c r="B1500" t="s">
        <v>28426</v>
      </c>
      <c r="C1500" t="s">
        <v>28427</v>
      </c>
      <c r="D1500" t="s">
        <v>28428</v>
      </c>
    </row>
    <row r="1501" spans="1:4" x14ac:dyDescent="0.25">
      <c r="A1501" t="s">
        <v>28429</v>
      </c>
      <c r="B1501" t="s">
        <v>28430</v>
      </c>
      <c r="C1501" t="s">
        <v>28431</v>
      </c>
      <c r="D1501" t="s">
        <v>28432</v>
      </c>
    </row>
    <row r="1502" spans="1:4" x14ac:dyDescent="0.25">
      <c r="A1502" t="s">
        <v>28433</v>
      </c>
      <c r="B1502" t="s">
        <v>28434</v>
      </c>
      <c r="C1502" t="s">
        <v>28435</v>
      </c>
      <c r="D1502" t="s">
        <v>28436</v>
      </c>
    </row>
    <row r="1503" spans="1:4" x14ac:dyDescent="0.25">
      <c r="A1503" t="s">
        <v>28437</v>
      </c>
      <c r="B1503" t="s">
        <v>28438</v>
      </c>
      <c r="C1503" t="s">
        <v>28439</v>
      </c>
      <c r="D1503" t="s">
        <v>28440</v>
      </c>
    </row>
    <row r="1504" spans="1:4" x14ac:dyDescent="0.25">
      <c r="A1504" t="s">
        <v>28441</v>
      </c>
      <c r="B1504" t="s">
        <v>28442</v>
      </c>
      <c r="C1504" t="s">
        <v>28443</v>
      </c>
      <c r="D1504" t="s">
        <v>28444</v>
      </c>
    </row>
    <row r="1505" spans="1:4" x14ac:dyDescent="0.25">
      <c r="A1505" t="s">
        <v>28445</v>
      </c>
      <c r="B1505" t="s">
        <v>28446</v>
      </c>
      <c r="C1505" t="s">
        <v>28447</v>
      </c>
      <c r="D1505" t="s">
        <v>28448</v>
      </c>
    </row>
    <row r="1506" spans="1:4" x14ac:dyDescent="0.25">
      <c r="A1506" t="s">
        <v>28449</v>
      </c>
      <c r="B1506" t="s">
        <v>28450</v>
      </c>
      <c r="C1506" t="s">
        <v>28451</v>
      </c>
      <c r="D1506" t="s">
        <v>28452</v>
      </c>
    </row>
    <row r="1507" spans="1:4" x14ac:dyDescent="0.25">
      <c r="A1507" t="s">
        <v>28453</v>
      </c>
      <c r="B1507" t="s">
        <v>28454</v>
      </c>
      <c r="C1507" t="s">
        <v>28455</v>
      </c>
      <c r="D1507" t="s">
        <v>28456</v>
      </c>
    </row>
    <row r="1508" spans="1:4" x14ac:dyDescent="0.25">
      <c r="A1508" t="s">
        <v>28457</v>
      </c>
      <c r="B1508" t="s">
        <v>28458</v>
      </c>
      <c r="C1508" t="s">
        <v>28459</v>
      </c>
      <c r="D1508" t="s">
        <v>28460</v>
      </c>
    </row>
    <row r="1509" spans="1:4" x14ac:dyDescent="0.25">
      <c r="A1509" t="s">
        <v>28461</v>
      </c>
      <c r="B1509" t="s">
        <v>28462</v>
      </c>
      <c r="C1509" t="s">
        <v>28463</v>
      </c>
      <c r="D1509" t="s">
        <v>28464</v>
      </c>
    </row>
    <row r="1510" spans="1:4" x14ac:dyDescent="0.25">
      <c r="A1510" t="s">
        <v>28465</v>
      </c>
      <c r="B1510" t="s">
        <v>28466</v>
      </c>
      <c r="C1510" t="s">
        <v>28467</v>
      </c>
      <c r="D1510" t="s">
        <v>28468</v>
      </c>
    </row>
    <row r="1511" spans="1:4" x14ac:dyDescent="0.25">
      <c r="A1511" t="s">
        <v>28469</v>
      </c>
      <c r="B1511" t="s">
        <v>28470</v>
      </c>
      <c r="C1511" t="s">
        <v>28471</v>
      </c>
      <c r="D1511" t="s">
        <v>28472</v>
      </c>
    </row>
    <row r="1512" spans="1:4" x14ac:dyDescent="0.25">
      <c r="A1512" t="s">
        <v>28473</v>
      </c>
      <c r="B1512" t="s">
        <v>28474</v>
      </c>
      <c r="C1512" t="s">
        <v>28475</v>
      </c>
      <c r="D1512" t="s">
        <v>28476</v>
      </c>
    </row>
    <row r="1513" spans="1:4" x14ac:dyDescent="0.25">
      <c r="A1513" t="s">
        <v>28477</v>
      </c>
      <c r="B1513" t="s">
        <v>28478</v>
      </c>
      <c r="C1513" t="s">
        <v>28479</v>
      </c>
      <c r="D1513" t="s">
        <v>28480</v>
      </c>
    </row>
    <row r="1514" spans="1:4" x14ac:dyDescent="0.25">
      <c r="A1514" t="s">
        <v>28481</v>
      </c>
      <c r="B1514" t="s">
        <v>28482</v>
      </c>
      <c r="C1514" t="s">
        <v>28483</v>
      </c>
      <c r="D1514" t="s">
        <v>28484</v>
      </c>
    </row>
    <row r="1515" spans="1:4" x14ac:dyDescent="0.25">
      <c r="A1515" t="s">
        <v>28485</v>
      </c>
      <c r="B1515" t="s">
        <v>28486</v>
      </c>
      <c r="C1515" t="s">
        <v>28487</v>
      </c>
      <c r="D1515" t="s">
        <v>28488</v>
      </c>
    </row>
    <row r="1516" spans="1:4" x14ac:dyDescent="0.25">
      <c r="A1516" t="s">
        <v>28489</v>
      </c>
      <c r="B1516" t="s">
        <v>28490</v>
      </c>
      <c r="C1516" t="s">
        <v>28491</v>
      </c>
      <c r="D1516" t="s">
        <v>28492</v>
      </c>
    </row>
    <row r="1517" spans="1:4" x14ac:dyDescent="0.25">
      <c r="A1517" t="s">
        <v>28493</v>
      </c>
      <c r="B1517" t="s">
        <v>28494</v>
      </c>
      <c r="C1517" t="s">
        <v>28495</v>
      </c>
      <c r="D1517" t="s">
        <v>28496</v>
      </c>
    </row>
    <row r="1518" spans="1:4" x14ac:dyDescent="0.25">
      <c r="A1518" t="s">
        <v>28497</v>
      </c>
      <c r="B1518" t="s">
        <v>28498</v>
      </c>
      <c r="C1518" t="s">
        <v>28499</v>
      </c>
      <c r="D1518" t="s">
        <v>28500</v>
      </c>
    </row>
    <row r="1519" spans="1:4" x14ac:dyDescent="0.25">
      <c r="A1519" t="s">
        <v>28501</v>
      </c>
      <c r="B1519" t="s">
        <v>28502</v>
      </c>
      <c r="C1519" t="s">
        <v>28503</v>
      </c>
      <c r="D1519" t="s">
        <v>28504</v>
      </c>
    </row>
    <row r="1520" spans="1:4" x14ac:dyDescent="0.25">
      <c r="A1520" t="s">
        <v>28505</v>
      </c>
      <c r="B1520" t="s">
        <v>28506</v>
      </c>
      <c r="C1520" t="s">
        <v>28507</v>
      </c>
      <c r="D1520" t="s">
        <v>28508</v>
      </c>
    </row>
    <row r="1521" spans="1:4" x14ac:dyDescent="0.25">
      <c r="A1521" t="s">
        <v>28509</v>
      </c>
      <c r="B1521" t="s">
        <v>28510</v>
      </c>
      <c r="C1521" t="s">
        <v>28511</v>
      </c>
      <c r="D1521" t="s">
        <v>28512</v>
      </c>
    </row>
    <row r="1522" spans="1:4" x14ac:dyDescent="0.25">
      <c r="A1522" t="s">
        <v>28513</v>
      </c>
      <c r="B1522" t="s">
        <v>28514</v>
      </c>
      <c r="C1522" t="s">
        <v>28515</v>
      </c>
      <c r="D1522" t="s">
        <v>28516</v>
      </c>
    </row>
    <row r="1523" spans="1:4" x14ac:dyDescent="0.25">
      <c r="A1523" t="s">
        <v>28517</v>
      </c>
      <c r="B1523" t="s">
        <v>28518</v>
      </c>
      <c r="C1523" t="s">
        <v>28519</v>
      </c>
      <c r="D1523" t="s">
        <v>28520</v>
      </c>
    </row>
    <row r="1524" spans="1:4" x14ac:dyDescent="0.25">
      <c r="A1524" t="s">
        <v>28521</v>
      </c>
      <c r="B1524" t="s">
        <v>28522</v>
      </c>
      <c r="C1524" t="s">
        <v>28523</v>
      </c>
      <c r="D1524" t="s">
        <v>28524</v>
      </c>
    </row>
    <row r="1525" spans="1:4" x14ac:dyDescent="0.25">
      <c r="A1525" t="s">
        <v>28525</v>
      </c>
      <c r="B1525" t="s">
        <v>28526</v>
      </c>
      <c r="C1525" t="s">
        <v>28527</v>
      </c>
      <c r="D1525" t="s">
        <v>28528</v>
      </c>
    </row>
    <row r="1526" spans="1:4" x14ac:dyDescent="0.25">
      <c r="A1526" t="s">
        <v>28529</v>
      </c>
      <c r="B1526" t="s">
        <v>28530</v>
      </c>
      <c r="C1526" t="s">
        <v>28531</v>
      </c>
      <c r="D1526" t="s">
        <v>28532</v>
      </c>
    </row>
    <row r="1527" spans="1:4" x14ac:dyDescent="0.25">
      <c r="A1527" t="s">
        <v>28533</v>
      </c>
      <c r="B1527" t="s">
        <v>28534</v>
      </c>
      <c r="C1527" t="s">
        <v>28535</v>
      </c>
      <c r="D1527" t="s">
        <v>28536</v>
      </c>
    </row>
    <row r="1528" spans="1:4" x14ac:dyDescent="0.25">
      <c r="A1528" t="s">
        <v>28537</v>
      </c>
      <c r="B1528" t="s">
        <v>28538</v>
      </c>
      <c r="C1528" t="s">
        <v>28539</v>
      </c>
      <c r="D1528" t="s">
        <v>28540</v>
      </c>
    </row>
    <row r="1529" spans="1:4" x14ac:dyDescent="0.25">
      <c r="A1529" t="s">
        <v>28541</v>
      </c>
      <c r="B1529" t="s">
        <v>28542</v>
      </c>
      <c r="C1529" t="s">
        <v>28543</v>
      </c>
      <c r="D1529" t="s">
        <v>28544</v>
      </c>
    </row>
    <row r="1530" spans="1:4" x14ac:dyDescent="0.25">
      <c r="A1530" t="s">
        <v>28545</v>
      </c>
      <c r="B1530" t="s">
        <v>28546</v>
      </c>
      <c r="C1530" t="s">
        <v>28547</v>
      </c>
      <c r="D1530" t="s">
        <v>28548</v>
      </c>
    </row>
    <row r="1531" spans="1:4" x14ac:dyDescent="0.25">
      <c r="A1531" t="s">
        <v>28549</v>
      </c>
      <c r="B1531" t="s">
        <v>28550</v>
      </c>
      <c r="C1531" t="s">
        <v>28551</v>
      </c>
      <c r="D1531" t="s">
        <v>28552</v>
      </c>
    </row>
    <row r="1532" spans="1:4" x14ac:dyDescent="0.25">
      <c r="A1532" t="s">
        <v>28553</v>
      </c>
      <c r="B1532" t="s">
        <v>28554</v>
      </c>
      <c r="C1532" t="s">
        <v>28555</v>
      </c>
      <c r="D1532" t="s">
        <v>28556</v>
      </c>
    </row>
    <row r="1533" spans="1:4" x14ac:dyDescent="0.25">
      <c r="A1533" t="s">
        <v>28557</v>
      </c>
      <c r="B1533" t="s">
        <v>28558</v>
      </c>
      <c r="C1533" t="s">
        <v>28559</v>
      </c>
      <c r="D1533" t="s">
        <v>28560</v>
      </c>
    </row>
    <row r="1534" spans="1:4" x14ac:dyDescent="0.25">
      <c r="A1534" t="s">
        <v>28561</v>
      </c>
      <c r="B1534" t="s">
        <v>28562</v>
      </c>
      <c r="C1534" t="s">
        <v>28563</v>
      </c>
      <c r="D1534" t="s">
        <v>28564</v>
      </c>
    </row>
    <row r="1535" spans="1:4" x14ac:dyDescent="0.25">
      <c r="A1535" t="s">
        <v>28565</v>
      </c>
      <c r="B1535" t="s">
        <v>28566</v>
      </c>
      <c r="C1535" t="s">
        <v>28567</v>
      </c>
      <c r="D1535" t="s">
        <v>28568</v>
      </c>
    </row>
    <row r="1536" spans="1:4" x14ac:dyDescent="0.25">
      <c r="A1536" t="s">
        <v>28569</v>
      </c>
      <c r="B1536" t="s">
        <v>28570</v>
      </c>
      <c r="C1536" t="s">
        <v>28571</v>
      </c>
      <c r="D1536" t="s">
        <v>28572</v>
      </c>
    </row>
    <row r="1537" spans="1:4" x14ac:dyDescent="0.25">
      <c r="A1537" t="s">
        <v>28573</v>
      </c>
      <c r="B1537" t="s">
        <v>28574</v>
      </c>
      <c r="C1537" t="s">
        <v>28575</v>
      </c>
      <c r="D1537" t="s">
        <v>28576</v>
      </c>
    </row>
    <row r="1538" spans="1:4" x14ac:dyDescent="0.25">
      <c r="A1538" t="s">
        <v>28577</v>
      </c>
      <c r="B1538" t="s">
        <v>28578</v>
      </c>
      <c r="C1538" t="s">
        <v>28579</v>
      </c>
      <c r="D1538" t="s">
        <v>28580</v>
      </c>
    </row>
    <row r="1539" spans="1:4" x14ac:dyDescent="0.25">
      <c r="A1539" t="s">
        <v>28581</v>
      </c>
      <c r="B1539" t="s">
        <v>28582</v>
      </c>
      <c r="C1539" t="s">
        <v>28583</v>
      </c>
      <c r="D1539" t="s">
        <v>28584</v>
      </c>
    </row>
    <row r="1540" spans="1:4" x14ac:dyDescent="0.25">
      <c r="A1540" t="s">
        <v>28585</v>
      </c>
      <c r="B1540" t="s">
        <v>28586</v>
      </c>
      <c r="C1540" t="s">
        <v>28587</v>
      </c>
      <c r="D1540" t="s">
        <v>28588</v>
      </c>
    </row>
    <row r="1541" spans="1:4" x14ac:dyDescent="0.25">
      <c r="A1541" t="s">
        <v>28589</v>
      </c>
      <c r="B1541" t="s">
        <v>28590</v>
      </c>
      <c r="C1541" t="s">
        <v>28591</v>
      </c>
      <c r="D1541" t="s">
        <v>28592</v>
      </c>
    </row>
    <row r="1542" spans="1:4" x14ac:dyDescent="0.25">
      <c r="A1542" t="s">
        <v>28593</v>
      </c>
      <c r="B1542" t="s">
        <v>28594</v>
      </c>
      <c r="C1542" t="s">
        <v>28595</v>
      </c>
      <c r="D1542" t="s">
        <v>28596</v>
      </c>
    </row>
    <row r="1543" spans="1:4" x14ac:dyDescent="0.25">
      <c r="A1543" t="s">
        <v>28597</v>
      </c>
      <c r="B1543" t="s">
        <v>28598</v>
      </c>
      <c r="C1543" t="s">
        <v>28599</v>
      </c>
      <c r="D1543" t="s">
        <v>28600</v>
      </c>
    </row>
    <row r="1544" spans="1:4" x14ac:dyDescent="0.25">
      <c r="A1544" t="s">
        <v>28601</v>
      </c>
      <c r="B1544" t="s">
        <v>28602</v>
      </c>
      <c r="C1544" t="s">
        <v>28603</v>
      </c>
      <c r="D1544" t="s">
        <v>28604</v>
      </c>
    </row>
    <row r="1545" spans="1:4" x14ac:dyDescent="0.25">
      <c r="A1545" t="s">
        <v>28605</v>
      </c>
      <c r="B1545" t="s">
        <v>28606</v>
      </c>
      <c r="C1545" t="s">
        <v>28607</v>
      </c>
      <c r="D1545" t="s">
        <v>28608</v>
      </c>
    </row>
    <row r="1546" spans="1:4" x14ac:dyDescent="0.25">
      <c r="A1546" t="s">
        <v>28609</v>
      </c>
      <c r="B1546" t="s">
        <v>28610</v>
      </c>
      <c r="C1546" t="s">
        <v>28611</v>
      </c>
      <c r="D1546" t="s">
        <v>28612</v>
      </c>
    </row>
    <row r="1547" spans="1:4" x14ac:dyDescent="0.25">
      <c r="A1547" t="s">
        <v>28613</v>
      </c>
      <c r="B1547" t="s">
        <v>28614</v>
      </c>
      <c r="C1547" t="s">
        <v>28615</v>
      </c>
      <c r="D1547" t="s">
        <v>28616</v>
      </c>
    </row>
    <row r="1548" spans="1:4" x14ac:dyDescent="0.25">
      <c r="A1548" t="s">
        <v>28617</v>
      </c>
      <c r="B1548" t="s">
        <v>28618</v>
      </c>
      <c r="C1548" t="s">
        <v>28619</v>
      </c>
      <c r="D1548" t="s">
        <v>28620</v>
      </c>
    </row>
    <row r="1549" spans="1:4" x14ac:dyDescent="0.25">
      <c r="A1549" t="s">
        <v>28621</v>
      </c>
      <c r="B1549" t="s">
        <v>28622</v>
      </c>
      <c r="C1549" t="s">
        <v>28623</v>
      </c>
      <c r="D1549" t="s">
        <v>28624</v>
      </c>
    </row>
    <row r="1550" spans="1:4" x14ac:dyDescent="0.25">
      <c r="A1550" t="s">
        <v>28625</v>
      </c>
      <c r="B1550" t="s">
        <v>28626</v>
      </c>
      <c r="C1550" t="s">
        <v>28627</v>
      </c>
      <c r="D1550" t="s">
        <v>28628</v>
      </c>
    </row>
    <row r="1551" spans="1:4" x14ac:dyDescent="0.25">
      <c r="A1551" t="s">
        <v>28629</v>
      </c>
      <c r="B1551" t="s">
        <v>28630</v>
      </c>
      <c r="C1551" t="s">
        <v>28631</v>
      </c>
      <c r="D1551" t="s">
        <v>28632</v>
      </c>
    </row>
    <row r="1552" spans="1:4" x14ac:dyDescent="0.25">
      <c r="A1552" t="s">
        <v>28633</v>
      </c>
      <c r="B1552" t="s">
        <v>28634</v>
      </c>
      <c r="C1552" t="s">
        <v>28635</v>
      </c>
      <c r="D1552" t="s">
        <v>28636</v>
      </c>
    </row>
    <row r="1553" spans="1:4" x14ac:dyDescent="0.25">
      <c r="A1553" t="s">
        <v>28637</v>
      </c>
      <c r="B1553" t="s">
        <v>28638</v>
      </c>
      <c r="C1553" t="s">
        <v>28639</v>
      </c>
      <c r="D1553" t="s">
        <v>28640</v>
      </c>
    </row>
    <row r="1554" spans="1:4" x14ac:dyDescent="0.25">
      <c r="A1554" t="s">
        <v>28641</v>
      </c>
      <c r="B1554" t="s">
        <v>28642</v>
      </c>
      <c r="C1554" t="s">
        <v>28643</v>
      </c>
      <c r="D1554" t="s">
        <v>28644</v>
      </c>
    </row>
    <row r="1555" spans="1:4" x14ac:dyDescent="0.25">
      <c r="A1555" t="s">
        <v>28645</v>
      </c>
      <c r="B1555" t="s">
        <v>28646</v>
      </c>
      <c r="C1555" t="s">
        <v>28647</v>
      </c>
      <c r="D1555" t="s">
        <v>28648</v>
      </c>
    </row>
    <row r="1556" spans="1:4" x14ac:dyDescent="0.25">
      <c r="A1556" t="s">
        <v>28649</v>
      </c>
      <c r="B1556" t="s">
        <v>28650</v>
      </c>
      <c r="C1556" t="s">
        <v>28651</v>
      </c>
      <c r="D1556" t="s">
        <v>28652</v>
      </c>
    </row>
    <row r="1557" spans="1:4" x14ac:dyDescent="0.25">
      <c r="A1557" t="s">
        <v>28653</v>
      </c>
      <c r="B1557" t="s">
        <v>28654</v>
      </c>
      <c r="C1557" t="s">
        <v>28655</v>
      </c>
      <c r="D1557" t="s">
        <v>28656</v>
      </c>
    </row>
    <row r="1558" spans="1:4" x14ac:dyDescent="0.25">
      <c r="A1558" t="s">
        <v>28657</v>
      </c>
      <c r="B1558" t="s">
        <v>28658</v>
      </c>
      <c r="C1558" t="s">
        <v>28659</v>
      </c>
      <c r="D1558" t="s">
        <v>28660</v>
      </c>
    </row>
    <row r="1559" spans="1:4" x14ac:dyDescent="0.25">
      <c r="A1559" t="s">
        <v>28661</v>
      </c>
      <c r="B1559" t="s">
        <v>28662</v>
      </c>
      <c r="C1559" t="s">
        <v>28663</v>
      </c>
      <c r="D1559" t="s">
        <v>28664</v>
      </c>
    </row>
    <row r="1560" spans="1:4" x14ac:dyDescent="0.25">
      <c r="A1560" t="s">
        <v>28665</v>
      </c>
      <c r="B1560" t="s">
        <v>28666</v>
      </c>
      <c r="C1560" t="s">
        <v>28667</v>
      </c>
      <c r="D1560" t="s">
        <v>28668</v>
      </c>
    </row>
    <row r="1561" spans="1:4" x14ac:dyDescent="0.25">
      <c r="A1561" t="s">
        <v>28669</v>
      </c>
      <c r="B1561" t="s">
        <v>28670</v>
      </c>
      <c r="C1561" t="s">
        <v>28671</v>
      </c>
      <c r="D1561" t="s">
        <v>28672</v>
      </c>
    </row>
    <row r="1562" spans="1:4" x14ac:dyDescent="0.25">
      <c r="A1562" t="s">
        <v>28673</v>
      </c>
      <c r="B1562" t="s">
        <v>28674</v>
      </c>
      <c r="C1562" t="s">
        <v>28675</v>
      </c>
      <c r="D1562" t="s">
        <v>28676</v>
      </c>
    </row>
    <row r="1563" spans="1:4" x14ac:dyDescent="0.25">
      <c r="A1563" t="s">
        <v>28677</v>
      </c>
      <c r="B1563" t="s">
        <v>28678</v>
      </c>
      <c r="C1563" t="s">
        <v>28679</v>
      </c>
      <c r="D1563" t="s">
        <v>28680</v>
      </c>
    </row>
    <row r="1564" spans="1:4" x14ac:dyDescent="0.25">
      <c r="A1564" t="s">
        <v>28681</v>
      </c>
      <c r="B1564" t="s">
        <v>28682</v>
      </c>
      <c r="C1564" t="s">
        <v>28683</v>
      </c>
      <c r="D1564" t="s">
        <v>28684</v>
      </c>
    </row>
    <row r="1565" spans="1:4" x14ac:dyDescent="0.25">
      <c r="A1565" t="s">
        <v>28685</v>
      </c>
      <c r="B1565" t="s">
        <v>28686</v>
      </c>
      <c r="C1565" t="s">
        <v>28687</v>
      </c>
      <c r="D1565" t="s">
        <v>28688</v>
      </c>
    </row>
    <row r="1566" spans="1:4" x14ac:dyDescent="0.25">
      <c r="A1566" t="s">
        <v>28689</v>
      </c>
      <c r="B1566" t="s">
        <v>28690</v>
      </c>
      <c r="C1566" t="s">
        <v>28691</v>
      </c>
      <c r="D1566" t="s">
        <v>28692</v>
      </c>
    </row>
    <row r="1567" spans="1:4" x14ac:dyDescent="0.25">
      <c r="A1567" t="s">
        <v>28693</v>
      </c>
      <c r="B1567" t="s">
        <v>28694</v>
      </c>
      <c r="C1567" t="s">
        <v>28695</v>
      </c>
      <c r="D1567" t="s">
        <v>28696</v>
      </c>
    </row>
    <row r="1568" spans="1:4" x14ac:dyDescent="0.25">
      <c r="A1568" t="s">
        <v>28697</v>
      </c>
      <c r="B1568" t="s">
        <v>28698</v>
      </c>
      <c r="C1568" t="s">
        <v>28699</v>
      </c>
      <c r="D1568" t="s">
        <v>28700</v>
      </c>
    </row>
    <row r="1569" spans="1:4" x14ac:dyDescent="0.25">
      <c r="A1569" t="s">
        <v>28701</v>
      </c>
      <c r="B1569" t="s">
        <v>28702</v>
      </c>
      <c r="C1569" t="s">
        <v>28703</v>
      </c>
      <c r="D1569" t="s">
        <v>28704</v>
      </c>
    </row>
    <row r="1570" spans="1:4" x14ac:dyDescent="0.25">
      <c r="A1570" t="s">
        <v>28705</v>
      </c>
      <c r="B1570" t="s">
        <v>28706</v>
      </c>
      <c r="C1570" t="s">
        <v>28707</v>
      </c>
      <c r="D1570" t="s">
        <v>28708</v>
      </c>
    </row>
    <row r="1571" spans="1:4" x14ac:dyDescent="0.25">
      <c r="A1571" t="s">
        <v>28709</v>
      </c>
      <c r="B1571" t="s">
        <v>28710</v>
      </c>
      <c r="C1571" t="s">
        <v>28711</v>
      </c>
      <c r="D1571" t="s">
        <v>28712</v>
      </c>
    </row>
    <row r="1572" spans="1:4" x14ac:dyDescent="0.25">
      <c r="A1572" t="s">
        <v>28713</v>
      </c>
      <c r="B1572" t="s">
        <v>28714</v>
      </c>
      <c r="C1572" t="s">
        <v>28715</v>
      </c>
      <c r="D1572" t="s">
        <v>28716</v>
      </c>
    </row>
    <row r="1573" spans="1:4" x14ac:dyDescent="0.25">
      <c r="A1573" t="s">
        <v>28717</v>
      </c>
      <c r="B1573" t="s">
        <v>28718</v>
      </c>
      <c r="C1573" t="s">
        <v>28719</v>
      </c>
      <c r="D1573" t="s">
        <v>28720</v>
      </c>
    </row>
    <row r="1574" spans="1:4" x14ac:dyDescent="0.25">
      <c r="A1574" t="s">
        <v>28721</v>
      </c>
      <c r="B1574" t="s">
        <v>28722</v>
      </c>
      <c r="C1574" t="s">
        <v>28723</v>
      </c>
      <c r="D1574" t="s">
        <v>28724</v>
      </c>
    </row>
    <row r="1575" spans="1:4" x14ac:dyDescent="0.25">
      <c r="A1575" t="s">
        <v>28725</v>
      </c>
      <c r="B1575" t="s">
        <v>28726</v>
      </c>
      <c r="C1575" t="s">
        <v>28727</v>
      </c>
      <c r="D1575" t="s">
        <v>28728</v>
      </c>
    </row>
    <row r="1576" spans="1:4" x14ac:dyDescent="0.25">
      <c r="A1576" t="s">
        <v>28729</v>
      </c>
      <c r="B1576" t="s">
        <v>28730</v>
      </c>
      <c r="C1576" t="s">
        <v>28731</v>
      </c>
      <c r="D1576" t="s">
        <v>28732</v>
      </c>
    </row>
    <row r="1577" spans="1:4" x14ac:dyDescent="0.25">
      <c r="A1577" t="s">
        <v>28733</v>
      </c>
      <c r="B1577" t="s">
        <v>28734</v>
      </c>
      <c r="C1577" t="s">
        <v>28735</v>
      </c>
      <c r="D1577" t="s">
        <v>28736</v>
      </c>
    </row>
    <row r="1578" spans="1:4" x14ac:dyDescent="0.25">
      <c r="A1578" t="s">
        <v>28737</v>
      </c>
      <c r="B1578" t="s">
        <v>28738</v>
      </c>
      <c r="C1578" t="s">
        <v>28739</v>
      </c>
      <c r="D1578" t="s">
        <v>25850</v>
      </c>
    </row>
    <row r="1579" spans="1:4" x14ac:dyDescent="0.25">
      <c r="A1579" t="s">
        <v>28740</v>
      </c>
      <c r="B1579" t="s">
        <v>28741</v>
      </c>
      <c r="C1579" t="s">
        <v>28742</v>
      </c>
      <c r="D1579" t="s">
        <v>28743</v>
      </c>
    </row>
    <row r="1580" spans="1:4" x14ac:dyDescent="0.25">
      <c r="A1580" t="s">
        <v>28744</v>
      </c>
      <c r="B1580" t="s">
        <v>28745</v>
      </c>
      <c r="C1580" t="s">
        <v>28746</v>
      </c>
      <c r="D1580" t="s">
        <v>28747</v>
      </c>
    </row>
    <row r="1581" spans="1:4" x14ac:dyDescent="0.25">
      <c r="A1581" t="s">
        <v>28748</v>
      </c>
      <c r="B1581" t="s">
        <v>28749</v>
      </c>
      <c r="C1581" t="s">
        <v>28750</v>
      </c>
      <c r="D1581" t="s">
        <v>28751</v>
      </c>
    </row>
    <row r="1582" spans="1:4" x14ac:dyDescent="0.25">
      <c r="A1582" t="s">
        <v>28752</v>
      </c>
      <c r="B1582" t="s">
        <v>28753</v>
      </c>
      <c r="C1582" t="s">
        <v>28754</v>
      </c>
      <c r="D1582" t="s">
        <v>28755</v>
      </c>
    </row>
    <row r="1583" spans="1:4" x14ac:dyDescent="0.25">
      <c r="A1583" t="s">
        <v>28756</v>
      </c>
      <c r="B1583" t="s">
        <v>28757</v>
      </c>
      <c r="C1583" t="s">
        <v>28758</v>
      </c>
      <c r="D1583" t="s">
        <v>28759</v>
      </c>
    </row>
    <row r="1584" spans="1:4" x14ac:dyDescent="0.25">
      <c r="A1584" t="s">
        <v>28760</v>
      </c>
      <c r="B1584" t="s">
        <v>28761</v>
      </c>
      <c r="C1584" t="s">
        <v>28762</v>
      </c>
      <c r="D1584" t="s">
        <v>28763</v>
      </c>
    </row>
    <row r="1585" spans="1:4" x14ac:dyDescent="0.25">
      <c r="A1585" t="s">
        <v>28764</v>
      </c>
      <c r="B1585" t="s">
        <v>28765</v>
      </c>
      <c r="C1585" t="s">
        <v>28766</v>
      </c>
      <c r="D1585" t="s">
        <v>28767</v>
      </c>
    </row>
    <row r="1586" spans="1:4" x14ac:dyDescent="0.25">
      <c r="A1586" t="s">
        <v>28768</v>
      </c>
      <c r="B1586" t="s">
        <v>28769</v>
      </c>
      <c r="C1586" t="s">
        <v>28770</v>
      </c>
      <c r="D1586" t="s">
        <v>28771</v>
      </c>
    </row>
    <row r="1587" spans="1:4" x14ac:dyDescent="0.25">
      <c r="A1587" t="s">
        <v>28772</v>
      </c>
      <c r="B1587" t="s">
        <v>28773</v>
      </c>
      <c r="C1587" t="s">
        <v>28774</v>
      </c>
      <c r="D1587" t="s">
        <v>28775</v>
      </c>
    </row>
    <row r="1588" spans="1:4" x14ac:dyDescent="0.25">
      <c r="A1588" t="s">
        <v>28776</v>
      </c>
      <c r="B1588" t="s">
        <v>28777</v>
      </c>
      <c r="C1588" t="s">
        <v>28778</v>
      </c>
      <c r="D1588" t="s">
        <v>28779</v>
      </c>
    </row>
    <row r="1589" spans="1:4" x14ac:dyDescent="0.25">
      <c r="A1589" t="s">
        <v>28780</v>
      </c>
      <c r="B1589" t="s">
        <v>28781</v>
      </c>
      <c r="C1589" t="s">
        <v>28782</v>
      </c>
      <c r="D1589" t="s">
        <v>28783</v>
      </c>
    </row>
    <row r="1590" spans="1:4" x14ac:dyDescent="0.25">
      <c r="A1590" t="s">
        <v>28784</v>
      </c>
      <c r="B1590" t="s">
        <v>28785</v>
      </c>
      <c r="C1590" t="s">
        <v>28786</v>
      </c>
      <c r="D1590" t="s">
        <v>28787</v>
      </c>
    </row>
    <row r="1591" spans="1:4" x14ac:dyDescent="0.25">
      <c r="A1591" t="s">
        <v>28788</v>
      </c>
      <c r="B1591" t="s">
        <v>28789</v>
      </c>
      <c r="C1591" t="s">
        <v>28790</v>
      </c>
      <c r="D1591" t="s">
        <v>28791</v>
      </c>
    </row>
    <row r="1592" spans="1:4" x14ac:dyDescent="0.25">
      <c r="A1592" t="s">
        <v>28792</v>
      </c>
      <c r="B1592" t="s">
        <v>28793</v>
      </c>
      <c r="C1592" t="s">
        <v>28794</v>
      </c>
      <c r="D1592" t="s">
        <v>28795</v>
      </c>
    </row>
    <row r="1593" spans="1:4" x14ac:dyDescent="0.25">
      <c r="A1593" t="s">
        <v>28796</v>
      </c>
      <c r="B1593" t="s">
        <v>28797</v>
      </c>
      <c r="C1593" t="s">
        <v>28798</v>
      </c>
      <c r="D1593" t="s">
        <v>28799</v>
      </c>
    </row>
    <row r="1594" spans="1:4" x14ac:dyDescent="0.25">
      <c r="A1594" t="s">
        <v>28800</v>
      </c>
      <c r="B1594" t="s">
        <v>28801</v>
      </c>
      <c r="C1594" t="s">
        <v>28802</v>
      </c>
      <c r="D1594" t="s">
        <v>28803</v>
      </c>
    </row>
    <row r="1595" spans="1:4" x14ac:dyDescent="0.25">
      <c r="A1595" t="s">
        <v>28804</v>
      </c>
      <c r="B1595" t="s">
        <v>28805</v>
      </c>
      <c r="C1595" t="s">
        <v>28806</v>
      </c>
      <c r="D1595" t="s">
        <v>28807</v>
      </c>
    </row>
    <row r="1596" spans="1:4" x14ac:dyDescent="0.25">
      <c r="A1596" t="s">
        <v>28808</v>
      </c>
      <c r="B1596" t="s">
        <v>28809</v>
      </c>
      <c r="C1596" t="s">
        <v>28810</v>
      </c>
      <c r="D1596" t="s">
        <v>28811</v>
      </c>
    </row>
    <row r="1597" spans="1:4" x14ac:dyDescent="0.25">
      <c r="A1597" t="s">
        <v>28812</v>
      </c>
      <c r="B1597" t="s">
        <v>28813</v>
      </c>
      <c r="C1597" t="s">
        <v>28814</v>
      </c>
      <c r="D1597" t="s">
        <v>28815</v>
      </c>
    </row>
    <row r="1598" spans="1:4" x14ac:dyDescent="0.25">
      <c r="A1598" t="s">
        <v>28816</v>
      </c>
      <c r="B1598" t="s">
        <v>28817</v>
      </c>
      <c r="C1598" t="s">
        <v>28818</v>
      </c>
      <c r="D1598" t="s">
        <v>28819</v>
      </c>
    </row>
    <row r="1599" spans="1:4" x14ac:dyDescent="0.25">
      <c r="A1599" t="s">
        <v>28820</v>
      </c>
      <c r="B1599" t="s">
        <v>28821</v>
      </c>
      <c r="C1599" t="s">
        <v>28822</v>
      </c>
      <c r="D1599" t="s">
        <v>28823</v>
      </c>
    </row>
    <row r="1600" spans="1:4" x14ac:dyDescent="0.25">
      <c r="A1600" t="s">
        <v>28824</v>
      </c>
      <c r="B1600" t="s">
        <v>28825</v>
      </c>
      <c r="C1600" t="s">
        <v>28826</v>
      </c>
      <c r="D1600" t="s">
        <v>28827</v>
      </c>
    </row>
    <row r="1601" spans="1:4" x14ac:dyDescent="0.25">
      <c r="A1601" t="s">
        <v>28828</v>
      </c>
      <c r="B1601" t="s">
        <v>28829</v>
      </c>
      <c r="C1601" t="s">
        <v>28830</v>
      </c>
      <c r="D1601" t="s">
        <v>28831</v>
      </c>
    </row>
    <row r="1602" spans="1:4" x14ac:dyDescent="0.25">
      <c r="A1602" t="s">
        <v>28832</v>
      </c>
      <c r="B1602" t="s">
        <v>28833</v>
      </c>
      <c r="C1602" t="s">
        <v>28834</v>
      </c>
      <c r="D1602" t="s">
        <v>28835</v>
      </c>
    </row>
    <row r="1603" spans="1:4" x14ac:dyDescent="0.25">
      <c r="A1603" t="s">
        <v>28836</v>
      </c>
      <c r="B1603" t="s">
        <v>28837</v>
      </c>
      <c r="C1603" t="s">
        <v>28838</v>
      </c>
      <c r="D1603" t="s">
        <v>28839</v>
      </c>
    </row>
    <row r="1604" spans="1:4" x14ac:dyDescent="0.25">
      <c r="A1604" t="s">
        <v>28840</v>
      </c>
      <c r="B1604" t="s">
        <v>28841</v>
      </c>
      <c r="C1604" t="s">
        <v>28842</v>
      </c>
      <c r="D1604" t="s">
        <v>28843</v>
      </c>
    </row>
    <row r="1605" spans="1:4" x14ac:dyDescent="0.25">
      <c r="A1605" t="s">
        <v>28844</v>
      </c>
      <c r="B1605" t="s">
        <v>28845</v>
      </c>
      <c r="C1605" t="s">
        <v>28846</v>
      </c>
      <c r="D1605" t="s">
        <v>28847</v>
      </c>
    </row>
    <row r="1606" spans="1:4" x14ac:dyDescent="0.25">
      <c r="A1606" t="s">
        <v>28848</v>
      </c>
      <c r="B1606" t="s">
        <v>28849</v>
      </c>
      <c r="C1606" t="s">
        <v>28850</v>
      </c>
      <c r="D1606" t="s">
        <v>28851</v>
      </c>
    </row>
    <row r="1607" spans="1:4" x14ac:dyDescent="0.25">
      <c r="A1607" t="s">
        <v>28852</v>
      </c>
      <c r="B1607" t="s">
        <v>28853</v>
      </c>
      <c r="C1607" t="s">
        <v>28854</v>
      </c>
      <c r="D1607" t="s">
        <v>28855</v>
      </c>
    </row>
    <row r="1608" spans="1:4" x14ac:dyDescent="0.25">
      <c r="A1608" t="s">
        <v>28856</v>
      </c>
      <c r="B1608" t="s">
        <v>28857</v>
      </c>
      <c r="C1608" t="s">
        <v>28858</v>
      </c>
      <c r="D1608" t="s">
        <v>28859</v>
      </c>
    </row>
    <row r="1609" spans="1:4" x14ac:dyDescent="0.25">
      <c r="A1609" t="s">
        <v>28860</v>
      </c>
      <c r="B1609" t="s">
        <v>28861</v>
      </c>
      <c r="C1609" t="s">
        <v>28862</v>
      </c>
      <c r="D1609" t="s">
        <v>28863</v>
      </c>
    </row>
    <row r="1610" spans="1:4" x14ac:dyDescent="0.25">
      <c r="A1610" t="s">
        <v>28864</v>
      </c>
      <c r="B1610" t="s">
        <v>28865</v>
      </c>
      <c r="C1610" t="s">
        <v>28866</v>
      </c>
      <c r="D1610" t="s">
        <v>28867</v>
      </c>
    </row>
    <row r="1611" spans="1:4" x14ac:dyDescent="0.25">
      <c r="A1611" t="s">
        <v>28868</v>
      </c>
      <c r="B1611" t="s">
        <v>28869</v>
      </c>
      <c r="C1611" t="s">
        <v>28870</v>
      </c>
      <c r="D1611" t="s">
        <v>28871</v>
      </c>
    </row>
    <row r="1612" spans="1:4" x14ac:dyDescent="0.25">
      <c r="A1612" t="s">
        <v>28872</v>
      </c>
      <c r="B1612" t="s">
        <v>28873</v>
      </c>
      <c r="C1612" t="s">
        <v>28874</v>
      </c>
      <c r="D1612" t="s">
        <v>28875</v>
      </c>
    </row>
    <row r="1613" spans="1:4" x14ac:dyDescent="0.25">
      <c r="A1613" t="s">
        <v>28876</v>
      </c>
      <c r="B1613" t="s">
        <v>28877</v>
      </c>
      <c r="C1613" t="s">
        <v>28878</v>
      </c>
      <c r="D1613" t="s">
        <v>28879</v>
      </c>
    </row>
    <row r="1614" spans="1:4" x14ac:dyDescent="0.25">
      <c r="A1614" t="s">
        <v>28880</v>
      </c>
      <c r="B1614" t="s">
        <v>28881</v>
      </c>
      <c r="C1614" t="s">
        <v>28882</v>
      </c>
      <c r="D1614" t="s">
        <v>28883</v>
      </c>
    </row>
    <row r="1615" spans="1:4" x14ac:dyDescent="0.25">
      <c r="A1615" t="s">
        <v>28884</v>
      </c>
      <c r="B1615" t="s">
        <v>28885</v>
      </c>
      <c r="C1615" t="s">
        <v>28886</v>
      </c>
      <c r="D1615" t="s">
        <v>28887</v>
      </c>
    </row>
    <row r="1616" spans="1:4" x14ac:dyDescent="0.25">
      <c r="A1616" t="s">
        <v>28888</v>
      </c>
      <c r="B1616" t="s">
        <v>28889</v>
      </c>
      <c r="C1616" t="s">
        <v>28890</v>
      </c>
      <c r="D1616" t="s">
        <v>28891</v>
      </c>
    </row>
    <row r="1617" spans="1:4" x14ac:dyDescent="0.25">
      <c r="A1617" t="s">
        <v>28892</v>
      </c>
      <c r="B1617" t="s">
        <v>28893</v>
      </c>
      <c r="C1617" t="s">
        <v>28894</v>
      </c>
      <c r="D1617" t="s">
        <v>28356</v>
      </c>
    </row>
    <row r="1618" spans="1:4" x14ac:dyDescent="0.25">
      <c r="A1618" t="s">
        <v>28895</v>
      </c>
      <c r="B1618" t="s">
        <v>28896</v>
      </c>
      <c r="C1618" t="s">
        <v>28897</v>
      </c>
      <c r="D1618" t="s">
        <v>28898</v>
      </c>
    </row>
    <row r="1619" spans="1:4" x14ac:dyDescent="0.25">
      <c r="A1619" t="s">
        <v>28899</v>
      </c>
      <c r="B1619" t="s">
        <v>28900</v>
      </c>
      <c r="C1619" t="s">
        <v>28901</v>
      </c>
      <c r="D1619" t="s">
        <v>28902</v>
      </c>
    </row>
    <row r="1620" spans="1:4" x14ac:dyDescent="0.25">
      <c r="A1620" t="s">
        <v>28903</v>
      </c>
      <c r="B1620" t="s">
        <v>28904</v>
      </c>
      <c r="C1620" t="s">
        <v>28905</v>
      </c>
      <c r="D1620" t="s">
        <v>28906</v>
      </c>
    </row>
    <row r="1621" spans="1:4" x14ac:dyDescent="0.25">
      <c r="A1621" t="s">
        <v>28907</v>
      </c>
      <c r="B1621" t="s">
        <v>28908</v>
      </c>
      <c r="C1621" t="s">
        <v>28909</v>
      </c>
      <c r="D1621" t="s">
        <v>27676</v>
      </c>
    </row>
    <row r="1622" spans="1:4" x14ac:dyDescent="0.25">
      <c r="A1622" t="s">
        <v>28910</v>
      </c>
      <c r="B1622" t="s">
        <v>28911</v>
      </c>
      <c r="C1622" t="s">
        <v>28912</v>
      </c>
      <c r="D1622" t="s">
        <v>28913</v>
      </c>
    </row>
    <row r="1623" spans="1:4" x14ac:dyDescent="0.25">
      <c r="A1623" t="s">
        <v>28914</v>
      </c>
      <c r="B1623" t="s">
        <v>28915</v>
      </c>
      <c r="C1623" t="s">
        <v>28916</v>
      </c>
      <c r="D1623" t="s">
        <v>28799</v>
      </c>
    </row>
    <row r="1624" spans="1:4" x14ac:dyDescent="0.25">
      <c r="A1624" t="s">
        <v>28917</v>
      </c>
      <c r="B1624" t="s">
        <v>28918</v>
      </c>
      <c r="C1624" t="s">
        <v>28919</v>
      </c>
      <c r="D1624" t="s">
        <v>28920</v>
      </c>
    </row>
    <row r="1625" spans="1:4" x14ac:dyDescent="0.25">
      <c r="A1625" t="s">
        <v>28921</v>
      </c>
      <c r="B1625" t="s">
        <v>28922</v>
      </c>
      <c r="C1625" t="s">
        <v>28923</v>
      </c>
      <c r="D1625" t="s">
        <v>28924</v>
      </c>
    </row>
    <row r="1626" spans="1:4" x14ac:dyDescent="0.25">
      <c r="A1626" t="s">
        <v>28925</v>
      </c>
      <c r="B1626" t="s">
        <v>28926</v>
      </c>
      <c r="C1626" t="s">
        <v>28927</v>
      </c>
      <c r="D1626" t="s">
        <v>28928</v>
      </c>
    </row>
    <row r="1627" spans="1:4" x14ac:dyDescent="0.25">
      <c r="A1627" t="s">
        <v>28929</v>
      </c>
      <c r="B1627" t="s">
        <v>28930</v>
      </c>
      <c r="C1627" t="s">
        <v>28931</v>
      </c>
      <c r="D1627" t="s">
        <v>28932</v>
      </c>
    </row>
    <row r="1628" spans="1:4" x14ac:dyDescent="0.25">
      <c r="A1628" t="s">
        <v>28933</v>
      </c>
      <c r="B1628" t="s">
        <v>28934</v>
      </c>
      <c r="C1628" t="s">
        <v>28935</v>
      </c>
      <c r="D1628" t="s">
        <v>22793</v>
      </c>
    </row>
    <row r="1629" spans="1:4" x14ac:dyDescent="0.25">
      <c r="A1629" t="s">
        <v>28936</v>
      </c>
      <c r="B1629" t="s">
        <v>28937</v>
      </c>
      <c r="C1629" t="s">
        <v>28938</v>
      </c>
      <c r="D1629" t="s">
        <v>28939</v>
      </c>
    </row>
    <row r="1630" spans="1:4" x14ac:dyDescent="0.25">
      <c r="A1630" t="s">
        <v>28940</v>
      </c>
      <c r="B1630" t="s">
        <v>28941</v>
      </c>
      <c r="C1630" t="s">
        <v>28942</v>
      </c>
      <c r="D1630" t="s">
        <v>28943</v>
      </c>
    </row>
    <row r="1631" spans="1:4" x14ac:dyDescent="0.25">
      <c r="A1631" t="s">
        <v>28944</v>
      </c>
      <c r="B1631" t="s">
        <v>28945</v>
      </c>
      <c r="C1631" t="s">
        <v>28946</v>
      </c>
      <c r="D1631" t="s">
        <v>28947</v>
      </c>
    </row>
    <row r="1632" spans="1:4" x14ac:dyDescent="0.25">
      <c r="A1632" t="s">
        <v>28948</v>
      </c>
      <c r="B1632" t="s">
        <v>28949</v>
      </c>
      <c r="C1632" t="s">
        <v>28950</v>
      </c>
      <c r="D1632" t="s">
        <v>28951</v>
      </c>
    </row>
    <row r="1633" spans="1:4" x14ac:dyDescent="0.25">
      <c r="A1633" t="s">
        <v>28952</v>
      </c>
      <c r="B1633" t="s">
        <v>28953</v>
      </c>
      <c r="C1633" t="s">
        <v>28954</v>
      </c>
      <c r="D1633" t="s">
        <v>28955</v>
      </c>
    </row>
    <row r="1634" spans="1:4" x14ac:dyDescent="0.25">
      <c r="A1634" t="s">
        <v>28956</v>
      </c>
      <c r="B1634" t="s">
        <v>28957</v>
      </c>
      <c r="C1634" t="s">
        <v>28958</v>
      </c>
      <c r="D1634" t="s">
        <v>28959</v>
      </c>
    </row>
    <row r="1635" spans="1:4" x14ac:dyDescent="0.25">
      <c r="A1635" t="s">
        <v>28960</v>
      </c>
      <c r="B1635" t="s">
        <v>28961</v>
      </c>
      <c r="C1635" t="s">
        <v>28962</v>
      </c>
      <c r="D1635" t="s">
        <v>28963</v>
      </c>
    </row>
    <row r="1636" spans="1:4" x14ac:dyDescent="0.25">
      <c r="A1636" t="s">
        <v>28964</v>
      </c>
      <c r="B1636" t="s">
        <v>28965</v>
      </c>
      <c r="C1636" t="s">
        <v>28966</v>
      </c>
      <c r="D1636" t="s">
        <v>28967</v>
      </c>
    </row>
    <row r="1637" spans="1:4" x14ac:dyDescent="0.25">
      <c r="A1637" t="s">
        <v>28968</v>
      </c>
      <c r="B1637" t="s">
        <v>28969</v>
      </c>
      <c r="C1637" t="s">
        <v>28970</v>
      </c>
      <c r="D1637" t="s">
        <v>28971</v>
      </c>
    </row>
    <row r="1638" spans="1:4" x14ac:dyDescent="0.25">
      <c r="A1638" t="s">
        <v>28972</v>
      </c>
      <c r="B1638" t="s">
        <v>28973</v>
      </c>
      <c r="C1638" t="s">
        <v>28974</v>
      </c>
      <c r="D1638" t="s">
        <v>28975</v>
      </c>
    </row>
    <row r="1639" spans="1:4" x14ac:dyDescent="0.25">
      <c r="A1639" t="s">
        <v>28976</v>
      </c>
      <c r="B1639" t="s">
        <v>28977</v>
      </c>
      <c r="C1639" t="s">
        <v>28978</v>
      </c>
      <c r="D1639" t="s">
        <v>28979</v>
      </c>
    </row>
    <row r="1640" spans="1:4" x14ac:dyDescent="0.25">
      <c r="A1640" t="s">
        <v>28980</v>
      </c>
      <c r="B1640" t="s">
        <v>28981</v>
      </c>
      <c r="C1640" t="s">
        <v>28982</v>
      </c>
      <c r="D1640" t="s">
        <v>28983</v>
      </c>
    </row>
    <row r="1641" spans="1:4" x14ac:dyDescent="0.25">
      <c r="A1641" t="s">
        <v>28984</v>
      </c>
      <c r="B1641" t="s">
        <v>28985</v>
      </c>
      <c r="C1641" t="s">
        <v>28986</v>
      </c>
      <c r="D1641" t="s">
        <v>28987</v>
      </c>
    </row>
    <row r="1642" spans="1:4" x14ac:dyDescent="0.25">
      <c r="A1642" t="s">
        <v>28988</v>
      </c>
      <c r="B1642" t="s">
        <v>28989</v>
      </c>
      <c r="C1642" t="s">
        <v>28990</v>
      </c>
      <c r="D1642" t="s">
        <v>28991</v>
      </c>
    </row>
    <row r="1643" spans="1:4" x14ac:dyDescent="0.25">
      <c r="A1643" t="s">
        <v>28992</v>
      </c>
      <c r="B1643" t="s">
        <v>28993</v>
      </c>
      <c r="C1643" t="s">
        <v>28994</v>
      </c>
      <c r="D1643" t="s">
        <v>28995</v>
      </c>
    </row>
    <row r="1644" spans="1:4" x14ac:dyDescent="0.25">
      <c r="A1644" t="s">
        <v>28996</v>
      </c>
      <c r="B1644" t="s">
        <v>28997</v>
      </c>
      <c r="C1644" t="s">
        <v>28998</v>
      </c>
      <c r="D1644" t="s">
        <v>28999</v>
      </c>
    </row>
    <row r="1645" spans="1:4" x14ac:dyDescent="0.25">
      <c r="A1645" t="s">
        <v>29000</v>
      </c>
      <c r="B1645" t="s">
        <v>29001</v>
      </c>
      <c r="C1645" t="s">
        <v>29002</v>
      </c>
      <c r="D1645" t="s">
        <v>29003</v>
      </c>
    </row>
    <row r="1646" spans="1:4" x14ac:dyDescent="0.25">
      <c r="A1646" t="s">
        <v>29004</v>
      </c>
      <c r="B1646" t="s">
        <v>29005</v>
      </c>
      <c r="C1646" t="s">
        <v>29006</v>
      </c>
      <c r="D1646" t="s">
        <v>29007</v>
      </c>
    </row>
    <row r="1647" spans="1:4" x14ac:dyDescent="0.25">
      <c r="A1647" t="s">
        <v>29008</v>
      </c>
      <c r="B1647" t="s">
        <v>29009</v>
      </c>
      <c r="C1647" t="s">
        <v>29010</v>
      </c>
      <c r="D1647" t="s">
        <v>29011</v>
      </c>
    </row>
    <row r="1648" spans="1:4" x14ac:dyDescent="0.25">
      <c r="A1648" t="s">
        <v>29012</v>
      </c>
      <c r="B1648" t="s">
        <v>29013</v>
      </c>
      <c r="C1648" t="s">
        <v>29014</v>
      </c>
      <c r="D1648" t="s">
        <v>29015</v>
      </c>
    </row>
    <row r="1649" spans="1:4" x14ac:dyDescent="0.25">
      <c r="A1649" t="s">
        <v>29016</v>
      </c>
      <c r="B1649" t="s">
        <v>29017</v>
      </c>
      <c r="C1649" t="s">
        <v>29018</v>
      </c>
      <c r="D1649" t="s">
        <v>29019</v>
      </c>
    </row>
    <row r="1650" spans="1:4" x14ac:dyDescent="0.25">
      <c r="A1650" t="s">
        <v>29020</v>
      </c>
      <c r="B1650" t="s">
        <v>29021</v>
      </c>
      <c r="C1650" t="s">
        <v>29022</v>
      </c>
      <c r="D1650" t="s">
        <v>27712</v>
      </c>
    </row>
    <row r="1651" spans="1:4" x14ac:dyDescent="0.25">
      <c r="A1651" t="s">
        <v>29023</v>
      </c>
      <c r="B1651" t="s">
        <v>29024</v>
      </c>
      <c r="C1651" t="s">
        <v>29025</v>
      </c>
      <c r="D1651" t="s">
        <v>29026</v>
      </c>
    </row>
    <row r="1652" spans="1:4" x14ac:dyDescent="0.25">
      <c r="A1652" t="s">
        <v>29027</v>
      </c>
      <c r="B1652" t="s">
        <v>29028</v>
      </c>
      <c r="C1652" t="s">
        <v>29029</v>
      </c>
      <c r="D1652" t="s">
        <v>29030</v>
      </c>
    </row>
    <row r="1653" spans="1:4" x14ac:dyDescent="0.25">
      <c r="A1653" t="s">
        <v>29031</v>
      </c>
      <c r="B1653" t="s">
        <v>29032</v>
      </c>
      <c r="C1653" t="s">
        <v>29033</v>
      </c>
      <c r="D1653" t="s">
        <v>29034</v>
      </c>
    </row>
    <row r="1654" spans="1:4" x14ac:dyDescent="0.25">
      <c r="A1654" t="s">
        <v>29035</v>
      </c>
      <c r="B1654" t="s">
        <v>29036</v>
      </c>
      <c r="C1654" t="s">
        <v>29037</v>
      </c>
      <c r="D1654" t="s">
        <v>29038</v>
      </c>
    </row>
    <row r="1655" spans="1:4" x14ac:dyDescent="0.25">
      <c r="A1655" t="s">
        <v>29039</v>
      </c>
      <c r="B1655" t="s">
        <v>29040</v>
      </c>
      <c r="C1655" t="s">
        <v>29041</v>
      </c>
      <c r="D1655" t="s">
        <v>29042</v>
      </c>
    </row>
    <row r="1656" spans="1:4" x14ac:dyDescent="0.25">
      <c r="A1656" t="s">
        <v>29043</v>
      </c>
      <c r="B1656" t="s">
        <v>29044</v>
      </c>
      <c r="C1656" t="s">
        <v>29045</v>
      </c>
      <c r="D1656" t="s">
        <v>29046</v>
      </c>
    </row>
    <row r="1657" spans="1:4" x14ac:dyDescent="0.25">
      <c r="A1657" t="s">
        <v>29047</v>
      </c>
      <c r="B1657" t="s">
        <v>29048</v>
      </c>
      <c r="C1657" t="s">
        <v>29049</v>
      </c>
      <c r="D1657" t="s">
        <v>29050</v>
      </c>
    </row>
    <row r="1658" spans="1:4" x14ac:dyDescent="0.25">
      <c r="A1658" t="s">
        <v>29051</v>
      </c>
      <c r="B1658" t="s">
        <v>29052</v>
      </c>
      <c r="C1658" t="s">
        <v>29053</v>
      </c>
      <c r="D1658" t="s">
        <v>29054</v>
      </c>
    </row>
    <row r="1659" spans="1:4" x14ac:dyDescent="0.25">
      <c r="A1659" t="s">
        <v>29055</v>
      </c>
      <c r="B1659" t="s">
        <v>29056</v>
      </c>
      <c r="C1659" t="s">
        <v>29057</v>
      </c>
      <c r="D1659" t="s">
        <v>29058</v>
      </c>
    </row>
    <row r="1660" spans="1:4" x14ac:dyDescent="0.25">
      <c r="A1660" t="s">
        <v>29059</v>
      </c>
      <c r="B1660" t="s">
        <v>29060</v>
      </c>
      <c r="C1660" t="s">
        <v>29061</v>
      </c>
      <c r="D1660" t="s">
        <v>29062</v>
      </c>
    </row>
    <row r="1661" spans="1:4" x14ac:dyDescent="0.25">
      <c r="A1661" t="s">
        <v>29063</v>
      </c>
      <c r="B1661" t="s">
        <v>29064</v>
      </c>
      <c r="C1661" t="s">
        <v>29065</v>
      </c>
      <c r="D1661" t="s">
        <v>29066</v>
      </c>
    </row>
    <row r="1662" spans="1:4" x14ac:dyDescent="0.25">
      <c r="A1662" t="s">
        <v>29067</v>
      </c>
      <c r="B1662" t="s">
        <v>29068</v>
      </c>
      <c r="C1662" t="s">
        <v>29069</v>
      </c>
      <c r="D1662" t="s">
        <v>29070</v>
      </c>
    </row>
    <row r="1663" spans="1:4" x14ac:dyDescent="0.25">
      <c r="A1663" t="s">
        <v>29071</v>
      </c>
      <c r="B1663" t="s">
        <v>29072</v>
      </c>
      <c r="C1663" t="s">
        <v>29073</v>
      </c>
      <c r="D1663" t="s">
        <v>29074</v>
      </c>
    </row>
    <row r="1664" spans="1:4" x14ac:dyDescent="0.25">
      <c r="A1664" t="s">
        <v>29075</v>
      </c>
      <c r="B1664" t="s">
        <v>29076</v>
      </c>
      <c r="C1664" t="s">
        <v>29077</v>
      </c>
      <c r="D1664" t="s">
        <v>29078</v>
      </c>
    </row>
    <row r="1665" spans="1:4" x14ac:dyDescent="0.25">
      <c r="A1665" t="s">
        <v>29079</v>
      </c>
      <c r="B1665" t="s">
        <v>29080</v>
      </c>
      <c r="C1665" t="s">
        <v>29081</v>
      </c>
      <c r="D1665" t="s">
        <v>29082</v>
      </c>
    </row>
    <row r="1666" spans="1:4" x14ac:dyDescent="0.25">
      <c r="A1666" t="s">
        <v>29083</v>
      </c>
      <c r="B1666" t="s">
        <v>29084</v>
      </c>
      <c r="C1666" t="s">
        <v>29085</v>
      </c>
      <c r="D1666" t="s">
        <v>29086</v>
      </c>
    </row>
    <row r="1667" spans="1:4" x14ac:dyDescent="0.25">
      <c r="A1667" t="s">
        <v>29087</v>
      </c>
      <c r="B1667" t="s">
        <v>29088</v>
      </c>
      <c r="C1667" t="s">
        <v>29089</v>
      </c>
      <c r="D1667" t="s">
        <v>29090</v>
      </c>
    </row>
    <row r="1668" spans="1:4" x14ac:dyDescent="0.25">
      <c r="A1668" t="s">
        <v>29091</v>
      </c>
      <c r="B1668" t="s">
        <v>29092</v>
      </c>
      <c r="C1668" t="s">
        <v>29093</v>
      </c>
      <c r="D1668" t="s">
        <v>29094</v>
      </c>
    </row>
    <row r="1669" spans="1:4" x14ac:dyDescent="0.25">
      <c r="A1669" t="s">
        <v>29095</v>
      </c>
      <c r="B1669" t="s">
        <v>29096</v>
      </c>
      <c r="C1669" t="s">
        <v>29097</v>
      </c>
      <c r="D1669" t="s">
        <v>29098</v>
      </c>
    </row>
    <row r="1670" spans="1:4" x14ac:dyDescent="0.25">
      <c r="A1670" t="s">
        <v>29099</v>
      </c>
      <c r="B1670" t="s">
        <v>29100</v>
      </c>
      <c r="C1670" t="s">
        <v>29101</v>
      </c>
      <c r="D1670" t="s">
        <v>29102</v>
      </c>
    </row>
    <row r="1671" spans="1:4" x14ac:dyDescent="0.25">
      <c r="A1671" t="s">
        <v>29103</v>
      </c>
      <c r="B1671" t="s">
        <v>29104</v>
      </c>
      <c r="C1671" t="s">
        <v>29105</v>
      </c>
      <c r="D1671" t="s">
        <v>29106</v>
      </c>
    </row>
    <row r="1672" spans="1:4" x14ac:dyDescent="0.25">
      <c r="A1672" t="s">
        <v>29107</v>
      </c>
      <c r="B1672" t="s">
        <v>29108</v>
      </c>
      <c r="C1672" t="s">
        <v>29109</v>
      </c>
      <c r="D1672" t="s">
        <v>29110</v>
      </c>
    </row>
    <row r="1673" spans="1:4" x14ac:dyDescent="0.25">
      <c r="A1673" t="s">
        <v>29111</v>
      </c>
      <c r="B1673" t="s">
        <v>29112</v>
      </c>
      <c r="C1673" t="s">
        <v>29113</v>
      </c>
      <c r="D1673" t="s">
        <v>29114</v>
      </c>
    </row>
    <row r="1674" spans="1:4" x14ac:dyDescent="0.25">
      <c r="A1674" t="s">
        <v>29115</v>
      </c>
      <c r="B1674" t="s">
        <v>29116</v>
      </c>
      <c r="C1674" t="s">
        <v>29117</v>
      </c>
      <c r="D1674" t="s">
        <v>29118</v>
      </c>
    </row>
    <row r="1675" spans="1:4" x14ac:dyDescent="0.25">
      <c r="A1675" t="s">
        <v>29119</v>
      </c>
      <c r="B1675" t="s">
        <v>29120</v>
      </c>
      <c r="C1675" t="s">
        <v>29121</v>
      </c>
      <c r="D1675" t="s">
        <v>29122</v>
      </c>
    </row>
    <row r="1676" spans="1:4" x14ac:dyDescent="0.25">
      <c r="A1676" t="s">
        <v>29123</v>
      </c>
      <c r="B1676" t="s">
        <v>29124</v>
      </c>
      <c r="C1676" t="s">
        <v>29125</v>
      </c>
      <c r="D1676" t="s">
        <v>29126</v>
      </c>
    </row>
    <row r="1677" spans="1:4" x14ac:dyDescent="0.25">
      <c r="A1677" t="s">
        <v>29127</v>
      </c>
      <c r="B1677" t="s">
        <v>29128</v>
      </c>
      <c r="C1677" t="s">
        <v>29129</v>
      </c>
      <c r="D1677" t="s">
        <v>29130</v>
      </c>
    </row>
    <row r="1678" spans="1:4" x14ac:dyDescent="0.25">
      <c r="A1678" t="s">
        <v>29131</v>
      </c>
      <c r="B1678" t="s">
        <v>29132</v>
      </c>
      <c r="C1678" t="s">
        <v>29133</v>
      </c>
      <c r="D1678" t="s">
        <v>29134</v>
      </c>
    </row>
    <row r="1679" spans="1:4" x14ac:dyDescent="0.25">
      <c r="A1679" t="s">
        <v>29135</v>
      </c>
      <c r="B1679" t="s">
        <v>29136</v>
      </c>
      <c r="C1679" t="s">
        <v>29137</v>
      </c>
      <c r="D1679" t="s">
        <v>29138</v>
      </c>
    </row>
    <row r="1680" spans="1:4" x14ac:dyDescent="0.25">
      <c r="A1680" t="s">
        <v>29139</v>
      </c>
      <c r="B1680" t="s">
        <v>29140</v>
      </c>
      <c r="C1680" t="s">
        <v>29141</v>
      </c>
      <c r="D1680" t="s">
        <v>29142</v>
      </c>
    </row>
    <row r="1681" spans="1:4" x14ac:dyDescent="0.25">
      <c r="A1681" t="s">
        <v>29143</v>
      </c>
      <c r="B1681" t="s">
        <v>29144</v>
      </c>
      <c r="C1681" t="s">
        <v>29145</v>
      </c>
      <c r="D1681" t="s">
        <v>29146</v>
      </c>
    </row>
    <row r="1682" spans="1:4" x14ac:dyDescent="0.25">
      <c r="A1682" t="s">
        <v>29147</v>
      </c>
      <c r="B1682" t="s">
        <v>29148</v>
      </c>
      <c r="C1682" t="s">
        <v>29149</v>
      </c>
      <c r="D1682" t="s">
        <v>29150</v>
      </c>
    </row>
    <row r="1683" spans="1:4" x14ac:dyDescent="0.25">
      <c r="A1683" t="s">
        <v>29151</v>
      </c>
      <c r="B1683" t="s">
        <v>29152</v>
      </c>
      <c r="C1683" t="s">
        <v>29153</v>
      </c>
      <c r="D1683" t="s">
        <v>29154</v>
      </c>
    </row>
    <row r="1684" spans="1:4" x14ac:dyDescent="0.25">
      <c r="A1684" t="s">
        <v>29155</v>
      </c>
      <c r="B1684" t="s">
        <v>29156</v>
      </c>
      <c r="C1684" t="s">
        <v>29157</v>
      </c>
      <c r="D1684" t="s">
        <v>29158</v>
      </c>
    </row>
    <row r="1685" spans="1:4" x14ac:dyDescent="0.25">
      <c r="A1685" t="s">
        <v>29159</v>
      </c>
      <c r="B1685" t="s">
        <v>29160</v>
      </c>
      <c r="C1685" t="s">
        <v>29161</v>
      </c>
      <c r="D1685" t="s">
        <v>29162</v>
      </c>
    </row>
    <row r="1686" spans="1:4" x14ac:dyDescent="0.25">
      <c r="A1686" t="s">
        <v>29163</v>
      </c>
      <c r="B1686" t="s">
        <v>29164</v>
      </c>
      <c r="C1686" t="s">
        <v>29165</v>
      </c>
      <c r="D1686" t="s">
        <v>29166</v>
      </c>
    </row>
    <row r="1687" spans="1:4" x14ac:dyDescent="0.25">
      <c r="A1687" t="s">
        <v>29167</v>
      </c>
      <c r="B1687" t="s">
        <v>29168</v>
      </c>
      <c r="C1687" t="s">
        <v>29169</v>
      </c>
      <c r="D1687" t="s">
        <v>29170</v>
      </c>
    </row>
    <row r="1688" spans="1:4" x14ac:dyDescent="0.25">
      <c r="A1688" t="s">
        <v>29171</v>
      </c>
      <c r="B1688" t="s">
        <v>29172</v>
      </c>
      <c r="C1688" t="s">
        <v>29173</v>
      </c>
      <c r="D1688" t="s">
        <v>29174</v>
      </c>
    </row>
    <row r="1689" spans="1:4" x14ac:dyDescent="0.25">
      <c r="A1689" t="s">
        <v>29175</v>
      </c>
      <c r="B1689" t="s">
        <v>29176</v>
      </c>
      <c r="C1689" t="s">
        <v>29177</v>
      </c>
      <c r="D1689" t="s">
        <v>29178</v>
      </c>
    </row>
    <row r="1690" spans="1:4" x14ac:dyDescent="0.25">
      <c r="A1690" t="s">
        <v>29179</v>
      </c>
      <c r="B1690" t="s">
        <v>29180</v>
      </c>
      <c r="C1690" t="s">
        <v>29181</v>
      </c>
      <c r="D1690" t="s">
        <v>29182</v>
      </c>
    </row>
    <row r="1691" spans="1:4" x14ac:dyDescent="0.25">
      <c r="A1691" t="s">
        <v>29183</v>
      </c>
      <c r="B1691" t="s">
        <v>29184</v>
      </c>
      <c r="C1691" t="s">
        <v>29185</v>
      </c>
      <c r="D1691" t="s">
        <v>29186</v>
      </c>
    </row>
    <row r="1692" spans="1:4" x14ac:dyDescent="0.25">
      <c r="A1692" t="s">
        <v>29187</v>
      </c>
      <c r="B1692" t="s">
        <v>29188</v>
      </c>
      <c r="C1692" t="s">
        <v>29189</v>
      </c>
      <c r="D1692" t="s">
        <v>29190</v>
      </c>
    </row>
    <row r="1693" spans="1:4" x14ac:dyDescent="0.25">
      <c r="A1693" t="s">
        <v>29191</v>
      </c>
      <c r="B1693" t="s">
        <v>29192</v>
      </c>
      <c r="C1693" t="s">
        <v>29193</v>
      </c>
      <c r="D1693" t="s">
        <v>29194</v>
      </c>
    </row>
    <row r="1694" spans="1:4" x14ac:dyDescent="0.25">
      <c r="A1694" t="s">
        <v>29195</v>
      </c>
      <c r="B1694" t="s">
        <v>29196</v>
      </c>
      <c r="C1694" t="s">
        <v>29197</v>
      </c>
      <c r="D1694" t="s">
        <v>29198</v>
      </c>
    </row>
    <row r="1695" spans="1:4" x14ac:dyDescent="0.25">
      <c r="A1695" t="s">
        <v>29199</v>
      </c>
      <c r="B1695" t="s">
        <v>29200</v>
      </c>
      <c r="C1695" t="s">
        <v>29201</v>
      </c>
      <c r="D1695" t="s">
        <v>29202</v>
      </c>
    </row>
    <row r="1696" spans="1:4" x14ac:dyDescent="0.25">
      <c r="A1696" t="s">
        <v>29203</v>
      </c>
      <c r="B1696" t="s">
        <v>29204</v>
      </c>
      <c r="C1696" t="s">
        <v>29205</v>
      </c>
      <c r="D1696" t="s">
        <v>29206</v>
      </c>
    </row>
    <row r="1697" spans="1:4" x14ac:dyDescent="0.25">
      <c r="A1697" t="s">
        <v>29207</v>
      </c>
      <c r="B1697" t="s">
        <v>29208</v>
      </c>
      <c r="C1697" t="s">
        <v>29209</v>
      </c>
      <c r="D1697" t="s">
        <v>29210</v>
      </c>
    </row>
    <row r="1698" spans="1:4" x14ac:dyDescent="0.25">
      <c r="A1698" t="s">
        <v>29211</v>
      </c>
      <c r="B1698" t="s">
        <v>29212</v>
      </c>
      <c r="C1698" t="s">
        <v>29213</v>
      </c>
      <c r="D1698" t="s">
        <v>29214</v>
      </c>
    </row>
    <row r="1699" spans="1:4" x14ac:dyDescent="0.25">
      <c r="A1699" t="s">
        <v>29215</v>
      </c>
      <c r="B1699" t="s">
        <v>29216</v>
      </c>
      <c r="C1699" t="s">
        <v>29217</v>
      </c>
      <c r="D1699" t="s">
        <v>29218</v>
      </c>
    </row>
    <row r="1700" spans="1:4" x14ac:dyDescent="0.25">
      <c r="A1700" t="s">
        <v>29219</v>
      </c>
      <c r="B1700" t="s">
        <v>29220</v>
      </c>
      <c r="C1700" t="s">
        <v>29221</v>
      </c>
      <c r="D1700" t="s">
        <v>29222</v>
      </c>
    </row>
    <row r="1701" spans="1:4" x14ac:dyDescent="0.25">
      <c r="A1701" t="s">
        <v>29223</v>
      </c>
      <c r="B1701" t="s">
        <v>29224</v>
      </c>
      <c r="C1701" t="s">
        <v>29225</v>
      </c>
      <c r="D1701" t="s">
        <v>29226</v>
      </c>
    </row>
    <row r="1702" spans="1:4" x14ac:dyDescent="0.25">
      <c r="A1702" t="s">
        <v>29227</v>
      </c>
      <c r="B1702" t="s">
        <v>29228</v>
      </c>
      <c r="C1702" t="s">
        <v>29229</v>
      </c>
      <c r="D1702" t="s">
        <v>29230</v>
      </c>
    </row>
    <row r="1703" spans="1:4" x14ac:dyDescent="0.25">
      <c r="A1703" t="s">
        <v>29231</v>
      </c>
      <c r="B1703" t="s">
        <v>29232</v>
      </c>
      <c r="C1703" t="s">
        <v>29233</v>
      </c>
      <c r="D1703" t="s">
        <v>29234</v>
      </c>
    </row>
    <row r="1704" spans="1:4" x14ac:dyDescent="0.25">
      <c r="A1704" t="s">
        <v>29235</v>
      </c>
      <c r="B1704" t="s">
        <v>29236</v>
      </c>
      <c r="C1704" t="s">
        <v>29237</v>
      </c>
      <c r="D1704" t="s">
        <v>29238</v>
      </c>
    </row>
    <row r="1705" spans="1:4" x14ac:dyDescent="0.25">
      <c r="A1705" t="s">
        <v>29239</v>
      </c>
      <c r="B1705" t="s">
        <v>29240</v>
      </c>
      <c r="C1705" t="s">
        <v>29241</v>
      </c>
      <c r="D1705" t="s">
        <v>29242</v>
      </c>
    </row>
    <row r="1706" spans="1:4" x14ac:dyDescent="0.25">
      <c r="A1706" t="s">
        <v>29243</v>
      </c>
      <c r="B1706" t="s">
        <v>29244</v>
      </c>
      <c r="C1706" t="s">
        <v>29245</v>
      </c>
      <c r="D1706" t="s">
        <v>29246</v>
      </c>
    </row>
    <row r="1707" spans="1:4" x14ac:dyDescent="0.25">
      <c r="A1707" t="s">
        <v>29247</v>
      </c>
      <c r="B1707" t="s">
        <v>29248</v>
      </c>
      <c r="C1707" t="s">
        <v>29249</v>
      </c>
      <c r="D1707" t="s">
        <v>29250</v>
      </c>
    </row>
    <row r="1708" spans="1:4" x14ac:dyDescent="0.25">
      <c r="A1708" t="s">
        <v>29251</v>
      </c>
      <c r="B1708" t="s">
        <v>29252</v>
      </c>
      <c r="C1708" t="s">
        <v>29253</v>
      </c>
      <c r="D1708" t="s">
        <v>29254</v>
      </c>
    </row>
    <row r="1709" spans="1:4" x14ac:dyDescent="0.25">
      <c r="A1709" t="s">
        <v>29255</v>
      </c>
      <c r="B1709" t="s">
        <v>29256</v>
      </c>
      <c r="C1709" t="s">
        <v>29257</v>
      </c>
      <c r="D1709" t="s">
        <v>29258</v>
      </c>
    </row>
    <row r="1710" spans="1:4" x14ac:dyDescent="0.25">
      <c r="A1710" t="s">
        <v>29259</v>
      </c>
      <c r="B1710" t="s">
        <v>29260</v>
      </c>
      <c r="C1710" t="s">
        <v>29261</v>
      </c>
      <c r="D1710" t="s">
        <v>29262</v>
      </c>
    </row>
    <row r="1711" spans="1:4" x14ac:dyDescent="0.25">
      <c r="A1711" t="s">
        <v>29263</v>
      </c>
      <c r="B1711" t="s">
        <v>29264</v>
      </c>
      <c r="C1711" t="s">
        <v>29265</v>
      </c>
      <c r="D1711" t="s">
        <v>29266</v>
      </c>
    </row>
    <row r="1712" spans="1:4" x14ac:dyDescent="0.25">
      <c r="A1712" t="s">
        <v>29267</v>
      </c>
      <c r="B1712" t="s">
        <v>29268</v>
      </c>
      <c r="C1712" t="s">
        <v>29269</v>
      </c>
      <c r="D1712" t="s">
        <v>29270</v>
      </c>
    </row>
    <row r="1713" spans="1:4" x14ac:dyDescent="0.25">
      <c r="A1713" t="s">
        <v>29271</v>
      </c>
      <c r="B1713" t="s">
        <v>29272</v>
      </c>
      <c r="C1713" t="s">
        <v>29273</v>
      </c>
      <c r="D1713" t="s">
        <v>29274</v>
      </c>
    </row>
    <row r="1714" spans="1:4" x14ac:dyDescent="0.25">
      <c r="A1714" t="s">
        <v>29275</v>
      </c>
      <c r="B1714" t="s">
        <v>29276</v>
      </c>
      <c r="C1714" t="s">
        <v>29277</v>
      </c>
      <c r="D1714" t="s">
        <v>29278</v>
      </c>
    </row>
    <row r="1715" spans="1:4" x14ac:dyDescent="0.25">
      <c r="A1715" t="s">
        <v>29279</v>
      </c>
      <c r="B1715" t="s">
        <v>29280</v>
      </c>
      <c r="C1715" t="s">
        <v>29281</v>
      </c>
      <c r="D1715" t="s">
        <v>29282</v>
      </c>
    </row>
    <row r="1716" spans="1:4" x14ac:dyDescent="0.25">
      <c r="A1716" t="s">
        <v>29283</v>
      </c>
      <c r="B1716" t="s">
        <v>29284</v>
      </c>
      <c r="C1716" t="s">
        <v>29285</v>
      </c>
      <c r="D1716" t="s">
        <v>29286</v>
      </c>
    </row>
    <row r="1717" spans="1:4" x14ac:dyDescent="0.25">
      <c r="A1717" t="s">
        <v>29287</v>
      </c>
      <c r="B1717" t="s">
        <v>29288</v>
      </c>
      <c r="C1717" t="s">
        <v>29289</v>
      </c>
      <c r="D1717" t="s">
        <v>29290</v>
      </c>
    </row>
    <row r="1718" spans="1:4" x14ac:dyDescent="0.25">
      <c r="A1718" t="s">
        <v>29291</v>
      </c>
      <c r="B1718" t="s">
        <v>29292</v>
      </c>
      <c r="C1718" t="s">
        <v>29293</v>
      </c>
      <c r="D1718" t="s">
        <v>28356</v>
      </c>
    </row>
    <row r="1719" spans="1:4" x14ac:dyDescent="0.25">
      <c r="A1719" t="s">
        <v>29294</v>
      </c>
      <c r="B1719" t="s">
        <v>29295</v>
      </c>
      <c r="C1719" t="s">
        <v>29296</v>
      </c>
      <c r="D1719" t="s">
        <v>29297</v>
      </c>
    </row>
    <row r="1720" spans="1:4" x14ac:dyDescent="0.25">
      <c r="A1720" t="s">
        <v>29298</v>
      </c>
      <c r="B1720" t="s">
        <v>29299</v>
      </c>
      <c r="C1720" t="s">
        <v>29300</v>
      </c>
      <c r="D1720" t="s">
        <v>29301</v>
      </c>
    </row>
    <row r="1721" spans="1:4" x14ac:dyDescent="0.25">
      <c r="A1721" t="s">
        <v>29302</v>
      </c>
      <c r="B1721" t="s">
        <v>29303</v>
      </c>
      <c r="C1721" t="s">
        <v>29304</v>
      </c>
      <c r="D1721" t="s">
        <v>29305</v>
      </c>
    </row>
    <row r="1722" spans="1:4" x14ac:dyDescent="0.25">
      <c r="A1722" t="s">
        <v>29306</v>
      </c>
      <c r="B1722" t="s">
        <v>29307</v>
      </c>
      <c r="C1722" t="s">
        <v>29308</v>
      </c>
      <c r="D1722" t="s">
        <v>29309</v>
      </c>
    </row>
    <row r="1723" spans="1:4" x14ac:dyDescent="0.25">
      <c r="A1723" t="s">
        <v>29310</v>
      </c>
      <c r="B1723" t="s">
        <v>29311</v>
      </c>
      <c r="C1723" t="s">
        <v>29312</v>
      </c>
      <c r="D1723" t="s">
        <v>29313</v>
      </c>
    </row>
    <row r="1724" spans="1:4" x14ac:dyDescent="0.25">
      <c r="A1724" t="s">
        <v>29314</v>
      </c>
      <c r="B1724" t="s">
        <v>29315</v>
      </c>
      <c r="C1724" t="s">
        <v>29316</v>
      </c>
      <c r="D1724" t="s">
        <v>29317</v>
      </c>
    </row>
    <row r="1725" spans="1:4" x14ac:dyDescent="0.25">
      <c r="A1725" t="s">
        <v>29318</v>
      </c>
      <c r="B1725" t="s">
        <v>29319</v>
      </c>
      <c r="C1725" t="s">
        <v>29320</v>
      </c>
      <c r="D1725" t="s">
        <v>29321</v>
      </c>
    </row>
    <row r="1726" spans="1:4" x14ac:dyDescent="0.25">
      <c r="A1726" t="s">
        <v>29322</v>
      </c>
      <c r="B1726" t="s">
        <v>29323</v>
      </c>
      <c r="C1726" t="s">
        <v>29324</v>
      </c>
      <c r="D1726" t="s">
        <v>29325</v>
      </c>
    </row>
    <row r="1727" spans="1:4" x14ac:dyDescent="0.25">
      <c r="A1727" t="s">
        <v>29326</v>
      </c>
      <c r="B1727" t="s">
        <v>29327</v>
      </c>
      <c r="C1727" t="s">
        <v>29328</v>
      </c>
      <c r="D1727" t="s">
        <v>29329</v>
      </c>
    </row>
    <row r="1728" spans="1:4" x14ac:dyDescent="0.25">
      <c r="A1728" t="s">
        <v>29330</v>
      </c>
      <c r="B1728" t="s">
        <v>29331</v>
      </c>
      <c r="C1728" t="s">
        <v>29332</v>
      </c>
      <c r="D1728" t="s">
        <v>29333</v>
      </c>
    </row>
    <row r="1729" spans="1:4" x14ac:dyDescent="0.25">
      <c r="A1729" t="s">
        <v>29334</v>
      </c>
      <c r="B1729" t="s">
        <v>29335</v>
      </c>
      <c r="C1729" t="s">
        <v>29336</v>
      </c>
      <c r="D1729" t="s">
        <v>29337</v>
      </c>
    </row>
    <row r="1730" spans="1:4" x14ac:dyDescent="0.25">
      <c r="A1730" t="s">
        <v>29338</v>
      </c>
      <c r="B1730" t="s">
        <v>29339</v>
      </c>
      <c r="C1730" t="s">
        <v>29340</v>
      </c>
      <c r="D1730" t="s">
        <v>29341</v>
      </c>
    </row>
    <row r="1731" spans="1:4" x14ac:dyDescent="0.25">
      <c r="A1731" t="s">
        <v>29342</v>
      </c>
      <c r="B1731" t="s">
        <v>29343</v>
      </c>
      <c r="C1731" t="s">
        <v>29344</v>
      </c>
      <c r="D1731" t="s">
        <v>29333</v>
      </c>
    </row>
    <row r="1732" spans="1:4" x14ac:dyDescent="0.25">
      <c r="A1732" t="s">
        <v>29345</v>
      </c>
      <c r="B1732" t="s">
        <v>29346</v>
      </c>
      <c r="C1732" t="s">
        <v>29347</v>
      </c>
      <c r="D1732" t="s">
        <v>28847</v>
      </c>
    </row>
    <row r="1733" spans="1:4" x14ac:dyDescent="0.25">
      <c r="A1733" t="s">
        <v>29348</v>
      </c>
      <c r="B1733" t="s">
        <v>29349</v>
      </c>
      <c r="C1733" t="s">
        <v>29350</v>
      </c>
      <c r="D1733" t="s">
        <v>29351</v>
      </c>
    </row>
    <row r="1734" spans="1:4" x14ac:dyDescent="0.25">
      <c r="A1734" t="s">
        <v>29352</v>
      </c>
      <c r="B1734" t="s">
        <v>29353</v>
      </c>
      <c r="C1734" t="s">
        <v>29354</v>
      </c>
      <c r="D1734" t="s">
        <v>29355</v>
      </c>
    </row>
    <row r="1735" spans="1:4" x14ac:dyDescent="0.25">
      <c r="A1735" t="s">
        <v>29356</v>
      </c>
      <c r="B1735" t="s">
        <v>29357</v>
      </c>
      <c r="C1735" t="s">
        <v>29358</v>
      </c>
      <c r="D1735" t="s">
        <v>29359</v>
      </c>
    </row>
    <row r="1736" spans="1:4" x14ac:dyDescent="0.25">
      <c r="A1736" t="s">
        <v>29360</v>
      </c>
      <c r="B1736" t="s">
        <v>29361</v>
      </c>
      <c r="C1736" t="s">
        <v>29362</v>
      </c>
      <c r="D1736" t="s">
        <v>29363</v>
      </c>
    </row>
    <row r="1737" spans="1:4" x14ac:dyDescent="0.25">
      <c r="A1737" t="s">
        <v>29364</v>
      </c>
      <c r="B1737" t="s">
        <v>29365</v>
      </c>
      <c r="C1737" t="s">
        <v>29366</v>
      </c>
      <c r="D1737" t="s">
        <v>29367</v>
      </c>
    </row>
    <row r="1738" spans="1:4" x14ac:dyDescent="0.25">
      <c r="A1738" t="s">
        <v>29368</v>
      </c>
      <c r="B1738" t="s">
        <v>29369</v>
      </c>
      <c r="C1738" t="s">
        <v>29370</v>
      </c>
      <c r="D1738" t="s">
        <v>29371</v>
      </c>
    </row>
    <row r="1739" spans="1:4" x14ac:dyDescent="0.25">
      <c r="A1739" t="s">
        <v>29372</v>
      </c>
      <c r="B1739" t="s">
        <v>29373</v>
      </c>
      <c r="C1739" t="s">
        <v>29374</v>
      </c>
      <c r="D1739" t="s">
        <v>29375</v>
      </c>
    </row>
    <row r="1740" spans="1:4" x14ac:dyDescent="0.25">
      <c r="A1740" t="s">
        <v>29376</v>
      </c>
      <c r="B1740" t="s">
        <v>29377</v>
      </c>
      <c r="C1740" t="s">
        <v>29378</v>
      </c>
      <c r="D1740" t="s">
        <v>29379</v>
      </c>
    </row>
    <row r="1741" spans="1:4" x14ac:dyDescent="0.25">
      <c r="A1741" t="s">
        <v>29380</v>
      </c>
      <c r="B1741" t="s">
        <v>29381</v>
      </c>
      <c r="C1741" t="s">
        <v>29382</v>
      </c>
      <c r="D1741" t="s">
        <v>29383</v>
      </c>
    </row>
    <row r="1742" spans="1:4" x14ac:dyDescent="0.25">
      <c r="A1742" t="s">
        <v>29384</v>
      </c>
      <c r="B1742" t="s">
        <v>29385</v>
      </c>
      <c r="C1742" t="s">
        <v>29386</v>
      </c>
      <c r="D1742" t="s">
        <v>29387</v>
      </c>
    </row>
    <row r="1743" spans="1:4" x14ac:dyDescent="0.25">
      <c r="A1743" t="s">
        <v>29388</v>
      </c>
      <c r="B1743" t="s">
        <v>29389</v>
      </c>
      <c r="C1743" t="s">
        <v>29390</v>
      </c>
      <c r="D1743" t="s">
        <v>29391</v>
      </c>
    </row>
    <row r="1744" spans="1:4" x14ac:dyDescent="0.25">
      <c r="A1744" t="s">
        <v>29392</v>
      </c>
      <c r="B1744" t="s">
        <v>29393</v>
      </c>
      <c r="C1744" t="s">
        <v>29394</v>
      </c>
      <c r="D1744" t="s">
        <v>29395</v>
      </c>
    </row>
    <row r="1745" spans="1:4" x14ac:dyDescent="0.25">
      <c r="A1745" t="s">
        <v>29396</v>
      </c>
      <c r="B1745" t="s">
        <v>29397</v>
      </c>
      <c r="C1745" t="s">
        <v>29398</v>
      </c>
      <c r="D1745" t="s">
        <v>29399</v>
      </c>
    </row>
    <row r="1746" spans="1:4" x14ac:dyDescent="0.25">
      <c r="A1746" t="s">
        <v>29400</v>
      </c>
      <c r="B1746" t="s">
        <v>29401</v>
      </c>
      <c r="C1746" t="s">
        <v>29402</v>
      </c>
      <c r="D1746" t="s">
        <v>29403</v>
      </c>
    </row>
    <row r="1747" spans="1:4" x14ac:dyDescent="0.25">
      <c r="A1747" t="s">
        <v>29404</v>
      </c>
      <c r="B1747" t="s">
        <v>29405</v>
      </c>
      <c r="C1747" t="s">
        <v>29406</v>
      </c>
      <c r="D1747" t="s">
        <v>29407</v>
      </c>
    </row>
    <row r="1748" spans="1:4" x14ac:dyDescent="0.25">
      <c r="A1748" t="s">
        <v>29408</v>
      </c>
      <c r="B1748" t="s">
        <v>29409</v>
      </c>
      <c r="C1748" t="s">
        <v>29410</v>
      </c>
      <c r="D1748" t="s">
        <v>29411</v>
      </c>
    </row>
    <row r="1749" spans="1:4" x14ac:dyDescent="0.25">
      <c r="A1749" t="s">
        <v>29412</v>
      </c>
      <c r="B1749" t="s">
        <v>29413</v>
      </c>
      <c r="C1749" t="s">
        <v>29414</v>
      </c>
      <c r="D1749" t="s">
        <v>29415</v>
      </c>
    </row>
    <row r="1750" spans="1:4" x14ac:dyDescent="0.25">
      <c r="A1750" t="s">
        <v>29416</v>
      </c>
      <c r="B1750" t="s">
        <v>29417</v>
      </c>
      <c r="C1750" t="s">
        <v>29418</v>
      </c>
      <c r="D1750" t="s">
        <v>29419</v>
      </c>
    </row>
    <row r="1751" spans="1:4" x14ac:dyDescent="0.25">
      <c r="A1751" t="s">
        <v>29420</v>
      </c>
      <c r="B1751" t="s">
        <v>29421</v>
      </c>
      <c r="C1751" t="s">
        <v>29422</v>
      </c>
      <c r="D1751" t="s">
        <v>29423</v>
      </c>
    </row>
    <row r="1752" spans="1:4" x14ac:dyDescent="0.25">
      <c r="A1752" t="s">
        <v>29424</v>
      </c>
      <c r="B1752" t="s">
        <v>29425</v>
      </c>
      <c r="C1752" t="s">
        <v>29426</v>
      </c>
      <c r="D1752" t="s">
        <v>29427</v>
      </c>
    </row>
    <row r="1753" spans="1:4" x14ac:dyDescent="0.25">
      <c r="A1753" t="s">
        <v>29428</v>
      </c>
      <c r="B1753" t="s">
        <v>29429</v>
      </c>
      <c r="C1753" t="s">
        <v>29430</v>
      </c>
      <c r="D1753" t="s">
        <v>29431</v>
      </c>
    </row>
    <row r="1754" spans="1:4" x14ac:dyDescent="0.25">
      <c r="A1754" t="s">
        <v>29432</v>
      </c>
      <c r="B1754" t="s">
        <v>29433</v>
      </c>
      <c r="C1754" t="s">
        <v>29434</v>
      </c>
      <c r="D1754" t="s">
        <v>29435</v>
      </c>
    </row>
    <row r="1755" spans="1:4" x14ac:dyDescent="0.25">
      <c r="A1755" t="s">
        <v>29436</v>
      </c>
      <c r="B1755" t="s">
        <v>29437</v>
      </c>
      <c r="C1755" t="s">
        <v>29438</v>
      </c>
      <c r="D1755" t="s">
        <v>29439</v>
      </c>
    </row>
    <row r="1756" spans="1:4" x14ac:dyDescent="0.25">
      <c r="A1756" t="s">
        <v>29440</v>
      </c>
      <c r="B1756" t="s">
        <v>29441</v>
      </c>
      <c r="C1756" t="s">
        <v>29442</v>
      </c>
      <c r="D1756" t="s">
        <v>29443</v>
      </c>
    </row>
    <row r="1757" spans="1:4" x14ac:dyDescent="0.25">
      <c r="A1757" t="s">
        <v>29444</v>
      </c>
      <c r="B1757" t="s">
        <v>29445</v>
      </c>
      <c r="C1757" t="s">
        <v>29446</v>
      </c>
      <c r="D1757" t="s">
        <v>29447</v>
      </c>
    </row>
    <row r="1758" spans="1:4" x14ac:dyDescent="0.25">
      <c r="A1758" t="s">
        <v>29448</v>
      </c>
      <c r="B1758" t="s">
        <v>29449</v>
      </c>
      <c r="C1758" t="s">
        <v>29450</v>
      </c>
      <c r="D1758" t="s">
        <v>29451</v>
      </c>
    </row>
    <row r="1759" spans="1:4" x14ac:dyDescent="0.25">
      <c r="A1759" t="s">
        <v>29452</v>
      </c>
      <c r="B1759" t="s">
        <v>29453</v>
      </c>
      <c r="C1759" t="s">
        <v>29454</v>
      </c>
      <c r="D1759" t="s">
        <v>29455</v>
      </c>
    </row>
    <row r="1760" spans="1:4" x14ac:dyDescent="0.25">
      <c r="A1760" t="s">
        <v>29456</v>
      </c>
      <c r="B1760" t="s">
        <v>29457</v>
      </c>
      <c r="C1760" t="s">
        <v>29458</v>
      </c>
      <c r="D1760" t="s">
        <v>29459</v>
      </c>
    </row>
    <row r="1761" spans="1:4" x14ac:dyDescent="0.25">
      <c r="A1761" t="s">
        <v>29460</v>
      </c>
      <c r="B1761" t="s">
        <v>29461</v>
      </c>
      <c r="C1761" t="s">
        <v>29462</v>
      </c>
      <c r="D1761" t="s">
        <v>29463</v>
      </c>
    </row>
    <row r="1762" spans="1:4" x14ac:dyDescent="0.25">
      <c r="A1762" t="s">
        <v>29464</v>
      </c>
      <c r="B1762" t="s">
        <v>29465</v>
      </c>
      <c r="C1762" t="s">
        <v>29466</v>
      </c>
      <c r="D1762" t="s">
        <v>29467</v>
      </c>
    </row>
    <row r="1763" spans="1:4" x14ac:dyDescent="0.25">
      <c r="A1763" t="s">
        <v>29468</v>
      </c>
      <c r="B1763" t="s">
        <v>29469</v>
      </c>
      <c r="C1763" t="s">
        <v>29470</v>
      </c>
      <c r="D1763" t="s">
        <v>29471</v>
      </c>
    </row>
    <row r="1764" spans="1:4" x14ac:dyDescent="0.25">
      <c r="A1764" t="s">
        <v>29472</v>
      </c>
      <c r="B1764" t="s">
        <v>29473</v>
      </c>
      <c r="C1764" t="s">
        <v>29474</v>
      </c>
      <c r="D1764" t="s">
        <v>29475</v>
      </c>
    </row>
    <row r="1765" spans="1:4" x14ac:dyDescent="0.25">
      <c r="A1765" t="s">
        <v>29476</v>
      </c>
      <c r="B1765" t="s">
        <v>29477</v>
      </c>
      <c r="C1765" t="s">
        <v>29478</v>
      </c>
      <c r="D1765" t="s">
        <v>29479</v>
      </c>
    </row>
    <row r="1766" spans="1:4" x14ac:dyDescent="0.25">
      <c r="A1766" t="s">
        <v>29480</v>
      </c>
      <c r="B1766" t="s">
        <v>29481</v>
      </c>
      <c r="C1766" t="s">
        <v>29482</v>
      </c>
      <c r="D1766" t="s">
        <v>24759</v>
      </c>
    </row>
    <row r="1767" spans="1:4" x14ac:dyDescent="0.25">
      <c r="A1767" t="s">
        <v>29483</v>
      </c>
      <c r="B1767" t="s">
        <v>29484</v>
      </c>
      <c r="C1767" t="s">
        <v>29485</v>
      </c>
      <c r="D1767" t="s">
        <v>29486</v>
      </c>
    </row>
    <row r="1768" spans="1:4" x14ac:dyDescent="0.25">
      <c r="A1768" t="s">
        <v>29487</v>
      </c>
      <c r="B1768" t="s">
        <v>29488</v>
      </c>
      <c r="C1768" t="s">
        <v>29489</v>
      </c>
      <c r="D1768" t="s">
        <v>29490</v>
      </c>
    </row>
    <row r="1769" spans="1:4" x14ac:dyDescent="0.25">
      <c r="A1769" t="s">
        <v>29491</v>
      </c>
      <c r="B1769" t="s">
        <v>29492</v>
      </c>
      <c r="C1769" t="s">
        <v>29493</v>
      </c>
      <c r="D1769" t="s">
        <v>29494</v>
      </c>
    </row>
    <row r="1770" spans="1:4" x14ac:dyDescent="0.25">
      <c r="A1770" t="s">
        <v>29495</v>
      </c>
      <c r="B1770" t="s">
        <v>29496</v>
      </c>
      <c r="C1770" t="s">
        <v>29497</v>
      </c>
      <c r="D1770" t="s">
        <v>29498</v>
      </c>
    </row>
    <row r="1771" spans="1:4" x14ac:dyDescent="0.25">
      <c r="A1771" t="s">
        <v>29499</v>
      </c>
      <c r="B1771" t="s">
        <v>29500</v>
      </c>
      <c r="C1771" t="s">
        <v>29501</v>
      </c>
      <c r="D1771" t="s">
        <v>29502</v>
      </c>
    </row>
    <row r="1772" spans="1:4" x14ac:dyDescent="0.25">
      <c r="A1772" t="s">
        <v>29503</v>
      </c>
      <c r="B1772" t="s">
        <v>29504</v>
      </c>
      <c r="C1772" t="s">
        <v>29505</v>
      </c>
      <c r="D1772" t="s">
        <v>29506</v>
      </c>
    </row>
    <row r="1773" spans="1:4" x14ac:dyDescent="0.25">
      <c r="A1773" t="s">
        <v>29507</v>
      </c>
      <c r="B1773" t="s">
        <v>29508</v>
      </c>
      <c r="C1773" t="s">
        <v>29509</v>
      </c>
      <c r="D1773" t="s">
        <v>29510</v>
      </c>
    </row>
    <row r="1774" spans="1:4" x14ac:dyDescent="0.25">
      <c r="A1774" t="s">
        <v>29511</v>
      </c>
      <c r="B1774" t="s">
        <v>29512</v>
      </c>
      <c r="C1774" t="s">
        <v>29513</v>
      </c>
      <c r="D1774" t="s">
        <v>29514</v>
      </c>
    </row>
    <row r="1775" spans="1:4" x14ac:dyDescent="0.25">
      <c r="A1775" t="s">
        <v>29515</v>
      </c>
      <c r="B1775" t="s">
        <v>29516</v>
      </c>
      <c r="C1775" t="s">
        <v>29517</v>
      </c>
      <c r="D1775" t="s">
        <v>29518</v>
      </c>
    </row>
    <row r="1776" spans="1:4" x14ac:dyDescent="0.25">
      <c r="A1776" t="s">
        <v>29519</v>
      </c>
      <c r="B1776" t="s">
        <v>29520</v>
      </c>
      <c r="C1776" t="s">
        <v>29521</v>
      </c>
      <c r="D1776" t="s">
        <v>29522</v>
      </c>
    </row>
    <row r="1777" spans="1:4" x14ac:dyDescent="0.25">
      <c r="A1777" t="s">
        <v>29523</v>
      </c>
      <c r="B1777" t="s">
        <v>29524</v>
      </c>
      <c r="C1777" t="s">
        <v>29525</v>
      </c>
      <c r="D1777" t="s">
        <v>29526</v>
      </c>
    </row>
    <row r="1778" spans="1:4" x14ac:dyDescent="0.25">
      <c r="A1778" t="s">
        <v>29527</v>
      </c>
      <c r="B1778" t="s">
        <v>29528</v>
      </c>
      <c r="C1778" t="s">
        <v>29529</v>
      </c>
      <c r="D1778" t="s">
        <v>29530</v>
      </c>
    </row>
    <row r="1779" spans="1:4" x14ac:dyDescent="0.25">
      <c r="A1779" t="s">
        <v>29531</v>
      </c>
      <c r="B1779" t="s">
        <v>29532</v>
      </c>
      <c r="C1779" t="s">
        <v>29533</v>
      </c>
      <c r="D1779" t="s">
        <v>29534</v>
      </c>
    </row>
    <row r="1780" spans="1:4" x14ac:dyDescent="0.25">
      <c r="A1780" t="s">
        <v>29535</v>
      </c>
      <c r="B1780" t="s">
        <v>29536</v>
      </c>
      <c r="C1780" t="s">
        <v>29537</v>
      </c>
      <c r="D1780" t="s">
        <v>29538</v>
      </c>
    </row>
    <row r="1781" spans="1:4" x14ac:dyDescent="0.25">
      <c r="A1781" t="s">
        <v>29539</v>
      </c>
      <c r="B1781" t="s">
        <v>29540</v>
      </c>
      <c r="C1781" t="s">
        <v>29541</v>
      </c>
      <c r="D1781" t="s">
        <v>29542</v>
      </c>
    </row>
    <row r="1782" spans="1:4" x14ac:dyDescent="0.25">
      <c r="A1782" t="s">
        <v>29543</v>
      </c>
      <c r="B1782" t="s">
        <v>29544</v>
      </c>
      <c r="C1782" t="s">
        <v>29545</v>
      </c>
      <c r="D1782" t="s">
        <v>29546</v>
      </c>
    </row>
    <row r="1783" spans="1:4" x14ac:dyDescent="0.25">
      <c r="A1783" t="s">
        <v>29547</v>
      </c>
      <c r="B1783" t="s">
        <v>29548</v>
      </c>
      <c r="C1783" t="s">
        <v>29549</v>
      </c>
      <c r="D1783" t="s">
        <v>29550</v>
      </c>
    </row>
    <row r="1784" spans="1:4" x14ac:dyDescent="0.25">
      <c r="A1784" t="s">
        <v>29551</v>
      </c>
      <c r="B1784" t="s">
        <v>29552</v>
      </c>
      <c r="C1784" t="s">
        <v>29553</v>
      </c>
      <c r="D1784" t="s">
        <v>29554</v>
      </c>
    </row>
    <row r="1785" spans="1:4" x14ac:dyDescent="0.25">
      <c r="A1785" t="s">
        <v>29555</v>
      </c>
      <c r="B1785" t="s">
        <v>29556</v>
      </c>
      <c r="C1785" t="s">
        <v>29557</v>
      </c>
      <c r="D1785" t="s">
        <v>29558</v>
      </c>
    </row>
    <row r="1786" spans="1:4" x14ac:dyDescent="0.25">
      <c r="A1786" t="s">
        <v>29559</v>
      </c>
      <c r="B1786" t="s">
        <v>29560</v>
      </c>
      <c r="C1786" t="s">
        <v>29561</v>
      </c>
      <c r="D1786" t="s">
        <v>29562</v>
      </c>
    </row>
    <row r="1787" spans="1:4" x14ac:dyDescent="0.25">
      <c r="A1787" t="s">
        <v>29563</v>
      </c>
      <c r="B1787" t="s">
        <v>29564</v>
      </c>
      <c r="C1787" t="s">
        <v>29565</v>
      </c>
      <c r="D1787" t="s">
        <v>29566</v>
      </c>
    </row>
    <row r="1788" spans="1:4" x14ac:dyDescent="0.25">
      <c r="A1788" t="s">
        <v>29567</v>
      </c>
      <c r="B1788" t="s">
        <v>29568</v>
      </c>
      <c r="C1788" t="s">
        <v>29569</v>
      </c>
      <c r="D1788" t="s">
        <v>29570</v>
      </c>
    </row>
    <row r="1789" spans="1:4" x14ac:dyDescent="0.25">
      <c r="A1789" t="s">
        <v>29571</v>
      </c>
      <c r="B1789" t="s">
        <v>29572</v>
      </c>
      <c r="C1789" t="s">
        <v>29573</v>
      </c>
      <c r="D1789" t="s">
        <v>29574</v>
      </c>
    </row>
    <row r="1790" spans="1:4" x14ac:dyDescent="0.25">
      <c r="A1790" t="s">
        <v>29575</v>
      </c>
      <c r="B1790" t="s">
        <v>29576</v>
      </c>
      <c r="C1790" t="s">
        <v>29577</v>
      </c>
      <c r="D1790" t="s">
        <v>29578</v>
      </c>
    </row>
    <row r="1791" spans="1:4" x14ac:dyDescent="0.25">
      <c r="A1791" t="s">
        <v>29579</v>
      </c>
      <c r="B1791" t="s">
        <v>29580</v>
      </c>
      <c r="C1791" t="s">
        <v>29581</v>
      </c>
      <c r="D1791" t="s">
        <v>29582</v>
      </c>
    </row>
    <row r="1792" spans="1:4" x14ac:dyDescent="0.25">
      <c r="A1792" t="s">
        <v>29583</v>
      </c>
      <c r="B1792" t="s">
        <v>29584</v>
      </c>
      <c r="C1792" t="s">
        <v>29585</v>
      </c>
      <c r="D1792" t="s">
        <v>29586</v>
      </c>
    </row>
    <row r="1793" spans="1:4" x14ac:dyDescent="0.25">
      <c r="A1793" t="s">
        <v>29587</v>
      </c>
      <c r="B1793" t="s">
        <v>29588</v>
      </c>
      <c r="C1793" t="s">
        <v>29589</v>
      </c>
      <c r="D1793" t="s">
        <v>29590</v>
      </c>
    </row>
    <row r="1794" spans="1:4" x14ac:dyDescent="0.25">
      <c r="A1794" t="s">
        <v>29591</v>
      </c>
      <c r="B1794" t="s">
        <v>29592</v>
      </c>
      <c r="C1794" t="s">
        <v>29593</v>
      </c>
      <c r="D1794" t="s">
        <v>29594</v>
      </c>
    </row>
    <row r="1795" spans="1:4" x14ac:dyDescent="0.25">
      <c r="A1795" t="s">
        <v>29595</v>
      </c>
      <c r="B1795" t="s">
        <v>29596</v>
      </c>
      <c r="C1795" t="s">
        <v>29597</v>
      </c>
      <c r="D1795" t="s">
        <v>29598</v>
      </c>
    </row>
    <row r="1796" spans="1:4" x14ac:dyDescent="0.25">
      <c r="A1796" t="s">
        <v>29599</v>
      </c>
      <c r="B1796" t="s">
        <v>29600</v>
      </c>
      <c r="C1796" t="s">
        <v>29601</v>
      </c>
      <c r="D1796" t="s">
        <v>29602</v>
      </c>
    </row>
    <row r="1797" spans="1:4" x14ac:dyDescent="0.25">
      <c r="A1797" t="s">
        <v>29603</v>
      </c>
      <c r="B1797" t="s">
        <v>29604</v>
      </c>
      <c r="C1797" t="s">
        <v>29605</v>
      </c>
      <c r="D1797" t="s">
        <v>29606</v>
      </c>
    </row>
    <row r="1798" spans="1:4" x14ac:dyDescent="0.25">
      <c r="A1798" t="s">
        <v>29607</v>
      </c>
      <c r="B1798" t="s">
        <v>29608</v>
      </c>
      <c r="C1798" t="s">
        <v>29609</v>
      </c>
      <c r="D1798" t="s">
        <v>29610</v>
      </c>
    </row>
    <row r="1799" spans="1:4" x14ac:dyDescent="0.25">
      <c r="A1799" t="s">
        <v>29611</v>
      </c>
      <c r="B1799" t="s">
        <v>29612</v>
      </c>
      <c r="C1799" t="s">
        <v>29613</v>
      </c>
      <c r="D1799" t="s">
        <v>29614</v>
      </c>
    </row>
    <row r="1800" spans="1:4" x14ac:dyDescent="0.25">
      <c r="A1800" t="s">
        <v>29615</v>
      </c>
      <c r="B1800" t="s">
        <v>29616</v>
      </c>
      <c r="C1800" t="s">
        <v>29617</v>
      </c>
      <c r="D1800" t="s">
        <v>29618</v>
      </c>
    </row>
    <row r="1801" spans="1:4" x14ac:dyDescent="0.25">
      <c r="A1801" t="s">
        <v>29619</v>
      </c>
      <c r="B1801" t="s">
        <v>29620</v>
      </c>
      <c r="C1801" t="s">
        <v>29621</v>
      </c>
      <c r="D1801" t="s">
        <v>29622</v>
      </c>
    </row>
    <row r="1802" spans="1:4" x14ac:dyDescent="0.25">
      <c r="A1802" t="s">
        <v>29623</v>
      </c>
      <c r="B1802" t="s">
        <v>29624</v>
      </c>
      <c r="C1802" t="s">
        <v>29625</v>
      </c>
      <c r="D1802" t="s">
        <v>29626</v>
      </c>
    </row>
    <row r="1803" spans="1:4" x14ac:dyDescent="0.25">
      <c r="A1803" t="s">
        <v>29627</v>
      </c>
      <c r="B1803" t="s">
        <v>29628</v>
      </c>
      <c r="C1803" t="s">
        <v>29629</v>
      </c>
      <c r="D1803" t="s">
        <v>29630</v>
      </c>
    </row>
    <row r="1804" spans="1:4" x14ac:dyDescent="0.25">
      <c r="A1804" t="s">
        <v>29631</v>
      </c>
      <c r="B1804" t="s">
        <v>29632</v>
      </c>
      <c r="C1804" t="s">
        <v>29633</v>
      </c>
      <c r="D1804" t="s">
        <v>29634</v>
      </c>
    </row>
    <row r="1805" spans="1:4" x14ac:dyDescent="0.25">
      <c r="A1805" t="s">
        <v>29635</v>
      </c>
      <c r="B1805" t="s">
        <v>29636</v>
      </c>
      <c r="C1805" t="s">
        <v>29637</v>
      </c>
      <c r="D1805" t="s">
        <v>29638</v>
      </c>
    </row>
    <row r="1806" spans="1:4" x14ac:dyDescent="0.25">
      <c r="A1806" t="s">
        <v>29639</v>
      </c>
      <c r="B1806" t="s">
        <v>29640</v>
      </c>
      <c r="C1806" t="s">
        <v>29641</v>
      </c>
      <c r="D1806" t="s">
        <v>29642</v>
      </c>
    </row>
    <row r="1807" spans="1:4" x14ac:dyDescent="0.25">
      <c r="A1807" t="s">
        <v>29643</v>
      </c>
      <c r="B1807" t="s">
        <v>29644</v>
      </c>
      <c r="C1807" t="s">
        <v>29645</v>
      </c>
      <c r="D1807" t="s">
        <v>29646</v>
      </c>
    </row>
    <row r="1808" spans="1:4" x14ac:dyDescent="0.25">
      <c r="A1808" t="s">
        <v>29647</v>
      </c>
      <c r="B1808" t="s">
        <v>29648</v>
      </c>
      <c r="C1808" t="s">
        <v>29649</v>
      </c>
      <c r="D1808" t="s">
        <v>29650</v>
      </c>
    </row>
    <row r="1809" spans="1:4" x14ac:dyDescent="0.25">
      <c r="A1809" t="s">
        <v>29651</v>
      </c>
      <c r="B1809" t="s">
        <v>29652</v>
      </c>
      <c r="C1809" t="s">
        <v>29653</v>
      </c>
      <c r="D1809" t="s">
        <v>29654</v>
      </c>
    </row>
    <row r="1810" spans="1:4" x14ac:dyDescent="0.25">
      <c r="A1810" t="s">
        <v>29655</v>
      </c>
      <c r="B1810" t="s">
        <v>29656</v>
      </c>
      <c r="C1810" t="s">
        <v>29657</v>
      </c>
      <c r="D1810" t="s">
        <v>29658</v>
      </c>
    </row>
    <row r="1811" spans="1:4" x14ac:dyDescent="0.25">
      <c r="A1811" t="s">
        <v>29659</v>
      </c>
      <c r="B1811" t="s">
        <v>29660</v>
      </c>
      <c r="C1811" t="s">
        <v>29661</v>
      </c>
      <c r="D1811" t="s">
        <v>29662</v>
      </c>
    </row>
    <row r="1812" spans="1:4" x14ac:dyDescent="0.25">
      <c r="A1812" t="s">
        <v>29663</v>
      </c>
      <c r="B1812" t="s">
        <v>29664</v>
      </c>
      <c r="C1812" t="s">
        <v>29665</v>
      </c>
      <c r="D1812" t="s">
        <v>29666</v>
      </c>
    </row>
    <row r="1813" spans="1:4" x14ac:dyDescent="0.25">
      <c r="A1813" t="s">
        <v>29667</v>
      </c>
      <c r="B1813" t="s">
        <v>29668</v>
      </c>
      <c r="C1813" t="s">
        <v>29669</v>
      </c>
      <c r="D1813" t="s">
        <v>29670</v>
      </c>
    </row>
    <row r="1814" spans="1:4" x14ac:dyDescent="0.25">
      <c r="A1814" t="s">
        <v>29671</v>
      </c>
      <c r="B1814" t="s">
        <v>29672</v>
      </c>
      <c r="C1814" t="s">
        <v>29673</v>
      </c>
      <c r="D1814" t="s">
        <v>29674</v>
      </c>
    </row>
    <row r="1815" spans="1:4" x14ac:dyDescent="0.25">
      <c r="A1815" t="s">
        <v>29675</v>
      </c>
      <c r="B1815" t="s">
        <v>29676</v>
      </c>
      <c r="C1815" t="s">
        <v>29677</v>
      </c>
      <c r="D1815" t="s">
        <v>29678</v>
      </c>
    </row>
    <row r="1816" spans="1:4" x14ac:dyDescent="0.25">
      <c r="A1816" t="s">
        <v>29679</v>
      </c>
      <c r="B1816" t="s">
        <v>29680</v>
      </c>
      <c r="C1816" t="s">
        <v>29681</v>
      </c>
      <c r="D1816" t="s">
        <v>29682</v>
      </c>
    </row>
    <row r="1817" spans="1:4" x14ac:dyDescent="0.25">
      <c r="A1817" t="s">
        <v>29683</v>
      </c>
      <c r="B1817" t="s">
        <v>29684</v>
      </c>
      <c r="C1817" t="s">
        <v>29685</v>
      </c>
      <c r="D1817" t="s">
        <v>29686</v>
      </c>
    </row>
    <row r="1818" spans="1:4" x14ac:dyDescent="0.25">
      <c r="A1818" t="s">
        <v>29687</v>
      </c>
      <c r="B1818" t="s">
        <v>29688</v>
      </c>
      <c r="C1818" t="s">
        <v>29689</v>
      </c>
      <c r="D1818" t="s">
        <v>29690</v>
      </c>
    </row>
    <row r="1819" spans="1:4" x14ac:dyDescent="0.25">
      <c r="A1819" t="s">
        <v>29691</v>
      </c>
      <c r="B1819" t="s">
        <v>29692</v>
      </c>
      <c r="C1819" t="s">
        <v>29693</v>
      </c>
      <c r="D1819" t="s">
        <v>29694</v>
      </c>
    </row>
    <row r="1820" spans="1:4" x14ac:dyDescent="0.25">
      <c r="A1820" t="s">
        <v>29695</v>
      </c>
      <c r="B1820" t="s">
        <v>29696</v>
      </c>
      <c r="C1820" t="s">
        <v>29697</v>
      </c>
      <c r="D1820" t="s">
        <v>29698</v>
      </c>
    </row>
    <row r="1821" spans="1:4" x14ac:dyDescent="0.25">
      <c r="A1821" t="s">
        <v>29699</v>
      </c>
      <c r="B1821" t="s">
        <v>29700</v>
      </c>
      <c r="C1821" t="s">
        <v>29701</v>
      </c>
      <c r="D1821" t="s">
        <v>29702</v>
      </c>
    </row>
    <row r="1822" spans="1:4" x14ac:dyDescent="0.25">
      <c r="A1822" t="s">
        <v>29703</v>
      </c>
      <c r="B1822" t="s">
        <v>29704</v>
      </c>
      <c r="C1822" t="s">
        <v>29705</v>
      </c>
      <c r="D1822" t="s">
        <v>29706</v>
      </c>
    </row>
    <row r="1823" spans="1:4" x14ac:dyDescent="0.25">
      <c r="A1823" t="s">
        <v>29707</v>
      </c>
      <c r="B1823" t="s">
        <v>29708</v>
      </c>
      <c r="C1823" t="s">
        <v>29709</v>
      </c>
      <c r="D1823" t="s">
        <v>29710</v>
      </c>
    </row>
    <row r="1824" spans="1:4" x14ac:dyDescent="0.25">
      <c r="A1824" t="s">
        <v>29711</v>
      </c>
      <c r="B1824" t="s">
        <v>29712</v>
      </c>
      <c r="C1824" t="s">
        <v>29713</v>
      </c>
      <c r="D1824" t="s">
        <v>29714</v>
      </c>
    </row>
    <row r="1825" spans="1:4" x14ac:dyDescent="0.25">
      <c r="A1825" t="s">
        <v>29715</v>
      </c>
      <c r="B1825" t="s">
        <v>29716</v>
      </c>
      <c r="C1825" t="s">
        <v>29717</v>
      </c>
      <c r="D1825" t="s">
        <v>29718</v>
      </c>
    </row>
    <row r="1826" spans="1:4" x14ac:dyDescent="0.25">
      <c r="A1826" t="s">
        <v>29719</v>
      </c>
      <c r="B1826" t="s">
        <v>29720</v>
      </c>
      <c r="C1826" t="s">
        <v>29721</v>
      </c>
      <c r="D1826" t="s">
        <v>29722</v>
      </c>
    </row>
    <row r="1827" spans="1:4" x14ac:dyDescent="0.25">
      <c r="A1827" t="s">
        <v>29723</v>
      </c>
      <c r="B1827" t="s">
        <v>29724</v>
      </c>
      <c r="C1827" t="s">
        <v>29725</v>
      </c>
      <c r="D1827" t="s">
        <v>29726</v>
      </c>
    </row>
    <row r="1828" spans="1:4" x14ac:dyDescent="0.25">
      <c r="A1828" t="s">
        <v>29727</v>
      </c>
      <c r="B1828" t="s">
        <v>29728</v>
      </c>
      <c r="C1828" t="s">
        <v>29729</v>
      </c>
      <c r="D1828" t="s">
        <v>29730</v>
      </c>
    </row>
    <row r="1829" spans="1:4" x14ac:dyDescent="0.25">
      <c r="A1829" t="s">
        <v>29731</v>
      </c>
      <c r="B1829" t="s">
        <v>29732</v>
      </c>
      <c r="C1829" t="s">
        <v>29733</v>
      </c>
      <c r="D1829" t="s">
        <v>29734</v>
      </c>
    </row>
    <row r="1830" spans="1:4" x14ac:dyDescent="0.25">
      <c r="A1830" t="s">
        <v>29735</v>
      </c>
      <c r="B1830" t="s">
        <v>29736</v>
      </c>
      <c r="C1830" t="s">
        <v>29737</v>
      </c>
      <c r="D1830" t="s">
        <v>29738</v>
      </c>
    </row>
    <row r="1831" spans="1:4" x14ac:dyDescent="0.25">
      <c r="A1831" t="s">
        <v>29739</v>
      </c>
      <c r="B1831" t="s">
        <v>29740</v>
      </c>
      <c r="C1831" t="s">
        <v>29741</v>
      </c>
      <c r="D1831" t="s">
        <v>29742</v>
      </c>
    </row>
    <row r="1832" spans="1:4" x14ac:dyDescent="0.25">
      <c r="A1832" t="s">
        <v>29743</v>
      </c>
      <c r="B1832" t="s">
        <v>29744</v>
      </c>
      <c r="C1832" t="s">
        <v>29745</v>
      </c>
      <c r="D1832" t="s">
        <v>29746</v>
      </c>
    </row>
    <row r="1833" spans="1:4" x14ac:dyDescent="0.25">
      <c r="A1833" t="s">
        <v>29747</v>
      </c>
      <c r="B1833" t="s">
        <v>29748</v>
      </c>
      <c r="C1833" t="s">
        <v>29749</v>
      </c>
      <c r="D1833" t="s">
        <v>29750</v>
      </c>
    </row>
    <row r="1834" spans="1:4" x14ac:dyDescent="0.25">
      <c r="A1834" t="s">
        <v>29751</v>
      </c>
      <c r="B1834" t="s">
        <v>29752</v>
      </c>
      <c r="C1834" t="s">
        <v>29753</v>
      </c>
      <c r="D1834" t="s">
        <v>29754</v>
      </c>
    </row>
    <row r="1835" spans="1:4" x14ac:dyDescent="0.25">
      <c r="A1835" t="s">
        <v>29755</v>
      </c>
      <c r="B1835" t="s">
        <v>29756</v>
      </c>
      <c r="C1835" t="s">
        <v>29757</v>
      </c>
      <c r="D1835" t="s">
        <v>29758</v>
      </c>
    </row>
    <row r="1836" spans="1:4" x14ac:dyDescent="0.25">
      <c r="A1836" t="s">
        <v>29759</v>
      </c>
      <c r="B1836" t="s">
        <v>29760</v>
      </c>
      <c r="C1836" t="s">
        <v>29761</v>
      </c>
      <c r="D1836" t="s">
        <v>29762</v>
      </c>
    </row>
    <row r="1837" spans="1:4" x14ac:dyDescent="0.25">
      <c r="A1837" t="s">
        <v>29763</v>
      </c>
      <c r="B1837" t="s">
        <v>29764</v>
      </c>
      <c r="C1837" t="s">
        <v>29765</v>
      </c>
      <c r="D1837" t="s">
        <v>29766</v>
      </c>
    </row>
    <row r="1838" spans="1:4" x14ac:dyDescent="0.25">
      <c r="A1838" t="s">
        <v>29767</v>
      </c>
      <c r="B1838" t="s">
        <v>29768</v>
      </c>
      <c r="C1838" t="s">
        <v>29769</v>
      </c>
      <c r="D1838" t="s">
        <v>28099</v>
      </c>
    </row>
    <row r="1839" spans="1:4" x14ac:dyDescent="0.25">
      <c r="A1839" t="s">
        <v>29770</v>
      </c>
      <c r="B1839" t="s">
        <v>29771</v>
      </c>
      <c r="C1839" t="s">
        <v>29772</v>
      </c>
      <c r="D1839" t="s">
        <v>29773</v>
      </c>
    </row>
    <row r="1840" spans="1:4" x14ac:dyDescent="0.25">
      <c r="A1840" t="s">
        <v>29774</v>
      </c>
      <c r="B1840" t="s">
        <v>29775</v>
      </c>
      <c r="C1840" t="s">
        <v>29776</v>
      </c>
      <c r="D1840" t="s">
        <v>29777</v>
      </c>
    </row>
    <row r="1841" spans="1:4" x14ac:dyDescent="0.25">
      <c r="A1841" t="s">
        <v>29778</v>
      </c>
      <c r="B1841" t="s">
        <v>29779</v>
      </c>
      <c r="C1841" t="s">
        <v>29780</v>
      </c>
      <c r="D1841" t="s">
        <v>29781</v>
      </c>
    </row>
    <row r="1842" spans="1:4" x14ac:dyDescent="0.25">
      <c r="A1842" t="s">
        <v>29782</v>
      </c>
      <c r="B1842" t="s">
        <v>29783</v>
      </c>
      <c r="C1842" t="s">
        <v>29784</v>
      </c>
      <c r="D1842" t="s">
        <v>21583</v>
      </c>
    </row>
    <row r="1843" spans="1:4" x14ac:dyDescent="0.25">
      <c r="A1843" t="s">
        <v>29785</v>
      </c>
      <c r="B1843" t="s">
        <v>29786</v>
      </c>
      <c r="C1843" t="s">
        <v>29787</v>
      </c>
      <c r="D1843" t="s">
        <v>29788</v>
      </c>
    </row>
    <row r="1844" spans="1:4" x14ac:dyDescent="0.25">
      <c r="A1844" t="s">
        <v>29789</v>
      </c>
      <c r="B1844" t="s">
        <v>29790</v>
      </c>
      <c r="C1844" t="s">
        <v>29791</v>
      </c>
      <c r="D1844" t="s">
        <v>29792</v>
      </c>
    </row>
    <row r="1845" spans="1:4" x14ac:dyDescent="0.25">
      <c r="A1845" t="s">
        <v>29793</v>
      </c>
      <c r="B1845" t="s">
        <v>29794</v>
      </c>
      <c r="C1845" t="s">
        <v>29795</v>
      </c>
      <c r="D1845" t="s">
        <v>29796</v>
      </c>
    </row>
    <row r="1846" spans="1:4" x14ac:dyDescent="0.25">
      <c r="A1846" t="s">
        <v>29797</v>
      </c>
      <c r="B1846" t="s">
        <v>29798</v>
      </c>
      <c r="C1846" t="s">
        <v>29799</v>
      </c>
      <c r="D1846" t="s">
        <v>29800</v>
      </c>
    </row>
    <row r="1847" spans="1:4" x14ac:dyDescent="0.25">
      <c r="A1847" t="s">
        <v>29801</v>
      </c>
      <c r="B1847" t="s">
        <v>29802</v>
      </c>
      <c r="C1847" t="s">
        <v>29803</v>
      </c>
      <c r="D1847" t="s">
        <v>29804</v>
      </c>
    </row>
    <row r="1848" spans="1:4" x14ac:dyDescent="0.25">
      <c r="A1848" t="s">
        <v>29805</v>
      </c>
      <c r="B1848" t="s">
        <v>29806</v>
      </c>
      <c r="C1848" t="s">
        <v>29807</v>
      </c>
      <c r="D1848" t="s">
        <v>29808</v>
      </c>
    </row>
    <row r="1849" spans="1:4" x14ac:dyDescent="0.25">
      <c r="A1849" t="s">
        <v>29809</v>
      </c>
      <c r="B1849" t="s">
        <v>29810</v>
      </c>
      <c r="C1849" t="s">
        <v>29811</v>
      </c>
      <c r="D1849" t="s">
        <v>29812</v>
      </c>
    </row>
    <row r="1850" spans="1:4" x14ac:dyDescent="0.25">
      <c r="A1850" t="s">
        <v>29813</v>
      </c>
      <c r="B1850" t="s">
        <v>29814</v>
      </c>
      <c r="C1850" t="s">
        <v>29815</v>
      </c>
      <c r="D1850" t="s">
        <v>29816</v>
      </c>
    </row>
    <row r="1851" spans="1:4" x14ac:dyDescent="0.25">
      <c r="A1851" t="s">
        <v>29817</v>
      </c>
      <c r="B1851" t="s">
        <v>29818</v>
      </c>
      <c r="C1851" t="s">
        <v>29819</v>
      </c>
      <c r="D1851" t="s">
        <v>29820</v>
      </c>
    </row>
    <row r="1852" spans="1:4" x14ac:dyDescent="0.25">
      <c r="A1852" t="s">
        <v>29821</v>
      </c>
      <c r="B1852" t="s">
        <v>29822</v>
      </c>
      <c r="C1852" t="s">
        <v>29823</v>
      </c>
      <c r="D1852" t="s">
        <v>29824</v>
      </c>
    </row>
    <row r="1853" spans="1:4" x14ac:dyDescent="0.25">
      <c r="A1853" t="s">
        <v>29825</v>
      </c>
      <c r="B1853" t="s">
        <v>29826</v>
      </c>
      <c r="C1853" t="s">
        <v>29827</v>
      </c>
      <c r="D1853" t="s">
        <v>29828</v>
      </c>
    </row>
    <row r="1854" spans="1:4" x14ac:dyDescent="0.25">
      <c r="A1854" t="s">
        <v>29829</v>
      </c>
      <c r="B1854" t="s">
        <v>29830</v>
      </c>
      <c r="C1854" t="s">
        <v>29831</v>
      </c>
      <c r="D1854" t="s">
        <v>29832</v>
      </c>
    </row>
    <row r="1855" spans="1:4" x14ac:dyDescent="0.25">
      <c r="A1855" t="s">
        <v>29833</v>
      </c>
      <c r="B1855" t="s">
        <v>29834</v>
      </c>
      <c r="C1855" t="s">
        <v>29835</v>
      </c>
      <c r="D1855" t="s">
        <v>29836</v>
      </c>
    </row>
    <row r="1856" spans="1:4" x14ac:dyDescent="0.25">
      <c r="A1856" t="s">
        <v>29837</v>
      </c>
      <c r="B1856" t="s">
        <v>29838</v>
      </c>
      <c r="C1856" t="s">
        <v>29839</v>
      </c>
      <c r="D1856" t="s">
        <v>29840</v>
      </c>
    </row>
    <row r="1857" spans="1:4" x14ac:dyDescent="0.25">
      <c r="A1857" t="s">
        <v>29841</v>
      </c>
      <c r="B1857" t="s">
        <v>29842</v>
      </c>
      <c r="C1857" t="s">
        <v>29843</v>
      </c>
      <c r="D1857" t="s">
        <v>29844</v>
      </c>
    </row>
    <row r="1858" spans="1:4" x14ac:dyDescent="0.25">
      <c r="A1858" t="s">
        <v>29845</v>
      </c>
      <c r="B1858" t="s">
        <v>29846</v>
      </c>
      <c r="C1858" t="s">
        <v>29847</v>
      </c>
      <c r="D1858" t="s">
        <v>28799</v>
      </c>
    </row>
    <row r="1859" spans="1:4" x14ac:dyDescent="0.25">
      <c r="A1859" t="s">
        <v>29848</v>
      </c>
      <c r="B1859" t="s">
        <v>29849</v>
      </c>
      <c r="C1859" t="s">
        <v>29850</v>
      </c>
      <c r="D1859" t="s">
        <v>29851</v>
      </c>
    </row>
    <row r="1860" spans="1:4" x14ac:dyDescent="0.25">
      <c r="A1860" t="s">
        <v>29852</v>
      </c>
      <c r="B1860" t="s">
        <v>29853</v>
      </c>
      <c r="C1860" t="s">
        <v>29854</v>
      </c>
      <c r="D1860" t="s">
        <v>29855</v>
      </c>
    </row>
    <row r="1861" spans="1:4" x14ac:dyDescent="0.25">
      <c r="A1861" t="s">
        <v>29856</v>
      </c>
      <c r="B1861" t="s">
        <v>29857</v>
      </c>
      <c r="C1861" t="s">
        <v>29858</v>
      </c>
      <c r="D1861" t="s">
        <v>29859</v>
      </c>
    </row>
    <row r="1862" spans="1:4" x14ac:dyDescent="0.25">
      <c r="A1862" t="s">
        <v>29860</v>
      </c>
      <c r="B1862" t="s">
        <v>29861</v>
      </c>
      <c r="C1862" t="s">
        <v>29862</v>
      </c>
      <c r="D1862" t="s">
        <v>29863</v>
      </c>
    </row>
    <row r="1863" spans="1:4" x14ac:dyDescent="0.25">
      <c r="A1863" t="s">
        <v>29864</v>
      </c>
      <c r="B1863" t="s">
        <v>29865</v>
      </c>
      <c r="C1863" t="s">
        <v>29866</v>
      </c>
      <c r="D1863" t="s">
        <v>29867</v>
      </c>
    </row>
    <row r="1864" spans="1:4" x14ac:dyDescent="0.25">
      <c r="A1864" t="s">
        <v>29868</v>
      </c>
      <c r="B1864" t="s">
        <v>29869</v>
      </c>
      <c r="C1864" t="s">
        <v>29870</v>
      </c>
      <c r="D1864" t="s">
        <v>29871</v>
      </c>
    </row>
    <row r="1865" spans="1:4" x14ac:dyDescent="0.25">
      <c r="A1865" t="s">
        <v>29872</v>
      </c>
      <c r="B1865" t="s">
        <v>29873</v>
      </c>
      <c r="C1865" t="s">
        <v>29874</v>
      </c>
      <c r="D1865" t="s">
        <v>29875</v>
      </c>
    </row>
    <row r="1866" spans="1:4" x14ac:dyDescent="0.25">
      <c r="A1866" t="s">
        <v>29876</v>
      </c>
      <c r="B1866" t="s">
        <v>29877</v>
      </c>
      <c r="C1866" t="s">
        <v>29878</v>
      </c>
      <c r="D1866" t="s">
        <v>29879</v>
      </c>
    </row>
    <row r="1867" spans="1:4" x14ac:dyDescent="0.25">
      <c r="A1867" t="s">
        <v>29880</v>
      </c>
      <c r="B1867" t="s">
        <v>29881</v>
      </c>
      <c r="C1867" t="s">
        <v>29882</v>
      </c>
      <c r="D1867" t="s">
        <v>29883</v>
      </c>
    </row>
    <row r="1868" spans="1:4" x14ac:dyDescent="0.25">
      <c r="A1868" t="s">
        <v>29884</v>
      </c>
      <c r="B1868" t="s">
        <v>29885</v>
      </c>
      <c r="C1868" t="s">
        <v>29886</v>
      </c>
      <c r="D1868" t="s">
        <v>29887</v>
      </c>
    </row>
    <row r="1869" spans="1:4" x14ac:dyDescent="0.25">
      <c r="A1869" t="s">
        <v>29888</v>
      </c>
      <c r="B1869" t="s">
        <v>29889</v>
      </c>
      <c r="C1869" t="s">
        <v>29890</v>
      </c>
      <c r="D1869" t="s">
        <v>29891</v>
      </c>
    </row>
    <row r="1870" spans="1:4" x14ac:dyDescent="0.25">
      <c r="A1870" t="s">
        <v>29892</v>
      </c>
      <c r="B1870" t="s">
        <v>29893</v>
      </c>
      <c r="C1870" t="s">
        <v>29894</v>
      </c>
      <c r="D1870" t="s">
        <v>29895</v>
      </c>
    </row>
    <row r="1871" spans="1:4" x14ac:dyDescent="0.25">
      <c r="A1871" t="s">
        <v>29896</v>
      </c>
      <c r="B1871" t="s">
        <v>29897</v>
      </c>
      <c r="C1871" t="s">
        <v>29898</v>
      </c>
      <c r="D1871" t="s">
        <v>29899</v>
      </c>
    </row>
    <row r="1872" spans="1:4" x14ac:dyDescent="0.25">
      <c r="A1872" t="s">
        <v>29900</v>
      </c>
      <c r="B1872" t="s">
        <v>29901</v>
      </c>
      <c r="C1872" t="s">
        <v>29902</v>
      </c>
      <c r="D1872" t="s">
        <v>29903</v>
      </c>
    </row>
    <row r="1873" spans="1:4" x14ac:dyDescent="0.25">
      <c r="A1873" t="s">
        <v>29904</v>
      </c>
      <c r="B1873" t="s">
        <v>29905</v>
      </c>
      <c r="C1873" t="s">
        <v>29906</v>
      </c>
      <c r="D1873" t="s">
        <v>29907</v>
      </c>
    </row>
    <row r="1874" spans="1:4" x14ac:dyDescent="0.25">
      <c r="A1874" t="s">
        <v>29908</v>
      </c>
      <c r="B1874" t="s">
        <v>29909</v>
      </c>
      <c r="C1874" t="s">
        <v>29910</v>
      </c>
      <c r="D1874" t="s">
        <v>29911</v>
      </c>
    </row>
    <row r="1875" spans="1:4" x14ac:dyDescent="0.25">
      <c r="A1875" t="s">
        <v>29912</v>
      </c>
      <c r="B1875" t="s">
        <v>29913</v>
      </c>
      <c r="C1875" t="s">
        <v>29914</v>
      </c>
      <c r="D1875" t="s">
        <v>29915</v>
      </c>
    </row>
    <row r="1876" spans="1:4" x14ac:dyDescent="0.25">
      <c r="A1876" t="s">
        <v>29916</v>
      </c>
      <c r="B1876" t="s">
        <v>29917</v>
      </c>
      <c r="C1876" t="s">
        <v>29918</v>
      </c>
      <c r="D1876" t="s">
        <v>29919</v>
      </c>
    </row>
    <row r="1877" spans="1:4" x14ac:dyDescent="0.25">
      <c r="A1877" t="s">
        <v>29920</v>
      </c>
      <c r="B1877" t="s">
        <v>29921</v>
      </c>
      <c r="C1877" t="s">
        <v>29922</v>
      </c>
      <c r="D1877" t="s">
        <v>29923</v>
      </c>
    </row>
    <row r="1878" spans="1:4" x14ac:dyDescent="0.25">
      <c r="A1878" t="s">
        <v>29924</v>
      </c>
      <c r="B1878" t="s">
        <v>29925</v>
      </c>
      <c r="C1878" t="s">
        <v>29926</v>
      </c>
      <c r="D1878" t="s">
        <v>29927</v>
      </c>
    </row>
    <row r="1879" spans="1:4" x14ac:dyDescent="0.25">
      <c r="A1879" t="s">
        <v>29928</v>
      </c>
      <c r="B1879" t="s">
        <v>29929</v>
      </c>
      <c r="C1879" t="s">
        <v>29930</v>
      </c>
      <c r="D1879" t="s">
        <v>29931</v>
      </c>
    </row>
    <row r="1880" spans="1:4" x14ac:dyDescent="0.25">
      <c r="A1880" t="s">
        <v>29932</v>
      </c>
      <c r="B1880" t="s">
        <v>29933</v>
      </c>
      <c r="C1880" t="s">
        <v>29934</v>
      </c>
      <c r="D1880" t="s">
        <v>29935</v>
      </c>
    </row>
    <row r="1881" spans="1:4" x14ac:dyDescent="0.25">
      <c r="A1881" t="s">
        <v>29936</v>
      </c>
      <c r="B1881" t="s">
        <v>29937</v>
      </c>
      <c r="C1881" t="s">
        <v>29938</v>
      </c>
      <c r="D1881" t="s">
        <v>29939</v>
      </c>
    </row>
    <row r="1882" spans="1:4" x14ac:dyDescent="0.25">
      <c r="A1882" t="s">
        <v>29940</v>
      </c>
      <c r="B1882" t="s">
        <v>29941</v>
      </c>
      <c r="C1882" t="s">
        <v>29942</v>
      </c>
      <c r="D1882" t="s">
        <v>29943</v>
      </c>
    </row>
    <row r="1883" spans="1:4" x14ac:dyDescent="0.25">
      <c r="A1883" t="s">
        <v>29944</v>
      </c>
      <c r="B1883" t="s">
        <v>29945</v>
      </c>
      <c r="C1883" t="s">
        <v>29946</v>
      </c>
      <c r="D1883" t="s">
        <v>29947</v>
      </c>
    </row>
    <row r="1884" spans="1:4" x14ac:dyDescent="0.25">
      <c r="A1884" t="s">
        <v>29948</v>
      </c>
      <c r="B1884" t="s">
        <v>29949</v>
      </c>
      <c r="C1884" t="s">
        <v>29950</v>
      </c>
      <c r="D1884" t="s">
        <v>29951</v>
      </c>
    </row>
    <row r="1885" spans="1:4" x14ac:dyDescent="0.25">
      <c r="A1885" t="s">
        <v>29952</v>
      </c>
      <c r="B1885" t="s">
        <v>29953</v>
      </c>
      <c r="C1885" t="s">
        <v>29954</v>
      </c>
      <c r="D1885" t="s">
        <v>29955</v>
      </c>
    </row>
    <row r="1886" spans="1:4" x14ac:dyDescent="0.25">
      <c r="A1886" t="s">
        <v>29956</v>
      </c>
      <c r="B1886" t="s">
        <v>29957</v>
      </c>
      <c r="C1886" t="s">
        <v>29958</v>
      </c>
      <c r="D1886" t="s">
        <v>29959</v>
      </c>
    </row>
    <row r="1887" spans="1:4" x14ac:dyDescent="0.25">
      <c r="A1887" t="s">
        <v>29960</v>
      </c>
      <c r="B1887" t="s">
        <v>29961</v>
      </c>
      <c r="C1887" t="s">
        <v>29962</v>
      </c>
      <c r="D1887" t="s">
        <v>29963</v>
      </c>
    </row>
    <row r="1888" spans="1:4" x14ac:dyDescent="0.25">
      <c r="A1888" t="s">
        <v>29964</v>
      </c>
      <c r="B1888" t="s">
        <v>29965</v>
      </c>
      <c r="C1888" t="s">
        <v>29966</v>
      </c>
      <c r="D1888" t="s">
        <v>29967</v>
      </c>
    </row>
    <row r="1889" spans="1:4" x14ac:dyDescent="0.25">
      <c r="A1889" t="s">
        <v>29968</v>
      </c>
      <c r="B1889" t="s">
        <v>29969</v>
      </c>
      <c r="C1889" t="s">
        <v>29970</v>
      </c>
      <c r="D1889" t="s">
        <v>29971</v>
      </c>
    </row>
    <row r="1890" spans="1:4" x14ac:dyDescent="0.25">
      <c r="A1890" t="s">
        <v>29972</v>
      </c>
      <c r="B1890" t="s">
        <v>29973</v>
      </c>
      <c r="C1890" t="s">
        <v>29974</v>
      </c>
      <c r="D1890" t="s">
        <v>29975</v>
      </c>
    </row>
    <row r="1891" spans="1:4" x14ac:dyDescent="0.25">
      <c r="A1891" t="s">
        <v>29976</v>
      </c>
      <c r="B1891" t="s">
        <v>29977</v>
      </c>
      <c r="C1891" t="s">
        <v>29978</v>
      </c>
      <c r="D1891" t="s">
        <v>29979</v>
      </c>
    </row>
    <row r="1892" spans="1:4" x14ac:dyDescent="0.25">
      <c r="A1892" t="s">
        <v>29980</v>
      </c>
      <c r="B1892" t="s">
        <v>29981</v>
      </c>
      <c r="C1892" t="s">
        <v>29982</v>
      </c>
      <c r="D1892" t="s">
        <v>29983</v>
      </c>
    </row>
    <row r="1893" spans="1:4" x14ac:dyDescent="0.25">
      <c r="A1893" t="s">
        <v>29984</v>
      </c>
      <c r="B1893" t="s">
        <v>29985</v>
      </c>
      <c r="C1893" t="s">
        <v>29986</v>
      </c>
      <c r="D1893" t="s">
        <v>28552</v>
      </c>
    </row>
    <row r="1894" spans="1:4" x14ac:dyDescent="0.25">
      <c r="A1894" t="s">
        <v>29987</v>
      </c>
      <c r="B1894" t="s">
        <v>29988</v>
      </c>
      <c r="C1894" t="s">
        <v>29989</v>
      </c>
      <c r="D1894" t="s">
        <v>5154</v>
      </c>
    </row>
    <row r="1895" spans="1:4" x14ac:dyDescent="0.25">
      <c r="A1895" t="s">
        <v>29990</v>
      </c>
      <c r="B1895" t="s">
        <v>29991</v>
      </c>
      <c r="C1895" t="s">
        <v>29992</v>
      </c>
      <c r="D1895" t="s">
        <v>29993</v>
      </c>
    </row>
    <row r="1896" spans="1:4" x14ac:dyDescent="0.25">
      <c r="A1896" t="s">
        <v>29994</v>
      </c>
      <c r="B1896" t="s">
        <v>29995</v>
      </c>
      <c r="C1896" t="s">
        <v>29996</v>
      </c>
      <c r="D1896" t="s">
        <v>29997</v>
      </c>
    </row>
    <row r="1897" spans="1:4" x14ac:dyDescent="0.25">
      <c r="A1897" t="s">
        <v>29998</v>
      </c>
      <c r="B1897" t="s">
        <v>29999</v>
      </c>
      <c r="C1897" t="s">
        <v>30000</v>
      </c>
      <c r="D1897" t="s">
        <v>30001</v>
      </c>
    </row>
    <row r="1898" spans="1:4" x14ac:dyDescent="0.25">
      <c r="A1898" t="s">
        <v>30002</v>
      </c>
      <c r="B1898" t="s">
        <v>30003</v>
      </c>
      <c r="C1898" t="s">
        <v>30004</v>
      </c>
      <c r="D1898" t="s">
        <v>30005</v>
      </c>
    </row>
    <row r="1899" spans="1:4" x14ac:dyDescent="0.25">
      <c r="A1899" t="s">
        <v>30006</v>
      </c>
      <c r="B1899" t="s">
        <v>30007</v>
      </c>
      <c r="C1899" t="s">
        <v>30008</v>
      </c>
      <c r="D1899" t="s">
        <v>30009</v>
      </c>
    </row>
    <row r="1900" spans="1:4" x14ac:dyDescent="0.25">
      <c r="A1900" t="s">
        <v>30010</v>
      </c>
      <c r="B1900" t="s">
        <v>30011</v>
      </c>
      <c r="C1900" t="s">
        <v>30012</v>
      </c>
      <c r="D1900" t="s">
        <v>30013</v>
      </c>
    </row>
    <row r="1901" spans="1:4" x14ac:dyDescent="0.25">
      <c r="A1901" t="s">
        <v>30014</v>
      </c>
      <c r="B1901" t="s">
        <v>30015</v>
      </c>
      <c r="C1901" t="s">
        <v>30016</v>
      </c>
      <c r="D1901" t="s">
        <v>30017</v>
      </c>
    </row>
    <row r="1902" spans="1:4" x14ac:dyDescent="0.25">
      <c r="A1902" t="s">
        <v>30018</v>
      </c>
      <c r="B1902" t="s">
        <v>30019</v>
      </c>
      <c r="C1902" t="s">
        <v>30020</v>
      </c>
      <c r="D1902" t="s">
        <v>30021</v>
      </c>
    </row>
    <row r="1903" spans="1:4" x14ac:dyDescent="0.25">
      <c r="A1903" t="s">
        <v>30022</v>
      </c>
      <c r="B1903" t="s">
        <v>30023</v>
      </c>
      <c r="C1903" t="s">
        <v>30024</v>
      </c>
      <c r="D1903" t="s">
        <v>30025</v>
      </c>
    </row>
    <row r="1904" spans="1:4" x14ac:dyDescent="0.25">
      <c r="A1904" t="s">
        <v>30026</v>
      </c>
      <c r="B1904" t="s">
        <v>30027</v>
      </c>
      <c r="C1904" t="s">
        <v>30028</v>
      </c>
      <c r="D1904" t="s">
        <v>30029</v>
      </c>
    </row>
    <row r="1905" spans="1:4" x14ac:dyDescent="0.25">
      <c r="A1905" t="s">
        <v>30030</v>
      </c>
      <c r="B1905" t="s">
        <v>30031</v>
      </c>
      <c r="C1905" t="s">
        <v>30032</v>
      </c>
      <c r="D1905" t="s">
        <v>30033</v>
      </c>
    </row>
    <row r="1906" spans="1:4" x14ac:dyDescent="0.25">
      <c r="A1906" t="s">
        <v>30034</v>
      </c>
      <c r="B1906" t="s">
        <v>30035</v>
      </c>
      <c r="C1906" t="s">
        <v>30036</v>
      </c>
      <c r="D1906" t="s">
        <v>30037</v>
      </c>
    </row>
    <row r="1907" spans="1:4" x14ac:dyDescent="0.25">
      <c r="A1907" t="s">
        <v>30038</v>
      </c>
      <c r="B1907" t="s">
        <v>30039</v>
      </c>
      <c r="C1907" t="s">
        <v>30040</v>
      </c>
      <c r="D1907" t="s">
        <v>30041</v>
      </c>
    </row>
    <row r="1908" spans="1:4" x14ac:dyDescent="0.25">
      <c r="A1908" t="s">
        <v>30042</v>
      </c>
      <c r="B1908" t="s">
        <v>30043</v>
      </c>
      <c r="C1908" t="s">
        <v>30044</v>
      </c>
      <c r="D1908" t="s">
        <v>30045</v>
      </c>
    </row>
    <row r="1909" spans="1:4" x14ac:dyDescent="0.25">
      <c r="A1909" t="s">
        <v>30046</v>
      </c>
      <c r="B1909" t="s">
        <v>30047</v>
      </c>
      <c r="C1909" t="s">
        <v>30048</v>
      </c>
      <c r="D1909" t="s">
        <v>30049</v>
      </c>
    </row>
    <row r="1910" spans="1:4" x14ac:dyDescent="0.25">
      <c r="A1910" t="s">
        <v>30050</v>
      </c>
      <c r="B1910" t="s">
        <v>30051</v>
      </c>
      <c r="C1910" t="s">
        <v>30052</v>
      </c>
      <c r="D1910" t="s">
        <v>30053</v>
      </c>
    </row>
    <row r="1911" spans="1:4" x14ac:dyDescent="0.25">
      <c r="A1911" t="s">
        <v>30054</v>
      </c>
      <c r="B1911" t="s">
        <v>30055</v>
      </c>
      <c r="C1911" t="s">
        <v>30056</v>
      </c>
      <c r="D1911" t="s">
        <v>30057</v>
      </c>
    </row>
    <row r="1912" spans="1:4" x14ac:dyDescent="0.25">
      <c r="A1912" t="s">
        <v>30058</v>
      </c>
      <c r="B1912" t="s">
        <v>30059</v>
      </c>
      <c r="C1912" t="s">
        <v>30060</v>
      </c>
      <c r="D1912" t="s">
        <v>30061</v>
      </c>
    </row>
    <row r="1913" spans="1:4" x14ac:dyDescent="0.25">
      <c r="A1913" t="s">
        <v>30062</v>
      </c>
      <c r="B1913" t="s">
        <v>30063</v>
      </c>
      <c r="C1913" t="s">
        <v>30064</v>
      </c>
      <c r="D1913" t="s">
        <v>30065</v>
      </c>
    </row>
    <row r="1914" spans="1:4" x14ac:dyDescent="0.25">
      <c r="A1914" t="s">
        <v>30066</v>
      </c>
      <c r="B1914" t="s">
        <v>30067</v>
      </c>
      <c r="C1914" t="s">
        <v>30068</v>
      </c>
      <c r="D1914" t="s">
        <v>30069</v>
      </c>
    </row>
    <row r="1915" spans="1:4" x14ac:dyDescent="0.25">
      <c r="A1915" t="s">
        <v>30070</v>
      </c>
      <c r="B1915" t="s">
        <v>30071</v>
      </c>
      <c r="C1915" t="s">
        <v>30072</v>
      </c>
      <c r="D1915" t="s">
        <v>30073</v>
      </c>
    </row>
    <row r="1916" spans="1:4" x14ac:dyDescent="0.25">
      <c r="A1916" t="s">
        <v>30074</v>
      </c>
      <c r="B1916" t="s">
        <v>30075</v>
      </c>
      <c r="C1916" t="s">
        <v>30076</v>
      </c>
      <c r="D1916" t="s">
        <v>30077</v>
      </c>
    </row>
    <row r="1917" spans="1:4" x14ac:dyDescent="0.25">
      <c r="A1917" t="s">
        <v>30078</v>
      </c>
      <c r="B1917" t="s">
        <v>30079</v>
      </c>
      <c r="C1917" t="s">
        <v>30080</v>
      </c>
      <c r="D1917" t="s">
        <v>30081</v>
      </c>
    </row>
    <row r="1918" spans="1:4" x14ac:dyDescent="0.25">
      <c r="A1918" t="s">
        <v>30082</v>
      </c>
      <c r="B1918" t="s">
        <v>30083</v>
      </c>
      <c r="C1918" t="s">
        <v>30084</v>
      </c>
      <c r="D1918" t="s">
        <v>30085</v>
      </c>
    </row>
    <row r="1919" spans="1:4" x14ac:dyDescent="0.25">
      <c r="A1919" t="s">
        <v>30086</v>
      </c>
      <c r="B1919" t="s">
        <v>30087</v>
      </c>
      <c r="C1919" t="s">
        <v>30088</v>
      </c>
      <c r="D1919" t="s">
        <v>30089</v>
      </c>
    </row>
    <row r="1920" spans="1:4" x14ac:dyDescent="0.25">
      <c r="A1920" t="s">
        <v>30090</v>
      </c>
      <c r="B1920" t="s">
        <v>30091</v>
      </c>
      <c r="C1920" t="s">
        <v>30092</v>
      </c>
      <c r="D1920" t="s">
        <v>30093</v>
      </c>
    </row>
    <row r="1921" spans="1:4" x14ac:dyDescent="0.25">
      <c r="A1921" t="s">
        <v>30094</v>
      </c>
      <c r="B1921" t="s">
        <v>30095</v>
      </c>
      <c r="C1921" t="s">
        <v>30096</v>
      </c>
      <c r="D1921" t="s">
        <v>30097</v>
      </c>
    </row>
    <row r="1922" spans="1:4" x14ac:dyDescent="0.25">
      <c r="A1922" t="s">
        <v>30098</v>
      </c>
      <c r="B1922" t="s">
        <v>30099</v>
      </c>
      <c r="C1922" t="s">
        <v>30100</v>
      </c>
      <c r="D1922" t="s">
        <v>30101</v>
      </c>
    </row>
    <row r="1923" spans="1:4" x14ac:dyDescent="0.25">
      <c r="A1923" t="s">
        <v>30102</v>
      </c>
      <c r="B1923" t="s">
        <v>30103</v>
      </c>
      <c r="C1923" t="s">
        <v>30104</v>
      </c>
      <c r="D1923" t="s">
        <v>30105</v>
      </c>
    </row>
    <row r="1924" spans="1:4" x14ac:dyDescent="0.25">
      <c r="A1924" t="s">
        <v>30106</v>
      </c>
      <c r="B1924" t="s">
        <v>30107</v>
      </c>
      <c r="C1924" t="s">
        <v>30108</v>
      </c>
      <c r="D1924" t="s">
        <v>30109</v>
      </c>
    </row>
    <row r="1925" spans="1:4" x14ac:dyDescent="0.25">
      <c r="A1925" t="s">
        <v>30110</v>
      </c>
      <c r="B1925" t="s">
        <v>30111</v>
      </c>
      <c r="C1925" t="s">
        <v>30112</v>
      </c>
      <c r="D1925" t="s">
        <v>30113</v>
      </c>
    </row>
    <row r="1926" spans="1:4" x14ac:dyDescent="0.25">
      <c r="A1926" t="s">
        <v>30114</v>
      </c>
      <c r="B1926" t="s">
        <v>30115</v>
      </c>
      <c r="C1926" t="s">
        <v>30116</v>
      </c>
      <c r="D1926" t="s">
        <v>30117</v>
      </c>
    </row>
    <row r="1927" spans="1:4" x14ac:dyDescent="0.25">
      <c r="A1927" t="s">
        <v>30118</v>
      </c>
      <c r="B1927" t="s">
        <v>30119</v>
      </c>
      <c r="C1927" t="s">
        <v>30120</v>
      </c>
      <c r="D1927" t="s">
        <v>30121</v>
      </c>
    </row>
    <row r="1928" spans="1:4" x14ac:dyDescent="0.25">
      <c r="A1928" t="s">
        <v>30122</v>
      </c>
      <c r="B1928" t="s">
        <v>30123</v>
      </c>
      <c r="C1928" t="s">
        <v>30124</v>
      </c>
      <c r="D1928" t="s">
        <v>30125</v>
      </c>
    </row>
    <row r="1929" spans="1:4" x14ac:dyDescent="0.25">
      <c r="A1929" t="s">
        <v>30126</v>
      </c>
      <c r="B1929" t="s">
        <v>30127</v>
      </c>
      <c r="C1929" t="s">
        <v>30128</v>
      </c>
      <c r="D1929" t="s">
        <v>30129</v>
      </c>
    </row>
    <row r="1930" spans="1:4" x14ac:dyDescent="0.25">
      <c r="A1930" t="s">
        <v>30130</v>
      </c>
      <c r="B1930" t="s">
        <v>30131</v>
      </c>
      <c r="C1930" t="s">
        <v>30132</v>
      </c>
      <c r="D1930" t="s">
        <v>30133</v>
      </c>
    </row>
    <row r="1931" spans="1:4" x14ac:dyDescent="0.25">
      <c r="A1931" t="s">
        <v>30134</v>
      </c>
      <c r="B1931" t="s">
        <v>30135</v>
      </c>
      <c r="C1931" t="s">
        <v>30136</v>
      </c>
      <c r="D1931" t="s">
        <v>30137</v>
      </c>
    </row>
    <row r="1932" spans="1:4" x14ac:dyDescent="0.25">
      <c r="A1932" t="s">
        <v>30138</v>
      </c>
      <c r="B1932" t="s">
        <v>30139</v>
      </c>
      <c r="C1932" t="s">
        <v>30140</v>
      </c>
      <c r="D1932" t="s">
        <v>30141</v>
      </c>
    </row>
    <row r="1933" spans="1:4" x14ac:dyDescent="0.25">
      <c r="A1933" t="s">
        <v>30142</v>
      </c>
      <c r="B1933" t="s">
        <v>30143</v>
      </c>
      <c r="C1933" t="s">
        <v>30144</v>
      </c>
      <c r="D1933" t="s">
        <v>30145</v>
      </c>
    </row>
    <row r="1934" spans="1:4" x14ac:dyDescent="0.25">
      <c r="A1934" t="s">
        <v>30146</v>
      </c>
      <c r="B1934" t="s">
        <v>30147</v>
      </c>
      <c r="C1934" t="s">
        <v>30148</v>
      </c>
      <c r="D1934" t="s">
        <v>30149</v>
      </c>
    </row>
    <row r="1935" spans="1:4" x14ac:dyDescent="0.25">
      <c r="A1935" t="s">
        <v>30150</v>
      </c>
      <c r="B1935" t="s">
        <v>30151</v>
      </c>
      <c r="C1935" t="s">
        <v>30152</v>
      </c>
      <c r="D1935" t="s">
        <v>30153</v>
      </c>
    </row>
    <row r="1936" spans="1:4" x14ac:dyDescent="0.25">
      <c r="A1936" t="s">
        <v>30154</v>
      </c>
      <c r="B1936" t="s">
        <v>30155</v>
      </c>
      <c r="C1936" t="s">
        <v>30156</v>
      </c>
      <c r="D1936" t="s">
        <v>30157</v>
      </c>
    </row>
    <row r="1937" spans="1:4" x14ac:dyDescent="0.25">
      <c r="A1937" t="s">
        <v>30158</v>
      </c>
      <c r="B1937" t="s">
        <v>30159</v>
      </c>
      <c r="C1937" t="s">
        <v>30160</v>
      </c>
      <c r="D1937" t="s">
        <v>30161</v>
      </c>
    </row>
    <row r="1938" spans="1:4" x14ac:dyDescent="0.25">
      <c r="A1938" t="s">
        <v>30162</v>
      </c>
      <c r="B1938" t="s">
        <v>30163</v>
      </c>
      <c r="C1938" t="s">
        <v>30164</v>
      </c>
      <c r="D1938" t="s">
        <v>30165</v>
      </c>
    </row>
    <row r="1939" spans="1:4" x14ac:dyDescent="0.25">
      <c r="A1939" t="s">
        <v>30166</v>
      </c>
      <c r="B1939" t="s">
        <v>30167</v>
      </c>
      <c r="C1939" t="s">
        <v>30168</v>
      </c>
      <c r="D1939" t="s">
        <v>30169</v>
      </c>
    </row>
    <row r="1940" spans="1:4" x14ac:dyDescent="0.25">
      <c r="A1940" t="s">
        <v>30170</v>
      </c>
      <c r="B1940" t="s">
        <v>30171</v>
      </c>
      <c r="C1940" t="s">
        <v>30172</v>
      </c>
      <c r="D1940" t="s">
        <v>30173</v>
      </c>
    </row>
    <row r="1941" spans="1:4" x14ac:dyDescent="0.25">
      <c r="A1941" t="s">
        <v>30174</v>
      </c>
      <c r="B1941" t="s">
        <v>30175</v>
      </c>
      <c r="C1941" t="s">
        <v>30176</v>
      </c>
      <c r="D1941" t="s">
        <v>30177</v>
      </c>
    </row>
    <row r="1942" spans="1:4" x14ac:dyDescent="0.25">
      <c r="A1942" t="s">
        <v>30178</v>
      </c>
      <c r="B1942" t="s">
        <v>30179</v>
      </c>
      <c r="C1942" t="s">
        <v>30180</v>
      </c>
      <c r="D1942" t="s">
        <v>30181</v>
      </c>
    </row>
    <row r="1943" spans="1:4" x14ac:dyDescent="0.25">
      <c r="A1943" t="s">
        <v>30182</v>
      </c>
      <c r="B1943" t="s">
        <v>30183</v>
      </c>
      <c r="C1943" t="s">
        <v>30184</v>
      </c>
      <c r="D1943" t="s">
        <v>30185</v>
      </c>
    </row>
    <row r="1944" spans="1:4" x14ac:dyDescent="0.25">
      <c r="A1944" t="s">
        <v>30186</v>
      </c>
      <c r="B1944" t="s">
        <v>30187</v>
      </c>
      <c r="C1944" t="s">
        <v>30188</v>
      </c>
      <c r="D1944" t="s">
        <v>30189</v>
      </c>
    </row>
    <row r="1945" spans="1:4" x14ac:dyDescent="0.25">
      <c r="A1945" t="s">
        <v>30190</v>
      </c>
      <c r="B1945" t="s">
        <v>30191</v>
      </c>
      <c r="C1945" t="s">
        <v>30192</v>
      </c>
      <c r="D1945" t="s">
        <v>30193</v>
      </c>
    </row>
    <row r="1946" spans="1:4" x14ac:dyDescent="0.25">
      <c r="A1946" t="s">
        <v>30194</v>
      </c>
      <c r="B1946" t="s">
        <v>30195</v>
      </c>
      <c r="C1946" t="s">
        <v>30196</v>
      </c>
      <c r="D1946" t="s">
        <v>30197</v>
      </c>
    </row>
    <row r="1947" spans="1:4" x14ac:dyDescent="0.25">
      <c r="A1947" t="s">
        <v>30198</v>
      </c>
      <c r="B1947" t="s">
        <v>30199</v>
      </c>
      <c r="C1947" t="s">
        <v>30200</v>
      </c>
      <c r="D1947" t="s">
        <v>30201</v>
      </c>
    </row>
    <row r="1948" spans="1:4" x14ac:dyDescent="0.25">
      <c r="A1948" t="s">
        <v>30202</v>
      </c>
      <c r="B1948" t="s">
        <v>30203</v>
      </c>
      <c r="C1948" t="s">
        <v>30204</v>
      </c>
      <c r="D1948" t="s">
        <v>30205</v>
      </c>
    </row>
    <row r="1949" spans="1:4" x14ac:dyDescent="0.25">
      <c r="A1949" t="s">
        <v>30206</v>
      </c>
      <c r="B1949" t="s">
        <v>30207</v>
      </c>
      <c r="C1949" t="s">
        <v>30208</v>
      </c>
      <c r="D1949" t="s">
        <v>30209</v>
      </c>
    </row>
    <row r="1950" spans="1:4" x14ac:dyDescent="0.25">
      <c r="A1950" t="s">
        <v>30210</v>
      </c>
      <c r="B1950" t="s">
        <v>30211</v>
      </c>
      <c r="C1950" t="s">
        <v>30212</v>
      </c>
      <c r="D1950" t="s">
        <v>30213</v>
      </c>
    </row>
    <row r="1951" spans="1:4" x14ac:dyDescent="0.25">
      <c r="A1951" t="s">
        <v>30214</v>
      </c>
      <c r="B1951" t="s">
        <v>30215</v>
      </c>
      <c r="C1951" t="s">
        <v>30216</v>
      </c>
      <c r="D1951" t="s">
        <v>30217</v>
      </c>
    </row>
    <row r="1952" spans="1:4" x14ac:dyDescent="0.25">
      <c r="A1952" t="s">
        <v>30218</v>
      </c>
      <c r="B1952" t="s">
        <v>30219</v>
      </c>
      <c r="C1952" t="s">
        <v>30220</v>
      </c>
      <c r="D1952" t="s">
        <v>30221</v>
      </c>
    </row>
    <row r="1953" spans="1:4" x14ac:dyDescent="0.25">
      <c r="A1953" t="s">
        <v>30222</v>
      </c>
      <c r="B1953" t="s">
        <v>30223</v>
      </c>
      <c r="C1953" t="s">
        <v>30224</v>
      </c>
      <c r="D1953" t="s">
        <v>30225</v>
      </c>
    </row>
    <row r="1954" spans="1:4" x14ac:dyDescent="0.25">
      <c r="A1954" t="s">
        <v>30226</v>
      </c>
      <c r="B1954" t="s">
        <v>30227</v>
      </c>
      <c r="C1954" t="s">
        <v>30228</v>
      </c>
      <c r="D1954" t="s">
        <v>30229</v>
      </c>
    </row>
    <row r="1955" spans="1:4" x14ac:dyDescent="0.25">
      <c r="A1955" t="s">
        <v>30230</v>
      </c>
      <c r="B1955" t="s">
        <v>30231</v>
      </c>
      <c r="C1955" t="s">
        <v>30232</v>
      </c>
      <c r="D1955" t="s">
        <v>30233</v>
      </c>
    </row>
    <row r="1956" spans="1:4" x14ac:dyDescent="0.25">
      <c r="A1956" t="s">
        <v>30234</v>
      </c>
      <c r="B1956" t="s">
        <v>30235</v>
      </c>
      <c r="C1956" t="s">
        <v>30236</v>
      </c>
      <c r="D1956" t="s">
        <v>30237</v>
      </c>
    </row>
    <row r="1957" spans="1:4" x14ac:dyDescent="0.25">
      <c r="A1957" t="s">
        <v>30238</v>
      </c>
      <c r="B1957" t="s">
        <v>30239</v>
      </c>
      <c r="C1957" t="s">
        <v>30240</v>
      </c>
      <c r="D1957" t="s">
        <v>30241</v>
      </c>
    </row>
    <row r="1958" spans="1:4" x14ac:dyDescent="0.25">
      <c r="A1958" t="s">
        <v>30242</v>
      </c>
      <c r="B1958" t="s">
        <v>30243</v>
      </c>
      <c r="C1958" t="s">
        <v>30244</v>
      </c>
      <c r="D1958" t="s">
        <v>30245</v>
      </c>
    </row>
    <row r="1959" spans="1:4" x14ac:dyDescent="0.25">
      <c r="A1959" t="s">
        <v>30246</v>
      </c>
      <c r="B1959" t="s">
        <v>30247</v>
      </c>
      <c r="C1959" t="s">
        <v>30248</v>
      </c>
      <c r="D1959" t="s">
        <v>30249</v>
      </c>
    </row>
    <row r="1960" spans="1:4" x14ac:dyDescent="0.25">
      <c r="A1960" t="s">
        <v>30250</v>
      </c>
      <c r="B1960" t="s">
        <v>30251</v>
      </c>
      <c r="C1960" t="s">
        <v>30252</v>
      </c>
      <c r="D1960" t="s">
        <v>30253</v>
      </c>
    </row>
    <row r="1961" spans="1:4" x14ac:dyDescent="0.25">
      <c r="A1961" t="s">
        <v>30254</v>
      </c>
      <c r="B1961" t="s">
        <v>30255</v>
      </c>
      <c r="C1961" t="s">
        <v>30256</v>
      </c>
      <c r="D1961" t="s">
        <v>30257</v>
      </c>
    </row>
    <row r="1962" spans="1:4" x14ac:dyDescent="0.25">
      <c r="A1962" t="s">
        <v>30258</v>
      </c>
      <c r="B1962" t="s">
        <v>30259</v>
      </c>
      <c r="C1962" t="s">
        <v>30260</v>
      </c>
      <c r="D1962" t="s">
        <v>30261</v>
      </c>
    </row>
    <row r="1963" spans="1:4" x14ac:dyDescent="0.25">
      <c r="A1963" t="s">
        <v>30262</v>
      </c>
      <c r="B1963" t="s">
        <v>30263</v>
      </c>
      <c r="C1963" t="s">
        <v>30264</v>
      </c>
      <c r="D1963" t="s">
        <v>30265</v>
      </c>
    </row>
    <row r="1964" spans="1:4" x14ac:dyDescent="0.25">
      <c r="A1964" t="s">
        <v>30266</v>
      </c>
      <c r="B1964" t="s">
        <v>30267</v>
      </c>
      <c r="C1964" t="s">
        <v>30268</v>
      </c>
      <c r="D1964" t="s">
        <v>30269</v>
      </c>
    </row>
    <row r="1965" spans="1:4" x14ac:dyDescent="0.25">
      <c r="A1965" t="s">
        <v>30270</v>
      </c>
      <c r="B1965" t="s">
        <v>30271</v>
      </c>
      <c r="C1965" t="s">
        <v>30272</v>
      </c>
      <c r="D1965" t="s">
        <v>30273</v>
      </c>
    </row>
    <row r="1966" spans="1:4" x14ac:dyDescent="0.25">
      <c r="A1966" t="s">
        <v>30274</v>
      </c>
      <c r="B1966" t="s">
        <v>30275</v>
      </c>
      <c r="C1966" t="s">
        <v>30276</v>
      </c>
      <c r="D1966" t="s">
        <v>30277</v>
      </c>
    </row>
    <row r="1967" spans="1:4" x14ac:dyDescent="0.25">
      <c r="A1967" t="s">
        <v>30278</v>
      </c>
      <c r="B1967" t="s">
        <v>30279</v>
      </c>
      <c r="C1967" t="s">
        <v>30280</v>
      </c>
      <c r="D1967" t="s">
        <v>30281</v>
      </c>
    </row>
    <row r="1968" spans="1:4" x14ac:dyDescent="0.25">
      <c r="A1968" t="s">
        <v>30282</v>
      </c>
      <c r="B1968" t="s">
        <v>30283</v>
      </c>
      <c r="C1968" t="s">
        <v>30284</v>
      </c>
      <c r="D1968" t="s">
        <v>30285</v>
      </c>
    </row>
    <row r="1969" spans="1:4" x14ac:dyDescent="0.25">
      <c r="A1969" t="s">
        <v>30286</v>
      </c>
      <c r="B1969" t="s">
        <v>30287</v>
      </c>
      <c r="C1969" t="s">
        <v>30288</v>
      </c>
      <c r="D1969" t="s">
        <v>30289</v>
      </c>
    </row>
    <row r="1970" spans="1:4" x14ac:dyDescent="0.25">
      <c r="A1970" t="s">
        <v>30290</v>
      </c>
      <c r="B1970" t="s">
        <v>30291</v>
      </c>
      <c r="C1970" t="s">
        <v>30292</v>
      </c>
      <c r="D1970" t="s">
        <v>30293</v>
      </c>
    </row>
    <row r="1971" spans="1:4" x14ac:dyDescent="0.25">
      <c r="A1971" t="s">
        <v>30294</v>
      </c>
      <c r="B1971" t="s">
        <v>30295</v>
      </c>
      <c r="C1971" t="s">
        <v>30296</v>
      </c>
      <c r="D1971" t="s">
        <v>30297</v>
      </c>
    </row>
    <row r="1972" spans="1:4" x14ac:dyDescent="0.25">
      <c r="A1972" t="s">
        <v>30298</v>
      </c>
      <c r="B1972" t="s">
        <v>30299</v>
      </c>
      <c r="C1972" t="s">
        <v>30300</v>
      </c>
      <c r="D1972" t="s">
        <v>30301</v>
      </c>
    </row>
    <row r="1973" spans="1:4" x14ac:dyDescent="0.25">
      <c r="A1973" t="s">
        <v>30302</v>
      </c>
      <c r="B1973" t="s">
        <v>30303</v>
      </c>
      <c r="C1973" t="s">
        <v>30304</v>
      </c>
      <c r="D1973" t="s">
        <v>30305</v>
      </c>
    </row>
    <row r="1974" spans="1:4" x14ac:dyDescent="0.25">
      <c r="A1974" t="s">
        <v>30306</v>
      </c>
      <c r="B1974" t="s">
        <v>30307</v>
      </c>
      <c r="C1974" t="s">
        <v>30308</v>
      </c>
      <c r="D1974" t="s">
        <v>30309</v>
      </c>
    </row>
    <row r="1975" spans="1:4" x14ac:dyDescent="0.25">
      <c r="A1975" t="s">
        <v>30310</v>
      </c>
      <c r="B1975" t="s">
        <v>30311</v>
      </c>
      <c r="C1975" t="s">
        <v>30312</v>
      </c>
      <c r="D1975" t="s">
        <v>30313</v>
      </c>
    </row>
    <row r="1976" spans="1:4" x14ac:dyDescent="0.25">
      <c r="A1976" t="s">
        <v>30314</v>
      </c>
      <c r="B1976" t="s">
        <v>30315</v>
      </c>
      <c r="C1976" t="s">
        <v>30316</v>
      </c>
      <c r="D1976" t="s">
        <v>30317</v>
      </c>
    </row>
    <row r="1977" spans="1:4" x14ac:dyDescent="0.25">
      <c r="A1977" t="s">
        <v>30318</v>
      </c>
      <c r="B1977" t="s">
        <v>30319</v>
      </c>
      <c r="C1977" t="s">
        <v>30320</v>
      </c>
      <c r="D1977" t="s">
        <v>30321</v>
      </c>
    </row>
    <row r="1978" spans="1:4" x14ac:dyDescent="0.25">
      <c r="A1978" t="s">
        <v>30322</v>
      </c>
      <c r="B1978" t="s">
        <v>30323</v>
      </c>
      <c r="C1978" t="s">
        <v>30324</v>
      </c>
      <c r="D1978" t="s">
        <v>30325</v>
      </c>
    </row>
    <row r="1979" spans="1:4" x14ac:dyDescent="0.25">
      <c r="A1979" t="s">
        <v>30326</v>
      </c>
      <c r="B1979" t="s">
        <v>30327</v>
      </c>
      <c r="C1979" t="s">
        <v>30328</v>
      </c>
      <c r="D1979" t="s">
        <v>30329</v>
      </c>
    </row>
    <row r="1980" spans="1:4" x14ac:dyDescent="0.25">
      <c r="A1980" t="s">
        <v>30330</v>
      </c>
      <c r="B1980" t="s">
        <v>30331</v>
      </c>
      <c r="C1980" t="s">
        <v>30332</v>
      </c>
      <c r="D1980" t="s">
        <v>30333</v>
      </c>
    </row>
    <row r="1981" spans="1:4" x14ac:dyDescent="0.25">
      <c r="A1981" t="s">
        <v>30334</v>
      </c>
      <c r="B1981" t="s">
        <v>30335</v>
      </c>
      <c r="C1981" t="s">
        <v>30336</v>
      </c>
      <c r="D1981" t="s">
        <v>30337</v>
      </c>
    </row>
    <row r="1982" spans="1:4" x14ac:dyDescent="0.25">
      <c r="A1982" t="s">
        <v>30338</v>
      </c>
      <c r="B1982" t="s">
        <v>30339</v>
      </c>
      <c r="C1982" t="s">
        <v>30340</v>
      </c>
      <c r="D1982" t="s">
        <v>30341</v>
      </c>
    </row>
    <row r="1983" spans="1:4" x14ac:dyDescent="0.25">
      <c r="A1983" t="s">
        <v>30342</v>
      </c>
      <c r="B1983" t="s">
        <v>30343</v>
      </c>
      <c r="C1983" t="s">
        <v>30344</v>
      </c>
      <c r="D1983" t="s">
        <v>30345</v>
      </c>
    </row>
    <row r="1984" spans="1:4" x14ac:dyDescent="0.25">
      <c r="A1984" t="s">
        <v>30346</v>
      </c>
      <c r="B1984" t="s">
        <v>30347</v>
      </c>
      <c r="C1984" t="s">
        <v>30348</v>
      </c>
      <c r="D1984" t="s">
        <v>30349</v>
      </c>
    </row>
    <row r="1985" spans="1:4" x14ac:dyDescent="0.25">
      <c r="A1985" t="s">
        <v>30350</v>
      </c>
      <c r="B1985" t="s">
        <v>30351</v>
      </c>
      <c r="C1985" t="s">
        <v>30352</v>
      </c>
      <c r="D1985" t="s">
        <v>30353</v>
      </c>
    </row>
    <row r="1986" spans="1:4" x14ac:dyDescent="0.25">
      <c r="A1986" t="s">
        <v>30354</v>
      </c>
      <c r="B1986" t="s">
        <v>30355</v>
      </c>
      <c r="C1986" t="s">
        <v>30356</v>
      </c>
      <c r="D1986" t="s">
        <v>30357</v>
      </c>
    </row>
    <row r="1987" spans="1:4" x14ac:dyDescent="0.25">
      <c r="A1987" t="s">
        <v>30358</v>
      </c>
      <c r="B1987" t="s">
        <v>30359</v>
      </c>
      <c r="C1987" t="s">
        <v>30360</v>
      </c>
      <c r="D1987" t="s">
        <v>30361</v>
      </c>
    </row>
    <row r="1988" spans="1:4" x14ac:dyDescent="0.25">
      <c r="A1988" t="s">
        <v>30362</v>
      </c>
      <c r="B1988" t="s">
        <v>30363</v>
      </c>
      <c r="C1988" t="s">
        <v>30364</v>
      </c>
      <c r="D1988" t="s">
        <v>30365</v>
      </c>
    </row>
    <row r="1989" spans="1:4" x14ac:dyDescent="0.25">
      <c r="A1989" t="s">
        <v>30366</v>
      </c>
      <c r="B1989" t="s">
        <v>30367</v>
      </c>
      <c r="C1989" t="s">
        <v>30368</v>
      </c>
      <c r="D1989" t="s">
        <v>30369</v>
      </c>
    </row>
    <row r="1990" spans="1:4" x14ac:dyDescent="0.25">
      <c r="A1990" t="s">
        <v>30370</v>
      </c>
      <c r="B1990" t="s">
        <v>30371</v>
      </c>
      <c r="C1990" t="s">
        <v>30372</v>
      </c>
      <c r="D1990" t="s">
        <v>30373</v>
      </c>
    </row>
    <row r="1991" spans="1:4" x14ac:dyDescent="0.25">
      <c r="A1991" t="s">
        <v>30374</v>
      </c>
      <c r="B1991" t="s">
        <v>30375</v>
      </c>
      <c r="C1991" t="s">
        <v>30376</v>
      </c>
      <c r="D1991" t="s">
        <v>30377</v>
      </c>
    </row>
    <row r="1992" spans="1:4" x14ac:dyDescent="0.25">
      <c r="A1992" t="s">
        <v>30378</v>
      </c>
      <c r="B1992" t="s">
        <v>30379</v>
      </c>
      <c r="C1992" t="s">
        <v>30380</v>
      </c>
      <c r="D1992" t="s">
        <v>30381</v>
      </c>
    </row>
    <row r="1993" spans="1:4" x14ac:dyDescent="0.25">
      <c r="A1993" t="s">
        <v>30382</v>
      </c>
      <c r="B1993" t="s">
        <v>30383</v>
      </c>
      <c r="C1993" t="s">
        <v>30384</v>
      </c>
      <c r="D1993" t="s">
        <v>30385</v>
      </c>
    </row>
    <row r="1994" spans="1:4" x14ac:dyDescent="0.25">
      <c r="A1994" t="s">
        <v>30386</v>
      </c>
      <c r="B1994" t="s">
        <v>30387</v>
      </c>
      <c r="C1994" t="s">
        <v>30388</v>
      </c>
      <c r="D1994" t="s">
        <v>30389</v>
      </c>
    </row>
    <row r="1995" spans="1:4" x14ac:dyDescent="0.25">
      <c r="A1995" t="s">
        <v>30390</v>
      </c>
      <c r="B1995" t="s">
        <v>30391</v>
      </c>
      <c r="C1995" t="s">
        <v>30392</v>
      </c>
      <c r="D1995" t="s">
        <v>30393</v>
      </c>
    </row>
    <row r="1996" spans="1:4" x14ac:dyDescent="0.25">
      <c r="A1996" t="s">
        <v>30394</v>
      </c>
      <c r="B1996" t="s">
        <v>30395</v>
      </c>
      <c r="C1996" t="s">
        <v>30396</v>
      </c>
      <c r="D1996" t="s">
        <v>30397</v>
      </c>
    </row>
    <row r="1997" spans="1:4" x14ac:dyDescent="0.25">
      <c r="A1997" t="s">
        <v>30398</v>
      </c>
      <c r="B1997" t="s">
        <v>30399</v>
      </c>
      <c r="C1997" t="s">
        <v>30400</v>
      </c>
      <c r="D1997" t="s">
        <v>30401</v>
      </c>
    </row>
    <row r="1998" spans="1:4" x14ac:dyDescent="0.25">
      <c r="A1998" t="s">
        <v>30402</v>
      </c>
      <c r="B1998" t="s">
        <v>30403</v>
      </c>
      <c r="C1998" t="s">
        <v>30404</v>
      </c>
      <c r="D1998" t="s">
        <v>30405</v>
      </c>
    </row>
    <row r="1999" spans="1:4" x14ac:dyDescent="0.25">
      <c r="A1999" t="s">
        <v>30406</v>
      </c>
      <c r="B1999" t="s">
        <v>30407</v>
      </c>
      <c r="C1999" t="s">
        <v>30408</v>
      </c>
      <c r="D1999" t="s">
        <v>30409</v>
      </c>
    </row>
    <row r="2000" spans="1:4" x14ac:dyDescent="0.25">
      <c r="A2000" t="s">
        <v>30410</v>
      </c>
      <c r="B2000" t="s">
        <v>30411</v>
      </c>
      <c r="C2000" t="s">
        <v>30412</v>
      </c>
      <c r="D2000" t="s">
        <v>30413</v>
      </c>
    </row>
    <row r="2001" spans="1:4" x14ac:dyDescent="0.25">
      <c r="A2001" t="s">
        <v>30414</v>
      </c>
      <c r="B2001" t="s">
        <v>30415</v>
      </c>
      <c r="C2001" t="s">
        <v>30416</v>
      </c>
      <c r="D2001" t="s">
        <v>30417</v>
      </c>
    </row>
    <row r="2002" spans="1:4" x14ac:dyDescent="0.25">
      <c r="A2002" t="s">
        <v>30418</v>
      </c>
      <c r="B2002" t="s">
        <v>30419</v>
      </c>
      <c r="C2002" t="s">
        <v>30420</v>
      </c>
      <c r="D2002" t="s">
        <v>30421</v>
      </c>
    </row>
    <row r="2003" spans="1:4" x14ac:dyDescent="0.25">
      <c r="A2003" t="s">
        <v>30422</v>
      </c>
      <c r="B2003" t="s">
        <v>30423</v>
      </c>
      <c r="C2003" t="s">
        <v>30424</v>
      </c>
      <c r="D2003" t="s">
        <v>30425</v>
      </c>
    </row>
    <row r="2004" spans="1:4" x14ac:dyDescent="0.25">
      <c r="A2004" t="s">
        <v>30426</v>
      </c>
      <c r="B2004" t="s">
        <v>30427</v>
      </c>
      <c r="C2004" t="s">
        <v>30428</v>
      </c>
      <c r="D2004" t="s">
        <v>30429</v>
      </c>
    </row>
    <row r="2005" spans="1:4" x14ac:dyDescent="0.25">
      <c r="A2005" t="s">
        <v>30430</v>
      </c>
      <c r="B2005" t="s">
        <v>30431</v>
      </c>
      <c r="C2005" t="s">
        <v>30432</v>
      </c>
      <c r="D2005" t="s">
        <v>30433</v>
      </c>
    </row>
    <row r="2006" spans="1:4" x14ac:dyDescent="0.25">
      <c r="A2006" t="s">
        <v>30434</v>
      </c>
      <c r="B2006" t="s">
        <v>30435</v>
      </c>
      <c r="C2006" t="s">
        <v>30436</v>
      </c>
      <c r="D2006" t="s">
        <v>30437</v>
      </c>
    </row>
    <row r="2007" spans="1:4" x14ac:dyDescent="0.25">
      <c r="A2007" t="s">
        <v>30438</v>
      </c>
      <c r="B2007" t="s">
        <v>30439</v>
      </c>
      <c r="C2007" t="s">
        <v>30440</v>
      </c>
      <c r="D2007" t="s">
        <v>30441</v>
      </c>
    </row>
    <row r="2008" spans="1:4" x14ac:dyDescent="0.25">
      <c r="A2008" t="s">
        <v>30442</v>
      </c>
      <c r="B2008" t="s">
        <v>30443</v>
      </c>
      <c r="C2008" t="s">
        <v>30444</v>
      </c>
      <c r="D2008" t="s">
        <v>30445</v>
      </c>
    </row>
    <row r="2009" spans="1:4" x14ac:dyDescent="0.25">
      <c r="A2009" t="s">
        <v>30446</v>
      </c>
      <c r="B2009" t="s">
        <v>30447</v>
      </c>
      <c r="C2009" t="s">
        <v>30448</v>
      </c>
      <c r="D2009" t="s">
        <v>30449</v>
      </c>
    </row>
    <row r="2010" spans="1:4" x14ac:dyDescent="0.25">
      <c r="A2010" t="s">
        <v>30450</v>
      </c>
      <c r="B2010" t="s">
        <v>30451</v>
      </c>
      <c r="C2010" t="s">
        <v>30452</v>
      </c>
      <c r="D2010" t="s">
        <v>30453</v>
      </c>
    </row>
    <row r="2011" spans="1:4" x14ac:dyDescent="0.25">
      <c r="A2011" t="s">
        <v>30454</v>
      </c>
      <c r="B2011" t="s">
        <v>30455</v>
      </c>
      <c r="C2011" t="s">
        <v>30456</v>
      </c>
      <c r="D2011" t="s">
        <v>30457</v>
      </c>
    </row>
    <row r="2012" spans="1:4" x14ac:dyDescent="0.25">
      <c r="A2012" t="s">
        <v>30458</v>
      </c>
      <c r="B2012" t="s">
        <v>30459</v>
      </c>
      <c r="C2012" t="s">
        <v>30460</v>
      </c>
      <c r="D2012" t="s">
        <v>30461</v>
      </c>
    </row>
    <row r="2013" spans="1:4" x14ac:dyDescent="0.25">
      <c r="A2013" t="s">
        <v>30462</v>
      </c>
      <c r="B2013" t="s">
        <v>30463</v>
      </c>
      <c r="C2013" t="s">
        <v>30464</v>
      </c>
      <c r="D2013" t="s">
        <v>30465</v>
      </c>
    </row>
    <row r="2014" spans="1:4" x14ac:dyDescent="0.25">
      <c r="A2014" t="s">
        <v>30466</v>
      </c>
      <c r="B2014" t="s">
        <v>30467</v>
      </c>
      <c r="C2014" t="s">
        <v>30468</v>
      </c>
      <c r="D2014" t="s">
        <v>30469</v>
      </c>
    </row>
    <row r="2015" spans="1:4" x14ac:dyDescent="0.25">
      <c r="A2015" t="s">
        <v>30470</v>
      </c>
      <c r="B2015" t="s">
        <v>30471</v>
      </c>
      <c r="C2015" t="s">
        <v>30472</v>
      </c>
      <c r="D2015" t="s">
        <v>30473</v>
      </c>
    </row>
    <row r="2016" spans="1:4" x14ac:dyDescent="0.25">
      <c r="A2016" t="s">
        <v>30474</v>
      </c>
      <c r="B2016" t="s">
        <v>30475</v>
      </c>
      <c r="C2016" t="s">
        <v>30476</v>
      </c>
      <c r="D2016" t="s">
        <v>30477</v>
      </c>
    </row>
    <row r="2017" spans="1:4" x14ac:dyDescent="0.25">
      <c r="A2017" t="s">
        <v>30478</v>
      </c>
      <c r="B2017" t="s">
        <v>30479</v>
      </c>
      <c r="C2017" t="s">
        <v>30480</v>
      </c>
      <c r="D2017" t="s">
        <v>30481</v>
      </c>
    </row>
    <row r="2018" spans="1:4" x14ac:dyDescent="0.25">
      <c r="A2018" t="s">
        <v>30482</v>
      </c>
      <c r="B2018" t="s">
        <v>30483</v>
      </c>
      <c r="C2018" t="s">
        <v>30484</v>
      </c>
      <c r="D2018" t="s">
        <v>30485</v>
      </c>
    </row>
    <row r="2019" spans="1:4" x14ac:dyDescent="0.25">
      <c r="A2019" t="s">
        <v>30486</v>
      </c>
      <c r="B2019" t="s">
        <v>30487</v>
      </c>
      <c r="C2019" t="s">
        <v>30488</v>
      </c>
      <c r="D2019" t="s">
        <v>30489</v>
      </c>
    </row>
    <row r="2020" spans="1:4" x14ac:dyDescent="0.25">
      <c r="A2020" t="s">
        <v>30490</v>
      </c>
      <c r="B2020" t="s">
        <v>30491</v>
      </c>
      <c r="C2020" t="s">
        <v>30492</v>
      </c>
      <c r="D2020" t="s">
        <v>30493</v>
      </c>
    </row>
    <row r="2021" spans="1:4" x14ac:dyDescent="0.25">
      <c r="A2021" t="s">
        <v>30494</v>
      </c>
      <c r="B2021" t="s">
        <v>30495</v>
      </c>
      <c r="C2021" t="s">
        <v>30496</v>
      </c>
      <c r="D2021" t="s">
        <v>30497</v>
      </c>
    </row>
    <row r="2022" spans="1:4" x14ac:dyDescent="0.25">
      <c r="A2022" t="s">
        <v>30498</v>
      </c>
      <c r="B2022" t="s">
        <v>30499</v>
      </c>
      <c r="C2022" t="s">
        <v>30500</v>
      </c>
      <c r="D2022" t="s">
        <v>30501</v>
      </c>
    </row>
    <row r="2023" spans="1:4" x14ac:dyDescent="0.25">
      <c r="A2023" t="s">
        <v>30502</v>
      </c>
      <c r="B2023" t="s">
        <v>30503</v>
      </c>
      <c r="C2023" t="s">
        <v>30504</v>
      </c>
      <c r="D2023" t="s">
        <v>21581</v>
      </c>
    </row>
    <row r="2024" spans="1:4" x14ac:dyDescent="0.25">
      <c r="A2024" t="s">
        <v>30505</v>
      </c>
      <c r="B2024" t="s">
        <v>30506</v>
      </c>
      <c r="C2024" t="s">
        <v>30507</v>
      </c>
      <c r="D2024" t="s">
        <v>30508</v>
      </c>
    </row>
    <row r="2025" spans="1:4" x14ac:dyDescent="0.25">
      <c r="A2025" t="s">
        <v>30509</v>
      </c>
      <c r="B2025" t="s">
        <v>30510</v>
      </c>
      <c r="C2025" t="s">
        <v>30511</v>
      </c>
      <c r="D2025" t="s">
        <v>30512</v>
      </c>
    </row>
    <row r="2026" spans="1:4" x14ac:dyDescent="0.25">
      <c r="A2026" t="s">
        <v>30513</v>
      </c>
      <c r="B2026" t="s">
        <v>30514</v>
      </c>
      <c r="C2026" t="s">
        <v>30515</v>
      </c>
      <c r="D2026" t="s">
        <v>30516</v>
      </c>
    </row>
    <row r="2027" spans="1:4" x14ac:dyDescent="0.25">
      <c r="A2027" t="s">
        <v>30517</v>
      </c>
      <c r="B2027" t="s">
        <v>30518</v>
      </c>
      <c r="C2027" t="s">
        <v>30519</v>
      </c>
      <c r="D2027" t="s">
        <v>30520</v>
      </c>
    </row>
    <row r="2028" spans="1:4" x14ac:dyDescent="0.25">
      <c r="A2028" t="s">
        <v>30521</v>
      </c>
      <c r="B2028" t="s">
        <v>30522</v>
      </c>
      <c r="C2028" t="s">
        <v>30523</v>
      </c>
      <c r="D2028" t="s">
        <v>30520</v>
      </c>
    </row>
    <row r="2029" spans="1:4" x14ac:dyDescent="0.25">
      <c r="A2029" t="s">
        <v>30524</v>
      </c>
      <c r="B2029" t="s">
        <v>30525</v>
      </c>
      <c r="C2029" t="s">
        <v>30526</v>
      </c>
      <c r="D2029" t="s">
        <v>30527</v>
      </c>
    </row>
    <row r="2030" spans="1:4" x14ac:dyDescent="0.25">
      <c r="A2030" t="s">
        <v>30528</v>
      </c>
      <c r="B2030" t="s">
        <v>30529</v>
      </c>
      <c r="C2030" t="s">
        <v>30530</v>
      </c>
      <c r="D2030" t="s">
        <v>30531</v>
      </c>
    </row>
    <row r="2031" spans="1:4" x14ac:dyDescent="0.25">
      <c r="A2031" t="s">
        <v>30532</v>
      </c>
      <c r="B2031" t="s">
        <v>30533</v>
      </c>
      <c r="C2031" t="s">
        <v>30534</v>
      </c>
      <c r="D2031" t="s">
        <v>30535</v>
      </c>
    </row>
    <row r="2032" spans="1:4" x14ac:dyDescent="0.25">
      <c r="A2032" t="s">
        <v>30536</v>
      </c>
      <c r="B2032" t="s">
        <v>30537</v>
      </c>
      <c r="C2032" t="s">
        <v>30538</v>
      </c>
      <c r="D2032" t="s">
        <v>30539</v>
      </c>
    </row>
    <row r="2033" spans="1:4" x14ac:dyDescent="0.25">
      <c r="A2033" t="s">
        <v>30540</v>
      </c>
      <c r="B2033" t="s">
        <v>30541</v>
      </c>
      <c r="C2033" t="s">
        <v>30542</v>
      </c>
      <c r="D2033" t="s">
        <v>30543</v>
      </c>
    </row>
    <row r="2034" spans="1:4" x14ac:dyDescent="0.25">
      <c r="A2034" t="s">
        <v>30544</v>
      </c>
      <c r="B2034" t="s">
        <v>30545</v>
      </c>
      <c r="C2034" t="s">
        <v>30546</v>
      </c>
      <c r="D2034" t="s">
        <v>30547</v>
      </c>
    </row>
    <row r="2035" spans="1:4" x14ac:dyDescent="0.25">
      <c r="A2035" t="s">
        <v>30548</v>
      </c>
      <c r="B2035" t="s">
        <v>30549</v>
      </c>
      <c r="C2035" t="s">
        <v>30550</v>
      </c>
      <c r="D2035" t="s">
        <v>30551</v>
      </c>
    </row>
    <row r="2036" spans="1:4" x14ac:dyDescent="0.25">
      <c r="A2036" t="s">
        <v>30552</v>
      </c>
      <c r="B2036" t="s">
        <v>30553</v>
      </c>
      <c r="C2036" t="s">
        <v>30554</v>
      </c>
      <c r="D2036" t="s">
        <v>30555</v>
      </c>
    </row>
    <row r="2037" spans="1:4" x14ac:dyDescent="0.25">
      <c r="A2037" t="s">
        <v>30556</v>
      </c>
      <c r="B2037" t="s">
        <v>30557</v>
      </c>
      <c r="C2037" t="s">
        <v>30558</v>
      </c>
      <c r="D2037" t="s">
        <v>30559</v>
      </c>
    </row>
    <row r="2038" spans="1:4" x14ac:dyDescent="0.25">
      <c r="A2038" t="s">
        <v>30560</v>
      </c>
      <c r="B2038" t="s">
        <v>30561</v>
      </c>
      <c r="C2038" t="s">
        <v>30562</v>
      </c>
      <c r="D2038" t="s">
        <v>30563</v>
      </c>
    </row>
    <row r="2039" spans="1:4" x14ac:dyDescent="0.25">
      <c r="A2039" t="s">
        <v>30564</v>
      </c>
      <c r="B2039" t="s">
        <v>30565</v>
      </c>
      <c r="C2039" t="s">
        <v>30566</v>
      </c>
      <c r="D2039" t="s">
        <v>30567</v>
      </c>
    </row>
    <row r="2040" spans="1:4" x14ac:dyDescent="0.25">
      <c r="A2040" t="s">
        <v>30568</v>
      </c>
      <c r="B2040" t="s">
        <v>30569</v>
      </c>
      <c r="C2040" t="s">
        <v>30570</v>
      </c>
      <c r="D2040" t="s">
        <v>30571</v>
      </c>
    </row>
    <row r="2041" spans="1:4" x14ac:dyDescent="0.25">
      <c r="A2041" t="s">
        <v>30572</v>
      </c>
      <c r="B2041" t="s">
        <v>30573</v>
      </c>
      <c r="C2041" t="s">
        <v>30574</v>
      </c>
      <c r="D2041" t="s">
        <v>30575</v>
      </c>
    </row>
    <row r="2042" spans="1:4" x14ac:dyDescent="0.25">
      <c r="A2042" t="s">
        <v>30576</v>
      </c>
      <c r="B2042" t="s">
        <v>30577</v>
      </c>
      <c r="C2042" t="s">
        <v>30578</v>
      </c>
      <c r="D2042" t="s">
        <v>30579</v>
      </c>
    </row>
    <row r="2043" spans="1:4" x14ac:dyDescent="0.25">
      <c r="A2043" t="s">
        <v>30580</v>
      </c>
      <c r="B2043" t="s">
        <v>30581</v>
      </c>
      <c r="C2043" t="s">
        <v>30582</v>
      </c>
      <c r="D2043" t="s">
        <v>30583</v>
      </c>
    </row>
    <row r="2044" spans="1:4" x14ac:dyDescent="0.25">
      <c r="A2044" t="s">
        <v>30584</v>
      </c>
      <c r="B2044" t="s">
        <v>30585</v>
      </c>
      <c r="C2044" t="s">
        <v>30586</v>
      </c>
      <c r="D2044" t="s">
        <v>30587</v>
      </c>
    </row>
    <row r="2045" spans="1:4" x14ac:dyDescent="0.25">
      <c r="A2045" t="s">
        <v>30588</v>
      </c>
      <c r="B2045" t="s">
        <v>30589</v>
      </c>
      <c r="C2045" t="s">
        <v>30590</v>
      </c>
      <c r="D2045" t="s">
        <v>30591</v>
      </c>
    </row>
    <row r="2046" spans="1:4" x14ac:dyDescent="0.25">
      <c r="A2046" t="s">
        <v>30592</v>
      </c>
      <c r="B2046" t="s">
        <v>30593</v>
      </c>
      <c r="C2046" t="s">
        <v>30594</v>
      </c>
      <c r="D2046" t="s">
        <v>30595</v>
      </c>
    </row>
    <row r="2047" spans="1:4" x14ac:dyDescent="0.25">
      <c r="A2047" t="s">
        <v>30596</v>
      </c>
      <c r="B2047" t="s">
        <v>30597</v>
      </c>
      <c r="C2047" t="s">
        <v>30598</v>
      </c>
      <c r="D2047" t="s">
        <v>30599</v>
      </c>
    </row>
    <row r="2048" spans="1:4" x14ac:dyDescent="0.25">
      <c r="A2048" t="s">
        <v>30600</v>
      </c>
      <c r="B2048" t="s">
        <v>30601</v>
      </c>
      <c r="C2048" t="s">
        <v>30602</v>
      </c>
      <c r="D2048" t="s">
        <v>30603</v>
      </c>
    </row>
    <row r="2049" spans="1:4" x14ac:dyDescent="0.25">
      <c r="A2049" t="s">
        <v>30604</v>
      </c>
      <c r="B2049" t="s">
        <v>30605</v>
      </c>
      <c r="C2049" t="s">
        <v>30606</v>
      </c>
      <c r="D2049" t="s">
        <v>30607</v>
      </c>
    </row>
    <row r="2050" spans="1:4" x14ac:dyDescent="0.25">
      <c r="A2050" t="s">
        <v>30608</v>
      </c>
      <c r="B2050" t="s">
        <v>30609</v>
      </c>
      <c r="C2050" t="s">
        <v>30610</v>
      </c>
      <c r="D2050" t="s">
        <v>30611</v>
      </c>
    </row>
    <row r="2051" spans="1:4" x14ac:dyDescent="0.25">
      <c r="A2051" t="s">
        <v>30612</v>
      </c>
      <c r="B2051" t="s">
        <v>30613</v>
      </c>
      <c r="C2051" t="s">
        <v>30614</v>
      </c>
      <c r="D2051" t="s">
        <v>30615</v>
      </c>
    </row>
    <row r="2052" spans="1:4" x14ac:dyDescent="0.25">
      <c r="A2052" t="s">
        <v>30616</v>
      </c>
      <c r="B2052" t="s">
        <v>30617</v>
      </c>
      <c r="C2052" t="s">
        <v>30618</v>
      </c>
      <c r="D2052" t="s">
        <v>30619</v>
      </c>
    </row>
    <row r="2053" spans="1:4" x14ac:dyDescent="0.25">
      <c r="A2053" t="s">
        <v>30620</v>
      </c>
      <c r="B2053" t="s">
        <v>30621</v>
      </c>
      <c r="C2053" t="s">
        <v>30622</v>
      </c>
      <c r="D2053" t="s">
        <v>30623</v>
      </c>
    </row>
    <row r="2054" spans="1:4" x14ac:dyDescent="0.25">
      <c r="A2054" t="s">
        <v>30624</v>
      </c>
      <c r="B2054" t="s">
        <v>30625</v>
      </c>
      <c r="C2054" t="s">
        <v>30626</v>
      </c>
      <c r="D2054" t="s">
        <v>30627</v>
      </c>
    </row>
    <row r="2055" spans="1:4" x14ac:dyDescent="0.25">
      <c r="A2055" t="s">
        <v>30628</v>
      </c>
      <c r="B2055" t="s">
        <v>30629</v>
      </c>
      <c r="C2055" t="s">
        <v>30630</v>
      </c>
      <c r="D2055" t="s">
        <v>30631</v>
      </c>
    </row>
    <row r="2056" spans="1:4" x14ac:dyDescent="0.25">
      <c r="A2056" t="s">
        <v>30632</v>
      </c>
      <c r="B2056" t="s">
        <v>30633</v>
      </c>
      <c r="C2056" t="s">
        <v>30634</v>
      </c>
      <c r="D2056" t="s">
        <v>30635</v>
      </c>
    </row>
    <row r="2057" spans="1:4" x14ac:dyDescent="0.25">
      <c r="A2057" t="s">
        <v>30636</v>
      </c>
      <c r="B2057" t="s">
        <v>30637</v>
      </c>
      <c r="C2057" t="s">
        <v>30638</v>
      </c>
      <c r="D2057" t="s">
        <v>30639</v>
      </c>
    </row>
    <row r="2058" spans="1:4" x14ac:dyDescent="0.25">
      <c r="A2058" t="s">
        <v>30640</v>
      </c>
      <c r="B2058" t="s">
        <v>30641</v>
      </c>
      <c r="C2058" t="s">
        <v>30642</v>
      </c>
      <c r="D2058" t="s">
        <v>30643</v>
      </c>
    </row>
    <row r="2059" spans="1:4" x14ac:dyDescent="0.25">
      <c r="A2059" t="s">
        <v>30644</v>
      </c>
      <c r="B2059" t="s">
        <v>30645</v>
      </c>
      <c r="C2059" t="s">
        <v>30646</v>
      </c>
      <c r="D2059" t="s">
        <v>30647</v>
      </c>
    </row>
    <row r="2060" spans="1:4" x14ac:dyDescent="0.25">
      <c r="A2060" t="s">
        <v>30648</v>
      </c>
      <c r="B2060" t="s">
        <v>30649</v>
      </c>
      <c r="C2060" t="s">
        <v>30650</v>
      </c>
      <c r="D2060" t="s">
        <v>30651</v>
      </c>
    </row>
    <row r="2061" spans="1:4" x14ac:dyDescent="0.25">
      <c r="A2061" t="s">
        <v>30652</v>
      </c>
      <c r="B2061" t="s">
        <v>30653</v>
      </c>
      <c r="C2061" t="s">
        <v>30654</v>
      </c>
      <c r="D2061" t="s">
        <v>30655</v>
      </c>
    </row>
    <row r="2062" spans="1:4" x14ac:dyDescent="0.25">
      <c r="A2062" t="s">
        <v>30656</v>
      </c>
      <c r="B2062" t="s">
        <v>30657</v>
      </c>
      <c r="C2062" t="s">
        <v>30658</v>
      </c>
      <c r="D2062" t="s">
        <v>30659</v>
      </c>
    </row>
    <row r="2063" spans="1:4" x14ac:dyDescent="0.25">
      <c r="A2063" t="s">
        <v>30660</v>
      </c>
      <c r="B2063" t="s">
        <v>30661</v>
      </c>
      <c r="C2063" t="s">
        <v>30662</v>
      </c>
      <c r="D2063" t="s">
        <v>30663</v>
      </c>
    </row>
    <row r="2064" spans="1:4" x14ac:dyDescent="0.25">
      <c r="A2064" t="s">
        <v>30664</v>
      </c>
      <c r="B2064" t="s">
        <v>30665</v>
      </c>
      <c r="C2064" t="s">
        <v>30666</v>
      </c>
      <c r="D2064" t="s">
        <v>30667</v>
      </c>
    </row>
    <row r="2065" spans="1:4" x14ac:dyDescent="0.25">
      <c r="A2065" t="s">
        <v>30668</v>
      </c>
      <c r="B2065" t="s">
        <v>30669</v>
      </c>
      <c r="C2065" t="s">
        <v>30670</v>
      </c>
      <c r="D2065" t="s">
        <v>30671</v>
      </c>
    </row>
    <row r="2066" spans="1:4" x14ac:dyDescent="0.25">
      <c r="A2066" t="s">
        <v>30672</v>
      </c>
      <c r="B2066" t="s">
        <v>30673</v>
      </c>
      <c r="C2066" t="s">
        <v>30674</v>
      </c>
      <c r="D2066" t="s">
        <v>30675</v>
      </c>
    </row>
    <row r="2067" spans="1:4" x14ac:dyDescent="0.25">
      <c r="A2067" t="s">
        <v>30676</v>
      </c>
      <c r="B2067" t="s">
        <v>30677</v>
      </c>
      <c r="C2067" t="s">
        <v>30678</v>
      </c>
      <c r="D2067" t="s">
        <v>30679</v>
      </c>
    </row>
    <row r="2068" spans="1:4" x14ac:dyDescent="0.25">
      <c r="A2068" t="s">
        <v>30680</v>
      </c>
      <c r="B2068" t="s">
        <v>30681</v>
      </c>
      <c r="C2068" t="s">
        <v>30682</v>
      </c>
      <c r="D2068" t="s">
        <v>30683</v>
      </c>
    </row>
    <row r="2069" spans="1:4" x14ac:dyDescent="0.25">
      <c r="A2069" t="s">
        <v>30684</v>
      </c>
      <c r="B2069" t="s">
        <v>30685</v>
      </c>
      <c r="C2069" t="s">
        <v>30686</v>
      </c>
      <c r="D2069" t="s">
        <v>30687</v>
      </c>
    </row>
    <row r="2070" spans="1:4" x14ac:dyDescent="0.25">
      <c r="A2070" t="s">
        <v>30688</v>
      </c>
      <c r="B2070" t="s">
        <v>30689</v>
      </c>
      <c r="C2070" t="s">
        <v>30690</v>
      </c>
      <c r="D2070" t="s">
        <v>30691</v>
      </c>
    </row>
    <row r="2071" spans="1:4" x14ac:dyDescent="0.25">
      <c r="A2071" t="s">
        <v>30692</v>
      </c>
      <c r="B2071" t="s">
        <v>30693</v>
      </c>
      <c r="C2071" t="s">
        <v>30694</v>
      </c>
      <c r="D2071" t="s">
        <v>30695</v>
      </c>
    </row>
    <row r="2072" spans="1:4" x14ac:dyDescent="0.25">
      <c r="A2072" t="s">
        <v>30696</v>
      </c>
      <c r="B2072" t="s">
        <v>30697</v>
      </c>
      <c r="C2072" t="s">
        <v>30698</v>
      </c>
      <c r="D2072" t="s">
        <v>30699</v>
      </c>
    </row>
    <row r="2073" spans="1:4" x14ac:dyDescent="0.25">
      <c r="A2073" t="s">
        <v>30700</v>
      </c>
      <c r="B2073" t="s">
        <v>30701</v>
      </c>
      <c r="C2073" t="s">
        <v>30702</v>
      </c>
      <c r="D2073" t="s">
        <v>30703</v>
      </c>
    </row>
    <row r="2074" spans="1:4" x14ac:dyDescent="0.25">
      <c r="A2074" t="s">
        <v>30704</v>
      </c>
      <c r="B2074" t="s">
        <v>30705</v>
      </c>
      <c r="C2074" t="s">
        <v>30706</v>
      </c>
      <c r="D2074" t="s">
        <v>30707</v>
      </c>
    </row>
    <row r="2075" spans="1:4" x14ac:dyDescent="0.25">
      <c r="A2075" t="s">
        <v>30708</v>
      </c>
      <c r="B2075" t="s">
        <v>30709</v>
      </c>
      <c r="C2075" t="s">
        <v>30710</v>
      </c>
      <c r="D2075" t="s">
        <v>30711</v>
      </c>
    </row>
    <row r="2076" spans="1:4" x14ac:dyDescent="0.25">
      <c r="A2076" t="s">
        <v>30712</v>
      </c>
      <c r="B2076" t="s">
        <v>30713</v>
      </c>
      <c r="C2076" t="s">
        <v>30714</v>
      </c>
      <c r="D2076" t="s">
        <v>30715</v>
      </c>
    </row>
    <row r="2077" spans="1:4" x14ac:dyDescent="0.25">
      <c r="A2077" t="s">
        <v>30716</v>
      </c>
      <c r="B2077" t="s">
        <v>30717</v>
      </c>
      <c r="C2077" t="s">
        <v>30718</v>
      </c>
      <c r="D2077" t="s">
        <v>30719</v>
      </c>
    </row>
    <row r="2078" spans="1:4" x14ac:dyDescent="0.25">
      <c r="A2078" t="s">
        <v>30720</v>
      </c>
      <c r="B2078" t="s">
        <v>30721</v>
      </c>
      <c r="C2078" t="s">
        <v>30722</v>
      </c>
      <c r="D2078" t="s">
        <v>30723</v>
      </c>
    </row>
    <row r="2079" spans="1:4" x14ac:dyDescent="0.25">
      <c r="A2079" t="s">
        <v>30724</v>
      </c>
      <c r="B2079" t="s">
        <v>30725</v>
      </c>
      <c r="C2079" t="s">
        <v>30726</v>
      </c>
      <c r="D2079" t="s">
        <v>30727</v>
      </c>
    </row>
    <row r="2080" spans="1:4" x14ac:dyDescent="0.25">
      <c r="A2080" t="s">
        <v>30728</v>
      </c>
      <c r="B2080" t="s">
        <v>30729</v>
      </c>
      <c r="C2080" t="s">
        <v>30730</v>
      </c>
      <c r="D2080" t="s">
        <v>30731</v>
      </c>
    </row>
    <row r="2081" spans="1:4" x14ac:dyDescent="0.25">
      <c r="A2081" t="s">
        <v>30732</v>
      </c>
      <c r="B2081" t="s">
        <v>30733</v>
      </c>
      <c r="C2081" t="s">
        <v>30734</v>
      </c>
      <c r="D2081" t="s">
        <v>30735</v>
      </c>
    </row>
    <row r="2082" spans="1:4" x14ac:dyDescent="0.25">
      <c r="A2082" t="s">
        <v>30736</v>
      </c>
      <c r="B2082" t="s">
        <v>30737</v>
      </c>
      <c r="C2082" t="s">
        <v>30738</v>
      </c>
      <c r="D2082" t="s">
        <v>30739</v>
      </c>
    </row>
    <row r="2083" spans="1:4" x14ac:dyDescent="0.25">
      <c r="A2083" t="s">
        <v>30740</v>
      </c>
      <c r="B2083" t="s">
        <v>30741</v>
      </c>
      <c r="C2083" t="s">
        <v>30742</v>
      </c>
      <c r="D2083" t="s">
        <v>30743</v>
      </c>
    </row>
    <row r="2084" spans="1:4" x14ac:dyDescent="0.25">
      <c r="A2084" t="s">
        <v>30744</v>
      </c>
      <c r="B2084" t="s">
        <v>30745</v>
      </c>
      <c r="C2084" t="s">
        <v>30746</v>
      </c>
      <c r="D2084" t="s">
        <v>30747</v>
      </c>
    </row>
    <row r="2085" spans="1:4" x14ac:dyDescent="0.25">
      <c r="A2085" t="s">
        <v>30748</v>
      </c>
      <c r="B2085" t="s">
        <v>30749</v>
      </c>
      <c r="C2085" t="s">
        <v>30750</v>
      </c>
      <c r="D2085" t="s">
        <v>30751</v>
      </c>
    </row>
    <row r="2086" spans="1:4" x14ac:dyDescent="0.25">
      <c r="A2086" t="s">
        <v>30752</v>
      </c>
      <c r="B2086" t="s">
        <v>30753</v>
      </c>
      <c r="C2086" t="s">
        <v>30754</v>
      </c>
      <c r="D2086" t="s">
        <v>30755</v>
      </c>
    </row>
    <row r="2087" spans="1:4" x14ac:dyDescent="0.25">
      <c r="A2087" t="s">
        <v>30756</v>
      </c>
      <c r="B2087" t="s">
        <v>30757</v>
      </c>
      <c r="C2087" t="s">
        <v>30758</v>
      </c>
      <c r="D2087" t="s">
        <v>30759</v>
      </c>
    </row>
    <row r="2088" spans="1:4" x14ac:dyDescent="0.25">
      <c r="A2088" t="s">
        <v>30760</v>
      </c>
      <c r="B2088" t="s">
        <v>30761</v>
      </c>
      <c r="C2088" t="s">
        <v>30762</v>
      </c>
      <c r="D2088" t="s">
        <v>30763</v>
      </c>
    </row>
    <row r="2089" spans="1:4" x14ac:dyDescent="0.25">
      <c r="A2089" t="s">
        <v>30764</v>
      </c>
      <c r="B2089" t="s">
        <v>30765</v>
      </c>
      <c r="C2089" t="s">
        <v>30766</v>
      </c>
      <c r="D2089" t="s">
        <v>30767</v>
      </c>
    </row>
    <row r="2090" spans="1:4" x14ac:dyDescent="0.25">
      <c r="A2090" t="s">
        <v>30768</v>
      </c>
      <c r="B2090" t="s">
        <v>30769</v>
      </c>
      <c r="C2090" t="s">
        <v>30770</v>
      </c>
      <c r="D2090" t="s">
        <v>7250</v>
      </c>
    </row>
    <row r="2091" spans="1:4" x14ac:dyDescent="0.25">
      <c r="A2091" t="s">
        <v>30771</v>
      </c>
      <c r="B2091" t="s">
        <v>30772</v>
      </c>
      <c r="C2091" t="s">
        <v>30773</v>
      </c>
      <c r="D2091" t="s">
        <v>30774</v>
      </c>
    </row>
    <row r="2092" spans="1:4" x14ac:dyDescent="0.25">
      <c r="A2092" t="s">
        <v>30775</v>
      </c>
      <c r="B2092" t="s">
        <v>30776</v>
      </c>
      <c r="C2092" t="s">
        <v>30777</v>
      </c>
      <c r="D2092" t="s">
        <v>30778</v>
      </c>
    </row>
    <row r="2093" spans="1:4" x14ac:dyDescent="0.25">
      <c r="A2093" t="s">
        <v>30779</v>
      </c>
      <c r="B2093" t="s">
        <v>30780</v>
      </c>
      <c r="C2093" t="s">
        <v>30781</v>
      </c>
      <c r="D2093" t="s">
        <v>30782</v>
      </c>
    </row>
    <row r="2094" spans="1:4" x14ac:dyDescent="0.25">
      <c r="A2094" t="s">
        <v>30783</v>
      </c>
      <c r="B2094" t="s">
        <v>30784</v>
      </c>
      <c r="C2094" t="s">
        <v>30785</v>
      </c>
      <c r="D2094" t="s">
        <v>30786</v>
      </c>
    </row>
    <row r="2095" spans="1:4" x14ac:dyDescent="0.25">
      <c r="A2095" t="s">
        <v>30787</v>
      </c>
      <c r="B2095" t="s">
        <v>30788</v>
      </c>
      <c r="C2095" t="s">
        <v>30789</v>
      </c>
      <c r="D2095" t="s">
        <v>30790</v>
      </c>
    </row>
    <row r="2096" spans="1:4" x14ac:dyDescent="0.25">
      <c r="A2096" t="s">
        <v>30791</v>
      </c>
      <c r="B2096" t="s">
        <v>30792</v>
      </c>
      <c r="C2096" t="s">
        <v>30793</v>
      </c>
      <c r="D2096" t="s">
        <v>30794</v>
      </c>
    </row>
    <row r="2097" spans="1:4" x14ac:dyDescent="0.25">
      <c r="A2097" t="s">
        <v>30795</v>
      </c>
      <c r="B2097" t="s">
        <v>30796</v>
      </c>
      <c r="C2097" t="s">
        <v>30797</v>
      </c>
      <c r="D2097" t="s">
        <v>30798</v>
      </c>
    </row>
    <row r="2098" spans="1:4" x14ac:dyDescent="0.25">
      <c r="A2098" t="s">
        <v>30799</v>
      </c>
      <c r="B2098" t="s">
        <v>30800</v>
      </c>
      <c r="C2098" t="s">
        <v>30801</v>
      </c>
      <c r="D2098" t="s">
        <v>30802</v>
      </c>
    </row>
    <row r="2099" spans="1:4" x14ac:dyDescent="0.25">
      <c r="A2099" t="s">
        <v>30803</v>
      </c>
      <c r="B2099" t="s">
        <v>30804</v>
      </c>
      <c r="C2099" t="s">
        <v>30805</v>
      </c>
      <c r="D2099" t="s">
        <v>30806</v>
      </c>
    </row>
    <row r="2100" spans="1:4" x14ac:dyDescent="0.25">
      <c r="A2100" t="s">
        <v>30807</v>
      </c>
      <c r="B2100" t="s">
        <v>30808</v>
      </c>
      <c r="C2100" t="s">
        <v>30809</v>
      </c>
      <c r="D2100" t="s">
        <v>30810</v>
      </c>
    </row>
    <row r="2101" spans="1:4" x14ac:dyDescent="0.25">
      <c r="A2101" t="s">
        <v>30811</v>
      </c>
      <c r="B2101" t="s">
        <v>30812</v>
      </c>
      <c r="C2101" t="s">
        <v>30813</v>
      </c>
      <c r="D2101" t="s">
        <v>30814</v>
      </c>
    </row>
    <row r="2102" spans="1:4" x14ac:dyDescent="0.25">
      <c r="A2102" t="s">
        <v>30815</v>
      </c>
      <c r="B2102" t="s">
        <v>30816</v>
      </c>
      <c r="C2102" t="s">
        <v>30817</v>
      </c>
      <c r="D2102" t="s">
        <v>30818</v>
      </c>
    </row>
    <row r="2103" spans="1:4" x14ac:dyDescent="0.25">
      <c r="A2103" t="s">
        <v>30819</v>
      </c>
      <c r="B2103" t="s">
        <v>30820</v>
      </c>
      <c r="C2103" t="s">
        <v>30821</v>
      </c>
      <c r="D2103" t="s">
        <v>30822</v>
      </c>
    </row>
    <row r="2104" spans="1:4" x14ac:dyDescent="0.25">
      <c r="A2104" t="s">
        <v>30823</v>
      </c>
      <c r="B2104" t="s">
        <v>30824</v>
      </c>
      <c r="C2104" t="s">
        <v>30825</v>
      </c>
      <c r="D2104" t="s">
        <v>30826</v>
      </c>
    </row>
    <row r="2105" spans="1:4" x14ac:dyDescent="0.25">
      <c r="A2105" t="s">
        <v>30827</v>
      </c>
      <c r="B2105" t="s">
        <v>30828</v>
      </c>
      <c r="C2105" t="s">
        <v>30829</v>
      </c>
      <c r="D2105" t="s">
        <v>30830</v>
      </c>
    </row>
    <row r="2106" spans="1:4" x14ac:dyDescent="0.25">
      <c r="A2106" t="s">
        <v>30831</v>
      </c>
      <c r="B2106" t="s">
        <v>30832</v>
      </c>
      <c r="C2106" t="s">
        <v>30833</v>
      </c>
      <c r="D2106" t="s">
        <v>30834</v>
      </c>
    </row>
    <row r="2107" spans="1:4" x14ac:dyDescent="0.25">
      <c r="A2107" t="s">
        <v>30835</v>
      </c>
      <c r="B2107" t="s">
        <v>30836</v>
      </c>
      <c r="C2107" t="s">
        <v>30837</v>
      </c>
      <c r="D2107" t="s">
        <v>30838</v>
      </c>
    </row>
    <row r="2108" spans="1:4" x14ac:dyDescent="0.25">
      <c r="A2108" t="s">
        <v>30839</v>
      </c>
      <c r="B2108" t="s">
        <v>30840</v>
      </c>
      <c r="C2108" t="s">
        <v>30841</v>
      </c>
      <c r="D2108" t="s">
        <v>30842</v>
      </c>
    </row>
    <row r="2109" spans="1:4" x14ac:dyDescent="0.25">
      <c r="A2109" t="s">
        <v>30843</v>
      </c>
      <c r="B2109" t="s">
        <v>30844</v>
      </c>
      <c r="C2109" t="s">
        <v>30845</v>
      </c>
      <c r="D2109" t="s">
        <v>30846</v>
      </c>
    </row>
    <row r="2110" spans="1:4" x14ac:dyDescent="0.25">
      <c r="A2110" t="s">
        <v>30847</v>
      </c>
      <c r="B2110" t="s">
        <v>30848</v>
      </c>
      <c r="C2110" t="s">
        <v>30849</v>
      </c>
      <c r="D2110" t="s">
        <v>30850</v>
      </c>
    </row>
    <row r="2111" spans="1:4" x14ac:dyDescent="0.25">
      <c r="A2111" t="s">
        <v>30851</v>
      </c>
      <c r="B2111" t="s">
        <v>30852</v>
      </c>
      <c r="C2111" t="s">
        <v>30853</v>
      </c>
      <c r="D2111" t="s">
        <v>30854</v>
      </c>
    </row>
    <row r="2112" spans="1:4" x14ac:dyDescent="0.25">
      <c r="A2112" t="s">
        <v>30855</v>
      </c>
      <c r="B2112" t="s">
        <v>30856</v>
      </c>
      <c r="C2112" t="s">
        <v>30857</v>
      </c>
      <c r="D2112" t="s">
        <v>30858</v>
      </c>
    </row>
    <row r="2113" spans="1:4" x14ac:dyDescent="0.25">
      <c r="A2113" t="s">
        <v>30859</v>
      </c>
      <c r="B2113" t="s">
        <v>30860</v>
      </c>
      <c r="C2113" t="s">
        <v>30861</v>
      </c>
      <c r="D2113" t="s">
        <v>30862</v>
      </c>
    </row>
    <row r="2114" spans="1:4" x14ac:dyDescent="0.25">
      <c r="A2114" t="s">
        <v>30863</v>
      </c>
      <c r="B2114" t="s">
        <v>30864</v>
      </c>
      <c r="C2114" t="s">
        <v>30865</v>
      </c>
      <c r="D2114" t="s">
        <v>30866</v>
      </c>
    </row>
    <row r="2115" spans="1:4" x14ac:dyDescent="0.25">
      <c r="A2115" t="s">
        <v>30867</v>
      </c>
      <c r="B2115" t="s">
        <v>30868</v>
      </c>
      <c r="C2115" t="s">
        <v>30869</v>
      </c>
      <c r="D2115" t="s">
        <v>30870</v>
      </c>
    </row>
    <row r="2116" spans="1:4" x14ac:dyDescent="0.25">
      <c r="A2116" t="s">
        <v>30871</v>
      </c>
      <c r="B2116" t="s">
        <v>30872</v>
      </c>
      <c r="C2116" t="s">
        <v>30873</v>
      </c>
      <c r="D2116" t="s">
        <v>30874</v>
      </c>
    </row>
    <row r="2117" spans="1:4" x14ac:dyDescent="0.25">
      <c r="A2117" t="s">
        <v>30875</v>
      </c>
      <c r="B2117" t="s">
        <v>30876</v>
      </c>
      <c r="C2117" t="s">
        <v>30877</v>
      </c>
      <c r="D2117" t="s">
        <v>30878</v>
      </c>
    </row>
    <row r="2118" spans="1:4" x14ac:dyDescent="0.25">
      <c r="A2118" t="s">
        <v>30879</v>
      </c>
      <c r="B2118" t="s">
        <v>30880</v>
      </c>
      <c r="C2118" t="s">
        <v>30881</v>
      </c>
      <c r="D2118" t="s">
        <v>30882</v>
      </c>
    </row>
    <row r="2119" spans="1:4" x14ac:dyDescent="0.25">
      <c r="A2119" t="s">
        <v>30883</v>
      </c>
      <c r="B2119" t="s">
        <v>30884</v>
      </c>
      <c r="C2119" t="s">
        <v>30885</v>
      </c>
      <c r="D2119" t="s">
        <v>30886</v>
      </c>
    </row>
    <row r="2120" spans="1:4" x14ac:dyDescent="0.25">
      <c r="A2120" t="s">
        <v>30887</v>
      </c>
      <c r="B2120" t="s">
        <v>30888</v>
      </c>
      <c r="C2120" t="s">
        <v>30889</v>
      </c>
      <c r="D2120" t="s">
        <v>30890</v>
      </c>
    </row>
    <row r="2121" spans="1:4" x14ac:dyDescent="0.25">
      <c r="A2121" t="s">
        <v>30891</v>
      </c>
      <c r="B2121" t="s">
        <v>30892</v>
      </c>
      <c r="C2121" t="s">
        <v>30893</v>
      </c>
      <c r="D2121" t="s">
        <v>30894</v>
      </c>
    </row>
    <row r="2122" spans="1:4" x14ac:dyDescent="0.25">
      <c r="A2122" t="s">
        <v>30895</v>
      </c>
      <c r="B2122" t="s">
        <v>30896</v>
      </c>
      <c r="C2122" t="s">
        <v>30897</v>
      </c>
      <c r="D2122" t="s">
        <v>30898</v>
      </c>
    </row>
    <row r="2123" spans="1:4" x14ac:dyDescent="0.25">
      <c r="A2123" t="s">
        <v>30899</v>
      </c>
      <c r="B2123" t="s">
        <v>30900</v>
      </c>
      <c r="C2123" t="s">
        <v>30901</v>
      </c>
      <c r="D2123" t="s">
        <v>30902</v>
      </c>
    </row>
    <row r="2124" spans="1:4" x14ac:dyDescent="0.25">
      <c r="A2124" t="s">
        <v>30903</v>
      </c>
      <c r="B2124" t="s">
        <v>30904</v>
      </c>
      <c r="C2124" t="s">
        <v>30905</v>
      </c>
      <c r="D2124" t="s">
        <v>30906</v>
      </c>
    </row>
    <row r="2125" spans="1:4" x14ac:dyDescent="0.25">
      <c r="A2125" t="s">
        <v>30907</v>
      </c>
      <c r="B2125" t="s">
        <v>30908</v>
      </c>
      <c r="C2125" t="s">
        <v>30909</v>
      </c>
      <c r="D2125" t="s">
        <v>30910</v>
      </c>
    </row>
    <row r="2126" spans="1:4" x14ac:dyDescent="0.25">
      <c r="A2126" t="s">
        <v>30911</v>
      </c>
      <c r="B2126" t="s">
        <v>30912</v>
      </c>
      <c r="C2126" t="s">
        <v>30913</v>
      </c>
      <c r="D2126" t="s">
        <v>30914</v>
      </c>
    </row>
    <row r="2127" spans="1:4" x14ac:dyDescent="0.25">
      <c r="A2127" t="s">
        <v>30915</v>
      </c>
      <c r="B2127" t="s">
        <v>30916</v>
      </c>
      <c r="C2127" t="s">
        <v>30917</v>
      </c>
      <c r="D2127" t="s">
        <v>30918</v>
      </c>
    </row>
    <row r="2128" spans="1:4" x14ac:dyDescent="0.25">
      <c r="A2128" t="s">
        <v>30919</v>
      </c>
      <c r="B2128" t="s">
        <v>30920</v>
      </c>
      <c r="C2128" t="s">
        <v>30921</v>
      </c>
      <c r="D2128" t="s">
        <v>30922</v>
      </c>
    </row>
    <row r="2129" spans="1:4" x14ac:dyDescent="0.25">
      <c r="A2129" t="s">
        <v>30923</v>
      </c>
      <c r="B2129" t="s">
        <v>30924</v>
      </c>
      <c r="C2129" t="s">
        <v>30925</v>
      </c>
      <c r="D2129" t="s">
        <v>30926</v>
      </c>
    </row>
    <row r="2130" spans="1:4" x14ac:dyDescent="0.25">
      <c r="A2130" t="s">
        <v>30927</v>
      </c>
      <c r="B2130" t="s">
        <v>30928</v>
      </c>
      <c r="C2130" t="s">
        <v>30929</v>
      </c>
      <c r="D2130" t="s">
        <v>30930</v>
      </c>
    </row>
    <row r="2131" spans="1:4" x14ac:dyDescent="0.25">
      <c r="A2131" t="s">
        <v>30931</v>
      </c>
      <c r="B2131" t="s">
        <v>30932</v>
      </c>
      <c r="C2131" t="s">
        <v>30933</v>
      </c>
      <c r="D2131" t="s">
        <v>30934</v>
      </c>
    </row>
    <row r="2132" spans="1:4" x14ac:dyDescent="0.25">
      <c r="A2132" t="s">
        <v>30935</v>
      </c>
      <c r="B2132" t="s">
        <v>30936</v>
      </c>
      <c r="C2132" t="s">
        <v>30937</v>
      </c>
      <c r="D2132" t="s">
        <v>30938</v>
      </c>
    </row>
    <row r="2133" spans="1:4" x14ac:dyDescent="0.25">
      <c r="A2133" t="s">
        <v>30939</v>
      </c>
      <c r="B2133" t="s">
        <v>30940</v>
      </c>
      <c r="C2133" t="s">
        <v>30941</v>
      </c>
      <c r="D2133" t="s">
        <v>30942</v>
      </c>
    </row>
    <row r="2134" spans="1:4" x14ac:dyDescent="0.25">
      <c r="A2134" t="s">
        <v>30943</v>
      </c>
      <c r="B2134" t="s">
        <v>30944</v>
      </c>
      <c r="C2134" t="s">
        <v>30945</v>
      </c>
      <c r="D2134" t="s">
        <v>30946</v>
      </c>
    </row>
    <row r="2135" spans="1:4" x14ac:dyDescent="0.25">
      <c r="A2135" t="s">
        <v>30947</v>
      </c>
      <c r="B2135" t="s">
        <v>30948</v>
      </c>
      <c r="C2135" t="s">
        <v>30949</v>
      </c>
      <c r="D2135" t="s">
        <v>30950</v>
      </c>
    </row>
    <row r="2136" spans="1:4" x14ac:dyDescent="0.25">
      <c r="A2136" t="s">
        <v>30951</v>
      </c>
      <c r="B2136" t="s">
        <v>30952</v>
      </c>
      <c r="C2136" t="s">
        <v>30953</v>
      </c>
      <c r="D2136" t="s">
        <v>30954</v>
      </c>
    </row>
    <row r="2137" spans="1:4" x14ac:dyDescent="0.25">
      <c r="A2137" t="s">
        <v>30955</v>
      </c>
      <c r="B2137" t="s">
        <v>30956</v>
      </c>
      <c r="C2137" t="s">
        <v>30957</v>
      </c>
      <c r="D2137" t="s">
        <v>30958</v>
      </c>
    </row>
    <row r="2138" spans="1:4" x14ac:dyDescent="0.25">
      <c r="A2138" t="s">
        <v>30959</v>
      </c>
      <c r="B2138" t="s">
        <v>30960</v>
      </c>
      <c r="C2138" t="s">
        <v>30961</v>
      </c>
      <c r="D2138" t="s">
        <v>30962</v>
      </c>
    </row>
    <row r="2139" spans="1:4" x14ac:dyDescent="0.25">
      <c r="A2139" t="s">
        <v>30963</v>
      </c>
      <c r="B2139" t="s">
        <v>30964</v>
      </c>
      <c r="C2139" t="s">
        <v>30965</v>
      </c>
      <c r="D2139" t="s">
        <v>30966</v>
      </c>
    </row>
    <row r="2140" spans="1:4" x14ac:dyDescent="0.25">
      <c r="A2140" t="s">
        <v>30967</v>
      </c>
      <c r="B2140" t="s">
        <v>30968</v>
      </c>
      <c r="C2140" t="s">
        <v>30969</v>
      </c>
      <c r="D2140" t="s">
        <v>30970</v>
      </c>
    </row>
    <row r="2141" spans="1:4" x14ac:dyDescent="0.25">
      <c r="A2141" t="s">
        <v>30971</v>
      </c>
      <c r="B2141" t="s">
        <v>30972</v>
      </c>
      <c r="C2141" t="s">
        <v>30973</v>
      </c>
      <c r="D2141" t="s">
        <v>30974</v>
      </c>
    </row>
    <row r="2142" spans="1:4" x14ac:dyDescent="0.25">
      <c r="A2142" t="s">
        <v>30975</v>
      </c>
      <c r="B2142" t="s">
        <v>30976</v>
      </c>
      <c r="C2142" t="s">
        <v>30977</v>
      </c>
      <c r="D2142" t="s">
        <v>30978</v>
      </c>
    </row>
    <row r="2143" spans="1:4" x14ac:dyDescent="0.25">
      <c r="A2143" t="s">
        <v>30979</v>
      </c>
      <c r="B2143" t="s">
        <v>30980</v>
      </c>
      <c r="C2143" t="s">
        <v>30981</v>
      </c>
      <c r="D2143" t="s">
        <v>30982</v>
      </c>
    </row>
    <row r="2144" spans="1:4" x14ac:dyDescent="0.25">
      <c r="A2144" t="s">
        <v>30983</v>
      </c>
      <c r="B2144" t="s">
        <v>30984</v>
      </c>
      <c r="C2144" t="s">
        <v>30985</v>
      </c>
      <c r="D2144" t="s">
        <v>30986</v>
      </c>
    </row>
    <row r="2145" spans="1:4" x14ac:dyDescent="0.25">
      <c r="A2145" t="s">
        <v>30987</v>
      </c>
      <c r="B2145" t="s">
        <v>30988</v>
      </c>
      <c r="C2145" t="s">
        <v>30989</v>
      </c>
      <c r="D2145" t="s">
        <v>30990</v>
      </c>
    </row>
    <row r="2146" spans="1:4" x14ac:dyDescent="0.25">
      <c r="A2146" t="s">
        <v>30991</v>
      </c>
      <c r="B2146" t="s">
        <v>30992</v>
      </c>
      <c r="C2146" t="s">
        <v>30993</v>
      </c>
      <c r="D2146" t="s">
        <v>30994</v>
      </c>
    </row>
    <row r="2147" spans="1:4" x14ac:dyDescent="0.25">
      <c r="A2147" t="s">
        <v>30995</v>
      </c>
      <c r="B2147" t="s">
        <v>30996</v>
      </c>
      <c r="C2147" t="s">
        <v>30997</v>
      </c>
      <c r="D2147" t="s">
        <v>30998</v>
      </c>
    </row>
    <row r="2148" spans="1:4" x14ac:dyDescent="0.25">
      <c r="A2148" t="s">
        <v>30999</v>
      </c>
      <c r="B2148" t="s">
        <v>31000</v>
      </c>
      <c r="C2148" t="s">
        <v>31001</v>
      </c>
      <c r="D2148" t="s">
        <v>31002</v>
      </c>
    </row>
    <row r="2149" spans="1:4" x14ac:dyDescent="0.25">
      <c r="A2149" t="s">
        <v>31003</v>
      </c>
      <c r="B2149" t="s">
        <v>31004</v>
      </c>
      <c r="C2149" t="s">
        <v>31005</v>
      </c>
      <c r="D2149" t="s">
        <v>31006</v>
      </c>
    </row>
    <row r="2150" spans="1:4" x14ac:dyDescent="0.25">
      <c r="A2150" t="s">
        <v>31007</v>
      </c>
      <c r="B2150" t="s">
        <v>31008</v>
      </c>
      <c r="C2150" t="s">
        <v>31009</v>
      </c>
      <c r="D2150" t="s">
        <v>31010</v>
      </c>
    </row>
    <row r="2151" spans="1:4" x14ac:dyDescent="0.25">
      <c r="A2151" t="s">
        <v>31011</v>
      </c>
      <c r="B2151" t="s">
        <v>31012</v>
      </c>
      <c r="C2151" t="s">
        <v>31013</v>
      </c>
      <c r="D2151" t="s">
        <v>31014</v>
      </c>
    </row>
    <row r="2152" spans="1:4" x14ac:dyDescent="0.25">
      <c r="A2152" t="s">
        <v>31015</v>
      </c>
      <c r="B2152" t="s">
        <v>31016</v>
      </c>
      <c r="C2152" t="s">
        <v>31017</v>
      </c>
      <c r="D2152" t="s">
        <v>31018</v>
      </c>
    </row>
    <row r="2153" spans="1:4" x14ac:dyDescent="0.25">
      <c r="A2153" t="s">
        <v>31019</v>
      </c>
      <c r="B2153" t="s">
        <v>31020</v>
      </c>
      <c r="C2153" t="s">
        <v>31021</v>
      </c>
      <c r="D2153" t="s">
        <v>31022</v>
      </c>
    </row>
    <row r="2154" spans="1:4" x14ac:dyDescent="0.25">
      <c r="A2154" t="s">
        <v>31023</v>
      </c>
      <c r="B2154" t="s">
        <v>31024</v>
      </c>
      <c r="C2154" t="s">
        <v>31025</v>
      </c>
      <c r="D2154" t="s">
        <v>31026</v>
      </c>
    </row>
    <row r="2155" spans="1:4" x14ac:dyDescent="0.25">
      <c r="A2155" t="s">
        <v>31027</v>
      </c>
      <c r="B2155" t="s">
        <v>31028</v>
      </c>
      <c r="C2155" t="s">
        <v>31029</v>
      </c>
      <c r="D2155" t="s">
        <v>31030</v>
      </c>
    </row>
    <row r="2156" spans="1:4" x14ac:dyDescent="0.25">
      <c r="A2156" t="s">
        <v>31031</v>
      </c>
      <c r="B2156" t="s">
        <v>31032</v>
      </c>
      <c r="C2156" t="s">
        <v>31033</v>
      </c>
      <c r="D2156" t="s">
        <v>31034</v>
      </c>
    </row>
    <row r="2157" spans="1:4" x14ac:dyDescent="0.25">
      <c r="A2157" t="s">
        <v>31035</v>
      </c>
      <c r="B2157" t="s">
        <v>31036</v>
      </c>
      <c r="C2157" t="s">
        <v>31037</v>
      </c>
      <c r="D2157" t="s">
        <v>31038</v>
      </c>
    </row>
    <row r="2158" spans="1:4" x14ac:dyDescent="0.25">
      <c r="A2158" t="s">
        <v>31039</v>
      </c>
      <c r="B2158" t="s">
        <v>31040</v>
      </c>
      <c r="C2158" t="s">
        <v>31041</v>
      </c>
      <c r="D2158" t="s">
        <v>31042</v>
      </c>
    </row>
    <row r="2159" spans="1:4" x14ac:dyDescent="0.25">
      <c r="A2159" t="s">
        <v>31043</v>
      </c>
      <c r="B2159" t="s">
        <v>31044</v>
      </c>
      <c r="C2159" t="s">
        <v>31045</v>
      </c>
      <c r="D2159" t="s">
        <v>31046</v>
      </c>
    </row>
    <row r="2160" spans="1:4" x14ac:dyDescent="0.25">
      <c r="A2160" t="s">
        <v>31047</v>
      </c>
      <c r="B2160" t="s">
        <v>31048</v>
      </c>
      <c r="C2160" t="s">
        <v>31049</v>
      </c>
      <c r="D2160" t="s">
        <v>31050</v>
      </c>
    </row>
    <row r="2161" spans="1:4" x14ac:dyDescent="0.25">
      <c r="A2161" t="s">
        <v>31051</v>
      </c>
      <c r="B2161" t="s">
        <v>31052</v>
      </c>
      <c r="C2161" t="s">
        <v>31053</v>
      </c>
      <c r="D2161" t="s">
        <v>31054</v>
      </c>
    </row>
    <row r="2162" spans="1:4" x14ac:dyDescent="0.25">
      <c r="A2162" t="s">
        <v>31055</v>
      </c>
      <c r="B2162" t="s">
        <v>31056</v>
      </c>
      <c r="C2162" t="s">
        <v>31057</v>
      </c>
      <c r="D2162" t="s">
        <v>31058</v>
      </c>
    </row>
    <row r="2163" spans="1:4" x14ac:dyDescent="0.25">
      <c r="A2163" t="s">
        <v>31059</v>
      </c>
      <c r="B2163" t="s">
        <v>31060</v>
      </c>
      <c r="C2163" t="s">
        <v>31061</v>
      </c>
      <c r="D2163" t="s">
        <v>31062</v>
      </c>
    </row>
    <row r="2164" spans="1:4" x14ac:dyDescent="0.25">
      <c r="A2164" t="s">
        <v>31063</v>
      </c>
      <c r="B2164" t="s">
        <v>31064</v>
      </c>
      <c r="C2164" t="s">
        <v>31065</v>
      </c>
      <c r="D2164" t="s">
        <v>31066</v>
      </c>
    </row>
    <row r="2165" spans="1:4" x14ac:dyDescent="0.25">
      <c r="A2165" t="s">
        <v>31067</v>
      </c>
      <c r="B2165" t="s">
        <v>31068</v>
      </c>
      <c r="C2165" t="s">
        <v>31069</v>
      </c>
      <c r="D2165" t="s">
        <v>31070</v>
      </c>
    </row>
    <row r="2166" spans="1:4" x14ac:dyDescent="0.25">
      <c r="A2166" t="s">
        <v>31071</v>
      </c>
      <c r="B2166" t="s">
        <v>31072</v>
      </c>
      <c r="C2166" t="s">
        <v>31073</v>
      </c>
      <c r="D2166" t="s">
        <v>31074</v>
      </c>
    </row>
    <row r="2167" spans="1:4" x14ac:dyDescent="0.25">
      <c r="A2167" t="s">
        <v>31075</v>
      </c>
      <c r="B2167" t="s">
        <v>31076</v>
      </c>
      <c r="C2167" t="s">
        <v>31077</v>
      </c>
      <c r="D2167" t="s">
        <v>31078</v>
      </c>
    </row>
    <row r="2168" spans="1:4" x14ac:dyDescent="0.25">
      <c r="A2168" t="s">
        <v>31079</v>
      </c>
      <c r="B2168" t="s">
        <v>31080</v>
      </c>
      <c r="C2168" t="s">
        <v>31081</v>
      </c>
      <c r="D2168" t="s">
        <v>31082</v>
      </c>
    </row>
    <row r="2169" spans="1:4" x14ac:dyDescent="0.25">
      <c r="A2169" t="s">
        <v>31083</v>
      </c>
      <c r="B2169" t="s">
        <v>31084</v>
      </c>
      <c r="C2169" t="s">
        <v>31085</v>
      </c>
      <c r="D2169" t="s">
        <v>31086</v>
      </c>
    </row>
    <row r="2170" spans="1:4" x14ac:dyDescent="0.25">
      <c r="A2170" t="s">
        <v>31087</v>
      </c>
      <c r="B2170" t="s">
        <v>31088</v>
      </c>
      <c r="C2170" t="s">
        <v>31089</v>
      </c>
      <c r="D2170" t="s">
        <v>31090</v>
      </c>
    </row>
    <row r="2171" spans="1:4" x14ac:dyDescent="0.25">
      <c r="A2171" t="s">
        <v>31091</v>
      </c>
      <c r="B2171" t="s">
        <v>31092</v>
      </c>
      <c r="C2171" t="s">
        <v>31093</v>
      </c>
      <c r="D2171" t="s">
        <v>31094</v>
      </c>
    </row>
    <row r="2172" spans="1:4" x14ac:dyDescent="0.25">
      <c r="A2172" t="s">
        <v>31095</v>
      </c>
      <c r="B2172" t="s">
        <v>31096</v>
      </c>
      <c r="C2172" t="s">
        <v>31097</v>
      </c>
      <c r="D2172" t="s">
        <v>31098</v>
      </c>
    </row>
    <row r="2173" spans="1:4" x14ac:dyDescent="0.25">
      <c r="A2173" t="s">
        <v>31099</v>
      </c>
      <c r="B2173" t="s">
        <v>31100</v>
      </c>
      <c r="C2173" t="s">
        <v>31101</v>
      </c>
      <c r="D2173" t="s">
        <v>31102</v>
      </c>
    </row>
    <row r="2174" spans="1:4" x14ac:dyDescent="0.25">
      <c r="A2174" t="s">
        <v>31103</v>
      </c>
      <c r="B2174" t="s">
        <v>31104</v>
      </c>
      <c r="C2174" t="s">
        <v>31105</v>
      </c>
      <c r="D2174" t="s">
        <v>31106</v>
      </c>
    </row>
    <row r="2175" spans="1:4" x14ac:dyDescent="0.25">
      <c r="A2175" t="s">
        <v>31107</v>
      </c>
      <c r="B2175" t="s">
        <v>31108</v>
      </c>
      <c r="C2175" t="s">
        <v>31109</v>
      </c>
      <c r="D2175" t="s">
        <v>31110</v>
      </c>
    </row>
    <row r="2176" spans="1:4" x14ac:dyDescent="0.25">
      <c r="A2176" t="s">
        <v>31111</v>
      </c>
      <c r="B2176" t="s">
        <v>31112</v>
      </c>
      <c r="C2176" t="s">
        <v>31113</v>
      </c>
      <c r="D2176" t="s">
        <v>31114</v>
      </c>
    </row>
    <row r="2177" spans="1:4" x14ac:dyDescent="0.25">
      <c r="A2177" t="s">
        <v>31115</v>
      </c>
      <c r="B2177" t="s">
        <v>31116</v>
      </c>
      <c r="C2177" t="s">
        <v>31117</v>
      </c>
      <c r="D2177" t="s">
        <v>31118</v>
      </c>
    </row>
    <row r="2178" spans="1:4" x14ac:dyDescent="0.25">
      <c r="A2178" t="s">
        <v>31119</v>
      </c>
      <c r="B2178" t="s">
        <v>31120</v>
      </c>
      <c r="C2178" t="s">
        <v>31121</v>
      </c>
      <c r="D2178" t="s">
        <v>31122</v>
      </c>
    </row>
    <row r="2179" spans="1:4" x14ac:dyDescent="0.25">
      <c r="A2179" t="s">
        <v>31123</v>
      </c>
      <c r="B2179" t="s">
        <v>31124</v>
      </c>
      <c r="C2179" t="s">
        <v>31125</v>
      </c>
      <c r="D2179" t="s">
        <v>31126</v>
      </c>
    </row>
    <row r="2180" spans="1:4" x14ac:dyDescent="0.25">
      <c r="A2180" t="s">
        <v>31127</v>
      </c>
      <c r="B2180" t="s">
        <v>31128</v>
      </c>
      <c r="C2180" t="s">
        <v>31129</v>
      </c>
      <c r="D2180" t="s">
        <v>31130</v>
      </c>
    </row>
    <row r="2181" spans="1:4" x14ac:dyDescent="0.25">
      <c r="A2181" t="s">
        <v>31131</v>
      </c>
      <c r="B2181" t="s">
        <v>31132</v>
      </c>
      <c r="C2181" t="s">
        <v>31133</v>
      </c>
      <c r="D2181" t="s">
        <v>31134</v>
      </c>
    </row>
    <row r="2182" spans="1:4" x14ac:dyDescent="0.25">
      <c r="A2182" t="s">
        <v>31135</v>
      </c>
      <c r="B2182" t="s">
        <v>31136</v>
      </c>
      <c r="C2182" t="s">
        <v>31137</v>
      </c>
      <c r="D2182" t="s">
        <v>31138</v>
      </c>
    </row>
    <row r="2183" spans="1:4" x14ac:dyDescent="0.25">
      <c r="A2183" t="s">
        <v>31139</v>
      </c>
      <c r="B2183" t="s">
        <v>31140</v>
      </c>
      <c r="C2183" t="s">
        <v>31141</v>
      </c>
      <c r="D2183" t="s">
        <v>31142</v>
      </c>
    </row>
    <row r="2184" spans="1:4" x14ac:dyDescent="0.25">
      <c r="A2184" t="s">
        <v>31143</v>
      </c>
      <c r="B2184" t="s">
        <v>31144</v>
      </c>
      <c r="C2184" t="s">
        <v>31145</v>
      </c>
      <c r="D2184" t="s">
        <v>31146</v>
      </c>
    </row>
    <row r="2185" spans="1:4" x14ac:dyDescent="0.25">
      <c r="A2185" t="s">
        <v>31147</v>
      </c>
      <c r="B2185" t="s">
        <v>31148</v>
      </c>
      <c r="C2185" t="s">
        <v>31149</v>
      </c>
      <c r="D2185" t="s">
        <v>31150</v>
      </c>
    </row>
    <row r="2186" spans="1:4" x14ac:dyDescent="0.25">
      <c r="A2186" t="s">
        <v>31151</v>
      </c>
      <c r="B2186" t="s">
        <v>31152</v>
      </c>
      <c r="C2186" t="s">
        <v>31153</v>
      </c>
      <c r="D2186" t="s">
        <v>31154</v>
      </c>
    </row>
    <row r="2187" spans="1:4" x14ac:dyDescent="0.25">
      <c r="A2187" t="s">
        <v>31155</v>
      </c>
      <c r="B2187" t="s">
        <v>31156</v>
      </c>
      <c r="C2187" t="s">
        <v>31157</v>
      </c>
      <c r="D2187" t="s">
        <v>31158</v>
      </c>
    </row>
    <row r="2188" spans="1:4" x14ac:dyDescent="0.25">
      <c r="A2188" t="s">
        <v>31159</v>
      </c>
      <c r="B2188" t="s">
        <v>31160</v>
      </c>
      <c r="C2188" t="s">
        <v>31161</v>
      </c>
      <c r="D2188" t="s">
        <v>31162</v>
      </c>
    </row>
    <row r="2189" spans="1:4" x14ac:dyDescent="0.25">
      <c r="A2189" t="s">
        <v>31163</v>
      </c>
      <c r="B2189" t="s">
        <v>31164</v>
      </c>
      <c r="C2189" t="s">
        <v>31165</v>
      </c>
      <c r="D2189" t="s">
        <v>31166</v>
      </c>
    </row>
    <row r="2190" spans="1:4" x14ac:dyDescent="0.25">
      <c r="A2190" t="s">
        <v>31167</v>
      </c>
      <c r="B2190" t="s">
        <v>31168</v>
      </c>
      <c r="C2190" t="s">
        <v>31169</v>
      </c>
      <c r="D2190" t="s">
        <v>31170</v>
      </c>
    </row>
    <row r="2191" spans="1:4" x14ac:dyDescent="0.25">
      <c r="A2191" t="s">
        <v>31171</v>
      </c>
      <c r="B2191" t="s">
        <v>31172</v>
      </c>
      <c r="C2191" t="s">
        <v>31173</v>
      </c>
      <c r="D2191" t="s">
        <v>31174</v>
      </c>
    </row>
    <row r="2192" spans="1:4" x14ac:dyDescent="0.25">
      <c r="A2192" t="s">
        <v>31175</v>
      </c>
      <c r="B2192" t="s">
        <v>31176</v>
      </c>
      <c r="C2192" t="s">
        <v>31177</v>
      </c>
      <c r="D2192" t="s">
        <v>31178</v>
      </c>
    </row>
    <row r="2193" spans="1:4" x14ac:dyDescent="0.25">
      <c r="A2193" t="s">
        <v>31179</v>
      </c>
      <c r="B2193" t="s">
        <v>31180</v>
      </c>
      <c r="C2193" t="s">
        <v>31181</v>
      </c>
      <c r="D2193" t="s">
        <v>31182</v>
      </c>
    </row>
    <row r="2194" spans="1:4" x14ac:dyDescent="0.25">
      <c r="A2194" t="s">
        <v>31183</v>
      </c>
      <c r="B2194" t="s">
        <v>31184</v>
      </c>
      <c r="C2194" t="s">
        <v>31185</v>
      </c>
      <c r="D2194" t="s">
        <v>31186</v>
      </c>
    </row>
    <row r="2195" spans="1:4" x14ac:dyDescent="0.25">
      <c r="A2195" t="s">
        <v>31187</v>
      </c>
      <c r="B2195" t="s">
        <v>31188</v>
      </c>
      <c r="C2195" t="s">
        <v>31189</v>
      </c>
      <c r="D2195" t="s">
        <v>31190</v>
      </c>
    </row>
    <row r="2196" spans="1:4" x14ac:dyDescent="0.25">
      <c r="A2196" t="s">
        <v>31191</v>
      </c>
      <c r="B2196" t="s">
        <v>31192</v>
      </c>
      <c r="C2196" t="s">
        <v>31193</v>
      </c>
      <c r="D2196" t="s">
        <v>31194</v>
      </c>
    </row>
    <row r="2197" spans="1:4" x14ac:dyDescent="0.25">
      <c r="A2197" t="s">
        <v>31195</v>
      </c>
      <c r="B2197" t="s">
        <v>31196</v>
      </c>
      <c r="C2197" t="s">
        <v>31197</v>
      </c>
      <c r="D2197" t="s">
        <v>31198</v>
      </c>
    </row>
    <row r="2198" spans="1:4" x14ac:dyDescent="0.25">
      <c r="A2198" t="s">
        <v>31199</v>
      </c>
      <c r="B2198" t="s">
        <v>31200</v>
      </c>
      <c r="C2198" t="s">
        <v>31201</v>
      </c>
      <c r="D2198" t="s">
        <v>31202</v>
      </c>
    </row>
    <row r="2199" spans="1:4" x14ac:dyDescent="0.25">
      <c r="A2199" t="s">
        <v>31203</v>
      </c>
      <c r="B2199" t="s">
        <v>31204</v>
      </c>
      <c r="C2199" t="s">
        <v>31205</v>
      </c>
      <c r="D2199" t="s">
        <v>31206</v>
      </c>
    </row>
    <row r="2200" spans="1:4" x14ac:dyDescent="0.25">
      <c r="A2200" t="s">
        <v>31207</v>
      </c>
      <c r="B2200" t="s">
        <v>31208</v>
      </c>
      <c r="C2200" t="s">
        <v>31209</v>
      </c>
      <c r="D2200" t="s">
        <v>31210</v>
      </c>
    </row>
    <row r="2201" spans="1:4" x14ac:dyDescent="0.25">
      <c r="A2201" t="s">
        <v>31211</v>
      </c>
      <c r="B2201" t="s">
        <v>31212</v>
      </c>
      <c r="C2201" t="s">
        <v>31213</v>
      </c>
      <c r="D2201" t="s">
        <v>31214</v>
      </c>
    </row>
    <row r="2202" spans="1:4" x14ac:dyDescent="0.25">
      <c r="A2202" t="s">
        <v>31215</v>
      </c>
      <c r="B2202" t="s">
        <v>31216</v>
      </c>
      <c r="C2202" t="s">
        <v>31217</v>
      </c>
      <c r="D2202" t="s">
        <v>31218</v>
      </c>
    </row>
    <row r="2203" spans="1:4" x14ac:dyDescent="0.25">
      <c r="A2203" t="s">
        <v>31219</v>
      </c>
      <c r="B2203" t="s">
        <v>31220</v>
      </c>
      <c r="C2203" t="s">
        <v>31221</v>
      </c>
      <c r="D2203" t="s">
        <v>31222</v>
      </c>
    </row>
    <row r="2204" spans="1:4" x14ac:dyDescent="0.25">
      <c r="A2204" t="s">
        <v>31223</v>
      </c>
      <c r="B2204" t="s">
        <v>31224</v>
      </c>
      <c r="C2204" t="s">
        <v>31225</v>
      </c>
      <c r="D2204" t="s">
        <v>31226</v>
      </c>
    </row>
    <row r="2205" spans="1:4" x14ac:dyDescent="0.25">
      <c r="A2205" t="s">
        <v>31227</v>
      </c>
      <c r="B2205" t="s">
        <v>31228</v>
      </c>
      <c r="C2205" t="s">
        <v>31229</v>
      </c>
      <c r="D2205" t="s">
        <v>31230</v>
      </c>
    </row>
    <row r="2206" spans="1:4" x14ac:dyDescent="0.25">
      <c r="A2206" t="s">
        <v>31231</v>
      </c>
      <c r="B2206" t="s">
        <v>31232</v>
      </c>
      <c r="C2206" t="s">
        <v>31233</v>
      </c>
      <c r="D2206" t="s">
        <v>31234</v>
      </c>
    </row>
    <row r="2207" spans="1:4" x14ac:dyDescent="0.25">
      <c r="A2207" t="s">
        <v>31235</v>
      </c>
      <c r="B2207" t="s">
        <v>31236</v>
      </c>
      <c r="C2207" t="s">
        <v>31237</v>
      </c>
      <c r="D2207" t="s">
        <v>31238</v>
      </c>
    </row>
    <row r="2208" spans="1:4" x14ac:dyDescent="0.25">
      <c r="A2208" t="s">
        <v>31239</v>
      </c>
      <c r="B2208" t="s">
        <v>31240</v>
      </c>
      <c r="C2208" t="s">
        <v>31241</v>
      </c>
      <c r="D2208" t="s">
        <v>31242</v>
      </c>
    </row>
    <row r="2209" spans="1:4" x14ac:dyDescent="0.25">
      <c r="A2209" t="s">
        <v>31243</v>
      </c>
      <c r="B2209" t="s">
        <v>31244</v>
      </c>
      <c r="C2209" t="s">
        <v>31245</v>
      </c>
      <c r="D2209" t="s">
        <v>31246</v>
      </c>
    </row>
    <row r="2210" spans="1:4" x14ac:dyDescent="0.25">
      <c r="A2210" t="s">
        <v>31247</v>
      </c>
      <c r="B2210" t="s">
        <v>31248</v>
      </c>
      <c r="C2210" t="s">
        <v>31249</v>
      </c>
      <c r="D2210" t="s">
        <v>31250</v>
      </c>
    </row>
    <row r="2211" spans="1:4" x14ac:dyDescent="0.25">
      <c r="A2211" t="s">
        <v>31251</v>
      </c>
      <c r="B2211" t="s">
        <v>31252</v>
      </c>
      <c r="C2211" t="s">
        <v>31253</v>
      </c>
      <c r="D2211" t="s">
        <v>31254</v>
      </c>
    </row>
    <row r="2212" spans="1:4" x14ac:dyDescent="0.25">
      <c r="A2212" t="s">
        <v>31255</v>
      </c>
      <c r="B2212" t="s">
        <v>31256</v>
      </c>
      <c r="C2212" t="s">
        <v>31257</v>
      </c>
      <c r="D2212" t="s">
        <v>31258</v>
      </c>
    </row>
    <row r="2213" spans="1:4" x14ac:dyDescent="0.25">
      <c r="A2213" t="s">
        <v>31259</v>
      </c>
      <c r="B2213" t="s">
        <v>31260</v>
      </c>
      <c r="C2213" t="s">
        <v>31261</v>
      </c>
      <c r="D2213" t="s">
        <v>31262</v>
      </c>
    </row>
    <row r="2214" spans="1:4" x14ac:dyDescent="0.25">
      <c r="A2214" t="s">
        <v>31263</v>
      </c>
      <c r="B2214" t="s">
        <v>31264</v>
      </c>
      <c r="C2214" t="s">
        <v>31265</v>
      </c>
      <c r="D2214" t="s">
        <v>31266</v>
      </c>
    </row>
    <row r="2215" spans="1:4" x14ac:dyDescent="0.25">
      <c r="A2215" t="s">
        <v>31267</v>
      </c>
      <c r="B2215" t="s">
        <v>31268</v>
      </c>
      <c r="C2215" t="s">
        <v>31269</v>
      </c>
      <c r="D2215" t="s">
        <v>31270</v>
      </c>
    </row>
    <row r="2216" spans="1:4" x14ac:dyDescent="0.25">
      <c r="A2216" t="s">
        <v>31271</v>
      </c>
      <c r="B2216" t="s">
        <v>31272</v>
      </c>
      <c r="C2216" t="s">
        <v>31273</v>
      </c>
      <c r="D2216" t="s">
        <v>31274</v>
      </c>
    </row>
    <row r="2217" spans="1:4" x14ac:dyDescent="0.25">
      <c r="A2217" t="s">
        <v>31275</v>
      </c>
      <c r="B2217" t="s">
        <v>31276</v>
      </c>
      <c r="C2217" t="s">
        <v>31277</v>
      </c>
      <c r="D2217" t="s">
        <v>31278</v>
      </c>
    </row>
    <row r="2218" spans="1:4" x14ac:dyDescent="0.25">
      <c r="A2218" t="s">
        <v>31279</v>
      </c>
      <c r="B2218" t="s">
        <v>31280</v>
      </c>
      <c r="C2218" t="s">
        <v>31281</v>
      </c>
      <c r="D2218" t="s">
        <v>31282</v>
      </c>
    </row>
    <row r="2219" spans="1:4" x14ac:dyDescent="0.25">
      <c r="A2219" t="s">
        <v>31283</v>
      </c>
      <c r="B2219" t="s">
        <v>31284</v>
      </c>
      <c r="C2219" t="s">
        <v>31285</v>
      </c>
      <c r="D2219" t="s">
        <v>31286</v>
      </c>
    </row>
    <row r="2220" spans="1:4" x14ac:dyDescent="0.25">
      <c r="A2220" t="s">
        <v>31287</v>
      </c>
      <c r="B2220" t="s">
        <v>31288</v>
      </c>
      <c r="C2220" t="s">
        <v>31289</v>
      </c>
      <c r="D2220" t="s">
        <v>31290</v>
      </c>
    </row>
    <row r="2221" spans="1:4" x14ac:dyDescent="0.25">
      <c r="A2221" t="s">
        <v>31291</v>
      </c>
      <c r="B2221" t="s">
        <v>31292</v>
      </c>
      <c r="C2221" t="s">
        <v>31293</v>
      </c>
      <c r="D2221" t="s">
        <v>31294</v>
      </c>
    </row>
    <row r="2222" spans="1:4" x14ac:dyDescent="0.25">
      <c r="A2222" t="s">
        <v>31295</v>
      </c>
      <c r="B2222" t="s">
        <v>31296</v>
      </c>
      <c r="C2222" t="s">
        <v>31297</v>
      </c>
      <c r="D2222" t="s">
        <v>31298</v>
      </c>
    </row>
    <row r="2223" spans="1:4" x14ac:dyDescent="0.25">
      <c r="A2223" t="s">
        <v>31299</v>
      </c>
      <c r="B2223" t="s">
        <v>31300</v>
      </c>
      <c r="C2223" t="s">
        <v>31301</v>
      </c>
      <c r="D2223" t="s">
        <v>31302</v>
      </c>
    </row>
    <row r="2224" spans="1:4" x14ac:dyDescent="0.25">
      <c r="A2224" t="s">
        <v>31303</v>
      </c>
      <c r="B2224" t="s">
        <v>31304</v>
      </c>
      <c r="C2224" t="s">
        <v>31305</v>
      </c>
      <c r="D2224" t="s">
        <v>31306</v>
      </c>
    </row>
    <row r="2225" spans="1:4" x14ac:dyDescent="0.25">
      <c r="A2225" t="s">
        <v>31307</v>
      </c>
      <c r="B2225" t="s">
        <v>31308</v>
      </c>
      <c r="C2225" t="s">
        <v>31309</v>
      </c>
      <c r="D2225" t="s">
        <v>31310</v>
      </c>
    </row>
    <row r="2226" spans="1:4" x14ac:dyDescent="0.25">
      <c r="A2226" t="s">
        <v>31311</v>
      </c>
      <c r="B2226" t="s">
        <v>31312</v>
      </c>
      <c r="C2226" t="s">
        <v>31313</v>
      </c>
      <c r="D2226" t="s">
        <v>31314</v>
      </c>
    </row>
    <row r="2227" spans="1:4" x14ac:dyDescent="0.25">
      <c r="A2227" t="s">
        <v>31315</v>
      </c>
      <c r="B2227" t="s">
        <v>31316</v>
      </c>
      <c r="C2227" t="s">
        <v>31317</v>
      </c>
      <c r="D2227" t="s">
        <v>31318</v>
      </c>
    </row>
    <row r="2228" spans="1:4" x14ac:dyDescent="0.25">
      <c r="A2228" t="s">
        <v>31319</v>
      </c>
      <c r="B2228" t="s">
        <v>31320</v>
      </c>
      <c r="C2228" t="s">
        <v>31321</v>
      </c>
      <c r="D2228" t="s">
        <v>31322</v>
      </c>
    </row>
    <row r="2229" spans="1:4" x14ac:dyDescent="0.25">
      <c r="A2229" t="s">
        <v>31323</v>
      </c>
      <c r="B2229" t="s">
        <v>31324</v>
      </c>
      <c r="C2229" t="s">
        <v>31325</v>
      </c>
      <c r="D2229" t="s">
        <v>31326</v>
      </c>
    </row>
    <row r="2230" spans="1:4" x14ac:dyDescent="0.25">
      <c r="A2230" t="s">
        <v>31327</v>
      </c>
      <c r="B2230" t="s">
        <v>31328</v>
      </c>
      <c r="C2230" t="s">
        <v>31329</v>
      </c>
      <c r="D2230" t="s">
        <v>31330</v>
      </c>
    </row>
    <row r="2231" spans="1:4" x14ac:dyDescent="0.25">
      <c r="A2231" t="s">
        <v>31331</v>
      </c>
      <c r="B2231" t="s">
        <v>31332</v>
      </c>
      <c r="C2231" t="s">
        <v>31333</v>
      </c>
      <c r="D2231" t="s">
        <v>31334</v>
      </c>
    </row>
    <row r="2232" spans="1:4" x14ac:dyDescent="0.25">
      <c r="A2232" t="s">
        <v>31335</v>
      </c>
      <c r="B2232" t="s">
        <v>31336</v>
      </c>
      <c r="C2232" t="s">
        <v>31337</v>
      </c>
      <c r="D2232" t="s">
        <v>31338</v>
      </c>
    </row>
    <row r="2233" spans="1:4" x14ac:dyDescent="0.25">
      <c r="A2233" t="s">
        <v>31339</v>
      </c>
      <c r="B2233" t="s">
        <v>31340</v>
      </c>
      <c r="C2233" t="s">
        <v>31341</v>
      </c>
      <c r="D2233" t="s">
        <v>31342</v>
      </c>
    </row>
    <row r="2234" spans="1:4" x14ac:dyDescent="0.25">
      <c r="A2234" t="s">
        <v>31343</v>
      </c>
      <c r="B2234" t="s">
        <v>31344</v>
      </c>
      <c r="C2234" t="s">
        <v>31345</v>
      </c>
      <c r="D2234" t="s">
        <v>31346</v>
      </c>
    </row>
    <row r="2235" spans="1:4" x14ac:dyDescent="0.25">
      <c r="A2235" t="s">
        <v>31347</v>
      </c>
      <c r="B2235" t="s">
        <v>31348</v>
      </c>
      <c r="C2235" t="s">
        <v>31349</v>
      </c>
      <c r="D2235" t="s">
        <v>31350</v>
      </c>
    </row>
    <row r="2236" spans="1:4" x14ac:dyDescent="0.25">
      <c r="A2236" t="s">
        <v>31351</v>
      </c>
      <c r="B2236" t="s">
        <v>31352</v>
      </c>
      <c r="C2236" t="s">
        <v>31353</v>
      </c>
      <c r="D2236" t="s">
        <v>31354</v>
      </c>
    </row>
    <row r="2237" spans="1:4" x14ac:dyDescent="0.25">
      <c r="A2237" t="s">
        <v>31355</v>
      </c>
      <c r="B2237" t="s">
        <v>31356</v>
      </c>
      <c r="C2237" t="s">
        <v>31357</v>
      </c>
      <c r="D2237" t="s">
        <v>31358</v>
      </c>
    </row>
    <row r="2238" spans="1:4" x14ac:dyDescent="0.25">
      <c r="A2238" t="s">
        <v>31359</v>
      </c>
      <c r="B2238" t="s">
        <v>31360</v>
      </c>
      <c r="C2238" t="s">
        <v>31361</v>
      </c>
      <c r="D2238" t="s">
        <v>31362</v>
      </c>
    </row>
    <row r="2239" spans="1:4" x14ac:dyDescent="0.25">
      <c r="A2239" t="s">
        <v>31363</v>
      </c>
      <c r="B2239" t="s">
        <v>31364</v>
      </c>
      <c r="C2239" t="s">
        <v>31365</v>
      </c>
      <c r="D2239" t="s">
        <v>31366</v>
      </c>
    </row>
    <row r="2240" spans="1:4" x14ac:dyDescent="0.25">
      <c r="A2240" t="s">
        <v>31367</v>
      </c>
      <c r="B2240" t="s">
        <v>31368</v>
      </c>
      <c r="C2240" t="s">
        <v>31369</v>
      </c>
      <c r="D2240" t="s">
        <v>31370</v>
      </c>
    </row>
    <row r="2241" spans="1:4" x14ac:dyDescent="0.25">
      <c r="A2241" t="s">
        <v>31371</v>
      </c>
      <c r="B2241" t="s">
        <v>31372</v>
      </c>
      <c r="C2241" t="s">
        <v>31373</v>
      </c>
      <c r="D2241" t="s">
        <v>31374</v>
      </c>
    </row>
    <row r="2242" spans="1:4" x14ac:dyDescent="0.25">
      <c r="A2242" t="s">
        <v>31375</v>
      </c>
      <c r="B2242" t="s">
        <v>31376</v>
      </c>
      <c r="C2242" t="s">
        <v>31377</v>
      </c>
      <c r="D2242" t="s">
        <v>31378</v>
      </c>
    </row>
    <row r="2243" spans="1:4" x14ac:dyDescent="0.25">
      <c r="A2243" t="s">
        <v>31379</v>
      </c>
      <c r="B2243" t="s">
        <v>31380</v>
      </c>
      <c r="C2243" t="s">
        <v>31381</v>
      </c>
      <c r="D2243" t="s">
        <v>31382</v>
      </c>
    </row>
    <row r="2244" spans="1:4" x14ac:dyDescent="0.25">
      <c r="A2244" t="s">
        <v>31383</v>
      </c>
      <c r="B2244" t="s">
        <v>31384</v>
      </c>
      <c r="C2244" t="s">
        <v>31385</v>
      </c>
      <c r="D2244" t="s">
        <v>31386</v>
      </c>
    </row>
    <row r="2245" spans="1:4" x14ac:dyDescent="0.25">
      <c r="A2245" t="s">
        <v>31387</v>
      </c>
      <c r="B2245" t="s">
        <v>31388</v>
      </c>
      <c r="C2245" t="s">
        <v>31389</v>
      </c>
      <c r="D2245" t="s">
        <v>31390</v>
      </c>
    </row>
    <row r="2246" spans="1:4" x14ac:dyDescent="0.25">
      <c r="A2246" t="s">
        <v>31391</v>
      </c>
      <c r="B2246" t="s">
        <v>31392</v>
      </c>
      <c r="C2246" t="s">
        <v>31393</v>
      </c>
      <c r="D2246" t="s">
        <v>31394</v>
      </c>
    </row>
    <row r="2247" spans="1:4" x14ac:dyDescent="0.25">
      <c r="A2247" t="s">
        <v>31395</v>
      </c>
      <c r="B2247" t="s">
        <v>31396</v>
      </c>
      <c r="C2247" t="s">
        <v>31397</v>
      </c>
      <c r="D2247" t="s">
        <v>31398</v>
      </c>
    </row>
    <row r="2248" spans="1:4" x14ac:dyDescent="0.25">
      <c r="A2248" t="s">
        <v>31399</v>
      </c>
      <c r="B2248" t="s">
        <v>31400</v>
      </c>
      <c r="C2248" t="s">
        <v>31401</v>
      </c>
      <c r="D2248" t="s">
        <v>31402</v>
      </c>
    </row>
    <row r="2249" spans="1:4" x14ac:dyDescent="0.25">
      <c r="A2249" t="s">
        <v>31403</v>
      </c>
      <c r="B2249" t="s">
        <v>31404</v>
      </c>
      <c r="C2249" t="s">
        <v>31405</v>
      </c>
      <c r="D2249" t="s">
        <v>31406</v>
      </c>
    </row>
    <row r="2250" spans="1:4" x14ac:dyDescent="0.25">
      <c r="A2250" t="s">
        <v>31407</v>
      </c>
      <c r="B2250" t="s">
        <v>31408</v>
      </c>
      <c r="C2250" t="s">
        <v>31409</v>
      </c>
      <c r="D2250" t="s">
        <v>31410</v>
      </c>
    </row>
    <row r="2251" spans="1:4" x14ac:dyDescent="0.25">
      <c r="A2251" t="s">
        <v>31411</v>
      </c>
      <c r="B2251" t="s">
        <v>31412</v>
      </c>
      <c r="C2251" t="s">
        <v>31413</v>
      </c>
      <c r="D2251" t="s">
        <v>31414</v>
      </c>
    </row>
    <row r="2252" spans="1:4" x14ac:dyDescent="0.25">
      <c r="A2252" t="s">
        <v>31415</v>
      </c>
      <c r="B2252" t="s">
        <v>31416</v>
      </c>
      <c r="C2252" t="s">
        <v>31417</v>
      </c>
      <c r="D2252" t="s">
        <v>31418</v>
      </c>
    </row>
    <row r="2253" spans="1:4" x14ac:dyDescent="0.25">
      <c r="A2253" t="s">
        <v>31419</v>
      </c>
      <c r="B2253" t="s">
        <v>31420</v>
      </c>
      <c r="C2253" t="s">
        <v>31421</v>
      </c>
      <c r="D2253" t="s">
        <v>31422</v>
      </c>
    </row>
    <row r="2254" spans="1:4" x14ac:dyDescent="0.25">
      <c r="A2254" t="s">
        <v>31423</v>
      </c>
      <c r="B2254" t="s">
        <v>31424</v>
      </c>
      <c r="C2254" t="s">
        <v>31425</v>
      </c>
      <c r="D2254" t="s">
        <v>31426</v>
      </c>
    </row>
    <row r="2255" spans="1:4" x14ac:dyDescent="0.25">
      <c r="A2255" t="s">
        <v>31427</v>
      </c>
      <c r="B2255" t="s">
        <v>31428</v>
      </c>
      <c r="C2255" t="s">
        <v>31429</v>
      </c>
      <c r="D2255" t="s">
        <v>31430</v>
      </c>
    </row>
    <row r="2256" spans="1:4" x14ac:dyDescent="0.25">
      <c r="A2256" t="s">
        <v>31431</v>
      </c>
      <c r="B2256" t="s">
        <v>31432</v>
      </c>
      <c r="C2256" t="s">
        <v>31433</v>
      </c>
      <c r="D2256" t="s">
        <v>31434</v>
      </c>
    </row>
    <row r="2257" spans="1:4" x14ac:dyDescent="0.25">
      <c r="A2257" t="s">
        <v>31435</v>
      </c>
      <c r="B2257" t="s">
        <v>31436</v>
      </c>
      <c r="C2257" t="s">
        <v>31437</v>
      </c>
      <c r="D2257" t="s">
        <v>31438</v>
      </c>
    </row>
    <row r="2258" spans="1:4" x14ac:dyDescent="0.25">
      <c r="A2258" t="s">
        <v>31439</v>
      </c>
      <c r="B2258" t="s">
        <v>31440</v>
      </c>
      <c r="C2258" t="s">
        <v>31441</v>
      </c>
      <c r="D2258" t="s">
        <v>31442</v>
      </c>
    </row>
    <row r="2259" spans="1:4" x14ac:dyDescent="0.25">
      <c r="A2259" t="s">
        <v>31443</v>
      </c>
      <c r="B2259" t="s">
        <v>31444</v>
      </c>
      <c r="C2259" t="s">
        <v>31445</v>
      </c>
      <c r="D2259" t="s">
        <v>31446</v>
      </c>
    </row>
    <row r="2260" spans="1:4" x14ac:dyDescent="0.25">
      <c r="A2260" t="s">
        <v>31447</v>
      </c>
      <c r="B2260" t="s">
        <v>31448</v>
      </c>
      <c r="C2260" t="s">
        <v>31449</v>
      </c>
      <c r="D2260" t="s">
        <v>31450</v>
      </c>
    </row>
    <row r="2261" spans="1:4" x14ac:dyDescent="0.25">
      <c r="A2261" t="s">
        <v>31451</v>
      </c>
      <c r="B2261" t="s">
        <v>31452</v>
      </c>
      <c r="C2261" t="s">
        <v>31453</v>
      </c>
      <c r="D2261" t="s">
        <v>31454</v>
      </c>
    </row>
    <row r="2262" spans="1:4" x14ac:dyDescent="0.25">
      <c r="A2262" t="s">
        <v>31455</v>
      </c>
      <c r="B2262" t="s">
        <v>31456</v>
      </c>
      <c r="C2262" t="s">
        <v>31457</v>
      </c>
      <c r="D2262" t="s">
        <v>30838</v>
      </c>
    </row>
    <row r="2263" spans="1:4" x14ac:dyDescent="0.25">
      <c r="A2263" t="s">
        <v>31458</v>
      </c>
      <c r="B2263" t="s">
        <v>31459</v>
      </c>
      <c r="C2263" t="s">
        <v>31460</v>
      </c>
      <c r="D2263" t="s">
        <v>31461</v>
      </c>
    </row>
    <row r="2264" spans="1:4" x14ac:dyDescent="0.25">
      <c r="A2264" t="s">
        <v>31462</v>
      </c>
      <c r="B2264" t="s">
        <v>31463</v>
      </c>
      <c r="C2264" t="s">
        <v>31464</v>
      </c>
      <c r="D2264" t="s">
        <v>31465</v>
      </c>
    </row>
    <row r="2265" spans="1:4" x14ac:dyDescent="0.25">
      <c r="A2265" t="s">
        <v>31466</v>
      </c>
      <c r="B2265" t="s">
        <v>31467</v>
      </c>
      <c r="C2265" t="s">
        <v>31468</v>
      </c>
      <c r="D2265" t="s">
        <v>31469</v>
      </c>
    </row>
    <row r="2266" spans="1:4" x14ac:dyDescent="0.25">
      <c r="A2266" t="s">
        <v>31470</v>
      </c>
      <c r="B2266" t="s">
        <v>31471</v>
      </c>
      <c r="C2266" t="s">
        <v>31472</v>
      </c>
      <c r="D2266" t="s">
        <v>31473</v>
      </c>
    </row>
    <row r="2267" spans="1:4" x14ac:dyDescent="0.25">
      <c r="A2267" t="s">
        <v>31474</v>
      </c>
      <c r="B2267" t="s">
        <v>31475</v>
      </c>
      <c r="C2267" t="s">
        <v>31476</v>
      </c>
      <c r="D2267" t="s">
        <v>31477</v>
      </c>
    </row>
    <row r="2268" spans="1:4" x14ac:dyDescent="0.25">
      <c r="A2268" t="s">
        <v>31478</v>
      </c>
      <c r="B2268" t="s">
        <v>31479</v>
      </c>
      <c r="C2268" t="s">
        <v>31480</v>
      </c>
      <c r="D2268" t="s">
        <v>31481</v>
      </c>
    </row>
    <row r="2269" spans="1:4" x14ac:dyDescent="0.25">
      <c r="A2269" t="s">
        <v>31482</v>
      </c>
      <c r="B2269" t="s">
        <v>31483</v>
      </c>
      <c r="C2269" t="s">
        <v>31484</v>
      </c>
      <c r="D2269" t="s">
        <v>31485</v>
      </c>
    </row>
    <row r="2270" spans="1:4" x14ac:dyDescent="0.25">
      <c r="A2270" t="s">
        <v>31486</v>
      </c>
      <c r="B2270" t="s">
        <v>31487</v>
      </c>
      <c r="C2270" t="s">
        <v>31488</v>
      </c>
      <c r="D2270" t="s">
        <v>31489</v>
      </c>
    </row>
    <row r="2271" spans="1:4" x14ac:dyDescent="0.25">
      <c r="A2271" t="s">
        <v>31490</v>
      </c>
      <c r="B2271" t="s">
        <v>31491</v>
      </c>
      <c r="C2271" t="s">
        <v>31492</v>
      </c>
      <c r="D2271" t="s">
        <v>31493</v>
      </c>
    </row>
    <row r="2272" spans="1:4" x14ac:dyDescent="0.25">
      <c r="A2272" t="s">
        <v>31494</v>
      </c>
      <c r="B2272" t="s">
        <v>31495</v>
      </c>
      <c r="C2272" t="s">
        <v>31496</v>
      </c>
      <c r="D2272" t="s">
        <v>31497</v>
      </c>
    </row>
    <row r="2273" spans="1:4" x14ac:dyDescent="0.25">
      <c r="A2273" t="s">
        <v>31498</v>
      </c>
      <c r="B2273" t="s">
        <v>31499</v>
      </c>
      <c r="C2273" t="s">
        <v>31500</v>
      </c>
      <c r="D2273" t="s">
        <v>31501</v>
      </c>
    </row>
    <row r="2274" spans="1:4" x14ac:dyDescent="0.25">
      <c r="A2274" t="s">
        <v>31502</v>
      </c>
      <c r="B2274" t="s">
        <v>31503</v>
      </c>
      <c r="C2274" t="s">
        <v>31504</v>
      </c>
      <c r="D2274" t="s">
        <v>31505</v>
      </c>
    </row>
    <row r="2275" spans="1:4" x14ac:dyDescent="0.25">
      <c r="A2275" t="s">
        <v>31506</v>
      </c>
      <c r="B2275" t="s">
        <v>31507</v>
      </c>
      <c r="C2275" t="s">
        <v>31508</v>
      </c>
      <c r="D2275" t="s">
        <v>31509</v>
      </c>
    </row>
    <row r="2276" spans="1:4" x14ac:dyDescent="0.25">
      <c r="A2276" t="s">
        <v>31510</v>
      </c>
      <c r="B2276" t="s">
        <v>31511</v>
      </c>
      <c r="C2276" t="s">
        <v>31512</v>
      </c>
      <c r="D2276" t="s">
        <v>31513</v>
      </c>
    </row>
    <row r="2277" spans="1:4" x14ac:dyDescent="0.25">
      <c r="A2277" t="s">
        <v>31514</v>
      </c>
      <c r="B2277" t="s">
        <v>31515</v>
      </c>
      <c r="C2277" t="s">
        <v>31516</v>
      </c>
      <c r="D2277" t="s">
        <v>31517</v>
      </c>
    </row>
    <row r="2278" spans="1:4" x14ac:dyDescent="0.25">
      <c r="A2278" t="s">
        <v>31518</v>
      </c>
      <c r="B2278" t="s">
        <v>31519</v>
      </c>
      <c r="C2278" t="s">
        <v>31520</v>
      </c>
      <c r="D2278" t="s">
        <v>31521</v>
      </c>
    </row>
    <row r="2279" spans="1:4" x14ac:dyDescent="0.25">
      <c r="A2279" t="s">
        <v>31522</v>
      </c>
      <c r="B2279" t="s">
        <v>31523</v>
      </c>
      <c r="C2279" t="s">
        <v>31524</v>
      </c>
      <c r="D2279" t="s">
        <v>31525</v>
      </c>
    </row>
    <row r="2280" spans="1:4" x14ac:dyDescent="0.25">
      <c r="A2280" t="s">
        <v>31526</v>
      </c>
      <c r="B2280" t="s">
        <v>31527</v>
      </c>
      <c r="C2280" t="s">
        <v>31528</v>
      </c>
      <c r="D2280" t="s">
        <v>31529</v>
      </c>
    </row>
    <row r="2281" spans="1:4" x14ac:dyDescent="0.25">
      <c r="A2281" t="s">
        <v>31530</v>
      </c>
      <c r="B2281" t="s">
        <v>31531</v>
      </c>
      <c r="C2281" t="s">
        <v>31532</v>
      </c>
      <c r="D2281" t="s">
        <v>31533</v>
      </c>
    </row>
    <row r="2282" spans="1:4" x14ac:dyDescent="0.25">
      <c r="A2282" t="s">
        <v>31534</v>
      </c>
      <c r="B2282" t="s">
        <v>31535</v>
      </c>
      <c r="C2282" t="s">
        <v>31536</v>
      </c>
      <c r="D2282" t="s">
        <v>31537</v>
      </c>
    </row>
    <row r="2283" spans="1:4" x14ac:dyDescent="0.25">
      <c r="A2283" t="s">
        <v>31538</v>
      </c>
      <c r="B2283" t="s">
        <v>31539</v>
      </c>
      <c r="C2283" t="s">
        <v>31540</v>
      </c>
      <c r="D2283" t="s">
        <v>31541</v>
      </c>
    </row>
    <row r="2284" spans="1:4" x14ac:dyDescent="0.25">
      <c r="A2284" t="s">
        <v>31542</v>
      </c>
      <c r="B2284" t="s">
        <v>31543</v>
      </c>
      <c r="C2284" t="s">
        <v>31544</v>
      </c>
      <c r="D2284" t="s">
        <v>31545</v>
      </c>
    </row>
    <row r="2285" spans="1:4" x14ac:dyDescent="0.25">
      <c r="A2285" t="s">
        <v>31546</v>
      </c>
      <c r="B2285" t="s">
        <v>31547</v>
      </c>
      <c r="C2285" t="s">
        <v>31548</v>
      </c>
      <c r="D2285" t="s">
        <v>31549</v>
      </c>
    </row>
    <row r="2286" spans="1:4" x14ac:dyDescent="0.25">
      <c r="A2286" t="s">
        <v>31550</v>
      </c>
      <c r="B2286" t="s">
        <v>31551</v>
      </c>
      <c r="C2286" t="s">
        <v>31552</v>
      </c>
      <c r="D2286" t="s">
        <v>31553</v>
      </c>
    </row>
    <row r="2287" spans="1:4" x14ac:dyDescent="0.25">
      <c r="A2287" t="s">
        <v>31554</v>
      </c>
      <c r="B2287" t="s">
        <v>31555</v>
      </c>
      <c r="C2287" t="s">
        <v>31556</v>
      </c>
      <c r="D2287" t="s">
        <v>31557</v>
      </c>
    </row>
    <row r="2288" spans="1:4" x14ac:dyDescent="0.25">
      <c r="A2288" t="s">
        <v>31558</v>
      </c>
      <c r="B2288" t="s">
        <v>31559</v>
      </c>
      <c r="C2288" t="s">
        <v>31560</v>
      </c>
      <c r="D2288" t="s">
        <v>31561</v>
      </c>
    </row>
    <row r="2289" spans="1:4" x14ac:dyDescent="0.25">
      <c r="A2289" t="s">
        <v>31562</v>
      </c>
      <c r="B2289" t="s">
        <v>31563</v>
      </c>
      <c r="C2289" t="s">
        <v>31564</v>
      </c>
      <c r="D2289" t="s">
        <v>31565</v>
      </c>
    </row>
    <row r="2290" spans="1:4" x14ac:dyDescent="0.25">
      <c r="A2290" t="s">
        <v>31566</v>
      </c>
      <c r="B2290" t="s">
        <v>31567</v>
      </c>
      <c r="C2290" t="s">
        <v>31568</v>
      </c>
      <c r="D2290" t="s">
        <v>31569</v>
      </c>
    </row>
    <row r="2291" spans="1:4" x14ac:dyDescent="0.25">
      <c r="A2291" t="s">
        <v>31570</v>
      </c>
      <c r="B2291" t="s">
        <v>31571</v>
      </c>
      <c r="C2291" t="s">
        <v>31572</v>
      </c>
      <c r="D2291" t="s">
        <v>31573</v>
      </c>
    </row>
    <row r="2292" spans="1:4" x14ac:dyDescent="0.25">
      <c r="A2292" t="s">
        <v>31574</v>
      </c>
      <c r="B2292" t="s">
        <v>31575</v>
      </c>
      <c r="C2292" t="s">
        <v>31576</v>
      </c>
      <c r="D2292" t="s">
        <v>31577</v>
      </c>
    </row>
    <row r="2293" spans="1:4" x14ac:dyDescent="0.25">
      <c r="A2293" t="s">
        <v>31578</v>
      </c>
      <c r="B2293" t="s">
        <v>31579</v>
      </c>
      <c r="C2293" t="s">
        <v>31580</v>
      </c>
      <c r="D2293" t="s">
        <v>31581</v>
      </c>
    </row>
    <row r="2294" spans="1:4" x14ac:dyDescent="0.25">
      <c r="A2294" t="s">
        <v>31582</v>
      </c>
      <c r="B2294" t="s">
        <v>31583</v>
      </c>
      <c r="C2294" t="s">
        <v>31584</v>
      </c>
      <c r="D2294" t="s">
        <v>31585</v>
      </c>
    </row>
    <row r="2295" spans="1:4" x14ac:dyDescent="0.25">
      <c r="A2295" t="s">
        <v>31586</v>
      </c>
      <c r="B2295" t="s">
        <v>31587</v>
      </c>
      <c r="C2295" t="s">
        <v>31588</v>
      </c>
      <c r="D2295" t="s">
        <v>31589</v>
      </c>
    </row>
    <row r="2296" spans="1:4" x14ac:dyDescent="0.25">
      <c r="A2296" t="s">
        <v>31590</v>
      </c>
      <c r="B2296" t="s">
        <v>31591</v>
      </c>
      <c r="C2296" t="s">
        <v>31592</v>
      </c>
      <c r="D2296" t="s">
        <v>31593</v>
      </c>
    </row>
    <row r="2297" spans="1:4" x14ac:dyDescent="0.25">
      <c r="A2297" t="s">
        <v>31594</v>
      </c>
      <c r="B2297" t="s">
        <v>31595</v>
      </c>
      <c r="C2297" t="s">
        <v>31596</v>
      </c>
      <c r="D2297" t="s">
        <v>31597</v>
      </c>
    </row>
    <row r="2298" spans="1:4" x14ac:dyDescent="0.25">
      <c r="A2298" t="s">
        <v>31598</v>
      </c>
      <c r="B2298" t="s">
        <v>31599</v>
      </c>
      <c r="C2298" t="s">
        <v>31600</v>
      </c>
      <c r="D2298" t="s">
        <v>31601</v>
      </c>
    </row>
    <row r="2299" spans="1:4" x14ac:dyDescent="0.25">
      <c r="A2299" t="s">
        <v>31602</v>
      </c>
      <c r="B2299" t="s">
        <v>31603</v>
      </c>
      <c r="C2299" t="s">
        <v>31604</v>
      </c>
      <c r="D2299" t="s">
        <v>31605</v>
      </c>
    </row>
    <row r="2300" spans="1:4" x14ac:dyDescent="0.25">
      <c r="A2300" t="s">
        <v>31606</v>
      </c>
      <c r="B2300" t="s">
        <v>31607</v>
      </c>
      <c r="C2300" t="s">
        <v>31608</v>
      </c>
      <c r="D2300" t="s">
        <v>31609</v>
      </c>
    </row>
    <row r="2301" spans="1:4" x14ac:dyDescent="0.25">
      <c r="A2301" t="s">
        <v>31610</v>
      </c>
      <c r="B2301" t="s">
        <v>31611</v>
      </c>
      <c r="C2301" t="s">
        <v>31612</v>
      </c>
      <c r="D2301" t="s">
        <v>31613</v>
      </c>
    </row>
    <row r="2302" spans="1:4" x14ac:dyDescent="0.25">
      <c r="A2302" t="s">
        <v>31614</v>
      </c>
      <c r="B2302" t="s">
        <v>31615</v>
      </c>
      <c r="C2302" t="s">
        <v>31616</v>
      </c>
      <c r="D2302" t="s">
        <v>31617</v>
      </c>
    </row>
    <row r="2303" spans="1:4" x14ac:dyDescent="0.25">
      <c r="A2303" t="s">
        <v>31618</v>
      </c>
      <c r="B2303" t="s">
        <v>31619</v>
      </c>
      <c r="C2303" t="s">
        <v>31620</v>
      </c>
      <c r="D2303" t="s">
        <v>31621</v>
      </c>
    </row>
    <row r="2304" spans="1:4" x14ac:dyDescent="0.25">
      <c r="A2304" t="s">
        <v>31622</v>
      </c>
      <c r="B2304" t="s">
        <v>31623</v>
      </c>
      <c r="C2304" t="s">
        <v>31624</v>
      </c>
      <c r="D2304" t="s">
        <v>31625</v>
      </c>
    </row>
    <row r="2305" spans="1:4" x14ac:dyDescent="0.25">
      <c r="A2305" t="s">
        <v>31626</v>
      </c>
      <c r="B2305" t="s">
        <v>31627</v>
      </c>
      <c r="C2305" t="s">
        <v>31628</v>
      </c>
      <c r="D2305" t="s">
        <v>1609</v>
      </c>
    </row>
    <row r="2306" spans="1:4" x14ac:dyDescent="0.25">
      <c r="A2306" t="s">
        <v>31629</v>
      </c>
      <c r="B2306" t="s">
        <v>31630</v>
      </c>
      <c r="C2306" t="s">
        <v>31631</v>
      </c>
      <c r="D2306" t="s">
        <v>31632</v>
      </c>
    </row>
    <row r="2307" spans="1:4" x14ac:dyDescent="0.25">
      <c r="A2307" t="s">
        <v>31633</v>
      </c>
      <c r="B2307" t="s">
        <v>31634</v>
      </c>
      <c r="C2307" t="s">
        <v>31635</v>
      </c>
      <c r="D2307" t="s">
        <v>31636</v>
      </c>
    </row>
    <row r="2308" spans="1:4" x14ac:dyDescent="0.25">
      <c r="A2308" t="s">
        <v>31637</v>
      </c>
      <c r="B2308" t="s">
        <v>31638</v>
      </c>
      <c r="C2308" t="s">
        <v>31639</v>
      </c>
      <c r="D2308" t="s">
        <v>31640</v>
      </c>
    </row>
    <row r="2309" spans="1:4" x14ac:dyDescent="0.25">
      <c r="A2309" t="s">
        <v>31641</v>
      </c>
      <c r="B2309" t="s">
        <v>31642</v>
      </c>
      <c r="C2309" t="s">
        <v>31643</v>
      </c>
      <c r="D2309" t="s">
        <v>31644</v>
      </c>
    </row>
    <row r="2310" spans="1:4" x14ac:dyDescent="0.25">
      <c r="A2310" t="s">
        <v>31645</v>
      </c>
      <c r="B2310" t="s">
        <v>31646</v>
      </c>
      <c r="C2310" t="s">
        <v>31647</v>
      </c>
      <c r="D2310" t="s">
        <v>31648</v>
      </c>
    </row>
    <row r="2311" spans="1:4" x14ac:dyDescent="0.25">
      <c r="A2311" t="s">
        <v>31649</v>
      </c>
      <c r="B2311" t="s">
        <v>31650</v>
      </c>
      <c r="C2311" t="s">
        <v>31651</v>
      </c>
      <c r="D2311" t="s">
        <v>31652</v>
      </c>
    </row>
    <row r="2312" spans="1:4" x14ac:dyDescent="0.25">
      <c r="A2312" t="s">
        <v>31653</v>
      </c>
      <c r="B2312" t="s">
        <v>31654</v>
      </c>
      <c r="C2312" t="s">
        <v>31655</v>
      </c>
      <c r="D2312" t="s">
        <v>31656</v>
      </c>
    </row>
    <row r="2313" spans="1:4" x14ac:dyDescent="0.25">
      <c r="A2313" t="s">
        <v>31657</v>
      </c>
      <c r="B2313" t="s">
        <v>31658</v>
      </c>
      <c r="C2313" t="s">
        <v>31659</v>
      </c>
      <c r="D2313" t="s">
        <v>31660</v>
      </c>
    </row>
    <row r="2314" spans="1:4" x14ac:dyDescent="0.25">
      <c r="A2314" t="s">
        <v>31661</v>
      </c>
      <c r="B2314" t="s">
        <v>31662</v>
      </c>
      <c r="C2314" t="s">
        <v>31663</v>
      </c>
      <c r="D2314" t="s">
        <v>31664</v>
      </c>
    </row>
    <row r="2315" spans="1:4" x14ac:dyDescent="0.25">
      <c r="A2315" t="s">
        <v>31665</v>
      </c>
      <c r="B2315" t="s">
        <v>31666</v>
      </c>
      <c r="C2315" t="s">
        <v>31667</v>
      </c>
      <c r="D2315" t="s">
        <v>31668</v>
      </c>
    </row>
    <row r="2316" spans="1:4" x14ac:dyDescent="0.25">
      <c r="A2316" t="s">
        <v>31669</v>
      </c>
      <c r="B2316" t="s">
        <v>31670</v>
      </c>
      <c r="C2316" t="s">
        <v>31671</v>
      </c>
      <c r="D2316" t="s">
        <v>31672</v>
      </c>
    </row>
    <row r="2317" spans="1:4" x14ac:dyDescent="0.25">
      <c r="A2317" t="s">
        <v>31673</v>
      </c>
      <c r="B2317" t="s">
        <v>31674</v>
      </c>
      <c r="C2317" t="s">
        <v>31675</v>
      </c>
      <c r="D2317" t="s">
        <v>31676</v>
      </c>
    </row>
    <row r="2318" spans="1:4" x14ac:dyDescent="0.25">
      <c r="A2318" t="s">
        <v>31677</v>
      </c>
      <c r="B2318" t="s">
        <v>31678</v>
      </c>
      <c r="C2318" t="s">
        <v>31679</v>
      </c>
      <c r="D2318" t="s">
        <v>31680</v>
      </c>
    </row>
    <row r="2319" spans="1:4" x14ac:dyDescent="0.25">
      <c r="A2319" t="s">
        <v>31681</v>
      </c>
      <c r="B2319" t="s">
        <v>31682</v>
      </c>
      <c r="C2319" t="s">
        <v>31683</v>
      </c>
      <c r="D2319" t="s">
        <v>31684</v>
      </c>
    </row>
    <row r="2320" spans="1:4" x14ac:dyDescent="0.25">
      <c r="A2320" t="s">
        <v>31685</v>
      </c>
      <c r="B2320" t="s">
        <v>31686</v>
      </c>
      <c r="C2320" t="s">
        <v>31687</v>
      </c>
      <c r="D2320" t="s">
        <v>31688</v>
      </c>
    </row>
    <row r="2321" spans="1:4" x14ac:dyDescent="0.25">
      <c r="A2321" t="s">
        <v>31689</v>
      </c>
      <c r="B2321" t="s">
        <v>31690</v>
      </c>
      <c r="C2321" t="s">
        <v>31691</v>
      </c>
      <c r="D2321" t="s">
        <v>31692</v>
      </c>
    </row>
    <row r="2322" spans="1:4" x14ac:dyDescent="0.25">
      <c r="A2322" t="s">
        <v>31693</v>
      </c>
      <c r="B2322" t="s">
        <v>31694</v>
      </c>
      <c r="C2322" t="s">
        <v>31695</v>
      </c>
      <c r="D2322" t="s">
        <v>31696</v>
      </c>
    </row>
    <row r="2323" spans="1:4" x14ac:dyDescent="0.25">
      <c r="A2323" t="s">
        <v>31697</v>
      </c>
      <c r="B2323" t="s">
        <v>31698</v>
      </c>
      <c r="C2323" t="s">
        <v>31699</v>
      </c>
      <c r="D2323" t="s">
        <v>31700</v>
      </c>
    </row>
    <row r="2324" spans="1:4" x14ac:dyDescent="0.25">
      <c r="A2324" t="s">
        <v>31701</v>
      </c>
      <c r="B2324" t="s">
        <v>31702</v>
      </c>
      <c r="C2324" t="s">
        <v>31703</v>
      </c>
      <c r="D2324" t="s">
        <v>31704</v>
      </c>
    </row>
    <row r="2325" spans="1:4" x14ac:dyDescent="0.25">
      <c r="A2325" t="s">
        <v>31705</v>
      </c>
      <c r="B2325" t="s">
        <v>31706</v>
      </c>
      <c r="C2325" t="s">
        <v>31707</v>
      </c>
      <c r="D2325" t="s">
        <v>31708</v>
      </c>
    </row>
    <row r="2326" spans="1:4" x14ac:dyDescent="0.25">
      <c r="A2326" t="s">
        <v>31709</v>
      </c>
      <c r="B2326" t="s">
        <v>31710</v>
      </c>
      <c r="C2326" t="s">
        <v>31711</v>
      </c>
      <c r="D2326" t="s">
        <v>31712</v>
      </c>
    </row>
    <row r="2327" spans="1:4" x14ac:dyDescent="0.25">
      <c r="A2327" t="s">
        <v>31713</v>
      </c>
      <c r="B2327" t="s">
        <v>31714</v>
      </c>
      <c r="C2327" t="s">
        <v>31715</v>
      </c>
      <c r="D2327" t="s">
        <v>31716</v>
      </c>
    </row>
    <row r="2328" spans="1:4" x14ac:dyDescent="0.25">
      <c r="A2328" t="s">
        <v>31717</v>
      </c>
      <c r="B2328" t="s">
        <v>31718</v>
      </c>
      <c r="C2328" t="s">
        <v>31719</v>
      </c>
      <c r="D2328" t="s">
        <v>31720</v>
      </c>
    </row>
    <row r="2329" spans="1:4" x14ac:dyDescent="0.25">
      <c r="A2329" t="s">
        <v>31721</v>
      </c>
      <c r="B2329" t="s">
        <v>31722</v>
      </c>
      <c r="C2329" t="s">
        <v>31723</v>
      </c>
      <c r="D2329" t="s">
        <v>648</v>
      </c>
    </row>
    <row r="2330" spans="1:4" x14ac:dyDescent="0.25">
      <c r="A2330" t="s">
        <v>31724</v>
      </c>
      <c r="B2330" t="s">
        <v>31725</v>
      </c>
      <c r="C2330" t="s">
        <v>31726</v>
      </c>
      <c r="D2330" t="s">
        <v>31727</v>
      </c>
    </row>
    <row r="2331" spans="1:4" x14ac:dyDescent="0.25">
      <c r="A2331" t="s">
        <v>31728</v>
      </c>
      <c r="B2331" t="s">
        <v>31729</v>
      </c>
      <c r="C2331" t="s">
        <v>31730</v>
      </c>
      <c r="D2331" t="s">
        <v>31731</v>
      </c>
    </row>
    <row r="2332" spans="1:4" x14ac:dyDescent="0.25">
      <c r="A2332" t="s">
        <v>31732</v>
      </c>
      <c r="B2332" t="s">
        <v>31733</v>
      </c>
      <c r="C2332" t="s">
        <v>31734</v>
      </c>
      <c r="D2332" t="s">
        <v>31735</v>
      </c>
    </row>
    <row r="2333" spans="1:4" x14ac:dyDescent="0.25">
      <c r="A2333" t="s">
        <v>31736</v>
      </c>
      <c r="B2333" t="s">
        <v>31737</v>
      </c>
      <c r="C2333" t="s">
        <v>31738</v>
      </c>
      <c r="D2333" t="s">
        <v>31739</v>
      </c>
    </row>
    <row r="2334" spans="1:4" x14ac:dyDescent="0.25">
      <c r="A2334" t="s">
        <v>31740</v>
      </c>
      <c r="B2334" t="s">
        <v>31741</v>
      </c>
      <c r="C2334" t="s">
        <v>31742</v>
      </c>
      <c r="D2334" t="s">
        <v>31743</v>
      </c>
    </row>
    <row r="2335" spans="1:4" x14ac:dyDescent="0.25">
      <c r="A2335" t="s">
        <v>31744</v>
      </c>
      <c r="B2335" t="s">
        <v>31745</v>
      </c>
      <c r="C2335" t="s">
        <v>31746</v>
      </c>
      <c r="D2335" t="s">
        <v>31747</v>
      </c>
    </row>
    <row r="2336" spans="1:4" x14ac:dyDescent="0.25">
      <c r="A2336" t="s">
        <v>31748</v>
      </c>
      <c r="B2336" t="s">
        <v>31749</v>
      </c>
      <c r="C2336" t="s">
        <v>31750</v>
      </c>
      <c r="D2336" t="s">
        <v>31751</v>
      </c>
    </row>
    <row r="2337" spans="1:4" x14ac:dyDescent="0.25">
      <c r="A2337" t="s">
        <v>31752</v>
      </c>
      <c r="B2337" t="s">
        <v>31753</v>
      </c>
      <c r="C2337" t="s">
        <v>31754</v>
      </c>
      <c r="D2337" t="s">
        <v>31755</v>
      </c>
    </row>
    <row r="2338" spans="1:4" x14ac:dyDescent="0.25">
      <c r="A2338" t="s">
        <v>31756</v>
      </c>
      <c r="B2338" t="s">
        <v>31757</v>
      </c>
      <c r="C2338" t="s">
        <v>31758</v>
      </c>
      <c r="D2338" t="s">
        <v>31759</v>
      </c>
    </row>
    <row r="2339" spans="1:4" x14ac:dyDescent="0.25">
      <c r="A2339" t="s">
        <v>31760</v>
      </c>
      <c r="B2339" t="s">
        <v>31761</v>
      </c>
      <c r="C2339" t="s">
        <v>31762</v>
      </c>
      <c r="D2339" t="s">
        <v>31763</v>
      </c>
    </row>
    <row r="2340" spans="1:4" x14ac:dyDescent="0.25">
      <c r="A2340" t="s">
        <v>31764</v>
      </c>
      <c r="B2340" t="s">
        <v>31765</v>
      </c>
      <c r="C2340" t="s">
        <v>31766</v>
      </c>
      <c r="D2340" t="s">
        <v>31767</v>
      </c>
    </row>
    <row r="2341" spans="1:4" x14ac:dyDescent="0.25">
      <c r="A2341" t="s">
        <v>31768</v>
      </c>
      <c r="B2341" t="s">
        <v>31769</v>
      </c>
      <c r="C2341" t="s">
        <v>31770</v>
      </c>
      <c r="D2341" t="s">
        <v>31771</v>
      </c>
    </row>
    <row r="2342" spans="1:4" x14ac:dyDescent="0.25">
      <c r="A2342" t="s">
        <v>31772</v>
      </c>
      <c r="B2342" t="s">
        <v>31773</v>
      </c>
      <c r="C2342" t="s">
        <v>31774</v>
      </c>
      <c r="D2342" t="s">
        <v>31775</v>
      </c>
    </row>
    <row r="2343" spans="1:4" x14ac:dyDescent="0.25">
      <c r="A2343" t="s">
        <v>31776</v>
      </c>
      <c r="B2343" t="s">
        <v>31777</v>
      </c>
      <c r="C2343" t="s">
        <v>31778</v>
      </c>
      <c r="D2343" t="s">
        <v>31779</v>
      </c>
    </row>
    <row r="2344" spans="1:4" x14ac:dyDescent="0.25">
      <c r="A2344" t="s">
        <v>31780</v>
      </c>
      <c r="B2344" t="s">
        <v>31781</v>
      </c>
      <c r="C2344" t="s">
        <v>31782</v>
      </c>
      <c r="D2344" t="s">
        <v>31783</v>
      </c>
    </row>
    <row r="2345" spans="1:4" x14ac:dyDescent="0.25">
      <c r="A2345" t="s">
        <v>31784</v>
      </c>
      <c r="B2345" t="s">
        <v>31785</v>
      </c>
      <c r="C2345" t="s">
        <v>31786</v>
      </c>
      <c r="D2345" t="s">
        <v>31787</v>
      </c>
    </row>
    <row r="2346" spans="1:4" x14ac:dyDescent="0.25">
      <c r="A2346" t="s">
        <v>31788</v>
      </c>
      <c r="B2346" t="s">
        <v>31789</v>
      </c>
      <c r="C2346" t="s">
        <v>31790</v>
      </c>
      <c r="D2346" t="s">
        <v>31791</v>
      </c>
    </row>
    <row r="2347" spans="1:4" x14ac:dyDescent="0.25">
      <c r="A2347" t="s">
        <v>31792</v>
      </c>
      <c r="B2347" t="s">
        <v>31793</v>
      </c>
      <c r="C2347" t="s">
        <v>31794</v>
      </c>
      <c r="D2347" t="s">
        <v>31795</v>
      </c>
    </row>
    <row r="2348" spans="1:4" x14ac:dyDescent="0.25">
      <c r="A2348" t="s">
        <v>31796</v>
      </c>
      <c r="B2348" t="s">
        <v>31797</v>
      </c>
      <c r="C2348" t="s">
        <v>31798</v>
      </c>
      <c r="D2348" t="s">
        <v>31799</v>
      </c>
    </row>
    <row r="2349" spans="1:4" x14ac:dyDescent="0.25">
      <c r="A2349" t="s">
        <v>31800</v>
      </c>
      <c r="B2349" t="s">
        <v>31801</v>
      </c>
      <c r="C2349" t="s">
        <v>31802</v>
      </c>
      <c r="D2349" t="s">
        <v>31803</v>
      </c>
    </row>
    <row r="2350" spans="1:4" x14ac:dyDescent="0.25">
      <c r="A2350" t="s">
        <v>31804</v>
      </c>
      <c r="B2350" t="s">
        <v>31805</v>
      </c>
      <c r="C2350" t="s">
        <v>31806</v>
      </c>
      <c r="D2350" t="s">
        <v>31807</v>
      </c>
    </row>
    <row r="2351" spans="1:4" x14ac:dyDescent="0.25">
      <c r="A2351" t="s">
        <v>31808</v>
      </c>
      <c r="B2351" t="s">
        <v>31809</v>
      </c>
      <c r="C2351" t="s">
        <v>31810</v>
      </c>
      <c r="D2351" t="s">
        <v>31811</v>
      </c>
    </row>
    <row r="2352" spans="1:4" x14ac:dyDescent="0.25">
      <c r="A2352" t="s">
        <v>31812</v>
      </c>
      <c r="B2352" t="s">
        <v>31813</v>
      </c>
      <c r="C2352" t="s">
        <v>31814</v>
      </c>
      <c r="D2352" t="s">
        <v>31815</v>
      </c>
    </row>
    <row r="2353" spans="1:4" x14ac:dyDescent="0.25">
      <c r="A2353" t="s">
        <v>31816</v>
      </c>
      <c r="B2353" t="s">
        <v>31817</v>
      </c>
      <c r="C2353" t="s">
        <v>31818</v>
      </c>
      <c r="D2353" t="s">
        <v>31819</v>
      </c>
    </row>
    <row r="2354" spans="1:4" x14ac:dyDescent="0.25">
      <c r="A2354" t="s">
        <v>31820</v>
      </c>
      <c r="B2354" t="s">
        <v>31821</v>
      </c>
      <c r="C2354" t="s">
        <v>31822</v>
      </c>
      <c r="D2354" t="s">
        <v>31823</v>
      </c>
    </row>
    <row r="2355" spans="1:4" x14ac:dyDescent="0.25">
      <c r="A2355" t="s">
        <v>31824</v>
      </c>
      <c r="B2355" t="s">
        <v>31825</v>
      </c>
      <c r="C2355" t="s">
        <v>31826</v>
      </c>
      <c r="D2355" t="s">
        <v>31827</v>
      </c>
    </row>
    <row r="2356" spans="1:4" x14ac:dyDescent="0.25">
      <c r="A2356" t="s">
        <v>31828</v>
      </c>
      <c r="B2356" t="s">
        <v>31829</v>
      </c>
      <c r="C2356" t="s">
        <v>31830</v>
      </c>
      <c r="D2356" t="s">
        <v>31831</v>
      </c>
    </row>
    <row r="2357" spans="1:4" x14ac:dyDescent="0.25">
      <c r="A2357" t="s">
        <v>31832</v>
      </c>
      <c r="B2357" t="s">
        <v>31833</v>
      </c>
      <c r="C2357" t="s">
        <v>31834</v>
      </c>
      <c r="D2357" t="s">
        <v>31835</v>
      </c>
    </row>
    <row r="2358" spans="1:4" x14ac:dyDescent="0.25">
      <c r="A2358" t="s">
        <v>31836</v>
      </c>
      <c r="B2358" t="s">
        <v>31837</v>
      </c>
      <c r="C2358" t="s">
        <v>31838</v>
      </c>
      <c r="D2358" t="s">
        <v>31839</v>
      </c>
    </row>
    <row r="2359" spans="1:4" x14ac:dyDescent="0.25">
      <c r="A2359" t="s">
        <v>31840</v>
      </c>
      <c r="B2359" t="s">
        <v>31841</v>
      </c>
      <c r="C2359" t="s">
        <v>31842</v>
      </c>
      <c r="D2359" t="s">
        <v>31843</v>
      </c>
    </row>
    <row r="2360" spans="1:4" x14ac:dyDescent="0.25">
      <c r="A2360" t="s">
        <v>31844</v>
      </c>
      <c r="B2360" t="s">
        <v>31845</v>
      </c>
      <c r="C2360" t="s">
        <v>31846</v>
      </c>
      <c r="D2360" t="s">
        <v>31847</v>
      </c>
    </row>
    <row r="2361" spans="1:4" x14ac:dyDescent="0.25">
      <c r="A2361" t="s">
        <v>31848</v>
      </c>
      <c r="B2361" t="s">
        <v>31849</v>
      </c>
      <c r="C2361" t="s">
        <v>31850</v>
      </c>
      <c r="D2361" t="s">
        <v>31851</v>
      </c>
    </row>
    <row r="2362" spans="1:4" x14ac:dyDescent="0.25">
      <c r="A2362" t="s">
        <v>31852</v>
      </c>
      <c r="B2362" t="s">
        <v>31853</v>
      </c>
      <c r="C2362" t="s">
        <v>31854</v>
      </c>
      <c r="D2362" t="s">
        <v>31855</v>
      </c>
    </row>
  </sheetData>
  <autoFilter ref="A1:D2362" xr:uid="{99C756B9-1344-4462-AF4A-0D8B8FD822FB}"/>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04E2D-2120-4565-9DE7-D377AAE0826A}">
  <dimension ref="A1:B4798"/>
  <sheetViews>
    <sheetView workbookViewId="0"/>
  </sheetViews>
  <sheetFormatPr defaultRowHeight="15" x14ac:dyDescent="0.25"/>
  <cols>
    <col min="1" max="1" width="66" customWidth="1"/>
  </cols>
  <sheetData>
    <row r="1" spans="1:2" x14ac:dyDescent="0.25">
      <c r="A1" s="44" t="s">
        <v>22462</v>
      </c>
      <c r="B1" t="s">
        <v>31856</v>
      </c>
    </row>
    <row r="2" spans="1:2" x14ac:dyDescent="0.25">
      <c r="A2" t="s">
        <v>31857</v>
      </c>
      <c r="B2">
        <v>1</v>
      </c>
    </row>
    <row r="3" spans="1:2" x14ac:dyDescent="0.25">
      <c r="A3" t="s">
        <v>31858</v>
      </c>
      <c r="B3">
        <v>1</v>
      </c>
    </row>
    <row r="4" spans="1:2" x14ac:dyDescent="0.25">
      <c r="A4" t="s">
        <v>31859</v>
      </c>
      <c r="B4">
        <v>1</v>
      </c>
    </row>
    <row r="5" spans="1:2" x14ac:dyDescent="0.25">
      <c r="A5" t="s">
        <v>31860</v>
      </c>
      <c r="B5">
        <v>1</v>
      </c>
    </row>
    <row r="6" spans="1:2" x14ac:dyDescent="0.25">
      <c r="A6" t="s">
        <v>31861</v>
      </c>
      <c r="B6">
        <v>1</v>
      </c>
    </row>
    <row r="7" spans="1:2" x14ac:dyDescent="0.25">
      <c r="A7" t="s">
        <v>31862</v>
      </c>
      <c r="B7">
        <v>1</v>
      </c>
    </row>
    <row r="8" spans="1:2" x14ac:dyDescent="0.25">
      <c r="A8" t="s">
        <v>31863</v>
      </c>
      <c r="B8">
        <v>1</v>
      </c>
    </row>
    <row r="9" spans="1:2" x14ac:dyDescent="0.25">
      <c r="A9" t="s">
        <v>31864</v>
      </c>
      <c r="B9">
        <v>1</v>
      </c>
    </row>
    <row r="10" spans="1:2" x14ac:dyDescent="0.25">
      <c r="A10" t="s">
        <v>31865</v>
      </c>
      <c r="B10">
        <v>1</v>
      </c>
    </row>
    <row r="11" spans="1:2" x14ac:dyDescent="0.25">
      <c r="A11" t="s">
        <v>31866</v>
      </c>
      <c r="B11">
        <v>1</v>
      </c>
    </row>
    <row r="12" spans="1:2" x14ac:dyDescent="0.25">
      <c r="A12" t="s">
        <v>31867</v>
      </c>
      <c r="B12">
        <v>1</v>
      </c>
    </row>
    <row r="13" spans="1:2" x14ac:dyDescent="0.25">
      <c r="A13" t="s">
        <v>31868</v>
      </c>
      <c r="B13">
        <v>1</v>
      </c>
    </row>
    <row r="14" spans="1:2" x14ac:dyDescent="0.25">
      <c r="A14" t="s">
        <v>31869</v>
      </c>
      <c r="B14">
        <v>1</v>
      </c>
    </row>
    <row r="15" spans="1:2" x14ac:dyDescent="0.25">
      <c r="A15" t="s">
        <v>31870</v>
      </c>
      <c r="B15">
        <v>1</v>
      </c>
    </row>
    <row r="16" spans="1:2" x14ac:dyDescent="0.25">
      <c r="A16" t="s">
        <v>31871</v>
      </c>
      <c r="B16">
        <v>1</v>
      </c>
    </row>
    <row r="17" spans="1:2" x14ac:dyDescent="0.25">
      <c r="A17" t="s">
        <v>31872</v>
      </c>
      <c r="B17">
        <v>1</v>
      </c>
    </row>
    <row r="18" spans="1:2" x14ac:dyDescent="0.25">
      <c r="A18" t="s">
        <v>31873</v>
      </c>
      <c r="B18">
        <v>1</v>
      </c>
    </row>
    <row r="19" spans="1:2" x14ac:dyDescent="0.25">
      <c r="A19" t="s">
        <v>31874</v>
      </c>
      <c r="B19">
        <v>1</v>
      </c>
    </row>
    <row r="20" spans="1:2" x14ac:dyDescent="0.25">
      <c r="A20" t="s">
        <v>31875</v>
      </c>
      <c r="B20">
        <v>1</v>
      </c>
    </row>
    <row r="21" spans="1:2" x14ac:dyDescent="0.25">
      <c r="A21" t="s">
        <v>31876</v>
      </c>
      <c r="B21">
        <v>1</v>
      </c>
    </row>
    <row r="22" spans="1:2" x14ac:dyDescent="0.25">
      <c r="A22" t="s">
        <v>31877</v>
      </c>
      <c r="B22">
        <v>1</v>
      </c>
    </row>
    <row r="23" spans="1:2" x14ac:dyDescent="0.25">
      <c r="A23" t="s">
        <v>31878</v>
      </c>
      <c r="B23">
        <v>1</v>
      </c>
    </row>
    <row r="24" spans="1:2" x14ac:dyDescent="0.25">
      <c r="A24" t="s">
        <v>31879</v>
      </c>
      <c r="B24">
        <v>1</v>
      </c>
    </row>
    <row r="25" spans="1:2" x14ac:dyDescent="0.25">
      <c r="A25" t="s">
        <v>31880</v>
      </c>
      <c r="B25">
        <v>1</v>
      </c>
    </row>
    <row r="26" spans="1:2" x14ac:dyDescent="0.25">
      <c r="A26" t="s">
        <v>31881</v>
      </c>
      <c r="B26">
        <v>1</v>
      </c>
    </row>
    <row r="27" spans="1:2" x14ac:dyDescent="0.25">
      <c r="A27" t="s">
        <v>31882</v>
      </c>
      <c r="B27">
        <v>1</v>
      </c>
    </row>
    <row r="28" spans="1:2" x14ac:dyDescent="0.25">
      <c r="A28" t="s">
        <v>31883</v>
      </c>
      <c r="B28">
        <v>1</v>
      </c>
    </row>
    <row r="29" spans="1:2" x14ac:dyDescent="0.25">
      <c r="A29" t="s">
        <v>31884</v>
      </c>
      <c r="B29">
        <v>1</v>
      </c>
    </row>
    <row r="30" spans="1:2" x14ac:dyDescent="0.25">
      <c r="A30" t="s">
        <v>31885</v>
      </c>
      <c r="B30">
        <v>1</v>
      </c>
    </row>
    <row r="31" spans="1:2" x14ac:dyDescent="0.25">
      <c r="A31" t="s">
        <v>31886</v>
      </c>
      <c r="B31">
        <v>1</v>
      </c>
    </row>
    <row r="32" spans="1:2" x14ac:dyDescent="0.25">
      <c r="A32" t="s">
        <v>31887</v>
      </c>
      <c r="B32">
        <v>1</v>
      </c>
    </row>
    <row r="33" spans="1:2" x14ac:dyDescent="0.25">
      <c r="A33" t="s">
        <v>31888</v>
      </c>
      <c r="B33">
        <v>1</v>
      </c>
    </row>
    <row r="34" spans="1:2" x14ac:dyDescent="0.25">
      <c r="A34" t="s">
        <v>31889</v>
      </c>
      <c r="B34">
        <v>1</v>
      </c>
    </row>
    <row r="35" spans="1:2" x14ac:dyDescent="0.25">
      <c r="A35" t="s">
        <v>31890</v>
      </c>
      <c r="B35">
        <v>1</v>
      </c>
    </row>
    <row r="36" spans="1:2" x14ac:dyDescent="0.25">
      <c r="A36" t="s">
        <v>31891</v>
      </c>
      <c r="B36">
        <v>1</v>
      </c>
    </row>
    <row r="37" spans="1:2" x14ac:dyDescent="0.25">
      <c r="A37" t="s">
        <v>31892</v>
      </c>
      <c r="B37">
        <v>1</v>
      </c>
    </row>
    <row r="38" spans="1:2" x14ac:dyDescent="0.25">
      <c r="A38" t="s">
        <v>31893</v>
      </c>
      <c r="B38">
        <v>1</v>
      </c>
    </row>
    <row r="39" spans="1:2" x14ac:dyDescent="0.25">
      <c r="A39" t="s">
        <v>31894</v>
      </c>
      <c r="B39">
        <v>1</v>
      </c>
    </row>
    <row r="40" spans="1:2" x14ac:dyDescent="0.25">
      <c r="A40" t="s">
        <v>31895</v>
      </c>
      <c r="B40">
        <v>1</v>
      </c>
    </row>
    <row r="41" spans="1:2" x14ac:dyDescent="0.25">
      <c r="A41" t="s">
        <v>31896</v>
      </c>
      <c r="B41">
        <v>1</v>
      </c>
    </row>
    <row r="42" spans="1:2" x14ac:dyDescent="0.25">
      <c r="A42" t="s">
        <v>31897</v>
      </c>
      <c r="B42">
        <v>1</v>
      </c>
    </row>
    <row r="43" spans="1:2" x14ac:dyDescent="0.25">
      <c r="A43" t="s">
        <v>31898</v>
      </c>
      <c r="B43">
        <v>1</v>
      </c>
    </row>
    <row r="44" spans="1:2" x14ac:dyDescent="0.25">
      <c r="A44" t="s">
        <v>31899</v>
      </c>
      <c r="B44">
        <v>1</v>
      </c>
    </row>
    <row r="45" spans="1:2" x14ac:dyDescent="0.25">
      <c r="A45" t="s">
        <v>31900</v>
      </c>
      <c r="B45">
        <v>1</v>
      </c>
    </row>
    <row r="46" spans="1:2" x14ac:dyDescent="0.25">
      <c r="A46" t="s">
        <v>31901</v>
      </c>
      <c r="B46">
        <v>1</v>
      </c>
    </row>
    <row r="47" spans="1:2" x14ac:dyDescent="0.25">
      <c r="A47" t="s">
        <v>31902</v>
      </c>
      <c r="B47">
        <v>1</v>
      </c>
    </row>
    <row r="48" spans="1:2" x14ac:dyDescent="0.25">
      <c r="A48" t="s">
        <v>31903</v>
      </c>
      <c r="B48">
        <v>1</v>
      </c>
    </row>
    <row r="49" spans="1:2" x14ac:dyDescent="0.25">
      <c r="A49" t="s">
        <v>31904</v>
      </c>
      <c r="B49">
        <v>1</v>
      </c>
    </row>
    <row r="50" spans="1:2" x14ac:dyDescent="0.25">
      <c r="A50" t="s">
        <v>31905</v>
      </c>
      <c r="B50">
        <v>1</v>
      </c>
    </row>
    <row r="51" spans="1:2" x14ac:dyDescent="0.25">
      <c r="A51" t="s">
        <v>31906</v>
      </c>
      <c r="B51">
        <v>1</v>
      </c>
    </row>
    <row r="52" spans="1:2" x14ac:dyDescent="0.25">
      <c r="A52" t="s">
        <v>31907</v>
      </c>
      <c r="B52">
        <v>2</v>
      </c>
    </row>
    <row r="53" spans="1:2" x14ac:dyDescent="0.25">
      <c r="A53" t="s">
        <v>31908</v>
      </c>
      <c r="B53">
        <v>2</v>
      </c>
    </row>
    <row r="54" spans="1:2" x14ac:dyDescent="0.25">
      <c r="A54" t="s">
        <v>31909</v>
      </c>
      <c r="B54">
        <v>2</v>
      </c>
    </row>
    <row r="55" spans="1:2" x14ac:dyDescent="0.25">
      <c r="A55" t="s">
        <v>31910</v>
      </c>
      <c r="B55">
        <v>2</v>
      </c>
    </row>
    <row r="56" spans="1:2" x14ac:dyDescent="0.25">
      <c r="A56" t="s">
        <v>31911</v>
      </c>
      <c r="B56">
        <v>2</v>
      </c>
    </row>
    <row r="57" spans="1:2" x14ac:dyDescent="0.25">
      <c r="A57" t="s">
        <v>31912</v>
      </c>
      <c r="B57">
        <v>2</v>
      </c>
    </row>
    <row r="58" spans="1:2" x14ac:dyDescent="0.25">
      <c r="A58" t="s">
        <v>31913</v>
      </c>
      <c r="B58">
        <v>2</v>
      </c>
    </row>
    <row r="59" spans="1:2" x14ac:dyDescent="0.25">
      <c r="A59" t="s">
        <v>31914</v>
      </c>
      <c r="B59">
        <v>2</v>
      </c>
    </row>
    <row r="60" spans="1:2" x14ac:dyDescent="0.25">
      <c r="A60" t="s">
        <v>31915</v>
      </c>
      <c r="B60">
        <v>2</v>
      </c>
    </row>
    <row r="61" spans="1:2" x14ac:dyDescent="0.25">
      <c r="A61" t="s">
        <v>31916</v>
      </c>
      <c r="B61">
        <v>2</v>
      </c>
    </row>
    <row r="62" spans="1:2" x14ac:dyDescent="0.25">
      <c r="A62" t="s">
        <v>31917</v>
      </c>
      <c r="B62">
        <v>2</v>
      </c>
    </row>
    <row r="63" spans="1:2" x14ac:dyDescent="0.25">
      <c r="A63" t="s">
        <v>31918</v>
      </c>
      <c r="B63">
        <v>2</v>
      </c>
    </row>
    <row r="64" spans="1:2" x14ac:dyDescent="0.25">
      <c r="A64" t="s">
        <v>31919</v>
      </c>
      <c r="B64">
        <v>2</v>
      </c>
    </row>
    <row r="65" spans="1:2" x14ac:dyDescent="0.25">
      <c r="A65" t="s">
        <v>31920</v>
      </c>
      <c r="B65">
        <v>2</v>
      </c>
    </row>
    <row r="66" spans="1:2" x14ac:dyDescent="0.25">
      <c r="A66" t="s">
        <v>31921</v>
      </c>
      <c r="B66">
        <v>2</v>
      </c>
    </row>
    <row r="67" spans="1:2" x14ac:dyDescent="0.25">
      <c r="A67" t="s">
        <v>31922</v>
      </c>
      <c r="B67">
        <v>2</v>
      </c>
    </row>
    <row r="68" spans="1:2" x14ac:dyDescent="0.25">
      <c r="A68" t="s">
        <v>31923</v>
      </c>
      <c r="B68">
        <v>2</v>
      </c>
    </row>
    <row r="69" spans="1:2" x14ac:dyDescent="0.25">
      <c r="A69" t="s">
        <v>31924</v>
      </c>
      <c r="B69">
        <v>2</v>
      </c>
    </row>
    <row r="70" spans="1:2" x14ac:dyDescent="0.25">
      <c r="A70" t="s">
        <v>31925</v>
      </c>
      <c r="B70">
        <v>2</v>
      </c>
    </row>
    <row r="71" spans="1:2" x14ac:dyDescent="0.25">
      <c r="A71" t="s">
        <v>31926</v>
      </c>
      <c r="B71">
        <v>2</v>
      </c>
    </row>
    <row r="72" spans="1:2" x14ac:dyDescent="0.25">
      <c r="A72" t="s">
        <v>31927</v>
      </c>
      <c r="B72">
        <v>2</v>
      </c>
    </row>
    <row r="73" spans="1:2" x14ac:dyDescent="0.25">
      <c r="A73" t="s">
        <v>31928</v>
      </c>
      <c r="B73">
        <v>2</v>
      </c>
    </row>
    <row r="74" spans="1:2" x14ac:dyDescent="0.25">
      <c r="A74" t="s">
        <v>31929</v>
      </c>
      <c r="B74">
        <v>2</v>
      </c>
    </row>
    <row r="75" spans="1:2" x14ac:dyDescent="0.25">
      <c r="A75" t="s">
        <v>31930</v>
      </c>
      <c r="B75">
        <v>2</v>
      </c>
    </row>
    <row r="76" spans="1:2" x14ac:dyDescent="0.25">
      <c r="A76" t="s">
        <v>31931</v>
      </c>
      <c r="B76">
        <v>2</v>
      </c>
    </row>
    <row r="77" spans="1:2" x14ac:dyDescent="0.25">
      <c r="A77" t="s">
        <v>31932</v>
      </c>
      <c r="B77">
        <v>2</v>
      </c>
    </row>
    <row r="78" spans="1:2" x14ac:dyDescent="0.25">
      <c r="A78" t="s">
        <v>31933</v>
      </c>
      <c r="B78">
        <v>2</v>
      </c>
    </row>
    <row r="79" spans="1:2" x14ac:dyDescent="0.25">
      <c r="A79" t="s">
        <v>31934</v>
      </c>
      <c r="B79">
        <v>2</v>
      </c>
    </row>
    <row r="80" spans="1:2" x14ac:dyDescent="0.25">
      <c r="A80" t="s">
        <v>31935</v>
      </c>
      <c r="B80">
        <v>2</v>
      </c>
    </row>
    <row r="81" spans="1:2" x14ac:dyDescent="0.25">
      <c r="A81" t="s">
        <v>31936</v>
      </c>
      <c r="B81">
        <v>2</v>
      </c>
    </row>
    <row r="82" spans="1:2" x14ac:dyDescent="0.25">
      <c r="A82" t="s">
        <v>31937</v>
      </c>
      <c r="B82">
        <v>2</v>
      </c>
    </row>
    <row r="83" spans="1:2" x14ac:dyDescent="0.25">
      <c r="A83" t="s">
        <v>31938</v>
      </c>
      <c r="B83">
        <v>2</v>
      </c>
    </row>
    <row r="84" spans="1:2" x14ac:dyDescent="0.25">
      <c r="A84" t="s">
        <v>31939</v>
      </c>
      <c r="B84">
        <v>2</v>
      </c>
    </row>
    <row r="85" spans="1:2" x14ac:dyDescent="0.25">
      <c r="A85" t="s">
        <v>31940</v>
      </c>
      <c r="B85">
        <v>2</v>
      </c>
    </row>
    <row r="86" spans="1:2" x14ac:dyDescent="0.25">
      <c r="A86" t="s">
        <v>31941</v>
      </c>
      <c r="B86">
        <v>2</v>
      </c>
    </row>
    <row r="87" spans="1:2" x14ac:dyDescent="0.25">
      <c r="A87" t="s">
        <v>31942</v>
      </c>
      <c r="B87">
        <v>2</v>
      </c>
    </row>
    <row r="88" spans="1:2" x14ac:dyDescent="0.25">
      <c r="A88" t="s">
        <v>31943</v>
      </c>
      <c r="B88">
        <v>2</v>
      </c>
    </row>
    <row r="89" spans="1:2" x14ac:dyDescent="0.25">
      <c r="A89" t="s">
        <v>31944</v>
      </c>
      <c r="B89">
        <v>2</v>
      </c>
    </row>
    <row r="90" spans="1:2" x14ac:dyDescent="0.25">
      <c r="A90" t="s">
        <v>31945</v>
      </c>
      <c r="B90">
        <v>2</v>
      </c>
    </row>
    <row r="91" spans="1:2" x14ac:dyDescent="0.25">
      <c r="A91" t="s">
        <v>31946</v>
      </c>
      <c r="B91">
        <v>2</v>
      </c>
    </row>
    <row r="92" spans="1:2" x14ac:dyDescent="0.25">
      <c r="A92" t="s">
        <v>31947</v>
      </c>
      <c r="B92">
        <v>2</v>
      </c>
    </row>
    <row r="93" spans="1:2" x14ac:dyDescent="0.25">
      <c r="A93" t="s">
        <v>31948</v>
      </c>
      <c r="B93">
        <v>2</v>
      </c>
    </row>
    <row r="94" spans="1:2" x14ac:dyDescent="0.25">
      <c r="A94" t="s">
        <v>31949</v>
      </c>
      <c r="B94">
        <v>2</v>
      </c>
    </row>
    <row r="95" spans="1:2" x14ac:dyDescent="0.25">
      <c r="A95" t="s">
        <v>31950</v>
      </c>
      <c r="B95">
        <v>2</v>
      </c>
    </row>
    <row r="96" spans="1:2" x14ac:dyDescent="0.25">
      <c r="A96" t="s">
        <v>31951</v>
      </c>
      <c r="B96">
        <v>2</v>
      </c>
    </row>
    <row r="97" spans="1:2" x14ac:dyDescent="0.25">
      <c r="A97" t="s">
        <v>31952</v>
      </c>
      <c r="B97">
        <v>2</v>
      </c>
    </row>
    <row r="98" spans="1:2" x14ac:dyDescent="0.25">
      <c r="A98" t="s">
        <v>31953</v>
      </c>
      <c r="B98">
        <v>2</v>
      </c>
    </row>
    <row r="99" spans="1:2" x14ac:dyDescent="0.25">
      <c r="A99" t="s">
        <v>31954</v>
      </c>
      <c r="B99">
        <v>2</v>
      </c>
    </row>
    <row r="100" spans="1:2" x14ac:dyDescent="0.25">
      <c r="A100" t="s">
        <v>31955</v>
      </c>
      <c r="B100">
        <v>2</v>
      </c>
    </row>
    <row r="101" spans="1:2" x14ac:dyDescent="0.25">
      <c r="A101" t="s">
        <v>31956</v>
      </c>
      <c r="B101">
        <v>2</v>
      </c>
    </row>
    <row r="102" spans="1:2" x14ac:dyDescent="0.25">
      <c r="A102" t="s">
        <v>31957</v>
      </c>
      <c r="B102">
        <v>3</v>
      </c>
    </row>
    <row r="103" spans="1:2" x14ac:dyDescent="0.25">
      <c r="A103" t="s">
        <v>31958</v>
      </c>
      <c r="B103">
        <v>3</v>
      </c>
    </row>
    <row r="104" spans="1:2" x14ac:dyDescent="0.25">
      <c r="A104" t="s">
        <v>31959</v>
      </c>
      <c r="B104">
        <v>3</v>
      </c>
    </row>
    <row r="105" spans="1:2" x14ac:dyDescent="0.25">
      <c r="A105" t="s">
        <v>31960</v>
      </c>
      <c r="B105">
        <v>3</v>
      </c>
    </row>
    <row r="106" spans="1:2" x14ac:dyDescent="0.25">
      <c r="A106" t="s">
        <v>31961</v>
      </c>
      <c r="B106">
        <v>3</v>
      </c>
    </row>
    <row r="107" spans="1:2" x14ac:dyDescent="0.25">
      <c r="A107" t="s">
        <v>31962</v>
      </c>
      <c r="B107">
        <v>3</v>
      </c>
    </row>
    <row r="108" spans="1:2" x14ac:dyDescent="0.25">
      <c r="A108" t="s">
        <v>31963</v>
      </c>
      <c r="B108">
        <v>3</v>
      </c>
    </row>
    <row r="109" spans="1:2" x14ac:dyDescent="0.25">
      <c r="A109" t="s">
        <v>31964</v>
      </c>
      <c r="B109">
        <v>3</v>
      </c>
    </row>
    <row r="110" spans="1:2" x14ac:dyDescent="0.25">
      <c r="A110" t="s">
        <v>31965</v>
      </c>
      <c r="B110">
        <v>3</v>
      </c>
    </row>
    <row r="111" spans="1:2" x14ac:dyDescent="0.25">
      <c r="A111" t="s">
        <v>31966</v>
      </c>
      <c r="B111">
        <v>3</v>
      </c>
    </row>
    <row r="112" spans="1:2" x14ac:dyDescent="0.25">
      <c r="A112" t="s">
        <v>31967</v>
      </c>
      <c r="B112">
        <v>3</v>
      </c>
    </row>
    <row r="113" spans="1:2" x14ac:dyDescent="0.25">
      <c r="A113" t="s">
        <v>31968</v>
      </c>
      <c r="B113">
        <v>3</v>
      </c>
    </row>
    <row r="114" spans="1:2" x14ac:dyDescent="0.25">
      <c r="A114" t="s">
        <v>31969</v>
      </c>
      <c r="B114">
        <v>3</v>
      </c>
    </row>
    <row r="115" spans="1:2" x14ac:dyDescent="0.25">
      <c r="A115" t="s">
        <v>31970</v>
      </c>
      <c r="B115">
        <v>3</v>
      </c>
    </row>
    <row r="116" spans="1:2" x14ac:dyDescent="0.25">
      <c r="A116" t="s">
        <v>31971</v>
      </c>
      <c r="B116">
        <v>3</v>
      </c>
    </row>
    <row r="117" spans="1:2" x14ac:dyDescent="0.25">
      <c r="A117" t="s">
        <v>31972</v>
      </c>
      <c r="B117">
        <v>3</v>
      </c>
    </row>
    <row r="118" spans="1:2" x14ac:dyDescent="0.25">
      <c r="A118" t="s">
        <v>31973</v>
      </c>
      <c r="B118">
        <v>3</v>
      </c>
    </row>
    <row r="119" spans="1:2" x14ac:dyDescent="0.25">
      <c r="A119" t="s">
        <v>31974</v>
      </c>
      <c r="B119">
        <v>3</v>
      </c>
    </row>
    <row r="120" spans="1:2" x14ac:dyDescent="0.25">
      <c r="A120" t="s">
        <v>31975</v>
      </c>
      <c r="B120">
        <v>3</v>
      </c>
    </row>
    <row r="121" spans="1:2" x14ac:dyDescent="0.25">
      <c r="A121" t="s">
        <v>31976</v>
      </c>
      <c r="B121">
        <v>3</v>
      </c>
    </row>
    <row r="122" spans="1:2" x14ac:dyDescent="0.25">
      <c r="A122" t="s">
        <v>31977</v>
      </c>
      <c r="B122">
        <v>3</v>
      </c>
    </row>
    <row r="123" spans="1:2" x14ac:dyDescent="0.25">
      <c r="A123" t="s">
        <v>31978</v>
      </c>
      <c r="B123">
        <v>3</v>
      </c>
    </row>
    <row r="124" spans="1:2" x14ac:dyDescent="0.25">
      <c r="A124" t="s">
        <v>31979</v>
      </c>
      <c r="B124">
        <v>3</v>
      </c>
    </row>
    <row r="125" spans="1:2" x14ac:dyDescent="0.25">
      <c r="A125" t="s">
        <v>31980</v>
      </c>
      <c r="B125">
        <v>3</v>
      </c>
    </row>
    <row r="126" spans="1:2" x14ac:dyDescent="0.25">
      <c r="A126" t="s">
        <v>31981</v>
      </c>
      <c r="B126">
        <v>3</v>
      </c>
    </row>
    <row r="127" spans="1:2" x14ac:dyDescent="0.25">
      <c r="A127" t="s">
        <v>31982</v>
      </c>
      <c r="B127">
        <v>3</v>
      </c>
    </row>
    <row r="128" spans="1:2" x14ac:dyDescent="0.25">
      <c r="A128" t="s">
        <v>31983</v>
      </c>
      <c r="B128">
        <v>3</v>
      </c>
    </row>
    <row r="129" spans="1:2" x14ac:dyDescent="0.25">
      <c r="A129" t="s">
        <v>31984</v>
      </c>
      <c r="B129">
        <v>3</v>
      </c>
    </row>
    <row r="130" spans="1:2" x14ac:dyDescent="0.25">
      <c r="A130" t="s">
        <v>31985</v>
      </c>
      <c r="B130">
        <v>3</v>
      </c>
    </row>
    <row r="131" spans="1:2" x14ac:dyDescent="0.25">
      <c r="A131" t="s">
        <v>31986</v>
      </c>
      <c r="B131">
        <v>3</v>
      </c>
    </row>
    <row r="132" spans="1:2" x14ac:dyDescent="0.25">
      <c r="A132" t="s">
        <v>31987</v>
      </c>
      <c r="B132">
        <v>3</v>
      </c>
    </row>
    <row r="133" spans="1:2" x14ac:dyDescent="0.25">
      <c r="A133" t="s">
        <v>31988</v>
      </c>
      <c r="B133">
        <v>3</v>
      </c>
    </row>
    <row r="134" spans="1:2" x14ac:dyDescent="0.25">
      <c r="A134" t="s">
        <v>31989</v>
      </c>
      <c r="B134">
        <v>3</v>
      </c>
    </row>
    <row r="135" spans="1:2" x14ac:dyDescent="0.25">
      <c r="A135" t="s">
        <v>31990</v>
      </c>
      <c r="B135">
        <v>3</v>
      </c>
    </row>
    <row r="136" spans="1:2" x14ac:dyDescent="0.25">
      <c r="A136" t="s">
        <v>31991</v>
      </c>
      <c r="B136">
        <v>3</v>
      </c>
    </row>
    <row r="137" spans="1:2" x14ac:dyDescent="0.25">
      <c r="A137" t="s">
        <v>31992</v>
      </c>
      <c r="B137">
        <v>3</v>
      </c>
    </row>
    <row r="138" spans="1:2" x14ac:dyDescent="0.25">
      <c r="A138" t="s">
        <v>31993</v>
      </c>
      <c r="B138">
        <v>3</v>
      </c>
    </row>
    <row r="139" spans="1:2" x14ac:dyDescent="0.25">
      <c r="A139" t="s">
        <v>31994</v>
      </c>
      <c r="B139">
        <v>3</v>
      </c>
    </row>
    <row r="140" spans="1:2" x14ac:dyDescent="0.25">
      <c r="A140" t="s">
        <v>31995</v>
      </c>
      <c r="B140">
        <v>3</v>
      </c>
    </row>
    <row r="141" spans="1:2" x14ac:dyDescent="0.25">
      <c r="A141" t="s">
        <v>31996</v>
      </c>
      <c r="B141">
        <v>3</v>
      </c>
    </row>
    <row r="142" spans="1:2" x14ac:dyDescent="0.25">
      <c r="A142" t="s">
        <v>31997</v>
      </c>
      <c r="B142">
        <v>3</v>
      </c>
    </row>
    <row r="143" spans="1:2" x14ac:dyDescent="0.25">
      <c r="A143" t="s">
        <v>31998</v>
      </c>
      <c r="B143">
        <v>3</v>
      </c>
    </row>
    <row r="144" spans="1:2" x14ac:dyDescent="0.25">
      <c r="A144" t="s">
        <v>31999</v>
      </c>
      <c r="B144">
        <v>3</v>
      </c>
    </row>
    <row r="145" spans="1:2" x14ac:dyDescent="0.25">
      <c r="A145" t="s">
        <v>32000</v>
      </c>
      <c r="B145">
        <v>3</v>
      </c>
    </row>
    <row r="146" spans="1:2" x14ac:dyDescent="0.25">
      <c r="A146" t="s">
        <v>32001</v>
      </c>
      <c r="B146">
        <v>3</v>
      </c>
    </row>
    <row r="147" spans="1:2" x14ac:dyDescent="0.25">
      <c r="A147" t="s">
        <v>32002</v>
      </c>
      <c r="B147">
        <v>3</v>
      </c>
    </row>
    <row r="148" spans="1:2" x14ac:dyDescent="0.25">
      <c r="A148" t="s">
        <v>32003</v>
      </c>
      <c r="B148">
        <v>3</v>
      </c>
    </row>
    <row r="149" spans="1:2" x14ac:dyDescent="0.25">
      <c r="A149" t="s">
        <v>32004</v>
      </c>
      <c r="B149">
        <v>3</v>
      </c>
    </row>
    <row r="150" spans="1:2" x14ac:dyDescent="0.25">
      <c r="A150" t="s">
        <v>32005</v>
      </c>
      <c r="B150">
        <v>3</v>
      </c>
    </row>
    <row r="151" spans="1:2" x14ac:dyDescent="0.25">
      <c r="A151" t="s">
        <v>32006</v>
      </c>
      <c r="B151">
        <v>3</v>
      </c>
    </row>
    <row r="152" spans="1:2" x14ac:dyDescent="0.25">
      <c r="A152" t="s">
        <v>32007</v>
      </c>
      <c r="B152">
        <v>4</v>
      </c>
    </row>
    <row r="153" spans="1:2" x14ac:dyDescent="0.25">
      <c r="A153" t="s">
        <v>32008</v>
      </c>
      <c r="B153">
        <v>4</v>
      </c>
    </row>
    <row r="154" spans="1:2" x14ac:dyDescent="0.25">
      <c r="A154" t="s">
        <v>32009</v>
      </c>
      <c r="B154">
        <v>4</v>
      </c>
    </row>
    <row r="155" spans="1:2" x14ac:dyDescent="0.25">
      <c r="A155" t="s">
        <v>32010</v>
      </c>
      <c r="B155">
        <v>4</v>
      </c>
    </row>
    <row r="156" spans="1:2" x14ac:dyDescent="0.25">
      <c r="A156" t="s">
        <v>32011</v>
      </c>
      <c r="B156">
        <v>4</v>
      </c>
    </row>
    <row r="157" spans="1:2" x14ac:dyDescent="0.25">
      <c r="A157" t="s">
        <v>32012</v>
      </c>
      <c r="B157">
        <v>4</v>
      </c>
    </row>
    <row r="158" spans="1:2" x14ac:dyDescent="0.25">
      <c r="A158" t="s">
        <v>32013</v>
      </c>
      <c r="B158">
        <v>4</v>
      </c>
    </row>
    <row r="159" spans="1:2" x14ac:dyDescent="0.25">
      <c r="A159" t="s">
        <v>32014</v>
      </c>
      <c r="B159">
        <v>4</v>
      </c>
    </row>
    <row r="160" spans="1:2" x14ac:dyDescent="0.25">
      <c r="A160" t="s">
        <v>32015</v>
      </c>
      <c r="B160">
        <v>4</v>
      </c>
    </row>
    <row r="161" spans="1:2" x14ac:dyDescent="0.25">
      <c r="A161" t="s">
        <v>32016</v>
      </c>
      <c r="B161">
        <v>4</v>
      </c>
    </row>
    <row r="162" spans="1:2" x14ac:dyDescent="0.25">
      <c r="A162" t="s">
        <v>32017</v>
      </c>
      <c r="B162">
        <v>4</v>
      </c>
    </row>
    <row r="163" spans="1:2" x14ac:dyDescent="0.25">
      <c r="A163" t="s">
        <v>32018</v>
      </c>
      <c r="B163">
        <v>4</v>
      </c>
    </row>
    <row r="164" spans="1:2" x14ac:dyDescent="0.25">
      <c r="A164" t="s">
        <v>32019</v>
      </c>
      <c r="B164">
        <v>4</v>
      </c>
    </row>
    <row r="165" spans="1:2" x14ac:dyDescent="0.25">
      <c r="A165" t="s">
        <v>32020</v>
      </c>
      <c r="B165">
        <v>4</v>
      </c>
    </row>
    <row r="166" spans="1:2" x14ac:dyDescent="0.25">
      <c r="A166" t="s">
        <v>32021</v>
      </c>
      <c r="B166">
        <v>4</v>
      </c>
    </row>
    <row r="167" spans="1:2" x14ac:dyDescent="0.25">
      <c r="A167" t="s">
        <v>32022</v>
      </c>
      <c r="B167">
        <v>4</v>
      </c>
    </row>
    <row r="168" spans="1:2" x14ac:dyDescent="0.25">
      <c r="A168" t="s">
        <v>32023</v>
      </c>
      <c r="B168">
        <v>4</v>
      </c>
    </row>
    <row r="169" spans="1:2" x14ac:dyDescent="0.25">
      <c r="A169" t="s">
        <v>32024</v>
      </c>
      <c r="B169">
        <v>4</v>
      </c>
    </row>
    <row r="170" spans="1:2" x14ac:dyDescent="0.25">
      <c r="A170" t="s">
        <v>32025</v>
      </c>
      <c r="B170">
        <v>4</v>
      </c>
    </row>
    <row r="171" spans="1:2" x14ac:dyDescent="0.25">
      <c r="A171" t="s">
        <v>32026</v>
      </c>
      <c r="B171">
        <v>4</v>
      </c>
    </row>
    <row r="172" spans="1:2" x14ac:dyDescent="0.25">
      <c r="A172" t="s">
        <v>32027</v>
      </c>
      <c r="B172">
        <v>4</v>
      </c>
    </row>
    <row r="173" spans="1:2" x14ac:dyDescent="0.25">
      <c r="A173" t="s">
        <v>32028</v>
      </c>
      <c r="B173">
        <v>4</v>
      </c>
    </row>
    <row r="174" spans="1:2" x14ac:dyDescent="0.25">
      <c r="A174" t="s">
        <v>32029</v>
      </c>
      <c r="B174">
        <v>4</v>
      </c>
    </row>
    <row r="175" spans="1:2" x14ac:dyDescent="0.25">
      <c r="A175" t="s">
        <v>32030</v>
      </c>
      <c r="B175">
        <v>4</v>
      </c>
    </row>
    <row r="176" spans="1:2" x14ac:dyDescent="0.25">
      <c r="A176" t="s">
        <v>32031</v>
      </c>
      <c r="B176">
        <v>4</v>
      </c>
    </row>
    <row r="177" spans="1:2" x14ac:dyDescent="0.25">
      <c r="A177" t="s">
        <v>32032</v>
      </c>
      <c r="B177">
        <v>4</v>
      </c>
    </row>
    <row r="178" spans="1:2" x14ac:dyDescent="0.25">
      <c r="A178" t="s">
        <v>32033</v>
      </c>
      <c r="B178">
        <v>4</v>
      </c>
    </row>
    <row r="179" spans="1:2" x14ac:dyDescent="0.25">
      <c r="A179" t="s">
        <v>32034</v>
      </c>
      <c r="B179">
        <v>4</v>
      </c>
    </row>
    <row r="180" spans="1:2" x14ac:dyDescent="0.25">
      <c r="A180" t="s">
        <v>32035</v>
      </c>
      <c r="B180">
        <v>4</v>
      </c>
    </row>
    <row r="181" spans="1:2" x14ac:dyDescent="0.25">
      <c r="A181" t="s">
        <v>32036</v>
      </c>
      <c r="B181">
        <v>4</v>
      </c>
    </row>
    <row r="182" spans="1:2" x14ac:dyDescent="0.25">
      <c r="A182" t="s">
        <v>32037</v>
      </c>
      <c r="B182">
        <v>4</v>
      </c>
    </row>
    <row r="183" spans="1:2" x14ac:dyDescent="0.25">
      <c r="A183" t="s">
        <v>32038</v>
      </c>
      <c r="B183">
        <v>4</v>
      </c>
    </row>
    <row r="184" spans="1:2" x14ac:dyDescent="0.25">
      <c r="A184" t="s">
        <v>32039</v>
      </c>
      <c r="B184">
        <v>4</v>
      </c>
    </row>
    <row r="185" spans="1:2" x14ac:dyDescent="0.25">
      <c r="A185" t="s">
        <v>32040</v>
      </c>
      <c r="B185">
        <v>4</v>
      </c>
    </row>
    <row r="186" spans="1:2" x14ac:dyDescent="0.25">
      <c r="A186" t="s">
        <v>32041</v>
      </c>
      <c r="B186">
        <v>4</v>
      </c>
    </row>
    <row r="187" spans="1:2" x14ac:dyDescent="0.25">
      <c r="A187" t="s">
        <v>32042</v>
      </c>
      <c r="B187">
        <v>4</v>
      </c>
    </row>
    <row r="188" spans="1:2" x14ac:dyDescent="0.25">
      <c r="A188" t="s">
        <v>32043</v>
      </c>
      <c r="B188">
        <v>4</v>
      </c>
    </row>
    <row r="189" spans="1:2" x14ac:dyDescent="0.25">
      <c r="A189" t="s">
        <v>32044</v>
      </c>
      <c r="B189">
        <v>4</v>
      </c>
    </row>
    <row r="190" spans="1:2" x14ac:dyDescent="0.25">
      <c r="A190" t="s">
        <v>32045</v>
      </c>
      <c r="B190">
        <v>4</v>
      </c>
    </row>
    <row r="191" spans="1:2" x14ac:dyDescent="0.25">
      <c r="A191" t="s">
        <v>32046</v>
      </c>
      <c r="B191">
        <v>4</v>
      </c>
    </row>
    <row r="192" spans="1:2" x14ac:dyDescent="0.25">
      <c r="A192" t="s">
        <v>32047</v>
      </c>
      <c r="B192">
        <v>4</v>
      </c>
    </row>
    <row r="193" spans="1:2" x14ac:dyDescent="0.25">
      <c r="A193" t="s">
        <v>32048</v>
      </c>
      <c r="B193">
        <v>4</v>
      </c>
    </row>
    <row r="194" spans="1:2" x14ac:dyDescent="0.25">
      <c r="A194" t="s">
        <v>32049</v>
      </c>
      <c r="B194">
        <v>4</v>
      </c>
    </row>
    <row r="195" spans="1:2" x14ac:dyDescent="0.25">
      <c r="A195" t="s">
        <v>32050</v>
      </c>
      <c r="B195">
        <v>4</v>
      </c>
    </row>
    <row r="196" spans="1:2" x14ac:dyDescent="0.25">
      <c r="A196" t="s">
        <v>32051</v>
      </c>
      <c r="B196">
        <v>4</v>
      </c>
    </row>
    <row r="197" spans="1:2" x14ac:dyDescent="0.25">
      <c r="A197" t="s">
        <v>32052</v>
      </c>
      <c r="B197">
        <v>4</v>
      </c>
    </row>
    <row r="198" spans="1:2" x14ac:dyDescent="0.25">
      <c r="A198" t="s">
        <v>32053</v>
      </c>
      <c r="B198">
        <v>4</v>
      </c>
    </row>
    <row r="199" spans="1:2" x14ac:dyDescent="0.25">
      <c r="A199" t="s">
        <v>32054</v>
      </c>
      <c r="B199">
        <v>4</v>
      </c>
    </row>
    <row r="200" spans="1:2" x14ac:dyDescent="0.25">
      <c r="A200" t="s">
        <v>32055</v>
      </c>
      <c r="B200">
        <v>4</v>
      </c>
    </row>
    <row r="201" spans="1:2" x14ac:dyDescent="0.25">
      <c r="A201" t="s">
        <v>32056</v>
      </c>
      <c r="B201">
        <v>4</v>
      </c>
    </row>
    <row r="202" spans="1:2" x14ac:dyDescent="0.25">
      <c r="A202" t="s">
        <v>32057</v>
      </c>
      <c r="B202">
        <v>5</v>
      </c>
    </row>
    <row r="203" spans="1:2" x14ac:dyDescent="0.25">
      <c r="A203" t="s">
        <v>32058</v>
      </c>
      <c r="B203">
        <v>5</v>
      </c>
    </row>
    <row r="204" spans="1:2" x14ac:dyDescent="0.25">
      <c r="A204" t="s">
        <v>32059</v>
      </c>
      <c r="B204">
        <v>5</v>
      </c>
    </row>
    <row r="205" spans="1:2" x14ac:dyDescent="0.25">
      <c r="A205" t="s">
        <v>32060</v>
      </c>
      <c r="B205">
        <v>5</v>
      </c>
    </row>
    <row r="206" spans="1:2" x14ac:dyDescent="0.25">
      <c r="A206" t="s">
        <v>32061</v>
      </c>
      <c r="B206">
        <v>5</v>
      </c>
    </row>
    <row r="207" spans="1:2" x14ac:dyDescent="0.25">
      <c r="A207" t="s">
        <v>32062</v>
      </c>
      <c r="B207">
        <v>5</v>
      </c>
    </row>
    <row r="208" spans="1:2" x14ac:dyDescent="0.25">
      <c r="A208" t="s">
        <v>32063</v>
      </c>
      <c r="B208">
        <v>5</v>
      </c>
    </row>
    <row r="209" spans="1:2" x14ac:dyDescent="0.25">
      <c r="A209" t="s">
        <v>32064</v>
      </c>
      <c r="B209">
        <v>5</v>
      </c>
    </row>
    <row r="210" spans="1:2" x14ac:dyDescent="0.25">
      <c r="A210" t="s">
        <v>32065</v>
      </c>
      <c r="B210">
        <v>5</v>
      </c>
    </row>
    <row r="211" spans="1:2" x14ac:dyDescent="0.25">
      <c r="A211" t="s">
        <v>32066</v>
      </c>
      <c r="B211">
        <v>5</v>
      </c>
    </row>
    <row r="212" spans="1:2" x14ac:dyDescent="0.25">
      <c r="A212" t="s">
        <v>32067</v>
      </c>
      <c r="B212">
        <v>5</v>
      </c>
    </row>
    <row r="213" spans="1:2" x14ac:dyDescent="0.25">
      <c r="A213" t="s">
        <v>32068</v>
      </c>
      <c r="B213">
        <v>5</v>
      </c>
    </row>
    <row r="214" spans="1:2" x14ac:dyDescent="0.25">
      <c r="A214" t="s">
        <v>32069</v>
      </c>
      <c r="B214">
        <v>5</v>
      </c>
    </row>
    <row r="215" spans="1:2" x14ac:dyDescent="0.25">
      <c r="A215" t="s">
        <v>32070</v>
      </c>
      <c r="B215">
        <v>5</v>
      </c>
    </row>
    <row r="216" spans="1:2" x14ac:dyDescent="0.25">
      <c r="A216" t="s">
        <v>32071</v>
      </c>
      <c r="B216">
        <v>5</v>
      </c>
    </row>
    <row r="217" spans="1:2" x14ac:dyDescent="0.25">
      <c r="A217" t="s">
        <v>32072</v>
      </c>
      <c r="B217">
        <v>5</v>
      </c>
    </row>
    <row r="218" spans="1:2" x14ac:dyDescent="0.25">
      <c r="A218" t="s">
        <v>32073</v>
      </c>
      <c r="B218">
        <v>5</v>
      </c>
    </row>
    <row r="219" spans="1:2" x14ac:dyDescent="0.25">
      <c r="A219" t="s">
        <v>32074</v>
      </c>
      <c r="B219">
        <v>5</v>
      </c>
    </row>
    <row r="220" spans="1:2" x14ac:dyDescent="0.25">
      <c r="A220" t="s">
        <v>32075</v>
      </c>
      <c r="B220">
        <v>5</v>
      </c>
    </row>
    <row r="221" spans="1:2" x14ac:dyDescent="0.25">
      <c r="A221" t="s">
        <v>32076</v>
      </c>
      <c r="B221">
        <v>5</v>
      </c>
    </row>
    <row r="222" spans="1:2" x14ac:dyDescent="0.25">
      <c r="A222" t="s">
        <v>32077</v>
      </c>
      <c r="B222">
        <v>5</v>
      </c>
    </row>
    <row r="223" spans="1:2" x14ac:dyDescent="0.25">
      <c r="A223" t="s">
        <v>32078</v>
      </c>
      <c r="B223">
        <v>5</v>
      </c>
    </row>
    <row r="224" spans="1:2" x14ac:dyDescent="0.25">
      <c r="A224" t="s">
        <v>32079</v>
      </c>
      <c r="B224">
        <v>5</v>
      </c>
    </row>
    <row r="225" spans="1:2" x14ac:dyDescent="0.25">
      <c r="A225" t="s">
        <v>32080</v>
      </c>
      <c r="B225">
        <v>5</v>
      </c>
    </row>
    <row r="226" spans="1:2" x14ac:dyDescent="0.25">
      <c r="A226" t="s">
        <v>32081</v>
      </c>
      <c r="B226">
        <v>5</v>
      </c>
    </row>
    <row r="227" spans="1:2" x14ac:dyDescent="0.25">
      <c r="A227" t="s">
        <v>32082</v>
      </c>
      <c r="B227">
        <v>5</v>
      </c>
    </row>
    <row r="228" spans="1:2" x14ac:dyDescent="0.25">
      <c r="A228" t="s">
        <v>32083</v>
      </c>
      <c r="B228">
        <v>5</v>
      </c>
    </row>
    <row r="229" spans="1:2" x14ac:dyDescent="0.25">
      <c r="A229" t="s">
        <v>32084</v>
      </c>
      <c r="B229">
        <v>5</v>
      </c>
    </row>
    <row r="230" spans="1:2" x14ac:dyDescent="0.25">
      <c r="A230" t="s">
        <v>32085</v>
      </c>
      <c r="B230">
        <v>5</v>
      </c>
    </row>
    <row r="231" spans="1:2" x14ac:dyDescent="0.25">
      <c r="A231" t="s">
        <v>32086</v>
      </c>
      <c r="B231">
        <v>5</v>
      </c>
    </row>
    <row r="232" spans="1:2" x14ac:dyDescent="0.25">
      <c r="A232" t="s">
        <v>32087</v>
      </c>
      <c r="B232">
        <v>5</v>
      </c>
    </row>
    <row r="233" spans="1:2" x14ac:dyDescent="0.25">
      <c r="A233" t="s">
        <v>32088</v>
      </c>
      <c r="B233">
        <v>5</v>
      </c>
    </row>
    <row r="234" spans="1:2" x14ac:dyDescent="0.25">
      <c r="A234" t="s">
        <v>32089</v>
      </c>
      <c r="B234">
        <v>5</v>
      </c>
    </row>
    <row r="235" spans="1:2" x14ac:dyDescent="0.25">
      <c r="A235" t="s">
        <v>32090</v>
      </c>
      <c r="B235">
        <v>5</v>
      </c>
    </row>
    <row r="236" spans="1:2" x14ac:dyDescent="0.25">
      <c r="A236" t="s">
        <v>32091</v>
      </c>
      <c r="B236">
        <v>5</v>
      </c>
    </row>
    <row r="237" spans="1:2" x14ac:dyDescent="0.25">
      <c r="A237" t="s">
        <v>32092</v>
      </c>
      <c r="B237">
        <v>5</v>
      </c>
    </row>
    <row r="238" spans="1:2" x14ac:dyDescent="0.25">
      <c r="A238" t="s">
        <v>32093</v>
      </c>
      <c r="B238">
        <v>5</v>
      </c>
    </row>
    <row r="239" spans="1:2" x14ac:dyDescent="0.25">
      <c r="A239" t="s">
        <v>32094</v>
      </c>
      <c r="B239">
        <v>5</v>
      </c>
    </row>
    <row r="240" spans="1:2" x14ac:dyDescent="0.25">
      <c r="A240" t="s">
        <v>32095</v>
      </c>
      <c r="B240">
        <v>5</v>
      </c>
    </row>
    <row r="241" spans="1:2" x14ac:dyDescent="0.25">
      <c r="A241" t="s">
        <v>32096</v>
      </c>
      <c r="B241">
        <v>5</v>
      </c>
    </row>
    <row r="242" spans="1:2" x14ac:dyDescent="0.25">
      <c r="A242" t="s">
        <v>32097</v>
      </c>
      <c r="B242">
        <v>5</v>
      </c>
    </row>
    <row r="243" spans="1:2" x14ac:dyDescent="0.25">
      <c r="A243" t="s">
        <v>32098</v>
      </c>
      <c r="B243">
        <v>5</v>
      </c>
    </row>
    <row r="244" spans="1:2" x14ac:dyDescent="0.25">
      <c r="A244" t="s">
        <v>32099</v>
      </c>
      <c r="B244">
        <v>5</v>
      </c>
    </row>
    <row r="245" spans="1:2" x14ac:dyDescent="0.25">
      <c r="A245" t="s">
        <v>32100</v>
      </c>
      <c r="B245">
        <v>5</v>
      </c>
    </row>
    <row r="246" spans="1:2" x14ac:dyDescent="0.25">
      <c r="A246" t="s">
        <v>32101</v>
      </c>
      <c r="B246">
        <v>5</v>
      </c>
    </row>
    <row r="247" spans="1:2" x14ac:dyDescent="0.25">
      <c r="A247" t="s">
        <v>32102</v>
      </c>
      <c r="B247">
        <v>5</v>
      </c>
    </row>
    <row r="248" spans="1:2" x14ac:dyDescent="0.25">
      <c r="A248" t="s">
        <v>32103</v>
      </c>
      <c r="B248">
        <v>5</v>
      </c>
    </row>
    <row r="249" spans="1:2" x14ac:dyDescent="0.25">
      <c r="A249" t="s">
        <v>32104</v>
      </c>
      <c r="B249">
        <v>5</v>
      </c>
    </row>
    <row r="250" spans="1:2" x14ac:dyDescent="0.25">
      <c r="A250" t="s">
        <v>32105</v>
      </c>
      <c r="B250">
        <v>5</v>
      </c>
    </row>
    <row r="251" spans="1:2" x14ac:dyDescent="0.25">
      <c r="A251" t="s">
        <v>32106</v>
      </c>
      <c r="B251">
        <v>5</v>
      </c>
    </row>
    <row r="252" spans="1:2" x14ac:dyDescent="0.25">
      <c r="A252" t="s">
        <v>32107</v>
      </c>
      <c r="B252">
        <v>6</v>
      </c>
    </row>
    <row r="253" spans="1:2" x14ac:dyDescent="0.25">
      <c r="A253" t="s">
        <v>32108</v>
      </c>
      <c r="B253">
        <v>6</v>
      </c>
    </row>
    <row r="254" spans="1:2" x14ac:dyDescent="0.25">
      <c r="A254" t="s">
        <v>32109</v>
      </c>
      <c r="B254">
        <v>6</v>
      </c>
    </row>
    <row r="255" spans="1:2" x14ac:dyDescent="0.25">
      <c r="A255" t="s">
        <v>32110</v>
      </c>
      <c r="B255">
        <v>6</v>
      </c>
    </row>
    <row r="256" spans="1:2" x14ac:dyDescent="0.25">
      <c r="A256" t="s">
        <v>32111</v>
      </c>
      <c r="B256">
        <v>6</v>
      </c>
    </row>
    <row r="257" spans="1:2" x14ac:dyDescent="0.25">
      <c r="A257" t="s">
        <v>32112</v>
      </c>
      <c r="B257">
        <v>6</v>
      </c>
    </row>
    <row r="258" spans="1:2" x14ac:dyDescent="0.25">
      <c r="A258" t="s">
        <v>32113</v>
      </c>
      <c r="B258">
        <v>6</v>
      </c>
    </row>
    <row r="259" spans="1:2" x14ac:dyDescent="0.25">
      <c r="A259" t="s">
        <v>32114</v>
      </c>
      <c r="B259">
        <v>6</v>
      </c>
    </row>
    <row r="260" spans="1:2" x14ac:dyDescent="0.25">
      <c r="A260" t="s">
        <v>32115</v>
      </c>
      <c r="B260">
        <v>6</v>
      </c>
    </row>
    <row r="261" spans="1:2" x14ac:dyDescent="0.25">
      <c r="A261" t="s">
        <v>32116</v>
      </c>
      <c r="B261">
        <v>6</v>
      </c>
    </row>
    <row r="262" spans="1:2" x14ac:dyDescent="0.25">
      <c r="A262" t="s">
        <v>32117</v>
      </c>
      <c r="B262">
        <v>6</v>
      </c>
    </row>
    <row r="263" spans="1:2" x14ac:dyDescent="0.25">
      <c r="A263" t="s">
        <v>32118</v>
      </c>
      <c r="B263">
        <v>6</v>
      </c>
    </row>
    <row r="264" spans="1:2" x14ac:dyDescent="0.25">
      <c r="A264" t="s">
        <v>32119</v>
      </c>
      <c r="B264">
        <v>6</v>
      </c>
    </row>
    <row r="265" spans="1:2" x14ac:dyDescent="0.25">
      <c r="A265" t="s">
        <v>32120</v>
      </c>
      <c r="B265">
        <v>6</v>
      </c>
    </row>
    <row r="266" spans="1:2" x14ac:dyDescent="0.25">
      <c r="A266" t="s">
        <v>32121</v>
      </c>
      <c r="B266">
        <v>6</v>
      </c>
    </row>
    <row r="267" spans="1:2" x14ac:dyDescent="0.25">
      <c r="A267" t="s">
        <v>32122</v>
      </c>
      <c r="B267">
        <v>6</v>
      </c>
    </row>
    <row r="268" spans="1:2" x14ac:dyDescent="0.25">
      <c r="A268" t="s">
        <v>32123</v>
      </c>
      <c r="B268">
        <v>6</v>
      </c>
    </row>
    <row r="269" spans="1:2" x14ac:dyDescent="0.25">
      <c r="A269" t="s">
        <v>32124</v>
      </c>
      <c r="B269">
        <v>6</v>
      </c>
    </row>
    <row r="270" spans="1:2" x14ac:dyDescent="0.25">
      <c r="A270" t="s">
        <v>32125</v>
      </c>
      <c r="B270">
        <v>6</v>
      </c>
    </row>
    <row r="271" spans="1:2" x14ac:dyDescent="0.25">
      <c r="A271" t="s">
        <v>32126</v>
      </c>
      <c r="B271">
        <v>6</v>
      </c>
    </row>
    <row r="272" spans="1:2" x14ac:dyDescent="0.25">
      <c r="A272" t="s">
        <v>32127</v>
      </c>
      <c r="B272">
        <v>6</v>
      </c>
    </row>
    <row r="273" spans="1:2" x14ac:dyDescent="0.25">
      <c r="A273" t="s">
        <v>32128</v>
      </c>
      <c r="B273">
        <v>6</v>
      </c>
    </row>
    <row r="274" spans="1:2" x14ac:dyDescent="0.25">
      <c r="A274" t="s">
        <v>32129</v>
      </c>
      <c r="B274">
        <v>6</v>
      </c>
    </row>
    <row r="275" spans="1:2" x14ac:dyDescent="0.25">
      <c r="A275" t="s">
        <v>32130</v>
      </c>
      <c r="B275">
        <v>6</v>
      </c>
    </row>
    <row r="276" spans="1:2" x14ac:dyDescent="0.25">
      <c r="A276" t="s">
        <v>32131</v>
      </c>
      <c r="B276">
        <v>6</v>
      </c>
    </row>
    <row r="277" spans="1:2" x14ac:dyDescent="0.25">
      <c r="A277" t="s">
        <v>32132</v>
      </c>
      <c r="B277">
        <v>6</v>
      </c>
    </row>
    <row r="278" spans="1:2" x14ac:dyDescent="0.25">
      <c r="A278" t="s">
        <v>32133</v>
      </c>
      <c r="B278">
        <v>6</v>
      </c>
    </row>
    <row r="279" spans="1:2" x14ac:dyDescent="0.25">
      <c r="A279" t="s">
        <v>32134</v>
      </c>
      <c r="B279">
        <v>6</v>
      </c>
    </row>
    <row r="280" spans="1:2" x14ac:dyDescent="0.25">
      <c r="A280" t="s">
        <v>32135</v>
      </c>
      <c r="B280">
        <v>6</v>
      </c>
    </row>
    <row r="281" spans="1:2" x14ac:dyDescent="0.25">
      <c r="A281" t="s">
        <v>32136</v>
      </c>
      <c r="B281">
        <v>6</v>
      </c>
    </row>
    <row r="282" spans="1:2" x14ac:dyDescent="0.25">
      <c r="A282" t="s">
        <v>32137</v>
      </c>
      <c r="B282">
        <v>6</v>
      </c>
    </row>
    <row r="283" spans="1:2" x14ac:dyDescent="0.25">
      <c r="A283" t="s">
        <v>32138</v>
      </c>
      <c r="B283">
        <v>6</v>
      </c>
    </row>
    <row r="284" spans="1:2" x14ac:dyDescent="0.25">
      <c r="A284" t="s">
        <v>32139</v>
      </c>
      <c r="B284">
        <v>6</v>
      </c>
    </row>
    <row r="285" spans="1:2" x14ac:dyDescent="0.25">
      <c r="A285" t="s">
        <v>32140</v>
      </c>
      <c r="B285">
        <v>6</v>
      </c>
    </row>
    <row r="286" spans="1:2" x14ac:dyDescent="0.25">
      <c r="A286" t="s">
        <v>32141</v>
      </c>
      <c r="B286">
        <v>6</v>
      </c>
    </row>
    <row r="287" spans="1:2" x14ac:dyDescent="0.25">
      <c r="A287" t="s">
        <v>32142</v>
      </c>
      <c r="B287">
        <v>6</v>
      </c>
    </row>
    <row r="288" spans="1:2" x14ac:dyDescent="0.25">
      <c r="A288" t="s">
        <v>32143</v>
      </c>
      <c r="B288">
        <v>6</v>
      </c>
    </row>
    <row r="289" spans="1:2" x14ac:dyDescent="0.25">
      <c r="A289" t="s">
        <v>32144</v>
      </c>
      <c r="B289">
        <v>6</v>
      </c>
    </row>
    <row r="290" spans="1:2" x14ac:dyDescent="0.25">
      <c r="A290" t="s">
        <v>32145</v>
      </c>
      <c r="B290">
        <v>6</v>
      </c>
    </row>
    <row r="291" spans="1:2" x14ac:dyDescent="0.25">
      <c r="A291" t="s">
        <v>32146</v>
      </c>
      <c r="B291">
        <v>6</v>
      </c>
    </row>
    <row r="292" spans="1:2" x14ac:dyDescent="0.25">
      <c r="A292" t="s">
        <v>32147</v>
      </c>
      <c r="B292">
        <v>6</v>
      </c>
    </row>
    <row r="293" spans="1:2" x14ac:dyDescent="0.25">
      <c r="A293" t="s">
        <v>32148</v>
      </c>
      <c r="B293">
        <v>6</v>
      </c>
    </row>
    <row r="294" spans="1:2" x14ac:dyDescent="0.25">
      <c r="A294" t="s">
        <v>32149</v>
      </c>
      <c r="B294">
        <v>6</v>
      </c>
    </row>
    <row r="295" spans="1:2" x14ac:dyDescent="0.25">
      <c r="A295" t="s">
        <v>32150</v>
      </c>
      <c r="B295">
        <v>6</v>
      </c>
    </row>
    <row r="296" spans="1:2" x14ac:dyDescent="0.25">
      <c r="A296" t="s">
        <v>32151</v>
      </c>
      <c r="B296">
        <v>6</v>
      </c>
    </row>
    <row r="297" spans="1:2" x14ac:dyDescent="0.25">
      <c r="A297" t="s">
        <v>32152</v>
      </c>
      <c r="B297">
        <v>6</v>
      </c>
    </row>
    <row r="298" spans="1:2" x14ac:dyDescent="0.25">
      <c r="A298" t="s">
        <v>32153</v>
      </c>
      <c r="B298">
        <v>6</v>
      </c>
    </row>
    <row r="299" spans="1:2" x14ac:dyDescent="0.25">
      <c r="A299" t="s">
        <v>32154</v>
      </c>
      <c r="B299">
        <v>6</v>
      </c>
    </row>
    <row r="300" spans="1:2" x14ac:dyDescent="0.25">
      <c r="A300" t="s">
        <v>32155</v>
      </c>
      <c r="B300">
        <v>6</v>
      </c>
    </row>
    <row r="301" spans="1:2" x14ac:dyDescent="0.25">
      <c r="A301" t="s">
        <v>32156</v>
      </c>
      <c r="B301">
        <v>6</v>
      </c>
    </row>
    <row r="302" spans="1:2" x14ac:dyDescent="0.25">
      <c r="A302" t="s">
        <v>32157</v>
      </c>
      <c r="B302">
        <v>7</v>
      </c>
    </row>
    <row r="303" spans="1:2" x14ac:dyDescent="0.25">
      <c r="A303" t="s">
        <v>32158</v>
      </c>
      <c r="B303">
        <v>7</v>
      </c>
    </row>
    <row r="304" spans="1:2" x14ac:dyDescent="0.25">
      <c r="A304" t="s">
        <v>32159</v>
      </c>
      <c r="B304">
        <v>7</v>
      </c>
    </row>
    <row r="305" spans="1:2" x14ac:dyDescent="0.25">
      <c r="A305" t="s">
        <v>32160</v>
      </c>
      <c r="B305">
        <v>7</v>
      </c>
    </row>
    <row r="306" spans="1:2" x14ac:dyDescent="0.25">
      <c r="A306" t="s">
        <v>32161</v>
      </c>
      <c r="B306">
        <v>7</v>
      </c>
    </row>
    <row r="307" spans="1:2" x14ac:dyDescent="0.25">
      <c r="A307" t="s">
        <v>32162</v>
      </c>
      <c r="B307">
        <v>7</v>
      </c>
    </row>
    <row r="308" spans="1:2" x14ac:dyDescent="0.25">
      <c r="A308" t="s">
        <v>32163</v>
      </c>
      <c r="B308">
        <v>7</v>
      </c>
    </row>
    <row r="309" spans="1:2" x14ac:dyDescent="0.25">
      <c r="A309" t="s">
        <v>32164</v>
      </c>
      <c r="B309">
        <v>7</v>
      </c>
    </row>
    <row r="310" spans="1:2" x14ac:dyDescent="0.25">
      <c r="A310" t="s">
        <v>32165</v>
      </c>
      <c r="B310">
        <v>7</v>
      </c>
    </row>
    <row r="311" spans="1:2" x14ac:dyDescent="0.25">
      <c r="A311" t="s">
        <v>32166</v>
      </c>
      <c r="B311">
        <v>7</v>
      </c>
    </row>
    <row r="312" spans="1:2" x14ac:dyDescent="0.25">
      <c r="A312" t="s">
        <v>32167</v>
      </c>
      <c r="B312">
        <v>7</v>
      </c>
    </row>
    <row r="313" spans="1:2" x14ac:dyDescent="0.25">
      <c r="A313" t="s">
        <v>32168</v>
      </c>
      <c r="B313">
        <v>7</v>
      </c>
    </row>
    <row r="314" spans="1:2" x14ac:dyDescent="0.25">
      <c r="A314" t="s">
        <v>32169</v>
      </c>
      <c r="B314">
        <v>7</v>
      </c>
    </row>
    <row r="315" spans="1:2" x14ac:dyDescent="0.25">
      <c r="A315" t="s">
        <v>32170</v>
      </c>
      <c r="B315">
        <v>7</v>
      </c>
    </row>
    <row r="316" spans="1:2" x14ac:dyDescent="0.25">
      <c r="A316" t="s">
        <v>32171</v>
      </c>
      <c r="B316">
        <v>7</v>
      </c>
    </row>
    <row r="317" spans="1:2" x14ac:dyDescent="0.25">
      <c r="A317" t="s">
        <v>32172</v>
      </c>
      <c r="B317">
        <v>7</v>
      </c>
    </row>
    <row r="318" spans="1:2" x14ac:dyDescent="0.25">
      <c r="A318" t="s">
        <v>32173</v>
      </c>
      <c r="B318">
        <v>7</v>
      </c>
    </row>
    <row r="319" spans="1:2" x14ac:dyDescent="0.25">
      <c r="A319" t="s">
        <v>32174</v>
      </c>
      <c r="B319">
        <v>7</v>
      </c>
    </row>
    <row r="320" spans="1:2" x14ac:dyDescent="0.25">
      <c r="A320" t="s">
        <v>32175</v>
      </c>
      <c r="B320">
        <v>7</v>
      </c>
    </row>
    <row r="321" spans="1:2" x14ac:dyDescent="0.25">
      <c r="A321" t="s">
        <v>32176</v>
      </c>
      <c r="B321">
        <v>7</v>
      </c>
    </row>
    <row r="322" spans="1:2" x14ac:dyDescent="0.25">
      <c r="A322" t="s">
        <v>32177</v>
      </c>
      <c r="B322">
        <v>7</v>
      </c>
    </row>
    <row r="323" spans="1:2" x14ac:dyDescent="0.25">
      <c r="A323" t="s">
        <v>32178</v>
      </c>
      <c r="B323">
        <v>7</v>
      </c>
    </row>
    <row r="324" spans="1:2" x14ac:dyDescent="0.25">
      <c r="A324" t="s">
        <v>32179</v>
      </c>
      <c r="B324">
        <v>7</v>
      </c>
    </row>
    <row r="325" spans="1:2" x14ac:dyDescent="0.25">
      <c r="A325" t="s">
        <v>32180</v>
      </c>
      <c r="B325">
        <v>7</v>
      </c>
    </row>
    <row r="326" spans="1:2" x14ac:dyDescent="0.25">
      <c r="A326" t="s">
        <v>32181</v>
      </c>
      <c r="B326">
        <v>7</v>
      </c>
    </row>
    <row r="327" spans="1:2" x14ac:dyDescent="0.25">
      <c r="A327" t="s">
        <v>32182</v>
      </c>
      <c r="B327">
        <v>7</v>
      </c>
    </row>
    <row r="328" spans="1:2" x14ac:dyDescent="0.25">
      <c r="A328" t="s">
        <v>32183</v>
      </c>
      <c r="B328">
        <v>7</v>
      </c>
    </row>
    <row r="329" spans="1:2" x14ac:dyDescent="0.25">
      <c r="A329" t="s">
        <v>32184</v>
      </c>
      <c r="B329">
        <v>7</v>
      </c>
    </row>
    <row r="330" spans="1:2" x14ac:dyDescent="0.25">
      <c r="A330" t="s">
        <v>32185</v>
      </c>
      <c r="B330">
        <v>7</v>
      </c>
    </row>
    <row r="331" spans="1:2" x14ac:dyDescent="0.25">
      <c r="A331" t="s">
        <v>32186</v>
      </c>
      <c r="B331">
        <v>7</v>
      </c>
    </row>
    <row r="332" spans="1:2" x14ac:dyDescent="0.25">
      <c r="A332" t="s">
        <v>32187</v>
      </c>
      <c r="B332">
        <v>7</v>
      </c>
    </row>
    <row r="333" spans="1:2" x14ac:dyDescent="0.25">
      <c r="A333" t="s">
        <v>32188</v>
      </c>
      <c r="B333">
        <v>7</v>
      </c>
    </row>
    <row r="334" spans="1:2" x14ac:dyDescent="0.25">
      <c r="A334" t="s">
        <v>32189</v>
      </c>
      <c r="B334">
        <v>7</v>
      </c>
    </row>
    <row r="335" spans="1:2" x14ac:dyDescent="0.25">
      <c r="A335" t="s">
        <v>32190</v>
      </c>
      <c r="B335">
        <v>7</v>
      </c>
    </row>
    <row r="336" spans="1:2" x14ac:dyDescent="0.25">
      <c r="A336" t="s">
        <v>32191</v>
      </c>
      <c r="B336">
        <v>7</v>
      </c>
    </row>
    <row r="337" spans="1:2" x14ac:dyDescent="0.25">
      <c r="A337" t="s">
        <v>32192</v>
      </c>
      <c r="B337">
        <v>7</v>
      </c>
    </row>
    <row r="338" spans="1:2" x14ac:dyDescent="0.25">
      <c r="A338" t="s">
        <v>32193</v>
      </c>
      <c r="B338">
        <v>7</v>
      </c>
    </row>
    <row r="339" spans="1:2" x14ac:dyDescent="0.25">
      <c r="A339" t="s">
        <v>32194</v>
      </c>
      <c r="B339">
        <v>7</v>
      </c>
    </row>
    <row r="340" spans="1:2" x14ac:dyDescent="0.25">
      <c r="A340" t="s">
        <v>32195</v>
      </c>
      <c r="B340">
        <v>7</v>
      </c>
    </row>
    <row r="341" spans="1:2" x14ac:dyDescent="0.25">
      <c r="A341" t="s">
        <v>32196</v>
      </c>
      <c r="B341">
        <v>7</v>
      </c>
    </row>
    <row r="342" spans="1:2" x14ac:dyDescent="0.25">
      <c r="A342" t="s">
        <v>32197</v>
      </c>
      <c r="B342">
        <v>7</v>
      </c>
    </row>
    <row r="343" spans="1:2" x14ac:dyDescent="0.25">
      <c r="A343" t="s">
        <v>32198</v>
      </c>
      <c r="B343">
        <v>7</v>
      </c>
    </row>
    <row r="344" spans="1:2" x14ac:dyDescent="0.25">
      <c r="A344" t="s">
        <v>32199</v>
      </c>
      <c r="B344">
        <v>7</v>
      </c>
    </row>
    <row r="345" spans="1:2" x14ac:dyDescent="0.25">
      <c r="A345" t="s">
        <v>32200</v>
      </c>
      <c r="B345">
        <v>7</v>
      </c>
    </row>
    <row r="346" spans="1:2" x14ac:dyDescent="0.25">
      <c r="A346" t="s">
        <v>32201</v>
      </c>
      <c r="B346">
        <v>7</v>
      </c>
    </row>
    <row r="347" spans="1:2" x14ac:dyDescent="0.25">
      <c r="A347" t="s">
        <v>32202</v>
      </c>
      <c r="B347">
        <v>7</v>
      </c>
    </row>
    <row r="348" spans="1:2" x14ac:dyDescent="0.25">
      <c r="A348" t="s">
        <v>32203</v>
      </c>
      <c r="B348">
        <v>7</v>
      </c>
    </row>
    <row r="349" spans="1:2" x14ac:dyDescent="0.25">
      <c r="A349" t="s">
        <v>32204</v>
      </c>
      <c r="B349">
        <v>7</v>
      </c>
    </row>
    <row r="350" spans="1:2" x14ac:dyDescent="0.25">
      <c r="A350" t="s">
        <v>32205</v>
      </c>
      <c r="B350">
        <v>7</v>
      </c>
    </row>
    <row r="351" spans="1:2" x14ac:dyDescent="0.25">
      <c r="A351" t="s">
        <v>32206</v>
      </c>
      <c r="B351">
        <v>7</v>
      </c>
    </row>
    <row r="352" spans="1:2" x14ac:dyDescent="0.25">
      <c r="A352" t="s">
        <v>32207</v>
      </c>
      <c r="B352">
        <v>8</v>
      </c>
    </row>
    <row r="353" spans="1:2" x14ac:dyDescent="0.25">
      <c r="A353" t="s">
        <v>32208</v>
      </c>
      <c r="B353">
        <v>8</v>
      </c>
    </row>
    <row r="354" spans="1:2" x14ac:dyDescent="0.25">
      <c r="A354" t="s">
        <v>32209</v>
      </c>
      <c r="B354">
        <v>8</v>
      </c>
    </row>
    <row r="355" spans="1:2" x14ac:dyDescent="0.25">
      <c r="A355" t="s">
        <v>32210</v>
      </c>
      <c r="B355">
        <v>8</v>
      </c>
    </row>
    <row r="356" spans="1:2" x14ac:dyDescent="0.25">
      <c r="A356" t="s">
        <v>32211</v>
      </c>
      <c r="B356">
        <v>8</v>
      </c>
    </row>
    <row r="357" spans="1:2" x14ac:dyDescent="0.25">
      <c r="A357" t="s">
        <v>32212</v>
      </c>
      <c r="B357">
        <v>8</v>
      </c>
    </row>
    <row r="358" spans="1:2" x14ac:dyDescent="0.25">
      <c r="A358" t="s">
        <v>32213</v>
      </c>
      <c r="B358">
        <v>8</v>
      </c>
    </row>
    <row r="359" spans="1:2" x14ac:dyDescent="0.25">
      <c r="A359" t="s">
        <v>32214</v>
      </c>
      <c r="B359">
        <v>8</v>
      </c>
    </row>
    <row r="360" spans="1:2" x14ac:dyDescent="0.25">
      <c r="A360" t="s">
        <v>32215</v>
      </c>
      <c r="B360">
        <v>8</v>
      </c>
    </row>
    <row r="361" spans="1:2" x14ac:dyDescent="0.25">
      <c r="A361" t="s">
        <v>32216</v>
      </c>
      <c r="B361">
        <v>8</v>
      </c>
    </row>
    <row r="362" spans="1:2" x14ac:dyDescent="0.25">
      <c r="A362" t="s">
        <v>32217</v>
      </c>
      <c r="B362">
        <v>8</v>
      </c>
    </row>
    <row r="363" spans="1:2" x14ac:dyDescent="0.25">
      <c r="A363" t="s">
        <v>32218</v>
      </c>
      <c r="B363">
        <v>8</v>
      </c>
    </row>
    <row r="364" spans="1:2" x14ac:dyDescent="0.25">
      <c r="A364" t="s">
        <v>32219</v>
      </c>
      <c r="B364">
        <v>8</v>
      </c>
    </row>
    <row r="365" spans="1:2" x14ac:dyDescent="0.25">
      <c r="A365" t="s">
        <v>32220</v>
      </c>
      <c r="B365">
        <v>8</v>
      </c>
    </row>
    <row r="366" spans="1:2" x14ac:dyDescent="0.25">
      <c r="A366" t="s">
        <v>32221</v>
      </c>
      <c r="B366">
        <v>8</v>
      </c>
    </row>
    <row r="367" spans="1:2" x14ac:dyDescent="0.25">
      <c r="A367" t="s">
        <v>32222</v>
      </c>
      <c r="B367">
        <v>8</v>
      </c>
    </row>
    <row r="368" spans="1:2" x14ac:dyDescent="0.25">
      <c r="A368" t="s">
        <v>32223</v>
      </c>
      <c r="B368">
        <v>8</v>
      </c>
    </row>
    <row r="369" spans="1:2" x14ac:dyDescent="0.25">
      <c r="A369" t="s">
        <v>32224</v>
      </c>
      <c r="B369">
        <v>8</v>
      </c>
    </row>
    <row r="370" spans="1:2" x14ac:dyDescent="0.25">
      <c r="A370" t="s">
        <v>32225</v>
      </c>
      <c r="B370">
        <v>8</v>
      </c>
    </row>
    <row r="371" spans="1:2" x14ac:dyDescent="0.25">
      <c r="A371" t="s">
        <v>32226</v>
      </c>
      <c r="B371">
        <v>8</v>
      </c>
    </row>
    <row r="372" spans="1:2" x14ac:dyDescent="0.25">
      <c r="A372" t="s">
        <v>32227</v>
      </c>
      <c r="B372">
        <v>8</v>
      </c>
    </row>
    <row r="373" spans="1:2" x14ac:dyDescent="0.25">
      <c r="A373" t="s">
        <v>32228</v>
      </c>
      <c r="B373">
        <v>8</v>
      </c>
    </row>
    <row r="374" spans="1:2" x14ac:dyDescent="0.25">
      <c r="A374" t="s">
        <v>32229</v>
      </c>
      <c r="B374">
        <v>8</v>
      </c>
    </row>
    <row r="375" spans="1:2" x14ac:dyDescent="0.25">
      <c r="A375" t="s">
        <v>32230</v>
      </c>
      <c r="B375">
        <v>8</v>
      </c>
    </row>
    <row r="376" spans="1:2" x14ac:dyDescent="0.25">
      <c r="A376" t="s">
        <v>32231</v>
      </c>
      <c r="B376">
        <v>8</v>
      </c>
    </row>
    <row r="377" spans="1:2" x14ac:dyDescent="0.25">
      <c r="A377" t="s">
        <v>32232</v>
      </c>
      <c r="B377">
        <v>8</v>
      </c>
    </row>
    <row r="378" spans="1:2" x14ac:dyDescent="0.25">
      <c r="A378" t="s">
        <v>32233</v>
      </c>
      <c r="B378">
        <v>8</v>
      </c>
    </row>
    <row r="379" spans="1:2" x14ac:dyDescent="0.25">
      <c r="A379" t="s">
        <v>32234</v>
      </c>
      <c r="B379">
        <v>8</v>
      </c>
    </row>
    <row r="380" spans="1:2" x14ac:dyDescent="0.25">
      <c r="A380" t="s">
        <v>32235</v>
      </c>
      <c r="B380">
        <v>8</v>
      </c>
    </row>
    <row r="381" spans="1:2" x14ac:dyDescent="0.25">
      <c r="A381" t="s">
        <v>32236</v>
      </c>
      <c r="B381">
        <v>8</v>
      </c>
    </row>
    <row r="382" spans="1:2" x14ac:dyDescent="0.25">
      <c r="A382" t="s">
        <v>32237</v>
      </c>
      <c r="B382">
        <v>8</v>
      </c>
    </row>
    <row r="383" spans="1:2" x14ac:dyDescent="0.25">
      <c r="A383" t="s">
        <v>32238</v>
      </c>
      <c r="B383">
        <v>8</v>
      </c>
    </row>
    <row r="384" spans="1:2" x14ac:dyDescent="0.25">
      <c r="A384" t="s">
        <v>32239</v>
      </c>
      <c r="B384">
        <v>8</v>
      </c>
    </row>
    <row r="385" spans="1:2" x14ac:dyDescent="0.25">
      <c r="A385" t="s">
        <v>32240</v>
      </c>
      <c r="B385">
        <v>8</v>
      </c>
    </row>
    <row r="386" spans="1:2" x14ac:dyDescent="0.25">
      <c r="A386" t="s">
        <v>32241</v>
      </c>
      <c r="B386">
        <v>8</v>
      </c>
    </row>
    <row r="387" spans="1:2" x14ac:dyDescent="0.25">
      <c r="A387" t="s">
        <v>32242</v>
      </c>
      <c r="B387">
        <v>8</v>
      </c>
    </row>
    <row r="388" spans="1:2" x14ac:dyDescent="0.25">
      <c r="A388" t="s">
        <v>32243</v>
      </c>
      <c r="B388">
        <v>8</v>
      </c>
    </row>
    <row r="389" spans="1:2" x14ac:dyDescent="0.25">
      <c r="A389" t="s">
        <v>32244</v>
      </c>
      <c r="B389">
        <v>8</v>
      </c>
    </row>
    <row r="390" spans="1:2" x14ac:dyDescent="0.25">
      <c r="A390" t="s">
        <v>32245</v>
      </c>
      <c r="B390">
        <v>8</v>
      </c>
    </row>
    <row r="391" spans="1:2" x14ac:dyDescent="0.25">
      <c r="A391" t="s">
        <v>32246</v>
      </c>
      <c r="B391">
        <v>8</v>
      </c>
    </row>
    <row r="392" spans="1:2" x14ac:dyDescent="0.25">
      <c r="A392" t="s">
        <v>32247</v>
      </c>
      <c r="B392">
        <v>8</v>
      </c>
    </row>
    <row r="393" spans="1:2" x14ac:dyDescent="0.25">
      <c r="A393" t="s">
        <v>32248</v>
      </c>
      <c r="B393">
        <v>8</v>
      </c>
    </row>
    <row r="394" spans="1:2" x14ac:dyDescent="0.25">
      <c r="A394" t="s">
        <v>32249</v>
      </c>
      <c r="B394">
        <v>8</v>
      </c>
    </row>
    <row r="395" spans="1:2" x14ac:dyDescent="0.25">
      <c r="A395" t="s">
        <v>32250</v>
      </c>
      <c r="B395">
        <v>8</v>
      </c>
    </row>
    <row r="396" spans="1:2" x14ac:dyDescent="0.25">
      <c r="A396" t="s">
        <v>32251</v>
      </c>
      <c r="B396">
        <v>8</v>
      </c>
    </row>
    <row r="397" spans="1:2" x14ac:dyDescent="0.25">
      <c r="A397" t="s">
        <v>32252</v>
      </c>
      <c r="B397">
        <v>8</v>
      </c>
    </row>
    <row r="398" spans="1:2" x14ac:dyDescent="0.25">
      <c r="A398" t="s">
        <v>32253</v>
      </c>
      <c r="B398">
        <v>8</v>
      </c>
    </row>
    <row r="399" spans="1:2" x14ac:dyDescent="0.25">
      <c r="A399" t="s">
        <v>32254</v>
      </c>
      <c r="B399">
        <v>8</v>
      </c>
    </row>
    <row r="400" spans="1:2" x14ac:dyDescent="0.25">
      <c r="A400" t="s">
        <v>32255</v>
      </c>
      <c r="B400">
        <v>8</v>
      </c>
    </row>
    <row r="401" spans="1:2" x14ac:dyDescent="0.25">
      <c r="A401" t="s">
        <v>32256</v>
      </c>
      <c r="B401">
        <v>8</v>
      </c>
    </row>
    <row r="402" spans="1:2" x14ac:dyDescent="0.25">
      <c r="A402" t="s">
        <v>32257</v>
      </c>
      <c r="B402">
        <v>9</v>
      </c>
    </row>
    <row r="403" spans="1:2" x14ac:dyDescent="0.25">
      <c r="A403" t="s">
        <v>32258</v>
      </c>
      <c r="B403">
        <v>9</v>
      </c>
    </row>
    <row r="404" spans="1:2" x14ac:dyDescent="0.25">
      <c r="A404" t="s">
        <v>32259</v>
      </c>
      <c r="B404">
        <v>9</v>
      </c>
    </row>
    <row r="405" spans="1:2" x14ac:dyDescent="0.25">
      <c r="A405" t="s">
        <v>32260</v>
      </c>
      <c r="B405">
        <v>9</v>
      </c>
    </row>
    <row r="406" spans="1:2" x14ac:dyDescent="0.25">
      <c r="A406" t="s">
        <v>32261</v>
      </c>
      <c r="B406">
        <v>9</v>
      </c>
    </row>
    <row r="407" spans="1:2" x14ac:dyDescent="0.25">
      <c r="A407" t="s">
        <v>32262</v>
      </c>
      <c r="B407">
        <v>9</v>
      </c>
    </row>
    <row r="408" spans="1:2" x14ac:dyDescent="0.25">
      <c r="A408" t="s">
        <v>32263</v>
      </c>
      <c r="B408">
        <v>9</v>
      </c>
    </row>
    <row r="409" spans="1:2" x14ac:dyDescent="0.25">
      <c r="A409" t="s">
        <v>32264</v>
      </c>
      <c r="B409">
        <v>9</v>
      </c>
    </row>
    <row r="410" spans="1:2" x14ac:dyDescent="0.25">
      <c r="A410" t="s">
        <v>32265</v>
      </c>
      <c r="B410">
        <v>9</v>
      </c>
    </row>
    <row r="411" spans="1:2" x14ac:dyDescent="0.25">
      <c r="A411" t="s">
        <v>32266</v>
      </c>
      <c r="B411">
        <v>9</v>
      </c>
    </row>
    <row r="412" spans="1:2" x14ac:dyDescent="0.25">
      <c r="A412" t="s">
        <v>32267</v>
      </c>
      <c r="B412">
        <v>9</v>
      </c>
    </row>
    <row r="413" spans="1:2" x14ac:dyDescent="0.25">
      <c r="A413" t="s">
        <v>32268</v>
      </c>
      <c r="B413">
        <v>9</v>
      </c>
    </row>
    <row r="414" spans="1:2" x14ac:dyDescent="0.25">
      <c r="A414" t="s">
        <v>32269</v>
      </c>
      <c r="B414">
        <v>9</v>
      </c>
    </row>
    <row r="415" spans="1:2" x14ac:dyDescent="0.25">
      <c r="A415" t="s">
        <v>32270</v>
      </c>
      <c r="B415">
        <v>9</v>
      </c>
    </row>
    <row r="416" spans="1:2" x14ac:dyDescent="0.25">
      <c r="A416" t="s">
        <v>32271</v>
      </c>
      <c r="B416">
        <v>9</v>
      </c>
    </row>
    <row r="417" spans="1:2" x14ac:dyDescent="0.25">
      <c r="A417" t="s">
        <v>32272</v>
      </c>
      <c r="B417">
        <v>9</v>
      </c>
    </row>
    <row r="418" spans="1:2" x14ac:dyDescent="0.25">
      <c r="A418" t="s">
        <v>32273</v>
      </c>
      <c r="B418">
        <v>9</v>
      </c>
    </row>
    <row r="419" spans="1:2" x14ac:dyDescent="0.25">
      <c r="A419" t="s">
        <v>32274</v>
      </c>
      <c r="B419">
        <v>9</v>
      </c>
    </row>
    <row r="420" spans="1:2" x14ac:dyDescent="0.25">
      <c r="A420" t="s">
        <v>32275</v>
      </c>
      <c r="B420">
        <v>9</v>
      </c>
    </row>
    <row r="421" spans="1:2" x14ac:dyDescent="0.25">
      <c r="A421" t="s">
        <v>32276</v>
      </c>
      <c r="B421">
        <v>9</v>
      </c>
    </row>
    <row r="422" spans="1:2" x14ac:dyDescent="0.25">
      <c r="A422" t="s">
        <v>32277</v>
      </c>
      <c r="B422">
        <v>9</v>
      </c>
    </row>
    <row r="423" spans="1:2" x14ac:dyDescent="0.25">
      <c r="A423" t="s">
        <v>32278</v>
      </c>
      <c r="B423">
        <v>9</v>
      </c>
    </row>
    <row r="424" spans="1:2" x14ac:dyDescent="0.25">
      <c r="A424" t="s">
        <v>32279</v>
      </c>
      <c r="B424">
        <v>9</v>
      </c>
    </row>
    <row r="425" spans="1:2" x14ac:dyDescent="0.25">
      <c r="A425" t="s">
        <v>32280</v>
      </c>
      <c r="B425">
        <v>9</v>
      </c>
    </row>
    <row r="426" spans="1:2" x14ac:dyDescent="0.25">
      <c r="A426" t="s">
        <v>32281</v>
      </c>
      <c r="B426">
        <v>9</v>
      </c>
    </row>
    <row r="427" spans="1:2" x14ac:dyDescent="0.25">
      <c r="A427" t="s">
        <v>32282</v>
      </c>
      <c r="B427">
        <v>9</v>
      </c>
    </row>
    <row r="428" spans="1:2" x14ac:dyDescent="0.25">
      <c r="A428" t="s">
        <v>32283</v>
      </c>
      <c r="B428">
        <v>9</v>
      </c>
    </row>
    <row r="429" spans="1:2" x14ac:dyDescent="0.25">
      <c r="A429" t="s">
        <v>32284</v>
      </c>
      <c r="B429">
        <v>9</v>
      </c>
    </row>
    <row r="430" spans="1:2" x14ac:dyDescent="0.25">
      <c r="A430" t="s">
        <v>32285</v>
      </c>
      <c r="B430">
        <v>9</v>
      </c>
    </row>
    <row r="431" spans="1:2" x14ac:dyDescent="0.25">
      <c r="A431" t="s">
        <v>32286</v>
      </c>
      <c r="B431">
        <v>9</v>
      </c>
    </row>
    <row r="432" spans="1:2" x14ac:dyDescent="0.25">
      <c r="A432" t="s">
        <v>32287</v>
      </c>
      <c r="B432">
        <v>9</v>
      </c>
    </row>
    <row r="433" spans="1:2" x14ac:dyDescent="0.25">
      <c r="A433" t="s">
        <v>32288</v>
      </c>
      <c r="B433">
        <v>9</v>
      </c>
    </row>
    <row r="434" spans="1:2" x14ac:dyDescent="0.25">
      <c r="A434" t="s">
        <v>32289</v>
      </c>
      <c r="B434">
        <v>9</v>
      </c>
    </row>
    <row r="435" spans="1:2" x14ac:dyDescent="0.25">
      <c r="A435" t="s">
        <v>32290</v>
      </c>
      <c r="B435">
        <v>9</v>
      </c>
    </row>
    <row r="436" spans="1:2" x14ac:dyDescent="0.25">
      <c r="A436" t="s">
        <v>32291</v>
      </c>
      <c r="B436">
        <v>9</v>
      </c>
    </row>
    <row r="437" spans="1:2" x14ac:dyDescent="0.25">
      <c r="A437" t="s">
        <v>32292</v>
      </c>
      <c r="B437">
        <v>9</v>
      </c>
    </row>
    <row r="438" spans="1:2" x14ac:dyDescent="0.25">
      <c r="A438" t="s">
        <v>32293</v>
      </c>
      <c r="B438">
        <v>9</v>
      </c>
    </row>
    <row r="439" spans="1:2" x14ac:dyDescent="0.25">
      <c r="A439" t="s">
        <v>32294</v>
      </c>
      <c r="B439">
        <v>9</v>
      </c>
    </row>
    <row r="440" spans="1:2" x14ac:dyDescent="0.25">
      <c r="A440" t="s">
        <v>32295</v>
      </c>
      <c r="B440">
        <v>9</v>
      </c>
    </row>
    <row r="441" spans="1:2" x14ac:dyDescent="0.25">
      <c r="A441" t="s">
        <v>32296</v>
      </c>
      <c r="B441">
        <v>9</v>
      </c>
    </row>
    <row r="442" spans="1:2" x14ac:dyDescent="0.25">
      <c r="A442" t="s">
        <v>32297</v>
      </c>
      <c r="B442">
        <v>9</v>
      </c>
    </row>
    <row r="443" spans="1:2" x14ac:dyDescent="0.25">
      <c r="A443" t="s">
        <v>32298</v>
      </c>
      <c r="B443">
        <v>9</v>
      </c>
    </row>
    <row r="444" spans="1:2" x14ac:dyDescent="0.25">
      <c r="A444" t="s">
        <v>32299</v>
      </c>
      <c r="B444">
        <v>9</v>
      </c>
    </row>
    <row r="445" spans="1:2" x14ac:dyDescent="0.25">
      <c r="A445" t="s">
        <v>32300</v>
      </c>
      <c r="B445">
        <v>9</v>
      </c>
    </row>
    <row r="446" spans="1:2" x14ac:dyDescent="0.25">
      <c r="A446" t="s">
        <v>32301</v>
      </c>
      <c r="B446">
        <v>9</v>
      </c>
    </row>
    <row r="447" spans="1:2" x14ac:dyDescent="0.25">
      <c r="A447" t="s">
        <v>32302</v>
      </c>
      <c r="B447">
        <v>9</v>
      </c>
    </row>
    <row r="448" spans="1:2" x14ac:dyDescent="0.25">
      <c r="A448" t="s">
        <v>32303</v>
      </c>
      <c r="B448">
        <v>9</v>
      </c>
    </row>
    <row r="449" spans="1:2" x14ac:dyDescent="0.25">
      <c r="A449" t="s">
        <v>32304</v>
      </c>
      <c r="B449">
        <v>9</v>
      </c>
    </row>
    <row r="450" spans="1:2" x14ac:dyDescent="0.25">
      <c r="A450" t="s">
        <v>32305</v>
      </c>
      <c r="B450">
        <v>9</v>
      </c>
    </row>
    <row r="451" spans="1:2" x14ac:dyDescent="0.25">
      <c r="A451" t="s">
        <v>32306</v>
      </c>
      <c r="B451">
        <v>9</v>
      </c>
    </row>
    <row r="452" spans="1:2" x14ac:dyDescent="0.25">
      <c r="A452" t="s">
        <v>32307</v>
      </c>
      <c r="B452">
        <v>10</v>
      </c>
    </row>
    <row r="453" spans="1:2" x14ac:dyDescent="0.25">
      <c r="A453" t="s">
        <v>32308</v>
      </c>
      <c r="B453">
        <v>10</v>
      </c>
    </row>
    <row r="454" spans="1:2" x14ac:dyDescent="0.25">
      <c r="A454" t="s">
        <v>32309</v>
      </c>
      <c r="B454">
        <v>10</v>
      </c>
    </row>
    <row r="455" spans="1:2" x14ac:dyDescent="0.25">
      <c r="A455" t="s">
        <v>32310</v>
      </c>
      <c r="B455">
        <v>10</v>
      </c>
    </row>
    <row r="456" spans="1:2" x14ac:dyDescent="0.25">
      <c r="A456" t="s">
        <v>32311</v>
      </c>
      <c r="B456">
        <v>10</v>
      </c>
    </row>
    <row r="457" spans="1:2" x14ac:dyDescent="0.25">
      <c r="A457" t="s">
        <v>32312</v>
      </c>
      <c r="B457">
        <v>10</v>
      </c>
    </row>
    <row r="458" spans="1:2" x14ac:dyDescent="0.25">
      <c r="A458" t="s">
        <v>32313</v>
      </c>
      <c r="B458">
        <v>10</v>
      </c>
    </row>
    <row r="459" spans="1:2" x14ac:dyDescent="0.25">
      <c r="A459" t="s">
        <v>32314</v>
      </c>
      <c r="B459">
        <v>10</v>
      </c>
    </row>
    <row r="460" spans="1:2" x14ac:dyDescent="0.25">
      <c r="A460" t="s">
        <v>32315</v>
      </c>
      <c r="B460">
        <v>10</v>
      </c>
    </row>
    <row r="461" spans="1:2" x14ac:dyDescent="0.25">
      <c r="A461" t="s">
        <v>32316</v>
      </c>
      <c r="B461">
        <v>10</v>
      </c>
    </row>
    <row r="462" spans="1:2" x14ac:dyDescent="0.25">
      <c r="A462" t="s">
        <v>32317</v>
      </c>
      <c r="B462">
        <v>10</v>
      </c>
    </row>
    <row r="463" spans="1:2" x14ac:dyDescent="0.25">
      <c r="A463" t="s">
        <v>32318</v>
      </c>
      <c r="B463">
        <v>10</v>
      </c>
    </row>
    <row r="464" spans="1:2" x14ac:dyDescent="0.25">
      <c r="A464" t="s">
        <v>32319</v>
      </c>
      <c r="B464">
        <v>10</v>
      </c>
    </row>
    <row r="465" spans="1:2" x14ac:dyDescent="0.25">
      <c r="A465" t="s">
        <v>32320</v>
      </c>
      <c r="B465">
        <v>10</v>
      </c>
    </row>
    <row r="466" spans="1:2" x14ac:dyDescent="0.25">
      <c r="A466" t="s">
        <v>32321</v>
      </c>
      <c r="B466">
        <v>10</v>
      </c>
    </row>
    <row r="467" spans="1:2" x14ac:dyDescent="0.25">
      <c r="A467" t="s">
        <v>32322</v>
      </c>
      <c r="B467">
        <v>10</v>
      </c>
    </row>
    <row r="468" spans="1:2" x14ac:dyDescent="0.25">
      <c r="A468" t="s">
        <v>32323</v>
      </c>
      <c r="B468">
        <v>10</v>
      </c>
    </row>
    <row r="469" spans="1:2" x14ac:dyDescent="0.25">
      <c r="A469" t="s">
        <v>32324</v>
      </c>
      <c r="B469">
        <v>10</v>
      </c>
    </row>
    <row r="470" spans="1:2" x14ac:dyDescent="0.25">
      <c r="A470" t="s">
        <v>32325</v>
      </c>
      <c r="B470">
        <v>10</v>
      </c>
    </row>
    <row r="471" spans="1:2" x14ac:dyDescent="0.25">
      <c r="A471" t="s">
        <v>32326</v>
      </c>
      <c r="B471">
        <v>10</v>
      </c>
    </row>
    <row r="472" spans="1:2" x14ac:dyDescent="0.25">
      <c r="A472" t="s">
        <v>32327</v>
      </c>
      <c r="B472">
        <v>10</v>
      </c>
    </row>
    <row r="473" spans="1:2" x14ac:dyDescent="0.25">
      <c r="A473" t="s">
        <v>32328</v>
      </c>
      <c r="B473">
        <v>10</v>
      </c>
    </row>
    <row r="474" spans="1:2" x14ac:dyDescent="0.25">
      <c r="A474" t="s">
        <v>32329</v>
      </c>
      <c r="B474">
        <v>10</v>
      </c>
    </row>
    <row r="475" spans="1:2" x14ac:dyDescent="0.25">
      <c r="A475" t="s">
        <v>32330</v>
      </c>
      <c r="B475">
        <v>10</v>
      </c>
    </row>
    <row r="476" spans="1:2" x14ac:dyDescent="0.25">
      <c r="A476" t="s">
        <v>32331</v>
      </c>
      <c r="B476">
        <v>10</v>
      </c>
    </row>
    <row r="477" spans="1:2" x14ac:dyDescent="0.25">
      <c r="A477" t="s">
        <v>32332</v>
      </c>
      <c r="B477">
        <v>10</v>
      </c>
    </row>
    <row r="478" spans="1:2" x14ac:dyDescent="0.25">
      <c r="A478" t="s">
        <v>32333</v>
      </c>
      <c r="B478">
        <v>10</v>
      </c>
    </row>
    <row r="479" spans="1:2" x14ac:dyDescent="0.25">
      <c r="A479" t="s">
        <v>32334</v>
      </c>
      <c r="B479">
        <v>10</v>
      </c>
    </row>
    <row r="480" spans="1:2" x14ac:dyDescent="0.25">
      <c r="A480" t="s">
        <v>32335</v>
      </c>
      <c r="B480">
        <v>10</v>
      </c>
    </row>
    <row r="481" spans="1:2" x14ac:dyDescent="0.25">
      <c r="A481" t="s">
        <v>32336</v>
      </c>
      <c r="B481">
        <v>10</v>
      </c>
    </row>
    <row r="482" spans="1:2" x14ac:dyDescent="0.25">
      <c r="A482" t="s">
        <v>32337</v>
      </c>
      <c r="B482">
        <v>10</v>
      </c>
    </row>
    <row r="483" spans="1:2" x14ac:dyDescent="0.25">
      <c r="A483" t="s">
        <v>32338</v>
      </c>
      <c r="B483">
        <v>10</v>
      </c>
    </row>
    <row r="484" spans="1:2" x14ac:dyDescent="0.25">
      <c r="A484" t="s">
        <v>32339</v>
      </c>
      <c r="B484">
        <v>10</v>
      </c>
    </row>
    <row r="485" spans="1:2" x14ac:dyDescent="0.25">
      <c r="A485" t="s">
        <v>32340</v>
      </c>
      <c r="B485">
        <v>10</v>
      </c>
    </row>
    <row r="486" spans="1:2" x14ac:dyDescent="0.25">
      <c r="A486" t="s">
        <v>32341</v>
      </c>
      <c r="B486">
        <v>10</v>
      </c>
    </row>
    <row r="487" spans="1:2" x14ac:dyDescent="0.25">
      <c r="A487" t="s">
        <v>32342</v>
      </c>
      <c r="B487">
        <v>10</v>
      </c>
    </row>
    <row r="488" spans="1:2" x14ac:dyDescent="0.25">
      <c r="A488" t="s">
        <v>32343</v>
      </c>
      <c r="B488">
        <v>10</v>
      </c>
    </row>
    <row r="489" spans="1:2" x14ac:dyDescent="0.25">
      <c r="A489" t="s">
        <v>32344</v>
      </c>
      <c r="B489">
        <v>10</v>
      </c>
    </row>
    <row r="490" spans="1:2" x14ac:dyDescent="0.25">
      <c r="A490" t="s">
        <v>32345</v>
      </c>
      <c r="B490">
        <v>10</v>
      </c>
    </row>
    <row r="491" spans="1:2" x14ac:dyDescent="0.25">
      <c r="A491" t="s">
        <v>32346</v>
      </c>
      <c r="B491">
        <v>10</v>
      </c>
    </row>
    <row r="492" spans="1:2" x14ac:dyDescent="0.25">
      <c r="A492" t="s">
        <v>32347</v>
      </c>
      <c r="B492">
        <v>10</v>
      </c>
    </row>
    <row r="493" spans="1:2" x14ac:dyDescent="0.25">
      <c r="A493" t="s">
        <v>32348</v>
      </c>
      <c r="B493">
        <v>10</v>
      </c>
    </row>
    <row r="494" spans="1:2" x14ac:dyDescent="0.25">
      <c r="A494" t="s">
        <v>32349</v>
      </c>
      <c r="B494">
        <v>10</v>
      </c>
    </row>
    <row r="495" spans="1:2" x14ac:dyDescent="0.25">
      <c r="A495" t="s">
        <v>32350</v>
      </c>
      <c r="B495">
        <v>10</v>
      </c>
    </row>
    <row r="496" spans="1:2" x14ac:dyDescent="0.25">
      <c r="A496" t="s">
        <v>32351</v>
      </c>
      <c r="B496">
        <v>10</v>
      </c>
    </row>
    <row r="497" spans="1:2" x14ac:dyDescent="0.25">
      <c r="A497" t="s">
        <v>32352</v>
      </c>
      <c r="B497">
        <v>10</v>
      </c>
    </row>
    <row r="498" spans="1:2" x14ac:dyDescent="0.25">
      <c r="A498" t="s">
        <v>32353</v>
      </c>
      <c r="B498">
        <v>10</v>
      </c>
    </row>
    <row r="499" spans="1:2" x14ac:dyDescent="0.25">
      <c r="A499" t="s">
        <v>32354</v>
      </c>
      <c r="B499">
        <v>10</v>
      </c>
    </row>
    <row r="500" spans="1:2" x14ac:dyDescent="0.25">
      <c r="A500" t="s">
        <v>32355</v>
      </c>
      <c r="B500">
        <v>10</v>
      </c>
    </row>
    <row r="501" spans="1:2" x14ac:dyDescent="0.25">
      <c r="A501" t="s">
        <v>32356</v>
      </c>
      <c r="B501">
        <v>10</v>
      </c>
    </row>
    <row r="502" spans="1:2" x14ac:dyDescent="0.25">
      <c r="A502" t="s">
        <v>32357</v>
      </c>
      <c r="B502">
        <v>11</v>
      </c>
    </row>
    <row r="503" spans="1:2" x14ac:dyDescent="0.25">
      <c r="A503" t="s">
        <v>32358</v>
      </c>
      <c r="B503">
        <v>11</v>
      </c>
    </row>
    <row r="504" spans="1:2" x14ac:dyDescent="0.25">
      <c r="A504" t="s">
        <v>32359</v>
      </c>
      <c r="B504">
        <v>11</v>
      </c>
    </row>
    <row r="505" spans="1:2" x14ac:dyDescent="0.25">
      <c r="A505" t="s">
        <v>32360</v>
      </c>
      <c r="B505">
        <v>11</v>
      </c>
    </row>
    <row r="506" spans="1:2" x14ac:dyDescent="0.25">
      <c r="A506" t="s">
        <v>32361</v>
      </c>
      <c r="B506">
        <v>11</v>
      </c>
    </row>
    <row r="507" spans="1:2" x14ac:dyDescent="0.25">
      <c r="A507" t="s">
        <v>32362</v>
      </c>
      <c r="B507">
        <v>11</v>
      </c>
    </row>
    <row r="508" spans="1:2" x14ac:dyDescent="0.25">
      <c r="A508" t="s">
        <v>32363</v>
      </c>
      <c r="B508">
        <v>11</v>
      </c>
    </row>
    <row r="509" spans="1:2" x14ac:dyDescent="0.25">
      <c r="A509" t="s">
        <v>32364</v>
      </c>
      <c r="B509">
        <v>11</v>
      </c>
    </row>
    <row r="510" spans="1:2" x14ac:dyDescent="0.25">
      <c r="A510" t="s">
        <v>32365</v>
      </c>
      <c r="B510">
        <v>11</v>
      </c>
    </row>
    <row r="511" spans="1:2" x14ac:dyDescent="0.25">
      <c r="A511" t="s">
        <v>32366</v>
      </c>
      <c r="B511">
        <v>11</v>
      </c>
    </row>
    <row r="512" spans="1:2" x14ac:dyDescent="0.25">
      <c r="A512" t="s">
        <v>32367</v>
      </c>
      <c r="B512">
        <v>11</v>
      </c>
    </row>
    <row r="513" spans="1:2" x14ac:dyDescent="0.25">
      <c r="A513" t="s">
        <v>32368</v>
      </c>
      <c r="B513">
        <v>11</v>
      </c>
    </row>
    <row r="514" spans="1:2" x14ac:dyDescent="0.25">
      <c r="A514" t="s">
        <v>32369</v>
      </c>
      <c r="B514">
        <v>11</v>
      </c>
    </row>
    <row r="515" spans="1:2" x14ac:dyDescent="0.25">
      <c r="A515" t="s">
        <v>32370</v>
      </c>
      <c r="B515">
        <v>11</v>
      </c>
    </row>
    <row r="516" spans="1:2" x14ac:dyDescent="0.25">
      <c r="A516" t="s">
        <v>32371</v>
      </c>
      <c r="B516">
        <v>11</v>
      </c>
    </row>
    <row r="517" spans="1:2" x14ac:dyDescent="0.25">
      <c r="A517" t="s">
        <v>32372</v>
      </c>
      <c r="B517">
        <v>11</v>
      </c>
    </row>
    <row r="518" spans="1:2" x14ac:dyDescent="0.25">
      <c r="A518" t="s">
        <v>32373</v>
      </c>
      <c r="B518">
        <v>11</v>
      </c>
    </row>
    <row r="519" spans="1:2" x14ac:dyDescent="0.25">
      <c r="A519" t="s">
        <v>32374</v>
      </c>
      <c r="B519">
        <v>11</v>
      </c>
    </row>
    <row r="520" spans="1:2" x14ac:dyDescent="0.25">
      <c r="A520" t="s">
        <v>32375</v>
      </c>
      <c r="B520">
        <v>11</v>
      </c>
    </row>
    <row r="521" spans="1:2" x14ac:dyDescent="0.25">
      <c r="A521" t="s">
        <v>32376</v>
      </c>
      <c r="B521">
        <v>11</v>
      </c>
    </row>
    <row r="522" spans="1:2" x14ac:dyDescent="0.25">
      <c r="A522" t="s">
        <v>32377</v>
      </c>
      <c r="B522">
        <v>11</v>
      </c>
    </row>
    <row r="523" spans="1:2" x14ac:dyDescent="0.25">
      <c r="A523" t="s">
        <v>32378</v>
      </c>
      <c r="B523">
        <v>11</v>
      </c>
    </row>
    <row r="524" spans="1:2" x14ac:dyDescent="0.25">
      <c r="A524" t="s">
        <v>32379</v>
      </c>
      <c r="B524">
        <v>11</v>
      </c>
    </row>
    <row r="525" spans="1:2" x14ac:dyDescent="0.25">
      <c r="A525" t="s">
        <v>32380</v>
      </c>
      <c r="B525">
        <v>11</v>
      </c>
    </row>
    <row r="526" spans="1:2" x14ac:dyDescent="0.25">
      <c r="A526" t="s">
        <v>32381</v>
      </c>
      <c r="B526">
        <v>11</v>
      </c>
    </row>
    <row r="527" spans="1:2" x14ac:dyDescent="0.25">
      <c r="A527" t="s">
        <v>32382</v>
      </c>
      <c r="B527">
        <v>11</v>
      </c>
    </row>
    <row r="528" spans="1:2" x14ac:dyDescent="0.25">
      <c r="A528" t="s">
        <v>32383</v>
      </c>
      <c r="B528">
        <v>11</v>
      </c>
    </row>
    <row r="529" spans="1:2" x14ac:dyDescent="0.25">
      <c r="A529" t="s">
        <v>32384</v>
      </c>
      <c r="B529">
        <v>11</v>
      </c>
    </row>
    <row r="530" spans="1:2" x14ac:dyDescent="0.25">
      <c r="A530" t="s">
        <v>32385</v>
      </c>
      <c r="B530">
        <v>11</v>
      </c>
    </row>
    <row r="531" spans="1:2" x14ac:dyDescent="0.25">
      <c r="A531" t="s">
        <v>32386</v>
      </c>
      <c r="B531">
        <v>11</v>
      </c>
    </row>
    <row r="532" spans="1:2" x14ac:dyDescent="0.25">
      <c r="A532" t="s">
        <v>32387</v>
      </c>
      <c r="B532">
        <v>11</v>
      </c>
    </row>
    <row r="533" spans="1:2" x14ac:dyDescent="0.25">
      <c r="A533" t="s">
        <v>32388</v>
      </c>
      <c r="B533">
        <v>11</v>
      </c>
    </row>
    <row r="534" spans="1:2" x14ac:dyDescent="0.25">
      <c r="A534" t="s">
        <v>32389</v>
      </c>
      <c r="B534">
        <v>11</v>
      </c>
    </row>
    <row r="535" spans="1:2" x14ac:dyDescent="0.25">
      <c r="A535" t="s">
        <v>32390</v>
      </c>
      <c r="B535">
        <v>11</v>
      </c>
    </row>
    <row r="536" spans="1:2" x14ac:dyDescent="0.25">
      <c r="A536" t="s">
        <v>32391</v>
      </c>
      <c r="B536">
        <v>11</v>
      </c>
    </row>
    <row r="537" spans="1:2" x14ac:dyDescent="0.25">
      <c r="A537" t="s">
        <v>32392</v>
      </c>
      <c r="B537">
        <v>11</v>
      </c>
    </row>
    <row r="538" spans="1:2" x14ac:dyDescent="0.25">
      <c r="A538" t="s">
        <v>32393</v>
      </c>
      <c r="B538">
        <v>11</v>
      </c>
    </row>
    <row r="539" spans="1:2" x14ac:dyDescent="0.25">
      <c r="A539" t="s">
        <v>32394</v>
      </c>
      <c r="B539">
        <v>11</v>
      </c>
    </row>
    <row r="540" spans="1:2" x14ac:dyDescent="0.25">
      <c r="A540" t="s">
        <v>32395</v>
      </c>
      <c r="B540">
        <v>11</v>
      </c>
    </row>
    <row r="541" spans="1:2" x14ac:dyDescent="0.25">
      <c r="A541" t="s">
        <v>32396</v>
      </c>
      <c r="B541">
        <v>11</v>
      </c>
    </row>
    <row r="542" spans="1:2" x14ac:dyDescent="0.25">
      <c r="A542" t="s">
        <v>32397</v>
      </c>
      <c r="B542">
        <v>11</v>
      </c>
    </row>
    <row r="543" spans="1:2" x14ac:dyDescent="0.25">
      <c r="A543" t="s">
        <v>32398</v>
      </c>
      <c r="B543">
        <v>11</v>
      </c>
    </row>
    <row r="544" spans="1:2" x14ac:dyDescent="0.25">
      <c r="A544" t="s">
        <v>32399</v>
      </c>
      <c r="B544">
        <v>11</v>
      </c>
    </row>
    <row r="545" spans="1:2" x14ac:dyDescent="0.25">
      <c r="A545" t="s">
        <v>32400</v>
      </c>
      <c r="B545">
        <v>11</v>
      </c>
    </row>
    <row r="546" spans="1:2" x14ac:dyDescent="0.25">
      <c r="A546" t="s">
        <v>32401</v>
      </c>
      <c r="B546">
        <v>11</v>
      </c>
    </row>
    <row r="547" spans="1:2" x14ac:dyDescent="0.25">
      <c r="A547" t="s">
        <v>32402</v>
      </c>
      <c r="B547">
        <v>11</v>
      </c>
    </row>
    <row r="548" spans="1:2" x14ac:dyDescent="0.25">
      <c r="A548" t="s">
        <v>32403</v>
      </c>
      <c r="B548">
        <v>11</v>
      </c>
    </row>
    <row r="549" spans="1:2" x14ac:dyDescent="0.25">
      <c r="A549" t="s">
        <v>32404</v>
      </c>
      <c r="B549">
        <v>11</v>
      </c>
    </row>
    <row r="550" spans="1:2" x14ac:dyDescent="0.25">
      <c r="A550" t="s">
        <v>32405</v>
      </c>
      <c r="B550">
        <v>11</v>
      </c>
    </row>
    <row r="551" spans="1:2" x14ac:dyDescent="0.25">
      <c r="A551" t="s">
        <v>32406</v>
      </c>
      <c r="B551">
        <v>11</v>
      </c>
    </row>
    <row r="552" spans="1:2" x14ac:dyDescent="0.25">
      <c r="A552" t="s">
        <v>32407</v>
      </c>
      <c r="B552">
        <v>12</v>
      </c>
    </row>
    <row r="553" spans="1:2" x14ac:dyDescent="0.25">
      <c r="A553" t="s">
        <v>32408</v>
      </c>
      <c r="B553">
        <v>12</v>
      </c>
    </row>
    <row r="554" spans="1:2" x14ac:dyDescent="0.25">
      <c r="A554" t="s">
        <v>32409</v>
      </c>
      <c r="B554">
        <v>12</v>
      </c>
    </row>
    <row r="555" spans="1:2" x14ac:dyDescent="0.25">
      <c r="A555" t="s">
        <v>32410</v>
      </c>
      <c r="B555">
        <v>12</v>
      </c>
    </row>
    <row r="556" spans="1:2" x14ac:dyDescent="0.25">
      <c r="A556" t="s">
        <v>32411</v>
      </c>
      <c r="B556">
        <v>12</v>
      </c>
    </row>
    <row r="557" spans="1:2" x14ac:dyDescent="0.25">
      <c r="A557" t="s">
        <v>32412</v>
      </c>
      <c r="B557">
        <v>12</v>
      </c>
    </row>
    <row r="558" spans="1:2" x14ac:dyDescent="0.25">
      <c r="A558" t="s">
        <v>32413</v>
      </c>
      <c r="B558">
        <v>12</v>
      </c>
    </row>
    <row r="559" spans="1:2" x14ac:dyDescent="0.25">
      <c r="A559" t="s">
        <v>32414</v>
      </c>
      <c r="B559">
        <v>12</v>
      </c>
    </row>
    <row r="560" spans="1:2" x14ac:dyDescent="0.25">
      <c r="A560" t="s">
        <v>32415</v>
      </c>
      <c r="B560">
        <v>12</v>
      </c>
    </row>
    <row r="561" spans="1:2" x14ac:dyDescent="0.25">
      <c r="A561" t="s">
        <v>32416</v>
      </c>
      <c r="B561">
        <v>12</v>
      </c>
    </row>
    <row r="562" spans="1:2" x14ac:dyDescent="0.25">
      <c r="A562" t="s">
        <v>32417</v>
      </c>
      <c r="B562">
        <v>12</v>
      </c>
    </row>
    <row r="563" spans="1:2" x14ac:dyDescent="0.25">
      <c r="A563" t="s">
        <v>32418</v>
      </c>
      <c r="B563">
        <v>12</v>
      </c>
    </row>
    <row r="564" spans="1:2" x14ac:dyDescent="0.25">
      <c r="A564" t="s">
        <v>32419</v>
      </c>
      <c r="B564">
        <v>12</v>
      </c>
    </row>
    <row r="565" spans="1:2" x14ac:dyDescent="0.25">
      <c r="A565" t="s">
        <v>32420</v>
      </c>
      <c r="B565">
        <v>12</v>
      </c>
    </row>
    <row r="566" spans="1:2" x14ac:dyDescent="0.25">
      <c r="A566" t="s">
        <v>32421</v>
      </c>
      <c r="B566">
        <v>12</v>
      </c>
    </row>
    <row r="567" spans="1:2" x14ac:dyDescent="0.25">
      <c r="A567" t="s">
        <v>32422</v>
      </c>
      <c r="B567">
        <v>12</v>
      </c>
    </row>
    <row r="568" spans="1:2" x14ac:dyDescent="0.25">
      <c r="A568" t="s">
        <v>32423</v>
      </c>
      <c r="B568">
        <v>12</v>
      </c>
    </row>
    <row r="569" spans="1:2" x14ac:dyDescent="0.25">
      <c r="A569" t="s">
        <v>32424</v>
      </c>
      <c r="B569">
        <v>12</v>
      </c>
    </row>
    <row r="570" spans="1:2" x14ac:dyDescent="0.25">
      <c r="A570" t="s">
        <v>32425</v>
      </c>
      <c r="B570">
        <v>12</v>
      </c>
    </row>
    <row r="571" spans="1:2" x14ac:dyDescent="0.25">
      <c r="A571" t="s">
        <v>32426</v>
      </c>
      <c r="B571">
        <v>12</v>
      </c>
    </row>
    <row r="572" spans="1:2" x14ac:dyDescent="0.25">
      <c r="A572" t="s">
        <v>32427</v>
      </c>
      <c r="B572">
        <v>12</v>
      </c>
    </row>
    <row r="573" spans="1:2" x14ac:dyDescent="0.25">
      <c r="A573" t="s">
        <v>32428</v>
      </c>
      <c r="B573">
        <v>12</v>
      </c>
    </row>
    <row r="574" spans="1:2" x14ac:dyDescent="0.25">
      <c r="A574" t="s">
        <v>32429</v>
      </c>
      <c r="B574">
        <v>12</v>
      </c>
    </row>
    <row r="575" spans="1:2" x14ac:dyDescent="0.25">
      <c r="A575" t="s">
        <v>32430</v>
      </c>
      <c r="B575">
        <v>12</v>
      </c>
    </row>
    <row r="576" spans="1:2" x14ac:dyDescent="0.25">
      <c r="A576" t="s">
        <v>32431</v>
      </c>
      <c r="B576">
        <v>12</v>
      </c>
    </row>
    <row r="577" spans="1:2" x14ac:dyDescent="0.25">
      <c r="A577" t="s">
        <v>32432</v>
      </c>
      <c r="B577">
        <v>12</v>
      </c>
    </row>
    <row r="578" spans="1:2" x14ac:dyDescent="0.25">
      <c r="A578" t="s">
        <v>32433</v>
      </c>
      <c r="B578">
        <v>12</v>
      </c>
    </row>
    <row r="579" spans="1:2" x14ac:dyDescent="0.25">
      <c r="A579" t="s">
        <v>32434</v>
      </c>
      <c r="B579">
        <v>12</v>
      </c>
    </row>
    <row r="580" spans="1:2" x14ac:dyDescent="0.25">
      <c r="A580" t="s">
        <v>32435</v>
      </c>
      <c r="B580">
        <v>12</v>
      </c>
    </row>
    <row r="581" spans="1:2" x14ac:dyDescent="0.25">
      <c r="A581" t="s">
        <v>32436</v>
      </c>
      <c r="B581">
        <v>12</v>
      </c>
    </row>
    <row r="582" spans="1:2" x14ac:dyDescent="0.25">
      <c r="A582" t="s">
        <v>32437</v>
      </c>
      <c r="B582">
        <v>12</v>
      </c>
    </row>
    <row r="583" spans="1:2" x14ac:dyDescent="0.25">
      <c r="A583" t="s">
        <v>32438</v>
      </c>
      <c r="B583">
        <v>12</v>
      </c>
    </row>
    <row r="584" spans="1:2" x14ac:dyDescent="0.25">
      <c r="A584" t="s">
        <v>32439</v>
      </c>
      <c r="B584">
        <v>12</v>
      </c>
    </row>
    <row r="585" spans="1:2" x14ac:dyDescent="0.25">
      <c r="A585" t="s">
        <v>32440</v>
      </c>
      <c r="B585">
        <v>12</v>
      </c>
    </row>
    <row r="586" spans="1:2" x14ac:dyDescent="0.25">
      <c r="A586" t="s">
        <v>32441</v>
      </c>
      <c r="B586">
        <v>12</v>
      </c>
    </row>
    <row r="587" spans="1:2" x14ac:dyDescent="0.25">
      <c r="A587" t="s">
        <v>32442</v>
      </c>
      <c r="B587">
        <v>12</v>
      </c>
    </row>
    <row r="588" spans="1:2" x14ac:dyDescent="0.25">
      <c r="A588" t="s">
        <v>32443</v>
      </c>
      <c r="B588">
        <v>12</v>
      </c>
    </row>
    <row r="589" spans="1:2" x14ac:dyDescent="0.25">
      <c r="A589" t="s">
        <v>32444</v>
      </c>
      <c r="B589">
        <v>12</v>
      </c>
    </row>
    <row r="590" spans="1:2" x14ac:dyDescent="0.25">
      <c r="A590" t="s">
        <v>32445</v>
      </c>
      <c r="B590">
        <v>12</v>
      </c>
    </row>
    <row r="591" spans="1:2" x14ac:dyDescent="0.25">
      <c r="A591" t="s">
        <v>32446</v>
      </c>
      <c r="B591">
        <v>12</v>
      </c>
    </row>
    <row r="592" spans="1:2" x14ac:dyDescent="0.25">
      <c r="A592" t="s">
        <v>32447</v>
      </c>
      <c r="B592">
        <v>12</v>
      </c>
    </row>
    <row r="593" spans="1:2" x14ac:dyDescent="0.25">
      <c r="A593" t="s">
        <v>32448</v>
      </c>
      <c r="B593">
        <v>12</v>
      </c>
    </row>
    <row r="594" spans="1:2" x14ac:dyDescent="0.25">
      <c r="A594" t="s">
        <v>32449</v>
      </c>
      <c r="B594">
        <v>12</v>
      </c>
    </row>
    <row r="595" spans="1:2" x14ac:dyDescent="0.25">
      <c r="A595" t="s">
        <v>32450</v>
      </c>
      <c r="B595">
        <v>12</v>
      </c>
    </row>
    <row r="596" spans="1:2" x14ac:dyDescent="0.25">
      <c r="A596" t="s">
        <v>32451</v>
      </c>
      <c r="B596">
        <v>12</v>
      </c>
    </row>
    <row r="597" spans="1:2" x14ac:dyDescent="0.25">
      <c r="A597" t="s">
        <v>32452</v>
      </c>
      <c r="B597">
        <v>12</v>
      </c>
    </row>
    <row r="598" spans="1:2" x14ac:dyDescent="0.25">
      <c r="A598" t="s">
        <v>32453</v>
      </c>
      <c r="B598">
        <v>12</v>
      </c>
    </row>
    <row r="599" spans="1:2" x14ac:dyDescent="0.25">
      <c r="A599" t="s">
        <v>32454</v>
      </c>
      <c r="B599">
        <v>12</v>
      </c>
    </row>
    <row r="600" spans="1:2" x14ac:dyDescent="0.25">
      <c r="A600" t="s">
        <v>32455</v>
      </c>
      <c r="B600">
        <v>12</v>
      </c>
    </row>
    <row r="601" spans="1:2" x14ac:dyDescent="0.25">
      <c r="A601" t="s">
        <v>32456</v>
      </c>
      <c r="B601">
        <v>12</v>
      </c>
    </row>
    <row r="602" spans="1:2" x14ac:dyDescent="0.25">
      <c r="A602" t="s">
        <v>32457</v>
      </c>
      <c r="B602">
        <v>13</v>
      </c>
    </row>
    <row r="603" spans="1:2" x14ac:dyDescent="0.25">
      <c r="A603" t="s">
        <v>32458</v>
      </c>
      <c r="B603">
        <v>13</v>
      </c>
    </row>
    <row r="604" spans="1:2" x14ac:dyDescent="0.25">
      <c r="A604" t="s">
        <v>32459</v>
      </c>
      <c r="B604">
        <v>13</v>
      </c>
    </row>
    <row r="605" spans="1:2" x14ac:dyDescent="0.25">
      <c r="A605" t="s">
        <v>32460</v>
      </c>
      <c r="B605">
        <v>13</v>
      </c>
    </row>
    <row r="606" spans="1:2" x14ac:dyDescent="0.25">
      <c r="A606" t="s">
        <v>32461</v>
      </c>
      <c r="B606">
        <v>13</v>
      </c>
    </row>
    <row r="607" spans="1:2" x14ac:dyDescent="0.25">
      <c r="A607" t="s">
        <v>32462</v>
      </c>
      <c r="B607">
        <v>13</v>
      </c>
    </row>
    <row r="608" spans="1:2" x14ac:dyDescent="0.25">
      <c r="A608" t="s">
        <v>32463</v>
      </c>
      <c r="B608">
        <v>13</v>
      </c>
    </row>
    <row r="609" spans="1:2" x14ac:dyDescent="0.25">
      <c r="A609" t="s">
        <v>32464</v>
      </c>
      <c r="B609">
        <v>13</v>
      </c>
    </row>
    <row r="610" spans="1:2" x14ac:dyDescent="0.25">
      <c r="A610" t="s">
        <v>32465</v>
      </c>
      <c r="B610">
        <v>13</v>
      </c>
    </row>
    <row r="611" spans="1:2" x14ac:dyDescent="0.25">
      <c r="A611" t="s">
        <v>32466</v>
      </c>
      <c r="B611">
        <v>13</v>
      </c>
    </row>
    <row r="612" spans="1:2" x14ac:dyDescent="0.25">
      <c r="A612" t="s">
        <v>32467</v>
      </c>
      <c r="B612">
        <v>13</v>
      </c>
    </row>
    <row r="613" spans="1:2" x14ac:dyDescent="0.25">
      <c r="A613" t="s">
        <v>32468</v>
      </c>
      <c r="B613">
        <v>13</v>
      </c>
    </row>
    <row r="614" spans="1:2" x14ac:dyDescent="0.25">
      <c r="A614" t="s">
        <v>32469</v>
      </c>
      <c r="B614">
        <v>13</v>
      </c>
    </row>
    <row r="615" spans="1:2" x14ac:dyDescent="0.25">
      <c r="A615" t="s">
        <v>32470</v>
      </c>
      <c r="B615">
        <v>13</v>
      </c>
    </row>
    <row r="616" spans="1:2" x14ac:dyDescent="0.25">
      <c r="A616" t="s">
        <v>32471</v>
      </c>
      <c r="B616">
        <v>13</v>
      </c>
    </row>
    <row r="617" spans="1:2" x14ac:dyDescent="0.25">
      <c r="A617" t="s">
        <v>32472</v>
      </c>
      <c r="B617">
        <v>13</v>
      </c>
    </row>
    <row r="618" spans="1:2" x14ac:dyDescent="0.25">
      <c r="A618" t="s">
        <v>32473</v>
      </c>
      <c r="B618">
        <v>13</v>
      </c>
    </row>
    <row r="619" spans="1:2" x14ac:dyDescent="0.25">
      <c r="A619" t="s">
        <v>32474</v>
      </c>
      <c r="B619">
        <v>13</v>
      </c>
    </row>
    <row r="620" spans="1:2" x14ac:dyDescent="0.25">
      <c r="A620" t="s">
        <v>32475</v>
      </c>
      <c r="B620">
        <v>13</v>
      </c>
    </row>
    <row r="621" spans="1:2" x14ac:dyDescent="0.25">
      <c r="A621" t="s">
        <v>32476</v>
      </c>
      <c r="B621">
        <v>13</v>
      </c>
    </row>
    <row r="622" spans="1:2" x14ac:dyDescent="0.25">
      <c r="A622" t="s">
        <v>32477</v>
      </c>
      <c r="B622">
        <v>13</v>
      </c>
    </row>
    <row r="623" spans="1:2" x14ac:dyDescent="0.25">
      <c r="A623" t="s">
        <v>32478</v>
      </c>
      <c r="B623">
        <v>13</v>
      </c>
    </row>
    <row r="624" spans="1:2" x14ac:dyDescent="0.25">
      <c r="A624" t="s">
        <v>32479</v>
      </c>
      <c r="B624">
        <v>13</v>
      </c>
    </row>
    <row r="625" spans="1:2" x14ac:dyDescent="0.25">
      <c r="A625" t="s">
        <v>32480</v>
      </c>
      <c r="B625">
        <v>13</v>
      </c>
    </row>
    <row r="626" spans="1:2" x14ac:dyDescent="0.25">
      <c r="A626" t="s">
        <v>32481</v>
      </c>
      <c r="B626">
        <v>13</v>
      </c>
    </row>
    <row r="627" spans="1:2" x14ac:dyDescent="0.25">
      <c r="A627" t="s">
        <v>32482</v>
      </c>
      <c r="B627">
        <v>13</v>
      </c>
    </row>
    <row r="628" spans="1:2" x14ac:dyDescent="0.25">
      <c r="A628" t="s">
        <v>32483</v>
      </c>
      <c r="B628">
        <v>13</v>
      </c>
    </row>
    <row r="629" spans="1:2" x14ac:dyDescent="0.25">
      <c r="A629" t="s">
        <v>32484</v>
      </c>
      <c r="B629">
        <v>13</v>
      </c>
    </row>
    <row r="630" spans="1:2" x14ac:dyDescent="0.25">
      <c r="A630" t="s">
        <v>32485</v>
      </c>
      <c r="B630">
        <v>13</v>
      </c>
    </row>
    <row r="631" spans="1:2" x14ac:dyDescent="0.25">
      <c r="A631" t="s">
        <v>32486</v>
      </c>
      <c r="B631">
        <v>13</v>
      </c>
    </row>
    <row r="632" spans="1:2" x14ac:dyDescent="0.25">
      <c r="A632" t="s">
        <v>32487</v>
      </c>
      <c r="B632">
        <v>13</v>
      </c>
    </row>
    <row r="633" spans="1:2" x14ac:dyDescent="0.25">
      <c r="A633" t="s">
        <v>32488</v>
      </c>
      <c r="B633">
        <v>13</v>
      </c>
    </row>
    <row r="634" spans="1:2" x14ac:dyDescent="0.25">
      <c r="A634" t="s">
        <v>32489</v>
      </c>
      <c r="B634">
        <v>13</v>
      </c>
    </row>
    <row r="635" spans="1:2" x14ac:dyDescent="0.25">
      <c r="A635" t="s">
        <v>32490</v>
      </c>
      <c r="B635">
        <v>13</v>
      </c>
    </row>
    <row r="636" spans="1:2" x14ac:dyDescent="0.25">
      <c r="A636" t="s">
        <v>32491</v>
      </c>
      <c r="B636">
        <v>13</v>
      </c>
    </row>
    <row r="637" spans="1:2" x14ac:dyDescent="0.25">
      <c r="A637" t="s">
        <v>32492</v>
      </c>
      <c r="B637">
        <v>13</v>
      </c>
    </row>
    <row r="638" spans="1:2" x14ac:dyDescent="0.25">
      <c r="A638" t="s">
        <v>32493</v>
      </c>
      <c r="B638">
        <v>13</v>
      </c>
    </row>
    <row r="639" spans="1:2" x14ac:dyDescent="0.25">
      <c r="A639" t="s">
        <v>32494</v>
      </c>
      <c r="B639">
        <v>13</v>
      </c>
    </row>
    <row r="640" spans="1:2" x14ac:dyDescent="0.25">
      <c r="A640" t="s">
        <v>32495</v>
      </c>
      <c r="B640">
        <v>13</v>
      </c>
    </row>
    <row r="641" spans="1:2" x14ac:dyDescent="0.25">
      <c r="A641" t="s">
        <v>32496</v>
      </c>
      <c r="B641">
        <v>13</v>
      </c>
    </row>
    <row r="642" spans="1:2" x14ac:dyDescent="0.25">
      <c r="A642" t="s">
        <v>32497</v>
      </c>
      <c r="B642">
        <v>13</v>
      </c>
    </row>
    <row r="643" spans="1:2" x14ac:dyDescent="0.25">
      <c r="A643" t="s">
        <v>32498</v>
      </c>
      <c r="B643">
        <v>13</v>
      </c>
    </row>
    <row r="644" spans="1:2" x14ac:dyDescent="0.25">
      <c r="A644" t="s">
        <v>32499</v>
      </c>
      <c r="B644">
        <v>13</v>
      </c>
    </row>
    <row r="645" spans="1:2" x14ac:dyDescent="0.25">
      <c r="A645" t="s">
        <v>32500</v>
      </c>
      <c r="B645">
        <v>13</v>
      </c>
    </row>
    <row r="646" spans="1:2" x14ac:dyDescent="0.25">
      <c r="A646" t="s">
        <v>32501</v>
      </c>
      <c r="B646">
        <v>13</v>
      </c>
    </row>
    <row r="647" spans="1:2" x14ac:dyDescent="0.25">
      <c r="A647" t="s">
        <v>32502</v>
      </c>
      <c r="B647">
        <v>13</v>
      </c>
    </row>
    <row r="648" spans="1:2" x14ac:dyDescent="0.25">
      <c r="A648" t="s">
        <v>32503</v>
      </c>
      <c r="B648">
        <v>13</v>
      </c>
    </row>
    <row r="649" spans="1:2" x14ac:dyDescent="0.25">
      <c r="A649" t="s">
        <v>32504</v>
      </c>
      <c r="B649">
        <v>13</v>
      </c>
    </row>
    <row r="650" spans="1:2" x14ac:dyDescent="0.25">
      <c r="A650" t="s">
        <v>32505</v>
      </c>
      <c r="B650">
        <v>13</v>
      </c>
    </row>
    <row r="651" spans="1:2" x14ac:dyDescent="0.25">
      <c r="A651" t="s">
        <v>32506</v>
      </c>
      <c r="B651">
        <v>13</v>
      </c>
    </row>
    <row r="652" spans="1:2" x14ac:dyDescent="0.25">
      <c r="A652" t="s">
        <v>32507</v>
      </c>
      <c r="B652">
        <v>14</v>
      </c>
    </row>
    <row r="653" spans="1:2" x14ac:dyDescent="0.25">
      <c r="A653" t="s">
        <v>32508</v>
      </c>
      <c r="B653">
        <v>14</v>
      </c>
    </row>
    <row r="654" spans="1:2" x14ac:dyDescent="0.25">
      <c r="A654" t="s">
        <v>32509</v>
      </c>
      <c r="B654">
        <v>14</v>
      </c>
    </row>
    <row r="655" spans="1:2" x14ac:dyDescent="0.25">
      <c r="A655" t="s">
        <v>32510</v>
      </c>
      <c r="B655">
        <v>14</v>
      </c>
    </row>
    <row r="656" spans="1:2" x14ac:dyDescent="0.25">
      <c r="A656" t="s">
        <v>32511</v>
      </c>
      <c r="B656">
        <v>14</v>
      </c>
    </row>
    <row r="657" spans="1:2" x14ac:dyDescent="0.25">
      <c r="A657" t="s">
        <v>32512</v>
      </c>
      <c r="B657">
        <v>14</v>
      </c>
    </row>
    <row r="658" spans="1:2" x14ac:dyDescent="0.25">
      <c r="A658" t="s">
        <v>32513</v>
      </c>
      <c r="B658">
        <v>14</v>
      </c>
    </row>
    <row r="659" spans="1:2" x14ac:dyDescent="0.25">
      <c r="A659" t="s">
        <v>32514</v>
      </c>
      <c r="B659">
        <v>14</v>
      </c>
    </row>
    <row r="660" spans="1:2" x14ac:dyDescent="0.25">
      <c r="A660" t="s">
        <v>32515</v>
      </c>
      <c r="B660">
        <v>14</v>
      </c>
    </row>
    <row r="661" spans="1:2" x14ac:dyDescent="0.25">
      <c r="A661" t="s">
        <v>32516</v>
      </c>
      <c r="B661">
        <v>14</v>
      </c>
    </row>
    <row r="662" spans="1:2" x14ac:dyDescent="0.25">
      <c r="A662" t="s">
        <v>32517</v>
      </c>
      <c r="B662">
        <v>14</v>
      </c>
    </row>
    <row r="663" spans="1:2" x14ac:dyDescent="0.25">
      <c r="A663" t="s">
        <v>32518</v>
      </c>
      <c r="B663">
        <v>14</v>
      </c>
    </row>
    <row r="664" spans="1:2" x14ac:dyDescent="0.25">
      <c r="A664" t="s">
        <v>32519</v>
      </c>
      <c r="B664">
        <v>14</v>
      </c>
    </row>
    <row r="665" spans="1:2" x14ac:dyDescent="0.25">
      <c r="A665" t="s">
        <v>32520</v>
      </c>
      <c r="B665">
        <v>14</v>
      </c>
    </row>
    <row r="666" spans="1:2" x14ac:dyDescent="0.25">
      <c r="A666" t="s">
        <v>32521</v>
      </c>
      <c r="B666">
        <v>14</v>
      </c>
    </row>
    <row r="667" spans="1:2" x14ac:dyDescent="0.25">
      <c r="A667" t="s">
        <v>32522</v>
      </c>
      <c r="B667">
        <v>14</v>
      </c>
    </row>
    <row r="668" spans="1:2" x14ac:dyDescent="0.25">
      <c r="A668" t="s">
        <v>32523</v>
      </c>
      <c r="B668">
        <v>14</v>
      </c>
    </row>
    <row r="669" spans="1:2" x14ac:dyDescent="0.25">
      <c r="A669" t="s">
        <v>32524</v>
      </c>
      <c r="B669">
        <v>14</v>
      </c>
    </row>
    <row r="670" spans="1:2" x14ac:dyDescent="0.25">
      <c r="A670" t="s">
        <v>32525</v>
      </c>
      <c r="B670">
        <v>14</v>
      </c>
    </row>
    <row r="671" spans="1:2" x14ac:dyDescent="0.25">
      <c r="A671" t="s">
        <v>32526</v>
      </c>
      <c r="B671">
        <v>14</v>
      </c>
    </row>
    <row r="672" spans="1:2" x14ac:dyDescent="0.25">
      <c r="A672" t="s">
        <v>32527</v>
      </c>
      <c r="B672">
        <v>14</v>
      </c>
    </row>
    <row r="673" spans="1:2" x14ac:dyDescent="0.25">
      <c r="A673" t="s">
        <v>32528</v>
      </c>
      <c r="B673">
        <v>14</v>
      </c>
    </row>
    <row r="674" spans="1:2" x14ac:dyDescent="0.25">
      <c r="A674" t="s">
        <v>32529</v>
      </c>
      <c r="B674">
        <v>14</v>
      </c>
    </row>
    <row r="675" spans="1:2" x14ac:dyDescent="0.25">
      <c r="A675" t="s">
        <v>32530</v>
      </c>
      <c r="B675">
        <v>14</v>
      </c>
    </row>
    <row r="676" spans="1:2" x14ac:dyDescent="0.25">
      <c r="A676" t="s">
        <v>32531</v>
      </c>
      <c r="B676">
        <v>14</v>
      </c>
    </row>
    <row r="677" spans="1:2" x14ac:dyDescent="0.25">
      <c r="A677" t="s">
        <v>32532</v>
      </c>
      <c r="B677">
        <v>14</v>
      </c>
    </row>
    <row r="678" spans="1:2" x14ac:dyDescent="0.25">
      <c r="A678" t="s">
        <v>32533</v>
      </c>
      <c r="B678">
        <v>14</v>
      </c>
    </row>
    <row r="679" spans="1:2" x14ac:dyDescent="0.25">
      <c r="A679" t="s">
        <v>32534</v>
      </c>
      <c r="B679">
        <v>14</v>
      </c>
    </row>
    <row r="680" spans="1:2" x14ac:dyDescent="0.25">
      <c r="A680" t="s">
        <v>32535</v>
      </c>
      <c r="B680">
        <v>14</v>
      </c>
    </row>
    <row r="681" spans="1:2" x14ac:dyDescent="0.25">
      <c r="A681" t="s">
        <v>32536</v>
      </c>
      <c r="B681">
        <v>14</v>
      </c>
    </row>
    <row r="682" spans="1:2" x14ac:dyDescent="0.25">
      <c r="A682" t="s">
        <v>32537</v>
      </c>
      <c r="B682">
        <v>14</v>
      </c>
    </row>
    <row r="683" spans="1:2" x14ac:dyDescent="0.25">
      <c r="A683" t="s">
        <v>32538</v>
      </c>
      <c r="B683">
        <v>14</v>
      </c>
    </row>
    <row r="684" spans="1:2" x14ac:dyDescent="0.25">
      <c r="A684" t="s">
        <v>32539</v>
      </c>
      <c r="B684">
        <v>14</v>
      </c>
    </row>
    <row r="685" spans="1:2" x14ac:dyDescent="0.25">
      <c r="A685" t="s">
        <v>32540</v>
      </c>
      <c r="B685">
        <v>14</v>
      </c>
    </row>
    <row r="686" spans="1:2" x14ac:dyDescent="0.25">
      <c r="A686" t="s">
        <v>32541</v>
      </c>
      <c r="B686">
        <v>14</v>
      </c>
    </row>
    <row r="687" spans="1:2" x14ac:dyDescent="0.25">
      <c r="A687" t="s">
        <v>32542</v>
      </c>
      <c r="B687">
        <v>14</v>
      </c>
    </row>
    <row r="688" spans="1:2" x14ac:dyDescent="0.25">
      <c r="A688" t="s">
        <v>32543</v>
      </c>
      <c r="B688">
        <v>14</v>
      </c>
    </row>
    <row r="689" spans="1:2" x14ac:dyDescent="0.25">
      <c r="A689" t="s">
        <v>32544</v>
      </c>
      <c r="B689">
        <v>14</v>
      </c>
    </row>
    <row r="690" spans="1:2" x14ac:dyDescent="0.25">
      <c r="A690" t="s">
        <v>32545</v>
      </c>
      <c r="B690">
        <v>14</v>
      </c>
    </row>
    <row r="691" spans="1:2" x14ac:dyDescent="0.25">
      <c r="A691" t="s">
        <v>32546</v>
      </c>
      <c r="B691">
        <v>14</v>
      </c>
    </row>
    <row r="692" spans="1:2" x14ac:dyDescent="0.25">
      <c r="A692" t="s">
        <v>32547</v>
      </c>
      <c r="B692">
        <v>14</v>
      </c>
    </row>
    <row r="693" spans="1:2" x14ac:dyDescent="0.25">
      <c r="A693" t="s">
        <v>32548</v>
      </c>
      <c r="B693">
        <v>14</v>
      </c>
    </row>
    <row r="694" spans="1:2" x14ac:dyDescent="0.25">
      <c r="A694" t="s">
        <v>32549</v>
      </c>
      <c r="B694">
        <v>14</v>
      </c>
    </row>
    <row r="695" spans="1:2" x14ac:dyDescent="0.25">
      <c r="A695" t="s">
        <v>32550</v>
      </c>
      <c r="B695">
        <v>14</v>
      </c>
    </row>
    <row r="696" spans="1:2" x14ac:dyDescent="0.25">
      <c r="A696" t="s">
        <v>32551</v>
      </c>
      <c r="B696">
        <v>14</v>
      </c>
    </row>
    <row r="697" spans="1:2" x14ac:dyDescent="0.25">
      <c r="A697" t="s">
        <v>32552</v>
      </c>
      <c r="B697">
        <v>14</v>
      </c>
    </row>
    <row r="698" spans="1:2" x14ac:dyDescent="0.25">
      <c r="A698" t="s">
        <v>32553</v>
      </c>
      <c r="B698">
        <v>14</v>
      </c>
    </row>
    <row r="699" spans="1:2" x14ac:dyDescent="0.25">
      <c r="A699" t="s">
        <v>32554</v>
      </c>
      <c r="B699">
        <v>14</v>
      </c>
    </row>
    <row r="700" spans="1:2" x14ac:dyDescent="0.25">
      <c r="A700" t="s">
        <v>32555</v>
      </c>
      <c r="B700">
        <v>14</v>
      </c>
    </row>
    <row r="701" spans="1:2" x14ac:dyDescent="0.25">
      <c r="A701" t="s">
        <v>32556</v>
      </c>
      <c r="B701">
        <v>14</v>
      </c>
    </row>
    <row r="702" spans="1:2" x14ac:dyDescent="0.25">
      <c r="A702" t="s">
        <v>32557</v>
      </c>
      <c r="B702">
        <v>15</v>
      </c>
    </row>
    <row r="703" spans="1:2" x14ac:dyDescent="0.25">
      <c r="A703" t="s">
        <v>32558</v>
      </c>
      <c r="B703">
        <v>15</v>
      </c>
    </row>
    <row r="704" spans="1:2" x14ac:dyDescent="0.25">
      <c r="A704" t="s">
        <v>32559</v>
      </c>
      <c r="B704">
        <v>15</v>
      </c>
    </row>
    <row r="705" spans="1:2" x14ac:dyDescent="0.25">
      <c r="A705" t="s">
        <v>32560</v>
      </c>
      <c r="B705">
        <v>15</v>
      </c>
    </row>
    <row r="706" spans="1:2" x14ac:dyDescent="0.25">
      <c r="A706" t="s">
        <v>32561</v>
      </c>
      <c r="B706">
        <v>15</v>
      </c>
    </row>
    <row r="707" spans="1:2" x14ac:dyDescent="0.25">
      <c r="A707" t="s">
        <v>32562</v>
      </c>
      <c r="B707">
        <v>15</v>
      </c>
    </row>
    <row r="708" spans="1:2" x14ac:dyDescent="0.25">
      <c r="A708" t="s">
        <v>32563</v>
      </c>
      <c r="B708">
        <v>15</v>
      </c>
    </row>
    <row r="709" spans="1:2" x14ac:dyDescent="0.25">
      <c r="A709" t="s">
        <v>32564</v>
      </c>
      <c r="B709">
        <v>15</v>
      </c>
    </row>
    <row r="710" spans="1:2" x14ac:dyDescent="0.25">
      <c r="A710" t="s">
        <v>32565</v>
      </c>
      <c r="B710">
        <v>15</v>
      </c>
    </row>
    <row r="711" spans="1:2" x14ac:dyDescent="0.25">
      <c r="A711" t="s">
        <v>32566</v>
      </c>
      <c r="B711">
        <v>15</v>
      </c>
    </row>
    <row r="712" spans="1:2" x14ac:dyDescent="0.25">
      <c r="A712" t="s">
        <v>32567</v>
      </c>
      <c r="B712">
        <v>15</v>
      </c>
    </row>
    <row r="713" spans="1:2" x14ac:dyDescent="0.25">
      <c r="A713" t="s">
        <v>32568</v>
      </c>
      <c r="B713">
        <v>15</v>
      </c>
    </row>
    <row r="714" spans="1:2" x14ac:dyDescent="0.25">
      <c r="A714" t="s">
        <v>32569</v>
      </c>
      <c r="B714">
        <v>15</v>
      </c>
    </row>
    <row r="715" spans="1:2" x14ac:dyDescent="0.25">
      <c r="A715" t="s">
        <v>32570</v>
      </c>
      <c r="B715">
        <v>15</v>
      </c>
    </row>
    <row r="716" spans="1:2" x14ac:dyDescent="0.25">
      <c r="A716" t="s">
        <v>32571</v>
      </c>
      <c r="B716">
        <v>15</v>
      </c>
    </row>
    <row r="717" spans="1:2" x14ac:dyDescent="0.25">
      <c r="A717" t="s">
        <v>32572</v>
      </c>
      <c r="B717">
        <v>15</v>
      </c>
    </row>
    <row r="718" spans="1:2" x14ac:dyDescent="0.25">
      <c r="A718" t="s">
        <v>32573</v>
      </c>
      <c r="B718">
        <v>15</v>
      </c>
    </row>
    <row r="719" spans="1:2" x14ac:dyDescent="0.25">
      <c r="A719" t="s">
        <v>32574</v>
      </c>
      <c r="B719">
        <v>15</v>
      </c>
    </row>
    <row r="720" spans="1:2" x14ac:dyDescent="0.25">
      <c r="A720" t="s">
        <v>32575</v>
      </c>
      <c r="B720">
        <v>15</v>
      </c>
    </row>
    <row r="721" spans="1:2" x14ac:dyDescent="0.25">
      <c r="A721" t="s">
        <v>32576</v>
      </c>
      <c r="B721">
        <v>15</v>
      </c>
    </row>
    <row r="722" spans="1:2" x14ac:dyDescent="0.25">
      <c r="A722" t="s">
        <v>32577</v>
      </c>
      <c r="B722">
        <v>15</v>
      </c>
    </row>
    <row r="723" spans="1:2" x14ac:dyDescent="0.25">
      <c r="A723" t="s">
        <v>32578</v>
      </c>
      <c r="B723">
        <v>15</v>
      </c>
    </row>
    <row r="724" spans="1:2" x14ac:dyDescent="0.25">
      <c r="A724" t="s">
        <v>32579</v>
      </c>
      <c r="B724">
        <v>15</v>
      </c>
    </row>
    <row r="725" spans="1:2" x14ac:dyDescent="0.25">
      <c r="A725" t="s">
        <v>32580</v>
      </c>
      <c r="B725">
        <v>15</v>
      </c>
    </row>
    <row r="726" spans="1:2" x14ac:dyDescent="0.25">
      <c r="A726" t="s">
        <v>32581</v>
      </c>
      <c r="B726">
        <v>15</v>
      </c>
    </row>
    <row r="727" spans="1:2" x14ac:dyDescent="0.25">
      <c r="A727" t="s">
        <v>32582</v>
      </c>
      <c r="B727">
        <v>15</v>
      </c>
    </row>
    <row r="728" spans="1:2" x14ac:dyDescent="0.25">
      <c r="A728" t="s">
        <v>32583</v>
      </c>
      <c r="B728">
        <v>15</v>
      </c>
    </row>
    <row r="729" spans="1:2" x14ac:dyDescent="0.25">
      <c r="A729" t="s">
        <v>32584</v>
      </c>
      <c r="B729">
        <v>15</v>
      </c>
    </row>
    <row r="730" spans="1:2" x14ac:dyDescent="0.25">
      <c r="A730" t="s">
        <v>32585</v>
      </c>
      <c r="B730">
        <v>15</v>
      </c>
    </row>
    <row r="731" spans="1:2" x14ac:dyDescent="0.25">
      <c r="A731" t="s">
        <v>32586</v>
      </c>
      <c r="B731">
        <v>15</v>
      </c>
    </row>
    <row r="732" spans="1:2" x14ac:dyDescent="0.25">
      <c r="A732" t="s">
        <v>32587</v>
      </c>
      <c r="B732">
        <v>15</v>
      </c>
    </row>
    <row r="733" spans="1:2" x14ac:dyDescent="0.25">
      <c r="A733" t="s">
        <v>32588</v>
      </c>
      <c r="B733">
        <v>15</v>
      </c>
    </row>
    <row r="734" spans="1:2" x14ac:dyDescent="0.25">
      <c r="A734" t="s">
        <v>32589</v>
      </c>
      <c r="B734">
        <v>15</v>
      </c>
    </row>
    <row r="735" spans="1:2" x14ac:dyDescent="0.25">
      <c r="A735" t="s">
        <v>32590</v>
      </c>
      <c r="B735">
        <v>15</v>
      </c>
    </row>
    <row r="736" spans="1:2" x14ac:dyDescent="0.25">
      <c r="A736" t="s">
        <v>32591</v>
      </c>
      <c r="B736">
        <v>15</v>
      </c>
    </row>
    <row r="737" spans="1:2" x14ac:dyDescent="0.25">
      <c r="A737" t="s">
        <v>32592</v>
      </c>
      <c r="B737">
        <v>15</v>
      </c>
    </row>
    <row r="738" spans="1:2" x14ac:dyDescent="0.25">
      <c r="A738" t="s">
        <v>32593</v>
      </c>
      <c r="B738">
        <v>15</v>
      </c>
    </row>
    <row r="739" spans="1:2" x14ac:dyDescent="0.25">
      <c r="A739" t="s">
        <v>32594</v>
      </c>
      <c r="B739">
        <v>15</v>
      </c>
    </row>
    <row r="740" spans="1:2" x14ac:dyDescent="0.25">
      <c r="A740" t="s">
        <v>32595</v>
      </c>
      <c r="B740">
        <v>15</v>
      </c>
    </row>
    <row r="741" spans="1:2" x14ac:dyDescent="0.25">
      <c r="A741" t="s">
        <v>32596</v>
      </c>
      <c r="B741">
        <v>15</v>
      </c>
    </row>
    <row r="742" spans="1:2" x14ac:dyDescent="0.25">
      <c r="A742" t="s">
        <v>32597</v>
      </c>
      <c r="B742">
        <v>15</v>
      </c>
    </row>
    <row r="743" spans="1:2" x14ac:dyDescent="0.25">
      <c r="A743" t="s">
        <v>32598</v>
      </c>
      <c r="B743">
        <v>15</v>
      </c>
    </row>
    <row r="744" spans="1:2" x14ac:dyDescent="0.25">
      <c r="A744" t="s">
        <v>32599</v>
      </c>
      <c r="B744">
        <v>15</v>
      </c>
    </row>
    <row r="745" spans="1:2" x14ac:dyDescent="0.25">
      <c r="A745" t="s">
        <v>32600</v>
      </c>
      <c r="B745">
        <v>15</v>
      </c>
    </row>
    <row r="746" spans="1:2" x14ac:dyDescent="0.25">
      <c r="A746" t="s">
        <v>32601</v>
      </c>
      <c r="B746">
        <v>15</v>
      </c>
    </row>
    <row r="747" spans="1:2" x14ac:dyDescent="0.25">
      <c r="A747" t="s">
        <v>32602</v>
      </c>
      <c r="B747">
        <v>15</v>
      </c>
    </row>
    <row r="748" spans="1:2" x14ac:dyDescent="0.25">
      <c r="A748" t="s">
        <v>32603</v>
      </c>
      <c r="B748">
        <v>15</v>
      </c>
    </row>
    <row r="749" spans="1:2" x14ac:dyDescent="0.25">
      <c r="A749" t="s">
        <v>32604</v>
      </c>
      <c r="B749">
        <v>15</v>
      </c>
    </row>
    <row r="750" spans="1:2" x14ac:dyDescent="0.25">
      <c r="A750" t="s">
        <v>32605</v>
      </c>
      <c r="B750">
        <v>15</v>
      </c>
    </row>
    <row r="751" spans="1:2" x14ac:dyDescent="0.25">
      <c r="A751" t="s">
        <v>32606</v>
      </c>
      <c r="B751">
        <v>15</v>
      </c>
    </row>
    <row r="752" spans="1:2" x14ac:dyDescent="0.25">
      <c r="A752" t="s">
        <v>32607</v>
      </c>
      <c r="B752">
        <v>16</v>
      </c>
    </row>
    <row r="753" spans="1:2" x14ac:dyDescent="0.25">
      <c r="A753" t="s">
        <v>32608</v>
      </c>
      <c r="B753">
        <v>16</v>
      </c>
    </row>
    <row r="754" spans="1:2" x14ac:dyDescent="0.25">
      <c r="A754" t="s">
        <v>32609</v>
      </c>
      <c r="B754">
        <v>16</v>
      </c>
    </row>
    <row r="755" spans="1:2" x14ac:dyDescent="0.25">
      <c r="A755" t="s">
        <v>32610</v>
      </c>
      <c r="B755">
        <v>16</v>
      </c>
    </row>
    <row r="756" spans="1:2" x14ac:dyDescent="0.25">
      <c r="A756" t="s">
        <v>32611</v>
      </c>
      <c r="B756">
        <v>16</v>
      </c>
    </row>
    <row r="757" spans="1:2" x14ac:dyDescent="0.25">
      <c r="A757" t="s">
        <v>32612</v>
      </c>
      <c r="B757">
        <v>16</v>
      </c>
    </row>
    <row r="758" spans="1:2" x14ac:dyDescent="0.25">
      <c r="A758" t="s">
        <v>32613</v>
      </c>
      <c r="B758">
        <v>16</v>
      </c>
    </row>
    <row r="759" spans="1:2" x14ac:dyDescent="0.25">
      <c r="A759" t="s">
        <v>32614</v>
      </c>
      <c r="B759">
        <v>16</v>
      </c>
    </row>
    <row r="760" spans="1:2" x14ac:dyDescent="0.25">
      <c r="A760" t="s">
        <v>32615</v>
      </c>
      <c r="B760">
        <v>16</v>
      </c>
    </row>
    <row r="761" spans="1:2" x14ac:dyDescent="0.25">
      <c r="A761" t="s">
        <v>32616</v>
      </c>
      <c r="B761">
        <v>16</v>
      </c>
    </row>
    <row r="762" spans="1:2" x14ac:dyDescent="0.25">
      <c r="A762" t="s">
        <v>32617</v>
      </c>
      <c r="B762">
        <v>16</v>
      </c>
    </row>
    <row r="763" spans="1:2" x14ac:dyDescent="0.25">
      <c r="A763" t="s">
        <v>32618</v>
      </c>
      <c r="B763">
        <v>16</v>
      </c>
    </row>
    <row r="764" spans="1:2" x14ac:dyDescent="0.25">
      <c r="A764" t="s">
        <v>32619</v>
      </c>
      <c r="B764">
        <v>16</v>
      </c>
    </row>
    <row r="765" spans="1:2" x14ac:dyDescent="0.25">
      <c r="A765" t="s">
        <v>32620</v>
      </c>
      <c r="B765">
        <v>16</v>
      </c>
    </row>
    <row r="766" spans="1:2" x14ac:dyDescent="0.25">
      <c r="A766" t="s">
        <v>32621</v>
      </c>
      <c r="B766">
        <v>16</v>
      </c>
    </row>
    <row r="767" spans="1:2" x14ac:dyDescent="0.25">
      <c r="A767" t="s">
        <v>32622</v>
      </c>
      <c r="B767">
        <v>16</v>
      </c>
    </row>
    <row r="768" spans="1:2" x14ac:dyDescent="0.25">
      <c r="A768" t="s">
        <v>32623</v>
      </c>
      <c r="B768">
        <v>16</v>
      </c>
    </row>
    <row r="769" spans="1:2" x14ac:dyDescent="0.25">
      <c r="A769" t="s">
        <v>32624</v>
      </c>
      <c r="B769">
        <v>16</v>
      </c>
    </row>
    <row r="770" spans="1:2" x14ac:dyDescent="0.25">
      <c r="A770" t="s">
        <v>32625</v>
      </c>
      <c r="B770">
        <v>16</v>
      </c>
    </row>
    <row r="771" spans="1:2" x14ac:dyDescent="0.25">
      <c r="A771" t="s">
        <v>32626</v>
      </c>
      <c r="B771">
        <v>16</v>
      </c>
    </row>
    <row r="772" spans="1:2" x14ac:dyDescent="0.25">
      <c r="A772" t="s">
        <v>32627</v>
      </c>
      <c r="B772">
        <v>16</v>
      </c>
    </row>
    <row r="773" spans="1:2" x14ac:dyDescent="0.25">
      <c r="A773" t="s">
        <v>32628</v>
      </c>
      <c r="B773">
        <v>16</v>
      </c>
    </row>
    <row r="774" spans="1:2" x14ac:dyDescent="0.25">
      <c r="A774" t="s">
        <v>32629</v>
      </c>
      <c r="B774">
        <v>16</v>
      </c>
    </row>
    <row r="775" spans="1:2" x14ac:dyDescent="0.25">
      <c r="A775" t="s">
        <v>32630</v>
      </c>
      <c r="B775">
        <v>16</v>
      </c>
    </row>
    <row r="776" spans="1:2" x14ac:dyDescent="0.25">
      <c r="A776" t="s">
        <v>32631</v>
      </c>
      <c r="B776">
        <v>16</v>
      </c>
    </row>
    <row r="777" spans="1:2" x14ac:dyDescent="0.25">
      <c r="A777" t="s">
        <v>32632</v>
      </c>
      <c r="B777">
        <v>16</v>
      </c>
    </row>
    <row r="778" spans="1:2" x14ac:dyDescent="0.25">
      <c r="A778" t="s">
        <v>32633</v>
      </c>
      <c r="B778">
        <v>16</v>
      </c>
    </row>
    <row r="779" spans="1:2" x14ac:dyDescent="0.25">
      <c r="A779" t="s">
        <v>32634</v>
      </c>
      <c r="B779">
        <v>16</v>
      </c>
    </row>
    <row r="780" spans="1:2" x14ac:dyDescent="0.25">
      <c r="A780" t="s">
        <v>32635</v>
      </c>
      <c r="B780">
        <v>16</v>
      </c>
    </row>
    <row r="781" spans="1:2" x14ac:dyDescent="0.25">
      <c r="A781" t="s">
        <v>32636</v>
      </c>
      <c r="B781">
        <v>16</v>
      </c>
    </row>
    <row r="782" spans="1:2" x14ac:dyDescent="0.25">
      <c r="A782" t="s">
        <v>32637</v>
      </c>
      <c r="B782">
        <v>16</v>
      </c>
    </row>
    <row r="783" spans="1:2" x14ac:dyDescent="0.25">
      <c r="A783" t="s">
        <v>32638</v>
      </c>
      <c r="B783">
        <v>16</v>
      </c>
    </row>
    <row r="784" spans="1:2" x14ac:dyDescent="0.25">
      <c r="A784" t="s">
        <v>32639</v>
      </c>
      <c r="B784">
        <v>16</v>
      </c>
    </row>
    <row r="785" spans="1:2" x14ac:dyDescent="0.25">
      <c r="A785" t="s">
        <v>32640</v>
      </c>
      <c r="B785">
        <v>16</v>
      </c>
    </row>
    <row r="786" spans="1:2" x14ac:dyDescent="0.25">
      <c r="A786" t="s">
        <v>32641</v>
      </c>
      <c r="B786">
        <v>16</v>
      </c>
    </row>
    <row r="787" spans="1:2" x14ac:dyDescent="0.25">
      <c r="A787" t="s">
        <v>32642</v>
      </c>
      <c r="B787">
        <v>16</v>
      </c>
    </row>
    <row r="788" spans="1:2" x14ac:dyDescent="0.25">
      <c r="A788" t="s">
        <v>32643</v>
      </c>
      <c r="B788">
        <v>16</v>
      </c>
    </row>
    <row r="789" spans="1:2" x14ac:dyDescent="0.25">
      <c r="A789" t="s">
        <v>32644</v>
      </c>
      <c r="B789">
        <v>16</v>
      </c>
    </row>
    <row r="790" spans="1:2" x14ac:dyDescent="0.25">
      <c r="A790" t="s">
        <v>32645</v>
      </c>
      <c r="B790">
        <v>16</v>
      </c>
    </row>
    <row r="791" spans="1:2" x14ac:dyDescent="0.25">
      <c r="A791" t="s">
        <v>32646</v>
      </c>
      <c r="B791">
        <v>16</v>
      </c>
    </row>
    <row r="792" spans="1:2" x14ac:dyDescent="0.25">
      <c r="A792" t="s">
        <v>32647</v>
      </c>
      <c r="B792">
        <v>16</v>
      </c>
    </row>
    <row r="793" spans="1:2" x14ac:dyDescent="0.25">
      <c r="A793" t="s">
        <v>32648</v>
      </c>
      <c r="B793">
        <v>16</v>
      </c>
    </row>
    <row r="794" spans="1:2" x14ac:dyDescent="0.25">
      <c r="A794" t="s">
        <v>32649</v>
      </c>
      <c r="B794">
        <v>16</v>
      </c>
    </row>
    <row r="795" spans="1:2" x14ac:dyDescent="0.25">
      <c r="A795" t="s">
        <v>32650</v>
      </c>
      <c r="B795">
        <v>16</v>
      </c>
    </row>
    <row r="796" spans="1:2" x14ac:dyDescent="0.25">
      <c r="A796" t="s">
        <v>32651</v>
      </c>
      <c r="B796">
        <v>16</v>
      </c>
    </row>
    <row r="797" spans="1:2" x14ac:dyDescent="0.25">
      <c r="A797" t="s">
        <v>32652</v>
      </c>
      <c r="B797">
        <v>16</v>
      </c>
    </row>
    <row r="798" spans="1:2" x14ac:dyDescent="0.25">
      <c r="A798" t="s">
        <v>32653</v>
      </c>
      <c r="B798">
        <v>16</v>
      </c>
    </row>
    <row r="799" spans="1:2" x14ac:dyDescent="0.25">
      <c r="A799" t="s">
        <v>32654</v>
      </c>
      <c r="B799">
        <v>16</v>
      </c>
    </row>
    <row r="800" spans="1:2" x14ac:dyDescent="0.25">
      <c r="A800" t="s">
        <v>32655</v>
      </c>
      <c r="B800">
        <v>16</v>
      </c>
    </row>
    <row r="801" spans="1:2" x14ac:dyDescent="0.25">
      <c r="A801" t="s">
        <v>32656</v>
      </c>
      <c r="B801">
        <v>16</v>
      </c>
    </row>
    <row r="802" spans="1:2" x14ac:dyDescent="0.25">
      <c r="A802" t="s">
        <v>32657</v>
      </c>
      <c r="B802">
        <v>17</v>
      </c>
    </row>
    <row r="803" spans="1:2" x14ac:dyDescent="0.25">
      <c r="A803" t="s">
        <v>32658</v>
      </c>
      <c r="B803">
        <v>17</v>
      </c>
    </row>
    <row r="804" spans="1:2" x14ac:dyDescent="0.25">
      <c r="A804" t="s">
        <v>32659</v>
      </c>
      <c r="B804">
        <v>17</v>
      </c>
    </row>
    <row r="805" spans="1:2" x14ac:dyDescent="0.25">
      <c r="A805" t="s">
        <v>32660</v>
      </c>
      <c r="B805">
        <v>17</v>
      </c>
    </row>
    <row r="806" spans="1:2" x14ac:dyDescent="0.25">
      <c r="A806" t="s">
        <v>32661</v>
      </c>
      <c r="B806">
        <v>17</v>
      </c>
    </row>
    <row r="807" spans="1:2" x14ac:dyDescent="0.25">
      <c r="A807" t="s">
        <v>32662</v>
      </c>
      <c r="B807">
        <v>17</v>
      </c>
    </row>
    <row r="808" spans="1:2" x14ac:dyDescent="0.25">
      <c r="A808" t="s">
        <v>32663</v>
      </c>
      <c r="B808">
        <v>17</v>
      </c>
    </row>
    <row r="809" spans="1:2" x14ac:dyDescent="0.25">
      <c r="A809" t="s">
        <v>32664</v>
      </c>
      <c r="B809">
        <v>17</v>
      </c>
    </row>
    <row r="810" spans="1:2" x14ac:dyDescent="0.25">
      <c r="A810" t="s">
        <v>32665</v>
      </c>
      <c r="B810">
        <v>17</v>
      </c>
    </row>
    <row r="811" spans="1:2" x14ac:dyDescent="0.25">
      <c r="A811" t="s">
        <v>32666</v>
      </c>
      <c r="B811">
        <v>17</v>
      </c>
    </row>
    <row r="812" spans="1:2" x14ac:dyDescent="0.25">
      <c r="A812" t="s">
        <v>32667</v>
      </c>
      <c r="B812">
        <v>17</v>
      </c>
    </row>
    <row r="813" spans="1:2" x14ac:dyDescent="0.25">
      <c r="A813" t="s">
        <v>32668</v>
      </c>
      <c r="B813">
        <v>17</v>
      </c>
    </row>
    <row r="814" spans="1:2" x14ac:dyDescent="0.25">
      <c r="A814" t="s">
        <v>32669</v>
      </c>
      <c r="B814">
        <v>17</v>
      </c>
    </row>
    <row r="815" spans="1:2" x14ac:dyDescent="0.25">
      <c r="A815" t="s">
        <v>32670</v>
      </c>
      <c r="B815">
        <v>17</v>
      </c>
    </row>
    <row r="816" spans="1:2" x14ac:dyDescent="0.25">
      <c r="A816" t="s">
        <v>32671</v>
      </c>
      <c r="B816">
        <v>17</v>
      </c>
    </row>
    <row r="817" spans="1:2" x14ac:dyDescent="0.25">
      <c r="A817" t="s">
        <v>32672</v>
      </c>
      <c r="B817">
        <v>17</v>
      </c>
    </row>
    <row r="818" spans="1:2" x14ac:dyDescent="0.25">
      <c r="A818" t="s">
        <v>32673</v>
      </c>
      <c r="B818">
        <v>17</v>
      </c>
    </row>
    <row r="819" spans="1:2" x14ac:dyDescent="0.25">
      <c r="A819" t="s">
        <v>32674</v>
      </c>
      <c r="B819">
        <v>17</v>
      </c>
    </row>
    <row r="820" spans="1:2" x14ac:dyDescent="0.25">
      <c r="A820" t="s">
        <v>32675</v>
      </c>
      <c r="B820">
        <v>17</v>
      </c>
    </row>
    <row r="821" spans="1:2" x14ac:dyDescent="0.25">
      <c r="A821" t="s">
        <v>32676</v>
      </c>
      <c r="B821">
        <v>17</v>
      </c>
    </row>
    <row r="822" spans="1:2" x14ac:dyDescent="0.25">
      <c r="A822" t="s">
        <v>32677</v>
      </c>
      <c r="B822">
        <v>17</v>
      </c>
    </row>
    <row r="823" spans="1:2" x14ac:dyDescent="0.25">
      <c r="A823" t="s">
        <v>32678</v>
      </c>
      <c r="B823">
        <v>17</v>
      </c>
    </row>
    <row r="824" spans="1:2" x14ac:dyDescent="0.25">
      <c r="A824" t="s">
        <v>32679</v>
      </c>
      <c r="B824">
        <v>17</v>
      </c>
    </row>
    <row r="825" spans="1:2" x14ac:dyDescent="0.25">
      <c r="A825" t="s">
        <v>32680</v>
      </c>
      <c r="B825">
        <v>17</v>
      </c>
    </row>
    <row r="826" spans="1:2" x14ac:dyDescent="0.25">
      <c r="A826" t="s">
        <v>32681</v>
      </c>
      <c r="B826">
        <v>17</v>
      </c>
    </row>
    <row r="827" spans="1:2" x14ac:dyDescent="0.25">
      <c r="A827" t="s">
        <v>32682</v>
      </c>
      <c r="B827">
        <v>17</v>
      </c>
    </row>
    <row r="828" spans="1:2" x14ac:dyDescent="0.25">
      <c r="A828" t="s">
        <v>32683</v>
      </c>
      <c r="B828">
        <v>17</v>
      </c>
    </row>
    <row r="829" spans="1:2" x14ac:dyDescent="0.25">
      <c r="A829" t="s">
        <v>32684</v>
      </c>
      <c r="B829">
        <v>17</v>
      </c>
    </row>
    <row r="830" spans="1:2" x14ac:dyDescent="0.25">
      <c r="A830" t="s">
        <v>32685</v>
      </c>
      <c r="B830">
        <v>17</v>
      </c>
    </row>
    <row r="831" spans="1:2" x14ac:dyDescent="0.25">
      <c r="A831" t="s">
        <v>32686</v>
      </c>
      <c r="B831">
        <v>17</v>
      </c>
    </row>
    <row r="832" spans="1:2" x14ac:dyDescent="0.25">
      <c r="A832" t="s">
        <v>32687</v>
      </c>
      <c r="B832">
        <v>17</v>
      </c>
    </row>
    <row r="833" spans="1:2" x14ac:dyDescent="0.25">
      <c r="A833" t="s">
        <v>32688</v>
      </c>
      <c r="B833">
        <v>17</v>
      </c>
    </row>
    <row r="834" spans="1:2" x14ac:dyDescent="0.25">
      <c r="A834" t="s">
        <v>32689</v>
      </c>
      <c r="B834">
        <v>17</v>
      </c>
    </row>
    <row r="835" spans="1:2" x14ac:dyDescent="0.25">
      <c r="A835" t="s">
        <v>32690</v>
      </c>
      <c r="B835">
        <v>17</v>
      </c>
    </row>
    <row r="836" spans="1:2" x14ac:dyDescent="0.25">
      <c r="A836" t="s">
        <v>32691</v>
      </c>
      <c r="B836">
        <v>17</v>
      </c>
    </row>
    <row r="837" spans="1:2" x14ac:dyDescent="0.25">
      <c r="A837" t="s">
        <v>32692</v>
      </c>
      <c r="B837">
        <v>17</v>
      </c>
    </row>
    <row r="838" spans="1:2" x14ac:dyDescent="0.25">
      <c r="A838" t="s">
        <v>32693</v>
      </c>
      <c r="B838">
        <v>17</v>
      </c>
    </row>
    <row r="839" spans="1:2" x14ac:dyDescent="0.25">
      <c r="A839" t="s">
        <v>32694</v>
      </c>
      <c r="B839">
        <v>17</v>
      </c>
    </row>
    <row r="840" spans="1:2" x14ac:dyDescent="0.25">
      <c r="A840" t="s">
        <v>32695</v>
      </c>
      <c r="B840">
        <v>17</v>
      </c>
    </row>
    <row r="841" spans="1:2" x14ac:dyDescent="0.25">
      <c r="A841" t="s">
        <v>32696</v>
      </c>
      <c r="B841">
        <v>17</v>
      </c>
    </row>
    <row r="842" spans="1:2" x14ac:dyDescent="0.25">
      <c r="A842" t="s">
        <v>32697</v>
      </c>
      <c r="B842">
        <v>17</v>
      </c>
    </row>
    <row r="843" spans="1:2" x14ac:dyDescent="0.25">
      <c r="A843" t="s">
        <v>32698</v>
      </c>
      <c r="B843">
        <v>17</v>
      </c>
    </row>
    <row r="844" spans="1:2" x14ac:dyDescent="0.25">
      <c r="A844" t="s">
        <v>32699</v>
      </c>
      <c r="B844">
        <v>17</v>
      </c>
    </row>
    <row r="845" spans="1:2" x14ac:dyDescent="0.25">
      <c r="A845" t="s">
        <v>32700</v>
      </c>
      <c r="B845">
        <v>17</v>
      </c>
    </row>
    <row r="846" spans="1:2" x14ac:dyDescent="0.25">
      <c r="A846" t="s">
        <v>32701</v>
      </c>
      <c r="B846">
        <v>17</v>
      </c>
    </row>
    <row r="847" spans="1:2" x14ac:dyDescent="0.25">
      <c r="A847" t="s">
        <v>32702</v>
      </c>
      <c r="B847">
        <v>17</v>
      </c>
    </row>
    <row r="848" spans="1:2" x14ac:dyDescent="0.25">
      <c r="A848" t="s">
        <v>32703</v>
      </c>
      <c r="B848">
        <v>17</v>
      </c>
    </row>
    <row r="849" spans="1:2" x14ac:dyDescent="0.25">
      <c r="A849" t="s">
        <v>32704</v>
      </c>
      <c r="B849">
        <v>17</v>
      </c>
    </row>
    <row r="850" spans="1:2" x14ac:dyDescent="0.25">
      <c r="A850" t="s">
        <v>32705</v>
      </c>
      <c r="B850">
        <v>17</v>
      </c>
    </row>
    <row r="851" spans="1:2" x14ac:dyDescent="0.25">
      <c r="A851" t="s">
        <v>32706</v>
      </c>
      <c r="B851">
        <v>17</v>
      </c>
    </row>
    <row r="852" spans="1:2" x14ac:dyDescent="0.25">
      <c r="A852" t="s">
        <v>32707</v>
      </c>
      <c r="B852">
        <v>18</v>
      </c>
    </row>
    <row r="853" spans="1:2" x14ac:dyDescent="0.25">
      <c r="A853" t="s">
        <v>32708</v>
      </c>
      <c r="B853">
        <v>18</v>
      </c>
    </row>
    <row r="854" spans="1:2" x14ac:dyDescent="0.25">
      <c r="A854" t="s">
        <v>32709</v>
      </c>
      <c r="B854">
        <v>18</v>
      </c>
    </row>
    <row r="855" spans="1:2" x14ac:dyDescent="0.25">
      <c r="A855" t="s">
        <v>32710</v>
      </c>
      <c r="B855">
        <v>18</v>
      </c>
    </row>
    <row r="856" spans="1:2" x14ac:dyDescent="0.25">
      <c r="A856" t="s">
        <v>32711</v>
      </c>
      <c r="B856">
        <v>18</v>
      </c>
    </row>
    <row r="857" spans="1:2" x14ac:dyDescent="0.25">
      <c r="A857" t="s">
        <v>32712</v>
      </c>
      <c r="B857">
        <v>18</v>
      </c>
    </row>
    <row r="858" spans="1:2" x14ac:dyDescent="0.25">
      <c r="A858" t="s">
        <v>32713</v>
      </c>
      <c r="B858">
        <v>18</v>
      </c>
    </row>
    <row r="859" spans="1:2" x14ac:dyDescent="0.25">
      <c r="A859" t="s">
        <v>32714</v>
      </c>
      <c r="B859">
        <v>18</v>
      </c>
    </row>
    <row r="860" spans="1:2" x14ac:dyDescent="0.25">
      <c r="A860" t="s">
        <v>32715</v>
      </c>
      <c r="B860">
        <v>18</v>
      </c>
    </row>
    <row r="861" spans="1:2" x14ac:dyDescent="0.25">
      <c r="A861" t="s">
        <v>32716</v>
      </c>
      <c r="B861">
        <v>18</v>
      </c>
    </row>
    <row r="862" spans="1:2" x14ac:dyDescent="0.25">
      <c r="A862" t="s">
        <v>32717</v>
      </c>
      <c r="B862">
        <v>18</v>
      </c>
    </row>
    <row r="863" spans="1:2" x14ac:dyDescent="0.25">
      <c r="A863" t="s">
        <v>32718</v>
      </c>
      <c r="B863">
        <v>18</v>
      </c>
    </row>
    <row r="864" spans="1:2" x14ac:dyDescent="0.25">
      <c r="A864" t="s">
        <v>32719</v>
      </c>
      <c r="B864">
        <v>18</v>
      </c>
    </row>
    <row r="865" spans="1:2" x14ac:dyDescent="0.25">
      <c r="A865" t="s">
        <v>32720</v>
      </c>
      <c r="B865">
        <v>18</v>
      </c>
    </row>
    <row r="866" spans="1:2" x14ac:dyDescent="0.25">
      <c r="A866" t="s">
        <v>32721</v>
      </c>
      <c r="B866">
        <v>18</v>
      </c>
    </row>
    <row r="867" spans="1:2" x14ac:dyDescent="0.25">
      <c r="A867" t="s">
        <v>32722</v>
      </c>
      <c r="B867">
        <v>18</v>
      </c>
    </row>
    <row r="868" spans="1:2" x14ac:dyDescent="0.25">
      <c r="A868" t="s">
        <v>32723</v>
      </c>
      <c r="B868">
        <v>18</v>
      </c>
    </row>
    <row r="869" spans="1:2" x14ac:dyDescent="0.25">
      <c r="A869" t="s">
        <v>32724</v>
      </c>
      <c r="B869">
        <v>18</v>
      </c>
    </row>
    <row r="870" spans="1:2" x14ac:dyDescent="0.25">
      <c r="A870" t="s">
        <v>32725</v>
      </c>
      <c r="B870">
        <v>18</v>
      </c>
    </row>
    <row r="871" spans="1:2" x14ac:dyDescent="0.25">
      <c r="A871" t="s">
        <v>32726</v>
      </c>
      <c r="B871">
        <v>18</v>
      </c>
    </row>
    <row r="872" spans="1:2" x14ac:dyDescent="0.25">
      <c r="A872" t="s">
        <v>32727</v>
      </c>
      <c r="B872">
        <v>18</v>
      </c>
    </row>
    <row r="873" spans="1:2" x14ac:dyDescent="0.25">
      <c r="A873" t="s">
        <v>32728</v>
      </c>
      <c r="B873">
        <v>18</v>
      </c>
    </row>
    <row r="874" spans="1:2" x14ac:dyDescent="0.25">
      <c r="A874" t="s">
        <v>32729</v>
      </c>
      <c r="B874">
        <v>18</v>
      </c>
    </row>
    <row r="875" spans="1:2" x14ac:dyDescent="0.25">
      <c r="A875" t="s">
        <v>32730</v>
      </c>
      <c r="B875">
        <v>18</v>
      </c>
    </row>
    <row r="876" spans="1:2" x14ac:dyDescent="0.25">
      <c r="A876" t="s">
        <v>32731</v>
      </c>
      <c r="B876">
        <v>18</v>
      </c>
    </row>
    <row r="877" spans="1:2" x14ac:dyDescent="0.25">
      <c r="A877" t="s">
        <v>32732</v>
      </c>
      <c r="B877">
        <v>18</v>
      </c>
    </row>
    <row r="878" spans="1:2" x14ac:dyDescent="0.25">
      <c r="A878" t="s">
        <v>32733</v>
      </c>
      <c r="B878">
        <v>18</v>
      </c>
    </row>
    <row r="879" spans="1:2" x14ac:dyDescent="0.25">
      <c r="A879" t="s">
        <v>32734</v>
      </c>
      <c r="B879">
        <v>18</v>
      </c>
    </row>
    <row r="880" spans="1:2" x14ac:dyDescent="0.25">
      <c r="A880" t="s">
        <v>32735</v>
      </c>
      <c r="B880">
        <v>18</v>
      </c>
    </row>
    <row r="881" spans="1:2" x14ac:dyDescent="0.25">
      <c r="A881" t="s">
        <v>32736</v>
      </c>
      <c r="B881">
        <v>18</v>
      </c>
    </row>
    <row r="882" spans="1:2" x14ac:dyDescent="0.25">
      <c r="A882" t="s">
        <v>32737</v>
      </c>
      <c r="B882">
        <v>18</v>
      </c>
    </row>
    <row r="883" spans="1:2" x14ac:dyDescent="0.25">
      <c r="A883" t="s">
        <v>32738</v>
      </c>
      <c r="B883">
        <v>18</v>
      </c>
    </row>
    <row r="884" spans="1:2" x14ac:dyDescent="0.25">
      <c r="A884" t="s">
        <v>32739</v>
      </c>
      <c r="B884">
        <v>18</v>
      </c>
    </row>
    <row r="885" spans="1:2" x14ac:dyDescent="0.25">
      <c r="A885" t="s">
        <v>32740</v>
      </c>
      <c r="B885">
        <v>18</v>
      </c>
    </row>
    <row r="886" spans="1:2" x14ac:dyDescent="0.25">
      <c r="A886" t="s">
        <v>32741</v>
      </c>
      <c r="B886">
        <v>18</v>
      </c>
    </row>
    <row r="887" spans="1:2" x14ac:dyDescent="0.25">
      <c r="A887" t="s">
        <v>32742</v>
      </c>
      <c r="B887">
        <v>18</v>
      </c>
    </row>
    <row r="888" spans="1:2" x14ac:dyDescent="0.25">
      <c r="A888" t="s">
        <v>32743</v>
      </c>
      <c r="B888">
        <v>18</v>
      </c>
    </row>
    <row r="889" spans="1:2" x14ac:dyDescent="0.25">
      <c r="A889" t="s">
        <v>32744</v>
      </c>
      <c r="B889">
        <v>18</v>
      </c>
    </row>
    <row r="890" spans="1:2" x14ac:dyDescent="0.25">
      <c r="A890" t="s">
        <v>32745</v>
      </c>
      <c r="B890">
        <v>18</v>
      </c>
    </row>
    <row r="891" spans="1:2" x14ac:dyDescent="0.25">
      <c r="A891" t="s">
        <v>32746</v>
      </c>
      <c r="B891">
        <v>18</v>
      </c>
    </row>
    <row r="892" spans="1:2" x14ac:dyDescent="0.25">
      <c r="A892" t="s">
        <v>32747</v>
      </c>
      <c r="B892">
        <v>18</v>
      </c>
    </row>
    <row r="893" spans="1:2" x14ac:dyDescent="0.25">
      <c r="A893" t="s">
        <v>32748</v>
      </c>
      <c r="B893">
        <v>18</v>
      </c>
    </row>
    <row r="894" spans="1:2" x14ac:dyDescent="0.25">
      <c r="A894" t="s">
        <v>32749</v>
      </c>
      <c r="B894">
        <v>18</v>
      </c>
    </row>
    <row r="895" spans="1:2" x14ac:dyDescent="0.25">
      <c r="A895" t="s">
        <v>32750</v>
      </c>
      <c r="B895">
        <v>18</v>
      </c>
    </row>
    <row r="896" spans="1:2" x14ac:dyDescent="0.25">
      <c r="A896" t="s">
        <v>32751</v>
      </c>
      <c r="B896">
        <v>18</v>
      </c>
    </row>
    <row r="897" spans="1:2" x14ac:dyDescent="0.25">
      <c r="A897" t="s">
        <v>32752</v>
      </c>
      <c r="B897">
        <v>18</v>
      </c>
    </row>
    <row r="898" spans="1:2" x14ac:dyDescent="0.25">
      <c r="A898" t="s">
        <v>32753</v>
      </c>
      <c r="B898">
        <v>18</v>
      </c>
    </row>
    <row r="899" spans="1:2" x14ac:dyDescent="0.25">
      <c r="A899" t="s">
        <v>32754</v>
      </c>
      <c r="B899">
        <v>18</v>
      </c>
    </row>
    <row r="900" spans="1:2" x14ac:dyDescent="0.25">
      <c r="A900" t="s">
        <v>32755</v>
      </c>
      <c r="B900">
        <v>18</v>
      </c>
    </row>
    <row r="901" spans="1:2" x14ac:dyDescent="0.25">
      <c r="A901" t="s">
        <v>32756</v>
      </c>
      <c r="B901">
        <v>18</v>
      </c>
    </row>
    <row r="902" spans="1:2" x14ac:dyDescent="0.25">
      <c r="A902" t="s">
        <v>32757</v>
      </c>
      <c r="B902">
        <v>19</v>
      </c>
    </row>
    <row r="903" spans="1:2" x14ac:dyDescent="0.25">
      <c r="A903" t="s">
        <v>32758</v>
      </c>
      <c r="B903">
        <v>19</v>
      </c>
    </row>
    <row r="904" spans="1:2" x14ac:dyDescent="0.25">
      <c r="A904" t="s">
        <v>32759</v>
      </c>
      <c r="B904">
        <v>19</v>
      </c>
    </row>
    <row r="905" spans="1:2" x14ac:dyDescent="0.25">
      <c r="A905" t="s">
        <v>32760</v>
      </c>
      <c r="B905">
        <v>19</v>
      </c>
    </row>
    <row r="906" spans="1:2" x14ac:dyDescent="0.25">
      <c r="A906" t="s">
        <v>32761</v>
      </c>
      <c r="B906">
        <v>19</v>
      </c>
    </row>
    <row r="907" spans="1:2" x14ac:dyDescent="0.25">
      <c r="A907" t="s">
        <v>32762</v>
      </c>
      <c r="B907">
        <v>19</v>
      </c>
    </row>
    <row r="908" spans="1:2" x14ac:dyDescent="0.25">
      <c r="A908" t="s">
        <v>32763</v>
      </c>
      <c r="B908">
        <v>19</v>
      </c>
    </row>
    <row r="909" spans="1:2" x14ac:dyDescent="0.25">
      <c r="A909" t="s">
        <v>32764</v>
      </c>
      <c r="B909">
        <v>19</v>
      </c>
    </row>
    <row r="910" spans="1:2" x14ac:dyDescent="0.25">
      <c r="A910" t="s">
        <v>32765</v>
      </c>
      <c r="B910">
        <v>19</v>
      </c>
    </row>
    <row r="911" spans="1:2" x14ac:dyDescent="0.25">
      <c r="A911" t="s">
        <v>32766</v>
      </c>
      <c r="B911">
        <v>19</v>
      </c>
    </row>
    <row r="912" spans="1:2" x14ac:dyDescent="0.25">
      <c r="A912" t="s">
        <v>32767</v>
      </c>
      <c r="B912">
        <v>19</v>
      </c>
    </row>
    <row r="913" spans="1:2" x14ac:dyDescent="0.25">
      <c r="A913" t="s">
        <v>32768</v>
      </c>
      <c r="B913">
        <v>19</v>
      </c>
    </row>
    <row r="914" spans="1:2" x14ac:dyDescent="0.25">
      <c r="A914" t="s">
        <v>32769</v>
      </c>
      <c r="B914">
        <v>19</v>
      </c>
    </row>
    <row r="915" spans="1:2" x14ac:dyDescent="0.25">
      <c r="A915" t="s">
        <v>32770</v>
      </c>
      <c r="B915">
        <v>19</v>
      </c>
    </row>
    <row r="916" spans="1:2" x14ac:dyDescent="0.25">
      <c r="A916" t="s">
        <v>32771</v>
      </c>
      <c r="B916">
        <v>19</v>
      </c>
    </row>
    <row r="917" spans="1:2" x14ac:dyDescent="0.25">
      <c r="A917" t="s">
        <v>32772</v>
      </c>
      <c r="B917">
        <v>19</v>
      </c>
    </row>
    <row r="918" spans="1:2" x14ac:dyDescent="0.25">
      <c r="A918" t="s">
        <v>32773</v>
      </c>
      <c r="B918">
        <v>19</v>
      </c>
    </row>
    <row r="919" spans="1:2" x14ac:dyDescent="0.25">
      <c r="A919" t="s">
        <v>32774</v>
      </c>
      <c r="B919">
        <v>19</v>
      </c>
    </row>
    <row r="920" spans="1:2" x14ac:dyDescent="0.25">
      <c r="A920" t="s">
        <v>32775</v>
      </c>
      <c r="B920">
        <v>19</v>
      </c>
    </row>
    <row r="921" spans="1:2" x14ac:dyDescent="0.25">
      <c r="A921" t="s">
        <v>32776</v>
      </c>
      <c r="B921">
        <v>19</v>
      </c>
    </row>
    <row r="922" spans="1:2" x14ac:dyDescent="0.25">
      <c r="A922" t="s">
        <v>32777</v>
      </c>
      <c r="B922">
        <v>19</v>
      </c>
    </row>
    <row r="923" spans="1:2" x14ac:dyDescent="0.25">
      <c r="A923" t="s">
        <v>32778</v>
      </c>
      <c r="B923">
        <v>19</v>
      </c>
    </row>
    <row r="924" spans="1:2" x14ac:dyDescent="0.25">
      <c r="A924" t="s">
        <v>32779</v>
      </c>
      <c r="B924">
        <v>19</v>
      </c>
    </row>
    <row r="925" spans="1:2" x14ac:dyDescent="0.25">
      <c r="A925" t="s">
        <v>32780</v>
      </c>
      <c r="B925">
        <v>19</v>
      </c>
    </row>
    <row r="926" spans="1:2" x14ac:dyDescent="0.25">
      <c r="A926" t="s">
        <v>32781</v>
      </c>
      <c r="B926">
        <v>19</v>
      </c>
    </row>
    <row r="927" spans="1:2" x14ac:dyDescent="0.25">
      <c r="A927" t="s">
        <v>32782</v>
      </c>
      <c r="B927">
        <v>19</v>
      </c>
    </row>
    <row r="928" spans="1:2" x14ac:dyDescent="0.25">
      <c r="A928" t="s">
        <v>32783</v>
      </c>
      <c r="B928">
        <v>19</v>
      </c>
    </row>
    <row r="929" spans="1:2" x14ac:dyDescent="0.25">
      <c r="A929" t="s">
        <v>32784</v>
      </c>
      <c r="B929">
        <v>19</v>
      </c>
    </row>
    <row r="930" spans="1:2" x14ac:dyDescent="0.25">
      <c r="A930" t="s">
        <v>32785</v>
      </c>
      <c r="B930">
        <v>19</v>
      </c>
    </row>
    <row r="931" spans="1:2" x14ac:dyDescent="0.25">
      <c r="A931" t="s">
        <v>32786</v>
      </c>
      <c r="B931">
        <v>19</v>
      </c>
    </row>
    <row r="932" spans="1:2" x14ac:dyDescent="0.25">
      <c r="A932" t="s">
        <v>32787</v>
      </c>
      <c r="B932">
        <v>19</v>
      </c>
    </row>
    <row r="933" spans="1:2" x14ac:dyDescent="0.25">
      <c r="A933" t="s">
        <v>32788</v>
      </c>
      <c r="B933">
        <v>19</v>
      </c>
    </row>
    <row r="934" spans="1:2" x14ac:dyDescent="0.25">
      <c r="A934" t="s">
        <v>32789</v>
      </c>
      <c r="B934">
        <v>19</v>
      </c>
    </row>
    <row r="935" spans="1:2" x14ac:dyDescent="0.25">
      <c r="A935" t="s">
        <v>32790</v>
      </c>
      <c r="B935">
        <v>19</v>
      </c>
    </row>
    <row r="936" spans="1:2" x14ac:dyDescent="0.25">
      <c r="A936" t="s">
        <v>32791</v>
      </c>
      <c r="B936">
        <v>19</v>
      </c>
    </row>
    <row r="937" spans="1:2" x14ac:dyDescent="0.25">
      <c r="A937" t="s">
        <v>32792</v>
      </c>
      <c r="B937">
        <v>19</v>
      </c>
    </row>
    <row r="938" spans="1:2" x14ac:dyDescent="0.25">
      <c r="A938" t="s">
        <v>32793</v>
      </c>
      <c r="B938">
        <v>19</v>
      </c>
    </row>
    <row r="939" spans="1:2" x14ac:dyDescent="0.25">
      <c r="A939" t="s">
        <v>32794</v>
      </c>
      <c r="B939">
        <v>19</v>
      </c>
    </row>
    <row r="940" spans="1:2" x14ac:dyDescent="0.25">
      <c r="A940" t="s">
        <v>32795</v>
      </c>
      <c r="B940">
        <v>19</v>
      </c>
    </row>
    <row r="941" spans="1:2" x14ac:dyDescent="0.25">
      <c r="A941" t="s">
        <v>32796</v>
      </c>
      <c r="B941">
        <v>19</v>
      </c>
    </row>
    <row r="942" spans="1:2" x14ac:dyDescent="0.25">
      <c r="A942" t="s">
        <v>32797</v>
      </c>
      <c r="B942">
        <v>19</v>
      </c>
    </row>
    <row r="943" spans="1:2" x14ac:dyDescent="0.25">
      <c r="A943" t="s">
        <v>32798</v>
      </c>
      <c r="B943">
        <v>19</v>
      </c>
    </row>
    <row r="944" spans="1:2" x14ac:dyDescent="0.25">
      <c r="A944" t="s">
        <v>32799</v>
      </c>
      <c r="B944">
        <v>19</v>
      </c>
    </row>
    <row r="945" spans="1:2" x14ac:dyDescent="0.25">
      <c r="A945" t="s">
        <v>32800</v>
      </c>
      <c r="B945">
        <v>19</v>
      </c>
    </row>
    <row r="946" spans="1:2" x14ac:dyDescent="0.25">
      <c r="A946" t="s">
        <v>32801</v>
      </c>
      <c r="B946">
        <v>19</v>
      </c>
    </row>
    <row r="947" spans="1:2" x14ac:dyDescent="0.25">
      <c r="A947" t="s">
        <v>32802</v>
      </c>
      <c r="B947">
        <v>19</v>
      </c>
    </row>
    <row r="948" spans="1:2" x14ac:dyDescent="0.25">
      <c r="A948" t="s">
        <v>32803</v>
      </c>
      <c r="B948">
        <v>19</v>
      </c>
    </row>
    <row r="949" spans="1:2" x14ac:dyDescent="0.25">
      <c r="A949" t="s">
        <v>32804</v>
      </c>
      <c r="B949">
        <v>19</v>
      </c>
    </row>
    <row r="950" spans="1:2" x14ac:dyDescent="0.25">
      <c r="A950" t="s">
        <v>32805</v>
      </c>
      <c r="B950">
        <v>19</v>
      </c>
    </row>
    <row r="951" spans="1:2" x14ac:dyDescent="0.25">
      <c r="A951" t="s">
        <v>32806</v>
      </c>
      <c r="B951">
        <v>19</v>
      </c>
    </row>
    <row r="952" spans="1:2" x14ac:dyDescent="0.25">
      <c r="A952" t="s">
        <v>32807</v>
      </c>
      <c r="B952">
        <v>20</v>
      </c>
    </row>
    <row r="953" spans="1:2" x14ac:dyDescent="0.25">
      <c r="A953" t="s">
        <v>32808</v>
      </c>
      <c r="B953">
        <v>20</v>
      </c>
    </row>
    <row r="954" spans="1:2" x14ac:dyDescent="0.25">
      <c r="A954" t="s">
        <v>32809</v>
      </c>
      <c r="B954">
        <v>20</v>
      </c>
    </row>
    <row r="955" spans="1:2" x14ac:dyDescent="0.25">
      <c r="A955" t="s">
        <v>32810</v>
      </c>
      <c r="B955">
        <v>20</v>
      </c>
    </row>
    <row r="956" spans="1:2" x14ac:dyDescent="0.25">
      <c r="A956" t="s">
        <v>32811</v>
      </c>
      <c r="B956">
        <v>20</v>
      </c>
    </row>
    <row r="957" spans="1:2" x14ac:dyDescent="0.25">
      <c r="A957" t="s">
        <v>32812</v>
      </c>
      <c r="B957">
        <v>20</v>
      </c>
    </row>
    <row r="958" spans="1:2" x14ac:dyDescent="0.25">
      <c r="A958" t="s">
        <v>32813</v>
      </c>
      <c r="B958">
        <v>20</v>
      </c>
    </row>
    <row r="959" spans="1:2" x14ac:dyDescent="0.25">
      <c r="A959" t="s">
        <v>32814</v>
      </c>
      <c r="B959">
        <v>20</v>
      </c>
    </row>
    <row r="960" spans="1:2" x14ac:dyDescent="0.25">
      <c r="A960" t="s">
        <v>32815</v>
      </c>
      <c r="B960">
        <v>20</v>
      </c>
    </row>
    <row r="961" spans="1:2" x14ac:dyDescent="0.25">
      <c r="A961" t="s">
        <v>32816</v>
      </c>
      <c r="B961">
        <v>20</v>
      </c>
    </row>
    <row r="962" spans="1:2" x14ac:dyDescent="0.25">
      <c r="A962" t="s">
        <v>32817</v>
      </c>
      <c r="B962">
        <v>20</v>
      </c>
    </row>
    <row r="963" spans="1:2" x14ac:dyDescent="0.25">
      <c r="A963" t="s">
        <v>32818</v>
      </c>
      <c r="B963">
        <v>20</v>
      </c>
    </row>
    <row r="964" spans="1:2" x14ac:dyDescent="0.25">
      <c r="A964" t="s">
        <v>32819</v>
      </c>
      <c r="B964">
        <v>20</v>
      </c>
    </row>
    <row r="965" spans="1:2" x14ac:dyDescent="0.25">
      <c r="A965" t="s">
        <v>32820</v>
      </c>
      <c r="B965">
        <v>20</v>
      </c>
    </row>
    <row r="966" spans="1:2" x14ac:dyDescent="0.25">
      <c r="A966" t="s">
        <v>32821</v>
      </c>
      <c r="B966">
        <v>20</v>
      </c>
    </row>
    <row r="967" spans="1:2" x14ac:dyDescent="0.25">
      <c r="A967" t="s">
        <v>32822</v>
      </c>
      <c r="B967">
        <v>20</v>
      </c>
    </row>
    <row r="968" spans="1:2" x14ac:dyDescent="0.25">
      <c r="A968" t="s">
        <v>32823</v>
      </c>
      <c r="B968">
        <v>20</v>
      </c>
    </row>
    <row r="969" spans="1:2" x14ac:dyDescent="0.25">
      <c r="A969" t="s">
        <v>32824</v>
      </c>
      <c r="B969">
        <v>20</v>
      </c>
    </row>
    <row r="970" spans="1:2" x14ac:dyDescent="0.25">
      <c r="A970" t="s">
        <v>32825</v>
      </c>
      <c r="B970">
        <v>20</v>
      </c>
    </row>
    <row r="971" spans="1:2" x14ac:dyDescent="0.25">
      <c r="A971" t="s">
        <v>32826</v>
      </c>
      <c r="B971">
        <v>20</v>
      </c>
    </row>
    <row r="972" spans="1:2" x14ac:dyDescent="0.25">
      <c r="A972" t="s">
        <v>32827</v>
      </c>
      <c r="B972">
        <v>20</v>
      </c>
    </row>
    <row r="973" spans="1:2" x14ac:dyDescent="0.25">
      <c r="A973" t="s">
        <v>32828</v>
      </c>
      <c r="B973">
        <v>20</v>
      </c>
    </row>
    <row r="974" spans="1:2" x14ac:dyDescent="0.25">
      <c r="A974" t="s">
        <v>32829</v>
      </c>
      <c r="B974">
        <v>20</v>
      </c>
    </row>
    <row r="975" spans="1:2" x14ac:dyDescent="0.25">
      <c r="A975" t="s">
        <v>32830</v>
      </c>
      <c r="B975">
        <v>20</v>
      </c>
    </row>
    <row r="976" spans="1:2" x14ac:dyDescent="0.25">
      <c r="A976" t="s">
        <v>32831</v>
      </c>
      <c r="B976">
        <v>20</v>
      </c>
    </row>
    <row r="977" spans="1:2" x14ac:dyDescent="0.25">
      <c r="A977" t="s">
        <v>32832</v>
      </c>
      <c r="B977">
        <v>20</v>
      </c>
    </row>
    <row r="978" spans="1:2" x14ac:dyDescent="0.25">
      <c r="A978" t="s">
        <v>32833</v>
      </c>
      <c r="B978">
        <v>20</v>
      </c>
    </row>
    <row r="979" spans="1:2" x14ac:dyDescent="0.25">
      <c r="A979" t="s">
        <v>32834</v>
      </c>
      <c r="B979">
        <v>20</v>
      </c>
    </row>
    <row r="980" spans="1:2" x14ac:dyDescent="0.25">
      <c r="A980" t="s">
        <v>32835</v>
      </c>
      <c r="B980">
        <v>20</v>
      </c>
    </row>
    <row r="981" spans="1:2" x14ac:dyDescent="0.25">
      <c r="A981" t="s">
        <v>32836</v>
      </c>
      <c r="B981">
        <v>20</v>
      </c>
    </row>
    <row r="982" spans="1:2" x14ac:dyDescent="0.25">
      <c r="A982" t="s">
        <v>32837</v>
      </c>
      <c r="B982">
        <v>20</v>
      </c>
    </row>
    <row r="983" spans="1:2" x14ac:dyDescent="0.25">
      <c r="A983" t="s">
        <v>32838</v>
      </c>
      <c r="B983">
        <v>20</v>
      </c>
    </row>
    <row r="984" spans="1:2" x14ac:dyDescent="0.25">
      <c r="A984" t="s">
        <v>32839</v>
      </c>
      <c r="B984">
        <v>20</v>
      </c>
    </row>
    <row r="985" spans="1:2" x14ac:dyDescent="0.25">
      <c r="A985" t="s">
        <v>32840</v>
      </c>
      <c r="B985">
        <v>20</v>
      </c>
    </row>
    <row r="986" spans="1:2" x14ac:dyDescent="0.25">
      <c r="A986" t="s">
        <v>32841</v>
      </c>
      <c r="B986">
        <v>20</v>
      </c>
    </row>
    <row r="987" spans="1:2" x14ac:dyDescent="0.25">
      <c r="A987" t="s">
        <v>32842</v>
      </c>
      <c r="B987">
        <v>20</v>
      </c>
    </row>
    <row r="988" spans="1:2" x14ac:dyDescent="0.25">
      <c r="A988" t="s">
        <v>32843</v>
      </c>
      <c r="B988">
        <v>20</v>
      </c>
    </row>
    <row r="989" spans="1:2" x14ac:dyDescent="0.25">
      <c r="A989" t="s">
        <v>32844</v>
      </c>
      <c r="B989">
        <v>20</v>
      </c>
    </row>
    <row r="990" spans="1:2" x14ac:dyDescent="0.25">
      <c r="A990" t="s">
        <v>32845</v>
      </c>
      <c r="B990">
        <v>20</v>
      </c>
    </row>
    <row r="991" spans="1:2" x14ac:dyDescent="0.25">
      <c r="A991" t="s">
        <v>32846</v>
      </c>
      <c r="B991">
        <v>20</v>
      </c>
    </row>
    <row r="992" spans="1:2" x14ac:dyDescent="0.25">
      <c r="A992" t="s">
        <v>32847</v>
      </c>
      <c r="B992">
        <v>20</v>
      </c>
    </row>
    <row r="993" spans="1:2" x14ac:dyDescent="0.25">
      <c r="A993" t="s">
        <v>32848</v>
      </c>
      <c r="B993">
        <v>20</v>
      </c>
    </row>
    <row r="994" spans="1:2" x14ac:dyDescent="0.25">
      <c r="A994" t="s">
        <v>32849</v>
      </c>
      <c r="B994">
        <v>20</v>
      </c>
    </row>
    <row r="995" spans="1:2" x14ac:dyDescent="0.25">
      <c r="A995" t="s">
        <v>32850</v>
      </c>
      <c r="B995">
        <v>20</v>
      </c>
    </row>
    <row r="996" spans="1:2" x14ac:dyDescent="0.25">
      <c r="A996" t="s">
        <v>32851</v>
      </c>
      <c r="B996">
        <v>20</v>
      </c>
    </row>
    <row r="997" spans="1:2" x14ac:dyDescent="0.25">
      <c r="A997" t="s">
        <v>32852</v>
      </c>
      <c r="B997">
        <v>20</v>
      </c>
    </row>
    <row r="998" spans="1:2" x14ac:dyDescent="0.25">
      <c r="A998" t="s">
        <v>32853</v>
      </c>
      <c r="B998">
        <v>20</v>
      </c>
    </row>
    <row r="999" spans="1:2" x14ac:dyDescent="0.25">
      <c r="A999" t="s">
        <v>32854</v>
      </c>
      <c r="B999">
        <v>20</v>
      </c>
    </row>
    <row r="1000" spans="1:2" x14ac:dyDescent="0.25">
      <c r="A1000" t="s">
        <v>32855</v>
      </c>
      <c r="B1000">
        <v>20</v>
      </c>
    </row>
    <row r="1001" spans="1:2" x14ac:dyDescent="0.25">
      <c r="A1001" t="s">
        <v>32856</v>
      </c>
      <c r="B1001">
        <v>20</v>
      </c>
    </row>
    <row r="1002" spans="1:2" x14ac:dyDescent="0.25">
      <c r="A1002" t="s">
        <v>32857</v>
      </c>
      <c r="B1002">
        <v>21</v>
      </c>
    </row>
    <row r="1003" spans="1:2" x14ac:dyDescent="0.25">
      <c r="A1003" t="s">
        <v>32858</v>
      </c>
      <c r="B1003">
        <v>21</v>
      </c>
    </row>
    <row r="1004" spans="1:2" x14ac:dyDescent="0.25">
      <c r="A1004" t="s">
        <v>32859</v>
      </c>
      <c r="B1004">
        <v>21</v>
      </c>
    </row>
    <row r="1005" spans="1:2" x14ac:dyDescent="0.25">
      <c r="A1005" t="s">
        <v>32860</v>
      </c>
      <c r="B1005">
        <v>21</v>
      </c>
    </row>
    <row r="1006" spans="1:2" x14ac:dyDescent="0.25">
      <c r="A1006" t="s">
        <v>32861</v>
      </c>
      <c r="B1006">
        <v>21</v>
      </c>
    </row>
    <row r="1007" spans="1:2" x14ac:dyDescent="0.25">
      <c r="A1007" t="s">
        <v>32862</v>
      </c>
      <c r="B1007">
        <v>21</v>
      </c>
    </row>
    <row r="1008" spans="1:2" x14ac:dyDescent="0.25">
      <c r="A1008" t="s">
        <v>32863</v>
      </c>
      <c r="B1008">
        <v>21</v>
      </c>
    </row>
    <row r="1009" spans="1:2" x14ac:dyDescent="0.25">
      <c r="A1009" t="s">
        <v>32864</v>
      </c>
      <c r="B1009">
        <v>21</v>
      </c>
    </row>
    <row r="1010" spans="1:2" x14ac:dyDescent="0.25">
      <c r="A1010" t="s">
        <v>32865</v>
      </c>
      <c r="B1010">
        <v>21</v>
      </c>
    </row>
    <row r="1011" spans="1:2" x14ac:dyDescent="0.25">
      <c r="A1011" t="s">
        <v>32866</v>
      </c>
      <c r="B1011">
        <v>21</v>
      </c>
    </row>
    <row r="1012" spans="1:2" x14ac:dyDescent="0.25">
      <c r="A1012" t="s">
        <v>32867</v>
      </c>
      <c r="B1012">
        <v>21</v>
      </c>
    </row>
    <row r="1013" spans="1:2" x14ac:dyDescent="0.25">
      <c r="A1013" t="s">
        <v>32868</v>
      </c>
      <c r="B1013">
        <v>21</v>
      </c>
    </row>
    <row r="1014" spans="1:2" x14ac:dyDescent="0.25">
      <c r="A1014" t="s">
        <v>32869</v>
      </c>
      <c r="B1014">
        <v>21</v>
      </c>
    </row>
    <row r="1015" spans="1:2" x14ac:dyDescent="0.25">
      <c r="A1015" t="s">
        <v>32870</v>
      </c>
      <c r="B1015">
        <v>21</v>
      </c>
    </row>
    <row r="1016" spans="1:2" x14ac:dyDescent="0.25">
      <c r="A1016" t="s">
        <v>32871</v>
      </c>
      <c r="B1016">
        <v>21</v>
      </c>
    </row>
    <row r="1017" spans="1:2" x14ac:dyDescent="0.25">
      <c r="A1017" t="s">
        <v>32872</v>
      </c>
      <c r="B1017">
        <v>21</v>
      </c>
    </row>
    <row r="1018" spans="1:2" x14ac:dyDescent="0.25">
      <c r="A1018" t="s">
        <v>32873</v>
      </c>
      <c r="B1018">
        <v>21</v>
      </c>
    </row>
    <row r="1019" spans="1:2" x14ac:dyDescent="0.25">
      <c r="A1019" t="s">
        <v>32874</v>
      </c>
      <c r="B1019">
        <v>21</v>
      </c>
    </row>
    <row r="1020" spans="1:2" x14ac:dyDescent="0.25">
      <c r="A1020" t="s">
        <v>32875</v>
      </c>
      <c r="B1020">
        <v>21</v>
      </c>
    </row>
    <row r="1021" spans="1:2" x14ac:dyDescent="0.25">
      <c r="A1021" t="s">
        <v>32876</v>
      </c>
      <c r="B1021">
        <v>21</v>
      </c>
    </row>
    <row r="1022" spans="1:2" x14ac:dyDescent="0.25">
      <c r="A1022" t="s">
        <v>32877</v>
      </c>
      <c r="B1022">
        <v>21</v>
      </c>
    </row>
    <row r="1023" spans="1:2" x14ac:dyDescent="0.25">
      <c r="A1023" t="s">
        <v>32878</v>
      </c>
      <c r="B1023">
        <v>21</v>
      </c>
    </row>
    <row r="1024" spans="1:2" x14ac:dyDescent="0.25">
      <c r="A1024" t="s">
        <v>32879</v>
      </c>
      <c r="B1024">
        <v>21</v>
      </c>
    </row>
    <row r="1025" spans="1:2" x14ac:dyDescent="0.25">
      <c r="A1025" t="s">
        <v>32880</v>
      </c>
      <c r="B1025">
        <v>21</v>
      </c>
    </row>
    <row r="1026" spans="1:2" x14ac:dyDescent="0.25">
      <c r="A1026" t="s">
        <v>32881</v>
      </c>
      <c r="B1026">
        <v>21</v>
      </c>
    </row>
    <row r="1027" spans="1:2" x14ac:dyDescent="0.25">
      <c r="A1027" t="s">
        <v>32882</v>
      </c>
      <c r="B1027">
        <v>21</v>
      </c>
    </row>
    <row r="1028" spans="1:2" x14ac:dyDescent="0.25">
      <c r="A1028" t="s">
        <v>32883</v>
      </c>
      <c r="B1028">
        <v>21</v>
      </c>
    </row>
    <row r="1029" spans="1:2" x14ac:dyDescent="0.25">
      <c r="A1029" t="s">
        <v>32884</v>
      </c>
      <c r="B1029">
        <v>21</v>
      </c>
    </row>
    <row r="1030" spans="1:2" x14ac:dyDescent="0.25">
      <c r="A1030" t="s">
        <v>32885</v>
      </c>
      <c r="B1030">
        <v>21</v>
      </c>
    </row>
    <row r="1031" spans="1:2" x14ac:dyDescent="0.25">
      <c r="A1031" t="s">
        <v>32886</v>
      </c>
      <c r="B1031">
        <v>21</v>
      </c>
    </row>
    <row r="1032" spans="1:2" x14ac:dyDescent="0.25">
      <c r="A1032" t="s">
        <v>32887</v>
      </c>
      <c r="B1032">
        <v>21</v>
      </c>
    </row>
    <row r="1033" spans="1:2" x14ac:dyDescent="0.25">
      <c r="A1033" t="s">
        <v>32888</v>
      </c>
      <c r="B1033">
        <v>21</v>
      </c>
    </row>
    <row r="1034" spans="1:2" x14ac:dyDescent="0.25">
      <c r="A1034" t="s">
        <v>32889</v>
      </c>
      <c r="B1034">
        <v>21</v>
      </c>
    </row>
    <row r="1035" spans="1:2" x14ac:dyDescent="0.25">
      <c r="A1035" t="s">
        <v>32890</v>
      </c>
      <c r="B1035">
        <v>21</v>
      </c>
    </row>
    <row r="1036" spans="1:2" x14ac:dyDescent="0.25">
      <c r="A1036" t="s">
        <v>32891</v>
      </c>
      <c r="B1036">
        <v>21</v>
      </c>
    </row>
    <row r="1037" spans="1:2" x14ac:dyDescent="0.25">
      <c r="A1037" t="s">
        <v>32892</v>
      </c>
      <c r="B1037">
        <v>21</v>
      </c>
    </row>
    <row r="1038" spans="1:2" x14ac:dyDescent="0.25">
      <c r="A1038" t="s">
        <v>32893</v>
      </c>
      <c r="B1038">
        <v>21</v>
      </c>
    </row>
    <row r="1039" spans="1:2" x14ac:dyDescent="0.25">
      <c r="A1039" t="s">
        <v>32894</v>
      </c>
      <c r="B1039">
        <v>21</v>
      </c>
    </row>
    <row r="1040" spans="1:2" x14ac:dyDescent="0.25">
      <c r="A1040" t="s">
        <v>32895</v>
      </c>
      <c r="B1040">
        <v>21</v>
      </c>
    </row>
    <row r="1041" spans="1:2" x14ac:dyDescent="0.25">
      <c r="A1041" t="s">
        <v>32896</v>
      </c>
      <c r="B1041">
        <v>21</v>
      </c>
    </row>
    <row r="1042" spans="1:2" x14ac:dyDescent="0.25">
      <c r="A1042" t="s">
        <v>32897</v>
      </c>
      <c r="B1042">
        <v>21</v>
      </c>
    </row>
    <row r="1043" spans="1:2" x14ac:dyDescent="0.25">
      <c r="A1043" t="s">
        <v>32898</v>
      </c>
      <c r="B1043">
        <v>21</v>
      </c>
    </row>
    <row r="1044" spans="1:2" x14ac:dyDescent="0.25">
      <c r="A1044" t="s">
        <v>32899</v>
      </c>
      <c r="B1044">
        <v>21</v>
      </c>
    </row>
    <row r="1045" spans="1:2" x14ac:dyDescent="0.25">
      <c r="A1045" t="s">
        <v>32900</v>
      </c>
      <c r="B1045">
        <v>21</v>
      </c>
    </row>
    <row r="1046" spans="1:2" x14ac:dyDescent="0.25">
      <c r="A1046" t="s">
        <v>32901</v>
      </c>
      <c r="B1046">
        <v>21</v>
      </c>
    </row>
    <row r="1047" spans="1:2" x14ac:dyDescent="0.25">
      <c r="A1047" t="s">
        <v>32902</v>
      </c>
      <c r="B1047">
        <v>21</v>
      </c>
    </row>
    <row r="1048" spans="1:2" x14ac:dyDescent="0.25">
      <c r="A1048" t="s">
        <v>32903</v>
      </c>
      <c r="B1048">
        <v>21</v>
      </c>
    </row>
    <row r="1049" spans="1:2" x14ac:dyDescent="0.25">
      <c r="A1049" t="s">
        <v>32904</v>
      </c>
      <c r="B1049">
        <v>21</v>
      </c>
    </row>
    <row r="1050" spans="1:2" x14ac:dyDescent="0.25">
      <c r="A1050" t="s">
        <v>32905</v>
      </c>
      <c r="B1050">
        <v>21</v>
      </c>
    </row>
    <row r="1051" spans="1:2" x14ac:dyDescent="0.25">
      <c r="A1051" t="s">
        <v>32906</v>
      </c>
      <c r="B1051">
        <v>21</v>
      </c>
    </row>
    <row r="1052" spans="1:2" x14ac:dyDescent="0.25">
      <c r="A1052" t="s">
        <v>32907</v>
      </c>
      <c r="B1052">
        <v>22</v>
      </c>
    </row>
    <row r="1053" spans="1:2" x14ac:dyDescent="0.25">
      <c r="A1053" t="s">
        <v>32908</v>
      </c>
      <c r="B1053">
        <v>22</v>
      </c>
    </row>
    <row r="1054" spans="1:2" x14ac:dyDescent="0.25">
      <c r="A1054" t="s">
        <v>32909</v>
      </c>
      <c r="B1054">
        <v>22</v>
      </c>
    </row>
    <row r="1055" spans="1:2" x14ac:dyDescent="0.25">
      <c r="A1055" t="s">
        <v>32910</v>
      </c>
      <c r="B1055">
        <v>22</v>
      </c>
    </row>
    <row r="1056" spans="1:2" x14ac:dyDescent="0.25">
      <c r="A1056" t="s">
        <v>32911</v>
      </c>
      <c r="B1056">
        <v>22</v>
      </c>
    </row>
    <row r="1057" spans="1:2" x14ac:dyDescent="0.25">
      <c r="A1057" t="s">
        <v>32912</v>
      </c>
      <c r="B1057">
        <v>22</v>
      </c>
    </row>
    <row r="1058" spans="1:2" x14ac:dyDescent="0.25">
      <c r="A1058" t="s">
        <v>32913</v>
      </c>
      <c r="B1058">
        <v>22</v>
      </c>
    </row>
    <row r="1059" spans="1:2" x14ac:dyDescent="0.25">
      <c r="A1059" t="s">
        <v>32914</v>
      </c>
      <c r="B1059">
        <v>22</v>
      </c>
    </row>
    <row r="1060" spans="1:2" x14ac:dyDescent="0.25">
      <c r="A1060" t="s">
        <v>32915</v>
      </c>
      <c r="B1060">
        <v>22</v>
      </c>
    </row>
    <row r="1061" spans="1:2" x14ac:dyDescent="0.25">
      <c r="A1061" t="s">
        <v>32916</v>
      </c>
      <c r="B1061">
        <v>22</v>
      </c>
    </row>
    <row r="1062" spans="1:2" x14ac:dyDescent="0.25">
      <c r="A1062" t="s">
        <v>32917</v>
      </c>
      <c r="B1062">
        <v>22</v>
      </c>
    </row>
    <row r="1063" spans="1:2" x14ac:dyDescent="0.25">
      <c r="A1063" t="s">
        <v>32918</v>
      </c>
      <c r="B1063">
        <v>22</v>
      </c>
    </row>
    <row r="1064" spans="1:2" x14ac:dyDescent="0.25">
      <c r="A1064" t="s">
        <v>32919</v>
      </c>
      <c r="B1064">
        <v>22</v>
      </c>
    </row>
    <row r="1065" spans="1:2" x14ac:dyDescent="0.25">
      <c r="A1065" t="s">
        <v>32920</v>
      </c>
      <c r="B1065">
        <v>22</v>
      </c>
    </row>
    <row r="1066" spans="1:2" x14ac:dyDescent="0.25">
      <c r="A1066" t="s">
        <v>32921</v>
      </c>
      <c r="B1066">
        <v>22</v>
      </c>
    </row>
    <row r="1067" spans="1:2" x14ac:dyDescent="0.25">
      <c r="A1067" t="s">
        <v>32922</v>
      </c>
      <c r="B1067">
        <v>22</v>
      </c>
    </row>
    <row r="1068" spans="1:2" x14ac:dyDescent="0.25">
      <c r="A1068" t="s">
        <v>32923</v>
      </c>
      <c r="B1068">
        <v>22</v>
      </c>
    </row>
    <row r="1069" spans="1:2" x14ac:dyDescent="0.25">
      <c r="A1069" t="s">
        <v>32924</v>
      </c>
      <c r="B1069">
        <v>22</v>
      </c>
    </row>
    <row r="1070" spans="1:2" x14ac:dyDescent="0.25">
      <c r="A1070" t="s">
        <v>32925</v>
      </c>
      <c r="B1070">
        <v>22</v>
      </c>
    </row>
    <row r="1071" spans="1:2" x14ac:dyDescent="0.25">
      <c r="A1071" t="s">
        <v>32926</v>
      </c>
      <c r="B1071">
        <v>22</v>
      </c>
    </row>
    <row r="1072" spans="1:2" x14ac:dyDescent="0.25">
      <c r="A1072" t="s">
        <v>32927</v>
      </c>
      <c r="B1072">
        <v>22</v>
      </c>
    </row>
    <row r="1073" spans="1:2" x14ac:dyDescent="0.25">
      <c r="A1073" t="s">
        <v>32928</v>
      </c>
      <c r="B1073">
        <v>22</v>
      </c>
    </row>
    <row r="1074" spans="1:2" x14ac:dyDescent="0.25">
      <c r="A1074" t="s">
        <v>32929</v>
      </c>
      <c r="B1074">
        <v>22</v>
      </c>
    </row>
    <row r="1075" spans="1:2" x14ac:dyDescent="0.25">
      <c r="A1075" t="s">
        <v>32930</v>
      </c>
      <c r="B1075">
        <v>22</v>
      </c>
    </row>
    <row r="1076" spans="1:2" x14ac:dyDescent="0.25">
      <c r="A1076" t="s">
        <v>32931</v>
      </c>
      <c r="B1076">
        <v>22</v>
      </c>
    </row>
    <row r="1077" spans="1:2" x14ac:dyDescent="0.25">
      <c r="A1077" t="s">
        <v>32932</v>
      </c>
      <c r="B1077">
        <v>22</v>
      </c>
    </row>
    <row r="1078" spans="1:2" x14ac:dyDescent="0.25">
      <c r="A1078" t="s">
        <v>32933</v>
      </c>
      <c r="B1078">
        <v>22</v>
      </c>
    </row>
    <row r="1079" spans="1:2" x14ac:dyDescent="0.25">
      <c r="A1079" t="s">
        <v>32934</v>
      </c>
      <c r="B1079">
        <v>22</v>
      </c>
    </row>
    <row r="1080" spans="1:2" x14ac:dyDescent="0.25">
      <c r="A1080" t="s">
        <v>32935</v>
      </c>
      <c r="B1080">
        <v>22</v>
      </c>
    </row>
    <row r="1081" spans="1:2" x14ac:dyDescent="0.25">
      <c r="A1081" t="s">
        <v>32936</v>
      </c>
      <c r="B1081">
        <v>22</v>
      </c>
    </row>
    <row r="1082" spans="1:2" x14ac:dyDescent="0.25">
      <c r="A1082" t="s">
        <v>32937</v>
      </c>
      <c r="B1082">
        <v>22</v>
      </c>
    </row>
    <row r="1083" spans="1:2" x14ac:dyDescent="0.25">
      <c r="A1083" t="s">
        <v>32938</v>
      </c>
      <c r="B1083">
        <v>22</v>
      </c>
    </row>
    <row r="1084" spans="1:2" x14ac:dyDescent="0.25">
      <c r="A1084" t="s">
        <v>32939</v>
      </c>
      <c r="B1084">
        <v>22</v>
      </c>
    </row>
    <row r="1085" spans="1:2" x14ac:dyDescent="0.25">
      <c r="A1085" t="s">
        <v>32940</v>
      </c>
      <c r="B1085">
        <v>22</v>
      </c>
    </row>
    <row r="1086" spans="1:2" x14ac:dyDescent="0.25">
      <c r="A1086" t="s">
        <v>32941</v>
      </c>
      <c r="B1086">
        <v>22</v>
      </c>
    </row>
    <row r="1087" spans="1:2" x14ac:dyDescent="0.25">
      <c r="A1087" t="s">
        <v>32942</v>
      </c>
      <c r="B1087">
        <v>22</v>
      </c>
    </row>
    <row r="1088" spans="1:2" x14ac:dyDescent="0.25">
      <c r="A1088" t="s">
        <v>32943</v>
      </c>
      <c r="B1088">
        <v>22</v>
      </c>
    </row>
    <row r="1089" spans="1:2" x14ac:dyDescent="0.25">
      <c r="A1089" t="s">
        <v>32944</v>
      </c>
      <c r="B1089">
        <v>22</v>
      </c>
    </row>
    <row r="1090" spans="1:2" x14ac:dyDescent="0.25">
      <c r="A1090" t="s">
        <v>32945</v>
      </c>
      <c r="B1090">
        <v>22</v>
      </c>
    </row>
    <row r="1091" spans="1:2" x14ac:dyDescent="0.25">
      <c r="A1091" t="s">
        <v>32946</v>
      </c>
      <c r="B1091">
        <v>22</v>
      </c>
    </row>
    <row r="1092" spans="1:2" x14ac:dyDescent="0.25">
      <c r="A1092" t="s">
        <v>32947</v>
      </c>
      <c r="B1092">
        <v>22</v>
      </c>
    </row>
    <row r="1093" spans="1:2" x14ac:dyDescent="0.25">
      <c r="A1093" t="s">
        <v>32948</v>
      </c>
      <c r="B1093">
        <v>22</v>
      </c>
    </row>
    <row r="1094" spans="1:2" x14ac:dyDescent="0.25">
      <c r="A1094" t="s">
        <v>32949</v>
      </c>
      <c r="B1094">
        <v>22</v>
      </c>
    </row>
    <row r="1095" spans="1:2" x14ac:dyDescent="0.25">
      <c r="A1095" t="s">
        <v>32950</v>
      </c>
      <c r="B1095">
        <v>22</v>
      </c>
    </row>
    <row r="1096" spans="1:2" x14ac:dyDescent="0.25">
      <c r="A1096" t="s">
        <v>32951</v>
      </c>
      <c r="B1096">
        <v>22</v>
      </c>
    </row>
    <row r="1097" spans="1:2" x14ac:dyDescent="0.25">
      <c r="A1097" t="s">
        <v>32952</v>
      </c>
      <c r="B1097">
        <v>22</v>
      </c>
    </row>
    <row r="1098" spans="1:2" x14ac:dyDescent="0.25">
      <c r="A1098" t="s">
        <v>32953</v>
      </c>
      <c r="B1098">
        <v>22</v>
      </c>
    </row>
    <row r="1099" spans="1:2" x14ac:dyDescent="0.25">
      <c r="A1099" t="s">
        <v>32954</v>
      </c>
      <c r="B1099">
        <v>22</v>
      </c>
    </row>
    <row r="1100" spans="1:2" x14ac:dyDescent="0.25">
      <c r="A1100" t="s">
        <v>32955</v>
      </c>
      <c r="B1100">
        <v>22</v>
      </c>
    </row>
    <row r="1101" spans="1:2" x14ac:dyDescent="0.25">
      <c r="A1101" t="s">
        <v>32956</v>
      </c>
      <c r="B1101">
        <v>22</v>
      </c>
    </row>
    <row r="1102" spans="1:2" x14ac:dyDescent="0.25">
      <c r="A1102" t="s">
        <v>32957</v>
      </c>
      <c r="B1102">
        <v>23</v>
      </c>
    </row>
    <row r="1103" spans="1:2" x14ac:dyDescent="0.25">
      <c r="A1103" t="s">
        <v>32958</v>
      </c>
      <c r="B1103">
        <v>23</v>
      </c>
    </row>
    <row r="1104" spans="1:2" x14ac:dyDescent="0.25">
      <c r="A1104" t="s">
        <v>32959</v>
      </c>
      <c r="B1104">
        <v>23</v>
      </c>
    </row>
    <row r="1105" spans="1:2" x14ac:dyDescent="0.25">
      <c r="A1105" t="s">
        <v>32960</v>
      </c>
      <c r="B1105">
        <v>23</v>
      </c>
    </row>
    <row r="1106" spans="1:2" x14ac:dyDescent="0.25">
      <c r="A1106" t="s">
        <v>32961</v>
      </c>
      <c r="B1106">
        <v>23</v>
      </c>
    </row>
    <row r="1107" spans="1:2" x14ac:dyDescent="0.25">
      <c r="A1107" t="s">
        <v>32962</v>
      </c>
      <c r="B1107">
        <v>23</v>
      </c>
    </row>
    <row r="1108" spans="1:2" x14ac:dyDescent="0.25">
      <c r="A1108" t="s">
        <v>32963</v>
      </c>
      <c r="B1108">
        <v>23</v>
      </c>
    </row>
    <row r="1109" spans="1:2" x14ac:dyDescent="0.25">
      <c r="A1109" t="s">
        <v>32964</v>
      </c>
      <c r="B1109">
        <v>23</v>
      </c>
    </row>
    <row r="1110" spans="1:2" x14ac:dyDescent="0.25">
      <c r="A1110" t="s">
        <v>32965</v>
      </c>
      <c r="B1110">
        <v>23</v>
      </c>
    </row>
    <row r="1111" spans="1:2" x14ac:dyDescent="0.25">
      <c r="A1111" t="s">
        <v>32966</v>
      </c>
      <c r="B1111">
        <v>23</v>
      </c>
    </row>
    <row r="1112" spans="1:2" x14ac:dyDescent="0.25">
      <c r="A1112" t="s">
        <v>32967</v>
      </c>
      <c r="B1112">
        <v>23</v>
      </c>
    </row>
    <row r="1113" spans="1:2" x14ac:dyDescent="0.25">
      <c r="A1113" t="s">
        <v>32968</v>
      </c>
      <c r="B1113">
        <v>23</v>
      </c>
    </row>
    <row r="1114" spans="1:2" x14ac:dyDescent="0.25">
      <c r="A1114" t="s">
        <v>32969</v>
      </c>
      <c r="B1114">
        <v>23</v>
      </c>
    </row>
    <row r="1115" spans="1:2" x14ac:dyDescent="0.25">
      <c r="A1115" t="s">
        <v>32970</v>
      </c>
      <c r="B1115">
        <v>23</v>
      </c>
    </row>
    <row r="1116" spans="1:2" x14ac:dyDescent="0.25">
      <c r="A1116" t="s">
        <v>32971</v>
      </c>
      <c r="B1116">
        <v>23</v>
      </c>
    </row>
    <row r="1117" spans="1:2" x14ac:dyDescent="0.25">
      <c r="A1117" t="s">
        <v>32972</v>
      </c>
      <c r="B1117">
        <v>23</v>
      </c>
    </row>
    <row r="1118" spans="1:2" x14ac:dyDescent="0.25">
      <c r="A1118" t="s">
        <v>32973</v>
      </c>
      <c r="B1118">
        <v>23</v>
      </c>
    </row>
    <row r="1119" spans="1:2" x14ac:dyDescent="0.25">
      <c r="A1119" t="s">
        <v>32974</v>
      </c>
      <c r="B1119">
        <v>23</v>
      </c>
    </row>
    <row r="1120" spans="1:2" x14ac:dyDescent="0.25">
      <c r="A1120" t="s">
        <v>32975</v>
      </c>
      <c r="B1120">
        <v>23</v>
      </c>
    </row>
    <row r="1121" spans="1:2" x14ac:dyDescent="0.25">
      <c r="A1121" t="s">
        <v>32976</v>
      </c>
      <c r="B1121">
        <v>23</v>
      </c>
    </row>
    <row r="1122" spans="1:2" x14ac:dyDescent="0.25">
      <c r="A1122" t="s">
        <v>32977</v>
      </c>
      <c r="B1122">
        <v>23</v>
      </c>
    </row>
    <row r="1123" spans="1:2" x14ac:dyDescent="0.25">
      <c r="A1123" t="s">
        <v>32978</v>
      </c>
      <c r="B1123">
        <v>23</v>
      </c>
    </row>
    <row r="1124" spans="1:2" x14ac:dyDescent="0.25">
      <c r="A1124" t="s">
        <v>32979</v>
      </c>
      <c r="B1124">
        <v>23</v>
      </c>
    </row>
    <row r="1125" spans="1:2" x14ac:dyDescent="0.25">
      <c r="A1125" t="s">
        <v>32980</v>
      </c>
      <c r="B1125">
        <v>23</v>
      </c>
    </row>
    <row r="1126" spans="1:2" x14ac:dyDescent="0.25">
      <c r="A1126" t="s">
        <v>32981</v>
      </c>
      <c r="B1126">
        <v>23</v>
      </c>
    </row>
    <row r="1127" spans="1:2" x14ac:dyDescent="0.25">
      <c r="A1127" t="s">
        <v>32982</v>
      </c>
      <c r="B1127">
        <v>23</v>
      </c>
    </row>
    <row r="1128" spans="1:2" x14ac:dyDescent="0.25">
      <c r="A1128" t="s">
        <v>32983</v>
      </c>
      <c r="B1128">
        <v>23</v>
      </c>
    </row>
    <row r="1129" spans="1:2" x14ac:dyDescent="0.25">
      <c r="A1129" t="s">
        <v>32984</v>
      </c>
      <c r="B1129">
        <v>23</v>
      </c>
    </row>
    <row r="1130" spans="1:2" x14ac:dyDescent="0.25">
      <c r="A1130" t="s">
        <v>32985</v>
      </c>
      <c r="B1130">
        <v>23</v>
      </c>
    </row>
    <row r="1131" spans="1:2" x14ac:dyDescent="0.25">
      <c r="A1131" t="s">
        <v>32986</v>
      </c>
      <c r="B1131">
        <v>23</v>
      </c>
    </row>
    <row r="1132" spans="1:2" x14ac:dyDescent="0.25">
      <c r="A1132" t="s">
        <v>32987</v>
      </c>
      <c r="B1132">
        <v>23</v>
      </c>
    </row>
    <row r="1133" spans="1:2" x14ac:dyDescent="0.25">
      <c r="A1133" t="s">
        <v>32988</v>
      </c>
      <c r="B1133">
        <v>23</v>
      </c>
    </row>
    <row r="1134" spans="1:2" x14ac:dyDescent="0.25">
      <c r="A1134" t="s">
        <v>32989</v>
      </c>
      <c r="B1134">
        <v>23</v>
      </c>
    </row>
    <row r="1135" spans="1:2" x14ac:dyDescent="0.25">
      <c r="A1135" t="s">
        <v>32990</v>
      </c>
      <c r="B1135">
        <v>23</v>
      </c>
    </row>
    <row r="1136" spans="1:2" x14ac:dyDescent="0.25">
      <c r="A1136" t="s">
        <v>32991</v>
      </c>
      <c r="B1136">
        <v>23</v>
      </c>
    </row>
    <row r="1137" spans="1:2" x14ac:dyDescent="0.25">
      <c r="A1137" t="s">
        <v>32992</v>
      </c>
      <c r="B1137">
        <v>23</v>
      </c>
    </row>
    <row r="1138" spans="1:2" x14ac:dyDescent="0.25">
      <c r="A1138" t="s">
        <v>32993</v>
      </c>
      <c r="B1138">
        <v>23</v>
      </c>
    </row>
    <row r="1139" spans="1:2" x14ac:dyDescent="0.25">
      <c r="A1139" t="s">
        <v>32994</v>
      </c>
      <c r="B1139">
        <v>23</v>
      </c>
    </row>
    <row r="1140" spans="1:2" x14ac:dyDescent="0.25">
      <c r="A1140" t="s">
        <v>32995</v>
      </c>
      <c r="B1140">
        <v>23</v>
      </c>
    </row>
    <row r="1141" spans="1:2" x14ac:dyDescent="0.25">
      <c r="A1141" t="s">
        <v>32996</v>
      </c>
      <c r="B1141">
        <v>23</v>
      </c>
    </row>
    <row r="1142" spans="1:2" x14ac:dyDescent="0.25">
      <c r="A1142" t="s">
        <v>32997</v>
      </c>
      <c r="B1142">
        <v>23</v>
      </c>
    </row>
    <row r="1143" spans="1:2" x14ac:dyDescent="0.25">
      <c r="A1143" t="s">
        <v>32998</v>
      </c>
      <c r="B1143">
        <v>23</v>
      </c>
    </row>
    <row r="1144" spans="1:2" x14ac:dyDescent="0.25">
      <c r="A1144" t="s">
        <v>32999</v>
      </c>
      <c r="B1144">
        <v>23</v>
      </c>
    </row>
    <row r="1145" spans="1:2" x14ac:dyDescent="0.25">
      <c r="A1145" t="s">
        <v>33000</v>
      </c>
      <c r="B1145">
        <v>23</v>
      </c>
    </row>
    <row r="1146" spans="1:2" x14ac:dyDescent="0.25">
      <c r="A1146" t="s">
        <v>33001</v>
      </c>
      <c r="B1146">
        <v>23</v>
      </c>
    </row>
    <row r="1147" spans="1:2" x14ac:dyDescent="0.25">
      <c r="A1147" t="s">
        <v>33002</v>
      </c>
      <c r="B1147">
        <v>23</v>
      </c>
    </row>
    <row r="1148" spans="1:2" x14ac:dyDescent="0.25">
      <c r="A1148" t="s">
        <v>33003</v>
      </c>
      <c r="B1148">
        <v>23</v>
      </c>
    </row>
    <row r="1149" spans="1:2" x14ac:dyDescent="0.25">
      <c r="A1149" t="s">
        <v>33004</v>
      </c>
      <c r="B1149">
        <v>23</v>
      </c>
    </row>
    <row r="1150" spans="1:2" x14ac:dyDescent="0.25">
      <c r="A1150" t="s">
        <v>33005</v>
      </c>
      <c r="B1150">
        <v>23</v>
      </c>
    </row>
    <row r="1151" spans="1:2" x14ac:dyDescent="0.25">
      <c r="A1151" t="s">
        <v>33006</v>
      </c>
      <c r="B1151">
        <v>23</v>
      </c>
    </row>
    <row r="1152" spans="1:2" x14ac:dyDescent="0.25">
      <c r="A1152" t="s">
        <v>33007</v>
      </c>
      <c r="B1152">
        <v>24</v>
      </c>
    </row>
    <row r="1153" spans="1:2" x14ac:dyDescent="0.25">
      <c r="A1153" t="s">
        <v>33008</v>
      </c>
      <c r="B1153">
        <v>24</v>
      </c>
    </row>
    <row r="1154" spans="1:2" x14ac:dyDescent="0.25">
      <c r="A1154" t="s">
        <v>33009</v>
      </c>
      <c r="B1154">
        <v>24</v>
      </c>
    </row>
    <row r="1155" spans="1:2" x14ac:dyDescent="0.25">
      <c r="A1155" t="s">
        <v>33010</v>
      </c>
      <c r="B1155">
        <v>24</v>
      </c>
    </row>
    <row r="1156" spans="1:2" x14ac:dyDescent="0.25">
      <c r="A1156" t="s">
        <v>33011</v>
      </c>
      <c r="B1156">
        <v>24</v>
      </c>
    </row>
    <row r="1157" spans="1:2" x14ac:dyDescent="0.25">
      <c r="A1157" t="s">
        <v>33012</v>
      </c>
      <c r="B1157">
        <v>24</v>
      </c>
    </row>
    <row r="1158" spans="1:2" x14ac:dyDescent="0.25">
      <c r="A1158" t="s">
        <v>33013</v>
      </c>
      <c r="B1158">
        <v>24</v>
      </c>
    </row>
    <row r="1159" spans="1:2" x14ac:dyDescent="0.25">
      <c r="A1159" t="s">
        <v>33014</v>
      </c>
      <c r="B1159">
        <v>24</v>
      </c>
    </row>
    <row r="1160" spans="1:2" x14ac:dyDescent="0.25">
      <c r="A1160" t="s">
        <v>33015</v>
      </c>
      <c r="B1160">
        <v>24</v>
      </c>
    </row>
    <row r="1161" spans="1:2" x14ac:dyDescent="0.25">
      <c r="A1161" t="s">
        <v>33016</v>
      </c>
      <c r="B1161">
        <v>24</v>
      </c>
    </row>
    <row r="1162" spans="1:2" x14ac:dyDescent="0.25">
      <c r="A1162" t="s">
        <v>33017</v>
      </c>
      <c r="B1162">
        <v>24</v>
      </c>
    </row>
    <row r="1163" spans="1:2" x14ac:dyDescent="0.25">
      <c r="A1163" t="s">
        <v>33018</v>
      </c>
      <c r="B1163">
        <v>24</v>
      </c>
    </row>
    <row r="1164" spans="1:2" x14ac:dyDescent="0.25">
      <c r="A1164" t="s">
        <v>33019</v>
      </c>
      <c r="B1164">
        <v>24</v>
      </c>
    </row>
    <row r="1165" spans="1:2" x14ac:dyDescent="0.25">
      <c r="A1165" t="s">
        <v>33020</v>
      </c>
      <c r="B1165">
        <v>24</v>
      </c>
    </row>
    <row r="1166" spans="1:2" x14ac:dyDescent="0.25">
      <c r="A1166" t="s">
        <v>33021</v>
      </c>
      <c r="B1166">
        <v>24</v>
      </c>
    </row>
    <row r="1167" spans="1:2" x14ac:dyDescent="0.25">
      <c r="A1167" t="s">
        <v>33022</v>
      </c>
      <c r="B1167">
        <v>24</v>
      </c>
    </row>
    <row r="1168" spans="1:2" x14ac:dyDescent="0.25">
      <c r="A1168" t="s">
        <v>33023</v>
      </c>
      <c r="B1168">
        <v>24</v>
      </c>
    </row>
    <row r="1169" spans="1:2" x14ac:dyDescent="0.25">
      <c r="A1169" t="s">
        <v>33024</v>
      </c>
      <c r="B1169">
        <v>24</v>
      </c>
    </row>
    <row r="1170" spans="1:2" x14ac:dyDescent="0.25">
      <c r="A1170" t="s">
        <v>33025</v>
      </c>
      <c r="B1170">
        <v>24</v>
      </c>
    </row>
    <row r="1171" spans="1:2" x14ac:dyDescent="0.25">
      <c r="A1171" t="s">
        <v>33026</v>
      </c>
      <c r="B1171">
        <v>24</v>
      </c>
    </row>
    <row r="1172" spans="1:2" x14ac:dyDescent="0.25">
      <c r="A1172" t="s">
        <v>33027</v>
      </c>
      <c r="B1172">
        <v>24</v>
      </c>
    </row>
    <row r="1173" spans="1:2" x14ac:dyDescent="0.25">
      <c r="A1173" t="s">
        <v>33028</v>
      </c>
      <c r="B1173">
        <v>24</v>
      </c>
    </row>
    <row r="1174" spans="1:2" x14ac:dyDescent="0.25">
      <c r="A1174" t="s">
        <v>33029</v>
      </c>
      <c r="B1174">
        <v>24</v>
      </c>
    </row>
    <row r="1175" spans="1:2" x14ac:dyDescent="0.25">
      <c r="A1175" t="s">
        <v>33030</v>
      </c>
      <c r="B1175">
        <v>24</v>
      </c>
    </row>
    <row r="1176" spans="1:2" x14ac:dyDescent="0.25">
      <c r="A1176" t="s">
        <v>33031</v>
      </c>
      <c r="B1176">
        <v>24</v>
      </c>
    </row>
    <row r="1177" spans="1:2" x14ac:dyDescent="0.25">
      <c r="A1177" t="s">
        <v>33032</v>
      </c>
      <c r="B1177">
        <v>24</v>
      </c>
    </row>
    <row r="1178" spans="1:2" x14ac:dyDescent="0.25">
      <c r="A1178" t="s">
        <v>33033</v>
      </c>
      <c r="B1178">
        <v>24</v>
      </c>
    </row>
    <row r="1179" spans="1:2" x14ac:dyDescent="0.25">
      <c r="A1179" t="s">
        <v>33034</v>
      </c>
      <c r="B1179">
        <v>24</v>
      </c>
    </row>
    <row r="1180" spans="1:2" x14ac:dyDescent="0.25">
      <c r="A1180" t="s">
        <v>33035</v>
      </c>
      <c r="B1180">
        <v>24</v>
      </c>
    </row>
    <row r="1181" spans="1:2" x14ac:dyDescent="0.25">
      <c r="A1181" t="s">
        <v>33036</v>
      </c>
      <c r="B1181">
        <v>24</v>
      </c>
    </row>
    <row r="1182" spans="1:2" x14ac:dyDescent="0.25">
      <c r="A1182" t="s">
        <v>33037</v>
      </c>
      <c r="B1182">
        <v>24</v>
      </c>
    </row>
    <row r="1183" spans="1:2" x14ac:dyDescent="0.25">
      <c r="A1183" t="s">
        <v>33038</v>
      </c>
      <c r="B1183">
        <v>24</v>
      </c>
    </row>
    <row r="1184" spans="1:2" x14ac:dyDescent="0.25">
      <c r="A1184" t="s">
        <v>33039</v>
      </c>
      <c r="B1184">
        <v>24</v>
      </c>
    </row>
    <row r="1185" spans="1:2" x14ac:dyDescent="0.25">
      <c r="A1185" t="s">
        <v>33040</v>
      </c>
      <c r="B1185">
        <v>24</v>
      </c>
    </row>
    <row r="1186" spans="1:2" x14ac:dyDescent="0.25">
      <c r="A1186" t="s">
        <v>33041</v>
      </c>
      <c r="B1186">
        <v>24</v>
      </c>
    </row>
    <row r="1187" spans="1:2" x14ac:dyDescent="0.25">
      <c r="A1187" t="s">
        <v>33042</v>
      </c>
      <c r="B1187">
        <v>24</v>
      </c>
    </row>
    <row r="1188" spans="1:2" x14ac:dyDescent="0.25">
      <c r="A1188" t="s">
        <v>33043</v>
      </c>
      <c r="B1188">
        <v>24</v>
      </c>
    </row>
    <row r="1189" spans="1:2" x14ac:dyDescent="0.25">
      <c r="A1189" t="s">
        <v>33044</v>
      </c>
      <c r="B1189">
        <v>24</v>
      </c>
    </row>
    <row r="1190" spans="1:2" x14ac:dyDescent="0.25">
      <c r="A1190" t="s">
        <v>33045</v>
      </c>
      <c r="B1190">
        <v>24</v>
      </c>
    </row>
    <row r="1191" spans="1:2" x14ac:dyDescent="0.25">
      <c r="A1191" t="s">
        <v>33046</v>
      </c>
      <c r="B1191">
        <v>24</v>
      </c>
    </row>
    <row r="1192" spans="1:2" x14ac:dyDescent="0.25">
      <c r="A1192" t="s">
        <v>33047</v>
      </c>
      <c r="B1192">
        <v>24</v>
      </c>
    </row>
    <row r="1193" spans="1:2" x14ac:dyDescent="0.25">
      <c r="A1193" t="s">
        <v>33048</v>
      </c>
      <c r="B1193">
        <v>24</v>
      </c>
    </row>
    <row r="1194" spans="1:2" x14ac:dyDescent="0.25">
      <c r="A1194" t="s">
        <v>33049</v>
      </c>
      <c r="B1194">
        <v>24</v>
      </c>
    </row>
    <row r="1195" spans="1:2" x14ac:dyDescent="0.25">
      <c r="A1195" t="s">
        <v>33050</v>
      </c>
      <c r="B1195">
        <v>24</v>
      </c>
    </row>
    <row r="1196" spans="1:2" x14ac:dyDescent="0.25">
      <c r="A1196" t="s">
        <v>33051</v>
      </c>
      <c r="B1196">
        <v>24</v>
      </c>
    </row>
    <row r="1197" spans="1:2" x14ac:dyDescent="0.25">
      <c r="A1197" t="s">
        <v>33052</v>
      </c>
      <c r="B1197">
        <v>24</v>
      </c>
    </row>
    <row r="1198" spans="1:2" x14ac:dyDescent="0.25">
      <c r="A1198" t="s">
        <v>33053</v>
      </c>
      <c r="B1198">
        <v>24</v>
      </c>
    </row>
    <row r="1199" spans="1:2" x14ac:dyDescent="0.25">
      <c r="A1199" t="s">
        <v>33054</v>
      </c>
      <c r="B1199">
        <v>24</v>
      </c>
    </row>
    <row r="1200" spans="1:2" x14ac:dyDescent="0.25">
      <c r="A1200" t="s">
        <v>33055</v>
      </c>
      <c r="B1200">
        <v>24</v>
      </c>
    </row>
    <row r="1201" spans="1:2" x14ac:dyDescent="0.25">
      <c r="A1201" t="s">
        <v>33056</v>
      </c>
      <c r="B1201">
        <v>24</v>
      </c>
    </row>
    <row r="1202" spans="1:2" x14ac:dyDescent="0.25">
      <c r="A1202" t="s">
        <v>33057</v>
      </c>
      <c r="B1202">
        <v>25</v>
      </c>
    </row>
    <row r="1203" spans="1:2" x14ac:dyDescent="0.25">
      <c r="A1203" t="s">
        <v>33058</v>
      </c>
      <c r="B1203">
        <v>25</v>
      </c>
    </row>
    <row r="1204" spans="1:2" x14ac:dyDescent="0.25">
      <c r="A1204" t="s">
        <v>33059</v>
      </c>
      <c r="B1204">
        <v>25</v>
      </c>
    </row>
    <row r="1205" spans="1:2" x14ac:dyDescent="0.25">
      <c r="A1205" t="s">
        <v>33060</v>
      </c>
      <c r="B1205">
        <v>25</v>
      </c>
    </row>
    <row r="1206" spans="1:2" x14ac:dyDescent="0.25">
      <c r="A1206" t="s">
        <v>33061</v>
      </c>
      <c r="B1206">
        <v>25</v>
      </c>
    </row>
    <row r="1207" spans="1:2" x14ac:dyDescent="0.25">
      <c r="A1207" t="s">
        <v>33062</v>
      </c>
      <c r="B1207">
        <v>25</v>
      </c>
    </row>
    <row r="1208" spans="1:2" x14ac:dyDescent="0.25">
      <c r="A1208" t="s">
        <v>33063</v>
      </c>
      <c r="B1208">
        <v>25</v>
      </c>
    </row>
    <row r="1209" spans="1:2" x14ac:dyDescent="0.25">
      <c r="A1209" t="s">
        <v>33064</v>
      </c>
      <c r="B1209">
        <v>25</v>
      </c>
    </row>
    <row r="1210" spans="1:2" x14ac:dyDescent="0.25">
      <c r="A1210" t="s">
        <v>33065</v>
      </c>
      <c r="B1210">
        <v>25</v>
      </c>
    </row>
    <row r="1211" spans="1:2" x14ac:dyDescent="0.25">
      <c r="A1211" t="s">
        <v>33066</v>
      </c>
      <c r="B1211">
        <v>25</v>
      </c>
    </row>
    <row r="1212" spans="1:2" x14ac:dyDescent="0.25">
      <c r="A1212" t="s">
        <v>33067</v>
      </c>
      <c r="B1212">
        <v>25</v>
      </c>
    </row>
    <row r="1213" spans="1:2" x14ac:dyDescent="0.25">
      <c r="A1213" t="s">
        <v>33068</v>
      </c>
      <c r="B1213">
        <v>25</v>
      </c>
    </row>
    <row r="1214" spans="1:2" x14ac:dyDescent="0.25">
      <c r="A1214" t="s">
        <v>33069</v>
      </c>
      <c r="B1214">
        <v>25</v>
      </c>
    </row>
    <row r="1215" spans="1:2" x14ac:dyDescent="0.25">
      <c r="A1215" t="s">
        <v>33070</v>
      </c>
      <c r="B1215">
        <v>25</v>
      </c>
    </row>
    <row r="1216" spans="1:2" x14ac:dyDescent="0.25">
      <c r="A1216" t="s">
        <v>33071</v>
      </c>
      <c r="B1216">
        <v>25</v>
      </c>
    </row>
    <row r="1217" spans="1:2" x14ac:dyDescent="0.25">
      <c r="A1217" t="s">
        <v>33072</v>
      </c>
      <c r="B1217">
        <v>25</v>
      </c>
    </row>
    <row r="1218" spans="1:2" x14ac:dyDescent="0.25">
      <c r="A1218" t="s">
        <v>33073</v>
      </c>
      <c r="B1218">
        <v>25</v>
      </c>
    </row>
    <row r="1219" spans="1:2" x14ac:dyDescent="0.25">
      <c r="A1219" t="s">
        <v>33074</v>
      </c>
      <c r="B1219">
        <v>25</v>
      </c>
    </row>
    <row r="1220" spans="1:2" x14ac:dyDescent="0.25">
      <c r="A1220" t="s">
        <v>33075</v>
      </c>
      <c r="B1220">
        <v>25</v>
      </c>
    </row>
    <row r="1221" spans="1:2" x14ac:dyDescent="0.25">
      <c r="A1221" t="s">
        <v>33076</v>
      </c>
      <c r="B1221">
        <v>25</v>
      </c>
    </row>
    <row r="1222" spans="1:2" x14ac:dyDescent="0.25">
      <c r="A1222" t="s">
        <v>33077</v>
      </c>
      <c r="B1222">
        <v>25</v>
      </c>
    </row>
    <row r="1223" spans="1:2" x14ac:dyDescent="0.25">
      <c r="A1223" t="s">
        <v>33078</v>
      </c>
      <c r="B1223">
        <v>25</v>
      </c>
    </row>
    <row r="1224" spans="1:2" x14ac:dyDescent="0.25">
      <c r="A1224" t="s">
        <v>33079</v>
      </c>
      <c r="B1224">
        <v>25</v>
      </c>
    </row>
    <row r="1225" spans="1:2" x14ac:dyDescent="0.25">
      <c r="A1225" t="s">
        <v>33080</v>
      </c>
      <c r="B1225">
        <v>25</v>
      </c>
    </row>
    <row r="1226" spans="1:2" x14ac:dyDescent="0.25">
      <c r="A1226" t="s">
        <v>33081</v>
      </c>
      <c r="B1226">
        <v>25</v>
      </c>
    </row>
    <row r="1227" spans="1:2" x14ac:dyDescent="0.25">
      <c r="A1227" t="s">
        <v>33082</v>
      </c>
      <c r="B1227">
        <v>25</v>
      </c>
    </row>
    <row r="1228" spans="1:2" x14ac:dyDescent="0.25">
      <c r="A1228" t="s">
        <v>33083</v>
      </c>
      <c r="B1228">
        <v>25</v>
      </c>
    </row>
    <row r="1229" spans="1:2" x14ac:dyDescent="0.25">
      <c r="A1229" t="s">
        <v>33084</v>
      </c>
      <c r="B1229">
        <v>25</v>
      </c>
    </row>
    <row r="1230" spans="1:2" x14ac:dyDescent="0.25">
      <c r="A1230" t="s">
        <v>33085</v>
      </c>
      <c r="B1230">
        <v>25</v>
      </c>
    </row>
    <row r="1231" spans="1:2" x14ac:dyDescent="0.25">
      <c r="A1231" t="s">
        <v>33086</v>
      </c>
      <c r="B1231">
        <v>25</v>
      </c>
    </row>
    <row r="1232" spans="1:2" x14ac:dyDescent="0.25">
      <c r="A1232" t="s">
        <v>33087</v>
      </c>
      <c r="B1232">
        <v>25</v>
      </c>
    </row>
    <row r="1233" spans="1:2" x14ac:dyDescent="0.25">
      <c r="A1233" t="s">
        <v>33088</v>
      </c>
      <c r="B1233">
        <v>25</v>
      </c>
    </row>
    <row r="1234" spans="1:2" x14ac:dyDescent="0.25">
      <c r="A1234" t="s">
        <v>33089</v>
      </c>
      <c r="B1234">
        <v>25</v>
      </c>
    </row>
    <row r="1235" spans="1:2" x14ac:dyDescent="0.25">
      <c r="A1235" t="s">
        <v>33090</v>
      </c>
      <c r="B1235">
        <v>25</v>
      </c>
    </row>
    <row r="1236" spans="1:2" x14ac:dyDescent="0.25">
      <c r="A1236" t="s">
        <v>33091</v>
      </c>
      <c r="B1236">
        <v>25</v>
      </c>
    </row>
    <row r="1237" spans="1:2" x14ac:dyDescent="0.25">
      <c r="A1237" t="s">
        <v>33092</v>
      </c>
      <c r="B1237">
        <v>25</v>
      </c>
    </row>
    <row r="1238" spans="1:2" x14ac:dyDescent="0.25">
      <c r="A1238" t="s">
        <v>33093</v>
      </c>
      <c r="B1238">
        <v>25</v>
      </c>
    </row>
    <row r="1239" spans="1:2" x14ac:dyDescent="0.25">
      <c r="A1239" t="s">
        <v>33094</v>
      </c>
      <c r="B1239">
        <v>25</v>
      </c>
    </row>
    <row r="1240" spans="1:2" x14ac:dyDescent="0.25">
      <c r="A1240" t="s">
        <v>33095</v>
      </c>
      <c r="B1240">
        <v>25</v>
      </c>
    </row>
    <row r="1241" spans="1:2" x14ac:dyDescent="0.25">
      <c r="A1241" t="s">
        <v>33096</v>
      </c>
      <c r="B1241">
        <v>25</v>
      </c>
    </row>
    <row r="1242" spans="1:2" x14ac:dyDescent="0.25">
      <c r="A1242" t="s">
        <v>33097</v>
      </c>
      <c r="B1242">
        <v>25</v>
      </c>
    </row>
    <row r="1243" spans="1:2" x14ac:dyDescent="0.25">
      <c r="A1243" t="s">
        <v>33098</v>
      </c>
      <c r="B1243">
        <v>25</v>
      </c>
    </row>
    <row r="1244" spans="1:2" x14ac:dyDescent="0.25">
      <c r="A1244" t="s">
        <v>33099</v>
      </c>
      <c r="B1244">
        <v>25</v>
      </c>
    </row>
    <row r="1245" spans="1:2" x14ac:dyDescent="0.25">
      <c r="A1245" t="s">
        <v>33100</v>
      </c>
      <c r="B1245">
        <v>25</v>
      </c>
    </row>
    <row r="1246" spans="1:2" x14ac:dyDescent="0.25">
      <c r="A1246" t="s">
        <v>33101</v>
      </c>
      <c r="B1246">
        <v>25</v>
      </c>
    </row>
    <row r="1247" spans="1:2" x14ac:dyDescent="0.25">
      <c r="A1247" t="s">
        <v>33102</v>
      </c>
      <c r="B1247">
        <v>25</v>
      </c>
    </row>
    <row r="1248" spans="1:2" x14ac:dyDescent="0.25">
      <c r="A1248" t="s">
        <v>33103</v>
      </c>
      <c r="B1248">
        <v>25</v>
      </c>
    </row>
    <row r="1249" spans="1:2" x14ac:dyDescent="0.25">
      <c r="A1249" t="s">
        <v>33104</v>
      </c>
      <c r="B1249">
        <v>25</v>
      </c>
    </row>
    <row r="1250" spans="1:2" x14ac:dyDescent="0.25">
      <c r="A1250" t="s">
        <v>33105</v>
      </c>
      <c r="B1250">
        <v>25</v>
      </c>
    </row>
    <row r="1251" spans="1:2" x14ac:dyDescent="0.25">
      <c r="A1251" t="s">
        <v>33106</v>
      </c>
      <c r="B1251">
        <v>25</v>
      </c>
    </row>
    <row r="1252" spans="1:2" x14ac:dyDescent="0.25">
      <c r="A1252" t="s">
        <v>33107</v>
      </c>
      <c r="B1252">
        <v>26</v>
      </c>
    </row>
    <row r="1253" spans="1:2" x14ac:dyDescent="0.25">
      <c r="A1253" t="s">
        <v>33108</v>
      </c>
      <c r="B1253">
        <v>26</v>
      </c>
    </row>
    <row r="1254" spans="1:2" x14ac:dyDescent="0.25">
      <c r="A1254" t="s">
        <v>33109</v>
      </c>
      <c r="B1254">
        <v>26</v>
      </c>
    </row>
    <row r="1255" spans="1:2" x14ac:dyDescent="0.25">
      <c r="A1255" t="s">
        <v>33110</v>
      </c>
      <c r="B1255">
        <v>26</v>
      </c>
    </row>
    <row r="1256" spans="1:2" x14ac:dyDescent="0.25">
      <c r="A1256" t="s">
        <v>33111</v>
      </c>
      <c r="B1256">
        <v>26</v>
      </c>
    </row>
    <row r="1257" spans="1:2" x14ac:dyDescent="0.25">
      <c r="A1257" t="s">
        <v>33112</v>
      </c>
      <c r="B1257">
        <v>26</v>
      </c>
    </row>
    <row r="1258" spans="1:2" x14ac:dyDescent="0.25">
      <c r="A1258" t="s">
        <v>33113</v>
      </c>
      <c r="B1258">
        <v>26</v>
      </c>
    </row>
    <row r="1259" spans="1:2" x14ac:dyDescent="0.25">
      <c r="A1259" t="s">
        <v>33114</v>
      </c>
      <c r="B1259">
        <v>26</v>
      </c>
    </row>
    <row r="1260" spans="1:2" x14ac:dyDescent="0.25">
      <c r="A1260" t="s">
        <v>33115</v>
      </c>
      <c r="B1260">
        <v>26</v>
      </c>
    </row>
    <row r="1261" spans="1:2" x14ac:dyDescent="0.25">
      <c r="A1261" t="s">
        <v>33116</v>
      </c>
      <c r="B1261">
        <v>26</v>
      </c>
    </row>
    <row r="1262" spans="1:2" x14ac:dyDescent="0.25">
      <c r="A1262" t="s">
        <v>33117</v>
      </c>
      <c r="B1262">
        <v>26</v>
      </c>
    </row>
    <row r="1263" spans="1:2" x14ac:dyDescent="0.25">
      <c r="A1263" t="s">
        <v>33118</v>
      </c>
      <c r="B1263">
        <v>26</v>
      </c>
    </row>
    <row r="1264" spans="1:2" x14ac:dyDescent="0.25">
      <c r="A1264" t="s">
        <v>33119</v>
      </c>
      <c r="B1264">
        <v>26</v>
      </c>
    </row>
    <row r="1265" spans="1:2" x14ac:dyDescent="0.25">
      <c r="A1265" t="s">
        <v>33120</v>
      </c>
      <c r="B1265">
        <v>26</v>
      </c>
    </row>
    <row r="1266" spans="1:2" x14ac:dyDescent="0.25">
      <c r="A1266" t="s">
        <v>33121</v>
      </c>
      <c r="B1266">
        <v>26</v>
      </c>
    </row>
    <row r="1267" spans="1:2" x14ac:dyDescent="0.25">
      <c r="A1267" t="s">
        <v>33122</v>
      </c>
      <c r="B1267">
        <v>26</v>
      </c>
    </row>
    <row r="1268" spans="1:2" x14ac:dyDescent="0.25">
      <c r="A1268" t="s">
        <v>33123</v>
      </c>
      <c r="B1268">
        <v>26</v>
      </c>
    </row>
    <row r="1269" spans="1:2" x14ac:dyDescent="0.25">
      <c r="A1269" t="s">
        <v>33124</v>
      </c>
      <c r="B1269">
        <v>26</v>
      </c>
    </row>
    <row r="1270" spans="1:2" x14ac:dyDescent="0.25">
      <c r="A1270" t="s">
        <v>33125</v>
      </c>
      <c r="B1270">
        <v>26</v>
      </c>
    </row>
    <row r="1271" spans="1:2" x14ac:dyDescent="0.25">
      <c r="A1271" t="s">
        <v>33126</v>
      </c>
      <c r="B1271">
        <v>26</v>
      </c>
    </row>
    <row r="1272" spans="1:2" x14ac:dyDescent="0.25">
      <c r="A1272" t="s">
        <v>33127</v>
      </c>
      <c r="B1272">
        <v>26</v>
      </c>
    </row>
    <row r="1273" spans="1:2" x14ac:dyDescent="0.25">
      <c r="A1273" t="s">
        <v>33128</v>
      </c>
      <c r="B1273">
        <v>26</v>
      </c>
    </row>
    <row r="1274" spans="1:2" x14ac:dyDescent="0.25">
      <c r="A1274" t="s">
        <v>33129</v>
      </c>
      <c r="B1274">
        <v>26</v>
      </c>
    </row>
    <row r="1275" spans="1:2" x14ac:dyDescent="0.25">
      <c r="A1275" t="s">
        <v>33130</v>
      </c>
      <c r="B1275">
        <v>26</v>
      </c>
    </row>
    <row r="1276" spans="1:2" x14ac:dyDescent="0.25">
      <c r="A1276" t="s">
        <v>33131</v>
      </c>
      <c r="B1276">
        <v>26</v>
      </c>
    </row>
    <row r="1277" spans="1:2" x14ac:dyDescent="0.25">
      <c r="A1277" t="s">
        <v>33132</v>
      </c>
      <c r="B1277">
        <v>26</v>
      </c>
    </row>
    <row r="1278" spans="1:2" x14ac:dyDescent="0.25">
      <c r="A1278" t="s">
        <v>33133</v>
      </c>
      <c r="B1278">
        <v>26</v>
      </c>
    </row>
    <row r="1279" spans="1:2" x14ac:dyDescent="0.25">
      <c r="A1279" t="s">
        <v>33134</v>
      </c>
      <c r="B1279">
        <v>26</v>
      </c>
    </row>
    <row r="1280" spans="1:2" x14ac:dyDescent="0.25">
      <c r="A1280" t="s">
        <v>33135</v>
      </c>
      <c r="B1280">
        <v>26</v>
      </c>
    </row>
    <row r="1281" spans="1:2" x14ac:dyDescent="0.25">
      <c r="A1281" t="s">
        <v>33136</v>
      </c>
      <c r="B1281">
        <v>26</v>
      </c>
    </row>
    <row r="1282" spans="1:2" x14ac:dyDescent="0.25">
      <c r="A1282" t="s">
        <v>33137</v>
      </c>
      <c r="B1282">
        <v>26</v>
      </c>
    </row>
    <row r="1283" spans="1:2" x14ac:dyDescent="0.25">
      <c r="A1283" t="s">
        <v>33138</v>
      </c>
      <c r="B1283">
        <v>26</v>
      </c>
    </row>
    <row r="1284" spans="1:2" x14ac:dyDescent="0.25">
      <c r="A1284" t="s">
        <v>33139</v>
      </c>
      <c r="B1284">
        <v>26</v>
      </c>
    </row>
    <row r="1285" spans="1:2" x14ac:dyDescent="0.25">
      <c r="A1285" t="s">
        <v>33140</v>
      </c>
      <c r="B1285">
        <v>26</v>
      </c>
    </row>
    <row r="1286" spans="1:2" x14ac:dyDescent="0.25">
      <c r="A1286" t="s">
        <v>33141</v>
      </c>
      <c r="B1286">
        <v>26</v>
      </c>
    </row>
    <row r="1287" spans="1:2" x14ac:dyDescent="0.25">
      <c r="A1287" t="s">
        <v>33142</v>
      </c>
      <c r="B1287">
        <v>26</v>
      </c>
    </row>
    <row r="1288" spans="1:2" x14ac:dyDescent="0.25">
      <c r="A1288" t="s">
        <v>33143</v>
      </c>
      <c r="B1288">
        <v>26</v>
      </c>
    </row>
    <row r="1289" spans="1:2" x14ac:dyDescent="0.25">
      <c r="A1289" t="s">
        <v>33144</v>
      </c>
      <c r="B1289">
        <v>26</v>
      </c>
    </row>
    <row r="1290" spans="1:2" x14ac:dyDescent="0.25">
      <c r="A1290" t="s">
        <v>33145</v>
      </c>
      <c r="B1290">
        <v>26</v>
      </c>
    </row>
    <row r="1291" spans="1:2" x14ac:dyDescent="0.25">
      <c r="A1291" t="s">
        <v>33146</v>
      </c>
      <c r="B1291">
        <v>26</v>
      </c>
    </row>
    <row r="1292" spans="1:2" x14ac:dyDescent="0.25">
      <c r="A1292" t="s">
        <v>33147</v>
      </c>
      <c r="B1292">
        <v>26</v>
      </c>
    </row>
    <row r="1293" spans="1:2" x14ac:dyDescent="0.25">
      <c r="A1293" t="s">
        <v>33148</v>
      </c>
      <c r="B1293">
        <v>26</v>
      </c>
    </row>
    <row r="1294" spans="1:2" x14ac:dyDescent="0.25">
      <c r="A1294" t="s">
        <v>33149</v>
      </c>
      <c r="B1294">
        <v>26</v>
      </c>
    </row>
    <row r="1295" spans="1:2" x14ac:dyDescent="0.25">
      <c r="A1295" t="s">
        <v>33150</v>
      </c>
      <c r="B1295">
        <v>26</v>
      </c>
    </row>
    <row r="1296" spans="1:2" x14ac:dyDescent="0.25">
      <c r="A1296" t="s">
        <v>33151</v>
      </c>
      <c r="B1296">
        <v>26</v>
      </c>
    </row>
    <row r="1297" spans="1:2" x14ac:dyDescent="0.25">
      <c r="A1297" t="s">
        <v>33152</v>
      </c>
      <c r="B1297">
        <v>26</v>
      </c>
    </row>
    <row r="1298" spans="1:2" x14ac:dyDescent="0.25">
      <c r="A1298" t="s">
        <v>33153</v>
      </c>
      <c r="B1298">
        <v>26</v>
      </c>
    </row>
    <row r="1299" spans="1:2" x14ac:dyDescent="0.25">
      <c r="A1299" t="s">
        <v>33154</v>
      </c>
      <c r="B1299">
        <v>26</v>
      </c>
    </row>
    <row r="1300" spans="1:2" x14ac:dyDescent="0.25">
      <c r="A1300" t="s">
        <v>33155</v>
      </c>
      <c r="B1300">
        <v>26</v>
      </c>
    </row>
    <row r="1301" spans="1:2" x14ac:dyDescent="0.25">
      <c r="A1301" t="s">
        <v>33156</v>
      </c>
      <c r="B1301">
        <v>26</v>
      </c>
    </row>
    <row r="1302" spans="1:2" x14ac:dyDescent="0.25">
      <c r="A1302" t="s">
        <v>33157</v>
      </c>
      <c r="B1302">
        <v>27</v>
      </c>
    </row>
    <row r="1303" spans="1:2" x14ac:dyDescent="0.25">
      <c r="A1303" t="s">
        <v>33158</v>
      </c>
      <c r="B1303">
        <v>27</v>
      </c>
    </row>
    <row r="1304" spans="1:2" x14ac:dyDescent="0.25">
      <c r="A1304" t="s">
        <v>33159</v>
      </c>
      <c r="B1304">
        <v>27</v>
      </c>
    </row>
    <row r="1305" spans="1:2" x14ac:dyDescent="0.25">
      <c r="A1305" t="s">
        <v>33160</v>
      </c>
      <c r="B1305">
        <v>27</v>
      </c>
    </row>
    <row r="1306" spans="1:2" x14ac:dyDescent="0.25">
      <c r="A1306" t="s">
        <v>33161</v>
      </c>
      <c r="B1306">
        <v>27</v>
      </c>
    </row>
    <row r="1307" spans="1:2" x14ac:dyDescent="0.25">
      <c r="A1307" t="s">
        <v>33162</v>
      </c>
      <c r="B1307">
        <v>27</v>
      </c>
    </row>
    <row r="1308" spans="1:2" x14ac:dyDescent="0.25">
      <c r="A1308" t="s">
        <v>33163</v>
      </c>
      <c r="B1308">
        <v>27</v>
      </c>
    </row>
    <row r="1309" spans="1:2" x14ac:dyDescent="0.25">
      <c r="A1309" t="s">
        <v>33164</v>
      </c>
      <c r="B1309">
        <v>27</v>
      </c>
    </row>
    <row r="1310" spans="1:2" x14ac:dyDescent="0.25">
      <c r="A1310" t="s">
        <v>33165</v>
      </c>
      <c r="B1310">
        <v>27</v>
      </c>
    </row>
    <row r="1311" spans="1:2" x14ac:dyDescent="0.25">
      <c r="A1311" t="s">
        <v>33166</v>
      </c>
      <c r="B1311">
        <v>27</v>
      </c>
    </row>
    <row r="1312" spans="1:2" x14ac:dyDescent="0.25">
      <c r="A1312" t="s">
        <v>33167</v>
      </c>
      <c r="B1312">
        <v>27</v>
      </c>
    </row>
    <row r="1313" spans="1:2" x14ac:dyDescent="0.25">
      <c r="A1313" t="s">
        <v>33168</v>
      </c>
      <c r="B1313">
        <v>27</v>
      </c>
    </row>
    <row r="1314" spans="1:2" x14ac:dyDescent="0.25">
      <c r="A1314" t="s">
        <v>33169</v>
      </c>
      <c r="B1314">
        <v>27</v>
      </c>
    </row>
    <row r="1315" spans="1:2" x14ac:dyDescent="0.25">
      <c r="A1315" t="s">
        <v>33170</v>
      </c>
      <c r="B1315">
        <v>27</v>
      </c>
    </row>
    <row r="1316" spans="1:2" x14ac:dyDescent="0.25">
      <c r="A1316" t="s">
        <v>33171</v>
      </c>
      <c r="B1316">
        <v>27</v>
      </c>
    </row>
    <row r="1317" spans="1:2" x14ac:dyDescent="0.25">
      <c r="A1317" t="s">
        <v>33172</v>
      </c>
      <c r="B1317">
        <v>27</v>
      </c>
    </row>
    <row r="1318" spans="1:2" x14ac:dyDescent="0.25">
      <c r="A1318" t="s">
        <v>33173</v>
      </c>
      <c r="B1318">
        <v>27</v>
      </c>
    </row>
    <row r="1319" spans="1:2" x14ac:dyDescent="0.25">
      <c r="A1319" t="s">
        <v>33174</v>
      </c>
      <c r="B1319">
        <v>27</v>
      </c>
    </row>
    <row r="1320" spans="1:2" x14ac:dyDescent="0.25">
      <c r="A1320" t="s">
        <v>33175</v>
      </c>
      <c r="B1320">
        <v>27</v>
      </c>
    </row>
    <row r="1321" spans="1:2" x14ac:dyDescent="0.25">
      <c r="A1321" t="s">
        <v>33176</v>
      </c>
      <c r="B1321">
        <v>27</v>
      </c>
    </row>
    <row r="1322" spans="1:2" x14ac:dyDescent="0.25">
      <c r="A1322" t="s">
        <v>33177</v>
      </c>
      <c r="B1322">
        <v>27</v>
      </c>
    </row>
    <row r="1323" spans="1:2" x14ac:dyDescent="0.25">
      <c r="A1323" t="s">
        <v>33178</v>
      </c>
      <c r="B1323">
        <v>27</v>
      </c>
    </row>
    <row r="1324" spans="1:2" x14ac:dyDescent="0.25">
      <c r="A1324" t="s">
        <v>33179</v>
      </c>
      <c r="B1324">
        <v>27</v>
      </c>
    </row>
    <row r="1325" spans="1:2" x14ac:dyDescent="0.25">
      <c r="A1325" t="s">
        <v>33180</v>
      </c>
      <c r="B1325">
        <v>27</v>
      </c>
    </row>
    <row r="1326" spans="1:2" x14ac:dyDescent="0.25">
      <c r="A1326" t="s">
        <v>33181</v>
      </c>
      <c r="B1326">
        <v>27</v>
      </c>
    </row>
    <row r="1327" spans="1:2" x14ac:dyDescent="0.25">
      <c r="A1327" t="s">
        <v>33182</v>
      </c>
      <c r="B1327">
        <v>27</v>
      </c>
    </row>
    <row r="1328" spans="1:2" x14ac:dyDescent="0.25">
      <c r="A1328" t="s">
        <v>33183</v>
      </c>
      <c r="B1328">
        <v>27</v>
      </c>
    </row>
    <row r="1329" spans="1:2" x14ac:dyDescent="0.25">
      <c r="A1329" t="s">
        <v>33184</v>
      </c>
      <c r="B1329">
        <v>27</v>
      </c>
    </row>
    <row r="1330" spans="1:2" x14ac:dyDescent="0.25">
      <c r="A1330" t="s">
        <v>33185</v>
      </c>
      <c r="B1330">
        <v>27</v>
      </c>
    </row>
    <row r="1331" spans="1:2" x14ac:dyDescent="0.25">
      <c r="A1331" t="s">
        <v>33186</v>
      </c>
      <c r="B1331">
        <v>27</v>
      </c>
    </row>
    <row r="1332" spans="1:2" x14ac:dyDescent="0.25">
      <c r="A1332" t="s">
        <v>33187</v>
      </c>
      <c r="B1332">
        <v>27</v>
      </c>
    </row>
    <row r="1333" spans="1:2" x14ac:dyDescent="0.25">
      <c r="A1333" t="s">
        <v>33188</v>
      </c>
      <c r="B1333">
        <v>27</v>
      </c>
    </row>
    <row r="1334" spans="1:2" x14ac:dyDescent="0.25">
      <c r="A1334" t="s">
        <v>33189</v>
      </c>
      <c r="B1334">
        <v>27</v>
      </c>
    </row>
    <row r="1335" spans="1:2" x14ac:dyDescent="0.25">
      <c r="A1335" t="s">
        <v>33190</v>
      </c>
      <c r="B1335">
        <v>27</v>
      </c>
    </row>
    <row r="1336" spans="1:2" x14ac:dyDescent="0.25">
      <c r="A1336" t="s">
        <v>33191</v>
      </c>
      <c r="B1336">
        <v>27</v>
      </c>
    </row>
    <row r="1337" spans="1:2" x14ac:dyDescent="0.25">
      <c r="A1337" t="s">
        <v>33192</v>
      </c>
      <c r="B1337">
        <v>27</v>
      </c>
    </row>
    <row r="1338" spans="1:2" x14ac:dyDescent="0.25">
      <c r="A1338" t="s">
        <v>33193</v>
      </c>
      <c r="B1338">
        <v>27</v>
      </c>
    </row>
    <row r="1339" spans="1:2" x14ac:dyDescent="0.25">
      <c r="A1339" t="s">
        <v>33194</v>
      </c>
      <c r="B1339">
        <v>27</v>
      </c>
    </row>
    <row r="1340" spans="1:2" x14ac:dyDescent="0.25">
      <c r="A1340" t="s">
        <v>33195</v>
      </c>
      <c r="B1340">
        <v>27</v>
      </c>
    </row>
    <row r="1341" spans="1:2" x14ac:dyDescent="0.25">
      <c r="A1341" t="s">
        <v>33196</v>
      </c>
      <c r="B1341">
        <v>27</v>
      </c>
    </row>
    <row r="1342" spans="1:2" x14ac:dyDescent="0.25">
      <c r="A1342" t="s">
        <v>33197</v>
      </c>
      <c r="B1342">
        <v>27</v>
      </c>
    </row>
    <row r="1343" spans="1:2" x14ac:dyDescent="0.25">
      <c r="A1343" t="s">
        <v>33198</v>
      </c>
      <c r="B1343">
        <v>27</v>
      </c>
    </row>
    <row r="1344" spans="1:2" x14ac:dyDescent="0.25">
      <c r="A1344" t="s">
        <v>33199</v>
      </c>
      <c r="B1344">
        <v>27</v>
      </c>
    </row>
    <row r="1345" spans="1:2" x14ac:dyDescent="0.25">
      <c r="A1345" t="s">
        <v>33200</v>
      </c>
      <c r="B1345">
        <v>27</v>
      </c>
    </row>
    <row r="1346" spans="1:2" x14ac:dyDescent="0.25">
      <c r="A1346" t="s">
        <v>33201</v>
      </c>
      <c r="B1346">
        <v>27</v>
      </c>
    </row>
    <row r="1347" spans="1:2" x14ac:dyDescent="0.25">
      <c r="A1347" t="s">
        <v>33202</v>
      </c>
      <c r="B1347">
        <v>27</v>
      </c>
    </row>
    <row r="1348" spans="1:2" x14ac:dyDescent="0.25">
      <c r="A1348" t="s">
        <v>33203</v>
      </c>
      <c r="B1348">
        <v>27</v>
      </c>
    </row>
    <row r="1349" spans="1:2" x14ac:dyDescent="0.25">
      <c r="A1349" t="s">
        <v>33204</v>
      </c>
      <c r="B1349">
        <v>27</v>
      </c>
    </row>
    <row r="1350" spans="1:2" x14ac:dyDescent="0.25">
      <c r="A1350" t="s">
        <v>33205</v>
      </c>
      <c r="B1350">
        <v>27</v>
      </c>
    </row>
    <row r="1351" spans="1:2" x14ac:dyDescent="0.25">
      <c r="A1351" t="s">
        <v>33206</v>
      </c>
      <c r="B1351">
        <v>27</v>
      </c>
    </row>
    <row r="1352" spans="1:2" x14ac:dyDescent="0.25">
      <c r="A1352" t="s">
        <v>33207</v>
      </c>
      <c r="B1352">
        <v>28</v>
      </c>
    </row>
    <row r="1353" spans="1:2" x14ac:dyDescent="0.25">
      <c r="A1353" t="s">
        <v>33208</v>
      </c>
      <c r="B1353">
        <v>28</v>
      </c>
    </row>
    <row r="1354" spans="1:2" x14ac:dyDescent="0.25">
      <c r="A1354" t="s">
        <v>33209</v>
      </c>
      <c r="B1354">
        <v>28</v>
      </c>
    </row>
    <row r="1355" spans="1:2" x14ac:dyDescent="0.25">
      <c r="A1355" t="s">
        <v>33210</v>
      </c>
      <c r="B1355">
        <v>28</v>
      </c>
    </row>
    <row r="1356" spans="1:2" x14ac:dyDescent="0.25">
      <c r="A1356" t="s">
        <v>33211</v>
      </c>
      <c r="B1356">
        <v>28</v>
      </c>
    </row>
    <row r="1357" spans="1:2" x14ac:dyDescent="0.25">
      <c r="A1357" t="s">
        <v>33212</v>
      </c>
      <c r="B1357">
        <v>28</v>
      </c>
    </row>
    <row r="1358" spans="1:2" x14ac:dyDescent="0.25">
      <c r="A1358" t="s">
        <v>33213</v>
      </c>
      <c r="B1358">
        <v>28</v>
      </c>
    </row>
    <row r="1359" spans="1:2" x14ac:dyDescent="0.25">
      <c r="A1359" t="s">
        <v>33214</v>
      </c>
      <c r="B1359">
        <v>28</v>
      </c>
    </row>
    <row r="1360" spans="1:2" x14ac:dyDescent="0.25">
      <c r="A1360" t="s">
        <v>33215</v>
      </c>
      <c r="B1360">
        <v>28</v>
      </c>
    </row>
    <row r="1361" spans="1:2" x14ac:dyDescent="0.25">
      <c r="A1361" t="s">
        <v>33216</v>
      </c>
      <c r="B1361">
        <v>28</v>
      </c>
    </row>
    <row r="1362" spans="1:2" x14ac:dyDescent="0.25">
      <c r="A1362" t="s">
        <v>33217</v>
      </c>
      <c r="B1362">
        <v>28</v>
      </c>
    </row>
    <row r="1363" spans="1:2" x14ac:dyDescent="0.25">
      <c r="A1363" t="s">
        <v>33218</v>
      </c>
      <c r="B1363">
        <v>28</v>
      </c>
    </row>
    <row r="1364" spans="1:2" x14ac:dyDescent="0.25">
      <c r="A1364" t="s">
        <v>33219</v>
      </c>
      <c r="B1364">
        <v>28</v>
      </c>
    </row>
    <row r="1365" spans="1:2" x14ac:dyDescent="0.25">
      <c r="A1365" t="s">
        <v>33220</v>
      </c>
      <c r="B1365">
        <v>28</v>
      </c>
    </row>
    <row r="1366" spans="1:2" x14ac:dyDescent="0.25">
      <c r="A1366" t="s">
        <v>33221</v>
      </c>
      <c r="B1366">
        <v>28</v>
      </c>
    </row>
    <row r="1367" spans="1:2" x14ac:dyDescent="0.25">
      <c r="A1367" t="s">
        <v>33222</v>
      </c>
      <c r="B1367">
        <v>28</v>
      </c>
    </row>
    <row r="1368" spans="1:2" x14ac:dyDescent="0.25">
      <c r="A1368" t="s">
        <v>33223</v>
      </c>
      <c r="B1368">
        <v>28</v>
      </c>
    </row>
    <row r="1369" spans="1:2" x14ac:dyDescent="0.25">
      <c r="A1369" t="s">
        <v>33224</v>
      </c>
      <c r="B1369">
        <v>28</v>
      </c>
    </row>
    <row r="1370" spans="1:2" x14ac:dyDescent="0.25">
      <c r="A1370" t="s">
        <v>33225</v>
      </c>
      <c r="B1370">
        <v>28</v>
      </c>
    </row>
    <row r="1371" spans="1:2" x14ac:dyDescent="0.25">
      <c r="A1371" t="s">
        <v>33226</v>
      </c>
      <c r="B1371">
        <v>28</v>
      </c>
    </row>
    <row r="1372" spans="1:2" x14ac:dyDescent="0.25">
      <c r="A1372" t="s">
        <v>33227</v>
      </c>
      <c r="B1372">
        <v>28</v>
      </c>
    </row>
    <row r="1373" spans="1:2" x14ac:dyDescent="0.25">
      <c r="A1373" t="s">
        <v>33228</v>
      </c>
      <c r="B1373">
        <v>28</v>
      </c>
    </row>
    <row r="1374" spans="1:2" x14ac:dyDescent="0.25">
      <c r="A1374" t="s">
        <v>33229</v>
      </c>
      <c r="B1374">
        <v>28</v>
      </c>
    </row>
    <row r="1375" spans="1:2" x14ac:dyDescent="0.25">
      <c r="A1375" t="s">
        <v>33230</v>
      </c>
      <c r="B1375">
        <v>28</v>
      </c>
    </row>
    <row r="1376" spans="1:2" x14ac:dyDescent="0.25">
      <c r="A1376" t="s">
        <v>33231</v>
      </c>
      <c r="B1376">
        <v>28</v>
      </c>
    </row>
    <row r="1377" spans="1:2" x14ac:dyDescent="0.25">
      <c r="A1377" t="s">
        <v>33232</v>
      </c>
      <c r="B1377">
        <v>28</v>
      </c>
    </row>
    <row r="1378" spans="1:2" x14ac:dyDescent="0.25">
      <c r="A1378" t="s">
        <v>33233</v>
      </c>
      <c r="B1378">
        <v>28</v>
      </c>
    </row>
    <row r="1379" spans="1:2" x14ac:dyDescent="0.25">
      <c r="A1379" t="s">
        <v>33234</v>
      </c>
      <c r="B1379">
        <v>28</v>
      </c>
    </row>
    <row r="1380" spans="1:2" x14ac:dyDescent="0.25">
      <c r="A1380" t="s">
        <v>33235</v>
      </c>
      <c r="B1380">
        <v>28</v>
      </c>
    </row>
    <row r="1381" spans="1:2" x14ac:dyDescent="0.25">
      <c r="A1381" t="s">
        <v>33236</v>
      </c>
      <c r="B1381">
        <v>28</v>
      </c>
    </row>
    <row r="1382" spans="1:2" x14ac:dyDescent="0.25">
      <c r="A1382" t="s">
        <v>33237</v>
      </c>
      <c r="B1382">
        <v>28</v>
      </c>
    </row>
    <row r="1383" spans="1:2" x14ac:dyDescent="0.25">
      <c r="A1383" t="s">
        <v>33238</v>
      </c>
      <c r="B1383">
        <v>28</v>
      </c>
    </row>
    <row r="1384" spans="1:2" x14ac:dyDescent="0.25">
      <c r="A1384" t="s">
        <v>33239</v>
      </c>
      <c r="B1384">
        <v>28</v>
      </c>
    </row>
    <row r="1385" spans="1:2" x14ac:dyDescent="0.25">
      <c r="A1385" t="s">
        <v>33240</v>
      </c>
      <c r="B1385">
        <v>28</v>
      </c>
    </row>
    <row r="1386" spans="1:2" x14ac:dyDescent="0.25">
      <c r="A1386" t="s">
        <v>33241</v>
      </c>
      <c r="B1386">
        <v>28</v>
      </c>
    </row>
    <row r="1387" spans="1:2" x14ac:dyDescent="0.25">
      <c r="A1387" t="s">
        <v>33242</v>
      </c>
      <c r="B1387">
        <v>28</v>
      </c>
    </row>
    <row r="1388" spans="1:2" x14ac:dyDescent="0.25">
      <c r="A1388" t="s">
        <v>33243</v>
      </c>
      <c r="B1388">
        <v>28</v>
      </c>
    </row>
    <row r="1389" spans="1:2" x14ac:dyDescent="0.25">
      <c r="A1389" t="s">
        <v>33244</v>
      </c>
      <c r="B1389">
        <v>28</v>
      </c>
    </row>
    <row r="1390" spans="1:2" x14ac:dyDescent="0.25">
      <c r="A1390" t="s">
        <v>33245</v>
      </c>
      <c r="B1390">
        <v>28</v>
      </c>
    </row>
    <row r="1391" spans="1:2" x14ac:dyDescent="0.25">
      <c r="A1391" t="s">
        <v>33246</v>
      </c>
      <c r="B1391">
        <v>28</v>
      </c>
    </row>
    <row r="1392" spans="1:2" x14ac:dyDescent="0.25">
      <c r="A1392" t="s">
        <v>33247</v>
      </c>
      <c r="B1392">
        <v>28</v>
      </c>
    </row>
    <row r="1393" spans="1:2" x14ac:dyDescent="0.25">
      <c r="A1393" t="s">
        <v>33248</v>
      </c>
      <c r="B1393">
        <v>28</v>
      </c>
    </row>
    <row r="1394" spans="1:2" x14ac:dyDescent="0.25">
      <c r="A1394" t="s">
        <v>33249</v>
      </c>
      <c r="B1394">
        <v>28</v>
      </c>
    </row>
    <row r="1395" spans="1:2" x14ac:dyDescent="0.25">
      <c r="A1395" t="s">
        <v>33250</v>
      </c>
      <c r="B1395">
        <v>28</v>
      </c>
    </row>
    <row r="1396" spans="1:2" x14ac:dyDescent="0.25">
      <c r="A1396" t="s">
        <v>33251</v>
      </c>
      <c r="B1396">
        <v>28</v>
      </c>
    </row>
    <row r="1397" spans="1:2" x14ac:dyDescent="0.25">
      <c r="A1397" t="s">
        <v>33252</v>
      </c>
      <c r="B1397">
        <v>28</v>
      </c>
    </row>
    <row r="1398" spans="1:2" x14ac:dyDescent="0.25">
      <c r="A1398" t="s">
        <v>33253</v>
      </c>
      <c r="B1398">
        <v>28</v>
      </c>
    </row>
    <row r="1399" spans="1:2" x14ac:dyDescent="0.25">
      <c r="A1399" t="s">
        <v>33254</v>
      </c>
      <c r="B1399">
        <v>28</v>
      </c>
    </row>
    <row r="1400" spans="1:2" x14ac:dyDescent="0.25">
      <c r="A1400" t="s">
        <v>33255</v>
      </c>
      <c r="B1400">
        <v>28</v>
      </c>
    </row>
    <row r="1401" spans="1:2" x14ac:dyDescent="0.25">
      <c r="A1401" t="s">
        <v>33256</v>
      </c>
      <c r="B1401">
        <v>28</v>
      </c>
    </row>
    <row r="1402" spans="1:2" x14ac:dyDescent="0.25">
      <c r="A1402" t="s">
        <v>33257</v>
      </c>
      <c r="B1402">
        <v>29</v>
      </c>
    </row>
    <row r="1403" spans="1:2" x14ac:dyDescent="0.25">
      <c r="A1403" t="s">
        <v>33258</v>
      </c>
      <c r="B1403">
        <v>29</v>
      </c>
    </row>
    <row r="1404" spans="1:2" x14ac:dyDescent="0.25">
      <c r="A1404" t="s">
        <v>33259</v>
      </c>
      <c r="B1404">
        <v>29</v>
      </c>
    </row>
    <row r="1405" spans="1:2" x14ac:dyDescent="0.25">
      <c r="A1405" t="s">
        <v>33260</v>
      </c>
      <c r="B1405">
        <v>29</v>
      </c>
    </row>
    <row r="1406" spans="1:2" x14ac:dyDescent="0.25">
      <c r="A1406" t="s">
        <v>33261</v>
      </c>
      <c r="B1406">
        <v>29</v>
      </c>
    </row>
    <row r="1407" spans="1:2" x14ac:dyDescent="0.25">
      <c r="A1407" t="s">
        <v>33262</v>
      </c>
      <c r="B1407">
        <v>29</v>
      </c>
    </row>
    <row r="1408" spans="1:2" x14ac:dyDescent="0.25">
      <c r="A1408" t="s">
        <v>33263</v>
      </c>
      <c r="B1408">
        <v>29</v>
      </c>
    </row>
    <row r="1409" spans="1:2" x14ac:dyDescent="0.25">
      <c r="A1409" t="s">
        <v>33264</v>
      </c>
      <c r="B1409">
        <v>29</v>
      </c>
    </row>
    <row r="1410" spans="1:2" x14ac:dyDescent="0.25">
      <c r="A1410" t="s">
        <v>33265</v>
      </c>
      <c r="B1410">
        <v>29</v>
      </c>
    </row>
    <row r="1411" spans="1:2" x14ac:dyDescent="0.25">
      <c r="A1411" t="s">
        <v>33266</v>
      </c>
      <c r="B1411">
        <v>29</v>
      </c>
    </row>
    <row r="1412" spans="1:2" x14ac:dyDescent="0.25">
      <c r="A1412" t="s">
        <v>33267</v>
      </c>
      <c r="B1412">
        <v>29</v>
      </c>
    </row>
    <row r="1413" spans="1:2" x14ac:dyDescent="0.25">
      <c r="A1413" t="s">
        <v>33268</v>
      </c>
      <c r="B1413">
        <v>29</v>
      </c>
    </row>
    <row r="1414" spans="1:2" x14ac:dyDescent="0.25">
      <c r="A1414" t="s">
        <v>33269</v>
      </c>
      <c r="B1414">
        <v>29</v>
      </c>
    </row>
    <row r="1415" spans="1:2" x14ac:dyDescent="0.25">
      <c r="A1415" t="s">
        <v>33270</v>
      </c>
      <c r="B1415">
        <v>29</v>
      </c>
    </row>
    <row r="1416" spans="1:2" x14ac:dyDescent="0.25">
      <c r="A1416" t="s">
        <v>33271</v>
      </c>
      <c r="B1416">
        <v>29</v>
      </c>
    </row>
    <row r="1417" spans="1:2" x14ac:dyDescent="0.25">
      <c r="A1417" t="s">
        <v>33272</v>
      </c>
      <c r="B1417">
        <v>29</v>
      </c>
    </row>
    <row r="1418" spans="1:2" x14ac:dyDescent="0.25">
      <c r="A1418" t="s">
        <v>33273</v>
      </c>
      <c r="B1418">
        <v>29</v>
      </c>
    </row>
    <row r="1419" spans="1:2" x14ac:dyDescent="0.25">
      <c r="A1419" t="s">
        <v>33274</v>
      </c>
      <c r="B1419">
        <v>29</v>
      </c>
    </row>
    <row r="1420" spans="1:2" x14ac:dyDescent="0.25">
      <c r="A1420" t="s">
        <v>33275</v>
      </c>
      <c r="B1420">
        <v>29</v>
      </c>
    </row>
    <row r="1421" spans="1:2" x14ac:dyDescent="0.25">
      <c r="A1421" t="s">
        <v>33276</v>
      </c>
      <c r="B1421">
        <v>29</v>
      </c>
    </row>
    <row r="1422" spans="1:2" x14ac:dyDescent="0.25">
      <c r="A1422" t="s">
        <v>33277</v>
      </c>
      <c r="B1422">
        <v>29</v>
      </c>
    </row>
    <row r="1423" spans="1:2" x14ac:dyDescent="0.25">
      <c r="A1423" t="s">
        <v>33278</v>
      </c>
      <c r="B1423">
        <v>29</v>
      </c>
    </row>
    <row r="1424" spans="1:2" x14ac:dyDescent="0.25">
      <c r="A1424" t="s">
        <v>33279</v>
      </c>
      <c r="B1424">
        <v>29</v>
      </c>
    </row>
    <row r="1425" spans="1:2" x14ac:dyDescent="0.25">
      <c r="A1425" t="s">
        <v>33280</v>
      </c>
      <c r="B1425">
        <v>29</v>
      </c>
    </row>
    <row r="1426" spans="1:2" x14ac:dyDescent="0.25">
      <c r="A1426" t="s">
        <v>33281</v>
      </c>
      <c r="B1426">
        <v>29</v>
      </c>
    </row>
    <row r="1427" spans="1:2" x14ac:dyDescent="0.25">
      <c r="A1427" t="s">
        <v>33282</v>
      </c>
      <c r="B1427">
        <v>29</v>
      </c>
    </row>
    <row r="1428" spans="1:2" x14ac:dyDescent="0.25">
      <c r="A1428" t="s">
        <v>33283</v>
      </c>
      <c r="B1428">
        <v>29</v>
      </c>
    </row>
    <row r="1429" spans="1:2" x14ac:dyDescent="0.25">
      <c r="A1429" t="s">
        <v>33284</v>
      </c>
      <c r="B1429">
        <v>29</v>
      </c>
    </row>
    <row r="1430" spans="1:2" x14ac:dyDescent="0.25">
      <c r="A1430" t="s">
        <v>33285</v>
      </c>
      <c r="B1430">
        <v>29</v>
      </c>
    </row>
    <row r="1431" spans="1:2" x14ac:dyDescent="0.25">
      <c r="A1431" t="s">
        <v>33286</v>
      </c>
      <c r="B1431">
        <v>29</v>
      </c>
    </row>
    <row r="1432" spans="1:2" x14ac:dyDescent="0.25">
      <c r="A1432" t="s">
        <v>33287</v>
      </c>
      <c r="B1432">
        <v>29</v>
      </c>
    </row>
    <row r="1433" spans="1:2" x14ac:dyDescent="0.25">
      <c r="A1433" t="s">
        <v>33288</v>
      </c>
      <c r="B1433">
        <v>29</v>
      </c>
    </row>
    <row r="1434" spans="1:2" x14ac:dyDescent="0.25">
      <c r="A1434" t="s">
        <v>33289</v>
      </c>
      <c r="B1434">
        <v>29</v>
      </c>
    </row>
    <row r="1435" spans="1:2" x14ac:dyDescent="0.25">
      <c r="A1435" t="s">
        <v>33290</v>
      </c>
      <c r="B1435">
        <v>29</v>
      </c>
    </row>
    <row r="1436" spans="1:2" x14ac:dyDescent="0.25">
      <c r="A1436" t="s">
        <v>33291</v>
      </c>
      <c r="B1436">
        <v>29</v>
      </c>
    </row>
    <row r="1437" spans="1:2" x14ac:dyDescent="0.25">
      <c r="A1437" t="s">
        <v>33292</v>
      </c>
      <c r="B1437">
        <v>29</v>
      </c>
    </row>
    <row r="1438" spans="1:2" x14ac:dyDescent="0.25">
      <c r="A1438" t="s">
        <v>33293</v>
      </c>
      <c r="B1438">
        <v>29</v>
      </c>
    </row>
    <row r="1439" spans="1:2" x14ac:dyDescent="0.25">
      <c r="A1439" t="s">
        <v>33294</v>
      </c>
      <c r="B1439">
        <v>29</v>
      </c>
    </row>
    <row r="1440" spans="1:2" x14ac:dyDescent="0.25">
      <c r="A1440" t="s">
        <v>33295</v>
      </c>
      <c r="B1440">
        <v>29</v>
      </c>
    </row>
    <row r="1441" spans="1:2" x14ac:dyDescent="0.25">
      <c r="A1441" t="s">
        <v>33296</v>
      </c>
      <c r="B1441">
        <v>29</v>
      </c>
    </row>
    <row r="1442" spans="1:2" x14ac:dyDescent="0.25">
      <c r="A1442" t="s">
        <v>33297</v>
      </c>
      <c r="B1442">
        <v>29</v>
      </c>
    </row>
    <row r="1443" spans="1:2" x14ac:dyDescent="0.25">
      <c r="A1443" t="s">
        <v>33298</v>
      </c>
      <c r="B1443">
        <v>29</v>
      </c>
    </row>
    <row r="1444" spans="1:2" x14ac:dyDescent="0.25">
      <c r="A1444" t="s">
        <v>33299</v>
      </c>
      <c r="B1444">
        <v>29</v>
      </c>
    </row>
    <row r="1445" spans="1:2" x14ac:dyDescent="0.25">
      <c r="A1445" t="s">
        <v>33300</v>
      </c>
      <c r="B1445">
        <v>29</v>
      </c>
    </row>
    <row r="1446" spans="1:2" x14ac:dyDescent="0.25">
      <c r="A1446" t="s">
        <v>33301</v>
      </c>
      <c r="B1446">
        <v>29</v>
      </c>
    </row>
    <row r="1447" spans="1:2" x14ac:dyDescent="0.25">
      <c r="A1447" t="s">
        <v>33302</v>
      </c>
      <c r="B1447">
        <v>29</v>
      </c>
    </row>
    <row r="1448" spans="1:2" x14ac:dyDescent="0.25">
      <c r="A1448" t="s">
        <v>33303</v>
      </c>
      <c r="B1448">
        <v>29</v>
      </c>
    </row>
    <row r="1449" spans="1:2" x14ac:dyDescent="0.25">
      <c r="A1449" t="s">
        <v>33304</v>
      </c>
      <c r="B1449">
        <v>29</v>
      </c>
    </row>
    <row r="1450" spans="1:2" x14ac:dyDescent="0.25">
      <c r="A1450" t="s">
        <v>33305</v>
      </c>
      <c r="B1450">
        <v>29</v>
      </c>
    </row>
    <row r="1451" spans="1:2" x14ac:dyDescent="0.25">
      <c r="A1451" t="s">
        <v>33306</v>
      </c>
      <c r="B1451">
        <v>29</v>
      </c>
    </row>
    <row r="1452" spans="1:2" x14ac:dyDescent="0.25">
      <c r="A1452" t="s">
        <v>33307</v>
      </c>
      <c r="B1452">
        <v>30</v>
      </c>
    </row>
    <row r="1453" spans="1:2" x14ac:dyDescent="0.25">
      <c r="A1453" t="s">
        <v>33308</v>
      </c>
      <c r="B1453">
        <v>30</v>
      </c>
    </row>
    <row r="1454" spans="1:2" x14ac:dyDescent="0.25">
      <c r="A1454" t="s">
        <v>33309</v>
      </c>
      <c r="B1454">
        <v>30</v>
      </c>
    </row>
    <row r="1455" spans="1:2" x14ac:dyDescent="0.25">
      <c r="A1455" t="s">
        <v>33310</v>
      </c>
      <c r="B1455">
        <v>30</v>
      </c>
    </row>
    <row r="1456" spans="1:2" x14ac:dyDescent="0.25">
      <c r="A1456" t="s">
        <v>33311</v>
      </c>
      <c r="B1456">
        <v>30</v>
      </c>
    </row>
    <row r="1457" spans="1:2" x14ac:dyDescent="0.25">
      <c r="A1457" t="s">
        <v>33312</v>
      </c>
      <c r="B1457">
        <v>30</v>
      </c>
    </row>
    <row r="1458" spans="1:2" x14ac:dyDescent="0.25">
      <c r="A1458" t="s">
        <v>33313</v>
      </c>
      <c r="B1458">
        <v>30</v>
      </c>
    </row>
    <row r="1459" spans="1:2" x14ac:dyDescent="0.25">
      <c r="A1459" t="s">
        <v>33314</v>
      </c>
      <c r="B1459">
        <v>30</v>
      </c>
    </row>
    <row r="1460" spans="1:2" x14ac:dyDescent="0.25">
      <c r="A1460" t="s">
        <v>33315</v>
      </c>
      <c r="B1460">
        <v>30</v>
      </c>
    </row>
    <row r="1461" spans="1:2" x14ac:dyDescent="0.25">
      <c r="A1461" t="s">
        <v>33316</v>
      </c>
      <c r="B1461">
        <v>30</v>
      </c>
    </row>
    <row r="1462" spans="1:2" x14ac:dyDescent="0.25">
      <c r="A1462" t="s">
        <v>33317</v>
      </c>
      <c r="B1462">
        <v>30</v>
      </c>
    </row>
    <row r="1463" spans="1:2" x14ac:dyDescent="0.25">
      <c r="A1463" t="s">
        <v>33318</v>
      </c>
      <c r="B1463">
        <v>30</v>
      </c>
    </row>
    <row r="1464" spans="1:2" x14ac:dyDescent="0.25">
      <c r="A1464" t="s">
        <v>33319</v>
      </c>
      <c r="B1464">
        <v>30</v>
      </c>
    </row>
    <row r="1465" spans="1:2" x14ac:dyDescent="0.25">
      <c r="A1465" t="s">
        <v>33320</v>
      </c>
      <c r="B1465">
        <v>30</v>
      </c>
    </row>
    <row r="1466" spans="1:2" x14ac:dyDescent="0.25">
      <c r="A1466" t="s">
        <v>33321</v>
      </c>
      <c r="B1466">
        <v>30</v>
      </c>
    </row>
    <row r="1467" spans="1:2" x14ac:dyDescent="0.25">
      <c r="A1467" t="s">
        <v>33322</v>
      </c>
      <c r="B1467">
        <v>30</v>
      </c>
    </row>
    <row r="1468" spans="1:2" x14ac:dyDescent="0.25">
      <c r="A1468" t="s">
        <v>33323</v>
      </c>
      <c r="B1468">
        <v>30</v>
      </c>
    </row>
    <row r="1469" spans="1:2" x14ac:dyDescent="0.25">
      <c r="A1469" t="s">
        <v>33324</v>
      </c>
      <c r="B1469">
        <v>30</v>
      </c>
    </row>
    <row r="1470" spans="1:2" x14ac:dyDescent="0.25">
      <c r="A1470" t="s">
        <v>33325</v>
      </c>
      <c r="B1470">
        <v>30</v>
      </c>
    </row>
    <row r="1471" spans="1:2" x14ac:dyDescent="0.25">
      <c r="A1471" t="s">
        <v>33326</v>
      </c>
      <c r="B1471">
        <v>30</v>
      </c>
    </row>
    <row r="1472" spans="1:2" x14ac:dyDescent="0.25">
      <c r="A1472" t="s">
        <v>33327</v>
      </c>
      <c r="B1472">
        <v>30</v>
      </c>
    </row>
    <row r="1473" spans="1:2" x14ac:dyDescent="0.25">
      <c r="A1473" t="s">
        <v>33328</v>
      </c>
      <c r="B1473">
        <v>30</v>
      </c>
    </row>
    <row r="1474" spans="1:2" x14ac:dyDescent="0.25">
      <c r="A1474" t="s">
        <v>33329</v>
      </c>
      <c r="B1474">
        <v>30</v>
      </c>
    </row>
    <row r="1475" spans="1:2" x14ac:dyDescent="0.25">
      <c r="A1475" t="s">
        <v>33330</v>
      </c>
      <c r="B1475">
        <v>30</v>
      </c>
    </row>
    <row r="1476" spans="1:2" x14ac:dyDescent="0.25">
      <c r="A1476" t="s">
        <v>33331</v>
      </c>
      <c r="B1476">
        <v>30</v>
      </c>
    </row>
    <row r="1477" spans="1:2" x14ac:dyDescent="0.25">
      <c r="A1477" t="s">
        <v>33332</v>
      </c>
      <c r="B1477">
        <v>30</v>
      </c>
    </row>
    <row r="1478" spans="1:2" x14ac:dyDescent="0.25">
      <c r="A1478" t="s">
        <v>33333</v>
      </c>
      <c r="B1478">
        <v>30</v>
      </c>
    </row>
    <row r="1479" spans="1:2" x14ac:dyDescent="0.25">
      <c r="A1479" t="s">
        <v>33334</v>
      </c>
      <c r="B1479">
        <v>30</v>
      </c>
    </row>
    <row r="1480" spans="1:2" x14ac:dyDescent="0.25">
      <c r="A1480" t="s">
        <v>33335</v>
      </c>
      <c r="B1480">
        <v>30</v>
      </c>
    </row>
    <row r="1481" spans="1:2" x14ac:dyDescent="0.25">
      <c r="A1481" t="s">
        <v>33336</v>
      </c>
      <c r="B1481">
        <v>30</v>
      </c>
    </row>
    <row r="1482" spans="1:2" x14ac:dyDescent="0.25">
      <c r="A1482" t="s">
        <v>33337</v>
      </c>
      <c r="B1482">
        <v>30</v>
      </c>
    </row>
    <row r="1483" spans="1:2" x14ac:dyDescent="0.25">
      <c r="A1483" t="s">
        <v>33338</v>
      </c>
      <c r="B1483">
        <v>30</v>
      </c>
    </row>
    <row r="1484" spans="1:2" x14ac:dyDescent="0.25">
      <c r="A1484" t="s">
        <v>33339</v>
      </c>
      <c r="B1484">
        <v>30</v>
      </c>
    </row>
    <row r="1485" spans="1:2" x14ac:dyDescent="0.25">
      <c r="A1485" t="s">
        <v>33340</v>
      </c>
      <c r="B1485">
        <v>30</v>
      </c>
    </row>
    <row r="1486" spans="1:2" x14ac:dyDescent="0.25">
      <c r="A1486" t="s">
        <v>33341</v>
      </c>
      <c r="B1486">
        <v>30</v>
      </c>
    </row>
    <row r="1487" spans="1:2" x14ac:dyDescent="0.25">
      <c r="A1487" t="s">
        <v>33342</v>
      </c>
      <c r="B1487">
        <v>30</v>
      </c>
    </row>
    <row r="1488" spans="1:2" x14ac:dyDescent="0.25">
      <c r="A1488" t="s">
        <v>33343</v>
      </c>
      <c r="B1488">
        <v>30</v>
      </c>
    </row>
    <row r="1489" spans="1:2" x14ac:dyDescent="0.25">
      <c r="A1489" t="s">
        <v>33344</v>
      </c>
      <c r="B1489">
        <v>30</v>
      </c>
    </row>
    <row r="1490" spans="1:2" x14ac:dyDescent="0.25">
      <c r="A1490" t="s">
        <v>33345</v>
      </c>
      <c r="B1490">
        <v>30</v>
      </c>
    </row>
    <row r="1491" spans="1:2" x14ac:dyDescent="0.25">
      <c r="A1491" t="s">
        <v>33346</v>
      </c>
      <c r="B1491">
        <v>30</v>
      </c>
    </row>
    <row r="1492" spans="1:2" x14ac:dyDescent="0.25">
      <c r="A1492" t="s">
        <v>33347</v>
      </c>
      <c r="B1492">
        <v>30</v>
      </c>
    </row>
    <row r="1493" spans="1:2" x14ac:dyDescent="0.25">
      <c r="A1493" t="s">
        <v>33348</v>
      </c>
      <c r="B1493">
        <v>30</v>
      </c>
    </row>
    <row r="1494" spans="1:2" x14ac:dyDescent="0.25">
      <c r="A1494" t="s">
        <v>33349</v>
      </c>
      <c r="B1494">
        <v>30</v>
      </c>
    </row>
    <row r="1495" spans="1:2" x14ac:dyDescent="0.25">
      <c r="A1495" t="s">
        <v>33350</v>
      </c>
      <c r="B1495">
        <v>30</v>
      </c>
    </row>
    <row r="1496" spans="1:2" x14ac:dyDescent="0.25">
      <c r="A1496" t="s">
        <v>33351</v>
      </c>
      <c r="B1496">
        <v>30</v>
      </c>
    </row>
    <row r="1497" spans="1:2" x14ac:dyDescent="0.25">
      <c r="A1497" t="s">
        <v>33352</v>
      </c>
      <c r="B1497">
        <v>30</v>
      </c>
    </row>
    <row r="1498" spans="1:2" x14ac:dyDescent="0.25">
      <c r="A1498" t="s">
        <v>33353</v>
      </c>
      <c r="B1498">
        <v>30</v>
      </c>
    </row>
    <row r="1499" spans="1:2" x14ac:dyDescent="0.25">
      <c r="A1499" t="s">
        <v>33354</v>
      </c>
      <c r="B1499">
        <v>30</v>
      </c>
    </row>
    <row r="1500" spans="1:2" x14ac:dyDescent="0.25">
      <c r="A1500" t="s">
        <v>33355</v>
      </c>
      <c r="B1500">
        <v>30</v>
      </c>
    </row>
    <row r="1501" spans="1:2" x14ac:dyDescent="0.25">
      <c r="A1501" t="s">
        <v>33356</v>
      </c>
      <c r="B1501">
        <v>30</v>
      </c>
    </row>
    <row r="1502" spans="1:2" x14ac:dyDescent="0.25">
      <c r="A1502" t="s">
        <v>33357</v>
      </c>
      <c r="B1502">
        <v>31</v>
      </c>
    </row>
    <row r="1503" spans="1:2" x14ac:dyDescent="0.25">
      <c r="A1503" t="s">
        <v>33358</v>
      </c>
      <c r="B1503">
        <v>31</v>
      </c>
    </row>
    <row r="1504" spans="1:2" x14ac:dyDescent="0.25">
      <c r="A1504" t="s">
        <v>33359</v>
      </c>
      <c r="B1504">
        <v>31</v>
      </c>
    </row>
    <row r="1505" spans="1:2" x14ac:dyDescent="0.25">
      <c r="A1505" t="s">
        <v>33360</v>
      </c>
      <c r="B1505">
        <v>31</v>
      </c>
    </row>
    <row r="1506" spans="1:2" x14ac:dyDescent="0.25">
      <c r="A1506" t="s">
        <v>33361</v>
      </c>
      <c r="B1506">
        <v>31</v>
      </c>
    </row>
    <row r="1507" spans="1:2" x14ac:dyDescent="0.25">
      <c r="A1507" t="s">
        <v>33362</v>
      </c>
      <c r="B1507">
        <v>31</v>
      </c>
    </row>
    <row r="1508" spans="1:2" x14ac:dyDescent="0.25">
      <c r="A1508" t="s">
        <v>33363</v>
      </c>
      <c r="B1508">
        <v>31</v>
      </c>
    </row>
    <row r="1509" spans="1:2" x14ac:dyDescent="0.25">
      <c r="A1509" t="s">
        <v>33364</v>
      </c>
      <c r="B1509">
        <v>31</v>
      </c>
    </row>
    <row r="1510" spans="1:2" x14ac:dyDescent="0.25">
      <c r="A1510" t="s">
        <v>33365</v>
      </c>
      <c r="B1510">
        <v>31</v>
      </c>
    </row>
    <row r="1511" spans="1:2" x14ac:dyDescent="0.25">
      <c r="A1511" t="s">
        <v>33366</v>
      </c>
      <c r="B1511">
        <v>31</v>
      </c>
    </row>
    <row r="1512" spans="1:2" x14ac:dyDescent="0.25">
      <c r="A1512" t="s">
        <v>33367</v>
      </c>
      <c r="B1512">
        <v>31</v>
      </c>
    </row>
    <row r="1513" spans="1:2" x14ac:dyDescent="0.25">
      <c r="A1513" t="s">
        <v>33368</v>
      </c>
      <c r="B1513">
        <v>31</v>
      </c>
    </row>
    <row r="1514" spans="1:2" x14ac:dyDescent="0.25">
      <c r="A1514" t="s">
        <v>33369</v>
      </c>
      <c r="B1514">
        <v>31</v>
      </c>
    </row>
    <row r="1515" spans="1:2" x14ac:dyDescent="0.25">
      <c r="A1515" t="s">
        <v>33370</v>
      </c>
      <c r="B1515">
        <v>31</v>
      </c>
    </row>
    <row r="1516" spans="1:2" x14ac:dyDescent="0.25">
      <c r="A1516" t="s">
        <v>33371</v>
      </c>
      <c r="B1516">
        <v>31</v>
      </c>
    </row>
    <row r="1517" spans="1:2" x14ac:dyDescent="0.25">
      <c r="A1517" t="s">
        <v>33372</v>
      </c>
      <c r="B1517">
        <v>31</v>
      </c>
    </row>
    <row r="1518" spans="1:2" x14ac:dyDescent="0.25">
      <c r="A1518" t="s">
        <v>33373</v>
      </c>
      <c r="B1518">
        <v>31</v>
      </c>
    </row>
    <row r="1519" spans="1:2" x14ac:dyDescent="0.25">
      <c r="A1519" t="s">
        <v>33374</v>
      </c>
      <c r="B1519">
        <v>31</v>
      </c>
    </row>
    <row r="1520" spans="1:2" x14ac:dyDescent="0.25">
      <c r="A1520" t="s">
        <v>33375</v>
      </c>
      <c r="B1520">
        <v>31</v>
      </c>
    </row>
    <row r="1521" spans="1:2" x14ac:dyDescent="0.25">
      <c r="A1521" t="s">
        <v>33376</v>
      </c>
      <c r="B1521">
        <v>31</v>
      </c>
    </row>
    <row r="1522" spans="1:2" x14ac:dyDescent="0.25">
      <c r="A1522" t="s">
        <v>33377</v>
      </c>
      <c r="B1522">
        <v>31</v>
      </c>
    </row>
    <row r="1523" spans="1:2" x14ac:dyDescent="0.25">
      <c r="A1523" t="s">
        <v>33378</v>
      </c>
      <c r="B1523">
        <v>31</v>
      </c>
    </row>
    <row r="1524" spans="1:2" x14ac:dyDescent="0.25">
      <c r="A1524" t="s">
        <v>33379</v>
      </c>
      <c r="B1524">
        <v>31</v>
      </c>
    </row>
    <row r="1525" spans="1:2" x14ac:dyDescent="0.25">
      <c r="A1525" t="s">
        <v>33380</v>
      </c>
      <c r="B1525">
        <v>31</v>
      </c>
    </row>
    <row r="1526" spans="1:2" x14ac:dyDescent="0.25">
      <c r="A1526" t="s">
        <v>33381</v>
      </c>
      <c r="B1526">
        <v>31</v>
      </c>
    </row>
    <row r="1527" spans="1:2" x14ac:dyDescent="0.25">
      <c r="A1527" t="s">
        <v>33382</v>
      </c>
      <c r="B1527">
        <v>31</v>
      </c>
    </row>
    <row r="1528" spans="1:2" x14ac:dyDescent="0.25">
      <c r="A1528" t="s">
        <v>33383</v>
      </c>
      <c r="B1528">
        <v>31</v>
      </c>
    </row>
    <row r="1529" spans="1:2" x14ac:dyDescent="0.25">
      <c r="A1529" t="s">
        <v>33384</v>
      </c>
      <c r="B1529">
        <v>31</v>
      </c>
    </row>
    <row r="1530" spans="1:2" x14ac:dyDescent="0.25">
      <c r="A1530" t="s">
        <v>33385</v>
      </c>
      <c r="B1530">
        <v>31</v>
      </c>
    </row>
    <row r="1531" spans="1:2" x14ac:dyDescent="0.25">
      <c r="A1531" t="s">
        <v>33386</v>
      </c>
      <c r="B1531">
        <v>31</v>
      </c>
    </row>
    <row r="1532" spans="1:2" x14ac:dyDescent="0.25">
      <c r="A1532" t="s">
        <v>33387</v>
      </c>
      <c r="B1532">
        <v>31</v>
      </c>
    </row>
    <row r="1533" spans="1:2" x14ac:dyDescent="0.25">
      <c r="A1533" t="s">
        <v>33388</v>
      </c>
      <c r="B1533">
        <v>31</v>
      </c>
    </row>
    <row r="1534" spans="1:2" x14ac:dyDescent="0.25">
      <c r="A1534" t="s">
        <v>33389</v>
      </c>
      <c r="B1534">
        <v>31</v>
      </c>
    </row>
    <row r="1535" spans="1:2" x14ac:dyDescent="0.25">
      <c r="A1535" t="s">
        <v>33390</v>
      </c>
      <c r="B1535">
        <v>31</v>
      </c>
    </row>
    <row r="1536" spans="1:2" x14ac:dyDescent="0.25">
      <c r="A1536" t="s">
        <v>33391</v>
      </c>
      <c r="B1536">
        <v>31</v>
      </c>
    </row>
    <row r="1537" spans="1:2" x14ac:dyDescent="0.25">
      <c r="A1537" t="s">
        <v>33392</v>
      </c>
      <c r="B1537">
        <v>31</v>
      </c>
    </row>
    <row r="1538" spans="1:2" x14ac:dyDescent="0.25">
      <c r="A1538" t="s">
        <v>33393</v>
      </c>
      <c r="B1538">
        <v>31</v>
      </c>
    </row>
    <row r="1539" spans="1:2" x14ac:dyDescent="0.25">
      <c r="A1539" t="s">
        <v>33394</v>
      </c>
      <c r="B1539">
        <v>31</v>
      </c>
    </row>
    <row r="1540" spans="1:2" x14ac:dyDescent="0.25">
      <c r="A1540" t="s">
        <v>33395</v>
      </c>
      <c r="B1540">
        <v>31</v>
      </c>
    </row>
    <row r="1541" spans="1:2" x14ac:dyDescent="0.25">
      <c r="A1541" t="s">
        <v>33396</v>
      </c>
      <c r="B1541">
        <v>31</v>
      </c>
    </row>
    <row r="1542" spans="1:2" x14ac:dyDescent="0.25">
      <c r="A1542" t="s">
        <v>33397</v>
      </c>
      <c r="B1542">
        <v>31</v>
      </c>
    </row>
    <row r="1543" spans="1:2" x14ac:dyDescent="0.25">
      <c r="A1543" t="s">
        <v>33398</v>
      </c>
      <c r="B1543">
        <v>31</v>
      </c>
    </row>
    <row r="1544" spans="1:2" x14ac:dyDescent="0.25">
      <c r="A1544" t="s">
        <v>33399</v>
      </c>
      <c r="B1544">
        <v>31</v>
      </c>
    </row>
    <row r="1545" spans="1:2" x14ac:dyDescent="0.25">
      <c r="A1545" t="s">
        <v>33400</v>
      </c>
      <c r="B1545">
        <v>31</v>
      </c>
    </row>
    <row r="1546" spans="1:2" x14ac:dyDescent="0.25">
      <c r="A1546" t="s">
        <v>33401</v>
      </c>
      <c r="B1546">
        <v>31</v>
      </c>
    </row>
    <row r="1547" spans="1:2" x14ac:dyDescent="0.25">
      <c r="A1547" t="s">
        <v>33402</v>
      </c>
      <c r="B1547">
        <v>31</v>
      </c>
    </row>
    <row r="1548" spans="1:2" x14ac:dyDescent="0.25">
      <c r="A1548" t="s">
        <v>33403</v>
      </c>
      <c r="B1548">
        <v>31</v>
      </c>
    </row>
    <row r="1549" spans="1:2" x14ac:dyDescent="0.25">
      <c r="A1549" t="s">
        <v>33404</v>
      </c>
      <c r="B1549">
        <v>31</v>
      </c>
    </row>
    <row r="1550" spans="1:2" x14ac:dyDescent="0.25">
      <c r="A1550" t="s">
        <v>33405</v>
      </c>
      <c r="B1550">
        <v>31</v>
      </c>
    </row>
    <row r="1551" spans="1:2" x14ac:dyDescent="0.25">
      <c r="A1551" t="s">
        <v>33406</v>
      </c>
      <c r="B1551">
        <v>31</v>
      </c>
    </row>
    <row r="1552" spans="1:2" x14ac:dyDescent="0.25">
      <c r="A1552" t="s">
        <v>33407</v>
      </c>
      <c r="B1552">
        <v>32</v>
      </c>
    </row>
    <row r="1553" spans="1:2" x14ac:dyDescent="0.25">
      <c r="A1553" t="s">
        <v>33408</v>
      </c>
      <c r="B1553">
        <v>32</v>
      </c>
    </row>
    <row r="1554" spans="1:2" x14ac:dyDescent="0.25">
      <c r="A1554" t="s">
        <v>33409</v>
      </c>
      <c r="B1554">
        <v>32</v>
      </c>
    </row>
    <row r="1555" spans="1:2" x14ac:dyDescent="0.25">
      <c r="A1555" t="s">
        <v>33410</v>
      </c>
      <c r="B1555">
        <v>32</v>
      </c>
    </row>
    <row r="1556" spans="1:2" x14ac:dyDescent="0.25">
      <c r="A1556" t="s">
        <v>33411</v>
      </c>
      <c r="B1556">
        <v>32</v>
      </c>
    </row>
    <row r="1557" spans="1:2" x14ac:dyDescent="0.25">
      <c r="A1557" t="s">
        <v>33412</v>
      </c>
      <c r="B1557">
        <v>32</v>
      </c>
    </row>
    <row r="1558" spans="1:2" x14ac:dyDescent="0.25">
      <c r="A1558" t="s">
        <v>33413</v>
      </c>
      <c r="B1558">
        <v>32</v>
      </c>
    </row>
    <row r="1559" spans="1:2" x14ac:dyDescent="0.25">
      <c r="A1559" t="s">
        <v>33414</v>
      </c>
      <c r="B1559">
        <v>32</v>
      </c>
    </row>
    <row r="1560" spans="1:2" x14ac:dyDescent="0.25">
      <c r="A1560" t="s">
        <v>33415</v>
      </c>
      <c r="B1560">
        <v>32</v>
      </c>
    </row>
    <row r="1561" spans="1:2" x14ac:dyDescent="0.25">
      <c r="A1561" t="s">
        <v>33416</v>
      </c>
      <c r="B1561">
        <v>32</v>
      </c>
    </row>
    <row r="1562" spans="1:2" x14ac:dyDescent="0.25">
      <c r="A1562" t="s">
        <v>33417</v>
      </c>
      <c r="B1562">
        <v>32</v>
      </c>
    </row>
    <row r="1563" spans="1:2" x14ac:dyDescent="0.25">
      <c r="A1563" t="s">
        <v>33418</v>
      </c>
      <c r="B1563">
        <v>32</v>
      </c>
    </row>
    <row r="1564" spans="1:2" x14ac:dyDescent="0.25">
      <c r="A1564" t="s">
        <v>33419</v>
      </c>
      <c r="B1564">
        <v>32</v>
      </c>
    </row>
    <row r="1565" spans="1:2" x14ac:dyDescent="0.25">
      <c r="A1565" t="s">
        <v>33420</v>
      </c>
      <c r="B1565">
        <v>32</v>
      </c>
    </row>
    <row r="1566" spans="1:2" x14ac:dyDescent="0.25">
      <c r="A1566" t="s">
        <v>33421</v>
      </c>
      <c r="B1566">
        <v>32</v>
      </c>
    </row>
    <row r="1567" spans="1:2" x14ac:dyDescent="0.25">
      <c r="A1567" t="s">
        <v>33422</v>
      </c>
      <c r="B1567">
        <v>32</v>
      </c>
    </row>
    <row r="1568" spans="1:2" x14ac:dyDescent="0.25">
      <c r="A1568" t="s">
        <v>33423</v>
      </c>
      <c r="B1568">
        <v>32</v>
      </c>
    </row>
    <row r="1569" spans="1:2" x14ac:dyDescent="0.25">
      <c r="A1569" t="s">
        <v>33424</v>
      </c>
      <c r="B1569">
        <v>32</v>
      </c>
    </row>
    <row r="1570" spans="1:2" x14ac:dyDescent="0.25">
      <c r="A1570" t="s">
        <v>33425</v>
      </c>
      <c r="B1570">
        <v>32</v>
      </c>
    </row>
    <row r="1571" spans="1:2" x14ac:dyDescent="0.25">
      <c r="A1571" t="s">
        <v>33426</v>
      </c>
      <c r="B1571">
        <v>32</v>
      </c>
    </row>
    <row r="1572" spans="1:2" x14ac:dyDescent="0.25">
      <c r="A1572" t="s">
        <v>33427</v>
      </c>
      <c r="B1572">
        <v>32</v>
      </c>
    </row>
    <row r="1573" spans="1:2" x14ac:dyDescent="0.25">
      <c r="A1573" t="s">
        <v>33428</v>
      </c>
      <c r="B1573">
        <v>32</v>
      </c>
    </row>
    <row r="1574" spans="1:2" x14ac:dyDescent="0.25">
      <c r="A1574" t="s">
        <v>33429</v>
      </c>
      <c r="B1574">
        <v>32</v>
      </c>
    </row>
    <row r="1575" spans="1:2" x14ac:dyDescent="0.25">
      <c r="A1575" t="s">
        <v>33430</v>
      </c>
      <c r="B1575">
        <v>32</v>
      </c>
    </row>
    <row r="1576" spans="1:2" x14ac:dyDescent="0.25">
      <c r="A1576" t="s">
        <v>33431</v>
      </c>
      <c r="B1576">
        <v>32</v>
      </c>
    </row>
    <row r="1577" spans="1:2" x14ac:dyDescent="0.25">
      <c r="A1577" t="s">
        <v>33432</v>
      </c>
      <c r="B1577">
        <v>32</v>
      </c>
    </row>
    <row r="1578" spans="1:2" x14ac:dyDescent="0.25">
      <c r="A1578" t="s">
        <v>33433</v>
      </c>
      <c r="B1578">
        <v>32</v>
      </c>
    </row>
    <row r="1579" spans="1:2" x14ac:dyDescent="0.25">
      <c r="A1579" t="s">
        <v>33434</v>
      </c>
      <c r="B1579">
        <v>32</v>
      </c>
    </row>
    <row r="1580" spans="1:2" x14ac:dyDescent="0.25">
      <c r="A1580" t="s">
        <v>33435</v>
      </c>
      <c r="B1580">
        <v>32</v>
      </c>
    </row>
    <row r="1581" spans="1:2" x14ac:dyDescent="0.25">
      <c r="A1581" t="s">
        <v>33436</v>
      </c>
      <c r="B1581">
        <v>32</v>
      </c>
    </row>
    <row r="1582" spans="1:2" x14ac:dyDescent="0.25">
      <c r="A1582" t="s">
        <v>33437</v>
      </c>
      <c r="B1582">
        <v>32</v>
      </c>
    </row>
    <row r="1583" spans="1:2" x14ac:dyDescent="0.25">
      <c r="A1583" t="s">
        <v>33438</v>
      </c>
      <c r="B1583">
        <v>32</v>
      </c>
    </row>
    <row r="1584" spans="1:2" x14ac:dyDescent="0.25">
      <c r="A1584" t="s">
        <v>33439</v>
      </c>
      <c r="B1584">
        <v>32</v>
      </c>
    </row>
    <row r="1585" spans="1:2" x14ac:dyDescent="0.25">
      <c r="A1585" t="s">
        <v>33440</v>
      </c>
      <c r="B1585">
        <v>32</v>
      </c>
    </row>
    <row r="1586" spans="1:2" x14ac:dyDescent="0.25">
      <c r="A1586" t="s">
        <v>33441</v>
      </c>
      <c r="B1586">
        <v>32</v>
      </c>
    </row>
    <row r="1587" spans="1:2" x14ac:dyDescent="0.25">
      <c r="A1587" t="s">
        <v>33442</v>
      </c>
      <c r="B1587">
        <v>32</v>
      </c>
    </row>
    <row r="1588" spans="1:2" x14ac:dyDescent="0.25">
      <c r="A1588" t="s">
        <v>33443</v>
      </c>
      <c r="B1588">
        <v>32</v>
      </c>
    </row>
    <row r="1589" spans="1:2" x14ac:dyDescent="0.25">
      <c r="A1589" t="s">
        <v>33444</v>
      </c>
      <c r="B1589">
        <v>32</v>
      </c>
    </row>
    <row r="1590" spans="1:2" x14ac:dyDescent="0.25">
      <c r="A1590" t="s">
        <v>33445</v>
      </c>
      <c r="B1590">
        <v>32</v>
      </c>
    </row>
    <row r="1591" spans="1:2" x14ac:dyDescent="0.25">
      <c r="A1591" t="s">
        <v>33446</v>
      </c>
      <c r="B1591">
        <v>32</v>
      </c>
    </row>
    <row r="1592" spans="1:2" x14ac:dyDescent="0.25">
      <c r="A1592" t="s">
        <v>33447</v>
      </c>
      <c r="B1592">
        <v>32</v>
      </c>
    </row>
    <row r="1593" spans="1:2" x14ac:dyDescent="0.25">
      <c r="A1593" t="s">
        <v>33448</v>
      </c>
      <c r="B1593">
        <v>32</v>
      </c>
    </row>
    <row r="1594" spans="1:2" x14ac:dyDescent="0.25">
      <c r="A1594" t="s">
        <v>33449</v>
      </c>
      <c r="B1594">
        <v>32</v>
      </c>
    </row>
    <row r="1595" spans="1:2" x14ac:dyDescent="0.25">
      <c r="A1595" t="s">
        <v>33450</v>
      </c>
      <c r="B1595">
        <v>32</v>
      </c>
    </row>
    <row r="1596" spans="1:2" x14ac:dyDescent="0.25">
      <c r="A1596" t="s">
        <v>33451</v>
      </c>
      <c r="B1596">
        <v>32</v>
      </c>
    </row>
    <row r="1597" spans="1:2" x14ac:dyDescent="0.25">
      <c r="A1597" t="s">
        <v>33452</v>
      </c>
      <c r="B1597">
        <v>32</v>
      </c>
    </row>
    <row r="1598" spans="1:2" x14ac:dyDescent="0.25">
      <c r="A1598" t="s">
        <v>33453</v>
      </c>
      <c r="B1598">
        <v>32</v>
      </c>
    </row>
    <row r="1599" spans="1:2" x14ac:dyDescent="0.25">
      <c r="A1599" t="s">
        <v>33454</v>
      </c>
      <c r="B1599">
        <v>32</v>
      </c>
    </row>
    <row r="1600" spans="1:2" x14ac:dyDescent="0.25">
      <c r="A1600" t="s">
        <v>33455</v>
      </c>
      <c r="B1600">
        <v>32</v>
      </c>
    </row>
    <row r="1601" spans="1:2" x14ac:dyDescent="0.25">
      <c r="A1601" t="s">
        <v>33456</v>
      </c>
      <c r="B1601">
        <v>32</v>
      </c>
    </row>
    <row r="1602" spans="1:2" x14ac:dyDescent="0.25">
      <c r="A1602" t="s">
        <v>33457</v>
      </c>
      <c r="B1602">
        <v>33</v>
      </c>
    </row>
    <row r="1603" spans="1:2" x14ac:dyDescent="0.25">
      <c r="A1603" t="s">
        <v>33458</v>
      </c>
      <c r="B1603">
        <v>33</v>
      </c>
    </row>
    <row r="1604" spans="1:2" x14ac:dyDescent="0.25">
      <c r="A1604" t="s">
        <v>33459</v>
      </c>
      <c r="B1604">
        <v>33</v>
      </c>
    </row>
    <row r="1605" spans="1:2" x14ac:dyDescent="0.25">
      <c r="A1605" t="s">
        <v>33460</v>
      </c>
      <c r="B1605">
        <v>33</v>
      </c>
    </row>
    <row r="1606" spans="1:2" x14ac:dyDescent="0.25">
      <c r="A1606" t="s">
        <v>33461</v>
      </c>
      <c r="B1606">
        <v>33</v>
      </c>
    </row>
    <row r="1607" spans="1:2" x14ac:dyDescent="0.25">
      <c r="A1607" t="s">
        <v>33462</v>
      </c>
      <c r="B1607">
        <v>33</v>
      </c>
    </row>
    <row r="1608" spans="1:2" x14ac:dyDescent="0.25">
      <c r="A1608" t="s">
        <v>33463</v>
      </c>
      <c r="B1608">
        <v>33</v>
      </c>
    </row>
    <row r="1609" spans="1:2" x14ac:dyDescent="0.25">
      <c r="A1609" t="s">
        <v>33464</v>
      </c>
      <c r="B1609">
        <v>33</v>
      </c>
    </row>
    <row r="1610" spans="1:2" x14ac:dyDescent="0.25">
      <c r="A1610" t="s">
        <v>33465</v>
      </c>
      <c r="B1610">
        <v>33</v>
      </c>
    </row>
    <row r="1611" spans="1:2" x14ac:dyDescent="0.25">
      <c r="A1611" t="s">
        <v>33466</v>
      </c>
      <c r="B1611">
        <v>33</v>
      </c>
    </row>
    <row r="1612" spans="1:2" x14ac:dyDescent="0.25">
      <c r="A1612" t="s">
        <v>33467</v>
      </c>
      <c r="B1612">
        <v>33</v>
      </c>
    </row>
    <row r="1613" spans="1:2" x14ac:dyDescent="0.25">
      <c r="A1613" t="s">
        <v>33468</v>
      </c>
      <c r="B1613">
        <v>33</v>
      </c>
    </row>
    <row r="1614" spans="1:2" x14ac:dyDescent="0.25">
      <c r="A1614" t="s">
        <v>33469</v>
      </c>
      <c r="B1614">
        <v>33</v>
      </c>
    </row>
    <row r="1615" spans="1:2" x14ac:dyDescent="0.25">
      <c r="A1615" t="s">
        <v>33470</v>
      </c>
      <c r="B1615">
        <v>33</v>
      </c>
    </row>
    <row r="1616" spans="1:2" x14ac:dyDescent="0.25">
      <c r="A1616" t="s">
        <v>33471</v>
      </c>
      <c r="B1616">
        <v>33</v>
      </c>
    </row>
    <row r="1617" spans="1:2" x14ac:dyDescent="0.25">
      <c r="A1617" t="s">
        <v>33472</v>
      </c>
      <c r="B1617">
        <v>33</v>
      </c>
    </row>
    <row r="1618" spans="1:2" x14ac:dyDescent="0.25">
      <c r="A1618" t="s">
        <v>33473</v>
      </c>
      <c r="B1618">
        <v>33</v>
      </c>
    </row>
    <row r="1619" spans="1:2" x14ac:dyDescent="0.25">
      <c r="A1619" t="s">
        <v>33474</v>
      </c>
      <c r="B1619">
        <v>33</v>
      </c>
    </row>
    <row r="1620" spans="1:2" x14ac:dyDescent="0.25">
      <c r="A1620" t="s">
        <v>33475</v>
      </c>
      <c r="B1620">
        <v>33</v>
      </c>
    </row>
    <row r="1621" spans="1:2" x14ac:dyDescent="0.25">
      <c r="A1621" t="s">
        <v>33476</v>
      </c>
      <c r="B1621">
        <v>33</v>
      </c>
    </row>
    <row r="1622" spans="1:2" x14ac:dyDescent="0.25">
      <c r="A1622" t="s">
        <v>33477</v>
      </c>
      <c r="B1622">
        <v>33</v>
      </c>
    </row>
    <row r="1623" spans="1:2" x14ac:dyDescent="0.25">
      <c r="A1623" t="s">
        <v>33478</v>
      </c>
      <c r="B1623">
        <v>33</v>
      </c>
    </row>
    <row r="1624" spans="1:2" x14ac:dyDescent="0.25">
      <c r="A1624" t="s">
        <v>33479</v>
      </c>
      <c r="B1624">
        <v>33</v>
      </c>
    </row>
    <row r="1625" spans="1:2" x14ac:dyDescent="0.25">
      <c r="A1625" t="s">
        <v>33480</v>
      </c>
      <c r="B1625">
        <v>33</v>
      </c>
    </row>
    <row r="1626" spans="1:2" x14ac:dyDescent="0.25">
      <c r="A1626" t="s">
        <v>33481</v>
      </c>
      <c r="B1626">
        <v>33</v>
      </c>
    </row>
    <row r="1627" spans="1:2" x14ac:dyDescent="0.25">
      <c r="A1627" t="s">
        <v>33482</v>
      </c>
      <c r="B1627">
        <v>33</v>
      </c>
    </row>
    <row r="1628" spans="1:2" x14ac:dyDescent="0.25">
      <c r="A1628" t="s">
        <v>33483</v>
      </c>
      <c r="B1628">
        <v>33</v>
      </c>
    </row>
    <row r="1629" spans="1:2" x14ac:dyDescent="0.25">
      <c r="A1629" t="s">
        <v>33484</v>
      </c>
      <c r="B1629">
        <v>33</v>
      </c>
    </row>
    <row r="1630" spans="1:2" x14ac:dyDescent="0.25">
      <c r="A1630" t="s">
        <v>33485</v>
      </c>
      <c r="B1630">
        <v>33</v>
      </c>
    </row>
    <row r="1631" spans="1:2" x14ac:dyDescent="0.25">
      <c r="A1631" t="s">
        <v>33486</v>
      </c>
      <c r="B1631">
        <v>33</v>
      </c>
    </row>
    <row r="1632" spans="1:2" x14ac:dyDescent="0.25">
      <c r="A1632" t="s">
        <v>33487</v>
      </c>
      <c r="B1632">
        <v>33</v>
      </c>
    </row>
    <row r="1633" spans="1:2" x14ac:dyDescent="0.25">
      <c r="A1633" t="s">
        <v>33488</v>
      </c>
      <c r="B1633">
        <v>33</v>
      </c>
    </row>
    <row r="1634" spans="1:2" x14ac:dyDescent="0.25">
      <c r="A1634" t="s">
        <v>33489</v>
      </c>
      <c r="B1634">
        <v>33</v>
      </c>
    </row>
    <row r="1635" spans="1:2" x14ac:dyDescent="0.25">
      <c r="A1635" t="s">
        <v>33490</v>
      </c>
      <c r="B1635">
        <v>33</v>
      </c>
    </row>
    <row r="1636" spans="1:2" x14ac:dyDescent="0.25">
      <c r="A1636" t="s">
        <v>33491</v>
      </c>
      <c r="B1636">
        <v>33</v>
      </c>
    </row>
    <row r="1637" spans="1:2" x14ac:dyDescent="0.25">
      <c r="A1637" t="s">
        <v>33492</v>
      </c>
      <c r="B1637">
        <v>33</v>
      </c>
    </row>
    <row r="1638" spans="1:2" x14ac:dyDescent="0.25">
      <c r="A1638" t="s">
        <v>33493</v>
      </c>
      <c r="B1638">
        <v>33</v>
      </c>
    </row>
    <row r="1639" spans="1:2" x14ac:dyDescent="0.25">
      <c r="A1639" t="s">
        <v>33494</v>
      </c>
      <c r="B1639">
        <v>33</v>
      </c>
    </row>
    <row r="1640" spans="1:2" x14ac:dyDescent="0.25">
      <c r="A1640" t="s">
        <v>33495</v>
      </c>
      <c r="B1640">
        <v>33</v>
      </c>
    </row>
    <row r="1641" spans="1:2" x14ac:dyDescent="0.25">
      <c r="A1641" t="s">
        <v>33496</v>
      </c>
      <c r="B1641">
        <v>33</v>
      </c>
    </row>
    <row r="1642" spans="1:2" x14ac:dyDescent="0.25">
      <c r="A1642" t="s">
        <v>33497</v>
      </c>
      <c r="B1642">
        <v>33</v>
      </c>
    </row>
    <row r="1643" spans="1:2" x14ac:dyDescent="0.25">
      <c r="A1643" t="s">
        <v>33498</v>
      </c>
      <c r="B1643">
        <v>33</v>
      </c>
    </row>
    <row r="1644" spans="1:2" x14ac:dyDescent="0.25">
      <c r="A1644" t="s">
        <v>33499</v>
      </c>
      <c r="B1644">
        <v>33</v>
      </c>
    </row>
    <row r="1645" spans="1:2" x14ac:dyDescent="0.25">
      <c r="A1645" t="s">
        <v>33500</v>
      </c>
      <c r="B1645">
        <v>33</v>
      </c>
    </row>
    <row r="1646" spans="1:2" x14ac:dyDescent="0.25">
      <c r="A1646" t="s">
        <v>33501</v>
      </c>
      <c r="B1646">
        <v>33</v>
      </c>
    </row>
    <row r="1647" spans="1:2" x14ac:dyDescent="0.25">
      <c r="A1647" t="s">
        <v>33502</v>
      </c>
      <c r="B1647">
        <v>33</v>
      </c>
    </row>
    <row r="1648" spans="1:2" x14ac:dyDescent="0.25">
      <c r="A1648" t="s">
        <v>33503</v>
      </c>
      <c r="B1648">
        <v>33</v>
      </c>
    </row>
    <row r="1649" spans="1:2" x14ac:dyDescent="0.25">
      <c r="A1649" t="s">
        <v>33504</v>
      </c>
      <c r="B1649">
        <v>33</v>
      </c>
    </row>
    <row r="1650" spans="1:2" x14ac:dyDescent="0.25">
      <c r="A1650" t="s">
        <v>33505</v>
      </c>
      <c r="B1650">
        <v>33</v>
      </c>
    </row>
    <row r="1651" spans="1:2" x14ac:dyDescent="0.25">
      <c r="A1651" t="s">
        <v>33506</v>
      </c>
      <c r="B1651">
        <v>33</v>
      </c>
    </row>
    <row r="1652" spans="1:2" x14ac:dyDescent="0.25">
      <c r="A1652" t="s">
        <v>33507</v>
      </c>
      <c r="B1652">
        <v>34</v>
      </c>
    </row>
    <row r="1653" spans="1:2" x14ac:dyDescent="0.25">
      <c r="A1653" t="s">
        <v>33508</v>
      </c>
      <c r="B1653">
        <v>34</v>
      </c>
    </row>
    <row r="1654" spans="1:2" x14ac:dyDescent="0.25">
      <c r="A1654" t="s">
        <v>33509</v>
      </c>
      <c r="B1654">
        <v>34</v>
      </c>
    </row>
    <row r="1655" spans="1:2" x14ac:dyDescent="0.25">
      <c r="A1655" t="s">
        <v>33510</v>
      </c>
      <c r="B1655">
        <v>34</v>
      </c>
    </row>
    <row r="1656" spans="1:2" x14ac:dyDescent="0.25">
      <c r="A1656" t="s">
        <v>33511</v>
      </c>
      <c r="B1656">
        <v>34</v>
      </c>
    </row>
    <row r="1657" spans="1:2" x14ac:dyDescent="0.25">
      <c r="A1657" t="s">
        <v>33512</v>
      </c>
      <c r="B1657">
        <v>34</v>
      </c>
    </row>
    <row r="1658" spans="1:2" x14ac:dyDescent="0.25">
      <c r="A1658" t="s">
        <v>33513</v>
      </c>
      <c r="B1658">
        <v>34</v>
      </c>
    </row>
    <row r="1659" spans="1:2" x14ac:dyDescent="0.25">
      <c r="A1659" t="s">
        <v>33514</v>
      </c>
      <c r="B1659">
        <v>34</v>
      </c>
    </row>
    <row r="1660" spans="1:2" x14ac:dyDescent="0.25">
      <c r="A1660" t="s">
        <v>33515</v>
      </c>
      <c r="B1660">
        <v>34</v>
      </c>
    </row>
    <row r="1661" spans="1:2" x14ac:dyDescent="0.25">
      <c r="A1661" t="s">
        <v>33516</v>
      </c>
      <c r="B1661">
        <v>34</v>
      </c>
    </row>
    <row r="1662" spans="1:2" x14ac:dyDescent="0.25">
      <c r="A1662" t="s">
        <v>33517</v>
      </c>
      <c r="B1662">
        <v>34</v>
      </c>
    </row>
    <row r="1663" spans="1:2" x14ac:dyDescent="0.25">
      <c r="A1663" t="s">
        <v>33518</v>
      </c>
      <c r="B1663">
        <v>34</v>
      </c>
    </row>
    <row r="1664" spans="1:2" x14ac:dyDescent="0.25">
      <c r="A1664" t="s">
        <v>33519</v>
      </c>
      <c r="B1664">
        <v>34</v>
      </c>
    </row>
    <row r="1665" spans="1:2" x14ac:dyDescent="0.25">
      <c r="A1665" t="s">
        <v>33520</v>
      </c>
      <c r="B1665">
        <v>34</v>
      </c>
    </row>
    <row r="1666" spans="1:2" x14ac:dyDescent="0.25">
      <c r="A1666" t="s">
        <v>33521</v>
      </c>
      <c r="B1666">
        <v>34</v>
      </c>
    </row>
    <row r="1667" spans="1:2" x14ac:dyDescent="0.25">
      <c r="A1667" t="s">
        <v>33522</v>
      </c>
      <c r="B1667">
        <v>34</v>
      </c>
    </row>
    <row r="1668" spans="1:2" x14ac:dyDescent="0.25">
      <c r="A1668" t="s">
        <v>33523</v>
      </c>
      <c r="B1668">
        <v>34</v>
      </c>
    </row>
    <row r="1669" spans="1:2" x14ac:dyDescent="0.25">
      <c r="A1669" t="s">
        <v>33524</v>
      </c>
      <c r="B1669">
        <v>34</v>
      </c>
    </row>
    <row r="1670" spans="1:2" x14ac:dyDescent="0.25">
      <c r="A1670" t="s">
        <v>33525</v>
      </c>
      <c r="B1670">
        <v>34</v>
      </c>
    </row>
    <row r="1671" spans="1:2" x14ac:dyDescent="0.25">
      <c r="A1671" t="s">
        <v>33526</v>
      </c>
      <c r="B1671">
        <v>34</v>
      </c>
    </row>
    <row r="1672" spans="1:2" x14ac:dyDescent="0.25">
      <c r="A1672" t="s">
        <v>33527</v>
      </c>
      <c r="B1672">
        <v>34</v>
      </c>
    </row>
    <row r="1673" spans="1:2" x14ac:dyDescent="0.25">
      <c r="A1673" t="s">
        <v>33528</v>
      </c>
      <c r="B1673">
        <v>34</v>
      </c>
    </row>
    <row r="1674" spans="1:2" x14ac:dyDescent="0.25">
      <c r="A1674" t="s">
        <v>33529</v>
      </c>
      <c r="B1674">
        <v>34</v>
      </c>
    </row>
    <row r="1675" spans="1:2" x14ac:dyDescent="0.25">
      <c r="A1675" t="s">
        <v>33530</v>
      </c>
      <c r="B1675">
        <v>34</v>
      </c>
    </row>
    <row r="1676" spans="1:2" x14ac:dyDescent="0.25">
      <c r="A1676" t="s">
        <v>33531</v>
      </c>
      <c r="B1676">
        <v>34</v>
      </c>
    </row>
    <row r="1677" spans="1:2" x14ac:dyDescent="0.25">
      <c r="A1677" t="s">
        <v>33532</v>
      </c>
      <c r="B1677">
        <v>34</v>
      </c>
    </row>
    <row r="1678" spans="1:2" x14ac:dyDescent="0.25">
      <c r="A1678" t="s">
        <v>33533</v>
      </c>
      <c r="B1678">
        <v>34</v>
      </c>
    </row>
    <row r="1679" spans="1:2" x14ac:dyDescent="0.25">
      <c r="A1679" t="s">
        <v>33534</v>
      </c>
      <c r="B1679">
        <v>34</v>
      </c>
    </row>
    <row r="1680" spans="1:2" x14ac:dyDescent="0.25">
      <c r="A1680" t="s">
        <v>33535</v>
      </c>
      <c r="B1680">
        <v>34</v>
      </c>
    </row>
    <row r="1681" spans="1:2" x14ac:dyDescent="0.25">
      <c r="A1681" t="s">
        <v>33536</v>
      </c>
      <c r="B1681">
        <v>34</v>
      </c>
    </row>
    <row r="1682" spans="1:2" x14ac:dyDescent="0.25">
      <c r="A1682" t="s">
        <v>33537</v>
      </c>
      <c r="B1682">
        <v>34</v>
      </c>
    </row>
    <row r="1683" spans="1:2" x14ac:dyDescent="0.25">
      <c r="A1683" t="s">
        <v>33538</v>
      </c>
      <c r="B1683">
        <v>34</v>
      </c>
    </row>
    <row r="1684" spans="1:2" x14ac:dyDescent="0.25">
      <c r="A1684" t="s">
        <v>33539</v>
      </c>
      <c r="B1684">
        <v>34</v>
      </c>
    </row>
    <row r="1685" spans="1:2" x14ac:dyDescent="0.25">
      <c r="A1685" t="s">
        <v>33540</v>
      </c>
      <c r="B1685">
        <v>34</v>
      </c>
    </row>
    <row r="1686" spans="1:2" x14ac:dyDescent="0.25">
      <c r="A1686" t="s">
        <v>33541</v>
      </c>
      <c r="B1686">
        <v>34</v>
      </c>
    </row>
    <row r="1687" spans="1:2" x14ac:dyDescent="0.25">
      <c r="A1687" t="s">
        <v>33542</v>
      </c>
      <c r="B1687">
        <v>34</v>
      </c>
    </row>
    <row r="1688" spans="1:2" x14ac:dyDescent="0.25">
      <c r="A1688" t="s">
        <v>33543</v>
      </c>
      <c r="B1688">
        <v>34</v>
      </c>
    </row>
    <row r="1689" spans="1:2" x14ac:dyDescent="0.25">
      <c r="A1689" t="s">
        <v>33544</v>
      </c>
      <c r="B1689">
        <v>34</v>
      </c>
    </row>
    <row r="1690" spans="1:2" x14ac:dyDescent="0.25">
      <c r="A1690" t="s">
        <v>33545</v>
      </c>
      <c r="B1690">
        <v>34</v>
      </c>
    </row>
    <row r="1691" spans="1:2" x14ac:dyDescent="0.25">
      <c r="A1691" t="s">
        <v>33546</v>
      </c>
      <c r="B1691">
        <v>34</v>
      </c>
    </row>
    <row r="1692" spans="1:2" x14ac:dyDescent="0.25">
      <c r="A1692" t="s">
        <v>33547</v>
      </c>
      <c r="B1692">
        <v>34</v>
      </c>
    </row>
    <row r="1693" spans="1:2" x14ac:dyDescent="0.25">
      <c r="A1693" t="s">
        <v>33548</v>
      </c>
      <c r="B1693">
        <v>34</v>
      </c>
    </row>
    <row r="1694" spans="1:2" x14ac:dyDescent="0.25">
      <c r="A1694" t="s">
        <v>33549</v>
      </c>
      <c r="B1694">
        <v>34</v>
      </c>
    </row>
    <row r="1695" spans="1:2" x14ac:dyDescent="0.25">
      <c r="A1695" t="s">
        <v>33550</v>
      </c>
      <c r="B1695">
        <v>34</v>
      </c>
    </row>
    <row r="1696" spans="1:2" x14ac:dyDescent="0.25">
      <c r="A1696" t="s">
        <v>33551</v>
      </c>
      <c r="B1696">
        <v>34</v>
      </c>
    </row>
    <row r="1697" spans="1:2" x14ac:dyDescent="0.25">
      <c r="A1697" t="s">
        <v>33552</v>
      </c>
      <c r="B1697">
        <v>34</v>
      </c>
    </row>
    <row r="1698" spans="1:2" x14ac:dyDescent="0.25">
      <c r="A1698" t="s">
        <v>33553</v>
      </c>
      <c r="B1698">
        <v>34</v>
      </c>
    </row>
    <row r="1699" spans="1:2" x14ac:dyDescent="0.25">
      <c r="A1699" t="s">
        <v>33554</v>
      </c>
      <c r="B1699">
        <v>34</v>
      </c>
    </row>
    <row r="1700" spans="1:2" x14ac:dyDescent="0.25">
      <c r="A1700" t="s">
        <v>33555</v>
      </c>
      <c r="B1700">
        <v>34</v>
      </c>
    </row>
    <row r="1701" spans="1:2" x14ac:dyDescent="0.25">
      <c r="A1701" t="s">
        <v>33556</v>
      </c>
      <c r="B1701">
        <v>34</v>
      </c>
    </row>
    <row r="1702" spans="1:2" x14ac:dyDescent="0.25">
      <c r="A1702" t="s">
        <v>33557</v>
      </c>
      <c r="B1702">
        <v>35</v>
      </c>
    </row>
    <row r="1703" spans="1:2" x14ac:dyDescent="0.25">
      <c r="A1703" t="s">
        <v>33558</v>
      </c>
      <c r="B1703">
        <v>35</v>
      </c>
    </row>
    <row r="1704" spans="1:2" x14ac:dyDescent="0.25">
      <c r="A1704" t="s">
        <v>33559</v>
      </c>
      <c r="B1704">
        <v>35</v>
      </c>
    </row>
    <row r="1705" spans="1:2" x14ac:dyDescent="0.25">
      <c r="A1705" t="s">
        <v>33560</v>
      </c>
      <c r="B1705">
        <v>35</v>
      </c>
    </row>
    <row r="1706" spans="1:2" x14ac:dyDescent="0.25">
      <c r="A1706" t="s">
        <v>33561</v>
      </c>
      <c r="B1706">
        <v>35</v>
      </c>
    </row>
    <row r="1707" spans="1:2" x14ac:dyDescent="0.25">
      <c r="A1707" t="s">
        <v>33562</v>
      </c>
      <c r="B1707">
        <v>35</v>
      </c>
    </row>
    <row r="1708" spans="1:2" x14ac:dyDescent="0.25">
      <c r="A1708" t="s">
        <v>33563</v>
      </c>
      <c r="B1708">
        <v>35</v>
      </c>
    </row>
    <row r="1709" spans="1:2" x14ac:dyDescent="0.25">
      <c r="A1709" t="s">
        <v>33564</v>
      </c>
      <c r="B1709">
        <v>35</v>
      </c>
    </row>
    <row r="1710" spans="1:2" x14ac:dyDescent="0.25">
      <c r="A1710" t="s">
        <v>33565</v>
      </c>
      <c r="B1710">
        <v>35</v>
      </c>
    </row>
    <row r="1711" spans="1:2" x14ac:dyDescent="0.25">
      <c r="A1711" t="s">
        <v>33566</v>
      </c>
      <c r="B1711">
        <v>35</v>
      </c>
    </row>
    <row r="1712" spans="1:2" x14ac:dyDescent="0.25">
      <c r="A1712" t="s">
        <v>33567</v>
      </c>
      <c r="B1712">
        <v>35</v>
      </c>
    </row>
    <row r="1713" spans="1:2" x14ac:dyDescent="0.25">
      <c r="A1713" t="s">
        <v>33568</v>
      </c>
      <c r="B1713">
        <v>35</v>
      </c>
    </row>
    <row r="1714" spans="1:2" x14ac:dyDescent="0.25">
      <c r="A1714" t="s">
        <v>33569</v>
      </c>
      <c r="B1714">
        <v>35</v>
      </c>
    </row>
    <row r="1715" spans="1:2" x14ac:dyDescent="0.25">
      <c r="A1715" t="s">
        <v>33570</v>
      </c>
      <c r="B1715">
        <v>35</v>
      </c>
    </row>
    <row r="1716" spans="1:2" x14ac:dyDescent="0.25">
      <c r="A1716" t="s">
        <v>33571</v>
      </c>
      <c r="B1716">
        <v>35</v>
      </c>
    </row>
    <row r="1717" spans="1:2" x14ac:dyDescent="0.25">
      <c r="A1717" t="s">
        <v>33572</v>
      </c>
      <c r="B1717">
        <v>35</v>
      </c>
    </row>
    <row r="1718" spans="1:2" x14ac:dyDescent="0.25">
      <c r="A1718" t="s">
        <v>33573</v>
      </c>
      <c r="B1718">
        <v>35</v>
      </c>
    </row>
    <row r="1719" spans="1:2" x14ac:dyDescent="0.25">
      <c r="A1719" t="s">
        <v>33574</v>
      </c>
      <c r="B1719">
        <v>35</v>
      </c>
    </row>
    <row r="1720" spans="1:2" x14ac:dyDescent="0.25">
      <c r="A1720" t="s">
        <v>33575</v>
      </c>
      <c r="B1720">
        <v>35</v>
      </c>
    </row>
    <row r="1721" spans="1:2" x14ac:dyDescent="0.25">
      <c r="A1721" t="s">
        <v>33576</v>
      </c>
      <c r="B1721">
        <v>35</v>
      </c>
    </row>
    <row r="1722" spans="1:2" x14ac:dyDescent="0.25">
      <c r="A1722" t="s">
        <v>33577</v>
      </c>
      <c r="B1722">
        <v>35</v>
      </c>
    </row>
    <row r="1723" spans="1:2" x14ac:dyDescent="0.25">
      <c r="A1723" t="s">
        <v>33578</v>
      </c>
      <c r="B1723">
        <v>35</v>
      </c>
    </row>
    <row r="1724" spans="1:2" x14ac:dyDescent="0.25">
      <c r="A1724" t="s">
        <v>33579</v>
      </c>
      <c r="B1724">
        <v>35</v>
      </c>
    </row>
    <row r="1725" spans="1:2" x14ac:dyDescent="0.25">
      <c r="A1725" t="s">
        <v>33580</v>
      </c>
      <c r="B1725">
        <v>35</v>
      </c>
    </row>
    <row r="1726" spans="1:2" x14ac:dyDescent="0.25">
      <c r="A1726" t="s">
        <v>33581</v>
      </c>
      <c r="B1726">
        <v>35</v>
      </c>
    </row>
    <row r="1727" spans="1:2" x14ac:dyDescent="0.25">
      <c r="A1727" t="s">
        <v>33582</v>
      </c>
      <c r="B1727">
        <v>35</v>
      </c>
    </row>
    <row r="1728" spans="1:2" x14ac:dyDescent="0.25">
      <c r="A1728" t="s">
        <v>33583</v>
      </c>
      <c r="B1728">
        <v>35</v>
      </c>
    </row>
    <row r="1729" spans="1:2" x14ac:dyDescent="0.25">
      <c r="A1729" t="s">
        <v>33584</v>
      </c>
      <c r="B1729">
        <v>35</v>
      </c>
    </row>
    <row r="1730" spans="1:2" x14ac:dyDescent="0.25">
      <c r="A1730" t="s">
        <v>33585</v>
      </c>
      <c r="B1730">
        <v>35</v>
      </c>
    </row>
    <row r="1731" spans="1:2" x14ac:dyDescent="0.25">
      <c r="A1731" t="s">
        <v>33586</v>
      </c>
      <c r="B1731">
        <v>35</v>
      </c>
    </row>
    <row r="1732" spans="1:2" x14ac:dyDescent="0.25">
      <c r="A1732" t="s">
        <v>33587</v>
      </c>
      <c r="B1732">
        <v>35</v>
      </c>
    </row>
    <row r="1733" spans="1:2" x14ac:dyDescent="0.25">
      <c r="A1733" t="s">
        <v>33588</v>
      </c>
      <c r="B1733">
        <v>35</v>
      </c>
    </row>
    <row r="1734" spans="1:2" x14ac:dyDescent="0.25">
      <c r="A1734" t="s">
        <v>33589</v>
      </c>
      <c r="B1734">
        <v>35</v>
      </c>
    </row>
    <row r="1735" spans="1:2" x14ac:dyDescent="0.25">
      <c r="A1735" t="s">
        <v>33590</v>
      </c>
      <c r="B1735">
        <v>35</v>
      </c>
    </row>
    <row r="1736" spans="1:2" x14ac:dyDescent="0.25">
      <c r="A1736" t="s">
        <v>33591</v>
      </c>
      <c r="B1736">
        <v>35</v>
      </c>
    </row>
    <row r="1737" spans="1:2" x14ac:dyDescent="0.25">
      <c r="A1737" t="s">
        <v>33592</v>
      </c>
      <c r="B1737">
        <v>35</v>
      </c>
    </row>
    <row r="1738" spans="1:2" x14ac:dyDescent="0.25">
      <c r="A1738" t="s">
        <v>33593</v>
      </c>
      <c r="B1738">
        <v>35</v>
      </c>
    </row>
    <row r="1739" spans="1:2" x14ac:dyDescent="0.25">
      <c r="A1739" t="s">
        <v>33594</v>
      </c>
      <c r="B1739">
        <v>35</v>
      </c>
    </row>
    <row r="1740" spans="1:2" x14ac:dyDescent="0.25">
      <c r="A1740" t="s">
        <v>33595</v>
      </c>
      <c r="B1740">
        <v>35</v>
      </c>
    </row>
    <row r="1741" spans="1:2" x14ac:dyDescent="0.25">
      <c r="A1741" t="s">
        <v>33596</v>
      </c>
      <c r="B1741">
        <v>35</v>
      </c>
    </row>
    <row r="1742" spans="1:2" x14ac:dyDescent="0.25">
      <c r="A1742" t="s">
        <v>33597</v>
      </c>
      <c r="B1742">
        <v>35</v>
      </c>
    </row>
    <row r="1743" spans="1:2" x14ac:dyDescent="0.25">
      <c r="A1743" t="s">
        <v>33598</v>
      </c>
      <c r="B1743">
        <v>35</v>
      </c>
    </row>
    <row r="1744" spans="1:2" x14ac:dyDescent="0.25">
      <c r="A1744" t="s">
        <v>33599</v>
      </c>
      <c r="B1744">
        <v>35</v>
      </c>
    </row>
    <row r="1745" spans="1:2" x14ac:dyDescent="0.25">
      <c r="A1745" t="s">
        <v>33600</v>
      </c>
      <c r="B1745">
        <v>35</v>
      </c>
    </row>
    <row r="1746" spans="1:2" x14ac:dyDescent="0.25">
      <c r="A1746" t="s">
        <v>33601</v>
      </c>
      <c r="B1746">
        <v>35</v>
      </c>
    </row>
    <row r="1747" spans="1:2" x14ac:dyDescent="0.25">
      <c r="A1747" t="s">
        <v>33602</v>
      </c>
      <c r="B1747">
        <v>35</v>
      </c>
    </row>
    <row r="1748" spans="1:2" x14ac:dyDescent="0.25">
      <c r="A1748" t="s">
        <v>33603</v>
      </c>
      <c r="B1748">
        <v>35</v>
      </c>
    </row>
    <row r="1749" spans="1:2" x14ac:dyDescent="0.25">
      <c r="A1749" t="s">
        <v>33604</v>
      </c>
      <c r="B1749">
        <v>35</v>
      </c>
    </row>
    <row r="1750" spans="1:2" x14ac:dyDescent="0.25">
      <c r="A1750" t="s">
        <v>33605</v>
      </c>
      <c r="B1750">
        <v>35</v>
      </c>
    </row>
    <row r="1751" spans="1:2" x14ac:dyDescent="0.25">
      <c r="A1751" t="s">
        <v>33606</v>
      </c>
      <c r="B1751">
        <v>35</v>
      </c>
    </row>
    <row r="1752" spans="1:2" x14ac:dyDescent="0.25">
      <c r="A1752" t="s">
        <v>33607</v>
      </c>
      <c r="B1752">
        <v>36</v>
      </c>
    </row>
    <row r="1753" spans="1:2" x14ac:dyDescent="0.25">
      <c r="A1753" t="s">
        <v>33608</v>
      </c>
      <c r="B1753">
        <v>36</v>
      </c>
    </row>
    <row r="1754" spans="1:2" x14ac:dyDescent="0.25">
      <c r="A1754" t="s">
        <v>33609</v>
      </c>
      <c r="B1754">
        <v>36</v>
      </c>
    </row>
    <row r="1755" spans="1:2" x14ac:dyDescent="0.25">
      <c r="A1755" t="s">
        <v>33610</v>
      </c>
      <c r="B1755">
        <v>36</v>
      </c>
    </row>
    <row r="1756" spans="1:2" x14ac:dyDescent="0.25">
      <c r="A1756" t="s">
        <v>33611</v>
      </c>
      <c r="B1756">
        <v>36</v>
      </c>
    </row>
    <row r="1757" spans="1:2" x14ac:dyDescent="0.25">
      <c r="A1757" t="s">
        <v>33612</v>
      </c>
      <c r="B1757">
        <v>36</v>
      </c>
    </row>
    <row r="1758" spans="1:2" x14ac:dyDescent="0.25">
      <c r="A1758" t="s">
        <v>33613</v>
      </c>
      <c r="B1758">
        <v>36</v>
      </c>
    </row>
    <row r="1759" spans="1:2" x14ac:dyDescent="0.25">
      <c r="A1759" t="s">
        <v>33614</v>
      </c>
      <c r="B1759">
        <v>36</v>
      </c>
    </row>
    <row r="1760" spans="1:2" x14ac:dyDescent="0.25">
      <c r="A1760" t="s">
        <v>33615</v>
      </c>
      <c r="B1760">
        <v>36</v>
      </c>
    </row>
    <row r="1761" spans="1:2" x14ac:dyDescent="0.25">
      <c r="A1761" t="s">
        <v>33616</v>
      </c>
      <c r="B1761">
        <v>36</v>
      </c>
    </row>
    <row r="1762" spans="1:2" x14ac:dyDescent="0.25">
      <c r="A1762" t="s">
        <v>33617</v>
      </c>
      <c r="B1762">
        <v>36</v>
      </c>
    </row>
    <row r="1763" spans="1:2" x14ac:dyDescent="0.25">
      <c r="A1763" t="s">
        <v>33618</v>
      </c>
      <c r="B1763">
        <v>36</v>
      </c>
    </row>
    <row r="1764" spans="1:2" x14ac:dyDescent="0.25">
      <c r="A1764" t="s">
        <v>33619</v>
      </c>
      <c r="B1764">
        <v>36</v>
      </c>
    </row>
    <row r="1765" spans="1:2" x14ac:dyDescent="0.25">
      <c r="A1765" t="s">
        <v>33620</v>
      </c>
      <c r="B1765">
        <v>36</v>
      </c>
    </row>
    <row r="1766" spans="1:2" x14ac:dyDescent="0.25">
      <c r="A1766" t="s">
        <v>33621</v>
      </c>
      <c r="B1766">
        <v>36</v>
      </c>
    </row>
    <row r="1767" spans="1:2" x14ac:dyDescent="0.25">
      <c r="A1767" t="s">
        <v>33622</v>
      </c>
      <c r="B1767">
        <v>36</v>
      </c>
    </row>
    <row r="1768" spans="1:2" x14ac:dyDescent="0.25">
      <c r="A1768" t="s">
        <v>33623</v>
      </c>
      <c r="B1768">
        <v>36</v>
      </c>
    </row>
    <row r="1769" spans="1:2" x14ac:dyDescent="0.25">
      <c r="A1769" t="s">
        <v>33624</v>
      </c>
      <c r="B1769">
        <v>36</v>
      </c>
    </row>
    <row r="1770" spans="1:2" x14ac:dyDescent="0.25">
      <c r="A1770" t="s">
        <v>33625</v>
      </c>
      <c r="B1770">
        <v>36</v>
      </c>
    </row>
    <row r="1771" spans="1:2" x14ac:dyDescent="0.25">
      <c r="A1771" t="s">
        <v>33626</v>
      </c>
      <c r="B1771">
        <v>36</v>
      </c>
    </row>
    <row r="1772" spans="1:2" x14ac:dyDescent="0.25">
      <c r="A1772" t="s">
        <v>33627</v>
      </c>
      <c r="B1772">
        <v>36</v>
      </c>
    </row>
    <row r="1773" spans="1:2" x14ac:dyDescent="0.25">
      <c r="A1773" t="s">
        <v>33628</v>
      </c>
      <c r="B1773">
        <v>36</v>
      </c>
    </row>
    <row r="1774" spans="1:2" x14ac:dyDescent="0.25">
      <c r="A1774" t="s">
        <v>33629</v>
      </c>
      <c r="B1774">
        <v>36</v>
      </c>
    </row>
    <row r="1775" spans="1:2" x14ac:dyDescent="0.25">
      <c r="A1775" t="s">
        <v>33630</v>
      </c>
      <c r="B1775">
        <v>36</v>
      </c>
    </row>
    <row r="1776" spans="1:2" x14ac:dyDescent="0.25">
      <c r="A1776" t="s">
        <v>33631</v>
      </c>
      <c r="B1776">
        <v>36</v>
      </c>
    </row>
    <row r="1777" spans="1:2" x14ac:dyDescent="0.25">
      <c r="A1777" t="s">
        <v>33632</v>
      </c>
      <c r="B1777">
        <v>36</v>
      </c>
    </row>
    <row r="1778" spans="1:2" x14ac:dyDescent="0.25">
      <c r="A1778" t="s">
        <v>33633</v>
      </c>
      <c r="B1778">
        <v>36</v>
      </c>
    </row>
    <row r="1779" spans="1:2" x14ac:dyDescent="0.25">
      <c r="A1779" t="s">
        <v>33634</v>
      </c>
      <c r="B1779">
        <v>36</v>
      </c>
    </row>
    <row r="1780" spans="1:2" x14ac:dyDescent="0.25">
      <c r="A1780" t="s">
        <v>33635</v>
      </c>
      <c r="B1780">
        <v>36</v>
      </c>
    </row>
    <row r="1781" spans="1:2" x14ac:dyDescent="0.25">
      <c r="A1781" t="s">
        <v>33636</v>
      </c>
      <c r="B1781">
        <v>36</v>
      </c>
    </row>
    <row r="1782" spans="1:2" x14ac:dyDescent="0.25">
      <c r="A1782" t="s">
        <v>33637</v>
      </c>
      <c r="B1782">
        <v>36</v>
      </c>
    </row>
    <row r="1783" spans="1:2" x14ac:dyDescent="0.25">
      <c r="A1783" t="s">
        <v>33638</v>
      </c>
      <c r="B1783">
        <v>36</v>
      </c>
    </row>
    <row r="1784" spans="1:2" x14ac:dyDescent="0.25">
      <c r="A1784" t="s">
        <v>33639</v>
      </c>
      <c r="B1784">
        <v>36</v>
      </c>
    </row>
    <row r="1785" spans="1:2" x14ac:dyDescent="0.25">
      <c r="A1785" t="s">
        <v>33640</v>
      </c>
      <c r="B1785">
        <v>36</v>
      </c>
    </row>
    <row r="1786" spans="1:2" x14ac:dyDescent="0.25">
      <c r="A1786" t="s">
        <v>33641</v>
      </c>
      <c r="B1786">
        <v>36</v>
      </c>
    </row>
    <row r="1787" spans="1:2" x14ac:dyDescent="0.25">
      <c r="A1787" t="s">
        <v>33642</v>
      </c>
      <c r="B1787">
        <v>36</v>
      </c>
    </row>
    <row r="1788" spans="1:2" x14ac:dyDescent="0.25">
      <c r="A1788" t="s">
        <v>33643</v>
      </c>
      <c r="B1788">
        <v>36</v>
      </c>
    </row>
    <row r="1789" spans="1:2" x14ac:dyDescent="0.25">
      <c r="A1789" t="s">
        <v>33644</v>
      </c>
      <c r="B1789">
        <v>36</v>
      </c>
    </row>
    <row r="1790" spans="1:2" x14ac:dyDescent="0.25">
      <c r="A1790" t="s">
        <v>33645</v>
      </c>
      <c r="B1790">
        <v>36</v>
      </c>
    </row>
    <row r="1791" spans="1:2" x14ac:dyDescent="0.25">
      <c r="A1791" t="s">
        <v>33646</v>
      </c>
      <c r="B1791">
        <v>36</v>
      </c>
    </row>
    <row r="1792" spans="1:2" x14ac:dyDescent="0.25">
      <c r="A1792" t="s">
        <v>33647</v>
      </c>
      <c r="B1792">
        <v>36</v>
      </c>
    </row>
    <row r="1793" spans="1:2" x14ac:dyDescent="0.25">
      <c r="A1793" t="s">
        <v>33648</v>
      </c>
      <c r="B1793">
        <v>36</v>
      </c>
    </row>
    <row r="1794" spans="1:2" x14ac:dyDescent="0.25">
      <c r="A1794" t="s">
        <v>33649</v>
      </c>
      <c r="B1794">
        <v>36</v>
      </c>
    </row>
    <row r="1795" spans="1:2" x14ac:dyDescent="0.25">
      <c r="A1795" t="s">
        <v>33650</v>
      </c>
      <c r="B1795">
        <v>36</v>
      </c>
    </row>
    <row r="1796" spans="1:2" x14ac:dyDescent="0.25">
      <c r="A1796" t="s">
        <v>33651</v>
      </c>
      <c r="B1796">
        <v>36</v>
      </c>
    </row>
    <row r="1797" spans="1:2" x14ac:dyDescent="0.25">
      <c r="A1797" t="s">
        <v>33652</v>
      </c>
      <c r="B1797">
        <v>36</v>
      </c>
    </row>
    <row r="1798" spans="1:2" x14ac:dyDescent="0.25">
      <c r="A1798" t="s">
        <v>33653</v>
      </c>
      <c r="B1798">
        <v>36</v>
      </c>
    </row>
    <row r="1799" spans="1:2" x14ac:dyDescent="0.25">
      <c r="A1799" t="s">
        <v>33654</v>
      </c>
      <c r="B1799">
        <v>36</v>
      </c>
    </row>
    <row r="1800" spans="1:2" x14ac:dyDescent="0.25">
      <c r="A1800" t="s">
        <v>33655</v>
      </c>
      <c r="B1800">
        <v>36</v>
      </c>
    </row>
    <row r="1801" spans="1:2" x14ac:dyDescent="0.25">
      <c r="A1801" t="s">
        <v>33656</v>
      </c>
      <c r="B1801">
        <v>36</v>
      </c>
    </row>
    <row r="1802" spans="1:2" x14ac:dyDescent="0.25">
      <c r="A1802" t="s">
        <v>33657</v>
      </c>
      <c r="B1802">
        <v>37</v>
      </c>
    </row>
    <row r="1803" spans="1:2" x14ac:dyDescent="0.25">
      <c r="A1803" t="s">
        <v>33658</v>
      </c>
      <c r="B1803">
        <v>37</v>
      </c>
    </row>
    <row r="1804" spans="1:2" x14ac:dyDescent="0.25">
      <c r="A1804" t="s">
        <v>33659</v>
      </c>
      <c r="B1804">
        <v>37</v>
      </c>
    </row>
    <row r="1805" spans="1:2" x14ac:dyDescent="0.25">
      <c r="A1805" t="s">
        <v>33660</v>
      </c>
      <c r="B1805">
        <v>37</v>
      </c>
    </row>
    <row r="1806" spans="1:2" x14ac:dyDescent="0.25">
      <c r="A1806" t="s">
        <v>33661</v>
      </c>
      <c r="B1806">
        <v>37</v>
      </c>
    </row>
    <row r="1807" spans="1:2" x14ac:dyDescent="0.25">
      <c r="A1807" t="s">
        <v>33662</v>
      </c>
      <c r="B1807">
        <v>37</v>
      </c>
    </row>
    <row r="1808" spans="1:2" x14ac:dyDescent="0.25">
      <c r="A1808" t="s">
        <v>33663</v>
      </c>
      <c r="B1808">
        <v>37</v>
      </c>
    </row>
    <row r="1809" spans="1:2" x14ac:dyDescent="0.25">
      <c r="A1809" t="s">
        <v>33664</v>
      </c>
      <c r="B1809">
        <v>37</v>
      </c>
    </row>
    <row r="1810" spans="1:2" x14ac:dyDescent="0.25">
      <c r="A1810" t="s">
        <v>33665</v>
      </c>
      <c r="B1810">
        <v>37</v>
      </c>
    </row>
    <row r="1811" spans="1:2" x14ac:dyDescent="0.25">
      <c r="A1811" t="s">
        <v>33666</v>
      </c>
      <c r="B1811">
        <v>37</v>
      </c>
    </row>
    <row r="1812" spans="1:2" x14ac:dyDescent="0.25">
      <c r="A1812" t="s">
        <v>33667</v>
      </c>
      <c r="B1812">
        <v>37</v>
      </c>
    </row>
    <row r="1813" spans="1:2" x14ac:dyDescent="0.25">
      <c r="A1813" t="s">
        <v>33668</v>
      </c>
      <c r="B1813">
        <v>37</v>
      </c>
    </row>
    <row r="1814" spans="1:2" x14ac:dyDescent="0.25">
      <c r="A1814" t="s">
        <v>33669</v>
      </c>
      <c r="B1814">
        <v>37</v>
      </c>
    </row>
    <row r="1815" spans="1:2" x14ac:dyDescent="0.25">
      <c r="A1815" t="s">
        <v>33670</v>
      </c>
      <c r="B1815">
        <v>37</v>
      </c>
    </row>
    <row r="1816" spans="1:2" x14ac:dyDescent="0.25">
      <c r="A1816" t="s">
        <v>33671</v>
      </c>
      <c r="B1816">
        <v>37</v>
      </c>
    </row>
    <row r="1817" spans="1:2" x14ac:dyDescent="0.25">
      <c r="A1817" t="s">
        <v>33672</v>
      </c>
      <c r="B1817">
        <v>37</v>
      </c>
    </row>
    <row r="1818" spans="1:2" x14ac:dyDescent="0.25">
      <c r="A1818" t="s">
        <v>33673</v>
      </c>
      <c r="B1818">
        <v>37</v>
      </c>
    </row>
    <row r="1819" spans="1:2" x14ac:dyDescent="0.25">
      <c r="A1819" t="s">
        <v>33674</v>
      </c>
      <c r="B1819">
        <v>37</v>
      </c>
    </row>
    <row r="1820" spans="1:2" x14ac:dyDescent="0.25">
      <c r="A1820" t="s">
        <v>33675</v>
      </c>
      <c r="B1820">
        <v>37</v>
      </c>
    </row>
    <row r="1821" spans="1:2" x14ac:dyDescent="0.25">
      <c r="A1821" t="s">
        <v>33676</v>
      </c>
      <c r="B1821">
        <v>37</v>
      </c>
    </row>
    <row r="1822" spans="1:2" x14ac:dyDescent="0.25">
      <c r="A1822" t="s">
        <v>33677</v>
      </c>
      <c r="B1822">
        <v>37</v>
      </c>
    </row>
    <row r="1823" spans="1:2" x14ac:dyDescent="0.25">
      <c r="A1823" t="s">
        <v>33678</v>
      </c>
      <c r="B1823">
        <v>37</v>
      </c>
    </row>
    <row r="1824" spans="1:2" x14ac:dyDescent="0.25">
      <c r="A1824" t="s">
        <v>33679</v>
      </c>
      <c r="B1824">
        <v>37</v>
      </c>
    </row>
    <row r="1825" spans="1:2" x14ac:dyDescent="0.25">
      <c r="A1825" t="s">
        <v>33680</v>
      </c>
      <c r="B1825">
        <v>37</v>
      </c>
    </row>
    <row r="1826" spans="1:2" x14ac:dyDescent="0.25">
      <c r="A1826" t="s">
        <v>33681</v>
      </c>
      <c r="B1826">
        <v>37</v>
      </c>
    </row>
    <row r="1827" spans="1:2" x14ac:dyDescent="0.25">
      <c r="A1827" t="s">
        <v>33682</v>
      </c>
      <c r="B1827">
        <v>37</v>
      </c>
    </row>
    <row r="1828" spans="1:2" x14ac:dyDescent="0.25">
      <c r="A1828" t="s">
        <v>33683</v>
      </c>
      <c r="B1828">
        <v>37</v>
      </c>
    </row>
    <row r="1829" spans="1:2" x14ac:dyDescent="0.25">
      <c r="A1829" t="s">
        <v>33684</v>
      </c>
      <c r="B1829">
        <v>37</v>
      </c>
    </row>
    <row r="1830" spans="1:2" x14ac:dyDescent="0.25">
      <c r="A1830" t="s">
        <v>33685</v>
      </c>
      <c r="B1830">
        <v>37</v>
      </c>
    </row>
    <row r="1831" spans="1:2" x14ac:dyDescent="0.25">
      <c r="A1831" t="s">
        <v>33686</v>
      </c>
      <c r="B1831">
        <v>37</v>
      </c>
    </row>
    <row r="1832" spans="1:2" x14ac:dyDescent="0.25">
      <c r="A1832" t="s">
        <v>33687</v>
      </c>
      <c r="B1832">
        <v>37</v>
      </c>
    </row>
    <row r="1833" spans="1:2" x14ac:dyDescent="0.25">
      <c r="A1833" t="s">
        <v>33688</v>
      </c>
      <c r="B1833">
        <v>37</v>
      </c>
    </row>
    <row r="1834" spans="1:2" x14ac:dyDescent="0.25">
      <c r="A1834" t="s">
        <v>33689</v>
      </c>
      <c r="B1834">
        <v>37</v>
      </c>
    </row>
    <row r="1835" spans="1:2" x14ac:dyDescent="0.25">
      <c r="A1835" t="s">
        <v>33690</v>
      </c>
      <c r="B1835">
        <v>37</v>
      </c>
    </row>
    <row r="1836" spans="1:2" x14ac:dyDescent="0.25">
      <c r="A1836" t="s">
        <v>33691</v>
      </c>
      <c r="B1836">
        <v>37</v>
      </c>
    </row>
    <row r="1837" spans="1:2" x14ac:dyDescent="0.25">
      <c r="A1837" t="s">
        <v>33692</v>
      </c>
      <c r="B1837">
        <v>37</v>
      </c>
    </row>
    <row r="1838" spans="1:2" x14ac:dyDescent="0.25">
      <c r="A1838" t="s">
        <v>33693</v>
      </c>
      <c r="B1838">
        <v>37</v>
      </c>
    </row>
    <row r="1839" spans="1:2" x14ac:dyDescent="0.25">
      <c r="A1839" t="s">
        <v>33694</v>
      </c>
      <c r="B1839">
        <v>37</v>
      </c>
    </row>
    <row r="1840" spans="1:2" x14ac:dyDescent="0.25">
      <c r="A1840" t="s">
        <v>33695</v>
      </c>
      <c r="B1840">
        <v>37</v>
      </c>
    </row>
    <row r="1841" spans="1:2" x14ac:dyDescent="0.25">
      <c r="A1841" t="s">
        <v>33696</v>
      </c>
      <c r="B1841">
        <v>37</v>
      </c>
    </row>
    <row r="1842" spans="1:2" x14ac:dyDescent="0.25">
      <c r="A1842" t="s">
        <v>33697</v>
      </c>
      <c r="B1842">
        <v>37</v>
      </c>
    </row>
    <row r="1843" spans="1:2" x14ac:dyDescent="0.25">
      <c r="A1843" t="s">
        <v>33698</v>
      </c>
      <c r="B1843">
        <v>37</v>
      </c>
    </row>
    <row r="1844" spans="1:2" x14ac:dyDescent="0.25">
      <c r="A1844" t="s">
        <v>33699</v>
      </c>
      <c r="B1844">
        <v>37</v>
      </c>
    </row>
    <row r="1845" spans="1:2" x14ac:dyDescent="0.25">
      <c r="A1845" t="s">
        <v>33700</v>
      </c>
      <c r="B1845">
        <v>37</v>
      </c>
    </row>
    <row r="1846" spans="1:2" x14ac:dyDescent="0.25">
      <c r="A1846" t="s">
        <v>33701</v>
      </c>
      <c r="B1846">
        <v>37</v>
      </c>
    </row>
    <row r="1847" spans="1:2" x14ac:dyDescent="0.25">
      <c r="A1847" t="s">
        <v>33702</v>
      </c>
      <c r="B1847">
        <v>37</v>
      </c>
    </row>
    <row r="1848" spans="1:2" x14ac:dyDescent="0.25">
      <c r="A1848" t="s">
        <v>33703</v>
      </c>
      <c r="B1848">
        <v>37</v>
      </c>
    </row>
    <row r="1849" spans="1:2" x14ac:dyDescent="0.25">
      <c r="A1849" t="s">
        <v>33704</v>
      </c>
      <c r="B1849">
        <v>37</v>
      </c>
    </row>
    <row r="1850" spans="1:2" x14ac:dyDescent="0.25">
      <c r="A1850" t="s">
        <v>33705</v>
      </c>
      <c r="B1850">
        <v>37</v>
      </c>
    </row>
    <row r="1851" spans="1:2" x14ac:dyDescent="0.25">
      <c r="A1851" t="s">
        <v>33706</v>
      </c>
      <c r="B1851">
        <v>37</v>
      </c>
    </row>
    <row r="1852" spans="1:2" x14ac:dyDescent="0.25">
      <c r="A1852" t="s">
        <v>33707</v>
      </c>
      <c r="B1852">
        <v>38</v>
      </c>
    </row>
    <row r="1853" spans="1:2" x14ac:dyDescent="0.25">
      <c r="A1853" t="s">
        <v>33708</v>
      </c>
      <c r="B1853">
        <v>38</v>
      </c>
    </row>
    <row r="1854" spans="1:2" x14ac:dyDescent="0.25">
      <c r="A1854" t="s">
        <v>33709</v>
      </c>
      <c r="B1854">
        <v>38</v>
      </c>
    </row>
    <row r="1855" spans="1:2" x14ac:dyDescent="0.25">
      <c r="A1855" t="s">
        <v>33710</v>
      </c>
      <c r="B1855">
        <v>38</v>
      </c>
    </row>
    <row r="1856" spans="1:2" x14ac:dyDescent="0.25">
      <c r="A1856" t="s">
        <v>33711</v>
      </c>
      <c r="B1856">
        <v>38</v>
      </c>
    </row>
    <row r="1857" spans="1:2" x14ac:dyDescent="0.25">
      <c r="A1857" t="s">
        <v>33712</v>
      </c>
      <c r="B1857">
        <v>38</v>
      </c>
    </row>
    <row r="1858" spans="1:2" x14ac:dyDescent="0.25">
      <c r="A1858" t="s">
        <v>33713</v>
      </c>
      <c r="B1858">
        <v>38</v>
      </c>
    </row>
    <row r="1859" spans="1:2" x14ac:dyDescent="0.25">
      <c r="A1859" t="s">
        <v>33714</v>
      </c>
      <c r="B1859">
        <v>38</v>
      </c>
    </row>
    <row r="1860" spans="1:2" x14ac:dyDescent="0.25">
      <c r="A1860" t="s">
        <v>33715</v>
      </c>
      <c r="B1860">
        <v>38</v>
      </c>
    </row>
    <row r="1861" spans="1:2" x14ac:dyDescent="0.25">
      <c r="A1861" t="s">
        <v>33716</v>
      </c>
      <c r="B1861">
        <v>38</v>
      </c>
    </row>
    <row r="1862" spans="1:2" x14ac:dyDescent="0.25">
      <c r="A1862" t="s">
        <v>33717</v>
      </c>
      <c r="B1862">
        <v>38</v>
      </c>
    </row>
    <row r="1863" spans="1:2" x14ac:dyDescent="0.25">
      <c r="A1863" t="s">
        <v>33718</v>
      </c>
      <c r="B1863">
        <v>38</v>
      </c>
    </row>
    <row r="1864" spans="1:2" x14ac:dyDescent="0.25">
      <c r="A1864" t="s">
        <v>33719</v>
      </c>
      <c r="B1864">
        <v>38</v>
      </c>
    </row>
    <row r="1865" spans="1:2" x14ac:dyDescent="0.25">
      <c r="A1865" t="s">
        <v>33720</v>
      </c>
      <c r="B1865">
        <v>38</v>
      </c>
    </row>
    <row r="1866" spans="1:2" x14ac:dyDescent="0.25">
      <c r="A1866" t="s">
        <v>33721</v>
      </c>
      <c r="B1866">
        <v>38</v>
      </c>
    </row>
    <row r="1867" spans="1:2" x14ac:dyDescent="0.25">
      <c r="A1867" t="s">
        <v>33722</v>
      </c>
      <c r="B1867">
        <v>38</v>
      </c>
    </row>
    <row r="1868" spans="1:2" x14ac:dyDescent="0.25">
      <c r="A1868" t="s">
        <v>33723</v>
      </c>
      <c r="B1868">
        <v>38</v>
      </c>
    </row>
    <row r="1869" spans="1:2" x14ac:dyDescent="0.25">
      <c r="A1869" t="s">
        <v>33724</v>
      </c>
      <c r="B1869">
        <v>38</v>
      </c>
    </row>
    <row r="1870" spans="1:2" x14ac:dyDescent="0.25">
      <c r="A1870" t="s">
        <v>33725</v>
      </c>
      <c r="B1870">
        <v>38</v>
      </c>
    </row>
    <row r="1871" spans="1:2" x14ac:dyDescent="0.25">
      <c r="A1871" t="s">
        <v>33726</v>
      </c>
      <c r="B1871">
        <v>38</v>
      </c>
    </row>
    <row r="1872" spans="1:2" x14ac:dyDescent="0.25">
      <c r="A1872" t="s">
        <v>33727</v>
      </c>
      <c r="B1872">
        <v>38</v>
      </c>
    </row>
    <row r="1873" spans="1:2" x14ac:dyDescent="0.25">
      <c r="A1873" t="s">
        <v>33728</v>
      </c>
      <c r="B1873">
        <v>38</v>
      </c>
    </row>
    <row r="1874" spans="1:2" x14ac:dyDescent="0.25">
      <c r="A1874" t="s">
        <v>33729</v>
      </c>
      <c r="B1874">
        <v>38</v>
      </c>
    </row>
    <row r="1875" spans="1:2" x14ac:dyDescent="0.25">
      <c r="A1875" t="s">
        <v>33730</v>
      </c>
      <c r="B1875">
        <v>38</v>
      </c>
    </row>
    <row r="1876" spans="1:2" x14ac:dyDescent="0.25">
      <c r="A1876" t="s">
        <v>33731</v>
      </c>
      <c r="B1876">
        <v>38</v>
      </c>
    </row>
    <row r="1877" spans="1:2" x14ac:dyDescent="0.25">
      <c r="A1877" t="s">
        <v>33732</v>
      </c>
      <c r="B1877">
        <v>38</v>
      </c>
    </row>
    <row r="1878" spans="1:2" x14ac:dyDescent="0.25">
      <c r="A1878" t="s">
        <v>33733</v>
      </c>
      <c r="B1878">
        <v>38</v>
      </c>
    </row>
    <row r="1879" spans="1:2" x14ac:dyDescent="0.25">
      <c r="A1879" t="s">
        <v>33734</v>
      </c>
      <c r="B1879">
        <v>38</v>
      </c>
    </row>
    <row r="1880" spans="1:2" x14ac:dyDescent="0.25">
      <c r="A1880" t="s">
        <v>33735</v>
      </c>
      <c r="B1880">
        <v>38</v>
      </c>
    </row>
    <row r="1881" spans="1:2" x14ac:dyDescent="0.25">
      <c r="A1881" t="s">
        <v>33736</v>
      </c>
      <c r="B1881">
        <v>38</v>
      </c>
    </row>
    <row r="1882" spans="1:2" x14ac:dyDescent="0.25">
      <c r="A1882" t="s">
        <v>33737</v>
      </c>
      <c r="B1882">
        <v>38</v>
      </c>
    </row>
    <row r="1883" spans="1:2" x14ac:dyDescent="0.25">
      <c r="A1883" t="s">
        <v>33738</v>
      </c>
      <c r="B1883">
        <v>38</v>
      </c>
    </row>
    <row r="1884" spans="1:2" x14ac:dyDescent="0.25">
      <c r="A1884" t="s">
        <v>33739</v>
      </c>
      <c r="B1884">
        <v>38</v>
      </c>
    </row>
    <row r="1885" spans="1:2" x14ac:dyDescent="0.25">
      <c r="A1885" t="s">
        <v>33740</v>
      </c>
      <c r="B1885">
        <v>38</v>
      </c>
    </row>
    <row r="1886" spans="1:2" x14ac:dyDescent="0.25">
      <c r="A1886" t="s">
        <v>33741</v>
      </c>
      <c r="B1886">
        <v>38</v>
      </c>
    </row>
    <row r="1887" spans="1:2" x14ac:dyDescent="0.25">
      <c r="A1887" t="s">
        <v>33742</v>
      </c>
      <c r="B1887">
        <v>38</v>
      </c>
    </row>
    <row r="1888" spans="1:2" x14ac:dyDescent="0.25">
      <c r="A1888" t="s">
        <v>33743</v>
      </c>
      <c r="B1888">
        <v>38</v>
      </c>
    </row>
    <row r="1889" spans="1:2" x14ac:dyDescent="0.25">
      <c r="A1889" t="s">
        <v>33744</v>
      </c>
      <c r="B1889">
        <v>38</v>
      </c>
    </row>
    <row r="1890" spans="1:2" x14ac:dyDescent="0.25">
      <c r="A1890" t="s">
        <v>33745</v>
      </c>
      <c r="B1890">
        <v>38</v>
      </c>
    </row>
    <row r="1891" spans="1:2" x14ac:dyDescent="0.25">
      <c r="A1891" t="s">
        <v>33746</v>
      </c>
      <c r="B1891">
        <v>38</v>
      </c>
    </row>
    <row r="1892" spans="1:2" x14ac:dyDescent="0.25">
      <c r="A1892" t="s">
        <v>33747</v>
      </c>
      <c r="B1892">
        <v>38</v>
      </c>
    </row>
    <row r="1893" spans="1:2" x14ac:dyDescent="0.25">
      <c r="A1893" t="s">
        <v>33748</v>
      </c>
      <c r="B1893">
        <v>38</v>
      </c>
    </row>
    <row r="1894" spans="1:2" x14ac:dyDescent="0.25">
      <c r="A1894" t="s">
        <v>33749</v>
      </c>
      <c r="B1894">
        <v>38</v>
      </c>
    </row>
    <row r="1895" spans="1:2" x14ac:dyDescent="0.25">
      <c r="A1895" t="s">
        <v>33750</v>
      </c>
      <c r="B1895">
        <v>38</v>
      </c>
    </row>
    <row r="1896" spans="1:2" x14ac:dyDescent="0.25">
      <c r="A1896" t="s">
        <v>33751</v>
      </c>
      <c r="B1896">
        <v>38</v>
      </c>
    </row>
    <row r="1897" spans="1:2" x14ac:dyDescent="0.25">
      <c r="A1897" t="s">
        <v>33752</v>
      </c>
      <c r="B1897">
        <v>38</v>
      </c>
    </row>
    <row r="1898" spans="1:2" x14ac:dyDescent="0.25">
      <c r="A1898" t="s">
        <v>33753</v>
      </c>
      <c r="B1898">
        <v>38</v>
      </c>
    </row>
    <row r="1899" spans="1:2" x14ac:dyDescent="0.25">
      <c r="A1899" t="s">
        <v>33754</v>
      </c>
      <c r="B1899">
        <v>38</v>
      </c>
    </row>
    <row r="1900" spans="1:2" x14ac:dyDescent="0.25">
      <c r="A1900" t="s">
        <v>33755</v>
      </c>
      <c r="B1900">
        <v>38</v>
      </c>
    </row>
    <row r="1901" spans="1:2" x14ac:dyDescent="0.25">
      <c r="A1901" t="s">
        <v>33756</v>
      </c>
      <c r="B1901">
        <v>38</v>
      </c>
    </row>
    <row r="1902" spans="1:2" x14ac:dyDescent="0.25">
      <c r="A1902" t="s">
        <v>33757</v>
      </c>
      <c r="B1902">
        <v>39</v>
      </c>
    </row>
    <row r="1903" spans="1:2" x14ac:dyDescent="0.25">
      <c r="A1903" t="s">
        <v>33758</v>
      </c>
      <c r="B1903">
        <v>39</v>
      </c>
    </row>
    <row r="1904" spans="1:2" x14ac:dyDescent="0.25">
      <c r="A1904" t="s">
        <v>33759</v>
      </c>
      <c r="B1904">
        <v>39</v>
      </c>
    </row>
    <row r="1905" spans="1:2" x14ac:dyDescent="0.25">
      <c r="A1905" t="s">
        <v>33760</v>
      </c>
      <c r="B1905">
        <v>39</v>
      </c>
    </row>
    <row r="1906" spans="1:2" x14ac:dyDescent="0.25">
      <c r="A1906" t="s">
        <v>33761</v>
      </c>
      <c r="B1906">
        <v>39</v>
      </c>
    </row>
    <row r="1907" spans="1:2" x14ac:dyDescent="0.25">
      <c r="A1907" t="s">
        <v>33762</v>
      </c>
      <c r="B1907">
        <v>39</v>
      </c>
    </row>
    <row r="1908" spans="1:2" x14ac:dyDescent="0.25">
      <c r="A1908" t="s">
        <v>33763</v>
      </c>
      <c r="B1908">
        <v>39</v>
      </c>
    </row>
    <row r="1909" spans="1:2" x14ac:dyDescent="0.25">
      <c r="A1909" t="s">
        <v>33764</v>
      </c>
      <c r="B1909">
        <v>39</v>
      </c>
    </row>
    <row r="1910" spans="1:2" x14ac:dyDescent="0.25">
      <c r="A1910" t="s">
        <v>33765</v>
      </c>
      <c r="B1910">
        <v>39</v>
      </c>
    </row>
    <row r="1911" spans="1:2" x14ac:dyDescent="0.25">
      <c r="A1911" t="s">
        <v>33766</v>
      </c>
      <c r="B1911">
        <v>39</v>
      </c>
    </row>
    <row r="1912" spans="1:2" x14ac:dyDescent="0.25">
      <c r="A1912" t="s">
        <v>33767</v>
      </c>
      <c r="B1912">
        <v>39</v>
      </c>
    </row>
    <row r="1913" spans="1:2" x14ac:dyDescent="0.25">
      <c r="A1913" t="s">
        <v>33768</v>
      </c>
      <c r="B1913">
        <v>39</v>
      </c>
    </row>
    <row r="1914" spans="1:2" x14ac:dyDescent="0.25">
      <c r="A1914" t="s">
        <v>33769</v>
      </c>
      <c r="B1914">
        <v>39</v>
      </c>
    </row>
    <row r="1915" spans="1:2" x14ac:dyDescent="0.25">
      <c r="A1915" t="s">
        <v>33770</v>
      </c>
      <c r="B1915">
        <v>39</v>
      </c>
    </row>
    <row r="1916" spans="1:2" x14ac:dyDescent="0.25">
      <c r="A1916" t="s">
        <v>33771</v>
      </c>
      <c r="B1916">
        <v>39</v>
      </c>
    </row>
    <row r="1917" spans="1:2" x14ac:dyDescent="0.25">
      <c r="A1917" t="s">
        <v>33772</v>
      </c>
      <c r="B1917">
        <v>39</v>
      </c>
    </row>
    <row r="1918" spans="1:2" x14ac:dyDescent="0.25">
      <c r="A1918" t="s">
        <v>33773</v>
      </c>
      <c r="B1918">
        <v>39</v>
      </c>
    </row>
    <row r="1919" spans="1:2" x14ac:dyDescent="0.25">
      <c r="A1919" t="s">
        <v>33774</v>
      </c>
      <c r="B1919">
        <v>39</v>
      </c>
    </row>
    <row r="1920" spans="1:2" x14ac:dyDescent="0.25">
      <c r="A1920" t="s">
        <v>33775</v>
      </c>
      <c r="B1920">
        <v>39</v>
      </c>
    </row>
    <row r="1921" spans="1:2" x14ac:dyDescent="0.25">
      <c r="A1921" t="s">
        <v>33776</v>
      </c>
      <c r="B1921">
        <v>39</v>
      </c>
    </row>
    <row r="1922" spans="1:2" x14ac:dyDescent="0.25">
      <c r="A1922" t="s">
        <v>33777</v>
      </c>
      <c r="B1922">
        <v>39</v>
      </c>
    </row>
    <row r="1923" spans="1:2" x14ac:dyDescent="0.25">
      <c r="A1923" t="s">
        <v>33778</v>
      </c>
      <c r="B1923">
        <v>39</v>
      </c>
    </row>
    <row r="1924" spans="1:2" x14ac:dyDescent="0.25">
      <c r="A1924" t="s">
        <v>33779</v>
      </c>
      <c r="B1924">
        <v>39</v>
      </c>
    </row>
    <row r="1925" spans="1:2" x14ac:dyDescent="0.25">
      <c r="A1925" t="s">
        <v>33780</v>
      </c>
      <c r="B1925">
        <v>39</v>
      </c>
    </row>
    <row r="1926" spans="1:2" x14ac:dyDescent="0.25">
      <c r="A1926" t="s">
        <v>33781</v>
      </c>
      <c r="B1926">
        <v>39</v>
      </c>
    </row>
    <row r="1927" spans="1:2" x14ac:dyDescent="0.25">
      <c r="A1927" t="s">
        <v>33782</v>
      </c>
      <c r="B1927">
        <v>39</v>
      </c>
    </row>
    <row r="1928" spans="1:2" x14ac:dyDescent="0.25">
      <c r="A1928" t="s">
        <v>33783</v>
      </c>
      <c r="B1928">
        <v>39</v>
      </c>
    </row>
    <row r="1929" spans="1:2" x14ac:dyDescent="0.25">
      <c r="A1929" t="s">
        <v>33784</v>
      </c>
      <c r="B1929">
        <v>39</v>
      </c>
    </row>
    <row r="1930" spans="1:2" x14ac:dyDescent="0.25">
      <c r="A1930" t="s">
        <v>33785</v>
      </c>
      <c r="B1930">
        <v>39</v>
      </c>
    </row>
    <row r="1931" spans="1:2" x14ac:dyDescent="0.25">
      <c r="A1931" t="s">
        <v>33786</v>
      </c>
      <c r="B1931">
        <v>39</v>
      </c>
    </row>
    <row r="1932" spans="1:2" x14ac:dyDescent="0.25">
      <c r="A1932" t="s">
        <v>33787</v>
      </c>
      <c r="B1932">
        <v>39</v>
      </c>
    </row>
    <row r="1933" spans="1:2" x14ac:dyDescent="0.25">
      <c r="A1933" t="s">
        <v>33788</v>
      </c>
      <c r="B1933">
        <v>39</v>
      </c>
    </row>
    <row r="1934" spans="1:2" x14ac:dyDescent="0.25">
      <c r="A1934" t="s">
        <v>33789</v>
      </c>
      <c r="B1934">
        <v>39</v>
      </c>
    </row>
    <row r="1935" spans="1:2" x14ac:dyDescent="0.25">
      <c r="A1935" t="s">
        <v>33790</v>
      </c>
      <c r="B1935">
        <v>39</v>
      </c>
    </row>
    <row r="1936" spans="1:2" x14ac:dyDescent="0.25">
      <c r="A1936" t="s">
        <v>33791</v>
      </c>
      <c r="B1936">
        <v>39</v>
      </c>
    </row>
    <row r="1937" spans="1:2" x14ac:dyDescent="0.25">
      <c r="A1937" t="s">
        <v>33792</v>
      </c>
      <c r="B1937">
        <v>39</v>
      </c>
    </row>
    <row r="1938" spans="1:2" x14ac:dyDescent="0.25">
      <c r="A1938" t="s">
        <v>33793</v>
      </c>
      <c r="B1938">
        <v>39</v>
      </c>
    </row>
    <row r="1939" spans="1:2" x14ac:dyDescent="0.25">
      <c r="A1939" t="s">
        <v>33794</v>
      </c>
      <c r="B1939">
        <v>39</v>
      </c>
    </row>
    <row r="1940" spans="1:2" x14ac:dyDescent="0.25">
      <c r="A1940" t="s">
        <v>33795</v>
      </c>
      <c r="B1940">
        <v>39</v>
      </c>
    </row>
    <row r="1941" spans="1:2" x14ac:dyDescent="0.25">
      <c r="A1941" t="s">
        <v>33796</v>
      </c>
      <c r="B1941">
        <v>39</v>
      </c>
    </row>
    <row r="1942" spans="1:2" x14ac:dyDescent="0.25">
      <c r="A1942" t="s">
        <v>33797</v>
      </c>
      <c r="B1942">
        <v>39</v>
      </c>
    </row>
    <row r="1943" spans="1:2" x14ac:dyDescent="0.25">
      <c r="A1943" t="s">
        <v>33798</v>
      </c>
      <c r="B1943">
        <v>39</v>
      </c>
    </row>
    <row r="1944" spans="1:2" x14ac:dyDescent="0.25">
      <c r="A1944" t="s">
        <v>33799</v>
      </c>
      <c r="B1944">
        <v>39</v>
      </c>
    </row>
    <row r="1945" spans="1:2" x14ac:dyDescent="0.25">
      <c r="A1945" t="s">
        <v>33800</v>
      </c>
      <c r="B1945">
        <v>39</v>
      </c>
    </row>
    <row r="1946" spans="1:2" x14ac:dyDescent="0.25">
      <c r="A1946" t="s">
        <v>33801</v>
      </c>
      <c r="B1946">
        <v>39</v>
      </c>
    </row>
    <row r="1947" spans="1:2" x14ac:dyDescent="0.25">
      <c r="A1947" t="s">
        <v>33802</v>
      </c>
      <c r="B1947">
        <v>39</v>
      </c>
    </row>
    <row r="1948" spans="1:2" x14ac:dyDescent="0.25">
      <c r="A1948" t="s">
        <v>33803</v>
      </c>
      <c r="B1948">
        <v>39</v>
      </c>
    </row>
    <row r="1949" spans="1:2" x14ac:dyDescent="0.25">
      <c r="A1949" t="s">
        <v>33804</v>
      </c>
      <c r="B1949">
        <v>39</v>
      </c>
    </row>
    <row r="1950" spans="1:2" x14ac:dyDescent="0.25">
      <c r="A1950" t="s">
        <v>33805</v>
      </c>
      <c r="B1950">
        <v>39</v>
      </c>
    </row>
    <row r="1951" spans="1:2" x14ac:dyDescent="0.25">
      <c r="A1951" t="s">
        <v>33806</v>
      </c>
      <c r="B1951">
        <v>39</v>
      </c>
    </row>
    <row r="1952" spans="1:2" x14ac:dyDescent="0.25">
      <c r="A1952" t="s">
        <v>33807</v>
      </c>
      <c r="B1952">
        <v>40</v>
      </c>
    </row>
    <row r="1953" spans="1:2" x14ac:dyDescent="0.25">
      <c r="A1953" t="s">
        <v>33808</v>
      </c>
      <c r="B1953">
        <v>40</v>
      </c>
    </row>
    <row r="1954" spans="1:2" x14ac:dyDescent="0.25">
      <c r="A1954" t="s">
        <v>33809</v>
      </c>
      <c r="B1954">
        <v>40</v>
      </c>
    </row>
    <row r="1955" spans="1:2" x14ac:dyDescent="0.25">
      <c r="A1955" t="s">
        <v>33810</v>
      </c>
      <c r="B1955">
        <v>40</v>
      </c>
    </row>
    <row r="1956" spans="1:2" x14ac:dyDescent="0.25">
      <c r="A1956" t="s">
        <v>33811</v>
      </c>
      <c r="B1956">
        <v>40</v>
      </c>
    </row>
    <row r="1957" spans="1:2" x14ac:dyDescent="0.25">
      <c r="A1957" t="s">
        <v>33812</v>
      </c>
      <c r="B1957">
        <v>40</v>
      </c>
    </row>
    <row r="1958" spans="1:2" x14ac:dyDescent="0.25">
      <c r="A1958" t="s">
        <v>33813</v>
      </c>
      <c r="B1958">
        <v>40</v>
      </c>
    </row>
    <row r="1959" spans="1:2" x14ac:dyDescent="0.25">
      <c r="A1959" t="s">
        <v>33814</v>
      </c>
      <c r="B1959">
        <v>40</v>
      </c>
    </row>
    <row r="1960" spans="1:2" x14ac:dyDescent="0.25">
      <c r="A1960" t="s">
        <v>33815</v>
      </c>
      <c r="B1960">
        <v>40</v>
      </c>
    </row>
    <row r="1961" spans="1:2" x14ac:dyDescent="0.25">
      <c r="A1961" t="s">
        <v>33816</v>
      </c>
      <c r="B1961">
        <v>40</v>
      </c>
    </row>
    <row r="1962" spans="1:2" x14ac:dyDescent="0.25">
      <c r="A1962" t="s">
        <v>33817</v>
      </c>
      <c r="B1962">
        <v>40</v>
      </c>
    </row>
    <row r="1963" spans="1:2" x14ac:dyDescent="0.25">
      <c r="A1963" t="s">
        <v>33818</v>
      </c>
      <c r="B1963">
        <v>40</v>
      </c>
    </row>
    <row r="1964" spans="1:2" x14ac:dyDescent="0.25">
      <c r="A1964" t="s">
        <v>33819</v>
      </c>
      <c r="B1964">
        <v>40</v>
      </c>
    </row>
    <row r="1965" spans="1:2" x14ac:dyDescent="0.25">
      <c r="A1965" t="s">
        <v>33820</v>
      </c>
      <c r="B1965">
        <v>40</v>
      </c>
    </row>
    <row r="1966" spans="1:2" x14ac:dyDescent="0.25">
      <c r="A1966" t="s">
        <v>33821</v>
      </c>
      <c r="B1966">
        <v>40</v>
      </c>
    </row>
    <row r="1967" spans="1:2" x14ac:dyDescent="0.25">
      <c r="A1967" t="s">
        <v>33822</v>
      </c>
      <c r="B1967">
        <v>40</v>
      </c>
    </row>
    <row r="1968" spans="1:2" x14ac:dyDescent="0.25">
      <c r="A1968" t="s">
        <v>33823</v>
      </c>
      <c r="B1968">
        <v>40</v>
      </c>
    </row>
    <row r="1969" spans="1:2" x14ac:dyDescent="0.25">
      <c r="A1969" t="s">
        <v>33824</v>
      </c>
      <c r="B1969">
        <v>40</v>
      </c>
    </row>
    <row r="1970" spans="1:2" x14ac:dyDescent="0.25">
      <c r="A1970" t="s">
        <v>33825</v>
      </c>
      <c r="B1970">
        <v>40</v>
      </c>
    </row>
    <row r="1971" spans="1:2" x14ac:dyDescent="0.25">
      <c r="A1971" t="s">
        <v>33826</v>
      </c>
      <c r="B1971">
        <v>40</v>
      </c>
    </row>
    <row r="1972" spans="1:2" x14ac:dyDescent="0.25">
      <c r="A1972" t="s">
        <v>33827</v>
      </c>
      <c r="B1972">
        <v>40</v>
      </c>
    </row>
    <row r="1973" spans="1:2" x14ac:dyDescent="0.25">
      <c r="A1973" t="s">
        <v>33828</v>
      </c>
      <c r="B1973">
        <v>40</v>
      </c>
    </row>
    <row r="1974" spans="1:2" x14ac:dyDescent="0.25">
      <c r="A1974" t="s">
        <v>33829</v>
      </c>
      <c r="B1974">
        <v>40</v>
      </c>
    </row>
    <row r="1975" spans="1:2" x14ac:dyDescent="0.25">
      <c r="A1975" t="s">
        <v>33830</v>
      </c>
      <c r="B1975">
        <v>40</v>
      </c>
    </row>
    <row r="1976" spans="1:2" x14ac:dyDescent="0.25">
      <c r="A1976" t="s">
        <v>33831</v>
      </c>
      <c r="B1976">
        <v>40</v>
      </c>
    </row>
    <row r="1977" spans="1:2" x14ac:dyDescent="0.25">
      <c r="A1977" t="s">
        <v>33832</v>
      </c>
      <c r="B1977">
        <v>40</v>
      </c>
    </row>
    <row r="1978" spans="1:2" x14ac:dyDescent="0.25">
      <c r="A1978" t="s">
        <v>33833</v>
      </c>
      <c r="B1978">
        <v>40</v>
      </c>
    </row>
    <row r="1979" spans="1:2" x14ac:dyDescent="0.25">
      <c r="A1979" t="s">
        <v>33834</v>
      </c>
      <c r="B1979">
        <v>40</v>
      </c>
    </row>
    <row r="1980" spans="1:2" x14ac:dyDescent="0.25">
      <c r="A1980" t="s">
        <v>33835</v>
      </c>
      <c r="B1980">
        <v>40</v>
      </c>
    </row>
    <row r="1981" spans="1:2" x14ac:dyDescent="0.25">
      <c r="A1981" t="s">
        <v>33836</v>
      </c>
      <c r="B1981">
        <v>40</v>
      </c>
    </row>
    <row r="1982" spans="1:2" x14ac:dyDescent="0.25">
      <c r="A1982" t="s">
        <v>33837</v>
      </c>
      <c r="B1982">
        <v>40</v>
      </c>
    </row>
    <row r="1983" spans="1:2" x14ac:dyDescent="0.25">
      <c r="A1983" t="s">
        <v>33838</v>
      </c>
      <c r="B1983">
        <v>40</v>
      </c>
    </row>
    <row r="1984" spans="1:2" x14ac:dyDescent="0.25">
      <c r="A1984" t="s">
        <v>33839</v>
      </c>
      <c r="B1984">
        <v>40</v>
      </c>
    </row>
    <row r="1985" spans="1:2" x14ac:dyDescent="0.25">
      <c r="A1985" t="s">
        <v>33840</v>
      </c>
      <c r="B1985">
        <v>40</v>
      </c>
    </row>
    <row r="1986" spans="1:2" x14ac:dyDescent="0.25">
      <c r="A1986" t="s">
        <v>33841</v>
      </c>
      <c r="B1986">
        <v>40</v>
      </c>
    </row>
    <row r="1987" spans="1:2" x14ac:dyDescent="0.25">
      <c r="A1987" t="s">
        <v>33842</v>
      </c>
      <c r="B1987">
        <v>40</v>
      </c>
    </row>
    <row r="1988" spans="1:2" x14ac:dyDescent="0.25">
      <c r="A1988" t="s">
        <v>33843</v>
      </c>
      <c r="B1988">
        <v>40</v>
      </c>
    </row>
    <row r="1989" spans="1:2" x14ac:dyDescent="0.25">
      <c r="A1989" t="s">
        <v>33844</v>
      </c>
      <c r="B1989">
        <v>40</v>
      </c>
    </row>
    <row r="1990" spans="1:2" x14ac:dyDescent="0.25">
      <c r="A1990" t="s">
        <v>33845</v>
      </c>
      <c r="B1990">
        <v>40</v>
      </c>
    </row>
    <row r="1991" spans="1:2" x14ac:dyDescent="0.25">
      <c r="A1991" t="s">
        <v>33846</v>
      </c>
      <c r="B1991">
        <v>40</v>
      </c>
    </row>
    <row r="1992" spans="1:2" x14ac:dyDescent="0.25">
      <c r="A1992" t="s">
        <v>33847</v>
      </c>
      <c r="B1992">
        <v>40</v>
      </c>
    </row>
    <row r="1993" spans="1:2" x14ac:dyDescent="0.25">
      <c r="A1993" t="s">
        <v>33848</v>
      </c>
      <c r="B1993">
        <v>40</v>
      </c>
    </row>
    <row r="1994" spans="1:2" x14ac:dyDescent="0.25">
      <c r="A1994" t="s">
        <v>33849</v>
      </c>
      <c r="B1994">
        <v>40</v>
      </c>
    </row>
    <row r="1995" spans="1:2" x14ac:dyDescent="0.25">
      <c r="A1995" t="s">
        <v>33850</v>
      </c>
      <c r="B1995">
        <v>40</v>
      </c>
    </row>
    <row r="1996" spans="1:2" x14ac:dyDescent="0.25">
      <c r="A1996" t="s">
        <v>33851</v>
      </c>
      <c r="B1996">
        <v>40</v>
      </c>
    </row>
    <row r="1997" spans="1:2" x14ac:dyDescent="0.25">
      <c r="A1997" t="s">
        <v>33852</v>
      </c>
      <c r="B1997">
        <v>40</v>
      </c>
    </row>
    <row r="1998" spans="1:2" x14ac:dyDescent="0.25">
      <c r="A1998" t="s">
        <v>33853</v>
      </c>
      <c r="B1998">
        <v>40</v>
      </c>
    </row>
    <row r="1999" spans="1:2" x14ac:dyDescent="0.25">
      <c r="A1999" t="s">
        <v>33854</v>
      </c>
      <c r="B1999">
        <v>40</v>
      </c>
    </row>
    <row r="2000" spans="1:2" x14ac:dyDescent="0.25">
      <c r="A2000" t="s">
        <v>33855</v>
      </c>
      <c r="B2000">
        <v>40</v>
      </c>
    </row>
    <row r="2001" spans="1:2" x14ac:dyDescent="0.25">
      <c r="A2001" t="s">
        <v>33856</v>
      </c>
      <c r="B2001">
        <v>40</v>
      </c>
    </row>
    <row r="2002" spans="1:2" x14ac:dyDescent="0.25">
      <c r="A2002" t="s">
        <v>33857</v>
      </c>
      <c r="B2002">
        <v>41</v>
      </c>
    </row>
    <row r="2003" spans="1:2" x14ac:dyDescent="0.25">
      <c r="A2003" t="s">
        <v>33858</v>
      </c>
      <c r="B2003">
        <v>41</v>
      </c>
    </row>
    <row r="2004" spans="1:2" x14ac:dyDescent="0.25">
      <c r="A2004" t="s">
        <v>33859</v>
      </c>
      <c r="B2004">
        <v>41</v>
      </c>
    </row>
    <row r="2005" spans="1:2" x14ac:dyDescent="0.25">
      <c r="A2005" t="s">
        <v>33860</v>
      </c>
      <c r="B2005">
        <v>41</v>
      </c>
    </row>
    <row r="2006" spans="1:2" x14ac:dyDescent="0.25">
      <c r="A2006" t="s">
        <v>33861</v>
      </c>
      <c r="B2006">
        <v>41</v>
      </c>
    </row>
    <row r="2007" spans="1:2" x14ac:dyDescent="0.25">
      <c r="A2007" t="s">
        <v>33862</v>
      </c>
      <c r="B2007">
        <v>41</v>
      </c>
    </row>
    <row r="2008" spans="1:2" x14ac:dyDescent="0.25">
      <c r="A2008" t="s">
        <v>33863</v>
      </c>
      <c r="B2008">
        <v>41</v>
      </c>
    </row>
    <row r="2009" spans="1:2" x14ac:dyDescent="0.25">
      <c r="A2009" t="s">
        <v>33864</v>
      </c>
      <c r="B2009">
        <v>41</v>
      </c>
    </row>
    <row r="2010" spans="1:2" x14ac:dyDescent="0.25">
      <c r="A2010" t="s">
        <v>33865</v>
      </c>
      <c r="B2010">
        <v>41</v>
      </c>
    </row>
    <row r="2011" spans="1:2" x14ac:dyDescent="0.25">
      <c r="A2011" t="s">
        <v>33866</v>
      </c>
      <c r="B2011">
        <v>41</v>
      </c>
    </row>
    <row r="2012" spans="1:2" x14ac:dyDescent="0.25">
      <c r="A2012" t="s">
        <v>33867</v>
      </c>
      <c r="B2012">
        <v>41</v>
      </c>
    </row>
    <row r="2013" spans="1:2" x14ac:dyDescent="0.25">
      <c r="A2013" t="s">
        <v>33868</v>
      </c>
      <c r="B2013">
        <v>41</v>
      </c>
    </row>
    <row r="2014" spans="1:2" x14ac:dyDescent="0.25">
      <c r="A2014" t="s">
        <v>33869</v>
      </c>
      <c r="B2014">
        <v>41</v>
      </c>
    </row>
    <row r="2015" spans="1:2" x14ac:dyDescent="0.25">
      <c r="A2015" t="s">
        <v>33870</v>
      </c>
      <c r="B2015">
        <v>41</v>
      </c>
    </row>
    <row r="2016" spans="1:2" x14ac:dyDescent="0.25">
      <c r="A2016" t="s">
        <v>33871</v>
      </c>
      <c r="B2016">
        <v>41</v>
      </c>
    </row>
    <row r="2017" spans="1:2" x14ac:dyDescent="0.25">
      <c r="A2017" t="s">
        <v>33872</v>
      </c>
      <c r="B2017">
        <v>41</v>
      </c>
    </row>
    <row r="2018" spans="1:2" x14ac:dyDescent="0.25">
      <c r="A2018" t="s">
        <v>33873</v>
      </c>
      <c r="B2018">
        <v>41</v>
      </c>
    </row>
    <row r="2019" spans="1:2" x14ac:dyDescent="0.25">
      <c r="A2019" t="s">
        <v>33874</v>
      </c>
      <c r="B2019">
        <v>41</v>
      </c>
    </row>
    <row r="2020" spans="1:2" x14ac:dyDescent="0.25">
      <c r="A2020" t="s">
        <v>33875</v>
      </c>
      <c r="B2020">
        <v>41</v>
      </c>
    </row>
    <row r="2021" spans="1:2" x14ac:dyDescent="0.25">
      <c r="A2021" t="s">
        <v>33876</v>
      </c>
      <c r="B2021">
        <v>41</v>
      </c>
    </row>
    <row r="2022" spans="1:2" x14ac:dyDescent="0.25">
      <c r="A2022" t="s">
        <v>33877</v>
      </c>
      <c r="B2022">
        <v>41</v>
      </c>
    </row>
    <row r="2023" spans="1:2" x14ac:dyDescent="0.25">
      <c r="A2023" t="s">
        <v>33878</v>
      </c>
      <c r="B2023">
        <v>41</v>
      </c>
    </row>
    <row r="2024" spans="1:2" x14ac:dyDescent="0.25">
      <c r="A2024" t="s">
        <v>33879</v>
      </c>
      <c r="B2024">
        <v>41</v>
      </c>
    </row>
    <row r="2025" spans="1:2" x14ac:dyDescent="0.25">
      <c r="A2025" t="s">
        <v>33880</v>
      </c>
      <c r="B2025">
        <v>41</v>
      </c>
    </row>
    <row r="2026" spans="1:2" x14ac:dyDescent="0.25">
      <c r="A2026" t="s">
        <v>33881</v>
      </c>
      <c r="B2026">
        <v>41</v>
      </c>
    </row>
    <row r="2027" spans="1:2" x14ac:dyDescent="0.25">
      <c r="A2027" t="s">
        <v>33882</v>
      </c>
      <c r="B2027">
        <v>41</v>
      </c>
    </row>
    <row r="2028" spans="1:2" x14ac:dyDescent="0.25">
      <c r="A2028" t="s">
        <v>33883</v>
      </c>
      <c r="B2028">
        <v>41</v>
      </c>
    </row>
    <row r="2029" spans="1:2" x14ac:dyDescent="0.25">
      <c r="A2029" t="s">
        <v>33884</v>
      </c>
      <c r="B2029">
        <v>41</v>
      </c>
    </row>
    <row r="2030" spans="1:2" x14ac:dyDescent="0.25">
      <c r="A2030" t="s">
        <v>33885</v>
      </c>
      <c r="B2030">
        <v>41</v>
      </c>
    </row>
    <row r="2031" spans="1:2" x14ac:dyDescent="0.25">
      <c r="A2031" t="s">
        <v>33886</v>
      </c>
      <c r="B2031">
        <v>41</v>
      </c>
    </row>
    <row r="2032" spans="1:2" x14ac:dyDescent="0.25">
      <c r="A2032" t="s">
        <v>33887</v>
      </c>
      <c r="B2032">
        <v>41</v>
      </c>
    </row>
    <row r="2033" spans="1:2" x14ac:dyDescent="0.25">
      <c r="A2033" t="s">
        <v>33888</v>
      </c>
      <c r="B2033">
        <v>41</v>
      </c>
    </row>
    <row r="2034" spans="1:2" x14ac:dyDescent="0.25">
      <c r="A2034" t="s">
        <v>33889</v>
      </c>
      <c r="B2034">
        <v>41</v>
      </c>
    </row>
    <row r="2035" spans="1:2" x14ac:dyDescent="0.25">
      <c r="A2035" t="s">
        <v>33890</v>
      </c>
      <c r="B2035">
        <v>41</v>
      </c>
    </row>
    <row r="2036" spans="1:2" x14ac:dyDescent="0.25">
      <c r="A2036" t="s">
        <v>33891</v>
      </c>
      <c r="B2036">
        <v>41</v>
      </c>
    </row>
    <row r="2037" spans="1:2" x14ac:dyDescent="0.25">
      <c r="A2037" t="s">
        <v>33892</v>
      </c>
      <c r="B2037">
        <v>41</v>
      </c>
    </row>
    <row r="2038" spans="1:2" x14ac:dyDescent="0.25">
      <c r="A2038" t="s">
        <v>33893</v>
      </c>
      <c r="B2038">
        <v>41</v>
      </c>
    </row>
    <row r="2039" spans="1:2" x14ac:dyDescent="0.25">
      <c r="A2039" t="s">
        <v>33894</v>
      </c>
      <c r="B2039">
        <v>41</v>
      </c>
    </row>
    <row r="2040" spans="1:2" x14ac:dyDescent="0.25">
      <c r="A2040" t="s">
        <v>33895</v>
      </c>
      <c r="B2040">
        <v>41</v>
      </c>
    </row>
    <row r="2041" spans="1:2" x14ac:dyDescent="0.25">
      <c r="A2041" t="s">
        <v>33896</v>
      </c>
      <c r="B2041">
        <v>41</v>
      </c>
    </row>
    <row r="2042" spans="1:2" x14ac:dyDescent="0.25">
      <c r="A2042" t="s">
        <v>33897</v>
      </c>
      <c r="B2042">
        <v>41</v>
      </c>
    </row>
    <row r="2043" spans="1:2" x14ac:dyDescent="0.25">
      <c r="A2043" t="s">
        <v>33898</v>
      </c>
      <c r="B2043">
        <v>41</v>
      </c>
    </row>
    <row r="2044" spans="1:2" x14ac:dyDescent="0.25">
      <c r="A2044" t="s">
        <v>33899</v>
      </c>
      <c r="B2044">
        <v>41</v>
      </c>
    </row>
    <row r="2045" spans="1:2" x14ac:dyDescent="0.25">
      <c r="A2045" t="s">
        <v>33900</v>
      </c>
      <c r="B2045">
        <v>41</v>
      </c>
    </row>
    <row r="2046" spans="1:2" x14ac:dyDescent="0.25">
      <c r="A2046" t="s">
        <v>33901</v>
      </c>
      <c r="B2046">
        <v>41</v>
      </c>
    </row>
    <row r="2047" spans="1:2" x14ac:dyDescent="0.25">
      <c r="A2047" t="s">
        <v>33902</v>
      </c>
      <c r="B2047">
        <v>41</v>
      </c>
    </row>
    <row r="2048" spans="1:2" x14ac:dyDescent="0.25">
      <c r="A2048" t="s">
        <v>33903</v>
      </c>
      <c r="B2048">
        <v>41</v>
      </c>
    </row>
    <row r="2049" spans="1:2" x14ac:dyDescent="0.25">
      <c r="A2049" t="s">
        <v>33904</v>
      </c>
      <c r="B2049">
        <v>41</v>
      </c>
    </row>
    <row r="2050" spans="1:2" x14ac:dyDescent="0.25">
      <c r="A2050" t="s">
        <v>33905</v>
      </c>
      <c r="B2050">
        <v>41</v>
      </c>
    </row>
    <row r="2051" spans="1:2" x14ac:dyDescent="0.25">
      <c r="A2051" t="s">
        <v>33906</v>
      </c>
      <c r="B2051">
        <v>41</v>
      </c>
    </row>
    <row r="2052" spans="1:2" x14ac:dyDescent="0.25">
      <c r="A2052" t="s">
        <v>33907</v>
      </c>
      <c r="B2052">
        <v>42</v>
      </c>
    </row>
    <row r="2053" spans="1:2" x14ac:dyDescent="0.25">
      <c r="A2053" t="s">
        <v>33908</v>
      </c>
      <c r="B2053">
        <v>42</v>
      </c>
    </row>
    <row r="2054" spans="1:2" x14ac:dyDescent="0.25">
      <c r="A2054" t="s">
        <v>33909</v>
      </c>
      <c r="B2054">
        <v>42</v>
      </c>
    </row>
    <row r="2055" spans="1:2" x14ac:dyDescent="0.25">
      <c r="A2055" t="s">
        <v>33910</v>
      </c>
      <c r="B2055">
        <v>42</v>
      </c>
    </row>
    <row r="2056" spans="1:2" x14ac:dyDescent="0.25">
      <c r="A2056" t="s">
        <v>33911</v>
      </c>
      <c r="B2056">
        <v>42</v>
      </c>
    </row>
    <row r="2057" spans="1:2" x14ac:dyDescent="0.25">
      <c r="A2057" t="s">
        <v>33912</v>
      </c>
      <c r="B2057">
        <v>42</v>
      </c>
    </row>
    <row r="2058" spans="1:2" x14ac:dyDescent="0.25">
      <c r="A2058" t="s">
        <v>33913</v>
      </c>
      <c r="B2058">
        <v>42</v>
      </c>
    </row>
    <row r="2059" spans="1:2" x14ac:dyDescent="0.25">
      <c r="A2059" t="s">
        <v>33914</v>
      </c>
      <c r="B2059">
        <v>42</v>
      </c>
    </row>
    <row r="2060" spans="1:2" x14ac:dyDescent="0.25">
      <c r="A2060" t="s">
        <v>33915</v>
      </c>
      <c r="B2060">
        <v>42</v>
      </c>
    </row>
    <row r="2061" spans="1:2" x14ac:dyDescent="0.25">
      <c r="A2061" t="s">
        <v>33916</v>
      </c>
      <c r="B2061">
        <v>42</v>
      </c>
    </row>
    <row r="2062" spans="1:2" x14ac:dyDescent="0.25">
      <c r="A2062" t="s">
        <v>33917</v>
      </c>
      <c r="B2062">
        <v>42</v>
      </c>
    </row>
    <row r="2063" spans="1:2" x14ac:dyDescent="0.25">
      <c r="A2063" t="s">
        <v>33918</v>
      </c>
      <c r="B2063">
        <v>42</v>
      </c>
    </row>
    <row r="2064" spans="1:2" x14ac:dyDescent="0.25">
      <c r="A2064" t="s">
        <v>33919</v>
      </c>
      <c r="B2064">
        <v>42</v>
      </c>
    </row>
    <row r="2065" spans="1:2" x14ac:dyDescent="0.25">
      <c r="A2065" t="s">
        <v>33920</v>
      </c>
      <c r="B2065">
        <v>42</v>
      </c>
    </row>
    <row r="2066" spans="1:2" x14ac:dyDescent="0.25">
      <c r="A2066" t="s">
        <v>33921</v>
      </c>
      <c r="B2066">
        <v>42</v>
      </c>
    </row>
    <row r="2067" spans="1:2" x14ac:dyDescent="0.25">
      <c r="A2067" t="s">
        <v>33922</v>
      </c>
      <c r="B2067">
        <v>42</v>
      </c>
    </row>
    <row r="2068" spans="1:2" x14ac:dyDescent="0.25">
      <c r="A2068" t="s">
        <v>33923</v>
      </c>
      <c r="B2068">
        <v>42</v>
      </c>
    </row>
    <row r="2069" spans="1:2" x14ac:dyDescent="0.25">
      <c r="A2069" t="s">
        <v>33924</v>
      </c>
      <c r="B2069">
        <v>42</v>
      </c>
    </row>
    <row r="2070" spans="1:2" x14ac:dyDescent="0.25">
      <c r="A2070" t="s">
        <v>33925</v>
      </c>
      <c r="B2070">
        <v>42</v>
      </c>
    </row>
    <row r="2071" spans="1:2" x14ac:dyDescent="0.25">
      <c r="A2071" t="s">
        <v>33926</v>
      </c>
      <c r="B2071">
        <v>42</v>
      </c>
    </row>
    <row r="2072" spans="1:2" x14ac:dyDescent="0.25">
      <c r="A2072" t="s">
        <v>33927</v>
      </c>
      <c r="B2072">
        <v>42</v>
      </c>
    </row>
    <row r="2073" spans="1:2" x14ac:dyDescent="0.25">
      <c r="A2073" t="s">
        <v>33928</v>
      </c>
      <c r="B2073">
        <v>42</v>
      </c>
    </row>
    <row r="2074" spans="1:2" x14ac:dyDescent="0.25">
      <c r="A2074" t="s">
        <v>33929</v>
      </c>
      <c r="B2074">
        <v>42</v>
      </c>
    </row>
    <row r="2075" spans="1:2" x14ac:dyDescent="0.25">
      <c r="A2075" t="s">
        <v>33930</v>
      </c>
      <c r="B2075">
        <v>42</v>
      </c>
    </row>
    <row r="2076" spans="1:2" x14ac:dyDescent="0.25">
      <c r="A2076" t="s">
        <v>33931</v>
      </c>
      <c r="B2076">
        <v>42</v>
      </c>
    </row>
    <row r="2077" spans="1:2" x14ac:dyDescent="0.25">
      <c r="A2077" t="s">
        <v>33932</v>
      </c>
      <c r="B2077">
        <v>42</v>
      </c>
    </row>
    <row r="2078" spans="1:2" x14ac:dyDescent="0.25">
      <c r="A2078" t="s">
        <v>33933</v>
      </c>
      <c r="B2078">
        <v>42</v>
      </c>
    </row>
    <row r="2079" spans="1:2" x14ac:dyDescent="0.25">
      <c r="A2079" t="s">
        <v>33934</v>
      </c>
      <c r="B2079">
        <v>42</v>
      </c>
    </row>
    <row r="2080" spans="1:2" x14ac:dyDescent="0.25">
      <c r="A2080" t="s">
        <v>33935</v>
      </c>
      <c r="B2080">
        <v>42</v>
      </c>
    </row>
    <row r="2081" spans="1:2" x14ac:dyDescent="0.25">
      <c r="A2081" t="s">
        <v>33936</v>
      </c>
      <c r="B2081">
        <v>42</v>
      </c>
    </row>
    <row r="2082" spans="1:2" x14ac:dyDescent="0.25">
      <c r="A2082" t="s">
        <v>33937</v>
      </c>
      <c r="B2082">
        <v>42</v>
      </c>
    </row>
    <row r="2083" spans="1:2" x14ac:dyDescent="0.25">
      <c r="A2083" t="s">
        <v>33938</v>
      </c>
      <c r="B2083">
        <v>42</v>
      </c>
    </row>
    <row r="2084" spans="1:2" x14ac:dyDescent="0.25">
      <c r="A2084" t="s">
        <v>33939</v>
      </c>
      <c r="B2084">
        <v>42</v>
      </c>
    </row>
    <row r="2085" spans="1:2" x14ac:dyDescent="0.25">
      <c r="A2085" t="s">
        <v>33940</v>
      </c>
      <c r="B2085">
        <v>42</v>
      </c>
    </row>
    <row r="2086" spans="1:2" x14ac:dyDescent="0.25">
      <c r="A2086" t="s">
        <v>33941</v>
      </c>
      <c r="B2086">
        <v>42</v>
      </c>
    </row>
    <row r="2087" spans="1:2" x14ac:dyDescent="0.25">
      <c r="A2087" t="s">
        <v>33942</v>
      </c>
      <c r="B2087">
        <v>42</v>
      </c>
    </row>
    <row r="2088" spans="1:2" x14ac:dyDescent="0.25">
      <c r="A2088" t="s">
        <v>33943</v>
      </c>
      <c r="B2088">
        <v>42</v>
      </c>
    </row>
    <row r="2089" spans="1:2" x14ac:dyDescent="0.25">
      <c r="A2089" t="s">
        <v>33944</v>
      </c>
      <c r="B2089">
        <v>42</v>
      </c>
    </row>
    <row r="2090" spans="1:2" x14ac:dyDescent="0.25">
      <c r="A2090" t="s">
        <v>33945</v>
      </c>
      <c r="B2090">
        <v>42</v>
      </c>
    </row>
    <row r="2091" spans="1:2" x14ac:dyDescent="0.25">
      <c r="A2091" t="s">
        <v>33946</v>
      </c>
      <c r="B2091">
        <v>42</v>
      </c>
    </row>
    <row r="2092" spans="1:2" x14ac:dyDescent="0.25">
      <c r="A2092" t="s">
        <v>33947</v>
      </c>
      <c r="B2092">
        <v>42</v>
      </c>
    </row>
    <row r="2093" spans="1:2" x14ac:dyDescent="0.25">
      <c r="A2093" t="s">
        <v>33948</v>
      </c>
      <c r="B2093">
        <v>42</v>
      </c>
    </row>
    <row r="2094" spans="1:2" x14ac:dyDescent="0.25">
      <c r="A2094" t="s">
        <v>33949</v>
      </c>
      <c r="B2094">
        <v>42</v>
      </c>
    </row>
    <row r="2095" spans="1:2" x14ac:dyDescent="0.25">
      <c r="A2095" t="s">
        <v>33950</v>
      </c>
      <c r="B2095">
        <v>42</v>
      </c>
    </row>
    <row r="2096" spans="1:2" x14ac:dyDescent="0.25">
      <c r="A2096" t="s">
        <v>33951</v>
      </c>
      <c r="B2096">
        <v>42</v>
      </c>
    </row>
    <row r="2097" spans="1:2" x14ac:dyDescent="0.25">
      <c r="A2097" t="s">
        <v>33952</v>
      </c>
      <c r="B2097">
        <v>42</v>
      </c>
    </row>
    <row r="2098" spans="1:2" x14ac:dyDescent="0.25">
      <c r="A2098" t="s">
        <v>33953</v>
      </c>
      <c r="B2098">
        <v>42</v>
      </c>
    </row>
    <row r="2099" spans="1:2" x14ac:dyDescent="0.25">
      <c r="A2099" t="s">
        <v>33954</v>
      </c>
      <c r="B2099">
        <v>42</v>
      </c>
    </row>
    <row r="2100" spans="1:2" x14ac:dyDescent="0.25">
      <c r="A2100" t="s">
        <v>33955</v>
      </c>
      <c r="B2100">
        <v>42</v>
      </c>
    </row>
    <row r="2101" spans="1:2" x14ac:dyDescent="0.25">
      <c r="A2101" t="s">
        <v>33956</v>
      </c>
      <c r="B2101">
        <v>42</v>
      </c>
    </row>
    <row r="2102" spans="1:2" x14ac:dyDescent="0.25">
      <c r="A2102" t="s">
        <v>33957</v>
      </c>
      <c r="B2102">
        <v>43</v>
      </c>
    </row>
    <row r="2103" spans="1:2" x14ac:dyDescent="0.25">
      <c r="A2103" t="s">
        <v>33958</v>
      </c>
      <c r="B2103">
        <v>43</v>
      </c>
    </row>
    <row r="2104" spans="1:2" x14ac:dyDescent="0.25">
      <c r="A2104" t="s">
        <v>33959</v>
      </c>
      <c r="B2104">
        <v>43</v>
      </c>
    </row>
    <row r="2105" spans="1:2" x14ac:dyDescent="0.25">
      <c r="A2105" t="s">
        <v>33960</v>
      </c>
      <c r="B2105">
        <v>43</v>
      </c>
    </row>
    <row r="2106" spans="1:2" x14ac:dyDescent="0.25">
      <c r="A2106" t="s">
        <v>33961</v>
      </c>
      <c r="B2106">
        <v>43</v>
      </c>
    </row>
    <row r="2107" spans="1:2" x14ac:dyDescent="0.25">
      <c r="A2107" t="s">
        <v>33962</v>
      </c>
      <c r="B2107">
        <v>43</v>
      </c>
    </row>
    <row r="2108" spans="1:2" x14ac:dyDescent="0.25">
      <c r="A2108" t="s">
        <v>33963</v>
      </c>
      <c r="B2108">
        <v>43</v>
      </c>
    </row>
    <row r="2109" spans="1:2" x14ac:dyDescent="0.25">
      <c r="A2109" t="s">
        <v>33964</v>
      </c>
      <c r="B2109">
        <v>43</v>
      </c>
    </row>
    <row r="2110" spans="1:2" x14ac:dyDescent="0.25">
      <c r="A2110" t="s">
        <v>33965</v>
      </c>
      <c r="B2110">
        <v>43</v>
      </c>
    </row>
    <row r="2111" spans="1:2" x14ac:dyDescent="0.25">
      <c r="A2111" t="s">
        <v>33966</v>
      </c>
      <c r="B2111">
        <v>43</v>
      </c>
    </row>
    <row r="2112" spans="1:2" x14ac:dyDescent="0.25">
      <c r="A2112" t="s">
        <v>33967</v>
      </c>
      <c r="B2112">
        <v>43</v>
      </c>
    </row>
    <row r="2113" spans="1:2" x14ac:dyDescent="0.25">
      <c r="A2113" t="s">
        <v>33968</v>
      </c>
      <c r="B2113">
        <v>43</v>
      </c>
    </row>
    <row r="2114" spans="1:2" x14ac:dyDescent="0.25">
      <c r="A2114" t="s">
        <v>33969</v>
      </c>
      <c r="B2114">
        <v>43</v>
      </c>
    </row>
    <row r="2115" spans="1:2" x14ac:dyDescent="0.25">
      <c r="A2115" t="s">
        <v>33970</v>
      </c>
      <c r="B2115">
        <v>43</v>
      </c>
    </row>
    <row r="2116" spans="1:2" x14ac:dyDescent="0.25">
      <c r="A2116" t="s">
        <v>33971</v>
      </c>
      <c r="B2116">
        <v>43</v>
      </c>
    </row>
    <row r="2117" spans="1:2" x14ac:dyDescent="0.25">
      <c r="A2117" t="s">
        <v>33972</v>
      </c>
      <c r="B2117">
        <v>43</v>
      </c>
    </row>
    <row r="2118" spans="1:2" x14ac:dyDescent="0.25">
      <c r="A2118" t="s">
        <v>33973</v>
      </c>
      <c r="B2118">
        <v>43</v>
      </c>
    </row>
    <row r="2119" spans="1:2" x14ac:dyDescent="0.25">
      <c r="A2119" t="s">
        <v>33974</v>
      </c>
      <c r="B2119">
        <v>43</v>
      </c>
    </row>
    <row r="2120" spans="1:2" x14ac:dyDescent="0.25">
      <c r="A2120" t="s">
        <v>33975</v>
      </c>
      <c r="B2120">
        <v>43</v>
      </c>
    </row>
    <row r="2121" spans="1:2" x14ac:dyDescent="0.25">
      <c r="A2121" t="s">
        <v>33976</v>
      </c>
      <c r="B2121">
        <v>43</v>
      </c>
    </row>
    <row r="2122" spans="1:2" x14ac:dyDescent="0.25">
      <c r="A2122" t="s">
        <v>33977</v>
      </c>
      <c r="B2122">
        <v>43</v>
      </c>
    </row>
    <row r="2123" spans="1:2" x14ac:dyDescent="0.25">
      <c r="A2123" t="s">
        <v>33978</v>
      </c>
      <c r="B2123">
        <v>43</v>
      </c>
    </row>
    <row r="2124" spans="1:2" x14ac:dyDescent="0.25">
      <c r="A2124" t="s">
        <v>33979</v>
      </c>
      <c r="B2124">
        <v>43</v>
      </c>
    </row>
    <row r="2125" spans="1:2" x14ac:dyDescent="0.25">
      <c r="A2125" t="s">
        <v>33980</v>
      </c>
      <c r="B2125">
        <v>43</v>
      </c>
    </row>
    <row r="2126" spans="1:2" x14ac:dyDescent="0.25">
      <c r="A2126" t="s">
        <v>33981</v>
      </c>
      <c r="B2126">
        <v>43</v>
      </c>
    </row>
    <row r="2127" spans="1:2" x14ac:dyDescent="0.25">
      <c r="A2127" t="s">
        <v>33982</v>
      </c>
      <c r="B2127">
        <v>43</v>
      </c>
    </row>
    <row r="2128" spans="1:2" x14ac:dyDescent="0.25">
      <c r="A2128" t="s">
        <v>33983</v>
      </c>
      <c r="B2128">
        <v>43</v>
      </c>
    </row>
    <row r="2129" spans="1:2" x14ac:dyDescent="0.25">
      <c r="A2129" t="s">
        <v>33984</v>
      </c>
      <c r="B2129">
        <v>43</v>
      </c>
    </row>
    <row r="2130" spans="1:2" x14ac:dyDescent="0.25">
      <c r="A2130" t="s">
        <v>33985</v>
      </c>
      <c r="B2130">
        <v>43</v>
      </c>
    </row>
    <row r="2131" spans="1:2" x14ac:dyDescent="0.25">
      <c r="A2131" t="s">
        <v>33986</v>
      </c>
      <c r="B2131">
        <v>43</v>
      </c>
    </row>
    <row r="2132" spans="1:2" x14ac:dyDescent="0.25">
      <c r="A2132" t="s">
        <v>33987</v>
      </c>
      <c r="B2132">
        <v>43</v>
      </c>
    </row>
    <row r="2133" spans="1:2" x14ac:dyDescent="0.25">
      <c r="A2133" t="s">
        <v>33988</v>
      </c>
      <c r="B2133">
        <v>43</v>
      </c>
    </row>
    <row r="2134" spans="1:2" x14ac:dyDescent="0.25">
      <c r="A2134" t="s">
        <v>33989</v>
      </c>
      <c r="B2134">
        <v>43</v>
      </c>
    </row>
    <row r="2135" spans="1:2" x14ac:dyDescent="0.25">
      <c r="A2135" t="s">
        <v>33990</v>
      </c>
      <c r="B2135">
        <v>43</v>
      </c>
    </row>
    <row r="2136" spans="1:2" x14ac:dyDescent="0.25">
      <c r="A2136" t="s">
        <v>33991</v>
      </c>
      <c r="B2136">
        <v>43</v>
      </c>
    </row>
    <row r="2137" spans="1:2" x14ac:dyDescent="0.25">
      <c r="A2137" t="s">
        <v>33992</v>
      </c>
      <c r="B2137">
        <v>43</v>
      </c>
    </row>
    <row r="2138" spans="1:2" x14ac:dyDescent="0.25">
      <c r="A2138" t="s">
        <v>33993</v>
      </c>
      <c r="B2138">
        <v>43</v>
      </c>
    </row>
    <row r="2139" spans="1:2" x14ac:dyDescent="0.25">
      <c r="A2139" t="s">
        <v>33994</v>
      </c>
      <c r="B2139">
        <v>43</v>
      </c>
    </row>
    <row r="2140" spans="1:2" x14ac:dyDescent="0.25">
      <c r="A2140" t="s">
        <v>33995</v>
      </c>
      <c r="B2140">
        <v>43</v>
      </c>
    </row>
    <row r="2141" spans="1:2" x14ac:dyDescent="0.25">
      <c r="A2141" t="s">
        <v>33996</v>
      </c>
      <c r="B2141">
        <v>43</v>
      </c>
    </row>
    <row r="2142" spans="1:2" x14ac:dyDescent="0.25">
      <c r="A2142" t="s">
        <v>33997</v>
      </c>
      <c r="B2142">
        <v>43</v>
      </c>
    </row>
    <row r="2143" spans="1:2" x14ac:dyDescent="0.25">
      <c r="A2143" t="s">
        <v>33998</v>
      </c>
      <c r="B2143">
        <v>43</v>
      </c>
    </row>
    <row r="2144" spans="1:2" x14ac:dyDescent="0.25">
      <c r="A2144" t="s">
        <v>33999</v>
      </c>
      <c r="B2144">
        <v>43</v>
      </c>
    </row>
    <row r="2145" spans="1:2" x14ac:dyDescent="0.25">
      <c r="A2145" t="s">
        <v>34000</v>
      </c>
      <c r="B2145">
        <v>43</v>
      </c>
    </row>
    <row r="2146" spans="1:2" x14ac:dyDescent="0.25">
      <c r="A2146" t="s">
        <v>34001</v>
      </c>
      <c r="B2146">
        <v>43</v>
      </c>
    </row>
    <row r="2147" spans="1:2" x14ac:dyDescent="0.25">
      <c r="A2147" t="s">
        <v>34002</v>
      </c>
      <c r="B2147">
        <v>43</v>
      </c>
    </row>
    <row r="2148" spans="1:2" x14ac:dyDescent="0.25">
      <c r="A2148" t="s">
        <v>34003</v>
      </c>
      <c r="B2148">
        <v>43</v>
      </c>
    </row>
    <row r="2149" spans="1:2" x14ac:dyDescent="0.25">
      <c r="A2149" t="s">
        <v>34004</v>
      </c>
      <c r="B2149">
        <v>43</v>
      </c>
    </row>
    <row r="2150" spans="1:2" x14ac:dyDescent="0.25">
      <c r="A2150" t="s">
        <v>34005</v>
      </c>
      <c r="B2150">
        <v>43</v>
      </c>
    </row>
    <row r="2151" spans="1:2" x14ac:dyDescent="0.25">
      <c r="A2151" t="s">
        <v>34006</v>
      </c>
      <c r="B2151">
        <v>43</v>
      </c>
    </row>
    <row r="2152" spans="1:2" x14ac:dyDescent="0.25">
      <c r="A2152" t="s">
        <v>34007</v>
      </c>
      <c r="B2152">
        <v>44</v>
      </c>
    </row>
    <row r="2153" spans="1:2" x14ac:dyDescent="0.25">
      <c r="A2153" t="s">
        <v>34008</v>
      </c>
      <c r="B2153">
        <v>44</v>
      </c>
    </row>
    <row r="2154" spans="1:2" x14ac:dyDescent="0.25">
      <c r="A2154" t="s">
        <v>34009</v>
      </c>
      <c r="B2154">
        <v>44</v>
      </c>
    </row>
    <row r="2155" spans="1:2" x14ac:dyDescent="0.25">
      <c r="A2155" t="s">
        <v>34010</v>
      </c>
      <c r="B2155">
        <v>44</v>
      </c>
    </row>
    <row r="2156" spans="1:2" x14ac:dyDescent="0.25">
      <c r="A2156" t="s">
        <v>34011</v>
      </c>
      <c r="B2156">
        <v>44</v>
      </c>
    </row>
    <row r="2157" spans="1:2" x14ac:dyDescent="0.25">
      <c r="A2157" t="s">
        <v>34012</v>
      </c>
      <c r="B2157">
        <v>44</v>
      </c>
    </row>
    <row r="2158" spans="1:2" x14ac:dyDescent="0.25">
      <c r="A2158" t="s">
        <v>34013</v>
      </c>
      <c r="B2158">
        <v>44</v>
      </c>
    </row>
    <row r="2159" spans="1:2" x14ac:dyDescent="0.25">
      <c r="A2159" t="s">
        <v>34014</v>
      </c>
      <c r="B2159">
        <v>44</v>
      </c>
    </row>
    <row r="2160" spans="1:2" x14ac:dyDescent="0.25">
      <c r="A2160" t="s">
        <v>34015</v>
      </c>
      <c r="B2160">
        <v>44</v>
      </c>
    </row>
    <row r="2161" spans="1:2" x14ac:dyDescent="0.25">
      <c r="A2161" t="s">
        <v>34016</v>
      </c>
      <c r="B2161">
        <v>44</v>
      </c>
    </row>
    <row r="2162" spans="1:2" x14ac:dyDescent="0.25">
      <c r="A2162" t="s">
        <v>34017</v>
      </c>
      <c r="B2162">
        <v>44</v>
      </c>
    </row>
    <row r="2163" spans="1:2" x14ac:dyDescent="0.25">
      <c r="A2163" t="s">
        <v>34018</v>
      </c>
      <c r="B2163">
        <v>44</v>
      </c>
    </row>
    <row r="2164" spans="1:2" x14ac:dyDescent="0.25">
      <c r="A2164" t="s">
        <v>34019</v>
      </c>
      <c r="B2164">
        <v>44</v>
      </c>
    </row>
    <row r="2165" spans="1:2" x14ac:dyDescent="0.25">
      <c r="A2165" t="s">
        <v>34020</v>
      </c>
      <c r="B2165">
        <v>44</v>
      </c>
    </row>
    <row r="2166" spans="1:2" x14ac:dyDescent="0.25">
      <c r="A2166" t="s">
        <v>34021</v>
      </c>
      <c r="B2166">
        <v>44</v>
      </c>
    </row>
    <row r="2167" spans="1:2" x14ac:dyDescent="0.25">
      <c r="A2167" t="s">
        <v>34022</v>
      </c>
      <c r="B2167">
        <v>44</v>
      </c>
    </row>
    <row r="2168" spans="1:2" x14ac:dyDescent="0.25">
      <c r="A2168" t="s">
        <v>34023</v>
      </c>
      <c r="B2168">
        <v>44</v>
      </c>
    </row>
    <row r="2169" spans="1:2" x14ac:dyDescent="0.25">
      <c r="A2169" t="s">
        <v>34024</v>
      </c>
      <c r="B2169">
        <v>44</v>
      </c>
    </row>
    <row r="2170" spans="1:2" x14ac:dyDescent="0.25">
      <c r="A2170" t="s">
        <v>34025</v>
      </c>
      <c r="B2170">
        <v>44</v>
      </c>
    </row>
    <row r="2171" spans="1:2" x14ac:dyDescent="0.25">
      <c r="A2171" t="s">
        <v>34026</v>
      </c>
      <c r="B2171">
        <v>44</v>
      </c>
    </row>
    <row r="2172" spans="1:2" x14ac:dyDescent="0.25">
      <c r="A2172" t="s">
        <v>34027</v>
      </c>
      <c r="B2172">
        <v>44</v>
      </c>
    </row>
    <row r="2173" spans="1:2" x14ac:dyDescent="0.25">
      <c r="A2173" t="s">
        <v>34028</v>
      </c>
      <c r="B2173">
        <v>44</v>
      </c>
    </row>
    <row r="2174" spans="1:2" x14ac:dyDescent="0.25">
      <c r="A2174" t="s">
        <v>34029</v>
      </c>
      <c r="B2174">
        <v>44</v>
      </c>
    </row>
    <row r="2175" spans="1:2" x14ac:dyDescent="0.25">
      <c r="A2175" t="s">
        <v>34030</v>
      </c>
      <c r="B2175">
        <v>44</v>
      </c>
    </row>
    <row r="2176" spans="1:2" x14ac:dyDescent="0.25">
      <c r="A2176" t="s">
        <v>34031</v>
      </c>
      <c r="B2176">
        <v>44</v>
      </c>
    </row>
    <row r="2177" spans="1:2" x14ac:dyDescent="0.25">
      <c r="A2177" t="s">
        <v>34032</v>
      </c>
      <c r="B2177">
        <v>44</v>
      </c>
    </row>
    <row r="2178" spans="1:2" x14ac:dyDescent="0.25">
      <c r="A2178" t="s">
        <v>34033</v>
      </c>
      <c r="B2178">
        <v>44</v>
      </c>
    </row>
    <row r="2179" spans="1:2" x14ac:dyDescent="0.25">
      <c r="A2179" t="s">
        <v>34034</v>
      </c>
      <c r="B2179">
        <v>44</v>
      </c>
    </row>
    <row r="2180" spans="1:2" x14ac:dyDescent="0.25">
      <c r="A2180" t="s">
        <v>34035</v>
      </c>
      <c r="B2180">
        <v>44</v>
      </c>
    </row>
    <row r="2181" spans="1:2" x14ac:dyDescent="0.25">
      <c r="A2181" t="s">
        <v>34036</v>
      </c>
      <c r="B2181">
        <v>44</v>
      </c>
    </row>
    <row r="2182" spans="1:2" x14ac:dyDescent="0.25">
      <c r="A2182" t="s">
        <v>34037</v>
      </c>
      <c r="B2182">
        <v>44</v>
      </c>
    </row>
    <row r="2183" spans="1:2" x14ac:dyDescent="0.25">
      <c r="A2183" t="s">
        <v>34038</v>
      </c>
      <c r="B2183">
        <v>44</v>
      </c>
    </row>
    <row r="2184" spans="1:2" x14ac:dyDescent="0.25">
      <c r="A2184" t="s">
        <v>34039</v>
      </c>
      <c r="B2184">
        <v>44</v>
      </c>
    </row>
    <row r="2185" spans="1:2" x14ac:dyDescent="0.25">
      <c r="A2185" t="s">
        <v>34040</v>
      </c>
      <c r="B2185">
        <v>44</v>
      </c>
    </row>
    <row r="2186" spans="1:2" x14ac:dyDescent="0.25">
      <c r="A2186" t="s">
        <v>34041</v>
      </c>
      <c r="B2186">
        <v>44</v>
      </c>
    </row>
    <row r="2187" spans="1:2" x14ac:dyDescent="0.25">
      <c r="A2187" t="s">
        <v>34042</v>
      </c>
      <c r="B2187">
        <v>44</v>
      </c>
    </row>
    <row r="2188" spans="1:2" x14ac:dyDescent="0.25">
      <c r="A2188" t="s">
        <v>34043</v>
      </c>
      <c r="B2188">
        <v>44</v>
      </c>
    </row>
    <row r="2189" spans="1:2" x14ac:dyDescent="0.25">
      <c r="A2189" t="s">
        <v>34044</v>
      </c>
      <c r="B2189">
        <v>44</v>
      </c>
    </row>
    <row r="2190" spans="1:2" x14ac:dyDescent="0.25">
      <c r="A2190" t="s">
        <v>34045</v>
      </c>
      <c r="B2190">
        <v>44</v>
      </c>
    </row>
    <row r="2191" spans="1:2" x14ac:dyDescent="0.25">
      <c r="A2191" t="s">
        <v>34046</v>
      </c>
      <c r="B2191">
        <v>44</v>
      </c>
    </row>
    <row r="2192" spans="1:2" x14ac:dyDescent="0.25">
      <c r="A2192" t="s">
        <v>34047</v>
      </c>
      <c r="B2192">
        <v>44</v>
      </c>
    </row>
    <row r="2193" spans="1:2" x14ac:dyDescent="0.25">
      <c r="A2193" t="s">
        <v>34048</v>
      </c>
      <c r="B2193">
        <v>44</v>
      </c>
    </row>
    <row r="2194" spans="1:2" x14ac:dyDescent="0.25">
      <c r="A2194" t="s">
        <v>34049</v>
      </c>
      <c r="B2194">
        <v>44</v>
      </c>
    </row>
    <row r="2195" spans="1:2" x14ac:dyDescent="0.25">
      <c r="A2195" t="s">
        <v>34050</v>
      </c>
      <c r="B2195">
        <v>44</v>
      </c>
    </row>
    <row r="2196" spans="1:2" x14ac:dyDescent="0.25">
      <c r="A2196" t="s">
        <v>34051</v>
      </c>
      <c r="B2196">
        <v>44</v>
      </c>
    </row>
    <row r="2197" spans="1:2" x14ac:dyDescent="0.25">
      <c r="A2197" t="s">
        <v>34052</v>
      </c>
      <c r="B2197">
        <v>44</v>
      </c>
    </row>
    <row r="2198" spans="1:2" x14ac:dyDescent="0.25">
      <c r="A2198" t="s">
        <v>34053</v>
      </c>
      <c r="B2198">
        <v>44</v>
      </c>
    </row>
    <row r="2199" spans="1:2" x14ac:dyDescent="0.25">
      <c r="A2199" t="s">
        <v>34054</v>
      </c>
      <c r="B2199">
        <v>44</v>
      </c>
    </row>
    <row r="2200" spans="1:2" x14ac:dyDescent="0.25">
      <c r="A2200" t="s">
        <v>34055</v>
      </c>
      <c r="B2200">
        <v>44</v>
      </c>
    </row>
    <row r="2201" spans="1:2" x14ac:dyDescent="0.25">
      <c r="A2201" t="s">
        <v>34056</v>
      </c>
      <c r="B2201">
        <v>44</v>
      </c>
    </row>
    <row r="2202" spans="1:2" x14ac:dyDescent="0.25">
      <c r="A2202" t="s">
        <v>34057</v>
      </c>
      <c r="B2202">
        <v>45</v>
      </c>
    </row>
    <row r="2203" spans="1:2" x14ac:dyDescent="0.25">
      <c r="A2203" t="s">
        <v>34058</v>
      </c>
      <c r="B2203">
        <v>45</v>
      </c>
    </row>
    <row r="2204" spans="1:2" x14ac:dyDescent="0.25">
      <c r="A2204" t="s">
        <v>34059</v>
      </c>
      <c r="B2204">
        <v>45</v>
      </c>
    </row>
    <row r="2205" spans="1:2" x14ac:dyDescent="0.25">
      <c r="A2205" t="s">
        <v>34060</v>
      </c>
      <c r="B2205">
        <v>45</v>
      </c>
    </row>
    <row r="2206" spans="1:2" x14ac:dyDescent="0.25">
      <c r="A2206" t="s">
        <v>34061</v>
      </c>
      <c r="B2206">
        <v>45</v>
      </c>
    </row>
    <row r="2207" spans="1:2" x14ac:dyDescent="0.25">
      <c r="A2207" t="s">
        <v>34062</v>
      </c>
      <c r="B2207">
        <v>45</v>
      </c>
    </row>
    <row r="2208" spans="1:2" x14ac:dyDescent="0.25">
      <c r="A2208" t="s">
        <v>34063</v>
      </c>
      <c r="B2208">
        <v>45</v>
      </c>
    </row>
    <row r="2209" spans="1:2" x14ac:dyDescent="0.25">
      <c r="A2209" t="s">
        <v>34064</v>
      </c>
      <c r="B2209">
        <v>45</v>
      </c>
    </row>
    <row r="2210" spans="1:2" x14ac:dyDescent="0.25">
      <c r="A2210" t="s">
        <v>34065</v>
      </c>
      <c r="B2210">
        <v>45</v>
      </c>
    </row>
    <row r="2211" spans="1:2" x14ac:dyDescent="0.25">
      <c r="A2211" t="s">
        <v>34066</v>
      </c>
      <c r="B2211">
        <v>45</v>
      </c>
    </row>
    <row r="2212" spans="1:2" x14ac:dyDescent="0.25">
      <c r="A2212" t="s">
        <v>34067</v>
      </c>
      <c r="B2212">
        <v>45</v>
      </c>
    </row>
    <row r="2213" spans="1:2" x14ac:dyDescent="0.25">
      <c r="A2213" t="s">
        <v>34068</v>
      </c>
      <c r="B2213">
        <v>45</v>
      </c>
    </row>
    <row r="2214" spans="1:2" x14ac:dyDescent="0.25">
      <c r="A2214" t="s">
        <v>34069</v>
      </c>
      <c r="B2214">
        <v>45</v>
      </c>
    </row>
    <row r="2215" spans="1:2" x14ac:dyDescent="0.25">
      <c r="A2215" t="s">
        <v>34070</v>
      </c>
      <c r="B2215">
        <v>45</v>
      </c>
    </row>
    <row r="2216" spans="1:2" x14ac:dyDescent="0.25">
      <c r="A2216" t="s">
        <v>34071</v>
      </c>
      <c r="B2216">
        <v>45</v>
      </c>
    </row>
    <row r="2217" spans="1:2" x14ac:dyDescent="0.25">
      <c r="A2217" t="s">
        <v>34072</v>
      </c>
      <c r="B2217">
        <v>45</v>
      </c>
    </row>
    <row r="2218" spans="1:2" x14ac:dyDescent="0.25">
      <c r="A2218" t="s">
        <v>34073</v>
      </c>
      <c r="B2218">
        <v>45</v>
      </c>
    </row>
    <row r="2219" spans="1:2" x14ac:dyDescent="0.25">
      <c r="A2219" t="s">
        <v>34074</v>
      </c>
      <c r="B2219">
        <v>45</v>
      </c>
    </row>
    <row r="2220" spans="1:2" x14ac:dyDescent="0.25">
      <c r="A2220" t="s">
        <v>34075</v>
      </c>
      <c r="B2220">
        <v>45</v>
      </c>
    </row>
    <row r="2221" spans="1:2" x14ac:dyDescent="0.25">
      <c r="A2221" t="s">
        <v>34076</v>
      </c>
      <c r="B2221">
        <v>45</v>
      </c>
    </row>
    <row r="2222" spans="1:2" x14ac:dyDescent="0.25">
      <c r="A2222" t="s">
        <v>34077</v>
      </c>
      <c r="B2222">
        <v>45</v>
      </c>
    </row>
    <row r="2223" spans="1:2" x14ac:dyDescent="0.25">
      <c r="A2223" t="s">
        <v>34078</v>
      </c>
      <c r="B2223">
        <v>45</v>
      </c>
    </row>
    <row r="2224" spans="1:2" x14ac:dyDescent="0.25">
      <c r="A2224" t="s">
        <v>34079</v>
      </c>
      <c r="B2224">
        <v>45</v>
      </c>
    </row>
    <row r="2225" spans="1:2" x14ac:dyDescent="0.25">
      <c r="A2225" t="s">
        <v>34080</v>
      </c>
      <c r="B2225">
        <v>45</v>
      </c>
    </row>
    <row r="2226" spans="1:2" x14ac:dyDescent="0.25">
      <c r="A2226" t="s">
        <v>34081</v>
      </c>
      <c r="B2226">
        <v>45</v>
      </c>
    </row>
    <row r="2227" spans="1:2" x14ac:dyDescent="0.25">
      <c r="A2227" t="s">
        <v>34082</v>
      </c>
      <c r="B2227">
        <v>45</v>
      </c>
    </row>
    <row r="2228" spans="1:2" x14ac:dyDescent="0.25">
      <c r="A2228" t="s">
        <v>34083</v>
      </c>
      <c r="B2228">
        <v>45</v>
      </c>
    </row>
    <row r="2229" spans="1:2" x14ac:dyDescent="0.25">
      <c r="A2229" t="s">
        <v>34084</v>
      </c>
      <c r="B2229">
        <v>45</v>
      </c>
    </row>
    <row r="2230" spans="1:2" x14ac:dyDescent="0.25">
      <c r="A2230" t="s">
        <v>34085</v>
      </c>
      <c r="B2230">
        <v>45</v>
      </c>
    </row>
    <row r="2231" spans="1:2" x14ac:dyDescent="0.25">
      <c r="A2231" t="s">
        <v>34086</v>
      </c>
      <c r="B2231">
        <v>45</v>
      </c>
    </row>
    <row r="2232" spans="1:2" x14ac:dyDescent="0.25">
      <c r="A2232" t="s">
        <v>34087</v>
      </c>
      <c r="B2232">
        <v>45</v>
      </c>
    </row>
    <row r="2233" spans="1:2" x14ac:dyDescent="0.25">
      <c r="A2233" t="s">
        <v>34088</v>
      </c>
      <c r="B2233">
        <v>45</v>
      </c>
    </row>
    <row r="2234" spans="1:2" x14ac:dyDescent="0.25">
      <c r="A2234" t="s">
        <v>34089</v>
      </c>
      <c r="B2234">
        <v>45</v>
      </c>
    </row>
    <row r="2235" spans="1:2" x14ac:dyDescent="0.25">
      <c r="A2235" t="s">
        <v>34090</v>
      </c>
      <c r="B2235">
        <v>45</v>
      </c>
    </row>
    <row r="2236" spans="1:2" x14ac:dyDescent="0.25">
      <c r="A2236" t="s">
        <v>34091</v>
      </c>
      <c r="B2236">
        <v>45</v>
      </c>
    </row>
    <row r="2237" spans="1:2" x14ac:dyDescent="0.25">
      <c r="A2237" t="s">
        <v>34092</v>
      </c>
      <c r="B2237">
        <v>45</v>
      </c>
    </row>
    <row r="2238" spans="1:2" x14ac:dyDescent="0.25">
      <c r="A2238" t="s">
        <v>34093</v>
      </c>
      <c r="B2238">
        <v>45</v>
      </c>
    </row>
    <row r="2239" spans="1:2" x14ac:dyDescent="0.25">
      <c r="A2239" t="s">
        <v>34094</v>
      </c>
      <c r="B2239">
        <v>45</v>
      </c>
    </row>
    <row r="2240" spans="1:2" x14ac:dyDescent="0.25">
      <c r="A2240" t="s">
        <v>34095</v>
      </c>
      <c r="B2240">
        <v>45</v>
      </c>
    </row>
    <row r="2241" spans="1:2" x14ac:dyDescent="0.25">
      <c r="A2241" t="s">
        <v>34096</v>
      </c>
      <c r="B2241">
        <v>45</v>
      </c>
    </row>
    <row r="2242" spans="1:2" x14ac:dyDescent="0.25">
      <c r="A2242" t="s">
        <v>34097</v>
      </c>
      <c r="B2242">
        <v>45</v>
      </c>
    </row>
    <row r="2243" spans="1:2" x14ac:dyDescent="0.25">
      <c r="A2243" t="s">
        <v>34098</v>
      </c>
      <c r="B2243">
        <v>45</v>
      </c>
    </row>
    <row r="2244" spans="1:2" x14ac:dyDescent="0.25">
      <c r="A2244" t="s">
        <v>34099</v>
      </c>
      <c r="B2244">
        <v>45</v>
      </c>
    </row>
    <row r="2245" spans="1:2" x14ac:dyDescent="0.25">
      <c r="A2245" t="s">
        <v>34100</v>
      </c>
      <c r="B2245">
        <v>45</v>
      </c>
    </row>
    <row r="2246" spans="1:2" x14ac:dyDescent="0.25">
      <c r="A2246" t="s">
        <v>34101</v>
      </c>
      <c r="B2246">
        <v>45</v>
      </c>
    </row>
    <row r="2247" spans="1:2" x14ac:dyDescent="0.25">
      <c r="A2247" t="s">
        <v>34102</v>
      </c>
      <c r="B2247">
        <v>45</v>
      </c>
    </row>
    <row r="2248" spans="1:2" x14ac:dyDescent="0.25">
      <c r="A2248" t="s">
        <v>34103</v>
      </c>
      <c r="B2248">
        <v>45</v>
      </c>
    </row>
    <row r="2249" spans="1:2" x14ac:dyDescent="0.25">
      <c r="A2249" t="s">
        <v>34104</v>
      </c>
      <c r="B2249">
        <v>45</v>
      </c>
    </row>
    <row r="2250" spans="1:2" x14ac:dyDescent="0.25">
      <c r="A2250" t="s">
        <v>34105</v>
      </c>
      <c r="B2250">
        <v>45</v>
      </c>
    </row>
    <row r="2251" spans="1:2" x14ac:dyDescent="0.25">
      <c r="A2251" t="s">
        <v>34106</v>
      </c>
      <c r="B2251">
        <v>45</v>
      </c>
    </row>
    <row r="2252" spans="1:2" x14ac:dyDescent="0.25">
      <c r="A2252" t="s">
        <v>34107</v>
      </c>
      <c r="B2252">
        <v>46</v>
      </c>
    </row>
    <row r="2253" spans="1:2" x14ac:dyDescent="0.25">
      <c r="A2253" t="s">
        <v>34108</v>
      </c>
      <c r="B2253">
        <v>46</v>
      </c>
    </row>
    <row r="2254" spans="1:2" x14ac:dyDescent="0.25">
      <c r="A2254" t="s">
        <v>34109</v>
      </c>
      <c r="B2254">
        <v>46</v>
      </c>
    </row>
    <row r="2255" spans="1:2" x14ac:dyDescent="0.25">
      <c r="A2255" t="s">
        <v>34110</v>
      </c>
      <c r="B2255">
        <v>46</v>
      </c>
    </row>
    <row r="2256" spans="1:2" x14ac:dyDescent="0.25">
      <c r="A2256" t="s">
        <v>34111</v>
      </c>
      <c r="B2256">
        <v>46</v>
      </c>
    </row>
    <row r="2257" spans="1:2" x14ac:dyDescent="0.25">
      <c r="A2257" t="s">
        <v>34112</v>
      </c>
      <c r="B2257">
        <v>46</v>
      </c>
    </row>
    <row r="2258" spans="1:2" x14ac:dyDescent="0.25">
      <c r="A2258" t="s">
        <v>34113</v>
      </c>
      <c r="B2258">
        <v>46</v>
      </c>
    </row>
    <row r="2259" spans="1:2" x14ac:dyDescent="0.25">
      <c r="A2259" t="s">
        <v>34114</v>
      </c>
      <c r="B2259">
        <v>46</v>
      </c>
    </row>
    <row r="2260" spans="1:2" x14ac:dyDescent="0.25">
      <c r="A2260" t="s">
        <v>34115</v>
      </c>
      <c r="B2260">
        <v>46</v>
      </c>
    </row>
    <row r="2261" spans="1:2" x14ac:dyDescent="0.25">
      <c r="A2261" t="s">
        <v>34116</v>
      </c>
      <c r="B2261">
        <v>46</v>
      </c>
    </row>
    <row r="2262" spans="1:2" x14ac:dyDescent="0.25">
      <c r="A2262" t="s">
        <v>34117</v>
      </c>
      <c r="B2262">
        <v>46</v>
      </c>
    </row>
    <row r="2263" spans="1:2" x14ac:dyDescent="0.25">
      <c r="A2263" t="s">
        <v>34118</v>
      </c>
      <c r="B2263">
        <v>46</v>
      </c>
    </row>
    <row r="2264" spans="1:2" x14ac:dyDescent="0.25">
      <c r="A2264" t="s">
        <v>34119</v>
      </c>
      <c r="B2264">
        <v>46</v>
      </c>
    </row>
    <row r="2265" spans="1:2" x14ac:dyDescent="0.25">
      <c r="A2265" t="s">
        <v>34120</v>
      </c>
      <c r="B2265">
        <v>46</v>
      </c>
    </row>
    <row r="2266" spans="1:2" x14ac:dyDescent="0.25">
      <c r="A2266" t="s">
        <v>34121</v>
      </c>
      <c r="B2266">
        <v>46</v>
      </c>
    </row>
    <row r="2267" spans="1:2" x14ac:dyDescent="0.25">
      <c r="A2267" t="s">
        <v>34122</v>
      </c>
      <c r="B2267">
        <v>46</v>
      </c>
    </row>
    <row r="2268" spans="1:2" x14ac:dyDescent="0.25">
      <c r="A2268" t="s">
        <v>34123</v>
      </c>
      <c r="B2268">
        <v>46</v>
      </c>
    </row>
    <row r="2269" spans="1:2" x14ac:dyDescent="0.25">
      <c r="A2269" t="s">
        <v>34124</v>
      </c>
      <c r="B2269">
        <v>46</v>
      </c>
    </row>
    <row r="2270" spans="1:2" x14ac:dyDescent="0.25">
      <c r="A2270" t="s">
        <v>34125</v>
      </c>
      <c r="B2270">
        <v>46</v>
      </c>
    </row>
    <row r="2271" spans="1:2" x14ac:dyDescent="0.25">
      <c r="A2271" t="s">
        <v>34126</v>
      </c>
      <c r="B2271">
        <v>46</v>
      </c>
    </row>
    <row r="2272" spans="1:2" x14ac:dyDescent="0.25">
      <c r="A2272" t="s">
        <v>34127</v>
      </c>
      <c r="B2272">
        <v>46</v>
      </c>
    </row>
    <row r="2273" spans="1:2" x14ac:dyDescent="0.25">
      <c r="A2273" t="s">
        <v>34128</v>
      </c>
      <c r="B2273">
        <v>46</v>
      </c>
    </row>
    <row r="2274" spans="1:2" x14ac:dyDescent="0.25">
      <c r="A2274" t="s">
        <v>34129</v>
      </c>
      <c r="B2274">
        <v>46</v>
      </c>
    </row>
    <row r="2275" spans="1:2" x14ac:dyDescent="0.25">
      <c r="A2275" t="s">
        <v>34130</v>
      </c>
      <c r="B2275">
        <v>46</v>
      </c>
    </row>
    <row r="2276" spans="1:2" x14ac:dyDescent="0.25">
      <c r="A2276" t="s">
        <v>34131</v>
      </c>
      <c r="B2276">
        <v>46</v>
      </c>
    </row>
    <row r="2277" spans="1:2" x14ac:dyDescent="0.25">
      <c r="A2277" t="s">
        <v>34132</v>
      </c>
      <c r="B2277">
        <v>46</v>
      </c>
    </row>
    <row r="2278" spans="1:2" x14ac:dyDescent="0.25">
      <c r="A2278" t="s">
        <v>34133</v>
      </c>
      <c r="B2278">
        <v>46</v>
      </c>
    </row>
    <row r="2279" spans="1:2" x14ac:dyDescent="0.25">
      <c r="A2279" t="s">
        <v>34134</v>
      </c>
      <c r="B2279">
        <v>46</v>
      </c>
    </row>
    <row r="2280" spans="1:2" x14ac:dyDescent="0.25">
      <c r="A2280" t="s">
        <v>34135</v>
      </c>
      <c r="B2280">
        <v>46</v>
      </c>
    </row>
    <row r="2281" spans="1:2" x14ac:dyDescent="0.25">
      <c r="A2281" t="s">
        <v>34136</v>
      </c>
      <c r="B2281">
        <v>46</v>
      </c>
    </row>
    <row r="2282" spans="1:2" x14ac:dyDescent="0.25">
      <c r="A2282" t="s">
        <v>34137</v>
      </c>
      <c r="B2282">
        <v>46</v>
      </c>
    </row>
    <row r="2283" spans="1:2" x14ac:dyDescent="0.25">
      <c r="A2283" t="s">
        <v>34138</v>
      </c>
      <c r="B2283">
        <v>46</v>
      </c>
    </row>
    <row r="2284" spans="1:2" x14ac:dyDescent="0.25">
      <c r="A2284" t="s">
        <v>34139</v>
      </c>
      <c r="B2284">
        <v>46</v>
      </c>
    </row>
    <row r="2285" spans="1:2" x14ac:dyDescent="0.25">
      <c r="A2285" t="s">
        <v>34140</v>
      </c>
      <c r="B2285">
        <v>46</v>
      </c>
    </row>
    <row r="2286" spans="1:2" x14ac:dyDescent="0.25">
      <c r="A2286" t="s">
        <v>34141</v>
      </c>
      <c r="B2286">
        <v>46</v>
      </c>
    </row>
    <row r="2287" spans="1:2" x14ac:dyDescent="0.25">
      <c r="A2287" t="s">
        <v>34142</v>
      </c>
      <c r="B2287">
        <v>46</v>
      </c>
    </row>
    <row r="2288" spans="1:2" x14ac:dyDescent="0.25">
      <c r="A2288" t="s">
        <v>34143</v>
      </c>
      <c r="B2288">
        <v>46</v>
      </c>
    </row>
    <row r="2289" spans="1:2" x14ac:dyDescent="0.25">
      <c r="A2289" t="s">
        <v>34144</v>
      </c>
      <c r="B2289">
        <v>46</v>
      </c>
    </row>
    <row r="2290" spans="1:2" x14ac:dyDescent="0.25">
      <c r="A2290" t="s">
        <v>34145</v>
      </c>
      <c r="B2290">
        <v>46</v>
      </c>
    </row>
    <row r="2291" spans="1:2" x14ac:dyDescent="0.25">
      <c r="A2291" t="s">
        <v>34146</v>
      </c>
      <c r="B2291">
        <v>46</v>
      </c>
    </row>
    <row r="2292" spans="1:2" x14ac:dyDescent="0.25">
      <c r="A2292" t="s">
        <v>34147</v>
      </c>
      <c r="B2292">
        <v>46</v>
      </c>
    </row>
    <row r="2293" spans="1:2" x14ac:dyDescent="0.25">
      <c r="A2293" t="s">
        <v>34148</v>
      </c>
      <c r="B2293">
        <v>46</v>
      </c>
    </row>
    <row r="2294" spans="1:2" x14ac:dyDescent="0.25">
      <c r="A2294" t="s">
        <v>34149</v>
      </c>
      <c r="B2294">
        <v>46</v>
      </c>
    </row>
    <row r="2295" spans="1:2" x14ac:dyDescent="0.25">
      <c r="A2295" t="s">
        <v>34150</v>
      </c>
      <c r="B2295">
        <v>46</v>
      </c>
    </row>
    <row r="2296" spans="1:2" x14ac:dyDescent="0.25">
      <c r="A2296" t="s">
        <v>34151</v>
      </c>
      <c r="B2296">
        <v>46</v>
      </c>
    </row>
    <row r="2297" spans="1:2" x14ac:dyDescent="0.25">
      <c r="A2297" t="s">
        <v>34152</v>
      </c>
      <c r="B2297">
        <v>46</v>
      </c>
    </row>
    <row r="2298" spans="1:2" x14ac:dyDescent="0.25">
      <c r="A2298" t="s">
        <v>34153</v>
      </c>
      <c r="B2298">
        <v>46</v>
      </c>
    </row>
    <row r="2299" spans="1:2" x14ac:dyDescent="0.25">
      <c r="A2299" t="s">
        <v>34154</v>
      </c>
      <c r="B2299">
        <v>46</v>
      </c>
    </row>
    <row r="2300" spans="1:2" x14ac:dyDescent="0.25">
      <c r="A2300" t="s">
        <v>34155</v>
      </c>
      <c r="B2300">
        <v>46</v>
      </c>
    </row>
    <row r="2301" spans="1:2" x14ac:dyDescent="0.25">
      <c r="A2301" t="s">
        <v>34156</v>
      </c>
      <c r="B2301">
        <v>46</v>
      </c>
    </row>
    <row r="2302" spans="1:2" x14ac:dyDescent="0.25">
      <c r="A2302" t="s">
        <v>34157</v>
      </c>
      <c r="B2302">
        <v>47</v>
      </c>
    </row>
    <row r="2303" spans="1:2" x14ac:dyDescent="0.25">
      <c r="A2303" t="s">
        <v>34158</v>
      </c>
      <c r="B2303">
        <v>47</v>
      </c>
    </row>
    <row r="2304" spans="1:2" x14ac:dyDescent="0.25">
      <c r="A2304" t="s">
        <v>34159</v>
      </c>
      <c r="B2304">
        <v>47</v>
      </c>
    </row>
    <row r="2305" spans="1:2" x14ac:dyDescent="0.25">
      <c r="A2305" t="s">
        <v>34160</v>
      </c>
      <c r="B2305">
        <v>47</v>
      </c>
    </row>
    <row r="2306" spans="1:2" x14ac:dyDescent="0.25">
      <c r="A2306" t="s">
        <v>34161</v>
      </c>
      <c r="B2306">
        <v>47</v>
      </c>
    </row>
    <row r="2307" spans="1:2" x14ac:dyDescent="0.25">
      <c r="A2307" t="s">
        <v>34162</v>
      </c>
      <c r="B2307">
        <v>47</v>
      </c>
    </row>
    <row r="2308" spans="1:2" x14ac:dyDescent="0.25">
      <c r="A2308" t="s">
        <v>34163</v>
      </c>
      <c r="B2308">
        <v>47</v>
      </c>
    </row>
    <row r="2309" spans="1:2" x14ac:dyDescent="0.25">
      <c r="A2309" t="s">
        <v>34164</v>
      </c>
      <c r="B2309">
        <v>47</v>
      </c>
    </row>
    <row r="2310" spans="1:2" x14ac:dyDescent="0.25">
      <c r="A2310" t="s">
        <v>34165</v>
      </c>
      <c r="B2310">
        <v>47</v>
      </c>
    </row>
    <row r="2311" spans="1:2" x14ac:dyDescent="0.25">
      <c r="A2311" t="s">
        <v>34166</v>
      </c>
      <c r="B2311">
        <v>47</v>
      </c>
    </row>
    <row r="2312" spans="1:2" x14ac:dyDescent="0.25">
      <c r="A2312" t="s">
        <v>34167</v>
      </c>
      <c r="B2312">
        <v>47</v>
      </c>
    </row>
    <row r="2313" spans="1:2" x14ac:dyDescent="0.25">
      <c r="A2313" t="s">
        <v>34168</v>
      </c>
      <c r="B2313">
        <v>47</v>
      </c>
    </row>
    <row r="2314" spans="1:2" x14ac:dyDescent="0.25">
      <c r="A2314" t="s">
        <v>34169</v>
      </c>
      <c r="B2314">
        <v>47</v>
      </c>
    </row>
    <row r="2315" spans="1:2" x14ac:dyDescent="0.25">
      <c r="A2315" t="s">
        <v>34170</v>
      </c>
      <c r="B2315">
        <v>47</v>
      </c>
    </row>
    <row r="2316" spans="1:2" x14ac:dyDescent="0.25">
      <c r="A2316" t="s">
        <v>34171</v>
      </c>
      <c r="B2316">
        <v>47</v>
      </c>
    </row>
    <row r="2317" spans="1:2" x14ac:dyDescent="0.25">
      <c r="A2317" t="s">
        <v>34172</v>
      </c>
      <c r="B2317">
        <v>47</v>
      </c>
    </row>
    <row r="2318" spans="1:2" x14ac:dyDescent="0.25">
      <c r="A2318" t="s">
        <v>34173</v>
      </c>
      <c r="B2318">
        <v>47</v>
      </c>
    </row>
    <row r="2319" spans="1:2" x14ac:dyDescent="0.25">
      <c r="A2319" t="s">
        <v>34174</v>
      </c>
      <c r="B2319">
        <v>47</v>
      </c>
    </row>
    <row r="2320" spans="1:2" x14ac:dyDescent="0.25">
      <c r="A2320" t="s">
        <v>34175</v>
      </c>
      <c r="B2320">
        <v>47</v>
      </c>
    </row>
    <row r="2321" spans="1:2" x14ac:dyDescent="0.25">
      <c r="A2321" t="s">
        <v>34176</v>
      </c>
      <c r="B2321">
        <v>47</v>
      </c>
    </row>
    <row r="2322" spans="1:2" x14ac:dyDescent="0.25">
      <c r="A2322" t="s">
        <v>34177</v>
      </c>
      <c r="B2322">
        <v>47</v>
      </c>
    </row>
    <row r="2323" spans="1:2" x14ac:dyDescent="0.25">
      <c r="A2323" t="s">
        <v>34178</v>
      </c>
      <c r="B2323">
        <v>47</v>
      </c>
    </row>
    <row r="2324" spans="1:2" x14ac:dyDescent="0.25">
      <c r="A2324" t="s">
        <v>34179</v>
      </c>
      <c r="B2324">
        <v>47</v>
      </c>
    </row>
    <row r="2325" spans="1:2" x14ac:dyDescent="0.25">
      <c r="A2325" t="s">
        <v>34180</v>
      </c>
      <c r="B2325">
        <v>47</v>
      </c>
    </row>
    <row r="2326" spans="1:2" x14ac:dyDescent="0.25">
      <c r="A2326" t="s">
        <v>34181</v>
      </c>
      <c r="B2326">
        <v>47</v>
      </c>
    </row>
    <row r="2327" spans="1:2" x14ac:dyDescent="0.25">
      <c r="A2327" t="s">
        <v>34182</v>
      </c>
      <c r="B2327">
        <v>47</v>
      </c>
    </row>
    <row r="2328" spans="1:2" x14ac:dyDescent="0.25">
      <c r="A2328" t="s">
        <v>34183</v>
      </c>
      <c r="B2328">
        <v>47</v>
      </c>
    </row>
    <row r="2329" spans="1:2" x14ac:dyDescent="0.25">
      <c r="A2329" t="s">
        <v>34184</v>
      </c>
      <c r="B2329">
        <v>47</v>
      </c>
    </row>
    <row r="2330" spans="1:2" x14ac:dyDescent="0.25">
      <c r="A2330" t="s">
        <v>34185</v>
      </c>
      <c r="B2330">
        <v>47</v>
      </c>
    </row>
    <row r="2331" spans="1:2" x14ac:dyDescent="0.25">
      <c r="A2331" t="s">
        <v>34186</v>
      </c>
      <c r="B2331">
        <v>47</v>
      </c>
    </row>
    <row r="2332" spans="1:2" x14ac:dyDescent="0.25">
      <c r="A2332" t="s">
        <v>34187</v>
      </c>
      <c r="B2332">
        <v>47</v>
      </c>
    </row>
    <row r="2333" spans="1:2" x14ac:dyDescent="0.25">
      <c r="A2333" t="s">
        <v>34188</v>
      </c>
      <c r="B2333">
        <v>47</v>
      </c>
    </row>
    <row r="2334" spans="1:2" x14ac:dyDescent="0.25">
      <c r="A2334" t="s">
        <v>34189</v>
      </c>
      <c r="B2334">
        <v>47</v>
      </c>
    </row>
    <row r="2335" spans="1:2" x14ac:dyDescent="0.25">
      <c r="A2335" t="s">
        <v>34190</v>
      </c>
      <c r="B2335">
        <v>47</v>
      </c>
    </row>
    <row r="2336" spans="1:2" x14ac:dyDescent="0.25">
      <c r="A2336" t="s">
        <v>34191</v>
      </c>
      <c r="B2336">
        <v>47</v>
      </c>
    </row>
    <row r="2337" spans="1:2" x14ac:dyDescent="0.25">
      <c r="A2337" t="s">
        <v>34192</v>
      </c>
      <c r="B2337">
        <v>47</v>
      </c>
    </row>
    <row r="2338" spans="1:2" x14ac:dyDescent="0.25">
      <c r="A2338" t="s">
        <v>34193</v>
      </c>
      <c r="B2338">
        <v>47</v>
      </c>
    </row>
    <row r="2339" spans="1:2" x14ac:dyDescent="0.25">
      <c r="A2339" t="s">
        <v>34194</v>
      </c>
      <c r="B2339">
        <v>47</v>
      </c>
    </row>
    <row r="2340" spans="1:2" x14ac:dyDescent="0.25">
      <c r="A2340" t="s">
        <v>34195</v>
      </c>
      <c r="B2340">
        <v>47</v>
      </c>
    </row>
    <row r="2341" spans="1:2" x14ac:dyDescent="0.25">
      <c r="A2341" t="s">
        <v>34196</v>
      </c>
      <c r="B2341">
        <v>47</v>
      </c>
    </row>
    <row r="2342" spans="1:2" x14ac:dyDescent="0.25">
      <c r="A2342" t="s">
        <v>34197</v>
      </c>
      <c r="B2342">
        <v>47</v>
      </c>
    </row>
    <row r="2343" spans="1:2" x14ac:dyDescent="0.25">
      <c r="A2343" t="s">
        <v>34198</v>
      </c>
      <c r="B2343">
        <v>47</v>
      </c>
    </row>
    <row r="2344" spans="1:2" x14ac:dyDescent="0.25">
      <c r="A2344" t="s">
        <v>34199</v>
      </c>
      <c r="B2344">
        <v>47</v>
      </c>
    </row>
    <row r="2345" spans="1:2" x14ac:dyDescent="0.25">
      <c r="A2345" t="s">
        <v>34200</v>
      </c>
      <c r="B2345">
        <v>47</v>
      </c>
    </row>
    <row r="2346" spans="1:2" x14ac:dyDescent="0.25">
      <c r="A2346" t="s">
        <v>34201</v>
      </c>
      <c r="B2346">
        <v>47</v>
      </c>
    </row>
    <row r="2347" spans="1:2" x14ac:dyDescent="0.25">
      <c r="A2347" t="s">
        <v>34202</v>
      </c>
      <c r="B2347">
        <v>47</v>
      </c>
    </row>
    <row r="2348" spans="1:2" x14ac:dyDescent="0.25">
      <c r="A2348" t="s">
        <v>34203</v>
      </c>
      <c r="B2348">
        <v>47</v>
      </c>
    </row>
    <row r="2349" spans="1:2" x14ac:dyDescent="0.25">
      <c r="A2349" t="s">
        <v>34204</v>
      </c>
      <c r="B2349">
        <v>47</v>
      </c>
    </row>
    <row r="2350" spans="1:2" x14ac:dyDescent="0.25">
      <c r="A2350" t="s">
        <v>34205</v>
      </c>
      <c r="B2350">
        <v>47</v>
      </c>
    </row>
    <row r="2351" spans="1:2" x14ac:dyDescent="0.25">
      <c r="A2351" t="s">
        <v>34206</v>
      </c>
      <c r="B2351">
        <v>47</v>
      </c>
    </row>
    <row r="2352" spans="1:2" x14ac:dyDescent="0.25">
      <c r="A2352" t="s">
        <v>34207</v>
      </c>
      <c r="B2352">
        <v>48</v>
      </c>
    </row>
    <row r="2353" spans="1:2" x14ac:dyDescent="0.25">
      <c r="A2353" t="s">
        <v>34208</v>
      </c>
      <c r="B2353">
        <v>48</v>
      </c>
    </row>
    <row r="2354" spans="1:2" x14ac:dyDescent="0.25">
      <c r="A2354" t="s">
        <v>34209</v>
      </c>
      <c r="B2354">
        <v>48</v>
      </c>
    </row>
    <row r="2355" spans="1:2" x14ac:dyDescent="0.25">
      <c r="A2355" t="s">
        <v>34210</v>
      </c>
      <c r="B2355">
        <v>48</v>
      </c>
    </row>
    <row r="2356" spans="1:2" x14ac:dyDescent="0.25">
      <c r="A2356" t="s">
        <v>34211</v>
      </c>
      <c r="B2356">
        <v>48</v>
      </c>
    </row>
    <row r="2357" spans="1:2" x14ac:dyDescent="0.25">
      <c r="A2357" t="s">
        <v>34212</v>
      </c>
      <c r="B2357">
        <v>48</v>
      </c>
    </row>
    <row r="2358" spans="1:2" x14ac:dyDescent="0.25">
      <c r="A2358" t="s">
        <v>34213</v>
      </c>
      <c r="B2358">
        <v>48</v>
      </c>
    </row>
    <row r="2359" spans="1:2" x14ac:dyDescent="0.25">
      <c r="A2359" t="s">
        <v>34214</v>
      </c>
      <c r="B2359">
        <v>48</v>
      </c>
    </row>
    <row r="2360" spans="1:2" x14ac:dyDescent="0.25">
      <c r="A2360" t="s">
        <v>34215</v>
      </c>
      <c r="B2360">
        <v>48</v>
      </c>
    </row>
    <row r="2361" spans="1:2" x14ac:dyDescent="0.25">
      <c r="A2361" t="s">
        <v>34216</v>
      </c>
      <c r="B2361">
        <v>48</v>
      </c>
    </row>
    <row r="2362" spans="1:2" x14ac:dyDescent="0.25">
      <c r="A2362" t="s">
        <v>34217</v>
      </c>
      <c r="B2362">
        <v>48</v>
      </c>
    </row>
    <row r="2363" spans="1:2" x14ac:dyDescent="0.25">
      <c r="A2363" t="s">
        <v>34218</v>
      </c>
      <c r="B2363">
        <v>48</v>
      </c>
    </row>
    <row r="2364" spans="1:2" x14ac:dyDescent="0.25">
      <c r="A2364" t="s">
        <v>34219</v>
      </c>
      <c r="B2364">
        <v>48</v>
      </c>
    </row>
    <row r="2365" spans="1:2" x14ac:dyDescent="0.25">
      <c r="A2365" t="s">
        <v>34220</v>
      </c>
      <c r="B2365">
        <v>48</v>
      </c>
    </row>
    <row r="2366" spans="1:2" x14ac:dyDescent="0.25">
      <c r="A2366" t="s">
        <v>34221</v>
      </c>
      <c r="B2366">
        <v>48</v>
      </c>
    </row>
    <row r="2367" spans="1:2" x14ac:dyDescent="0.25">
      <c r="A2367" t="s">
        <v>34222</v>
      </c>
      <c r="B2367">
        <v>48</v>
      </c>
    </row>
    <row r="2368" spans="1:2" x14ac:dyDescent="0.25">
      <c r="A2368" t="s">
        <v>34223</v>
      </c>
      <c r="B2368">
        <v>48</v>
      </c>
    </row>
    <row r="2369" spans="1:2" x14ac:dyDescent="0.25">
      <c r="A2369" t="s">
        <v>34224</v>
      </c>
      <c r="B2369">
        <v>48</v>
      </c>
    </row>
    <row r="2370" spans="1:2" x14ac:dyDescent="0.25">
      <c r="A2370" t="s">
        <v>34225</v>
      </c>
      <c r="B2370">
        <v>48</v>
      </c>
    </row>
    <row r="2371" spans="1:2" x14ac:dyDescent="0.25">
      <c r="A2371" t="s">
        <v>34226</v>
      </c>
      <c r="B2371">
        <v>48</v>
      </c>
    </row>
    <row r="2372" spans="1:2" x14ac:dyDescent="0.25">
      <c r="A2372" t="s">
        <v>34227</v>
      </c>
      <c r="B2372">
        <v>48</v>
      </c>
    </row>
    <row r="2373" spans="1:2" x14ac:dyDescent="0.25">
      <c r="A2373" t="s">
        <v>34228</v>
      </c>
      <c r="B2373">
        <v>48</v>
      </c>
    </row>
    <row r="2374" spans="1:2" x14ac:dyDescent="0.25">
      <c r="A2374" t="s">
        <v>34229</v>
      </c>
      <c r="B2374">
        <v>48</v>
      </c>
    </row>
    <row r="2375" spans="1:2" x14ac:dyDescent="0.25">
      <c r="A2375" t="s">
        <v>34230</v>
      </c>
      <c r="B2375">
        <v>48</v>
      </c>
    </row>
    <row r="2376" spans="1:2" x14ac:dyDescent="0.25">
      <c r="A2376" t="s">
        <v>34231</v>
      </c>
      <c r="B2376">
        <v>48</v>
      </c>
    </row>
    <row r="2377" spans="1:2" x14ac:dyDescent="0.25">
      <c r="A2377" t="s">
        <v>34232</v>
      </c>
      <c r="B2377">
        <v>48</v>
      </c>
    </row>
    <row r="2378" spans="1:2" x14ac:dyDescent="0.25">
      <c r="A2378" t="s">
        <v>34233</v>
      </c>
      <c r="B2378">
        <v>48</v>
      </c>
    </row>
    <row r="2379" spans="1:2" x14ac:dyDescent="0.25">
      <c r="A2379" t="s">
        <v>34234</v>
      </c>
      <c r="B2379">
        <v>48</v>
      </c>
    </row>
    <row r="2380" spans="1:2" x14ac:dyDescent="0.25">
      <c r="A2380" t="s">
        <v>34235</v>
      </c>
      <c r="B2380">
        <v>48</v>
      </c>
    </row>
    <row r="2381" spans="1:2" x14ac:dyDescent="0.25">
      <c r="A2381" t="s">
        <v>34236</v>
      </c>
      <c r="B2381">
        <v>48</v>
      </c>
    </row>
    <row r="2382" spans="1:2" x14ac:dyDescent="0.25">
      <c r="A2382" t="s">
        <v>34237</v>
      </c>
      <c r="B2382">
        <v>48</v>
      </c>
    </row>
    <row r="2383" spans="1:2" x14ac:dyDescent="0.25">
      <c r="A2383" t="s">
        <v>34238</v>
      </c>
      <c r="B2383">
        <v>48</v>
      </c>
    </row>
    <row r="2384" spans="1:2" x14ac:dyDescent="0.25">
      <c r="A2384" t="s">
        <v>34239</v>
      </c>
      <c r="B2384">
        <v>48</v>
      </c>
    </row>
    <row r="2385" spans="1:2" x14ac:dyDescent="0.25">
      <c r="A2385" t="s">
        <v>34240</v>
      </c>
      <c r="B2385">
        <v>48</v>
      </c>
    </row>
    <row r="2386" spans="1:2" x14ac:dyDescent="0.25">
      <c r="A2386" t="s">
        <v>34241</v>
      </c>
      <c r="B2386">
        <v>48</v>
      </c>
    </row>
    <row r="2387" spans="1:2" x14ac:dyDescent="0.25">
      <c r="A2387" t="s">
        <v>34242</v>
      </c>
      <c r="B2387">
        <v>48</v>
      </c>
    </row>
    <row r="2388" spans="1:2" x14ac:dyDescent="0.25">
      <c r="A2388" t="s">
        <v>34243</v>
      </c>
      <c r="B2388">
        <v>48</v>
      </c>
    </row>
    <row r="2389" spans="1:2" x14ac:dyDescent="0.25">
      <c r="A2389" t="s">
        <v>34244</v>
      </c>
      <c r="B2389">
        <v>48</v>
      </c>
    </row>
    <row r="2390" spans="1:2" x14ac:dyDescent="0.25">
      <c r="A2390" t="s">
        <v>34245</v>
      </c>
      <c r="B2390">
        <v>48</v>
      </c>
    </row>
    <row r="2391" spans="1:2" x14ac:dyDescent="0.25">
      <c r="A2391" t="s">
        <v>34246</v>
      </c>
      <c r="B2391">
        <v>48</v>
      </c>
    </row>
    <row r="2392" spans="1:2" x14ac:dyDescent="0.25">
      <c r="A2392" t="s">
        <v>34247</v>
      </c>
      <c r="B2392">
        <v>48</v>
      </c>
    </row>
    <row r="2393" spans="1:2" x14ac:dyDescent="0.25">
      <c r="A2393" t="s">
        <v>34248</v>
      </c>
      <c r="B2393">
        <v>48</v>
      </c>
    </row>
    <row r="2394" spans="1:2" x14ac:dyDescent="0.25">
      <c r="A2394" t="s">
        <v>34249</v>
      </c>
      <c r="B2394">
        <v>48</v>
      </c>
    </row>
    <row r="2395" spans="1:2" x14ac:dyDescent="0.25">
      <c r="A2395" t="s">
        <v>34250</v>
      </c>
      <c r="B2395">
        <v>48</v>
      </c>
    </row>
    <row r="2396" spans="1:2" x14ac:dyDescent="0.25">
      <c r="A2396" t="s">
        <v>34251</v>
      </c>
      <c r="B2396">
        <v>48</v>
      </c>
    </row>
    <row r="2397" spans="1:2" x14ac:dyDescent="0.25">
      <c r="A2397" t="s">
        <v>34252</v>
      </c>
      <c r="B2397">
        <v>48</v>
      </c>
    </row>
    <row r="2398" spans="1:2" x14ac:dyDescent="0.25">
      <c r="A2398" t="s">
        <v>34253</v>
      </c>
      <c r="B2398">
        <v>48</v>
      </c>
    </row>
    <row r="2399" spans="1:2" x14ac:dyDescent="0.25">
      <c r="A2399" t="s">
        <v>34254</v>
      </c>
      <c r="B2399">
        <v>48</v>
      </c>
    </row>
    <row r="2400" spans="1:2" x14ac:dyDescent="0.25">
      <c r="A2400" t="s">
        <v>34255</v>
      </c>
      <c r="B2400">
        <v>48</v>
      </c>
    </row>
    <row r="2401" spans="1:2" x14ac:dyDescent="0.25">
      <c r="A2401" t="s">
        <v>34256</v>
      </c>
      <c r="B2401">
        <v>48</v>
      </c>
    </row>
    <row r="2402" spans="1:2" x14ac:dyDescent="0.25">
      <c r="A2402" t="s">
        <v>34257</v>
      </c>
      <c r="B2402">
        <v>49</v>
      </c>
    </row>
    <row r="2403" spans="1:2" x14ac:dyDescent="0.25">
      <c r="A2403" t="s">
        <v>34258</v>
      </c>
      <c r="B2403">
        <v>49</v>
      </c>
    </row>
    <row r="2404" spans="1:2" x14ac:dyDescent="0.25">
      <c r="A2404" t="s">
        <v>34259</v>
      </c>
      <c r="B2404">
        <v>49</v>
      </c>
    </row>
    <row r="2405" spans="1:2" x14ac:dyDescent="0.25">
      <c r="A2405" t="s">
        <v>34260</v>
      </c>
      <c r="B2405">
        <v>49</v>
      </c>
    </row>
    <row r="2406" spans="1:2" x14ac:dyDescent="0.25">
      <c r="A2406" t="s">
        <v>34261</v>
      </c>
      <c r="B2406">
        <v>49</v>
      </c>
    </row>
    <row r="2407" spans="1:2" x14ac:dyDescent="0.25">
      <c r="A2407" t="s">
        <v>34262</v>
      </c>
      <c r="B2407">
        <v>49</v>
      </c>
    </row>
    <row r="2408" spans="1:2" x14ac:dyDescent="0.25">
      <c r="A2408" t="s">
        <v>34263</v>
      </c>
      <c r="B2408">
        <v>49</v>
      </c>
    </row>
    <row r="2409" spans="1:2" x14ac:dyDescent="0.25">
      <c r="A2409" t="s">
        <v>34264</v>
      </c>
      <c r="B2409">
        <v>49</v>
      </c>
    </row>
    <row r="2410" spans="1:2" x14ac:dyDescent="0.25">
      <c r="A2410" t="s">
        <v>34265</v>
      </c>
      <c r="B2410">
        <v>49</v>
      </c>
    </row>
    <row r="2411" spans="1:2" x14ac:dyDescent="0.25">
      <c r="A2411" t="s">
        <v>34266</v>
      </c>
      <c r="B2411">
        <v>49</v>
      </c>
    </row>
    <row r="2412" spans="1:2" x14ac:dyDescent="0.25">
      <c r="A2412" t="s">
        <v>34267</v>
      </c>
      <c r="B2412">
        <v>49</v>
      </c>
    </row>
    <row r="2413" spans="1:2" x14ac:dyDescent="0.25">
      <c r="A2413" t="s">
        <v>34268</v>
      </c>
      <c r="B2413">
        <v>49</v>
      </c>
    </row>
    <row r="2414" spans="1:2" x14ac:dyDescent="0.25">
      <c r="A2414" t="s">
        <v>34269</v>
      </c>
      <c r="B2414">
        <v>49</v>
      </c>
    </row>
    <row r="2415" spans="1:2" x14ac:dyDescent="0.25">
      <c r="A2415" t="s">
        <v>34270</v>
      </c>
      <c r="B2415">
        <v>49</v>
      </c>
    </row>
    <row r="2416" spans="1:2" x14ac:dyDescent="0.25">
      <c r="A2416" t="s">
        <v>34271</v>
      </c>
      <c r="B2416">
        <v>49</v>
      </c>
    </row>
    <row r="2417" spans="1:2" x14ac:dyDescent="0.25">
      <c r="A2417" t="s">
        <v>34272</v>
      </c>
      <c r="B2417">
        <v>49</v>
      </c>
    </row>
    <row r="2418" spans="1:2" x14ac:dyDescent="0.25">
      <c r="A2418" t="s">
        <v>34273</v>
      </c>
      <c r="B2418">
        <v>49</v>
      </c>
    </row>
    <row r="2419" spans="1:2" x14ac:dyDescent="0.25">
      <c r="A2419" t="s">
        <v>34274</v>
      </c>
      <c r="B2419">
        <v>49</v>
      </c>
    </row>
    <row r="2420" spans="1:2" x14ac:dyDescent="0.25">
      <c r="A2420" t="s">
        <v>34275</v>
      </c>
      <c r="B2420">
        <v>49</v>
      </c>
    </row>
    <row r="2421" spans="1:2" x14ac:dyDescent="0.25">
      <c r="A2421" t="s">
        <v>34276</v>
      </c>
      <c r="B2421">
        <v>49</v>
      </c>
    </row>
    <row r="2422" spans="1:2" x14ac:dyDescent="0.25">
      <c r="A2422" t="s">
        <v>34277</v>
      </c>
      <c r="B2422">
        <v>49</v>
      </c>
    </row>
    <row r="2423" spans="1:2" x14ac:dyDescent="0.25">
      <c r="A2423" t="s">
        <v>34278</v>
      </c>
      <c r="B2423">
        <v>49</v>
      </c>
    </row>
    <row r="2424" spans="1:2" x14ac:dyDescent="0.25">
      <c r="A2424" t="s">
        <v>34279</v>
      </c>
      <c r="B2424">
        <v>49</v>
      </c>
    </row>
    <row r="2425" spans="1:2" x14ac:dyDescent="0.25">
      <c r="A2425" t="s">
        <v>34280</v>
      </c>
      <c r="B2425">
        <v>49</v>
      </c>
    </row>
    <row r="2426" spans="1:2" x14ac:dyDescent="0.25">
      <c r="A2426" t="s">
        <v>34281</v>
      </c>
      <c r="B2426">
        <v>49</v>
      </c>
    </row>
    <row r="2427" spans="1:2" x14ac:dyDescent="0.25">
      <c r="A2427" t="s">
        <v>34282</v>
      </c>
      <c r="B2427">
        <v>49</v>
      </c>
    </row>
    <row r="2428" spans="1:2" x14ac:dyDescent="0.25">
      <c r="A2428" t="s">
        <v>34283</v>
      </c>
      <c r="B2428">
        <v>49</v>
      </c>
    </row>
    <row r="2429" spans="1:2" x14ac:dyDescent="0.25">
      <c r="A2429" t="s">
        <v>34284</v>
      </c>
      <c r="B2429">
        <v>49</v>
      </c>
    </row>
    <row r="2430" spans="1:2" x14ac:dyDescent="0.25">
      <c r="A2430" t="s">
        <v>34285</v>
      </c>
      <c r="B2430">
        <v>49</v>
      </c>
    </row>
    <row r="2431" spans="1:2" x14ac:dyDescent="0.25">
      <c r="A2431" t="s">
        <v>34286</v>
      </c>
      <c r="B2431">
        <v>49</v>
      </c>
    </row>
    <row r="2432" spans="1:2" x14ac:dyDescent="0.25">
      <c r="A2432" t="s">
        <v>34287</v>
      </c>
      <c r="B2432">
        <v>49</v>
      </c>
    </row>
    <row r="2433" spans="1:2" x14ac:dyDescent="0.25">
      <c r="A2433" t="s">
        <v>34288</v>
      </c>
      <c r="B2433">
        <v>49</v>
      </c>
    </row>
    <row r="2434" spans="1:2" x14ac:dyDescent="0.25">
      <c r="A2434" t="s">
        <v>34289</v>
      </c>
      <c r="B2434">
        <v>49</v>
      </c>
    </row>
    <row r="2435" spans="1:2" x14ac:dyDescent="0.25">
      <c r="A2435" t="s">
        <v>34290</v>
      </c>
      <c r="B2435">
        <v>49</v>
      </c>
    </row>
    <row r="2436" spans="1:2" x14ac:dyDescent="0.25">
      <c r="A2436" t="s">
        <v>34291</v>
      </c>
      <c r="B2436">
        <v>49</v>
      </c>
    </row>
    <row r="2437" spans="1:2" x14ac:dyDescent="0.25">
      <c r="A2437" t="s">
        <v>34292</v>
      </c>
      <c r="B2437">
        <v>49</v>
      </c>
    </row>
    <row r="2438" spans="1:2" x14ac:dyDescent="0.25">
      <c r="A2438" t="s">
        <v>34293</v>
      </c>
      <c r="B2438">
        <v>49</v>
      </c>
    </row>
    <row r="2439" spans="1:2" x14ac:dyDescent="0.25">
      <c r="A2439" t="s">
        <v>34294</v>
      </c>
      <c r="B2439">
        <v>49</v>
      </c>
    </row>
    <row r="2440" spans="1:2" x14ac:dyDescent="0.25">
      <c r="A2440" t="s">
        <v>34295</v>
      </c>
      <c r="B2440">
        <v>49</v>
      </c>
    </row>
    <row r="2441" spans="1:2" x14ac:dyDescent="0.25">
      <c r="A2441" t="s">
        <v>34296</v>
      </c>
      <c r="B2441">
        <v>49</v>
      </c>
    </row>
    <row r="2442" spans="1:2" x14ac:dyDescent="0.25">
      <c r="A2442" t="s">
        <v>34297</v>
      </c>
      <c r="B2442">
        <v>49</v>
      </c>
    </row>
    <row r="2443" spans="1:2" x14ac:dyDescent="0.25">
      <c r="A2443" t="s">
        <v>34298</v>
      </c>
      <c r="B2443">
        <v>49</v>
      </c>
    </row>
    <row r="2444" spans="1:2" x14ac:dyDescent="0.25">
      <c r="A2444" t="s">
        <v>34299</v>
      </c>
      <c r="B2444">
        <v>49</v>
      </c>
    </row>
    <row r="2445" spans="1:2" x14ac:dyDescent="0.25">
      <c r="A2445" t="s">
        <v>34300</v>
      </c>
      <c r="B2445">
        <v>49</v>
      </c>
    </row>
    <row r="2446" spans="1:2" x14ac:dyDescent="0.25">
      <c r="A2446" t="s">
        <v>34301</v>
      </c>
      <c r="B2446">
        <v>49</v>
      </c>
    </row>
    <row r="2447" spans="1:2" x14ac:dyDescent="0.25">
      <c r="A2447" t="s">
        <v>34302</v>
      </c>
      <c r="B2447">
        <v>49</v>
      </c>
    </row>
    <row r="2448" spans="1:2" x14ac:dyDescent="0.25">
      <c r="A2448" t="s">
        <v>34303</v>
      </c>
      <c r="B2448">
        <v>49</v>
      </c>
    </row>
    <row r="2449" spans="1:2" x14ac:dyDescent="0.25">
      <c r="A2449" t="s">
        <v>34304</v>
      </c>
      <c r="B2449">
        <v>49</v>
      </c>
    </row>
    <row r="2450" spans="1:2" x14ac:dyDescent="0.25">
      <c r="A2450" t="s">
        <v>34305</v>
      </c>
      <c r="B2450">
        <v>49</v>
      </c>
    </row>
    <row r="2451" spans="1:2" x14ac:dyDescent="0.25">
      <c r="A2451" t="s">
        <v>34306</v>
      </c>
      <c r="B2451">
        <v>49</v>
      </c>
    </row>
    <row r="2452" spans="1:2" x14ac:dyDescent="0.25">
      <c r="A2452" t="s">
        <v>34307</v>
      </c>
      <c r="B2452">
        <v>50</v>
      </c>
    </row>
    <row r="2453" spans="1:2" x14ac:dyDescent="0.25">
      <c r="A2453" t="s">
        <v>34308</v>
      </c>
      <c r="B2453">
        <v>50</v>
      </c>
    </row>
    <row r="2454" spans="1:2" x14ac:dyDescent="0.25">
      <c r="A2454" t="s">
        <v>34309</v>
      </c>
      <c r="B2454">
        <v>50</v>
      </c>
    </row>
    <row r="2455" spans="1:2" x14ac:dyDescent="0.25">
      <c r="A2455" t="s">
        <v>34310</v>
      </c>
      <c r="B2455">
        <v>50</v>
      </c>
    </row>
    <row r="2456" spans="1:2" x14ac:dyDescent="0.25">
      <c r="A2456" t="s">
        <v>34311</v>
      </c>
      <c r="B2456">
        <v>50</v>
      </c>
    </row>
    <row r="2457" spans="1:2" x14ac:dyDescent="0.25">
      <c r="A2457" t="s">
        <v>34312</v>
      </c>
      <c r="B2457">
        <v>50</v>
      </c>
    </row>
    <row r="2458" spans="1:2" x14ac:dyDescent="0.25">
      <c r="A2458" t="s">
        <v>34313</v>
      </c>
      <c r="B2458">
        <v>50</v>
      </c>
    </row>
    <row r="2459" spans="1:2" x14ac:dyDescent="0.25">
      <c r="A2459" t="s">
        <v>34314</v>
      </c>
      <c r="B2459">
        <v>50</v>
      </c>
    </row>
    <row r="2460" spans="1:2" x14ac:dyDescent="0.25">
      <c r="A2460" t="s">
        <v>34315</v>
      </c>
      <c r="B2460">
        <v>50</v>
      </c>
    </row>
    <row r="2461" spans="1:2" x14ac:dyDescent="0.25">
      <c r="A2461" t="s">
        <v>34316</v>
      </c>
      <c r="B2461">
        <v>50</v>
      </c>
    </row>
    <row r="2462" spans="1:2" x14ac:dyDescent="0.25">
      <c r="A2462" t="s">
        <v>34317</v>
      </c>
      <c r="B2462">
        <v>50</v>
      </c>
    </row>
    <row r="2463" spans="1:2" x14ac:dyDescent="0.25">
      <c r="A2463" t="s">
        <v>34318</v>
      </c>
      <c r="B2463">
        <v>50</v>
      </c>
    </row>
    <row r="2464" spans="1:2" x14ac:dyDescent="0.25">
      <c r="A2464" t="s">
        <v>34319</v>
      </c>
      <c r="B2464">
        <v>50</v>
      </c>
    </row>
    <row r="2465" spans="1:2" x14ac:dyDescent="0.25">
      <c r="A2465" t="s">
        <v>34320</v>
      </c>
      <c r="B2465">
        <v>50</v>
      </c>
    </row>
    <row r="2466" spans="1:2" x14ac:dyDescent="0.25">
      <c r="A2466" t="s">
        <v>34321</v>
      </c>
      <c r="B2466">
        <v>50</v>
      </c>
    </row>
    <row r="2467" spans="1:2" x14ac:dyDescent="0.25">
      <c r="A2467" t="s">
        <v>34322</v>
      </c>
      <c r="B2467">
        <v>50</v>
      </c>
    </row>
    <row r="2468" spans="1:2" x14ac:dyDescent="0.25">
      <c r="A2468" t="s">
        <v>34323</v>
      </c>
      <c r="B2468">
        <v>50</v>
      </c>
    </row>
    <row r="2469" spans="1:2" x14ac:dyDescent="0.25">
      <c r="A2469" t="s">
        <v>34324</v>
      </c>
      <c r="B2469">
        <v>50</v>
      </c>
    </row>
    <row r="2470" spans="1:2" x14ac:dyDescent="0.25">
      <c r="A2470" t="s">
        <v>34325</v>
      </c>
      <c r="B2470">
        <v>50</v>
      </c>
    </row>
    <row r="2471" spans="1:2" x14ac:dyDescent="0.25">
      <c r="A2471" t="s">
        <v>34326</v>
      </c>
      <c r="B2471">
        <v>50</v>
      </c>
    </row>
    <row r="2472" spans="1:2" x14ac:dyDescent="0.25">
      <c r="A2472" t="s">
        <v>34327</v>
      </c>
      <c r="B2472">
        <v>50</v>
      </c>
    </row>
    <row r="2473" spans="1:2" x14ac:dyDescent="0.25">
      <c r="A2473" t="s">
        <v>34328</v>
      </c>
      <c r="B2473">
        <v>50</v>
      </c>
    </row>
    <row r="2474" spans="1:2" x14ac:dyDescent="0.25">
      <c r="A2474" t="s">
        <v>34329</v>
      </c>
      <c r="B2474">
        <v>50</v>
      </c>
    </row>
    <row r="2475" spans="1:2" x14ac:dyDescent="0.25">
      <c r="A2475" t="s">
        <v>34330</v>
      </c>
      <c r="B2475">
        <v>50</v>
      </c>
    </row>
    <row r="2476" spans="1:2" x14ac:dyDescent="0.25">
      <c r="A2476" t="s">
        <v>34331</v>
      </c>
      <c r="B2476">
        <v>50</v>
      </c>
    </row>
    <row r="2477" spans="1:2" x14ac:dyDescent="0.25">
      <c r="A2477" t="s">
        <v>34332</v>
      </c>
      <c r="B2477">
        <v>50</v>
      </c>
    </row>
    <row r="2478" spans="1:2" x14ac:dyDescent="0.25">
      <c r="A2478" t="s">
        <v>34333</v>
      </c>
      <c r="B2478">
        <v>50</v>
      </c>
    </row>
    <row r="2479" spans="1:2" x14ac:dyDescent="0.25">
      <c r="A2479" t="s">
        <v>34334</v>
      </c>
      <c r="B2479">
        <v>50</v>
      </c>
    </row>
    <row r="2480" spans="1:2" x14ac:dyDescent="0.25">
      <c r="A2480" t="s">
        <v>34335</v>
      </c>
      <c r="B2480">
        <v>50</v>
      </c>
    </row>
    <row r="2481" spans="1:2" x14ac:dyDescent="0.25">
      <c r="A2481" t="s">
        <v>34336</v>
      </c>
      <c r="B2481">
        <v>50</v>
      </c>
    </row>
    <row r="2482" spans="1:2" x14ac:dyDescent="0.25">
      <c r="A2482" t="s">
        <v>34337</v>
      </c>
      <c r="B2482">
        <v>50</v>
      </c>
    </row>
    <row r="2483" spans="1:2" x14ac:dyDescent="0.25">
      <c r="A2483" t="s">
        <v>34338</v>
      </c>
      <c r="B2483">
        <v>50</v>
      </c>
    </row>
    <row r="2484" spans="1:2" x14ac:dyDescent="0.25">
      <c r="A2484" t="s">
        <v>34339</v>
      </c>
      <c r="B2484">
        <v>50</v>
      </c>
    </row>
    <row r="2485" spans="1:2" x14ac:dyDescent="0.25">
      <c r="A2485" t="s">
        <v>34340</v>
      </c>
      <c r="B2485">
        <v>50</v>
      </c>
    </row>
    <row r="2486" spans="1:2" x14ac:dyDescent="0.25">
      <c r="A2486" t="s">
        <v>34341</v>
      </c>
      <c r="B2486">
        <v>50</v>
      </c>
    </row>
    <row r="2487" spans="1:2" x14ac:dyDescent="0.25">
      <c r="A2487" t="s">
        <v>34342</v>
      </c>
      <c r="B2487">
        <v>50</v>
      </c>
    </row>
    <row r="2488" spans="1:2" x14ac:dyDescent="0.25">
      <c r="A2488" t="s">
        <v>34343</v>
      </c>
      <c r="B2488">
        <v>50</v>
      </c>
    </row>
    <row r="2489" spans="1:2" x14ac:dyDescent="0.25">
      <c r="A2489" t="s">
        <v>34344</v>
      </c>
      <c r="B2489">
        <v>50</v>
      </c>
    </row>
    <row r="2490" spans="1:2" x14ac:dyDescent="0.25">
      <c r="A2490" t="s">
        <v>34345</v>
      </c>
      <c r="B2490">
        <v>50</v>
      </c>
    </row>
    <row r="2491" spans="1:2" x14ac:dyDescent="0.25">
      <c r="A2491" t="s">
        <v>34346</v>
      </c>
      <c r="B2491">
        <v>50</v>
      </c>
    </row>
    <row r="2492" spans="1:2" x14ac:dyDescent="0.25">
      <c r="A2492" t="s">
        <v>34347</v>
      </c>
      <c r="B2492">
        <v>50</v>
      </c>
    </row>
    <row r="2493" spans="1:2" x14ac:dyDescent="0.25">
      <c r="A2493" t="s">
        <v>34348</v>
      </c>
      <c r="B2493">
        <v>50</v>
      </c>
    </row>
    <row r="2494" spans="1:2" x14ac:dyDescent="0.25">
      <c r="A2494" t="s">
        <v>34349</v>
      </c>
      <c r="B2494">
        <v>50</v>
      </c>
    </row>
    <row r="2495" spans="1:2" x14ac:dyDescent="0.25">
      <c r="A2495" t="s">
        <v>34350</v>
      </c>
      <c r="B2495">
        <v>50</v>
      </c>
    </row>
    <row r="2496" spans="1:2" x14ac:dyDescent="0.25">
      <c r="A2496" t="s">
        <v>34351</v>
      </c>
      <c r="B2496">
        <v>50</v>
      </c>
    </row>
    <row r="2497" spans="1:2" x14ac:dyDescent="0.25">
      <c r="A2497" t="s">
        <v>34352</v>
      </c>
      <c r="B2497">
        <v>50</v>
      </c>
    </row>
    <row r="2498" spans="1:2" x14ac:dyDescent="0.25">
      <c r="A2498" t="s">
        <v>34353</v>
      </c>
      <c r="B2498">
        <v>50</v>
      </c>
    </row>
    <row r="2499" spans="1:2" x14ac:dyDescent="0.25">
      <c r="A2499" t="s">
        <v>34354</v>
      </c>
      <c r="B2499">
        <v>50</v>
      </c>
    </row>
    <row r="2500" spans="1:2" x14ac:dyDescent="0.25">
      <c r="A2500" t="s">
        <v>34355</v>
      </c>
      <c r="B2500">
        <v>50</v>
      </c>
    </row>
    <row r="2501" spans="1:2" x14ac:dyDescent="0.25">
      <c r="A2501" t="s">
        <v>34356</v>
      </c>
      <c r="B2501">
        <v>50</v>
      </c>
    </row>
    <row r="2502" spans="1:2" x14ac:dyDescent="0.25">
      <c r="A2502" t="s">
        <v>34357</v>
      </c>
      <c r="B2502">
        <v>51</v>
      </c>
    </row>
    <row r="2503" spans="1:2" x14ac:dyDescent="0.25">
      <c r="A2503" t="s">
        <v>34358</v>
      </c>
      <c r="B2503">
        <v>51</v>
      </c>
    </row>
    <row r="2504" spans="1:2" x14ac:dyDescent="0.25">
      <c r="A2504" t="s">
        <v>34359</v>
      </c>
      <c r="B2504">
        <v>51</v>
      </c>
    </row>
    <row r="2505" spans="1:2" x14ac:dyDescent="0.25">
      <c r="A2505" t="s">
        <v>34360</v>
      </c>
      <c r="B2505">
        <v>51</v>
      </c>
    </row>
    <row r="2506" spans="1:2" x14ac:dyDescent="0.25">
      <c r="A2506" t="s">
        <v>34361</v>
      </c>
      <c r="B2506">
        <v>51</v>
      </c>
    </row>
    <row r="2507" spans="1:2" x14ac:dyDescent="0.25">
      <c r="A2507" t="s">
        <v>34362</v>
      </c>
      <c r="B2507">
        <v>51</v>
      </c>
    </row>
    <row r="2508" spans="1:2" x14ac:dyDescent="0.25">
      <c r="A2508" t="s">
        <v>34363</v>
      </c>
      <c r="B2508">
        <v>51</v>
      </c>
    </row>
    <row r="2509" spans="1:2" x14ac:dyDescent="0.25">
      <c r="A2509" t="s">
        <v>34364</v>
      </c>
      <c r="B2509">
        <v>51</v>
      </c>
    </row>
    <row r="2510" spans="1:2" x14ac:dyDescent="0.25">
      <c r="A2510" t="s">
        <v>34365</v>
      </c>
      <c r="B2510">
        <v>51</v>
      </c>
    </row>
    <row r="2511" spans="1:2" x14ac:dyDescent="0.25">
      <c r="A2511" t="s">
        <v>34366</v>
      </c>
      <c r="B2511">
        <v>51</v>
      </c>
    </row>
    <row r="2512" spans="1:2" x14ac:dyDescent="0.25">
      <c r="A2512" t="s">
        <v>34367</v>
      </c>
      <c r="B2512">
        <v>51</v>
      </c>
    </row>
    <row r="2513" spans="1:2" x14ac:dyDescent="0.25">
      <c r="A2513" t="s">
        <v>34368</v>
      </c>
      <c r="B2513">
        <v>51</v>
      </c>
    </row>
    <row r="2514" spans="1:2" x14ac:dyDescent="0.25">
      <c r="A2514" t="s">
        <v>34369</v>
      </c>
      <c r="B2514">
        <v>51</v>
      </c>
    </row>
    <row r="2515" spans="1:2" x14ac:dyDescent="0.25">
      <c r="A2515" t="s">
        <v>34370</v>
      </c>
      <c r="B2515">
        <v>51</v>
      </c>
    </row>
    <row r="2516" spans="1:2" x14ac:dyDescent="0.25">
      <c r="A2516" t="s">
        <v>34371</v>
      </c>
      <c r="B2516">
        <v>51</v>
      </c>
    </row>
    <row r="2517" spans="1:2" x14ac:dyDescent="0.25">
      <c r="A2517" t="s">
        <v>34372</v>
      </c>
      <c r="B2517">
        <v>51</v>
      </c>
    </row>
    <row r="2518" spans="1:2" x14ac:dyDescent="0.25">
      <c r="A2518" t="s">
        <v>34373</v>
      </c>
      <c r="B2518">
        <v>51</v>
      </c>
    </row>
    <row r="2519" spans="1:2" x14ac:dyDescent="0.25">
      <c r="A2519" t="s">
        <v>34374</v>
      </c>
      <c r="B2519">
        <v>51</v>
      </c>
    </row>
    <row r="2520" spans="1:2" x14ac:dyDescent="0.25">
      <c r="A2520" t="s">
        <v>34375</v>
      </c>
      <c r="B2520">
        <v>51</v>
      </c>
    </row>
    <row r="2521" spans="1:2" x14ac:dyDescent="0.25">
      <c r="A2521" t="s">
        <v>34376</v>
      </c>
      <c r="B2521">
        <v>51</v>
      </c>
    </row>
    <row r="2522" spans="1:2" x14ac:dyDescent="0.25">
      <c r="A2522" t="s">
        <v>34377</v>
      </c>
      <c r="B2522">
        <v>51</v>
      </c>
    </row>
    <row r="2523" spans="1:2" x14ac:dyDescent="0.25">
      <c r="A2523" t="s">
        <v>34378</v>
      </c>
      <c r="B2523">
        <v>51</v>
      </c>
    </row>
    <row r="2524" spans="1:2" x14ac:dyDescent="0.25">
      <c r="A2524" t="s">
        <v>34379</v>
      </c>
      <c r="B2524">
        <v>51</v>
      </c>
    </row>
    <row r="2525" spans="1:2" x14ac:dyDescent="0.25">
      <c r="A2525" t="s">
        <v>34380</v>
      </c>
      <c r="B2525">
        <v>51</v>
      </c>
    </row>
    <row r="2526" spans="1:2" x14ac:dyDescent="0.25">
      <c r="A2526" t="s">
        <v>34381</v>
      </c>
      <c r="B2526">
        <v>51</v>
      </c>
    </row>
    <row r="2527" spans="1:2" x14ac:dyDescent="0.25">
      <c r="A2527" t="s">
        <v>34382</v>
      </c>
      <c r="B2527">
        <v>51</v>
      </c>
    </row>
    <row r="2528" spans="1:2" x14ac:dyDescent="0.25">
      <c r="A2528" t="s">
        <v>34383</v>
      </c>
      <c r="B2528">
        <v>51</v>
      </c>
    </row>
    <row r="2529" spans="1:2" x14ac:dyDescent="0.25">
      <c r="A2529" t="s">
        <v>34384</v>
      </c>
      <c r="B2529">
        <v>51</v>
      </c>
    </row>
    <row r="2530" spans="1:2" x14ac:dyDescent="0.25">
      <c r="A2530" t="s">
        <v>34385</v>
      </c>
      <c r="B2530">
        <v>51</v>
      </c>
    </row>
    <row r="2531" spans="1:2" x14ac:dyDescent="0.25">
      <c r="A2531" t="s">
        <v>34386</v>
      </c>
      <c r="B2531">
        <v>51</v>
      </c>
    </row>
    <row r="2532" spans="1:2" x14ac:dyDescent="0.25">
      <c r="A2532" t="s">
        <v>34387</v>
      </c>
      <c r="B2532">
        <v>51</v>
      </c>
    </row>
    <row r="2533" spans="1:2" x14ac:dyDescent="0.25">
      <c r="A2533" t="s">
        <v>34388</v>
      </c>
      <c r="B2533">
        <v>51</v>
      </c>
    </row>
    <row r="2534" spans="1:2" x14ac:dyDescent="0.25">
      <c r="A2534" t="s">
        <v>34389</v>
      </c>
      <c r="B2534">
        <v>51</v>
      </c>
    </row>
    <row r="2535" spans="1:2" x14ac:dyDescent="0.25">
      <c r="A2535" t="s">
        <v>34390</v>
      </c>
      <c r="B2535">
        <v>51</v>
      </c>
    </row>
    <row r="2536" spans="1:2" x14ac:dyDescent="0.25">
      <c r="A2536" t="s">
        <v>34391</v>
      </c>
      <c r="B2536">
        <v>51</v>
      </c>
    </row>
    <row r="2537" spans="1:2" x14ac:dyDescent="0.25">
      <c r="A2537" t="s">
        <v>34392</v>
      </c>
      <c r="B2537">
        <v>51</v>
      </c>
    </row>
    <row r="2538" spans="1:2" x14ac:dyDescent="0.25">
      <c r="A2538" t="s">
        <v>34393</v>
      </c>
      <c r="B2538">
        <v>51</v>
      </c>
    </row>
    <row r="2539" spans="1:2" x14ac:dyDescent="0.25">
      <c r="A2539" t="s">
        <v>34394</v>
      </c>
      <c r="B2539">
        <v>51</v>
      </c>
    </row>
    <row r="2540" spans="1:2" x14ac:dyDescent="0.25">
      <c r="A2540" t="s">
        <v>34395</v>
      </c>
      <c r="B2540">
        <v>51</v>
      </c>
    </row>
    <row r="2541" spans="1:2" x14ac:dyDescent="0.25">
      <c r="A2541" t="s">
        <v>34396</v>
      </c>
      <c r="B2541">
        <v>51</v>
      </c>
    </row>
    <row r="2542" spans="1:2" x14ac:dyDescent="0.25">
      <c r="A2542" t="s">
        <v>34397</v>
      </c>
      <c r="B2542">
        <v>51</v>
      </c>
    </row>
    <row r="2543" spans="1:2" x14ac:dyDescent="0.25">
      <c r="A2543" t="s">
        <v>34398</v>
      </c>
      <c r="B2543">
        <v>51</v>
      </c>
    </row>
    <row r="2544" spans="1:2" x14ac:dyDescent="0.25">
      <c r="A2544" t="s">
        <v>34399</v>
      </c>
      <c r="B2544">
        <v>51</v>
      </c>
    </row>
    <row r="2545" spans="1:2" x14ac:dyDescent="0.25">
      <c r="A2545" t="s">
        <v>34400</v>
      </c>
      <c r="B2545">
        <v>51</v>
      </c>
    </row>
    <row r="2546" spans="1:2" x14ac:dyDescent="0.25">
      <c r="A2546" t="s">
        <v>34401</v>
      </c>
      <c r="B2546">
        <v>51</v>
      </c>
    </row>
    <row r="2547" spans="1:2" x14ac:dyDescent="0.25">
      <c r="A2547" t="s">
        <v>34402</v>
      </c>
      <c r="B2547">
        <v>51</v>
      </c>
    </row>
    <row r="2548" spans="1:2" x14ac:dyDescent="0.25">
      <c r="A2548" t="s">
        <v>34403</v>
      </c>
      <c r="B2548">
        <v>51</v>
      </c>
    </row>
    <row r="2549" spans="1:2" x14ac:dyDescent="0.25">
      <c r="A2549" t="s">
        <v>34404</v>
      </c>
      <c r="B2549">
        <v>51</v>
      </c>
    </row>
    <row r="2550" spans="1:2" x14ac:dyDescent="0.25">
      <c r="A2550" t="s">
        <v>34405</v>
      </c>
      <c r="B2550">
        <v>51</v>
      </c>
    </row>
    <row r="2551" spans="1:2" x14ac:dyDescent="0.25">
      <c r="A2551" t="s">
        <v>34406</v>
      </c>
      <c r="B2551">
        <v>51</v>
      </c>
    </row>
    <row r="2552" spans="1:2" x14ac:dyDescent="0.25">
      <c r="A2552" t="s">
        <v>34407</v>
      </c>
      <c r="B2552">
        <v>52</v>
      </c>
    </row>
    <row r="2553" spans="1:2" x14ac:dyDescent="0.25">
      <c r="A2553" t="s">
        <v>34408</v>
      </c>
      <c r="B2553">
        <v>52</v>
      </c>
    </row>
    <row r="2554" spans="1:2" x14ac:dyDescent="0.25">
      <c r="A2554" t="s">
        <v>34409</v>
      </c>
      <c r="B2554">
        <v>52</v>
      </c>
    </row>
    <row r="2555" spans="1:2" x14ac:dyDescent="0.25">
      <c r="A2555" t="s">
        <v>34410</v>
      </c>
      <c r="B2555">
        <v>52</v>
      </c>
    </row>
    <row r="2556" spans="1:2" x14ac:dyDescent="0.25">
      <c r="A2556" t="s">
        <v>34411</v>
      </c>
      <c r="B2556">
        <v>52</v>
      </c>
    </row>
    <row r="2557" spans="1:2" x14ac:dyDescent="0.25">
      <c r="A2557" t="s">
        <v>34412</v>
      </c>
      <c r="B2557">
        <v>52</v>
      </c>
    </row>
    <row r="2558" spans="1:2" x14ac:dyDescent="0.25">
      <c r="A2558" t="s">
        <v>34413</v>
      </c>
      <c r="B2558">
        <v>52</v>
      </c>
    </row>
    <row r="2559" spans="1:2" x14ac:dyDescent="0.25">
      <c r="A2559" t="s">
        <v>34414</v>
      </c>
      <c r="B2559">
        <v>52</v>
      </c>
    </row>
    <row r="2560" spans="1:2" x14ac:dyDescent="0.25">
      <c r="A2560" t="s">
        <v>34415</v>
      </c>
      <c r="B2560">
        <v>52</v>
      </c>
    </row>
    <row r="2561" spans="1:2" x14ac:dyDescent="0.25">
      <c r="A2561" t="s">
        <v>34416</v>
      </c>
      <c r="B2561">
        <v>52</v>
      </c>
    </row>
    <row r="2562" spans="1:2" x14ac:dyDescent="0.25">
      <c r="A2562" t="s">
        <v>34417</v>
      </c>
      <c r="B2562">
        <v>52</v>
      </c>
    </row>
    <row r="2563" spans="1:2" x14ac:dyDescent="0.25">
      <c r="A2563" t="s">
        <v>34418</v>
      </c>
      <c r="B2563">
        <v>52</v>
      </c>
    </row>
    <row r="2564" spans="1:2" x14ac:dyDescent="0.25">
      <c r="A2564" t="s">
        <v>34419</v>
      </c>
      <c r="B2564">
        <v>52</v>
      </c>
    </row>
    <row r="2565" spans="1:2" x14ac:dyDescent="0.25">
      <c r="A2565" t="s">
        <v>34420</v>
      </c>
      <c r="B2565">
        <v>52</v>
      </c>
    </row>
    <row r="2566" spans="1:2" x14ac:dyDescent="0.25">
      <c r="A2566" t="s">
        <v>34421</v>
      </c>
      <c r="B2566">
        <v>52</v>
      </c>
    </row>
    <row r="2567" spans="1:2" x14ac:dyDescent="0.25">
      <c r="A2567" t="s">
        <v>34422</v>
      </c>
      <c r="B2567">
        <v>52</v>
      </c>
    </row>
    <row r="2568" spans="1:2" x14ac:dyDescent="0.25">
      <c r="A2568" t="s">
        <v>34423</v>
      </c>
      <c r="B2568">
        <v>52</v>
      </c>
    </row>
    <row r="2569" spans="1:2" x14ac:dyDescent="0.25">
      <c r="A2569" t="s">
        <v>34424</v>
      </c>
      <c r="B2569">
        <v>52</v>
      </c>
    </row>
    <row r="2570" spans="1:2" x14ac:dyDescent="0.25">
      <c r="A2570" t="s">
        <v>34425</v>
      </c>
      <c r="B2570">
        <v>52</v>
      </c>
    </row>
    <row r="2571" spans="1:2" x14ac:dyDescent="0.25">
      <c r="A2571" t="s">
        <v>34426</v>
      </c>
      <c r="B2571">
        <v>52</v>
      </c>
    </row>
    <row r="2572" spans="1:2" x14ac:dyDescent="0.25">
      <c r="A2572" t="s">
        <v>34427</v>
      </c>
      <c r="B2572">
        <v>52</v>
      </c>
    </row>
    <row r="2573" spans="1:2" x14ac:dyDescent="0.25">
      <c r="A2573" t="s">
        <v>34428</v>
      </c>
      <c r="B2573">
        <v>52</v>
      </c>
    </row>
    <row r="2574" spans="1:2" x14ac:dyDescent="0.25">
      <c r="A2574" t="s">
        <v>34429</v>
      </c>
      <c r="B2574">
        <v>52</v>
      </c>
    </row>
    <row r="2575" spans="1:2" x14ac:dyDescent="0.25">
      <c r="A2575" t="s">
        <v>34430</v>
      </c>
      <c r="B2575">
        <v>52</v>
      </c>
    </row>
    <row r="2576" spans="1:2" x14ac:dyDescent="0.25">
      <c r="A2576" t="s">
        <v>34431</v>
      </c>
      <c r="B2576">
        <v>52</v>
      </c>
    </row>
    <row r="2577" spans="1:2" x14ac:dyDescent="0.25">
      <c r="A2577" t="s">
        <v>34432</v>
      </c>
      <c r="B2577">
        <v>52</v>
      </c>
    </row>
    <row r="2578" spans="1:2" x14ac:dyDescent="0.25">
      <c r="A2578" t="s">
        <v>34433</v>
      </c>
      <c r="B2578">
        <v>52</v>
      </c>
    </row>
    <row r="2579" spans="1:2" x14ac:dyDescent="0.25">
      <c r="A2579" t="s">
        <v>34434</v>
      </c>
      <c r="B2579">
        <v>52</v>
      </c>
    </row>
    <row r="2580" spans="1:2" x14ac:dyDescent="0.25">
      <c r="A2580" t="s">
        <v>34435</v>
      </c>
      <c r="B2580">
        <v>52</v>
      </c>
    </row>
    <row r="2581" spans="1:2" x14ac:dyDescent="0.25">
      <c r="A2581" t="s">
        <v>34436</v>
      </c>
      <c r="B2581">
        <v>52</v>
      </c>
    </row>
    <row r="2582" spans="1:2" x14ac:dyDescent="0.25">
      <c r="A2582" t="s">
        <v>34437</v>
      </c>
      <c r="B2582">
        <v>52</v>
      </c>
    </row>
    <row r="2583" spans="1:2" x14ac:dyDescent="0.25">
      <c r="A2583" t="s">
        <v>34438</v>
      </c>
      <c r="B2583">
        <v>52</v>
      </c>
    </row>
    <row r="2584" spans="1:2" x14ac:dyDescent="0.25">
      <c r="A2584" t="s">
        <v>34439</v>
      </c>
      <c r="B2584">
        <v>52</v>
      </c>
    </row>
    <row r="2585" spans="1:2" x14ac:dyDescent="0.25">
      <c r="A2585" t="s">
        <v>34440</v>
      </c>
      <c r="B2585">
        <v>52</v>
      </c>
    </row>
    <row r="2586" spans="1:2" x14ac:dyDescent="0.25">
      <c r="A2586" t="s">
        <v>34441</v>
      </c>
      <c r="B2586">
        <v>52</v>
      </c>
    </row>
    <row r="2587" spans="1:2" x14ac:dyDescent="0.25">
      <c r="A2587" t="s">
        <v>34442</v>
      </c>
      <c r="B2587">
        <v>52</v>
      </c>
    </row>
    <row r="2588" spans="1:2" x14ac:dyDescent="0.25">
      <c r="A2588" t="s">
        <v>34443</v>
      </c>
      <c r="B2588">
        <v>52</v>
      </c>
    </row>
    <row r="2589" spans="1:2" x14ac:dyDescent="0.25">
      <c r="A2589" t="s">
        <v>34444</v>
      </c>
      <c r="B2589">
        <v>52</v>
      </c>
    </row>
    <row r="2590" spans="1:2" x14ac:dyDescent="0.25">
      <c r="A2590" t="s">
        <v>34445</v>
      </c>
      <c r="B2590">
        <v>52</v>
      </c>
    </row>
    <row r="2591" spans="1:2" x14ac:dyDescent="0.25">
      <c r="A2591" t="s">
        <v>34446</v>
      </c>
      <c r="B2591">
        <v>52</v>
      </c>
    </row>
    <row r="2592" spans="1:2" x14ac:dyDescent="0.25">
      <c r="A2592" t="s">
        <v>34447</v>
      </c>
      <c r="B2592">
        <v>52</v>
      </c>
    </row>
    <row r="2593" spans="1:2" x14ac:dyDescent="0.25">
      <c r="A2593" t="s">
        <v>34448</v>
      </c>
      <c r="B2593">
        <v>52</v>
      </c>
    </row>
    <row r="2594" spans="1:2" x14ac:dyDescent="0.25">
      <c r="A2594" t="s">
        <v>34449</v>
      </c>
      <c r="B2594">
        <v>52</v>
      </c>
    </row>
    <row r="2595" spans="1:2" x14ac:dyDescent="0.25">
      <c r="A2595" t="s">
        <v>34450</v>
      </c>
      <c r="B2595">
        <v>52</v>
      </c>
    </row>
    <row r="2596" spans="1:2" x14ac:dyDescent="0.25">
      <c r="A2596" t="s">
        <v>34451</v>
      </c>
      <c r="B2596">
        <v>52</v>
      </c>
    </row>
    <row r="2597" spans="1:2" x14ac:dyDescent="0.25">
      <c r="A2597" t="s">
        <v>34452</v>
      </c>
      <c r="B2597">
        <v>52</v>
      </c>
    </row>
    <row r="2598" spans="1:2" x14ac:dyDescent="0.25">
      <c r="A2598" t="s">
        <v>34453</v>
      </c>
      <c r="B2598">
        <v>52</v>
      </c>
    </row>
    <row r="2599" spans="1:2" x14ac:dyDescent="0.25">
      <c r="A2599" t="s">
        <v>34454</v>
      </c>
      <c r="B2599">
        <v>52</v>
      </c>
    </row>
    <row r="2600" spans="1:2" x14ac:dyDescent="0.25">
      <c r="A2600" t="s">
        <v>34455</v>
      </c>
      <c r="B2600">
        <v>52</v>
      </c>
    </row>
    <row r="2601" spans="1:2" x14ac:dyDescent="0.25">
      <c r="A2601" t="s">
        <v>34456</v>
      </c>
      <c r="B2601">
        <v>52</v>
      </c>
    </row>
    <row r="2602" spans="1:2" x14ac:dyDescent="0.25">
      <c r="A2602" t="s">
        <v>34457</v>
      </c>
      <c r="B2602">
        <v>53</v>
      </c>
    </row>
    <row r="2603" spans="1:2" x14ac:dyDescent="0.25">
      <c r="A2603" t="s">
        <v>34458</v>
      </c>
      <c r="B2603">
        <v>53</v>
      </c>
    </row>
    <row r="2604" spans="1:2" x14ac:dyDescent="0.25">
      <c r="A2604" t="s">
        <v>34459</v>
      </c>
      <c r="B2604">
        <v>53</v>
      </c>
    </row>
    <row r="2605" spans="1:2" x14ac:dyDescent="0.25">
      <c r="A2605" t="s">
        <v>34460</v>
      </c>
      <c r="B2605">
        <v>53</v>
      </c>
    </row>
    <row r="2606" spans="1:2" x14ac:dyDescent="0.25">
      <c r="A2606" t="s">
        <v>34461</v>
      </c>
      <c r="B2606">
        <v>53</v>
      </c>
    </row>
    <row r="2607" spans="1:2" x14ac:dyDescent="0.25">
      <c r="A2607" t="s">
        <v>34462</v>
      </c>
      <c r="B2607">
        <v>53</v>
      </c>
    </row>
    <row r="2608" spans="1:2" x14ac:dyDescent="0.25">
      <c r="A2608" t="s">
        <v>34463</v>
      </c>
      <c r="B2608">
        <v>53</v>
      </c>
    </row>
    <row r="2609" spans="1:2" x14ac:dyDescent="0.25">
      <c r="A2609" t="s">
        <v>34464</v>
      </c>
      <c r="B2609">
        <v>53</v>
      </c>
    </row>
    <row r="2610" spans="1:2" x14ac:dyDescent="0.25">
      <c r="A2610" t="s">
        <v>34465</v>
      </c>
      <c r="B2610">
        <v>53</v>
      </c>
    </row>
    <row r="2611" spans="1:2" x14ac:dyDescent="0.25">
      <c r="A2611" t="s">
        <v>34466</v>
      </c>
      <c r="B2611">
        <v>53</v>
      </c>
    </row>
    <row r="2612" spans="1:2" x14ac:dyDescent="0.25">
      <c r="A2612" t="s">
        <v>34467</v>
      </c>
      <c r="B2612">
        <v>53</v>
      </c>
    </row>
    <row r="2613" spans="1:2" x14ac:dyDescent="0.25">
      <c r="A2613" t="s">
        <v>34468</v>
      </c>
      <c r="B2613">
        <v>53</v>
      </c>
    </row>
    <row r="2614" spans="1:2" x14ac:dyDescent="0.25">
      <c r="A2614" t="s">
        <v>34469</v>
      </c>
      <c r="B2614">
        <v>53</v>
      </c>
    </row>
    <row r="2615" spans="1:2" x14ac:dyDescent="0.25">
      <c r="A2615" t="s">
        <v>34470</v>
      </c>
      <c r="B2615">
        <v>53</v>
      </c>
    </row>
    <row r="2616" spans="1:2" x14ac:dyDescent="0.25">
      <c r="A2616" t="s">
        <v>34471</v>
      </c>
      <c r="B2616">
        <v>53</v>
      </c>
    </row>
    <row r="2617" spans="1:2" x14ac:dyDescent="0.25">
      <c r="A2617" t="s">
        <v>34472</v>
      </c>
      <c r="B2617">
        <v>53</v>
      </c>
    </row>
    <row r="2618" spans="1:2" x14ac:dyDescent="0.25">
      <c r="A2618" t="s">
        <v>34473</v>
      </c>
      <c r="B2618">
        <v>53</v>
      </c>
    </row>
    <row r="2619" spans="1:2" x14ac:dyDescent="0.25">
      <c r="A2619" t="s">
        <v>34474</v>
      </c>
      <c r="B2619">
        <v>53</v>
      </c>
    </row>
    <row r="2620" spans="1:2" x14ac:dyDescent="0.25">
      <c r="A2620" t="s">
        <v>34475</v>
      </c>
      <c r="B2620">
        <v>53</v>
      </c>
    </row>
    <row r="2621" spans="1:2" x14ac:dyDescent="0.25">
      <c r="A2621" t="s">
        <v>34476</v>
      </c>
      <c r="B2621">
        <v>53</v>
      </c>
    </row>
    <row r="2622" spans="1:2" x14ac:dyDescent="0.25">
      <c r="A2622" t="s">
        <v>34477</v>
      </c>
      <c r="B2622">
        <v>53</v>
      </c>
    </row>
    <row r="2623" spans="1:2" x14ac:dyDescent="0.25">
      <c r="A2623" t="s">
        <v>34478</v>
      </c>
      <c r="B2623">
        <v>53</v>
      </c>
    </row>
    <row r="2624" spans="1:2" x14ac:dyDescent="0.25">
      <c r="A2624" t="s">
        <v>34479</v>
      </c>
      <c r="B2624">
        <v>53</v>
      </c>
    </row>
    <row r="2625" spans="1:2" x14ac:dyDescent="0.25">
      <c r="A2625" t="s">
        <v>34480</v>
      </c>
      <c r="B2625">
        <v>53</v>
      </c>
    </row>
    <row r="2626" spans="1:2" x14ac:dyDescent="0.25">
      <c r="A2626" t="s">
        <v>34481</v>
      </c>
      <c r="B2626">
        <v>53</v>
      </c>
    </row>
    <row r="2627" spans="1:2" x14ac:dyDescent="0.25">
      <c r="A2627" t="s">
        <v>34482</v>
      </c>
      <c r="B2627">
        <v>53</v>
      </c>
    </row>
    <row r="2628" spans="1:2" x14ac:dyDescent="0.25">
      <c r="A2628" t="s">
        <v>34483</v>
      </c>
      <c r="B2628">
        <v>53</v>
      </c>
    </row>
    <row r="2629" spans="1:2" x14ac:dyDescent="0.25">
      <c r="A2629" t="s">
        <v>34484</v>
      </c>
      <c r="B2629">
        <v>53</v>
      </c>
    </row>
    <row r="2630" spans="1:2" x14ac:dyDescent="0.25">
      <c r="A2630" t="s">
        <v>34485</v>
      </c>
      <c r="B2630">
        <v>53</v>
      </c>
    </row>
    <row r="2631" spans="1:2" x14ac:dyDescent="0.25">
      <c r="A2631" t="s">
        <v>34486</v>
      </c>
      <c r="B2631">
        <v>53</v>
      </c>
    </row>
    <row r="2632" spans="1:2" x14ac:dyDescent="0.25">
      <c r="A2632" t="s">
        <v>34487</v>
      </c>
      <c r="B2632">
        <v>53</v>
      </c>
    </row>
    <row r="2633" spans="1:2" x14ac:dyDescent="0.25">
      <c r="A2633" t="s">
        <v>34488</v>
      </c>
      <c r="B2633">
        <v>53</v>
      </c>
    </row>
    <row r="2634" spans="1:2" x14ac:dyDescent="0.25">
      <c r="A2634" t="s">
        <v>34489</v>
      </c>
      <c r="B2634">
        <v>53</v>
      </c>
    </row>
    <row r="2635" spans="1:2" x14ac:dyDescent="0.25">
      <c r="A2635" t="s">
        <v>34490</v>
      </c>
      <c r="B2635">
        <v>53</v>
      </c>
    </row>
    <row r="2636" spans="1:2" x14ac:dyDescent="0.25">
      <c r="A2636" t="s">
        <v>34491</v>
      </c>
      <c r="B2636">
        <v>53</v>
      </c>
    </row>
    <row r="2637" spans="1:2" x14ac:dyDescent="0.25">
      <c r="A2637" t="s">
        <v>34492</v>
      </c>
      <c r="B2637">
        <v>53</v>
      </c>
    </row>
    <row r="2638" spans="1:2" x14ac:dyDescent="0.25">
      <c r="A2638" t="s">
        <v>34493</v>
      </c>
      <c r="B2638">
        <v>53</v>
      </c>
    </row>
    <row r="2639" spans="1:2" x14ac:dyDescent="0.25">
      <c r="A2639" t="s">
        <v>34494</v>
      </c>
      <c r="B2639">
        <v>53</v>
      </c>
    </row>
    <row r="2640" spans="1:2" x14ac:dyDescent="0.25">
      <c r="A2640" t="s">
        <v>34495</v>
      </c>
      <c r="B2640">
        <v>53</v>
      </c>
    </row>
    <row r="2641" spans="1:2" x14ac:dyDescent="0.25">
      <c r="A2641" t="s">
        <v>34496</v>
      </c>
      <c r="B2641">
        <v>53</v>
      </c>
    </row>
    <row r="2642" spans="1:2" x14ac:dyDescent="0.25">
      <c r="A2642" t="s">
        <v>34497</v>
      </c>
      <c r="B2642">
        <v>53</v>
      </c>
    </row>
    <row r="2643" spans="1:2" x14ac:dyDescent="0.25">
      <c r="A2643" t="s">
        <v>34498</v>
      </c>
      <c r="B2643">
        <v>53</v>
      </c>
    </row>
    <row r="2644" spans="1:2" x14ac:dyDescent="0.25">
      <c r="A2644" t="s">
        <v>34499</v>
      </c>
      <c r="B2644">
        <v>53</v>
      </c>
    </row>
    <row r="2645" spans="1:2" x14ac:dyDescent="0.25">
      <c r="A2645" t="s">
        <v>34500</v>
      </c>
      <c r="B2645">
        <v>53</v>
      </c>
    </row>
    <row r="2646" spans="1:2" x14ac:dyDescent="0.25">
      <c r="A2646" t="s">
        <v>34501</v>
      </c>
      <c r="B2646">
        <v>53</v>
      </c>
    </row>
    <row r="2647" spans="1:2" x14ac:dyDescent="0.25">
      <c r="A2647" t="s">
        <v>34502</v>
      </c>
      <c r="B2647">
        <v>53</v>
      </c>
    </row>
    <row r="2648" spans="1:2" x14ac:dyDescent="0.25">
      <c r="A2648" t="s">
        <v>34503</v>
      </c>
      <c r="B2648">
        <v>53</v>
      </c>
    </row>
    <row r="2649" spans="1:2" x14ac:dyDescent="0.25">
      <c r="A2649" t="s">
        <v>34504</v>
      </c>
      <c r="B2649">
        <v>53</v>
      </c>
    </row>
    <row r="2650" spans="1:2" x14ac:dyDescent="0.25">
      <c r="A2650" t="s">
        <v>34505</v>
      </c>
      <c r="B2650">
        <v>53</v>
      </c>
    </row>
    <row r="2651" spans="1:2" x14ac:dyDescent="0.25">
      <c r="A2651" t="s">
        <v>34506</v>
      </c>
      <c r="B2651">
        <v>53</v>
      </c>
    </row>
    <row r="2652" spans="1:2" x14ac:dyDescent="0.25">
      <c r="A2652" t="s">
        <v>34507</v>
      </c>
      <c r="B2652">
        <v>54</v>
      </c>
    </row>
    <row r="2653" spans="1:2" x14ac:dyDescent="0.25">
      <c r="A2653" t="s">
        <v>34508</v>
      </c>
      <c r="B2653">
        <v>54</v>
      </c>
    </row>
    <row r="2654" spans="1:2" x14ac:dyDescent="0.25">
      <c r="A2654" t="s">
        <v>34509</v>
      </c>
      <c r="B2654">
        <v>54</v>
      </c>
    </row>
    <row r="2655" spans="1:2" x14ac:dyDescent="0.25">
      <c r="A2655" t="s">
        <v>34510</v>
      </c>
      <c r="B2655">
        <v>54</v>
      </c>
    </row>
    <row r="2656" spans="1:2" x14ac:dyDescent="0.25">
      <c r="A2656" t="s">
        <v>34511</v>
      </c>
      <c r="B2656">
        <v>54</v>
      </c>
    </row>
    <row r="2657" spans="1:2" x14ac:dyDescent="0.25">
      <c r="A2657" t="s">
        <v>34512</v>
      </c>
      <c r="B2657">
        <v>54</v>
      </c>
    </row>
    <row r="2658" spans="1:2" x14ac:dyDescent="0.25">
      <c r="A2658" t="s">
        <v>34513</v>
      </c>
      <c r="B2658">
        <v>54</v>
      </c>
    </row>
    <row r="2659" spans="1:2" x14ac:dyDescent="0.25">
      <c r="A2659" t="s">
        <v>34514</v>
      </c>
      <c r="B2659">
        <v>54</v>
      </c>
    </row>
    <row r="2660" spans="1:2" x14ac:dyDescent="0.25">
      <c r="A2660" t="s">
        <v>34515</v>
      </c>
      <c r="B2660">
        <v>54</v>
      </c>
    </row>
    <row r="2661" spans="1:2" x14ac:dyDescent="0.25">
      <c r="A2661" t="s">
        <v>34516</v>
      </c>
      <c r="B2661">
        <v>54</v>
      </c>
    </row>
    <row r="2662" spans="1:2" x14ac:dyDescent="0.25">
      <c r="A2662" t="s">
        <v>34517</v>
      </c>
      <c r="B2662">
        <v>54</v>
      </c>
    </row>
    <row r="2663" spans="1:2" x14ac:dyDescent="0.25">
      <c r="A2663" t="s">
        <v>34518</v>
      </c>
      <c r="B2663">
        <v>54</v>
      </c>
    </row>
    <row r="2664" spans="1:2" x14ac:dyDescent="0.25">
      <c r="A2664" t="s">
        <v>34519</v>
      </c>
      <c r="B2664">
        <v>54</v>
      </c>
    </row>
    <row r="2665" spans="1:2" x14ac:dyDescent="0.25">
      <c r="A2665" t="s">
        <v>34520</v>
      </c>
      <c r="B2665">
        <v>54</v>
      </c>
    </row>
    <row r="2666" spans="1:2" x14ac:dyDescent="0.25">
      <c r="A2666" t="s">
        <v>34521</v>
      </c>
      <c r="B2666">
        <v>54</v>
      </c>
    </row>
    <row r="2667" spans="1:2" x14ac:dyDescent="0.25">
      <c r="A2667" t="s">
        <v>34522</v>
      </c>
      <c r="B2667">
        <v>54</v>
      </c>
    </row>
    <row r="2668" spans="1:2" x14ac:dyDescent="0.25">
      <c r="A2668" t="s">
        <v>34523</v>
      </c>
      <c r="B2668">
        <v>54</v>
      </c>
    </row>
    <row r="2669" spans="1:2" x14ac:dyDescent="0.25">
      <c r="A2669" t="s">
        <v>34524</v>
      </c>
      <c r="B2669">
        <v>54</v>
      </c>
    </row>
    <row r="2670" spans="1:2" x14ac:dyDescent="0.25">
      <c r="A2670" t="s">
        <v>34525</v>
      </c>
      <c r="B2670">
        <v>54</v>
      </c>
    </row>
    <row r="2671" spans="1:2" x14ac:dyDescent="0.25">
      <c r="A2671" t="s">
        <v>34526</v>
      </c>
      <c r="B2671">
        <v>54</v>
      </c>
    </row>
    <row r="2672" spans="1:2" x14ac:dyDescent="0.25">
      <c r="A2672" t="s">
        <v>34527</v>
      </c>
      <c r="B2672">
        <v>54</v>
      </c>
    </row>
    <row r="2673" spans="1:2" x14ac:dyDescent="0.25">
      <c r="A2673" t="s">
        <v>34528</v>
      </c>
      <c r="B2673">
        <v>54</v>
      </c>
    </row>
    <row r="2674" spans="1:2" x14ac:dyDescent="0.25">
      <c r="A2674" t="s">
        <v>34529</v>
      </c>
      <c r="B2674">
        <v>54</v>
      </c>
    </row>
    <row r="2675" spans="1:2" x14ac:dyDescent="0.25">
      <c r="A2675" t="s">
        <v>34530</v>
      </c>
      <c r="B2675">
        <v>54</v>
      </c>
    </row>
    <row r="2676" spans="1:2" x14ac:dyDescent="0.25">
      <c r="A2676" t="s">
        <v>34531</v>
      </c>
      <c r="B2676">
        <v>54</v>
      </c>
    </row>
    <row r="2677" spans="1:2" x14ac:dyDescent="0.25">
      <c r="A2677" t="s">
        <v>34532</v>
      </c>
      <c r="B2677">
        <v>54</v>
      </c>
    </row>
    <row r="2678" spans="1:2" x14ac:dyDescent="0.25">
      <c r="A2678" t="s">
        <v>34533</v>
      </c>
      <c r="B2678">
        <v>54</v>
      </c>
    </row>
    <row r="2679" spans="1:2" x14ac:dyDescent="0.25">
      <c r="A2679" t="s">
        <v>34534</v>
      </c>
      <c r="B2679">
        <v>54</v>
      </c>
    </row>
    <row r="2680" spans="1:2" x14ac:dyDescent="0.25">
      <c r="A2680" t="s">
        <v>34535</v>
      </c>
      <c r="B2680">
        <v>54</v>
      </c>
    </row>
    <row r="2681" spans="1:2" x14ac:dyDescent="0.25">
      <c r="A2681" t="s">
        <v>34536</v>
      </c>
      <c r="B2681">
        <v>54</v>
      </c>
    </row>
    <row r="2682" spans="1:2" x14ac:dyDescent="0.25">
      <c r="A2682" t="s">
        <v>34537</v>
      </c>
      <c r="B2682">
        <v>54</v>
      </c>
    </row>
    <row r="2683" spans="1:2" x14ac:dyDescent="0.25">
      <c r="A2683" t="s">
        <v>34538</v>
      </c>
      <c r="B2683">
        <v>54</v>
      </c>
    </row>
    <row r="2684" spans="1:2" x14ac:dyDescent="0.25">
      <c r="A2684" t="s">
        <v>34539</v>
      </c>
      <c r="B2684">
        <v>54</v>
      </c>
    </row>
    <row r="2685" spans="1:2" x14ac:dyDescent="0.25">
      <c r="A2685" t="s">
        <v>34540</v>
      </c>
      <c r="B2685">
        <v>54</v>
      </c>
    </row>
    <row r="2686" spans="1:2" x14ac:dyDescent="0.25">
      <c r="A2686" t="s">
        <v>34541</v>
      </c>
      <c r="B2686">
        <v>54</v>
      </c>
    </row>
    <row r="2687" spans="1:2" x14ac:dyDescent="0.25">
      <c r="A2687" t="s">
        <v>34542</v>
      </c>
      <c r="B2687">
        <v>54</v>
      </c>
    </row>
    <row r="2688" spans="1:2" x14ac:dyDescent="0.25">
      <c r="A2688" t="s">
        <v>34543</v>
      </c>
      <c r="B2688">
        <v>54</v>
      </c>
    </row>
    <row r="2689" spans="1:2" x14ac:dyDescent="0.25">
      <c r="A2689" t="s">
        <v>34544</v>
      </c>
      <c r="B2689">
        <v>54</v>
      </c>
    </row>
    <row r="2690" spans="1:2" x14ac:dyDescent="0.25">
      <c r="A2690" t="s">
        <v>34545</v>
      </c>
      <c r="B2690">
        <v>54</v>
      </c>
    </row>
    <row r="2691" spans="1:2" x14ac:dyDescent="0.25">
      <c r="A2691" t="s">
        <v>34546</v>
      </c>
      <c r="B2691">
        <v>54</v>
      </c>
    </row>
    <row r="2692" spans="1:2" x14ac:dyDescent="0.25">
      <c r="A2692" t="s">
        <v>34547</v>
      </c>
      <c r="B2692">
        <v>54</v>
      </c>
    </row>
    <row r="2693" spans="1:2" x14ac:dyDescent="0.25">
      <c r="A2693" t="s">
        <v>34548</v>
      </c>
      <c r="B2693">
        <v>54</v>
      </c>
    </row>
    <row r="2694" spans="1:2" x14ac:dyDescent="0.25">
      <c r="A2694" t="s">
        <v>34549</v>
      </c>
      <c r="B2694">
        <v>54</v>
      </c>
    </row>
    <row r="2695" spans="1:2" x14ac:dyDescent="0.25">
      <c r="A2695" t="s">
        <v>34550</v>
      </c>
      <c r="B2695">
        <v>54</v>
      </c>
    </row>
    <row r="2696" spans="1:2" x14ac:dyDescent="0.25">
      <c r="A2696" t="s">
        <v>34551</v>
      </c>
      <c r="B2696">
        <v>54</v>
      </c>
    </row>
    <row r="2697" spans="1:2" x14ac:dyDescent="0.25">
      <c r="A2697" t="s">
        <v>34552</v>
      </c>
      <c r="B2697">
        <v>54</v>
      </c>
    </row>
    <row r="2698" spans="1:2" x14ac:dyDescent="0.25">
      <c r="A2698" t="s">
        <v>34553</v>
      </c>
      <c r="B2698">
        <v>54</v>
      </c>
    </row>
    <row r="2699" spans="1:2" x14ac:dyDescent="0.25">
      <c r="A2699" t="s">
        <v>34554</v>
      </c>
      <c r="B2699">
        <v>54</v>
      </c>
    </row>
    <row r="2700" spans="1:2" x14ac:dyDescent="0.25">
      <c r="A2700" t="s">
        <v>34555</v>
      </c>
      <c r="B2700">
        <v>54</v>
      </c>
    </row>
    <row r="2701" spans="1:2" x14ac:dyDescent="0.25">
      <c r="A2701" t="s">
        <v>34556</v>
      </c>
      <c r="B2701">
        <v>54</v>
      </c>
    </row>
    <row r="2702" spans="1:2" x14ac:dyDescent="0.25">
      <c r="A2702" t="s">
        <v>34557</v>
      </c>
      <c r="B2702">
        <v>55</v>
      </c>
    </row>
    <row r="2703" spans="1:2" x14ac:dyDescent="0.25">
      <c r="A2703" t="s">
        <v>34558</v>
      </c>
      <c r="B2703">
        <v>55</v>
      </c>
    </row>
    <row r="2704" spans="1:2" x14ac:dyDescent="0.25">
      <c r="A2704" t="s">
        <v>34559</v>
      </c>
      <c r="B2704">
        <v>55</v>
      </c>
    </row>
    <row r="2705" spans="1:2" x14ac:dyDescent="0.25">
      <c r="A2705" t="s">
        <v>34560</v>
      </c>
      <c r="B2705">
        <v>55</v>
      </c>
    </row>
    <row r="2706" spans="1:2" x14ac:dyDescent="0.25">
      <c r="A2706" t="s">
        <v>34561</v>
      </c>
      <c r="B2706">
        <v>55</v>
      </c>
    </row>
    <row r="2707" spans="1:2" x14ac:dyDescent="0.25">
      <c r="A2707" t="s">
        <v>34562</v>
      </c>
      <c r="B2707">
        <v>55</v>
      </c>
    </row>
    <row r="2708" spans="1:2" x14ac:dyDescent="0.25">
      <c r="A2708" t="s">
        <v>34563</v>
      </c>
      <c r="B2708">
        <v>55</v>
      </c>
    </row>
    <row r="2709" spans="1:2" x14ac:dyDescent="0.25">
      <c r="A2709" t="s">
        <v>34564</v>
      </c>
      <c r="B2709">
        <v>55</v>
      </c>
    </row>
    <row r="2710" spans="1:2" x14ac:dyDescent="0.25">
      <c r="A2710" t="s">
        <v>34565</v>
      </c>
      <c r="B2710">
        <v>55</v>
      </c>
    </row>
    <row r="2711" spans="1:2" x14ac:dyDescent="0.25">
      <c r="A2711" t="s">
        <v>34566</v>
      </c>
      <c r="B2711">
        <v>55</v>
      </c>
    </row>
    <row r="2712" spans="1:2" x14ac:dyDescent="0.25">
      <c r="A2712" t="s">
        <v>34567</v>
      </c>
      <c r="B2712">
        <v>55</v>
      </c>
    </row>
    <row r="2713" spans="1:2" x14ac:dyDescent="0.25">
      <c r="A2713" t="s">
        <v>34568</v>
      </c>
      <c r="B2713">
        <v>55</v>
      </c>
    </row>
    <row r="2714" spans="1:2" x14ac:dyDescent="0.25">
      <c r="A2714" t="s">
        <v>34569</v>
      </c>
      <c r="B2714">
        <v>55</v>
      </c>
    </row>
    <row r="2715" spans="1:2" x14ac:dyDescent="0.25">
      <c r="A2715" t="s">
        <v>34570</v>
      </c>
      <c r="B2715">
        <v>55</v>
      </c>
    </row>
    <row r="2716" spans="1:2" x14ac:dyDescent="0.25">
      <c r="A2716" t="s">
        <v>34571</v>
      </c>
      <c r="B2716">
        <v>55</v>
      </c>
    </row>
    <row r="2717" spans="1:2" x14ac:dyDescent="0.25">
      <c r="A2717" t="s">
        <v>34572</v>
      </c>
      <c r="B2717">
        <v>55</v>
      </c>
    </row>
    <row r="2718" spans="1:2" x14ac:dyDescent="0.25">
      <c r="A2718" t="s">
        <v>34573</v>
      </c>
      <c r="B2718">
        <v>55</v>
      </c>
    </row>
    <row r="2719" spans="1:2" x14ac:dyDescent="0.25">
      <c r="A2719" t="s">
        <v>34574</v>
      </c>
      <c r="B2719">
        <v>55</v>
      </c>
    </row>
    <row r="2720" spans="1:2" x14ac:dyDescent="0.25">
      <c r="A2720" t="s">
        <v>34575</v>
      </c>
      <c r="B2720">
        <v>55</v>
      </c>
    </row>
    <row r="2721" spans="1:2" x14ac:dyDescent="0.25">
      <c r="A2721" t="s">
        <v>34576</v>
      </c>
      <c r="B2721">
        <v>55</v>
      </c>
    </row>
    <row r="2722" spans="1:2" x14ac:dyDescent="0.25">
      <c r="A2722" t="s">
        <v>34577</v>
      </c>
      <c r="B2722">
        <v>55</v>
      </c>
    </row>
    <row r="2723" spans="1:2" x14ac:dyDescent="0.25">
      <c r="A2723" t="s">
        <v>34578</v>
      </c>
      <c r="B2723">
        <v>55</v>
      </c>
    </row>
    <row r="2724" spans="1:2" x14ac:dyDescent="0.25">
      <c r="A2724" t="s">
        <v>34579</v>
      </c>
      <c r="B2724">
        <v>55</v>
      </c>
    </row>
    <row r="2725" spans="1:2" x14ac:dyDescent="0.25">
      <c r="A2725" t="s">
        <v>34580</v>
      </c>
      <c r="B2725">
        <v>55</v>
      </c>
    </row>
    <row r="2726" spans="1:2" x14ac:dyDescent="0.25">
      <c r="A2726" t="s">
        <v>34581</v>
      </c>
      <c r="B2726">
        <v>55</v>
      </c>
    </row>
    <row r="2727" spans="1:2" x14ac:dyDescent="0.25">
      <c r="A2727" t="s">
        <v>34582</v>
      </c>
      <c r="B2727">
        <v>55</v>
      </c>
    </row>
    <row r="2728" spans="1:2" x14ac:dyDescent="0.25">
      <c r="A2728" t="s">
        <v>34583</v>
      </c>
      <c r="B2728">
        <v>55</v>
      </c>
    </row>
    <row r="2729" spans="1:2" x14ac:dyDescent="0.25">
      <c r="A2729" t="s">
        <v>34584</v>
      </c>
      <c r="B2729">
        <v>55</v>
      </c>
    </row>
    <row r="2730" spans="1:2" x14ac:dyDescent="0.25">
      <c r="A2730" t="s">
        <v>34585</v>
      </c>
      <c r="B2730">
        <v>55</v>
      </c>
    </row>
    <row r="2731" spans="1:2" x14ac:dyDescent="0.25">
      <c r="A2731" t="s">
        <v>34586</v>
      </c>
      <c r="B2731">
        <v>55</v>
      </c>
    </row>
    <row r="2732" spans="1:2" x14ac:dyDescent="0.25">
      <c r="A2732" t="s">
        <v>34587</v>
      </c>
      <c r="B2732">
        <v>55</v>
      </c>
    </row>
    <row r="2733" spans="1:2" x14ac:dyDescent="0.25">
      <c r="A2733" t="s">
        <v>34588</v>
      </c>
      <c r="B2733">
        <v>55</v>
      </c>
    </row>
    <row r="2734" spans="1:2" x14ac:dyDescent="0.25">
      <c r="A2734" t="s">
        <v>34589</v>
      </c>
      <c r="B2734">
        <v>55</v>
      </c>
    </row>
    <row r="2735" spans="1:2" x14ac:dyDescent="0.25">
      <c r="A2735" t="s">
        <v>34590</v>
      </c>
      <c r="B2735">
        <v>55</v>
      </c>
    </row>
    <row r="2736" spans="1:2" x14ac:dyDescent="0.25">
      <c r="A2736" t="s">
        <v>34591</v>
      </c>
      <c r="B2736">
        <v>55</v>
      </c>
    </row>
    <row r="2737" spans="1:2" x14ac:dyDescent="0.25">
      <c r="A2737" t="s">
        <v>34592</v>
      </c>
      <c r="B2737">
        <v>55</v>
      </c>
    </row>
    <row r="2738" spans="1:2" x14ac:dyDescent="0.25">
      <c r="A2738" t="s">
        <v>34593</v>
      </c>
      <c r="B2738">
        <v>55</v>
      </c>
    </row>
    <row r="2739" spans="1:2" x14ac:dyDescent="0.25">
      <c r="A2739" t="s">
        <v>34594</v>
      </c>
      <c r="B2739">
        <v>55</v>
      </c>
    </row>
    <row r="2740" spans="1:2" x14ac:dyDescent="0.25">
      <c r="A2740" t="s">
        <v>34595</v>
      </c>
      <c r="B2740">
        <v>55</v>
      </c>
    </row>
    <row r="2741" spans="1:2" x14ac:dyDescent="0.25">
      <c r="A2741" t="s">
        <v>34596</v>
      </c>
      <c r="B2741">
        <v>55</v>
      </c>
    </row>
    <row r="2742" spans="1:2" x14ac:dyDescent="0.25">
      <c r="A2742" t="s">
        <v>34597</v>
      </c>
      <c r="B2742">
        <v>55</v>
      </c>
    </row>
    <row r="2743" spans="1:2" x14ac:dyDescent="0.25">
      <c r="A2743" t="s">
        <v>34598</v>
      </c>
      <c r="B2743">
        <v>55</v>
      </c>
    </row>
    <row r="2744" spans="1:2" x14ac:dyDescent="0.25">
      <c r="A2744" t="s">
        <v>34599</v>
      </c>
      <c r="B2744">
        <v>55</v>
      </c>
    </row>
    <row r="2745" spans="1:2" x14ac:dyDescent="0.25">
      <c r="A2745" t="s">
        <v>34600</v>
      </c>
      <c r="B2745">
        <v>55</v>
      </c>
    </row>
    <row r="2746" spans="1:2" x14ac:dyDescent="0.25">
      <c r="A2746" t="s">
        <v>34601</v>
      </c>
      <c r="B2746">
        <v>55</v>
      </c>
    </row>
    <row r="2747" spans="1:2" x14ac:dyDescent="0.25">
      <c r="A2747" t="s">
        <v>34602</v>
      </c>
      <c r="B2747">
        <v>55</v>
      </c>
    </row>
    <row r="2748" spans="1:2" x14ac:dyDescent="0.25">
      <c r="A2748" t="s">
        <v>34603</v>
      </c>
      <c r="B2748">
        <v>55</v>
      </c>
    </row>
    <row r="2749" spans="1:2" x14ac:dyDescent="0.25">
      <c r="A2749" t="s">
        <v>34604</v>
      </c>
      <c r="B2749">
        <v>55</v>
      </c>
    </row>
    <row r="2750" spans="1:2" x14ac:dyDescent="0.25">
      <c r="A2750" t="s">
        <v>34605</v>
      </c>
      <c r="B2750">
        <v>55</v>
      </c>
    </row>
    <row r="2751" spans="1:2" x14ac:dyDescent="0.25">
      <c r="A2751" t="s">
        <v>34606</v>
      </c>
      <c r="B2751">
        <v>55</v>
      </c>
    </row>
    <row r="2752" spans="1:2" x14ac:dyDescent="0.25">
      <c r="A2752" t="s">
        <v>34607</v>
      </c>
      <c r="B2752">
        <v>56</v>
      </c>
    </row>
    <row r="2753" spans="1:2" x14ac:dyDescent="0.25">
      <c r="A2753" t="s">
        <v>34608</v>
      </c>
      <c r="B2753">
        <v>56</v>
      </c>
    </row>
    <row r="2754" spans="1:2" x14ac:dyDescent="0.25">
      <c r="A2754" t="s">
        <v>34609</v>
      </c>
      <c r="B2754">
        <v>56</v>
      </c>
    </row>
    <row r="2755" spans="1:2" x14ac:dyDescent="0.25">
      <c r="A2755" t="s">
        <v>34610</v>
      </c>
      <c r="B2755">
        <v>56</v>
      </c>
    </row>
    <row r="2756" spans="1:2" x14ac:dyDescent="0.25">
      <c r="A2756" t="s">
        <v>34611</v>
      </c>
      <c r="B2756">
        <v>56</v>
      </c>
    </row>
    <row r="2757" spans="1:2" x14ac:dyDescent="0.25">
      <c r="A2757" t="s">
        <v>34612</v>
      </c>
      <c r="B2757">
        <v>56</v>
      </c>
    </row>
    <row r="2758" spans="1:2" x14ac:dyDescent="0.25">
      <c r="A2758" t="s">
        <v>34613</v>
      </c>
      <c r="B2758">
        <v>56</v>
      </c>
    </row>
    <row r="2759" spans="1:2" x14ac:dyDescent="0.25">
      <c r="A2759" t="s">
        <v>34614</v>
      </c>
      <c r="B2759">
        <v>56</v>
      </c>
    </row>
    <row r="2760" spans="1:2" x14ac:dyDescent="0.25">
      <c r="A2760" t="s">
        <v>34615</v>
      </c>
      <c r="B2760">
        <v>56</v>
      </c>
    </row>
    <row r="2761" spans="1:2" x14ac:dyDescent="0.25">
      <c r="A2761" t="s">
        <v>34616</v>
      </c>
      <c r="B2761">
        <v>56</v>
      </c>
    </row>
    <row r="2762" spans="1:2" x14ac:dyDescent="0.25">
      <c r="A2762" t="s">
        <v>34617</v>
      </c>
      <c r="B2762">
        <v>56</v>
      </c>
    </row>
    <row r="2763" spans="1:2" x14ac:dyDescent="0.25">
      <c r="A2763" t="s">
        <v>34618</v>
      </c>
      <c r="B2763">
        <v>56</v>
      </c>
    </row>
    <row r="2764" spans="1:2" x14ac:dyDescent="0.25">
      <c r="A2764" t="s">
        <v>34619</v>
      </c>
      <c r="B2764">
        <v>56</v>
      </c>
    </row>
    <row r="2765" spans="1:2" x14ac:dyDescent="0.25">
      <c r="A2765" t="s">
        <v>34620</v>
      </c>
      <c r="B2765">
        <v>56</v>
      </c>
    </row>
    <row r="2766" spans="1:2" x14ac:dyDescent="0.25">
      <c r="A2766" t="s">
        <v>34621</v>
      </c>
      <c r="B2766">
        <v>56</v>
      </c>
    </row>
    <row r="2767" spans="1:2" x14ac:dyDescent="0.25">
      <c r="A2767" t="s">
        <v>34622</v>
      </c>
      <c r="B2767">
        <v>56</v>
      </c>
    </row>
    <row r="2768" spans="1:2" x14ac:dyDescent="0.25">
      <c r="A2768" t="s">
        <v>34623</v>
      </c>
      <c r="B2768">
        <v>56</v>
      </c>
    </row>
    <row r="2769" spans="1:2" x14ac:dyDescent="0.25">
      <c r="A2769" t="s">
        <v>34624</v>
      </c>
      <c r="B2769">
        <v>56</v>
      </c>
    </row>
    <row r="2770" spans="1:2" x14ac:dyDescent="0.25">
      <c r="A2770" t="s">
        <v>34625</v>
      </c>
      <c r="B2770">
        <v>56</v>
      </c>
    </row>
    <row r="2771" spans="1:2" x14ac:dyDescent="0.25">
      <c r="A2771" t="s">
        <v>34626</v>
      </c>
      <c r="B2771">
        <v>56</v>
      </c>
    </row>
    <row r="2772" spans="1:2" x14ac:dyDescent="0.25">
      <c r="A2772" t="s">
        <v>34627</v>
      </c>
      <c r="B2772">
        <v>56</v>
      </c>
    </row>
    <row r="2773" spans="1:2" x14ac:dyDescent="0.25">
      <c r="A2773" t="s">
        <v>34628</v>
      </c>
      <c r="B2773">
        <v>56</v>
      </c>
    </row>
    <row r="2774" spans="1:2" x14ac:dyDescent="0.25">
      <c r="A2774" t="s">
        <v>34629</v>
      </c>
      <c r="B2774">
        <v>56</v>
      </c>
    </row>
    <row r="2775" spans="1:2" x14ac:dyDescent="0.25">
      <c r="A2775" t="s">
        <v>34630</v>
      </c>
      <c r="B2775">
        <v>56</v>
      </c>
    </row>
    <row r="2776" spans="1:2" x14ac:dyDescent="0.25">
      <c r="A2776" t="s">
        <v>34631</v>
      </c>
      <c r="B2776">
        <v>56</v>
      </c>
    </row>
    <row r="2777" spans="1:2" x14ac:dyDescent="0.25">
      <c r="A2777" t="s">
        <v>34632</v>
      </c>
      <c r="B2777">
        <v>56</v>
      </c>
    </row>
    <row r="2778" spans="1:2" x14ac:dyDescent="0.25">
      <c r="A2778" t="s">
        <v>34633</v>
      </c>
      <c r="B2778">
        <v>56</v>
      </c>
    </row>
    <row r="2779" spans="1:2" x14ac:dyDescent="0.25">
      <c r="A2779" t="s">
        <v>34634</v>
      </c>
      <c r="B2779">
        <v>56</v>
      </c>
    </row>
    <row r="2780" spans="1:2" x14ac:dyDescent="0.25">
      <c r="A2780" t="s">
        <v>34635</v>
      </c>
      <c r="B2780">
        <v>56</v>
      </c>
    </row>
    <row r="2781" spans="1:2" x14ac:dyDescent="0.25">
      <c r="A2781" t="s">
        <v>34636</v>
      </c>
      <c r="B2781">
        <v>56</v>
      </c>
    </row>
    <row r="2782" spans="1:2" x14ac:dyDescent="0.25">
      <c r="A2782" t="s">
        <v>34637</v>
      </c>
      <c r="B2782">
        <v>56</v>
      </c>
    </row>
    <row r="2783" spans="1:2" x14ac:dyDescent="0.25">
      <c r="A2783" t="s">
        <v>34638</v>
      </c>
      <c r="B2783">
        <v>56</v>
      </c>
    </row>
    <row r="2784" spans="1:2" x14ac:dyDescent="0.25">
      <c r="A2784" t="s">
        <v>34639</v>
      </c>
      <c r="B2784">
        <v>56</v>
      </c>
    </row>
    <row r="2785" spans="1:2" x14ac:dyDescent="0.25">
      <c r="A2785" t="s">
        <v>34640</v>
      </c>
      <c r="B2785">
        <v>56</v>
      </c>
    </row>
    <row r="2786" spans="1:2" x14ac:dyDescent="0.25">
      <c r="A2786" t="s">
        <v>34641</v>
      </c>
      <c r="B2786">
        <v>56</v>
      </c>
    </row>
    <row r="2787" spans="1:2" x14ac:dyDescent="0.25">
      <c r="A2787" t="s">
        <v>34642</v>
      </c>
      <c r="B2787">
        <v>56</v>
      </c>
    </row>
    <row r="2788" spans="1:2" x14ac:dyDescent="0.25">
      <c r="A2788" t="s">
        <v>34643</v>
      </c>
      <c r="B2788">
        <v>56</v>
      </c>
    </row>
    <row r="2789" spans="1:2" x14ac:dyDescent="0.25">
      <c r="A2789" t="s">
        <v>34644</v>
      </c>
      <c r="B2789">
        <v>56</v>
      </c>
    </row>
    <row r="2790" spans="1:2" x14ac:dyDescent="0.25">
      <c r="A2790" t="s">
        <v>34645</v>
      </c>
      <c r="B2790">
        <v>56</v>
      </c>
    </row>
    <row r="2791" spans="1:2" x14ac:dyDescent="0.25">
      <c r="A2791" t="s">
        <v>34646</v>
      </c>
      <c r="B2791">
        <v>56</v>
      </c>
    </row>
    <row r="2792" spans="1:2" x14ac:dyDescent="0.25">
      <c r="A2792" t="s">
        <v>34647</v>
      </c>
      <c r="B2792">
        <v>56</v>
      </c>
    </row>
    <row r="2793" spans="1:2" x14ac:dyDescent="0.25">
      <c r="A2793" t="s">
        <v>34648</v>
      </c>
      <c r="B2793">
        <v>56</v>
      </c>
    </row>
    <row r="2794" spans="1:2" x14ac:dyDescent="0.25">
      <c r="A2794" t="s">
        <v>34649</v>
      </c>
      <c r="B2794">
        <v>56</v>
      </c>
    </row>
    <row r="2795" spans="1:2" x14ac:dyDescent="0.25">
      <c r="A2795" t="s">
        <v>34650</v>
      </c>
      <c r="B2795">
        <v>56</v>
      </c>
    </row>
    <row r="2796" spans="1:2" x14ac:dyDescent="0.25">
      <c r="A2796" t="s">
        <v>34651</v>
      </c>
      <c r="B2796">
        <v>56</v>
      </c>
    </row>
    <row r="2797" spans="1:2" x14ac:dyDescent="0.25">
      <c r="A2797" t="s">
        <v>34652</v>
      </c>
      <c r="B2797">
        <v>56</v>
      </c>
    </row>
    <row r="2798" spans="1:2" x14ac:dyDescent="0.25">
      <c r="A2798" t="s">
        <v>34653</v>
      </c>
      <c r="B2798">
        <v>56</v>
      </c>
    </row>
    <row r="2799" spans="1:2" x14ac:dyDescent="0.25">
      <c r="A2799" t="s">
        <v>34654</v>
      </c>
      <c r="B2799">
        <v>56</v>
      </c>
    </row>
    <row r="2800" spans="1:2" x14ac:dyDescent="0.25">
      <c r="A2800" t="s">
        <v>34655</v>
      </c>
      <c r="B2800">
        <v>56</v>
      </c>
    </row>
    <row r="2801" spans="1:2" x14ac:dyDescent="0.25">
      <c r="A2801" t="s">
        <v>34656</v>
      </c>
      <c r="B2801">
        <v>56</v>
      </c>
    </row>
    <row r="2802" spans="1:2" x14ac:dyDescent="0.25">
      <c r="A2802" t="s">
        <v>34657</v>
      </c>
      <c r="B2802">
        <v>57</v>
      </c>
    </row>
    <row r="2803" spans="1:2" x14ac:dyDescent="0.25">
      <c r="A2803" t="s">
        <v>34658</v>
      </c>
      <c r="B2803">
        <v>57</v>
      </c>
    </row>
    <row r="2804" spans="1:2" x14ac:dyDescent="0.25">
      <c r="A2804" t="s">
        <v>34659</v>
      </c>
      <c r="B2804">
        <v>57</v>
      </c>
    </row>
    <row r="2805" spans="1:2" x14ac:dyDescent="0.25">
      <c r="A2805" t="s">
        <v>34660</v>
      </c>
      <c r="B2805">
        <v>57</v>
      </c>
    </row>
    <row r="2806" spans="1:2" x14ac:dyDescent="0.25">
      <c r="A2806" t="s">
        <v>34661</v>
      </c>
      <c r="B2806">
        <v>57</v>
      </c>
    </row>
    <row r="2807" spans="1:2" x14ac:dyDescent="0.25">
      <c r="A2807" t="s">
        <v>34662</v>
      </c>
      <c r="B2807">
        <v>57</v>
      </c>
    </row>
    <row r="2808" spans="1:2" x14ac:dyDescent="0.25">
      <c r="A2808" t="s">
        <v>34663</v>
      </c>
      <c r="B2808">
        <v>57</v>
      </c>
    </row>
    <row r="2809" spans="1:2" x14ac:dyDescent="0.25">
      <c r="A2809" t="s">
        <v>34664</v>
      </c>
      <c r="B2809">
        <v>57</v>
      </c>
    </row>
    <row r="2810" spans="1:2" x14ac:dyDescent="0.25">
      <c r="A2810" t="s">
        <v>34665</v>
      </c>
      <c r="B2810">
        <v>57</v>
      </c>
    </row>
    <row r="2811" spans="1:2" x14ac:dyDescent="0.25">
      <c r="A2811" t="s">
        <v>34666</v>
      </c>
      <c r="B2811">
        <v>57</v>
      </c>
    </row>
    <row r="2812" spans="1:2" x14ac:dyDescent="0.25">
      <c r="A2812" t="s">
        <v>34667</v>
      </c>
      <c r="B2812">
        <v>57</v>
      </c>
    </row>
    <row r="2813" spans="1:2" x14ac:dyDescent="0.25">
      <c r="A2813" t="s">
        <v>34668</v>
      </c>
      <c r="B2813">
        <v>57</v>
      </c>
    </row>
    <row r="2814" spans="1:2" x14ac:dyDescent="0.25">
      <c r="A2814" t="s">
        <v>34669</v>
      </c>
      <c r="B2814">
        <v>57</v>
      </c>
    </row>
    <row r="2815" spans="1:2" x14ac:dyDescent="0.25">
      <c r="A2815" t="s">
        <v>34670</v>
      </c>
      <c r="B2815">
        <v>57</v>
      </c>
    </row>
    <row r="2816" spans="1:2" x14ac:dyDescent="0.25">
      <c r="A2816" t="s">
        <v>34671</v>
      </c>
      <c r="B2816">
        <v>57</v>
      </c>
    </row>
    <row r="2817" spans="1:2" x14ac:dyDescent="0.25">
      <c r="A2817" t="s">
        <v>34672</v>
      </c>
      <c r="B2817">
        <v>57</v>
      </c>
    </row>
    <row r="2818" spans="1:2" x14ac:dyDescent="0.25">
      <c r="A2818" t="s">
        <v>34673</v>
      </c>
      <c r="B2818">
        <v>57</v>
      </c>
    </row>
    <row r="2819" spans="1:2" x14ac:dyDescent="0.25">
      <c r="A2819" t="s">
        <v>34674</v>
      </c>
      <c r="B2819">
        <v>57</v>
      </c>
    </row>
    <row r="2820" spans="1:2" x14ac:dyDescent="0.25">
      <c r="A2820" t="s">
        <v>34675</v>
      </c>
      <c r="B2820">
        <v>57</v>
      </c>
    </row>
    <row r="2821" spans="1:2" x14ac:dyDescent="0.25">
      <c r="A2821" t="s">
        <v>34676</v>
      </c>
      <c r="B2821">
        <v>57</v>
      </c>
    </row>
    <row r="2822" spans="1:2" x14ac:dyDescent="0.25">
      <c r="A2822" t="s">
        <v>34677</v>
      </c>
      <c r="B2822">
        <v>57</v>
      </c>
    </row>
    <row r="2823" spans="1:2" x14ac:dyDescent="0.25">
      <c r="A2823" t="s">
        <v>34678</v>
      </c>
      <c r="B2823">
        <v>57</v>
      </c>
    </row>
    <row r="2824" spans="1:2" x14ac:dyDescent="0.25">
      <c r="A2824" t="s">
        <v>34679</v>
      </c>
      <c r="B2824">
        <v>57</v>
      </c>
    </row>
    <row r="2825" spans="1:2" x14ac:dyDescent="0.25">
      <c r="A2825" t="s">
        <v>34680</v>
      </c>
      <c r="B2825">
        <v>57</v>
      </c>
    </row>
    <row r="2826" spans="1:2" x14ac:dyDescent="0.25">
      <c r="A2826" t="s">
        <v>34681</v>
      </c>
      <c r="B2826">
        <v>57</v>
      </c>
    </row>
    <row r="2827" spans="1:2" x14ac:dyDescent="0.25">
      <c r="A2827" t="s">
        <v>34682</v>
      </c>
      <c r="B2827">
        <v>57</v>
      </c>
    </row>
    <row r="2828" spans="1:2" x14ac:dyDescent="0.25">
      <c r="A2828" t="s">
        <v>34683</v>
      </c>
      <c r="B2828">
        <v>57</v>
      </c>
    </row>
    <row r="2829" spans="1:2" x14ac:dyDescent="0.25">
      <c r="A2829" t="s">
        <v>34684</v>
      </c>
      <c r="B2829">
        <v>57</v>
      </c>
    </row>
    <row r="2830" spans="1:2" x14ac:dyDescent="0.25">
      <c r="A2830" t="s">
        <v>34685</v>
      </c>
      <c r="B2830">
        <v>57</v>
      </c>
    </row>
    <row r="2831" spans="1:2" x14ac:dyDescent="0.25">
      <c r="A2831" t="s">
        <v>34686</v>
      </c>
      <c r="B2831">
        <v>57</v>
      </c>
    </row>
    <row r="2832" spans="1:2" x14ac:dyDescent="0.25">
      <c r="A2832" t="s">
        <v>34687</v>
      </c>
      <c r="B2832">
        <v>57</v>
      </c>
    </row>
    <row r="2833" spans="1:2" x14ac:dyDescent="0.25">
      <c r="A2833" t="s">
        <v>34688</v>
      </c>
      <c r="B2833">
        <v>57</v>
      </c>
    </row>
    <row r="2834" spans="1:2" x14ac:dyDescent="0.25">
      <c r="A2834" t="s">
        <v>34689</v>
      </c>
      <c r="B2834">
        <v>57</v>
      </c>
    </row>
    <row r="2835" spans="1:2" x14ac:dyDescent="0.25">
      <c r="A2835" t="s">
        <v>34690</v>
      </c>
      <c r="B2835">
        <v>57</v>
      </c>
    </row>
    <row r="2836" spans="1:2" x14ac:dyDescent="0.25">
      <c r="A2836" t="s">
        <v>34691</v>
      </c>
      <c r="B2836">
        <v>57</v>
      </c>
    </row>
    <row r="2837" spans="1:2" x14ac:dyDescent="0.25">
      <c r="A2837" t="s">
        <v>34692</v>
      </c>
      <c r="B2837">
        <v>57</v>
      </c>
    </row>
    <row r="2838" spans="1:2" x14ac:dyDescent="0.25">
      <c r="A2838" t="s">
        <v>34693</v>
      </c>
      <c r="B2838">
        <v>57</v>
      </c>
    </row>
    <row r="2839" spans="1:2" x14ac:dyDescent="0.25">
      <c r="A2839" t="s">
        <v>34694</v>
      </c>
      <c r="B2839">
        <v>57</v>
      </c>
    </row>
    <row r="2840" spans="1:2" x14ac:dyDescent="0.25">
      <c r="A2840" t="s">
        <v>34695</v>
      </c>
      <c r="B2840">
        <v>57</v>
      </c>
    </row>
    <row r="2841" spans="1:2" x14ac:dyDescent="0.25">
      <c r="A2841" t="s">
        <v>34696</v>
      </c>
      <c r="B2841">
        <v>57</v>
      </c>
    </row>
    <row r="2842" spans="1:2" x14ac:dyDescent="0.25">
      <c r="A2842" t="s">
        <v>34697</v>
      </c>
      <c r="B2842">
        <v>57</v>
      </c>
    </row>
    <row r="2843" spans="1:2" x14ac:dyDescent="0.25">
      <c r="A2843" t="s">
        <v>34698</v>
      </c>
      <c r="B2843">
        <v>57</v>
      </c>
    </row>
    <row r="2844" spans="1:2" x14ac:dyDescent="0.25">
      <c r="A2844" t="s">
        <v>34699</v>
      </c>
      <c r="B2844">
        <v>57</v>
      </c>
    </row>
    <row r="2845" spans="1:2" x14ac:dyDescent="0.25">
      <c r="A2845" t="s">
        <v>34700</v>
      </c>
      <c r="B2845">
        <v>57</v>
      </c>
    </row>
    <row r="2846" spans="1:2" x14ac:dyDescent="0.25">
      <c r="A2846" t="s">
        <v>34701</v>
      </c>
      <c r="B2846">
        <v>57</v>
      </c>
    </row>
    <row r="2847" spans="1:2" x14ac:dyDescent="0.25">
      <c r="A2847" t="s">
        <v>34702</v>
      </c>
      <c r="B2847">
        <v>57</v>
      </c>
    </row>
    <row r="2848" spans="1:2" x14ac:dyDescent="0.25">
      <c r="A2848" t="s">
        <v>34703</v>
      </c>
      <c r="B2848">
        <v>57</v>
      </c>
    </row>
    <row r="2849" spans="1:2" x14ac:dyDescent="0.25">
      <c r="A2849" t="s">
        <v>34704</v>
      </c>
      <c r="B2849">
        <v>57</v>
      </c>
    </row>
    <row r="2850" spans="1:2" x14ac:dyDescent="0.25">
      <c r="A2850" t="s">
        <v>34705</v>
      </c>
      <c r="B2850">
        <v>57</v>
      </c>
    </row>
    <row r="2851" spans="1:2" x14ac:dyDescent="0.25">
      <c r="A2851" t="s">
        <v>34706</v>
      </c>
      <c r="B2851">
        <v>57</v>
      </c>
    </row>
    <row r="2852" spans="1:2" x14ac:dyDescent="0.25">
      <c r="A2852" t="s">
        <v>34707</v>
      </c>
      <c r="B2852">
        <v>58</v>
      </c>
    </row>
    <row r="2853" spans="1:2" x14ac:dyDescent="0.25">
      <c r="A2853" t="s">
        <v>34708</v>
      </c>
      <c r="B2853">
        <v>58</v>
      </c>
    </row>
    <row r="2854" spans="1:2" x14ac:dyDescent="0.25">
      <c r="A2854" t="s">
        <v>34709</v>
      </c>
      <c r="B2854">
        <v>58</v>
      </c>
    </row>
    <row r="2855" spans="1:2" x14ac:dyDescent="0.25">
      <c r="A2855" t="s">
        <v>34710</v>
      </c>
      <c r="B2855">
        <v>58</v>
      </c>
    </row>
    <row r="2856" spans="1:2" x14ac:dyDescent="0.25">
      <c r="A2856" t="s">
        <v>34711</v>
      </c>
      <c r="B2856">
        <v>58</v>
      </c>
    </row>
    <row r="2857" spans="1:2" x14ac:dyDescent="0.25">
      <c r="A2857" t="s">
        <v>34712</v>
      </c>
      <c r="B2857">
        <v>58</v>
      </c>
    </row>
    <row r="2858" spans="1:2" x14ac:dyDescent="0.25">
      <c r="A2858" t="s">
        <v>34713</v>
      </c>
      <c r="B2858">
        <v>58</v>
      </c>
    </row>
    <row r="2859" spans="1:2" x14ac:dyDescent="0.25">
      <c r="A2859" t="s">
        <v>34714</v>
      </c>
      <c r="B2859">
        <v>58</v>
      </c>
    </row>
    <row r="2860" spans="1:2" x14ac:dyDescent="0.25">
      <c r="A2860" t="s">
        <v>34715</v>
      </c>
      <c r="B2860">
        <v>58</v>
      </c>
    </row>
    <row r="2861" spans="1:2" x14ac:dyDescent="0.25">
      <c r="A2861" t="s">
        <v>34716</v>
      </c>
      <c r="B2861">
        <v>58</v>
      </c>
    </row>
    <row r="2862" spans="1:2" x14ac:dyDescent="0.25">
      <c r="A2862" t="s">
        <v>34717</v>
      </c>
      <c r="B2862">
        <v>58</v>
      </c>
    </row>
    <row r="2863" spans="1:2" x14ac:dyDescent="0.25">
      <c r="A2863" t="s">
        <v>34718</v>
      </c>
      <c r="B2863">
        <v>58</v>
      </c>
    </row>
    <row r="2864" spans="1:2" x14ac:dyDescent="0.25">
      <c r="A2864" t="s">
        <v>34719</v>
      </c>
      <c r="B2864">
        <v>58</v>
      </c>
    </row>
    <row r="2865" spans="1:2" x14ac:dyDescent="0.25">
      <c r="A2865" t="s">
        <v>34720</v>
      </c>
      <c r="B2865">
        <v>58</v>
      </c>
    </row>
    <row r="2866" spans="1:2" x14ac:dyDescent="0.25">
      <c r="A2866" t="s">
        <v>34721</v>
      </c>
      <c r="B2866">
        <v>58</v>
      </c>
    </row>
    <row r="2867" spans="1:2" x14ac:dyDescent="0.25">
      <c r="A2867" t="s">
        <v>34722</v>
      </c>
      <c r="B2867">
        <v>58</v>
      </c>
    </row>
    <row r="2868" spans="1:2" x14ac:dyDescent="0.25">
      <c r="A2868" t="s">
        <v>34723</v>
      </c>
      <c r="B2868">
        <v>58</v>
      </c>
    </row>
    <row r="2869" spans="1:2" x14ac:dyDescent="0.25">
      <c r="A2869" t="s">
        <v>34724</v>
      </c>
      <c r="B2869">
        <v>58</v>
      </c>
    </row>
    <row r="2870" spans="1:2" x14ac:dyDescent="0.25">
      <c r="A2870" t="s">
        <v>34725</v>
      </c>
      <c r="B2870">
        <v>58</v>
      </c>
    </row>
    <row r="2871" spans="1:2" x14ac:dyDescent="0.25">
      <c r="A2871" t="s">
        <v>34726</v>
      </c>
      <c r="B2871">
        <v>58</v>
      </c>
    </row>
    <row r="2872" spans="1:2" x14ac:dyDescent="0.25">
      <c r="A2872" t="s">
        <v>34727</v>
      </c>
      <c r="B2872">
        <v>58</v>
      </c>
    </row>
    <row r="2873" spans="1:2" x14ac:dyDescent="0.25">
      <c r="A2873" t="s">
        <v>34728</v>
      </c>
      <c r="B2873">
        <v>58</v>
      </c>
    </row>
    <row r="2874" spans="1:2" x14ac:dyDescent="0.25">
      <c r="A2874" t="s">
        <v>34729</v>
      </c>
      <c r="B2874">
        <v>58</v>
      </c>
    </row>
    <row r="2875" spans="1:2" x14ac:dyDescent="0.25">
      <c r="A2875" t="s">
        <v>34730</v>
      </c>
      <c r="B2875">
        <v>58</v>
      </c>
    </row>
    <row r="2876" spans="1:2" x14ac:dyDescent="0.25">
      <c r="A2876" t="s">
        <v>34731</v>
      </c>
      <c r="B2876">
        <v>58</v>
      </c>
    </row>
    <row r="2877" spans="1:2" x14ac:dyDescent="0.25">
      <c r="A2877" t="s">
        <v>34732</v>
      </c>
      <c r="B2877">
        <v>58</v>
      </c>
    </row>
    <row r="2878" spans="1:2" x14ac:dyDescent="0.25">
      <c r="A2878" t="s">
        <v>34733</v>
      </c>
      <c r="B2878">
        <v>58</v>
      </c>
    </row>
    <row r="2879" spans="1:2" x14ac:dyDescent="0.25">
      <c r="A2879" t="s">
        <v>34734</v>
      </c>
      <c r="B2879">
        <v>58</v>
      </c>
    </row>
    <row r="2880" spans="1:2" x14ac:dyDescent="0.25">
      <c r="A2880" t="s">
        <v>34735</v>
      </c>
      <c r="B2880">
        <v>58</v>
      </c>
    </row>
    <row r="2881" spans="1:2" x14ac:dyDescent="0.25">
      <c r="A2881" t="s">
        <v>34736</v>
      </c>
      <c r="B2881">
        <v>58</v>
      </c>
    </row>
    <row r="2882" spans="1:2" x14ac:dyDescent="0.25">
      <c r="A2882" t="s">
        <v>34737</v>
      </c>
      <c r="B2882">
        <v>58</v>
      </c>
    </row>
    <row r="2883" spans="1:2" x14ac:dyDescent="0.25">
      <c r="A2883" t="s">
        <v>34738</v>
      </c>
      <c r="B2883">
        <v>58</v>
      </c>
    </row>
    <row r="2884" spans="1:2" x14ac:dyDescent="0.25">
      <c r="A2884" t="s">
        <v>34739</v>
      </c>
      <c r="B2884">
        <v>58</v>
      </c>
    </row>
    <row r="2885" spans="1:2" x14ac:dyDescent="0.25">
      <c r="A2885" t="s">
        <v>34740</v>
      </c>
      <c r="B2885">
        <v>58</v>
      </c>
    </row>
    <row r="2886" spans="1:2" x14ac:dyDescent="0.25">
      <c r="A2886" t="s">
        <v>34741</v>
      </c>
      <c r="B2886">
        <v>58</v>
      </c>
    </row>
    <row r="2887" spans="1:2" x14ac:dyDescent="0.25">
      <c r="A2887" t="s">
        <v>34742</v>
      </c>
      <c r="B2887">
        <v>58</v>
      </c>
    </row>
    <row r="2888" spans="1:2" x14ac:dyDescent="0.25">
      <c r="A2888" t="s">
        <v>34743</v>
      </c>
      <c r="B2888">
        <v>58</v>
      </c>
    </row>
    <row r="2889" spans="1:2" x14ac:dyDescent="0.25">
      <c r="A2889" t="s">
        <v>34744</v>
      </c>
      <c r="B2889">
        <v>58</v>
      </c>
    </row>
    <row r="2890" spans="1:2" x14ac:dyDescent="0.25">
      <c r="A2890" t="s">
        <v>34745</v>
      </c>
      <c r="B2890">
        <v>58</v>
      </c>
    </row>
    <row r="2891" spans="1:2" x14ac:dyDescent="0.25">
      <c r="A2891" t="s">
        <v>34746</v>
      </c>
      <c r="B2891">
        <v>58</v>
      </c>
    </row>
    <row r="2892" spans="1:2" x14ac:dyDescent="0.25">
      <c r="A2892" t="s">
        <v>34747</v>
      </c>
      <c r="B2892">
        <v>58</v>
      </c>
    </row>
    <row r="2893" spans="1:2" x14ac:dyDescent="0.25">
      <c r="A2893" t="s">
        <v>34748</v>
      </c>
      <c r="B2893">
        <v>58</v>
      </c>
    </row>
    <row r="2894" spans="1:2" x14ac:dyDescent="0.25">
      <c r="A2894" t="s">
        <v>34749</v>
      </c>
      <c r="B2894">
        <v>58</v>
      </c>
    </row>
    <row r="2895" spans="1:2" x14ac:dyDescent="0.25">
      <c r="A2895" t="s">
        <v>34750</v>
      </c>
      <c r="B2895">
        <v>58</v>
      </c>
    </row>
    <row r="2896" spans="1:2" x14ac:dyDescent="0.25">
      <c r="A2896" t="s">
        <v>34751</v>
      </c>
      <c r="B2896">
        <v>58</v>
      </c>
    </row>
    <row r="2897" spans="1:2" x14ac:dyDescent="0.25">
      <c r="A2897" t="s">
        <v>34752</v>
      </c>
      <c r="B2897">
        <v>58</v>
      </c>
    </row>
    <row r="2898" spans="1:2" x14ac:dyDescent="0.25">
      <c r="A2898" t="s">
        <v>34753</v>
      </c>
      <c r="B2898">
        <v>58</v>
      </c>
    </row>
    <row r="2899" spans="1:2" x14ac:dyDescent="0.25">
      <c r="A2899" t="s">
        <v>34754</v>
      </c>
      <c r="B2899">
        <v>58</v>
      </c>
    </row>
    <row r="2900" spans="1:2" x14ac:dyDescent="0.25">
      <c r="A2900" t="s">
        <v>34755</v>
      </c>
      <c r="B2900">
        <v>58</v>
      </c>
    </row>
    <row r="2901" spans="1:2" x14ac:dyDescent="0.25">
      <c r="A2901" t="s">
        <v>34756</v>
      </c>
      <c r="B2901">
        <v>58</v>
      </c>
    </row>
    <row r="2902" spans="1:2" x14ac:dyDescent="0.25">
      <c r="A2902" t="s">
        <v>34757</v>
      </c>
      <c r="B2902">
        <v>59</v>
      </c>
    </row>
    <row r="2903" spans="1:2" x14ac:dyDescent="0.25">
      <c r="A2903" t="s">
        <v>34758</v>
      </c>
      <c r="B2903">
        <v>59</v>
      </c>
    </row>
    <row r="2904" spans="1:2" x14ac:dyDescent="0.25">
      <c r="A2904" t="s">
        <v>34759</v>
      </c>
      <c r="B2904">
        <v>59</v>
      </c>
    </row>
    <row r="2905" spans="1:2" x14ac:dyDescent="0.25">
      <c r="A2905" t="s">
        <v>34760</v>
      </c>
      <c r="B2905">
        <v>59</v>
      </c>
    </row>
    <row r="2906" spans="1:2" x14ac:dyDescent="0.25">
      <c r="A2906" t="s">
        <v>34761</v>
      </c>
      <c r="B2906">
        <v>59</v>
      </c>
    </row>
    <row r="2907" spans="1:2" x14ac:dyDescent="0.25">
      <c r="A2907" t="s">
        <v>34762</v>
      </c>
      <c r="B2907">
        <v>59</v>
      </c>
    </row>
    <row r="2908" spans="1:2" x14ac:dyDescent="0.25">
      <c r="A2908" t="s">
        <v>34763</v>
      </c>
      <c r="B2908">
        <v>59</v>
      </c>
    </row>
    <row r="2909" spans="1:2" x14ac:dyDescent="0.25">
      <c r="A2909" t="s">
        <v>34764</v>
      </c>
      <c r="B2909">
        <v>59</v>
      </c>
    </row>
    <row r="2910" spans="1:2" x14ac:dyDescent="0.25">
      <c r="A2910" t="s">
        <v>34765</v>
      </c>
      <c r="B2910">
        <v>59</v>
      </c>
    </row>
    <row r="2911" spans="1:2" x14ac:dyDescent="0.25">
      <c r="A2911" t="s">
        <v>34766</v>
      </c>
      <c r="B2911">
        <v>59</v>
      </c>
    </row>
    <row r="2912" spans="1:2" x14ac:dyDescent="0.25">
      <c r="A2912" t="s">
        <v>34767</v>
      </c>
      <c r="B2912">
        <v>59</v>
      </c>
    </row>
    <row r="2913" spans="1:2" x14ac:dyDescent="0.25">
      <c r="A2913" t="s">
        <v>34768</v>
      </c>
      <c r="B2913">
        <v>59</v>
      </c>
    </row>
    <row r="2914" spans="1:2" x14ac:dyDescent="0.25">
      <c r="A2914" t="s">
        <v>34769</v>
      </c>
      <c r="B2914">
        <v>59</v>
      </c>
    </row>
    <row r="2915" spans="1:2" x14ac:dyDescent="0.25">
      <c r="A2915" t="s">
        <v>34770</v>
      </c>
      <c r="B2915">
        <v>59</v>
      </c>
    </row>
    <row r="2916" spans="1:2" x14ac:dyDescent="0.25">
      <c r="A2916" t="s">
        <v>34771</v>
      </c>
      <c r="B2916">
        <v>59</v>
      </c>
    </row>
    <row r="2917" spans="1:2" x14ac:dyDescent="0.25">
      <c r="A2917" t="s">
        <v>34772</v>
      </c>
      <c r="B2917">
        <v>59</v>
      </c>
    </row>
    <row r="2918" spans="1:2" x14ac:dyDescent="0.25">
      <c r="A2918" t="s">
        <v>34773</v>
      </c>
      <c r="B2918">
        <v>59</v>
      </c>
    </row>
    <row r="2919" spans="1:2" x14ac:dyDescent="0.25">
      <c r="A2919" t="s">
        <v>34774</v>
      </c>
      <c r="B2919">
        <v>59</v>
      </c>
    </row>
    <row r="2920" spans="1:2" x14ac:dyDescent="0.25">
      <c r="A2920" t="s">
        <v>34775</v>
      </c>
      <c r="B2920">
        <v>59</v>
      </c>
    </row>
    <row r="2921" spans="1:2" x14ac:dyDescent="0.25">
      <c r="A2921" t="s">
        <v>34776</v>
      </c>
      <c r="B2921">
        <v>59</v>
      </c>
    </row>
    <row r="2922" spans="1:2" x14ac:dyDescent="0.25">
      <c r="A2922" t="s">
        <v>34777</v>
      </c>
      <c r="B2922">
        <v>59</v>
      </c>
    </row>
    <row r="2923" spans="1:2" x14ac:dyDescent="0.25">
      <c r="A2923" t="s">
        <v>34778</v>
      </c>
      <c r="B2923">
        <v>59</v>
      </c>
    </row>
    <row r="2924" spans="1:2" x14ac:dyDescent="0.25">
      <c r="A2924" t="s">
        <v>34779</v>
      </c>
      <c r="B2924">
        <v>59</v>
      </c>
    </row>
    <row r="2925" spans="1:2" x14ac:dyDescent="0.25">
      <c r="A2925" t="s">
        <v>34780</v>
      </c>
      <c r="B2925">
        <v>59</v>
      </c>
    </row>
    <row r="2926" spans="1:2" x14ac:dyDescent="0.25">
      <c r="A2926" t="s">
        <v>34781</v>
      </c>
      <c r="B2926">
        <v>59</v>
      </c>
    </row>
    <row r="2927" spans="1:2" x14ac:dyDescent="0.25">
      <c r="A2927" t="s">
        <v>34782</v>
      </c>
      <c r="B2927">
        <v>59</v>
      </c>
    </row>
    <row r="2928" spans="1:2" x14ac:dyDescent="0.25">
      <c r="A2928" t="s">
        <v>34783</v>
      </c>
      <c r="B2928">
        <v>59</v>
      </c>
    </row>
    <row r="2929" spans="1:2" x14ac:dyDescent="0.25">
      <c r="A2929" t="s">
        <v>34784</v>
      </c>
      <c r="B2929">
        <v>59</v>
      </c>
    </row>
    <row r="2930" spans="1:2" x14ac:dyDescent="0.25">
      <c r="A2930" t="s">
        <v>34785</v>
      </c>
      <c r="B2930">
        <v>59</v>
      </c>
    </row>
    <row r="2931" spans="1:2" x14ac:dyDescent="0.25">
      <c r="A2931" t="s">
        <v>34786</v>
      </c>
      <c r="B2931">
        <v>59</v>
      </c>
    </row>
    <row r="2932" spans="1:2" x14ac:dyDescent="0.25">
      <c r="A2932" t="s">
        <v>34787</v>
      </c>
      <c r="B2932">
        <v>59</v>
      </c>
    </row>
    <row r="2933" spans="1:2" x14ac:dyDescent="0.25">
      <c r="A2933" t="s">
        <v>34788</v>
      </c>
      <c r="B2933">
        <v>59</v>
      </c>
    </row>
    <row r="2934" spans="1:2" x14ac:dyDescent="0.25">
      <c r="A2934" t="s">
        <v>34789</v>
      </c>
      <c r="B2934">
        <v>59</v>
      </c>
    </row>
    <row r="2935" spans="1:2" x14ac:dyDescent="0.25">
      <c r="A2935" t="s">
        <v>34790</v>
      </c>
      <c r="B2935">
        <v>59</v>
      </c>
    </row>
    <row r="2936" spans="1:2" x14ac:dyDescent="0.25">
      <c r="A2936" t="s">
        <v>34791</v>
      </c>
      <c r="B2936">
        <v>59</v>
      </c>
    </row>
    <row r="2937" spans="1:2" x14ac:dyDescent="0.25">
      <c r="A2937" t="s">
        <v>34792</v>
      </c>
      <c r="B2937">
        <v>59</v>
      </c>
    </row>
    <row r="2938" spans="1:2" x14ac:dyDescent="0.25">
      <c r="A2938" t="s">
        <v>34793</v>
      </c>
      <c r="B2938">
        <v>59</v>
      </c>
    </row>
    <row r="2939" spans="1:2" x14ac:dyDescent="0.25">
      <c r="A2939" t="s">
        <v>34794</v>
      </c>
      <c r="B2939">
        <v>59</v>
      </c>
    </row>
    <row r="2940" spans="1:2" x14ac:dyDescent="0.25">
      <c r="A2940" t="s">
        <v>34795</v>
      </c>
      <c r="B2940">
        <v>59</v>
      </c>
    </row>
    <row r="2941" spans="1:2" x14ac:dyDescent="0.25">
      <c r="A2941" t="s">
        <v>34796</v>
      </c>
      <c r="B2941">
        <v>59</v>
      </c>
    </row>
    <row r="2942" spans="1:2" x14ac:dyDescent="0.25">
      <c r="A2942" t="s">
        <v>34797</v>
      </c>
      <c r="B2942">
        <v>59</v>
      </c>
    </row>
    <row r="2943" spans="1:2" x14ac:dyDescent="0.25">
      <c r="A2943" t="s">
        <v>34798</v>
      </c>
      <c r="B2943">
        <v>59</v>
      </c>
    </row>
    <row r="2944" spans="1:2" x14ac:dyDescent="0.25">
      <c r="A2944" t="s">
        <v>34799</v>
      </c>
      <c r="B2944">
        <v>59</v>
      </c>
    </row>
    <row r="2945" spans="1:2" x14ac:dyDescent="0.25">
      <c r="A2945" t="s">
        <v>34800</v>
      </c>
      <c r="B2945">
        <v>59</v>
      </c>
    </row>
    <row r="2946" spans="1:2" x14ac:dyDescent="0.25">
      <c r="A2946" t="s">
        <v>34801</v>
      </c>
      <c r="B2946">
        <v>59</v>
      </c>
    </row>
    <row r="2947" spans="1:2" x14ac:dyDescent="0.25">
      <c r="A2947" t="s">
        <v>34802</v>
      </c>
      <c r="B2947">
        <v>59</v>
      </c>
    </row>
    <row r="2948" spans="1:2" x14ac:dyDescent="0.25">
      <c r="A2948" t="s">
        <v>34803</v>
      </c>
      <c r="B2948">
        <v>59</v>
      </c>
    </row>
    <row r="2949" spans="1:2" x14ac:dyDescent="0.25">
      <c r="A2949" t="s">
        <v>34804</v>
      </c>
      <c r="B2949">
        <v>59</v>
      </c>
    </row>
    <row r="2950" spans="1:2" x14ac:dyDescent="0.25">
      <c r="A2950" t="s">
        <v>34805</v>
      </c>
      <c r="B2950">
        <v>59</v>
      </c>
    </row>
    <row r="2951" spans="1:2" x14ac:dyDescent="0.25">
      <c r="A2951" t="s">
        <v>34806</v>
      </c>
      <c r="B2951">
        <v>59</v>
      </c>
    </row>
    <row r="2952" spans="1:2" x14ac:dyDescent="0.25">
      <c r="A2952" t="s">
        <v>34807</v>
      </c>
      <c r="B2952">
        <v>60</v>
      </c>
    </row>
    <row r="2953" spans="1:2" x14ac:dyDescent="0.25">
      <c r="A2953" t="s">
        <v>34808</v>
      </c>
      <c r="B2953">
        <v>60</v>
      </c>
    </row>
    <row r="2954" spans="1:2" x14ac:dyDescent="0.25">
      <c r="A2954" t="s">
        <v>34809</v>
      </c>
      <c r="B2954">
        <v>60</v>
      </c>
    </row>
    <row r="2955" spans="1:2" x14ac:dyDescent="0.25">
      <c r="A2955" t="s">
        <v>34810</v>
      </c>
      <c r="B2955">
        <v>60</v>
      </c>
    </row>
    <row r="2956" spans="1:2" x14ac:dyDescent="0.25">
      <c r="A2956" t="s">
        <v>34811</v>
      </c>
      <c r="B2956">
        <v>60</v>
      </c>
    </row>
    <row r="2957" spans="1:2" x14ac:dyDescent="0.25">
      <c r="A2957" t="s">
        <v>34812</v>
      </c>
      <c r="B2957">
        <v>60</v>
      </c>
    </row>
    <row r="2958" spans="1:2" x14ac:dyDescent="0.25">
      <c r="A2958" t="s">
        <v>34813</v>
      </c>
      <c r="B2958">
        <v>60</v>
      </c>
    </row>
    <row r="2959" spans="1:2" x14ac:dyDescent="0.25">
      <c r="A2959" t="s">
        <v>34814</v>
      </c>
      <c r="B2959">
        <v>60</v>
      </c>
    </row>
    <row r="2960" spans="1:2" x14ac:dyDescent="0.25">
      <c r="A2960" t="s">
        <v>34815</v>
      </c>
      <c r="B2960">
        <v>60</v>
      </c>
    </row>
    <row r="2961" spans="1:2" x14ac:dyDescent="0.25">
      <c r="A2961" t="s">
        <v>34816</v>
      </c>
      <c r="B2961">
        <v>60</v>
      </c>
    </row>
    <row r="2962" spans="1:2" x14ac:dyDescent="0.25">
      <c r="A2962" t="s">
        <v>34817</v>
      </c>
      <c r="B2962">
        <v>60</v>
      </c>
    </row>
    <row r="2963" spans="1:2" x14ac:dyDescent="0.25">
      <c r="A2963" t="s">
        <v>34818</v>
      </c>
      <c r="B2963">
        <v>60</v>
      </c>
    </row>
    <row r="2964" spans="1:2" x14ac:dyDescent="0.25">
      <c r="A2964" t="s">
        <v>34819</v>
      </c>
      <c r="B2964">
        <v>60</v>
      </c>
    </row>
    <row r="2965" spans="1:2" x14ac:dyDescent="0.25">
      <c r="A2965" t="s">
        <v>34820</v>
      </c>
      <c r="B2965">
        <v>60</v>
      </c>
    </row>
    <row r="2966" spans="1:2" x14ac:dyDescent="0.25">
      <c r="A2966" t="s">
        <v>34821</v>
      </c>
      <c r="B2966">
        <v>60</v>
      </c>
    </row>
    <row r="2967" spans="1:2" x14ac:dyDescent="0.25">
      <c r="A2967" t="s">
        <v>34822</v>
      </c>
      <c r="B2967">
        <v>60</v>
      </c>
    </row>
    <row r="2968" spans="1:2" x14ac:dyDescent="0.25">
      <c r="A2968" t="s">
        <v>34823</v>
      </c>
      <c r="B2968">
        <v>60</v>
      </c>
    </row>
    <row r="2969" spans="1:2" x14ac:dyDescent="0.25">
      <c r="A2969" t="s">
        <v>34824</v>
      </c>
      <c r="B2969">
        <v>60</v>
      </c>
    </row>
    <row r="2970" spans="1:2" x14ac:dyDescent="0.25">
      <c r="A2970" t="s">
        <v>34825</v>
      </c>
      <c r="B2970">
        <v>60</v>
      </c>
    </row>
    <row r="2971" spans="1:2" x14ac:dyDescent="0.25">
      <c r="A2971" t="s">
        <v>34826</v>
      </c>
      <c r="B2971">
        <v>60</v>
      </c>
    </row>
    <row r="2972" spans="1:2" x14ac:dyDescent="0.25">
      <c r="A2972" t="s">
        <v>34827</v>
      </c>
      <c r="B2972">
        <v>60</v>
      </c>
    </row>
    <row r="2973" spans="1:2" x14ac:dyDescent="0.25">
      <c r="A2973" t="s">
        <v>34828</v>
      </c>
      <c r="B2973">
        <v>60</v>
      </c>
    </row>
    <row r="2974" spans="1:2" x14ac:dyDescent="0.25">
      <c r="A2974" t="s">
        <v>34829</v>
      </c>
      <c r="B2974">
        <v>60</v>
      </c>
    </row>
    <row r="2975" spans="1:2" x14ac:dyDescent="0.25">
      <c r="A2975" t="s">
        <v>34830</v>
      </c>
      <c r="B2975">
        <v>60</v>
      </c>
    </row>
    <row r="2976" spans="1:2" x14ac:dyDescent="0.25">
      <c r="A2976" t="s">
        <v>34831</v>
      </c>
      <c r="B2976">
        <v>60</v>
      </c>
    </row>
    <row r="2977" spans="1:2" x14ac:dyDescent="0.25">
      <c r="A2977" t="s">
        <v>34832</v>
      </c>
      <c r="B2977">
        <v>60</v>
      </c>
    </row>
    <row r="2978" spans="1:2" x14ac:dyDescent="0.25">
      <c r="A2978" t="s">
        <v>34833</v>
      </c>
      <c r="B2978">
        <v>60</v>
      </c>
    </row>
    <row r="2979" spans="1:2" x14ac:dyDescent="0.25">
      <c r="A2979" t="s">
        <v>34834</v>
      </c>
      <c r="B2979">
        <v>60</v>
      </c>
    </row>
    <row r="2980" spans="1:2" x14ac:dyDescent="0.25">
      <c r="A2980" t="s">
        <v>34835</v>
      </c>
      <c r="B2980">
        <v>60</v>
      </c>
    </row>
    <row r="2981" spans="1:2" x14ac:dyDescent="0.25">
      <c r="A2981" t="s">
        <v>34836</v>
      </c>
      <c r="B2981">
        <v>60</v>
      </c>
    </row>
    <row r="2982" spans="1:2" x14ac:dyDescent="0.25">
      <c r="A2982" t="s">
        <v>34837</v>
      </c>
      <c r="B2982">
        <v>60</v>
      </c>
    </row>
    <row r="2983" spans="1:2" x14ac:dyDescent="0.25">
      <c r="A2983" t="s">
        <v>34838</v>
      </c>
      <c r="B2983">
        <v>60</v>
      </c>
    </row>
    <row r="2984" spans="1:2" x14ac:dyDescent="0.25">
      <c r="A2984" t="s">
        <v>34839</v>
      </c>
      <c r="B2984">
        <v>60</v>
      </c>
    </row>
    <row r="2985" spans="1:2" x14ac:dyDescent="0.25">
      <c r="A2985" t="s">
        <v>34840</v>
      </c>
      <c r="B2985">
        <v>60</v>
      </c>
    </row>
    <row r="2986" spans="1:2" x14ac:dyDescent="0.25">
      <c r="A2986" t="s">
        <v>34841</v>
      </c>
      <c r="B2986">
        <v>60</v>
      </c>
    </row>
    <row r="2987" spans="1:2" x14ac:dyDescent="0.25">
      <c r="A2987" t="s">
        <v>34842</v>
      </c>
      <c r="B2987">
        <v>60</v>
      </c>
    </row>
    <row r="2988" spans="1:2" x14ac:dyDescent="0.25">
      <c r="A2988" t="s">
        <v>34843</v>
      </c>
      <c r="B2988">
        <v>60</v>
      </c>
    </row>
    <row r="2989" spans="1:2" x14ac:dyDescent="0.25">
      <c r="A2989" t="s">
        <v>34844</v>
      </c>
      <c r="B2989">
        <v>60</v>
      </c>
    </row>
    <row r="2990" spans="1:2" x14ac:dyDescent="0.25">
      <c r="A2990" t="s">
        <v>34845</v>
      </c>
      <c r="B2990">
        <v>60</v>
      </c>
    </row>
    <row r="2991" spans="1:2" x14ac:dyDescent="0.25">
      <c r="A2991" t="s">
        <v>34846</v>
      </c>
      <c r="B2991">
        <v>60</v>
      </c>
    </row>
    <row r="2992" spans="1:2" x14ac:dyDescent="0.25">
      <c r="A2992" t="s">
        <v>34847</v>
      </c>
      <c r="B2992">
        <v>60</v>
      </c>
    </row>
    <row r="2993" spans="1:2" x14ac:dyDescent="0.25">
      <c r="A2993" t="s">
        <v>34848</v>
      </c>
      <c r="B2993">
        <v>60</v>
      </c>
    </row>
    <row r="2994" spans="1:2" x14ac:dyDescent="0.25">
      <c r="A2994" t="s">
        <v>34849</v>
      </c>
      <c r="B2994">
        <v>60</v>
      </c>
    </row>
    <row r="2995" spans="1:2" x14ac:dyDescent="0.25">
      <c r="A2995" t="s">
        <v>34850</v>
      </c>
      <c r="B2995">
        <v>60</v>
      </c>
    </row>
    <row r="2996" spans="1:2" x14ac:dyDescent="0.25">
      <c r="A2996" t="s">
        <v>34851</v>
      </c>
      <c r="B2996">
        <v>60</v>
      </c>
    </row>
    <row r="2997" spans="1:2" x14ac:dyDescent="0.25">
      <c r="A2997" t="s">
        <v>34852</v>
      </c>
      <c r="B2997">
        <v>60</v>
      </c>
    </row>
    <row r="2998" spans="1:2" x14ac:dyDescent="0.25">
      <c r="A2998" t="s">
        <v>34853</v>
      </c>
      <c r="B2998">
        <v>60</v>
      </c>
    </row>
    <row r="2999" spans="1:2" x14ac:dyDescent="0.25">
      <c r="A2999" t="s">
        <v>34854</v>
      </c>
      <c r="B2999">
        <v>60</v>
      </c>
    </row>
    <row r="3000" spans="1:2" x14ac:dyDescent="0.25">
      <c r="A3000" t="s">
        <v>34855</v>
      </c>
      <c r="B3000">
        <v>60</v>
      </c>
    </row>
    <row r="3001" spans="1:2" x14ac:dyDescent="0.25">
      <c r="A3001" t="s">
        <v>34856</v>
      </c>
      <c r="B3001">
        <v>60</v>
      </c>
    </row>
    <row r="3002" spans="1:2" x14ac:dyDescent="0.25">
      <c r="A3002" t="s">
        <v>34857</v>
      </c>
      <c r="B3002">
        <v>61</v>
      </c>
    </row>
    <row r="3003" spans="1:2" x14ac:dyDescent="0.25">
      <c r="A3003" t="s">
        <v>34858</v>
      </c>
      <c r="B3003">
        <v>61</v>
      </c>
    </row>
    <row r="3004" spans="1:2" x14ac:dyDescent="0.25">
      <c r="A3004" t="s">
        <v>34859</v>
      </c>
      <c r="B3004">
        <v>61</v>
      </c>
    </row>
    <row r="3005" spans="1:2" x14ac:dyDescent="0.25">
      <c r="A3005" t="s">
        <v>34860</v>
      </c>
      <c r="B3005">
        <v>61</v>
      </c>
    </row>
    <row r="3006" spans="1:2" x14ac:dyDescent="0.25">
      <c r="A3006" t="s">
        <v>34861</v>
      </c>
      <c r="B3006">
        <v>61</v>
      </c>
    </row>
    <row r="3007" spans="1:2" x14ac:dyDescent="0.25">
      <c r="A3007" t="s">
        <v>34862</v>
      </c>
      <c r="B3007">
        <v>61</v>
      </c>
    </row>
    <row r="3008" spans="1:2" x14ac:dyDescent="0.25">
      <c r="A3008" t="s">
        <v>34863</v>
      </c>
      <c r="B3008">
        <v>61</v>
      </c>
    </row>
    <row r="3009" spans="1:2" x14ac:dyDescent="0.25">
      <c r="A3009" t="s">
        <v>34864</v>
      </c>
      <c r="B3009">
        <v>61</v>
      </c>
    </row>
    <row r="3010" spans="1:2" x14ac:dyDescent="0.25">
      <c r="A3010" t="s">
        <v>34865</v>
      </c>
      <c r="B3010">
        <v>61</v>
      </c>
    </row>
    <row r="3011" spans="1:2" x14ac:dyDescent="0.25">
      <c r="A3011" t="s">
        <v>34866</v>
      </c>
      <c r="B3011">
        <v>61</v>
      </c>
    </row>
    <row r="3012" spans="1:2" x14ac:dyDescent="0.25">
      <c r="A3012" t="s">
        <v>34867</v>
      </c>
      <c r="B3012">
        <v>61</v>
      </c>
    </row>
    <row r="3013" spans="1:2" x14ac:dyDescent="0.25">
      <c r="A3013" t="s">
        <v>34868</v>
      </c>
      <c r="B3013">
        <v>61</v>
      </c>
    </row>
    <row r="3014" spans="1:2" x14ac:dyDescent="0.25">
      <c r="A3014" t="s">
        <v>34869</v>
      </c>
      <c r="B3014">
        <v>61</v>
      </c>
    </row>
    <row r="3015" spans="1:2" x14ac:dyDescent="0.25">
      <c r="A3015" t="s">
        <v>34870</v>
      </c>
      <c r="B3015">
        <v>61</v>
      </c>
    </row>
    <row r="3016" spans="1:2" x14ac:dyDescent="0.25">
      <c r="A3016" t="s">
        <v>34871</v>
      </c>
      <c r="B3016">
        <v>61</v>
      </c>
    </row>
    <row r="3017" spans="1:2" x14ac:dyDescent="0.25">
      <c r="A3017" t="s">
        <v>34872</v>
      </c>
      <c r="B3017">
        <v>61</v>
      </c>
    </row>
    <row r="3018" spans="1:2" x14ac:dyDescent="0.25">
      <c r="A3018" t="s">
        <v>34873</v>
      </c>
      <c r="B3018">
        <v>61</v>
      </c>
    </row>
    <row r="3019" spans="1:2" x14ac:dyDescent="0.25">
      <c r="A3019" t="s">
        <v>34874</v>
      </c>
      <c r="B3019">
        <v>61</v>
      </c>
    </row>
    <row r="3020" spans="1:2" x14ac:dyDescent="0.25">
      <c r="A3020" t="s">
        <v>34875</v>
      </c>
      <c r="B3020">
        <v>61</v>
      </c>
    </row>
    <row r="3021" spans="1:2" x14ac:dyDescent="0.25">
      <c r="A3021" t="s">
        <v>34876</v>
      </c>
      <c r="B3021">
        <v>61</v>
      </c>
    </row>
    <row r="3022" spans="1:2" x14ac:dyDescent="0.25">
      <c r="A3022" t="s">
        <v>34877</v>
      </c>
      <c r="B3022">
        <v>61</v>
      </c>
    </row>
    <row r="3023" spans="1:2" x14ac:dyDescent="0.25">
      <c r="A3023" t="s">
        <v>34878</v>
      </c>
      <c r="B3023">
        <v>61</v>
      </c>
    </row>
    <row r="3024" spans="1:2" x14ac:dyDescent="0.25">
      <c r="A3024" t="s">
        <v>34879</v>
      </c>
      <c r="B3024">
        <v>61</v>
      </c>
    </row>
    <row r="3025" spans="1:2" x14ac:dyDescent="0.25">
      <c r="A3025" t="s">
        <v>34880</v>
      </c>
      <c r="B3025">
        <v>61</v>
      </c>
    </row>
    <row r="3026" spans="1:2" x14ac:dyDescent="0.25">
      <c r="A3026" t="s">
        <v>34881</v>
      </c>
      <c r="B3026">
        <v>61</v>
      </c>
    </row>
    <row r="3027" spans="1:2" x14ac:dyDescent="0.25">
      <c r="A3027" t="s">
        <v>34882</v>
      </c>
      <c r="B3027">
        <v>61</v>
      </c>
    </row>
    <row r="3028" spans="1:2" x14ac:dyDescent="0.25">
      <c r="A3028" t="s">
        <v>34883</v>
      </c>
      <c r="B3028">
        <v>61</v>
      </c>
    </row>
    <row r="3029" spans="1:2" x14ac:dyDescent="0.25">
      <c r="A3029" t="s">
        <v>34884</v>
      </c>
      <c r="B3029">
        <v>61</v>
      </c>
    </row>
    <row r="3030" spans="1:2" x14ac:dyDescent="0.25">
      <c r="A3030" t="s">
        <v>34885</v>
      </c>
      <c r="B3030">
        <v>61</v>
      </c>
    </row>
    <row r="3031" spans="1:2" x14ac:dyDescent="0.25">
      <c r="A3031" t="s">
        <v>34886</v>
      </c>
      <c r="B3031">
        <v>61</v>
      </c>
    </row>
    <row r="3032" spans="1:2" x14ac:dyDescent="0.25">
      <c r="A3032" t="s">
        <v>34887</v>
      </c>
      <c r="B3032">
        <v>61</v>
      </c>
    </row>
    <row r="3033" spans="1:2" x14ac:dyDescent="0.25">
      <c r="A3033" t="s">
        <v>34888</v>
      </c>
      <c r="B3033">
        <v>61</v>
      </c>
    </row>
    <row r="3034" spans="1:2" x14ac:dyDescent="0.25">
      <c r="A3034" t="s">
        <v>34889</v>
      </c>
      <c r="B3034">
        <v>61</v>
      </c>
    </row>
    <row r="3035" spans="1:2" x14ac:dyDescent="0.25">
      <c r="A3035" t="s">
        <v>34890</v>
      </c>
      <c r="B3035">
        <v>61</v>
      </c>
    </row>
    <row r="3036" spans="1:2" x14ac:dyDescent="0.25">
      <c r="A3036" t="s">
        <v>34891</v>
      </c>
      <c r="B3036">
        <v>61</v>
      </c>
    </row>
    <row r="3037" spans="1:2" x14ac:dyDescent="0.25">
      <c r="A3037" t="s">
        <v>34892</v>
      </c>
      <c r="B3037">
        <v>61</v>
      </c>
    </row>
    <row r="3038" spans="1:2" x14ac:dyDescent="0.25">
      <c r="A3038" t="s">
        <v>34893</v>
      </c>
      <c r="B3038">
        <v>61</v>
      </c>
    </row>
    <row r="3039" spans="1:2" x14ac:dyDescent="0.25">
      <c r="A3039" t="s">
        <v>34894</v>
      </c>
      <c r="B3039">
        <v>61</v>
      </c>
    </row>
    <row r="3040" spans="1:2" x14ac:dyDescent="0.25">
      <c r="A3040" t="s">
        <v>34895</v>
      </c>
      <c r="B3040">
        <v>61</v>
      </c>
    </row>
    <row r="3041" spans="1:2" x14ac:dyDescent="0.25">
      <c r="A3041" t="s">
        <v>34896</v>
      </c>
      <c r="B3041">
        <v>61</v>
      </c>
    </row>
    <row r="3042" spans="1:2" x14ac:dyDescent="0.25">
      <c r="A3042" t="s">
        <v>34897</v>
      </c>
      <c r="B3042">
        <v>61</v>
      </c>
    </row>
    <row r="3043" spans="1:2" x14ac:dyDescent="0.25">
      <c r="A3043" t="s">
        <v>34898</v>
      </c>
      <c r="B3043">
        <v>61</v>
      </c>
    </row>
    <row r="3044" spans="1:2" x14ac:dyDescent="0.25">
      <c r="A3044" t="s">
        <v>34899</v>
      </c>
      <c r="B3044">
        <v>61</v>
      </c>
    </row>
    <row r="3045" spans="1:2" x14ac:dyDescent="0.25">
      <c r="A3045" t="s">
        <v>34900</v>
      </c>
      <c r="B3045">
        <v>61</v>
      </c>
    </row>
    <row r="3046" spans="1:2" x14ac:dyDescent="0.25">
      <c r="A3046" t="s">
        <v>34901</v>
      </c>
      <c r="B3046">
        <v>61</v>
      </c>
    </row>
    <row r="3047" spans="1:2" x14ac:dyDescent="0.25">
      <c r="A3047" t="s">
        <v>34902</v>
      </c>
      <c r="B3047">
        <v>61</v>
      </c>
    </row>
    <row r="3048" spans="1:2" x14ac:dyDescent="0.25">
      <c r="A3048" t="s">
        <v>34903</v>
      </c>
      <c r="B3048">
        <v>61</v>
      </c>
    </row>
    <row r="3049" spans="1:2" x14ac:dyDescent="0.25">
      <c r="A3049" t="s">
        <v>34904</v>
      </c>
      <c r="B3049">
        <v>61</v>
      </c>
    </row>
    <row r="3050" spans="1:2" x14ac:dyDescent="0.25">
      <c r="A3050" t="s">
        <v>34905</v>
      </c>
      <c r="B3050">
        <v>61</v>
      </c>
    </row>
    <row r="3051" spans="1:2" x14ac:dyDescent="0.25">
      <c r="A3051" t="s">
        <v>34906</v>
      </c>
      <c r="B3051">
        <v>61</v>
      </c>
    </row>
    <row r="3052" spans="1:2" x14ac:dyDescent="0.25">
      <c r="A3052" t="s">
        <v>34907</v>
      </c>
      <c r="B3052">
        <v>62</v>
      </c>
    </row>
    <row r="3053" spans="1:2" x14ac:dyDescent="0.25">
      <c r="A3053" t="s">
        <v>34908</v>
      </c>
      <c r="B3053">
        <v>62</v>
      </c>
    </row>
    <row r="3054" spans="1:2" x14ac:dyDescent="0.25">
      <c r="A3054" t="s">
        <v>34909</v>
      </c>
      <c r="B3054">
        <v>62</v>
      </c>
    </row>
    <row r="3055" spans="1:2" x14ac:dyDescent="0.25">
      <c r="A3055" t="s">
        <v>34910</v>
      </c>
      <c r="B3055">
        <v>62</v>
      </c>
    </row>
    <row r="3056" spans="1:2" x14ac:dyDescent="0.25">
      <c r="A3056" t="s">
        <v>34911</v>
      </c>
      <c r="B3056">
        <v>62</v>
      </c>
    </row>
    <row r="3057" spans="1:2" x14ac:dyDescent="0.25">
      <c r="A3057" t="s">
        <v>34912</v>
      </c>
      <c r="B3057">
        <v>62</v>
      </c>
    </row>
    <row r="3058" spans="1:2" x14ac:dyDescent="0.25">
      <c r="A3058" t="s">
        <v>34913</v>
      </c>
      <c r="B3058">
        <v>62</v>
      </c>
    </row>
    <row r="3059" spans="1:2" x14ac:dyDescent="0.25">
      <c r="A3059" t="s">
        <v>34914</v>
      </c>
      <c r="B3059">
        <v>62</v>
      </c>
    </row>
    <row r="3060" spans="1:2" x14ac:dyDescent="0.25">
      <c r="A3060" t="s">
        <v>34915</v>
      </c>
      <c r="B3060">
        <v>62</v>
      </c>
    </row>
    <row r="3061" spans="1:2" x14ac:dyDescent="0.25">
      <c r="A3061" t="s">
        <v>34916</v>
      </c>
      <c r="B3061">
        <v>62</v>
      </c>
    </row>
    <row r="3062" spans="1:2" x14ac:dyDescent="0.25">
      <c r="A3062" t="s">
        <v>34917</v>
      </c>
      <c r="B3062">
        <v>62</v>
      </c>
    </row>
    <row r="3063" spans="1:2" x14ac:dyDescent="0.25">
      <c r="A3063" t="s">
        <v>34918</v>
      </c>
      <c r="B3063">
        <v>62</v>
      </c>
    </row>
    <row r="3064" spans="1:2" x14ac:dyDescent="0.25">
      <c r="A3064" t="s">
        <v>34919</v>
      </c>
      <c r="B3064">
        <v>62</v>
      </c>
    </row>
    <row r="3065" spans="1:2" x14ac:dyDescent="0.25">
      <c r="A3065" t="s">
        <v>34920</v>
      </c>
      <c r="B3065">
        <v>62</v>
      </c>
    </row>
    <row r="3066" spans="1:2" x14ac:dyDescent="0.25">
      <c r="A3066" t="s">
        <v>34921</v>
      </c>
      <c r="B3066">
        <v>62</v>
      </c>
    </row>
    <row r="3067" spans="1:2" x14ac:dyDescent="0.25">
      <c r="A3067" t="s">
        <v>34922</v>
      </c>
      <c r="B3067">
        <v>62</v>
      </c>
    </row>
    <row r="3068" spans="1:2" x14ac:dyDescent="0.25">
      <c r="A3068" t="s">
        <v>34923</v>
      </c>
      <c r="B3068">
        <v>62</v>
      </c>
    </row>
    <row r="3069" spans="1:2" x14ac:dyDescent="0.25">
      <c r="A3069" t="s">
        <v>34924</v>
      </c>
      <c r="B3069">
        <v>62</v>
      </c>
    </row>
    <row r="3070" spans="1:2" x14ac:dyDescent="0.25">
      <c r="A3070" t="s">
        <v>34925</v>
      </c>
      <c r="B3070">
        <v>62</v>
      </c>
    </row>
    <row r="3071" spans="1:2" x14ac:dyDescent="0.25">
      <c r="A3071" t="s">
        <v>34926</v>
      </c>
      <c r="B3071">
        <v>62</v>
      </c>
    </row>
    <row r="3072" spans="1:2" x14ac:dyDescent="0.25">
      <c r="A3072" t="s">
        <v>34927</v>
      </c>
      <c r="B3072">
        <v>62</v>
      </c>
    </row>
    <row r="3073" spans="1:2" x14ac:dyDescent="0.25">
      <c r="A3073" t="s">
        <v>34928</v>
      </c>
      <c r="B3073">
        <v>62</v>
      </c>
    </row>
    <row r="3074" spans="1:2" x14ac:dyDescent="0.25">
      <c r="A3074" t="s">
        <v>34929</v>
      </c>
      <c r="B3074">
        <v>62</v>
      </c>
    </row>
    <row r="3075" spans="1:2" x14ac:dyDescent="0.25">
      <c r="A3075" t="s">
        <v>34930</v>
      </c>
      <c r="B3075">
        <v>62</v>
      </c>
    </row>
    <row r="3076" spans="1:2" x14ac:dyDescent="0.25">
      <c r="A3076" t="s">
        <v>34931</v>
      </c>
      <c r="B3076">
        <v>62</v>
      </c>
    </row>
    <row r="3077" spans="1:2" x14ac:dyDescent="0.25">
      <c r="A3077" t="s">
        <v>34932</v>
      </c>
      <c r="B3077">
        <v>62</v>
      </c>
    </row>
    <row r="3078" spans="1:2" x14ac:dyDescent="0.25">
      <c r="A3078" t="s">
        <v>34933</v>
      </c>
      <c r="B3078">
        <v>62</v>
      </c>
    </row>
    <row r="3079" spans="1:2" x14ac:dyDescent="0.25">
      <c r="A3079" t="s">
        <v>34934</v>
      </c>
      <c r="B3079">
        <v>62</v>
      </c>
    </row>
    <row r="3080" spans="1:2" x14ac:dyDescent="0.25">
      <c r="A3080" t="s">
        <v>34935</v>
      </c>
      <c r="B3080">
        <v>62</v>
      </c>
    </row>
    <row r="3081" spans="1:2" x14ac:dyDescent="0.25">
      <c r="A3081" t="s">
        <v>34936</v>
      </c>
      <c r="B3081">
        <v>62</v>
      </c>
    </row>
    <row r="3082" spans="1:2" x14ac:dyDescent="0.25">
      <c r="A3082" t="s">
        <v>34937</v>
      </c>
      <c r="B3082">
        <v>62</v>
      </c>
    </row>
    <row r="3083" spans="1:2" x14ac:dyDescent="0.25">
      <c r="A3083" t="s">
        <v>34938</v>
      </c>
      <c r="B3083">
        <v>62</v>
      </c>
    </row>
    <row r="3084" spans="1:2" x14ac:dyDescent="0.25">
      <c r="A3084" t="s">
        <v>34939</v>
      </c>
      <c r="B3084">
        <v>62</v>
      </c>
    </row>
    <row r="3085" spans="1:2" x14ac:dyDescent="0.25">
      <c r="A3085" t="s">
        <v>34940</v>
      </c>
      <c r="B3085">
        <v>62</v>
      </c>
    </row>
    <row r="3086" spans="1:2" x14ac:dyDescent="0.25">
      <c r="A3086" t="s">
        <v>34941</v>
      </c>
      <c r="B3086">
        <v>62</v>
      </c>
    </row>
    <row r="3087" spans="1:2" x14ac:dyDescent="0.25">
      <c r="A3087" t="s">
        <v>34942</v>
      </c>
      <c r="B3087">
        <v>62</v>
      </c>
    </row>
    <row r="3088" spans="1:2" x14ac:dyDescent="0.25">
      <c r="A3088" t="s">
        <v>34943</v>
      </c>
      <c r="B3088">
        <v>62</v>
      </c>
    </row>
    <row r="3089" spans="1:2" x14ac:dyDescent="0.25">
      <c r="A3089" t="s">
        <v>34944</v>
      </c>
      <c r="B3089">
        <v>62</v>
      </c>
    </row>
    <row r="3090" spans="1:2" x14ac:dyDescent="0.25">
      <c r="A3090" t="s">
        <v>34945</v>
      </c>
      <c r="B3090">
        <v>62</v>
      </c>
    </row>
    <row r="3091" spans="1:2" x14ac:dyDescent="0.25">
      <c r="A3091" t="s">
        <v>34946</v>
      </c>
      <c r="B3091">
        <v>62</v>
      </c>
    </row>
    <row r="3092" spans="1:2" x14ac:dyDescent="0.25">
      <c r="A3092" t="s">
        <v>34947</v>
      </c>
      <c r="B3092">
        <v>62</v>
      </c>
    </row>
    <row r="3093" spans="1:2" x14ac:dyDescent="0.25">
      <c r="A3093" t="s">
        <v>34948</v>
      </c>
      <c r="B3093">
        <v>62</v>
      </c>
    </row>
    <row r="3094" spans="1:2" x14ac:dyDescent="0.25">
      <c r="A3094" t="s">
        <v>34949</v>
      </c>
      <c r="B3094">
        <v>62</v>
      </c>
    </row>
    <row r="3095" spans="1:2" x14ac:dyDescent="0.25">
      <c r="A3095" t="s">
        <v>34950</v>
      </c>
      <c r="B3095">
        <v>62</v>
      </c>
    </row>
    <row r="3096" spans="1:2" x14ac:dyDescent="0.25">
      <c r="A3096" t="s">
        <v>34951</v>
      </c>
      <c r="B3096">
        <v>62</v>
      </c>
    </row>
    <row r="3097" spans="1:2" x14ac:dyDescent="0.25">
      <c r="A3097" t="s">
        <v>34952</v>
      </c>
      <c r="B3097">
        <v>62</v>
      </c>
    </row>
    <row r="3098" spans="1:2" x14ac:dyDescent="0.25">
      <c r="A3098" t="s">
        <v>34953</v>
      </c>
      <c r="B3098">
        <v>62</v>
      </c>
    </row>
    <row r="3099" spans="1:2" x14ac:dyDescent="0.25">
      <c r="A3099" t="s">
        <v>34954</v>
      </c>
      <c r="B3099">
        <v>62</v>
      </c>
    </row>
    <row r="3100" spans="1:2" x14ac:dyDescent="0.25">
      <c r="A3100" t="s">
        <v>34955</v>
      </c>
      <c r="B3100">
        <v>62</v>
      </c>
    </row>
    <row r="3101" spans="1:2" x14ac:dyDescent="0.25">
      <c r="A3101" t="s">
        <v>34956</v>
      </c>
      <c r="B3101">
        <v>62</v>
      </c>
    </row>
    <row r="3102" spans="1:2" x14ac:dyDescent="0.25">
      <c r="A3102" t="s">
        <v>34957</v>
      </c>
      <c r="B3102">
        <v>63</v>
      </c>
    </row>
    <row r="3103" spans="1:2" x14ac:dyDescent="0.25">
      <c r="A3103" t="s">
        <v>34958</v>
      </c>
      <c r="B3103">
        <v>63</v>
      </c>
    </row>
    <row r="3104" spans="1:2" x14ac:dyDescent="0.25">
      <c r="A3104" t="s">
        <v>34959</v>
      </c>
      <c r="B3104">
        <v>63</v>
      </c>
    </row>
    <row r="3105" spans="1:2" x14ac:dyDescent="0.25">
      <c r="A3105" t="s">
        <v>34960</v>
      </c>
      <c r="B3105">
        <v>63</v>
      </c>
    </row>
    <row r="3106" spans="1:2" x14ac:dyDescent="0.25">
      <c r="A3106" t="s">
        <v>34961</v>
      </c>
      <c r="B3106">
        <v>63</v>
      </c>
    </row>
    <row r="3107" spans="1:2" x14ac:dyDescent="0.25">
      <c r="A3107" t="s">
        <v>34962</v>
      </c>
      <c r="B3107">
        <v>63</v>
      </c>
    </row>
    <row r="3108" spans="1:2" x14ac:dyDescent="0.25">
      <c r="A3108" t="s">
        <v>34963</v>
      </c>
      <c r="B3108">
        <v>63</v>
      </c>
    </row>
    <row r="3109" spans="1:2" x14ac:dyDescent="0.25">
      <c r="A3109" t="s">
        <v>34964</v>
      </c>
      <c r="B3109">
        <v>63</v>
      </c>
    </row>
    <row r="3110" spans="1:2" x14ac:dyDescent="0.25">
      <c r="A3110" t="s">
        <v>34965</v>
      </c>
      <c r="B3110">
        <v>63</v>
      </c>
    </row>
    <row r="3111" spans="1:2" x14ac:dyDescent="0.25">
      <c r="A3111" t="s">
        <v>34966</v>
      </c>
      <c r="B3111">
        <v>63</v>
      </c>
    </row>
    <row r="3112" spans="1:2" x14ac:dyDescent="0.25">
      <c r="A3112" t="s">
        <v>34967</v>
      </c>
      <c r="B3112">
        <v>63</v>
      </c>
    </row>
    <row r="3113" spans="1:2" x14ac:dyDescent="0.25">
      <c r="A3113" t="s">
        <v>34968</v>
      </c>
      <c r="B3113">
        <v>63</v>
      </c>
    </row>
    <row r="3114" spans="1:2" x14ac:dyDescent="0.25">
      <c r="A3114" t="s">
        <v>34969</v>
      </c>
      <c r="B3114">
        <v>63</v>
      </c>
    </row>
    <row r="3115" spans="1:2" x14ac:dyDescent="0.25">
      <c r="A3115" t="s">
        <v>34970</v>
      </c>
      <c r="B3115">
        <v>63</v>
      </c>
    </row>
    <row r="3116" spans="1:2" x14ac:dyDescent="0.25">
      <c r="A3116" t="s">
        <v>34971</v>
      </c>
      <c r="B3116">
        <v>63</v>
      </c>
    </row>
    <row r="3117" spans="1:2" x14ac:dyDescent="0.25">
      <c r="A3117" t="s">
        <v>34972</v>
      </c>
      <c r="B3117">
        <v>63</v>
      </c>
    </row>
    <row r="3118" spans="1:2" x14ac:dyDescent="0.25">
      <c r="A3118" t="s">
        <v>34973</v>
      </c>
      <c r="B3118">
        <v>63</v>
      </c>
    </row>
    <row r="3119" spans="1:2" x14ac:dyDescent="0.25">
      <c r="A3119" t="s">
        <v>34974</v>
      </c>
      <c r="B3119">
        <v>63</v>
      </c>
    </row>
    <row r="3120" spans="1:2" x14ac:dyDescent="0.25">
      <c r="A3120" t="s">
        <v>34975</v>
      </c>
      <c r="B3120">
        <v>63</v>
      </c>
    </row>
    <row r="3121" spans="1:2" x14ac:dyDescent="0.25">
      <c r="A3121" t="s">
        <v>34976</v>
      </c>
      <c r="B3121">
        <v>63</v>
      </c>
    </row>
    <row r="3122" spans="1:2" x14ac:dyDescent="0.25">
      <c r="A3122" t="s">
        <v>34977</v>
      </c>
      <c r="B3122">
        <v>63</v>
      </c>
    </row>
    <row r="3123" spans="1:2" x14ac:dyDescent="0.25">
      <c r="A3123" t="s">
        <v>34978</v>
      </c>
      <c r="B3123">
        <v>63</v>
      </c>
    </row>
    <row r="3124" spans="1:2" x14ac:dyDescent="0.25">
      <c r="A3124" t="s">
        <v>34979</v>
      </c>
      <c r="B3124">
        <v>63</v>
      </c>
    </row>
    <row r="3125" spans="1:2" x14ac:dyDescent="0.25">
      <c r="A3125" t="s">
        <v>34980</v>
      </c>
      <c r="B3125">
        <v>63</v>
      </c>
    </row>
    <row r="3126" spans="1:2" x14ac:dyDescent="0.25">
      <c r="A3126" t="s">
        <v>34981</v>
      </c>
      <c r="B3126">
        <v>63</v>
      </c>
    </row>
    <row r="3127" spans="1:2" x14ac:dyDescent="0.25">
      <c r="A3127" t="s">
        <v>34982</v>
      </c>
      <c r="B3127">
        <v>63</v>
      </c>
    </row>
    <row r="3128" spans="1:2" x14ac:dyDescent="0.25">
      <c r="A3128" t="s">
        <v>34983</v>
      </c>
      <c r="B3128">
        <v>63</v>
      </c>
    </row>
    <row r="3129" spans="1:2" x14ac:dyDescent="0.25">
      <c r="A3129" t="s">
        <v>34984</v>
      </c>
      <c r="B3129">
        <v>63</v>
      </c>
    </row>
    <row r="3130" spans="1:2" x14ac:dyDescent="0.25">
      <c r="A3130" t="s">
        <v>34985</v>
      </c>
      <c r="B3130">
        <v>63</v>
      </c>
    </row>
    <row r="3131" spans="1:2" x14ac:dyDescent="0.25">
      <c r="A3131" t="s">
        <v>34986</v>
      </c>
      <c r="B3131">
        <v>63</v>
      </c>
    </row>
    <row r="3132" spans="1:2" x14ac:dyDescent="0.25">
      <c r="A3132" t="s">
        <v>34987</v>
      </c>
      <c r="B3132">
        <v>63</v>
      </c>
    </row>
    <row r="3133" spans="1:2" x14ac:dyDescent="0.25">
      <c r="A3133" t="s">
        <v>34988</v>
      </c>
      <c r="B3133">
        <v>63</v>
      </c>
    </row>
    <row r="3134" spans="1:2" x14ac:dyDescent="0.25">
      <c r="A3134" t="s">
        <v>34989</v>
      </c>
      <c r="B3134">
        <v>63</v>
      </c>
    </row>
    <row r="3135" spans="1:2" x14ac:dyDescent="0.25">
      <c r="A3135" t="s">
        <v>34990</v>
      </c>
      <c r="B3135">
        <v>63</v>
      </c>
    </row>
    <row r="3136" spans="1:2" x14ac:dyDescent="0.25">
      <c r="A3136" t="s">
        <v>34991</v>
      </c>
      <c r="B3136">
        <v>63</v>
      </c>
    </row>
    <row r="3137" spans="1:2" x14ac:dyDescent="0.25">
      <c r="A3137" t="s">
        <v>34992</v>
      </c>
      <c r="B3137">
        <v>63</v>
      </c>
    </row>
    <row r="3138" spans="1:2" x14ac:dyDescent="0.25">
      <c r="A3138" t="s">
        <v>34993</v>
      </c>
      <c r="B3138">
        <v>63</v>
      </c>
    </row>
    <row r="3139" spans="1:2" x14ac:dyDescent="0.25">
      <c r="A3139" t="s">
        <v>34994</v>
      </c>
      <c r="B3139">
        <v>63</v>
      </c>
    </row>
    <row r="3140" spans="1:2" x14ac:dyDescent="0.25">
      <c r="A3140" t="s">
        <v>34995</v>
      </c>
      <c r="B3140">
        <v>63</v>
      </c>
    </row>
    <row r="3141" spans="1:2" x14ac:dyDescent="0.25">
      <c r="A3141" t="s">
        <v>34996</v>
      </c>
      <c r="B3141">
        <v>63</v>
      </c>
    </row>
    <row r="3142" spans="1:2" x14ac:dyDescent="0.25">
      <c r="A3142" t="s">
        <v>34997</v>
      </c>
      <c r="B3142">
        <v>63</v>
      </c>
    </row>
    <row r="3143" spans="1:2" x14ac:dyDescent="0.25">
      <c r="A3143" t="s">
        <v>34998</v>
      </c>
      <c r="B3143">
        <v>63</v>
      </c>
    </row>
    <row r="3144" spans="1:2" x14ac:dyDescent="0.25">
      <c r="A3144" t="s">
        <v>34999</v>
      </c>
      <c r="B3144">
        <v>63</v>
      </c>
    </row>
    <row r="3145" spans="1:2" x14ac:dyDescent="0.25">
      <c r="A3145" t="s">
        <v>35000</v>
      </c>
      <c r="B3145">
        <v>63</v>
      </c>
    </row>
    <row r="3146" spans="1:2" x14ac:dyDescent="0.25">
      <c r="A3146" t="s">
        <v>35001</v>
      </c>
      <c r="B3146">
        <v>63</v>
      </c>
    </row>
    <row r="3147" spans="1:2" x14ac:dyDescent="0.25">
      <c r="A3147" t="s">
        <v>35002</v>
      </c>
      <c r="B3147">
        <v>63</v>
      </c>
    </row>
    <row r="3148" spans="1:2" x14ac:dyDescent="0.25">
      <c r="A3148" t="s">
        <v>35003</v>
      </c>
      <c r="B3148">
        <v>63</v>
      </c>
    </row>
    <row r="3149" spans="1:2" x14ac:dyDescent="0.25">
      <c r="A3149" t="s">
        <v>35004</v>
      </c>
      <c r="B3149">
        <v>63</v>
      </c>
    </row>
    <row r="3150" spans="1:2" x14ac:dyDescent="0.25">
      <c r="A3150" t="s">
        <v>35005</v>
      </c>
      <c r="B3150">
        <v>63</v>
      </c>
    </row>
    <row r="3151" spans="1:2" x14ac:dyDescent="0.25">
      <c r="A3151" t="s">
        <v>35006</v>
      </c>
      <c r="B3151">
        <v>63</v>
      </c>
    </row>
    <row r="3152" spans="1:2" x14ac:dyDescent="0.25">
      <c r="A3152" t="s">
        <v>35007</v>
      </c>
      <c r="B3152">
        <v>64</v>
      </c>
    </row>
    <row r="3153" spans="1:2" x14ac:dyDescent="0.25">
      <c r="A3153" t="s">
        <v>35008</v>
      </c>
      <c r="B3153">
        <v>64</v>
      </c>
    </row>
    <row r="3154" spans="1:2" x14ac:dyDescent="0.25">
      <c r="A3154" t="s">
        <v>35009</v>
      </c>
      <c r="B3154">
        <v>64</v>
      </c>
    </row>
    <row r="3155" spans="1:2" x14ac:dyDescent="0.25">
      <c r="A3155" t="s">
        <v>35010</v>
      </c>
      <c r="B3155">
        <v>64</v>
      </c>
    </row>
    <row r="3156" spans="1:2" x14ac:dyDescent="0.25">
      <c r="A3156" t="s">
        <v>35011</v>
      </c>
      <c r="B3156">
        <v>64</v>
      </c>
    </row>
    <row r="3157" spans="1:2" x14ac:dyDescent="0.25">
      <c r="A3157" t="s">
        <v>35012</v>
      </c>
      <c r="B3157">
        <v>64</v>
      </c>
    </row>
    <row r="3158" spans="1:2" x14ac:dyDescent="0.25">
      <c r="A3158" t="s">
        <v>35013</v>
      </c>
      <c r="B3158">
        <v>64</v>
      </c>
    </row>
    <row r="3159" spans="1:2" x14ac:dyDescent="0.25">
      <c r="A3159" t="s">
        <v>35014</v>
      </c>
      <c r="B3159">
        <v>64</v>
      </c>
    </row>
    <row r="3160" spans="1:2" x14ac:dyDescent="0.25">
      <c r="A3160" t="s">
        <v>35015</v>
      </c>
      <c r="B3160">
        <v>64</v>
      </c>
    </row>
    <row r="3161" spans="1:2" x14ac:dyDescent="0.25">
      <c r="A3161" t="s">
        <v>35016</v>
      </c>
      <c r="B3161">
        <v>64</v>
      </c>
    </row>
    <row r="3162" spans="1:2" x14ac:dyDescent="0.25">
      <c r="A3162" t="s">
        <v>35017</v>
      </c>
      <c r="B3162">
        <v>64</v>
      </c>
    </row>
    <row r="3163" spans="1:2" x14ac:dyDescent="0.25">
      <c r="A3163" t="s">
        <v>35018</v>
      </c>
      <c r="B3163">
        <v>64</v>
      </c>
    </row>
    <row r="3164" spans="1:2" x14ac:dyDescent="0.25">
      <c r="A3164" t="s">
        <v>35019</v>
      </c>
      <c r="B3164">
        <v>64</v>
      </c>
    </row>
    <row r="3165" spans="1:2" x14ac:dyDescent="0.25">
      <c r="A3165" t="s">
        <v>35020</v>
      </c>
      <c r="B3165">
        <v>64</v>
      </c>
    </row>
    <row r="3166" spans="1:2" x14ac:dyDescent="0.25">
      <c r="A3166" t="s">
        <v>35021</v>
      </c>
      <c r="B3166">
        <v>64</v>
      </c>
    </row>
    <row r="3167" spans="1:2" x14ac:dyDescent="0.25">
      <c r="A3167" t="s">
        <v>35022</v>
      </c>
      <c r="B3167">
        <v>64</v>
      </c>
    </row>
    <row r="3168" spans="1:2" x14ac:dyDescent="0.25">
      <c r="A3168" t="s">
        <v>35023</v>
      </c>
      <c r="B3168">
        <v>64</v>
      </c>
    </row>
    <row r="3169" spans="1:2" x14ac:dyDescent="0.25">
      <c r="A3169" t="s">
        <v>35024</v>
      </c>
      <c r="B3169">
        <v>64</v>
      </c>
    </row>
    <row r="3170" spans="1:2" x14ac:dyDescent="0.25">
      <c r="A3170" t="s">
        <v>35025</v>
      </c>
      <c r="B3170">
        <v>64</v>
      </c>
    </row>
    <row r="3171" spans="1:2" x14ac:dyDescent="0.25">
      <c r="A3171" t="s">
        <v>35026</v>
      </c>
      <c r="B3171">
        <v>64</v>
      </c>
    </row>
    <row r="3172" spans="1:2" x14ac:dyDescent="0.25">
      <c r="A3172" t="s">
        <v>35027</v>
      </c>
      <c r="B3172">
        <v>64</v>
      </c>
    </row>
    <row r="3173" spans="1:2" x14ac:dyDescent="0.25">
      <c r="A3173" t="s">
        <v>35028</v>
      </c>
      <c r="B3173">
        <v>64</v>
      </c>
    </row>
    <row r="3174" spans="1:2" x14ac:dyDescent="0.25">
      <c r="A3174" t="s">
        <v>35029</v>
      </c>
      <c r="B3174">
        <v>64</v>
      </c>
    </row>
    <row r="3175" spans="1:2" x14ac:dyDescent="0.25">
      <c r="A3175" t="s">
        <v>35030</v>
      </c>
      <c r="B3175">
        <v>64</v>
      </c>
    </row>
    <row r="3176" spans="1:2" x14ac:dyDescent="0.25">
      <c r="A3176" t="s">
        <v>35031</v>
      </c>
      <c r="B3176">
        <v>64</v>
      </c>
    </row>
    <row r="3177" spans="1:2" x14ac:dyDescent="0.25">
      <c r="A3177" t="s">
        <v>35032</v>
      </c>
      <c r="B3177">
        <v>64</v>
      </c>
    </row>
    <row r="3178" spans="1:2" x14ac:dyDescent="0.25">
      <c r="A3178" t="s">
        <v>35033</v>
      </c>
      <c r="B3178">
        <v>64</v>
      </c>
    </row>
    <row r="3179" spans="1:2" x14ac:dyDescent="0.25">
      <c r="A3179" t="s">
        <v>35034</v>
      </c>
      <c r="B3179">
        <v>64</v>
      </c>
    </row>
    <row r="3180" spans="1:2" x14ac:dyDescent="0.25">
      <c r="A3180" t="s">
        <v>35035</v>
      </c>
      <c r="B3180">
        <v>64</v>
      </c>
    </row>
    <row r="3181" spans="1:2" x14ac:dyDescent="0.25">
      <c r="A3181" t="s">
        <v>35036</v>
      </c>
      <c r="B3181">
        <v>64</v>
      </c>
    </row>
    <row r="3182" spans="1:2" x14ac:dyDescent="0.25">
      <c r="A3182" t="s">
        <v>35037</v>
      </c>
      <c r="B3182">
        <v>64</v>
      </c>
    </row>
    <row r="3183" spans="1:2" x14ac:dyDescent="0.25">
      <c r="A3183" t="s">
        <v>35038</v>
      </c>
      <c r="B3183">
        <v>64</v>
      </c>
    </row>
    <row r="3184" spans="1:2" x14ac:dyDescent="0.25">
      <c r="A3184" t="s">
        <v>35039</v>
      </c>
      <c r="B3184">
        <v>64</v>
      </c>
    </row>
    <row r="3185" spans="1:2" x14ac:dyDescent="0.25">
      <c r="A3185" t="s">
        <v>35040</v>
      </c>
      <c r="B3185">
        <v>64</v>
      </c>
    </row>
    <row r="3186" spans="1:2" x14ac:dyDescent="0.25">
      <c r="A3186" t="s">
        <v>35041</v>
      </c>
      <c r="B3186">
        <v>64</v>
      </c>
    </row>
    <row r="3187" spans="1:2" x14ac:dyDescent="0.25">
      <c r="A3187" t="s">
        <v>35042</v>
      </c>
      <c r="B3187">
        <v>64</v>
      </c>
    </row>
    <row r="3188" spans="1:2" x14ac:dyDescent="0.25">
      <c r="A3188" t="s">
        <v>35043</v>
      </c>
      <c r="B3188">
        <v>64</v>
      </c>
    </row>
    <row r="3189" spans="1:2" x14ac:dyDescent="0.25">
      <c r="A3189" t="s">
        <v>35044</v>
      </c>
      <c r="B3189">
        <v>64</v>
      </c>
    </row>
    <row r="3190" spans="1:2" x14ac:dyDescent="0.25">
      <c r="A3190" t="s">
        <v>35045</v>
      </c>
      <c r="B3190">
        <v>64</v>
      </c>
    </row>
    <row r="3191" spans="1:2" x14ac:dyDescent="0.25">
      <c r="A3191" t="s">
        <v>35046</v>
      </c>
      <c r="B3191">
        <v>64</v>
      </c>
    </row>
    <row r="3192" spans="1:2" x14ac:dyDescent="0.25">
      <c r="A3192" t="s">
        <v>35047</v>
      </c>
      <c r="B3192">
        <v>64</v>
      </c>
    </row>
    <row r="3193" spans="1:2" x14ac:dyDescent="0.25">
      <c r="A3193" t="s">
        <v>35048</v>
      </c>
      <c r="B3193">
        <v>64</v>
      </c>
    </row>
    <row r="3194" spans="1:2" x14ac:dyDescent="0.25">
      <c r="A3194" t="s">
        <v>35049</v>
      </c>
      <c r="B3194">
        <v>64</v>
      </c>
    </row>
    <row r="3195" spans="1:2" x14ac:dyDescent="0.25">
      <c r="A3195" t="s">
        <v>35050</v>
      </c>
      <c r="B3195">
        <v>64</v>
      </c>
    </row>
    <row r="3196" spans="1:2" x14ac:dyDescent="0.25">
      <c r="A3196" t="s">
        <v>35051</v>
      </c>
      <c r="B3196">
        <v>64</v>
      </c>
    </row>
    <row r="3197" spans="1:2" x14ac:dyDescent="0.25">
      <c r="A3197" t="s">
        <v>35052</v>
      </c>
      <c r="B3197">
        <v>64</v>
      </c>
    </row>
    <row r="3198" spans="1:2" x14ac:dyDescent="0.25">
      <c r="A3198" t="s">
        <v>35053</v>
      </c>
      <c r="B3198">
        <v>64</v>
      </c>
    </row>
    <row r="3199" spans="1:2" x14ac:dyDescent="0.25">
      <c r="A3199" t="s">
        <v>35054</v>
      </c>
      <c r="B3199">
        <v>64</v>
      </c>
    </row>
    <row r="3200" spans="1:2" x14ac:dyDescent="0.25">
      <c r="A3200" t="s">
        <v>35055</v>
      </c>
      <c r="B3200">
        <v>64</v>
      </c>
    </row>
    <row r="3201" spans="1:2" x14ac:dyDescent="0.25">
      <c r="A3201" t="s">
        <v>35056</v>
      </c>
      <c r="B3201">
        <v>64</v>
      </c>
    </row>
    <row r="3202" spans="1:2" x14ac:dyDescent="0.25">
      <c r="A3202" t="s">
        <v>35057</v>
      </c>
      <c r="B3202">
        <v>65</v>
      </c>
    </row>
    <row r="3203" spans="1:2" x14ac:dyDescent="0.25">
      <c r="A3203" t="s">
        <v>35058</v>
      </c>
      <c r="B3203">
        <v>65</v>
      </c>
    </row>
    <row r="3204" spans="1:2" x14ac:dyDescent="0.25">
      <c r="A3204" t="s">
        <v>35059</v>
      </c>
      <c r="B3204">
        <v>65</v>
      </c>
    </row>
    <row r="3205" spans="1:2" x14ac:dyDescent="0.25">
      <c r="A3205" t="s">
        <v>35060</v>
      </c>
      <c r="B3205">
        <v>65</v>
      </c>
    </row>
    <row r="3206" spans="1:2" x14ac:dyDescent="0.25">
      <c r="A3206" t="s">
        <v>35061</v>
      </c>
      <c r="B3206">
        <v>65</v>
      </c>
    </row>
    <row r="3207" spans="1:2" x14ac:dyDescent="0.25">
      <c r="A3207" t="s">
        <v>35062</v>
      </c>
      <c r="B3207">
        <v>65</v>
      </c>
    </row>
    <row r="3208" spans="1:2" x14ac:dyDescent="0.25">
      <c r="A3208" t="s">
        <v>35063</v>
      </c>
      <c r="B3208">
        <v>65</v>
      </c>
    </row>
    <row r="3209" spans="1:2" x14ac:dyDescent="0.25">
      <c r="A3209" t="s">
        <v>35064</v>
      </c>
      <c r="B3209">
        <v>65</v>
      </c>
    </row>
    <row r="3210" spans="1:2" x14ac:dyDescent="0.25">
      <c r="A3210" t="s">
        <v>35065</v>
      </c>
      <c r="B3210">
        <v>65</v>
      </c>
    </row>
    <row r="3211" spans="1:2" x14ac:dyDescent="0.25">
      <c r="A3211" t="s">
        <v>35066</v>
      </c>
      <c r="B3211">
        <v>65</v>
      </c>
    </row>
    <row r="3212" spans="1:2" x14ac:dyDescent="0.25">
      <c r="A3212" t="s">
        <v>35067</v>
      </c>
      <c r="B3212">
        <v>65</v>
      </c>
    </row>
    <row r="3213" spans="1:2" x14ac:dyDescent="0.25">
      <c r="A3213" t="s">
        <v>35068</v>
      </c>
      <c r="B3213">
        <v>65</v>
      </c>
    </row>
    <row r="3214" spans="1:2" x14ac:dyDescent="0.25">
      <c r="A3214" t="s">
        <v>35069</v>
      </c>
      <c r="B3214">
        <v>65</v>
      </c>
    </row>
    <row r="3215" spans="1:2" x14ac:dyDescent="0.25">
      <c r="A3215" t="s">
        <v>35070</v>
      </c>
      <c r="B3215">
        <v>65</v>
      </c>
    </row>
    <row r="3216" spans="1:2" x14ac:dyDescent="0.25">
      <c r="A3216" t="s">
        <v>35071</v>
      </c>
      <c r="B3216">
        <v>65</v>
      </c>
    </row>
    <row r="3217" spans="1:2" x14ac:dyDescent="0.25">
      <c r="A3217" t="s">
        <v>35072</v>
      </c>
      <c r="B3217">
        <v>65</v>
      </c>
    </row>
    <row r="3218" spans="1:2" x14ac:dyDescent="0.25">
      <c r="A3218" t="s">
        <v>35073</v>
      </c>
      <c r="B3218">
        <v>65</v>
      </c>
    </row>
    <row r="3219" spans="1:2" x14ac:dyDescent="0.25">
      <c r="A3219" t="s">
        <v>35074</v>
      </c>
      <c r="B3219">
        <v>65</v>
      </c>
    </row>
    <row r="3220" spans="1:2" x14ac:dyDescent="0.25">
      <c r="A3220" t="s">
        <v>35075</v>
      </c>
      <c r="B3220">
        <v>65</v>
      </c>
    </row>
    <row r="3221" spans="1:2" x14ac:dyDescent="0.25">
      <c r="A3221" t="s">
        <v>35076</v>
      </c>
      <c r="B3221">
        <v>65</v>
      </c>
    </row>
    <row r="3222" spans="1:2" x14ac:dyDescent="0.25">
      <c r="A3222" t="s">
        <v>35077</v>
      </c>
      <c r="B3222">
        <v>65</v>
      </c>
    </row>
    <row r="3223" spans="1:2" x14ac:dyDescent="0.25">
      <c r="A3223" t="s">
        <v>35078</v>
      </c>
      <c r="B3223">
        <v>65</v>
      </c>
    </row>
    <row r="3224" spans="1:2" x14ac:dyDescent="0.25">
      <c r="A3224" t="s">
        <v>35079</v>
      </c>
      <c r="B3224">
        <v>65</v>
      </c>
    </row>
    <row r="3225" spans="1:2" x14ac:dyDescent="0.25">
      <c r="A3225" t="s">
        <v>35080</v>
      </c>
      <c r="B3225">
        <v>65</v>
      </c>
    </row>
    <row r="3226" spans="1:2" x14ac:dyDescent="0.25">
      <c r="A3226" t="s">
        <v>35081</v>
      </c>
      <c r="B3226">
        <v>65</v>
      </c>
    </row>
    <row r="3227" spans="1:2" x14ac:dyDescent="0.25">
      <c r="A3227" t="s">
        <v>35082</v>
      </c>
      <c r="B3227">
        <v>65</v>
      </c>
    </row>
    <row r="3228" spans="1:2" x14ac:dyDescent="0.25">
      <c r="A3228" t="s">
        <v>35083</v>
      </c>
      <c r="B3228">
        <v>65</v>
      </c>
    </row>
    <row r="3229" spans="1:2" x14ac:dyDescent="0.25">
      <c r="A3229" t="s">
        <v>35084</v>
      </c>
      <c r="B3229">
        <v>65</v>
      </c>
    </row>
    <row r="3230" spans="1:2" x14ac:dyDescent="0.25">
      <c r="A3230" t="s">
        <v>35085</v>
      </c>
      <c r="B3230">
        <v>65</v>
      </c>
    </row>
    <row r="3231" spans="1:2" x14ac:dyDescent="0.25">
      <c r="A3231" t="s">
        <v>35086</v>
      </c>
      <c r="B3231">
        <v>65</v>
      </c>
    </row>
    <row r="3232" spans="1:2" x14ac:dyDescent="0.25">
      <c r="A3232" t="s">
        <v>35087</v>
      </c>
      <c r="B3232">
        <v>65</v>
      </c>
    </row>
    <row r="3233" spans="1:2" x14ac:dyDescent="0.25">
      <c r="A3233" t="s">
        <v>35088</v>
      </c>
      <c r="B3233">
        <v>65</v>
      </c>
    </row>
    <row r="3234" spans="1:2" x14ac:dyDescent="0.25">
      <c r="A3234" t="s">
        <v>35089</v>
      </c>
      <c r="B3234">
        <v>65</v>
      </c>
    </row>
    <row r="3235" spans="1:2" x14ac:dyDescent="0.25">
      <c r="A3235" t="s">
        <v>35090</v>
      </c>
      <c r="B3235">
        <v>65</v>
      </c>
    </row>
    <row r="3236" spans="1:2" x14ac:dyDescent="0.25">
      <c r="A3236" t="s">
        <v>35091</v>
      </c>
      <c r="B3236">
        <v>65</v>
      </c>
    </row>
    <row r="3237" spans="1:2" x14ac:dyDescent="0.25">
      <c r="A3237" t="s">
        <v>35092</v>
      </c>
      <c r="B3237">
        <v>65</v>
      </c>
    </row>
    <row r="3238" spans="1:2" x14ac:dyDescent="0.25">
      <c r="A3238" t="s">
        <v>35093</v>
      </c>
      <c r="B3238">
        <v>65</v>
      </c>
    </row>
    <row r="3239" spans="1:2" x14ac:dyDescent="0.25">
      <c r="A3239" t="s">
        <v>35094</v>
      </c>
      <c r="B3239">
        <v>65</v>
      </c>
    </row>
    <row r="3240" spans="1:2" x14ac:dyDescent="0.25">
      <c r="A3240" t="s">
        <v>35095</v>
      </c>
      <c r="B3240">
        <v>65</v>
      </c>
    </row>
    <row r="3241" spans="1:2" x14ac:dyDescent="0.25">
      <c r="A3241" t="s">
        <v>35096</v>
      </c>
      <c r="B3241">
        <v>65</v>
      </c>
    </row>
    <row r="3242" spans="1:2" x14ac:dyDescent="0.25">
      <c r="A3242" t="s">
        <v>35097</v>
      </c>
      <c r="B3242">
        <v>65</v>
      </c>
    </row>
    <row r="3243" spans="1:2" x14ac:dyDescent="0.25">
      <c r="A3243" t="s">
        <v>35098</v>
      </c>
      <c r="B3243">
        <v>65</v>
      </c>
    </row>
    <row r="3244" spans="1:2" x14ac:dyDescent="0.25">
      <c r="A3244" t="s">
        <v>35099</v>
      </c>
      <c r="B3244">
        <v>65</v>
      </c>
    </row>
    <row r="3245" spans="1:2" x14ac:dyDescent="0.25">
      <c r="A3245" t="s">
        <v>35100</v>
      </c>
      <c r="B3245">
        <v>65</v>
      </c>
    </row>
    <row r="3246" spans="1:2" x14ac:dyDescent="0.25">
      <c r="A3246" t="s">
        <v>35101</v>
      </c>
      <c r="B3246">
        <v>65</v>
      </c>
    </row>
    <row r="3247" spans="1:2" x14ac:dyDescent="0.25">
      <c r="A3247" t="s">
        <v>35102</v>
      </c>
      <c r="B3247">
        <v>65</v>
      </c>
    </row>
    <row r="3248" spans="1:2" x14ac:dyDescent="0.25">
      <c r="A3248" t="s">
        <v>35103</v>
      </c>
      <c r="B3248">
        <v>65</v>
      </c>
    </row>
    <row r="3249" spans="1:2" x14ac:dyDescent="0.25">
      <c r="A3249" t="s">
        <v>35104</v>
      </c>
      <c r="B3249">
        <v>65</v>
      </c>
    </row>
    <row r="3250" spans="1:2" x14ac:dyDescent="0.25">
      <c r="A3250" t="s">
        <v>35105</v>
      </c>
      <c r="B3250">
        <v>65</v>
      </c>
    </row>
    <row r="3251" spans="1:2" x14ac:dyDescent="0.25">
      <c r="A3251" t="s">
        <v>35106</v>
      </c>
      <c r="B3251">
        <v>65</v>
      </c>
    </row>
    <row r="3252" spans="1:2" x14ac:dyDescent="0.25">
      <c r="A3252" t="s">
        <v>35107</v>
      </c>
      <c r="B3252">
        <v>66</v>
      </c>
    </row>
    <row r="3253" spans="1:2" x14ac:dyDescent="0.25">
      <c r="A3253" t="s">
        <v>35108</v>
      </c>
      <c r="B3253">
        <v>66</v>
      </c>
    </row>
    <row r="3254" spans="1:2" x14ac:dyDescent="0.25">
      <c r="A3254" t="s">
        <v>35109</v>
      </c>
      <c r="B3254">
        <v>66</v>
      </c>
    </row>
    <row r="3255" spans="1:2" x14ac:dyDescent="0.25">
      <c r="A3255" t="s">
        <v>35110</v>
      </c>
      <c r="B3255">
        <v>66</v>
      </c>
    </row>
    <row r="3256" spans="1:2" x14ac:dyDescent="0.25">
      <c r="A3256" t="s">
        <v>35111</v>
      </c>
      <c r="B3256">
        <v>66</v>
      </c>
    </row>
    <row r="3257" spans="1:2" x14ac:dyDescent="0.25">
      <c r="A3257" t="s">
        <v>35112</v>
      </c>
      <c r="B3257">
        <v>66</v>
      </c>
    </row>
    <row r="3258" spans="1:2" x14ac:dyDescent="0.25">
      <c r="A3258" t="s">
        <v>35113</v>
      </c>
      <c r="B3258">
        <v>66</v>
      </c>
    </row>
    <row r="3259" spans="1:2" x14ac:dyDescent="0.25">
      <c r="A3259" t="s">
        <v>35114</v>
      </c>
      <c r="B3259">
        <v>66</v>
      </c>
    </row>
    <row r="3260" spans="1:2" x14ac:dyDescent="0.25">
      <c r="A3260" t="s">
        <v>35115</v>
      </c>
      <c r="B3260">
        <v>66</v>
      </c>
    </row>
    <row r="3261" spans="1:2" x14ac:dyDescent="0.25">
      <c r="A3261" t="s">
        <v>35116</v>
      </c>
      <c r="B3261">
        <v>66</v>
      </c>
    </row>
    <row r="3262" spans="1:2" x14ac:dyDescent="0.25">
      <c r="A3262" t="s">
        <v>35117</v>
      </c>
      <c r="B3262">
        <v>66</v>
      </c>
    </row>
    <row r="3263" spans="1:2" x14ac:dyDescent="0.25">
      <c r="A3263" t="s">
        <v>35118</v>
      </c>
      <c r="B3263">
        <v>66</v>
      </c>
    </row>
    <row r="3264" spans="1:2" x14ac:dyDescent="0.25">
      <c r="A3264" t="s">
        <v>35119</v>
      </c>
      <c r="B3264">
        <v>66</v>
      </c>
    </row>
    <row r="3265" spans="1:2" x14ac:dyDescent="0.25">
      <c r="A3265" t="s">
        <v>35120</v>
      </c>
      <c r="B3265">
        <v>66</v>
      </c>
    </row>
    <row r="3266" spans="1:2" x14ac:dyDescent="0.25">
      <c r="A3266" t="s">
        <v>35121</v>
      </c>
      <c r="B3266">
        <v>66</v>
      </c>
    </row>
    <row r="3267" spans="1:2" x14ac:dyDescent="0.25">
      <c r="A3267" t="s">
        <v>35122</v>
      </c>
      <c r="B3267">
        <v>66</v>
      </c>
    </row>
    <row r="3268" spans="1:2" x14ac:dyDescent="0.25">
      <c r="A3268" t="s">
        <v>35123</v>
      </c>
      <c r="B3268">
        <v>66</v>
      </c>
    </row>
    <row r="3269" spans="1:2" x14ac:dyDescent="0.25">
      <c r="A3269" t="s">
        <v>35124</v>
      </c>
      <c r="B3269">
        <v>66</v>
      </c>
    </row>
    <row r="3270" spans="1:2" x14ac:dyDescent="0.25">
      <c r="A3270" t="s">
        <v>35125</v>
      </c>
      <c r="B3270">
        <v>66</v>
      </c>
    </row>
    <row r="3271" spans="1:2" x14ac:dyDescent="0.25">
      <c r="A3271" t="s">
        <v>35126</v>
      </c>
      <c r="B3271">
        <v>66</v>
      </c>
    </row>
    <row r="3272" spans="1:2" x14ac:dyDescent="0.25">
      <c r="A3272" t="s">
        <v>35127</v>
      </c>
      <c r="B3272">
        <v>66</v>
      </c>
    </row>
    <row r="3273" spans="1:2" x14ac:dyDescent="0.25">
      <c r="A3273" t="s">
        <v>35128</v>
      </c>
      <c r="B3273">
        <v>66</v>
      </c>
    </row>
    <row r="3274" spans="1:2" x14ac:dyDescent="0.25">
      <c r="A3274" t="s">
        <v>35129</v>
      </c>
      <c r="B3274">
        <v>66</v>
      </c>
    </row>
    <row r="3275" spans="1:2" x14ac:dyDescent="0.25">
      <c r="A3275" t="s">
        <v>35130</v>
      </c>
      <c r="B3275">
        <v>66</v>
      </c>
    </row>
    <row r="3276" spans="1:2" x14ac:dyDescent="0.25">
      <c r="A3276" t="s">
        <v>35131</v>
      </c>
      <c r="B3276">
        <v>66</v>
      </c>
    </row>
    <row r="3277" spans="1:2" x14ac:dyDescent="0.25">
      <c r="A3277" t="s">
        <v>35132</v>
      </c>
      <c r="B3277">
        <v>66</v>
      </c>
    </row>
    <row r="3278" spans="1:2" x14ac:dyDescent="0.25">
      <c r="A3278" t="s">
        <v>35133</v>
      </c>
      <c r="B3278">
        <v>66</v>
      </c>
    </row>
    <row r="3279" spans="1:2" x14ac:dyDescent="0.25">
      <c r="A3279" t="s">
        <v>35134</v>
      </c>
      <c r="B3279">
        <v>66</v>
      </c>
    </row>
    <row r="3280" spans="1:2" x14ac:dyDescent="0.25">
      <c r="A3280" t="s">
        <v>35135</v>
      </c>
      <c r="B3280">
        <v>66</v>
      </c>
    </row>
    <row r="3281" spans="1:2" x14ac:dyDescent="0.25">
      <c r="A3281" t="s">
        <v>35136</v>
      </c>
      <c r="B3281">
        <v>66</v>
      </c>
    </row>
    <row r="3282" spans="1:2" x14ac:dyDescent="0.25">
      <c r="A3282" t="s">
        <v>35137</v>
      </c>
      <c r="B3282">
        <v>66</v>
      </c>
    </row>
    <row r="3283" spans="1:2" x14ac:dyDescent="0.25">
      <c r="A3283" t="s">
        <v>35138</v>
      </c>
      <c r="B3283">
        <v>66</v>
      </c>
    </row>
    <row r="3284" spans="1:2" x14ac:dyDescent="0.25">
      <c r="A3284" t="s">
        <v>35139</v>
      </c>
      <c r="B3284">
        <v>66</v>
      </c>
    </row>
    <row r="3285" spans="1:2" x14ac:dyDescent="0.25">
      <c r="A3285" t="s">
        <v>35140</v>
      </c>
      <c r="B3285">
        <v>66</v>
      </c>
    </row>
    <row r="3286" spans="1:2" x14ac:dyDescent="0.25">
      <c r="A3286" t="s">
        <v>35141</v>
      </c>
      <c r="B3286">
        <v>66</v>
      </c>
    </row>
    <row r="3287" spans="1:2" x14ac:dyDescent="0.25">
      <c r="A3287" t="s">
        <v>35142</v>
      </c>
      <c r="B3287">
        <v>66</v>
      </c>
    </row>
    <row r="3288" spans="1:2" x14ac:dyDescent="0.25">
      <c r="A3288" t="s">
        <v>35143</v>
      </c>
      <c r="B3288">
        <v>66</v>
      </c>
    </row>
    <row r="3289" spans="1:2" x14ac:dyDescent="0.25">
      <c r="A3289" t="s">
        <v>35144</v>
      </c>
      <c r="B3289">
        <v>66</v>
      </c>
    </row>
    <row r="3290" spans="1:2" x14ac:dyDescent="0.25">
      <c r="A3290" t="s">
        <v>35145</v>
      </c>
      <c r="B3290">
        <v>66</v>
      </c>
    </row>
    <row r="3291" spans="1:2" x14ac:dyDescent="0.25">
      <c r="A3291" t="s">
        <v>35146</v>
      </c>
      <c r="B3291">
        <v>66</v>
      </c>
    </row>
    <row r="3292" spans="1:2" x14ac:dyDescent="0.25">
      <c r="A3292" t="s">
        <v>35147</v>
      </c>
      <c r="B3292">
        <v>66</v>
      </c>
    </row>
    <row r="3293" spans="1:2" x14ac:dyDescent="0.25">
      <c r="A3293" t="s">
        <v>35148</v>
      </c>
      <c r="B3293">
        <v>66</v>
      </c>
    </row>
    <row r="3294" spans="1:2" x14ac:dyDescent="0.25">
      <c r="A3294" t="s">
        <v>35149</v>
      </c>
      <c r="B3294">
        <v>66</v>
      </c>
    </row>
    <row r="3295" spans="1:2" x14ac:dyDescent="0.25">
      <c r="A3295" t="s">
        <v>35150</v>
      </c>
      <c r="B3295">
        <v>66</v>
      </c>
    </row>
    <row r="3296" spans="1:2" x14ac:dyDescent="0.25">
      <c r="A3296" t="s">
        <v>35151</v>
      </c>
      <c r="B3296">
        <v>66</v>
      </c>
    </row>
    <row r="3297" spans="1:2" x14ac:dyDescent="0.25">
      <c r="A3297" t="s">
        <v>35152</v>
      </c>
      <c r="B3297">
        <v>66</v>
      </c>
    </row>
    <row r="3298" spans="1:2" x14ac:dyDescent="0.25">
      <c r="A3298" t="s">
        <v>35153</v>
      </c>
      <c r="B3298">
        <v>66</v>
      </c>
    </row>
    <row r="3299" spans="1:2" x14ac:dyDescent="0.25">
      <c r="A3299" t="s">
        <v>35154</v>
      </c>
      <c r="B3299">
        <v>66</v>
      </c>
    </row>
    <row r="3300" spans="1:2" x14ac:dyDescent="0.25">
      <c r="A3300" t="s">
        <v>35155</v>
      </c>
      <c r="B3300">
        <v>66</v>
      </c>
    </row>
    <row r="3301" spans="1:2" x14ac:dyDescent="0.25">
      <c r="A3301" t="s">
        <v>35156</v>
      </c>
      <c r="B3301">
        <v>66</v>
      </c>
    </row>
    <row r="3302" spans="1:2" x14ac:dyDescent="0.25">
      <c r="A3302" t="s">
        <v>35157</v>
      </c>
      <c r="B3302">
        <v>67</v>
      </c>
    </row>
    <row r="3303" spans="1:2" x14ac:dyDescent="0.25">
      <c r="A3303" t="s">
        <v>35158</v>
      </c>
      <c r="B3303">
        <v>67</v>
      </c>
    </row>
    <row r="3304" spans="1:2" x14ac:dyDescent="0.25">
      <c r="A3304" t="s">
        <v>35159</v>
      </c>
      <c r="B3304">
        <v>67</v>
      </c>
    </row>
    <row r="3305" spans="1:2" x14ac:dyDescent="0.25">
      <c r="A3305" t="s">
        <v>35160</v>
      </c>
      <c r="B3305">
        <v>67</v>
      </c>
    </row>
    <row r="3306" spans="1:2" x14ac:dyDescent="0.25">
      <c r="A3306" t="s">
        <v>35161</v>
      </c>
      <c r="B3306">
        <v>67</v>
      </c>
    </row>
    <row r="3307" spans="1:2" x14ac:dyDescent="0.25">
      <c r="A3307" t="s">
        <v>35162</v>
      </c>
      <c r="B3307">
        <v>67</v>
      </c>
    </row>
    <row r="3308" spans="1:2" x14ac:dyDescent="0.25">
      <c r="A3308" t="s">
        <v>35163</v>
      </c>
      <c r="B3308">
        <v>67</v>
      </c>
    </row>
    <row r="3309" spans="1:2" x14ac:dyDescent="0.25">
      <c r="A3309" t="s">
        <v>35164</v>
      </c>
      <c r="B3309">
        <v>67</v>
      </c>
    </row>
    <row r="3310" spans="1:2" x14ac:dyDescent="0.25">
      <c r="A3310" t="s">
        <v>35165</v>
      </c>
      <c r="B3310">
        <v>67</v>
      </c>
    </row>
    <row r="3311" spans="1:2" x14ac:dyDescent="0.25">
      <c r="A3311" t="s">
        <v>35166</v>
      </c>
      <c r="B3311">
        <v>67</v>
      </c>
    </row>
    <row r="3312" spans="1:2" x14ac:dyDescent="0.25">
      <c r="A3312" t="s">
        <v>35167</v>
      </c>
      <c r="B3312">
        <v>67</v>
      </c>
    </row>
    <row r="3313" spans="1:2" x14ac:dyDescent="0.25">
      <c r="A3313" t="s">
        <v>35168</v>
      </c>
      <c r="B3313">
        <v>67</v>
      </c>
    </row>
    <row r="3314" spans="1:2" x14ac:dyDescent="0.25">
      <c r="A3314" t="s">
        <v>35169</v>
      </c>
      <c r="B3314">
        <v>67</v>
      </c>
    </row>
    <row r="3315" spans="1:2" x14ac:dyDescent="0.25">
      <c r="A3315" t="s">
        <v>35170</v>
      </c>
      <c r="B3315">
        <v>67</v>
      </c>
    </row>
    <row r="3316" spans="1:2" x14ac:dyDescent="0.25">
      <c r="A3316" t="s">
        <v>35171</v>
      </c>
      <c r="B3316">
        <v>67</v>
      </c>
    </row>
    <row r="3317" spans="1:2" x14ac:dyDescent="0.25">
      <c r="A3317" t="s">
        <v>35172</v>
      </c>
      <c r="B3317">
        <v>67</v>
      </c>
    </row>
    <row r="3318" spans="1:2" x14ac:dyDescent="0.25">
      <c r="A3318" t="s">
        <v>35173</v>
      </c>
      <c r="B3318">
        <v>67</v>
      </c>
    </row>
    <row r="3319" spans="1:2" x14ac:dyDescent="0.25">
      <c r="A3319" t="s">
        <v>35174</v>
      </c>
      <c r="B3319">
        <v>67</v>
      </c>
    </row>
    <row r="3320" spans="1:2" x14ac:dyDescent="0.25">
      <c r="A3320" t="s">
        <v>35175</v>
      </c>
      <c r="B3320">
        <v>67</v>
      </c>
    </row>
    <row r="3321" spans="1:2" x14ac:dyDescent="0.25">
      <c r="A3321" t="s">
        <v>35176</v>
      </c>
      <c r="B3321">
        <v>67</v>
      </c>
    </row>
    <row r="3322" spans="1:2" x14ac:dyDescent="0.25">
      <c r="A3322" t="s">
        <v>35177</v>
      </c>
      <c r="B3322">
        <v>67</v>
      </c>
    </row>
    <row r="3323" spans="1:2" x14ac:dyDescent="0.25">
      <c r="A3323" t="s">
        <v>35178</v>
      </c>
      <c r="B3323">
        <v>67</v>
      </c>
    </row>
    <row r="3324" spans="1:2" x14ac:dyDescent="0.25">
      <c r="A3324" t="s">
        <v>35179</v>
      </c>
      <c r="B3324">
        <v>67</v>
      </c>
    </row>
    <row r="3325" spans="1:2" x14ac:dyDescent="0.25">
      <c r="A3325" t="s">
        <v>35180</v>
      </c>
      <c r="B3325">
        <v>67</v>
      </c>
    </row>
    <row r="3326" spans="1:2" x14ac:dyDescent="0.25">
      <c r="A3326" t="s">
        <v>35181</v>
      </c>
      <c r="B3326">
        <v>67</v>
      </c>
    </row>
    <row r="3327" spans="1:2" x14ac:dyDescent="0.25">
      <c r="A3327" t="s">
        <v>35182</v>
      </c>
      <c r="B3327">
        <v>67</v>
      </c>
    </row>
    <row r="3328" spans="1:2" x14ac:dyDescent="0.25">
      <c r="A3328" t="s">
        <v>35183</v>
      </c>
      <c r="B3328">
        <v>67</v>
      </c>
    </row>
    <row r="3329" spans="1:2" x14ac:dyDescent="0.25">
      <c r="A3329" t="s">
        <v>35184</v>
      </c>
      <c r="B3329">
        <v>67</v>
      </c>
    </row>
    <row r="3330" spans="1:2" x14ac:dyDescent="0.25">
      <c r="A3330" t="s">
        <v>35185</v>
      </c>
      <c r="B3330">
        <v>67</v>
      </c>
    </row>
    <row r="3331" spans="1:2" x14ac:dyDescent="0.25">
      <c r="A3331" t="s">
        <v>35186</v>
      </c>
      <c r="B3331">
        <v>67</v>
      </c>
    </row>
    <row r="3332" spans="1:2" x14ac:dyDescent="0.25">
      <c r="A3332" t="s">
        <v>35187</v>
      </c>
      <c r="B3332">
        <v>67</v>
      </c>
    </row>
    <row r="3333" spans="1:2" x14ac:dyDescent="0.25">
      <c r="A3333" t="s">
        <v>35188</v>
      </c>
      <c r="B3333">
        <v>67</v>
      </c>
    </row>
    <row r="3334" spans="1:2" x14ac:dyDescent="0.25">
      <c r="A3334" t="s">
        <v>35189</v>
      </c>
      <c r="B3334">
        <v>67</v>
      </c>
    </row>
    <row r="3335" spans="1:2" x14ac:dyDescent="0.25">
      <c r="A3335" t="s">
        <v>35190</v>
      </c>
      <c r="B3335">
        <v>67</v>
      </c>
    </row>
    <row r="3336" spans="1:2" x14ac:dyDescent="0.25">
      <c r="A3336" t="s">
        <v>35191</v>
      </c>
      <c r="B3336">
        <v>67</v>
      </c>
    </row>
    <row r="3337" spans="1:2" x14ac:dyDescent="0.25">
      <c r="A3337" t="s">
        <v>35192</v>
      </c>
      <c r="B3337">
        <v>67</v>
      </c>
    </row>
    <row r="3338" spans="1:2" x14ac:dyDescent="0.25">
      <c r="A3338" t="s">
        <v>35193</v>
      </c>
      <c r="B3338">
        <v>67</v>
      </c>
    </row>
    <row r="3339" spans="1:2" x14ac:dyDescent="0.25">
      <c r="A3339" t="s">
        <v>35194</v>
      </c>
      <c r="B3339">
        <v>67</v>
      </c>
    </row>
    <row r="3340" spans="1:2" x14ac:dyDescent="0.25">
      <c r="A3340" t="s">
        <v>35195</v>
      </c>
      <c r="B3340">
        <v>67</v>
      </c>
    </row>
    <row r="3341" spans="1:2" x14ac:dyDescent="0.25">
      <c r="A3341" t="s">
        <v>35196</v>
      </c>
      <c r="B3341">
        <v>67</v>
      </c>
    </row>
    <row r="3342" spans="1:2" x14ac:dyDescent="0.25">
      <c r="A3342" t="s">
        <v>35197</v>
      </c>
      <c r="B3342">
        <v>67</v>
      </c>
    </row>
    <row r="3343" spans="1:2" x14ac:dyDescent="0.25">
      <c r="A3343" t="s">
        <v>35198</v>
      </c>
      <c r="B3343">
        <v>67</v>
      </c>
    </row>
    <row r="3344" spans="1:2" x14ac:dyDescent="0.25">
      <c r="A3344" t="s">
        <v>35199</v>
      </c>
      <c r="B3344">
        <v>67</v>
      </c>
    </row>
    <row r="3345" spans="1:2" x14ac:dyDescent="0.25">
      <c r="A3345" t="s">
        <v>35200</v>
      </c>
      <c r="B3345">
        <v>67</v>
      </c>
    </row>
    <row r="3346" spans="1:2" x14ac:dyDescent="0.25">
      <c r="A3346" t="s">
        <v>35201</v>
      </c>
      <c r="B3346">
        <v>67</v>
      </c>
    </row>
    <row r="3347" spans="1:2" x14ac:dyDescent="0.25">
      <c r="A3347" t="s">
        <v>35202</v>
      </c>
      <c r="B3347">
        <v>67</v>
      </c>
    </row>
    <row r="3348" spans="1:2" x14ac:dyDescent="0.25">
      <c r="A3348" t="s">
        <v>35203</v>
      </c>
      <c r="B3348">
        <v>67</v>
      </c>
    </row>
    <row r="3349" spans="1:2" x14ac:dyDescent="0.25">
      <c r="A3349" t="s">
        <v>35204</v>
      </c>
      <c r="B3349">
        <v>67</v>
      </c>
    </row>
    <row r="3350" spans="1:2" x14ac:dyDescent="0.25">
      <c r="A3350" t="s">
        <v>35205</v>
      </c>
      <c r="B3350">
        <v>67</v>
      </c>
    </row>
    <row r="3351" spans="1:2" x14ac:dyDescent="0.25">
      <c r="A3351" t="s">
        <v>35206</v>
      </c>
      <c r="B3351">
        <v>67</v>
      </c>
    </row>
    <row r="3352" spans="1:2" x14ac:dyDescent="0.25">
      <c r="A3352" t="s">
        <v>35207</v>
      </c>
      <c r="B3352">
        <v>68</v>
      </c>
    </row>
    <row r="3353" spans="1:2" x14ac:dyDescent="0.25">
      <c r="A3353" t="s">
        <v>35208</v>
      </c>
      <c r="B3353">
        <v>68</v>
      </c>
    </row>
    <row r="3354" spans="1:2" x14ac:dyDescent="0.25">
      <c r="A3354" t="s">
        <v>35209</v>
      </c>
      <c r="B3354">
        <v>68</v>
      </c>
    </row>
    <row r="3355" spans="1:2" x14ac:dyDescent="0.25">
      <c r="A3355" t="s">
        <v>35210</v>
      </c>
      <c r="B3355">
        <v>68</v>
      </c>
    </row>
    <row r="3356" spans="1:2" x14ac:dyDescent="0.25">
      <c r="A3356" t="s">
        <v>35211</v>
      </c>
      <c r="B3356">
        <v>68</v>
      </c>
    </row>
    <row r="3357" spans="1:2" x14ac:dyDescent="0.25">
      <c r="A3357" t="s">
        <v>35212</v>
      </c>
      <c r="B3357">
        <v>68</v>
      </c>
    </row>
    <row r="3358" spans="1:2" x14ac:dyDescent="0.25">
      <c r="A3358" t="s">
        <v>35213</v>
      </c>
      <c r="B3358">
        <v>68</v>
      </c>
    </row>
    <row r="3359" spans="1:2" x14ac:dyDescent="0.25">
      <c r="A3359" t="s">
        <v>35214</v>
      </c>
      <c r="B3359">
        <v>68</v>
      </c>
    </row>
    <row r="3360" spans="1:2" x14ac:dyDescent="0.25">
      <c r="A3360" t="s">
        <v>35215</v>
      </c>
      <c r="B3360">
        <v>68</v>
      </c>
    </row>
    <row r="3361" spans="1:2" x14ac:dyDescent="0.25">
      <c r="A3361" t="s">
        <v>35216</v>
      </c>
      <c r="B3361">
        <v>68</v>
      </c>
    </row>
    <row r="3362" spans="1:2" x14ac:dyDescent="0.25">
      <c r="A3362" t="s">
        <v>35217</v>
      </c>
      <c r="B3362">
        <v>68</v>
      </c>
    </row>
    <row r="3363" spans="1:2" x14ac:dyDescent="0.25">
      <c r="A3363" t="s">
        <v>35218</v>
      </c>
      <c r="B3363">
        <v>68</v>
      </c>
    </row>
    <row r="3364" spans="1:2" x14ac:dyDescent="0.25">
      <c r="A3364" t="s">
        <v>35219</v>
      </c>
      <c r="B3364">
        <v>68</v>
      </c>
    </row>
    <row r="3365" spans="1:2" x14ac:dyDescent="0.25">
      <c r="A3365" t="s">
        <v>35220</v>
      </c>
      <c r="B3365">
        <v>68</v>
      </c>
    </row>
    <row r="3366" spans="1:2" x14ac:dyDescent="0.25">
      <c r="A3366" t="s">
        <v>35221</v>
      </c>
      <c r="B3366">
        <v>68</v>
      </c>
    </row>
    <row r="3367" spans="1:2" x14ac:dyDescent="0.25">
      <c r="A3367" t="s">
        <v>35222</v>
      </c>
      <c r="B3367">
        <v>68</v>
      </c>
    </row>
    <row r="3368" spans="1:2" x14ac:dyDescent="0.25">
      <c r="A3368" t="s">
        <v>35223</v>
      </c>
      <c r="B3368">
        <v>68</v>
      </c>
    </row>
    <row r="3369" spans="1:2" x14ac:dyDescent="0.25">
      <c r="A3369" t="s">
        <v>35224</v>
      </c>
      <c r="B3369">
        <v>68</v>
      </c>
    </row>
    <row r="3370" spans="1:2" x14ac:dyDescent="0.25">
      <c r="A3370" t="s">
        <v>35225</v>
      </c>
      <c r="B3370">
        <v>68</v>
      </c>
    </row>
    <row r="3371" spans="1:2" x14ac:dyDescent="0.25">
      <c r="A3371" t="s">
        <v>35226</v>
      </c>
      <c r="B3371">
        <v>68</v>
      </c>
    </row>
    <row r="3372" spans="1:2" x14ac:dyDescent="0.25">
      <c r="A3372" t="s">
        <v>35227</v>
      </c>
      <c r="B3372">
        <v>68</v>
      </c>
    </row>
    <row r="3373" spans="1:2" x14ac:dyDescent="0.25">
      <c r="A3373" t="s">
        <v>35228</v>
      </c>
      <c r="B3373">
        <v>68</v>
      </c>
    </row>
    <row r="3374" spans="1:2" x14ac:dyDescent="0.25">
      <c r="A3374" t="s">
        <v>35229</v>
      </c>
      <c r="B3374">
        <v>68</v>
      </c>
    </row>
    <row r="3375" spans="1:2" x14ac:dyDescent="0.25">
      <c r="A3375" t="s">
        <v>35230</v>
      </c>
      <c r="B3375">
        <v>68</v>
      </c>
    </row>
    <row r="3376" spans="1:2" x14ac:dyDescent="0.25">
      <c r="A3376" t="s">
        <v>35231</v>
      </c>
      <c r="B3376">
        <v>68</v>
      </c>
    </row>
    <row r="3377" spans="1:2" x14ac:dyDescent="0.25">
      <c r="A3377" t="s">
        <v>35232</v>
      </c>
      <c r="B3377">
        <v>68</v>
      </c>
    </row>
    <row r="3378" spans="1:2" x14ac:dyDescent="0.25">
      <c r="A3378" t="s">
        <v>35233</v>
      </c>
      <c r="B3378">
        <v>68</v>
      </c>
    </row>
    <row r="3379" spans="1:2" x14ac:dyDescent="0.25">
      <c r="A3379" t="s">
        <v>35234</v>
      </c>
      <c r="B3379">
        <v>68</v>
      </c>
    </row>
    <row r="3380" spans="1:2" x14ac:dyDescent="0.25">
      <c r="A3380" t="s">
        <v>35235</v>
      </c>
      <c r="B3380">
        <v>68</v>
      </c>
    </row>
    <row r="3381" spans="1:2" x14ac:dyDescent="0.25">
      <c r="A3381" t="s">
        <v>35236</v>
      </c>
      <c r="B3381">
        <v>68</v>
      </c>
    </row>
    <row r="3382" spans="1:2" x14ac:dyDescent="0.25">
      <c r="A3382" t="s">
        <v>35237</v>
      </c>
      <c r="B3382">
        <v>68</v>
      </c>
    </row>
    <row r="3383" spans="1:2" x14ac:dyDescent="0.25">
      <c r="A3383" t="s">
        <v>35238</v>
      </c>
      <c r="B3383">
        <v>68</v>
      </c>
    </row>
    <row r="3384" spans="1:2" x14ac:dyDescent="0.25">
      <c r="A3384" t="s">
        <v>35239</v>
      </c>
      <c r="B3384">
        <v>68</v>
      </c>
    </row>
    <row r="3385" spans="1:2" x14ac:dyDescent="0.25">
      <c r="A3385" t="s">
        <v>35240</v>
      </c>
      <c r="B3385">
        <v>68</v>
      </c>
    </row>
    <row r="3386" spans="1:2" x14ac:dyDescent="0.25">
      <c r="A3386" t="s">
        <v>35241</v>
      </c>
      <c r="B3386">
        <v>68</v>
      </c>
    </row>
    <row r="3387" spans="1:2" x14ac:dyDescent="0.25">
      <c r="A3387" t="s">
        <v>35242</v>
      </c>
      <c r="B3387">
        <v>68</v>
      </c>
    </row>
    <row r="3388" spans="1:2" x14ac:dyDescent="0.25">
      <c r="A3388" t="s">
        <v>35243</v>
      </c>
      <c r="B3388">
        <v>68</v>
      </c>
    </row>
    <row r="3389" spans="1:2" x14ac:dyDescent="0.25">
      <c r="A3389" t="s">
        <v>35244</v>
      </c>
      <c r="B3389">
        <v>68</v>
      </c>
    </row>
    <row r="3390" spans="1:2" x14ac:dyDescent="0.25">
      <c r="A3390" t="s">
        <v>35245</v>
      </c>
      <c r="B3390">
        <v>68</v>
      </c>
    </row>
    <row r="3391" spans="1:2" x14ac:dyDescent="0.25">
      <c r="A3391" t="s">
        <v>35246</v>
      </c>
      <c r="B3391">
        <v>68</v>
      </c>
    </row>
    <row r="3392" spans="1:2" x14ac:dyDescent="0.25">
      <c r="A3392" t="s">
        <v>35247</v>
      </c>
      <c r="B3392">
        <v>68</v>
      </c>
    </row>
    <row r="3393" spans="1:2" x14ac:dyDescent="0.25">
      <c r="A3393" t="s">
        <v>35248</v>
      </c>
      <c r="B3393">
        <v>68</v>
      </c>
    </row>
    <row r="3394" spans="1:2" x14ac:dyDescent="0.25">
      <c r="A3394" t="s">
        <v>35249</v>
      </c>
      <c r="B3394">
        <v>68</v>
      </c>
    </row>
    <row r="3395" spans="1:2" x14ac:dyDescent="0.25">
      <c r="A3395" t="s">
        <v>35250</v>
      </c>
      <c r="B3395">
        <v>68</v>
      </c>
    </row>
    <row r="3396" spans="1:2" x14ac:dyDescent="0.25">
      <c r="A3396" t="s">
        <v>35251</v>
      </c>
      <c r="B3396">
        <v>68</v>
      </c>
    </row>
    <row r="3397" spans="1:2" x14ac:dyDescent="0.25">
      <c r="A3397" t="s">
        <v>35252</v>
      </c>
      <c r="B3397">
        <v>68</v>
      </c>
    </row>
    <row r="3398" spans="1:2" x14ac:dyDescent="0.25">
      <c r="A3398" t="s">
        <v>35253</v>
      </c>
      <c r="B3398">
        <v>68</v>
      </c>
    </row>
    <row r="3399" spans="1:2" x14ac:dyDescent="0.25">
      <c r="A3399" t="s">
        <v>35254</v>
      </c>
      <c r="B3399">
        <v>68</v>
      </c>
    </row>
    <row r="3400" spans="1:2" x14ac:dyDescent="0.25">
      <c r="A3400" t="s">
        <v>35255</v>
      </c>
      <c r="B3400">
        <v>68</v>
      </c>
    </row>
    <row r="3401" spans="1:2" x14ac:dyDescent="0.25">
      <c r="A3401" t="s">
        <v>35256</v>
      </c>
      <c r="B3401">
        <v>68</v>
      </c>
    </row>
    <row r="3402" spans="1:2" x14ac:dyDescent="0.25">
      <c r="A3402" t="s">
        <v>35257</v>
      </c>
      <c r="B3402">
        <v>69</v>
      </c>
    </row>
    <row r="3403" spans="1:2" x14ac:dyDescent="0.25">
      <c r="A3403" t="s">
        <v>35258</v>
      </c>
      <c r="B3403">
        <v>69</v>
      </c>
    </row>
    <row r="3404" spans="1:2" x14ac:dyDescent="0.25">
      <c r="A3404" t="s">
        <v>35259</v>
      </c>
      <c r="B3404">
        <v>69</v>
      </c>
    </row>
    <row r="3405" spans="1:2" x14ac:dyDescent="0.25">
      <c r="A3405" t="s">
        <v>35260</v>
      </c>
      <c r="B3405">
        <v>69</v>
      </c>
    </row>
    <row r="3406" spans="1:2" x14ac:dyDescent="0.25">
      <c r="A3406" t="s">
        <v>35261</v>
      </c>
      <c r="B3406">
        <v>69</v>
      </c>
    </row>
    <row r="3407" spans="1:2" x14ac:dyDescent="0.25">
      <c r="A3407" t="s">
        <v>35262</v>
      </c>
      <c r="B3407">
        <v>69</v>
      </c>
    </row>
    <row r="3408" spans="1:2" x14ac:dyDescent="0.25">
      <c r="A3408" t="s">
        <v>35263</v>
      </c>
      <c r="B3408">
        <v>69</v>
      </c>
    </row>
    <row r="3409" spans="1:2" x14ac:dyDescent="0.25">
      <c r="A3409" t="s">
        <v>35264</v>
      </c>
      <c r="B3409">
        <v>69</v>
      </c>
    </row>
    <row r="3410" spans="1:2" x14ac:dyDescent="0.25">
      <c r="A3410" t="s">
        <v>35265</v>
      </c>
      <c r="B3410">
        <v>69</v>
      </c>
    </row>
    <row r="3411" spans="1:2" x14ac:dyDescent="0.25">
      <c r="A3411" t="s">
        <v>35266</v>
      </c>
      <c r="B3411">
        <v>69</v>
      </c>
    </row>
    <row r="3412" spans="1:2" x14ac:dyDescent="0.25">
      <c r="A3412" t="s">
        <v>35267</v>
      </c>
      <c r="B3412">
        <v>69</v>
      </c>
    </row>
    <row r="3413" spans="1:2" x14ac:dyDescent="0.25">
      <c r="A3413" t="s">
        <v>35268</v>
      </c>
      <c r="B3413">
        <v>69</v>
      </c>
    </row>
    <row r="3414" spans="1:2" x14ac:dyDescent="0.25">
      <c r="A3414" t="s">
        <v>35269</v>
      </c>
      <c r="B3414">
        <v>69</v>
      </c>
    </row>
    <row r="3415" spans="1:2" x14ac:dyDescent="0.25">
      <c r="A3415" t="s">
        <v>35270</v>
      </c>
      <c r="B3415">
        <v>69</v>
      </c>
    </row>
    <row r="3416" spans="1:2" x14ac:dyDescent="0.25">
      <c r="A3416" t="s">
        <v>35271</v>
      </c>
      <c r="B3416">
        <v>69</v>
      </c>
    </row>
    <row r="3417" spans="1:2" x14ac:dyDescent="0.25">
      <c r="A3417" t="s">
        <v>35272</v>
      </c>
      <c r="B3417">
        <v>69</v>
      </c>
    </row>
    <row r="3418" spans="1:2" x14ac:dyDescent="0.25">
      <c r="A3418" t="s">
        <v>35273</v>
      </c>
      <c r="B3418">
        <v>69</v>
      </c>
    </row>
    <row r="3419" spans="1:2" x14ac:dyDescent="0.25">
      <c r="A3419" t="s">
        <v>35274</v>
      </c>
      <c r="B3419">
        <v>69</v>
      </c>
    </row>
    <row r="3420" spans="1:2" x14ac:dyDescent="0.25">
      <c r="A3420" t="s">
        <v>35275</v>
      </c>
      <c r="B3420">
        <v>69</v>
      </c>
    </row>
    <row r="3421" spans="1:2" x14ac:dyDescent="0.25">
      <c r="A3421" t="s">
        <v>35276</v>
      </c>
      <c r="B3421">
        <v>69</v>
      </c>
    </row>
    <row r="3422" spans="1:2" x14ac:dyDescent="0.25">
      <c r="A3422" t="s">
        <v>35277</v>
      </c>
      <c r="B3422">
        <v>69</v>
      </c>
    </row>
    <row r="3423" spans="1:2" x14ac:dyDescent="0.25">
      <c r="A3423" t="s">
        <v>35278</v>
      </c>
      <c r="B3423">
        <v>69</v>
      </c>
    </row>
    <row r="3424" spans="1:2" x14ac:dyDescent="0.25">
      <c r="A3424" t="s">
        <v>35279</v>
      </c>
      <c r="B3424">
        <v>69</v>
      </c>
    </row>
    <row r="3425" spans="1:2" x14ac:dyDescent="0.25">
      <c r="A3425" t="s">
        <v>35280</v>
      </c>
      <c r="B3425">
        <v>69</v>
      </c>
    </row>
    <row r="3426" spans="1:2" x14ac:dyDescent="0.25">
      <c r="A3426" t="s">
        <v>35281</v>
      </c>
      <c r="B3426">
        <v>69</v>
      </c>
    </row>
    <row r="3427" spans="1:2" x14ac:dyDescent="0.25">
      <c r="A3427" t="s">
        <v>35282</v>
      </c>
      <c r="B3427">
        <v>69</v>
      </c>
    </row>
    <row r="3428" spans="1:2" x14ac:dyDescent="0.25">
      <c r="A3428" t="s">
        <v>35283</v>
      </c>
      <c r="B3428">
        <v>69</v>
      </c>
    </row>
    <row r="3429" spans="1:2" x14ac:dyDescent="0.25">
      <c r="A3429" t="s">
        <v>35284</v>
      </c>
      <c r="B3429">
        <v>69</v>
      </c>
    </row>
    <row r="3430" spans="1:2" x14ac:dyDescent="0.25">
      <c r="A3430" t="s">
        <v>35285</v>
      </c>
      <c r="B3430">
        <v>69</v>
      </c>
    </row>
    <row r="3431" spans="1:2" x14ac:dyDescent="0.25">
      <c r="A3431" t="s">
        <v>35286</v>
      </c>
      <c r="B3431">
        <v>69</v>
      </c>
    </row>
    <row r="3432" spans="1:2" x14ac:dyDescent="0.25">
      <c r="A3432" t="s">
        <v>35287</v>
      </c>
      <c r="B3432">
        <v>69</v>
      </c>
    </row>
    <row r="3433" spans="1:2" x14ac:dyDescent="0.25">
      <c r="A3433" t="s">
        <v>35288</v>
      </c>
      <c r="B3433">
        <v>69</v>
      </c>
    </row>
    <row r="3434" spans="1:2" x14ac:dyDescent="0.25">
      <c r="A3434" t="s">
        <v>35289</v>
      </c>
      <c r="B3434">
        <v>69</v>
      </c>
    </row>
    <row r="3435" spans="1:2" x14ac:dyDescent="0.25">
      <c r="A3435" t="s">
        <v>35290</v>
      </c>
      <c r="B3435">
        <v>69</v>
      </c>
    </row>
    <row r="3436" spans="1:2" x14ac:dyDescent="0.25">
      <c r="A3436" t="s">
        <v>35291</v>
      </c>
      <c r="B3436">
        <v>69</v>
      </c>
    </row>
    <row r="3437" spans="1:2" x14ac:dyDescent="0.25">
      <c r="A3437" t="s">
        <v>35292</v>
      </c>
      <c r="B3437">
        <v>69</v>
      </c>
    </row>
    <row r="3438" spans="1:2" x14ac:dyDescent="0.25">
      <c r="A3438" t="s">
        <v>35293</v>
      </c>
      <c r="B3438">
        <v>69</v>
      </c>
    </row>
    <row r="3439" spans="1:2" x14ac:dyDescent="0.25">
      <c r="A3439" t="s">
        <v>35294</v>
      </c>
      <c r="B3439">
        <v>69</v>
      </c>
    </row>
    <row r="3440" spans="1:2" x14ac:dyDescent="0.25">
      <c r="A3440" t="s">
        <v>35295</v>
      </c>
      <c r="B3440">
        <v>69</v>
      </c>
    </row>
    <row r="3441" spans="1:2" x14ac:dyDescent="0.25">
      <c r="A3441" t="s">
        <v>35296</v>
      </c>
      <c r="B3441">
        <v>69</v>
      </c>
    </row>
    <row r="3442" spans="1:2" x14ac:dyDescent="0.25">
      <c r="A3442" t="s">
        <v>35297</v>
      </c>
      <c r="B3442">
        <v>69</v>
      </c>
    </row>
    <row r="3443" spans="1:2" x14ac:dyDescent="0.25">
      <c r="A3443" t="s">
        <v>35298</v>
      </c>
      <c r="B3443">
        <v>69</v>
      </c>
    </row>
    <row r="3444" spans="1:2" x14ac:dyDescent="0.25">
      <c r="A3444" t="s">
        <v>35299</v>
      </c>
      <c r="B3444">
        <v>69</v>
      </c>
    </row>
    <row r="3445" spans="1:2" x14ac:dyDescent="0.25">
      <c r="A3445" t="s">
        <v>35300</v>
      </c>
      <c r="B3445">
        <v>69</v>
      </c>
    </row>
    <row r="3446" spans="1:2" x14ac:dyDescent="0.25">
      <c r="A3446" t="s">
        <v>35301</v>
      </c>
      <c r="B3446">
        <v>69</v>
      </c>
    </row>
    <row r="3447" spans="1:2" x14ac:dyDescent="0.25">
      <c r="A3447" t="s">
        <v>35302</v>
      </c>
      <c r="B3447">
        <v>69</v>
      </c>
    </row>
    <row r="3448" spans="1:2" x14ac:dyDescent="0.25">
      <c r="A3448" t="s">
        <v>35303</v>
      </c>
      <c r="B3448">
        <v>69</v>
      </c>
    </row>
    <row r="3449" spans="1:2" x14ac:dyDescent="0.25">
      <c r="A3449" t="s">
        <v>35304</v>
      </c>
      <c r="B3449">
        <v>69</v>
      </c>
    </row>
    <row r="3450" spans="1:2" x14ac:dyDescent="0.25">
      <c r="A3450" t="s">
        <v>35305</v>
      </c>
      <c r="B3450">
        <v>69</v>
      </c>
    </row>
    <row r="3451" spans="1:2" x14ac:dyDescent="0.25">
      <c r="A3451" t="s">
        <v>35306</v>
      </c>
      <c r="B3451">
        <v>69</v>
      </c>
    </row>
    <row r="3452" spans="1:2" x14ac:dyDescent="0.25">
      <c r="A3452" t="s">
        <v>35307</v>
      </c>
      <c r="B3452">
        <v>70</v>
      </c>
    </row>
    <row r="3453" spans="1:2" x14ac:dyDescent="0.25">
      <c r="A3453" t="s">
        <v>35308</v>
      </c>
      <c r="B3453">
        <v>70</v>
      </c>
    </row>
    <row r="3454" spans="1:2" x14ac:dyDescent="0.25">
      <c r="A3454" t="s">
        <v>35309</v>
      </c>
      <c r="B3454">
        <v>70</v>
      </c>
    </row>
    <row r="3455" spans="1:2" x14ac:dyDescent="0.25">
      <c r="A3455" t="s">
        <v>35310</v>
      </c>
      <c r="B3455">
        <v>70</v>
      </c>
    </row>
    <row r="3456" spans="1:2" x14ac:dyDescent="0.25">
      <c r="A3456" t="s">
        <v>35311</v>
      </c>
      <c r="B3456">
        <v>70</v>
      </c>
    </row>
    <row r="3457" spans="1:2" x14ac:dyDescent="0.25">
      <c r="A3457" t="s">
        <v>35312</v>
      </c>
      <c r="B3457">
        <v>70</v>
      </c>
    </row>
    <row r="3458" spans="1:2" x14ac:dyDescent="0.25">
      <c r="A3458" t="s">
        <v>35313</v>
      </c>
      <c r="B3458">
        <v>70</v>
      </c>
    </row>
    <row r="3459" spans="1:2" x14ac:dyDescent="0.25">
      <c r="A3459" t="s">
        <v>35314</v>
      </c>
      <c r="B3459">
        <v>70</v>
      </c>
    </row>
    <row r="3460" spans="1:2" x14ac:dyDescent="0.25">
      <c r="A3460" t="s">
        <v>35315</v>
      </c>
      <c r="B3460">
        <v>70</v>
      </c>
    </row>
    <row r="3461" spans="1:2" x14ac:dyDescent="0.25">
      <c r="A3461" t="s">
        <v>35316</v>
      </c>
      <c r="B3461">
        <v>70</v>
      </c>
    </row>
    <row r="3462" spans="1:2" x14ac:dyDescent="0.25">
      <c r="A3462" t="s">
        <v>35317</v>
      </c>
      <c r="B3462">
        <v>70</v>
      </c>
    </row>
    <row r="3463" spans="1:2" x14ac:dyDescent="0.25">
      <c r="A3463" t="s">
        <v>35318</v>
      </c>
      <c r="B3463">
        <v>70</v>
      </c>
    </row>
    <row r="3464" spans="1:2" x14ac:dyDescent="0.25">
      <c r="A3464" t="s">
        <v>35319</v>
      </c>
      <c r="B3464">
        <v>70</v>
      </c>
    </row>
    <row r="3465" spans="1:2" x14ac:dyDescent="0.25">
      <c r="A3465" t="s">
        <v>35320</v>
      </c>
      <c r="B3465">
        <v>70</v>
      </c>
    </row>
    <row r="3466" spans="1:2" x14ac:dyDescent="0.25">
      <c r="A3466" t="s">
        <v>35321</v>
      </c>
      <c r="B3466">
        <v>70</v>
      </c>
    </row>
    <row r="3467" spans="1:2" x14ac:dyDescent="0.25">
      <c r="A3467" t="s">
        <v>35322</v>
      </c>
      <c r="B3467">
        <v>70</v>
      </c>
    </row>
    <row r="3468" spans="1:2" x14ac:dyDescent="0.25">
      <c r="A3468" t="s">
        <v>35323</v>
      </c>
      <c r="B3468">
        <v>70</v>
      </c>
    </row>
    <row r="3469" spans="1:2" x14ac:dyDescent="0.25">
      <c r="A3469" t="s">
        <v>35324</v>
      </c>
      <c r="B3469">
        <v>70</v>
      </c>
    </row>
    <row r="3470" spans="1:2" x14ac:dyDescent="0.25">
      <c r="A3470" t="s">
        <v>35325</v>
      </c>
      <c r="B3470">
        <v>70</v>
      </c>
    </row>
    <row r="3471" spans="1:2" x14ac:dyDescent="0.25">
      <c r="A3471" t="s">
        <v>35326</v>
      </c>
      <c r="B3471">
        <v>70</v>
      </c>
    </row>
    <row r="3472" spans="1:2" x14ac:dyDescent="0.25">
      <c r="A3472" t="s">
        <v>35327</v>
      </c>
      <c r="B3472">
        <v>70</v>
      </c>
    </row>
    <row r="3473" spans="1:2" x14ac:dyDescent="0.25">
      <c r="A3473" t="s">
        <v>35328</v>
      </c>
      <c r="B3473">
        <v>70</v>
      </c>
    </row>
    <row r="3474" spans="1:2" x14ac:dyDescent="0.25">
      <c r="A3474" t="s">
        <v>35329</v>
      </c>
      <c r="B3474">
        <v>70</v>
      </c>
    </row>
    <row r="3475" spans="1:2" x14ac:dyDescent="0.25">
      <c r="A3475" t="s">
        <v>35330</v>
      </c>
      <c r="B3475">
        <v>70</v>
      </c>
    </row>
    <row r="3476" spans="1:2" x14ac:dyDescent="0.25">
      <c r="A3476" t="s">
        <v>35331</v>
      </c>
      <c r="B3476">
        <v>70</v>
      </c>
    </row>
    <row r="3477" spans="1:2" x14ac:dyDescent="0.25">
      <c r="A3477" t="s">
        <v>35332</v>
      </c>
      <c r="B3477">
        <v>70</v>
      </c>
    </row>
    <row r="3478" spans="1:2" x14ac:dyDescent="0.25">
      <c r="A3478" t="s">
        <v>35333</v>
      </c>
      <c r="B3478">
        <v>70</v>
      </c>
    </row>
    <row r="3479" spans="1:2" x14ac:dyDescent="0.25">
      <c r="A3479" t="s">
        <v>35334</v>
      </c>
      <c r="B3479">
        <v>70</v>
      </c>
    </row>
    <row r="3480" spans="1:2" x14ac:dyDescent="0.25">
      <c r="A3480" t="s">
        <v>35335</v>
      </c>
      <c r="B3480">
        <v>70</v>
      </c>
    </row>
    <row r="3481" spans="1:2" x14ac:dyDescent="0.25">
      <c r="A3481" t="s">
        <v>35336</v>
      </c>
      <c r="B3481">
        <v>70</v>
      </c>
    </row>
    <row r="3482" spans="1:2" x14ac:dyDescent="0.25">
      <c r="A3482" t="s">
        <v>35337</v>
      </c>
      <c r="B3482">
        <v>70</v>
      </c>
    </row>
    <row r="3483" spans="1:2" x14ac:dyDescent="0.25">
      <c r="A3483" t="s">
        <v>35338</v>
      </c>
      <c r="B3483">
        <v>70</v>
      </c>
    </row>
    <row r="3484" spans="1:2" x14ac:dyDescent="0.25">
      <c r="A3484" t="s">
        <v>35339</v>
      </c>
      <c r="B3484">
        <v>70</v>
      </c>
    </row>
    <row r="3485" spans="1:2" x14ac:dyDescent="0.25">
      <c r="A3485" t="s">
        <v>35340</v>
      </c>
      <c r="B3485">
        <v>70</v>
      </c>
    </row>
    <row r="3486" spans="1:2" x14ac:dyDescent="0.25">
      <c r="A3486" t="s">
        <v>35341</v>
      </c>
      <c r="B3486">
        <v>70</v>
      </c>
    </row>
    <row r="3487" spans="1:2" x14ac:dyDescent="0.25">
      <c r="A3487" t="s">
        <v>35342</v>
      </c>
      <c r="B3487">
        <v>70</v>
      </c>
    </row>
    <row r="3488" spans="1:2" x14ac:dyDescent="0.25">
      <c r="A3488" t="s">
        <v>35343</v>
      </c>
      <c r="B3488">
        <v>70</v>
      </c>
    </row>
    <row r="3489" spans="1:2" x14ac:dyDescent="0.25">
      <c r="A3489" t="s">
        <v>35344</v>
      </c>
      <c r="B3489">
        <v>70</v>
      </c>
    </row>
    <row r="3490" spans="1:2" x14ac:dyDescent="0.25">
      <c r="A3490" t="s">
        <v>35345</v>
      </c>
      <c r="B3490">
        <v>70</v>
      </c>
    </row>
    <row r="3491" spans="1:2" x14ac:dyDescent="0.25">
      <c r="A3491" t="s">
        <v>35346</v>
      </c>
      <c r="B3491">
        <v>70</v>
      </c>
    </row>
    <row r="3492" spans="1:2" x14ac:dyDescent="0.25">
      <c r="A3492" t="s">
        <v>35347</v>
      </c>
      <c r="B3492">
        <v>70</v>
      </c>
    </row>
    <row r="3493" spans="1:2" x14ac:dyDescent="0.25">
      <c r="A3493" t="s">
        <v>35348</v>
      </c>
      <c r="B3493">
        <v>70</v>
      </c>
    </row>
    <row r="3494" spans="1:2" x14ac:dyDescent="0.25">
      <c r="A3494" t="s">
        <v>35349</v>
      </c>
      <c r="B3494">
        <v>70</v>
      </c>
    </row>
    <row r="3495" spans="1:2" x14ac:dyDescent="0.25">
      <c r="A3495" t="s">
        <v>35350</v>
      </c>
      <c r="B3495">
        <v>70</v>
      </c>
    </row>
    <row r="3496" spans="1:2" x14ac:dyDescent="0.25">
      <c r="A3496" t="s">
        <v>35351</v>
      </c>
      <c r="B3496">
        <v>70</v>
      </c>
    </row>
    <row r="3497" spans="1:2" x14ac:dyDescent="0.25">
      <c r="A3497" t="s">
        <v>35352</v>
      </c>
      <c r="B3497">
        <v>70</v>
      </c>
    </row>
    <row r="3498" spans="1:2" x14ac:dyDescent="0.25">
      <c r="A3498" t="s">
        <v>35353</v>
      </c>
      <c r="B3498">
        <v>70</v>
      </c>
    </row>
    <row r="3499" spans="1:2" x14ac:dyDescent="0.25">
      <c r="A3499" t="s">
        <v>35354</v>
      </c>
      <c r="B3499">
        <v>70</v>
      </c>
    </row>
    <row r="3500" spans="1:2" x14ac:dyDescent="0.25">
      <c r="A3500" t="s">
        <v>35355</v>
      </c>
      <c r="B3500">
        <v>70</v>
      </c>
    </row>
    <row r="3501" spans="1:2" x14ac:dyDescent="0.25">
      <c r="A3501" t="s">
        <v>35356</v>
      </c>
      <c r="B3501">
        <v>70</v>
      </c>
    </row>
    <row r="3502" spans="1:2" x14ac:dyDescent="0.25">
      <c r="A3502" t="s">
        <v>35357</v>
      </c>
      <c r="B3502">
        <v>71</v>
      </c>
    </row>
    <row r="3503" spans="1:2" x14ac:dyDescent="0.25">
      <c r="A3503" t="s">
        <v>35358</v>
      </c>
      <c r="B3503">
        <v>71</v>
      </c>
    </row>
    <row r="3504" spans="1:2" x14ac:dyDescent="0.25">
      <c r="A3504" t="s">
        <v>35359</v>
      </c>
      <c r="B3504">
        <v>71</v>
      </c>
    </row>
    <row r="3505" spans="1:2" x14ac:dyDescent="0.25">
      <c r="A3505" t="s">
        <v>35360</v>
      </c>
      <c r="B3505">
        <v>71</v>
      </c>
    </row>
    <row r="3506" spans="1:2" x14ac:dyDescent="0.25">
      <c r="A3506" t="s">
        <v>35361</v>
      </c>
      <c r="B3506">
        <v>71</v>
      </c>
    </row>
    <row r="3507" spans="1:2" x14ac:dyDescent="0.25">
      <c r="A3507" t="s">
        <v>35362</v>
      </c>
      <c r="B3507">
        <v>71</v>
      </c>
    </row>
    <row r="3508" spans="1:2" x14ac:dyDescent="0.25">
      <c r="A3508" t="s">
        <v>35363</v>
      </c>
      <c r="B3508">
        <v>71</v>
      </c>
    </row>
    <row r="3509" spans="1:2" x14ac:dyDescent="0.25">
      <c r="A3509" t="s">
        <v>35364</v>
      </c>
      <c r="B3509">
        <v>71</v>
      </c>
    </row>
    <row r="3510" spans="1:2" x14ac:dyDescent="0.25">
      <c r="A3510" t="s">
        <v>35365</v>
      </c>
      <c r="B3510">
        <v>71</v>
      </c>
    </row>
    <row r="3511" spans="1:2" x14ac:dyDescent="0.25">
      <c r="A3511" t="s">
        <v>35366</v>
      </c>
      <c r="B3511">
        <v>71</v>
      </c>
    </row>
    <row r="3512" spans="1:2" x14ac:dyDescent="0.25">
      <c r="A3512" t="s">
        <v>35367</v>
      </c>
      <c r="B3512">
        <v>71</v>
      </c>
    </row>
    <row r="3513" spans="1:2" x14ac:dyDescent="0.25">
      <c r="A3513" t="s">
        <v>35368</v>
      </c>
      <c r="B3513">
        <v>71</v>
      </c>
    </row>
    <row r="3514" spans="1:2" x14ac:dyDescent="0.25">
      <c r="A3514" t="s">
        <v>35369</v>
      </c>
      <c r="B3514">
        <v>71</v>
      </c>
    </row>
    <row r="3515" spans="1:2" x14ac:dyDescent="0.25">
      <c r="A3515" t="s">
        <v>35370</v>
      </c>
      <c r="B3515">
        <v>71</v>
      </c>
    </row>
    <row r="3516" spans="1:2" x14ac:dyDescent="0.25">
      <c r="A3516" t="s">
        <v>35371</v>
      </c>
      <c r="B3516">
        <v>71</v>
      </c>
    </row>
    <row r="3517" spans="1:2" x14ac:dyDescent="0.25">
      <c r="A3517" t="s">
        <v>35372</v>
      </c>
      <c r="B3517">
        <v>71</v>
      </c>
    </row>
    <row r="3518" spans="1:2" x14ac:dyDescent="0.25">
      <c r="A3518" t="s">
        <v>35373</v>
      </c>
      <c r="B3518">
        <v>71</v>
      </c>
    </row>
    <row r="3519" spans="1:2" x14ac:dyDescent="0.25">
      <c r="A3519" t="s">
        <v>35374</v>
      </c>
      <c r="B3519">
        <v>71</v>
      </c>
    </row>
    <row r="3520" spans="1:2" x14ac:dyDescent="0.25">
      <c r="A3520" t="s">
        <v>35375</v>
      </c>
      <c r="B3520">
        <v>71</v>
      </c>
    </row>
    <row r="3521" spans="1:2" x14ac:dyDescent="0.25">
      <c r="A3521" t="s">
        <v>35376</v>
      </c>
      <c r="B3521">
        <v>71</v>
      </c>
    </row>
    <row r="3522" spans="1:2" x14ac:dyDescent="0.25">
      <c r="A3522" t="s">
        <v>35377</v>
      </c>
      <c r="B3522">
        <v>71</v>
      </c>
    </row>
    <row r="3523" spans="1:2" x14ac:dyDescent="0.25">
      <c r="A3523" t="s">
        <v>35378</v>
      </c>
      <c r="B3523">
        <v>71</v>
      </c>
    </row>
    <row r="3524" spans="1:2" x14ac:dyDescent="0.25">
      <c r="A3524" t="s">
        <v>35379</v>
      </c>
      <c r="B3524">
        <v>71</v>
      </c>
    </row>
    <row r="3525" spans="1:2" x14ac:dyDescent="0.25">
      <c r="A3525" t="s">
        <v>35380</v>
      </c>
      <c r="B3525">
        <v>71</v>
      </c>
    </row>
    <row r="3526" spans="1:2" x14ac:dyDescent="0.25">
      <c r="A3526" t="s">
        <v>35381</v>
      </c>
      <c r="B3526">
        <v>71</v>
      </c>
    </row>
    <row r="3527" spans="1:2" x14ac:dyDescent="0.25">
      <c r="A3527" t="s">
        <v>35382</v>
      </c>
      <c r="B3527">
        <v>71</v>
      </c>
    </row>
    <row r="3528" spans="1:2" x14ac:dyDescent="0.25">
      <c r="A3528" t="s">
        <v>35383</v>
      </c>
      <c r="B3528">
        <v>71</v>
      </c>
    </row>
    <row r="3529" spans="1:2" x14ac:dyDescent="0.25">
      <c r="A3529" t="s">
        <v>35384</v>
      </c>
      <c r="B3529">
        <v>71</v>
      </c>
    </row>
    <row r="3530" spans="1:2" x14ac:dyDescent="0.25">
      <c r="A3530" t="s">
        <v>35385</v>
      </c>
      <c r="B3530">
        <v>71</v>
      </c>
    </row>
    <row r="3531" spans="1:2" x14ac:dyDescent="0.25">
      <c r="A3531" t="s">
        <v>35386</v>
      </c>
      <c r="B3531">
        <v>71</v>
      </c>
    </row>
    <row r="3532" spans="1:2" x14ac:dyDescent="0.25">
      <c r="A3532" t="s">
        <v>35387</v>
      </c>
      <c r="B3532">
        <v>71</v>
      </c>
    </row>
    <row r="3533" spans="1:2" x14ac:dyDescent="0.25">
      <c r="A3533" t="s">
        <v>35388</v>
      </c>
      <c r="B3533">
        <v>71</v>
      </c>
    </row>
    <row r="3534" spans="1:2" x14ac:dyDescent="0.25">
      <c r="A3534" t="s">
        <v>35389</v>
      </c>
      <c r="B3534">
        <v>71</v>
      </c>
    </row>
    <row r="3535" spans="1:2" x14ac:dyDescent="0.25">
      <c r="A3535" t="s">
        <v>35390</v>
      </c>
      <c r="B3535">
        <v>71</v>
      </c>
    </row>
    <row r="3536" spans="1:2" x14ac:dyDescent="0.25">
      <c r="A3536" t="s">
        <v>35391</v>
      </c>
      <c r="B3536">
        <v>71</v>
      </c>
    </row>
    <row r="3537" spans="1:2" x14ac:dyDescent="0.25">
      <c r="A3537" t="s">
        <v>35392</v>
      </c>
      <c r="B3537">
        <v>71</v>
      </c>
    </row>
    <row r="3538" spans="1:2" x14ac:dyDescent="0.25">
      <c r="A3538" t="s">
        <v>35393</v>
      </c>
      <c r="B3538">
        <v>71</v>
      </c>
    </row>
    <row r="3539" spans="1:2" x14ac:dyDescent="0.25">
      <c r="A3539" t="s">
        <v>35394</v>
      </c>
      <c r="B3539">
        <v>71</v>
      </c>
    </row>
    <row r="3540" spans="1:2" x14ac:dyDescent="0.25">
      <c r="A3540" t="s">
        <v>35395</v>
      </c>
      <c r="B3540">
        <v>71</v>
      </c>
    </row>
    <row r="3541" spans="1:2" x14ac:dyDescent="0.25">
      <c r="A3541" t="s">
        <v>35396</v>
      </c>
      <c r="B3541">
        <v>71</v>
      </c>
    </row>
    <row r="3542" spans="1:2" x14ac:dyDescent="0.25">
      <c r="A3542" t="s">
        <v>35397</v>
      </c>
      <c r="B3542">
        <v>71</v>
      </c>
    </row>
    <row r="3543" spans="1:2" x14ac:dyDescent="0.25">
      <c r="A3543" t="s">
        <v>35398</v>
      </c>
      <c r="B3543">
        <v>71</v>
      </c>
    </row>
    <row r="3544" spans="1:2" x14ac:dyDescent="0.25">
      <c r="A3544" t="s">
        <v>35399</v>
      </c>
      <c r="B3544">
        <v>71</v>
      </c>
    </row>
    <row r="3545" spans="1:2" x14ac:dyDescent="0.25">
      <c r="A3545" t="s">
        <v>35400</v>
      </c>
      <c r="B3545">
        <v>71</v>
      </c>
    </row>
    <row r="3546" spans="1:2" x14ac:dyDescent="0.25">
      <c r="A3546" t="s">
        <v>35401</v>
      </c>
      <c r="B3546">
        <v>71</v>
      </c>
    </row>
    <row r="3547" spans="1:2" x14ac:dyDescent="0.25">
      <c r="A3547" t="s">
        <v>35402</v>
      </c>
      <c r="B3547">
        <v>71</v>
      </c>
    </row>
    <row r="3548" spans="1:2" x14ac:dyDescent="0.25">
      <c r="A3548" t="s">
        <v>35403</v>
      </c>
      <c r="B3548">
        <v>71</v>
      </c>
    </row>
    <row r="3549" spans="1:2" x14ac:dyDescent="0.25">
      <c r="A3549" t="s">
        <v>35404</v>
      </c>
      <c r="B3549">
        <v>71</v>
      </c>
    </row>
    <row r="3550" spans="1:2" x14ac:dyDescent="0.25">
      <c r="A3550" t="s">
        <v>35405</v>
      </c>
      <c r="B3550">
        <v>71</v>
      </c>
    </row>
    <row r="3551" spans="1:2" x14ac:dyDescent="0.25">
      <c r="A3551" t="s">
        <v>35406</v>
      </c>
      <c r="B3551">
        <v>71</v>
      </c>
    </row>
    <row r="3552" spans="1:2" x14ac:dyDescent="0.25">
      <c r="A3552" t="s">
        <v>35407</v>
      </c>
      <c r="B3552">
        <v>72</v>
      </c>
    </row>
    <row r="3553" spans="1:2" x14ac:dyDescent="0.25">
      <c r="A3553" t="s">
        <v>35408</v>
      </c>
      <c r="B3553">
        <v>72</v>
      </c>
    </row>
    <row r="3554" spans="1:2" x14ac:dyDescent="0.25">
      <c r="A3554" t="s">
        <v>35409</v>
      </c>
      <c r="B3554">
        <v>72</v>
      </c>
    </row>
    <row r="3555" spans="1:2" x14ac:dyDescent="0.25">
      <c r="A3555" t="s">
        <v>35410</v>
      </c>
      <c r="B3555">
        <v>72</v>
      </c>
    </row>
    <row r="3556" spans="1:2" x14ac:dyDescent="0.25">
      <c r="A3556" t="s">
        <v>35411</v>
      </c>
      <c r="B3556">
        <v>72</v>
      </c>
    </row>
    <row r="3557" spans="1:2" x14ac:dyDescent="0.25">
      <c r="A3557" t="s">
        <v>35412</v>
      </c>
      <c r="B3557">
        <v>72</v>
      </c>
    </row>
    <row r="3558" spans="1:2" x14ac:dyDescent="0.25">
      <c r="A3558" t="s">
        <v>35413</v>
      </c>
      <c r="B3558">
        <v>72</v>
      </c>
    </row>
    <row r="3559" spans="1:2" x14ac:dyDescent="0.25">
      <c r="A3559" t="s">
        <v>35414</v>
      </c>
      <c r="B3559">
        <v>72</v>
      </c>
    </row>
    <row r="3560" spans="1:2" x14ac:dyDescent="0.25">
      <c r="A3560" t="s">
        <v>35415</v>
      </c>
      <c r="B3560">
        <v>72</v>
      </c>
    </row>
    <row r="3561" spans="1:2" x14ac:dyDescent="0.25">
      <c r="A3561" t="s">
        <v>35416</v>
      </c>
      <c r="B3561">
        <v>72</v>
      </c>
    </row>
    <row r="3562" spans="1:2" x14ac:dyDescent="0.25">
      <c r="A3562" t="s">
        <v>35417</v>
      </c>
      <c r="B3562">
        <v>72</v>
      </c>
    </row>
    <row r="3563" spans="1:2" x14ac:dyDescent="0.25">
      <c r="A3563" t="s">
        <v>35418</v>
      </c>
      <c r="B3563">
        <v>72</v>
      </c>
    </row>
    <row r="3564" spans="1:2" x14ac:dyDescent="0.25">
      <c r="A3564" t="s">
        <v>35419</v>
      </c>
      <c r="B3564">
        <v>72</v>
      </c>
    </row>
    <row r="3565" spans="1:2" x14ac:dyDescent="0.25">
      <c r="A3565" t="s">
        <v>35420</v>
      </c>
      <c r="B3565">
        <v>72</v>
      </c>
    </row>
    <row r="3566" spans="1:2" x14ac:dyDescent="0.25">
      <c r="A3566" t="s">
        <v>35421</v>
      </c>
      <c r="B3566">
        <v>72</v>
      </c>
    </row>
    <row r="3567" spans="1:2" x14ac:dyDescent="0.25">
      <c r="A3567" t="s">
        <v>35422</v>
      </c>
      <c r="B3567">
        <v>72</v>
      </c>
    </row>
    <row r="3568" spans="1:2" x14ac:dyDescent="0.25">
      <c r="A3568" t="s">
        <v>35423</v>
      </c>
      <c r="B3568">
        <v>72</v>
      </c>
    </row>
    <row r="3569" spans="1:2" x14ac:dyDescent="0.25">
      <c r="A3569" t="s">
        <v>35424</v>
      </c>
      <c r="B3569">
        <v>72</v>
      </c>
    </row>
    <row r="3570" spans="1:2" x14ac:dyDescent="0.25">
      <c r="A3570" t="s">
        <v>35425</v>
      </c>
      <c r="B3570">
        <v>72</v>
      </c>
    </row>
    <row r="3571" spans="1:2" x14ac:dyDescent="0.25">
      <c r="A3571" t="s">
        <v>35426</v>
      </c>
      <c r="B3571">
        <v>72</v>
      </c>
    </row>
    <row r="3572" spans="1:2" x14ac:dyDescent="0.25">
      <c r="A3572" t="s">
        <v>35427</v>
      </c>
      <c r="B3572">
        <v>72</v>
      </c>
    </row>
    <row r="3573" spans="1:2" x14ac:dyDescent="0.25">
      <c r="A3573" t="s">
        <v>35428</v>
      </c>
      <c r="B3573">
        <v>72</v>
      </c>
    </row>
    <row r="3574" spans="1:2" x14ac:dyDescent="0.25">
      <c r="A3574" t="s">
        <v>35429</v>
      </c>
      <c r="B3574">
        <v>72</v>
      </c>
    </row>
    <row r="3575" spans="1:2" x14ac:dyDescent="0.25">
      <c r="A3575" t="s">
        <v>35430</v>
      </c>
      <c r="B3575">
        <v>72</v>
      </c>
    </row>
    <row r="3576" spans="1:2" x14ac:dyDescent="0.25">
      <c r="A3576" t="s">
        <v>35431</v>
      </c>
      <c r="B3576">
        <v>72</v>
      </c>
    </row>
    <row r="3577" spans="1:2" x14ac:dyDescent="0.25">
      <c r="A3577" t="s">
        <v>35432</v>
      </c>
      <c r="B3577">
        <v>72</v>
      </c>
    </row>
    <row r="3578" spans="1:2" x14ac:dyDescent="0.25">
      <c r="A3578" t="s">
        <v>35433</v>
      </c>
      <c r="B3578">
        <v>72</v>
      </c>
    </row>
    <row r="3579" spans="1:2" x14ac:dyDescent="0.25">
      <c r="A3579" t="s">
        <v>35434</v>
      </c>
      <c r="B3579">
        <v>72</v>
      </c>
    </row>
    <row r="3580" spans="1:2" x14ac:dyDescent="0.25">
      <c r="A3580" t="s">
        <v>35435</v>
      </c>
      <c r="B3580">
        <v>72</v>
      </c>
    </row>
    <row r="3581" spans="1:2" x14ac:dyDescent="0.25">
      <c r="A3581" t="s">
        <v>35436</v>
      </c>
      <c r="B3581">
        <v>72</v>
      </c>
    </row>
    <row r="3582" spans="1:2" x14ac:dyDescent="0.25">
      <c r="A3582" t="s">
        <v>35437</v>
      </c>
      <c r="B3582">
        <v>72</v>
      </c>
    </row>
    <row r="3583" spans="1:2" x14ac:dyDescent="0.25">
      <c r="A3583" t="s">
        <v>35438</v>
      </c>
      <c r="B3583">
        <v>72</v>
      </c>
    </row>
    <row r="3584" spans="1:2" x14ac:dyDescent="0.25">
      <c r="A3584" t="s">
        <v>35439</v>
      </c>
      <c r="B3584">
        <v>72</v>
      </c>
    </row>
    <row r="3585" spans="1:2" x14ac:dyDescent="0.25">
      <c r="A3585" t="s">
        <v>35440</v>
      </c>
      <c r="B3585">
        <v>72</v>
      </c>
    </row>
    <row r="3586" spans="1:2" x14ac:dyDescent="0.25">
      <c r="A3586" t="s">
        <v>35441</v>
      </c>
      <c r="B3586">
        <v>72</v>
      </c>
    </row>
    <row r="3587" spans="1:2" x14ac:dyDescent="0.25">
      <c r="A3587" t="s">
        <v>35442</v>
      </c>
      <c r="B3587">
        <v>72</v>
      </c>
    </row>
    <row r="3588" spans="1:2" x14ac:dyDescent="0.25">
      <c r="A3588" t="s">
        <v>35443</v>
      </c>
      <c r="B3588">
        <v>72</v>
      </c>
    </row>
    <row r="3589" spans="1:2" x14ac:dyDescent="0.25">
      <c r="A3589" t="s">
        <v>35444</v>
      </c>
      <c r="B3589">
        <v>72</v>
      </c>
    </row>
    <row r="3590" spans="1:2" x14ac:dyDescent="0.25">
      <c r="A3590" t="s">
        <v>35445</v>
      </c>
      <c r="B3590">
        <v>72</v>
      </c>
    </row>
    <row r="3591" spans="1:2" x14ac:dyDescent="0.25">
      <c r="A3591" t="s">
        <v>35446</v>
      </c>
      <c r="B3591">
        <v>72</v>
      </c>
    </row>
    <row r="3592" spans="1:2" x14ac:dyDescent="0.25">
      <c r="A3592" t="s">
        <v>35447</v>
      </c>
      <c r="B3592">
        <v>72</v>
      </c>
    </row>
    <row r="3593" spans="1:2" x14ac:dyDescent="0.25">
      <c r="A3593" t="s">
        <v>35448</v>
      </c>
      <c r="B3593">
        <v>72</v>
      </c>
    </row>
    <row r="3594" spans="1:2" x14ac:dyDescent="0.25">
      <c r="A3594" t="s">
        <v>35449</v>
      </c>
      <c r="B3594">
        <v>72</v>
      </c>
    </row>
    <row r="3595" spans="1:2" x14ac:dyDescent="0.25">
      <c r="A3595" t="s">
        <v>35450</v>
      </c>
      <c r="B3595">
        <v>72</v>
      </c>
    </row>
    <row r="3596" spans="1:2" x14ac:dyDescent="0.25">
      <c r="A3596" t="s">
        <v>35451</v>
      </c>
      <c r="B3596">
        <v>72</v>
      </c>
    </row>
    <row r="3597" spans="1:2" x14ac:dyDescent="0.25">
      <c r="A3597" t="s">
        <v>35452</v>
      </c>
      <c r="B3597">
        <v>72</v>
      </c>
    </row>
    <row r="3598" spans="1:2" x14ac:dyDescent="0.25">
      <c r="A3598" t="s">
        <v>35453</v>
      </c>
      <c r="B3598">
        <v>72</v>
      </c>
    </row>
    <row r="3599" spans="1:2" x14ac:dyDescent="0.25">
      <c r="A3599" t="s">
        <v>35454</v>
      </c>
      <c r="B3599">
        <v>72</v>
      </c>
    </row>
    <row r="3600" spans="1:2" x14ac:dyDescent="0.25">
      <c r="A3600" t="s">
        <v>35455</v>
      </c>
      <c r="B3600">
        <v>72</v>
      </c>
    </row>
    <row r="3601" spans="1:2" x14ac:dyDescent="0.25">
      <c r="A3601" t="s">
        <v>35456</v>
      </c>
      <c r="B3601">
        <v>72</v>
      </c>
    </row>
    <row r="3602" spans="1:2" x14ac:dyDescent="0.25">
      <c r="A3602" t="s">
        <v>35457</v>
      </c>
      <c r="B3602">
        <v>73</v>
      </c>
    </row>
    <row r="3603" spans="1:2" x14ac:dyDescent="0.25">
      <c r="A3603" t="s">
        <v>35458</v>
      </c>
      <c r="B3603">
        <v>73</v>
      </c>
    </row>
    <row r="3604" spans="1:2" x14ac:dyDescent="0.25">
      <c r="A3604" t="s">
        <v>35459</v>
      </c>
      <c r="B3604">
        <v>73</v>
      </c>
    </row>
    <row r="3605" spans="1:2" x14ac:dyDescent="0.25">
      <c r="A3605" t="s">
        <v>35460</v>
      </c>
      <c r="B3605">
        <v>73</v>
      </c>
    </row>
    <row r="3606" spans="1:2" x14ac:dyDescent="0.25">
      <c r="A3606" t="s">
        <v>35461</v>
      </c>
      <c r="B3606">
        <v>73</v>
      </c>
    </row>
    <row r="3607" spans="1:2" x14ac:dyDescent="0.25">
      <c r="A3607" t="s">
        <v>35462</v>
      </c>
      <c r="B3607">
        <v>73</v>
      </c>
    </row>
    <row r="3608" spans="1:2" x14ac:dyDescent="0.25">
      <c r="A3608" t="s">
        <v>35463</v>
      </c>
      <c r="B3608">
        <v>73</v>
      </c>
    </row>
    <row r="3609" spans="1:2" x14ac:dyDescent="0.25">
      <c r="A3609" t="s">
        <v>35464</v>
      </c>
      <c r="B3609">
        <v>73</v>
      </c>
    </row>
    <row r="3610" spans="1:2" x14ac:dyDescent="0.25">
      <c r="A3610" t="s">
        <v>35465</v>
      </c>
      <c r="B3610">
        <v>73</v>
      </c>
    </row>
    <row r="3611" spans="1:2" x14ac:dyDescent="0.25">
      <c r="A3611" t="s">
        <v>35466</v>
      </c>
      <c r="B3611">
        <v>73</v>
      </c>
    </row>
    <row r="3612" spans="1:2" x14ac:dyDescent="0.25">
      <c r="A3612" t="s">
        <v>35467</v>
      </c>
      <c r="B3612">
        <v>73</v>
      </c>
    </row>
    <row r="3613" spans="1:2" x14ac:dyDescent="0.25">
      <c r="A3613" t="s">
        <v>35468</v>
      </c>
      <c r="B3613">
        <v>73</v>
      </c>
    </row>
    <row r="3614" spans="1:2" x14ac:dyDescent="0.25">
      <c r="A3614" t="s">
        <v>35469</v>
      </c>
      <c r="B3614">
        <v>73</v>
      </c>
    </row>
    <row r="3615" spans="1:2" x14ac:dyDescent="0.25">
      <c r="A3615" t="s">
        <v>35470</v>
      </c>
      <c r="B3615">
        <v>73</v>
      </c>
    </row>
    <row r="3616" spans="1:2" x14ac:dyDescent="0.25">
      <c r="A3616" t="s">
        <v>35471</v>
      </c>
      <c r="B3616">
        <v>73</v>
      </c>
    </row>
    <row r="3617" spans="1:2" x14ac:dyDescent="0.25">
      <c r="A3617" t="s">
        <v>35472</v>
      </c>
      <c r="B3617">
        <v>73</v>
      </c>
    </row>
    <row r="3618" spans="1:2" x14ac:dyDescent="0.25">
      <c r="A3618" t="s">
        <v>35473</v>
      </c>
      <c r="B3618">
        <v>73</v>
      </c>
    </row>
    <row r="3619" spans="1:2" x14ac:dyDescent="0.25">
      <c r="A3619" t="s">
        <v>35474</v>
      </c>
      <c r="B3619">
        <v>73</v>
      </c>
    </row>
    <row r="3620" spans="1:2" x14ac:dyDescent="0.25">
      <c r="A3620" t="s">
        <v>35475</v>
      </c>
      <c r="B3620">
        <v>73</v>
      </c>
    </row>
    <row r="3621" spans="1:2" x14ac:dyDescent="0.25">
      <c r="A3621" t="s">
        <v>35476</v>
      </c>
      <c r="B3621">
        <v>73</v>
      </c>
    </row>
    <row r="3622" spans="1:2" x14ac:dyDescent="0.25">
      <c r="A3622" t="s">
        <v>35477</v>
      </c>
      <c r="B3622">
        <v>73</v>
      </c>
    </row>
    <row r="3623" spans="1:2" x14ac:dyDescent="0.25">
      <c r="A3623" t="s">
        <v>35478</v>
      </c>
      <c r="B3623">
        <v>73</v>
      </c>
    </row>
    <row r="3624" spans="1:2" x14ac:dyDescent="0.25">
      <c r="A3624" t="s">
        <v>35479</v>
      </c>
      <c r="B3624">
        <v>73</v>
      </c>
    </row>
    <row r="3625" spans="1:2" x14ac:dyDescent="0.25">
      <c r="A3625" t="s">
        <v>35480</v>
      </c>
      <c r="B3625">
        <v>73</v>
      </c>
    </row>
    <row r="3626" spans="1:2" x14ac:dyDescent="0.25">
      <c r="A3626" t="s">
        <v>35481</v>
      </c>
      <c r="B3626">
        <v>73</v>
      </c>
    </row>
    <row r="3627" spans="1:2" x14ac:dyDescent="0.25">
      <c r="A3627" t="s">
        <v>35482</v>
      </c>
      <c r="B3627">
        <v>73</v>
      </c>
    </row>
    <row r="3628" spans="1:2" x14ac:dyDescent="0.25">
      <c r="A3628" t="s">
        <v>35483</v>
      </c>
      <c r="B3628">
        <v>73</v>
      </c>
    </row>
    <row r="3629" spans="1:2" x14ac:dyDescent="0.25">
      <c r="A3629" t="s">
        <v>35484</v>
      </c>
      <c r="B3629">
        <v>73</v>
      </c>
    </row>
    <row r="3630" spans="1:2" x14ac:dyDescent="0.25">
      <c r="A3630" t="s">
        <v>35485</v>
      </c>
      <c r="B3630">
        <v>73</v>
      </c>
    </row>
    <row r="3631" spans="1:2" x14ac:dyDescent="0.25">
      <c r="A3631" t="s">
        <v>35486</v>
      </c>
      <c r="B3631">
        <v>73</v>
      </c>
    </row>
    <row r="3632" spans="1:2" x14ac:dyDescent="0.25">
      <c r="A3632" t="s">
        <v>35487</v>
      </c>
      <c r="B3632">
        <v>73</v>
      </c>
    </row>
    <row r="3633" spans="1:2" x14ac:dyDescent="0.25">
      <c r="A3633" t="s">
        <v>35488</v>
      </c>
      <c r="B3633">
        <v>73</v>
      </c>
    </row>
    <row r="3634" spans="1:2" x14ac:dyDescent="0.25">
      <c r="A3634" t="s">
        <v>35489</v>
      </c>
      <c r="B3634">
        <v>73</v>
      </c>
    </row>
    <row r="3635" spans="1:2" x14ac:dyDescent="0.25">
      <c r="A3635" t="s">
        <v>35490</v>
      </c>
      <c r="B3635">
        <v>73</v>
      </c>
    </row>
    <row r="3636" spans="1:2" x14ac:dyDescent="0.25">
      <c r="A3636" t="s">
        <v>35491</v>
      </c>
      <c r="B3636">
        <v>73</v>
      </c>
    </row>
    <row r="3637" spans="1:2" x14ac:dyDescent="0.25">
      <c r="A3637" t="s">
        <v>35492</v>
      </c>
      <c r="B3637">
        <v>73</v>
      </c>
    </row>
    <row r="3638" spans="1:2" x14ac:dyDescent="0.25">
      <c r="A3638" t="s">
        <v>35493</v>
      </c>
      <c r="B3638">
        <v>73</v>
      </c>
    </row>
    <row r="3639" spans="1:2" x14ac:dyDescent="0.25">
      <c r="A3639" t="s">
        <v>35494</v>
      </c>
      <c r="B3639">
        <v>73</v>
      </c>
    </row>
    <row r="3640" spans="1:2" x14ac:dyDescent="0.25">
      <c r="A3640" t="s">
        <v>35495</v>
      </c>
      <c r="B3640">
        <v>73</v>
      </c>
    </row>
    <row r="3641" spans="1:2" x14ac:dyDescent="0.25">
      <c r="A3641" t="s">
        <v>35496</v>
      </c>
      <c r="B3641">
        <v>73</v>
      </c>
    </row>
    <row r="3642" spans="1:2" x14ac:dyDescent="0.25">
      <c r="A3642" t="s">
        <v>35497</v>
      </c>
      <c r="B3642">
        <v>73</v>
      </c>
    </row>
    <row r="3643" spans="1:2" x14ac:dyDescent="0.25">
      <c r="A3643" t="s">
        <v>35498</v>
      </c>
      <c r="B3643">
        <v>73</v>
      </c>
    </row>
    <row r="3644" spans="1:2" x14ac:dyDescent="0.25">
      <c r="A3644" t="s">
        <v>35499</v>
      </c>
      <c r="B3644">
        <v>73</v>
      </c>
    </row>
    <row r="3645" spans="1:2" x14ac:dyDescent="0.25">
      <c r="A3645" t="s">
        <v>35500</v>
      </c>
      <c r="B3645">
        <v>73</v>
      </c>
    </row>
    <row r="3646" spans="1:2" x14ac:dyDescent="0.25">
      <c r="A3646" t="s">
        <v>35501</v>
      </c>
      <c r="B3646">
        <v>73</v>
      </c>
    </row>
    <row r="3647" spans="1:2" x14ac:dyDescent="0.25">
      <c r="A3647" t="s">
        <v>35502</v>
      </c>
      <c r="B3647">
        <v>73</v>
      </c>
    </row>
    <row r="3648" spans="1:2" x14ac:dyDescent="0.25">
      <c r="A3648" t="s">
        <v>35503</v>
      </c>
      <c r="B3648">
        <v>73</v>
      </c>
    </row>
    <row r="3649" spans="1:2" x14ac:dyDescent="0.25">
      <c r="A3649" t="s">
        <v>35504</v>
      </c>
      <c r="B3649">
        <v>73</v>
      </c>
    </row>
    <row r="3650" spans="1:2" x14ac:dyDescent="0.25">
      <c r="A3650" t="s">
        <v>35505</v>
      </c>
      <c r="B3650">
        <v>73</v>
      </c>
    </row>
    <row r="3651" spans="1:2" x14ac:dyDescent="0.25">
      <c r="A3651" t="s">
        <v>35506</v>
      </c>
      <c r="B3651">
        <v>73</v>
      </c>
    </row>
    <row r="3652" spans="1:2" x14ac:dyDescent="0.25">
      <c r="A3652" t="s">
        <v>35507</v>
      </c>
      <c r="B3652">
        <v>74</v>
      </c>
    </row>
    <row r="3653" spans="1:2" x14ac:dyDescent="0.25">
      <c r="A3653" t="s">
        <v>35508</v>
      </c>
      <c r="B3653">
        <v>74</v>
      </c>
    </row>
    <row r="3654" spans="1:2" x14ac:dyDescent="0.25">
      <c r="A3654" t="s">
        <v>35509</v>
      </c>
      <c r="B3654">
        <v>74</v>
      </c>
    </row>
    <row r="3655" spans="1:2" x14ac:dyDescent="0.25">
      <c r="A3655" t="s">
        <v>35510</v>
      </c>
      <c r="B3655">
        <v>74</v>
      </c>
    </row>
    <row r="3656" spans="1:2" x14ac:dyDescent="0.25">
      <c r="A3656" t="s">
        <v>35511</v>
      </c>
      <c r="B3656">
        <v>74</v>
      </c>
    </row>
    <row r="3657" spans="1:2" x14ac:dyDescent="0.25">
      <c r="A3657" t="s">
        <v>35512</v>
      </c>
      <c r="B3657">
        <v>74</v>
      </c>
    </row>
    <row r="3658" spans="1:2" x14ac:dyDescent="0.25">
      <c r="A3658" t="s">
        <v>35513</v>
      </c>
      <c r="B3658">
        <v>74</v>
      </c>
    </row>
    <row r="3659" spans="1:2" x14ac:dyDescent="0.25">
      <c r="A3659" t="s">
        <v>35514</v>
      </c>
      <c r="B3659">
        <v>74</v>
      </c>
    </row>
    <row r="3660" spans="1:2" x14ac:dyDescent="0.25">
      <c r="A3660" t="s">
        <v>35515</v>
      </c>
      <c r="B3660">
        <v>74</v>
      </c>
    </row>
    <row r="3661" spans="1:2" x14ac:dyDescent="0.25">
      <c r="A3661" t="s">
        <v>35516</v>
      </c>
      <c r="B3661">
        <v>74</v>
      </c>
    </row>
    <row r="3662" spans="1:2" x14ac:dyDescent="0.25">
      <c r="A3662" t="s">
        <v>35517</v>
      </c>
      <c r="B3662">
        <v>74</v>
      </c>
    </row>
    <row r="3663" spans="1:2" x14ac:dyDescent="0.25">
      <c r="A3663" t="s">
        <v>35518</v>
      </c>
      <c r="B3663">
        <v>74</v>
      </c>
    </row>
    <row r="3664" spans="1:2" x14ac:dyDescent="0.25">
      <c r="A3664" t="s">
        <v>35519</v>
      </c>
      <c r="B3664">
        <v>74</v>
      </c>
    </row>
    <row r="3665" spans="1:2" x14ac:dyDescent="0.25">
      <c r="A3665" t="s">
        <v>35520</v>
      </c>
      <c r="B3665">
        <v>74</v>
      </c>
    </row>
    <row r="3666" spans="1:2" x14ac:dyDescent="0.25">
      <c r="A3666" t="s">
        <v>35521</v>
      </c>
      <c r="B3666">
        <v>74</v>
      </c>
    </row>
    <row r="3667" spans="1:2" x14ac:dyDescent="0.25">
      <c r="A3667" t="s">
        <v>35522</v>
      </c>
      <c r="B3667">
        <v>74</v>
      </c>
    </row>
    <row r="3668" spans="1:2" x14ac:dyDescent="0.25">
      <c r="A3668" t="s">
        <v>35523</v>
      </c>
      <c r="B3668">
        <v>74</v>
      </c>
    </row>
    <row r="3669" spans="1:2" x14ac:dyDescent="0.25">
      <c r="A3669" t="s">
        <v>35524</v>
      </c>
      <c r="B3669">
        <v>74</v>
      </c>
    </row>
    <row r="3670" spans="1:2" x14ac:dyDescent="0.25">
      <c r="A3670" t="s">
        <v>35525</v>
      </c>
      <c r="B3670">
        <v>74</v>
      </c>
    </row>
    <row r="3671" spans="1:2" x14ac:dyDescent="0.25">
      <c r="A3671" t="s">
        <v>35526</v>
      </c>
      <c r="B3671">
        <v>74</v>
      </c>
    </row>
    <row r="3672" spans="1:2" x14ac:dyDescent="0.25">
      <c r="A3672" t="s">
        <v>35527</v>
      </c>
      <c r="B3672">
        <v>74</v>
      </c>
    </row>
    <row r="3673" spans="1:2" x14ac:dyDescent="0.25">
      <c r="A3673" t="s">
        <v>35528</v>
      </c>
      <c r="B3673">
        <v>74</v>
      </c>
    </row>
    <row r="3674" spans="1:2" x14ac:dyDescent="0.25">
      <c r="A3674" t="s">
        <v>35529</v>
      </c>
      <c r="B3674">
        <v>74</v>
      </c>
    </row>
    <row r="3675" spans="1:2" x14ac:dyDescent="0.25">
      <c r="A3675" t="s">
        <v>35530</v>
      </c>
      <c r="B3675">
        <v>74</v>
      </c>
    </row>
    <row r="3676" spans="1:2" x14ac:dyDescent="0.25">
      <c r="A3676" t="s">
        <v>35531</v>
      </c>
      <c r="B3676">
        <v>74</v>
      </c>
    </row>
    <row r="3677" spans="1:2" x14ac:dyDescent="0.25">
      <c r="A3677" t="s">
        <v>35532</v>
      </c>
      <c r="B3677">
        <v>74</v>
      </c>
    </row>
    <row r="3678" spans="1:2" x14ac:dyDescent="0.25">
      <c r="A3678" t="s">
        <v>35533</v>
      </c>
      <c r="B3678">
        <v>74</v>
      </c>
    </row>
    <row r="3679" spans="1:2" x14ac:dyDescent="0.25">
      <c r="A3679" t="s">
        <v>35534</v>
      </c>
      <c r="B3679">
        <v>74</v>
      </c>
    </row>
    <row r="3680" spans="1:2" x14ac:dyDescent="0.25">
      <c r="A3680" t="s">
        <v>35535</v>
      </c>
      <c r="B3680">
        <v>74</v>
      </c>
    </row>
    <row r="3681" spans="1:2" x14ac:dyDescent="0.25">
      <c r="A3681" t="s">
        <v>35536</v>
      </c>
      <c r="B3681">
        <v>74</v>
      </c>
    </row>
    <row r="3682" spans="1:2" x14ac:dyDescent="0.25">
      <c r="A3682" t="s">
        <v>35537</v>
      </c>
      <c r="B3682">
        <v>74</v>
      </c>
    </row>
    <row r="3683" spans="1:2" x14ac:dyDescent="0.25">
      <c r="A3683" t="s">
        <v>35538</v>
      </c>
      <c r="B3683">
        <v>74</v>
      </c>
    </row>
    <row r="3684" spans="1:2" x14ac:dyDescent="0.25">
      <c r="A3684" t="s">
        <v>35539</v>
      </c>
      <c r="B3684">
        <v>74</v>
      </c>
    </row>
    <row r="3685" spans="1:2" x14ac:dyDescent="0.25">
      <c r="A3685" t="s">
        <v>35540</v>
      </c>
      <c r="B3685">
        <v>74</v>
      </c>
    </row>
    <row r="3686" spans="1:2" x14ac:dyDescent="0.25">
      <c r="A3686" t="s">
        <v>35541</v>
      </c>
      <c r="B3686">
        <v>74</v>
      </c>
    </row>
    <row r="3687" spans="1:2" x14ac:dyDescent="0.25">
      <c r="A3687" t="s">
        <v>35542</v>
      </c>
      <c r="B3687">
        <v>74</v>
      </c>
    </row>
    <row r="3688" spans="1:2" x14ac:dyDescent="0.25">
      <c r="A3688" t="s">
        <v>35543</v>
      </c>
      <c r="B3688">
        <v>74</v>
      </c>
    </row>
    <row r="3689" spans="1:2" x14ac:dyDescent="0.25">
      <c r="A3689" t="s">
        <v>35544</v>
      </c>
      <c r="B3689">
        <v>74</v>
      </c>
    </row>
    <row r="3690" spans="1:2" x14ac:dyDescent="0.25">
      <c r="A3690" t="s">
        <v>35545</v>
      </c>
      <c r="B3690">
        <v>74</v>
      </c>
    </row>
    <row r="3691" spans="1:2" x14ac:dyDescent="0.25">
      <c r="A3691" t="s">
        <v>35546</v>
      </c>
      <c r="B3691">
        <v>74</v>
      </c>
    </row>
    <row r="3692" spans="1:2" x14ac:dyDescent="0.25">
      <c r="A3692" t="s">
        <v>35547</v>
      </c>
      <c r="B3692">
        <v>74</v>
      </c>
    </row>
    <row r="3693" spans="1:2" x14ac:dyDescent="0.25">
      <c r="A3693" t="s">
        <v>35548</v>
      </c>
      <c r="B3693">
        <v>74</v>
      </c>
    </row>
    <row r="3694" spans="1:2" x14ac:dyDescent="0.25">
      <c r="A3694" t="s">
        <v>35549</v>
      </c>
      <c r="B3694">
        <v>74</v>
      </c>
    </row>
    <row r="3695" spans="1:2" x14ac:dyDescent="0.25">
      <c r="A3695" t="s">
        <v>35550</v>
      </c>
      <c r="B3695">
        <v>74</v>
      </c>
    </row>
    <row r="3696" spans="1:2" x14ac:dyDescent="0.25">
      <c r="A3696" t="s">
        <v>35551</v>
      </c>
      <c r="B3696">
        <v>74</v>
      </c>
    </row>
    <row r="3697" spans="1:2" x14ac:dyDescent="0.25">
      <c r="A3697" t="s">
        <v>35552</v>
      </c>
      <c r="B3697">
        <v>74</v>
      </c>
    </row>
    <row r="3698" spans="1:2" x14ac:dyDescent="0.25">
      <c r="A3698" t="s">
        <v>35553</v>
      </c>
      <c r="B3698">
        <v>74</v>
      </c>
    </row>
    <row r="3699" spans="1:2" x14ac:dyDescent="0.25">
      <c r="A3699" t="s">
        <v>35554</v>
      </c>
      <c r="B3699">
        <v>74</v>
      </c>
    </row>
    <row r="3700" spans="1:2" x14ac:dyDescent="0.25">
      <c r="A3700" t="s">
        <v>35555</v>
      </c>
      <c r="B3700">
        <v>74</v>
      </c>
    </row>
    <row r="3701" spans="1:2" x14ac:dyDescent="0.25">
      <c r="A3701" t="s">
        <v>35556</v>
      </c>
      <c r="B3701">
        <v>74</v>
      </c>
    </row>
    <row r="3702" spans="1:2" x14ac:dyDescent="0.25">
      <c r="A3702" t="s">
        <v>35557</v>
      </c>
      <c r="B3702">
        <v>75</v>
      </c>
    </row>
    <row r="3703" spans="1:2" x14ac:dyDescent="0.25">
      <c r="A3703" t="s">
        <v>35558</v>
      </c>
      <c r="B3703">
        <v>75</v>
      </c>
    </row>
    <row r="3704" spans="1:2" x14ac:dyDescent="0.25">
      <c r="A3704" t="s">
        <v>35559</v>
      </c>
      <c r="B3704">
        <v>75</v>
      </c>
    </row>
    <row r="3705" spans="1:2" x14ac:dyDescent="0.25">
      <c r="A3705" t="s">
        <v>35560</v>
      </c>
      <c r="B3705">
        <v>75</v>
      </c>
    </row>
    <row r="3706" spans="1:2" x14ac:dyDescent="0.25">
      <c r="A3706" t="s">
        <v>35561</v>
      </c>
      <c r="B3706">
        <v>75</v>
      </c>
    </row>
    <row r="3707" spans="1:2" x14ac:dyDescent="0.25">
      <c r="A3707" t="s">
        <v>35562</v>
      </c>
      <c r="B3707">
        <v>75</v>
      </c>
    </row>
    <row r="3708" spans="1:2" x14ac:dyDescent="0.25">
      <c r="A3708" t="s">
        <v>35563</v>
      </c>
      <c r="B3708">
        <v>75</v>
      </c>
    </row>
    <row r="3709" spans="1:2" x14ac:dyDescent="0.25">
      <c r="A3709" t="s">
        <v>35564</v>
      </c>
      <c r="B3709">
        <v>75</v>
      </c>
    </row>
    <row r="3710" spans="1:2" x14ac:dyDescent="0.25">
      <c r="A3710" t="s">
        <v>35565</v>
      </c>
      <c r="B3710">
        <v>75</v>
      </c>
    </row>
    <row r="3711" spans="1:2" x14ac:dyDescent="0.25">
      <c r="A3711" t="s">
        <v>35566</v>
      </c>
      <c r="B3711">
        <v>75</v>
      </c>
    </row>
    <row r="3712" spans="1:2" x14ac:dyDescent="0.25">
      <c r="A3712" t="s">
        <v>35567</v>
      </c>
      <c r="B3712">
        <v>75</v>
      </c>
    </row>
    <row r="3713" spans="1:2" x14ac:dyDescent="0.25">
      <c r="A3713" t="s">
        <v>35568</v>
      </c>
      <c r="B3713">
        <v>75</v>
      </c>
    </row>
    <row r="3714" spans="1:2" x14ac:dyDescent="0.25">
      <c r="A3714" t="s">
        <v>35569</v>
      </c>
      <c r="B3714">
        <v>75</v>
      </c>
    </row>
    <row r="3715" spans="1:2" x14ac:dyDescent="0.25">
      <c r="A3715" t="s">
        <v>35570</v>
      </c>
      <c r="B3715">
        <v>75</v>
      </c>
    </row>
    <row r="3716" spans="1:2" x14ac:dyDescent="0.25">
      <c r="A3716" t="s">
        <v>35571</v>
      </c>
      <c r="B3716">
        <v>75</v>
      </c>
    </row>
    <row r="3717" spans="1:2" x14ac:dyDescent="0.25">
      <c r="A3717" t="s">
        <v>35572</v>
      </c>
      <c r="B3717">
        <v>75</v>
      </c>
    </row>
    <row r="3718" spans="1:2" x14ac:dyDescent="0.25">
      <c r="A3718" t="s">
        <v>35573</v>
      </c>
      <c r="B3718">
        <v>75</v>
      </c>
    </row>
    <row r="3719" spans="1:2" x14ac:dyDescent="0.25">
      <c r="A3719" t="s">
        <v>35574</v>
      </c>
      <c r="B3719">
        <v>75</v>
      </c>
    </row>
    <row r="3720" spans="1:2" x14ac:dyDescent="0.25">
      <c r="A3720" t="s">
        <v>35575</v>
      </c>
      <c r="B3720">
        <v>75</v>
      </c>
    </row>
    <row r="3721" spans="1:2" x14ac:dyDescent="0.25">
      <c r="A3721" t="s">
        <v>35576</v>
      </c>
      <c r="B3721">
        <v>75</v>
      </c>
    </row>
    <row r="3722" spans="1:2" x14ac:dyDescent="0.25">
      <c r="A3722" t="s">
        <v>35577</v>
      </c>
      <c r="B3722">
        <v>75</v>
      </c>
    </row>
    <row r="3723" spans="1:2" x14ac:dyDescent="0.25">
      <c r="A3723" t="s">
        <v>35578</v>
      </c>
      <c r="B3723">
        <v>75</v>
      </c>
    </row>
    <row r="3724" spans="1:2" x14ac:dyDescent="0.25">
      <c r="A3724" t="s">
        <v>35579</v>
      </c>
      <c r="B3724">
        <v>75</v>
      </c>
    </row>
    <row r="3725" spans="1:2" x14ac:dyDescent="0.25">
      <c r="A3725" t="s">
        <v>35580</v>
      </c>
      <c r="B3725">
        <v>75</v>
      </c>
    </row>
    <row r="3726" spans="1:2" x14ac:dyDescent="0.25">
      <c r="A3726" t="s">
        <v>35581</v>
      </c>
      <c r="B3726">
        <v>75</v>
      </c>
    </row>
    <row r="3727" spans="1:2" x14ac:dyDescent="0.25">
      <c r="A3727" t="s">
        <v>35582</v>
      </c>
      <c r="B3727">
        <v>75</v>
      </c>
    </row>
    <row r="3728" spans="1:2" x14ac:dyDescent="0.25">
      <c r="A3728" t="s">
        <v>35583</v>
      </c>
      <c r="B3728">
        <v>75</v>
      </c>
    </row>
    <row r="3729" spans="1:2" x14ac:dyDescent="0.25">
      <c r="A3729" t="s">
        <v>35584</v>
      </c>
      <c r="B3729">
        <v>75</v>
      </c>
    </row>
    <row r="3730" spans="1:2" x14ac:dyDescent="0.25">
      <c r="A3730" t="s">
        <v>35585</v>
      </c>
      <c r="B3730">
        <v>75</v>
      </c>
    </row>
    <row r="3731" spans="1:2" x14ac:dyDescent="0.25">
      <c r="A3731" t="s">
        <v>35586</v>
      </c>
      <c r="B3731">
        <v>75</v>
      </c>
    </row>
    <row r="3732" spans="1:2" x14ac:dyDescent="0.25">
      <c r="A3732" t="s">
        <v>35587</v>
      </c>
      <c r="B3732">
        <v>75</v>
      </c>
    </row>
    <row r="3733" spans="1:2" x14ac:dyDescent="0.25">
      <c r="A3733" t="s">
        <v>35588</v>
      </c>
      <c r="B3733">
        <v>75</v>
      </c>
    </row>
    <row r="3734" spans="1:2" x14ac:dyDescent="0.25">
      <c r="A3734" t="s">
        <v>35589</v>
      </c>
      <c r="B3734">
        <v>75</v>
      </c>
    </row>
    <row r="3735" spans="1:2" x14ac:dyDescent="0.25">
      <c r="A3735" t="s">
        <v>35590</v>
      </c>
      <c r="B3735">
        <v>75</v>
      </c>
    </row>
    <row r="3736" spans="1:2" x14ac:dyDescent="0.25">
      <c r="A3736" t="s">
        <v>35591</v>
      </c>
      <c r="B3736">
        <v>75</v>
      </c>
    </row>
    <row r="3737" spans="1:2" x14ac:dyDescent="0.25">
      <c r="A3737" t="s">
        <v>35592</v>
      </c>
      <c r="B3737">
        <v>75</v>
      </c>
    </row>
    <row r="3738" spans="1:2" x14ac:dyDescent="0.25">
      <c r="A3738" t="s">
        <v>35593</v>
      </c>
      <c r="B3738">
        <v>75</v>
      </c>
    </row>
    <row r="3739" spans="1:2" x14ac:dyDescent="0.25">
      <c r="A3739" t="s">
        <v>35594</v>
      </c>
      <c r="B3739">
        <v>75</v>
      </c>
    </row>
    <row r="3740" spans="1:2" x14ac:dyDescent="0.25">
      <c r="A3740" t="s">
        <v>35595</v>
      </c>
      <c r="B3740">
        <v>75</v>
      </c>
    </row>
    <row r="3741" spans="1:2" x14ac:dyDescent="0.25">
      <c r="A3741" t="s">
        <v>35596</v>
      </c>
      <c r="B3741">
        <v>75</v>
      </c>
    </row>
    <row r="3742" spans="1:2" x14ac:dyDescent="0.25">
      <c r="A3742" t="s">
        <v>35597</v>
      </c>
      <c r="B3742">
        <v>75</v>
      </c>
    </row>
    <row r="3743" spans="1:2" x14ac:dyDescent="0.25">
      <c r="A3743" t="s">
        <v>35598</v>
      </c>
      <c r="B3743">
        <v>75</v>
      </c>
    </row>
    <row r="3744" spans="1:2" x14ac:dyDescent="0.25">
      <c r="A3744" t="s">
        <v>35599</v>
      </c>
      <c r="B3744">
        <v>75</v>
      </c>
    </row>
    <row r="3745" spans="1:2" x14ac:dyDescent="0.25">
      <c r="A3745" t="s">
        <v>35600</v>
      </c>
      <c r="B3745">
        <v>75</v>
      </c>
    </row>
    <row r="3746" spans="1:2" x14ac:dyDescent="0.25">
      <c r="A3746" t="s">
        <v>35601</v>
      </c>
      <c r="B3746">
        <v>75</v>
      </c>
    </row>
    <row r="3747" spans="1:2" x14ac:dyDescent="0.25">
      <c r="A3747" t="s">
        <v>35602</v>
      </c>
      <c r="B3747">
        <v>75</v>
      </c>
    </row>
    <row r="3748" spans="1:2" x14ac:dyDescent="0.25">
      <c r="A3748" t="s">
        <v>35603</v>
      </c>
      <c r="B3748">
        <v>75</v>
      </c>
    </row>
    <row r="3749" spans="1:2" x14ac:dyDescent="0.25">
      <c r="A3749" t="s">
        <v>35604</v>
      </c>
      <c r="B3749">
        <v>75</v>
      </c>
    </row>
    <row r="3750" spans="1:2" x14ac:dyDescent="0.25">
      <c r="A3750" t="s">
        <v>35605</v>
      </c>
      <c r="B3750">
        <v>75</v>
      </c>
    </row>
    <row r="3751" spans="1:2" x14ac:dyDescent="0.25">
      <c r="A3751" t="s">
        <v>35606</v>
      </c>
      <c r="B3751">
        <v>75</v>
      </c>
    </row>
    <row r="3752" spans="1:2" x14ac:dyDescent="0.25">
      <c r="A3752" t="s">
        <v>35607</v>
      </c>
      <c r="B3752">
        <v>76</v>
      </c>
    </row>
    <row r="3753" spans="1:2" x14ac:dyDescent="0.25">
      <c r="A3753" t="s">
        <v>35608</v>
      </c>
      <c r="B3753">
        <v>76</v>
      </c>
    </row>
    <row r="3754" spans="1:2" x14ac:dyDescent="0.25">
      <c r="A3754" t="s">
        <v>35609</v>
      </c>
      <c r="B3754">
        <v>76</v>
      </c>
    </row>
    <row r="3755" spans="1:2" x14ac:dyDescent="0.25">
      <c r="A3755" t="s">
        <v>35610</v>
      </c>
      <c r="B3755">
        <v>76</v>
      </c>
    </row>
    <row r="3756" spans="1:2" x14ac:dyDescent="0.25">
      <c r="A3756" t="s">
        <v>35611</v>
      </c>
      <c r="B3756">
        <v>76</v>
      </c>
    </row>
    <row r="3757" spans="1:2" x14ac:dyDescent="0.25">
      <c r="A3757" t="s">
        <v>35612</v>
      </c>
      <c r="B3757">
        <v>76</v>
      </c>
    </row>
    <row r="3758" spans="1:2" x14ac:dyDescent="0.25">
      <c r="A3758" t="s">
        <v>35613</v>
      </c>
      <c r="B3758">
        <v>76</v>
      </c>
    </row>
    <row r="3759" spans="1:2" x14ac:dyDescent="0.25">
      <c r="A3759" t="s">
        <v>35614</v>
      </c>
      <c r="B3759">
        <v>76</v>
      </c>
    </row>
    <row r="3760" spans="1:2" x14ac:dyDescent="0.25">
      <c r="A3760" t="s">
        <v>35615</v>
      </c>
      <c r="B3760">
        <v>76</v>
      </c>
    </row>
    <row r="3761" spans="1:2" x14ac:dyDescent="0.25">
      <c r="A3761" t="s">
        <v>35616</v>
      </c>
      <c r="B3761">
        <v>76</v>
      </c>
    </row>
    <row r="3762" spans="1:2" x14ac:dyDescent="0.25">
      <c r="A3762" t="s">
        <v>35617</v>
      </c>
      <c r="B3762">
        <v>76</v>
      </c>
    </row>
    <row r="3763" spans="1:2" x14ac:dyDescent="0.25">
      <c r="A3763" t="s">
        <v>35618</v>
      </c>
      <c r="B3763">
        <v>76</v>
      </c>
    </row>
    <row r="3764" spans="1:2" x14ac:dyDescent="0.25">
      <c r="A3764" t="s">
        <v>35619</v>
      </c>
      <c r="B3764">
        <v>76</v>
      </c>
    </row>
    <row r="3765" spans="1:2" x14ac:dyDescent="0.25">
      <c r="A3765" t="s">
        <v>35620</v>
      </c>
      <c r="B3765">
        <v>76</v>
      </c>
    </row>
    <row r="3766" spans="1:2" x14ac:dyDescent="0.25">
      <c r="A3766" t="s">
        <v>35621</v>
      </c>
      <c r="B3766">
        <v>76</v>
      </c>
    </row>
    <row r="3767" spans="1:2" x14ac:dyDescent="0.25">
      <c r="A3767" t="s">
        <v>35622</v>
      </c>
      <c r="B3767">
        <v>76</v>
      </c>
    </row>
    <row r="3768" spans="1:2" x14ac:dyDescent="0.25">
      <c r="A3768" t="s">
        <v>35623</v>
      </c>
      <c r="B3768">
        <v>76</v>
      </c>
    </row>
    <row r="3769" spans="1:2" x14ac:dyDescent="0.25">
      <c r="A3769" t="s">
        <v>35624</v>
      </c>
      <c r="B3769">
        <v>76</v>
      </c>
    </row>
    <row r="3770" spans="1:2" x14ac:dyDescent="0.25">
      <c r="A3770" t="s">
        <v>35625</v>
      </c>
      <c r="B3770">
        <v>76</v>
      </c>
    </row>
    <row r="3771" spans="1:2" x14ac:dyDescent="0.25">
      <c r="A3771" t="s">
        <v>35626</v>
      </c>
      <c r="B3771">
        <v>76</v>
      </c>
    </row>
    <row r="3772" spans="1:2" x14ac:dyDescent="0.25">
      <c r="A3772" t="s">
        <v>35627</v>
      </c>
      <c r="B3772">
        <v>76</v>
      </c>
    </row>
    <row r="3773" spans="1:2" x14ac:dyDescent="0.25">
      <c r="A3773" t="s">
        <v>35628</v>
      </c>
      <c r="B3773">
        <v>76</v>
      </c>
    </row>
    <row r="3774" spans="1:2" x14ac:dyDescent="0.25">
      <c r="A3774" t="s">
        <v>35629</v>
      </c>
      <c r="B3774">
        <v>76</v>
      </c>
    </row>
    <row r="3775" spans="1:2" x14ac:dyDescent="0.25">
      <c r="A3775" t="s">
        <v>35630</v>
      </c>
      <c r="B3775">
        <v>76</v>
      </c>
    </row>
    <row r="3776" spans="1:2" x14ac:dyDescent="0.25">
      <c r="A3776" t="s">
        <v>35631</v>
      </c>
      <c r="B3776">
        <v>76</v>
      </c>
    </row>
    <row r="3777" spans="1:2" x14ac:dyDescent="0.25">
      <c r="A3777" t="s">
        <v>35632</v>
      </c>
      <c r="B3777">
        <v>76</v>
      </c>
    </row>
    <row r="3778" spans="1:2" x14ac:dyDescent="0.25">
      <c r="A3778" t="s">
        <v>35633</v>
      </c>
      <c r="B3778">
        <v>76</v>
      </c>
    </row>
    <row r="3779" spans="1:2" x14ac:dyDescent="0.25">
      <c r="A3779" t="s">
        <v>35634</v>
      </c>
      <c r="B3779">
        <v>76</v>
      </c>
    </row>
    <row r="3780" spans="1:2" x14ac:dyDescent="0.25">
      <c r="A3780" t="s">
        <v>35635</v>
      </c>
      <c r="B3780">
        <v>76</v>
      </c>
    </row>
    <row r="3781" spans="1:2" x14ac:dyDescent="0.25">
      <c r="A3781" t="s">
        <v>35636</v>
      </c>
      <c r="B3781">
        <v>76</v>
      </c>
    </row>
    <row r="3782" spans="1:2" x14ac:dyDescent="0.25">
      <c r="A3782" t="s">
        <v>35637</v>
      </c>
      <c r="B3782">
        <v>76</v>
      </c>
    </row>
    <row r="3783" spans="1:2" x14ac:dyDescent="0.25">
      <c r="A3783" t="s">
        <v>35638</v>
      </c>
      <c r="B3783">
        <v>76</v>
      </c>
    </row>
    <row r="3784" spans="1:2" x14ac:dyDescent="0.25">
      <c r="A3784" t="s">
        <v>35639</v>
      </c>
      <c r="B3784">
        <v>76</v>
      </c>
    </row>
    <row r="3785" spans="1:2" x14ac:dyDescent="0.25">
      <c r="A3785" t="s">
        <v>35640</v>
      </c>
      <c r="B3785">
        <v>76</v>
      </c>
    </row>
    <row r="3786" spans="1:2" x14ac:dyDescent="0.25">
      <c r="A3786" t="s">
        <v>35641</v>
      </c>
      <c r="B3786">
        <v>76</v>
      </c>
    </row>
    <row r="3787" spans="1:2" x14ac:dyDescent="0.25">
      <c r="A3787" t="s">
        <v>35642</v>
      </c>
      <c r="B3787">
        <v>76</v>
      </c>
    </row>
    <row r="3788" spans="1:2" x14ac:dyDescent="0.25">
      <c r="A3788" t="s">
        <v>35643</v>
      </c>
      <c r="B3788">
        <v>76</v>
      </c>
    </row>
    <row r="3789" spans="1:2" x14ac:dyDescent="0.25">
      <c r="A3789" t="s">
        <v>35644</v>
      </c>
      <c r="B3789">
        <v>76</v>
      </c>
    </row>
    <row r="3790" spans="1:2" x14ac:dyDescent="0.25">
      <c r="A3790" t="s">
        <v>35645</v>
      </c>
      <c r="B3790">
        <v>76</v>
      </c>
    </row>
    <row r="3791" spans="1:2" x14ac:dyDescent="0.25">
      <c r="A3791" t="s">
        <v>35646</v>
      </c>
      <c r="B3791">
        <v>76</v>
      </c>
    </row>
    <row r="3792" spans="1:2" x14ac:dyDescent="0.25">
      <c r="A3792" t="s">
        <v>35647</v>
      </c>
      <c r="B3792">
        <v>76</v>
      </c>
    </row>
    <row r="3793" spans="1:2" x14ac:dyDescent="0.25">
      <c r="A3793" t="s">
        <v>35648</v>
      </c>
      <c r="B3793">
        <v>76</v>
      </c>
    </row>
    <row r="3794" spans="1:2" x14ac:dyDescent="0.25">
      <c r="A3794" t="s">
        <v>35649</v>
      </c>
      <c r="B3794">
        <v>76</v>
      </c>
    </row>
    <row r="3795" spans="1:2" x14ac:dyDescent="0.25">
      <c r="A3795" t="s">
        <v>35650</v>
      </c>
      <c r="B3795">
        <v>76</v>
      </c>
    </row>
    <row r="3796" spans="1:2" x14ac:dyDescent="0.25">
      <c r="A3796" t="s">
        <v>35651</v>
      </c>
      <c r="B3796">
        <v>76</v>
      </c>
    </row>
    <row r="3797" spans="1:2" x14ac:dyDescent="0.25">
      <c r="A3797" t="s">
        <v>35652</v>
      </c>
      <c r="B3797">
        <v>76</v>
      </c>
    </row>
    <row r="3798" spans="1:2" x14ac:dyDescent="0.25">
      <c r="A3798" t="s">
        <v>35653</v>
      </c>
      <c r="B3798">
        <v>76</v>
      </c>
    </row>
    <row r="3799" spans="1:2" x14ac:dyDescent="0.25">
      <c r="A3799" t="s">
        <v>35654</v>
      </c>
      <c r="B3799">
        <v>76</v>
      </c>
    </row>
    <row r="3800" spans="1:2" x14ac:dyDescent="0.25">
      <c r="A3800" t="s">
        <v>35655</v>
      </c>
      <c r="B3800">
        <v>76</v>
      </c>
    </row>
    <row r="3801" spans="1:2" x14ac:dyDescent="0.25">
      <c r="A3801" t="s">
        <v>35656</v>
      </c>
      <c r="B3801">
        <v>76</v>
      </c>
    </row>
    <row r="3802" spans="1:2" x14ac:dyDescent="0.25">
      <c r="A3802" t="s">
        <v>35657</v>
      </c>
      <c r="B3802">
        <v>77</v>
      </c>
    </row>
    <row r="3803" spans="1:2" x14ac:dyDescent="0.25">
      <c r="A3803" t="s">
        <v>35658</v>
      </c>
      <c r="B3803">
        <v>77</v>
      </c>
    </row>
    <row r="3804" spans="1:2" x14ac:dyDescent="0.25">
      <c r="A3804" t="s">
        <v>35659</v>
      </c>
      <c r="B3804">
        <v>77</v>
      </c>
    </row>
    <row r="3805" spans="1:2" x14ac:dyDescent="0.25">
      <c r="A3805" t="s">
        <v>35660</v>
      </c>
      <c r="B3805">
        <v>77</v>
      </c>
    </row>
    <row r="3806" spans="1:2" x14ac:dyDescent="0.25">
      <c r="A3806" t="s">
        <v>35661</v>
      </c>
      <c r="B3806">
        <v>77</v>
      </c>
    </row>
    <row r="3807" spans="1:2" x14ac:dyDescent="0.25">
      <c r="A3807" t="s">
        <v>35662</v>
      </c>
      <c r="B3807">
        <v>77</v>
      </c>
    </row>
    <row r="3808" spans="1:2" x14ac:dyDescent="0.25">
      <c r="A3808" t="s">
        <v>35663</v>
      </c>
      <c r="B3808">
        <v>77</v>
      </c>
    </row>
    <row r="3809" spans="1:2" x14ac:dyDescent="0.25">
      <c r="A3809" t="s">
        <v>35664</v>
      </c>
      <c r="B3809">
        <v>77</v>
      </c>
    </row>
    <row r="3810" spans="1:2" x14ac:dyDescent="0.25">
      <c r="A3810" t="s">
        <v>35665</v>
      </c>
      <c r="B3810">
        <v>77</v>
      </c>
    </row>
    <row r="3811" spans="1:2" x14ac:dyDescent="0.25">
      <c r="A3811" t="s">
        <v>35666</v>
      </c>
      <c r="B3811">
        <v>77</v>
      </c>
    </row>
    <row r="3812" spans="1:2" x14ac:dyDescent="0.25">
      <c r="A3812" t="s">
        <v>35667</v>
      </c>
      <c r="B3812">
        <v>77</v>
      </c>
    </row>
    <row r="3813" spans="1:2" x14ac:dyDescent="0.25">
      <c r="A3813" t="s">
        <v>35668</v>
      </c>
      <c r="B3813">
        <v>77</v>
      </c>
    </row>
    <row r="3814" spans="1:2" x14ac:dyDescent="0.25">
      <c r="A3814" t="s">
        <v>35669</v>
      </c>
      <c r="B3814">
        <v>77</v>
      </c>
    </row>
    <row r="3815" spans="1:2" x14ac:dyDescent="0.25">
      <c r="A3815" t="s">
        <v>35670</v>
      </c>
      <c r="B3815">
        <v>77</v>
      </c>
    </row>
    <row r="3816" spans="1:2" x14ac:dyDescent="0.25">
      <c r="A3816" t="s">
        <v>35671</v>
      </c>
      <c r="B3816">
        <v>77</v>
      </c>
    </row>
    <row r="3817" spans="1:2" x14ac:dyDescent="0.25">
      <c r="A3817" t="s">
        <v>35672</v>
      </c>
      <c r="B3817">
        <v>77</v>
      </c>
    </row>
    <row r="3818" spans="1:2" x14ac:dyDescent="0.25">
      <c r="A3818" t="s">
        <v>35673</v>
      </c>
      <c r="B3818">
        <v>77</v>
      </c>
    </row>
    <row r="3819" spans="1:2" x14ac:dyDescent="0.25">
      <c r="A3819" t="s">
        <v>35674</v>
      </c>
      <c r="B3819">
        <v>77</v>
      </c>
    </row>
    <row r="3820" spans="1:2" x14ac:dyDescent="0.25">
      <c r="A3820" t="s">
        <v>35675</v>
      </c>
      <c r="B3820">
        <v>77</v>
      </c>
    </row>
    <row r="3821" spans="1:2" x14ac:dyDescent="0.25">
      <c r="A3821" t="s">
        <v>35676</v>
      </c>
      <c r="B3821">
        <v>77</v>
      </c>
    </row>
    <row r="3822" spans="1:2" x14ac:dyDescent="0.25">
      <c r="A3822" t="s">
        <v>35677</v>
      </c>
      <c r="B3822">
        <v>77</v>
      </c>
    </row>
    <row r="3823" spans="1:2" x14ac:dyDescent="0.25">
      <c r="A3823" t="s">
        <v>35678</v>
      </c>
      <c r="B3823">
        <v>77</v>
      </c>
    </row>
    <row r="3824" spans="1:2" x14ac:dyDescent="0.25">
      <c r="A3824" t="s">
        <v>35679</v>
      </c>
      <c r="B3824">
        <v>77</v>
      </c>
    </row>
    <row r="3825" spans="1:2" x14ac:dyDescent="0.25">
      <c r="A3825" t="s">
        <v>35680</v>
      </c>
      <c r="B3825">
        <v>77</v>
      </c>
    </row>
    <row r="3826" spans="1:2" x14ac:dyDescent="0.25">
      <c r="A3826" t="s">
        <v>35681</v>
      </c>
      <c r="B3826">
        <v>77</v>
      </c>
    </row>
    <row r="3827" spans="1:2" x14ac:dyDescent="0.25">
      <c r="A3827" t="s">
        <v>35682</v>
      </c>
      <c r="B3827">
        <v>77</v>
      </c>
    </row>
    <row r="3828" spans="1:2" x14ac:dyDescent="0.25">
      <c r="A3828" t="s">
        <v>35683</v>
      </c>
      <c r="B3828">
        <v>77</v>
      </c>
    </row>
    <row r="3829" spans="1:2" x14ac:dyDescent="0.25">
      <c r="A3829" t="s">
        <v>35684</v>
      </c>
      <c r="B3829">
        <v>77</v>
      </c>
    </row>
    <row r="3830" spans="1:2" x14ac:dyDescent="0.25">
      <c r="A3830" t="s">
        <v>35685</v>
      </c>
      <c r="B3830">
        <v>77</v>
      </c>
    </row>
    <row r="3831" spans="1:2" x14ac:dyDescent="0.25">
      <c r="A3831" t="s">
        <v>35686</v>
      </c>
      <c r="B3831">
        <v>77</v>
      </c>
    </row>
    <row r="3832" spans="1:2" x14ac:dyDescent="0.25">
      <c r="A3832" t="s">
        <v>35687</v>
      </c>
      <c r="B3832">
        <v>77</v>
      </c>
    </row>
    <row r="3833" spans="1:2" x14ac:dyDescent="0.25">
      <c r="A3833" t="s">
        <v>35688</v>
      </c>
      <c r="B3833">
        <v>77</v>
      </c>
    </row>
    <row r="3834" spans="1:2" x14ac:dyDescent="0.25">
      <c r="A3834" t="s">
        <v>35689</v>
      </c>
      <c r="B3834">
        <v>77</v>
      </c>
    </row>
    <row r="3835" spans="1:2" x14ac:dyDescent="0.25">
      <c r="A3835" t="s">
        <v>35690</v>
      </c>
      <c r="B3835">
        <v>77</v>
      </c>
    </row>
    <row r="3836" spans="1:2" x14ac:dyDescent="0.25">
      <c r="A3836" t="s">
        <v>35691</v>
      </c>
      <c r="B3836">
        <v>77</v>
      </c>
    </row>
    <row r="3837" spans="1:2" x14ac:dyDescent="0.25">
      <c r="A3837" t="s">
        <v>35692</v>
      </c>
      <c r="B3837">
        <v>77</v>
      </c>
    </row>
    <row r="3838" spans="1:2" x14ac:dyDescent="0.25">
      <c r="A3838" t="s">
        <v>35693</v>
      </c>
      <c r="B3838">
        <v>77</v>
      </c>
    </row>
    <row r="3839" spans="1:2" x14ac:dyDescent="0.25">
      <c r="A3839" t="s">
        <v>35694</v>
      </c>
      <c r="B3839">
        <v>77</v>
      </c>
    </row>
    <row r="3840" spans="1:2" x14ac:dyDescent="0.25">
      <c r="A3840" t="s">
        <v>35695</v>
      </c>
      <c r="B3840">
        <v>77</v>
      </c>
    </row>
    <row r="3841" spans="1:2" x14ac:dyDescent="0.25">
      <c r="A3841" t="s">
        <v>35696</v>
      </c>
      <c r="B3841">
        <v>77</v>
      </c>
    </row>
    <row r="3842" spans="1:2" x14ac:dyDescent="0.25">
      <c r="A3842" t="s">
        <v>35697</v>
      </c>
      <c r="B3842">
        <v>77</v>
      </c>
    </row>
    <row r="3843" spans="1:2" x14ac:dyDescent="0.25">
      <c r="A3843" t="s">
        <v>35698</v>
      </c>
      <c r="B3843">
        <v>77</v>
      </c>
    </row>
    <row r="3844" spans="1:2" x14ac:dyDescent="0.25">
      <c r="A3844" t="s">
        <v>35699</v>
      </c>
      <c r="B3844">
        <v>77</v>
      </c>
    </row>
    <row r="3845" spans="1:2" x14ac:dyDescent="0.25">
      <c r="A3845" t="s">
        <v>35700</v>
      </c>
      <c r="B3845">
        <v>77</v>
      </c>
    </row>
    <row r="3846" spans="1:2" x14ac:dyDescent="0.25">
      <c r="A3846" t="s">
        <v>35701</v>
      </c>
      <c r="B3846">
        <v>77</v>
      </c>
    </row>
    <row r="3847" spans="1:2" x14ac:dyDescent="0.25">
      <c r="A3847" t="s">
        <v>35702</v>
      </c>
      <c r="B3847">
        <v>77</v>
      </c>
    </row>
    <row r="3848" spans="1:2" x14ac:dyDescent="0.25">
      <c r="A3848" t="s">
        <v>35703</v>
      </c>
      <c r="B3848">
        <v>77</v>
      </c>
    </row>
    <row r="3849" spans="1:2" x14ac:dyDescent="0.25">
      <c r="A3849" t="s">
        <v>35704</v>
      </c>
      <c r="B3849">
        <v>77</v>
      </c>
    </row>
    <row r="3850" spans="1:2" x14ac:dyDescent="0.25">
      <c r="A3850" t="s">
        <v>35705</v>
      </c>
      <c r="B3850">
        <v>77</v>
      </c>
    </row>
    <row r="3851" spans="1:2" x14ac:dyDescent="0.25">
      <c r="A3851" t="s">
        <v>35706</v>
      </c>
      <c r="B3851">
        <v>77</v>
      </c>
    </row>
    <row r="3852" spans="1:2" x14ac:dyDescent="0.25">
      <c r="A3852" t="s">
        <v>35707</v>
      </c>
      <c r="B3852">
        <v>78</v>
      </c>
    </row>
    <row r="3853" spans="1:2" x14ac:dyDescent="0.25">
      <c r="A3853" t="s">
        <v>35708</v>
      </c>
      <c r="B3853">
        <v>78</v>
      </c>
    </row>
    <row r="3854" spans="1:2" x14ac:dyDescent="0.25">
      <c r="A3854" t="s">
        <v>35709</v>
      </c>
      <c r="B3854">
        <v>78</v>
      </c>
    </row>
    <row r="3855" spans="1:2" x14ac:dyDescent="0.25">
      <c r="A3855" t="s">
        <v>35710</v>
      </c>
      <c r="B3855">
        <v>78</v>
      </c>
    </row>
    <row r="3856" spans="1:2" x14ac:dyDescent="0.25">
      <c r="A3856" t="s">
        <v>35711</v>
      </c>
      <c r="B3856">
        <v>78</v>
      </c>
    </row>
    <row r="3857" spans="1:2" x14ac:dyDescent="0.25">
      <c r="A3857" t="s">
        <v>35712</v>
      </c>
      <c r="B3857">
        <v>78</v>
      </c>
    </row>
    <row r="3858" spans="1:2" x14ac:dyDescent="0.25">
      <c r="A3858" t="s">
        <v>35713</v>
      </c>
      <c r="B3858">
        <v>78</v>
      </c>
    </row>
    <row r="3859" spans="1:2" x14ac:dyDescent="0.25">
      <c r="A3859" t="s">
        <v>35714</v>
      </c>
      <c r="B3859">
        <v>78</v>
      </c>
    </row>
    <row r="3860" spans="1:2" x14ac:dyDescent="0.25">
      <c r="A3860" t="s">
        <v>35715</v>
      </c>
      <c r="B3860">
        <v>78</v>
      </c>
    </row>
    <row r="3861" spans="1:2" x14ac:dyDescent="0.25">
      <c r="A3861" t="s">
        <v>35716</v>
      </c>
      <c r="B3861">
        <v>78</v>
      </c>
    </row>
    <row r="3862" spans="1:2" x14ac:dyDescent="0.25">
      <c r="A3862" t="s">
        <v>35717</v>
      </c>
      <c r="B3862">
        <v>78</v>
      </c>
    </row>
    <row r="3863" spans="1:2" x14ac:dyDescent="0.25">
      <c r="A3863" t="s">
        <v>35718</v>
      </c>
      <c r="B3863">
        <v>78</v>
      </c>
    </row>
    <row r="3864" spans="1:2" x14ac:dyDescent="0.25">
      <c r="A3864" t="s">
        <v>35719</v>
      </c>
      <c r="B3864">
        <v>78</v>
      </c>
    </row>
    <row r="3865" spans="1:2" x14ac:dyDescent="0.25">
      <c r="A3865" t="s">
        <v>35720</v>
      </c>
      <c r="B3865">
        <v>78</v>
      </c>
    </row>
    <row r="3866" spans="1:2" x14ac:dyDescent="0.25">
      <c r="A3866" t="s">
        <v>35721</v>
      </c>
      <c r="B3866">
        <v>78</v>
      </c>
    </row>
    <row r="3867" spans="1:2" x14ac:dyDescent="0.25">
      <c r="A3867" t="s">
        <v>35722</v>
      </c>
      <c r="B3867">
        <v>78</v>
      </c>
    </row>
    <row r="3868" spans="1:2" x14ac:dyDescent="0.25">
      <c r="A3868" t="s">
        <v>35723</v>
      </c>
      <c r="B3868">
        <v>78</v>
      </c>
    </row>
    <row r="3869" spans="1:2" x14ac:dyDescent="0.25">
      <c r="A3869" t="s">
        <v>35724</v>
      </c>
      <c r="B3869">
        <v>78</v>
      </c>
    </row>
    <row r="3870" spans="1:2" x14ac:dyDescent="0.25">
      <c r="A3870" t="s">
        <v>35725</v>
      </c>
      <c r="B3870">
        <v>78</v>
      </c>
    </row>
    <row r="3871" spans="1:2" x14ac:dyDescent="0.25">
      <c r="A3871" t="s">
        <v>35726</v>
      </c>
      <c r="B3871">
        <v>78</v>
      </c>
    </row>
    <row r="3872" spans="1:2" x14ac:dyDescent="0.25">
      <c r="A3872" t="s">
        <v>35727</v>
      </c>
      <c r="B3872">
        <v>78</v>
      </c>
    </row>
    <row r="3873" spans="1:2" x14ac:dyDescent="0.25">
      <c r="A3873" t="s">
        <v>35728</v>
      </c>
      <c r="B3873">
        <v>78</v>
      </c>
    </row>
    <row r="3874" spans="1:2" x14ac:dyDescent="0.25">
      <c r="A3874" t="s">
        <v>35729</v>
      </c>
      <c r="B3874">
        <v>78</v>
      </c>
    </row>
    <row r="3875" spans="1:2" x14ac:dyDescent="0.25">
      <c r="A3875" t="s">
        <v>35730</v>
      </c>
      <c r="B3875">
        <v>78</v>
      </c>
    </row>
    <row r="3876" spans="1:2" x14ac:dyDescent="0.25">
      <c r="A3876" t="s">
        <v>35731</v>
      </c>
      <c r="B3876">
        <v>78</v>
      </c>
    </row>
    <row r="3877" spans="1:2" x14ac:dyDescent="0.25">
      <c r="A3877" t="s">
        <v>35732</v>
      </c>
      <c r="B3877">
        <v>78</v>
      </c>
    </row>
    <row r="3878" spans="1:2" x14ac:dyDescent="0.25">
      <c r="A3878" t="s">
        <v>35733</v>
      </c>
      <c r="B3878">
        <v>78</v>
      </c>
    </row>
    <row r="3879" spans="1:2" x14ac:dyDescent="0.25">
      <c r="A3879" t="s">
        <v>35734</v>
      </c>
      <c r="B3879">
        <v>78</v>
      </c>
    </row>
    <row r="3880" spans="1:2" x14ac:dyDescent="0.25">
      <c r="A3880" t="s">
        <v>35735</v>
      </c>
      <c r="B3880">
        <v>78</v>
      </c>
    </row>
    <row r="3881" spans="1:2" x14ac:dyDescent="0.25">
      <c r="A3881" t="s">
        <v>35736</v>
      </c>
      <c r="B3881">
        <v>78</v>
      </c>
    </row>
    <row r="3882" spans="1:2" x14ac:dyDescent="0.25">
      <c r="A3882" t="s">
        <v>35737</v>
      </c>
      <c r="B3882">
        <v>78</v>
      </c>
    </row>
    <row r="3883" spans="1:2" x14ac:dyDescent="0.25">
      <c r="A3883" t="s">
        <v>35738</v>
      </c>
      <c r="B3883">
        <v>78</v>
      </c>
    </row>
    <row r="3884" spans="1:2" x14ac:dyDescent="0.25">
      <c r="A3884" t="s">
        <v>35739</v>
      </c>
      <c r="B3884">
        <v>78</v>
      </c>
    </row>
    <row r="3885" spans="1:2" x14ac:dyDescent="0.25">
      <c r="A3885" t="s">
        <v>35740</v>
      </c>
      <c r="B3885">
        <v>78</v>
      </c>
    </row>
    <row r="3886" spans="1:2" x14ac:dyDescent="0.25">
      <c r="A3886" t="s">
        <v>35741</v>
      </c>
      <c r="B3886">
        <v>78</v>
      </c>
    </row>
    <row r="3887" spans="1:2" x14ac:dyDescent="0.25">
      <c r="A3887" t="s">
        <v>35742</v>
      </c>
      <c r="B3887">
        <v>78</v>
      </c>
    </row>
    <row r="3888" spans="1:2" x14ac:dyDescent="0.25">
      <c r="A3888" t="s">
        <v>35743</v>
      </c>
      <c r="B3888">
        <v>78</v>
      </c>
    </row>
    <row r="3889" spans="1:2" x14ac:dyDescent="0.25">
      <c r="A3889" t="s">
        <v>35744</v>
      </c>
      <c r="B3889">
        <v>78</v>
      </c>
    </row>
    <row r="3890" spans="1:2" x14ac:dyDescent="0.25">
      <c r="A3890" t="s">
        <v>35745</v>
      </c>
      <c r="B3890">
        <v>78</v>
      </c>
    </row>
    <row r="3891" spans="1:2" x14ac:dyDescent="0.25">
      <c r="A3891" t="s">
        <v>35746</v>
      </c>
      <c r="B3891">
        <v>78</v>
      </c>
    </row>
    <row r="3892" spans="1:2" x14ac:dyDescent="0.25">
      <c r="A3892" t="s">
        <v>35747</v>
      </c>
      <c r="B3892">
        <v>78</v>
      </c>
    </row>
    <row r="3893" spans="1:2" x14ac:dyDescent="0.25">
      <c r="A3893" t="s">
        <v>35748</v>
      </c>
      <c r="B3893">
        <v>78</v>
      </c>
    </row>
    <row r="3894" spans="1:2" x14ac:dyDescent="0.25">
      <c r="A3894" t="s">
        <v>35749</v>
      </c>
      <c r="B3894">
        <v>78</v>
      </c>
    </row>
    <row r="3895" spans="1:2" x14ac:dyDescent="0.25">
      <c r="A3895" t="s">
        <v>35750</v>
      </c>
      <c r="B3895">
        <v>78</v>
      </c>
    </row>
    <row r="3896" spans="1:2" x14ac:dyDescent="0.25">
      <c r="A3896" t="s">
        <v>35751</v>
      </c>
      <c r="B3896">
        <v>78</v>
      </c>
    </row>
    <row r="3897" spans="1:2" x14ac:dyDescent="0.25">
      <c r="A3897" t="s">
        <v>35752</v>
      </c>
      <c r="B3897">
        <v>78</v>
      </c>
    </row>
    <row r="3898" spans="1:2" x14ac:dyDescent="0.25">
      <c r="A3898" t="s">
        <v>35753</v>
      </c>
      <c r="B3898">
        <v>78</v>
      </c>
    </row>
    <row r="3899" spans="1:2" x14ac:dyDescent="0.25">
      <c r="A3899" t="s">
        <v>35754</v>
      </c>
      <c r="B3899">
        <v>78</v>
      </c>
    </row>
    <row r="3900" spans="1:2" x14ac:dyDescent="0.25">
      <c r="A3900" t="s">
        <v>35755</v>
      </c>
      <c r="B3900">
        <v>78</v>
      </c>
    </row>
    <row r="3901" spans="1:2" x14ac:dyDescent="0.25">
      <c r="A3901" t="s">
        <v>35756</v>
      </c>
      <c r="B3901">
        <v>78</v>
      </c>
    </row>
    <row r="3902" spans="1:2" x14ac:dyDescent="0.25">
      <c r="A3902" t="s">
        <v>35757</v>
      </c>
      <c r="B3902">
        <v>79</v>
      </c>
    </row>
    <row r="3903" spans="1:2" x14ac:dyDescent="0.25">
      <c r="A3903" t="s">
        <v>35758</v>
      </c>
      <c r="B3903">
        <v>79</v>
      </c>
    </row>
    <row r="3904" spans="1:2" x14ac:dyDescent="0.25">
      <c r="A3904" t="s">
        <v>35759</v>
      </c>
      <c r="B3904">
        <v>79</v>
      </c>
    </row>
    <row r="3905" spans="1:2" x14ac:dyDescent="0.25">
      <c r="A3905" t="s">
        <v>35760</v>
      </c>
      <c r="B3905">
        <v>79</v>
      </c>
    </row>
    <row r="3906" spans="1:2" x14ac:dyDescent="0.25">
      <c r="A3906" t="s">
        <v>35761</v>
      </c>
      <c r="B3906">
        <v>79</v>
      </c>
    </row>
    <row r="3907" spans="1:2" x14ac:dyDescent="0.25">
      <c r="A3907" t="s">
        <v>35762</v>
      </c>
      <c r="B3907">
        <v>79</v>
      </c>
    </row>
    <row r="3908" spans="1:2" x14ac:dyDescent="0.25">
      <c r="A3908" t="s">
        <v>35763</v>
      </c>
      <c r="B3908">
        <v>79</v>
      </c>
    </row>
    <row r="3909" spans="1:2" x14ac:dyDescent="0.25">
      <c r="A3909" t="s">
        <v>35764</v>
      </c>
      <c r="B3909">
        <v>79</v>
      </c>
    </row>
    <row r="3910" spans="1:2" x14ac:dyDescent="0.25">
      <c r="A3910" t="s">
        <v>35765</v>
      </c>
      <c r="B3910">
        <v>79</v>
      </c>
    </row>
    <row r="3911" spans="1:2" x14ac:dyDescent="0.25">
      <c r="A3911" t="s">
        <v>35766</v>
      </c>
      <c r="B3911">
        <v>79</v>
      </c>
    </row>
    <row r="3912" spans="1:2" x14ac:dyDescent="0.25">
      <c r="A3912" t="s">
        <v>35767</v>
      </c>
      <c r="B3912">
        <v>79</v>
      </c>
    </row>
    <row r="3913" spans="1:2" x14ac:dyDescent="0.25">
      <c r="A3913" t="s">
        <v>35768</v>
      </c>
      <c r="B3913">
        <v>79</v>
      </c>
    </row>
    <row r="3914" spans="1:2" x14ac:dyDescent="0.25">
      <c r="A3914" t="s">
        <v>35769</v>
      </c>
      <c r="B3914">
        <v>79</v>
      </c>
    </row>
    <row r="3915" spans="1:2" x14ac:dyDescent="0.25">
      <c r="A3915" t="s">
        <v>35770</v>
      </c>
      <c r="B3915">
        <v>79</v>
      </c>
    </row>
    <row r="3916" spans="1:2" x14ac:dyDescent="0.25">
      <c r="A3916" t="s">
        <v>35771</v>
      </c>
      <c r="B3916">
        <v>79</v>
      </c>
    </row>
    <row r="3917" spans="1:2" x14ac:dyDescent="0.25">
      <c r="A3917" t="s">
        <v>35772</v>
      </c>
      <c r="B3917">
        <v>79</v>
      </c>
    </row>
    <row r="3918" spans="1:2" x14ac:dyDescent="0.25">
      <c r="A3918" t="s">
        <v>35773</v>
      </c>
      <c r="B3918">
        <v>79</v>
      </c>
    </row>
    <row r="3919" spans="1:2" x14ac:dyDescent="0.25">
      <c r="A3919" t="s">
        <v>35774</v>
      </c>
      <c r="B3919">
        <v>79</v>
      </c>
    </row>
    <row r="3920" spans="1:2" x14ac:dyDescent="0.25">
      <c r="A3920" t="s">
        <v>35775</v>
      </c>
      <c r="B3920">
        <v>79</v>
      </c>
    </row>
    <row r="3921" spans="1:2" x14ac:dyDescent="0.25">
      <c r="A3921" t="s">
        <v>35776</v>
      </c>
      <c r="B3921">
        <v>79</v>
      </c>
    </row>
    <row r="3922" spans="1:2" x14ac:dyDescent="0.25">
      <c r="A3922" t="s">
        <v>35777</v>
      </c>
      <c r="B3922">
        <v>79</v>
      </c>
    </row>
    <row r="3923" spans="1:2" x14ac:dyDescent="0.25">
      <c r="A3923" t="s">
        <v>35778</v>
      </c>
      <c r="B3923">
        <v>79</v>
      </c>
    </row>
    <row r="3924" spans="1:2" x14ac:dyDescent="0.25">
      <c r="A3924" t="s">
        <v>35779</v>
      </c>
      <c r="B3924">
        <v>79</v>
      </c>
    </row>
    <row r="3925" spans="1:2" x14ac:dyDescent="0.25">
      <c r="A3925" t="s">
        <v>35780</v>
      </c>
      <c r="B3925">
        <v>79</v>
      </c>
    </row>
    <row r="3926" spans="1:2" x14ac:dyDescent="0.25">
      <c r="A3926" t="s">
        <v>35781</v>
      </c>
      <c r="B3926">
        <v>79</v>
      </c>
    </row>
    <row r="3927" spans="1:2" x14ac:dyDescent="0.25">
      <c r="A3927" t="s">
        <v>35782</v>
      </c>
      <c r="B3927">
        <v>79</v>
      </c>
    </row>
    <row r="3928" spans="1:2" x14ac:dyDescent="0.25">
      <c r="A3928" t="s">
        <v>35783</v>
      </c>
      <c r="B3928">
        <v>79</v>
      </c>
    </row>
    <row r="3929" spans="1:2" x14ac:dyDescent="0.25">
      <c r="A3929" t="s">
        <v>35784</v>
      </c>
      <c r="B3929">
        <v>79</v>
      </c>
    </row>
    <row r="3930" spans="1:2" x14ac:dyDescent="0.25">
      <c r="A3930" t="s">
        <v>35785</v>
      </c>
      <c r="B3930">
        <v>79</v>
      </c>
    </row>
    <row r="3931" spans="1:2" x14ac:dyDescent="0.25">
      <c r="A3931" t="s">
        <v>35786</v>
      </c>
      <c r="B3931">
        <v>79</v>
      </c>
    </row>
    <row r="3932" spans="1:2" x14ac:dyDescent="0.25">
      <c r="A3932" t="s">
        <v>35787</v>
      </c>
      <c r="B3932">
        <v>79</v>
      </c>
    </row>
    <row r="3933" spans="1:2" x14ac:dyDescent="0.25">
      <c r="A3933" t="s">
        <v>35788</v>
      </c>
      <c r="B3933">
        <v>79</v>
      </c>
    </row>
    <row r="3934" spans="1:2" x14ac:dyDescent="0.25">
      <c r="A3934" t="s">
        <v>35789</v>
      </c>
      <c r="B3934">
        <v>79</v>
      </c>
    </row>
    <row r="3935" spans="1:2" x14ac:dyDescent="0.25">
      <c r="A3935" t="s">
        <v>35790</v>
      </c>
      <c r="B3935">
        <v>79</v>
      </c>
    </row>
    <row r="3936" spans="1:2" x14ac:dyDescent="0.25">
      <c r="A3936" t="s">
        <v>35791</v>
      </c>
      <c r="B3936">
        <v>79</v>
      </c>
    </row>
    <row r="3937" spans="1:2" x14ac:dyDescent="0.25">
      <c r="A3937" t="s">
        <v>35792</v>
      </c>
      <c r="B3937">
        <v>79</v>
      </c>
    </row>
    <row r="3938" spans="1:2" x14ac:dyDescent="0.25">
      <c r="A3938" t="s">
        <v>35793</v>
      </c>
      <c r="B3938">
        <v>79</v>
      </c>
    </row>
    <row r="3939" spans="1:2" x14ac:dyDescent="0.25">
      <c r="A3939" t="s">
        <v>35794</v>
      </c>
      <c r="B3939">
        <v>79</v>
      </c>
    </row>
    <row r="3940" spans="1:2" x14ac:dyDescent="0.25">
      <c r="A3940" t="s">
        <v>35795</v>
      </c>
      <c r="B3940">
        <v>79</v>
      </c>
    </row>
    <row r="3941" spans="1:2" x14ac:dyDescent="0.25">
      <c r="A3941" t="s">
        <v>35796</v>
      </c>
      <c r="B3941">
        <v>79</v>
      </c>
    </row>
    <row r="3942" spans="1:2" x14ac:dyDescent="0.25">
      <c r="A3942" t="s">
        <v>35797</v>
      </c>
      <c r="B3942">
        <v>79</v>
      </c>
    </row>
    <row r="3943" spans="1:2" x14ac:dyDescent="0.25">
      <c r="A3943" t="s">
        <v>35798</v>
      </c>
      <c r="B3943">
        <v>79</v>
      </c>
    </row>
    <row r="3944" spans="1:2" x14ac:dyDescent="0.25">
      <c r="A3944" t="s">
        <v>35799</v>
      </c>
      <c r="B3944">
        <v>79</v>
      </c>
    </row>
    <row r="3945" spans="1:2" x14ac:dyDescent="0.25">
      <c r="A3945" t="s">
        <v>35800</v>
      </c>
      <c r="B3945">
        <v>79</v>
      </c>
    </row>
    <row r="3946" spans="1:2" x14ac:dyDescent="0.25">
      <c r="A3946" t="s">
        <v>35801</v>
      </c>
      <c r="B3946">
        <v>79</v>
      </c>
    </row>
    <row r="3947" spans="1:2" x14ac:dyDescent="0.25">
      <c r="A3947" t="s">
        <v>35802</v>
      </c>
      <c r="B3947">
        <v>79</v>
      </c>
    </row>
    <row r="3948" spans="1:2" x14ac:dyDescent="0.25">
      <c r="A3948" t="s">
        <v>35803</v>
      </c>
      <c r="B3948">
        <v>79</v>
      </c>
    </row>
    <row r="3949" spans="1:2" x14ac:dyDescent="0.25">
      <c r="A3949" t="s">
        <v>35804</v>
      </c>
      <c r="B3949">
        <v>79</v>
      </c>
    </row>
    <row r="3950" spans="1:2" x14ac:dyDescent="0.25">
      <c r="A3950" t="s">
        <v>35805</v>
      </c>
      <c r="B3950">
        <v>79</v>
      </c>
    </row>
    <row r="3951" spans="1:2" x14ac:dyDescent="0.25">
      <c r="A3951" t="s">
        <v>35806</v>
      </c>
      <c r="B3951">
        <v>79</v>
      </c>
    </row>
    <row r="3952" spans="1:2" x14ac:dyDescent="0.25">
      <c r="A3952" t="s">
        <v>35807</v>
      </c>
      <c r="B3952">
        <v>80</v>
      </c>
    </row>
    <row r="3953" spans="1:2" x14ac:dyDescent="0.25">
      <c r="A3953" t="s">
        <v>35808</v>
      </c>
      <c r="B3953">
        <v>80</v>
      </c>
    </row>
    <row r="3954" spans="1:2" x14ac:dyDescent="0.25">
      <c r="A3954" t="s">
        <v>35809</v>
      </c>
      <c r="B3954">
        <v>80</v>
      </c>
    </row>
    <row r="3955" spans="1:2" x14ac:dyDescent="0.25">
      <c r="A3955" t="s">
        <v>35810</v>
      </c>
      <c r="B3955">
        <v>80</v>
      </c>
    </row>
    <row r="3956" spans="1:2" x14ac:dyDescent="0.25">
      <c r="A3956" t="s">
        <v>35811</v>
      </c>
      <c r="B3956">
        <v>80</v>
      </c>
    </row>
    <row r="3957" spans="1:2" x14ac:dyDescent="0.25">
      <c r="A3957" t="s">
        <v>35812</v>
      </c>
      <c r="B3957">
        <v>80</v>
      </c>
    </row>
    <row r="3958" spans="1:2" x14ac:dyDescent="0.25">
      <c r="A3958" t="s">
        <v>35813</v>
      </c>
      <c r="B3958">
        <v>80</v>
      </c>
    </row>
    <row r="3959" spans="1:2" x14ac:dyDescent="0.25">
      <c r="A3959" t="s">
        <v>35814</v>
      </c>
      <c r="B3959">
        <v>80</v>
      </c>
    </row>
    <row r="3960" spans="1:2" x14ac:dyDescent="0.25">
      <c r="A3960" t="s">
        <v>35815</v>
      </c>
      <c r="B3960">
        <v>80</v>
      </c>
    </row>
    <row r="3961" spans="1:2" x14ac:dyDescent="0.25">
      <c r="A3961" t="s">
        <v>35816</v>
      </c>
      <c r="B3961">
        <v>80</v>
      </c>
    </row>
    <row r="3962" spans="1:2" x14ac:dyDescent="0.25">
      <c r="A3962" t="s">
        <v>35817</v>
      </c>
      <c r="B3962">
        <v>80</v>
      </c>
    </row>
    <row r="3963" spans="1:2" x14ac:dyDescent="0.25">
      <c r="A3963" t="s">
        <v>35818</v>
      </c>
      <c r="B3963">
        <v>80</v>
      </c>
    </row>
    <row r="3964" spans="1:2" x14ac:dyDescent="0.25">
      <c r="A3964" t="s">
        <v>35819</v>
      </c>
      <c r="B3964">
        <v>80</v>
      </c>
    </row>
    <row r="3965" spans="1:2" x14ac:dyDescent="0.25">
      <c r="A3965" t="s">
        <v>35820</v>
      </c>
      <c r="B3965">
        <v>80</v>
      </c>
    </row>
    <row r="3966" spans="1:2" x14ac:dyDescent="0.25">
      <c r="A3966" t="s">
        <v>35821</v>
      </c>
      <c r="B3966">
        <v>80</v>
      </c>
    </row>
    <row r="3967" spans="1:2" x14ac:dyDescent="0.25">
      <c r="A3967" t="s">
        <v>35822</v>
      </c>
      <c r="B3967">
        <v>80</v>
      </c>
    </row>
    <row r="3968" spans="1:2" x14ac:dyDescent="0.25">
      <c r="A3968" t="s">
        <v>35823</v>
      </c>
      <c r="B3968">
        <v>80</v>
      </c>
    </row>
    <row r="3969" spans="1:2" x14ac:dyDescent="0.25">
      <c r="A3969" t="s">
        <v>35824</v>
      </c>
      <c r="B3969">
        <v>80</v>
      </c>
    </row>
    <row r="3970" spans="1:2" x14ac:dyDescent="0.25">
      <c r="A3970" t="s">
        <v>35825</v>
      </c>
      <c r="B3970">
        <v>80</v>
      </c>
    </row>
    <row r="3971" spans="1:2" x14ac:dyDescent="0.25">
      <c r="A3971" t="s">
        <v>35826</v>
      </c>
      <c r="B3971">
        <v>80</v>
      </c>
    </row>
    <row r="3972" spans="1:2" x14ac:dyDescent="0.25">
      <c r="A3972" t="s">
        <v>35827</v>
      </c>
      <c r="B3972">
        <v>80</v>
      </c>
    </row>
    <row r="3973" spans="1:2" x14ac:dyDescent="0.25">
      <c r="A3973" t="s">
        <v>35828</v>
      </c>
      <c r="B3973">
        <v>80</v>
      </c>
    </row>
    <row r="3974" spans="1:2" x14ac:dyDescent="0.25">
      <c r="A3974" t="s">
        <v>35829</v>
      </c>
      <c r="B3974">
        <v>80</v>
      </c>
    </row>
    <row r="3975" spans="1:2" x14ac:dyDescent="0.25">
      <c r="A3975" t="s">
        <v>35830</v>
      </c>
      <c r="B3975">
        <v>80</v>
      </c>
    </row>
    <row r="3976" spans="1:2" x14ac:dyDescent="0.25">
      <c r="A3976" t="s">
        <v>35831</v>
      </c>
      <c r="B3976">
        <v>80</v>
      </c>
    </row>
    <row r="3977" spans="1:2" x14ac:dyDescent="0.25">
      <c r="A3977" t="s">
        <v>35832</v>
      </c>
      <c r="B3977">
        <v>80</v>
      </c>
    </row>
    <row r="3978" spans="1:2" x14ac:dyDescent="0.25">
      <c r="A3978" t="s">
        <v>35833</v>
      </c>
      <c r="B3978">
        <v>80</v>
      </c>
    </row>
    <row r="3979" spans="1:2" x14ac:dyDescent="0.25">
      <c r="A3979" t="s">
        <v>35834</v>
      </c>
      <c r="B3979">
        <v>80</v>
      </c>
    </row>
    <row r="3980" spans="1:2" x14ac:dyDescent="0.25">
      <c r="A3980" t="s">
        <v>35835</v>
      </c>
      <c r="B3980">
        <v>80</v>
      </c>
    </row>
    <row r="3981" spans="1:2" x14ac:dyDescent="0.25">
      <c r="A3981" t="s">
        <v>35836</v>
      </c>
      <c r="B3981">
        <v>80</v>
      </c>
    </row>
    <row r="3982" spans="1:2" x14ac:dyDescent="0.25">
      <c r="A3982" t="s">
        <v>35837</v>
      </c>
      <c r="B3982">
        <v>80</v>
      </c>
    </row>
    <row r="3983" spans="1:2" x14ac:dyDescent="0.25">
      <c r="A3983" t="s">
        <v>35838</v>
      </c>
      <c r="B3983">
        <v>80</v>
      </c>
    </row>
    <row r="3984" spans="1:2" x14ac:dyDescent="0.25">
      <c r="A3984" t="s">
        <v>35839</v>
      </c>
      <c r="B3984">
        <v>80</v>
      </c>
    </row>
    <row r="3985" spans="1:2" x14ac:dyDescent="0.25">
      <c r="A3985" t="s">
        <v>35840</v>
      </c>
      <c r="B3985">
        <v>80</v>
      </c>
    </row>
    <row r="3986" spans="1:2" x14ac:dyDescent="0.25">
      <c r="A3986" t="s">
        <v>35841</v>
      </c>
      <c r="B3986">
        <v>80</v>
      </c>
    </row>
    <row r="3987" spans="1:2" x14ac:dyDescent="0.25">
      <c r="A3987" t="s">
        <v>35842</v>
      </c>
      <c r="B3987">
        <v>80</v>
      </c>
    </row>
    <row r="3988" spans="1:2" x14ac:dyDescent="0.25">
      <c r="A3988" t="s">
        <v>35843</v>
      </c>
      <c r="B3988">
        <v>80</v>
      </c>
    </row>
    <row r="3989" spans="1:2" x14ac:dyDescent="0.25">
      <c r="A3989" t="s">
        <v>35844</v>
      </c>
      <c r="B3989">
        <v>80</v>
      </c>
    </row>
    <row r="3990" spans="1:2" x14ac:dyDescent="0.25">
      <c r="A3990" t="s">
        <v>35845</v>
      </c>
      <c r="B3990">
        <v>80</v>
      </c>
    </row>
    <row r="3991" spans="1:2" x14ac:dyDescent="0.25">
      <c r="A3991" t="s">
        <v>35846</v>
      </c>
      <c r="B3991">
        <v>80</v>
      </c>
    </row>
    <row r="3992" spans="1:2" x14ac:dyDescent="0.25">
      <c r="A3992" t="s">
        <v>35847</v>
      </c>
      <c r="B3992">
        <v>80</v>
      </c>
    </row>
    <row r="3993" spans="1:2" x14ac:dyDescent="0.25">
      <c r="A3993" t="s">
        <v>35848</v>
      </c>
      <c r="B3993">
        <v>80</v>
      </c>
    </row>
    <row r="3994" spans="1:2" x14ac:dyDescent="0.25">
      <c r="A3994" t="s">
        <v>35849</v>
      </c>
      <c r="B3994">
        <v>80</v>
      </c>
    </row>
    <row r="3995" spans="1:2" x14ac:dyDescent="0.25">
      <c r="A3995" t="s">
        <v>35850</v>
      </c>
      <c r="B3995">
        <v>80</v>
      </c>
    </row>
    <row r="3996" spans="1:2" x14ac:dyDescent="0.25">
      <c r="A3996" t="s">
        <v>35851</v>
      </c>
      <c r="B3996">
        <v>80</v>
      </c>
    </row>
    <row r="3997" spans="1:2" x14ac:dyDescent="0.25">
      <c r="A3997" t="s">
        <v>35852</v>
      </c>
      <c r="B3997">
        <v>80</v>
      </c>
    </row>
    <row r="3998" spans="1:2" x14ac:dyDescent="0.25">
      <c r="A3998" t="s">
        <v>35853</v>
      </c>
      <c r="B3998">
        <v>80</v>
      </c>
    </row>
    <row r="3999" spans="1:2" x14ac:dyDescent="0.25">
      <c r="A3999" t="s">
        <v>35854</v>
      </c>
      <c r="B3999">
        <v>80</v>
      </c>
    </row>
    <row r="4000" spans="1:2" x14ac:dyDescent="0.25">
      <c r="A4000" t="s">
        <v>35855</v>
      </c>
      <c r="B4000">
        <v>80</v>
      </c>
    </row>
    <row r="4001" spans="1:2" x14ac:dyDescent="0.25">
      <c r="A4001" t="s">
        <v>35856</v>
      </c>
      <c r="B4001">
        <v>80</v>
      </c>
    </row>
    <row r="4002" spans="1:2" x14ac:dyDescent="0.25">
      <c r="A4002" t="s">
        <v>35857</v>
      </c>
      <c r="B4002">
        <v>81</v>
      </c>
    </row>
    <row r="4003" spans="1:2" x14ac:dyDescent="0.25">
      <c r="A4003" t="s">
        <v>35858</v>
      </c>
      <c r="B4003">
        <v>81</v>
      </c>
    </row>
    <row r="4004" spans="1:2" x14ac:dyDescent="0.25">
      <c r="A4004" t="s">
        <v>35859</v>
      </c>
      <c r="B4004">
        <v>81</v>
      </c>
    </row>
    <row r="4005" spans="1:2" x14ac:dyDescent="0.25">
      <c r="A4005" t="s">
        <v>35860</v>
      </c>
      <c r="B4005">
        <v>81</v>
      </c>
    </row>
    <row r="4006" spans="1:2" x14ac:dyDescent="0.25">
      <c r="A4006" t="s">
        <v>35861</v>
      </c>
      <c r="B4006">
        <v>81</v>
      </c>
    </row>
    <row r="4007" spans="1:2" x14ac:dyDescent="0.25">
      <c r="A4007" t="s">
        <v>35862</v>
      </c>
      <c r="B4007">
        <v>81</v>
      </c>
    </row>
    <row r="4008" spans="1:2" x14ac:dyDescent="0.25">
      <c r="A4008" t="s">
        <v>35863</v>
      </c>
      <c r="B4008">
        <v>81</v>
      </c>
    </row>
    <row r="4009" spans="1:2" x14ac:dyDescent="0.25">
      <c r="A4009" t="s">
        <v>35864</v>
      </c>
      <c r="B4009">
        <v>81</v>
      </c>
    </row>
    <row r="4010" spans="1:2" x14ac:dyDescent="0.25">
      <c r="A4010" t="s">
        <v>35865</v>
      </c>
      <c r="B4010">
        <v>81</v>
      </c>
    </row>
    <row r="4011" spans="1:2" x14ac:dyDescent="0.25">
      <c r="A4011" t="s">
        <v>35866</v>
      </c>
      <c r="B4011">
        <v>81</v>
      </c>
    </row>
    <row r="4012" spans="1:2" x14ac:dyDescent="0.25">
      <c r="A4012" t="s">
        <v>35867</v>
      </c>
      <c r="B4012">
        <v>81</v>
      </c>
    </row>
    <row r="4013" spans="1:2" x14ac:dyDescent="0.25">
      <c r="A4013" t="s">
        <v>35868</v>
      </c>
      <c r="B4013">
        <v>81</v>
      </c>
    </row>
    <row r="4014" spans="1:2" x14ac:dyDescent="0.25">
      <c r="A4014" t="s">
        <v>35869</v>
      </c>
      <c r="B4014">
        <v>81</v>
      </c>
    </row>
    <row r="4015" spans="1:2" x14ac:dyDescent="0.25">
      <c r="A4015" t="s">
        <v>35870</v>
      </c>
      <c r="B4015">
        <v>81</v>
      </c>
    </row>
    <row r="4016" spans="1:2" x14ac:dyDescent="0.25">
      <c r="A4016" t="s">
        <v>35871</v>
      </c>
      <c r="B4016">
        <v>81</v>
      </c>
    </row>
    <row r="4017" spans="1:2" x14ac:dyDescent="0.25">
      <c r="A4017" t="s">
        <v>35872</v>
      </c>
      <c r="B4017">
        <v>81</v>
      </c>
    </row>
    <row r="4018" spans="1:2" x14ac:dyDescent="0.25">
      <c r="A4018" t="s">
        <v>35873</v>
      </c>
      <c r="B4018">
        <v>81</v>
      </c>
    </row>
    <row r="4019" spans="1:2" x14ac:dyDescent="0.25">
      <c r="A4019" t="s">
        <v>35874</v>
      </c>
      <c r="B4019">
        <v>81</v>
      </c>
    </row>
    <row r="4020" spans="1:2" x14ac:dyDescent="0.25">
      <c r="A4020" t="s">
        <v>35875</v>
      </c>
      <c r="B4020">
        <v>81</v>
      </c>
    </row>
    <row r="4021" spans="1:2" x14ac:dyDescent="0.25">
      <c r="A4021" t="s">
        <v>35876</v>
      </c>
      <c r="B4021">
        <v>81</v>
      </c>
    </row>
    <row r="4022" spans="1:2" x14ac:dyDescent="0.25">
      <c r="A4022" t="s">
        <v>35877</v>
      </c>
      <c r="B4022">
        <v>81</v>
      </c>
    </row>
    <row r="4023" spans="1:2" x14ac:dyDescent="0.25">
      <c r="A4023" t="s">
        <v>35878</v>
      </c>
      <c r="B4023">
        <v>81</v>
      </c>
    </row>
    <row r="4024" spans="1:2" x14ac:dyDescent="0.25">
      <c r="A4024" t="s">
        <v>35879</v>
      </c>
      <c r="B4024">
        <v>81</v>
      </c>
    </row>
    <row r="4025" spans="1:2" x14ac:dyDescent="0.25">
      <c r="A4025" t="s">
        <v>35880</v>
      </c>
      <c r="B4025">
        <v>81</v>
      </c>
    </row>
    <row r="4026" spans="1:2" x14ac:dyDescent="0.25">
      <c r="A4026" t="s">
        <v>35881</v>
      </c>
      <c r="B4026">
        <v>81</v>
      </c>
    </row>
    <row r="4027" spans="1:2" x14ac:dyDescent="0.25">
      <c r="A4027" t="s">
        <v>35882</v>
      </c>
      <c r="B4027">
        <v>81</v>
      </c>
    </row>
    <row r="4028" spans="1:2" x14ac:dyDescent="0.25">
      <c r="A4028" t="s">
        <v>35883</v>
      </c>
      <c r="B4028">
        <v>81</v>
      </c>
    </row>
    <row r="4029" spans="1:2" x14ac:dyDescent="0.25">
      <c r="A4029" t="s">
        <v>35884</v>
      </c>
      <c r="B4029">
        <v>81</v>
      </c>
    </row>
    <row r="4030" spans="1:2" x14ac:dyDescent="0.25">
      <c r="A4030" t="s">
        <v>35885</v>
      </c>
      <c r="B4030">
        <v>81</v>
      </c>
    </row>
    <row r="4031" spans="1:2" x14ac:dyDescent="0.25">
      <c r="A4031" t="s">
        <v>35886</v>
      </c>
      <c r="B4031">
        <v>81</v>
      </c>
    </row>
    <row r="4032" spans="1:2" x14ac:dyDescent="0.25">
      <c r="A4032" t="s">
        <v>35887</v>
      </c>
      <c r="B4032">
        <v>81</v>
      </c>
    </row>
    <row r="4033" spans="1:2" x14ac:dyDescent="0.25">
      <c r="A4033" t="s">
        <v>35888</v>
      </c>
      <c r="B4033">
        <v>81</v>
      </c>
    </row>
    <row r="4034" spans="1:2" x14ac:dyDescent="0.25">
      <c r="A4034" t="s">
        <v>35889</v>
      </c>
      <c r="B4034">
        <v>81</v>
      </c>
    </row>
    <row r="4035" spans="1:2" x14ac:dyDescent="0.25">
      <c r="A4035" t="s">
        <v>35890</v>
      </c>
      <c r="B4035">
        <v>81</v>
      </c>
    </row>
    <row r="4036" spans="1:2" x14ac:dyDescent="0.25">
      <c r="A4036" t="s">
        <v>35891</v>
      </c>
      <c r="B4036">
        <v>81</v>
      </c>
    </row>
    <row r="4037" spans="1:2" x14ac:dyDescent="0.25">
      <c r="A4037" t="s">
        <v>35892</v>
      </c>
      <c r="B4037">
        <v>81</v>
      </c>
    </row>
    <row r="4038" spans="1:2" x14ac:dyDescent="0.25">
      <c r="A4038" t="s">
        <v>35893</v>
      </c>
      <c r="B4038">
        <v>81</v>
      </c>
    </row>
    <row r="4039" spans="1:2" x14ac:dyDescent="0.25">
      <c r="A4039" t="s">
        <v>35894</v>
      </c>
      <c r="B4039">
        <v>81</v>
      </c>
    </row>
    <row r="4040" spans="1:2" x14ac:dyDescent="0.25">
      <c r="A4040" t="s">
        <v>35895</v>
      </c>
      <c r="B4040">
        <v>81</v>
      </c>
    </row>
    <row r="4041" spans="1:2" x14ac:dyDescent="0.25">
      <c r="A4041" t="s">
        <v>35896</v>
      </c>
      <c r="B4041">
        <v>81</v>
      </c>
    </row>
    <row r="4042" spans="1:2" x14ac:dyDescent="0.25">
      <c r="A4042" t="s">
        <v>35897</v>
      </c>
      <c r="B4042">
        <v>81</v>
      </c>
    </row>
    <row r="4043" spans="1:2" x14ac:dyDescent="0.25">
      <c r="A4043" t="s">
        <v>35898</v>
      </c>
      <c r="B4043">
        <v>81</v>
      </c>
    </row>
    <row r="4044" spans="1:2" x14ac:dyDescent="0.25">
      <c r="A4044" t="s">
        <v>35899</v>
      </c>
      <c r="B4044">
        <v>81</v>
      </c>
    </row>
    <row r="4045" spans="1:2" x14ac:dyDescent="0.25">
      <c r="A4045" t="s">
        <v>35900</v>
      </c>
      <c r="B4045">
        <v>81</v>
      </c>
    </row>
    <row r="4046" spans="1:2" x14ac:dyDescent="0.25">
      <c r="A4046" t="s">
        <v>35901</v>
      </c>
      <c r="B4046">
        <v>81</v>
      </c>
    </row>
    <row r="4047" spans="1:2" x14ac:dyDescent="0.25">
      <c r="A4047" t="s">
        <v>35902</v>
      </c>
      <c r="B4047">
        <v>81</v>
      </c>
    </row>
    <row r="4048" spans="1:2" x14ac:dyDescent="0.25">
      <c r="A4048" t="s">
        <v>35903</v>
      </c>
      <c r="B4048">
        <v>81</v>
      </c>
    </row>
    <row r="4049" spans="1:2" x14ac:dyDescent="0.25">
      <c r="A4049" t="s">
        <v>35904</v>
      </c>
      <c r="B4049">
        <v>81</v>
      </c>
    </row>
    <row r="4050" spans="1:2" x14ac:dyDescent="0.25">
      <c r="A4050" t="s">
        <v>35905</v>
      </c>
      <c r="B4050">
        <v>81</v>
      </c>
    </row>
    <row r="4051" spans="1:2" x14ac:dyDescent="0.25">
      <c r="A4051" t="s">
        <v>35906</v>
      </c>
      <c r="B4051">
        <v>81</v>
      </c>
    </row>
    <row r="4052" spans="1:2" x14ac:dyDescent="0.25">
      <c r="A4052" t="s">
        <v>35907</v>
      </c>
      <c r="B4052">
        <v>82</v>
      </c>
    </row>
    <row r="4053" spans="1:2" x14ac:dyDescent="0.25">
      <c r="A4053" t="s">
        <v>35908</v>
      </c>
      <c r="B4053">
        <v>82</v>
      </c>
    </row>
    <row r="4054" spans="1:2" x14ac:dyDescent="0.25">
      <c r="A4054" t="s">
        <v>35909</v>
      </c>
      <c r="B4054">
        <v>82</v>
      </c>
    </row>
    <row r="4055" spans="1:2" x14ac:dyDescent="0.25">
      <c r="A4055" t="s">
        <v>35910</v>
      </c>
      <c r="B4055">
        <v>82</v>
      </c>
    </row>
    <row r="4056" spans="1:2" x14ac:dyDescent="0.25">
      <c r="A4056" t="s">
        <v>35911</v>
      </c>
      <c r="B4056">
        <v>82</v>
      </c>
    </row>
    <row r="4057" spans="1:2" x14ac:dyDescent="0.25">
      <c r="A4057" t="s">
        <v>35912</v>
      </c>
      <c r="B4057">
        <v>82</v>
      </c>
    </row>
    <row r="4058" spans="1:2" x14ac:dyDescent="0.25">
      <c r="A4058" t="s">
        <v>35913</v>
      </c>
      <c r="B4058">
        <v>82</v>
      </c>
    </row>
    <row r="4059" spans="1:2" x14ac:dyDescent="0.25">
      <c r="A4059" t="s">
        <v>35914</v>
      </c>
      <c r="B4059">
        <v>82</v>
      </c>
    </row>
    <row r="4060" spans="1:2" x14ac:dyDescent="0.25">
      <c r="A4060" t="s">
        <v>35915</v>
      </c>
      <c r="B4060">
        <v>82</v>
      </c>
    </row>
    <row r="4061" spans="1:2" x14ac:dyDescent="0.25">
      <c r="A4061" t="s">
        <v>35916</v>
      </c>
      <c r="B4061">
        <v>82</v>
      </c>
    </row>
    <row r="4062" spans="1:2" x14ac:dyDescent="0.25">
      <c r="A4062" t="s">
        <v>35917</v>
      </c>
      <c r="B4062">
        <v>82</v>
      </c>
    </row>
    <row r="4063" spans="1:2" x14ac:dyDescent="0.25">
      <c r="A4063" t="s">
        <v>35918</v>
      </c>
      <c r="B4063">
        <v>82</v>
      </c>
    </row>
    <row r="4064" spans="1:2" x14ac:dyDescent="0.25">
      <c r="A4064" t="s">
        <v>35919</v>
      </c>
      <c r="B4064">
        <v>82</v>
      </c>
    </row>
    <row r="4065" spans="1:2" x14ac:dyDescent="0.25">
      <c r="A4065" t="s">
        <v>35920</v>
      </c>
      <c r="B4065">
        <v>82</v>
      </c>
    </row>
    <row r="4066" spans="1:2" x14ac:dyDescent="0.25">
      <c r="A4066" t="s">
        <v>35921</v>
      </c>
      <c r="B4066">
        <v>82</v>
      </c>
    </row>
    <row r="4067" spans="1:2" x14ac:dyDescent="0.25">
      <c r="A4067" t="s">
        <v>35922</v>
      </c>
      <c r="B4067">
        <v>82</v>
      </c>
    </row>
    <row r="4068" spans="1:2" x14ac:dyDescent="0.25">
      <c r="A4068" t="s">
        <v>35923</v>
      </c>
      <c r="B4068">
        <v>82</v>
      </c>
    </row>
    <row r="4069" spans="1:2" x14ac:dyDescent="0.25">
      <c r="A4069" t="s">
        <v>35924</v>
      </c>
      <c r="B4069">
        <v>82</v>
      </c>
    </row>
    <row r="4070" spans="1:2" x14ac:dyDescent="0.25">
      <c r="A4070" t="s">
        <v>35925</v>
      </c>
      <c r="B4070">
        <v>82</v>
      </c>
    </row>
    <row r="4071" spans="1:2" x14ac:dyDescent="0.25">
      <c r="A4071" t="s">
        <v>35926</v>
      </c>
      <c r="B4071">
        <v>82</v>
      </c>
    </row>
    <row r="4072" spans="1:2" x14ac:dyDescent="0.25">
      <c r="A4072" t="s">
        <v>35927</v>
      </c>
      <c r="B4072">
        <v>82</v>
      </c>
    </row>
    <row r="4073" spans="1:2" x14ac:dyDescent="0.25">
      <c r="A4073" t="s">
        <v>35928</v>
      </c>
      <c r="B4073">
        <v>82</v>
      </c>
    </row>
    <row r="4074" spans="1:2" x14ac:dyDescent="0.25">
      <c r="A4074" t="s">
        <v>35929</v>
      </c>
      <c r="B4074">
        <v>82</v>
      </c>
    </row>
    <row r="4075" spans="1:2" x14ac:dyDescent="0.25">
      <c r="A4075" t="s">
        <v>35930</v>
      </c>
      <c r="B4075">
        <v>82</v>
      </c>
    </row>
    <row r="4076" spans="1:2" x14ac:dyDescent="0.25">
      <c r="A4076" t="s">
        <v>35931</v>
      </c>
      <c r="B4076">
        <v>82</v>
      </c>
    </row>
    <row r="4077" spans="1:2" x14ac:dyDescent="0.25">
      <c r="A4077" t="s">
        <v>35932</v>
      </c>
      <c r="B4077">
        <v>82</v>
      </c>
    </row>
    <row r="4078" spans="1:2" x14ac:dyDescent="0.25">
      <c r="A4078" t="s">
        <v>35933</v>
      </c>
      <c r="B4078">
        <v>82</v>
      </c>
    </row>
    <row r="4079" spans="1:2" x14ac:dyDescent="0.25">
      <c r="A4079" t="s">
        <v>35934</v>
      </c>
      <c r="B4079">
        <v>82</v>
      </c>
    </row>
    <row r="4080" spans="1:2" x14ac:dyDescent="0.25">
      <c r="A4080" t="s">
        <v>35935</v>
      </c>
      <c r="B4080">
        <v>82</v>
      </c>
    </row>
    <row r="4081" spans="1:2" x14ac:dyDescent="0.25">
      <c r="A4081" t="s">
        <v>35936</v>
      </c>
      <c r="B4081">
        <v>82</v>
      </c>
    </row>
    <row r="4082" spans="1:2" x14ac:dyDescent="0.25">
      <c r="A4082" t="s">
        <v>35937</v>
      </c>
      <c r="B4082">
        <v>82</v>
      </c>
    </row>
    <row r="4083" spans="1:2" x14ac:dyDescent="0.25">
      <c r="A4083" t="s">
        <v>35938</v>
      </c>
      <c r="B4083">
        <v>82</v>
      </c>
    </row>
    <row r="4084" spans="1:2" x14ac:dyDescent="0.25">
      <c r="A4084" t="s">
        <v>35939</v>
      </c>
      <c r="B4084">
        <v>82</v>
      </c>
    </row>
    <row r="4085" spans="1:2" x14ac:dyDescent="0.25">
      <c r="A4085" t="s">
        <v>35940</v>
      </c>
      <c r="B4085">
        <v>82</v>
      </c>
    </row>
    <row r="4086" spans="1:2" x14ac:dyDescent="0.25">
      <c r="A4086" t="s">
        <v>35941</v>
      </c>
      <c r="B4086">
        <v>82</v>
      </c>
    </row>
    <row r="4087" spans="1:2" x14ac:dyDescent="0.25">
      <c r="A4087" t="s">
        <v>35942</v>
      </c>
      <c r="B4087">
        <v>82</v>
      </c>
    </row>
    <row r="4088" spans="1:2" x14ac:dyDescent="0.25">
      <c r="A4088" t="s">
        <v>35943</v>
      </c>
      <c r="B4088">
        <v>82</v>
      </c>
    </row>
    <row r="4089" spans="1:2" x14ac:dyDescent="0.25">
      <c r="A4089" t="s">
        <v>35944</v>
      </c>
      <c r="B4089">
        <v>82</v>
      </c>
    </row>
    <row r="4090" spans="1:2" x14ac:dyDescent="0.25">
      <c r="A4090" t="s">
        <v>35945</v>
      </c>
      <c r="B4090">
        <v>82</v>
      </c>
    </row>
    <row r="4091" spans="1:2" x14ac:dyDescent="0.25">
      <c r="A4091" t="s">
        <v>35946</v>
      </c>
      <c r="B4091">
        <v>82</v>
      </c>
    </row>
    <row r="4092" spans="1:2" x14ac:dyDescent="0.25">
      <c r="A4092" t="s">
        <v>35947</v>
      </c>
      <c r="B4092">
        <v>82</v>
      </c>
    </row>
    <row r="4093" spans="1:2" x14ac:dyDescent="0.25">
      <c r="A4093" t="s">
        <v>35948</v>
      </c>
      <c r="B4093">
        <v>82</v>
      </c>
    </row>
    <row r="4094" spans="1:2" x14ac:dyDescent="0.25">
      <c r="A4094" t="s">
        <v>35949</v>
      </c>
      <c r="B4094">
        <v>82</v>
      </c>
    </row>
    <row r="4095" spans="1:2" x14ac:dyDescent="0.25">
      <c r="A4095" t="s">
        <v>35950</v>
      </c>
      <c r="B4095">
        <v>82</v>
      </c>
    </row>
    <row r="4096" spans="1:2" x14ac:dyDescent="0.25">
      <c r="A4096" t="s">
        <v>35951</v>
      </c>
      <c r="B4096">
        <v>82</v>
      </c>
    </row>
    <row r="4097" spans="1:2" x14ac:dyDescent="0.25">
      <c r="A4097" t="s">
        <v>35952</v>
      </c>
      <c r="B4097">
        <v>82</v>
      </c>
    </row>
    <row r="4098" spans="1:2" x14ac:dyDescent="0.25">
      <c r="A4098" t="s">
        <v>35953</v>
      </c>
      <c r="B4098">
        <v>82</v>
      </c>
    </row>
    <row r="4099" spans="1:2" x14ac:dyDescent="0.25">
      <c r="A4099" t="s">
        <v>35954</v>
      </c>
      <c r="B4099">
        <v>82</v>
      </c>
    </row>
    <row r="4100" spans="1:2" x14ac:dyDescent="0.25">
      <c r="A4100" t="s">
        <v>35955</v>
      </c>
      <c r="B4100">
        <v>82</v>
      </c>
    </row>
    <row r="4101" spans="1:2" x14ac:dyDescent="0.25">
      <c r="A4101" t="s">
        <v>35956</v>
      </c>
      <c r="B4101">
        <v>82</v>
      </c>
    </row>
    <row r="4102" spans="1:2" x14ac:dyDescent="0.25">
      <c r="A4102" t="s">
        <v>35957</v>
      </c>
      <c r="B4102">
        <v>83</v>
      </c>
    </row>
    <row r="4103" spans="1:2" x14ac:dyDescent="0.25">
      <c r="A4103" t="s">
        <v>35958</v>
      </c>
      <c r="B4103">
        <v>83</v>
      </c>
    </row>
    <row r="4104" spans="1:2" x14ac:dyDescent="0.25">
      <c r="A4104" t="s">
        <v>35959</v>
      </c>
      <c r="B4104">
        <v>83</v>
      </c>
    </row>
    <row r="4105" spans="1:2" x14ac:dyDescent="0.25">
      <c r="A4105" t="s">
        <v>35960</v>
      </c>
      <c r="B4105">
        <v>83</v>
      </c>
    </row>
    <row r="4106" spans="1:2" x14ac:dyDescent="0.25">
      <c r="A4106" t="s">
        <v>35961</v>
      </c>
      <c r="B4106">
        <v>83</v>
      </c>
    </row>
    <row r="4107" spans="1:2" x14ac:dyDescent="0.25">
      <c r="A4107" t="s">
        <v>35962</v>
      </c>
      <c r="B4107">
        <v>83</v>
      </c>
    </row>
    <row r="4108" spans="1:2" x14ac:dyDescent="0.25">
      <c r="A4108" t="s">
        <v>35963</v>
      </c>
      <c r="B4108">
        <v>83</v>
      </c>
    </row>
    <row r="4109" spans="1:2" x14ac:dyDescent="0.25">
      <c r="A4109" t="s">
        <v>35964</v>
      </c>
      <c r="B4109">
        <v>83</v>
      </c>
    </row>
    <row r="4110" spans="1:2" x14ac:dyDescent="0.25">
      <c r="A4110" t="s">
        <v>35965</v>
      </c>
      <c r="B4110">
        <v>83</v>
      </c>
    </row>
    <row r="4111" spans="1:2" x14ac:dyDescent="0.25">
      <c r="A4111" t="s">
        <v>35966</v>
      </c>
      <c r="B4111">
        <v>83</v>
      </c>
    </row>
    <row r="4112" spans="1:2" x14ac:dyDescent="0.25">
      <c r="A4112" t="s">
        <v>35967</v>
      </c>
      <c r="B4112">
        <v>83</v>
      </c>
    </row>
    <row r="4113" spans="1:2" x14ac:dyDescent="0.25">
      <c r="A4113" t="s">
        <v>35968</v>
      </c>
      <c r="B4113">
        <v>83</v>
      </c>
    </row>
    <row r="4114" spans="1:2" x14ac:dyDescent="0.25">
      <c r="A4114" t="s">
        <v>35969</v>
      </c>
      <c r="B4114">
        <v>83</v>
      </c>
    </row>
    <row r="4115" spans="1:2" x14ac:dyDescent="0.25">
      <c r="A4115" t="s">
        <v>35970</v>
      </c>
      <c r="B4115">
        <v>83</v>
      </c>
    </row>
    <row r="4116" spans="1:2" x14ac:dyDescent="0.25">
      <c r="A4116" t="s">
        <v>35971</v>
      </c>
      <c r="B4116">
        <v>83</v>
      </c>
    </row>
    <row r="4117" spans="1:2" x14ac:dyDescent="0.25">
      <c r="A4117" t="s">
        <v>35972</v>
      </c>
      <c r="B4117">
        <v>83</v>
      </c>
    </row>
    <row r="4118" spans="1:2" x14ac:dyDescent="0.25">
      <c r="A4118" t="s">
        <v>35973</v>
      </c>
      <c r="B4118">
        <v>83</v>
      </c>
    </row>
    <row r="4119" spans="1:2" x14ac:dyDescent="0.25">
      <c r="A4119" t="s">
        <v>35974</v>
      </c>
      <c r="B4119">
        <v>83</v>
      </c>
    </row>
    <row r="4120" spans="1:2" x14ac:dyDescent="0.25">
      <c r="A4120" t="s">
        <v>35975</v>
      </c>
      <c r="B4120">
        <v>83</v>
      </c>
    </row>
    <row r="4121" spans="1:2" x14ac:dyDescent="0.25">
      <c r="A4121" t="s">
        <v>35976</v>
      </c>
      <c r="B4121">
        <v>83</v>
      </c>
    </row>
    <row r="4122" spans="1:2" x14ac:dyDescent="0.25">
      <c r="A4122" t="s">
        <v>35977</v>
      </c>
      <c r="B4122">
        <v>83</v>
      </c>
    </row>
    <row r="4123" spans="1:2" x14ac:dyDescent="0.25">
      <c r="A4123" t="s">
        <v>35978</v>
      </c>
      <c r="B4123">
        <v>83</v>
      </c>
    </row>
    <row r="4124" spans="1:2" x14ac:dyDescent="0.25">
      <c r="A4124" t="s">
        <v>35979</v>
      </c>
      <c r="B4124">
        <v>83</v>
      </c>
    </row>
    <row r="4125" spans="1:2" x14ac:dyDescent="0.25">
      <c r="A4125" t="s">
        <v>35980</v>
      </c>
      <c r="B4125">
        <v>83</v>
      </c>
    </row>
    <row r="4126" spans="1:2" x14ac:dyDescent="0.25">
      <c r="A4126" t="s">
        <v>35981</v>
      </c>
      <c r="B4126">
        <v>83</v>
      </c>
    </row>
    <row r="4127" spans="1:2" x14ac:dyDescent="0.25">
      <c r="A4127" t="s">
        <v>35982</v>
      </c>
      <c r="B4127">
        <v>83</v>
      </c>
    </row>
    <row r="4128" spans="1:2" x14ac:dyDescent="0.25">
      <c r="A4128" t="s">
        <v>35983</v>
      </c>
      <c r="B4128">
        <v>83</v>
      </c>
    </row>
    <row r="4129" spans="1:2" x14ac:dyDescent="0.25">
      <c r="A4129" t="s">
        <v>35984</v>
      </c>
      <c r="B4129">
        <v>83</v>
      </c>
    </row>
    <row r="4130" spans="1:2" x14ac:dyDescent="0.25">
      <c r="A4130" t="s">
        <v>35985</v>
      </c>
      <c r="B4130">
        <v>83</v>
      </c>
    </row>
    <row r="4131" spans="1:2" x14ac:dyDescent="0.25">
      <c r="A4131" t="s">
        <v>35986</v>
      </c>
      <c r="B4131">
        <v>83</v>
      </c>
    </row>
    <row r="4132" spans="1:2" x14ac:dyDescent="0.25">
      <c r="A4132" t="s">
        <v>35987</v>
      </c>
      <c r="B4132">
        <v>83</v>
      </c>
    </row>
    <row r="4133" spans="1:2" x14ac:dyDescent="0.25">
      <c r="A4133" t="s">
        <v>35988</v>
      </c>
      <c r="B4133">
        <v>83</v>
      </c>
    </row>
    <row r="4134" spans="1:2" x14ac:dyDescent="0.25">
      <c r="A4134" t="s">
        <v>35989</v>
      </c>
      <c r="B4134">
        <v>83</v>
      </c>
    </row>
    <row r="4135" spans="1:2" x14ac:dyDescent="0.25">
      <c r="A4135" t="s">
        <v>35990</v>
      </c>
      <c r="B4135">
        <v>83</v>
      </c>
    </row>
    <row r="4136" spans="1:2" x14ac:dyDescent="0.25">
      <c r="A4136" t="s">
        <v>35991</v>
      </c>
      <c r="B4136">
        <v>83</v>
      </c>
    </row>
    <row r="4137" spans="1:2" x14ac:dyDescent="0.25">
      <c r="A4137" t="s">
        <v>35992</v>
      </c>
      <c r="B4137">
        <v>83</v>
      </c>
    </row>
    <row r="4138" spans="1:2" x14ac:dyDescent="0.25">
      <c r="A4138" t="s">
        <v>35993</v>
      </c>
      <c r="B4138">
        <v>83</v>
      </c>
    </row>
    <row r="4139" spans="1:2" x14ac:dyDescent="0.25">
      <c r="A4139" t="s">
        <v>35994</v>
      </c>
      <c r="B4139">
        <v>83</v>
      </c>
    </row>
    <row r="4140" spans="1:2" x14ac:dyDescent="0.25">
      <c r="A4140" t="s">
        <v>35995</v>
      </c>
      <c r="B4140">
        <v>83</v>
      </c>
    </row>
    <row r="4141" spans="1:2" x14ac:dyDescent="0.25">
      <c r="A4141" t="s">
        <v>35996</v>
      </c>
      <c r="B4141">
        <v>83</v>
      </c>
    </row>
    <row r="4142" spans="1:2" x14ac:dyDescent="0.25">
      <c r="A4142" t="s">
        <v>35997</v>
      </c>
      <c r="B4142">
        <v>83</v>
      </c>
    </row>
    <row r="4143" spans="1:2" x14ac:dyDescent="0.25">
      <c r="A4143" t="s">
        <v>35998</v>
      </c>
      <c r="B4143">
        <v>83</v>
      </c>
    </row>
    <row r="4144" spans="1:2" x14ac:dyDescent="0.25">
      <c r="A4144" t="s">
        <v>35999</v>
      </c>
      <c r="B4144">
        <v>83</v>
      </c>
    </row>
    <row r="4145" spans="1:2" x14ac:dyDescent="0.25">
      <c r="A4145" t="s">
        <v>36000</v>
      </c>
      <c r="B4145">
        <v>83</v>
      </c>
    </row>
    <row r="4146" spans="1:2" x14ac:dyDescent="0.25">
      <c r="A4146" t="s">
        <v>36001</v>
      </c>
      <c r="B4146">
        <v>83</v>
      </c>
    </row>
    <row r="4147" spans="1:2" x14ac:dyDescent="0.25">
      <c r="A4147" t="s">
        <v>36002</v>
      </c>
      <c r="B4147">
        <v>83</v>
      </c>
    </row>
    <row r="4148" spans="1:2" x14ac:dyDescent="0.25">
      <c r="A4148" t="s">
        <v>36003</v>
      </c>
      <c r="B4148">
        <v>83</v>
      </c>
    </row>
    <row r="4149" spans="1:2" x14ac:dyDescent="0.25">
      <c r="A4149" t="s">
        <v>36004</v>
      </c>
      <c r="B4149">
        <v>83</v>
      </c>
    </row>
    <row r="4150" spans="1:2" x14ac:dyDescent="0.25">
      <c r="A4150" t="s">
        <v>36005</v>
      </c>
      <c r="B4150">
        <v>83</v>
      </c>
    </row>
    <row r="4151" spans="1:2" x14ac:dyDescent="0.25">
      <c r="A4151" t="s">
        <v>36006</v>
      </c>
      <c r="B4151">
        <v>83</v>
      </c>
    </row>
    <row r="4152" spans="1:2" x14ac:dyDescent="0.25">
      <c r="A4152" t="s">
        <v>36007</v>
      </c>
      <c r="B4152">
        <v>84</v>
      </c>
    </row>
    <row r="4153" spans="1:2" x14ac:dyDescent="0.25">
      <c r="A4153" t="s">
        <v>36008</v>
      </c>
      <c r="B4153">
        <v>84</v>
      </c>
    </row>
    <row r="4154" spans="1:2" x14ac:dyDescent="0.25">
      <c r="A4154" t="s">
        <v>36009</v>
      </c>
      <c r="B4154">
        <v>84</v>
      </c>
    </row>
    <row r="4155" spans="1:2" x14ac:dyDescent="0.25">
      <c r="A4155" t="s">
        <v>36010</v>
      </c>
      <c r="B4155">
        <v>84</v>
      </c>
    </row>
    <row r="4156" spans="1:2" x14ac:dyDescent="0.25">
      <c r="A4156" t="s">
        <v>36011</v>
      </c>
      <c r="B4156">
        <v>84</v>
      </c>
    </row>
    <row r="4157" spans="1:2" x14ac:dyDescent="0.25">
      <c r="A4157" t="s">
        <v>36012</v>
      </c>
      <c r="B4157">
        <v>84</v>
      </c>
    </row>
    <row r="4158" spans="1:2" x14ac:dyDescent="0.25">
      <c r="A4158" t="s">
        <v>36013</v>
      </c>
      <c r="B4158">
        <v>84</v>
      </c>
    </row>
    <row r="4159" spans="1:2" x14ac:dyDescent="0.25">
      <c r="A4159" t="s">
        <v>36014</v>
      </c>
      <c r="B4159">
        <v>84</v>
      </c>
    </row>
    <row r="4160" spans="1:2" x14ac:dyDescent="0.25">
      <c r="A4160" t="s">
        <v>36015</v>
      </c>
      <c r="B4160">
        <v>84</v>
      </c>
    </row>
    <row r="4161" spans="1:2" x14ac:dyDescent="0.25">
      <c r="A4161" t="s">
        <v>36016</v>
      </c>
      <c r="B4161">
        <v>84</v>
      </c>
    </row>
    <row r="4162" spans="1:2" x14ac:dyDescent="0.25">
      <c r="A4162" t="s">
        <v>36017</v>
      </c>
      <c r="B4162">
        <v>84</v>
      </c>
    </row>
    <row r="4163" spans="1:2" x14ac:dyDescent="0.25">
      <c r="A4163" t="s">
        <v>36018</v>
      </c>
      <c r="B4163">
        <v>84</v>
      </c>
    </row>
    <row r="4164" spans="1:2" x14ac:dyDescent="0.25">
      <c r="A4164" t="s">
        <v>36019</v>
      </c>
      <c r="B4164">
        <v>84</v>
      </c>
    </row>
    <row r="4165" spans="1:2" x14ac:dyDescent="0.25">
      <c r="A4165" t="s">
        <v>36020</v>
      </c>
      <c r="B4165">
        <v>84</v>
      </c>
    </row>
    <row r="4166" spans="1:2" x14ac:dyDescent="0.25">
      <c r="A4166" t="s">
        <v>36021</v>
      </c>
      <c r="B4166">
        <v>84</v>
      </c>
    </row>
    <row r="4167" spans="1:2" x14ac:dyDescent="0.25">
      <c r="A4167" t="s">
        <v>36022</v>
      </c>
      <c r="B4167">
        <v>84</v>
      </c>
    </row>
    <row r="4168" spans="1:2" x14ac:dyDescent="0.25">
      <c r="A4168" t="s">
        <v>36023</v>
      </c>
      <c r="B4168">
        <v>84</v>
      </c>
    </row>
    <row r="4169" spans="1:2" x14ac:dyDescent="0.25">
      <c r="A4169" t="s">
        <v>36024</v>
      </c>
      <c r="B4169">
        <v>84</v>
      </c>
    </row>
    <row r="4170" spans="1:2" x14ac:dyDescent="0.25">
      <c r="A4170" t="s">
        <v>36025</v>
      </c>
      <c r="B4170">
        <v>84</v>
      </c>
    </row>
    <row r="4171" spans="1:2" x14ac:dyDescent="0.25">
      <c r="A4171" t="s">
        <v>36026</v>
      </c>
      <c r="B4171">
        <v>84</v>
      </c>
    </row>
    <row r="4172" spans="1:2" x14ac:dyDescent="0.25">
      <c r="A4172" t="s">
        <v>36027</v>
      </c>
      <c r="B4172">
        <v>84</v>
      </c>
    </row>
    <row r="4173" spans="1:2" x14ac:dyDescent="0.25">
      <c r="A4173" t="s">
        <v>36028</v>
      </c>
      <c r="B4173">
        <v>84</v>
      </c>
    </row>
    <row r="4174" spans="1:2" x14ac:dyDescent="0.25">
      <c r="A4174" t="s">
        <v>36029</v>
      </c>
      <c r="B4174">
        <v>84</v>
      </c>
    </row>
    <row r="4175" spans="1:2" x14ac:dyDescent="0.25">
      <c r="A4175" t="s">
        <v>36030</v>
      </c>
      <c r="B4175">
        <v>84</v>
      </c>
    </row>
    <row r="4176" spans="1:2" x14ac:dyDescent="0.25">
      <c r="A4176" t="s">
        <v>36031</v>
      </c>
      <c r="B4176">
        <v>84</v>
      </c>
    </row>
    <row r="4177" spans="1:2" x14ac:dyDescent="0.25">
      <c r="A4177" t="s">
        <v>36032</v>
      </c>
      <c r="B4177">
        <v>84</v>
      </c>
    </row>
    <row r="4178" spans="1:2" x14ac:dyDescent="0.25">
      <c r="A4178" t="s">
        <v>36033</v>
      </c>
      <c r="B4178">
        <v>84</v>
      </c>
    </row>
    <row r="4179" spans="1:2" x14ac:dyDescent="0.25">
      <c r="A4179" t="s">
        <v>36034</v>
      </c>
      <c r="B4179">
        <v>84</v>
      </c>
    </row>
    <row r="4180" spans="1:2" x14ac:dyDescent="0.25">
      <c r="A4180" t="s">
        <v>36035</v>
      </c>
      <c r="B4180">
        <v>84</v>
      </c>
    </row>
    <row r="4181" spans="1:2" x14ac:dyDescent="0.25">
      <c r="A4181" t="s">
        <v>36036</v>
      </c>
      <c r="B4181">
        <v>84</v>
      </c>
    </row>
    <row r="4182" spans="1:2" x14ac:dyDescent="0.25">
      <c r="A4182" t="s">
        <v>36037</v>
      </c>
      <c r="B4182">
        <v>84</v>
      </c>
    </row>
    <row r="4183" spans="1:2" x14ac:dyDescent="0.25">
      <c r="A4183" t="s">
        <v>36038</v>
      </c>
      <c r="B4183">
        <v>84</v>
      </c>
    </row>
    <row r="4184" spans="1:2" x14ac:dyDescent="0.25">
      <c r="A4184" t="s">
        <v>36039</v>
      </c>
      <c r="B4184">
        <v>84</v>
      </c>
    </row>
    <row r="4185" spans="1:2" x14ac:dyDescent="0.25">
      <c r="A4185" t="s">
        <v>36040</v>
      </c>
      <c r="B4185">
        <v>84</v>
      </c>
    </row>
    <row r="4186" spans="1:2" x14ac:dyDescent="0.25">
      <c r="A4186" t="s">
        <v>36041</v>
      </c>
      <c r="B4186">
        <v>84</v>
      </c>
    </row>
    <row r="4187" spans="1:2" x14ac:dyDescent="0.25">
      <c r="A4187" t="s">
        <v>36042</v>
      </c>
      <c r="B4187">
        <v>84</v>
      </c>
    </row>
    <row r="4188" spans="1:2" x14ac:dyDescent="0.25">
      <c r="A4188" t="s">
        <v>36043</v>
      </c>
      <c r="B4188">
        <v>84</v>
      </c>
    </row>
    <row r="4189" spans="1:2" x14ac:dyDescent="0.25">
      <c r="A4189" t="s">
        <v>36044</v>
      </c>
      <c r="B4189">
        <v>84</v>
      </c>
    </row>
    <row r="4190" spans="1:2" x14ac:dyDescent="0.25">
      <c r="A4190" t="s">
        <v>36045</v>
      </c>
      <c r="B4190">
        <v>84</v>
      </c>
    </row>
    <row r="4191" spans="1:2" x14ac:dyDescent="0.25">
      <c r="A4191" t="s">
        <v>36046</v>
      </c>
      <c r="B4191">
        <v>84</v>
      </c>
    </row>
    <row r="4192" spans="1:2" x14ac:dyDescent="0.25">
      <c r="A4192" t="s">
        <v>36047</v>
      </c>
      <c r="B4192">
        <v>84</v>
      </c>
    </row>
    <row r="4193" spans="1:2" x14ac:dyDescent="0.25">
      <c r="A4193" t="s">
        <v>36048</v>
      </c>
      <c r="B4193">
        <v>84</v>
      </c>
    </row>
    <row r="4194" spans="1:2" x14ac:dyDescent="0.25">
      <c r="A4194" t="s">
        <v>36049</v>
      </c>
      <c r="B4194">
        <v>84</v>
      </c>
    </row>
    <row r="4195" spans="1:2" x14ac:dyDescent="0.25">
      <c r="A4195" t="s">
        <v>36050</v>
      </c>
      <c r="B4195">
        <v>84</v>
      </c>
    </row>
    <row r="4196" spans="1:2" x14ac:dyDescent="0.25">
      <c r="A4196" t="s">
        <v>36051</v>
      </c>
      <c r="B4196">
        <v>84</v>
      </c>
    </row>
    <row r="4197" spans="1:2" x14ac:dyDescent="0.25">
      <c r="A4197" t="s">
        <v>36052</v>
      </c>
      <c r="B4197">
        <v>84</v>
      </c>
    </row>
    <row r="4198" spans="1:2" x14ac:dyDescent="0.25">
      <c r="A4198" t="s">
        <v>36053</v>
      </c>
      <c r="B4198">
        <v>84</v>
      </c>
    </row>
    <row r="4199" spans="1:2" x14ac:dyDescent="0.25">
      <c r="A4199" t="s">
        <v>36054</v>
      </c>
      <c r="B4199">
        <v>84</v>
      </c>
    </row>
    <row r="4200" spans="1:2" x14ac:dyDescent="0.25">
      <c r="A4200" t="s">
        <v>36055</v>
      </c>
      <c r="B4200">
        <v>84</v>
      </c>
    </row>
    <row r="4201" spans="1:2" x14ac:dyDescent="0.25">
      <c r="A4201" t="s">
        <v>36056</v>
      </c>
      <c r="B4201">
        <v>84</v>
      </c>
    </row>
    <row r="4202" spans="1:2" x14ac:dyDescent="0.25">
      <c r="A4202" t="s">
        <v>36057</v>
      </c>
      <c r="B4202">
        <v>85</v>
      </c>
    </row>
    <row r="4203" spans="1:2" x14ac:dyDescent="0.25">
      <c r="A4203" t="s">
        <v>36058</v>
      </c>
      <c r="B4203">
        <v>85</v>
      </c>
    </row>
    <row r="4204" spans="1:2" x14ac:dyDescent="0.25">
      <c r="A4204" t="s">
        <v>36059</v>
      </c>
      <c r="B4204">
        <v>85</v>
      </c>
    </row>
    <row r="4205" spans="1:2" x14ac:dyDescent="0.25">
      <c r="A4205" t="s">
        <v>36060</v>
      </c>
      <c r="B4205">
        <v>85</v>
      </c>
    </row>
    <row r="4206" spans="1:2" x14ac:dyDescent="0.25">
      <c r="A4206" t="s">
        <v>36061</v>
      </c>
      <c r="B4206">
        <v>85</v>
      </c>
    </row>
    <row r="4207" spans="1:2" x14ac:dyDescent="0.25">
      <c r="A4207" t="s">
        <v>36062</v>
      </c>
      <c r="B4207">
        <v>85</v>
      </c>
    </row>
    <row r="4208" spans="1:2" x14ac:dyDescent="0.25">
      <c r="A4208" t="s">
        <v>36063</v>
      </c>
      <c r="B4208">
        <v>85</v>
      </c>
    </row>
    <row r="4209" spans="1:2" x14ac:dyDescent="0.25">
      <c r="A4209" t="s">
        <v>36064</v>
      </c>
      <c r="B4209">
        <v>85</v>
      </c>
    </row>
    <row r="4210" spans="1:2" x14ac:dyDescent="0.25">
      <c r="A4210" t="s">
        <v>36065</v>
      </c>
      <c r="B4210">
        <v>85</v>
      </c>
    </row>
    <row r="4211" spans="1:2" x14ac:dyDescent="0.25">
      <c r="A4211" t="s">
        <v>36066</v>
      </c>
      <c r="B4211">
        <v>85</v>
      </c>
    </row>
    <row r="4212" spans="1:2" x14ac:dyDescent="0.25">
      <c r="A4212" t="s">
        <v>36067</v>
      </c>
      <c r="B4212">
        <v>85</v>
      </c>
    </row>
    <row r="4213" spans="1:2" x14ac:dyDescent="0.25">
      <c r="A4213" t="s">
        <v>36068</v>
      </c>
      <c r="B4213">
        <v>85</v>
      </c>
    </row>
    <row r="4214" spans="1:2" x14ac:dyDescent="0.25">
      <c r="A4214" t="s">
        <v>36069</v>
      </c>
      <c r="B4214">
        <v>85</v>
      </c>
    </row>
    <row r="4215" spans="1:2" x14ac:dyDescent="0.25">
      <c r="A4215" t="s">
        <v>36070</v>
      </c>
      <c r="B4215">
        <v>85</v>
      </c>
    </row>
    <row r="4216" spans="1:2" x14ac:dyDescent="0.25">
      <c r="A4216" t="s">
        <v>36071</v>
      </c>
      <c r="B4216">
        <v>85</v>
      </c>
    </row>
    <row r="4217" spans="1:2" x14ac:dyDescent="0.25">
      <c r="A4217" t="s">
        <v>36072</v>
      </c>
      <c r="B4217">
        <v>85</v>
      </c>
    </row>
    <row r="4218" spans="1:2" x14ac:dyDescent="0.25">
      <c r="A4218" t="s">
        <v>36073</v>
      </c>
      <c r="B4218">
        <v>85</v>
      </c>
    </row>
    <row r="4219" spans="1:2" x14ac:dyDescent="0.25">
      <c r="A4219" t="s">
        <v>36074</v>
      </c>
      <c r="B4219">
        <v>85</v>
      </c>
    </row>
    <row r="4220" spans="1:2" x14ac:dyDescent="0.25">
      <c r="A4220" t="s">
        <v>36075</v>
      </c>
      <c r="B4220">
        <v>85</v>
      </c>
    </row>
    <row r="4221" spans="1:2" x14ac:dyDescent="0.25">
      <c r="A4221" t="s">
        <v>36076</v>
      </c>
      <c r="B4221">
        <v>85</v>
      </c>
    </row>
    <row r="4222" spans="1:2" x14ac:dyDescent="0.25">
      <c r="A4222" t="s">
        <v>36077</v>
      </c>
      <c r="B4222">
        <v>85</v>
      </c>
    </row>
    <row r="4223" spans="1:2" x14ac:dyDescent="0.25">
      <c r="A4223" t="s">
        <v>36078</v>
      </c>
      <c r="B4223">
        <v>85</v>
      </c>
    </row>
    <row r="4224" spans="1:2" x14ac:dyDescent="0.25">
      <c r="A4224" t="s">
        <v>36079</v>
      </c>
      <c r="B4224">
        <v>85</v>
      </c>
    </row>
    <row r="4225" spans="1:2" x14ac:dyDescent="0.25">
      <c r="A4225" t="s">
        <v>36080</v>
      </c>
      <c r="B4225">
        <v>85</v>
      </c>
    </row>
    <row r="4226" spans="1:2" x14ac:dyDescent="0.25">
      <c r="A4226" t="s">
        <v>36081</v>
      </c>
      <c r="B4226">
        <v>85</v>
      </c>
    </row>
    <row r="4227" spans="1:2" x14ac:dyDescent="0.25">
      <c r="A4227" t="s">
        <v>36082</v>
      </c>
      <c r="B4227">
        <v>85</v>
      </c>
    </row>
    <row r="4228" spans="1:2" x14ac:dyDescent="0.25">
      <c r="A4228" t="s">
        <v>36083</v>
      </c>
      <c r="B4228">
        <v>85</v>
      </c>
    </row>
    <row r="4229" spans="1:2" x14ac:dyDescent="0.25">
      <c r="A4229" t="s">
        <v>36084</v>
      </c>
      <c r="B4229">
        <v>85</v>
      </c>
    </row>
    <row r="4230" spans="1:2" x14ac:dyDescent="0.25">
      <c r="A4230" t="s">
        <v>36085</v>
      </c>
      <c r="B4230">
        <v>85</v>
      </c>
    </row>
    <row r="4231" spans="1:2" x14ac:dyDescent="0.25">
      <c r="A4231" t="s">
        <v>36086</v>
      </c>
      <c r="B4231">
        <v>85</v>
      </c>
    </row>
    <row r="4232" spans="1:2" x14ac:dyDescent="0.25">
      <c r="A4232" t="s">
        <v>36087</v>
      </c>
      <c r="B4232">
        <v>85</v>
      </c>
    </row>
    <row r="4233" spans="1:2" x14ac:dyDescent="0.25">
      <c r="A4233" t="s">
        <v>36088</v>
      </c>
      <c r="B4233">
        <v>85</v>
      </c>
    </row>
    <row r="4234" spans="1:2" x14ac:dyDescent="0.25">
      <c r="A4234" t="s">
        <v>36089</v>
      </c>
      <c r="B4234">
        <v>85</v>
      </c>
    </row>
    <row r="4235" spans="1:2" x14ac:dyDescent="0.25">
      <c r="A4235" t="s">
        <v>36090</v>
      </c>
      <c r="B4235">
        <v>85</v>
      </c>
    </row>
    <row r="4236" spans="1:2" x14ac:dyDescent="0.25">
      <c r="A4236" t="s">
        <v>36091</v>
      </c>
      <c r="B4236">
        <v>85</v>
      </c>
    </row>
    <row r="4237" spans="1:2" x14ac:dyDescent="0.25">
      <c r="A4237" t="s">
        <v>36092</v>
      </c>
      <c r="B4237">
        <v>85</v>
      </c>
    </row>
    <row r="4238" spans="1:2" x14ac:dyDescent="0.25">
      <c r="A4238" t="s">
        <v>36093</v>
      </c>
      <c r="B4238">
        <v>85</v>
      </c>
    </row>
    <row r="4239" spans="1:2" x14ac:dyDescent="0.25">
      <c r="A4239" t="s">
        <v>36094</v>
      </c>
      <c r="B4239">
        <v>85</v>
      </c>
    </row>
    <row r="4240" spans="1:2" x14ac:dyDescent="0.25">
      <c r="A4240" t="s">
        <v>36095</v>
      </c>
      <c r="B4240">
        <v>85</v>
      </c>
    </row>
    <row r="4241" spans="1:2" x14ac:dyDescent="0.25">
      <c r="A4241" t="s">
        <v>36096</v>
      </c>
      <c r="B4241">
        <v>85</v>
      </c>
    </row>
    <row r="4242" spans="1:2" x14ac:dyDescent="0.25">
      <c r="A4242" t="s">
        <v>36097</v>
      </c>
      <c r="B4242">
        <v>85</v>
      </c>
    </row>
    <row r="4243" spans="1:2" x14ac:dyDescent="0.25">
      <c r="A4243" t="s">
        <v>36098</v>
      </c>
      <c r="B4243">
        <v>85</v>
      </c>
    </row>
    <row r="4244" spans="1:2" x14ac:dyDescent="0.25">
      <c r="A4244" t="s">
        <v>36099</v>
      </c>
      <c r="B4244">
        <v>85</v>
      </c>
    </row>
    <row r="4245" spans="1:2" x14ac:dyDescent="0.25">
      <c r="A4245" t="s">
        <v>36100</v>
      </c>
      <c r="B4245">
        <v>85</v>
      </c>
    </row>
    <row r="4246" spans="1:2" x14ac:dyDescent="0.25">
      <c r="A4246" t="s">
        <v>36101</v>
      </c>
      <c r="B4246">
        <v>85</v>
      </c>
    </row>
    <row r="4247" spans="1:2" x14ac:dyDescent="0.25">
      <c r="A4247" t="s">
        <v>36102</v>
      </c>
      <c r="B4247">
        <v>85</v>
      </c>
    </row>
    <row r="4248" spans="1:2" x14ac:dyDescent="0.25">
      <c r="A4248" t="s">
        <v>36103</v>
      </c>
      <c r="B4248">
        <v>85</v>
      </c>
    </row>
    <row r="4249" spans="1:2" x14ac:dyDescent="0.25">
      <c r="A4249" t="s">
        <v>36104</v>
      </c>
      <c r="B4249">
        <v>85</v>
      </c>
    </row>
    <row r="4250" spans="1:2" x14ac:dyDescent="0.25">
      <c r="A4250" t="s">
        <v>36105</v>
      </c>
      <c r="B4250">
        <v>85</v>
      </c>
    </row>
    <row r="4251" spans="1:2" x14ac:dyDescent="0.25">
      <c r="A4251" t="s">
        <v>36106</v>
      </c>
      <c r="B4251">
        <v>85</v>
      </c>
    </row>
    <row r="4252" spans="1:2" x14ac:dyDescent="0.25">
      <c r="A4252" t="s">
        <v>36107</v>
      </c>
      <c r="B4252">
        <v>86</v>
      </c>
    </row>
    <row r="4253" spans="1:2" x14ac:dyDescent="0.25">
      <c r="A4253" t="s">
        <v>36108</v>
      </c>
      <c r="B4253">
        <v>86</v>
      </c>
    </row>
    <row r="4254" spans="1:2" x14ac:dyDescent="0.25">
      <c r="A4254" t="s">
        <v>36109</v>
      </c>
      <c r="B4254">
        <v>86</v>
      </c>
    </row>
    <row r="4255" spans="1:2" x14ac:dyDescent="0.25">
      <c r="A4255" t="s">
        <v>36110</v>
      </c>
      <c r="B4255">
        <v>86</v>
      </c>
    </row>
    <row r="4256" spans="1:2" x14ac:dyDescent="0.25">
      <c r="A4256" t="s">
        <v>36111</v>
      </c>
      <c r="B4256">
        <v>86</v>
      </c>
    </row>
    <row r="4257" spans="1:2" x14ac:dyDescent="0.25">
      <c r="A4257" t="s">
        <v>36112</v>
      </c>
      <c r="B4257">
        <v>86</v>
      </c>
    </row>
    <row r="4258" spans="1:2" x14ac:dyDescent="0.25">
      <c r="A4258" t="s">
        <v>36113</v>
      </c>
      <c r="B4258">
        <v>86</v>
      </c>
    </row>
    <row r="4259" spans="1:2" x14ac:dyDescent="0.25">
      <c r="A4259" t="s">
        <v>36114</v>
      </c>
      <c r="B4259">
        <v>86</v>
      </c>
    </row>
    <row r="4260" spans="1:2" x14ac:dyDescent="0.25">
      <c r="A4260" t="s">
        <v>36115</v>
      </c>
      <c r="B4260">
        <v>86</v>
      </c>
    </row>
    <row r="4261" spans="1:2" x14ac:dyDescent="0.25">
      <c r="A4261" t="s">
        <v>36116</v>
      </c>
      <c r="B4261">
        <v>86</v>
      </c>
    </row>
    <row r="4262" spans="1:2" x14ac:dyDescent="0.25">
      <c r="A4262" t="s">
        <v>36117</v>
      </c>
      <c r="B4262">
        <v>86</v>
      </c>
    </row>
    <row r="4263" spans="1:2" x14ac:dyDescent="0.25">
      <c r="A4263" t="s">
        <v>36118</v>
      </c>
      <c r="B4263">
        <v>86</v>
      </c>
    </row>
    <row r="4264" spans="1:2" x14ac:dyDescent="0.25">
      <c r="A4264" t="s">
        <v>36119</v>
      </c>
      <c r="B4264">
        <v>86</v>
      </c>
    </row>
    <row r="4265" spans="1:2" x14ac:dyDescent="0.25">
      <c r="A4265" t="s">
        <v>36120</v>
      </c>
      <c r="B4265">
        <v>86</v>
      </c>
    </row>
    <row r="4266" spans="1:2" x14ac:dyDescent="0.25">
      <c r="A4266" t="s">
        <v>36121</v>
      </c>
      <c r="B4266">
        <v>86</v>
      </c>
    </row>
    <row r="4267" spans="1:2" x14ac:dyDescent="0.25">
      <c r="A4267" t="s">
        <v>36122</v>
      </c>
      <c r="B4267">
        <v>86</v>
      </c>
    </row>
    <row r="4268" spans="1:2" x14ac:dyDescent="0.25">
      <c r="A4268" t="s">
        <v>36123</v>
      </c>
      <c r="B4268">
        <v>86</v>
      </c>
    </row>
    <row r="4269" spans="1:2" x14ac:dyDescent="0.25">
      <c r="A4269" t="s">
        <v>36124</v>
      </c>
      <c r="B4269">
        <v>86</v>
      </c>
    </row>
    <row r="4270" spans="1:2" x14ac:dyDescent="0.25">
      <c r="A4270" t="s">
        <v>36125</v>
      </c>
      <c r="B4270">
        <v>86</v>
      </c>
    </row>
    <row r="4271" spans="1:2" x14ac:dyDescent="0.25">
      <c r="A4271" t="s">
        <v>36126</v>
      </c>
      <c r="B4271">
        <v>86</v>
      </c>
    </row>
    <row r="4272" spans="1:2" x14ac:dyDescent="0.25">
      <c r="A4272" t="s">
        <v>36127</v>
      </c>
      <c r="B4272">
        <v>86</v>
      </c>
    </row>
    <row r="4273" spans="1:2" x14ac:dyDescent="0.25">
      <c r="A4273" t="s">
        <v>36128</v>
      </c>
      <c r="B4273">
        <v>86</v>
      </c>
    </row>
    <row r="4274" spans="1:2" x14ac:dyDescent="0.25">
      <c r="A4274" t="s">
        <v>36129</v>
      </c>
      <c r="B4274">
        <v>86</v>
      </c>
    </row>
    <row r="4275" spans="1:2" x14ac:dyDescent="0.25">
      <c r="A4275" t="s">
        <v>36130</v>
      </c>
      <c r="B4275">
        <v>86</v>
      </c>
    </row>
    <row r="4276" spans="1:2" x14ac:dyDescent="0.25">
      <c r="A4276" t="s">
        <v>36131</v>
      </c>
      <c r="B4276">
        <v>86</v>
      </c>
    </row>
    <row r="4277" spans="1:2" x14ac:dyDescent="0.25">
      <c r="A4277" t="s">
        <v>36132</v>
      </c>
      <c r="B4277">
        <v>86</v>
      </c>
    </row>
    <row r="4278" spans="1:2" x14ac:dyDescent="0.25">
      <c r="A4278" t="s">
        <v>36133</v>
      </c>
      <c r="B4278">
        <v>86</v>
      </c>
    </row>
    <row r="4279" spans="1:2" x14ac:dyDescent="0.25">
      <c r="A4279" t="s">
        <v>36134</v>
      </c>
      <c r="B4279">
        <v>86</v>
      </c>
    </row>
    <row r="4280" spans="1:2" x14ac:dyDescent="0.25">
      <c r="A4280" t="s">
        <v>36135</v>
      </c>
      <c r="B4280">
        <v>86</v>
      </c>
    </row>
    <row r="4281" spans="1:2" x14ac:dyDescent="0.25">
      <c r="A4281" t="s">
        <v>36136</v>
      </c>
      <c r="B4281">
        <v>86</v>
      </c>
    </row>
    <row r="4282" spans="1:2" x14ac:dyDescent="0.25">
      <c r="A4282" t="s">
        <v>36137</v>
      </c>
      <c r="B4282">
        <v>86</v>
      </c>
    </row>
    <row r="4283" spans="1:2" x14ac:dyDescent="0.25">
      <c r="A4283" t="s">
        <v>36138</v>
      </c>
      <c r="B4283">
        <v>86</v>
      </c>
    </row>
    <row r="4284" spans="1:2" x14ac:dyDescent="0.25">
      <c r="A4284" t="s">
        <v>36139</v>
      </c>
      <c r="B4284">
        <v>86</v>
      </c>
    </row>
    <row r="4285" spans="1:2" x14ac:dyDescent="0.25">
      <c r="A4285" t="s">
        <v>36140</v>
      </c>
      <c r="B4285">
        <v>86</v>
      </c>
    </row>
    <row r="4286" spans="1:2" x14ac:dyDescent="0.25">
      <c r="A4286" t="s">
        <v>36141</v>
      </c>
      <c r="B4286">
        <v>86</v>
      </c>
    </row>
    <row r="4287" spans="1:2" x14ac:dyDescent="0.25">
      <c r="A4287" t="s">
        <v>36142</v>
      </c>
      <c r="B4287">
        <v>86</v>
      </c>
    </row>
    <row r="4288" spans="1:2" x14ac:dyDescent="0.25">
      <c r="A4288" t="s">
        <v>36143</v>
      </c>
      <c r="B4288">
        <v>86</v>
      </c>
    </row>
    <row r="4289" spans="1:2" x14ac:dyDescent="0.25">
      <c r="A4289" t="s">
        <v>36144</v>
      </c>
      <c r="B4289">
        <v>86</v>
      </c>
    </row>
    <row r="4290" spans="1:2" x14ac:dyDescent="0.25">
      <c r="A4290" t="s">
        <v>36145</v>
      </c>
      <c r="B4290">
        <v>86</v>
      </c>
    </row>
    <row r="4291" spans="1:2" x14ac:dyDescent="0.25">
      <c r="A4291" t="s">
        <v>36146</v>
      </c>
      <c r="B4291">
        <v>86</v>
      </c>
    </row>
    <row r="4292" spans="1:2" x14ac:dyDescent="0.25">
      <c r="A4292" t="s">
        <v>36147</v>
      </c>
      <c r="B4292">
        <v>86</v>
      </c>
    </row>
    <row r="4293" spans="1:2" x14ac:dyDescent="0.25">
      <c r="A4293" t="s">
        <v>36148</v>
      </c>
      <c r="B4293">
        <v>86</v>
      </c>
    </row>
    <row r="4294" spans="1:2" x14ac:dyDescent="0.25">
      <c r="A4294" t="s">
        <v>36149</v>
      </c>
      <c r="B4294">
        <v>86</v>
      </c>
    </row>
    <row r="4295" spans="1:2" x14ac:dyDescent="0.25">
      <c r="A4295" t="s">
        <v>36150</v>
      </c>
      <c r="B4295">
        <v>86</v>
      </c>
    </row>
    <row r="4296" spans="1:2" x14ac:dyDescent="0.25">
      <c r="A4296" t="s">
        <v>36151</v>
      </c>
      <c r="B4296">
        <v>86</v>
      </c>
    </row>
    <row r="4297" spans="1:2" x14ac:dyDescent="0.25">
      <c r="A4297" t="s">
        <v>36152</v>
      </c>
      <c r="B4297">
        <v>86</v>
      </c>
    </row>
    <row r="4298" spans="1:2" x14ac:dyDescent="0.25">
      <c r="A4298" t="s">
        <v>36153</v>
      </c>
      <c r="B4298">
        <v>86</v>
      </c>
    </row>
    <row r="4299" spans="1:2" x14ac:dyDescent="0.25">
      <c r="A4299" t="s">
        <v>36154</v>
      </c>
      <c r="B4299">
        <v>86</v>
      </c>
    </row>
    <row r="4300" spans="1:2" x14ac:dyDescent="0.25">
      <c r="A4300" t="s">
        <v>36155</v>
      </c>
      <c r="B4300">
        <v>86</v>
      </c>
    </row>
    <row r="4301" spans="1:2" x14ac:dyDescent="0.25">
      <c r="A4301" t="s">
        <v>36156</v>
      </c>
      <c r="B4301">
        <v>86</v>
      </c>
    </row>
    <row r="4302" spans="1:2" x14ac:dyDescent="0.25">
      <c r="A4302" t="s">
        <v>36157</v>
      </c>
      <c r="B4302">
        <v>87</v>
      </c>
    </row>
    <row r="4303" spans="1:2" x14ac:dyDescent="0.25">
      <c r="A4303" t="s">
        <v>36158</v>
      </c>
      <c r="B4303">
        <v>87</v>
      </c>
    </row>
    <row r="4304" spans="1:2" x14ac:dyDescent="0.25">
      <c r="A4304" t="s">
        <v>36159</v>
      </c>
      <c r="B4304">
        <v>87</v>
      </c>
    </row>
    <row r="4305" spans="1:2" x14ac:dyDescent="0.25">
      <c r="A4305" t="s">
        <v>36160</v>
      </c>
      <c r="B4305">
        <v>87</v>
      </c>
    </row>
    <row r="4306" spans="1:2" x14ac:dyDescent="0.25">
      <c r="A4306" t="s">
        <v>36161</v>
      </c>
      <c r="B4306">
        <v>87</v>
      </c>
    </row>
    <row r="4307" spans="1:2" x14ac:dyDescent="0.25">
      <c r="A4307" t="s">
        <v>36162</v>
      </c>
      <c r="B4307">
        <v>87</v>
      </c>
    </row>
    <row r="4308" spans="1:2" x14ac:dyDescent="0.25">
      <c r="A4308" t="s">
        <v>36163</v>
      </c>
      <c r="B4308">
        <v>87</v>
      </c>
    </row>
    <row r="4309" spans="1:2" x14ac:dyDescent="0.25">
      <c r="A4309" t="s">
        <v>36164</v>
      </c>
      <c r="B4309">
        <v>87</v>
      </c>
    </row>
    <row r="4310" spans="1:2" x14ac:dyDescent="0.25">
      <c r="A4310" t="s">
        <v>36165</v>
      </c>
      <c r="B4310">
        <v>87</v>
      </c>
    </row>
    <row r="4311" spans="1:2" x14ac:dyDescent="0.25">
      <c r="A4311" t="s">
        <v>36166</v>
      </c>
      <c r="B4311">
        <v>87</v>
      </c>
    </row>
    <row r="4312" spans="1:2" x14ac:dyDescent="0.25">
      <c r="A4312" t="s">
        <v>36167</v>
      </c>
      <c r="B4312">
        <v>87</v>
      </c>
    </row>
    <row r="4313" spans="1:2" x14ac:dyDescent="0.25">
      <c r="A4313" t="s">
        <v>36168</v>
      </c>
      <c r="B4313">
        <v>87</v>
      </c>
    </row>
    <row r="4314" spans="1:2" x14ac:dyDescent="0.25">
      <c r="A4314" t="s">
        <v>36169</v>
      </c>
      <c r="B4314">
        <v>87</v>
      </c>
    </row>
    <row r="4315" spans="1:2" x14ac:dyDescent="0.25">
      <c r="A4315" t="s">
        <v>36170</v>
      </c>
      <c r="B4315">
        <v>87</v>
      </c>
    </row>
    <row r="4316" spans="1:2" x14ac:dyDescent="0.25">
      <c r="A4316" t="s">
        <v>36171</v>
      </c>
      <c r="B4316">
        <v>87</v>
      </c>
    </row>
    <row r="4317" spans="1:2" x14ac:dyDescent="0.25">
      <c r="A4317" t="s">
        <v>36172</v>
      </c>
      <c r="B4317">
        <v>87</v>
      </c>
    </row>
    <row r="4318" spans="1:2" x14ac:dyDescent="0.25">
      <c r="A4318" t="s">
        <v>36173</v>
      </c>
      <c r="B4318">
        <v>87</v>
      </c>
    </row>
    <row r="4319" spans="1:2" x14ac:dyDescent="0.25">
      <c r="A4319" t="s">
        <v>36174</v>
      </c>
      <c r="B4319">
        <v>87</v>
      </c>
    </row>
    <row r="4320" spans="1:2" x14ac:dyDescent="0.25">
      <c r="A4320" t="s">
        <v>36175</v>
      </c>
      <c r="B4320">
        <v>87</v>
      </c>
    </row>
    <row r="4321" spans="1:2" x14ac:dyDescent="0.25">
      <c r="A4321" t="s">
        <v>36176</v>
      </c>
      <c r="B4321">
        <v>87</v>
      </c>
    </row>
    <row r="4322" spans="1:2" x14ac:dyDescent="0.25">
      <c r="A4322" t="s">
        <v>36177</v>
      </c>
      <c r="B4322">
        <v>87</v>
      </c>
    </row>
    <row r="4323" spans="1:2" x14ac:dyDescent="0.25">
      <c r="A4323" t="s">
        <v>36178</v>
      </c>
      <c r="B4323">
        <v>87</v>
      </c>
    </row>
    <row r="4324" spans="1:2" x14ac:dyDescent="0.25">
      <c r="A4324" t="s">
        <v>36179</v>
      </c>
      <c r="B4324">
        <v>87</v>
      </c>
    </row>
    <row r="4325" spans="1:2" x14ac:dyDescent="0.25">
      <c r="A4325" t="s">
        <v>36180</v>
      </c>
      <c r="B4325">
        <v>87</v>
      </c>
    </row>
    <row r="4326" spans="1:2" x14ac:dyDescent="0.25">
      <c r="A4326" t="s">
        <v>36181</v>
      </c>
      <c r="B4326">
        <v>87</v>
      </c>
    </row>
    <row r="4327" spans="1:2" x14ac:dyDescent="0.25">
      <c r="A4327" t="s">
        <v>36182</v>
      </c>
      <c r="B4327">
        <v>87</v>
      </c>
    </row>
    <row r="4328" spans="1:2" x14ac:dyDescent="0.25">
      <c r="A4328" t="s">
        <v>36183</v>
      </c>
      <c r="B4328">
        <v>87</v>
      </c>
    </row>
    <row r="4329" spans="1:2" x14ac:dyDescent="0.25">
      <c r="A4329" t="s">
        <v>36184</v>
      </c>
      <c r="B4329">
        <v>87</v>
      </c>
    </row>
    <row r="4330" spans="1:2" x14ac:dyDescent="0.25">
      <c r="A4330" t="s">
        <v>36185</v>
      </c>
      <c r="B4330">
        <v>87</v>
      </c>
    </row>
    <row r="4331" spans="1:2" x14ac:dyDescent="0.25">
      <c r="A4331" t="s">
        <v>36186</v>
      </c>
      <c r="B4331">
        <v>87</v>
      </c>
    </row>
    <row r="4332" spans="1:2" x14ac:dyDescent="0.25">
      <c r="A4332" t="s">
        <v>36187</v>
      </c>
      <c r="B4332">
        <v>87</v>
      </c>
    </row>
    <row r="4333" spans="1:2" x14ac:dyDescent="0.25">
      <c r="A4333" t="s">
        <v>36188</v>
      </c>
      <c r="B4333">
        <v>87</v>
      </c>
    </row>
    <row r="4334" spans="1:2" x14ac:dyDescent="0.25">
      <c r="A4334" t="s">
        <v>36189</v>
      </c>
      <c r="B4334">
        <v>87</v>
      </c>
    </row>
    <row r="4335" spans="1:2" x14ac:dyDescent="0.25">
      <c r="A4335" t="s">
        <v>36190</v>
      </c>
      <c r="B4335">
        <v>87</v>
      </c>
    </row>
    <row r="4336" spans="1:2" x14ac:dyDescent="0.25">
      <c r="A4336" t="s">
        <v>36191</v>
      </c>
      <c r="B4336">
        <v>87</v>
      </c>
    </row>
    <row r="4337" spans="1:2" x14ac:dyDescent="0.25">
      <c r="A4337" t="s">
        <v>36192</v>
      </c>
      <c r="B4337">
        <v>87</v>
      </c>
    </row>
    <row r="4338" spans="1:2" x14ac:dyDescent="0.25">
      <c r="A4338" t="s">
        <v>36193</v>
      </c>
      <c r="B4338">
        <v>87</v>
      </c>
    </row>
    <row r="4339" spans="1:2" x14ac:dyDescent="0.25">
      <c r="A4339" t="s">
        <v>36194</v>
      </c>
      <c r="B4339">
        <v>87</v>
      </c>
    </row>
    <row r="4340" spans="1:2" x14ac:dyDescent="0.25">
      <c r="A4340" t="s">
        <v>36195</v>
      </c>
      <c r="B4340">
        <v>87</v>
      </c>
    </row>
    <row r="4341" spans="1:2" x14ac:dyDescent="0.25">
      <c r="A4341" t="s">
        <v>36196</v>
      </c>
      <c r="B4341">
        <v>87</v>
      </c>
    </row>
    <row r="4342" spans="1:2" x14ac:dyDescent="0.25">
      <c r="A4342" t="s">
        <v>36197</v>
      </c>
      <c r="B4342">
        <v>87</v>
      </c>
    </row>
    <row r="4343" spans="1:2" x14ac:dyDescent="0.25">
      <c r="A4343" t="s">
        <v>36198</v>
      </c>
      <c r="B4343">
        <v>87</v>
      </c>
    </row>
    <row r="4344" spans="1:2" x14ac:dyDescent="0.25">
      <c r="A4344" t="s">
        <v>36199</v>
      </c>
      <c r="B4344">
        <v>87</v>
      </c>
    </row>
    <row r="4345" spans="1:2" x14ac:dyDescent="0.25">
      <c r="A4345" t="s">
        <v>36200</v>
      </c>
      <c r="B4345">
        <v>87</v>
      </c>
    </row>
    <row r="4346" spans="1:2" x14ac:dyDescent="0.25">
      <c r="A4346" t="s">
        <v>36201</v>
      </c>
      <c r="B4346">
        <v>87</v>
      </c>
    </row>
    <row r="4347" spans="1:2" x14ac:dyDescent="0.25">
      <c r="A4347" t="s">
        <v>36202</v>
      </c>
      <c r="B4347">
        <v>87</v>
      </c>
    </row>
    <row r="4348" spans="1:2" x14ac:dyDescent="0.25">
      <c r="A4348" t="s">
        <v>36203</v>
      </c>
      <c r="B4348">
        <v>87</v>
      </c>
    </row>
    <row r="4349" spans="1:2" x14ac:dyDescent="0.25">
      <c r="A4349" t="s">
        <v>36204</v>
      </c>
      <c r="B4349">
        <v>87</v>
      </c>
    </row>
    <row r="4350" spans="1:2" x14ac:dyDescent="0.25">
      <c r="A4350" t="s">
        <v>36205</v>
      </c>
      <c r="B4350">
        <v>87</v>
      </c>
    </row>
    <row r="4351" spans="1:2" x14ac:dyDescent="0.25">
      <c r="A4351" t="s">
        <v>36206</v>
      </c>
      <c r="B4351">
        <v>87</v>
      </c>
    </row>
    <row r="4352" spans="1:2" x14ac:dyDescent="0.25">
      <c r="A4352" t="s">
        <v>36207</v>
      </c>
      <c r="B4352">
        <v>88</v>
      </c>
    </row>
    <row r="4353" spans="1:2" x14ac:dyDescent="0.25">
      <c r="A4353" t="s">
        <v>36208</v>
      </c>
      <c r="B4353">
        <v>88</v>
      </c>
    </row>
    <row r="4354" spans="1:2" x14ac:dyDescent="0.25">
      <c r="A4354" t="s">
        <v>36209</v>
      </c>
      <c r="B4354">
        <v>88</v>
      </c>
    </row>
    <row r="4355" spans="1:2" x14ac:dyDescent="0.25">
      <c r="A4355" t="s">
        <v>36210</v>
      </c>
      <c r="B4355">
        <v>88</v>
      </c>
    </row>
    <row r="4356" spans="1:2" x14ac:dyDescent="0.25">
      <c r="A4356" t="s">
        <v>36211</v>
      </c>
      <c r="B4356">
        <v>88</v>
      </c>
    </row>
    <row r="4357" spans="1:2" x14ac:dyDescent="0.25">
      <c r="A4357" t="s">
        <v>36212</v>
      </c>
      <c r="B4357">
        <v>88</v>
      </c>
    </row>
    <row r="4358" spans="1:2" x14ac:dyDescent="0.25">
      <c r="A4358" t="s">
        <v>36213</v>
      </c>
      <c r="B4358">
        <v>88</v>
      </c>
    </row>
    <row r="4359" spans="1:2" x14ac:dyDescent="0.25">
      <c r="A4359" t="s">
        <v>36214</v>
      </c>
      <c r="B4359">
        <v>88</v>
      </c>
    </row>
    <row r="4360" spans="1:2" x14ac:dyDescent="0.25">
      <c r="A4360" t="s">
        <v>36215</v>
      </c>
      <c r="B4360">
        <v>88</v>
      </c>
    </row>
    <row r="4361" spans="1:2" x14ac:dyDescent="0.25">
      <c r="A4361" t="s">
        <v>36216</v>
      </c>
      <c r="B4361">
        <v>88</v>
      </c>
    </row>
    <row r="4362" spans="1:2" x14ac:dyDescent="0.25">
      <c r="A4362" t="s">
        <v>36217</v>
      </c>
      <c r="B4362">
        <v>88</v>
      </c>
    </row>
    <row r="4363" spans="1:2" x14ac:dyDescent="0.25">
      <c r="A4363" t="s">
        <v>36218</v>
      </c>
      <c r="B4363">
        <v>88</v>
      </c>
    </row>
    <row r="4364" spans="1:2" x14ac:dyDescent="0.25">
      <c r="A4364" t="s">
        <v>36219</v>
      </c>
      <c r="B4364">
        <v>88</v>
      </c>
    </row>
    <row r="4365" spans="1:2" x14ac:dyDescent="0.25">
      <c r="A4365" t="s">
        <v>36220</v>
      </c>
      <c r="B4365">
        <v>88</v>
      </c>
    </row>
    <row r="4366" spans="1:2" x14ac:dyDescent="0.25">
      <c r="A4366" t="s">
        <v>36221</v>
      </c>
      <c r="B4366">
        <v>88</v>
      </c>
    </row>
    <row r="4367" spans="1:2" x14ac:dyDescent="0.25">
      <c r="A4367" t="s">
        <v>36222</v>
      </c>
      <c r="B4367">
        <v>88</v>
      </c>
    </row>
    <row r="4368" spans="1:2" x14ac:dyDescent="0.25">
      <c r="A4368" t="s">
        <v>36223</v>
      </c>
      <c r="B4368">
        <v>88</v>
      </c>
    </row>
    <row r="4369" spans="1:2" x14ac:dyDescent="0.25">
      <c r="A4369" t="s">
        <v>36224</v>
      </c>
      <c r="B4369">
        <v>88</v>
      </c>
    </row>
    <row r="4370" spans="1:2" x14ac:dyDescent="0.25">
      <c r="A4370" t="s">
        <v>36225</v>
      </c>
      <c r="B4370">
        <v>88</v>
      </c>
    </row>
    <row r="4371" spans="1:2" x14ac:dyDescent="0.25">
      <c r="A4371" t="s">
        <v>36226</v>
      </c>
      <c r="B4371">
        <v>88</v>
      </c>
    </row>
    <row r="4372" spans="1:2" x14ac:dyDescent="0.25">
      <c r="A4372" t="s">
        <v>36227</v>
      </c>
      <c r="B4372">
        <v>88</v>
      </c>
    </row>
    <row r="4373" spans="1:2" x14ac:dyDescent="0.25">
      <c r="A4373" t="s">
        <v>36228</v>
      </c>
      <c r="B4373">
        <v>88</v>
      </c>
    </row>
    <row r="4374" spans="1:2" x14ac:dyDescent="0.25">
      <c r="A4374" t="s">
        <v>36229</v>
      </c>
      <c r="B4374">
        <v>88</v>
      </c>
    </row>
    <row r="4375" spans="1:2" x14ac:dyDescent="0.25">
      <c r="A4375" t="s">
        <v>36230</v>
      </c>
      <c r="B4375">
        <v>88</v>
      </c>
    </row>
    <row r="4376" spans="1:2" x14ac:dyDescent="0.25">
      <c r="A4376" t="s">
        <v>36231</v>
      </c>
      <c r="B4376">
        <v>88</v>
      </c>
    </row>
    <row r="4377" spans="1:2" x14ac:dyDescent="0.25">
      <c r="A4377" t="s">
        <v>36232</v>
      </c>
      <c r="B4377">
        <v>88</v>
      </c>
    </row>
    <row r="4378" spans="1:2" x14ac:dyDescent="0.25">
      <c r="A4378" t="s">
        <v>36233</v>
      </c>
      <c r="B4378">
        <v>88</v>
      </c>
    </row>
    <row r="4379" spans="1:2" x14ac:dyDescent="0.25">
      <c r="A4379" t="s">
        <v>36234</v>
      </c>
      <c r="B4379">
        <v>88</v>
      </c>
    </row>
    <row r="4380" spans="1:2" x14ac:dyDescent="0.25">
      <c r="A4380" t="s">
        <v>36235</v>
      </c>
      <c r="B4380">
        <v>88</v>
      </c>
    </row>
    <row r="4381" spans="1:2" x14ac:dyDescent="0.25">
      <c r="A4381" t="s">
        <v>36236</v>
      </c>
      <c r="B4381">
        <v>88</v>
      </c>
    </row>
    <row r="4382" spans="1:2" x14ac:dyDescent="0.25">
      <c r="A4382" t="s">
        <v>36237</v>
      </c>
      <c r="B4382">
        <v>88</v>
      </c>
    </row>
    <row r="4383" spans="1:2" x14ac:dyDescent="0.25">
      <c r="A4383" t="s">
        <v>36238</v>
      </c>
      <c r="B4383">
        <v>88</v>
      </c>
    </row>
    <row r="4384" spans="1:2" x14ac:dyDescent="0.25">
      <c r="A4384" t="s">
        <v>36239</v>
      </c>
      <c r="B4384">
        <v>88</v>
      </c>
    </row>
    <row r="4385" spans="1:2" x14ac:dyDescent="0.25">
      <c r="A4385" t="s">
        <v>36240</v>
      </c>
      <c r="B4385">
        <v>88</v>
      </c>
    </row>
    <row r="4386" spans="1:2" x14ac:dyDescent="0.25">
      <c r="A4386" t="s">
        <v>36241</v>
      </c>
      <c r="B4386">
        <v>88</v>
      </c>
    </row>
    <row r="4387" spans="1:2" x14ac:dyDescent="0.25">
      <c r="A4387" t="s">
        <v>36242</v>
      </c>
      <c r="B4387">
        <v>88</v>
      </c>
    </row>
    <row r="4388" spans="1:2" x14ac:dyDescent="0.25">
      <c r="A4388" t="s">
        <v>36243</v>
      </c>
      <c r="B4388">
        <v>88</v>
      </c>
    </row>
    <row r="4389" spans="1:2" x14ac:dyDescent="0.25">
      <c r="A4389" t="s">
        <v>36244</v>
      </c>
      <c r="B4389">
        <v>88</v>
      </c>
    </row>
    <row r="4390" spans="1:2" x14ac:dyDescent="0.25">
      <c r="A4390" t="s">
        <v>36245</v>
      </c>
      <c r="B4390">
        <v>88</v>
      </c>
    </row>
    <row r="4391" spans="1:2" x14ac:dyDescent="0.25">
      <c r="A4391" t="s">
        <v>36246</v>
      </c>
      <c r="B4391">
        <v>88</v>
      </c>
    </row>
    <row r="4392" spans="1:2" x14ac:dyDescent="0.25">
      <c r="A4392" t="s">
        <v>36247</v>
      </c>
      <c r="B4392">
        <v>88</v>
      </c>
    </row>
    <row r="4393" spans="1:2" x14ac:dyDescent="0.25">
      <c r="A4393" t="s">
        <v>36248</v>
      </c>
      <c r="B4393">
        <v>88</v>
      </c>
    </row>
    <row r="4394" spans="1:2" x14ac:dyDescent="0.25">
      <c r="A4394" t="s">
        <v>36249</v>
      </c>
      <c r="B4394">
        <v>88</v>
      </c>
    </row>
    <row r="4395" spans="1:2" x14ac:dyDescent="0.25">
      <c r="A4395" t="s">
        <v>36250</v>
      </c>
      <c r="B4395">
        <v>88</v>
      </c>
    </row>
    <row r="4396" spans="1:2" x14ac:dyDescent="0.25">
      <c r="A4396" t="s">
        <v>36251</v>
      </c>
      <c r="B4396">
        <v>88</v>
      </c>
    </row>
    <row r="4397" spans="1:2" x14ac:dyDescent="0.25">
      <c r="A4397" t="s">
        <v>36252</v>
      </c>
      <c r="B4397">
        <v>88</v>
      </c>
    </row>
    <row r="4398" spans="1:2" x14ac:dyDescent="0.25">
      <c r="A4398" t="s">
        <v>36253</v>
      </c>
      <c r="B4398">
        <v>88</v>
      </c>
    </row>
    <row r="4399" spans="1:2" x14ac:dyDescent="0.25">
      <c r="A4399" t="s">
        <v>36254</v>
      </c>
      <c r="B4399">
        <v>88</v>
      </c>
    </row>
    <row r="4400" spans="1:2" x14ac:dyDescent="0.25">
      <c r="A4400" t="s">
        <v>36255</v>
      </c>
      <c r="B4400">
        <v>88</v>
      </c>
    </row>
    <row r="4401" spans="1:2" x14ac:dyDescent="0.25">
      <c r="A4401" t="s">
        <v>36256</v>
      </c>
      <c r="B4401">
        <v>88</v>
      </c>
    </row>
    <row r="4402" spans="1:2" x14ac:dyDescent="0.25">
      <c r="A4402" t="s">
        <v>36257</v>
      </c>
      <c r="B4402">
        <v>89</v>
      </c>
    </row>
    <row r="4403" spans="1:2" x14ac:dyDescent="0.25">
      <c r="A4403" t="s">
        <v>36258</v>
      </c>
      <c r="B4403">
        <v>89</v>
      </c>
    </row>
    <row r="4404" spans="1:2" x14ac:dyDescent="0.25">
      <c r="A4404" t="s">
        <v>36259</v>
      </c>
      <c r="B4404">
        <v>89</v>
      </c>
    </row>
    <row r="4405" spans="1:2" x14ac:dyDescent="0.25">
      <c r="A4405" t="s">
        <v>36260</v>
      </c>
      <c r="B4405">
        <v>89</v>
      </c>
    </row>
    <row r="4406" spans="1:2" x14ac:dyDescent="0.25">
      <c r="A4406" t="s">
        <v>36261</v>
      </c>
      <c r="B4406">
        <v>89</v>
      </c>
    </row>
    <row r="4407" spans="1:2" x14ac:dyDescent="0.25">
      <c r="A4407" t="s">
        <v>36262</v>
      </c>
      <c r="B4407">
        <v>89</v>
      </c>
    </row>
    <row r="4408" spans="1:2" x14ac:dyDescent="0.25">
      <c r="A4408" t="s">
        <v>36263</v>
      </c>
      <c r="B4408">
        <v>89</v>
      </c>
    </row>
    <row r="4409" spans="1:2" x14ac:dyDescent="0.25">
      <c r="A4409" t="s">
        <v>36264</v>
      </c>
      <c r="B4409">
        <v>89</v>
      </c>
    </row>
    <row r="4410" spans="1:2" x14ac:dyDescent="0.25">
      <c r="A4410" t="s">
        <v>36265</v>
      </c>
      <c r="B4410">
        <v>89</v>
      </c>
    </row>
    <row r="4411" spans="1:2" x14ac:dyDescent="0.25">
      <c r="A4411" t="s">
        <v>36266</v>
      </c>
      <c r="B4411">
        <v>89</v>
      </c>
    </row>
    <row r="4412" spans="1:2" x14ac:dyDescent="0.25">
      <c r="A4412" t="s">
        <v>36267</v>
      </c>
      <c r="B4412">
        <v>89</v>
      </c>
    </row>
    <row r="4413" spans="1:2" x14ac:dyDescent="0.25">
      <c r="A4413" t="s">
        <v>36268</v>
      </c>
      <c r="B4413">
        <v>89</v>
      </c>
    </row>
    <row r="4414" spans="1:2" x14ac:dyDescent="0.25">
      <c r="A4414" t="s">
        <v>36269</v>
      </c>
      <c r="B4414">
        <v>89</v>
      </c>
    </row>
    <row r="4415" spans="1:2" x14ac:dyDescent="0.25">
      <c r="A4415" t="s">
        <v>36270</v>
      </c>
      <c r="B4415">
        <v>89</v>
      </c>
    </row>
    <row r="4416" spans="1:2" x14ac:dyDescent="0.25">
      <c r="A4416" t="s">
        <v>36271</v>
      </c>
      <c r="B4416">
        <v>89</v>
      </c>
    </row>
    <row r="4417" spans="1:2" x14ac:dyDescent="0.25">
      <c r="A4417" t="s">
        <v>36272</v>
      </c>
      <c r="B4417">
        <v>89</v>
      </c>
    </row>
    <row r="4418" spans="1:2" x14ac:dyDescent="0.25">
      <c r="A4418" t="s">
        <v>36273</v>
      </c>
      <c r="B4418">
        <v>89</v>
      </c>
    </row>
    <row r="4419" spans="1:2" x14ac:dyDescent="0.25">
      <c r="A4419" t="s">
        <v>36274</v>
      </c>
      <c r="B4419">
        <v>89</v>
      </c>
    </row>
    <row r="4420" spans="1:2" x14ac:dyDescent="0.25">
      <c r="A4420" t="s">
        <v>36275</v>
      </c>
      <c r="B4420">
        <v>89</v>
      </c>
    </row>
    <row r="4421" spans="1:2" x14ac:dyDescent="0.25">
      <c r="A4421" t="s">
        <v>36276</v>
      </c>
      <c r="B4421">
        <v>89</v>
      </c>
    </row>
    <row r="4422" spans="1:2" x14ac:dyDescent="0.25">
      <c r="A4422" t="s">
        <v>36277</v>
      </c>
      <c r="B4422">
        <v>89</v>
      </c>
    </row>
    <row r="4423" spans="1:2" x14ac:dyDescent="0.25">
      <c r="A4423" t="s">
        <v>36278</v>
      </c>
      <c r="B4423">
        <v>89</v>
      </c>
    </row>
    <row r="4424" spans="1:2" x14ac:dyDescent="0.25">
      <c r="A4424" t="s">
        <v>36279</v>
      </c>
      <c r="B4424">
        <v>89</v>
      </c>
    </row>
    <row r="4425" spans="1:2" x14ac:dyDescent="0.25">
      <c r="A4425" t="s">
        <v>36280</v>
      </c>
      <c r="B4425">
        <v>89</v>
      </c>
    </row>
    <row r="4426" spans="1:2" x14ac:dyDescent="0.25">
      <c r="A4426" t="s">
        <v>36281</v>
      </c>
      <c r="B4426">
        <v>89</v>
      </c>
    </row>
    <row r="4427" spans="1:2" x14ac:dyDescent="0.25">
      <c r="A4427" t="s">
        <v>36282</v>
      </c>
      <c r="B4427">
        <v>89</v>
      </c>
    </row>
    <row r="4428" spans="1:2" x14ac:dyDescent="0.25">
      <c r="A4428" t="s">
        <v>36283</v>
      </c>
      <c r="B4428">
        <v>89</v>
      </c>
    </row>
    <row r="4429" spans="1:2" x14ac:dyDescent="0.25">
      <c r="A4429" t="s">
        <v>36284</v>
      </c>
      <c r="B4429">
        <v>89</v>
      </c>
    </row>
    <row r="4430" spans="1:2" x14ac:dyDescent="0.25">
      <c r="A4430" t="s">
        <v>36285</v>
      </c>
      <c r="B4430">
        <v>89</v>
      </c>
    </row>
    <row r="4431" spans="1:2" x14ac:dyDescent="0.25">
      <c r="A4431" t="s">
        <v>36286</v>
      </c>
      <c r="B4431">
        <v>89</v>
      </c>
    </row>
    <row r="4432" spans="1:2" x14ac:dyDescent="0.25">
      <c r="A4432" t="s">
        <v>36287</v>
      </c>
      <c r="B4432">
        <v>89</v>
      </c>
    </row>
    <row r="4433" spans="1:2" x14ac:dyDescent="0.25">
      <c r="A4433" t="s">
        <v>36288</v>
      </c>
      <c r="B4433">
        <v>89</v>
      </c>
    </row>
    <row r="4434" spans="1:2" x14ac:dyDescent="0.25">
      <c r="A4434" t="s">
        <v>36289</v>
      </c>
      <c r="B4434">
        <v>89</v>
      </c>
    </row>
    <row r="4435" spans="1:2" x14ac:dyDescent="0.25">
      <c r="A4435" t="s">
        <v>36290</v>
      </c>
      <c r="B4435">
        <v>89</v>
      </c>
    </row>
    <row r="4436" spans="1:2" x14ac:dyDescent="0.25">
      <c r="A4436" t="s">
        <v>36291</v>
      </c>
      <c r="B4436">
        <v>89</v>
      </c>
    </row>
    <row r="4437" spans="1:2" x14ac:dyDescent="0.25">
      <c r="A4437" t="s">
        <v>36292</v>
      </c>
      <c r="B4437">
        <v>89</v>
      </c>
    </row>
    <row r="4438" spans="1:2" x14ac:dyDescent="0.25">
      <c r="A4438" t="s">
        <v>36293</v>
      </c>
      <c r="B4438">
        <v>89</v>
      </c>
    </row>
    <row r="4439" spans="1:2" x14ac:dyDescent="0.25">
      <c r="A4439" t="s">
        <v>36294</v>
      </c>
      <c r="B4439">
        <v>89</v>
      </c>
    </row>
    <row r="4440" spans="1:2" x14ac:dyDescent="0.25">
      <c r="A4440" t="s">
        <v>36295</v>
      </c>
      <c r="B4440">
        <v>89</v>
      </c>
    </row>
    <row r="4441" spans="1:2" x14ac:dyDescent="0.25">
      <c r="A4441" t="s">
        <v>36296</v>
      </c>
      <c r="B4441">
        <v>89</v>
      </c>
    </row>
    <row r="4442" spans="1:2" x14ac:dyDescent="0.25">
      <c r="A4442" t="s">
        <v>36297</v>
      </c>
      <c r="B4442">
        <v>89</v>
      </c>
    </row>
    <row r="4443" spans="1:2" x14ac:dyDescent="0.25">
      <c r="A4443" t="s">
        <v>36298</v>
      </c>
      <c r="B4443">
        <v>89</v>
      </c>
    </row>
    <row r="4444" spans="1:2" x14ac:dyDescent="0.25">
      <c r="A4444" t="s">
        <v>36299</v>
      </c>
      <c r="B4444">
        <v>89</v>
      </c>
    </row>
    <row r="4445" spans="1:2" x14ac:dyDescent="0.25">
      <c r="A4445" t="s">
        <v>36300</v>
      </c>
      <c r="B4445">
        <v>89</v>
      </c>
    </row>
    <row r="4446" spans="1:2" x14ac:dyDescent="0.25">
      <c r="A4446" t="s">
        <v>36301</v>
      </c>
      <c r="B4446">
        <v>89</v>
      </c>
    </row>
    <row r="4447" spans="1:2" x14ac:dyDescent="0.25">
      <c r="A4447" t="s">
        <v>36302</v>
      </c>
      <c r="B4447">
        <v>89</v>
      </c>
    </row>
    <row r="4448" spans="1:2" x14ac:dyDescent="0.25">
      <c r="A4448" t="s">
        <v>36303</v>
      </c>
      <c r="B4448">
        <v>89</v>
      </c>
    </row>
    <row r="4449" spans="1:2" x14ac:dyDescent="0.25">
      <c r="A4449" t="s">
        <v>36304</v>
      </c>
      <c r="B4449">
        <v>89</v>
      </c>
    </row>
    <row r="4450" spans="1:2" x14ac:dyDescent="0.25">
      <c r="A4450" t="s">
        <v>36305</v>
      </c>
      <c r="B4450">
        <v>89</v>
      </c>
    </row>
    <row r="4451" spans="1:2" x14ac:dyDescent="0.25">
      <c r="A4451" t="s">
        <v>36306</v>
      </c>
      <c r="B4451">
        <v>89</v>
      </c>
    </row>
    <row r="4452" spans="1:2" x14ac:dyDescent="0.25">
      <c r="A4452" t="s">
        <v>36307</v>
      </c>
      <c r="B4452">
        <v>90</v>
      </c>
    </row>
    <row r="4453" spans="1:2" x14ac:dyDescent="0.25">
      <c r="A4453" t="s">
        <v>36308</v>
      </c>
      <c r="B4453">
        <v>90</v>
      </c>
    </row>
    <row r="4454" spans="1:2" x14ac:dyDescent="0.25">
      <c r="A4454" t="s">
        <v>36309</v>
      </c>
      <c r="B4454">
        <v>90</v>
      </c>
    </row>
    <row r="4455" spans="1:2" x14ac:dyDescent="0.25">
      <c r="A4455" t="s">
        <v>36310</v>
      </c>
      <c r="B4455">
        <v>90</v>
      </c>
    </row>
    <row r="4456" spans="1:2" x14ac:dyDescent="0.25">
      <c r="A4456" t="s">
        <v>36311</v>
      </c>
      <c r="B4456">
        <v>90</v>
      </c>
    </row>
    <row r="4457" spans="1:2" x14ac:dyDescent="0.25">
      <c r="A4457" t="s">
        <v>36312</v>
      </c>
      <c r="B4457">
        <v>90</v>
      </c>
    </row>
    <row r="4458" spans="1:2" x14ac:dyDescent="0.25">
      <c r="A4458" t="s">
        <v>36313</v>
      </c>
      <c r="B4458">
        <v>90</v>
      </c>
    </row>
    <row r="4459" spans="1:2" x14ac:dyDescent="0.25">
      <c r="A4459" t="s">
        <v>36314</v>
      </c>
      <c r="B4459">
        <v>90</v>
      </c>
    </row>
    <row r="4460" spans="1:2" x14ac:dyDescent="0.25">
      <c r="A4460" t="s">
        <v>36315</v>
      </c>
      <c r="B4460">
        <v>90</v>
      </c>
    </row>
    <row r="4461" spans="1:2" x14ac:dyDescent="0.25">
      <c r="A4461" t="s">
        <v>36316</v>
      </c>
      <c r="B4461">
        <v>90</v>
      </c>
    </row>
    <row r="4462" spans="1:2" x14ac:dyDescent="0.25">
      <c r="A4462" t="s">
        <v>36317</v>
      </c>
      <c r="B4462">
        <v>90</v>
      </c>
    </row>
    <row r="4463" spans="1:2" x14ac:dyDescent="0.25">
      <c r="A4463" t="s">
        <v>36318</v>
      </c>
      <c r="B4463">
        <v>90</v>
      </c>
    </row>
    <row r="4464" spans="1:2" x14ac:dyDescent="0.25">
      <c r="A4464" t="s">
        <v>36319</v>
      </c>
      <c r="B4464">
        <v>90</v>
      </c>
    </row>
    <row r="4465" spans="1:2" x14ac:dyDescent="0.25">
      <c r="A4465" t="s">
        <v>36320</v>
      </c>
      <c r="B4465">
        <v>90</v>
      </c>
    </row>
    <row r="4466" spans="1:2" x14ac:dyDescent="0.25">
      <c r="A4466" t="s">
        <v>36321</v>
      </c>
      <c r="B4466">
        <v>90</v>
      </c>
    </row>
    <row r="4467" spans="1:2" x14ac:dyDescent="0.25">
      <c r="A4467" t="s">
        <v>36322</v>
      </c>
      <c r="B4467">
        <v>90</v>
      </c>
    </row>
    <row r="4468" spans="1:2" x14ac:dyDescent="0.25">
      <c r="A4468" t="s">
        <v>36323</v>
      </c>
      <c r="B4468">
        <v>90</v>
      </c>
    </row>
    <row r="4469" spans="1:2" x14ac:dyDescent="0.25">
      <c r="A4469" t="s">
        <v>36324</v>
      </c>
      <c r="B4469">
        <v>90</v>
      </c>
    </row>
    <row r="4470" spans="1:2" x14ac:dyDescent="0.25">
      <c r="A4470" t="s">
        <v>36325</v>
      </c>
      <c r="B4470">
        <v>90</v>
      </c>
    </row>
    <row r="4471" spans="1:2" x14ac:dyDescent="0.25">
      <c r="A4471" t="s">
        <v>36326</v>
      </c>
      <c r="B4471">
        <v>90</v>
      </c>
    </row>
    <row r="4472" spans="1:2" x14ac:dyDescent="0.25">
      <c r="A4472" t="s">
        <v>36327</v>
      </c>
      <c r="B4472">
        <v>90</v>
      </c>
    </row>
    <row r="4473" spans="1:2" x14ac:dyDescent="0.25">
      <c r="A4473" t="s">
        <v>36328</v>
      </c>
      <c r="B4473">
        <v>90</v>
      </c>
    </row>
    <row r="4474" spans="1:2" x14ac:dyDescent="0.25">
      <c r="A4474" t="s">
        <v>36329</v>
      </c>
      <c r="B4474">
        <v>90</v>
      </c>
    </row>
    <row r="4475" spans="1:2" x14ac:dyDescent="0.25">
      <c r="A4475" t="s">
        <v>36330</v>
      </c>
      <c r="B4475">
        <v>90</v>
      </c>
    </row>
    <row r="4476" spans="1:2" x14ac:dyDescent="0.25">
      <c r="A4476" t="s">
        <v>36331</v>
      </c>
      <c r="B4476">
        <v>90</v>
      </c>
    </row>
    <row r="4477" spans="1:2" x14ac:dyDescent="0.25">
      <c r="A4477" t="s">
        <v>36332</v>
      </c>
      <c r="B4477">
        <v>90</v>
      </c>
    </row>
    <row r="4478" spans="1:2" x14ac:dyDescent="0.25">
      <c r="A4478" t="s">
        <v>36333</v>
      </c>
      <c r="B4478">
        <v>90</v>
      </c>
    </row>
    <row r="4479" spans="1:2" x14ac:dyDescent="0.25">
      <c r="A4479" t="s">
        <v>36334</v>
      </c>
      <c r="B4479">
        <v>90</v>
      </c>
    </row>
    <row r="4480" spans="1:2" x14ac:dyDescent="0.25">
      <c r="A4480" t="s">
        <v>36335</v>
      </c>
      <c r="B4480">
        <v>90</v>
      </c>
    </row>
    <row r="4481" spans="1:2" x14ac:dyDescent="0.25">
      <c r="A4481" t="s">
        <v>36336</v>
      </c>
      <c r="B4481">
        <v>90</v>
      </c>
    </row>
    <row r="4482" spans="1:2" x14ac:dyDescent="0.25">
      <c r="A4482" t="s">
        <v>36337</v>
      </c>
      <c r="B4482">
        <v>90</v>
      </c>
    </row>
    <row r="4483" spans="1:2" x14ac:dyDescent="0.25">
      <c r="A4483" t="s">
        <v>36338</v>
      </c>
      <c r="B4483">
        <v>90</v>
      </c>
    </row>
    <row r="4484" spans="1:2" x14ac:dyDescent="0.25">
      <c r="A4484" t="s">
        <v>36339</v>
      </c>
      <c r="B4484">
        <v>90</v>
      </c>
    </row>
    <row r="4485" spans="1:2" x14ac:dyDescent="0.25">
      <c r="A4485" t="s">
        <v>36340</v>
      </c>
      <c r="B4485">
        <v>90</v>
      </c>
    </row>
    <row r="4486" spans="1:2" x14ac:dyDescent="0.25">
      <c r="A4486" t="s">
        <v>36341</v>
      </c>
      <c r="B4486">
        <v>90</v>
      </c>
    </row>
    <row r="4487" spans="1:2" x14ac:dyDescent="0.25">
      <c r="A4487" t="s">
        <v>36342</v>
      </c>
      <c r="B4487">
        <v>90</v>
      </c>
    </row>
    <row r="4488" spans="1:2" x14ac:dyDescent="0.25">
      <c r="A4488" t="s">
        <v>36343</v>
      </c>
      <c r="B4488">
        <v>90</v>
      </c>
    </row>
    <row r="4489" spans="1:2" x14ac:dyDescent="0.25">
      <c r="A4489" t="s">
        <v>36344</v>
      </c>
      <c r="B4489">
        <v>90</v>
      </c>
    </row>
    <row r="4490" spans="1:2" x14ac:dyDescent="0.25">
      <c r="A4490" t="s">
        <v>36345</v>
      </c>
      <c r="B4490">
        <v>90</v>
      </c>
    </row>
    <row r="4491" spans="1:2" x14ac:dyDescent="0.25">
      <c r="A4491" t="s">
        <v>36346</v>
      </c>
      <c r="B4491">
        <v>90</v>
      </c>
    </row>
    <row r="4492" spans="1:2" x14ac:dyDescent="0.25">
      <c r="A4492" t="s">
        <v>36347</v>
      </c>
      <c r="B4492">
        <v>90</v>
      </c>
    </row>
    <row r="4493" spans="1:2" x14ac:dyDescent="0.25">
      <c r="A4493" t="s">
        <v>36348</v>
      </c>
      <c r="B4493">
        <v>90</v>
      </c>
    </row>
    <row r="4494" spans="1:2" x14ac:dyDescent="0.25">
      <c r="A4494" t="s">
        <v>36349</v>
      </c>
      <c r="B4494">
        <v>90</v>
      </c>
    </row>
    <row r="4495" spans="1:2" x14ac:dyDescent="0.25">
      <c r="A4495" t="s">
        <v>36350</v>
      </c>
      <c r="B4495">
        <v>90</v>
      </c>
    </row>
    <row r="4496" spans="1:2" x14ac:dyDescent="0.25">
      <c r="A4496" t="s">
        <v>36351</v>
      </c>
      <c r="B4496">
        <v>90</v>
      </c>
    </row>
    <row r="4497" spans="1:2" x14ac:dyDescent="0.25">
      <c r="A4497" t="s">
        <v>36352</v>
      </c>
      <c r="B4497">
        <v>90</v>
      </c>
    </row>
    <row r="4498" spans="1:2" x14ac:dyDescent="0.25">
      <c r="A4498" t="s">
        <v>36353</v>
      </c>
      <c r="B4498">
        <v>90</v>
      </c>
    </row>
    <row r="4499" spans="1:2" x14ac:dyDescent="0.25">
      <c r="A4499" t="s">
        <v>36354</v>
      </c>
      <c r="B4499">
        <v>90</v>
      </c>
    </row>
    <row r="4500" spans="1:2" x14ac:dyDescent="0.25">
      <c r="A4500" t="s">
        <v>36355</v>
      </c>
      <c r="B4500">
        <v>90</v>
      </c>
    </row>
    <row r="4501" spans="1:2" x14ac:dyDescent="0.25">
      <c r="A4501" t="s">
        <v>36356</v>
      </c>
      <c r="B4501">
        <v>90</v>
      </c>
    </row>
    <row r="4502" spans="1:2" x14ac:dyDescent="0.25">
      <c r="A4502" t="s">
        <v>36357</v>
      </c>
      <c r="B4502">
        <v>91</v>
      </c>
    </row>
    <row r="4503" spans="1:2" x14ac:dyDescent="0.25">
      <c r="A4503" t="s">
        <v>36358</v>
      </c>
      <c r="B4503">
        <v>91</v>
      </c>
    </row>
    <row r="4504" spans="1:2" x14ac:dyDescent="0.25">
      <c r="A4504" t="s">
        <v>36359</v>
      </c>
      <c r="B4504">
        <v>91</v>
      </c>
    </row>
    <row r="4505" spans="1:2" x14ac:dyDescent="0.25">
      <c r="A4505" t="s">
        <v>36360</v>
      </c>
      <c r="B4505">
        <v>91</v>
      </c>
    </row>
    <row r="4506" spans="1:2" x14ac:dyDescent="0.25">
      <c r="A4506" t="s">
        <v>36361</v>
      </c>
      <c r="B4506">
        <v>91</v>
      </c>
    </row>
    <row r="4507" spans="1:2" x14ac:dyDescent="0.25">
      <c r="A4507" t="s">
        <v>36362</v>
      </c>
      <c r="B4507">
        <v>91</v>
      </c>
    </row>
    <row r="4508" spans="1:2" x14ac:dyDescent="0.25">
      <c r="A4508" t="s">
        <v>36363</v>
      </c>
      <c r="B4508">
        <v>91</v>
      </c>
    </row>
    <row r="4509" spans="1:2" x14ac:dyDescent="0.25">
      <c r="A4509" t="s">
        <v>36364</v>
      </c>
      <c r="B4509">
        <v>91</v>
      </c>
    </row>
    <row r="4510" spans="1:2" x14ac:dyDescent="0.25">
      <c r="A4510" t="s">
        <v>36365</v>
      </c>
      <c r="B4510">
        <v>91</v>
      </c>
    </row>
    <row r="4511" spans="1:2" x14ac:dyDescent="0.25">
      <c r="A4511" t="s">
        <v>36366</v>
      </c>
      <c r="B4511">
        <v>91</v>
      </c>
    </row>
    <row r="4512" spans="1:2" x14ac:dyDescent="0.25">
      <c r="A4512" t="s">
        <v>36367</v>
      </c>
      <c r="B4512">
        <v>91</v>
      </c>
    </row>
    <row r="4513" spans="1:2" x14ac:dyDescent="0.25">
      <c r="A4513" t="s">
        <v>36368</v>
      </c>
      <c r="B4513">
        <v>91</v>
      </c>
    </row>
    <row r="4514" spans="1:2" x14ac:dyDescent="0.25">
      <c r="A4514" t="s">
        <v>36369</v>
      </c>
      <c r="B4514">
        <v>91</v>
      </c>
    </row>
    <row r="4515" spans="1:2" x14ac:dyDescent="0.25">
      <c r="A4515" t="s">
        <v>36370</v>
      </c>
      <c r="B4515">
        <v>91</v>
      </c>
    </row>
    <row r="4516" spans="1:2" x14ac:dyDescent="0.25">
      <c r="A4516" t="s">
        <v>36371</v>
      </c>
      <c r="B4516">
        <v>91</v>
      </c>
    </row>
    <row r="4517" spans="1:2" x14ac:dyDescent="0.25">
      <c r="A4517" t="s">
        <v>36372</v>
      </c>
      <c r="B4517">
        <v>91</v>
      </c>
    </row>
    <row r="4518" spans="1:2" x14ac:dyDescent="0.25">
      <c r="A4518" t="s">
        <v>36373</v>
      </c>
      <c r="B4518">
        <v>91</v>
      </c>
    </row>
    <row r="4519" spans="1:2" x14ac:dyDescent="0.25">
      <c r="A4519" t="s">
        <v>36374</v>
      </c>
      <c r="B4519">
        <v>91</v>
      </c>
    </row>
    <row r="4520" spans="1:2" x14ac:dyDescent="0.25">
      <c r="A4520" t="s">
        <v>36375</v>
      </c>
      <c r="B4520">
        <v>91</v>
      </c>
    </row>
    <row r="4521" spans="1:2" x14ac:dyDescent="0.25">
      <c r="A4521" t="s">
        <v>36376</v>
      </c>
      <c r="B4521">
        <v>91</v>
      </c>
    </row>
    <row r="4522" spans="1:2" x14ac:dyDescent="0.25">
      <c r="A4522" t="s">
        <v>36377</v>
      </c>
      <c r="B4522">
        <v>91</v>
      </c>
    </row>
    <row r="4523" spans="1:2" x14ac:dyDescent="0.25">
      <c r="A4523" t="s">
        <v>36378</v>
      </c>
      <c r="B4523">
        <v>91</v>
      </c>
    </row>
    <row r="4524" spans="1:2" x14ac:dyDescent="0.25">
      <c r="A4524" t="s">
        <v>36379</v>
      </c>
      <c r="B4524">
        <v>91</v>
      </c>
    </row>
    <row r="4525" spans="1:2" x14ac:dyDescent="0.25">
      <c r="A4525" t="s">
        <v>36380</v>
      </c>
      <c r="B4525">
        <v>91</v>
      </c>
    </row>
    <row r="4526" spans="1:2" x14ac:dyDescent="0.25">
      <c r="A4526" t="s">
        <v>36381</v>
      </c>
      <c r="B4526">
        <v>91</v>
      </c>
    </row>
    <row r="4527" spans="1:2" x14ac:dyDescent="0.25">
      <c r="A4527" t="s">
        <v>36382</v>
      </c>
      <c r="B4527">
        <v>91</v>
      </c>
    </row>
    <row r="4528" spans="1:2" x14ac:dyDescent="0.25">
      <c r="A4528" t="s">
        <v>36383</v>
      </c>
      <c r="B4528">
        <v>91</v>
      </c>
    </row>
    <row r="4529" spans="1:2" x14ac:dyDescent="0.25">
      <c r="A4529" t="s">
        <v>36384</v>
      </c>
      <c r="B4529">
        <v>91</v>
      </c>
    </row>
    <row r="4530" spans="1:2" x14ac:dyDescent="0.25">
      <c r="A4530" t="s">
        <v>36385</v>
      </c>
      <c r="B4530">
        <v>91</v>
      </c>
    </row>
    <row r="4531" spans="1:2" x14ac:dyDescent="0.25">
      <c r="A4531" t="s">
        <v>36386</v>
      </c>
      <c r="B4531">
        <v>91</v>
      </c>
    </row>
    <row r="4532" spans="1:2" x14ac:dyDescent="0.25">
      <c r="A4532" t="s">
        <v>36387</v>
      </c>
      <c r="B4532">
        <v>91</v>
      </c>
    </row>
    <row r="4533" spans="1:2" x14ac:dyDescent="0.25">
      <c r="A4533" t="s">
        <v>36388</v>
      </c>
      <c r="B4533">
        <v>91</v>
      </c>
    </row>
    <row r="4534" spans="1:2" x14ac:dyDescent="0.25">
      <c r="A4534" t="s">
        <v>36389</v>
      </c>
      <c r="B4534">
        <v>91</v>
      </c>
    </row>
    <row r="4535" spans="1:2" x14ac:dyDescent="0.25">
      <c r="A4535" t="s">
        <v>36390</v>
      </c>
      <c r="B4535">
        <v>91</v>
      </c>
    </row>
    <row r="4536" spans="1:2" x14ac:dyDescent="0.25">
      <c r="A4536" t="s">
        <v>36391</v>
      </c>
      <c r="B4536">
        <v>91</v>
      </c>
    </row>
    <row r="4537" spans="1:2" x14ac:dyDescent="0.25">
      <c r="A4537" t="s">
        <v>36392</v>
      </c>
      <c r="B4537">
        <v>91</v>
      </c>
    </row>
    <row r="4538" spans="1:2" x14ac:dyDescent="0.25">
      <c r="A4538" t="s">
        <v>36393</v>
      </c>
      <c r="B4538">
        <v>91</v>
      </c>
    </row>
    <row r="4539" spans="1:2" x14ac:dyDescent="0.25">
      <c r="A4539" t="s">
        <v>36394</v>
      </c>
      <c r="B4539">
        <v>91</v>
      </c>
    </row>
    <row r="4540" spans="1:2" x14ac:dyDescent="0.25">
      <c r="A4540" t="s">
        <v>36395</v>
      </c>
      <c r="B4540">
        <v>91</v>
      </c>
    </row>
    <row r="4541" spans="1:2" x14ac:dyDescent="0.25">
      <c r="A4541" t="s">
        <v>36396</v>
      </c>
      <c r="B4541">
        <v>91</v>
      </c>
    </row>
    <row r="4542" spans="1:2" x14ac:dyDescent="0.25">
      <c r="A4542" t="s">
        <v>36397</v>
      </c>
      <c r="B4542">
        <v>91</v>
      </c>
    </row>
    <row r="4543" spans="1:2" x14ac:dyDescent="0.25">
      <c r="A4543" t="s">
        <v>36398</v>
      </c>
      <c r="B4543">
        <v>91</v>
      </c>
    </row>
    <row r="4544" spans="1:2" x14ac:dyDescent="0.25">
      <c r="A4544" t="s">
        <v>36399</v>
      </c>
      <c r="B4544">
        <v>91</v>
      </c>
    </row>
    <row r="4545" spans="1:2" x14ac:dyDescent="0.25">
      <c r="A4545" t="s">
        <v>36400</v>
      </c>
      <c r="B4545">
        <v>91</v>
      </c>
    </row>
    <row r="4546" spans="1:2" x14ac:dyDescent="0.25">
      <c r="A4546" t="s">
        <v>36401</v>
      </c>
      <c r="B4546">
        <v>91</v>
      </c>
    </row>
    <row r="4547" spans="1:2" x14ac:dyDescent="0.25">
      <c r="A4547" t="s">
        <v>36402</v>
      </c>
      <c r="B4547">
        <v>91</v>
      </c>
    </row>
    <row r="4548" spans="1:2" x14ac:dyDescent="0.25">
      <c r="A4548" t="s">
        <v>36403</v>
      </c>
      <c r="B4548">
        <v>91</v>
      </c>
    </row>
    <row r="4549" spans="1:2" x14ac:dyDescent="0.25">
      <c r="A4549" t="s">
        <v>36404</v>
      </c>
      <c r="B4549">
        <v>91</v>
      </c>
    </row>
    <row r="4550" spans="1:2" x14ac:dyDescent="0.25">
      <c r="A4550" t="s">
        <v>36405</v>
      </c>
      <c r="B4550">
        <v>91</v>
      </c>
    </row>
    <row r="4551" spans="1:2" x14ac:dyDescent="0.25">
      <c r="A4551" t="s">
        <v>36406</v>
      </c>
      <c r="B4551">
        <v>91</v>
      </c>
    </row>
    <row r="4552" spans="1:2" x14ac:dyDescent="0.25">
      <c r="A4552" t="s">
        <v>36407</v>
      </c>
      <c r="B4552">
        <v>92</v>
      </c>
    </row>
    <row r="4553" spans="1:2" x14ac:dyDescent="0.25">
      <c r="A4553" t="s">
        <v>36408</v>
      </c>
      <c r="B4553">
        <v>92</v>
      </c>
    </row>
    <row r="4554" spans="1:2" x14ac:dyDescent="0.25">
      <c r="A4554" t="s">
        <v>36409</v>
      </c>
      <c r="B4554">
        <v>92</v>
      </c>
    </row>
    <row r="4555" spans="1:2" x14ac:dyDescent="0.25">
      <c r="A4555" t="s">
        <v>36410</v>
      </c>
      <c r="B4555">
        <v>92</v>
      </c>
    </row>
    <row r="4556" spans="1:2" x14ac:dyDescent="0.25">
      <c r="A4556" t="s">
        <v>36411</v>
      </c>
      <c r="B4556">
        <v>92</v>
      </c>
    </row>
    <row r="4557" spans="1:2" x14ac:dyDescent="0.25">
      <c r="A4557" t="s">
        <v>36412</v>
      </c>
      <c r="B4557">
        <v>92</v>
      </c>
    </row>
    <row r="4558" spans="1:2" x14ac:dyDescent="0.25">
      <c r="A4558" t="s">
        <v>36413</v>
      </c>
      <c r="B4558">
        <v>92</v>
      </c>
    </row>
    <row r="4559" spans="1:2" x14ac:dyDescent="0.25">
      <c r="A4559" t="s">
        <v>36414</v>
      </c>
      <c r="B4559">
        <v>92</v>
      </c>
    </row>
    <row r="4560" spans="1:2" x14ac:dyDescent="0.25">
      <c r="A4560" t="s">
        <v>36415</v>
      </c>
      <c r="B4560">
        <v>92</v>
      </c>
    </row>
    <row r="4561" spans="1:2" x14ac:dyDescent="0.25">
      <c r="A4561" t="s">
        <v>36416</v>
      </c>
      <c r="B4561">
        <v>92</v>
      </c>
    </row>
    <row r="4562" spans="1:2" x14ac:dyDescent="0.25">
      <c r="A4562" t="s">
        <v>36417</v>
      </c>
      <c r="B4562">
        <v>92</v>
      </c>
    </row>
    <row r="4563" spans="1:2" x14ac:dyDescent="0.25">
      <c r="A4563" t="s">
        <v>36418</v>
      </c>
      <c r="B4563">
        <v>92</v>
      </c>
    </row>
    <row r="4564" spans="1:2" x14ac:dyDescent="0.25">
      <c r="A4564" t="s">
        <v>36419</v>
      </c>
      <c r="B4564">
        <v>92</v>
      </c>
    </row>
    <row r="4565" spans="1:2" x14ac:dyDescent="0.25">
      <c r="A4565" t="s">
        <v>36420</v>
      </c>
      <c r="B4565">
        <v>92</v>
      </c>
    </row>
    <row r="4566" spans="1:2" x14ac:dyDescent="0.25">
      <c r="A4566" t="s">
        <v>36421</v>
      </c>
      <c r="B4566">
        <v>92</v>
      </c>
    </row>
    <row r="4567" spans="1:2" x14ac:dyDescent="0.25">
      <c r="A4567" t="s">
        <v>36422</v>
      </c>
      <c r="B4567">
        <v>92</v>
      </c>
    </row>
    <row r="4568" spans="1:2" x14ac:dyDescent="0.25">
      <c r="A4568" t="s">
        <v>36423</v>
      </c>
      <c r="B4568">
        <v>92</v>
      </c>
    </row>
    <row r="4569" spans="1:2" x14ac:dyDescent="0.25">
      <c r="A4569" t="s">
        <v>36424</v>
      </c>
      <c r="B4569">
        <v>92</v>
      </c>
    </row>
    <row r="4570" spans="1:2" x14ac:dyDescent="0.25">
      <c r="A4570" t="s">
        <v>36425</v>
      </c>
      <c r="B4570">
        <v>92</v>
      </c>
    </row>
    <row r="4571" spans="1:2" x14ac:dyDescent="0.25">
      <c r="A4571" t="s">
        <v>36426</v>
      </c>
      <c r="B4571">
        <v>92</v>
      </c>
    </row>
    <row r="4572" spans="1:2" x14ac:dyDescent="0.25">
      <c r="A4572" t="s">
        <v>36427</v>
      </c>
      <c r="B4572">
        <v>92</v>
      </c>
    </row>
    <row r="4573" spans="1:2" x14ac:dyDescent="0.25">
      <c r="A4573" t="s">
        <v>36428</v>
      </c>
      <c r="B4573">
        <v>92</v>
      </c>
    </row>
    <row r="4574" spans="1:2" x14ac:dyDescent="0.25">
      <c r="A4574" t="s">
        <v>36429</v>
      </c>
      <c r="B4574">
        <v>92</v>
      </c>
    </row>
    <row r="4575" spans="1:2" x14ac:dyDescent="0.25">
      <c r="A4575" t="s">
        <v>36430</v>
      </c>
      <c r="B4575">
        <v>92</v>
      </c>
    </row>
    <row r="4576" spans="1:2" x14ac:dyDescent="0.25">
      <c r="A4576" t="s">
        <v>36431</v>
      </c>
      <c r="B4576">
        <v>92</v>
      </c>
    </row>
    <row r="4577" spans="1:2" x14ac:dyDescent="0.25">
      <c r="A4577" t="s">
        <v>36432</v>
      </c>
      <c r="B4577">
        <v>92</v>
      </c>
    </row>
    <row r="4578" spans="1:2" x14ac:dyDescent="0.25">
      <c r="A4578" t="s">
        <v>36433</v>
      </c>
      <c r="B4578">
        <v>92</v>
      </c>
    </row>
    <row r="4579" spans="1:2" x14ac:dyDescent="0.25">
      <c r="A4579" t="s">
        <v>36434</v>
      </c>
      <c r="B4579">
        <v>92</v>
      </c>
    </row>
    <row r="4580" spans="1:2" x14ac:dyDescent="0.25">
      <c r="A4580" t="s">
        <v>36435</v>
      </c>
      <c r="B4580">
        <v>92</v>
      </c>
    </row>
    <row r="4581" spans="1:2" x14ac:dyDescent="0.25">
      <c r="A4581" t="s">
        <v>36436</v>
      </c>
      <c r="B4581">
        <v>92</v>
      </c>
    </row>
    <row r="4582" spans="1:2" x14ac:dyDescent="0.25">
      <c r="A4582" t="s">
        <v>36437</v>
      </c>
      <c r="B4582">
        <v>92</v>
      </c>
    </row>
    <row r="4583" spans="1:2" x14ac:dyDescent="0.25">
      <c r="A4583" t="s">
        <v>36438</v>
      </c>
      <c r="B4583">
        <v>92</v>
      </c>
    </row>
    <row r="4584" spans="1:2" x14ac:dyDescent="0.25">
      <c r="A4584" t="s">
        <v>36439</v>
      </c>
      <c r="B4584">
        <v>92</v>
      </c>
    </row>
    <row r="4585" spans="1:2" x14ac:dyDescent="0.25">
      <c r="A4585" t="s">
        <v>36440</v>
      </c>
      <c r="B4585">
        <v>92</v>
      </c>
    </row>
    <row r="4586" spans="1:2" x14ac:dyDescent="0.25">
      <c r="A4586" t="s">
        <v>36441</v>
      </c>
      <c r="B4586">
        <v>92</v>
      </c>
    </row>
    <row r="4587" spans="1:2" x14ac:dyDescent="0.25">
      <c r="A4587" t="s">
        <v>36442</v>
      </c>
      <c r="B4587">
        <v>92</v>
      </c>
    </row>
    <row r="4588" spans="1:2" x14ac:dyDescent="0.25">
      <c r="A4588" t="s">
        <v>36443</v>
      </c>
      <c r="B4588">
        <v>92</v>
      </c>
    </row>
    <row r="4589" spans="1:2" x14ac:dyDescent="0.25">
      <c r="A4589" t="s">
        <v>36444</v>
      </c>
      <c r="B4589">
        <v>92</v>
      </c>
    </row>
    <row r="4590" spans="1:2" x14ac:dyDescent="0.25">
      <c r="A4590" t="s">
        <v>36445</v>
      </c>
      <c r="B4590">
        <v>92</v>
      </c>
    </row>
    <row r="4591" spans="1:2" x14ac:dyDescent="0.25">
      <c r="A4591" t="s">
        <v>36446</v>
      </c>
      <c r="B4591">
        <v>92</v>
      </c>
    </row>
    <row r="4592" spans="1:2" x14ac:dyDescent="0.25">
      <c r="A4592" t="s">
        <v>36447</v>
      </c>
      <c r="B4592">
        <v>92</v>
      </c>
    </row>
    <row r="4593" spans="1:2" x14ac:dyDescent="0.25">
      <c r="A4593" t="s">
        <v>36448</v>
      </c>
      <c r="B4593">
        <v>92</v>
      </c>
    </row>
    <row r="4594" spans="1:2" x14ac:dyDescent="0.25">
      <c r="A4594" t="s">
        <v>36449</v>
      </c>
      <c r="B4594">
        <v>92</v>
      </c>
    </row>
    <row r="4595" spans="1:2" x14ac:dyDescent="0.25">
      <c r="A4595" t="s">
        <v>36450</v>
      </c>
      <c r="B4595">
        <v>92</v>
      </c>
    </row>
    <row r="4596" spans="1:2" x14ac:dyDescent="0.25">
      <c r="A4596" t="s">
        <v>36451</v>
      </c>
      <c r="B4596">
        <v>92</v>
      </c>
    </row>
    <row r="4597" spans="1:2" x14ac:dyDescent="0.25">
      <c r="A4597" t="s">
        <v>36452</v>
      </c>
      <c r="B4597">
        <v>92</v>
      </c>
    </row>
    <row r="4598" spans="1:2" x14ac:dyDescent="0.25">
      <c r="A4598" t="s">
        <v>36453</v>
      </c>
      <c r="B4598">
        <v>92</v>
      </c>
    </row>
    <row r="4599" spans="1:2" x14ac:dyDescent="0.25">
      <c r="A4599" t="s">
        <v>36454</v>
      </c>
      <c r="B4599">
        <v>92</v>
      </c>
    </row>
    <row r="4600" spans="1:2" x14ac:dyDescent="0.25">
      <c r="A4600" t="s">
        <v>36455</v>
      </c>
      <c r="B4600">
        <v>92</v>
      </c>
    </row>
    <row r="4601" spans="1:2" x14ac:dyDescent="0.25">
      <c r="A4601" t="s">
        <v>36456</v>
      </c>
      <c r="B4601">
        <v>92</v>
      </c>
    </row>
    <row r="4602" spans="1:2" x14ac:dyDescent="0.25">
      <c r="A4602" t="s">
        <v>36457</v>
      </c>
      <c r="B4602">
        <v>93</v>
      </c>
    </row>
    <row r="4603" spans="1:2" x14ac:dyDescent="0.25">
      <c r="A4603" t="s">
        <v>36458</v>
      </c>
      <c r="B4603">
        <v>93</v>
      </c>
    </row>
    <row r="4604" spans="1:2" x14ac:dyDescent="0.25">
      <c r="A4604" t="s">
        <v>36459</v>
      </c>
      <c r="B4604">
        <v>93</v>
      </c>
    </row>
    <row r="4605" spans="1:2" x14ac:dyDescent="0.25">
      <c r="A4605" t="s">
        <v>36460</v>
      </c>
      <c r="B4605">
        <v>93</v>
      </c>
    </row>
    <row r="4606" spans="1:2" x14ac:dyDescent="0.25">
      <c r="A4606" t="s">
        <v>36461</v>
      </c>
      <c r="B4606">
        <v>93</v>
      </c>
    </row>
    <row r="4607" spans="1:2" x14ac:dyDescent="0.25">
      <c r="A4607" t="s">
        <v>36462</v>
      </c>
      <c r="B4607">
        <v>93</v>
      </c>
    </row>
    <row r="4608" spans="1:2" x14ac:dyDescent="0.25">
      <c r="A4608" t="s">
        <v>36463</v>
      </c>
      <c r="B4608">
        <v>93</v>
      </c>
    </row>
    <row r="4609" spans="1:2" x14ac:dyDescent="0.25">
      <c r="A4609" t="s">
        <v>36464</v>
      </c>
      <c r="B4609">
        <v>93</v>
      </c>
    </row>
    <row r="4610" spans="1:2" x14ac:dyDescent="0.25">
      <c r="A4610" t="s">
        <v>36465</v>
      </c>
      <c r="B4610">
        <v>93</v>
      </c>
    </row>
    <row r="4611" spans="1:2" x14ac:dyDescent="0.25">
      <c r="A4611" t="s">
        <v>36466</v>
      </c>
      <c r="B4611">
        <v>93</v>
      </c>
    </row>
    <row r="4612" spans="1:2" x14ac:dyDescent="0.25">
      <c r="A4612" t="s">
        <v>36467</v>
      </c>
      <c r="B4612">
        <v>93</v>
      </c>
    </row>
    <row r="4613" spans="1:2" x14ac:dyDescent="0.25">
      <c r="A4613" t="s">
        <v>36468</v>
      </c>
      <c r="B4613">
        <v>93</v>
      </c>
    </row>
    <row r="4614" spans="1:2" x14ac:dyDescent="0.25">
      <c r="A4614" t="s">
        <v>36469</v>
      </c>
      <c r="B4614">
        <v>93</v>
      </c>
    </row>
    <row r="4615" spans="1:2" x14ac:dyDescent="0.25">
      <c r="A4615" t="s">
        <v>36470</v>
      </c>
      <c r="B4615">
        <v>93</v>
      </c>
    </row>
    <row r="4616" spans="1:2" x14ac:dyDescent="0.25">
      <c r="A4616" t="s">
        <v>36471</v>
      </c>
      <c r="B4616">
        <v>93</v>
      </c>
    </row>
    <row r="4617" spans="1:2" x14ac:dyDescent="0.25">
      <c r="A4617" t="s">
        <v>36472</v>
      </c>
      <c r="B4617">
        <v>93</v>
      </c>
    </row>
    <row r="4618" spans="1:2" x14ac:dyDescent="0.25">
      <c r="A4618" t="s">
        <v>36473</v>
      </c>
      <c r="B4618">
        <v>93</v>
      </c>
    </row>
    <row r="4619" spans="1:2" x14ac:dyDescent="0.25">
      <c r="A4619" t="s">
        <v>36474</v>
      </c>
      <c r="B4619">
        <v>93</v>
      </c>
    </row>
    <row r="4620" spans="1:2" x14ac:dyDescent="0.25">
      <c r="A4620" t="s">
        <v>36475</v>
      </c>
      <c r="B4620">
        <v>93</v>
      </c>
    </row>
    <row r="4621" spans="1:2" x14ac:dyDescent="0.25">
      <c r="A4621" t="s">
        <v>36476</v>
      </c>
      <c r="B4621">
        <v>93</v>
      </c>
    </row>
    <row r="4622" spans="1:2" x14ac:dyDescent="0.25">
      <c r="A4622" t="s">
        <v>36477</v>
      </c>
      <c r="B4622">
        <v>93</v>
      </c>
    </row>
    <row r="4623" spans="1:2" x14ac:dyDescent="0.25">
      <c r="A4623" t="s">
        <v>36478</v>
      </c>
      <c r="B4623">
        <v>93</v>
      </c>
    </row>
    <row r="4624" spans="1:2" x14ac:dyDescent="0.25">
      <c r="A4624" t="s">
        <v>36479</v>
      </c>
      <c r="B4624">
        <v>93</v>
      </c>
    </row>
    <row r="4625" spans="1:2" x14ac:dyDescent="0.25">
      <c r="A4625" t="s">
        <v>36480</v>
      </c>
      <c r="B4625">
        <v>93</v>
      </c>
    </row>
    <row r="4626" spans="1:2" x14ac:dyDescent="0.25">
      <c r="A4626" t="s">
        <v>36481</v>
      </c>
      <c r="B4626">
        <v>93</v>
      </c>
    </row>
    <row r="4627" spans="1:2" x14ac:dyDescent="0.25">
      <c r="A4627" t="s">
        <v>36482</v>
      </c>
      <c r="B4627">
        <v>93</v>
      </c>
    </row>
    <row r="4628" spans="1:2" x14ac:dyDescent="0.25">
      <c r="A4628" t="s">
        <v>36483</v>
      </c>
      <c r="B4628">
        <v>93</v>
      </c>
    </row>
    <row r="4629" spans="1:2" x14ac:dyDescent="0.25">
      <c r="A4629" t="s">
        <v>36484</v>
      </c>
      <c r="B4629">
        <v>93</v>
      </c>
    </row>
    <row r="4630" spans="1:2" x14ac:dyDescent="0.25">
      <c r="A4630" t="s">
        <v>36485</v>
      </c>
      <c r="B4630">
        <v>93</v>
      </c>
    </row>
    <row r="4631" spans="1:2" x14ac:dyDescent="0.25">
      <c r="A4631" t="s">
        <v>36486</v>
      </c>
      <c r="B4631">
        <v>93</v>
      </c>
    </row>
    <row r="4632" spans="1:2" x14ac:dyDescent="0.25">
      <c r="A4632" t="s">
        <v>36487</v>
      </c>
      <c r="B4632">
        <v>93</v>
      </c>
    </row>
    <row r="4633" spans="1:2" x14ac:dyDescent="0.25">
      <c r="A4633" t="s">
        <v>36488</v>
      </c>
      <c r="B4633">
        <v>93</v>
      </c>
    </row>
    <row r="4634" spans="1:2" x14ac:dyDescent="0.25">
      <c r="A4634" t="s">
        <v>36489</v>
      </c>
      <c r="B4634">
        <v>93</v>
      </c>
    </row>
    <row r="4635" spans="1:2" x14ac:dyDescent="0.25">
      <c r="A4635" t="s">
        <v>36490</v>
      </c>
      <c r="B4635">
        <v>93</v>
      </c>
    </row>
    <row r="4636" spans="1:2" x14ac:dyDescent="0.25">
      <c r="A4636" t="s">
        <v>36491</v>
      </c>
      <c r="B4636">
        <v>93</v>
      </c>
    </row>
    <row r="4637" spans="1:2" x14ac:dyDescent="0.25">
      <c r="A4637" t="s">
        <v>36492</v>
      </c>
      <c r="B4637">
        <v>93</v>
      </c>
    </row>
    <row r="4638" spans="1:2" x14ac:dyDescent="0.25">
      <c r="A4638" t="s">
        <v>36493</v>
      </c>
      <c r="B4638">
        <v>93</v>
      </c>
    </row>
    <row r="4639" spans="1:2" x14ac:dyDescent="0.25">
      <c r="A4639" t="s">
        <v>36494</v>
      </c>
      <c r="B4639">
        <v>93</v>
      </c>
    </row>
    <row r="4640" spans="1:2" x14ac:dyDescent="0.25">
      <c r="A4640" t="s">
        <v>36495</v>
      </c>
      <c r="B4640">
        <v>93</v>
      </c>
    </row>
    <row r="4641" spans="1:2" x14ac:dyDescent="0.25">
      <c r="A4641" t="s">
        <v>36496</v>
      </c>
      <c r="B4641">
        <v>93</v>
      </c>
    </row>
    <row r="4642" spans="1:2" x14ac:dyDescent="0.25">
      <c r="A4642" t="s">
        <v>36497</v>
      </c>
      <c r="B4642">
        <v>93</v>
      </c>
    </row>
    <row r="4643" spans="1:2" x14ac:dyDescent="0.25">
      <c r="A4643" t="s">
        <v>36498</v>
      </c>
      <c r="B4643">
        <v>93</v>
      </c>
    </row>
    <row r="4644" spans="1:2" x14ac:dyDescent="0.25">
      <c r="A4644" t="s">
        <v>36499</v>
      </c>
      <c r="B4644">
        <v>93</v>
      </c>
    </row>
    <row r="4645" spans="1:2" x14ac:dyDescent="0.25">
      <c r="A4645" t="s">
        <v>36500</v>
      </c>
      <c r="B4645">
        <v>93</v>
      </c>
    </row>
    <row r="4646" spans="1:2" x14ac:dyDescent="0.25">
      <c r="A4646" t="s">
        <v>36501</v>
      </c>
      <c r="B4646">
        <v>93</v>
      </c>
    </row>
    <row r="4647" spans="1:2" x14ac:dyDescent="0.25">
      <c r="A4647" t="s">
        <v>36502</v>
      </c>
      <c r="B4647">
        <v>93</v>
      </c>
    </row>
    <row r="4648" spans="1:2" x14ac:dyDescent="0.25">
      <c r="A4648" t="s">
        <v>36503</v>
      </c>
      <c r="B4648">
        <v>93</v>
      </c>
    </row>
    <row r="4649" spans="1:2" x14ac:dyDescent="0.25">
      <c r="A4649" t="s">
        <v>36504</v>
      </c>
      <c r="B4649">
        <v>93</v>
      </c>
    </row>
    <row r="4650" spans="1:2" x14ac:dyDescent="0.25">
      <c r="A4650" t="s">
        <v>36505</v>
      </c>
      <c r="B4650">
        <v>93</v>
      </c>
    </row>
    <row r="4651" spans="1:2" x14ac:dyDescent="0.25">
      <c r="A4651" t="s">
        <v>36506</v>
      </c>
      <c r="B4651">
        <v>93</v>
      </c>
    </row>
    <row r="4652" spans="1:2" x14ac:dyDescent="0.25">
      <c r="A4652" t="s">
        <v>36507</v>
      </c>
      <c r="B4652">
        <v>94</v>
      </c>
    </row>
    <row r="4653" spans="1:2" x14ac:dyDescent="0.25">
      <c r="A4653" t="s">
        <v>36508</v>
      </c>
      <c r="B4653">
        <v>94</v>
      </c>
    </row>
    <row r="4654" spans="1:2" x14ac:dyDescent="0.25">
      <c r="A4654" t="s">
        <v>36509</v>
      </c>
      <c r="B4654">
        <v>94</v>
      </c>
    </row>
    <row r="4655" spans="1:2" x14ac:dyDescent="0.25">
      <c r="A4655" t="s">
        <v>36510</v>
      </c>
      <c r="B4655">
        <v>94</v>
      </c>
    </row>
    <row r="4656" spans="1:2" x14ac:dyDescent="0.25">
      <c r="A4656" t="s">
        <v>36511</v>
      </c>
      <c r="B4656">
        <v>94</v>
      </c>
    </row>
    <row r="4657" spans="1:2" x14ac:dyDescent="0.25">
      <c r="A4657" t="s">
        <v>36512</v>
      </c>
      <c r="B4657">
        <v>94</v>
      </c>
    </row>
    <row r="4658" spans="1:2" x14ac:dyDescent="0.25">
      <c r="A4658" t="s">
        <v>36513</v>
      </c>
      <c r="B4658">
        <v>94</v>
      </c>
    </row>
    <row r="4659" spans="1:2" x14ac:dyDescent="0.25">
      <c r="A4659" t="s">
        <v>36514</v>
      </c>
      <c r="B4659">
        <v>94</v>
      </c>
    </row>
    <row r="4660" spans="1:2" x14ac:dyDescent="0.25">
      <c r="A4660" t="s">
        <v>36515</v>
      </c>
      <c r="B4660">
        <v>94</v>
      </c>
    </row>
    <row r="4661" spans="1:2" x14ac:dyDescent="0.25">
      <c r="A4661" t="s">
        <v>36516</v>
      </c>
      <c r="B4661">
        <v>94</v>
      </c>
    </row>
    <row r="4662" spans="1:2" x14ac:dyDescent="0.25">
      <c r="A4662" t="s">
        <v>36517</v>
      </c>
      <c r="B4662">
        <v>94</v>
      </c>
    </row>
    <row r="4663" spans="1:2" x14ac:dyDescent="0.25">
      <c r="A4663" t="s">
        <v>36518</v>
      </c>
      <c r="B4663">
        <v>94</v>
      </c>
    </row>
    <row r="4664" spans="1:2" x14ac:dyDescent="0.25">
      <c r="A4664" t="s">
        <v>36519</v>
      </c>
      <c r="B4664">
        <v>94</v>
      </c>
    </row>
    <row r="4665" spans="1:2" x14ac:dyDescent="0.25">
      <c r="A4665" t="s">
        <v>36520</v>
      </c>
      <c r="B4665">
        <v>94</v>
      </c>
    </row>
    <row r="4666" spans="1:2" x14ac:dyDescent="0.25">
      <c r="A4666" t="s">
        <v>36521</v>
      </c>
      <c r="B4666">
        <v>94</v>
      </c>
    </row>
    <row r="4667" spans="1:2" x14ac:dyDescent="0.25">
      <c r="A4667" t="s">
        <v>36522</v>
      </c>
      <c r="B4667">
        <v>94</v>
      </c>
    </row>
    <row r="4668" spans="1:2" x14ac:dyDescent="0.25">
      <c r="A4668" t="s">
        <v>36523</v>
      </c>
      <c r="B4668">
        <v>94</v>
      </c>
    </row>
    <row r="4669" spans="1:2" x14ac:dyDescent="0.25">
      <c r="A4669" t="s">
        <v>36524</v>
      </c>
      <c r="B4669">
        <v>94</v>
      </c>
    </row>
    <row r="4670" spans="1:2" x14ac:dyDescent="0.25">
      <c r="A4670" t="s">
        <v>36525</v>
      </c>
      <c r="B4670">
        <v>94</v>
      </c>
    </row>
    <row r="4671" spans="1:2" x14ac:dyDescent="0.25">
      <c r="A4671" t="s">
        <v>36526</v>
      </c>
      <c r="B4671">
        <v>94</v>
      </c>
    </row>
    <row r="4672" spans="1:2" x14ac:dyDescent="0.25">
      <c r="A4672" t="s">
        <v>36527</v>
      </c>
      <c r="B4672">
        <v>94</v>
      </c>
    </row>
    <row r="4673" spans="1:2" x14ac:dyDescent="0.25">
      <c r="A4673" t="s">
        <v>36528</v>
      </c>
      <c r="B4673">
        <v>94</v>
      </c>
    </row>
    <row r="4674" spans="1:2" x14ac:dyDescent="0.25">
      <c r="A4674" t="s">
        <v>36529</v>
      </c>
      <c r="B4674">
        <v>94</v>
      </c>
    </row>
    <row r="4675" spans="1:2" x14ac:dyDescent="0.25">
      <c r="A4675" t="s">
        <v>36530</v>
      </c>
      <c r="B4675">
        <v>94</v>
      </c>
    </row>
    <row r="4676" spans="1:2" x14ac:dyDescent="0.25">
      <c r="A4676" t="s">
        <v>36531</v>
      </c>
      <c r="B4676">
        <v>94</v>
      </c>
    </row>
    <row r="4677" spans="1:2" x14ac:dyDescent="0.25">
      <c r="A4677" t="s">
        <v>36532</v>
      </c>
      <c r="B4677">
        <v>94</v>
      </c>
    </row>
    <row r="4678" spans="1:2" x14ac:dyDescent="0.25">
      <c r="A4678" t="s">
        <v>36533</v>
      </c>
      <c r="B4678">
        <v>94</v>
      </c>
    </row>
    <row r="4679" spans="1:2" x14ac:dyDescent="0.25">
      <c r="A4679" t="s">
        <v>36534</v>
      </c>
      <c r="B4679">
        <v>94</v>
      </c>
    </row>
    <row r="4680" spans="1:2" x14ac:dyDescent="0.25">
      <c r="A4680" t="s">
        <v>36535</v>
      </c>
      <c r="B4680">
        <v>94</v>
      </c>
    </row>
    <row r="4681" spans="1:2" x14ac:dyDescent="0.25">
      <c r="A4681" t="s">
        <v>36536</v>
      </c>
      <c r="B4681">
        <v>94</v>
      </c>
    </row>
    <row r="4682" spans="1:2" x14ac:dyDescent="0.25">
      <c r="A4682" t="s">
        <v>36537</v>
      </c>
      <c r="B4682">
        <v>94</v>
      </c>
    </row>
    <row r="4683" spans="1:2" x14ac:dyDescent="0.25">
      <c r="A4683" t="s">
        <v>36538</v>
      </c>
      <c r="B4683">
        <v>94</v>
      </c>
    </row>
    <row r="4684" spans="1:2" x14ac:dyDescent="0.25">
      <c r="A4684" t="s">
        <v>36539</v>
      </c>
      <c r="B4684">
        <v>94</v>
      </c>
    </row>
    <row r="4685" spans="1:2" x14ac:dyDescent="0.25">
      <c r="A4685" t="s">
        <v>36540</v>
      </c>
      <c r="B4685">
        <v>94</v>
      </c>
    </row>
    <row r="4686" spans="1:2" x14ac:dyDescent="0.25">
      <c r="A4686" t="s">
        <v>36541</v>
      </c>
      <c r="B4686">
        <v>94</v>
      </c>
    </row>
    <row r="4687" spans="1:2" x14ac:dyDescent="0.25">
      <c r="A4687" t="s">
        <v>36542</v>
      </c>
      <c r="B4687">
        <v>94</v>
      </c>
    </row>
    <row r="4688" spans="1:2" x14ac:dyDescent="0.25">
      <c r="A4688" t="s">
        <v>36543</v>
      </c>
      <c r="B4688">
        <v>94</v>
      </c>
    </row>
    <row r="4689" spans="1:2" x14ac:dyDescent="0.25">
      <c r="A4689" t="s">
        <v>36544</v>
      </c>
      <c r="B4689">
        <v>94</v>
      </c>
    </row>
    <row r="4690" spans="1:2" x14ac:dyDescent="0.25">
      <c r="A4690" t="s">
        <v>36545</v>
      </c>
      <c r="B4690">
        <v>94</v>
      </c>
    </row>
    <row r="4691" spans="1:2" x14ac:dyDescent="0.25">
      <c r="A4691" t="s">
        <v>36546</v>
      </c>
      <c r="B4691">
        <v>94</v>
      </c>
    </row>
    <row r="4692" spans="1:2" x14ac:dyDescent="0.25">
      <c r="A4692" t="s">
        <v>36547</v>
      </c>
      <c r="B4692">
        <v>94</v>
      </c>
    </row>
    <row r="4693" spans="1:2" x14ac:dyDescent="0.25">
      <c r="A4693" t="s">
        <v>36548</v>
      </c>
      <c r="B4693">
        <v>94</v>
      </c>
    </row>
    <row r="4694" spans="1:2" x14ac:dyDescent="0.25">
      <c r="A4694" t="s">
        <v>36549</v>
      </c>
      <c r="B4694">
        <v>94</v>
      </c>
    </row>
    <row r="4695" spans="1:2" x14ac:dyDescent="0.25">
      <c r="A4695" t="s">
        <v>36550</v>
      </c>
      <c r="B4695">
        <v>94</v>
      </c>
    </row>
    <row r="4696" spans="1:2" x14ac:dyDescent="0.25">
      <c r="A4696" t="s">
        <v>36551</v>
      </c>
      <c r="B4696">
        <v>94</v>
      </c>
    </row>
    <row r="4697" spans="1:2" x14ac:dyDescent="0.25">
      <c r="A4697" t="s">
        <v>36552</v>
      </c>
      <c r="B4697">
        <v>94</v>
      </c>
    </row>
    <row r="4698" spans="1:2" x14ac:dyDescent="0.25">
      <c r="A4698" t="s">
        <v>36553</v>
      </c>
      <c r="B4698">
        <v>94</v>
      </c>
    </row>
    <row r="4699" spans="1:2" x14ac:dyDescent="0.25">
      <c r="A4699" t="s">
        <v>36554</v>
      </c>
      <c r="B4699">
        <v>94</v>
      </c>
    </row>
    <row r="4700" spans="1:2" x14ac:dyDescent="0.25">
      <c r="A4700" t="s">
        <v>36555</v>
      </c>
      <c r="B4700">
        <v>94</v>
      </c>
    </row>
    <row r="4701" spans="1:2" x14ac:dyDescent="0.25">
      <c r="A4701" t="s">
        <v>36556</v>
      </c>
      <c r="B4701">
        <v>94</v>
      </c>
    </row>
    <row r="4702" spans="1:2" x14ac:dyDescent="0.25">
      <c r="A4702" t="s">
        <v>36557</v>
      </c>
      <c r="B4702">
        <v>95</v>
      </c>
    </row>
    <row r="4703" spans="1:2" x14ac:dyDescent="0.25">
      <c r="A4703" t="s">
        <v>36558</v>
      </c>
      <c r="B4703">
        <v>95</v>
      </c>
    </row>
    <row r="4704" spans="1:2" x14ac:dyDescent="0.25">
      <c r="A4704" t="s">
        <v>36559</v>
      </c>
      <c r="B4704">
        <v>95</v>
      </c>
    </row>
    <row r="4705" spans="1:2" x14ac:dyDescent="0.25">
      <c r="A4705" t="s">
        <v>36560</v>
      </c>
      <c r="B4705">
        <v>95</v>
      </c>
    </row>
    <row r="4706" spans="1:2" x14ac:dyDescent="0.25">
      <c r="A4706" t="s">
        <v>36561</v>
      </c>
      <c r="B4706">
        <v>95</v>
      </c>
    </row>
    <row r="4707" spans="1:2" x14ac:dyDescent="0.25">
      <c r="A4707" t="s">
        <v>36562</v>
      </c>
      <c r="B4707">
        <v>95</v>
      </c>
    </row>
    <row r="4708" spans="1:2" x14ac:dyDescent="0.25">
      <c r="A4708" t="s">
        <v>36563</v>
      </c>
      <c r="B4708">
        <v>95</v>
      </c>
    </row>
    <row r="4709" spans="1:2" x14ac:dyDescent="0.25">
      <c r="A4709" t="s">
        <v>36564</v>
      </c>
      <c r="B4709">
        <v>95</v>
      </c>
    </row>
    <row r="4710" spans="1:2" x14ac:dyDescent="0.25">
      <c r="A4710" t="s">
        <v>36565</v>
      </c>
      <c r="B4710">
        <v>95</v>
      </c>
    </row>
    <row r="4711" spans="1:2" x14ac:dyDescent="0.25">
      <c r="A4711" t="s">
        <v>36566</v>
      </c>
      <c r="B4711">
        <v>95</v>
      </c>
    </row>
    <row r="4712" spans="1:2" x14ac:dyDescent="0.25">
      <c r="A4712" t="s">
        <v>36567</v>
      </c>
      <c r="B4712">
        <v>95</v>
      </c>
    </row>
    <row r="4713" spans="1:2" x14ac:dyDescent="0.25">
      <c r="A4713" t="s">
        <v>36568</v>
      </c>
      <c r="B4713">
        <v>95</v>
      </c>
    </row>
    <row r="4714" spans="1:2" x14ac:dyDescent="0.25">
      <c r="A4714" t="s">
        <v>36569</v>
      </c>
      <c r="B4714">
        <v>95</v>
      </c>
    </row>
    <row r="4715" spans="1:2" x14ac:dyDescent="0.25">
      <c r="A4715" t="s">
        <v>36570</v>
      </c>
      <c r="B4715">
        <v>95</v>
      </c>
    </row>
    <row r="4716" spans="1:2" x14ac:dyDescent="0.25">
      <c r="A4716" t="s">
        <v>36571</v>
      </c>
      <c r="B4716">
        <v>95</v>
      </c>
    </row>
    <row r="4717" spans="1:2" x14ac:dyDescent="0.25">
      <c r="A4717" t="s">
        <v>36572</v>
      </c>
      <c r="B4717">
        <v>95</v>
      </c>
    </row>
    <row r="4718" spans="1:2" x14ac:dyDescent="0.25">
      <c r="A4718" t="s">
        <v>36573</v>
      </c>
      <c r="B4718">
        <v>95</v>
      </c>
    </row>
    <row r="4719" spans="1:2" x14ac:dyDescent="0.25">
      <c r="A4719" t="s">
        <v>36574</v>
      </c>
      <c r="B4719">
        <v>95</v>
      </c>
    </row>
    <row r="4720" spans="1:2" x14ac:dyDescent="0.25">
      <c r="A4720" t="s">
        <v>36575</v>
      </c>
      <c r="B4720">
        <v>95</v>
      </c>
    </row>
    <row r="4721" spans="1:2" x14ac:dyDescent="0.25">
      <c r="A4721" t="s">
        <v>36576</v>
      </c>
      <c r="B4721">
        <v>95</v>
      </c>
    </row>
    <row r="4722" spans="1:2" x14ac:dyDescent="0.25">
      <c r="A4722" t="s">
        <v>36577</v>
      </c>
      <c r="B4722">
        <v>95</v>
      </c>
    </row>
    <row r="4723" spans="1:2" x14ac:dyDescent="0.25">
      <c r="A4723" t="s">
        <v>36578</v>
      </c>
      <c r="B4723">
        <v>95</v>
      </c>
    </row>
    <row r="4724" spans="1:2" x14ac:dyDescent="0.25">
      <c r="A4724" t="s">
        <v>36579</v>
      </c>
      <c r="B4724">
        <v>95</v>
      </c>
    </row>
    <row r="4725" spans="1:2" x14ac:dyDescent="0.25">
      <c r="A4725" t="s">
        <v>36580</v>
      </c>
      <c r="B4725">
        <v>95</v>
      </c>
    </row>
    <row r="4726" spans="1:2" x14ac:dyDescent="0.25">
      <c r="A4726" t="s">
        <v>36581</v>
      </c>
      <c r="B4726">
        <v>95</v>
      </c>
    </row>
    <row r="4727" spans="1:2" x14ac:dyDescent="0.25">
      <c r="A4727" t="s">
        <v>36582</v>
      </c>
      <c r="B4727">
        <v>95</v>
      </c>
    </row>
    <row r="4728" spans="1:2" x14ac:dyDescent="0.25">
      <c r="A4728" t="s">
        <v>36583</v>
      </c>
      <c r="B4728">
        <v>95</v>
      </c>
    </row>
    <row r="4729" spans="1:2" x14ac:dyDescent="0.25">
      <c r="A4729" t="s">
        <v>36584</v>
      </c>
      <c r="B4729">
        <v>95</v>
      </c>
    </row>
    <row r="4730" spans="1:2" x14ac:dyDescent="0.25">
      <c r="A4730" t="s">
        <v>36585</v>
      </c>
      <c r="B4730">
        <v>95</v>
      </c>
    </row>
    <row r="4731" spans="1:2" x14ac:dyDescent="0.25">
      <c r="A4731" t="s">
        <v>36586</v>
      </c>
      <c r="B4731">
        <v>95</v>
      </c>
    </row>
    <row r="4732" spans="1:2" x14ac:dyDescent="0.25">
      <c r="A4732" t="s">
        <v>36587</v>
      </c>
      <c r="B4732">
        <v>95</v>
      </c>
    </row>
    <row r="4733" spans="1:2" x14ac:dyDescent="0.25">
      <c r="A4733" t="s">
        <v>36588</v>
      </c>
      <c r="B4733">
        <v>95</v>
      </c>
    </row>
    <row r="4734" spans="1:2" x14ac:dyDescent="0.25">
      <c r="A4734" t="s">
        <v>36589</v>
      </c>
      <c r="B4734">
        <v>95</v>
      </c>
    </row>
    <row r="4735" spans="1:2" x14ac:dyDescent="0.25">
      <c r="A4735" t="s">
        <v>36590</v>
      </c>
      <c r="B4735">
        <v>95</v>
      </c>
    </row>
    <row r="4736" spans="1:2" x14ac:dyDescent="0.25">
      <c r="A4736" t="s">
        <v>36591</v>
      </c>
      <c r="B4736">
        <v>95</v>
      </c>
    </row>
    <row r="4737" spans="1:2" x14ac:dyDescent="0.25">
      <c r="A4737" t="s">
        <v>36592</v>
      </c>
      <c r="B4737">
        <v>95</v>
      </c>
    </row>
    <row r="4738" spans="1:2" x14ac:dyDescent="0.25">
      <c r="A4738" t="s">
        <v>36593</v>
      </c>
      <c r="B4738">
        <v>95</v>
      </c>
    </row>
    <row r="4739" spans="1:2" x14ac:dyDescent="0.25">
      <c r="A4739" t="s">
        <v>36594</v>
      </c>
      <c r="B4739">
        <v>95</v>
      </c>
    </row>
    <row r="4740" spans="1:2" x14ac:dyDescent="0.25">
      <c r="A4740" t="s">
        <v>36595</v>
      </c>
      <c r="B4740">
        <v>95</v>
      </c>
    </row>
    <row r="4741" spans="1:2" x14ac:dyDescent="0.25">
      <c r="A4741" t="s">
        <v>36596</v>
      </c>
      <c r="B4741">
        <v>95</v>
      </c>
    </row>
    <row r="4742" spans="1:2" x14ac:dyDescent="0.25">
      <c r="A4742" t="s">
        <v>36597</v>
      </c>
      <c r="B4742">
        <v>95</v>
      </c>
    </row>
    <row r="4743" spans="1:2" x14ac:dyDescent="0.25">
      <c r="A4743" t="s">
        <v>36598</v>
      </c>
      <c r="B4743">
        <v>95</v>
      </c>
    </row>
    <row r="4744" spans="1:2" x14ac:dyDescent="0.25">
      <c r="A4744" t="s">
        <v>36599</v>
      </c>
      <c r="B4744">
        <v>95</v>
      </c>
    </row>
    <row r="4745" spans="1:2" x14ac:dyDescent="0.25">
      <c r="A4745" t="s">
        <v>36600</v>
      </c>
      <c r="B4745">
        <v>95</v>
      </c>
    </row>
    <row r="4746" spans="1:2" x14ac:dyDescent="0.25">
      <c r="A4746" t="s">
        <v>36601</v>
      </c>
      <c r="B4746">
        <v>95</v>
      </c>
    </row>
    <row r="4747" spans="1:2" x14ac:dyDescent="0.25">
      <c r="A4747" t="s">
        <v>36602</v>
      </c>
      <c r="B4747">
        <v>95</v>
      </c>
    </row>
    <row r="4748" spans="1:2" x14ac:dyDescent="0.25">
      <c r="A4748" t="s">
        <v>36603</v>
      </c>
      <c r="B4748">
        <v>95</v>
      </c>
    </row>
    <row r="4749" spans="1:2" x14ac:dyDescent="0.25">
      <c r="A4749" t="s">
        <v>36604</v>
      </c>
      <c r="B4749">
        <v>95</v>
      </c>
    </row>
    <row r="4750" spans="1:2" x14ac:dyDescent="0.25">
      <c r="A4750" t="s">
        <v>36605</v>
      </c>
      <c r="B4750">
        <v>95</v>
      </c>
    </row>
    <row r="4751" spans="1:2" x14ac:dyDescent="0.25">
      <c r="A4751" t="s">
        <v>36606</v>
      </c>
      <c r="B4751">
        <v>95</v>
      </c>
    </row>
    <row r="4752" spans="1:2" x14ac:dyDescent="0.25">
      <c r="A4752" t="s">
        <v>36607</v>
      </c>
      <c r="B4752">
        <v>96</v>
      </c>
    </row>
    <row r="4753" spans="1:2" x14ac:dyDescent="0.25">
      <c r="A4753" t="s">
        <v>36608</v>
      </c>
      <c r="B4753">
        <v>96</v>
      </c>
    </row>
    <row r="4754" spans="1:2" x14ac:dyDescent="0.25">
      <c r="A4754" t="s">
        <v>36609</v>
      </c>
      <c r="B4754">
        <v>96</v>
      </c>
    </row>
    <row r="4755" spans="1:2" x14ac:dyDescent="0.25">
      <c r="A4755" t="s">
        <v>36610</v>
      </c>
      <c r="B4755">
        <v>96</v>
      </c>
    </row>
    <row r="4756" spans="1:2" x14ac:dyDescent="0.25">
      <c r="A4756" t="s">
        <v>36611</v>
      </c>
      <c r="B4756">
        <v>96</v>
      </c>
    </row>
    <row r="4757" spans="1:2" x14ac:dyDescent="0.25">
      <c r="A4757" t="s">
        <v>36612</v>
      </c>
      <c r="B4757">
        <v>96</v>
      </c>
    </row>
    <row r="4758" spans="1:2" x14ac:dyDescent="0.25">
      <c r="A4758" t="s">
        <v>36613</v>
      </c>
      <c r="B4758">
        <v>96</v>
      </c>
    </row>
    <row r="4759" spans="1:2" x14ac:dyDescent="0.25">
      <c r="A4759" t="s">
        <v>36614</v>
      </c>
      <c r="B4759">
        <v>96</v>
      </c>
    </row>
    <row r="4760" spans="1:2" x14ac:dyDescent="0.25">
      <c r="A4760" t="s">
        <v>36615</v>
      </c>
      <c r="B4760">
        <v>96</v>
      </c>
    </row>
    <row r="4761" spans="1:2" x14ac:dyDescent="0.25">
      <c r="A4761" t="s">
        <v>36616</v>
      </c>
      <c r="B4761">
        <v>96</v>
      </c>
    </row>
    <row r="4762" spans="1:2" x14ac:dyDescent="0.25">
      <c r="A4762" t="s">
        <v>36617</v>
      </c>
      <c r="B4762">
        <v>96</v>
      </c>
    </row>
    <row r="4763" spans="1:2" x14ac:dyDescent="0.25">
      <c r="A4763" t="s">
        <v>36618</v>
      </c>
      <c r="B4763">
        <v>96</v>
      </c>
    </row>
    <row r="4764" spans="1:2" x14ac:dyDescent="0.25">
      <c r="A4764" t="s">
        <v>36619</v>
      </c>
      <c r="B4764">
        <v>96</v>
      </c>
    </row>
    <row r="4765" spans="1:2" x14ac:dyDescent="0.25">
      <c r="A4765" t="s">
        <v>36620</v>
      </c>
      <c r="B4765">
        <v>96</v>
      </c>
    </row>
    <row r="4766" spans="1:2" x14ac:dyDescent="0.25">
      <c r="A4766" t="s">
        <v>36621</v>
      </c>
      <c r="B4766">
        <v>96</v>
      </c>
    </row>
    <row r="4767" spans="1:2" x14ac:dyDescent="0.25">
      <c r="A4767" t="s">
        <v>36622</v>
      </c>
      <c r="B4767">
        <v>96</v>
      </c>
    </row>
    <row r="4768" spans="1:2" x14ac:dyDescent="0.25">
      <c r="A4768" t="s">
        <v>36623</v>
      </c>
      <c r="B4768">
        <v>96</v>
      </c>
    </row>
    <row r="4769" spans="1:2" x14ac:dyDescent="0.25">
      <c r="A4769" t="s">
        <v>36624</v>
      </c>
      <c r="B4769">
        <v>96</v>
      </c>
    </row>
    <row r="4770" spans="1:2" x14ac:dyDescent="0.25">
      <c r="A4770" t="s">
        <v>36625</v>
      </c>
      <c r="B4770">
        <v>96</v>
      </c>
    </row>
    <row r="4771" spans="1:2" x14ac:dyDescent="0.25">
      <c r="A4771" t="s">
        <v>36626</v>
      </c>
      <c r="B4771">
        <v>96</v>
      </c>
    </row>
    <row r="4772" spans="1:2" x14ac:dyDescent="0.25">
      <c r="A4772" t="s">
        <v>36627</v>
      </c>
      <c r="B4772">
        <v>96</v>
      </c>
    </row>
    <row r="4773" spans="1:2" x14ac:dyDescent="0.25">
      <c r="A4773" t="s">
        <v>36628</v>
      </c>
      <c r="B4773">
        <v>96</v>
      </c>
    </row>
    <row r="4774" spans="1:2" x14ac:dyDescent="0.25">
      <c r="A4774" t="s">
        <v>36629</v>
      </c>
      <c r="B4774">
        <v>96</v>
      </c>
    </row>
    <row r="4775" spans="1:2" x14ac:dyDescent="0.25">
      <c r="A4775" t="s">
        <v>36630</v>
      </c>
      <c r="B4775">
        <v>96</v>
      </c>
    </row>
    <row r="4776" spans="1:2" x14ac:dyDescent="0.25">
      <c r="A4776" t="s">
        <v>36631</v>
      </c>
      <c r="B4776">
        <v>96</v>
      </c>
    </row>
    <row r="4777" spans="1:2" x14ac:dyDescent="0.25">
      <c r="A4777" t="s">
        <v>36632</v>
      </c>
      <c r="B4777">
        <v>96</v>
      </c>
    </row>
    <row r="4778" spans="1:2" x14ac:dyDescent="0.25">
      <c r="A4778" t="s">
        <v>36633</v>
      </c>
      <c r="B4778">
        <v>96</v>
      </c>
    </row>
    <row r="4779" spans="1:2" x14ac:dyDescent="0.25">
      <c r="A4779" t="s">
        <v>36634</v>
      </c>
      <c r="B4779">
        <v>96</v>
      </c>
    </row>
    <row r="4780" spans="1:2" x14ac:dyDescent="0.25">
      <c r="A4780" t="s">
        <v>36635</v>
      </c>
      <c r="B4780">
        <v>96</v>
      </c>
    </row>
    <row r="4781" spans="1:2" x14ac:dyDescent="0.25">
      <c r="A4781" t="s">
        <v>36636</v>
      </c>
      <c r="B4781">
        <v>96</v>
      </c>
    </row>
    <row r="4782" spans="1:2" x14ac:dyDescent="0.25">
      <c r="A4782" t="s">
        <v>36637</v>
      </c>
      <c r="B4782">
        <v>96</v>
      </c>
    </row>
    <row r="4783" spans="1:2" x14ac:dyDescent="0.25">
      <c r="A4783" t="s">
        <v>36638</v>
      </c>
      <c r="B4783">
        <v>96</v>
      </c>
    </row>
    <row r="4784" spans="1:2" x14ac:dyDescent="0.25">
      <c r="A4784" t="s">
        <v>36639</v>
      </c>
      <c r="B4784">
        <v>96</v>
      </c>
    </row>
    <row r="4785" spans="1:2" x14ac:dyDescent="0.25">
      <c r="A4785" t="s">
        <v>36640</v>
      </c>
      <c r="B4785">
        <v>96</v>
      </c>
    </row>
    <row r="4786" spans="1:2" x14ac:dyDescent="0.25">
      <c r="A4786" t="s">
        <v>36641</v>
      </c>
      <c r="B4786">
        <v>96</v>
      </c>
    </row>
    <row r="4787" spans="1:2" x14ac:dyDescent="0.25">
      <c r="A4787" t="s">
        <v>36642</v>
      </c>
      <c r="B4787">
        <v>96</v>
      </c>
    </row>
    <row r="4788" spans="1:2" x14ac:dyDescent="0.25">
      <c r="A4788" t="s">
        <v>36643</v>
      </c>
      <c r="B4788">
        <v>96</v>
      </c>
    </row>
    <row r="4789" spans="1:2" x14ac:dyDescent="0.25">
      <c r="A4789" t="s">
        <v>36644</v>
      </c>
      <c r="B4789">
        <v>96</v>
      </c>
    </row>
    <row r="4790" spans="1:2" x14ac:dyDescent="0.25">
      <c r="A4790" t="s">
        <v>36645</v>
      </c>
      <c r="B4790">
        <v>96</v>
      </c>
    </row>
    <row r="4791" spans="1:2" x14ac:dyDescent="0.25">
      <c r="A4791" t="s">
        <v>36646</v>
      </c>
      <c r="B4791">
        <v>96</v>
      </c>
    </row>
    <row r="4792" spans="1:2" x14ac:dyDescent="0.25">
      <c r="A4792" t="s">
        <v>36647</v>
      </c>
      <c r="B4792">
        <v>96</v>
      </c>
    </row>
    <row r="4793" spans="1:2" x14ac:dyDescent="0.25">
      <c r="A4793" t="s">
        <v>36648</v>
      </c>
      <c r="B4793">
        <v>96</v>
      </c>
    </row>
    <row r="4794" spans="1:2" x14ac:dyDescent="0.25">
      <c r="A4794" t="s">
        <v>36649</v>
      </c>
      <c r="B4794">
        <v>96</v>
      </c>
    </row>
    <row r="4795" spans="1:2" x14ac:dyDescent="0.25">
      <c r="A4795" t="s">
        <v>36650</v>
      </c>
      <c r="B4795">
        <v>96</v>
      </c>
    </row>
    <row r="4796" spans="1:2" x14ac:dyDescent="0.25">
      <c r="A4796" t="s">
        <v>36651</v>
      </c>
      <c r="B4796">
        <v>96</v>
      </c>
    </row>
    <row r="4797" spans="1:2" x14ac:dyDescent="0.25">
      <c r="A4797" t="s">
        <v>36652</v>
      </c>
      <c r="B4797">
        <v>96</v>
      </c>
    </row>
    <row r="4798" spans="1:2" x14ac:dyDescent="0.25">
      <c r="A4798" t="s">
        <v>36653</v>
      </c>
      <c r="B4798">
        <v>96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1782-3E04-4FA4-AA61-916170F31D90}">
  <dimension ref="A1:D553"/>
  <sheetViews>
    <sheetView workbookViewId="0"/>
  </sheetViews>
  <sheetFormatPr defaultRowHeight="15" x14ac:dyDescent="0.25"/>
  <cols>
    <col min="1" max="1" width="148.42578125" customWidth="1"/>
  </cols>
  <sheetData>
    <row r="1" spans="1:4" x14ac:dyDescent="0.25">
      <c r="A1" t="s">
        <v>36654</v>
      </c>
      <c r="B1" s="44" t="s">
        <v>36655</v>
      </c>
      <c r="C1" s="44" t="s">
        <v>36656</v>
      </c>
      <c r="D1" s="44" t="s">
        <v>36657</v>
      </c>
    </row>
    <row r="2" spans="1:4" x14ac:dyDescent="0.25">
      <c r="A2" t="s">
        <v>36658</v>
      </c>
      <c r="B2">
        <f>COUNTIF($A$2:$A$553,A2)</f>
        <v>1</v>
      </c>
      <c r="C2" t="e">
        <f>COUNTIF(#REF!,A2)</f>
        <v>#REF!</v>
      </c>
      <c r="D2" t="e">
        <f>IF(B2=C2,"","Check")</f>
        <v>#REF!</v>
      </c>
    </row>
    <row r="3" spans="1:4" x14ac:dyDescent="0.25">
      <c r="A3" t="s">
        <v>36659</v>
      </c>
      <c r="B3">
        <f t="shared" ref="B3:B66" si="0">COUNTIF($A$2:$A$553,A3)</f>
        <v>9</v>
      </c>
      <c r="C3" t="e">
        <f>COUNTIF(#REF!,A3)</f>
        <v>#REF!</v>
      </c>
      <c r="D3" t="e">
        <f t="shared" ref="D3:D66" si="1">IF(B3=C3,"","Check")</f>
        <v>#REF!</v>
      </c>
    </row>
    <row r="4" spans="1:4" x14ac:dyDescent="0.25">
      <c r="A4" t="s">
        <v>36659</v>
      </c>
      <c r="B4">
        <f t="shared" si="0"/>
        <v>9</v>
      </c>
      <c r="C4" t="e">
        <f>COUNTIF(#REF!,A4)</f>
        <v>#REF!</v>
      </c>
      <c r="D4" t="e">
        <f t="shared" si="1"/>
        <v>#REF!</v>
      </c>
    </row>
    <row r="5" spans="1:4" x14ac:dyDescent="0.25">
      <c r="A5" t="s">
        <v>36659</v>
      </c>
      <c r="B5">
        <f t="shared" si="0"/>
        <v>9</v>
      </c>
      <c r="C5" t="e">
        <f>COUNTIF(#REF!,A5)</f>
        <v>#REF!</v>
      </c>
      <c r="D5" t="e">
        <f t="shared" si="1"/>
        <v>#REF!</v>
      </c>
    </row>
    <row r="6" spans="1:4" x14ac:dyDescent="0.25">
      <c r="A6" t="s">
        <v>36659</v>
      </c>
      <c r="B6">
        <f t="shared" si="0"/>
        <v>9</v>
      </c>
      <c r="C6" t="e">
        <f>COUNTIF(#REF!,A6)</f>
        <v>#REF!</v>
      </c>
      <c r="D6" t="e">
        <f t="shared" si="1"/>
        <v>#REF!</v>
      </c>
    </row>
    <row r="7" spans="1:4" x14ac:dyDescent="0.25">
      <c r="A7" t="s">
        <v>36659</v>
      </c>
      <c r="B7">
        <f t="shared" si="0"/>
        <v>9</v>
      </c>
      <c r="C7" t="e">
        <f>COUNTIF(#REF!,A7)</f>
        <v>#REF!</v>
      </c>
      <c r="D7" t="e">
        <f t="shared" si="1"/>
        <v>#REF!</v>
      </c>
    </row>
    <row r="8" spans="1:4" x14ac:dyDescent="0.25">
      <c r="A8" t="s">
        <v>36659</v>
      </c>
      <c r="B8">
        <f t="shared" si="0"/>
        <v>9</v>
      </c>
      <c r="C8" t="e">
        <f>COUNTIF(#REF!,A8)</f>
        <v>#REF!</v>
      </c>
      <c r="D8" t="e">
        <f t="shared" si="1"/>
        <v>#REF!</v>
      </c>
    </row>
    <row r="9" spans="1:4" x14ac:dyDescent="0.25">
      <c r="A9" t="s">
        <v>36659</v>
      </c>
      <c r="B9">
        <f t="shared" si="0"/>
        <v>9</v>
      </c>
      <c r="C9" t="e">
        <f>COUNTIF(#REF!,A9)</f>
        <v>#REF!</v>
      </c>
      <c r="D9" t="e">
        <f t="shared" si="1"/>
        <v>#REF!</v>
      </c>
    </row>
    <row r="10" spans="1:4" x14ac:dyDescent="0.25">
      <c r="A10" t="s">
        <v>36659</v>
      </c>
      <c r="B10">
        <f t="shared" si="0"/>
        <v>9</v>
      </c>
      <c r="C10" t="e">
        <f>COUNTIF(#REF!,A10)</f>
        <v>#REF!</v>
      </c>
      <c r="D10" t="e">
        <f t="shared" si="1"/>
        <v>#REF!</v>
      </c>
    </row>
    <row r="11" spans="1:4" x14ac:dyDescent="0.25">
      <c r="A11" t="s">
        <v>36659</v>
      </c>
      <c r="B11">
        <f t="shared" si="0"/>
        <v>9</v>
      </c>
      <c r="C11" t="e">
        <f>COUNTIF(#REF!,A11)</f>
        <v>#REF!</v>
      </c>
      <c r="D11" t="e">
        <f t="shared" si="1"/>
        <v>#REF!</v>
      </c>
    </row>
    <row r="12" spans="1:4" x14ac:dyDescent="0.25">
      <c r="A12" t="s">
        <v>36660</v>
      </c>
      <c r="B12">
        <f t="shared" si="0"/>
        <v>1</v>
      </c>
      <c r="C12" t="e">
        <f>COUNTIF(#REF!,A12)</f>
        <v>#REF!</v>
      </c>
      <c r="D12" t="e">
        <f t="shared" si="1"/>
        <v>#REF!</v>
      </c>
    </row>
    <row r="13" spans="1:4" x14ac:dyDescent="0.25">
      <c r="A13" t="s">
        <v>36661</v>
      </c>
      <c r="B13">
        <f t="shared" si="0"/>
        <v>19</v>
      </c>
      <c r="C13" t="e">
        <f>COUNTIF(#REF!,A13)</f>
        <v>#REF!</v>
      </c>
      <c r="D13" t="e">
        <f t="shared" si="1"/>
        <v>#REF!</v>
      </c>
    </row>
    <row r="14" spans="1:4" x14ac:dyDescent="0.25">
      <c r="A14" t="s">
        <v>36661</v>
      </c>
      <c r="B14">
        <f t="shared" si="0"/>
        <v>19</v>
      </c>
      <c r="C14" t="e">
        <f>COUNTIF(#REF!,A14)</f>
        <v>#REF!</v>
      </c>
      <c r="D14" t="e">
        <f t="shared" si="1"/>
        <v>#REF!</v>
      </c>
    </row>
    <row r="15" spans="1:4" x14ac:dyDescent="0.25">
      <c r="A15" t="s">
        <v>36661</v>
      </c>
      <c r="B15">
        <f t="shared" si="0"/>
        <v>19</v>
      </c>
      <c r="C15" t="e">
        <f>COUNTIF(#REF!,A15)</f>
        <v>#REF!</v>
      </c>
      <c r="D15" t="e">
        <f t="shared" si="1"/>
        <v>#REF!</v>
      </c>
    </row>
    <row r="16" spans="1:4" x14ac:dyDescent="0.25">
      <c r="A16" t="s">
        <v>36661</v>
      </c>
      <c r="B16">
        <f t="shared" si="0"/>
        <v>19</v>
      </c>
      <c r="C16" t="e">
        <f>COUNTIF(#REF!,A16)</f>
        <v>#REF!</v>
      </c>
      <c r="D16" t="e">
        <f t="shared" si="1"/>
        <v>#REF!</v>
      </c>
    </row>
    <row r="17" spans="1:4" x14ac:dyDescent="0.25">
      <c r="A17" t="s">
        <v>36661</v>
      </c>
      <c r="B17">
        <f t="shared" si="0"/>
        <v>19</v>
      </c>
      <c r="C17" t="e">
        <f>COUNTIF(#REF!,A17)</f>
        <v>#REF!</v>
      </c>
      <c r="D17" t="e">
        <f t="shared" si="1"/>
        <v>#REF!</v>
      </c>
    </row>
    <row r="18" spans="1:4" x14ac:dyDescent="0.25">
      <c r="A18" t="s">
        <v>36661</v>
      </c>
      <c r="B18">
        <f t="shared" si="0"/>
        <v>19</v>
      </c>
      <c r="C18" t="e">
        <f>COUNTIF(#REF!,A18)</f>
        <v>#REF!</v>
      </c>
      <c r="D18" t="e">
        <f t="shared" si="1"/>
        <v>#REF!</v>
      </c>
    </row>
    <row r="19" spans="1:4" x14ac:dyDescent="0.25">
      <c r="A19" t="s">
        <v>36661</v>
      </c>
      <c r="B19">
        <f t="shared" si="0"/>
        <v>19</v>
      </c>
      <c r="C19" t="e">
        <f>COUNTIF(#REF!,A19)</f>
        <v>#REF!</v>
      </c>
      <c r="D19" t="e">
        <f t="shared" si="1"/>
        <v>#REF!</v>
      </c>
    </row>
    <row r="20" spans="1:4" x14ac:dyDescent="0.25">
      <c r="A20" t="s">
        <v>36661</v>
      </c>
      <c r="B20">
        <f t="shared" si="0"/>
        <v>19</v>
      </c>
      <c r="C20" t="e">
        <f>COUNTIF(#REF!,A20)</f>
        <v>#REF!</v>
      </c>
      <c r="D20" t="e">
        <f t="shared" si="1"/>
        <v>#REF!</v>
      </c>
    </row>
    <row r="21" spans="1:4" x14ac:dyDescent="0.25">
      <c r="A21" t="s">
        <v>36661</v>
      </c>
      <c r="B21">
        <f t="shared" si="0"/>
        <v>19</v>
      </c>
      <c r="C21" t="e">
        <f>COUNTIF(#REF!,A21)</f>
        <v>#REF!</v>
      </c>
      <c r="D21" t="e">
        <f t="shared" si="1"/>
        <v>#REF!</v>
      </c>
    </row>
    <row r="22" spans="1:4" x14ac:dyDescent="0.25">
      <c r="A22" t="s">
        <v>36661</v>
      </c>
      <c r="B22">
        <f t="shared" si="0"/>
        <v>19</v>
      </c>
      <c r="C22" t="e">
        <f>COUNTIF(#REF!,A22)</f>
        <v>#REF!</v>
      </c>
      <c r="D22" t="e">
        <f t="shared" si="1"/>
        <v>#REF!</v>
      </c>
    </row>
    <row r="23" spans="1:4" x14ac:dyDescent="0.25">
      <c r="A23" t="s">
        <v>36661</v>
      </c>
      <c r="B23">
        <f t="shared" si="0"/>
        <v>19</v>
      </c>
      <c r="C23" t="e">
        <f>COUNTIF(#REF!,A23)</f>
        <v>#REF!</v>
      </c>
      <c r="D23" t="e">
        <f t="shared" si="1"/>
        <v>#REF!</v>
      </c>
    </row>
    <row r="24" spans="1:4" x14ac:dyDescent="0.25">
      <c r="A24" t="s">
        <v>36661</v>
      </c>
      <c r="B24">
        <f t="shared" si="0"/>
        <v>19</v>
      </c>
      <c r="C24" t="e">
        <f>COUNTIF(#REF!,A24)</f>
        <v>#REF!</v>
      </c>
      <c r="D24" t="e">
        <f t="shared" si="1"/>
        <v>#REF!</v>
      </c>
    </row>
    <row r="25" spans="1:4" x14ac:dyDescent="0.25">
      <c r="A25" t="s">
        <v>36661</v>
      </c>
      <c r="B25">
        <f t="shared" si="0"/>
        <v>19</v>
      </c>
      <c r="C25" t="e">
        <f>COUNTIF(#REF!,A25)</f>
        <v>#REF!</v>
      </c>
      <c r="D25" t="e">
        <f t="shared" si="1"/>
        <v>#REF!</v>
      </c>
    </row>
    <row r="26" spans="1:4" x14ac:dyDescent="0.25">
      <c r="A26" t="s">
        <v>36661</v>
      </c>
      <c r="B26">
        <f t="shared" si="0"/>
        <v>19</v>
      </c>
      <c r="C26" t="e">
        <f>COUNTIF(#REF!,A26)</f>
        <v>#REF!</v>
      </c>
      <c r="D26" t="e">
        <f t="shared" si="1"/>
        <v>#REF!</v>
      </c>
    </row>
    <row r="27" spans="1:4" x14ac:dyDescent="0.25">
      <c r="A27" t="s">
        <v>36661</v>
      </c>
      <c r="B27">
        <f t="shared" si="0"/>
        <v>19</v>
      </c>
      <c r="C27" t="e">
        <f>COUNTIF(#REF!,A27)</f>
        <v>#REF!</v>
      </c>
      <c r="D27" t="e">
        <f t="shared" si="1"/>
        <v>#REF!</v>
      </c>
    </row>
    <row r="28" spans="1:4" x14ac:dyDescent="0.25">
      <c r="A28" t="s">
        <v>36661</v>
      </c>
      <c r="B28">
        <f t="shared" si="0"/>
        <v>19</v>
      </c>
      <c r="C28" t="e">
        <f>COUNTIF(#REF!,A28)</f>
        <v>#REF!</v>
      </c>
      <c r="D28" t="e">
        <f t="shared" si="1"/>
        <v>#REF!</v>
      </c>
    </row>
    <row r="29" spans="1:4" x14ac:dyDescent="0.25">
      <c r="A29" t="s">
        <v>36661</v>
      </c>
      <c r="B29">
        <f t="shared" si="0"/>
        <v>19</v>
      </c>
      <c r="C29" t="e">
        <f>COUNTIF(#REF!,A29)</f>
        <v>#REF!</v>
      </c>
      <c r="D29" t="e">
        <f t="shared" si="1"/>
        <v>#REF!</v>
      </c>
    </row>
    <row r="30" spans="1:4" x14ac:dyDescent="0.25">
      <c r="A30" t="s">
        <v>36661</v>
      </c>
      <c r="B30">
        <f t="shared" si="0"/>
        <v>19</v>
      </c>
      <c r="C30" t="e">
        <f>COUNTIF(#REF!,A30)</f>
        <v>#REF!</v>
      </c>
      <c r="D30" t="e">
        <f t="shared" si="1"/>
        <v>#REF!</v>
      </c>
    </row>
    <row r="31" spans="1:4" x14ac:dyDescent="0.25">
      <c r="A31" t="s">
        <v>36662</v>
      </c>
      <c r="B31">
        <f t="shared" si="0"/>
        <v>19</v>
      </c>
      <c r="C31" t="e">
        <f>COUNTIF(#REF!,A31)</f>
        <v>#REF!</v>
      </c>
      <c r="D31" t="e">
        <f t="shared" si="1"/>
        <v>#REF!</v>
      </c>
    </row>
    <row r="32" spans="1:4" x14ac:dyDescent="0.25">
      <c r="A32" t="s">
        <v>36663</v>
      </c>
      <c r="B32">
        <f t="shared" si="0"/>
        <v>1</v>
      </c>
      <c r="C32" t="e">
        <f>COUNTIF(#REF!,A32)</f>
        <v>#REF!</v>
      </c>
      <c r="D32" t="e">
        <f t="shared" si="1"/>
        <v>#REF!</v>
      </c>
    </row>
    <row r="33" spans="1:4" x14ac:dyDescent="0.25">
      <c r="A33" t="s">
        <v>36664</v>
      </c>
      <c r="B33">
        <f t="shared" si="0"/>
        <v>6</v>
      </c>
      <c r="C33" t="e">
        <f>COUNTIF(#REF!,A33)</f>
        <v>#REF!</v>
      </c>
      <c r="D33" t="e">
        <f t="shared" si="1"/>
        <v>#REF!</v>
      </c>
    </row>
    <row r="34" spans="1:4" x14ac:dyDescent="0.25">
      <c r="A34" t="s">
        <v>36664</v>
      </c>
      <c r="B34">
        <f t="shared" si="0"/>
        <v>6</v>
      </c>
      <c r="C34" t="e">
        <f>COUNTIF(#REF!,A34)</f>
        <v>#REF!</v>
      </c>
      <c r="D34" t="e">
        <f t="shared" si="1"/>
        <v>#REF!</v>
      </c>
    </row>
    <row r="35" spans="1:4" x14ac:dyDescent="0.25">
      <c r="A35" t="s">
        <v>36664</v>
      </c>
      <c r="B35">
        <f t="shared" si="0"/>
        <v>6</v>
      </c>
      <c r="C35" t="e">
        <f>COUNTIF(#REF!,A35)</f>
        <v>#REF!</v>
      </c>
      <c r="D35" t="e">
        <f t="shared" si="1"/>
        <v>#REF!</v>
      </c>
    </row>
    <row r="36" spans="1:4" x14ac:dyDescent="0.25">
      <c r="A36" t="s">
        <v>36664</v>
      </c>
      <c r="B36">
        <f t="shared" si="0"/>
        <v>6</v>
      </c>
      <c r="C36" t="e">
        <f>COUNTIF(#REF!,A36)</f>
        <v>#REF!</v>
      </c>
      <c r="D36" t="e">
        <f t="shared" si="1"/>
        <v>#REF!</v>
      </c>
    </row>
    <row r="37" spans="1:4" x14ac:dyDescent="0.25">
      <c r="A37" t="s">
        <v>36664</v>
      </c>
      <c r="B37">
        <f t="shared" si="0"/>
        <v>6</v>
      </c>
      <c r="C37" t="e">
        <f>COUNTIF(#REF!,A37)</f>
        <v>#REF!</v>
      </c>
      <c r="D37" t="e">
        <f t="shared" si="1"/>
        <v>#REF!</v>
      </c>
    </row>
    <row r="38" spans="1:4" x14ac:dyDescent="0.25">
      <c r="A38" t="s">
        <v>36664</v>
      </c>
      <c r="B38">
        <f t="shared" si="0"/>
        <v>6</v>
      </c>
      <c r="C38" t="e">
        <f>COUNTIF(#REF!,A38)</f>
        <v>#REF!</v>
      </c>
      <c r="D38" t="e">
        <f t="shared" si="1"/>
        <v>#REF!</v>
      </c>
    </row>
    <row r="39" spans="1:4" x14ac:dyDescent="0.25">
      <c r="A39" t="s">
        <v>1311</v>
      </c>
      <c r="B39">
        <f t="shared" si="0"/>
        <v>1</v>
      </c>
      <c r="C39" t="e">
        <f>COUNTIF(#REF!,A39)</f>
        <v>#REF!</v>
      </c>
      <c r="D39" t="e">
        <f t="shared" si="1"/>
        <v>#REF!</v>
      </c>
    </row>
    <row r="40" spans="1:4" x14ac:dyDescent="0.25">
      <c r="A40" t="s">
        <v>1386</v>
      </c>
      <c r="B40">
        <f t="shared" si="0"/>
        <v>2</v>
      </c>
      <c r="C40" t="e">
        <f>COUNTIF(#REF!,A40)</f>
        <v>#REF!</v>
      </c>
      <c r="D40" t="e">
        <f t="shared" si="1"/>
        <v>#REF!</v>
      </c>
    </row>
    <row r="41" spans="1:4" x14ac:dyDescent="0.25">
      <c r="A41" t="s">
        <v>1386</v>
      </c>
      <c r="B41">
        <f t="shared" si="0"/>
        <v>2</v>
      </c>
      <c r="C41" t="e">
        <f>COUNTIF(#REF!,A41)</f>
        <v>#REF!</v>
      </c>
      <c r="D41" t="e">
        <f t="shared" si="1"/>
        <v>#REF!</v>
      </c>
    </row>
    <row r="42" spans="1:4" x14ac:dyDescent="0.25">
      <c r="A42" t="s">
        <v>1045</v>
      </c>
      <c r="B42">
        <f t="shared" si="0"/>
        <v>3</v>
      </c>
      <c r="C42" t="e">
        <f>COUNTIF(#REF!,A42)</f>
        <v>#REF!</v>
      </c>
      <c r="D42" t="e">
        <f t="shared" si="1"/>
        <v>#REF!</v>
      </c>
    </row>
    <row r="43" spans="1:4" x14ac:dyDescent="0.25">
      <c r="A43" t="s">
        <v>1045</v>
      </c>
      <c r="B43">
        <f t="shared" si="0"/>
        <v>3</v>
      </c>
      <c r="C43" t="e">
        <f>COUNTIF(#REF!,A43)</f>
        <v>#REF!</v>
      </c>
      <c r="D43" t="e">
        <f t="shared" si="1"/>
        <v>#REF!</v>
      </c>
    </row>
    <row r="44" spans="1:4" x14ac:dyDescent="0.25">
      <c r="A44" t="s">
        <v>1045</v>
      </c>
      <c r="B44">
        <f t="shared" si="0"/>
        <v>3</v>
      </c>
      <c r="C44" t="e">
        <f>COUNTIF(#REF!,A44)</f>
        <v>#REF!</v>
      </c>
      <c r="D44" t="e">
        <f t="shared" si="1"/>
        <v>#REF!</v>
      </c>
    </row>
    <row r="45" spans="1:4" x14ac:dyDescent="0.25">
      <c r="A45" t="s">
        <v>1531</v>
      </c>
      <c r="B45">
        <f t="shared" si="0"/>
        <v>1</v>
      </c>
      <c r="C45" t="e">
        <f>COUNTIF(#REF!,A45)</f>
        <v>#REF!</v>
      </c>
      <c r="D45" t="e">
        <f t="shared" si="1"/>
        <v>#REF!</v>
      </c>
    </row>
    <row r="46" spans="1:4" x14ac:dyDescent="0.25">
      <c r="A46" t="s">
        <v>36665</v>
      </c>
      <c r="B46">
        <f t="shared" si="0"/>
        <v>2</v>
      </c>
      <c r="C46" t="e">
        <f>COUNTIF(#REF!,A46)</f>
        <v>#REF!</v>
      </c>
      <c r="D46" t="e">
        <f t="shared" si="1"/>
        <v>#REF!</v>
      </c>
    </row>
    <row r="47" spans="1:4" x14ac:dyDescent="0.25">
      <c r="A47" t="s">
        <v>1212</v>
      </c>
      <c r="B47">
        <f t="shared" si="0"/>
        <v>2</v>
      </c>
      <c r="C47" t="e">
        <f>COUNTIF(#REF!,A47)</f>
        <v>#REF!</v>
      </c>
      <c r="D47" t="e">
        <f t="shared" si="1"/>
        <v>#REF!</v>
      </c>
    </row>
    <row r="48" spans="1:4" x14ac:dyDescent="0.25">
      <c r="A48" t="s">
        <v>1555</v>
      </c>
      <c r="B48">
        <f t="shared" si="0"/>
        <v>1</v>
      </c>
      <c r="C48" t="e">
        <f>COUNTIF(#REF!,A48)</f>
        <v>#REF!</v>
      </c>
      <c r="D48" t="e">
        <f t="shared" si="1"/>
        <v>#REF!</v>
      </c>
    </row>
    <row r="49" spans="1:4" x14ac:dyDescent="0.25">
      <c r="A49" t="s">
        <v>1150</v>
      </c>
      <c r="B49">
        <f t="shared" si="0"/>
        <v>1</v>
      </c>
      <c r="C49" t="e">
        <f>COUNTIF(#REF!,A49)</f>
        <v>#REF!</v>
      </c>
      <c r="D49" t="e">
        <f t="shared" si="1"/>
        <v>#REF!</v>
      </c>
    </row>
    <row r="50" spans="1:4" x14ac:dyDescent="0.25">
      <c r="A50" t="s">
        <v>935</v>
      </c>
      <c r="B50">
        <f t="shared" si="0"/>
        <v>1</v>
      </c>
      <c r="C50" t="e">
        <f>COUNTIF(#REF!,A50)</f>
        <v>#REF!</v>
      </c>
      <c r="D50" t="e">
        <f t="shared" si="1"/>
        <v>#REF!</v>
      </c>
    </row>
    <row r="51" spans="1:4" x14ac:dyDescent="0.25">
      <c r="A51" t="s">
        <v>647</v>
      </c>
      <c r="B51">
        <f t="shared" si="0"/>
        <v>2</v>
      </c>
      <c r="C51" t="e">
        <f>COUNTIF(#REF!,A51)</f>
        <v>#REF!</v>
      </c>
      <c r="D51" t="e">
        <f t="shared" si="1"/>
        <v>#REF!</v>
      </c>
    </row>
    <row r="52" spans="1:4" x14ac:dyDescent="0.25">
      <c r="A52" t="s">
        <v>647</v>
      </c>
      <c r="B52">
        <f t="shared" si="0"/>
        <v>2</v>
      </c>
      <c r="C52" t="e">
        <f>COUNTIF(#REF!,A52)</f>
        <v>#REF!</v>
      </c>
      <c r="D52" t="e">
        <f t="shared" si="1"/>
        <v>#REF!</v>
      </c>
    </row>
    <row r="53" spans="1:4" x14ac:dyDescent="0.25">
      <c r="A53" t="s">
        <v>974</v>
      </c>
      <c r="B53">
        <f t="shared" si="0"/>
        <v>1</v>
      </c>
      <c r="C53" t="e">
        <f>COUNTIF(#REF!,A53)</f>
        <v>#REF!</v>
      </c>
      <c r="D53" t="e">
        <f t="shared" si="1"/>
        <v>#REF!</v>
      </c>
    </row>
    <row r="54" spans="1:4" x14ac:dyDescent="0.25">
      <c r="A54" t="s">
        <v>1188</v>
      </c>
      <c r="B54">
        <f t="shared" si="0"/>
        <v>4</v>
      </c>
      <c r="C54" t="e">
        <f>COUNTIF(#REF!,A54)</f>
        <v>#REF!</v>
      </c>
      <c r="D54" t="e">
        <f t="shared" si="1"/>
        <v>#REF!</v>
      </c>
    </row>
    <row r="55" spans="1:4" x14ac:dyDescent="0.25">
      <c r="A55" t="s">
        <v>1188</v>
      </c>
      <c r="B55">
        <f t="shared" si="0"/>
        <v>4</v>
      </c>
      <c r="C55" t="e">
        <f>COUNTIF(#REF!,A55)</f>
        <v>#REF!</v>
      </c>
      <c r="D55" t="e">
        <f t="shared" si="1"/>
        <v>#REF!</v>
      </c>
    </row>
    <row r="56" spans="1:4" x14ac:dyDescent="0.25">
      <c r="A56" t="s">
        <v>1188</v>
      </c>
      <c r="B56">
        <f t="shared" si="0"/>
        <v>4</v>
      </c>
      <c r="C56" t="e">
        <f>COUNTIF(#REF!,A56)</f>
        <v>#REF!</v>
      </c>
      <c r="D56" t="e">
        <f t="shared" si="1"/>
        <v>#REF!</v>
      </c>
    </row>
    <row r="57" spans="1:4" x14ac:dyDescent="0.25">
      <c r="A57" t="s">
        <v>1188</v>
      </c>
      <c r="B57">
        <f t="shared" si="0"/>
        <v>4</v>
      </c>
      <c r="C57" t="e">
        <f>COUNTIF(#REF!,A57)</f>
        <v>#REF!</v>
      </c>
      <c r="D57" t="e">
        <f t="shared" si="1"/>
        <v>#REF!</v>
      </c>
    </row>
    <row r="58" spans="1:4" x14ac:dyDescent="0.25">
      <c r="A58" t="s">
        <v>937</v>
      </c>
      <c r="B58">
        <f t="shared" si="0"/>
        <v>1</v>
      </c>
      <c r="C58" t="e">
        <f>COUNTIF(#REF!,A58)</f>
        <v>#REF!</v>
      </c>
      <c r="D58" t="e">
        <f t="shared" si="1"/>
        <v>#REF!</v>
      </c>
    </row>
    <row r="59" spans="1:4" x14ac:dyDescent="0.25">
      <c r="A59" t="s">
        <v>1063</v>
      </c>
      <c r="B59">
        <f t="shared" si="0"/>
        <v>1</v>
      </c>
      <c r="C59" t="e">
        <f>COUNTIF(#REF!,A59)</f>
        <v>#REF!</v>
      </c>
      <c r="D59" t="e">
        <f t="shared" si="1"/>
        <v>#REF!</v>
      </c>
    </row>
    <row r="60" spans="1:4" x14ac:dyDescent="0.25">
      <c r="A60" t="s">
        <v>673</v>
      </c>
      <c r="B60">
        <f t="shared" si="0"/>
        <v>1</v>
      </c>
      <c r="C60" t="e">
        <f>COUNTIF(#REF!,A60)</f>
        <v>#REF!</v>
      </c>
      <c r="D60" t="e">
        <f t="shared" si="1"/>
        <v>#REF!</v>
      </c>
    </row>
    <row r="61" spans="1:4" x14ac:dyDescent="0.25">
      <c r="A61" t="s">
        <v>1162</v>
      </c>
      <c r="B61">
        <f t="shared" si="0"/>
        <v>1</v>
      </c>
      <c r="C61" t="e">
        <f>COUNTIF(#REF!,A61)</f>
        <v>#REF!</v>
      </c>
      <c r="D61" t="e">
        <f t="shared" si="1"/>
        <v>#REF!</v>
      </c>
    </row>
    <row r="62" spans="1:4" x14ac:dyDescent="0.25">
      <c r="A62" t="s">
        <v>907</v>
      </c>
      <c r="B62">
        <f t="shared" si="0"/>
        <v>6</v>
      </c>
      <c r="C62" t="e">
        <f>COUNTIF(#REF!,A62)</f>
        <v>#REF!</v>
      </c>
      <c r="D62" t="e">
        <f t="shared" si="1"/>
        <v>#REF!</v>
      </c>
    </row>
    <row r="63" spans="1:4" x14ac:dyDescent="0.25">
      <c r="A63" t="s">
        <v>907</v>
      </c>
      <c r="B63">
        <f t="shared" si="0"/>
        <v>6</v>
      </c>
      <c r="C63" t="e">
        <f>COUNTIF(#REF!,A63)</f>
        <v>#REF!</v>
      </c>
      <c r="D63" t="e">
        <f t="shared" si="1"/>
        <v>#REF!</v>
      </c>
    </row>
    <row r="64" spans="1:4" x14ac:dyDescent="0.25">
      <c r="A64" t="s">
        <v>907</v>
      </c>
      <c r="B64">
        <f t="shared" si="0"/>
        <v>6</v>
      </c>
      <c r="C64" t="e">
        <f>COUNTIF(#REF!,A64)</f>
        <v>#REF!</v>
      </c>
      <c r="D64" t="e">
        <f t="shared" si="1"/>
        <v>#REF!</v>
      </c>
    </row>
    <row r="65" spans="1:4" x14ac:dyDescent="0.25">
      <c r="A65" t="s">
        <v>907</v>
      </c>
      <c r="B65">
        <f t="shared" si="0"/>
        <v>6</v>
      </c>
      <c r="C65" t="e">
        <f>COUNTIF(#REF!,A65)</f>
        <v>#REF!</v>
      </c>
      <c r="D65" t="e">
        <f t="shared" si="1"/>
        <v>#REF!</v>
      </c>
    </row>
    <row r="66" spans="1:4" x14ac:dyDescent="0.25">
      <c r="A66" t="s">
        <v>907</v>
      </c>
      <c r="B66">
        <f t="shared" si="0"/>
        <v>6</v>
      </c>
      <c r="C66" t="e">
        <f>COUNTIF(#REF!,A66)</f>
        <v>#REF!</v>
      </c>
      <c r="D66" t="e">
        <f t="shared" si="1"/>
        <v>#REF!</v>
      </c>
    </row>
    <row r="67" spans="1:4" x14ac:dyDescent="0.25">
      <c r="A67" t="s">
        <v>907</v>
      </c>
      <c r="B67">
        <f t="shared" ref="B67:B130" si="2">COUNTIF($A$2:$A$553,A67)</f>
        <v>6</v>
      </c>
      <c r="C67" t="e">
        <f>COUNTIF(#REF!,A67)</f>
        <v>#REF!</v>
      </c>
      <c r="D67" t="e">
        <f t="shared" ref="D67:D130" si="3">IF(B67=C67,"","Check")</f>
        <v>#REF!</v>
      </c>
    </row>
    <row r="68" spans="1:4" x14ac:dyDescent="0.25">
      <c r="A68" t="s">
        <v>923</v>
      </c>
      <c r="B68">
        <f t="shared" si="2"/>
        <v>1</v>
      </c>
      <c r="C68" t="e">
        <f>COUNTIF(#REF!,A68)</f>
        <v>#REF!</v>
      </c>
      <c r="D68" t="e">
        <f t="shared" si="3"/>
        <v>#REF!</v>
      </c>
    </row>
    <row r="69" spans="1:4" x14ac:dyDescent="0.25">
      <c r="A69" t="s">
        <v>1575</v>
      </c>
      <c r="B69">
        <f t="shared" si="2"/>
        <v>1</v>
      </c>
      <c r="C69" t="e">
        <f>COUNTIF(#REF!,A69)</f>
        <v>#REF!</v>
      </c>
      <c r="D69" t="e">
        <f t="shared" si="3"/>
        <v>#REF!</v>
      </c>
    </row>
    <row r="70" spans="1:4" x14ac:dyDescent="0.25">
      <c r="A70" t="s">
        <v>1074</v>
      </c>
      <c r="B70">
        <f t="shared" si="2"/>
        <v>2</v>
      </c>
      <c r="C70" t="e">
        <f>COUNTIF(#REF!,A70)</f>
        <v>#REF!</v>
      </c>
      <c r="D70" t="e">
        <f t="shared" si="3"/>
        <v>#REF!</v>
      </c>
    </row>
    <row r="71" spans="1:4" x14ac:dyDescent="0.25">
      <c r="A71" t="s">
        <v>1074</v>
      </c>
      <c r="B71">
        <f t="shared" si="2"/>
        <v>2</v>
      </c>
      <c r="C71" t="e">
        <f>COUNTIF(#REF!,A71)</f>
        <v>#REF!</v>
      </c>
      <c r="D71" t="e">
        <f t="shared" si="3"/>
        <v>#REF!</v>
      </c>
    </row>
    <row r="72" spans="1:4" x14ac:dyDescent="0.25">
      <c r="A72" t="s">
        <v>874</v>
      </c>
      <c r="B72">
        <f t="shared" si="2"/>
        <v>5</v>
      </c>
      <c r="C72" t="e">
        <f>COUNTIF(#REF!,A72)</f>
        <v>#REF!</v>
      </c>
      <c r="D72" t="e">
        <f t="shared" si="3"/>
        <v>#REF!</v>
      </c>
    </row>
    <row r="73" spans="1:4" x14ac:dyDescent="0.25">
      <c r="A73" t="s">
        <v>874</v>
      </c>
      <c r="B73">
        <f t="shared" si="2"/>
        <v>5</v>
      </c>
      <c r="C73" t="e">
        <f>COUNTIF(#REF!,A73)</f>
        <v>#REF!</v>
      </c>
      <c r="D73" t="e">
        <f t="shared" si="3"/>
        <v>#REF!</v>
      </c>
    </row>
    <row r="74" spans="1:4" x14ac:dyDescent="0.25">
      <c r="A74" t="s">
        <v>874</v>
      </c>
      <c r="B74">
        <f t="shared" si="2"/>
        <v>5</v>
      </c>
      <c r="C74" t="e">
        <f>COUNTIF(#REF!,A74)</f>
        <v>#REF!</v>
      </c>
      <c r="D74" t="e">
        <f t="shared" si="3"/>
        <v>#REF!</v>
      </c>
    </row>
    <row r="75" spans="1:4" x14ac:dyDescent="0.25">
      <c r="A75" t="s">
        <v>874</v>
      </c>
      <c r="B75">
        <f t="shared" si="2"/>
        <v>5</v>
      </c>
      <c r="C75" t="e">
        <f>COUNTIF(#REF!,A75)</f>
        <v>#REF!</v>
      </c>
      <c r="D75" t="e">
        <f t="shared" si="3"/>
        <v>#REF!</v>
      </c>
    </row>
    <row r="76" spans="1:4" x14ac:dyDescent="0.25">
      <c r="A76" t="s">
        <v>874</v>
      </c>
      <c r="B76">
        <f t="shared" si="2"/>
        <v>5</v>
      </c>
      <c r="C76" t="e">
        <f>COUNTIF(#REF!,A76)</f>
        <v>#REF!</v>
      </c>
      <c r="D76" t="e">
        <f t="shared" si="3"/>
        <v>#REF!</v>
      </c>
    </row>
    <row r="77" spans="1:4" x14ac:dyDescent="0.25">
      <c r="A77" t="s">
        <v>1220</v>
      </c>
      <c r="B77">
        <f t="shared" si="2"/>
        <v>1</v>
      </c>
      <c r="C77" t="e">
        <f>COUNTIF(#REF!,A77)</f>
        <v>#REF!</v>
      </c>
      <c r="D77" t="e">
        <f t="shared" si="3"/>
        <v>#REF!</v>
      </c>
    </row>
    <row r="78" spans="1:4" x14ac:dyDescent="0.25">
      <c r="A78" t="s">
        <v>499</v>
      </c>
      <c r="B78">
        <f t="shared" si="2"/>
        <v>1</v>
      </c>
      <c r="C78" t="e">
        <f>COUNTIF(#REF!,A78)</f>
        <v>#REF!</v>
      </c>
      <c r="D78" t="e">
        <f t="shared" si="3"/>
        <v>#REF!</v>
      </c>
    </row>
    <row r="79" spans="1:4" x14ac:dyDescent="0.25">
      <c r="A79" t="s">
        <v>1326</v>
      </c>
      <c r="B79">
        <f t="shared" si="2"/>
        <v>3</v>
      </c>
      <c r="C79" t="e">
        <f>COUNTIF(#REF!,A79)</f>
        <v>#REF!</v>
      </c>
      <c r="D79" t="e">
        <f t="shared" si="3"/>
        <v>#REF!</v>
      </c>
    </row>
    <row r="80" spans="1:4" x14ac:dyDescent="0.25">
      <c r="A80" t="s">
        <v>1326</v>
      </c>
      <c r="B80">
        <f t="shared" si="2"/>
        <v>3</v>
      </c>
      <c r="C80" t="e">
        <f>COUNTIF(#REF!,A80)</f>
        <v>#REF!</v>
      </c>
      <c r="D80" t="e">
        <f t="shared" si="3"/>
        <v>#REF!</v>
      </c>
    </row>
    <row r="81" spans="1:4" x14ac:dyDescent="0.25">
      <c r="A81" t="s">
        <v>1326</v>
      </c>
      <c r="B81">
        <f t="shared" si="2"/>
        <v>3</v>
      </c>
      <c r="C81" t="e">
        <f>COUNTIF(#REF!,A81)</f>
        <v>#REF!</v>
      </c>
      <c r="D81" t="e">
        <f t="shared" si="3"/>
        <v>#REF!</v>
      </c>
    </row>
    <row r="82" spans="1:4" x14ac:dyDescent="0.25">
      <c r="A82" t="s">
        <v>1275</v>
      </c>
      <c r="B82">
        <f t="shared" si="2"/>
        <v>1</v>
      </c>
      <c r="C82" t="e">
        <f>COUNTIF(#REF!,A82)</f>
        <v>#REF!</v>
      </c>
      <c r="D82" t="e">
        <f t="shared" si="3"/>
        <v>#REF!</v>
      </c>
    </row>
    <row r="83" spans="1:4" x14ac:dyDescent="0.25">
      <c r="A83" t="s">
        <v>1216</v>
      </c>
      <c r="B83">
        <f t="shared" si="2"/>
        <v>2</v>
      </c>
      <c r="C83" t="e">
        <f>COUNTIF(#REF!,A83)</f>
        <v>#REF!</v>
      </c>
      <c r="D83" t="e">
        <f t="shared" si="3"/>
        <v>#REF!</v>
      </c>
    </row>
    <row r="84" spans="1:4" x14ac:dyDescent="0.25">
      <c r="A84" t="s">
        <v>1216</v>
      </c>
      <c r="B84">
        <f t="shared" si="2"/>
        <v>2</v>
      </c>
      <c r="C84" t="e">
        <f>COUNTIF(#REF!,A84)</f>
        <v>#REF!</v>
      </c>
      <c r="D84" t="e">
        <f t="shared" si="3"/>
        <v>#REF!</v>
      </c>
    </row>
    <row r="85" spans="1:4" x14ac:dyDescent="0.25">
      <c r="A85" t="s">
        <v>593</v>
      </c>
      <c r="B85">
        <f t="shared" si="2"/>
        <v>1</v>
      </c>
      <c r="C85" t="e">
        <f>COUNTIF(#REF!,A85)</f>
        <v>#REF!</v>
      </c>
      <c r="D85" t="e">
        <f t="shared" si="3"/>
        <v>#REF!</v>
      </c>
    </row>
    <row r="86" spans="1:4" x14ac:dyDescent="0.25">
      <c r="A86" t="s">
        <v>693</v>
      </c>
      <c r="B86">
        <f t="shared" si="2"/>
        <v>1</v>
      </c>
      <c r="C86" t="e">
        <f>COUNTIF(#REF!,A86)</f>
        <v>#REF!</v>
      </c>
      <c r="D86" t="e">
        <f t="shared" si="3"/>
        <v>#REF!</v>
      </c>
    </row>
    <row r="87" spans="1:4" x14ac:dyDescent="0.25">
      <c r="A87" t="s">
        <v>430</v>
      </c>
      <c r="B87">
        <f t="shared" si="2"/>
        <v>4</v>
      </c>
      <c r="C87" t="e">
        <f>COUNTIF(#REF!,A87)</f>
        <v>#REF!</v>
      </c>
      <c r="D87" t="e">
        <f t="shared" si="3"/>
        <v>#REF!</v>
      </c>
    </row>
    <row r="88" spans="1:4" x14ac:dyDescent="0.25">
      <c r="A88" t="s">
        <v>430</v>
      </c>
      <c r="B88">
        <f t="shared" si="2"/>
        <v>4</v>
      </c>
      <c r="C88" t="e">
        <f>COUNTIF(#REF!,A88)</f>
        <v>#REF!</v>
      </c>
      <c r="D88" t="e">
        <f t="shared" si="3"/>
        <v>#REF!</v>
      </c>
    </row>
    <row r="89" spans="1:4" x14ac:dyDescent="0.25">
      <c r="A89" t="s">
        <v>430</v>
      </c>
      <c r="B89">
        <f t="shared" si="2"/>
        <v>4</v>
      </c>
      <c r="C89" t="e">
        <f>COUNTIF(#REF!,A89)</f>
        <v>#REF!</v>
      </c>
      <c r="D89" t="e">
        <f t="shared" si="3"/>
        <v>#REF!</v>
      </c>
    </row>
    <row r="90" spans="1:4" x14ac:dyDescent="0.25">
      <c r="A90" t="s">
        <v>430</v>
      </c>
      <c r="B90">
        <f t="shared" si="2"/>
        <v>4</v>
      </c>
      <c r="C90" t="e">
        <f>COUNTIF(#REF!,A90)</f>
        <v>#REF!</v>
      </c>
      <c r="D90" t="e">
        <f t="shared" si="3"/>
        <v>#REF!</v>
      </c>
    </row>
    <row r="91" spans="1:4" x14ac:dyDescent="0.25">
      <c r="A91" t="s">
        <v>900</v>
      </c>
      <c r="B91">
        <f t="shared" si="2"/>
        <v>1</v>
      </c>
      <c r="C91" t="e">
        <f>COUNTIF(#REF!,A91)</f>
        <v>#REF!</v>
      </c>
      <c r="D91" t="e">
        <f t="shared" si="3"/>
        <v>#REF!</v>
      </c>
    </row>
    <row r="92" spans="1:4" x14ac:dyDescent="0.25">
      <c r="A92" t="s">
        <v>719</v>
      </c>
      <c r="B92">
        <f t="shared" si="2"/>
        <v>2</v>
      </c>
      <c r="C92" t="e">
        <f>COUNTIF(#REF!,A92)</f>
        <v>#REF!</v>
      </c>
      <c r="D92" t="e">
        <f t="shared" si="3"/>
        <v>#REF!</v>
      </c>
    </row>
    <row r="93" spans="1:4" x14ac:dyDescent="0.25">
      <c r="A93" t="s">
        <v>719</v>
      </c>
      <c r="B93">
        <f t="shared" si="2"/>
        <v>2</v>
      </c>
      <c r="C93" t="e">
        <f>COUNTIF(#REF!,A93)</f>
        <v>#REF!</v>
      </c>
      <c r="D93" t="e">
        <f t="shared" si="3"/>
        <v>#REF!</v>
      </c>
    </row>
    <row r="94" spans="1:4" x14ac:dyDescent="0.25">
      <c r="A94" t="s">
        <v>1224</v>
      </c>
      <c r="B94">
        <f t="shared" si="2"/>
        <v>1</v>
      </c>
      <c r="C94" t="e">
        <f>COUNTIF(#REF!,A94)</f>
        <v>#REF!</v>
      </c>
      <c r="D94" t="e">
        <f t="shared" si="3"/>
        <v>#REF!</v>
      </c>
    </row>
    <row r="95" spans="1:4" x14ac:dyDescent="0.25">
      <c r="A95" t="s">
        <v>739</v>
      </c>
      <c r="B95">
        <f t="shared" si="2"/>
        <v>10</v>
      </c>
      <c r="C95" t="e">
        <f>COUNTIF(#REF!,A95)</f>
        <v>#REF!</v>
      </c>
      <c r="D95" t="e">
        <f t="shared" si="3"/>
        <v>#REF!</v>
      </c>
    </row>
    <row r="96" spans="1:4" x14ac:dyDescent="0.25">
      <c r="A96" t="s">
        <v>739</v>
      </c>
      <c r="B96">
        <f t="shared" si="2"/>
        <v>10</v>
      </c>
      <c r="C96" t="e">
        <f>COUNTIF(#REF!,A96)</f>
        <v>#REF!</v>
      </c>
      <c r="D96" t="e">
        <f t="shared" si="3"/>
        <v>#REF!</v>
      </c>
    </row>
    <row r="97" spans="1:4" x14ac:dyDescent="0.25">
      <c r="A97" t="s">
        <v>739</v>
      </c>
      <c r="B97">
        <f t="shared" si="2"/>
        <v>10</v>
      </c>
      <c r="C97" t="e">
        <f>COUNTIF(#REF!,A97)</f>
        <v>#REF!</v>
      </c>
      <c r="D97" t="e">
        <f t="shared" si="3"/>
        <v>#REF!</v>
      </c>
    </row>
    <row r="98" spans="1:4" x14ac:dyDescent="0.25">
      <c r="A98" t="s">
        <v>739</v>
      </c>
      <c r="B98">
        <f t="shared" si="2"/>
        <v>10</v>
      </c>
      <c r="C98" t="e">
        <f>COUNTIF(#REF!,A98)</f>
        <v>#REF!</v>
      </c>
      <c r="D98" t="e">
        <f t="shared" si="3"/>
        <v>#REF!</v>
      </c>
    </row>
    <row r="99" spans="1:4" x14ac:dyDescent="0.25">
      <c r="A99" t="s">
        <v>739</v>
      </c>
      <c r="B99">
        <f t="shared" si="2"/>
        <v>10</v>
      </c>
      <c r="C99" t="e">
        <f>COUNTIF(#REF!,A99)</f>
        <v>#REF!</v>
      </c>
      <c r="D99" t="e">
        <f t="shared" si="3"/>
        <v>#REF!</v>
      </c>
    </row>
    <row r="100" spans="1:4" x14ac:dyDescent="0.25">
      <c r="A100" t="s">
        <v>739</v>
      </c>
      <c r="B100">
        <f t="shared" si="2"/>
        <v>10</v>
      </c>
      <c r="C100" t="e">
        <f>COUNTIF(#REF!,A100)</f>
        <v>#REF!</v>
      </c>
      <c r="D100" t="e">
        <f t="shared" si="3"/>
        <v>#REF!</v>
      </c>
    </row>
    <row r="101" spans="1:4" x14ac:dyDescent="0.25">
      <c r="A101" t="s">
        <v>739</v>
      </c>
      <c r="B101">
        <f t="shared" si="2"/>
        <v>10</v>
      </c>
      <c r="C101" t="e">
        <f>COUNTIF(#REF!,A101)</f>
        <v>#REF!</v>
      </c>
      <c r="D101" t="e">
        <f t="shared" si="3"/>
        <v>#REF!</v>
      </c>
    </row>
    <row r="102" spans="1:4" x14ac:dyDescent="0.25">
      <c r="A102" t="s">
        <v>739</v>
      </c>
      <c r="B102">
        <f t="shared" si="2"/>
        <v>10</v>
      </c>
      <c r="C102" t="e">
        <f>COUNTIF(#REF!,A102)</f>
        <v>#REF!</v>
      </c>
      <c r="D102" t="e">
        <f t="shared" si="3"/>
        <v>#REF!</v>
      </c>
    </row>
    <row r="103" spans="1:4" x14ac:dyDescent="0.25">
      <c r="A103" t="s">
        <v>739</v>
      </c>
      <c r="B103">
        <f t="shared" si="2"/>
        <v>10</v>
      </c>
      <c r="C103" t="e">
        <f>COUNTIF(#REF!,A103)</f>
        <v>#REF!</v>
      </c>
      <c r="D103" t="e">
        <f t="shared" si="3"/>
        <v>#REF!</v>
      </c>
    </row>
    <row r="104" spans="1:4" x14ac:dyDescent="0.25">
      <c r="A104" t="s">
        <v>739</v>
      </c>
      <c r="B104">
        <f t="shared" si="2"/>
        <v>10</v>
      </c>
      <c r="C104" t="e">
        <f>COUNTIF(#REF!,A104)</f>
        <v>#REF!</v>
      </c>
      <c r="D104" t="e">
        <f t="shared" si="3"/>
        <v>#REF!</v>
      </c>
    </row>
    <row r="105" spans="1:4" x14ac:dyDescent="0.25">
      <c r="A105" t="s">
        <v>1166</v>
      </c>
      <c r="B105">
        <f t="shared" si="2"/>
        <v>2</v>
      </c>
      <c r="C105" t="e">
        <f>COUNTIF(#REF!,A105)</f>
        <v>#REF!</v>
      </c>
      <c r="D105" t="e">
        <f t="shared" si="3"/>
        <v>#REF!</v>
      </c>
    </row>
    <row r="106" spans="1:4" x14ac:dyDescent="0.25">
      <c r="A106" t="s">
        <v>1166</v>
      </c>
      <c r="B106">
        <f t="shared" si="2"/>
        <v>2</v>
      </c>
      <c r="C106" t="e">
        <f>COUNTIF(#REF!,A106)</f>
        <v>#REF!</v>
      </c>
      <c r="D106" t="e">
        <f t="shared" si="3"/>
        <v>#REF!</v>
      </c>
    </row>
    <row r="107" spans="1:4" x14ac:dyDescent="0.25">
      <c r="A107" t="s">
        <v>611</v>
      </c>
      <c r="B107">
        <f t="shared" si="2"/>
        <v>1</v>
      </c>
      <c r="C107" t="e">
        <f>COUNTIF(#REF!,A107)</f>
        <v>#REF!</v>
      </c>
      <c r="D107" t="e">
        <f t="shared" si="3"/>
        <v>#REF!</v>
      </c>
    </row>
    <row r="108" spans="1:4" x14ac:dyDescent="0.25">
      <c r="A108" t="s">
        <v>1543</v>
      </c>
      <c r="B108">
        <f t="shared" si="2"/>
        <v>1</v>
      </c>
      <c r="C108" t="e">
        <f>COUNTIF(#REF!,A108)</f>
        <v>#REF!</v>
      </c>
      <c r="D108" t="e">
        <f t="shared" si="3"/>
        <v>#REF!</v>
      </c>
    </row>
    <row r="109" spans="1:4" x14ac:dyDescent="0.25">
      <c r="A109" t="s">
        <v>1050</v>
      </c>
      <c r="B109">
        <f t="shared" si="2"/>
        <v>1</v>
      </c>
      <c r="C109" t="e">
        <f>COUNTIF(#REF!,A109)</f>
        <v>#REF!</v>
      </c>
      <c r="D109" t="e">
        <f t="shared" si="3"/>
        <v>#REF!</v>
      </c>
    </row>
    <row r="110" spans="1:4" x14ac:dyDescent="0.25">
      <c r="A110" t="s">
        <v>36666</v>
      </c>
      <c r="B110">
        <f t="shared" si="2"/>
        <v>1</v>
      </c>
      <c r="C110" t="e">
        <f>COUNTIF(#REF!,A110)</f>
        <v>#REF!</v>
      </c>
      <c r="D110" t="e">
        <f t="shared" si="3"/>
        <v>#REF!</v>
      </c>
    </row>
    <row r="111" spans="1:4" x14ac:dyDescent="0.25">
      <c r="A111" t="s">
        <v>1558</v>
      </c>
      <c r="B111">
        <f t="shared" si="2"/>
        <v>1</v>
      </c>
      <c r="C111" t="e">
        <f>COUNTIF(#REF!,A111)</f>
        <v>#REF!</v>
      </c>
      <c r="D111" t="e">
        <f t="shared" si="3"/>
        <v>#REF!</v>
      </c>
    </row>
    <row r="112" spans="1:4" x14ac:dyDescent="0.25">
      <c r="A112" t="s">
        <v>512</v>
      </c>
      <c r="B112">
        <f t="shared" si="2"/>
        <v>4</v>
      </c>
      <c r="C112" t="e">
        <f>COUNTIF(#REF!,A112)</f>
        <v>#REF!</v>
      </c>
      <c r="D112" t="e">
        <f t="shared" si="3"/>
        <v>#REF!</v>
      </c>
    </row>
    <row r="113" spans="1:4" x14ac:dyDescent="0.25">
      <c r="A113" t="s">
        <v>512</v>
      </c>
      <c r="B113">
        <f t="shared" si="2"/>
        <v>4</v>
      </c>
      <c r="C113" t="e">
        <f>COUNTIF(#REF!,A113)</f>
        <v>#REF!</v>
      </c>
      <c r="D113" t="e">
        <f t="shared" si="3"/>
        <v>#REF!</v>
      </c>
    </row>
    <row r="114" spans="1:4" x14ac:dyDescent="0.25">
      <c r="A114" t="s">
        <v>512</v>
      </c>
      <c r="B114">
        <f t="shared" si="2"/>
        <v>4</v>
      </c>
      <c r="C114" t="e">
        <f>COUNTIF(#REF!,A114)</f>
        <v>#REF!</v>
      </c>
      <c r="D114" t="e">
        <f t="shared" si="3"/>
        <v>#REF!</v>
      </c>
    </row>
    <row r="115" spans="1:4" x14ac:dyDescent="0.25">
      <c r="A115" t="s">
        <v>512</v>
      </c>
      <c r="B115">
        <f t="shared" si="2"/>
        <v>4</v>
      </c>
      <c r="C115" t="e">
        <f>COUNTIF(#REF!,A115)</f>
        <v>#REF!</v>
      </c>
      <c r="D115" t="e">
        <f t="shared" si="3"/>
        <v>#REF!</v>
      </c>
    </row>
    <row r="116" spans="1:4" x14ac:dyDescent="0.25">
      <c r="A116" t="s">
        <v>1319</v>
      </c>
      <c r="B116">
        <f t="shared" si="2"/>
        <v>1</v>
      </c>
      <c r="C116" t="e">
        <f>COUNTIF(#REF!,A116)</f>
        <v>#REF!</v>
      </c>
      <c r="D116" t="e">
        <f t="shared" si="3"/>
        <v>#REF!</v>
      </c>
    </row>
    <row r="117" spans="1:4" x14ac:dyDescent="0.25">
      <c r="A117" t="s">
        <v>1315</v>
      </c>
      <c r="B117">
        <f t="shared" si="2"/>
        <v>2</v>
      </c>
      <c r="C117" t="e">
        <f>COUNTIF(#REF!,A117)</f>
        <v>#REF!</v>
      </c>
      <c r="D117" t="e">
        <f t="shared" si="3"/>
        <v>#REF!</v>
      </c>
    </row>
    <row r="118" spans="1:4" x14ac:dyDescent="0.25">
      <c r="A118" t="s">
        <v>1315</v>
      </c>
      <c r="B118">
        <f t="shared" si="2"/>
        <v>2</v>
      </c>
      <c r="C118" t="e">
        <f>COUNTIF(#REF!,A118)</f>
        <v>#REF!</v>
      </c>
      <c r="D118" t="e">
        <f t="shared" si="3"/>
        <v>#REF!</v>
      </c>
    </row>
    <row r="119" spans="1:4" x14ac:dyDescent="0.25">
      <c r="A119" t="s">
        <v>701</v>
      </c>
      <c r="B119">
        <f t="shared" si="2"/>
        <v>2</v>
      </c>
      <c r="C119" t="e">
        <f>COUNTIF(#REF!,A119)</f>
        <v>#REF!</v>
      </c>
      <c r="D119" t="e">
        <f t="shared" si="3"/>
        <v>#REF!</v>
      </c>
    </row>
    <row r="120" spans="1:4" x14ac:dyDescent="0.25">
      <c r="A120" t="s">
        <v>701</v>
      </c>
      <c r="B120">
        <f t="shared" si="2"/>
        <v>2</v>
      </c>
      <c r="C120" t="e">
        <f>COUNTIF(#REF!,A120)</f>
        <v>#REF!</v>
      </c>
      <c r="D120" t="e">
        <f t="shared" si="3"/>
        <v>#REF!</v>
      </c>
    </row>
    <row r="121" spans="1:4" x14ac:dyDescent="0.25">
      <c r="A121" t="s">
        <v>627</v>
      </c>
      <c r="B121">
        <f t="shared" si="2"/>
        <v>1</v>
      </c>
      <c r="C121" t="e">
        <f>COUNTIF(#REF!,A121)</f>
        <v>#REF!</v>
      </c>
      <c r="D121" t="e">
        <f t="shared" si="3"/>
        <v>#REF!</v>
      </c>
    </row>
    <row r="122" spans="1:4" x14ac:dyDescent="0.25">
      <c r="A122" t="s">
        <v>665</v>
      </c>
      <c r="B122">
        <f t="shared" si="2"/>
        <v>1</v>
      </c>
      <c r="C122" t="e">
        <f>COUNTIF(#REF!,A122)</f>
        <v>#REF!</v>
      </c>
      <c r="D122" t="e">
        <f t="shared" si="3"/>
        <v>#REF!</v>
      </c>
    </row>
    <row r="123" spans="1:4" x14ac:dyDescent="0.25">
      <c r="A123" t="s">
        <v>564</v>
      </c>
      <c r="B123">
        <f t="shared" si="2"/>
        <v>1</v>
      </c>
      <c r="C123" t="e">
        <f>COUNTIF(#REF!,A123)</f>
        <v>#REF!</v>
      </c>
      <c r="D123" t="e">
        <f t="shared" si="3"/>
        <v>#REF!</v>
      </c>
    </row>
    <row r="124" spans="1:4" x14ac:dyDescent="0.25">
      <c r="A124" t="s">
        <v>36667</v>
      </c>
      <c r="B124">
        <f t="shared" si="2"/>
        <v>1</v>
      </c>
      <c r="C124" t="e">
        <f>COUNTIF(#REF!,A124)</f>
        <v>#REF!</v>
      </c>
      <c r="D124" t="e">
        <f t="shared" si="3"/>
        <v>#REF!</v>
      </c>
    </row>
    <row r="125" spans="1:4" x14ac:dyDescent="0.25">
      <c r="A125" t="s">
        <v>36668</v>
      </c>
      <c r="B125">
        <f t="shared" si="2"/>
        <v>1</v>
      </c>
      <c r="C125" t="e">
        <f>COUNTIF(#REF!,A125)</f>
        <v>#REF!</v>
      </c>
      <c r="D125" t="e">
        <f t="shared" si="3"/>
        <v>#REF!</v>
      </c>
    </row>
    <row r="126" spans="1:4" x14ac:dyDescent="0.25">
      <c r="A126" t="s">
        <v>36669</v>
      </c>
      <c r="B126">
        <f t="shared" si="2"/>
        <v>1</v>
      </c>
      <c r="C126" t="e">
        <f>COUNTIF(#REF!,A126)</f>
        <v>#REF!</v>
      </c>
      <c r="D126" t="e">
        <f t="shared" si="3"/>
        <v>#REF!</v>
      </c>
    </row>
    <row r="127" spans="1:4" x14ac:dyDescent="0.25">
      <c r="A127" t="s">
        <v>1041</v>
      </c>
      <c r="B127">
        <f t="shared" si="2"/>
        <v>1</v>
      </c>
      <c r="C127" t="e">
        <f>COUNTIF(#REF!,A127)</f>
        <v>#REF!</v>
      </c>
      <c r="D127" t="e">
        <f t="shared" si="3"/>
        <v>#REF!</v>
      </c>
    </row>
    <row r="128" spans="1:4" x14ac:dyDescent="0.25">
      <c r="A128" t="s">
        <v>822</v>
      </c>
      <c r="B128">
        <f t="shared" si="2"/>
        <v>1</v>
      </c>
      <c r="C128" t="e">
        <f>COUNTIF(#REF!,A128)</f>
        <v>#REF!</v>
      </c>
      <c r="D128" t="e">
        <f t="shared" si="3"/>
        <v>#REF!</v>
      </c>
    </row>
    <row r="129" spans="1:4" x14ac:dyDescent="0.25">
      <c r="A129" t="s">
        <v>1192</v>
      </c>
      <c r="B129">
        <f t="shared" si="2"/>
        <v>2</v>
      </c>
      <c r="C129" t="e">
        <f>COUNTIF(#REF!,A129)</f>
        <v>#REF!</v>
      </c>
      <c r="D129" t="e">
        <f t="shared" si="3"/>
        <v>#REF!</v>
      </c>
    </row>
    <row r="130" spans="1:4" x14ac:dyDescent="0.25">
      <c r="A130" t="s">
        <v>1192</v>
      </c>
      <c r="B130">
        <f t="shared" si="2"/>
        <v>2</v>
      </c>
      <c r="C130" t="e">
        <f>COUNTIF(#REF!,A130)</f>
        <v>#REF!</v>
      </c>
      <c r="D130" t="e">
        <f t="shared" si="3"/>
        <v>#REF!</v>
      </c>
    </row>
    <row r="131" spans="1:4" x14ac:dyDescent="0.25">
      <c r="A131" t="s">
        <v>5203</v>
      </c>
      <c r="B131">
        <f t="shared" ref="B131:B194" si="4">COUNTIF($A$2:$A$553,A131)</f>
        <v>2</v>
      </c>
      <c r="C131" t="e">
        <f>COUNTIF(#REF!,A131)</f>
        <v>#REF!</v>
      </c>
      <c r="D131" t="e">
        <f t="shared" ref="D131:D194" si="5">IF(B131=C131,"","Check")</f>
        <v>#REF!</v>
      </c>
    </row>
    <row r="132" spans="1:4" x14ac:dyDescent="0.25">
      <c r="A132" t="s">
        <v>5203</v>
      </c>
      <c r="B132">
        <f t="shared" si="4"/>
        <v>2</v>
      </c>
      <c r="C132" t="e">
        <f>COUNTIF(#REF!,A132)</f>
        <v>#REF!</v>
      </c>
      <c r="D132" t="e">
        <f t="shared" si="5"/>
        <v>#REF!</v>
      </c>
    </row>
    <row r="133" spans="1:4" x14ac:dyDescent="0.25">
      <c r="A133" t="s">
        <v>985</v>
      </c>
      <c r="B133">
        <f t="shared" si="4"/>
        <v>1</v>
      </c>
      <c r="C133" t="e">
        <f>COUNTIF(#REF!,A133)</f>
        <v>#REF!</v>
      </c>
      <c r="D133" t="e">
        <f t="shared" si="5"/>
        <v>#REF!</v>
      </c>
    </row>
    <row r="134" spans="1:4" x14ac:dyDescent="0.25">
      <c r="A134" t="s">
        <v>1142</v>
      </c>
      <c r="B134">
        <f t="shared" si="4"/>
        <v>2</v>
      </c>
      <c r="C134" t="e">
        <f>COUNTIF(#REF!,A134)</f>
        <v>#REF!</v>
      </c>
      <c r="D134" t="e">
        <f t="shared" si="5"/>
        <v>#REF!</v>
      </c>
    </row>
    <row r="135" spans="1:4" x14ac:dyDescent="0.25">
      <c r="A135" t="s">
        <v>1142</v>
      </c>
      <c r="B135">
        <f t="shared" si="4"/>
        <v>2</v>
      </c>
      <c r="C135" t="e">
        <f>COUNTIF(#REF!,A135)</f>
        <v>#REF!</v>
      </c>
      <c r="D135" t="e">
        <f t="shared" si="5"/>
        <v>#REF!</v>
      </c>
    </row>
    <row r="136" spans="1:4" x14ac:dyDescent="0.25">
      <c r="A136" t="s">
        <v>1077</v>
      </c>
      <c r="B136">
        <f t="shared" si="4"/>
        <v>1</v>
      </c>
      <c r="C136" t="e">
        <f>COUNTIF(#REF!,A136)</f>
        <v>#REF!</v>
      </c>
      <c r="D136" t="e">
        <f t="shared" si="5"/>
        <v>#REF!</v>
      </c>
    </row>
    <row r="137" spans="1:4" x14ac:dyDescent="0.25">
      <c r="A137" t="s">
        <v>981</v>
      </c>
      <c r="B137">
        <f t="shared" si="4"/>
        <v>1</v>
      </c>
      <c r="C137" t="e">
        <f>COUNTIF(#REF!,A137)</f>
        <v>#REF!</v>
      </c>
      <c r="D137" t="e">
        <f t="shared" si="5"/>
        <v>#REF!</v>
      </c>
    </row>
    <row r="138" spans="1:4" x14ac:dyDescent="0.25">
      <c r="A138" t="s">
        <v>897</v>
      </c>
      <c r="B138">
        <f t="shared" si="4"/>
        <v>1</v>
      </c>
      <c r="C138" t="e">
        <f>COUNTIF(#REF!,A138)</f>
        <v>#REF!</v>
      </c>
      <c r="D138" t="e">
        <f t="shared" si="5"/>
        <v>#REF!</v>
      </c>
    </row>
    <row r="139" spans="1:4" x14ac:dyDescent="0.25">
      <c r="A139" t="s">
        <v>1261</v>
      </c>
      <c r="B139">
        <f t="shared" si="4"/>
        <v>3</v>
      </c>
      <c r="C139" t="e">
        <f>COUNTIF(#REF!,A139)</f>
        <v>#REF!</v>
      </c>
      <c r="D139" t="e">
        <f t="shared" si="5"/>
        <v>#REF!</v>
      </c>
    </row>
    <row r="140" spans="1:4" x14ac:dyDescent="0.25">
      <c r="A140" t="s">
        <v>1261</v>
      </c>
      <c r="B140">
        <f t="shared" si="4"/>
        <v>3</v>
      </c>
      <c r="C140" t="e">
        <f>COUNTIF(#REF!,A140)</f>
        <v>#REF!</v>
      </c>
      <c r="D140" t="e">
        <f t="shared" si="5"/>
        <v>#REF!</v>
      </c>
    </row>
    <row r="141" spans="1:4" x14ac:dyDescent="0.25">
      <c r="A141" t="s">
        <v>1261</v>
      </c>
      <c r="B141">
        <f t="shared" si="4"/>
        <v>3</v>
      </c>
      <c r="C141" t="e">
        <f>COUNTIF(#REF!,A141)</f>
        <v>#REF!</v>
      </c>
      <c r="D141" t="e">
        <f t="shared" si="5"/>
        <v>#REF!</v>
      </c>
    </row>
    <row r="142" spans="1:4" x14ac:dyDescent="0.25">
      <c r="A142" t="s">
        <v>1299</v>
      </c>
      <c r="B142">
        <f t="shared" si="4"/>
        <v>1</v>
      </c>
      <c r="C142" t="e">
        <f>COUNTIF(#REF!,A142)</f>
        <v>#REF!</v>
      </c>
      <c r="D142" t="e">
        <f t="shared" si="5"/>
        <v>#REF!</v>
      </c>
    </row>
    <row r="143" spans="1:4" x14ac:dyDescent="0.25">
      <c r="A143" t="s">
        <v>1516</v>
      </c>
      <c r="B143">
        <f t="shared" si="4"/>
        <v>1</v>
      </c>
      <c r="C143" t="e">
        <f>COUNTIF(#REF!,A143)</f>
        <v>#REF!</v>
      </c>
      <c r="D143" t="e">
        <f t="shared" si="5"/>
        <v>#REF!</v>
      </c>
    </row>
    <row r="144" spans="1:4" x14ac:dyDescent="0.25">
      <c r="A144" t="s">
        <v>201</v>
      </c>
      <c r="B144">
        <f t="shared" si="4"/>
        <v>1</v>
      </c>
      <c r="C144" t="e">
        <f>COUNTIF(#REF!,A144)</f>
        <v>#REF!</v>
      </c>
      <c r="D144" t="e">
        <f t="shared" si="5"/>
        <v>#REF!</v>
      </c>
    </row>
    <row r="145" spans="1:4" x14ac:dyDescent="0.25">
      <c r="A145" t="s">
        <v>1321</v>
      </c>
      <c r="B145">
        <f t="shared" si="4"/>
        <v>3</v>
      </c>
      <c r="C145" t="e">
        <f>COUNTIF(#REF!,A145)</f>
        <v>#REF!</v>
      </c>
      <c r="D145" t="e">
        <f t="shared" si="5"/>
        <v>#REF!</v>
      </c>
    </row>
    <row r="146" spans="1:4" x14ac:dyDescent="0.25">
      <c r="A146" t="s">
        <v>1321</v>
      </c>
      <c r="B146">
        <f t="shared" si="4"/>
        <v>3</v>
      </c>
      <c r="C146" t="e">
        <f>COUNTIF(#REF!,A146)</f>
        <v>#REF!</v>
      </c>
      <c r="D146" t="e">
        <f t="shared" si="5"/>
        <v>#REF!</v>
      </c>
    </row>
    <row r="147" spans="1:4" x14ac:dyDescent="0.25">
      <c r="A147" t="s">
        <v>1321</v>
      </c>
      <c r="B147">
        <f t="shared" si="4"/>
        <v>3</v>
      </c>
      <c r="C147" t="e">
        <f>COUNTIF(#REF!,A147)</f>
        <v>#REF!</v>
      </c>
      <c r="D147" t="e">
        <f t="shared" si="5"/>
        <v>#REF!</v>
      </c>
    </row>
    <row r="148" spans="1:4" x14ac:dyDescent="0.25">
      <c r="A148" t="s">
        <v>441</v>
      </c>
      <c r="B148">
        <f t="shared" si="4"/>
        <v>1</v>
      </c>
      <c r="C148" t="e">
        <f>COUNTIF(#REF!,A148)</f>
        <v>#REF!</v>
      </c>
      <c r="D148" t="e">
        <f t="shared" si="5"/>
        <v>#REF!</v>
      </c>
    </row>
    <row r="149" spans="1:4" x14ac:dyDescent="0.25">
      <c r="A149" t="s">
        <v>403</v>
      </c>
      <c r="B149">
        <f t="shared" si="4"/>
        <v>4</v>
      </c>
      <c r="C149" t="e">
        <f>COUNTIF(#REF!,A149)</f>
        <v>#REF!</v>
      </c>
      <c r="D149" t="e">
        <f t="shared" si="5"/>
        <v>#REF!</v>
      </c>
    </row>
    <row r="150" spans="1:4" x14ac:dyDescent="0.25">
      <c r="A150" t="s">
        <v>403</v>
      </c>
      <c r="B150">
        <f t="shared" si="4"/>
        <v>4</v>
      </c>
      <c r="C150" t="e">
        <f>COUNTIF(#REF!,A150)</f>
        <v>#REF!</v>
      </c>
      <c r="D150" t="e">
        <f t="shared" si="5"/>
        <v>#REF!</v>
      </c>
    </row>
    <row r="151" spans="1:4" x14ac:dyDescent="0.25">
      <c r="A151" t="s">
        <v>403</v>
      </c>
      <c r="B151">
        <f t="shared" si="4"/>
        <v>4</v>
      </c>
      <c r="C151" t="e">
        <f>COUNTIF(#REF!,A151)</f>
        <v>#REF!</v>
      </c>
      <c r="D151" t="e">
        <f t="shared" si="5"/>
        <v>#REF!</v>
      </c>
    </row>
    <row r="152" spans="1:4" x14ac:dyDescent="0.25">
      <c r="A152" t="s">
        <v>403</v>
      </c>
      <c r="B152">
        <f t="shared" si="4"/>
        <v>4</v>
      </c>
      <c r="C152" t="e">
        <f>COUNTIF(#REF!,A152)</f>
        <v>#REF!</v>
      </c>
      <c r="D152" t="e">
        <f t="shared" si="5"/>
        <v>#REF!</v>
      </c>
    </row>
    <row r="153" spans="1:4" x14ac:dyDescent="0.25">
      <c r="A153" t="s">
        <v>797</v>
      </c>
      <c r="B153">
        <f t="shared" si="4"/>
        <v>1</v>
      </c>
      <c r="C153" t="e">
        <f>COUNTIF(#REF!,A153)</f>
        <v>#REF!</v>
      </c>
      <c r="D153" t="e">
        <f t="shared" si="5"/>
        <v>#REF!</v>
      </c>
    </row>
    <row r="154" spans="1:4" x14ac:dyDescent="0.25">
      <c r="A154" t="s">
        <v>977</v>
      </c>
      <c r="B154">
        <f t="shared" si="4"/>
        <v>1</v>
      </c>
      <c r="C154" t="e">
        <f>COUNTIF(#REF!,A154)</f>
        <v>#REF!</v>
      </c>
      <c r="D154" t="e">
        <f t="shared" si="5"/>
        <v>#REF!</v>
      </c>
    </row>
    <row r="155" spans="1:4" x14ac:dyDescent="0.25">
      <c r="A155" t="s">
        <v>1006</v>
      </c>
      <c r="B155">
        <f t="shared" si="4"/>
        <v>1</v>
      </c>
      <c r="C155" t="e">
        <f>COUNTIF(#REF!,A155)</f>
        <v>#REF!</v>
      </c>
      <c r="D155" t="e">
        <f t="shared" si="5"/>
        <v>#REF!</v>
      </c>
    </row>
    <row r="156" spans="1:4" x14ac:dyDescent="0.25">
      <c r="A156" t="s">
        <v>677</v>
      </c>
      <c r="B156">
        <f t="shared" si="4"/>
        <v>1</v>
      </c>
      <c r="C156" t="e">
        <f>COUNTIF(#REF!,A156)</f>
        <v>#REF!</v>
      </c>
      <c r="D156" t="e">
        <f t="shared" si="5"/>
        <v>#REF!</v>
      </c>
    </row>
    <row r="157" spans="1:4" x14ac:dyDescent="0.25">
      <c r="A157" t="s">
        <v>454</v>
      </c>
      <c r="B157">
        <f t="shared" si="4"/>
        <v>4</v>
      </c>
      <c r="C157" t="e">
        <f>COUNTIF(#REF!,A157)</f>
        <v>#REF!</v>
      </c>
      <c r="D157" t="e">
        <f t="shared" si="5"/>
        <v>#REF!</v>
      </c>
    </row>
    <row r="158" spans="1:4" x14ac:dyDescent="0.25">
      <c r="A158" t="s">
        <v>454</v>
      </c>
      <c r="B158">
        <f t="shared" si="4"/>
        <v>4</v>
      </c>
      <c r="C158" t="e">
        <f>COUNTIF(#REF!,A158)</f>
        <v>#REF!</v>
      </c>
      <c r="D158" t="e">
        <f t="shared" si="5"/>
        <v>#REF!</v>
      </c>
    </row>
    <row r="159" spans="1:4" x14ac:dyDescent="0.25">
      <c r="A159" t="s">
        <v>454</v>
      </c>
      <c r="B159">
        <f t="shared" si="4"/>
        <v>4</v>
      </c>
      <c r="C159" t="e">
        <f>COUNTIF(#REF!,A159)</f>
        <v>#REF!</v>
      </c>
      <c r="D159" t="e">
        <f t="shared" si="5"/>
        <v>#REF!</v>
      </c>
    </row>
    <row r="160" spans="1:4" x14ac:dyDescent="0.25">
      <c r="A160" t="s">
        <v>454</v>
      </c>
      <c r="B160">
        <f t="shared" si="4"/>
        <v>4</v>
      </c>
      <c r="C160" t="e">
        <f>COUNTIF(#REF!,A160)</f>
        <v>#REF!</v>
      </c>
      <c r="D160" t="e">
        <f t="shared" si="5"/>
        <v>#REF!</v>
      </c>
    </row>
    <row r="161" spans="1:4" x14ac:dyDescent="0.25">
      <c r="A161" t="s">
        <v>686</v>
      </c>
      <c r="B161">
        <f t="shared" si="4"/>
        <v>1</v>
      </c>
      <c r="C161" t="e">
        <f>COUNTIF(#REF!,A161)</f>
        <v>#REF!</v>
      </c>
      <c r="D161" t="e">
        <f t="shared" si="5"/>
        <v>#REF!</v>
      </c>
    </row>
    <row r="162" spans="1:4" x14ac:dyDescent="0.25">
      <c r="A162" t="s">
        <v>689</v>
      </c>
      <c r="B162">
        <f t="shared" si="4"/>
        <v>1</v>
      </c>
      <c r="C162" t="e">
        <f>COUNTIF(#REF!,A162)</f>
        <v>#REF!</v>
      </c>
      <c r="D162" t="e">
        <f t="shared" si="5"/>
        <v>#REF!</v>
      </c>
    </row>
    <row r="163" spans="1:4" x14ac:dyDescent="0.25">
      <c r="A163" t="s">
        <v>904</v>
      </c>
      <c r="B163">
        <f t="shared" si="4"/>
        <v>1</v>
      </c>
      <c r="C163" t="e">
        <f>COUNTIF(#REF!,A163)</f>
        <v>#REF!</v>
      </c>
      <c r="D163" t="e">
        <f t="shared" si="5"/>
        <v>#REF!</v>
      </c>
    </row>
    <row r="164" spans="1:4" x14ac:dyDescent="0.25">
      <c r="A164" t="s">
        <v>1094</v>
      </c>
      <c r="B164">
        <f t="shared" si="4"/>
        <v>1</v>
      </c>
      <c r="C164" t="e">
        <f>COUNTIF(#REF!,A164)</f>
        <v>#REF!</v>
      </c>
      <c r="D164" t="e">
        <f t="shared" si="5"/>
        <v>#REF!</v>
      </c>
    </row>
    <row r="165" spans="1:4" x14ac:dyDescent="0.25">
      <c r="A165" t="s">
        <v>36670</v>
      </c>
      <c r="B165">
        <f t="shared" si="4"/>
        <v>1</v>
      </c>
      <c r="C165" t="e">
        <f>COUNTIF(#REF!,A165)</f>
        <v>#REF!</v>
      </c>
      <c r="D165" t="e">
        <f t="shared" si="5"/>
        <v>#REF!</v>
      </c>
    </row>
    <row r="166" spans="1:4" x14ac:dyDescent="0.25">
      <c r="A166" t="s">
        <v>522</v>
      </c>
      <c r="B166">
        <f t="shared" si="4"/>
        <v>9</v>
      </c>
      <c r="C166" t="e">
        <f>COUNTIF(#REF!,A166)</f>
        <v>#REF!</v>
      </c>
      <c r="D166" t="e">
        <f t="shared" si="5"/>
        <v>#REF!</v>
      </c>
    </row>
    <row r="167" spans="1:4" x14ac:dyDescent="0.25">
      <c r="A167" t="s">
        <v>522</v>
      </c>
      <c r="B167">
        <f t="shared" si="4"/>
        <v>9</v>
      </c>
      <c r="C167" t="e">
        <f>COUNTIF(#REF!,A167)</f>
        <v>#REF!</v>
      </c>
      <c r="D167" t="e">
        <f t="shared" si="5"/>
        <v>#REF!</v>
      </c>
    </row>
    <row r="168" spans="1:4" x14ac:dyDescent="0.25">
      <c r="A168" t="s">
        <v>522</v>
      </c>
      <c r="B168">
        <f t="shared" si="4"/>
        <v>9</v>
      </c>
      <c r="C168" t="e">
        <f>COUNTIF(#REF!,A168)</f>
        <v>#REF!</v>
      </c>
      <c r="D168" t="e">
        <f t="shared" si="5"/>
        <v>#REF!</v>
      </c>
    </row>
    <row r="169" spans="1:4" x14ac:dyDescent="0.25">
      <c r="A169" t="s">
        <v>522</v>
      </c>
      <c r="B169">
        <f t="shared" si="4"/>
        <v>9</v>
      </c>
      <c r="C169" t="e">
        <f>COUNTIF(#REF!,A169)</f>
        <v>#REF!</v>
      </c>
      <c r="D169" t="e">
        <f t="shared" si="5"/>
        <v>#REF!</v>
      </c>
    </row>
    <row r="170" spans="1:4" x14ac:dyDescent="0.25">
      <c r="A170" t="s">
        <v>522</v>
      </c>
      <c r="B170">
        <f t="shared" si="4"/>
        <v>9</v>
      </c>
      <c r="C170" t="e">
        <f>COUNTIF(#REF!,A170)</f>
        <v>#REF!</v>
      </c>
      <c r="D170" t="e">
        <f t="shared" si="5"/>
        <v>#REF!</v>
      </c>
    </row>
    <row r="171" spans="1:4" x14ac:dyDescent="0.25">
      <c r="A171" t="s">
        <v>522</v>
      </c>
      <c r="B171">
        <f t="shared" si="4"/>
        <v>9</v>
      </c>
      <c r="C171" t="e">
        <f>COUNTIF(#REF!,A171)</f>
        <v>#REF!</v>
      </c>
      <c r="D171" t="e">
        <f t="shared" si="5"/>
        <v>#REF!</v>
      </c>
    </row>
    <row r="172" spans="1:4" x14ac:dyDescent="0.25">
      <c r="A172" t="s">
        <v>522</v>
      </c>
      <c r="B172">
        <f t="shared" si="4"/>
        <v>9</v>
      </c>
      <c r="C172" t="e">
        <f>COUNTIF(#REF!,A172)</f>
        <v>#REF!</v>
      </c>
      <c r="D172" t="e">
        <f t="shared" si="5"/>
        <v>#REF!</v>
      </c>
    </row>
    <row r="173" spans="1:4" x14ac:dyDescent="0.25">
      <c r="A173" t="s">
        <v>522</v>
      </c>
      <c r="B173">
        <f t="shared" si="4"/>
        <v>9</v>
      </c>
      <c r="C173" t="e">
        <f>COUNTIF(#REF!,A173)</f>
        <v>#REF!</v>
      </c>
      <c r="D173" t="e">
        <f t="shared" si="5"/>
        <v>#REF!</v>
      </c>
    </row>
    <row r="174" spans="1:4" x14ac:dyDescent="0.25">
      <c r="A174" t="s">
        <v>522</v>
      </c>
      <c r="B174">
        <f t="shared" si="4"/>
        <v>9</v>
      </c>
      <c r="C174" t="e">
        <f>COUNTIF(#REF!,A174)</f>
        <v>#REF!</v>
      </c>
      <c r="D174" t="e">
        <f t="shared" si="5"/>
        <v>#REF!</v>
      </c>
    </row>
    <row r="175" spans="1:4" x14ac:dyDescent="0.25">
      <c r="A175" t="s">
        <v>1173</v>
      </c>
      <c r="B175">
        <f t="shared" si="4"/>
        <v>2</v>
      </c>
      <c r="C175" t="e">
        <f>COUNTIF(#REF!,A175)</f>
        <v>#REF!</v>
      </c>
      <c r="D175" t="e">
        <f t="shared" si="5"/>
        <v>#REF!</v>
      </c>
    </row>
    <row r="176" spans="1:4" x14ac:dyDescent="0.25">
      <c r="A176" t="s">
        <v>1173</v>
      </c>
      <c r="B176">
        <f t="shared" si="4"/>
        <v>2</v>
      </c>
      <c r="C176" t="e">
        <f>COUNTIF(#REF!,A176)</f>
        <v>#REF!</v>
      </c>
      <c r="D176" t="e">
        <f t="shared" si="5"/>
        <v>#REF!</v>
      </c>
    </row>
    <row r="177" spans="1:4" x14ac:dyDescent="0.25">
      <c r="A177" t="s">
        <v>1181</v>
      </c>
      <c r="B177">
        <f t="shared" si="4"/>
        <v>3</v>
      </c>
      <c r="C177" t="e">
        <f>COUNTIF(#REF!,A177)</f>
        <v>#REF!</v>
      </c>
      <c r="D177" t="e">
        <f t="shared" si="5"/>
        <v>#REF!</v>
      </c>
    </row>
    <row r="178" spans="1:4" x14ac:dyDescent="0.25">
      <c r="A178" t="s">
        <v>1181</v>
      </c>
      <c r="B178">
        <f t="shared" si="4"/>
        <v>3</v>
      </c>
      <c r="C178" t="e">
        <f>COUNTIF(#REF!,A178)</f>
        <v>#REF!</v>
      </c>
      <c r="D178" t="e">
        <f t="shared" si="5"/>
        <v>#REF!</v>
      </c>
    </row>
    <row r="179" spans="1:4" x14ac:dyDescent="0.25">
      <c r="A179" t="s">
        <v>1181</v>
      </c>
      <c r="B179">
        <f t="shared" si="4"/>
        <v>3</v>
      </c>
      <c r="C179" t="e">
        <f>COUNTIF(#REF!,A179)</f>
        <v>#REF!</v>
      </c>
      <c r="D179" t="e">
        <f t="shared" si="5"/>
        <v>#REF!</v>
      </c>
    </row>
    <row r="180" spans="1:4" x14ac:dyDescent="0.25">
      <c r="A180" t="s">
        <v>332</v>
      </c>
      <c r="B180">
        <f t="shared" si="4"/>
        <v>1</v>
      </c>
      <c r="C180" t="e">
        <f>COUNTIF(#REF!,A180)</f>
        <v>#REF!</v>
      </c>
      <c r="D180" t="e">
        <f t="shared" si="5"/>
        <v>#REF!</v>
      </c>
    </row>
    <row r="181" spans="1:4" x14ac:dyDescent="0.25">
      <c r="A181" t="s">
        <v>810</v>
      </c>
      <c r="B181">
        <f t="shared" si="4"/>
        <v>1</v>
      </c>
      <c r="C181" t="e">
        <f>COUNTIF(#REF!,A181)</f>
        <v>#REF!</v>
      </c>
      <c r="D181" t="e">
        <f t="shared" si="5"/>
        <v>#REF!</v>
      </c>
    </row>
    <row r="182" spans="1:4" x14ac:dyDescent="0.25">
      <c r="A182" t="s">
        <v>733</v>
      </c>
      <c r="B182">
        <f t="shared" si="4"/>
        <v>2</v>
      </c>
      <c r="C182" t="e">
        <f>COUNTIF(#REF!,A182)</f>
        <v>#REF!</v>
      </c>
      <c r="D182" t="e">
        <f t="shared" si="5"/>
        <v>#REF!</v>
      </c>
    </row>
    <row r="183" spans="1:4" x14ac:dyDescent="0.25">
      <c r="A183" t="s">
        <v>733</v>
      </c>
      <c r="B183">
        <f t="shared" si="4"/>
        <v>2</v>
      </c>
      <c r="C183" t="e">
        <f>COUNTIF(#REF!,A183)</f>
        <v>#REF!</v>
      </c>
      <c r="D183" t="e">
        <f t="shared" si="5"/>
        <v>#REF!</v>
      </c>
    </row>
    <row r="184" spans="1:4" x14ac:dyDescent="0.25">
      <c r="A184" t="s">
        <v>656</v>
      </c>
      <c r="B184">
        <f t="shared" si="4"/>
        <v>1</v>
      </c>
      <c r="C184" t="e">
        <f>COUNTIF(#REF!,A184)</f>
        <v>#REF!</v>
      </c>
      <c r="D184" t="e">
        <f t="shared" si="5"/>
        <v>#REF!</v>
      </c>
    </row>
    <row r="185" spans="1:4" x14ac:dyDescent="0.25">
      <c r="A185" t="s">
        <v>861</v>
      </c>
      <c r="B185">
        <f t="shared" si="4"/>
        <v>1</v>
      </c>
      <c r="C185" t="e">
        <f>COUNTIF(#REF!,A185)</f>
        <v>#REF!</v>
      </c>
      <c r="D185" t="e">
        <f t="shared" si="5"/>
        <v>#REF!</v>
      </c>
    </row>
    <row r="186" spans="1:4" x14ac:dyDescent="0.25">
      <c r="A186" t="s">
        <v>1135</v>
      </c>
      <c r="B186">
        <f t="shared" si="4"/>
        <v>1</v>
      </c>
      <c r="C186" t="e">
        <f>COUNTIF(#REF!,A186)</f>
        <v>#REF!</v>
      </c>
      <c r="D186" t="e">
        <f t="shared" si="5"/>
        <v>#REF!</v>
      </c>
    </row>
    <row r="187" spans="1:4" x14ac:dyDescent="0.25">
      <c r="A187" t="s">
        <v>1378</v>
      </c>
      <c r="B187">
        <f t="shared" si="4"/>
        <v>2</v>
      </c>
      <c r="C187" t="e">
        <f>COUNTIF(#REF!,A187)</f>
        <v>#REF!</v>
      </c>
      <c r="D187" t="e">
        <f t="shared" si="5"/>
        <v>#REF!</v>
      </c>
    </row>
    <row r="188" spans="1:4" x14ac:dyDescent="0.25">
      <c r="A188" t="s">
        <v>1378</v>
      </c>
      <c r="B188">
        <f t="shared" si="4"/>
        <v>2</v>
      </c>
      <c r="C188" t="e">
        <f>COUNTIF(#REF!,A188)</f>
        <v>#REF!</v>
      </c>
      <c r="D188" t="e">
        <f t="shared" si="5"/>
        <v>#REF!</v>
      </c>
    </row>
    <row r="189" spans="1:4" x14ac:dyDescent="0.25">
      <c r="A189" t="s">
        <v>1185</v>
      </c>
      <c r="B189">
        <f t="shared" si="4"/>
        <v>1</v>
      </c>
      <c r="C189" t="e">
        <f>COUNTIF(#REF!,A189)</f>
        <v>#REF!</v>
      </c>
      <c r="D189" t="e">
        <f t="shared" si="5"/>
        <v>#REF!</v>
      </c>
    </row>
    <row r="190" spans="1:4" x14ac:dyDescent="0.25">
      <c r="A190" t="s">
        <v>1249</v>
      </c>
      <c r="B190">
        <f t="shared" si="4"/>
        <v>1</v>
      </c>
      <c r="C190" t="e">
        <f>COUNTIF(#REF!,A190)</f>
        <v>#REF!</v>
      </c>
      <c r="D190" t="e">
        <f t="shared" si="5"/>
        <v>#REF!</v>
      </c>
    </row>
    <row r="191" spans="1:4" x14ac:dyDescent="0.25">
      <c r="A191" t="s">
        <v>834</v>
      </c>
      <c r="B191">
        <f t="shared" si="4"/>
        <v>1</v>
      </c>
      <c r="C191" t="e">
        <f>COUNTIF(#REF!,A191)</f>
        <v>#REF!</v>
      </c>
      <c r="D191" t="e">
        <f t="shared" si="5"/>
        <v>#REF!</v>
      </c>
    </row>
    <row r="192" spans="1:4" x14ac:dyDescent="0.25">
      <c r="A192" t="s">
        <v>697</v>
      </c>
      <c r="B192">
        <f t="shared" si="4"/>
        <v>1</v>
      </c>
      <c r="C192" t="e">
        <f>COUNTIF(#REF!,A192)</f>
        <v>#REF!</v>
      </c>
      <c r="D192" t="e">
        <f t="shared" si="5"/>
        <v>#REF!</v>
      </c>
    </row>
    <row r="193" spans="1:4" x14ac:dyDescent="0.25">
      <c r="A193" t="s">
        <v>639</v>
      </c>
      <c r="B193">
        <f t="shared" si="4"/>
        <v>1</v>
      </c>
      <c r="C193" t="e">
        <f>COUNTIF(#REF!,A193)</f>
        <v>#REF!</v>
      </c>
      <c r="D193" t="e">
        <f t="shared" si="5"/>
        <v>#REF!</v>
      </c>
    </row>
    <row r="194" spans="1:4" x14ac:dyDescent="0.25">
      <c r="A194" t="s">
        <v>753</v>
      </c>
      <c r="B194">
        <f t="shared" si="4"/>
        <v>2</v>
      </c>
      <c r="C194" t="e">
        <f>COUNTIF(#REF!,A194)</f>
        <v>#REF!</v>
      </c>
      <c r="D194" t="e">
        <f t="shared" si="5"/>
        <v>#REF!</v>
      </c>
    </row>
    <row r="195" spans="1:4" x14ac:dyDescent="0.25">
      <c r="A195" t="s">
        <v>753</v>
      </c>
      <c r="B195">
        <f t="shared" ref="B195:B258" si="6">COUNTIF($A$2:$A$553,A195)</f>
        <v>2</v>
      </c>
      <c r="C195" t="e">
        <f>COUNTIF(#REF!,A195)</f>
        <v>#REF!</v>
      </c>
      <c r="D195" t="e">
        <f t="shared" ref="D195:D258" si="7">IF(B195=C195,"","Check")</f>
        <v>#REF!</v>
      </c>
    </row>
    <row r="196" spans="1:4" x14ac:dyDescent="0.25">
      <c r="A196" t="s">
        <v>1253</v>
      </c>
      <c r="B196">
        <f t="shared" si="6"/>
        <v>3</v>
      </c>
      <c r="C196" t="e">
        <f>COUNTIF(#REF!,A196)</f>
        <v>#REF!</v>
      </c>
      <c r="D196" t="e">
        <f t="shared" si="7"/>
        <v>#REF!</v>
      </c>
    </row>
    <row r="197" spans="1:4" x14ac:dyDescent="0.25">
      <c r="A197" t="s">
        <v>1253</v>
      </c>
      <c r="B197">
        <f t="shared" si="6"/>
        <v>3</v>
      </c>
      <c r="C197" t="e">
        <f>COUNTIF(#REF!,A197)</f>
        <v>#REF!</v>
      </c>
      <c r="D197" t="e">
        <f t="shared" si="7"/>
        <v>#REF!</v>
      </c>
    </row>
    <row r="198" spans="1:4" x14ac:dyDescent="0.25">
      <c r="A198" t="s">
        <v>1253</v>
      </c>
      <c r="B198">
        <f t="shared" si="6"/>
        <v>3</v>
      </c>
      <c r="C198" t="e">
        <f>COUNTIF(#REF!,A198)</f>
        <v>#REF!</v>
      </c>
      <c r="D198" t="e">
        <f t="shared" si="7"/>
        <v>#REF!</v>
      </c>
    </row>
    <row r="199" spans="1:4" x14ac:dyDescent="0.25">
      <c r="A199" t="s">
        <v>1279</v>
      </c>
      <c r="B199">
        <f t="shared" si="6"/>
        <v>2</v>
      </c>
      <c r="C199" t="e">
        <f>COUNTIF(#REF!,A199)</f>
        <v>#REF!</v>
      </c>
      <c r="D199" t="e">
        <f t="shared" si="7"/>
        <v>#REF!</v>
      </c>
    </row>
    <row r="200" spans="1:4" x14ac:dyDescent="0.25">
      <c r="A200" t="s">
        <v>1279</v>
      </c>
      <c r="B200">
        <f t="shared" si="6"/>
        <v>2</v>
      </c>
      <c r="C200" t="e">
        <f>COUNTIF(#REF!,A200)</f>
        <v>#REF!</v>
      </c>
      <c r="D200" t="e">
        <f t="shared" si="7"/>
        <v>#REF!</v>
      </c>
    </row>
    <row r="201" spans="1:4" x14ac:dyDescent="0.25">
      <c r="A201" t="s">
        <v>36671</v>
      </c>
      <c r="B201">
        <f t="shared" si="6"/>
        <v>1</v>
      </c>
      <c r="C201" t="e">
        <f>COUNTIF(#REF!,A201)</f>
        <v>#REF!</v>
      </c>
      <c r="D201" t="e">
        <f t="shared" si="7"/>
        <v>#REF!</v>
      </c>
    </row>
    <row r="202" spans="1:4" x14ac:dyDescent="0.25">
      <c r="A202" t="s">
        <v>635</v>
      </c>
      <c r="B202">
        <f t="shared" si="6"/>
        <v>1</v>
      </c>
      <c r="C202" t="e">
        <f>COUNTIF(#REF!,A202)</f>
        <v>#REF!</v>
      </c>
      <c r="D202" t="e">
        <f t="shared" si="7"/>
        <v>#REF!</v>
      </c>
    </row>
    <row r="203" spans="1:4" x14ac:dyDescent="0.25">
      <c r="A203" t="s">
        <v>1037</v>
      </c>
      <c r="B203">
        <f t="shared" si="6"/>
        <v>1</v>
      </c>
      <c r="C203" t="e">
        <f>COUNTIF(#REF!,A203)</f>
        <v>#REF!</v>
      </c>
      <c r="D203" t="e">
        <f t="shared" si="7"/>
        <v>#REF!</v>
      </c>
    </row>
    <row r="204" spans="1:4" x14ac:dyDescent="0.25">
      <c r="A204" t="s">
        <v>1308</v>
      </c>
      <c r="B204">
        <f t="shared" si="6"/>
        <v>1</v>
      </c>
      <c r="C204" t="e">
        <f>COUNTIF(#REF!,A204)</f>
        <v>#REF!</v>
      </c>
      <c r="D204" t="e">
        <f t="shared" si="7"/>
        <v>#REF!</v>
      </c>
    </row>
    <row r="205" spans="1:4" x14ac:dyDescent="0.25">
      <c r="A205" t="s">
        <v>1283</v>
      </c>
      <c r="B205">
        <f t="shared" si="6"/>
        <v>1</v>
      </c>
      <c r="C205" t="e">
        <f>COUNTIF(#REF!,A205)</f>
        <v>#REF!</v>
      </c>
      <c r="D205" t="e">
        <f t="shared" si="7"/>
        <v>#REF!</v>
      </c>
    </row>
    <row r="206" spans="1:4" x14ac:dyDescent="0.25">
      <c r="A206" t="s">
        <v>1204</v>
      </c>
      <c r="B206">
        <f t="shared" si="6"/>
        <v>2</v>
      </c>
      <c r="C206" t="e">
        <f>COUNTIF(#REF!,A206)</f>
        <v>#REF!</v>
      </c>
      <c r="D206" t="e">
        <f t="shared" si="7"/>
        <v>#REF!</v>
      </c>
    </row>
    <row r="207" spans="1:4" x14ac:dyDescent="0.25">
      <c r="A207" t="s">
        <v>1204</v>
      </c>
      <c r="B207">
        <f t="shared" si="6"/>
        <v>2</v>
      </c>
      <c r="C207" t="e">
        <f>COUNTIF(#REF!,A207)</f>
        <v>#REF!</v>
      </c>
      <c r="D207" t="e">
        <f t="shared" si="7"/>
        <v>#REF!</v>
      </c>
    </row>
    <row r="208" spans="1:4" x14ac:dyDescent="0.25">
      <c r="A208" t="s">
        <v>1209</v>
      </c>
      <c r="B208">
        <f t="shared" si="6"/>
        <v>1</v>
      </c>
      <c r="C208" t="e">
        <f>COUNTIF(#REF!,A208)</f>
        <v>#REF!</v>
      </c>
      <c r="D208" t="e">
        <f t="shared" si="7"/>
        <v>#REF!</v>
      </c>
    </row>
    <row r="209" spans="1:4" x14ac:dyDescent="0.25">
      <c r="A209" t="s">
        <v>36672</v>
      </c>
      <c r="B209">
        <f t="shared" si="6"/>
        <v>1</v>
      </c>
      <c r="C209" t="e">
        <f>COUNTIF(#REF!,A209)</f>
        <v>#REF!</v>
      </c>
      <c r="D209" t="e">
        <f t="shared" si="7"/>
        <v>#REF!</v>
      </c>
    </row>
    <row r="210" spans="1:4" x14ac:dyDescent="0.25">
      <c r="A210" t="s">
        <v>337</v>
      </c>
      <c r="B210">
        <f t="shared" si="6"/>
        <v>3</v>
      </c>
      <c r="C210" t="e">
        <f>COUNTIF(#REF!,A210)</f>
        <v>#REF!</v>
      </c>
      <c r="D210" t="e">
        <f t="shared" si="7"/>
        <v>#REF!</v>
      </c>
    </row>
    <row r="211" spans="1:4" x14ac:dyDescent="0.25">
      <c r="A211" t="s">
        <v>337</v>
      </c>
      <c r="B211">
        <f t="shared" si="6"/>
        <v>3</v>
      </c>
      <c r="C211" t="e">
        <f>COUNTIF(#REF!,A211)</f>
        <v>#REF!</v>
      </c>
      <c r="D211" t="e">
        <f t="shared" si="7"/>
        <v>#REF!</v>
      </c>
    </row>
    <row r="212" spans="1:4" x14ac:dyDescent="0.25">
      <c r="A212" t="s">
        <v>337</v>
      </c>
      <c r="B212">
        <f t="shared" si="6"/>
        <v>3</v>
      </c>
      <c r="C212" t="e">
        <f>COUNTIF(#REF!,A212)</f>
        <v>#REF!</v>
      </c>
      <c r="D212" t="e">
        <f t="shared" si="7"/>
        <v>#REF!</v>
      </c>
    </row>
    <row r="213" spans="1:4" x14ac:dyDescent="0.25">
      <c r="A213" t="s">
        <v>849</v>
      </c>
      <c r="B213">
        <f t="shared" si="6"/>
        <v>1</v>
      </c>
      <c r="C213" t="e">
        <f>COUNTIF(#REF!,A213)</f>
        <v>#REF!</v>
      </c>
      <c r="D213" t="e">
        <f t="shared" si="7"/>
        <v>#REF!</v>
      </c>
    </row>
    <row r="214" spans="1:4" x14ac:dyDescent="0.25">
      <c r="A214" t="s">
        <v>36673</v>
      </c>
      <c r="B214">
        <f t="shared" si="6"/>
        <v>1</v>
      </c>
      <c r="C214" t="e">
        <f>COUNTIF(#REF!,A214)</f>
        <v>#REF!</v>
      </c>
      <c r="D214" t="e">
        <f t="shared" si="7"/>
        <v>#REF!</v>
      </c>
    </row>
    <row r="215" spans="1:4" x14ac:dyDescent="0.25">
      <c r="A215" t="s">
        <v>36674</v>
      </c>
      <c r="B215">
        <f t="shared" si="6"/>
        <v>4</v>
      </c>
      <c r="C215" t="e">
        <f>COUNTIF(#REF!,A215)</f>
        <v>#REF!</v>
      </c>
      <c r="D215" t="e">
        <f t="shared" si="7"/>
        <v>#REF!</v>
      </c>
    </row>
    <row r="216" spans="1:4" x14ac:dyDescent="0.25">
      <c r="A216" t="s">
        <v>36674</v>
      </c>
      <c r="B216">
        <f t="shared" si="6"/>
        <v>4</v>
      </c>
      <c r="C216" t="e">
        <f>COUNTIF(#REF!,A216)</f>
        <v>#REF!</v>
      </c>
      <c r="D216" t="e">
        <f t="shared" si="7"/>
        <v>#REF!</v>
      </c>
    </row>
    <row r="217" spans="1:4" x14ac:dyDescent="0.25">
      <c r="A217" t="s">
        <v>36674</v>
      </c>
      <c r="B217">
        <f t="shared" si="6"/>
        <v>4</v>
      </c>
      <c r="C217" t="e">
        <f>COUNTIF(#REF!,A217)</f>
        <v>#REF!</v>
      </c>
      <c r="D217" t="e">
        <f t="shared" si="7"/>
        <v>#REF!</v>
      </c>
    </row>
    <row r="218" spans="1:4" x14ac:dyDescent="0.25">
      <c r="A218" t="s">
        <v>36674</v>
      </c>
      <c r="B218">
        <f t="shared" si="6"/>
        <v>4</v>
      </c>
      <c r="C218" t="e">
        <f>COUNTIF(#REF!,A218)</f>
        <v>#REF!</v>
      </c>
      <c r="D218" t="e">
        <f t="shared" si="7"/>
        <v>#REF!</v>
      </c>
    </row>
    <row r="219" spans="1:4" x14ac:dyDescent="0.25">
      <c r="A219" t="s">
        <v>36675</v>
      </c>
      <c r="B219">
        <f t="shared" si="6"/>
        <v>1</v>
      </c>
      <c r="C219" t="e">
        <f>COUNTIF(#REF!,A219)</f>
        <v>#REF!</v>
      </c>
      <c r="D219" t="e">
        <f t="shared" si="7"/>
        <v>#REF!</v>
      </c>
    </row>
    <row r="220" spans="1:4" x14ac:dyDescent="0.25">
      <c r="A220" t="s">
        <v>541</v>
      </c>
      <c r="B220">
        <f t="shared" si="6"/>
        <v>1</v>
      </c>
      <c r="C220" t="e">
        <f>COUNTIF(#REF!,A220)</f>
        <v>#REF!</v>
      </c>
      <c r="D220" t="e">
        <f t="shared" si="7"/>
        <v>#REF!</v>
      </c>
    </row>
    <row r="221" spans="1:4" x14ac:dyDescent="0.25">
      <c r="A221" t="s">
        <v>970</v>
      </c>
      <c r="B221">
        <f t="shared" si="6"/>
        <v>1</v>
      </c>
      <c r="C221" t="e">
        <f>COUNTIF(#REF!,A221)</f>
        <v>#REF!</v>
      </c>
      <c r="D221" t="e">
        <f t="shared" si="7"/>
        <v>#REF!</v>
      </c>
    </row>
    <row r="222" spans="1:4" x14ac:dyDescent="0.25">
      <c r="A222" t="s">
        <v>941</v>
      </c>
      <c r="B222">
        <f t="shared" si="6"/>
        <v>2</v>
      </c>
      <c r="C222" t="e">
        <f>COUNTIF(#REF!,A222)</f>
        <v>#REF!</v>
      </c>
      <c r="D222" t="e">
        <f t="shared" si="7"/>
        <v>#REF!</v>
      </c>
    </row>
    <row r="223" spans="1:4" x14ac:dyDescent="0.25">
      <c r="A223" t="s">
        <v>941</v>
      </c>
      <c r="B223">
        <f t="shared" si="6"/>
        <v>2</v>
      </c>
      <c r="C223" t="e">
        <f>COUNTIF(#REF!,A223)</f>
        <v>#REF!</v>
      </c>
      <c r="D223" t="e">
        <f t="shared" si="7"/>
        <v>#REF!</v>
      </c>
    </row>
    <row r="224" spans="1:4" x14ac:dyDescent="0.25">
      <c r="A224" t="s">
        <v>1101</v>
      </c>
      <c r="B224">
        <f t="shared" si="6"/>
        <v>1</v>
      </c>
      <c r="C224" t="e">
        <f>COUNTIF(#REF!,A224)</f>
        <v>#REF!</v>
      </c>
      <c r="D224" t="e">
        <f t="shared" si="7"/>
        <v>#REF!</v>
      </c>
    </row>
    <row r="225" spans="1:4" x14ac:dyDescent="0.25">
      <c r="A225" t="s">
        <v>485</v>
      </c>
      <c r="B225">
        <f t="shared" si="6"/>
        <v>1</v>
      </c>
      <c r="C225" t="e">
        <f>COUNTIF(#REF!,A225)</f>
        <v>#REF!</v>
      </c>
      <c r="D225" t="e">
        <f t="shared" si="7"/>
        <v>#REF!</v>
      </c>
    </row>
    <row r="226" spans="1:4" x14ac:dyDescent="0.25">
      <c r="A226" t="s">
        <v>886</v>
      </c>
      <c r="B226">
        <f t="shared" si="6"/>
        <v>1</v>
      </c>
      <c r="C226" t="e">
        <f>COUNTIF(#REF!,A226)</f>
        <v>#REF!</v>
      </c>
      <c r="D226" t="e">
        <f t="shared" si="7"/>
        <v>#REF!</v>
      </c>
    </row>
    <row r="227" spans="1:4" x14ac:dyDescent="0.25">
      <c r="A227" t="s">
        <v>1092</v>
      </c>
      <c r="B227">
        <f t="shared" si="6"/>
        <v>1</v>
      </c>
      <c r="C227" t="e">
        <f>COUNTIF(#REF!,A227)</f>
        <v>#REF!</v>
      </c>
      <c r="D227" t="e">
        <f t="shared" si="7"/>
        <v>#REF!</v>
      </c>
    </row>
    <row r="228" spans="1:4" x14ac:dyDescent="0.25">
      <c r="A228" t="s">
        <v>1089</v>
      </c>
      <c r="B228">
        <f t="shared" si="6"/>
        <v>1</v>
      </c>
      <c r="C228" t="e">
        <f>COUNTIF(#REF!,A228)</f>
        <v>#REF!</v>
      </c>
      <c r="D228" t="e">
        <f t="shared" si="7"/>
        <v>#REF!</v>
      </c>
    </row>
    <row r="229" spans="1:4" x14ac:dyDescent="0.25">
      <c r="A229" t="s">
        <v>1115</v>
      </c>
      <c r="B229">
        <f t="shared" si="6"/>
        <v>1</v>
      </c>
      <c r="C229" t="e">
        <f>COUNTIF(#REF!,A229)</f>
        <v>#REF!</v>
      </c>
      <c r="D229" t="e">
        <f t="shared" si="7"/>
        <v>#REF!</v>
      </c>
    </row>
    <row r="230" spans="1:4" x14ac:dyDescent="0.25">
      <c r="A230" t="s">
        <v>962</v>
      </c>
      <c r="B230">
        <f t="shared" si="6"/>
        <v>2</v>
      </c>
      <c r="C230" t="e">
        <f>COUNTIF(#REF!,A230)</f>
        <v>#REF!</v>
      </c>
      <c r="D230" t="e">
        <f t="shared" si="7"/>
        <v>#REF!</v>
      </c>
    </row>
    <row r="231" spans="1:4" x14ac:dyDescent="0.25">
      <c r="A231" t="s">
        <v>962</v>
      </c>
      <c r="B231">
        <f t="shared" si="6"/>
        <v>2</v>
      </c>
      <c r="C231" t="e">
        <f>COUNTIF(#REF!,A231)</f>
        <v>#REF!</v>
      </c>
      <c r="D231" t="e">
        <f t="shared" si="7"/>
        <v>#REF!</v>
      </c>
    </row>
    <row r="232" spans="1:4" x14ac:dyDescent="0.25">
      <c r="A232" t="s">
        <v>960</v>
      </c>
      <c r="B232">
        <f t="shared" si="6"/>
        <v>1</v>
      </c>
      <c r="C232" t="e">
        <f>COUNTIF(#REF!,A232)</f>
        <v>#REF!</v>
      </c>
      <c r="D232" t="e">
        <f t="shared" si="7"/>
        <v>#REF!</v>
      </c>
    </row>
    <row r="233" spans="1:4" x14ac:dyDescent="0.25">
      <c r="A233" t="s">
        <v>1513</v>
      </c>
      <c r="B233">
        <f t="shared" si="6"/>
        <v>1</v>
      </c>
      <c r="C233" t="e">
        <f>COUNTIF(#REF!,A233)</f>
        <v>#REF!</v>
      </c>
      <c r="D233" t="e">
        <f t="shared" si="7"/>
        <v>#REF!</v>
      </c>
    </row>
    <row r="234" spans="1:4" x14ac:dyDescent="0.25">
      <c r="A234" t="s">
        <v>36676</v>
      </c>
      <c r="B234">
        <f t="shared" si="6"/>
        <v>1</v>
      </c>
      <c r="C234" t="e">
        <f>COUNTIF(#REF!,A234)</f>
        <v>#REF!</v>
      </c>
      <c r="D234" t="e">
        <f t="shared" si="7"/>
        <v>#REF!</v>
      </c>
    </row>
    <row r="235" spans="1:4" x14ac:dyDescent="0.25">
      <c r="A235" t="s">
        <v>36677</v>
      </c>
      <c r="B235">
        <f t="shared" si="6"/>
        <v>3</v>
      </c>
      <c r="C235" t="e">
        <f>COUNTIF(#REF!,A235)</f>
        <v>#REF!</v>
      </c>
      <c r="D235" t="e">
        <f t="shared" si="7"/>
        <v>#REF!</v>
      </c>
    </row>
    <row r="236" spans="1:4" x14ac:dyDescent="0.25">
      <c r="A236" t="s">
        <v>36677</v>
      </c>
      <c r="B236">
        <f t="shared" si="6"/>
        <v>3</v>
      </c>
      <c r="C236" t="e">
        <f>COUNTIF(#REF!,A236)</f>
        <v>#REF!</v>
      </c>
      <c r="D236" t="e">
        <f t="shared" si="7"/>
        <v>#REF!</v>
      </c>
    </row>
    <row r="237" spans="1:4" x14ac:dyDescent="0.25">
      <c r="A237" t="s">
        <v>36677</v>
      </c>
      <c r="B237">
        <f t="shared" si="6"/>
        <v>3</v>
      </c>
      <c r="C237" t="e">
        <f>COUNTIF(#REF!,A237)</f>
        <v>#REF!</v>
      </c>
      <c r="D237" t="e">
        <f t="shared" si="7"/>
        <v>#REF!</v>
      </c>
    </row>
    <row r="238" spans="1:4" x14ac:dyDescent="0.25">
      <c r="A238" t="s">
        <v>766</v>
      </c>
      <c r="B238">
        <f t="shared" si="6"/>
        <v>3</v>
      </c>
      <c r="C238" t="e">
        <f>COUNTIF(#REF!,A238)</f>
        <v>#REF!</v>
      </c>
      <c r="D238" t="e">
        <f t="shared" si="7"/>
        <v>#REF!</v>
      </c>
    </row>
    <row r="239" spans="1:4" x14ac:dyDescent="0.25">
      <c r="A239" t="s">
        <v>766</v>
      </c>
      <c r="B239">
        <f t="shared" si="6"/>
        <v>3</v>
      </c>
      <c r="C239" t="e">
        <f>COUNTIF(#REF!,A239)</f>
        <v>#REF!</v>
      </c>
      <c r="D239" t="e">
        <f t="shared" si="7"/>
        <v>#REF!</v>
      </c>
    </row>
    <row r="240" spans="1:4" x14ac:dyDescent="0.25">
      <c r="A240" t="s">
        <v>766</v>
      </c>
      <c r="B240">
        <f t="shared" si="6"/>
        <v>3</v>
      </c>
      <c r="C240" t="e">
        <f>COUNTIF(#REF!,A240)</f>
        <v>#REF!</v>
      </c>
      <c r="D240" t="e">
        <f t="shared" si="7"/>
        <v>#REF!</v>
      </c>
    </row>
    <row r="241" spans="1:4" x14ac:dyDescent="0.25">
      <c r="A241" t="s">
        <v>1382</v>
      </c>
      <c r="B241">
        <f t="shared" si="6"/>
        <v>1</v>
      </c>
      <c r="C241" t="e">
        <f>COUNTIF(#REF!,A241)</f>
        <v>#REF!</v>
      </c>
      <c r="D241" t="e">
        <f t="shared" si="7"/>
        <v>#REF!</v>
      </c>
    </row>
    <row r="242" spans="1:4" x14ac:dyDescent="0.25">
      <c r="A242" t="s">
        <v>15696</v>
      </c>
      <c r="B242">
        <f t="shared" si="6"/>
        <v>1</v>
      </c>
      <c r="C242" t="e">
        <f>COUNTIF(#REF!,A242)</f>
        <v>#REF!</v>
      </c>
      <c r="D242" t="e">
        <f t="shared" si="7"/>
        <v>#REF!</v>
      </c>
    </row>
    <row r="243" spans="1:4" x14ac:dyDescent="0.25">
      <c r="A243" t="s">
        <v>1546</v>
      </c>
      <c r="B243">
        <f t="shared" si="6"/>
        <v>2</v>
      </c>
      <c r="C243" t="e">
        <f>COUNTIF(#REF!,A243)</f>
        <v>#REF!</v>
      </c>
      <c r="D243" t="e">
        <f t="shared" si="7"/>
        <v>#REF!</v>
      </c>
    </row>
    <row r="244" spans="1:4" x14ac:dyDescent="0.25">
      <c r="A244" t="s">
        <v>1546</v>
      </c>
      <c r="B244">
        <f t="shared" si="6"/>
        <v>2</v>
      </c>
      <c r="C244" t="e">
        <f>COUNTIF(#REF!,A244)</f>
        <v>#REF!</v>
      </c>
      <c r="D244" t="e">
        <f t="shared" si="7"/>
        <v>#REF!</v>
      </c>
    </row>
    <row r="245" spans="1:4" x14ac:dyDescent="0.25">
      <c r="A245" t="s">
        <v>1287</v>
      </c>
      <c r="B245">
        <f t="shared" si="6"/>
        <v>1</v>
      </c>
      <c r="C245" t="e">
        <f>COUNTIF(#REF!,A245)</f>
        <v>#REF!</v>
      </c>
      <c r="D245" t="e">
        <f t="shared" si="7"/>
        <v>#REF!</v>
      </c>
    </row>
    <row r="246" spans="1:4" x14ac:dyDescent="0.25">
      <c r="A246" t="s">
        <v>800</v>
      </c>
      <c r="B246">
        <f t="shared" si="6"/>
        <v>1</v>
      </c>
      <c r="C246" t="e">
        <f>COUNTIF(#REF!,A246)</f>
        <v>#REF!</v>
      </c>
      <c r="D246" t="e">
        <f t="shared" si="7"/>
        <v>#REF!</v>
      </c>
    </row>
    <row r="247" spans="1:4" x14ac:dyDescent="0.25">
      <c r="A247" t="s">
        <v>1291</v>
      </c>
      <c r="B247">
        <f t="shared" si="6"/>
        <v>2</v>
      </c>
      <c r="C247" t="e">
        <f>COUNTIF(#REF!,A247)</f>
        <v>#REF!</v>
      </c>
      <c r="D247" t="e">
        <f t="shared" si="7"/>
        <v>#REF!</v>
      </c>
    </row>
    <row r="248" spans="1:4" x14ac:dyDescent="0.25">
      <c r="A248" t="s">
        <v>1291</v>
      </c>
      <c r="B248">
        <f t="shared" si="6"/>
        <v>2</v>
      </c>
      <c r="C248" t="e">
        <f>COUNTIF(#REF!,A248)</f>
        <v>#REF!</v>
      </c>
      <c r="D248" t="e">
        <f t="shared" si="7"/>
        <v>#REF!</v>
      </c>
    </row>
    <row r="249" spans="1:4" x14ac:dyDescent="0.25">
      <c r="A249" t="s">
        <v>1146</v>
      </c>
      <c r="B249">
        <f t="shared" si="6"/>
        <v>1</v>
      </c>
      <c r="C249" t="e">
        <f>COUNTIF(#REF!,A249)</f>
        <v>#REF!</v>
      </c>
      <c r="D249" t="e">
        <f t="shared" si="7"/>
        <v>#REF!</v>
      </c>
    </row>
    <row r="250" spans="1:4" x14ac:dyDescent="0.25">
      <c r="A250" t="s">
        <v>726</v>
      </c>
      <c r="B250">
        <f t="shared" si="6"/>
        <v>3</v>
      </c>
      <c r="C250" t="e">
        <f>COUNTIF(#REF!,A250)</f>
        <v>#REF!</v>
      </c>
      <c r="D250" t="e">
        <f t="shared" si="7"/>
        <v>#REF!</v>
      </c>
    </row>
    <row r="251" spans="1:4" x14ac:dyDescent="0.25">
      <c r="A251" t="s">
        <v>726</v>
      </c>
      <c r="B251">
        <f t="shared" si="6"/>
        <v>3</v>
      </c>
      <c r="C251" t="e">
        <f>COUNTIF(#REF!,A251)</f>
        <v>#REF!</v>
      </c>
      <c r="D251" t="e">
        <f t="shared" si="7"/>
        <v>#REF!</v>
      </c>
    </row>
    <row r="252" spans="1:4" x14ac:dyDescent="0.25">
      <c r="A252" t="s">
        <v>726</v>
      </c>
      <c r="B252">
        <f t="shared" si="6"/>
        <v>3</v>
      </c>
      <c r="C252" t="e">
        <f>COUNTIF(#REF!,A252)</f>
        <v>#REF!</v>
      </c>
      <c r="D252" t="e">
        <f t="shared" si="7"/>
        <v>#REF!</v>
      </c>
    </row>
    <row r="253" spans="1:4" x14ac:dyDescent="0.25">
      <c r="A253" t="s">
        <v>1125</v>
      </c>
      <c r="B253">
        <f t="shared" si="6"/>
        <v>1</v>
      </c>
      <c r="C253" t="e">
        <f>COUNTIF(#REF!,A253)</f>
        <v>#REF!</v>
      </c>
      <c r="D253" t="e">
        <f t="shared" si="7"/>
        <v>#REF!</v>
      </c>
    </row>
    <row r="254" spans="1:4" x14ac:dyDescent="0.25">
      <c r="A254" t="s">
        <v>1349</v>
      </c>
      <c r="B254">
        <f t="shared" si="6"/>
        <v>1</v>
      </c>
      <c r="C254" t="e">
        <f>COUNTIF(#REF!,A254)</f>
        <v>#REF!</v>
      </c>
      <c r="D254" t="e">
        <f t="shared" si="7"/>
        <v>#REF!</v>
      </c>
    </row>
    <row r="255" spans="1:4" x14ac:dyDescent="0.25">
      <c r="A255" t="s">
        <v>1111</v>
      </c>
      <c r="B255">
        <f t="shared" si="6"/>
        <v>1</v>
      </c>
      <c r="C255" t="e">
        <f>COUNTIF(#REF!,A255)</f>
        <v>#REF!</v>
      </c>
      <c r="D255" t="e">
        <f t="shared" si="7"/>
        <v>#REF!</v>
      </c>
    </row>
    <row r="256" spans="1:4" x14ac:dyDescent="0.25">
      <c r="A256" t="s">
        <v>1304</v>
      </c>
      <c r="B256">
        <f t="shared" si="6"/>
        <v>2</v>
      </c>
      <c r="C256" t="e">
        <f>COUNTIF(#REF!,A256)</f>
        <v>#REF!</v>
      </c>
      <c r="D256" t="e">
        <f t="shared" si="7"/>
        <v>#REF!</v>
      </c>
    </row>
    <row r="257" spans="1:4" x14ac:dyDescent="0.25">
      <c r="A257" t="s">
        <v>1304</v>
      </c>
      <c r="B257">
        <f t="shared" si="6"/>
        <v>2</v>
      </c>
      <c r="C257" t="e">
        <f>COUNTIF(#REF!,A257)</f>
        <v>#REF!</v>
      </c>
      <c r="D257" t="e">
        <f t="shared" si="7"/>
        <v>#REF!</v>
      </c>
    </row>
    <row r="258" spans="1:4" x14ac:dyDescent="0.25">
      <c r="A258" t="s">
        <v>1523</v>
      </c>
      <c r="B258">
        <f t="shared" si="6"/>
        <v>1</v>
      </c>
      <c r="C258" t="e">
        <f>COUNTIF(#REF!,A258)</f>
        <v>#REF!</v>
      </c>
      <c r="D258" t="e">
        <f t="shared" si="7"/>
        <v>#REF!</v>
      </c>
    </row>
    <row r="259" spans="1:4" x14ac:dyDescent="0.25">
      <c r="A259" t="s">
        <v>329</v>
      </c>
      <c r="B259">
        <f t="shared" ref="B259:B322" si="8">COUNTIF($A$2:$A$553,A259)</f>
        <v>1</v>
      </c>
      <c r="C259" t="e">
        <f>COUNTIF(#REF!,A259)</f>
        <v>#REF!</v>
      </c>
      <c r="D259" t="e">
        <f t="shared" ref="D259:D322" si="9">IF(B259=C259,"","Check")</f>
        <v>#REF!</v>
      </c>
    </row>
    <row r="260" spans="1:4" x14ac:dyDescent="0.25">
      <c r="A260" t="s">
        <v>712</v>
      </c>
      <c r="B260">
        <f t="shared" si="8"/>
        <v>1</v>
      </c>
      <c r="C260" t="e">
        <f>COUNTIF(#REF!,A260)</f>
        <v>#REF!</v>
      </c>
      <c r="D260" t="e">
        <f t="shared" si="9"/>
        <v>#REF!</v>
      </c>
    </row>
    <row r="261" spans="1:4" x14ac:dyDescent="0.25">
      <c r="A261" t="s">
        <v>1571</v>
      </c>
      <c r="B261">
        <f t="shared" si="8"/>
        <v>1</v>
      </c>
      <c r="C261" t="e">
        <f>COUNTIF(#REF!,A261)</f>
        <v>#REF!</v>
      </c>
      <c r="D261" t="e">
        <f t="shared" si="9"/>
        <v>#REF!</v>
      </c>
    </row>
    <row r="262" spans="1:4" x14ac:dyDescent="0.25">
      <c r="A262" t="s">
        <v>1107</v>
      </c>
      <c r="B262">
        <f t="shared" si="8"/>
        <v>1</v>
      </c>
      <c r="C262" t="e">
        <f>COUNTIF(#REF!,A262)</f>
        <v>#REF!</v>
      </c>
      <c r="D262" t="e">
        <f t="shared" si="9"/>
        <v>#REF!</v>
      </c>
    </row>
    <row r="263" spans="1:4" x14ac:dyDescent="0.25">
      <c r="A263" t="s">
        <v>1021</v>
      </c>
      <c r="B263">
        <f t="shared" si="8"/>
        <v>1</v>
      </c>
      <c r="C263" t="e">
        <f>COUNTIF(#REF!,A263)</f>
        <v>#REF!</v>
      </c>
      <c r="D263" t="e">
        <f t="shared" si="9"/>
        <v>#REF!</v>
      </c>
    </row>
    <row r="264" spans="1:4" x14ac:dyDescent="0.25">
      <c r="A264" t="s">
        <v>1345</v>
      </c>
      <c r="B264">
        <f t="shared" si="8"/>
        <v>1</v>
      </c>
      <c r="C264" t="e">
        <f>COUNTIF(#REF!,A264)</f>
        <v>#REF!</v>
      </c>
      <c r="D264" t="e">
        <f t="shared" si="9"/>
        <v>#REF!</v>
      </c>
    </row>
    <row r="265" spans="1:4" x14ac:dyDescent="0.25">
      <c r="A265" t="s">
        <v>997</v>
      </c>
      <c r="B265">
        <f t="shared" si="8"/>
        <v>1</v>
      </c>
      <c r="C265" t="e">
        <f>COUNTIF(#REF!,A265)</f>
        <v>#REF!</v>
      </c>
      <c r="D265" t="e">
        <f t="shared" si="9"/>
        <v>#REF!</v>
      </c>
    </row>
    <row r="266" spans="1:4" x14ac:dyDescent="0.25">
      <c r="A266" t="s">
        <v>173</v>
      </c>
      <c r="B266">
        <f t="shared" si="8"/>
        <v>2</v>
      </c>
      <c r="C266" t="e">
        <f>COUNTIF(#REF!,A266)</f>
        <v>#REF!</v>
      </c>
      <c r="D266" t="e">
        <f t="shared" si="9"/>
        <v>#REF!</v>
      </c>
    </row>
    <row r="267" spans="1:4" x14ac:dyDescent="0.25">
      <c r="A267" t="s">
        <v>173</v>
      </c>
      <c r="B267">
        <f t="shared" si="8"/>
        <v>2</v>
      </c>
      <c r="C267" t="e">
        <f>COUNTIF(#REF!,A267)</f>
        <v>#REF!</v>
      </c>
      <c r="D267" t="e">
        <f t="shared" si="9"/>
        <v>#REF!</v>
      </c>
    </row>
    <row r="268" spans="1:4" x14ac:dyDescent="0.25">
      <c r="A268" t="s">
        <v>1266</v>
      </c>
      <c r="B268">
        <f t="shared" si="8"/>
        <v>1</v>
      </c>
      <c r="C268" t="e">
        <f>COUNTIF(#REF!,A268)</f>
        <v>#REF!</v>
      </c>
      <c r="D268" t="e">
        <f t="shared" si="9"/>
        <v>#REF!</v>
      </c>
    </row>
    <row r="269" spans="1:4" x14ac:dyDescent="0.25">
      <c r="A269" t="s">
        <v>1201</v>
      </c>
      <c r="B269">
        <f t="shared" si="8"/>
        <v>2</v>
      </c>
      <c r="C269" t="e">
        <f>COUNTIF(#REF!,A269)</f>
        <v>#REF!</v>
      </c>
      <c r="D269" t="e">
        <f t="shared" si="9"/>
        <v>#REF!</v>
      </c>
    </row>
    <row r="270" spans="1:4" x14ac:dyDescent="0.25">
      <c r="A270" t="s">
        <v>1201</v>
      </c>
      <c r="B270">
        <f t="shared" si="8"/>
        <v>2</v>
      </c>
      <c r="C270" t="e">
        <f>COUNTIF(#REF!,A270)</f>
        <v>#REF!</v>
      </c>
      <c r="D270" t="e">
        <f t="shared" si="9"/>
        <v>#REF!</v>
      </c>
    </row>
    <row r="271" spans="1:4" x14ac:dyDescent="0.25">
      <c r="A271" t="s">
        <v>1550</v>
      </c>
      <c r="B271">
        <f t="shared" si="8"/>
        <v>2</v>
      </c>
      <c r="C271" t="e">
        <f>COUNTIF(#REF!,A271)</f>
        <v>#REF!</v>
      </c>
      <c r="D271" t="e">
        <f t="shared" si="9"/>
        <v>#REF!</v>
      </c>
    </row>
    <row r="272" spans="1:4" x14ac:dyDescent="0.25">
      <c r="A272" t="s">
        <v>1550</v>
      </c>
      <c r="B272">
        <f t="shared" si="8"/>
        <v>2</v>
      </c>
      <c r="C272" t="e">
        <f>COUNTIF(#REF!,A272)</f>
        <v>#REF!</v>
      </c>
      <c r="D272" t="e">
        <f t="shared" si="9"/>
        <v>#REF!</v>
      </c>
    </row>
    <row r="273" spans="1:4" x14ac:dyDescent="0.25">
      <c r="A273" t="s">
        <v>503</v>
      </c>
      <c r="B273">
        <f t="shared" si="8"/>
        <v>1</v>
      </c>
      <c r="C273" t="e">
        <f>COUNTIF(#REF!,A273)</f>
        <v>#REF!</v>
      </c>
      <c r="D273" t="e">
        <f t="shared" si="9"/>
        <v>#REF!</v>
      </c>
    </row>
    <row r="274" spans="1:4" x14ac:dyDescent="0.25">
      <c r="A274" t="s">
        <v>1539</v>
      </c>
      <c r="B274">
        <f t="shared" si="8"/>
        <v>1</v>
      </c>
      <c r="C274" t="e">
        <f>COUNTIF(#REF!,A274)</f>
        <v>#REF!</v>
      </c>
      <c r="D274" t="e">
        <f t="shared" si="9"/>
        <v>#REF!</v>
      </c>
    </row>
    <row r="275" spans="1:4" x14ac:dyDescent="0.25">
      <c r="A275" t="s">
        <v>652</v>
      </c>
      <c r="B275">
        <f t="shared" si="8"/>
        <v>1</v>
      </c>
      <c r="C275" t="e">
        <f>COUNTIF(#REF!,A275)</f>
        <v>#REF!</v>
      </c>
      <c r="D275" t="e">
        <f t="shared" si="9"/>
        <v>#REF!</v>
      </c>
    </row>
    <row r="276" spans="1:4" x14ac:dyDescent="0.25">
      <c r="A276" t="s">
        <v>36678</v>
      </c>
      <c r="B276">
        <f t="shared" si="8"/>
        <v>1</v>
      </c>
      <c r="C276" t="e">
        <f>COUNTIF(#REF!,A276)</f>
        <v>#REF!</v>
      </c>
      <c r="D276" t="e">
        <f t="shared" si="9"/>
        <v>#REF!</v>
      </c>
    </row>
    <row r="277" spans="1:4" x14ac:dyDescent="0.25">
      <c r="A277" t="s">
        <v>491</v>
      </c>
      <c r="B277">
        <f t="shared" si="8"/>
        <v>1</v>
      </c>
      <c r="C277" t="e">
        <f>COUNTIF(#REF!,A277)</f>
        <v>#REF!</v>
      </c>
      <c r="D277" t="e">
        <f t="shared" si="9"/>
        <v>#REF!</v>
      </c>
    </row>
    <row r="278" spans="1:4" x14ac:dyDescent="0.25">
      <c r="A278" t="s">
        <v>670</v>
      </c>
      <c r="B278">
        <f t="shared" si="8"/>
        <v>1</v>
      </c>
      <c r="C278" t="e">
        <f>COUNTIF(#REF!,A278)</f>
        <v>#REF!</v>
      </c>
      <c r="D278" t="e">
        <f t="shared" si="9"/>
        <v>#REF!</v>
      </c>
    </row>
    <row r="279" spans="1:4" x14ac:dyDescent="0.25">
      <c r="A279" t="s">
        <v>534</v>
      </c>
      <c r="B279">
        <f t="shared" si="8"/>
        <v>2</v>
      </c>
      <c r="C279" t="e">
        <f>COUNTIF(#REF!,A279)</f>
        <v>#REF!</v>
      </c>
      <c r="D279" t="e">
        <f t="shared" si="9"/>
        <v>#REF!</v>
      </c>
    </row>
    <row r="280" spans="1:4" x14ac:dyDescent="0.25">
      <c r="A280" t="s">
        <v>534</v>
      </c>
      <c r="B280">
        <f t="shared" si="8"/>
        <v>2</v>
      </c>
      <c r="C280" t="e">
        <f>COUNTIF(#REF!,A280)</f>
        <v>#REF!</v>
      </c>
      <c r="D280" t="e">
        <f t="shared" si="9"/>
        <v>#REF!</v>
      </c>
    </row>
    <row r="281" spans="1:4" x14ac:dyDescent="0.25">
      <c r="A281" t="s">
        <v>1030</v>
      </c>
      <c r="B281">
        <f t="shared" si="8"/>
        <v>2</v>
      </c>
      <c r="C281" t="e">
        <f>COUNTIF(#REF!,A281)</f>
        <v>#REF!</v>
      </c>
      <c r="D281" t="e">
        <f t="shared" si="9"/>
        <v>#REF!</v>
      </c>
    </row>
    <row r="282" spans="1:4" x14ac:dyDescent="0.25">
      <c r="A282" t="s">
        <v>1030</v>
      </c>
      <c r="B282">
        <f t="shared" si="8"/>
        <v>2</v>
      </c>
      <c r="C282" t="e">
        <f>COUNTIF(#REF!,A282)</f>
        <v>#REF!</v>
      </c>
      <c r="D282" t="e">
        <f t="shared" si="9"/>
        <v>#REF!</v>
      </c>
    </row>
    <row r="283" spans="1:4" x14ac:dyDescent="0.25">
      <c r="A283" t="s">
        <v>1127</v>
      </c>
      <c r="B283">
        <f t="shared" si="8"/>
        <v>1</v>
      </c>
      <c r="C283" t="e">
        <f>COUNTIF(#REF!,A283)</f>
        <v>#REF!</v>
      </c>
      <c r="D283" t="e">
        <f t="shared" si="9"/>
        <v>#REF!</v>
      </c>
    </row>
    <row r="284" spans="1:4" x14ac:dyDescent="0.25">
      <c r="A284" t="s">
        <v>575</v>
      </c>
      <c r="B284">
        <f t="shared" si="8"/>
        <v>1</v>
      </c>
      <c r="C284" t="e">
        <f>COUNTIF(#REF!,A284)</f>
        <v>#REF!</v>
      </c>
      <c r="D284" t="e">
        <f t="shared" si="9"/>
        <v>#REF!</v>
      </c>
    </row>
    <row r="285" spans="1:4" x14ac:dyDescent="0.25">
      <c r="A285" t="s">
        <v>813</v>
      </c>
      <c r="B285">
        <f t="shared" si="8"/>
        <v>2</v>
      </c>
      <c r="C285" t="e">
        <f>COUNTIF(#REF!,A285)</f>
        <v>#REF!</v>
      </c>
      <c r="D285" t="e">
        <f t="shared" si="9"/>
        <v>#REF!</v>
      </c>
    </row>
    <row r="286" spans="1:4" x14ac:dyDescent="0.25">
      <c r="A286" t="s">
        <v>813</v>
      </c>
      <c r="B286">
        <f t="shared" si="8"/>
        <v>2</v>
      </c>
      <c r="C286" t="e">
        <f>COUNTIF(#REF!,A286)</f>
        <v>#REF!</v>
      </c>
      <c r="D286" t="e">
        <f t="shared" si="9"/>
        <v>#REF!</v>
      </c>
    </row>
    <row r="287" spans="1:4" x14ac:dyDescent="0.25">
      <c r="A287" t="s">
        <v>449</v>
      </c>
      <c r="B287">
        <f t="shared" si="8"/>
        <v>1</v>
      </c>
      <c r="C287" t="e">
        <f>COUNTIF(#REF!,A287)</f>
        <v>#REF!</v>
      </c>
      <c r="D287" t="e">
        <f t="shared" si="9"/>
        <v>#REF!</v>
      </c>
    </row>
    <row r="288" spans="1:4" x14ac:dyDescent="0.25">
      <c r="A288" t="s">
        <v>681</v>
      </c>
      <c r="B288">
        <f t="shared" si="8"/>
        <v>1</v>
      </c>
      <c r="C288" t="e">
        <f>COUNTIF(#REF!,A288)</f>
        <v>#REF!</v>
      </c>
      <c r="D288" t="e">
        <f t="shared" si="9"/>
        <v>#REF!</v>
      </c>
    </row>
    <row r="289" spans="1:4" x14ac:dyDescent="0.25">
      <c r="A289" t="s">
        <v>631</v>
      </c>
      <c r="B289">
        <f t="shared" si="8"/>
        <v>1</v>
      </c>
      <c r="C289" t="e">
        <f>COUNTIF(#REF!,A289)</f>
        <v>#REF!</v>
      </c>
      <c r="D289" t="e">
        <f t="shared" si="9"/>
        <v>#REF!</v>
      </c>
    </row>
    <row r="290" spans="1:4" x14ac:dyDescent="0.25">
      <c r="A290" t="s">
        <v>1366</v>
      </c>
      <c r="B290">
        <f t="shared" si="8"/>
        <v>1</v>
      </c>
      <c r="C290" t="e">
        <f>COUNTIF(#REF!,A290)</f>
        <v>#REF!</v>
      </c>
      <c r="D290" t="e">
        <f t="shared" si="9"/>
        <v>#REF!</v>
      </c>
    </row>
    <row r="291" spans="1:4" x14ac:dyDescent="0.25">
      <c r="A291" t="s">
        <v>546</v>
      </c>
      <c r="B291">
        <f t="shared" si="8"/>
        <v>2</v>
      </c>
      <c r="C291" t="e">
        <f>COUNTIF(#REF!,A291)</f>
        <v>#REF!</v>
      </c>
      <c r="D291" t="e">
        <f t="shared" si="9"/>
        <v>#REF!</v>
      </c>
    </row>
    <row r="292" spans="1:4" x14ac:dyDescent="0.25">
      <c r="A292" t="s">
        <v>546</v>
      </c>
      <c r="B292">
        <f t="shared" si="8"/>
        <v>2</v>
      </c>
      <c r="C292" t="e">
        <f>COUNTIF(#REF!,A292)</f>
        <v>#REF!</v>
      </c>
      <c r="D292" t="e">
        <f t="shared" si="9"/>
        <v>#REF!</v>
      </c>
    </row>
    <row r="293" spans="1:4" x14ac:dyDescent="0.25">
      <c r="A293" t="s">
        <v>508</v>
      </c>
      <c r="B293">
        <f t="shared" si="8"/>
        <v>1</v>
      </c>
      <c r="C293" t="e">
        <f>COUNTIF(#REF!,A293)</f>
        <v>#REF!</v>
      </c>
      <c r="D293" t="e">
        <f t="shared" si="9"/>
        <v>#REF!</v>
      </c>
    </row>
    <row r="294" spans="1:4" x14ac:dyDescent="0.25">
      <c r="A294" t="s">
        <v>846</v>
      </c>
      <c r="B294">
        <f t="shared" si="8"/>
        <v>1</v>
      </c>
      <c r="C294" t="e">
        <f>COUNTIF(#REF!,A294)</f>
        <v>#REF!</v>
      </c>
      <c r="D294" t="e">
        <f t="shared" si="9"/>
        <v>#REF!</v>
      </c>
    </row>
    <row r="295" spans="1:4" x14ac:dyDescent="0.25">
      <c r="A295" t="s">
        <v>494</v>
      </c>
      <c r="B295">
        <f t="shared" si="8"/>
        <v>1</v>
      </c>
      <c r="C295" t="e">
        <f>COUNTIF(#REF!,A295)</f>
        <v>#REF!</v>
      </c>
      <c r="D295" t="e">
        <f t="shared" si="9"/>
        <v>#REF!</v>
      </c>
    </row>
    <row r="296" spans="1:4" x14ac:dyDescent="0.25">
      <c r="A296" t="s">
        <v>1271</v>
      </c>
      <c r="B296">
        <f t="shared" si="8"/>
        <v>2</v>
      </c>
      <c r="C296" t="e">
        <f>COUNTIF(#REF!,A296)</f>
        <v>#REF!</v>
      </c>
      <c r="D296" t="e">
        <f t="shared" si="9"/>
        <v>#REF!</v>
      </c>
    </row>
    <row r="297" spans="1:4" x14ac:dyDescent="0.25">
      <c r="A297" t="s">
        <v>1271</v>
      </c>
      <c r="B297">
        <f t="shared" si="8"/>
        <v>2</v>
      </c>
      <c r="C297" t="e">
        <f>COUNTIF(#REF!,A297)</f>
        <v>#REF!</v>
      </c>
      <c r="D297" t="e">
        <f t="shared" si="9"/>
        <v>#REF!</v>
      </c>
    </row>
    <row r="298" spans="1:4" x14ac:dyDescent="0.25">
      <c r="A298" t="s">
        <v>325</v>
      </c>
      <c r="B298">
        <f t="shared" si="8"/>
        <v>1</v>
      </c>
      <c r="C298" t="e">
        <f>COUNTIF(#REF!,A298)</f>
        <v>#REF!</v>
      </c>
      <c r="D298" t="e">
        <f t="shared" si="9"/>
        <v>#REF!</v>
      </c>
    </row>
    <row r="299" spans="1:4" x14ac:dyDescent="0.25">
      <c r="A299" t="s">
        <v>782</v>
      </c>
      <c r="B299">
        <f t="shared" si="8"/>
        <v>1</v>
      </c>
      <c r="C299" t="e">
        <f>COUNTIF(#REF!,A299)</f>
        <v>#REF!</v>
      </c>
      <c r="D299" t="e">
        <f t="shared" si="9"/>
        <v>#REF!</v>
      </c>
    </row>
    <row r="300" spans="1:4" x14ac:dyDescent="0.25">
      <c r="A300" t="s">
        <v>1232</v>
      </c>
      <c r="B300">
        <f t="shared" si="8"/>
        <v>8</v>
      </c>
      <c r="C300" t="e">
        <f>COUNTIF(#REF!,A300)</f>
        <v>#REF!</v>
      </c>
      <c r="D300" t="e">
        <f t="shared" si="9"/>
        <v>#REF!</v>
      </c>
    </row>
    <row r="301" spans="1:4" x14ac:dyDescent="0.25">
      <c r="A301" t="s">
        <v>1232</v>
      </c>
      <c r="B301">
        <f t="shared" si="8"/>
        <v>8</v>
      </c>
      <c r="C301" t="e">
        <f>COUNTIF(#REF!,A301)</f>
        <v>#REF!</v>
      </c>
      <c r="D301" t="e">
        <f t="shared" si="9"/>
        <v>#REF!</v>
      </c>
    </row>
    <row r="302" spans="1:4" x14ac:dyDescent="0.25">
      <c r="A302" t="s">
        <v>1232</v>
      </c>
      <c r="B302">
        <f t="shared" si="8"/>
        <v>8</v>
      </c>
      <c r="C302" t="e">
        <f>COUNTIF(#REF!,A302)</f>
        <v>#REF!</v>
      </c>
      <c r="D302" t="e">
        <f t="shared" si="9"/>
        <v>#REF!</v>
      </c>
    </row>
    <row r="303" spans="1:4" x14ac:dyDescent="0.25">
      <c r="A303" t="s">
        <v>1232</v>
      </c>
      <c r="B303">
        <f t="shared" si="8"/>
        <v>8</v>
      </c>
      <c r="C303" t="e">
        <f>COUNTIF(#REF!,A303)</f>
        <v>#REF!</v>
      </c>
      <c r="D303" t="e">
        <f t="shared" si="9"/>
        <v>#REF!</v>
      </c>
    </row>
    <row r="304" spans="1:4" x14ac:dyDescent="0.25">
      <c r="A304" t="s">
        <v>1232</v>
      </c>
      <c r="B304">
        <f t="shared" si="8"/>
        <v>8</v>
      </c>
      <c r="C304" t="e">
        <f>COUNTIF(#REF!,A304)</f>
        <v>#REF!</v>
      </c>
      <c r="D304" t="e">
        <f t="shared" si="9"/>
        <v>#REF!</v>
      </c>
    </row>
    <row r="305" spans="1:4" x14ac:dyDescent="0.25">
      <c r="A305" t="s">
        <v>1232</v>
      </c>
      <c r="B305">
        <f t="shared" si="8"/>
        <v>8</v>
      </c>
      <c r="C305" t="e">
        <f>COUNTIF(#REF!,A305)</f>
        <v>#REF!</v>
      </c>
      <c r="D305" t="e">
        <f t="shared" si="9"/>
        <v>#REF!</v>
      </c>
    </row>
    <row r="306" spans="1:4" x14ac:dyDescent="0.25">
      <c r="A306" t="s">
        <v>1232</v>
      </c>
      <c r="B306">
        <f t="shared" si="8"/>
        <v>8</v>
      </c>
      <c r="C306" t="e">
        <f>COUNTIF(#REF!,A306)</f>
        <v>#REF!</v>
      </c>
      <c r="D306" t="e">
        <f t="shared" si="9"/>
        <v>#REF!</v>
      </c>
    </row>
    <row r="307" spans="1:4" x14ac:dyDescent="0.25">
      <c r="A307" t="s">
        <v>1232</v>
      </c>
      <c r="B307">
        <f t="shared" si="8"/>
        <v>8</v>
      </c>
      <c r="C307" t="e">
        <f>COUNTIF(#REF!,A307)</f>
        <v>#REF!</v>
      </c>
      <c r="D307" t="e">
        <f t="shared" si="9"/>
        <v>#REF!</v>
      </c>
    </row>
    <row r="308" spans="1:4" x14ac:dyDescent="0.25">
      <c r="A308" t="s">
        <v>1371</v>
      </c>
      <c r="B308">
        <f t="shared" si="8"/>
        <v>1</v>
      </c>
      <c r="C308" t="e">
        <f>COUNTIF(#REF!,A308)</f>
        <v>#REF!</v>
      </c>
      <c r="D308" t="e">
        <f t="shared" si="9"/>
        <v>#REF!</v>
      </c>
    </row>
    <row r="309" spans="1:4" x14ac:dyDescent="0.25">
      <c r="A309" t="s">
        <v>1131</v>
      </c>
      <c r="B309">
        <f t="shared" si="8"/>
        <v>1</v>
      </c>
      <c r="C309" t="e">
        <f>COUNTIF(#REF!,A309)</f>
        <v>#REF!</v>
      </c>
      <c r="D309" t="e">
        <f t="shared" si="9"/>
        <v>#REF!</v>
      </c>
    </row>
    <row r="310" spans="1:4" x14ac:dyDescent="0.25">
      <c r="A310" t="s">
        <v>133</v>
      </c>
      <c r="B310">
        <f t="shared" si="8"/>
        <v>2</v>
      </c>
      <c r="C310" t="e">
        <f>COUNTIF(#REF!,A310)</f>
        <v>#REF!</v>
      </c>
      <c r="D310" t="e">
        <f t="shared" si="9"/>
        <v>#REF!</v>
      </c>
    </row>
    <row r="311" spans="1:4" x14ac:dyDescent="0.25">
      <c r="A311" t="s">
        <v>133</v>
      </c>
      <c r="B311">
        <f t="shared" si="8"/>
        <v>2</v>
      </c>
      <c r="C311" t="e">
        <f>COUNTIF(#REF!,A311)</f>
        <v>#REF!</v>
      </c>
      <c r="D311" t="e">
        <f t="shared" si="9"/>
        <v>#REF!</v>
      </c>
    </row>
    <row r="312" spans="1:4" x14ac:dyDescent="0.25">
      <c r="A312" t="s">
        <v>989</v>
      </c>
      <c r="B312">
        <f t="shared" si="8"/>
        <v>1</v>
      </c>
      <c r="C312" t="e">
        <f>COUNTIF(#REF!,A312)</f>
        <v>#REF!</v>
      </c>
      <c r="D312" t="e">
        <f t="shared" si="9"/>
        <v>#REF!</v>
      </c>
    </row>
    <row r="313" spans="1:4" x14ac:dyDescent="0.25">
      <c r="A313" t="s">
        <v>1295</v>
      </c>
      <c r="B313">
        <f t="shared" si="8"/>
        <v>1</v>
      </c>
      <c r="C313" t="e">
        <f>COUNTIF(#REF!,A313)</f>
        <v>#REF!</v>
      </c>
      <c r="D313" t="e">
        <f t="shared" si="9"/>
        <v>#REF!</v>
      </c>
    </row>
    <row r="314" spans="1:4" x14ac:dyDescent="0.25">
      <c r="A314" t="s">
        <v>864</v>
      </c>
      <c r="B314">
        <f t="shared" si="8"/>
        <v>1</v>
      </c>
      <c r="C314" t="e">
        <f>COUNTIF(#REF!,A314)</f>
        <v>#REF!</v>
      </c>
      <c r="D314" t="e">
        <f t="shared" si="9"/>
        <v>#REF!</v>
      </c>
    </row>
    <row r="315" spans="1:4" x14ac:dyDescent="0.25">
      <c r="A315" t="s">
        <v>192</v>
      </c>
      <c r="B315">
        <f t="shared" si="8"/>
        <v>1</v>
      </c>
      <c r="C315" t="e">
        <f>COUNTIF(#REF!,A315)</f>
        <v>#REF!</v>
      </c>
      <c r="D315" t="e">
        <f t="shared" si="9"/>
        <v>#REF!</v>
      </c>
    </row>
    <row r="316" spans="1:4" x14ac:dyDescent="0.25">
      <c r="A316" t="s">
        <v>871</v>
      </c>
      <c r="B316">
        <f t="shared" si="8"/>
        <v>1</v>
      </c>
      <c r="C316" t="e">
        <f>COUNTIF(#REF!,A316)</f>
        <v>#REF!</v>
      </c>
      <c r="D316" t="e">
        <f t="shared" si="9"/>
        <v>#REF!</v>
      </c>
    </row>
    <row r="317" spans="1:4" x14ac:dyDescent="0.25">
      <c r="A317" t="s">
        <v>1154</v>
      </c>
      <c r="B317">
        <f t="shared" si="8"/>
        <v>3</v>
      </c>
      <c r="C317" t="e">
        <f>COUNTIF(#REF!,A317)</f>
        <v>#REF!</v>
      </c>
      <c r="D317" t="e">
        <f t="shared" si="9"/>
        <v>#REF!</v>
      </c>
    </row>
    <row r="318" spans="1:4" x14ac:dyDescent="0.25">
      <c r="A318" t="s">
        <v>1154</v>
      </c>
      <c r="B318">
        <f t="shared" si="8"/>
        <v>3</v>
      </c>
      <c r="C318" t="e">
        <f>COUNTIF(#REF!,A318)</f>
        <v>#REF!</v>
      </c>
      <c r="D318" t="e">
        <f t="shared" si="9"/>
        <v>#REF!</v>
      </c>
    </row>
    <row r="319" spans="1:4" x14ac:dyDescent="0.25">
      <c r="A319" t="s">
        <v>1154</v>
      </c>
      <c r="B319">
        <f t="shared" si="8"/>
        <v>3</v>
      </c>
      <c r="C319" t="e">
        <f>COUNTIF(#REF!,A319)</f>
        <v>#REF!</v>
      </c>
      <c r="D319" t="e">
        <f t="shared" si="9"/>
        <v>#REF!</v>
      </c>
    </row>
    <row r="320" spans="1:4" x14ac:dyDescent="0.25">
      <c r="A320" t="s">
        <v>1017</v>
      </c>
      <c r="B320">
        <f t="shared" si="8"/>
        <v>1</v>
      </c>
      <c r="C320" t="e">
        <f>COUNTIF(#REF!,A320)</f>
        <v>#REF!</v>
      </c>
      <c r="D320" t="e">
        <f t="shared" si="9"/>
        <v>#REF!</v>
      </c>
    </row>
    <row r="321" spans="1:4" x14ac:dyDescent="0.25">
      <c r="A321" t="s">
        <v>1158</v>
      </c>
      <c r="B321">
        <f t="shared" si="8"/>
        <v>1</v>
      </c>
      <c r="C321" t="e">
        <f>COUNTIF(#REF!,A321)</f>
        <v>#REF!</v>
      </c>
      <c r="D321" t="e">
        <f t="shared" si="9"/>
        <v>#REF!</v>
      </c>
    </row>
    <row r="322" spans="1:4" x14ac:dyDescent="0.25">
      <c r="A322" t="s">
        <v>394</v>
      </c>
      <c r="B322">
        <f t="shared" si="8"/>
        <v>1</v>
      </c>
      <c r="C322" t="e">
        <f>COUNTIF(#REF!,A322)</f>
        <v>#REF!</v>
      </c>
      <c r="D322" t="e">
        <f t="shared" si="9"/>
        <v>#REF!</v>
      </c>
    </row>
    <row r="323" spans="1:4" x14ac:dyDescent="0.25">
      <c r="A323" t="s">
        <v>1010</v>
      </c>
      <c r="B323">
        <f t="shared" ref="B323:B386" si="10">COUNTIF($A$2:$A$553,A323)</f>
        <v>1</v>
      </c>
      <c r="C323" t="e">
        <f>COUNTIF(#REF!,A323)</f>
        <v>#REF!</v>
      </c>
      <c r="D323" t="e">
        <f t="shared" ref="D323:D386" si="11">IF(B323=C323,"","Check")</f>
        <v>#REF!</v>
      </c>
    </row>
    <row r="324" spans="1:4" x14ac:dyDescent="0.25">
      <c r="A324" t="s">
        <v>1070</v>
      </c>
      <c r="B324">
        <f t="shared" si="10"/>
        <v>1</v>
      </c>
      <c r="C324" t="e">
        <f>COUNTIF(#REF!,A324)</f>
        <v>#REF!</v>
      </c>
      <c r="D324" t="e">
        <f t="shared" si="11"/>
        <v>#REF!</v>
      </c>
    </row>
    <row r="325" spans="1:4" x14ac:dyDescent="0.25">
      <c r="A325" t="s">
        <v>1034</v>
      </c>
      <c r="B325">
        <f t="shared" si="10"/>
        <v>1</v>
      </c>
      <c r="C325" t="e">
        <f>COUNTIF(#REF!,A325)</f>
        <v>#REF!</v>
      </c>
      <c r="D325" t="e">
        <f t="shared" si="11"/>
        <v>#REF!</v>
      </c>
    </row>
    <row r="326" spans="1:4" x14ac:dyDescent="0.25">
      <c r="A326" t="s">
        <v>1353</v>
      </c>
      <c r="B326">
        <f t="shared" si="10"/>
        <v>10</v>
      </c>
      <c r="C326" t="e">
        <f>COUNTIF(#REF!,A326)</f>
        <v>#REF!</v>
      </c>
      <c r="D326" t="e">
        <f t="shared" si="11"/>
        <v>#REF!</v>
      </c>
    </row>
    <row r="327" spans="1:4" x14ac:dyDescent="0.25">
      <c r="A327" t="s">
        <v>1353</v>
      </c>
      <c r="B327">
        <f t="shared" si="10"/>
        <v>10</v>
      </c>
      <c r="C327" t="e">
        <f>COUNTIF(#REF!,A327)</f>
        <v>#REF!</v>
      </c>
      <c r="D327" t="e">
        <f t="shared" si="11"/>
        <v>#REF!</v>
      </c>
    </row>
    <row r="328" spans="1:4" x14ac:dyDescent="0.25">
      <c r="A328" t="s">
        <v>1353</v>
      </c>
      <c r="B328">
        <f t="shared" si="10"/>
        <v>10</v>
      </c>
      <c r="C328" t="e">
        <f>COUNTIF(#REF!,A328)</f>
        <v>#REF!</v>
      </c>
      <c r="D328" t="e">
        <f t="shared" si="11"/>
        <v>#REF!</v>
      </c>
    </row>
    <row r="329" spans="1:4" x14ac:dyDescent="0.25">
      <c r="A329" t="s">
        <v>1353</v>
      </c>
      <c r="B329">
        <f t="shared" si="10"/>
        <v>10</v>
      </c>
      <c r="C329" t="e">
        <f>COUNTIF(#REF!,A329)</f>
        <v>#REF!</v>
      </c>
      <c r="D329" t="e">
        <f t="shared" si="11"/>
        <v>#REF!</v>
      </c>
    </row>
    <row r="330" spans="1:4" x14ac:dyDescent="0.25">
      <c r="A330" t="s">
        <v>1353</v>
      </c>
      <c r="B330">
        <f t="shared" si="10"/>
        <v>10</v>
      </c>
      <c r="C330" t="e">
        <f>COUNTIF(#REF!,A330)</f>
        <v>#REF!</v>
      </c>
      <c r="D330" t="e">
        <f t="shared" si="11"/>
        <v>#REF!</v>
      </c>
    </row>
    <row r="331" spans="1:4" x14ac:dyDescent="0.25">
      <c r="A331" t="s">
        <v>1353</v>
      </c>
      <c r="B331">
        <f t="shared" si="10"/>
        <v>10</v>
      </c>
      <c r="C331" t="e">
        <f>COUNTIF(#REF!,A331)</f>
        <v>#REF!</v>
      </c>
      <c r="D331" t="e">
        <f t="shared" si="11"/>
        <v>#REF!</v>
      </c>
    </row>
    <row r="332" spans="1:4" x14ac:dyDescent="0.25">
      <c r="A332" t="s">
        <v>1353</v>
      </c>
      <c r="B332">
        <f t="shared" si="10"/>
        <v>10</v>
      </c>
      <c r="C332" t="e">
        <f>COUNTIF(#REF!,A332)</f>
        <v>#REF!</v>
      </c>
      <c r="D332" t="e">
        <f t="shared" si="11"/>
        <v>#REF!</v>
      </c>
    </row>
    <row r="333" spans="1:4" x14ac:dyDescent="0.25">
      <c r="A333" t="s">
        <v>1353</v>
      </c>
      <c r="B333">
        <f t="shared" si="10"/>
        <v>10</v>
      </c>
      <c r="C333" t="e">
        <f>COUNTIF(#REF!,A333)</f>
        <v>#REF!</v>
      </c>
      <c r="D333" t="e">
        <f t="shared" si="11"/>
        <v>#REF!</v>
      </c>
    </row>
    <row r="334" spans="1:4" x14ac:dyDescent="0.25">
      <c r="A334" t="s">
        <v>1353</v>
      </c>
      <c r="B334">
        <f t="shared" si="10"/>
        <v>10</v>
      </c>
      <c r="C334" t="e">
        <f>COUNTIF(#REF!,A334)</f>
        <v>#REF!</v>
      </c>
      <c r="D334" t="e">
        <f t="shared" si="11"/>
        <v>#REF!</v>
      </c>
    </row>
    <row r="335" spans="1:4" x14ac:dyDescent="0.25">
      <c r="A335" t="s">
        <v>1353</v>
      </c>
      <c r="B335">
        <f t="shared" si="10"/>
        <v>10</v>
      </c>
      <c r="C335" t="e">
        <f>COUNTIF(#REF!,A335)</f>
        <v>#REF!</v>
      </c>
      <c r="D335" t="e">
        <f t="shared" si="11"/>
        <v>#REF!</v>
      </c>
    </row>
    <row r="336" spans="1:4" x14ac:dyDescent="0.25">
      <c r="A336" t="s">
        <v>946</v>
      </c>
      <c r="B336">
        <f t="shared" si="10"/>
        <v>2</v>
      </c>
      <c r="C336" t="e">
        <f>COUNTIF(#REF!,A336)</f>
        <v>#REF!</v>
      </c>
      <c r="D336" t="e">
        <f t="shared" si="11"/>
        <v>#REF!</v>
      </c>
    </row>
    <row r="337" spans="1:4" x14ac:dyDescent="0.25">
      <c r="A337" t="s">
        <v>946</v>
      </c>
      <c r="B337">
        <f t="shared" si="10"/>
        <v>2</v>
      </c>
      <c r="C337" t="e">
        <f>COUNTIF(#REF!,A337)</f>
        <v>#REF!</v>
      </c>
      <c r="D337" t="e">
        <f t="shared" si="11"/>
        <v>#REF!</v>
      </c>
    </row>
    <row r="338" spans="1:4" x14ac:dyDescent="0.25">
      <c r="A338" t="s">
        <v>1001</v>
      </c>
      <c r="B338">
        <f t="shared" si="10"/>
        <v>1</v>
      </c>
      <c r="C338" t="e">
        <f>COUNTIF(#REF!,A338)</f>
        <v>#REF!</v>
      </c>
      <c r="D338" t="e">
        <f t="shared" si="11"/>
        <v>#REF!</v>
      </c>
    </row>
    <row r="339" spans="1:4" x14ac:dyDescent="0.25">
      <c r="A339" t="s">
        <v>660</v>
      </c>
      <c r="B339">
        <f t="shared" si="10"/>
        <v>1</v>
      </c>
      <c r="C339" t="e">
        <f>COUNTIF(#REF!,A339)</f>
        <v>#REF!</v>
      </c>
      <c r="D339" t="e">
        <f t="shared" si="11"/>
        <v>#REF!</v>
      </c>
    </row>
    <row r="340" spans="1:4" x14ac:dyDescent="0.25">
      <c r="A340" t="s">
        <v>805</v>
      </c>
      <c r="B340">
        <f t="shared" si="10"/>
        <v>3</v>
      </c>
      <c r="C340" t="e">
        <f>COUNTIF(#REF!,A340)</f>
        <v>#REF!</v>
      </c>
      <c r="D340" t="e">
        <f t="shared" si="11"/>
        <v>#REF!</v>
      </c>
    </row>
    <row r="341" spans="1:4" x14ac:dyDescent="0.25">
      <c r="A341" t="s">
        <v>805</v>
      </c>
      <c r="B341">
        <f t="shared" si="10"/>
        <v>3</v>
      </c>
      <c r="C341" t="e">
        <f>COUNTIF(#REF!,A341)</f>
        <v>#REF!</v>
      </c>
      <c r="D341" t="e">
        <f t="shared" si="11"/>
        <v>#REF!</v>
      </c>
    </row>
    <row r="342" spans="1:4" x14ac:dyDescent="0.25">
      <c r="A342" t="s">
        <v>805</v>
      </c>
      <c r="B342">
        <f t="shared" si="10"/>
        <v>3</v>
      </c>
      <c r="C342" t="e">
        <f>COUNTIF(#REF!,A342)</f>
        <v>#REF!</v>
      </c>
      <c r="D342" t="e">
        <f t="shared" si="11"/>
        <v>#REF!</v>
      </c>
    </row>
    <row r="343" spans="1:4" x14ac:dyDescent="0.25">
      <c r="A343" t="s">
        <v>589</v>
      </c>
      <c r="B343">
        <f t="shared" si="10"/>
        <v>1</v>
      </c>
      <c r="C343" t="e">
        <f>COUNTIF(#REF!,A343)</f>
        <v>#REF!</v>
      </c>
      <c r="D343" t="e">
        <f t="shared" si="11"/>
        <v>#REF!</v>
      </c>
    </row>
    <row r="344" spans="1:4" x14ac:dyDescent="0.25">
      <c r="A344" t="s">
        <v>956</v>
      </c>
      <c r="B344">
        <f t="shared" si="10"/>
        <v>1</v>
      </c>
      <c r="C344" t="e">
        <f>COUNTIF(#REF!,A344)</f>
        <v>#REF!</v>
      </c>
      <c r="D344" t="e">
        <f t="shared" si="11"/>
        <v>#REF!</v>
      </c>
    </row>
    <row r="345" spans="1:4" x14ac:dyDescent="0.25">
      <c r="A345" t="s">
        <v>36679</v>
      </c>
      <c r="B345">
        <f t="shared" si="10"/>
        <v>1</v>
      </c>
      <c r="C345" t="e">
        <f>COUNTIF(#REF!,A345)</f>
        <v>#REF!</v>
      </c>
      <c r="D345" t="e">
        <f t="shared" si="11"/>
        <v>#REF!</v>
      </c>
    </row>
    <row r="346" spans="1:4" x14ac:dyDescent="0.25">
      <c r="A346" t="s">
        <v>36680</v>
      </c>
      <c r="B346">
        <f t="shared" si="10"/>
        <v>3</v>
      </c>
      <c r="C346" t="e">
        <f>COUNTIF(#REF!,A346)</f>
        <v>#REF!</v>
      </c>
      <c r="D346" t="e">
        <f t="shared" si="11"/>
        <v>#REF!</v>
      </c>
    </row>
    <row r="347" spans="1:4" x14ac:dyDescent="0.25">
      <c r="A347" t="s">
        <v>36680</v>
      </c>
      <c r="B347">
        <f t="shared" si="10"/>
        <v>3</v>
      </c>
      <c r="C347" t="e">
        <f>COUNTIF(#REF!,A347)</f>
        <v>#REF!</v>
      </c>
      <c r="D347" t="e">
        <f t="shared" si="11"/>
        <v>#REF!</v>
      </c>
    </row>
    <row r="348" spans="1:4" x14ac:dyDescent="0.25">
      <c r="A348" t="s">
        <v>36680</v>
      </c>
      <c r="B348">
        <f t="shared" si="10"/>
        <v>3</v>
      </c>
      <c r="C348" t="e">
        <f>COUNTIF(#REF!,A348)</f>
        <v>#REF!</v>
      </c>
      <c r="D348" t="e">
        <f t="shared" si="11"/>
        <v>#REF!</v>
      </c>
    </row>
    <row r="349" spans="1:4" x14ac:dyDescent="0.25">
      <c r="A349" t="s">
        <v>36681</v>
      </c>
      <c r="B349">
        <f t="shared" si="10"/>
        <v>1</v>
      </c>
      <c r="C349" t="e">
        <f>COUNTIF(#REF!,A349)</f>
        <v>#REF!</v>
      </c>
      <c r="D349" t="e">
        <f t="shared" si="11"/>
        <v>#REF!</v>
      </c>
    </row>
    <row r="350" spans="1:4" x14ac:dyDescent="0.25">
      <c r="A350" t="s">
        <v>763</v>
      </c>
      <c r="B350">
        <f t="shared" si="10"/>
        <v>2</v>
      </c>
      <c r="C350" t="e">
        <f>COUNTIF(#REF!,A350)</f>
        <v>#REF!</v>
      </c>
      <c r="D350" t="e">
        <f t="shared" si="11"/>
        <v>#REF!</v>
      </c>
    </row>
    <row r="351" spans="1:4" x14ac:dyDescent="0.25">
      <c r="A351" t="s">
        <v>763</v>
      </c>
      <c r="B351">
        <f t="shared" si="10"/>
        <v>2</v>
      </c>
      <c r="C351" t="e">
        <f>COUNTIF(#REF!,A351)</f>
        <v>#REF!</v>
      </c>
      <c r="D351" t="e">
        <f t="shared" si="11"/>
        <v>#REF!</v>
      </c>
    </row>
    <row r="352" spans="1:4" x14ac:dyDescent="0.25">
      <c r="A352" t="s">
        <v>36682</v>
      </c>
      <c r="B352">
        <f t="shared" si="10"/>
        <v>3</v>
      </c>
      <c r="C352" t="e">
        <f>COUNTIF(#REF!,A352)</f>
        <v>#REF!</v>
      </c>
      <c r="D352" t="e">
        <f t="shared" si="11"/>
        <v>#REF!</v>
      </c>
    </row>
    <row r="353" spans="1:4" x14ac:dyDescent="0.25">
      <c r="A353" t="s">
        <v>36682</v>
      </c>
      <c r="B353">
        <f t="shared" si="10"/>
        <v>3</v>
      </c>
      <c r="C353" t="e">
        <f>COUNTIF(#REF!,A353)</f>
        <v>#REF!</v>
      </c>
      <c r="D353" t="e">
        <f t="shared" si="11"/>
        <v>#REF!</v>
      </c>
    </row>
    <row r="354" spans="1:4" x14ac:dyDescent="0.25">
      <c r="A354" t="s">
        <v>36682</v>
      </c>
      <c r="B354">
        <f t="shared" si="10"/>
        <v>3</v>
      </c>
      <c r="C354" t="e">
        <f>COUNTIF(#REF!,A354)</f>
        <v>#REF!</v>
      </c>
      <c r="D354" t="e">
        <f t="shared" si="11"/>
        <v>#REF!</v>
      </c>
    </row>
    <row r="355" spans="1:4" x14ac:dyDescent="0.25">
      <c r="A355" t="s">
        <v>623</v>
      </c>
      <c r="B355">
        <f t="shared" si="10"/>
        <v>1</v>
      </c>
      <c r="C355" t="e">
        <f>COUNTIF(#REF!,A355)</f>
        <v>#REF!</v>
      </c>
      <c r="D355" t="e">
        <f t="shared" si="11"/>
        <v>#REF!</v>
      </c>
    </row>
    <row r="356" spans="1:4" x14ac:dyDescent="0.25">
      <c r="A356" t="s">
        <v>715</v>
      </c>
      <c r="B356">
        <f t="shared" si="10"/>
        <v>1</v>
      </c>
      <c r="C356" t="e">
        <f>COUNTIF(#REF!,A356)</f>
        <v>#REF!</v>
      </c>
      <c r="D356" t="e">
        <f t="shared" si="11"/>
        <v>#REF!</v>
      </c>
    </row>
    <row r="357" spans="1:4" x14ac:dyDescent="0.25">
      <c r="A357" t="s">
        <v>643</v>
      </c>
      <c r="B357">
        <f t="shared" si="10"/>
        <v>1</v>
      </c>
      <c r="C357" t="e">
        <f>COUNTIF(#REF!,A357)</f>
        <v>#REF!</v>
      </c>
      <c r="D357" t="e">
        <f t="shared" si="11"/>
        <v>#REF!</v>
      </c>
    </row>
    <row r="358" spans="1:4" x14ac:dyDescent="0.25">
      <c r="A358" t="s">
        <v>818</v>
      </c>
      <c r="B358">
        <f t="shared" si="10"/>
        <v>1</v>
      </c>
      <c r="C358" t="e">
        <f>COUNTIF(#REF!,A358)</f>
        <v>#REF!</v>
      </c>
      <c r="D358" t="e">
        <f t="shared" si="11"/>
        <v>#REF!</v>
      </c>
    </row>
    <row r="359" spans="1:4" x14ac:dyDescent="0.25">
      <c r="A359" t="s">
        <v>481</v>
      </c>
      <c r="B359">
        <f t="shared" si="10"/>
        <v>1</v>
      </c>
      <c r="C359" t="e">
        <f>COUNTIF(#REF!,A359)</f>
        <v>#REF!</v>
      </c>
      <c r="D359" t="e">
        <f t="shared" si="11"/>
        <v>#REF!</v>
      </c>
    </row>
    <row r="360" spans="1:4" x14ac:dyDescent="0.25">
      <c r="A360" t="s">
        <v>36683</v>
      </c>
      <c r="B360">
        <f t="shared" si="10"/>
        <v>1</v>
      </c>
      <c r="C360" t="e">
        <f>COUNTIF(#REF!,A360)</f>
        <v>#REF!</v>
      </c>
      <c r="D360" t="e">
        <f t="shared" si="11"/>
        <v>#REF!</v>
      </c>
    </row>
    <row r="361" spans="1:4" x14ac:dyDescent="0.25">
      <c r="A361" t="s">
        <v>580</v>
      </c>
      <c r="B361">
        <f t="shared" si="10"/>
        <v>1</v>
      </c>
      <c r="C361" t="e">
        <f>COUNTIF(#REF!,A361)</f>
        <v>#REF!</v>
      </c>
      <c r="D361" t="e">
        <f t="shared" si="11"/>
        <v>#REF!</v>
      </c>
    </row>
    <row r="362" spans="1:4" x14ac:dyDescent="0.25">
      <c r="A362" t="s">
        <v>584</v>
      </c>
      <c r="B362">
        <f t="shared" si="10"/>
        <v>2</v>
      </c>
      <c r="C362" t="e">
        <f>COUNTIF(#REF!,A362)</f>
        <v>#REF!</v>
      </c>
      <c r="D362" t="e">
        <f t="shared" si="11"/>
        <v>#REF!</v>
      </c>
    </row>
    <row r="363" spans="1:4" x14ac:dyDescent="0.25">
      <c r="A363" t="s">
        <v>584</v>
      </c>
      <c r="B363">
        <f t="shared" si="10"/>
        <v>2</v>
      </c>
      <c r="C363" t="e">
        <f>COUNTIF(#REF!,A363)</f>
        <v>#REF!</v>
      </c>
      <c r="D363" t="e">
        <f t="shared" si="11"/>
        <v>#REF!</v>
      </c>
    </row>
    <row r="364" spans="1:4" x14ac:dyDescent="0.25">
      <c r="A364" t="s">
        <v>615</v>
      </c>
      <c r="B364">
        <f t="shared" si="10"/>
        <v>1</v>
      </c>
      <c r="C364" t="e">
        <f>COUNTIF(#REF!,A364)</f>
        <v>#REF!</v>
      </c>
      <c r="D364" t="e">
        <f t="shared" si="11"/>
        <v>#REF!</v>
      </c>
    </row>
    <row r="365" spans="1:4" x14ac:dyDescent="0.25">
      <c r="A365" t="s">
        <v>1535</v>
      </c>
      <c r="B365">
        <f t="shared" si="10"/>
        <v>1</v>
      </c>
      <c r="C365" t="e">
        <f>COUNTIF(#REF!,A365)</f>
        <v>#REF!</v>
      </c>
      <c r="D365" t="e">
        <f t="shared" si="11"/>
        <v>#REF!</v>
      </c>
    </row>
    <row r="366" spans="1:4" x14ac:dyDescent="0.25">
      <c r="A366" t="s">
        <v>1505</v>
      </c>
      <c r="B366">
        <f t="shared" si="10"/>
        <v>1</v>
      </c>
      <c r="C366" t="e">
        <f>COUNTIF(#REF!,A366)</f>
        <v>#REF!</v>
      </c>
      <c r="D366" t="e">
        <f t="shared" si="11"/>
        <v>#REF!</v>
      </c>
    </row>
    <row r="367" spans="1:4" x14ac:dyDescent="0.25">
      <c r="A367" t="s">
        <v>36684</v>
      </c>
      <c r="B367">
        <f t="shared" si="10"/>
        <v>1</v>
      </c>
      <c r="C367" t="e">
        <f>COUNTIF(#REF!,A367)</f>
        <v>#REF!</v>
      </c>
      <c r="D367" t="e">
        <f t="shared" si="11"/>
        <v>#REF!</v>
      </c>
    </row>
    <row r="368" spans="1:4" x14ac:dyDescent="0.25">
      <c r="A368" t="s">
        <v>36685</v>
      </c>
      <c r="B368">
        <f t="shared" si="10"/>
        <v>3</v>
      </c>
      <c r="C368" t="e">
        <f>COUNTIF(#REF!,A368)</f>
        <v>#REF!</v>
      </c>
      <c r="D368" t="e">
        <f t="shared" si="11"/>
        <v>#REF!</v>
      </c>
    </row>
    <row r="369" spans="1:4" x14ac:dyDescent="0.25">
      <c r="A369" t="s">
        <v>36685</v>
      </c>
      <c r="B369">
        <f t="shared" si="10"/>
        <v>3</v>
      </c>
      <c r="C369" t="e">
        <f>COUNTIF(#REF!,A369)</f>
        <v>#REF!</v>
      </c>
      <c r="D369" t="e">
        <f t="shared" si="11"/>
        <v>#REF!</v>
      </c>
    </row>
    <row r="370" spans="1:4" x14ac:dyDescent="0.25">
      <c r="A370" t="s">
        <v>36685</v>
      </c>
      <c r="B370">
        <f t="shared" si="10"/>
        <v>3</v>
      </c>
      <c r="C370" t="e">
        <f>COUNTIF(#REF!,A370)</f>
        <v>#REF!</v>
      </c>
      <c r="D370" t="e">
        <f t="shared" si="11"/>
        <v>#REF!</v>
      </c>
    </row>
    <row r="371" spans="1:4" x14ac:dyDescent="0.25">
      <c r="A371" t="s">
        <v>1139</v>
      </c>
      <c r="B371">
        <f t="shared" si="10"/>
        <v>1</v>
      </c>
      <c r="C371" t="e">
        <f>COUNTIF(#REF!,A371)</f>
        <v>#REF!</v>
      </c>
      <c r="D371" t="e">
        <f t="shared" si="11"/>
        <v>#REF!</v>
      </c>
    </row>
    <row r="372" spans="1:4" x14ac:dyDescent="0.25">
      <c r="A372" t="s">
        <v>803</v>
      </c>
      <c r="B372">
        <f t="shared" si="10"/>
        <v>1</v>
      </c>
      <c r="C372" t="e">
        <f>COUNTIF(#REF!,A372)</f>
        <v>#REF!</v>
      </c>
      <c r="D372" t="e">
        <f t="shared" si="11"/>
        <v>#REF!</v>
      </c>
    </row>
    <row r="373" spans="1:4" x14ac:dyDescent="0.25">
      <c r="A373" t="s">
        <v>558</v>
      </c>
      <c r="B373">
        <f t="shared" si="10"/>
        <v>2</v>
      </c>
      <c r="C373" t="e">
        <f>COUNTIF(#REF!,A373)</f>
        <v>#REF!</v>
      </c>
      <c r="D373" t="e">
        <f t="shared" si="11"/>
        <v>#REF!</v>
      </c>
    </row>
    <row r="374" spans="1:4" x14ac:dyDescent="0.25">
      <c r="A374" t="s">
        <v>558</v>
      </c>
      <c r="B374">
        <f t="shared" si="10"/>
        <v>2</v>
      </c>
      <c r="C374" t="e">
        <f>COUNTIF(#REF!,A374)</f>
        <v>#REF!</v>
      </c>
      <c r="D374" t="e">
        <f t="shared" si="11"/>
        <v>#REF!</v>
      </c>
    </row>
    <row r="375" spans="1:4" x14ac:dyDescent="0.25">
      <c r="A375" t="s">
        <v>866</v>
      </c>
      <c r="B375">
        <f t="shared" si="10"/>
        <v>1</v>
      </c>
      <c r="C375" t="e">
        <f>COUNTIF(#REF!,A375)</f>
        <v>#REF!</v>
      </c>
      <c r="D375" t="e">
        <f t="shared" si="11"/>
        <v>#REF!</v>
      </c>
    </row>
    <row r="376" spans="1:4" x14ac:dyDescent="0.25">
      <c r="A376" t="s">
        <v>722</v>
      </c>
      <c r="B376">
        <f t="shared" si="10"/>
        <v>1</v>
      </c>
      <c r="C376" t="e">
        <f>COUNTIF(#REF!,A376)</f>
        <v>#REF!</v>
      </c>
      <c r="D376" t="e">
        <f t="shared" si="11"/>
        <v>#REF!</v>
      </c>
    </row>
    <row r="377" spans="1:4" x14ac:dyDescent="0.25">
      <c r="A377" t="s">
        <v>855</v>
      </c>
      <c r="B377">
        <f t="shared" si="10"/>
        <v>1</v>
      </c>
      <c r="C377" t="e">
        <f>COUNTIF(#REF!,A377)</f>
        <v>#REF!</v>
      </c>
      <c r="D377" t="e">
        <f t="shared" si="11"/>
        <v>#REF!</v>
      </c>
    </row>
    <row r="378" spans="1:4" x14ac:dyDescent="0.25">
      <c r="A378" t="s">
        <v>1098</v>
      </c>
      <c r="B378">
        <f t="shared" si="10"/>
        <v>1</v>
      </c>
      <c r="C378" t="e">
        <f>COUNTIF(#REF!,A378)</f>
        <v>#REF!</v>
      </c>
      <c r="D378" t="e">
        <f t="shared" si="11"/>
        <v>#REF!</v>
      </c>
    </row>
    <row r="379" spans="1:4" x14ac:dyDescent="0.25">
      <c r="A379" t="s">
        <v>931</v>
      </c>
      <c r="B379">
        <f t="shared" si="10"/>
        <v>1</v>
      </c>
      <c r="C379" t="e">
        <f>COUNTIF(#REF!,A379)</f>
        <v>#REF!</v>
      </c>
      <c r="D379" t="e">
        <f t="shared" si="11"/>
        <v>#REF!</v>
      </c>
    </row>
    <row r="380" spans="1:4" x14ac:dyDescent="0.25">
      <c r="A380" t="s">
        <v>36686</v>
      </c>
      <c r="B380">
        <f t="shared" si="10"/>
        <v>1</v>
      </c>
      <c r="C380" t="e">
        <f>COUNTIF(#REF!,A380)</f>
        <v>#REF!</v>
      </c>
      <c r="D380" t="e">
        <f t="shared" si="11"/>
        <v>#REF!</v>
      </c>
    </row>
    <row r="381" spans="1:4" x14ac:dyDescent="0.25">
      <c r="A381" t="s">
        <v>9551</v>
      </c>
      <c r="B381">
        <f t="shared" si="10"/>
        <v>1</v>
      </c>
      <c r="C381" t="e">
        <f>COUNTIF(#REF!,A381)</f>
        <v>#REF!</v>
      </c>
      <c r="D381" t="e">
        <f t="shared" si="11"/>
        <v>#REF!</v>
      </c>
    </row>
    <row r="382" spans="1:4" x14ac:dyDescent="0.25">
      <c r="A382" t="s">
        <v>36687</v>
      </c>
      <c r="B382">
        <f t="shared" si="10"/>
        <v>1</v>
      </c>
      <c r="C382" t="e">
        <f>COUNTIF(#REF!,A382)</f>
        <v>#REF!</v>
      </c>
      <c r="D382" t="e">
        <f t="shared" si="11"/>
        <v>#REF!</v>
      </c>
    </row>
    <row r="383" spans="1:4" x14ac:dyDescent="0.25">
      <c r="A383" t="s">
        <v>9692</v>
      </c>
      <c r="B383">
        <f t="shared" si="10"/>
        <v>1</v>
      </c>
      <c r="C383" t="e">
        <f>COUNTIF(#REF!,A383)</f>
        <v>#REF!</v>
      </c>
      <c r="D383" t="e">
        <f t="shared" si="11"/>
        <v>#REF!</v>
      </c>
    </row>
    <row r="384" spans="1:4" x14ac:dyDescent="0.25">
      <c r="A384" t="s">
        <v>36688</v>
      </c>
      <c r="B384">
        <f t="shared" si="10"/>
        <v>1</v>
      </c>
      <c r="C384" t="e">
        <f>COUNTIF(#REF!,A384)</f>
        <v>#REF!</v>
      </c>
      <c r="D384" t="e">
        <f t="shared" si="11"/>
        <v>#REF!</v>
      </c>
    </row>
    <row r="385" spans="1:4" x14ac:dyDescent="0.25">
      <c r="A385" t="s">
        <v>9571</v>
      </c>
      <c r="B385">
        <f t="shared" si="10"/>
        <v>1</v>
      </c>
      <c r="C385" t="e">
        <f>COUNTIF(#REF!,A385)</f>
        <v>#REF!</v>
      </c>
      <c r="D385" t="e">
        <f t="shared" si="11"/>
        <v>#REF!</v>
      </c>
    </row>
    <row r="386" spans="1:4" x14ac:dyDescent="0.25">
      <c r="A386" t="s">
        <v>36689</v>
      </c>
      <c r="B386">
        <f t="shared" si="10"/>
        <v>1</v>
      </c>
      <c r="C386" t="e">
        <f>COUNTIF(#REF!,A386)</f>
        <v>#REF!</v>
      </c>
      <c r="D386" t="e">
        <f t="shared" si="11"/>
        <v>#REF!</v>
      </c>
    </row>
    <row r="387" spans="1:4" x14ac:dyDescent="0.25">
      <c r="A387" t="s">
        <v>9717</v>
      </c>
      <c r="B387">
        <f t="shared" ref="B387:B450" si="12">COUNTIF($A$2:$A$553,A387)</f>
        <v>1</v>
      </c>
      <c r="C387" t="e">
        <f>COUNTIF(#REF!,A387)</f>
        <v>#REF!</v>
      </c>
      <c r="D387" t="e">
        <f t="shared" ref="D387:D450" si="13">IF(B387=C387,"","Check")</f>
        <v>#REF!</v>
      </c>
    </row>
    <row r="388" spans="1:4" x14ac:dyDescent="0.25">
      <c r="A388" t="s">
        <v>9244</v>
      </c>
      <c r="B388">
        <f t="shared" si="12"/>
        <v>1</v>
      </c>
      <c r="C388" t="e">
        <f>COUNTIF(#REF!,A388)</f>
        <v>#REF!</v>
      </c>
      <c r="D388" t="e">
        <f t="shared" si="13"/>
        <v>#REF!</v>
      </c>
    </row>
    <row r="389" spans="1:4" x14ac:dyDescent="0.25">
      <c r="A389" t="s">
        <v>9684</v>
      </c>
      <c r="B389">
        <f t="shared" si="12"/>
        <v>1</v>
      </c>
      <c r="C389" t="e">
        <f>COUNTIF(#REF!,A389)</f>
        <v>#REF!</v>
      </c>
      <c r="D389" t="e">
        <f t="shared" si="13"/>
        <v>#REF!</v>
      </c>
    </row>
    <row r="390" spans="1:4" x14ac:dyDescent="0.25">
      <c r="A390" t="s">
        <v>9231</v>
      </c>
      <c r="B390">
        <f t="shared" si="12"/>
        <v>1</v>
      </c>
      <c r="C390" t="e">
        <f>COUNTIF(#REF!,A390)</f>
        <v>#REF!</v>
      </c>
      <c r="D390" t="e">
        <f t="shared" si="13"/>
        <v>#REF!</v>
      </c>
    </row>
    <row r="391" spans="1:4" x14ac:dyDescent="0.25">
      <c r="A391" t="s">
        <v>36690</v>
      </c>
      <c r="B391">
        <f t="shared" si="12"/>
        <v>1</v>
      </c>
      <c r="C391" t="e">
        <f>COUNTIF(#REF!,A391)</f>
        <v>#REF!</v>
      </c>
      <c r="D391" t="e">
        <f t="shared" si="13"/>
        <v>#REF!</v>
      </c>
    </row>
    <row r="392" spans="1:4" x14ac:dyDescent="0.25">
      <c r="A392" t="s">
        <v>36691</v>
      </c>
      <c r="B392">
        <f t="shared" si="12"/>
        <v>1</v>
      </c>
      <c r="C392" t="e">
        <f>COUNTIF(#REF!,A392)</f>
        <v>#REF!</v>
      </c>
      <c r="D392" t="e">
        <f t="shared" si="13"/>
        <v>#REF!</v>
      </c>
    </row>
    <row r="393" spans="1:4" x14ac:dyDescent="0.25">
      <c r="A393" t="s">
        <v>9535</v>
      </c>
      <c r="B393">
        <f t="shared" si="12"/>
        <v>1</v>
      </c>
      <c r="C393" t="e">
        <f>COUNTIF(#REF!,A393)</f>
        <v>#REF!</v>
      </c>
      <c r="D393" t="e">
        <f t="shared" si="13"/>
        <v>#REF!</v>
      </c>
    </row>
    <row r="394" spans="1:4" x14ac:dyDescent="0.25">
      <c r="A394" t="s">
        <v>36692</v>
      </c>
      <c r="B394">
        <f t="shared" si="12"/>
        <v>1</v>
      </c>
      <c r="C394" t="e">
        <f>COUNTIF(#REF!,A394)</f>
        <v>#REF!</v>
      </c>
      <c r="D394" t="e">
        <f t="shared" si="13"/>
        <v>#REF!</v>
      </c>
    </row>
    <row r="395" spans="1:4" x14ac:dyDescent="0.25">
      <c r="A395" t="s">
        <v>36693</v>
      </c>
      <c r="B395">
        <f t="shared" si="12"/>
        <v>1</v>
      </c>
      <c r="C395" t="e">
        <f>COUNTIF(#REF!,A395)</f>
        <v>#REF!</v>
      </c>
      <c r="D395" t="e">
        <f t="shared" si="13"/>
        <v>#REF!</v>
      </c>
    </row>
    <row r="396" spans="1:4" x14ac:dyDescent="0.25">
      <c r="A396" t="s">
        <v>36694</v>
      </c>
      <c r="B396">
        <f t="shared" si="12"/>
        <v>1</v>
      </c>
      <c r="C396" t="e">
        <f>COUNTIF(#REF!,A396)</f>
        <v>#REF!</v>
      </c>
      <c r="D396" t="e">
        <f t="shared" si="13"/>
        <v>#REF!</v>
      </c>
    </row>
    <row r="397" spans="1:4" x14ac:dyDescent="0.25">
      <c r="A397" t="s">
        <v>9643</v>
      </c>
      <c r="B397">
        <f t="shared" si="12"/>
        <v>1</v>
      </c>
      <c r="C397" t="e">
        <f>COUNTIF(#REF!,A397)</f>
        <v>#REF!</v>
      </c>
      <c r="D397" t="e">
        <f t="shared" si="13"/>
        <v>#REF!</v>
      </c>
    </row>
    <row r="398" spans="1:4" x14ac:dyDescent="0.25">
      <c r="A398" t="s">
        <v>9703</v>
      </c>
      <c r="B398">
        <f t="shared" si="12"/>
        <v>1</v>
      </c>
      <c r="C398" t="e">
        <f>COUNTIF(#REF!,A398)</f>
        <v>#REF!</v>
      </c>
      <c r="D398" t="e">
        <f t="shared" si="13"/>
        <v>#REF!</v>
      </c>
    </row>
    <row r="399" spans="1:4" x14ac:dyDescent="0.25">
      <c r="A399" t="s">
        <v>9698</v>
      </c>
      <c r="B399">
        <f t="shared" si="12"/>
        <v>1</v>
      </c>
      <c r="C399" t="e">
        <f>COUNTIF(#REF!,A399)</f>
        <v>#REF!</v>
      </c>
      <c r="D399" t="e">
        <f t="shared" si="13"/>
        <v>#REF!</v>
      </c>
    </row>
    <row r="400" spans="1:4" x14ac:dyDescent="0.25">
      <c r="A400" t="s">
        <v>9538</v>
      </c>
      <c r="B400">
        <f t="shared" si="12"/>
        <v>1</v>
      </c>
      <c r="C400" t="e">
        <f>COUNTIF(#REF!,A400)</f>
        <v>#REF!</v>
      </c>
      <c r="D400" t="e">
        <f t="shared" si="13"/>
        <v>#REF!</v>
      </c>
    </row>
    <row r="401" spans="1:4" x14ac:dyDescent="0.25">
      <c r="A401" t="s">
        <v>36695</v>
      </c>
      <c r="B401">
        <f t="shared" si="12"/>
        <v>1</v>
      </c>
      <c r="C401" t="e">
        <f>COUNTIF(#REF!,A401)</f>
        <v>#REF!</v>
      </c>
      <c r="D401" t="e">
        <f t="shared" si="13"/>
        <v>#REF!</v>
      </c>
    </row>
    <row r="402" spans="1:4" x14ac:dyDescent="0.25">
      <c r="A402" t="s">
        <v>9592</v>
      </c>
      <c r="B402">
        <f t="shared" si="12"/>
        <v>1</v>
      </c>
      <c r="C402" t="e">
        <f>COUNTIF(#REF!,A402)</f>
        <v>#REF!</v>
      </c>
      <c r="D402" t="e">
        <f t="shared" si="13"/>
        <v>#REF!</v>
      </c>
    </row>
    <row r="403" spans="1:4" x14ac:dyDescent="0.25">
      <c r="A403" t="s">
        <v>36696</v>
      </c>
      <c r="B403">
        <f t="shared" si="12"/>
        <v>1</v>
      </c>
      <c r="C403" t="e">
        <f>COUNTIF(#REF!,A403)</f>
        <v>#REF!</v>
      </c>
      <c r="D403" t="e">
        <f t="shared" si="13"/>
        <v>#REF!</v>
      </c>
    </row>
    <row r="404" spans="1:4" x14ac:dyDescent="0.25">
      <c r="A404" t="s">
        <v>9220</v>
      </c>
      <c r="B404">
        <f t="shared" si="12"/>
        <v>1</v>
      </c>
      <c r="C404" t="e">
        <f>COUNTIF(#REF!,A404)</f>
        <v>#REF!</v>
      </c>
      <c r="D404" t="e">
        <f t="shared" si="13"/>
        <v>#REF!</v>
      </c>
    </row>
    <row r="405" spans="1:4" x14ac:dyDescent="0.25">
      <c r="A405" t="s">
        <v>9215</v>
      </c>
      <c r="B405">
        <f t="shared" si="12"/>
        <v>1</v>
      </c>
      <c r="C405" t="e">
        <f>COUNTIF(#REF!,A405)</f>
        <v>#REF!</v>
      </c>
      <c r="D405" t="e">
        <f t="shared" si="13"/>
        <v>#REF!</v>
      </c>
    </row>
    <row r="406" spans="1:4" x14ac:dyDescent="0.25">
      <c r="A406" t="s">
        <v>9648</v>
      </c>
      <c r="B406">
        <f t="shared" si="12"/>
        <v>1</v>
      </c>
      <c r="C406" t="e">
        <f>COUNTIF(#REF!,A406)</f>
        <v>#REF!</v>
      </c>
      <c r="D406" t="e">
        <f t="shared" si="13"/>
        <v>#REF!</v>
      </c>
    </row>
    <row r="407" spans="1:4" x14ac:dyDescent="0.25">
      <c r="A407" t="s">
        <v>9579</v>
      </c>
      <c r="B407">
        <f t="shared" si="12"/>
        <v>1</v>
      </c>
      <c r="C407" t="e">
        <f>COUNTIF(#REF!,A407)</f>
        <v>#REF!</v>
      </c>
      <c r="D407" t="e">
        <f t="shared" si="13"/>
        <v>#REF!</v>
      </c>
    </row>
    <row r="408" spans="1:4" x14ac:dyDescent="0.25">
      <c r="A408" t="s">
        <v>9735</v>
      </c>
      <c r="B408">
        <f t="shared" si="12"/>
        <v>1</v>
      </c>
      <c r="C408" t="e">
        <f>COUNTIF(#REF!,A408)</f>
        <v>#REF!</v>
      </c>
      <c r="D408" t="e">
        <f t="shared" si="13"/>
        <v>#REF!</v>
      </c>
    </row>
    <row r="409" spans="1:4" x14ac:dyDescent="0.25">
      <c r="A409" t="s">
        <v>9710</v>
      </c>
      <c r="B409">
        <f t="shared" si="12"/>
        <v>1</v>
      </c>
      <c r="C409" t="e">
        <f>COUNTIF(#REF!,A409)</f>
        <v>#REF!</v>
      </c>
      <c r="D409" t="e">
        <f t="shared" si="13"/>
        <v>#REF!</v>
      </c>
    </row>
    <row r="410" spans="1:4" x14ac:dyDescent="0.25">
      <c r="A410" t="s">
        <v>9335</v>
      </c>
      <c r="B410">
        <f t="shared" si="12"/>
        <v>1</v>
      </c>
      <c r="C410" t="e">
        <f>COUNTIF(#REF!,A410)</f>
        <v>#REF!</v>
      </c>
      <c r="D410" t="e">
        <f t="shared" si="13"/>
        <v>#REF!</v>
      </c>
    </row>
    <row r="411" spans="1:4" x14ac:dyDescent="0.25">
      <c r="A411" t="s">
        <v>9654</v>
      </c>
      <c r="B411">
        <f t="shared" si="12"/>
        <v>1</v>
      </c>
      <c r="C411" t="e">
        <f>COUNTIF(#REF!,A411)</f>
        <v>#REF!</v>
      </c>
      <c r="D411" t="e">
        <f t="shared" si="13"/>
        <v>#REF!</v>
      </c>
    </row>
    <row r="412" spans="1:4" x14ac:dyDescent="0.25">
      <c r="A412" t="s">
        <v>9516</v>
      </c>
      <c r="B412">
        <f t="shared" si="12"/>
        <v>1</v>
      </c>
      <c r="C412" t="e">
        <f>COUNTIF(#REF!,A412)</f>
        <v>#REF!</v>
      </c>
      <c r="D412" t="e">
        <f t="shared" si="13"/>
        <v>#REF!</v>
      </c>
    </row>
    <row r="413" spans="1:4" x14ac:dyDescent="0.25">
      <c r="A413" t="s">
        <v>9532</v>
      </c>
      <c r="B413">
        <f t="shared" si="12"/>
        <v>1</v>
      </c>
      <c r="C413" t="e">
        <f>COUNTIF(#REF!,A413)</f>
        <v>#REF!</v>
      </c>
      <c r="D413" t="e">
        <f t="shared" si="13"/>
        <v>#REF!</v>
      </c>
    </row>
    <row r="414" spans="1:4" x14ac:dyDescent="0.25">
      <c r="A414" t="s">
        <v>9586</v>
      </c>
      <c r="B414">
        <f t="shared" si="12"/>
        <v>1</v>
      </c>
      <c r="C414" t="e">
        <f>COUNTIF(#REF!,A414)</f>
        <v>#REF!</v>
      </c>
      <c r="D414" t="e">
        <f t="shared" si="13"/>
        <v>#REF!</v>
      </c>
    </row>
    <row r="415" spans="1:4" x14ac:dyDescent="0.25">
      <c r="A415" t="s">
        <v>36697</v>
      </c>
      <c r="B415">
        <f t="shared" si="12"/>
        <v>1</v>
      </c>
      <c r="C415" t="e">
        <f>COUNTIF(#REF!,A415)</f>
        <v>#REF!</v>
      </c>
      <c r="D415" t="e">
        <f t="shared" si="13"/>
        <v>#REF!</v>
      </c>
    </row>
    <row r="416" spans="1:4" x14ac:dyDescent="0.25">
      <c r="A416" t="s">
        <v>9475</v>
      </c>
      <c r="B416">
        <f t="shared" si="12"/>
        <v>1</v>
      </c>
      <c r="C416" t="e">
        <f>COUNTIF(#REF!,A416)</f>
        <v>#REF!</v>
      </c>
      <c r="D416" t="e">
        <f t="shared" si="13"/>
        <v>#REF!</v>
      </c>
    </row>
    <row r="417" spans="1:4" x14ac:dyDescent="0.25">
      <c r="A417" t="s">
        <v>36698</v>
      </c>
      <c r="B417">
        <f t="shared" si="12"/>
        <v>1</v>
      </c>
      <c r="C417" t="e">
        <f>COUNTIF(#REF!,A417)</f>
        <v>#REF!</v>
      </c>
      <c r="D417" t="e">
        <f t="shared" si="13"/>
        <v>#REF!</v>
      </c>
    </row>
    <row r="418" spans="1:4" x14ac:dyDescent="0.25">
      <c r="A418" t="s">
        <v>9529</v>
      </c>
      <c r="B418">
        <f t="shared" si="12"/>
        <v>1</v>
      </c>
      <c r="C418" t="e">
        <f>COUNTIF(#REF!,A418)</f>
        <v>#REF!</v>
      </c>
      <c r="D418" t="e">
        <f t="shared" si="13"/>
        <v>#REF!</v>
      </c>
    </row>
    <row r="419" spans="1:4" x14ac:dyDescent="0.25">
      <c r="A419" t="s">
        <v>9677</v>
      </c>
      <c r="B419">
        <f t="shared" si="12"/>
        <v>1</v>
      </c>
      <c r="C419" t="e">
        <f>COUNTIF(#REF!,A419)</f>
        <v>#REF!</v>
      </c>
      <c r="D419" t="e">
        <f t="shared" si="13"/>
        <v>#REF!</v>
      </c>
    </row>
    <row r="420" spans="1:4" x14ac:dyDescent="0.25">
      <c r="A420" t="s">
        <v>36699</v>
      </c>
      <c r="B420">
        <f t="shared" si="12"/>
        <v>1</v>
      </c>
      <c r="C420" t="e">
        <f>COUNTIF(#REF!,A420)</f>
        <v>#REF!</v>
      </c>
      <c r="D420" t="e">
        <f t="shared" si="13"/>
        <v>#REF!</v>
      </c>
    </row>
    <row r="421" spans="1:4" x14ac:dyDescent="0.25">
      <c r="A421" t="s">
        <v>9574</v>
      </c>
      <c r="B421">
        <f t="shared" si="12"/>
        <v>1</v>
      </c>
      <c r="C421" t="e">
        <f>COUNTIF(#REF!,A421)</f>
        <v>#REF!</v>
      </c>
      <c r="D421" t="e">
        <f t="shared" si="13"/>
        <v>#REF!</v>
      </c>
    </row>
    <row r="422" spans="1:4" x14ac:dyDescent="0.25">
      <c r="A422" t="s">
        <v>9557</v>
      </c>
      <c r="B422">
        <f t="shared" si="12"/>
        <v>1</v>
      </c>
      <c r="C422" t="e">
        <f>COUNTIF(#REF!,A422)</f>
        <v>#REF!</v>
      </c>
      <c r="D422" t="e">
        <f t="shared" si="13"/>
        <v>#REF!</v>
      </c>
    </row>
    <row r="423" spans="1:4" x14ac:dyDescent="0.25">
      <c r="A423" t="s">
        <v>9309</v>
      </c>
      <c r="B423">
        <f t="shared" si="12"/>
        <v>1</v>
      </c>
      <c r="C423" t="e">
        <f>COUNTIF(#REF!,A423)</f>
        <v>#REF!</v>
      </c>
      <c r="D423" t="e">
        <f t="shared" si="13"/>
        <v>#REF!</v>
      </c>
    </row>
    <row r="424" spans="1:4" x14ac:dyDescent="0.25">
      <c r="A424" t="s">
        <v>9238</v>
      </c>
      <c r="B424">
        <f t="shared" si="12"/>
        <v>1</v>
      </c>
      <c r="C424" t="e">
        <f>COUNTIF(#REF!,A424)</f>
        <v>#REF!</v>
      </c>
      <c r="D424" t="e">
        <f t="shared" si="13"/>
        <v>#REF!</v>
      </c>
    </row>
    <row r="425" spans="1:4" x14ac:dyDescent="0.25">
      <c r="A425" t="s">
        <v>36700</v>
      </c>
      <c r="B425">
        <f t="shared" si="12"/>
        <v>1</v>
      </c>
      <c r="C425" t="e">
        <f>COUNTIF(#REF!,A425)</f>
        <v>#REF!</v>
      </c>
      <c r="D425" t="e">
        <f t="shared" si="13"/>
        <v>#REF!</v>
      </c>
    </row>
    <row r="426" spans="1:4" x14ac:dyDescent="0.25">
      <c r="A426" t="s">
        <v>9295</v>
      </c>
      <c r="B426">
        <f t="shared" si="12"/>
        <v>1</v>
      </c>
      <c r="C426" t="e">
        <f>COUNTIF(#REF!,A426)</f>
        <v>#REF!</v>
      </c>
      <c r="D426" t="e">
        <f t="shared" si="13"/>
        <v>#REF!</v>
      </c>
    </row>
    <row r="427" spans="1:4" x14ac:dyDescent="0.25">
      <c r="A427" t="s">
        <v>9359</v>
      </c>
      <c r="B427">
        <f t="shared" si="12"/>
        <v>1</v>
      </c>
      <c r="C427" t="e">
        <f>COUNTIF(#REF!,A427)</f>
        <v>#REF!</v>
      </c>
      <c r="D427" t="e">
        <f t="shared" si="13"/>
        <v>#REF!</v>
      </c>
    </row>
    <row r="428" spans="1:4" x14ac:dyDescent="0.25">
      <c r="A428" t="s">
        <v>9566</v>
      </c>
      <c r="B428">
        <f t="shared" si="12"/>
        <v>1</v>
      </c>
      <c r="C428" t="e">
        <f>COUNTIF(#REF!,A428)</f>
        <v>#REF!</v>
      </c>
      <c r="D428" t="e">
        <f t="shared" si="13"/>
        <v>#REF!</v>
      </c>
    </row>
    <row r="429" spans="1:4" x14ac:dyDescent="0.25">
      <c r="A429" t="s">
        <v>9303</v>
      </c>
      <c r="B429">
        <f t="shared" si="12"/>
        <v>1</v>
      </c>
      <c r="C429" t="e">
        <f>COUNTIF(#REF!,A429)</f>
        <v>#REF!</v>
      </c>
      <c r="D429" t="e">
        <f t="shared" si="13"/>
        <v>#REF!</v>
      </c>
    </row>
    <row r="430" spans="1:4" x14ac:dyDescent="0.25">
      <c r="A430" t="s">
        <v>9279</v>
      </c>
      <c r="B430">
        <f t="shared" si="12"/>
        <v>1</v>
      </c>
      <c r="C430" t="e">
        <f>COUNTIF(#REF!,A430)</f>
        <v>#REF!</v>
      </c>
      <c r="D430" t="e">
        <f t="shared" si="13"/>
        <v>#REF!</v>
      </c>
    </row>
    <row r="431" spans="1:4" x14ac:dyDescent="0.25">
      <c r="A431" t="s">
        <v>9228</v>
      </c>
      <c r="B431">
        <f t="shared" si="12"/>
        <v>1</v>
      </c>
      <c r="C431" t="e">
        <f>COUNTIF(#REF!,A431)</f>
        <v>#REF!</v>
      </c>
      <c r="D431" t="e">
        <f t="shared" si="13"/>
        <v>#REF!</v>
      </c>
    </row>
    <row r="432" spans="1:4" x14ac:dyDescent="0.25">
      <c r="A432" t="s">
        <v>9723</v>
      </c>
      <c r="B432">
        <f t="shared" si="12"/>
        <v>1</v>
      </c>
      <c r="C432" t="e">
        <f>COUNTIF(#REF!,A432)</f>
        <v>#REF!</v>
      </c>
      <c r="D432" t="e">
        <f t="shared" si="13"/>
        <v>#REF!</v>
      </c>
    </row>
    <row r="433" spans="1:4" x14ac:dyDescent="0.25">
      <c r="A433" t="s">
        <v>9607</v>
      </c>
      <c r="B433">
        <f t="shared" si="12"/>
        <v>1</v>
      </c>
      <c r="C433" t="e">
        <f>COUNTIF(#REF!,A433)</f>
        <v>#REF!</v>
      </c>
      <c r="D433" t="e">
        <f t="shared" si="13"/>
        <v>#REF!</v>
      </c>
    </row>
    <row r="434" spans="1:4" x14ac:dyDescent="0.25">
      <c r="A434" t="s">
        <v>36701</v>
      </c>
      <c r="B434">
        <f t="shared" si="12"/>
        <v>1</v>
      </c>
      <c r="C434" t="e">
        <f>COUNTIF(#REF!,A434)</f>
        <v>#REF!</v>
      </c>
      <c r="D434" t="e">
        <f t="shared" si="13"/>
        <v>#REF!</v>
      </c>
    </row>
    <row r="435" spans="1:4" x14ac:dyDescent="0.25">
      <c r="A435" t="s">
        <v>9731</v>
      </c>
      <c r="B435">
        <f t="shared" si="12"/>
        <v>1</v>
      </c>
      <c r="C435" t="e">
        <f>COUNTIF(#REF!,A435)</f>
        <v>#REF!</v>
      </c>
      <c r="D435" t="e">
        <f t="shared" si="13"/>
        <v>#REF!</v>
      </c>
    </row>
    <row r="436" spans="1:4" x14ac:dyDescent="0.25">
      <c r="A436" t="s">
        <v>36702</v>
      </c>
      <c r="B436">
        <f t="shared" si="12"/>
        <v>1</v>
      </c>
      <c r="C436" t="e">
        <f>COUNTIF(#REF!,A436)</f>
        <v>#REF!</v>
      </c>
      <c r="D436" t="e">
        <f t="shared" si="13"/>
        <v>#REF!</v>
      </c>
    </row>
    <row r="437" spans="1:4" x14ac:dyDescent="0.25">
      <c r="A437" t="s">
        <v>9289</v>
      </c>
      <c r="B437">
        <f t="shared" si="12"/>
        <v>1</v>
      </c>
      <c r="C437" t="e">
        <f>COUNTIF(#REF!,A437)</f>
        <v>#REF!</v>
      </c>
      <c r="D437" t="e">
        <f t="shared" si="13"/>
        <v>#REF!</v>
      </c>
    </row>
    <row r="438" spans="1:4" x14ac:dyDescent="0.25">
      <c r="A438" t="s">
        <v>9659</v>
      </c>
      <c r="B438">
        <f t="shared" si="12"/>
        <v>1</v>
      </c>
      <c r="C438" t="e">
        <f>COUNTIF(#REF!,A438)</f>
        <v>#REF!</v>
      </c>
      <c r="D438" t="e">
        <f t="shared" si="13"/>
        <v>#REF!</v>
      </c>
    </row>
    <row r="439" spans="1:4" x14ac:dyDescent="0.25">
      <c r="A439" t="s">
        <v>9546</v>
      </c>
      <c r="B439">
        <f t="shared" si="12"/>
        <v>1</v>
      </c>
      <c r="C439" t="e">
        <f>COUNTIF(#REF!,A439)</f>
        <v>#REF!</v>
      </c>
      <c r="D439" t="e">
        <f t="shared" si="13"/>
        <v>#REF!</v>
      </c>
    </row>
    <row r="440" spans="1:4" x14ac:dyDescent="0.25">
      <c r="A440" t="s">
        <v>36703</v>
      </c>
      <c r="B440">
        <f t="shared" si="12"/>
        <v>1</v>
      </c>
      <c r="C440" t="e">
        <f>COUNTIF(#REF!,A440)</f>
        <v>#REF!</v>
      </c>
      <c r="D440" t="e">
        <f t="shared" si="13"/>
        <v>#REF!</v>
      </c>
    </row>
    <row r="441" spans="1:4" x14ac:dyDescent="0.25">
      <c r="A441" t="s">
        <v>9523</v>
      </c>
      <c r="B441">
        <f t="shared" si="12"/>
        <v>1</v>
      </c>
      <c r="C441" t="e">
        <f>COUNTIF(#REF!,A441)</f>
        <v>#REF!</v>
      </c>
      <c r="D441" t="e">
        <f t="shared" si="13"/>
        <v>#REF!</v>
      </c>
    </row>
    <row r="442" spans="1:4" x14ac:dyDescent="0.25">
      <c r="A442" t="s">
        <v>9312</v>
      </c>
      <c r="B442">
        <f t="shared" si="12"/>
        <v>1</v>
      </c>
      <c r="C442" t="e">
        <f>COUNTIF(#REF!,A442)</f>
        <v>#REF!</v>
      </c>
      <c r="D442" t="e">
        <f t="shared" si="13"/>
        <v>#REF!</v>
      </c>
    </row>
    <row r="443" spans="1:4" x14ac:dyDescent="0.25">
      <c r="A443" t="s">
        <v>9621</v>
      </c>
      <c r="B443">
        <f t="shared" si="12"/>
        <v>1</v>
      </c>
      <c r="C443" t="e">
        <f>COUNTIF(#REF!,A443)</f>
        <v>#REF!</v>
      </c>
      <c r="D443" t="e">
        <f t="shared" si="13"/>
        <v>#REF!</v>
      </c>
    </row>
    <row r="444" spans="1:4" x14ac:dyDescent="0.25">
      <c r="A444" t="s">
        <v>9487</v>
      </c>
      <c r="B444">
        <f t="shared" si="12"/>
        <v>1</v>
      </c>
      <c r="C444" t="e">
        <f>COUNTIF(#REF!,A444)</f>
        <v>#REF!</v>
      </c>
      <c r="D444" t="e">
        <f t="shared" si="13"/>
        <v>#REF!</v>
      </c>
    </row>
    <row r="445" spans="1:4" x14ac:dyDescent="0.25">
      <c r="A445" t="s">
        <v>36704</v>
      </c>
      <c r="B445">
        <f t="shared" si="12"/>
        <v>1</v>
      </c>
      <c r="C445" t="e">
        <f>COUNTIF(#REF!,A445)</f>
        <v>#REF!</v>
      </c>
      <c r="D445" t="e">
        <f t="shared" si="13"/>
        <v>#REF!</v>
      </c>
    </row>
    <row r="446" spans="1:4" x14ac:dyDescent="0.25">
      <c r="A446" t="s">
        <v>9480</v>
      </c>
      <c r="B446">
        <f t="shared" si="12"/>
        <v>1</v>
      </c>
      <c r="C446" t="e">
        <f>COUNTIF(#REF!,A446)</f>
        <v>#REF!</v>
      </c>
      <c r="D446" t="e">
        <f t="shared" si="13"/>
        <v>#REF!</v>
      </c>
    </row>
    <row r="447" spans="1:4" x14ac:dyDescent="0.25">
      <c r="A447" t="s">
        <v>9341</v>
      </c>
      <c r="B447">
        <f t="shared" si="12"/>
        <v>1</v>
      </c>
      <c r="C447" t="e">
        <f>COUNTIF(#REF!,A447)</f>
        <v>#REF!</v>
      </c>
      <c r="D447" t="e">
        <f t="shared" si="13"/>
        <v>#REF!</v>
      </c>
    </row>
    <row r="448" spans="1:4" x14ac:dyDescent="0.25">
      <c r="A448" t="s">
        <v>36705</v>
      </c>
      <c r="B448">
        <f t="shared" si="12"/>
        <v>1</v>
      </c>
      <c r="C448" t="e">
        <f>COUNTIF(#REF!,A448)</f>
        <v>#REF!</v>
      </c>
      <c r="D448" t="e">
        <f t="shared" si="13"/>
        <v>#REF!</v>
      </c>
    </row>
    <row r="449" spans="1:4" x14ac:dyDescent="0.25">
      <c r="A449" t="s">
        <v>36706</v>
      </c>
      <c r="B449">
        <f t="shared" si="12"/>
        <v>1</v>
      </c>
      <c r="C449" t="e">
        <f>COUNTIF(#REF!,A449)</f>
        <v>#REF!</v>
      </c>
      <c r="D449" t="e">
        <f t="shared" si="13"/>
        <v>#REF!</v>
      </c>
    </row>
    <row r="450" spans="1:4" x14ac:dyDescent="0.25">
      <c r="A450" t="s">
        <v>9633</v>
      </c>
      <c r="B450">
        <f t="shared" si="12"/>
        <v>1</v>
      </c>
      <c r="C450" t="e">
        <f>COUNTIF(#REF!,A450)</f>
        <v>#REF!</v>
      </c>
      <c r="D450" t="e">
        <f t="shared" si="13"/>
        <v>#REF!</v>
      </c>
    </row>
    <row r="451" spans="1:4" x14ac:dyDescent="0.25">
      <c r="A451" t="s">
        <v>9256</v>
      </c>
      <c r="B451">
        <f t="shared" ref="B451:B514" si="14">COUNTIF($A$2:$A$553,A451)</f>
        <v>1</v>
      </c>
      <c r="C451" t="e">
        <f>COUNTIF(#REF!,A451)</f>
        <v>#REF!</v>
      </c>
      <c r="D451" t="e">
        <f t="shared" ref="D451:D514" si="15">IF(B451=C451,"","Check")</f>
        <v>#REF!</v>
      </c>
    </row>
    <row r="452" spans="1:4" x14ac:dyDescent="0.25">
      <c r="A452" t="s">
        <v>36707</v>
      </c>
      <c r="B452">
        <f t="shared" si="14"/>
        <v>1</v>
      </c>
      <c r="C452" t="e">
        <f>COUNTIF(#REF!,A452)</f>
        <v>#REF!</v>
      </c>
      <c r="D452" t="e">
        <f t="shared" si="15"/>
        <v>#REF!</v>
      </c>
    </row>
    <row r="453" spans="1:4" x14ac:dyDescent="0.25">
      <c r="A453" t="s">
        <v>9328</v>
      </c>
      <c r="B453">
        <f t="shared" si="14"/>
        <v>1</v>
      </c>
      <c r="C453" t="e">
        <f>COUNTIF(#REF!,A453)</f>
        <v>#REF!</v>
      </c>
      <c r="D453" t="e">
        <f t="shared" si="15"/>
        <v>#REF!</v>
      </c>
    </row>
    <row r="454" spans="1:4" x14ac:dyDescent="0.25">
      <c r="A454" t="s">
        <v>9495</v>
      </c>
      <c r="B454">
        <f t="shared" si="14"/>
        <v>1</v>
      </c>
      <c r="C454" t="e">
        <f>COUNTIF(#REF!,A454)</f>
        <v>#REF!</v>
      </c>
      <c r="D454" t="e">
        <f t="shared" si="15"/>
        <v>#REF!</v>
      </c>
    </row>
    <row r="455" spans="1:4" x14ac:dyDescent="0.25">
      <c r="A455" t="s">
        <v>9491</v>
      </c>
      <c r="B455">
        <f t="shared" si="14"/>
        <v>1</v>
      </c>
      <c r="C455" t="e">
        <f>COUNTIF(#REF!,A455)</f>
        <v>#REF!</v>
      </c>
      <c r="D455" t="e">
        <f t="shared" si="15"/>
        <v>#REF!</v>
      </c>
    </row>
    <row r="456" spans="1:4" x14ac:dyDescent="0.25">
      <c r="A456" t="s">
        <v>9562</v>
      </c>
      <c r="B456">
        <f t="shared" si="14"/>
        <v>1</v>
      </c>
      <c r="C456" t="e">
        <f>COUNTIF(#REF!,A456)</f>
        <v>#REF!</v>
      </c>
      <c r="D456" t="e">
        <f t="shared" si="15"/>
        <v>#REF!</v>
      </c>
    </row>
    <row r="457" spans="1:4" x14ac:dyDescent="0.25">
      <c r="A457" t="s">
        <v>9597</v>
      </c>
      <c r="B457">
        <f t="shared" si="14"/>
        <v>1</v>
      </c>
      <c r="C457" t="e">
        <f>COUNTIF(#REF!,A457)</f>
        <v>#REF!</v>
      </c>
      <c r="D457" t="e">
        <f t="shared" si="15"/>
        <v>#REF!</v>
      </c>
    </row>
    <row r="458" spans="1:4" x14ac:dyDescent="0.25">
      <c r="A458" t="s">
        <v>36708</v>
      </c>
      <c r="B458">
        <f t="shared" si="14"/>
        <v>1</v>
      </c>
      <c r="C458" t="e">
        <f>COUNTIF(#REF!,A458)</f>
        <v>#REF!</v>
      </c>
      <c r="D458" t="e">
        <f t="shared" si="15"/>
        <v>#REF!</v>
      </c>
    </row>
    <row r="459" spans="1:4" x14ac:dyDescent="0.25">
      <c r="A459" t="s">
        <v>9505</v>
      </c>
      <c r="B459">
        <f t="shared" si="14"/>
        <v>1</v>
      </c>
      <c r="C459" t="e">
        <f>COUNTIF(#REF!,A459)</f>
        <v>#REF!</v>
      </c>
      <c r="D459" t="e">
        <f t="shared" si="15"/>
        <v>#REF!</v>
      </c>
    </row>
    <row r="460" spans="1:4" x14ac:dyDescent="0.25">
      <c r="A460" t="s">
        <v>9747</v>
      </c>
      <c r="B460">
        <f t="shared" si="14"/>
        <v>1</v>
      </c>
      <c r="C460" t="e">
        <f>COUNTIF(#REF!,A460)</f>
        <v>#REF!</v>
      </c>
      <c r="D460" t="e">
        <f t="shared" si="15"/>
        <v>#REF!</v>
      </c>
    </row>
    <row r="461" spans="1:4" x14ac:dyDescent="0.25">
      <c r="A461" t="s">
        <v>9638</v>
      </c>
      <c r="B461">
        <f t="shared" si="14"/>
        <v>1</v>
      </c>
      <c r="C461" t="e">
        <f>COUNTIF(#REF!,A461)</f>
        <v>#REF!</v>
      </c>
      <c r="D461" t="e">
        <f t="shared" si="15"/>
        <v>#REF!</v>
      </c>
    </row>
    <row r="462" spans="1:4" x14ac:dyDescent="0.25">
      <c r="A462" t="s">
        <v>9323</v>
      </c>
      <c r="B462">
        <f t="shared" si="14"/>
        <v>1</v>
      </c>
      <c r="C462" t="e">
        <f>COUNTIF(#REF!,A462)</f>
        <v>#REF!</v>
      </c>
      <c r="D462" t="e">
        <f t="shared" si="15"/>
        <v>#REF!</v>
      </c>
    </row>
    <row r="463" spans="1:4" x14ac:dyDescent="0.25">
      <c r="A463" t="s">
        <v>9669</v>
      </c>
      <c r="B463">
        <f t="shared" si="14"/>
        <v>1</v>
      </c>
      <c r="C463" t="e">
        <f>COUNTIF(#REF!,A463)</f>
        <v>#REF!</v>
      </c>
      <c r="D463" t="e">
        <f t="shared" si="15"/>
        <v>#REF!</v>
      </c>
    </row>
    <row r="464" spans="1:4" x14ac:dyDescent="0.25">
      <c r="A464" t="s">
        <v>9264</v>
      </c>
      <c r="B464">
        <f t="shared" si="14"/>
        <v>1</v>
      </c>
      <c r="C464" t="e">
        <f>COUNTIF(#REF!,A464)</f>
        <v>#REF!</v>
      </c>
      <c r="D464" t="e">
        <f t="shared" si="15"/>
        <v>#REF!</v>
      </c>
    </row>
    <row r="465" spans="1:4" x14ac:dyDescent="0.25">
      <c r="A465" t="s">
        <v>9512</v>
      </c>
      <c r="B465">
        <f t="shared" si="14"/>
        <v>1</v>
      </c>
      <c r="C465" t="e">
        <f>COUNTIF(#REF!,A465)</f>
        <v>#REF!</v>
      </c>
      <c r="D465" t="e">
        <f t="shared" si="15"/>
        <v>#REF!</v>
      </c>
    </row>
    <row r="466" spans="1:4" x14ac:dyDescent="0.25">
      <c r="A466" t="s">
        <v>9468</v>
      </c>
      <c r="B466">
        <f t="shared" si="14"/>
        <v>1</v>
      </c>
      <c r="C466" t="e">
        <f>COUNTIF(#REF!,A466)</f>
        <v>#REF!</v>
      </c>
      <c r="D466" t="e">
        <f t="shared" si="15"/>
        <v>#REF!</v>
      </c>
    </row>
    <row r="467" spans="1:4" x14ac:dyDescent="0.25">
      <c r="A467" t="s">
        <v>36709</v>
      </c>
      <c r="B467">
        <f t="shared" si="14"/>
        <v>1</v>
      </c>
      <c r="C467" t="e">
        <f>COUNTIF(#REF!,A467)</f>
        <v>#REF!</v>
      </c>
      <c r="D467" t="e">
        <f t="shared" si="15"/>
        <v>#REF!</v>
      </c>
    </row>
    <row r="468" spans="1:4" x14ac:dyDescent="0.25">
      <c r="A468" t="s">
        <v>9250</v>
      </c>
      <c r="B468">
        <f t="shared" si="14"/>
        <v>1</v>
      </c>
      <c r="C468" t="e">
        <f>COUNTIF(#REF!,A468)</f>
        <v>#REF!</v>
      </c>
      <c r="D468" t="e">
        <f t="shared" si="15"/>
        <v>#REF!</v>
      </c>
    </row>
    <row r="469" spans="1:4" x14ac:dyDescent="0.25">
      <c r="A469" t="s">
        <v>9366</v>
      </c>
      <c r="B469">
        <f t="shared" si="14"/>
        <v>1</v>
      </c>
      <c r="C469" t="e">
        <f>COUNTIF(#REF!,A469)</f>
        <v>#REF!</v>
      </c>
      <c r="D469" t="e">
        <f t="shared" si="15"/>
        <v>#REF!</v>
      </c>
    </row>
    <row r="470" spans="1:4" x14ac:dyDescent="0.25">
      <c r="A470" t="s">
        <v>9628</v>
      </c>
      <c r="B470">
        <f t="shared" si="14"/>
        <v>1</v>
      </c>
      <c r="C470" t="e">
        <f>COUNTIF(#REF!,A470)</f>
        <v>#REF!</v>
      </c>
      <c r="D470" t="e">
        <f t="shared" si="15"/>
        <v>#REF!</v>
      </c>
    </row>
    <row r="471" spans="1:4" x14ac:dyDescent="0.25">
      <c r="A471" t="s">
        <v>9616</v>
      </c>
      <c r="B471">
        <f t="shared" si="14"/>
        <v>1</v>
      </c>
      <c r="C471" t="e">
        <f>COUNTIF(#REF!,A471)</f>
        <v>#REF!</v>
      </c>
      <c r="D471" t="e">
        <f t="shared" si="15"/>
        <v>#REF!</v>
      </c>
    </row>
    <row r="472" spans="1:4" x14ac:dyDescent="0.25">
      <c r="A472" t="s">
        <v>9499</v>
      </c>
      <c r="B472">
        <f t="shared" si="14"/>
        <v>1</v>
      </c>
      <c r="C472" t="e">
        <f>COUNTIF(#REF!,A472)</f>
        <v>#REF!</v>
      </c>
      <c r="D472" t="e">
        <f t="shared" si="15"/>
        <v>#REF!</v>
      </c>
    </row>
    <row r="473" spans="1:4" x14ac:dyDescent="0.25">
      <c r="A473" t="s">
        <v>9283</v>
      </c>
      <c r="B473">
        <f t="shared" si="14"/>
        <v>1</v>
      </c>
      <c r="C473" t="e">
        <f>COUNTIF(#REF!,A473)</f>
        <v>#REF!</v>
      </c>
      <c r="D473" t="e">
        <f t="shared" si="15"/>
        <v>#REF!</v>
      </c>
    </row>
    <row r="474" spans="1:4" x14ac:dyDescent="0.25">
      <c r="A474" t="s">
        <v>9519</v>
      </c>
      <c r="B474">
        <f t="shared" si="14"/>
        <v>1</v>
      </c>
      <c r="C474" t="e">
        <f>COUNTIF(#REF!,A474)</f>
        <v>#REF!</v>
      </c>
      <c r="D474" t="e">
        <f t="shared" si="15"/>
        <v>#REF!</v>
      </c>
    </row>
    <row r="475" spans="1:4" x14ac:dyDescent="0.25">
      <c r="A475" t="s">
        <v>9541</v>
      </c>
      <c r="B475">
        <f t="shared" si="14"/>
        <v>1</v>
      </c>
      <c r="C475" t="e">
        <f>COUNTIF(#REF!,A475)</f>
        <v>#REF!</v>
      </c>
      <c r="D475" t="e">
        <f t="shared" si="15"/>
        <v>#REF!</v>
      </c>
    </row>
    <row r="476" spans="1:4" x14ac:dyDescent="0.25">
      <c r="A476" t="s">
        <v>36710</v>
      </c>
      <c r="B476">
        <f t="shared" si="14"/>
        <v>1</v>
      </c>
      <c r="C476" t="e">
        <f>COUNTIF(#REF!,A476)</f>
        <v>#REF!</v>
      </c>
      <c r="D476" t="e">
        <f t="shared" si="15"/>
        <v>#REF!</v>
      </c>
    </row>
    <row r="477" spans="1:4" x14ac:dyDescent="0.25">
      <c r="A477" t="s">
        <v>9363</v>
      </c>
      <c r="B477">
        <f t="shared" si="14"/>
        <v>1</v>
      </c>
      <c r="C477" t="e">
        <f>COUNTIF(#REF!,A477)</f>
        <v>#REF!</v>
      </c>
      <c r="D477" t="e">
        <f t="shared" si="15"/>
        <v>#REF!</v>
      </c>
    </row>
    <row r="478" spans="1:4" x14ac:dyDescent="0.25">
      <c r="A478" t="s">
        <v>9271</v>
      </c>
      <c r="B478">
        <f t="shared" si="14"/>
        <v>1</v>
      </c>
      <c r="C478" t="e">
        <f>COUNTIF(#REF!,A478)</f>
        <v>#REF!</v>
      </c>
      <c r="D478" t="e">
        <f t="shared" si="15"/>
        <v>#REF!</v>
      </c>
    </row>
    <row r="479" spans="1:4" x14ac:dyDescent="0.25">
      <c r="A479" t="s">
        <v>9740</v>
      </c>
      <c r="B479">
        <f t="shared" si="14"/>
        <v>1</v>
      </c>
      <c r="C479" t="e">
        <f>COUNTIF(#REF!,A479)</f>
        <v>#REF!</v>
      </c>
      <c r="D479" t="e">
        <f t="shared" si="15"/>
        <v>#REF!</v>
      </c>
    </row>
    <row r="480" spans="1:4" x14ac:dyDescent="0.25">
      <c r="A480" t="s">
        <v>9345</v>
      </c>
      <c r="B480">
        <f t="shared" si="14"/>
        <v>1</v>
      </c>
      <c r="C480" t="e">
        <f>COUNTIF(#REF!,A480)</f>
        <v>#REF!</v>
      </c>
      <c r="D480" t="e">
        <f t="shared" si="15"/>
        <v>#REF!</v>
      </c>
    </row>
    <row r="481" spans="1:4" x14ac:dyDescent="0.25">
      <c r="A481" t="s">
        <v>9350</v>
      </c>
      <c r="B481">
        <f t="shared" si="14"/>
        <v>1</v>
      </c>
      <c r="C481" t="e">
        <f>COUNTIF(#REF!,A481)</f>
        <v>#REF!</v>
      </c>
      <c r="D481" t="e">
        <f t="shared" si="15"/>
        <v>#REF!</v>
      </c>
    </row>
    <row r="482" spans="1:4" x14ac:dyDescent="0.25">
      <c r="A482" t="s">
        <v>950</v>
      </c>
      <c r="B482">
        <f t="shared" si="14"/>
        <v>1</v>
      </c>
      <c r="C482" t="e">
        <f>COUNTIF(#REF!,A482)</f>
        <v>#REF!</v>
      </c>
      <c r="D482" t="e">
        <f t="shared" si="15"/>
        <v>#REF!</v>
      </c>
    </row>
    <row r="483" spans="1:4" x14ac:dyDescent="0.25">
      <c r="A483" t="s">
        <v>858</v>
      </c>
      <c r="B483">
        <f t="shared" si="14"/>
        <v>1</v>
      </c>
      <c r="C483" t="e">
        <f>COUNTIF(#REF!,A483)</f>
        <v>#REF!</v>
      </c>
      <c r="D483" t="e">
        <f t="shared" si="15"/>
        <v>#REF!</v>
      </c>
    </row>
    <row r="484" spans="1:4" x14ac:dyDescent="0.25">
      <c r="A484" t="s">
        <v>467</v>
      </c>
      <c r="B484">
        <f t="shared" si="14"/>
        <v>2</v>
      </c>
      <c r="C484" t="e">
        <f>COUNTIF(#REF!,A484)</f>
        <v>#REF!</v>
      </c>
      <c r="D484" t="e">
        <f t="shared" si="15"/>
        <v>#REF!</v>
      </c>
    </row>
    <row r="485" spans="1:4" x14ac:dyDescent="0.25">
      <c r="A485" t="s">
        <v>467</v>
      </c>
      <c r="B485">
        <f t="shared" si="14"/>
        <v>2</v>
      </c>
      <c r="C485" t="e">
        <f>COUNTIF(#REF!,A485)</f>
        <v>#REF!</v>
      </c>
      <c r="D485" t="e">
        <f t="shared" si="15"/>
        <v>#REF!</v>
      </c>
    </row>
    <row r="486" spans="1:4" x14ac:dyDescent="0.25">
      <c r="A486" t="s">
        <v>571</v>
      </c>
      <c r="B486">
        <f t="shared" si="14"/>
        <v>1</v>
      </c>
      <c r="C486" t="e">
        <f>COUNTIF(#REF!,A486)</f>
        <v>#REF!</v>
      </c>
      <c r="D486" t="e">
        <f t="shared" si="15"/>
        <v>#REF!</v>
      </c>
    </row>
    <row r="487" spans="1:4" x14ac:dyDescent="0.25">
      <c r="A487" t="s">
        <v>1567</v>
      </c>
      <c r="B487">
        <f t="shared" si="14"/>
        <v>1</v>
      </c>
      <c r="C487" t="e">
        <f>COUNTIF(#REF!,A487)</f>
        <v>#REF!</v>
      </c>
      <c r="D487" t="e">
        <f t="shared" si="15"/>
        <v>#REF!</v>
      </c>
    </row>
    <row r="488" spans="1:4" x14ac:dyDescent="0.25">
      <c r="A488" t="s">
        <v>423</v>
      </c>
      <c r="B488">
        <f t="shared" si="14"/>
        <v>1</v>
      </c>
      <c r="C488" t="e">
        <f>COUNTIF(#REF!,A488)</f>
        <v>#REF!</v>
      </c>
      <c r="D488" t="e">
        <f t="shared" si="15"/>
        <v>#REF!</v>
      </c>
    </row>
    <row r="489" spans="1:4" x14ac:dyDescent="0.25">
      <c r="A489" t="s">
        <v>1117</v>
      </c>
      <c r="B489">
        <f t="shared" si="14"/>
        <v>1</v>
      </c>
      <c r="C489" t="e">
        <f>COUNTIF(#REF!,A489)</f>
        <v>#REF!</v>
      </c>
      <c r="D489" t="e">
        <f t="shared" si="15"/>
        <v>#REF!</v>
      </c>
    </row>
    <row r="490" spans="1:4" x14ac:dyDescent="0.25">
      <c r="A490" t="s">
        <v>1257</v>
      </c>
      <c r="B490">
        <f t="shared" si="14"/>
        <v>1</v>
      </c>
      <c r="C490" t="e">
        <f>COUNTIF(#REF!,A490)</f>
        <v>#REF!</v>
      </c>
      <c r="D490" t="e">
        <f t="shared" si="15"/>
        <v>#REF!</v>
      </c>
    </row>
    <row r="491" spans="1:4" x14ac:dyDescent="0.25">
      <c r="A491" t="s">
        <v>890</v>
      </c>
      <c r="B491">
        <f t="shared" si="14"/>
        <v>1</v>
      </c>
      <c r="C491" t="e">
        <f>COUNTIF(#REF!,A491)</f>
        <v>#REF!</v>
      </c>
      <c r="D491" t="e">
        <f t="shared" si="15"/>
        <v>#REF!</v>
      </c>
    </row>
    <row r="492" spans="1:4" x14ac:dyDescent="0.25">
      <c r="A492" t="s">
        <v>1067</v>
      </c>
      <c r="B492">
        <f t="shared" si="14"/>
        <v>1</v>
      </c>
      <c r="C492" t="e">
        <f>COUNTIF(#REF!,A492)</f>
        <v>#REF!</v>
      </c>
      <c r="D492" t="e">
        <f t="shared" si="15"/>
        <v>#REF!</v>
      </c>
    </row>
    <row r="493" spans="1:4" x14ac:dyDescent="0.25">
      <c r="A493" t="s">
        <v>894</v>
      </c>
      <c r="B493">
        <f t="shared" si="14"/>
        <v>1</v>
      </c>
      <c r="C493" t="e">
        <f>COUNTIF(#REF!,A493)</f>
        <v>#REF!</v>
      </c>
      <c r="D493" t="e">
        <f t="shared" si="15"/>
        <v>#REF!</v>
      </c>
    </row>
    <row r="494" spans="1:4" x14ac:dyDescent="0.25">
      <c r="A494" t="s">
        <v>1527</v>
      </c>
      <c r="B494">
        <f t="shared" si="14"/>
        <v>1</v>
      </c>
      <c r="C494" t="e">
        <f>COUNTIF(#REF!,A494)</f>
        <v>#REF!</v>
      </c>
      <c r="D494" t="e">
        <f t="shared" si="15"/>
        <v>#REF!</v>
      </c>
    </row>
    <row r="495" spans="1:4" x14ac:dyDescent="0.25">
      <c r="A495" t="s">
        <v>840</v>
      </c>
      <c r="B495">
        <f t="shared" si="14"/>
        <v>1</v>
      </c>
      <c r="C495" t="e">
        <f>COUNTIF(#REF!,A495)</f>
        <v>#REF!</v>
      </c>
      <c r="D495" t="e">
        <f t="shared" si="15"/>
        <v>#REF!</v>
      </c>
    </row>
    <row r="496" spans="1:4" x14ac:dyDescent="0.25">
      <c r="A496" t="s">
        <v>2652</v>
      </c>
      <c r="B496">
        <f t="shared" si="14"/>
        <v>1</v>
      </c>
      <c r="C496" t="e">
        <f>COUNTIF(#REF!,A496)</f>
        <v>#REF!</v>
      </c>
      <c r="D496" t="e">
        <f t="shared" si="15"/>
        <v>#REF!</v>
      </c>
    </row>
    <row r="497" spans="1:4" x14ac:dyDescent="0.25">
      <c r="A497" t="s">
        <v>607</v>
      </c>
      <c r="B497">
        <f t="shared" si="14"/>
        <v>1</v>
      </c>
      <c r="C497" t="e">
        <f>COUNTIF(#REF!,A497)</f>
        <v>#REF!</v>
      </c>
      <c r="D497" t="e">
        <f t="shared" si="15"/>
        <v>#REF!</v>
      </c>
    </row>
    <row r="498" spans="1:4" x14ac:dyDescent="0.25">
      <c r="A498" t="s">
        <v>1374</v>
      </c>
      <c r="B498">
        <f t="shared" si="14"/>
        <v>1</v>
      </c>
      <c r="C498" t="e">
        <f>COUNTIF(#REF!,A498)</f>
        <v>#REF!</v>
      </c>
      <c r="D498" t="e">
        <f t="shared" si="15"/>
        <v>#REF!</v>
      </c>
    </row>
    <row r="499" spans="1:4" x14ac:dyDescent="0.25">
      <c r="A499" t="s">
        <v>36711</v>
      </c>
      <c r="B499">
        <f t="shared" si="14"/>
        <v>1</v>
      </c>
      <c r="C499" t="e">
        <f>COUNTIF(#REF!,A499)</f>
        <v>#REF!</v>
      </c>
      <c r="D499" t="e">
        <f t="shared" si="15"/>
        <v>#REF!</v>
      </c>
    </row>
    <row r="500" spans="1:4" x14ac:dyDescent="0.25">
      <c r="A500" t="s">
        <v>1560</v>
      </c>
      <c r="B500">
        <f t="shared" si="14"/>
        <v>4</v>
      </c>
      <c r="C500" t="e">
        <f>COUNTIF(#REF!,A500)</f>
        <v>#REF!</v>
      </c>
      <c r="D500" t="e">
        <f t="shared" si="15"/>
        <v>#REF!</v>
      </c>
    </row>
    <row r="501" spans="1:4" x14ac:dyDescent="0.25">
      <c r="A501" t="s">
        <v>1560</v>
      </c>
      <c r="B501">
        <f t="shared" si="14"/>
        <v>4</v>
      </c>
      <c r="C501" t="e">
        <f>COUNTIF(#REF!,A501)</f>
        <v>#REF!</v>
      </c>
      <c r="D501" t="e">
        <f t="shared" si="15"/>
        <v>#REF!</v>
      </c>
    </row>
    <row r="502" spans="1:4" x14ac:dyDescent="0.25">
      <c r="A502" t="s">
        <v>1560</v>
      </c>
      <c r="B502">
        <f t="shared" si="14"/>
        <v>4</v>
      </c>
      <c r="C502" t="e">
        <f>COUNTIF(#REF!,A502)</f>
        <v>#REF!</v>
      </c>
      <c r="D502" t="e">
        <f t="shared" si="15"/>
        <v>#REF!</v>
      </c>
    </row>
    <row r="503" spans="1:4" x14ac:dyDescent="0.25">
      <c r="A503" t="s">
        <v>1560</v>
      </c>
      <c r="B503">
        <f t="shared" si="14"/>
        <v>4</v>
      </c>
      <c r="C503" t="e">
        <f>COUNTIF(#REF!,A503)</f>
        <v>#REF!</v>
      </c>
      <c r="D503" t="e">
        <f t="shared" si="15"/>
        <v>#REF!</v>
      </c>
    </row>
    <row r="504" spans="1:4" x14ac:dyDescent="0.25">
      <c r="A504" t="s">
        <v>1104</v>
      </c>
      <c r="B504">
        <f t="shared" si="14"/>
        <v>1</v>
      </c>
      <c r="C504" t="e">
        <f>COUNTIF(#REF!,A504)</f>
        <v>#REF!</v>
      </c>
      <c r="D504" t="e">
        <f t="shared" si="15"/>
        <v>#REF!</v>
      </c>
    </row>
    <row r="505" spans="1:4" x14ac:dyDescent="0.25">
      <c r="A505" t="s">
        <v>869</v>
      </c>
      <c r="B505">
        <f t="shared" si="14"/>
        <v>1</v>
      </c>
      <c r="C505" t="e">
        <f>COUNTIF(#REF!,A505)</f>
        <v>#REF!</v>
      </c>
      <c r="D505" t="e">
        <f t="shared" si="15"/>
        <v>#REF!</v>
      </c>
    </row>
    <row r="506" spans="1:4" x14ac:dyDescent="0.25">
      <c r="A506" t="s">
        <v>825</v>
      </c>
      <c r="B506">
        <f t="shared" si="14"/>
        <v>2</v>
      </c>
      <c r="C506" t="e">
        <f>COUNTIF(#REF!,A506)</f>
        <v>#REF!</v>
      </c>
      <c r="D506" t="e">
        <f t="shared" si="15"/>
        <v>#REF!</v>
      </c>
    </row>
    <row r="507" spans="1:4" x14ac:dyDescent="0.25">
      <c r="A507" t="s">
        <v>825</v>
      </c>
      <c r="B507">
        <f t="shared" si="14"/>
        <v>2</v>
      </c>
      <c r="C507" t="e">
        <f>COUNTIF(#REF!,A507)</f>
        <v>#REF!</v>
      </c>
      <c r="D507" t="e">
        <f t="shared" si="15"/>
        <v>#REF!</v>
      </c>
    </row>
    <row r="508" spans="1:4" x14ac:dyDescent="0.25">
      <c r="A508" t="s">
        <v>927</v>
      </c>
      <c r="B508">
        <f t="shared" si="14"/>
        <v>1</v>
      </c>
      <c r="C508" t="e">
        <f>COUNTIF(#REF!,A508)</f>
        <v>#REF!</v>
      </c>
      <c r="D508" t="e">
        <f t="shared" si="15"/>
        <v>#REF!</v>
      </c>
    </row>
    <row r="509" spans="1:4" x14ac:dyDescent="0.25">
      <c r="A509" t="s">
        <v>705</v>
      </c>
      <c r="B509">
        <f t="shared" si="14"/>
        <v>1</v>
      </c>
      <c r="C509" t="e">
        <f>COUNTIF(#REF!,A509)</f>
        <v>#REF!</v>
      </c>
      <c r="D509" t="e">
        <f t="shared" si="15"/>
        <v>#REF!</v>
      </c>
    </row>
    <row r="510" spans="1:4" x14ac:dyDescent="0.25">
      <c r="A510" t="s">
        <v>1195</v>
      </c>
      <c r="B510">
        <f t="shared" si="14"/>
        <v>1</v>
      </c>
      <c r="C510" t="e">
        <f>COUNTIF(#REF!,A510)</f>
        <v>#REF!</v>
      </c>
      <c r="D510" t="e">
        <f t="shared" si="15"/>
        <v>#REF!</v>
      </c>
    </row>
    <row r="511" spans="1:4" x14ac:dyDescent="0.25">
      <c r="A511" t="s">
        <v>1054</v>
      </c>
      <c r="B511">
        <f t="shared" si="14"/>
        <v>1</v>
      </c>
      <c r="C511" t="e">
        <f>COUNTIF(#REF!,A511)</f>
        <v>#REF!</v>
      </c>
      <c r="D511" t="e">
        <f t="shared" si="15"/>
        <v>#REF!</v>
      </c>
    </row>
    <row r="512" spans="1:4" x14ac:dyDescent="0.25">
      <c r="A512" t="s">
        <v>916</v>
      </c>
      <c r="B512">
        <f t="shared" si="14"/>
        <v>1</v>
      </c>
      <c r="C512" t="e">
        <f>COUNTIF(#REF!,A512)</f>
        <v>#REF!</v>
      </c>
      <c r="D512" t="e">
        <f t="shared" si="15"/>
        <v>#REF!</v>
      </c>
    </row>
    <row r="513" spans="1:4" x14ac:dyDescent="0.25">
      <c r="A513" t="s">
        <v>36712</v>
      </c>
      <c r="B513">
        <f t="shared" si="14"/>
        <v>1</v>
      </c>
      <c r="C513" t="e">
        <f>COUNTIF(#REF!,A513)</f>
        <v>#REF!</v>
      </c>
      <c r="D513" t="e">
        <f t="shared" si="15"/>
        <v>#REF!</v>
      </c>
    </row>
    <row r="514" spans="1:4" x14ac:dyDescent="0.25">
      <c r="A514" t="s">
        <v>475</v>
      </c>
      <c r="B514">
        <f t="shared" si="14"/>
        <v>6</v>
      </c>
      <c r="C514" t="e">
        <f>COUNTIF(#REF!,A514)</f>
        <v>#REF!</v>
      </c>
      <c r="D514" t="e">
        <f t="shared" si="15"/>
        <v>#REF!</v>
      </c>
    </row>
    <row r="515" spans="1:4" x14ac:dyDescent="0.25">
      <c r="A515" t="s">
        <v>475</v>
      </c>
      <c r="B515">
        <f t="shared" ref="B515:B553" si="16">COUNTIF($A$2:$A$553,A515)</f>
        <v>6</v>
      </c>
      <c r="C515" t="e">
        <f>COUNTIF(#REF!,A515)</f>
        <v>#REF!</v>
      </c>
      <c r="D515" t="e">
        <f t="shared" ref="D515:D553" si="17">IF(B515=C515,"","Check")</f>
        <v>#REF!</v>
      </c>
    </row>
    <row r="516" spans="1:4" x14ac:dyDescent="0.25">
      <c r="A516" t="s">
        <v>475</v>
      </c>
      <c r="B516">
        <f t="shared" si="16"/>
        <v>6</v>
      </c>
      <c r="C516" t="e">
        <f>COUNTIF(#REF!,A516)</f>
        <v>#REF!</v>
      </c>
      <c r="D516" t="e">
        <f t="shared" si="17"/>
        <v>#REF!</v>
      </c>
    </row>
    <row r="517" spans="1:4" x14ac:dyDescent="0.25">
      <c r="A517" t="s">
        <v>475</v>
      </c>
      <c r="B517">
        <f t="shared" si="16"/>
        <v>6</v>
      </c>
      <c r="C517" t="e">
        <f>COUNTIF(#REF!,A517)</f>
        <v>#REF!</v>
      </c>
      <c r="D517" t="e">
        <f t="shared" si="17"/>
        <v>#REF!</v>
      </c>
    </row>
    <row r="518" spans="1:4" x14ac:dyDescent="0.25">
      <c r="A518" t="s">
        <v>475</v>
      </c>
      <c r="B518">
        <f t="shared" si="16"/>
        <v>6</v>
      </c>
      <c r="C518" t="e">
        <f>COUNTIF(#REF!,A518)</f>
        <v>#REF!</v>
      </c>
      <c r="D518" t="e">
        <f t="shared" si="17"/>
        <v>#REF!</v>
      </c>
    </row>
    <row r="519" spans="1:4" x14ac:dyDescent="0.25">
      <c r="A519" t="s">
        <v>475</v>
      </c>
      <c r="B519">
        <f t="shared" si="16"/>
        <v>6</v>
      </c>
      <c r="C519" t="e">
        <f>COUNTIF(#REF!,A519)</f>
        <v>#REF!</v>
      </c>
      <c r="D519" t="e">
        <f t="shared" si="17"/>
        <v>#REF!</v>
      </c>
    </row>
    <row r="520" spans="1:4" x14ac:dyDescent="0.25">
      <c r="A520" t="s">
        <v>1228</v>
      </c>
      <c r="B520">
        <f t="shared" si="16"/>
        <v>1</v>
      </c>
      <c r="C520" t="e">
        <f>COUNTIF(#REF!,A520)</f>
        <v>#REF!</v>
      </c>
      <c r="D520" t="e">
        <f t="shared" si="17"/>
        <v>#REF!</v>
      </c>
    </row>
    <row r="521" spans="1:4" x14ac:dyDescent="0.25">
      <c r="A521" t="s">
        <v>842</v>
      </c>
      <c r="B521">
        <f t="shared" si="16"/>
        <v>2</v>
      </c>
      <c r="C521" t="e">
        <f>COUNTIF(#REF!,A521)</f>
        <v>#REF!</v>
      </c>
      <c r="D521" t="e">
        <f t="shared" si="17"/>
        <v>#REF!</v>
      </c>
    </row>
    <row r="522" spans="1:4" x14ac:dyDescent="0.25">
      <c r="A522" t="s">
        <v>842</v>
      </c>
      <c r="B522">
        <f t="shared" si="16"/>
        <v>2</v>
      </c>
      <c r="C522" t="e">
        <f>COUNTIF(#REF!,A522)</f>
        <v>#REF!</v>
      </c>
      <c r="D522" t="e">
        <f t="shared" si="17"/>
        <v>#REF!</v>
      </c>
    </row>
    <row r="523" spans="1:4" x14ac:dyDescent="0.25">
      <c r="A523" t="s">
        <v>36713</v>
      </c>
      <c r="B523">
        <f t="shared" si="16"/>
        <v>1</v>
      </c>
      <c r="C523" t="e">
        <f>COUNTIF(#REF!,A523)</f>
        <v>#REF!</v>
      </c>
      <c r="D523" t="e">
        <f t="shared" si="17"/>
        <v>#REF!</v>
      </c>
    </row>
    <row r="524" spans="1:4" x14ac:dyDescent="0.25">
      <c r="A524" t="s">
        <v>36714</v>
      </c>
      <c r="B524">
        <f t="shared" si="16"/>
        <v>1</v>
      </c>
      <c r="C524" t="e">
        <f>COUNTIF(#REF!,A524)</f>
        <v>#REF!</v>
      </c>
      <c r="D524" t="e">
        <f t="shared" si="17"/>
        <v>#REF!</v>
      </c>
    </row>
    <row r="525" spans="1:4" x14ac:dyDescent="0.25">
      <c r="A525" t="s">
        <v>445</v>
      </c>
      <c r="B525">
        <f t="shared" si="16"/>
        <v>1</v>
      </c>
      <c r="C525" t="e">
        <f>COUNTIF(#REF!,A525)</f>
        <v>#REF!</v>
      </c>
      <c r="D525" t="e">
        <f t="shared" si="17"/>
        <v>#REF!</v>
      </c>
    </row>
    <row r="526" spans="1:4" x14ac:dyDescent="0.25">
      <c r="A526" t="s">
        <v>1121</v>
      </c>
      <c r="B526">
        <f t="shared" si="16"/>
        <v>1</v>
      </c>
      <c r="C526" t="e">
        <f>COUNTIF(#REF!,A526)</f>
        <v>#REF!</v>
      </c>
      <c r="D526" t="e">
        <f t="shared" si="17"/>
        <v>#REF!</v>
      </c>
    </row>
    <row r="527" spans="1:4" x14ac:dyDescent="0.25">
      <c r="A527" t="s">
        <v>36715</v>
      </c>
      <c r="B527">
        <f t="shared" si="16"/>
        <v>2</v>
      </c>
      <c r="C527" t="e">
        <f>COUNTIF(#REF!,A527)</f>
        <v>#REF!</v>
      </c>
      <c r="D527" t="e">
        <f t="shared" si="17"/>
        <v>#REF!</v>
      </c>
    </row>
    <row r="528" spans="1:4" x14ac:dyDescent="0.25">
      <c r="A528" t="s">
        <v>36715</v>
      </c>
      <c r="B528">
        <f t="shared" si="16"/>
        <v>2</v>
      </c>
      <c r="C528" t="e">
        <f>COUNTIF(#REF!,A528)</f>
        <v>#REF!</v>
      </c>
      <c r="D528" t="e">
        <f t="shared" si="17"/>
        <v>#REF!</v>
      </c>
    </row>
    <row r="529" spans="1:4" x14ac:dyDescent="0.25">
      <c r="A529" t="s">
        <v>427</v>
      </c>
      <c r="B529">
        <f t="shared" si="16"/>
        <v>1</v>
      </c>
      <c r="C529" t="e">
        <f>COUNTIF(#REF!,A529)</f>
        <v>#REF!</v>
      </c>
      <c r="D529" t="e">
        <f t="shared" si="17"/>
        <v>#REF!</v>
      </c>
    </row>
    <row r="530" spans="1:4" x14ac:dyDescent="0.25">
      <c r="A530" t="s">
        <v>36716</v>
      </c>
      <c r="B530">
        <f t="shared" si="16"/>
        <v>1</v>
      </c>
      <c r="C530" t="e">
        <f>COUNTIF(#REF!,A530)</f>
        <v>#REF!</v>
      </c>
      <c r="D530" t="e">
        <f t="shared" si="17"/>
        <v>#REF!</v>
      </c>
    </row>
    <row r="531" spans="1:4" x14ac:dyDescent="0.25">
      <c r="A531" t="s">
        <v>1519</v>
      </c>
      <c r="B531">
        <f t="shared" si="16"/>
        <v>1</v>
      </c>
      <c r="C531" t="e">
        <f>COUNTIF(#REF!,A531)</f>
        <v>#REF!</v>
      </c>
      <c r="D531" t="e">
        <f t="shared" si="17"/>
        <v>#REF!</v>
      </c>
    </row>
    <row r="532" spans="1:4" x14ac:dyDescent="0.25">
      <c r="A532" t="s">
        <v>464</v>
      </c>
      <c r="B532">
        <f t="shared" si="16"/>
        <v>2</v>
      </c>
      <c r="C532" t="e">
        <f>COUNTIF(#REF!,A532)</f>
        <v>#REF!</v>
      </c>
      <c r="D532" t="e">
        <f t="shared" si="17"/>
        <v>#REF!</v>
      </c>
    </row>
    <row r="533" spans="1:4" x14ac:dyDescent="0.25">
      <c r="A533" t="s">
        <v>464</v>
      </c>
      <c r="B533">
        <f t="shared" si="16"/>
        <v>2</v>
      </c>
      <c r="C533" t="e">
        <f>COUNTIF(#REF!,A533)</f>
        <v>#REF!</v>
      </c>
      <c r="D533" t="e">
        <f t="shared" si="17"/>
        <v>#REF!</v>
      </c>
    </row>
    <row r="534" spans="1:4" x14ac:dyDescent="0.25">
      <c r="A534" t="s">
        <v>1508</v>
      </c>
      <c r="B534">
        <f t="shared" si="16"/>
        <v>1</v>
      </c>
      <c r="C534" t="e">
        <f>COUNTIF(#REF!,A534)</f>
        <v>#REF!</v>
      </c>
      <c r="D534" t="e">
        <f t="shared" si="17"/>
        <v>#REF!</v>
      </c>
    </row>
    <row r="535" spans="1:4" x14ac:dyDescent="0.25">
      <c r="A535" t="s">
        <v>1013</v>
      </c>
      <c r="B535">
        <f t="shared" si="16"/>
        <v>1</v>
      </c>
      <c r="C535" t="e">
        <f>COUNTIF(#REF!,A535)</f>
        <v>#REF!</v>
      </c>
      <c r="D535" t="e">
        <f t="shared" si="17"/>
        <v>#REF!</v>
      </c>
    </row>
    <row r="536" spans="1:4" x14ac:dyDescent="0.25">
      <c r="A536" t="s">
        <v>554</v>
      </c>
      <c r="B536">
        <f t="shared" si="16"/>
        <v>1</v>
      </c>
      <c r="C536" t="e">
        <f>COUNTIF(#REF!,A536)</f>
        <v>#REF!</v>
      </c>
      <c r="D536" t="e">
        <f t="shared" si="17"/>
        <v>#REF!</v>
      </c>
    </row>
    <row r="537" spans="1:4" x14ac:dyDescent="0.25">
      <c r="A537" t="s">
        <v>1177</v>
      </c>
      <c r="B537">
        <f t="shared" si="16"/>
        <v>1</v>
      </c>
      <c r="C537" t="e">
        <f>COUNTIF(#REF!,A537)</f>
        <v>#REF!</v>
      </c>
      <c r="D537" t="e">
        <f t="shared" si="17"/>
        <v>#REF!</v>
      </c>
    </row>
    <row r="538" spans="1:4" x14ac:dyDescent="0.25">
      <c r="A538" t="s">
        <v>321</v>
      </c>
      <c r="B538">
        <f t="shared" si="16"/>
        <v>1</v>
      </c>
      <c r="C538" t="e">
        <f>COUNTIF(#REF!,A538)</f>
        <v>#REF!</v>
      </c>
      <c r="D538" t="e">
        <f t="shared" si="17"/>
        <v>#REF!</v>
      </c>
    </row>
    <row r="539" spans="1:4" x14ac:dyDescent="0.25">
      <c r="A539" t="s">
        <v>1025</v>
      </c>
      <c r="B539">
        <f t="shared" si="16"/>
        <v>2</v>
      </c>
      <c r="C539" t="e">
        <f>COUNTIF(#REF!,A539)</f>
        <v>#REF!</v>
      </c>
      <c r="D539" t="e">
        <f t="shared" si="17"/>
        <v>#REF!</v>
      </c>
    </row>
    <row r="540" spans="1:4" x14ac:dyDescent="0.25">
      <c r="A540" t="s">
        <v>1025</v>
      </c>
      <c r="B540">
        <f t="shared" si="16"/>
        <v>2</v>
      </c>
      <c r="C540" t="e">
        <f>COUNTIF(#REF!,A540)</f>
        <v>#REF!</v>
      </c>
      <c r="D540" t="e">
        <f t="shared" si="17"/>
        <v>#REF!</v>
      </c>
    </row>
    <row r="541" spans="1:4" x14ac:dyDescent="0.25">
      <c r="A541" t="s">
        <v>1057</v>
      </c>
      <c r="B541">
        <f t="shared" si="16"/>
        <v>1</v>
      </c>
      <c r="C541" t="e">
        <f>COUNTIF(#REF!,A541)</f>
        <v>#REF!</v>
      </c>
      <c r="D541" t="e">
        <f t="shared" si="17"/>
        <v>#REF!</v>
      </c>
    </row>
    <row r="542" spans="1:4" x14ac:dyDescent="0.25">
      <c r="A542" t="s">
        <v>993</v>
      </c>
      <c r="B542">
        <f t="shared" si="16"/>
        <v>1</v>
      </c>
      <c r="C542" t="e">
        <f>COUNTIF(#REF!,A542)</f>
        <v>#REF!</v>
      </c>
      <c r="D542" t="e">
        <f t="shared" si="17"/>
        <v>#REF!</v>
      </c>
    </row>
    <row r="543" spans="1:4" x14ac:dyDescent="0.25">
      <c r="A543" t="s">
        <v>597</v>
      </c>
      <c r="B543">
        <f t="shared" si="16"/>
        <v>2</v>
      </c>
      <c r="C543" t="e">
        <f>COUNTIF(#REF!,A543)</f>
        <v>#REF!</v>
      </c>
      <c r="D543" t="e">
        <f t="shared" si="17"/>
        <v>#REF!</v>
      </c>
    </row>
    <row r="544" spans="1:4" x14ac:dyDescent="0.25">
      <c r="A544" t="s">
        <v>597</v>
      </c>
      <c r="B544">
        <f t="shared" si="16"/>
        <v>2</v>
      </c>
      <c r="C544" t="e">
        <f>COUNTIF(#REF!,A544)</f>
        <v>#REF!</v>
      </c>
      <c r="D544" t="e">
        <f t="shared" si="17"/>
        <v>#REF!</v>
      </c>
    </row>
    <row r="545" spans="1:4" x14ac:dyDescent="0.25">
      <c r="A545" t="s">
        <v>1198</v>
      </c>
      <c r="B545">
        <f t="shared" si="16"/>
        <v>2</v>
      </c>
      <c r="C545" t="e">
        <f>COUNTIF(#REF!,A545)</f>
        <v>#REF!</v>
      </c>
      <c r="D545" t="e">
        <f t="shared" si="17"/>
        <v>#REF!</v>
      </c>
    </row>
    <row r="546" spans="1:4" x14ac:dyDescent="0.25">
      <c r="A546" t="s">
        <v>1198</v>
      </c>
      <c r="B546">
        <f t="shared" si="16"/>
        <v>2</v>
      </c>
      <c r="C546" t="e">
        <f>COUNTIF(#REF!,A546)</f>
        <v>#REF!</v>
      </c>
      <c r="D546" t="e">
        <f t="shared" si="17"/>
        <v>#REF!</v>
      </c>
    </row>
    <row r="547" spans="1:4" x14ac:dyDescent="0.25">
      <c r="A547" t="s">
        <v>36717</v>
      </c>
      <c r="B547">
        <f t="shared" si="16"/>
        <v>1</v>
      </c>
      <c r="C547" t="e">
        <f>COUNTIF(#REF!,A547)</f>
        <v>#REF!</v>
      </c>
      <c r="D547" t="e">
        <f t="shared" si="17"/>
        <v>#REF!</v>
      </c>
    </row>
    <row r="548" spans="1:4" x14ac:dyDescent="0.25">
      <c r="A548" t="s">
        <v>377</v>
      </c>
      <c r="B548">
        <f t="shared" si="16"/>
        <v>2</v>
      </c>
      <c r="C548" t="e">
        <f>COUNTIF(#REF!,A548)</f>
        <v>#REF!</v>
      </c>
      <c r="D548" t="e">
        <f t="shared" si="17"/>
        <v>#REF!</v>
      </c>
    </row>
    <row r="549" spans="1:4" x14ac:dyDescent="0.25">
      <c r="A549" t="s">
        <v>377</v>
      </c>
      <c r="B549">
        <f t="shared" si="16"/>
        <v>2</v>
      </c>
      <c r="C549" t="e">
        <f>COUNTIF(#REF!,A549)</f>
        <v>#REF!</v>
      </c>
      <c r="D549" t="e">
        <f t="shared" si="17"/>
        <v>#REF!</v>
      </c>
    </row>
    <row r="550" spans="1:4" x14ac:dyDescent="0.25">
      <c r="A550" t="s">
        <v>1170</v>
      </c>
      <c r="B550">
        <f t="shared" si="16"/>
        <v>1</v>
      </c>
      <c r="C550" t="e">
        <f>COUNTIF(#REF!,A550)</f>
        <v>#REF!</v>
      </c>
      <c r="D550" t="e">
        <f t="shared" si="17"/>
        <v>#REF!</v>
      </c>
    </row>
    <row r="551" spans="1:4" x14ac:dyDescent="0.25">
      <c r="A551" t="s">
        <v>36718</v>
      </c>
      <c r="B551">
        <f t="shared" si="16"/>
        <v>1</v>
      </c>
      <c r="C551" t="e">
        <f>COUNTIF(#REF!,A551)</f>
        <v>#REF!</v>
      </c>
      <c r="D551" t="e">
        <f t="shared" si="17"/>
        <v>#REF!</v>
      </c>
    </row>
    <row r="552" spans="1:4" x14ac:dyDescent="0.25">
      <c r="A552" t="s">
        <v>1082</v>
      </c>
      <c r="B552">
        <f t="shared" si="16"/>
        <v>2</v>
      </c>
      <c r="C552" t="e">
        <f>COUNTIF(#REF!,A552)</f>
        <v>#REF!</v>
      </c>
      <c r="D552" t="e">
        <f t="shared" si="17"/>
        <v>#REF!</v>
      </c>
    </row>
    <row r="553" spans="1:4" x14ac:dyDescent="0.25">
      <c r="A553" t="s">
        <v>1086</v>
      </c>
      <c r="B553">
        <f t="shared" si="16"/>
        <v>2</v>
      </c>
      <c r="C553" t="e">
        <f>COUNTIF(#REF!,A553)</f>
        <v>#REF!</v>
      </c>
      <c r="D553" t="e">
        <f t="shared" si="17"/>
        <v>#REF!</v>
      </c>
    </row>
  </sheetData>
  <autoFilter ref="A1:D553" xr:uid="{493A1782-3E04-4FA4-AA61-916170F31D9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62B5-F052-45C3-B4F0-29EC4C381229}">
  <dimension ref="A1:B395"/>
  <sheetViews>
    <sheetView workbookViewId="0"/>
  </sheetViews>
  <sheetFormatPr defaultRowHeight="15" x14ac:dyDescent="0.25"/>
  <cols>
    <col min="1" max="1" width="71" customWidth="1"/>
  </cols>
  <sheetData>
    <row r="1" spans="1:2" x14ac:dyDescent="0.25">
      <c r="A1" t="s">
        <v>36654</v>
      </c>
    </row>
    <row r="2" spans="1:2" x14ac:dyDescent="0.25">
      <c r="A2" t="s">
        <v>9747</v>
      </c>
      <c r="B2" t="e">
        <f>COUNTIF(#REF!,A2)</f>
        <v>#REF!</v>
      </c>
    </row>
    <row r="3" spans="1:2" x14ac:dyDescent="0.25">
      <c r="A3" t="s">
        <v>9740</v>
      </c>
      <c r="B3" t="e">
        <f>COUNTIF(#REF!,A3)</f>
        <v>#REF!</v>
      </c>
    </row>
    <row r="4" spans="1:2" x14ac:dyDescent="0.25">
      <c r="A4" t="s">
        <v>9735</v>
      </c>
      <c r="B4" t="e">
        <f>COUNTIF(#REF!,A4)</f>
        <v>#REF!</v>
      </c>
    </row>
    <row r="5" spans="1:2" x14ac:dyDescent="0.25">
      <c r="A5" t="s">
        <v>9731</v>
      </c>
      <c r="B5" t="e">
        <f>COUNTIF(#REF!,A5)</f>
        <v>#REF!</v>
      </c>
    </row>
    <row r="6" spans="1:2" x14ac:dyDescent="0.25">
      <c r="A6" t="s">
        <v>9723</v>
      </c>
      <c r="B6" t="e">
        <f>COUNTIF(#REF!,A6)</f>
        <v>#REF!</v>
      </c>
    </row>
    <row r="7" spans="1:2" x14ac:dyDescent="0.25">
      <c r="A7" t="s">
        <v>1382</v>
      </c>
      <c r="B7" t="e">
        <f>COUNTIF(#REF!,A7)</f>
        <v>#REF!</v>
      </c>
    </row>
    <row r="8" spans="1:2" x14ac:dyDescent="0.25">
      <c r="A8" t="s">
        <v>1378</v>
      </c>
      <c r="B8" t="e">
        <f>COUNTIF(#REF!,A8)</f>
        <v>#REF!</v>
      </c>
    </row>
    <row r="9" spans="1:2" x14ac:dyDescent="0.25">
      <c r="A9" t="s">
        <v>1374</v>
      </c>
      <c r="B9" t="e">
        <f>COUNTIF(#REF!,A9)</f>
        <v>#REF!</v>
      </c>
    </row>
    <row r="10" spans="1:2" x14ac:dyDescent="0.25">
      <c r="A10" t="s">
        <v>1371</v>
      </c>
      <c r="B10" t="e">
        <f>COUNTIF(#REF!,A10)</f>
        <v>#REF!</v>
      </c>
    </row>
    <row r="11" spans="1:2" x14ac:dyDescent="0.25">
      <c r="A11" t="s">
        <v>9717</v>
      </c>
      <c r="B11" t="e">
        <f>COUNTIF(#REF!,A11)</f>
        <v>#REF!</v>
      </c>
    </row>
    <row r="12" spans="1:2" x14ac:dyDescent="0.25">
      <c r="A12" t="s">
        <v>1353</v>
      </c>
      <c r="B12" t="e">
        <f>COUNTIF(#REF!,A12)</f>
        <v>#REF!</v>
      </c>
    </row>
    <row r="13" spans="1:2" x14ac:dyDescent="0.25">
      <c r="A13" t="s">
        <v>1353</v>
      </c>
      <c r="B13" t="e">
        <f>COUNTIF(#REF!,A13)</f>
        <v>#REF!</v>
      </c>
    </row>
    <row r="14" spans="1:2" x14ac:dyDescent="0.25">
      <c r="A14" t="s">
        <v>1353</v>
      </c>
      <c r="B14" t="e">
        <f>COUNTIF(#REF!,A14)</f>
        <v>#REF!</v>
      </c>
    </row>
    <row r="15" spans="1:2" x14ac:dyDescent="0.25">
      <c r="A15" t="s">
        <v>1366</v>
      </c>
      <c r="B15" t="e">
        <f>COUNTIF(#REF!,A15)</f>
        <v>#REF!</v>
      </c>
    </row>
    <row r="16" spans="1:2" x14ac:dyDescent="0.25">
      <c r="A16" t="s">
        <v>1353</v>
      </c>
      <c r="B16" t="e">
        <f>COUNTIF(#REF!,A16)</f>
        <v>#REF!</v>
      </c>
    </row>
    <row r="17" spans="1:2" x14ac:dyDescent="0.25">
      <c r="A17" t="s">
        <v>9710</v>
      </c>
      <c r="B17" t="e">
        <f>COUNTIF(#REF!,A17)</f>
        <v>#REF!</v>
      </c>
    </row>
    <row r="18" spans="1:2" x14ac:dyDescent="0.25">
      <c r="A18" t="s">
        <v>9703</v>
      </c>
      <c r="B18" t="e">
        <f>COUNTIF(#REF!,A18)</f>
        <v>#REF!</v>
      </c>
    </row>
    <row r="19" spans="1:2" x14ac:dyDescent="0.25">
      <c r="A19" t="s">
        <v>1349</v>
      </c>
      <c r="B19" t="e">
        <f>COUNTIF(#REF!,A19)</f>
        <v>#REF!</v>
      </c>
    </row>
    <row r="20" spans="1:2" x14ac:dyDescent="0.25">
      <c r="A20" t="s">
        <v>1345</v>
      </c>
      <c r="B20" t="e">
        <f>COUNTIF(#REF!,A20)</f>
        <v>#REF!</v>
      </c>
    </row>
    <row r="21" spans="1:2" x14ac:dyDescent="0.25">
      <c r="A21" t="s">
        <v>9698</v>
      </c>
      <c r="B21" t="e">
        <f>COUNTIF(#REF!,A21)</f>
        <v>#REF!</v>
      </c>
    </row>
    <row r="22" spans="1:2" x14ac:dyDescent="0.25">
      <c r="A22" t="s">
        <v>1326</v>
      </c>
      <c r="B22" t="e">
        <f>COUNTIF(#REF!,A22)</f>
        <v>#REF!</v>
      </c>
    </row>
    <row r="23" spans="1:2" x14ac:dyDescent="0.25">
      <c r="A23" t="s">
        <v>1326</v>
      </c>
      <c r="B23" t="e">
        <f>COUNTIF(#REF!,A23)</f>
        <v>#REF!</v>
      </c>
    </row>
    <row r="24" spans="1:2" x14ac:dyDescent="0.25">
      <c r="A24" t="s">
        <v>1321</v>
      </c>
      <c r="B24" t="e">
        <f>COUNTIF(#REF!,A24)</f>
        <v>#REF!</v>
      </c>
    </row>
    <row r="25" spans="1:2" x14ac:dyDescent="0.25">
      <c r="A25" t="s">
        <v>9692</v>
      </c>
      <c r="B25" t="e">
        <f>COUNTIF(#REF!,A25)</f>
        <v>#REF!</v>
      </c>
    </row>
    <row r="26" spans="1:2" x14ac:dyDescent="0.25">
      <c r="A26" t="s">
        <v>403</v>
      </c>
      <c r="B26" t="e">
        <f>COUNTIF(#REF!,A26)</f>
        <v>#REF!</v>
      </c>
    </row>
    <row r="27" spans="1:2" x14ac:dyDescent="0.25">
      <c r="A27" t="s">
        <v>403</v>
      </c>
      <c r="B27" t="e">
        <f>COUNTIF(#REF!,A27)</f>
        <v>#REF!</v>
      </c>
    </row>
    <row r="28" spans="1:2" x14ac:dyDescent="0.25">
      <c r="A28" t="s">
        <v>9684</v>
      </c>
      <c r="B28" t="e">
        <f>COUNTIF(#REF!,A28)</f>
        <v>#REF!</v>
      </c>
    </row>
    <row r="29" spans="1:2" x14ac:dyDescent="0.25">
      <c r="A29" t="s">
        <v>9677</v>
      </c>
      <c r="B29" t="e">
        <f>COUNTIF(#REF!,A29)</f>
        <v>#REF!</v>
      </c>
    </row>
    <row r="30" spans="1:2" x14ac:dyDescent="0.25">
      <c r="A30" t="s">
        <v>1319</v>
      </c>
      <c r="B30" t="e">
        <f>COUNTIF(#REF!,A30)</f>
        <v>#REF!</v>
      </c>
    </row>
    <row r="31" spans="1:2" x14ac:dyDescent="0.25">
      <c r="A31" t="s">
        <v>9669</v>
      </c>
      <c r="B31" t="e">
        <f>COUNTIF(#REF!,A31)</f>
        <v>#REF!</v>
      </c>
    </row>
    <row r="32" spans="1:2" x14ac:dyDescent="0.25">
      <c r="A32" t="s">
        <v>1315</v>
      </c>
      <c r="B32" t="e">
        <f>COUNTIF(#REF!,A32)</f>
        <v>#REF!</v>
      </c>
    </row>
    <row r="33" spans="1:2" x14ac:dyDescent="0.25">
      <c r="A33" t="s">
        <v>1304</v>
      </c>
      <c r="B33" t="e">
        <f>COUNTIF(#REF!,A33)</f>
        <v>#REF!</v>
      </c>
    </row>
    <row r="34" spans="1:2" x14ac:dyDescent="0.25">
      <c r="A34" t="s">
        <v>1311</v>
      </c>
      <c r="B34" t="e">
        <f>COUNTIF(#REF!,A34)</f>
        <v>#REF!</v>
      </c>
    </row>
    <row r="35" spans="1:2" x14ac:dyDescent="0.25">
      <c r="A35" t="s">
        <v>1308</v>
      </c>
      <c r="B35" t="e">
        <f>COUNTIF(#REF!,A35)</f>
        <v>#REF!</v>
      </c>
    </row>
    <row r="36" spans="1:2" x14ac:dyDescent="0.25">
      <c r="A36" t="s">
        <v>1304</v>
      </c>
      <c r="B36" t="e">
        <f>COUNTIF(#REF!,A36)</f>
        <v>#REF!</v>
      </c>
    </row>
    <row r="37" spans="1:2" x14ac:dyDescent="0.25">
      <c r="A37" t="s">
        <v>1299</v>
      </c>
      <c r="B37" t="e">
        <f>COUNTIF(#REF!,A37)</f>
        <v>#REF!</v>
      </c>
    </row>
    <row r="38" spans="1:2" x14ac:dyDescent="0.25">
      <c r="A38" t="s">
        <v>9659</v>
      </c>
      <c r="B38" t="e">
        <f>COUNTIF(#REF!,A38)</f>
        <v>#REF!</v>
      </c>
    </row>
    <row r="39" spans="1:2" x14ac:dyDescent="0.25">
      <c r="A39" t="s">
        <v>1295</v>
      </c>
      <c r="B39" t="e">
        <f>COUNTIF(#REF!,A39)</f>
        <v>#REF!</v>
      </c>
    </row>
    <row r="40" spans="1:2" x14ac:dyDescent="0.25">
      <c r="A40" t="s">
        <v>1291</v>
      </c>
      <c r="B40" t="e">
        <f>COUNTIF(#REF!,A40)</f>
        <v>#REF!</v>
      </c>
    </row>
    <row r="41" spans="1:2" x14ac:dyDescent="0.25">
      <c r="A41" t="s">
        <v>1287</v>
      </c>
      <c r="B41" t="e">
        <f>COUNTIF(#REF!,A41)</f>
        <v>#REF!</v>
      </c>
    </row>
    <row r="42" spans="1:2" x14ac:dyDescent="0.25">
      <c r="A42" t="s">
        <v>1283</v>
      </c>
      <c r="B42" t="e">
        <f>COUNTIF(#REF!,A42)</f>
        <v>#REF!</v>
      </c>
    </row>
    <row r="43" spans="1:2" x14ac:dyDescent="0.25">
      <c r="A43" t="s">
        <v>1279</v>
      </c>
      <c r="B43" t="e">
        <f>COUNTIF(#REF!,A43)</f>
        <v>#REF!</v>
      </c>
    </row>
    <row r="44" spans="1:2" x14ac:dyDescent="0.25">
      <c r="A44" t="s">
        <v>1279</v>
      </c>
      <c r="B44" t="e">
        <f>COUNTIF(#REF!,A44)</f>
        <v>#REF!</v>
      </c>
    </row>
    <row r="45" spans="1:2" x14ac:dyDescent="0.25">
      <c r="A45" t="s">
        <v>1275</v>
      </c>
      <c r="B45" t="e">
        <f>COUNTIF(#REF!,A45)</f>
        <v>#REF!</v>
      </c>
    </row>
    <row r="46" spans="1:2" x14ac:dyDescent="0.25">
      <c r="A46" t="s">
        <v>1266</v>
      </c>
      <c r="B46" t="e">
        <f>COUNTIF(#REF!,A46)</f>
        <v>#REF!</v>
      </c>
    </row>
    <row r="47" spans="1:2" x14ac:dyDescent="0.25">
      <c r="A47" t="s">
        <v>1271</v>
      </c>
      <c r="B47" t="e">
        <f>COUNTIF(#REF!,A47)</f>
        <v>#REF!</v>
      </c>
    </row>
    <row r="48" spans="1:2" x14ac:dyDescent="0.25">
      <c r="A48" t="s">
        <v>1261</v>
      </c>
      <c r="B48" t="e">
        <f>COUNTIF(#REF!,A48)</f>
        <v>#REF!</v>
      </c>
    </row>
    <row r="49" spans="1:2" x14ac:dyDescent="0.25">
      <c r="A49" t="s">
        <v>1261</v>
      </c>
      <c r="B49" t="e">
        <f>COUNTIF(#REF!,A49)</f>
        <v>#REF!</v>
      </c>
    </row>
    <row r="50" spans="1:2" x14ac:dyDescent="0.25">
      <c r="A50" t="s">
        <v>1257</v>
      </c>
      <c r="B50" t="e">
        <f>COUNTIF(#REF!,A50)</f>
        <v>#REF!</v>
      </c>
    </row>
    <row r="51" spans="1:2" x14ac:dyDescent="0.25">
      <c r="A51" t="s">
        <v>1253</v>
      </c>
      <c r="B51" t="e">
        <f>COUNTIF(#REF!,A51)</f>
        <v>#REF!</v>
      </c>
    </row>
    <row r="52" spans="1:2" x14ac:dyDescent="0.25">
      <c r="A52" t="s">
        <v>1253</v>
      </c>
      <c r="B52" t="e">
        <f>COUNTIF(#REF!,A52)</f>
        <v>#REF!</v>
      </c>
    </row>
    <row r="53" spans="1:2" x14ac:dyDescent="0.25">
      <c r="A53" t="s">
        <v>1232</v>
      </c>
      <c r="B53" t="e">
        <f>COUNTIF(#REF!,A53)</f>
        <v>#REF!</v>
      </c>
    </row>
    <row r="54" spans="1:2" x14ac:dyDescent="0.25">
      <c r="A54" t="s">
        <v>1232</v>
      </c>
      <c r="B54" t="e">
        <f>COUNTIF(#REF!,A54)</f>
        <v>#REF!</v>
      </c>
    </row>
    <row r="55" spans="1:2" x14ac:dyDescent="0.25">
      <c r="A55" t="s">
        <v>1232</v>
      </c>
      <c r="B55" t="e">
        <f>COUNTIF(#REF!,A55)</f>
        <v>#REF!</v>
      </c>
    </row>
    <row r="56" spans="1:2" x14ac:dyDescent="0.25">
      <c r="A56" t="s">
        <v>1232</v>
      </c>
      <c r="B56" t="e">
        <f>COUNTIF(#REF!,A56)</f>
        <v>#REF!</v>
      </c>
    </row>
    <row r="57" spans="1:2" x14ac:dyDescent="0.25">
      <c r="A57" t="s">
        <v>1232</v>
      </c>
      <c r="B57" t="e">
        <f>COUNTIF(#REF!,A57)</f>
        <v>#REF!</v>
      </c>
    </row>
    <row r="58" spans="1:2" x14ac:dyDescent="0.25">
      <c r="A58" t="s">
        <v>1232</v>
      </c>
      <c r="B58" t="e">
        <f>COUNTIF(#REF!,A58)</f>
        <v>#REF!</v>
      </c>
    </row>
    <row r="59" spans="1:2" x14ac:dyDescent="0.25">
      <c r="A59" t="s">
        <v>1249</v>
      </c>
      <c r="B59" t="e">
        <f>COUNTIF(#REF!,A59)</f>
        <v>#REF!</v>
      </c>
    </row>
    <row r="60" spans="1:2" x14ac:dyDescent="0.25">
      <c r="A60" t="s">
        <v>1232</v>
      </c>
      <c r="B60" t="e">
        <f>COUNTIF(#REF!,A60)</f>
        <v>#REF!</v>
      </c>
    </row>
    <row r="61" spans="1:2" x14ac:dyDescent="0.25">
      <c r="A61" t="s">
        <v>1228</v>
      </c>
      <c r="B61" t="e">
        <f>COUNTIF(#REF!,A61)</f>
        <v>#REF!</v>
      </c>
    </row>
    <row r="62" spans="1:2" x14ac:dyDescent="0.25">
      <c r="A62" t="s">
        <v>9654</v>
      </c>
      <c r="B62" t="e">
        <f>COUNTIF(#REF!,A62)</f>
        <v>#REF!</v>
      </c>
    </row>
    <row r="63" spans="1:2" x14ac:dyDescent="0.25">
      <c r="A63" t="s">
        <v>1224</v>
      </c>
      <c r="B63" t="e">
        <f>COUNTIF(#REF!,A63)</f>
        <v>#REF!</v>
      </c>
    </row>
    <row r="64" spans="1:2" x14ac:dyDescent="0.25">
      <c r="A64" t="s">
        <v>1220</v>
      </c>
      <c r="B64" t="e">
        <f>COUNTIF(#REF!,A64)</f>
        <v>#REF!</v>
      </c>
    </row>
    <row r="65" spans="1:2" x14ac:dyDescent="0.25">
      <c r="A65" t="s">
        <v>1216</v>
      </c>
      <c r="B65" t="e">
        <f>COUNTIF(#REF!,A65)</f>
        <v>#REF!</v>
      </c>
    </row>
    <row r="66" spans="1:2" x14ac:dyDescent="0.25">
      <c r="A66" t="s">
        <v>1204</v>
      </c>
      <c r="B66" t="e">
        <f>COUNTIF(#REF!,A66)</f>
        <v>#REF!</v>
      </c>
    </row>
    <row r="67" spans="1:2" x14ac:dyDescent="0.25">
      <c r="A67" t="s">
        <v>1212</v>
      </c>
      <c r="B67" t="e">
        <f>COUNTIF(#REF!,A67)</f>
        <v>#REF!</v>
      </c>
    </row>
    <row r="68" spans="1:2" x14ac:dyDescent="0.25">
      <c r="A68" t="s">
        <v>1209</v>
      </c>
      <c r="B68" t="e">
        <f>COUNTIF(#REF!,A68)</f>
        <v>#REF!</v>
      </c>
    </row>
    <row r="69" spans="1:2" x14ac:dyDescent="0.25">
      <c r="A69" t="s">
        <v>9648</v>
      </c>
      <c r="B69" t="e">
        <f>COUNTIF(#REF!,A69)</f>
        <v>#REF!</v>
      </c>
    </row>
    <row r="70" spans="1:2" x14ac:dyDescent="0.25">
      <c r="A70" t="s">
        <v>1204</v>
      </c>
      <c r="B70" t="e">
        <f>COUNTIF(#REF!,A70)</f>
        <v>#REF!</v>
      </c>
    </row>
    <row r="71" spans="1:2" x14ac:dyDescent="0.25">
      <c r="A71" t="s">
        <v>1201</v>
      </c>
      <c r="B71" t="e">
        <f>COUNTIF(#REF!,A71)</f>
        <v>#REF!</v>
      </c>
    </row>
    <row r="72" spans="1:2" x14ac:dyDescent="0.25">
      <c r="A72" t="s">
        <v>1198</v>
      </c>
      <c r="B72" t="e">
        <f>COUNTIF(#REF!,A72)</f>
        <v>#REF!</v>
      </c>
    </row>
    <row r="73" spans="1:2" x14ac:dyDescent="0.25">
      <c r="A73" t="s">
        <v>1195</v>
      </c>
      <c r="B73" t="e">
        <f>COUNTIF(#REF!,A73)</f>
        <v>#REF!</v>
      </c>
    </row>
    <row r="74" spans="1:2" x14ac:dyDescent="0.25">
      <c r="A74" t="s">
        <v>1192</v>
      </c>
      <c r="B74" t="e">
        <f>COUNTIF(#REF!,A74)</f>
        <v>#REF!</v>
      </c>
    </row>
    <row r="75" spans="1:2" x14ac:dyDescent="0.25">
      <c r="A75" t="s">
        <v>377</v>
      </c>
      <c r="B75" t="e">
        <f>COUNTIF(#REF!,A75)</f>
        <v>#REF!</v>
      </c>
    </row>
    <row r="76" spans="1:2" x14ac:dyDescent="0.25">
      <c r="A76" t="s">
        <v>1188</v>
      </c>
      <c r="B76" t="e">
        <f>COUNTIF(#REF!,A76)</f>
        <v>#REF!</v>
      </c>
    </row>
    <row r="77" spans="1:2" x14ac:dyDescent="0.25">
      <c r="A77" t="s">
        <v>1188</v>
      </c>
      <c r="B77" t="e">
        <f>COUNTIF(#REF!,A77)</f>
        <v>#REF!</v>
      </c>
    </row>
    <row r="78" spans="1:2" x14ac:dyDescent="0.25">
      <c r="A78" t="s">
        <v>1188</v>
      </c>
      <c r="B78" t="e">
        <f>COUNTIF(#REF!,A78)</f>
        <v>#REF!</v>
      </c>
    </row>
    <row r="79" spans="1:2" x14ac:dyDescent="0.25">
      <c r="A79" t="s">
        <v>1181</v>
      </c>
      <c r="B79" t="e">
        <f>COUNTIF(#REF!,A79)</f>
        <v>#REF!</v>
      </c>
    </row>
    <row r="80" spans="1:2" x14ac:dyDescent="0.25">
      <c r="A80" t="s">
        <v>1185</v>
      </c>
      <c r="B80" t="e">
        <f>COUNTIF(#REF!,A80)</f>
        <v>#REF!</v>
      </c>
    </row>
    <row r="81" spans="1:2" x14ac:dyDescent="0.25">
      <c r="A81" t="s">
        <v>1181</v>
      </c>
      <c r="B81" t="e">
        <f>COUNTIF(#REF!,A81)</f>
        <v>#REF!</v>
      </c>
    </row>
    <row r="82" spans="1:2" x14ac:dyDescent="0.25">
      <c r="A82" t="s">
        <v>1177</v>
      </c>
      <c r="B82" t="e">
        <f>COUNTIF(#REF!,A82)</f>
        <v>#REF!</v>
      </c>
    </row>
    <row r="83" spans="1:2" x14ac:dyDescent="0.25">
      <c r="A83" t="s">
        <v>1173</v>
      </c>
      <c r="B83" t="e">
        <f>COUNTIF(#REF!,A83)</f>
        <v>#REF!</v>
      </c>
    </row>
    <row r="84" spans="1:2" x14ac:dyDescent="0.25">
      <c r="A84" t="s">
        <v>1170</v>
      </c>
      <c r="B84" t="e">
        <f>COUNTIF(#REF!,A84)</f>
        <v>#REF!</v>
      </c>
    </row>
    <row r="85" spans="1:2" x14ac:dyDescent="0.25">
      <c r="A85" t="s">
        <v>1166</v>
      </c>
      <c r="B85" t="e">
        <f>COUNTIF(#REF!,A85)</f>
        <v>#REF!</v>
      </c>
    </row>
    <row r="86" spans="1:2" x14ac:dyDescent="0.25">
      <c r="A86" t="s">
        <v>1166</v>
      </c>
      <c r="B86" t="e">
        <f>COUNTIF(#REF!,A86)</f>
        <v>#REF!</v>
      </c>
    </row>
    <row r="87" spans="1:2" x14ac:dyDescent="0.25">
      <c r="A87" t="s">
        <v>1162</v>
      </c>
      <c r="B87" t="e">
        <f>COUNTIF(#REF!,A87)</f>
        <v>#REF!</v>
      </c>
    </row>
    <row r="88" spans="1:2" x14ac:dyDescent="0.25">
      <c r="A88" t="s">
        <v>1158</v>
      </c>
      <c r="B88" t="e">
        <f>COUNTIF(#REF!,A88)</f>
        <v>#REF!</v>
      </c>
    </row>
    <row r="89" spans="1:2" x14ac:dyDescent="0.25">
      <c r="A89" t="s">
        <v>173</v>
      </c>
      <c r="B89" t="e">
        <f>COUNTIF(#REF!,A89)</f>
        <v>#REF!</v>
      </c>
    </row>
    <row r="90" spans="1:2" x14ac:dyDescent="0.25">
      <c r="A90" t="s">
        <v>1154</v>
      </c>
      <c r="B90" t="e">
        <f>COUNTIF(#REF!,A90)</f>
        <v>#REF!</v>
      </c>
    </row>
    <row r="91" spans="1:2" x14ac:dyDescent="0.25">
      <c r="A91" t="s">
        <v>1154</v>
      </c>
      <c r="B91" t="e">
        <f>COUNTIF(#REF!,A91)</f>
        <v>#REF!</v>
      </c>
    </row>
    <row r="92" spans="1:2" x14ac:dyDescent="0.25">
      <c r="A92" t="s">
        <v>1142</v>
      </c>
      <c r="B92" t="e">
        <f>COUNTIF(#REF!,A92)</f>
        <v>#REF!</v>
      </c>
    </row>
    <row r="93" spans="1:2" x14ac:dyDescent="0.25">
      <c r="A93" t="s">
        <v>1146</v>
      </c>
      <c r="B93" t="e">
        <f>COUNTIF(#REF!,A93)</f>
        <v>#REF!</v>
      </c>
    </row>
    <row r="94" spans="1:2" x14ac:dyDescent="0.25">
      <c r="A94" t="s">
        <v>1142</v>
      </c>
      <c r="B94" t="e">
        <f>COUNTIF(#REF!,A94)</f>
        <v>#REF!</v>
      </c>
    </row>
    <row r="95" spans="1:2" x14ac:dyDescent="0.25">
      <c r="A95" t="s">
        <v>1139</v>
      </c>
      <c r="B95" t="e">
        <f>COUNTIF(#REF!,A95)</f>
        <v>#REF!</v>
      </c>
    </row>
    <row r="96" spans="1:2" x14ac:dyDescent="0.25">
      <c r="A96" t="s">
        <v>1135</v>
      </c>
      <c r="B96" t="e">
        <f>COUNTIF(#REF!,A96)</f>
        <v>#REF!</v>
      </c>
    </row>
    <row r="97" spans="1:2" x14ac:dyDescent="0.25">
      <c r="A97" t="s">
        <v>1131</v>
      </c>
      <c r="B97" t="e">
        <f>COUNTIF(#REF!,A97)</f>
        <v>#REF!</v>
      </c>
    </row>
    <row r="98" spans="1:2" x14ac:dyDescent="0.25">
      <c r="A98" t="s">
        <v>1127</v>
      </c>
      <c r="B98" t="e">
        <f>COUNTIF(#REF!,A98)</f>
        <v>#REF!</v>
      </c>
    </row>
    <row r="99" spans="1:2" x14ac:dyDescent="0.25">
      <c r="A99" t="s">
        <v>1125</v>
      </c>
      <c r="B99" t="e">
        <f>COUNTIF(#REF!,A99)</f>
        <v>#REF!</v>
      </c>
    </row>
    <row r="100" spans="1:2" x14ac:dyDescent="0.25">
      <c r="A100" t="s">
        <v>1121</v>
      </c>
      <c r="B100" t="e">
        <f>COUNTIF(#REF!,A100)</f>
        <v>#REF!</v>
      </c>
    </row>
    <row r="101" spans="1:2" x14ac:dyDescent="0.25">
      <c r="A101" t="s">
        <v>1117</v>
      </c>
      <c r="B101" t="e">
        <f>COUNTIF(#REF!,A101)</f>
        <v>#REF!</v>
      </c>
    </row>
    <row r="102" spans="1:2" x14ac:dyDescent="0.25">
      <c r="A102" t="s">
        <v>1115</v>
      </c>
      <c r="B102" t="e">
        <f>COUNTIF(#REF!,A102)</f>
        <v>#REF!</v>
      </c>
    </row>
    <row r="103" spans="1:2" x14ac:dyDescent="0.25">
      <c r="A103" t="s">
        <v>1111</v>
      </c>
      <c r="B103" t="e">
        <f>COUNTIF(#REF!,A103)</f>
        <v>#REF!</v>
      </c>
    </row>
    <row r="104" spans="1:2" x14ac:dyDescent="0.25">
      <c r="A104" t="s">
        <v>1107</v>
      </c>
      <c r="B104" t="e">
        <f>COUNTIF(#REF!,A104)</f>
        <v>#REF!</v>
      </c>
    </row>
    <row r="105" spans="1:2" x14ac:dyDescent="0.25">
      <c r="A105" t="s">
        <v>1104</v>
      </c>
      <c r="B105" t="e">
        <f>COUNTIF(#REF!,A105)</f>
        <v>#REF!</v>
      </c>
    </row>
    <row r="106" spans="1:2" x14ac:dyDescent="0.25">
      <c r="A106" t="s">
        <v>1101</v>
      </c>
      <c r="B106" t="e">
        <f>COUNTIF(#REF!,A106)</f>
        <v>#REF!</v>
      </c>
    </row>
    <row r="107" spans="1:2" x14ac:dyDescent="0.25">
      <c r="A107" t="s">
        <v>1098</v>
      </c>
      <c r="B107" t="e">
        <f>COUNTIF(#REF!,A107)</f>
        <v>#REF!</v>
      </c>
    </row>
    <row r="108" spans="1:2" x14ac:dyDescent="0.25">
      <c r="A108" t="s">
        <v>1082</v>
      </c>
      <c r="B108" t="e">
        <f>COUNTIF(#REF!,A108)</f>
        <v>#REF!</v>
      </c>
    </row>
    <row r="109" spans="1:2" x14ac:dyDescent="0.25">
      <c r="A109" t="s">
        <v>1094</v>
      </c>
      <c r="B109" t="e">
        <f>COUNTIF(#REF!,A109)</f>
        <v>#REF!</v>
      </c>
    </row>
    <row r="110" spans="1:2" x14ac:dyDescent="0.25">
      <c r="A110" t="s">
        <v>1092</v>
      </c>
      <c r="B110" t="e">
        <f>COUNTIF(#REF!,A110)</f>
        <v>#REF!</v>
      </c>
    </row>
    <row r="111" spans="1:2" x14ac:dyDescent="0.25">
      <c r="A111" t="s">
        <v>1089</v>
      </c>
      <c r="B111" t="e">
        <f>COUNTIF(#REF!,A111)</f>
        <v>#REF!</v>
      </c>
    </row>
    <row r="112" spans="1:2" x14ac:dyDescent="0.25">
      <c r="A112" t="s">
        <v>1086</v>
      </c>
      <c r="B112" t="e">
        <f>COUNTIF(#REF!,A112)</f>
        <v>#REF!</v>
      </c>
    </row>
    <row r="113" spans="1:2" x14ac:dyDescent="0.25">
      <c r="A113" t="s">
        <v>1077</v>
      </c>
      <c r="B113" t="e">
        <f>COUNTIF(#REF!,A113)</f>
        <v>#REF!</v>
      </c>
    </row>
    <row r="114" spans="1:2" x14ac:dyDescent="0.25">
      <c r="A114" t="s">
        <v>1315</v>
      </c>
      <c r="B114" t="e">
        <f>COUNTIF(#REF!,A114)</f>
        <v>#REF!</v>
      </c>
    </row>
    <row r="115" spans="1:2" x14ac:dyDescent="0.25">
      <c r="A115" t="s">
        <v>1074</v>
      </c>
      <c r="B115" t="e">
        <f>COUNTIF(#REF!,A115)</f>
        <v>#REF!</v>
      </c>
    </row>
    <row r="116" spans="1:2" x14ac:dyDescent="0.25">
      <c r="A116" t="s">
        <v>1074</v>
      </c>
      <c r="B116" t="e">
        <f>COUNTIF(#REF!,A116)</f>
        <v>#REF!</v>
      </c>
    </row>
    <row r="117" spans="1:2" x14ac:dyDescent="0.25">
      <c r="A117" t="s">
        <v>454</v>
      </c>
      <c r="B117" t="e">
        <f>COUNTIF(#REF!,A117)</f>
        <v>#REF!</v>
      </c>
    </row>
    <row r="118" spans="1:2" x14ac:dyDescent="0.25">
      <c r="A118" t="s">
        <v>9643</v>
      </c>
      <c r="B118" t="e">
        <f>COUNTIF(#REF!,A118)</f>
        <v>#REF!</v>
      </c>
    </row>
    <row r="119" spans="1:2" x14ac:dyDescent="0.25">
      <c r="A119" t="s">
        <v>1070</v>
      </c>
      <c r="B119" t="e">
        <f>COUNTIF(#REF!,A119)</f>
        <v>#REF!</v>
      </c>
    </row>
    <row r="120" spans="1:2" x14ac:dyDescent="0.25">
      <c r="A120" t="s">
        <v>1067</v>
      </c>
      <c r="B120" t="e">
        <f>COUNTIF(#REF!,A120)</f>
        <v>#REF!</v>
      </c>
    </row>
    <row r="121" spans="1:2" x14ac:dyDescent="0.25">
      <c r="A121" t="s">
        <v>1063</v>
      </c>
      <c r="B121" t="e">
        <f>COUNTIF(#REF!,A121)</f>
        <v>#REF!</v>
      </c>
    </row>
    <row r="122" spans="1:2" x14ac:dyDescent="0.25">
      <c r="A122" t="s">
        <v>1057</v>
      </c>
      <c r="B122" t="e">
        <f>COUNTIF(#REF!,A122)</f>
        <v>#REF!</v>
      </c>
    </row>
    <row r="123" spans="1:2" x14ac:dyDescent="0.25">
      <c r="A123" t="s">
        <v>1054</v>
      </c>
      <c r="B123" t="e">
        <f>COUNTIF(#REF!,A123)</f>
        <v>#REF!</v>
      </c>
    </row>
    <row r="124" spans="1:2" x14ac:dyDescent="0.25">
      <c r="A124" t="s">
        <v>454</v>
      </c>
      <c r="B124" t="e">
        <f>COUNTIF(#REF!,A124)</f>
        <v>#REF!</v>
      </c>
    </row>
    <row r="125" spans="1:2" x14ac:dyDescent="0.25">
      <c r="A125" t="s">
        <v>1050</v>
      </c>
      <c r="B125" t="e">
        <f>COUNTIF(#REF!,A125)</f>
        <v>#REF!</v>
      </c>
    </row>
    <row r="126" spans="1:2" x14ac:dyDescent="0.25">
      <c r="A126" t="s">
        <v>1045</v>
      </c>
      <c r="B126" t="e">
        <f>COUNTIF(#REF!,A126)</f>
        <v>#REF!</v>
      </c>
    </row>
    <row r="127" spans="1:2" x14ac:dyDescent="0.25">
      <c r="A127" t="s">
        <v>1045</v>
      </c>
      <c r="B127" t="e">
        <f>COUNTIF(#REF!,A127)</f>
        <v>#REF!</v>
      </c>
    </row>
    <row r="128" spans="1:2" x14ac:dyDescent="0.25">
      <c r="A128" t="s">
        <v>9638</v>
      </c>
      <c r="B128" t="e">
        <f>COUNTIF(#REF!,A128)</f>
        <v>#REF!</v>
      </c>
    </row>
    <row r="129" spans="1:2" x14ac:dyDescent="0.25">
      <c r="A129" t="s">
        <v>1041</v>
      </c>
      <c r="B129" t="e">
        <f>COUNTIF(#REF!,A129)</f>
        <v>#REF!</v>
      </c>
    </row>
    <row r="130" spans="1:2" x14ac:dyDescent="0.25">
      <c r="A130" t="s">
        <v>1037</v>
      </c>
      <c r="B130" t="e">
        <f>COUNTIF(#REF!,A130)</f>
        <v>#REF!</v>
      </c>
    </row>
    <row r="131" spans="1:2" x14ac:dyDescent="0.25">
      <c r="A131" t="s">
        <v>1034</v>
      </c>
      <c r="B131" t="e">
        <f>COUNTIF(#REF!,A131)</f>
        <v>#REF!</v>
      </c>
    </row>
    <row r="132" spans="1:2" x14ac:dyDescent="0.25">
      <c r="A132" t="s">
        <v>1025</v>
      </c>
      <c r="B132" t="e">
        <f>COUNTIF(#REF!,A132)</f>
        <v>#REF!</v>
      </c>
    </row>
    <row r="133" spans="1:2" x14ac:dyDescent="0.25">
      <c r="A133" t="s">
        <v>1030</v>
      </c>
      <c r="B133" t="e">
        <f>COUNTIF(#REF!,A133)</f>
        <v>#REF!</v>
      </c>
    </row>
    <row r="134" spans="1:2" x14ac:dyDescent="0.25">
      <c r="A134" t="s">
        <v>1017</v>
      </c>
      <c r="B134" t="e">
        <f>COUNTIF(#REF!,A134)</f>
        <v>#REF!</v>
      </c>
    </row>
    <row r="135" spans="1:2" x14ac:dyDescent="0.25">
      <c r="A135" t="s">
        <v>1013</v>
      </c>
      <c r="B135" t="e">
        <f>COUNTIF(#REF!,A135)</f>
        <v>#REF!</v>
      </c>
    </row>
    <row r="136" spans="1:2" x14ac:dyDescent="0.25">
      <c r="A136" t="s">
        <v>1006</v>
      </c>
      <c r="B136" t="e">
        <f>COUNTIF(#REF!,A136)</f>
        <v>#REF!</v>
      </c>
    </row>
    <row r="137" spans="1:2" x14ac:dyDescent="0.25">
      <c r="A137" t="s">
        <v>1001</v>
      </c>
      <c r="B137" t="e">
        <f>COUNTIF(#REF!,A137)</f>
        <v>#REF!</v>
      </c>
    </row>
    <row r="138" spans="1:2" x14ac:dyDescent="0.25">
      <c r="A138" t="s">
        <v>997</v>
      </c>
      <c r="B138" t="e">
        <f>COUNTIF(#REF!,A138)</f>
        <v>#REF!</v>
      </c>
    </row>
    <row r="139" spans="1:2" x14ac:dyDescent="0.25">
      <c r="A139" t="s">
        <v>993</v>
      </c>
      <c r="B139" t="e">
        <f>COUNTIF(#REF!,A139)</f>
        <v>#REF!</v>
      </c>
    </row>
    <row r="140" spans="1:2" x14ac:dyDescent="0.25">
      <c r="A140" t="s">
        <v>981</v>
      </c>
      <c r="B140" t="e">
        <f>COUNTIF(#REF!,A140)</f>
        <v>#REF!</v>
      </c>
    </row>
    <row r="141" spans="1:2" x14ac:dyDescent="0.25">
      <c r="A141" t="s">
        <v>977</v>
      </c>
      <c r="B141" t="e">
        <f>COUNTIF(#REF!,A141)</f>
        <v>#REF!</v>
      </c>
    </row>
    <row r="142" spans="1:2" x14ac:dyDescent="0.25">
      <c r="A142" t="s">
        <v>9633</v>
      </c>
      <c r="B142" t="e">
        <f>COUNTIF(#REF!,A142)</f>
        <v>#REF!</v>
      </c>
    </row>
    <row r="143" spans="1:2" x14ac:dyDescent="0.25">
      <c r="A143" t="s">
        <v>974</v>
      </c>
      <c r="B143" t="e">
        <f>COUNTIF(#REF!,A143)</f>
        <v>#REF!</v>
      </c>
    </row>
    <row r="144" spans="1:2" x14ac:dyDescent="0.25">
      <c r="A144" t="s">
        <v>970</v>
      </c>
      <c r="B144" t="e">
        <f>COUNTIF(#REF!,A144)</f>
        <v>#REF!</v>
      </c>
    </row>
    <row r="145" spans="1:2" x14ac:dyDescent="0.25">
      <c r="A145" t="s">
        <v>962</v>
      </c>
      <c r="B145" t="e">
        <f>COUNTIF(#REF!,A145)</f>
        <v>#REF!</v>
      </c>
    </row>
    <row r="146" spans="1:2" x14ac:dyDescent="0.25">
      <c r="A146" t="s">
        <v>962</v>
      </c>
      <c r="B146" t="e">
        <f>COUNTIF(#REF!,A146)</f>
        <v>#REF!</v>
      </c>
    </row>
    <row r="147" spans="1:2" x14ac:dyDescent="0.25">
      <c r="A147" t="s">
        <v>960</v>
      </c>
      <c r="B147" t="e">
        <f>COUNTIF(#REF!,A147)</f>
        <v>#REF!</v>
      </c>
    </row>
    <row r="148" spans="1:2" x14ac:dyDescent="0.25">
      <c r="A148" t="s">
        <v>950</v>
      </c>
      <c r="B148" t="e">
        <f>COUNTIF(#REF!,A148)</f>
        <v>#REF!</v>
      </c>
    </row>
    <row r="149" spans="1:2" x14ac:dyDescent="0.25">
      <c r="A149" t="s">
        <v>946</v>
      </c>
      <c r="B149" t="e">
        <f>COUNTIF(#REF!,A149)</f>
        <v>#REF!</v>
      </c>
    </row>
    <row r="150" spans="1:2" x14ac:dyDescent="0.25">
      <c r="A150" t="s">
        <v>9628</v>
      </c>
      <c r="B150" t="e">
        <f>COUNTIF(#REF!,A150)</f>
        <v>#REF!</v>
      </c>
    </row>
    <row r="151" spans="1:2" x14ac:dyDescent="0.25">
      <c r="A151" t="s">
        <v>935</v>
      </c>
      <c r="B151" t="e">
        <f>COUNTIF(#REF!,A151)</f>
        <v>#REF!</v>
      </c>
    </row>
    <row r="152" spans="1:2" x14ac:dyDescent="0.25">
      <c r="A152" t="s">
        <v>9621</v>
      </c>
      <c r="B152" t="e">
        <f>COUNTIF(#REF!,A152)</f>
        <v>#REF!</v>
      </c>
    </row>
    <row r="153" spans="1:2" x14ac:dyDescent="0.25">
      <c r="A153" t="s">
        <v>907</v>
      </c>
      <c r="B153" t="e">
        <f>COUNTIF(#REF!,A153)</f>
        <v>#REF!</v>
      </c>
    </row>
    <row r="154" spans="1:2" x14ac:dyDescent="0.25">
      <c r="A154" t="s">
        <v>907</v>
      </c>
      <c r="B154" t="e">
        <f>COUNTIF(#REF!,A154)</f>
        <v>#REF!</v>
      </c>
    </row>
    <row r="155" spans="1:2" x14ac:dyDescent="0.25">
      <c r="A155" t="s">
        <v>907</v>
      </c>
      <c r="B155" t="e">
        <f>COUNTIF(#REF!,A155)</f>
        <v>#REF!</v>
      </c>
    </row>
    <row r="156" spans="1:2" x14ac:dyDescent="0.25">
      <c r="A156" t="s">
        <v>907</v>
      </c>
      <c r="B156" t="e">
        <f>COUNTIF(#REF!,A156)</f>
        <v>#REF!</v>
      </c>
    </row>
    <row r="157" spans="1:2" x14ac:dyDescent="0.25">
      <c r="A157" t="s">
        <v>907</v>
      </c>
      <c r="B157" t="e">
        <f>COUNTIF(#REF!,A157)</f>
        <v>#REF!</v>
      </c>
    </row>
    <row r="158" spans="1:2" x14ac:dyDescent="0.25">
      <c r="A158" t="s">
        <v>916</v>
      </c>
      <c r="B158" t="e">
        <f>COUNTIF(#REF!,A158)</f>
        <v>#REF!</v>
      </c>
    </row>
    <row r="159" spans="1:2" x14ac:dyDescent="0.25">
      <c r="A159" t="s">
        <v>9616</v>
      </c>
      <c r="B159" t="e">
        <f>COUNTIF(#REF!,A159)</f>
        <v>#REF!</v>
      </c>
    </row>
    <row r="160" spans="1:2" x14ac:dyDescent="0.25">
      <c r="A160" t="s">
        <v>897</v>
      </c>
      <c r="B160" t="e">
        <f>COUNTIF(#REF!,A160)</f>
        <v>#REF!</v>
      </c>
    </row>
    <row r="161" spans="1:2" x14ac:dyDescent="0.25">
      <c r="A161" t="s">
        <v>894</v>
      </c>
      <c r="B161" t="e">
        <f>COUNTIF(#REF!,A161)</f>
        <v>#REF!</v>
      </c>
    </row>
    <row r="162" spans="1:2" x14ac:dyDescent="0.25">
      <c r="A162" t="s">
        <v>890</v>
      </c>
      <c r="B162" t="e">
        <f>COUNTIF(#REF!,A162)</f>
        <v>#REF!</v>
      </c>
    </row>
    <row r="163" spans="1:2" x14ac:dyDescent="0.25">
      <c r="A163" t="s">
        <v>886</v>
      </c>
      <c r="B163" t="e">
        <f>COUNTIF(#REF!,A163)</f>
        <v>#REF!</v>
      </c>
    </row>
    <row r="164" spans="1:2" x14ac:dyDescent="0.25">
      <c r="A164" t="s">
        <v>874</v>
      </c>
      <c r="B164" t="e">
        <f>COUNTIF(#REF!,A164)</f>
        <v>#REF!</v>
      </c>
    </row>
    <row r="165" spans="1:2" x14ac:dyDescent="0.25">
      <c r="A165" t="s">
        <v>874</v>
      </c>
      <c r="B165" t="e">
        <f>COUNTIF(#REF!,A165)</f>
        <v>#REF!</v>
      </c>
    </row>
    <row r="166" spans="1:2" x14ac:dyDescent="0.25">
      <c r="A166" t="s">
        <v>874</v>
      </c>
      <c r="B166" t="e">
        <f>COUNTIF(#REF!,A166)</f>
        <v>#REF!</v>
      </c>
    </row>
    <row r="167" spans="1:2" x14ac:dyDescent="0.25">
      <c r="A167" t="s">
        <v>9607</v>
      </c>
      <c r="B167" t="e">
        <f>COUNTIF(#REF!,A167)</f>
        <v>#REF!</v>
      </c>
    </row>
    <row r="168" spans="1:2" x14ac:dyDescent="0.25">
      <c r="A168" t="s">
        <v>869</v>
      </c>
      <c r="B168" t="e">
        <f>COUNTIF(#REF!,A168)</f>
        <v>#REF!</v>
      </c>
    </row>
    <row r="169" spans="1:2" x14ac:dyDescent="0.25">
      <c r="A169" t="s">
        <v>866</v>
      </c>
      <c r="B169" t="e">
        <f>COUNTIF(#REF!,A169)</f>
        <v>#REF!</v>
      </c>
    </row>
    <row r="170" spans="1:2" x14ac:dyDescent="0.25">
      <c r="A170" t="s">
        <v>864</v>
      </c>
      <c r="B170" t="e">
        <f>COUNTIF(#REF!,A170)</f>
        <v>#REF!</v>
      </c>
    </row>
    <row r="171" spans="1:2" x14ac:dyDescent="0.25">
      <c r="A171" t="s">
        <v>858</v>
      </c>
      <c r="B171" t="e">
        <f>COUNTIF(#REF!,A171)</f>
        <v>#REF!</v>
      </c>
    </row>
    <row r="172" spans="1:2" x14ac:dyDescent="0.25">
      <c r="A172" t="s">
        <v>855</v>
      </c>
      <c r="B172" t="e">
        <f>COUNTIF(#REF!,A172)</f>
        <v>#REF!</v>
      </c>
    </row>
    <row r="173" spans="1:2" x14ac:dyDescent="0.25">
      <c r="A173" t="s">
        <v>842</v>
      </c>
      <c r="B173" t="e">
        <f>COUNTIF(#REF!,A173)</f>
        <v>#REF!</v>
      </c>
    </row>
    <row r="174" spans="1:2" x14ac:dyDescent="0.25">
      <c r="A174" t="s">
        <v>849</v>
      </c>
      <c r="B174" t="e">
        <f>COUNTIF(#REF!,A174)</f>
        <v>#REF!</v>
      </c>
    </row>
    <row r="175" spans="1:2" x14ac:dyDescent="0.25">
      <c r="A175" t="s">
        <v>846</v>
      </c>
      <c r="B175" t="e">
        <f>COUNTIF(#REF!,A175)</f>
        <v>#REF!</v>
      </c>
    </row>
    <row r="176" spans="1:2" x14ac:dyDescent="0.25">
      <c r="A176" t="s">
        <v>840</v>
      </c>
      <c r="B176" t="e">
        <f>COUNTIF(#REF!,A176)</f>
        <v>#REF!</v>
      </c>
    </row>
    <row r="177" spans="1:2" x14ac:dyDescent="0.25">
      <c r="A177" t="s">
        <v>834</v>
      </c>
      <c r="B177" t="e">
        <f>COUNTIF(#REF!,A177)</f>
        <v>#REF!</v>
      </c>
    </row>
    <row r="178" spans="1:2" x14ac:dyDescent="0.25">
      <c r="A178" t="s">
        <v>825</v>
      </c>
      <c r="B178" t="e">
        <f>COUNTIF(#REF!,A178)</f>
        <v>#REF!</v>
      </c>
    </row>
    <row r="179" spans="1:2" x14ac:dyDescent="0.25">
      <c r="A179" t="s">
        <v>822</v>
      </c>
      <c r="B179" t="e">
        <f>COUNTIF(#REF!,A179)</f>
        <v>#REF!</v>
      </c>
    </row>
    <row r="180" spans="1:2" x14ac:dyDescent="0.25">
      <c r="A180" t="s">
        <v>818</v>
      </c>
      <c r="B180" t="e">
        <f>COUNTIF(#REF!,A180)</f>
        <v>#REF!</v>
      </c>
    </row>
    <row r="181" spans="1:2" x14ac:dyDescent="0.25">
      <c r="A181" t="s">
        <v>805</v>
      </c>
      <c r="B181" t="e">
        <f>COUNTIF(#REF!,A181)</f>
        <v>#REF!</v>
      </c>
    </row>
    <row r="182" spans="1:2" x14ac:dyDescent="0.25">
      <c r="A182" t="s">
        <v>805</v>
      </c>
      <c r="B182" t="e">
        <f>COUNTIF(#REF!,A182)</f>
        <v>#REF!</v>
      </c>
    </row>
    <row r="183" spans="1:2" x14ac:dyDescent="0.25">
      <c r="A183" t="s">
        <v>813</v>
      </c>
      <c r="B183" t="e">
        <f>COUNTIF(#REF!,A183)</f>
        <v>#REF!</v>
      </c>
    </row>
    <row r="184" spans="1:2" x14ac:dyDescent="0.25">
      <c r="A184" t="s">
        <v>9597</v>
      </c>
      <c r="B184" t="e">
        <f>COUNTIF(#REF!,A184)</f>
        <v>#REF!</v>
      </c>
    </row>
    <row r="185" spans="1:2" x14ac:dyDescent="0.25">
      <c r="A185" t="s">
        <v>701</v>
      </c>
      <c r="B185" t="e">
        <f>COUNTIF(#REF!,A185)</f>
        <v>#REF!</v>
      </c>
    </row>
    <row r="186" spans="1:2" x14ac:dyDescent="0.25">
      <c r="A186" t="s">
        <v>803</v>
      </c>
      <c r="B186" t="e">
        <f>COUNTIF(#REF!,A186)</f>
        <v>#REF!</v>
      </c>
    </row>
    <row r="187" spans="1:2" x14ac:dyDescent="0.25">
      <c r="A187" t="s">
        <v>797</v>
      </c>
      <c r="B187" t="e">
        <f>COUNTIF(#REF!,A187)</f>
        <v>#REF!</v>
      </c>
    </row>
    <row r="188" spans="1:2" x14ac:dyDescent="0.25">
      <c r="A188" t="s">
        <v>763</v>
      </c>
      <c r="B188" t="e">
        <f>COUNTIF(#REF!,A188)</f>
        <v>#REF!</v>
      </c>
    </row>
    <row r="189" spans="1:2" x14ac:dyDescent="0.25">
      <c r="A189" t="s">
        <v>766</v>
      </c>
      <c r="B189" t="e">
        <f>COUNTIF(#REF!,A189)</f>
        <v>#REF!</v>
      </c>
    </row>
    <row r="190" spans="1:2" x14ac:dyDescent="0.25">
      <c r="A190" t="s">
        <v>766</v>
      </c>
      <c r="B190" t="e">
        <f>COUNTIF(#REF!,A190)</f>
        <v>#REF!</v>
      </c>
    </row>
    <row r="191" spans="1:2" x14ac:dyDescent="0.25">
      <c r="A191" t="s">
        <v>337</v>
      </c>
      <c r="B191" t="e">
        <f>COUNTIF(#REF!,A191)</f>
        <v>#REF!</v>
      </c>
    </row>
    <row r="192" spans="1:2" x14ac:dyDescent="0.25">
      <c r="A192" t="s">
        <v>337</v>
      </c>
      <c r="B192" t="e">
        <f>COUNTIF(#REF!,A192)</f>
        <v>#REF!</v>
      </c>
    </row>
    <row r="193" spans="1:2" x14ac:dyDescent="0.25">
      <c r="A193" t="s">
        <v>753</v>
      </c>
      <c r="B193" t="e">
        <f>COUNTIF(#REF!,A193)</f>
        <v>#REF!</v>
      </c>
    </row>
    <row r="194" spans="1:2" x14ac:dyDescent="0.25">
      <c r="A194" t="s">
        <v>739</v>
      </c>
      <c r="B194" t="e">
        <f>COUNTIF(#REF!,A194)</f>
        <v>#REF!</v>
      </c>
    </row>
    <row r="195" spans="1:2" x14ac:dyDescent="0.25">
      <c r="A195" t="s">
        <v>739</v>
      </c>
      <c r="B195" t="e">
        <f>COUNTIF(#REF!,A195)</f>
        <v>#REF!</v>
      </c>
    </row>
    <row r="196" spans="1:2" x14ac:dyDescent="0.25">
      <c r="A196" t="s">
        <v>739</v>
      </c>
      <c r="B196" t="e">
        <f>COUNTIF(#REF!,A196)</f>
        <v>#REF!</v>
      </c>
    </row>
    <row r="197" spans="1:2" x14ac:dyDescent="0.25">
      <c r="A197" t="s">
        <v>739</v>
      </c>
      <c r="B197" t="e">
        <f>COUNTIF(#REF!,A197)</f>
        <v>#REF!</v>
      </c>
    </row>
    <row r="198" spans="1:2" x14ac:dyDescent="0.25">
      <c r="A198" t="s">
        <v>739</v>
      </c>
      <c r="B198" t="e">
        <f>COUNTIF(#REF!,A198)</f>
        <v>#REF!</v>
      </c>
    </row>
    <row r="199" spans="1:2" x14ac:dyDescent="0.25">
      <c r="A199" t="s">
        <v>739</v>
      </c>
      <c r="B199" t="e">
        <f>COUNTIF(#REF!,A199)</f>
        <v>#REF!</v>
      </c>
    </row>
    <row r="200" spans="1:2" x14ac:dyDescent="0.25">
      <c r="A200" t="s">
        <v>739</v>
      </c>
      <c r="B200" t="e">
        <f>COUNTIF(#REF!,A200)</f>
        <v>#REF!</v>
      </c>
    </row>
    <row r="201" spans="1:2" x14ac:dyDescent="0.25">
      <c r="A201" t="s">
        <v>739</v>
      </c>
      <c r="B201" t="e">
        <f>COUNTIF(#REF!,A201)</f>
        <v>#REF!</v>
      </c>
    </row>
    <row r="202" spans="1:2" x14ac:dyDescent="0.25">
      <c r="A202" t="s">
        <v>739</v>
      </c>
      <c r="B202" t="e">
        <f>COUNTIF(#REF!,A202)</f>
        <v>#REF!</v>
      </c>
    </row>
    <row r="203" spans="1:2" x14ac:dyDescent="0.25">
      <c r="A203" t="s">
        <v>454</v>
      </c>
      <c r="B203" t="e">
        <f>COUNTIF(#REF!,A203)</f>
        <v>#REF!</v>
      </c>
    </row>
    <row r="204" spans="1:2" x14ac:dyDescent="0.25">
      <c r="A204" t="s">
        <v>9592</v>
      </c>
      <c r="B204" t="e">
        <f>COUNTIF(#REF!,A204)</f>
        <v>#REF!</v>
      </c>
    </row>
    <row r="205" spans="1:2" x14ac:dyDescent="0.25">
      <c r="A205" t="s">
        <v>726</v>
      </c>
      <c r="B205" t="e">
        <f>COUNTIF(#REF!,A205)</f>
        <v>#REF!</v>
      </c>
    </row>
    <row r="206" spans="1:2" x14ac:dyDescent="0.25">
      <c r="A206" t="s">
        <v>733</v>
      </c>
      <c r="B206" t="e">
        <f>COUNTIF(#REF!,A206)</f>
        <v>#REF!</v>
      </c>
    </row>
    <row r="207" spans="1:2" x14ac:dyDescent="0.25">
      <c r="A207" t="s">
        <v>726</v>
      </c>
      <c r="B207" t="e">
        <f>COUNTIF(#REF!,A207)</f>
        <v>#REF!</v>
      </c>
    </row>
    <row r="208" spans="1:2" x14ac:dyDescent="0.25">
      <c r="A208" t="s">
        <v>722</v>
      </c>
      <c r="B208" t="e">
        <f>COUNTIF(#REF!,A208)</f>
        <v>#REF!</v>
      </c>
    </row>
    <row r="209" spans="1:2" x14ac:dyDescent="0.25">
      <c r="A209" t="s">
        <v>719</v>
      </c>
      <c r="B209" t="e">
        <f>COUNTIF(#REF!,A209)</f>
        <v>#REF!</v>
      </c>
    </row>
    <row r="210" spans="1:2" x14ac:dyDescent="0.25">
      <c r="A210" t="s">
        <v>715</v>
      </c>
      <c r="B210" t="e">
        <f>COUNTIF(#REF!,A210)</f>
        <v>#REF!</v>
      </c>
    </row>
    <row r="211" spans="1:2" x14ac:dyDescent="0.25">
      <c r="A211" t="s">
        <v>712</v>
      </c>
      <c r="B211" t="e">
        <f>COUNTIF(#REF!,A211)</f>
        <v>#REF!</v>
      </c>
    </row>
    <row r="212" spans="1:2" x14ac:dyDescent="0.25">
      <c r="A212" t="s">
        <v>9586</v>
      </c>
      <c r="B212" t="e">
        <f>COUNTIF(#REF!,A212)</f>
        <v>#REF!</v>
      </c>
    </row>
    <row r="213" spans="1:2" x14ac:dyDescent="0.25">
      <c r="A213" t="s">
        <v>9579</v>
      </c>
      <c r="B213" t="e">
        <f>COUNTIF(#REF!,A213)</f>
        <v>#REF!</v>
      </c>
    </row>
    <row r="214" spans="1:2" x14ac:dyDescent="0.25">
      <c r="A214" t="s">
        <v>9574</v>
      </c>
      <c r="B214" t="e">
        <f>COUNTIF(#REF!,A214)</f>
        <v>#REF!</v>
      </c>
    </row>
    <row r="215" spans="1:2" x14ac:dyDescent="0.25">
      <c r="A215" t="s">
        <v>705</v>
      </c>
      <c r="B215" t="e">
        <f>COUNTIF(#REF!,A215)</f>
        <v>#REF!</v>
      </c>
    </row>
    <row r="216" spans="1:2" x14ac:dyDescent="0.25">
      <c r="A216" t="s">
        <v>9571</v>
      </c>
      <c r="B216" t="e">
        <f>COUNTIF(#REF!,A216)</f>
        <v>#REF!</v>
      </c>
    </row>
    <row r="217" spans="1:2" x14ac:dyDescent="0.25">
      <c r="A217" t="s">
        <v>9566</v>
      </c>
      <c r="B217" t="e">
        <f>COUNTIF(#REF!,A217)</f>
        <v>#REF!</v>
      </c>
    </row>
    <row r="218" spans="1:2" x14ac:dyDescent="0.25">
      <c r="A218" t="s">
        <v>9562</v>
      </c>
      <c r="B218" t="e">
        <f>COUNTIF(#REF!,A218)</f>
        <v>#REF!</v>
      </c>
    </row>
    <row r="219" spans="1:2" x14ac:dyDescent="0.25">
      <c r="A219" t="s">
        <v>697</v>
      </c>
      <c r="B219" t="e">
        <f>COUNTIF(#REF!,A219)</f>
        <v>#REF!</v>
      </c>
    </row>
    <row r="220" spans="1:2" x14ac:dyDescent="0.25">
      <c r="A220" t="s">
        <v>9557</v>
      </c>
      <c r="B220" t="e">
        <f>COUNTIF(#REF!,A220)</f>
        <v>#REF!</v>
      </c>
    </row>
    <row r="221" spans="1:2" x14ac:dyDescent="0.25">
      <c r="A221" t="s">
        <v>693</v>
      </c>
      <c r="B221" t="e">
        <f>COUNTIF(#REF!,A221)</f>
        <v>#REF!</v>
      </c>
    </row>
    <row r="222" spans="1:2" x14ac:dyDescent="0.25">
      <c r="A222" t="s">
        <v>9551</v>
      </c>
      <c r="B222" t="e">
        <f>COUNTIF(#REF!,A222)</f>
        <v>#REF!</v>
      </c>
    </row>
    <row r="223" spans="1:2" x14ac:dyDescent="0.25">
      <c r="A223" t="s">
        <v>689</v>
      </c>
      <c r="B223" t="e">
        <f>COUNTIF(#REF!,A223)</f>
        <v>#REF!</v>
      </c>
    </row>
    <row r="224" spans="1:2" x14ac:dyDescent="0.25">
      <c r="A224" t="s">
        <v>686</v>
      </c>
      <c r="B224" t="e">
        <f>COUNTIF(#REF!,A224)</f>
        <v>#REF!</v>
      </c>
    </row>
    <row r="225" spans="1:2" x14ac:dyDescent="0.25">
      <c r="A225" t="s">
        <v>681</v>
      </c>
      <c r="B225" t="e">
        <f>COUNTIF(#REF!,A225)</f>
        <v>#REF!</v>
      </c>
    </row>
    <row r="226" spans="1:2" x14ac:dyDescent="0.25">
      <c r="A226" t="s">
        <v>677</v>
      </c>
      <c r="B226" t="e">
        <f>COUNTIF(#REF!,A226)</f>
        <v>#REF!</v>
      </c>
    </row>
    <row r="227" spans="1:2" x14ac:dyDescent="0.25">
      <c r="A227" t="s">
        <v>673</v>
      </c>
      <c r="B227" t="e">
        <f>COUNTIF(#REF!,A227)</f>
        <v>#REF!</v>
      </c>
    </row>
    <row r="228" spans="1:2" x14ac:dyDescent="0.25">
      <c r="A228" t="s">
        <v>670</v>
      </c>
      <c r="B228" t="e">
        <f>COUNTIF(#REF!,A228)</f>
        <v>#REF!</v>
      </c>
    </row>
    <row r="229" spans="1:2" x14ac:dyDescent="0.25">
      <c r="A229" t="s">
        <v>660</v>
      </c>
      <c r="B229" t="e">
        <f>COUNTIF(#REF!,A229)</f>
        <v>#REF!</v>
      </c>
    </row>
    <row r="230" spans="1:2" x14ac:dyDescent="0.25">
      <c r="A230" t="s">
        <v>656</v>
      </c>
      <c r="B230" t="e">
        <f>COUNTIF(#REF!,A230)</f>
        <v>#REF!</v>
      </c>
    </row>
    <row r="231" spans="1:2" x14ac:dyDescent="0.25">
      <c r="A231" t="s">
        <v>652</v>
      </c>
      <c r="B231" t="e">
        <f>COUNTIF(#REF!,A231)</f>
        <v>#REF!</v>
      </c>
    </row>
    <row r="232" spans="1:2" x14ac:dyDescent="0.25">
      <c r="A232" t="s">
        <v>647</v>
      </c>
      <c r="B232" t="e">
        <f>COUNTIF(#REF!,A232)</f>
        <v>#REF!</v>
      </c>
    </row>
    <row r="233" spans="1:2" x14ac:dyDescent="0.25">
      <c r="A233" t="s">
        <v>643</v>
      </c>
      <c r="B233" t="e">
        <f>COUNTIF(#REF!,A233)</f>
        <v>#REF!</v>
      </c>
    </row>
    <row r="234" spans="1:2" x14ac:dyDescent="0.25">
      <c r="A234" t="s">
        <v>9546</v>
      </c>
      <c r="B234" t="e">
        <f>COUNTIF(#REF!,A234)</f>
        <v>#REF!</v>
      </c>
    </row>
    <row r="235" spans="1:2" x14ac:dyDescent="0.25">
      <c r="A235" t="s">
        <v>635</v>
      </c>
      <c r="B235" t="e">
        <f>COUNTIF(#REF!,A235)</f>
        <v>#REF!</v>
      </c>
    </row>
    <row r="236" spans="1:2" x14ac:dyDescent="0.25">
      <c r="A236" t="s">
        <v>631</v>
      </c>
      <c r="B236" t="e">
        <f>COUNTIF(#REF!,A236)</f>
        <v>#REF!</v>
      </c>
    </row>
    <row r="237" spans="1:2" x14ac:dyDescent="0.25">
      <c r="A237" t="s">
        <v>627</v>
      </c>
      <c r="B237" t="e">
        <f>COUNTIF(#REF!,A237)</f>
        <v>#REF!</v>
      </c>
    </row>
    <row r="238" spans="1:2" x14ac:dyDescent="0.25">
      <c r="A238" t="s">
        <v>623</v>
      </c>
      <c r="B238" t="e">
        <f>COUNTIF(#REF!,A238)</f>
        <v>#REF!</v>
      </c>
    </row>
    <row r="239" spans="1:2" x14ac:dyDescent="0.25">
      <c r="A239" t="s">
        <v>615</v>
      </c>
      <c r="B239" t="e">
        <f>COUNTIF(#REF!,A239)</f>
        <v>#REF!</v>
      </c>
    </row>
    <row r="240" spans="1:2" x14ac:dyDescent="0.25">
      <c r="A240" t="s">
        <v>512</v>
      </c>
      <c r="B240" t="e">
        <f>COUNTIF(#REF!,A240)</f>
        <v>#REF!</v>
      </c>
    </row>
    <row r="241" spans="1:2" x14ac:dyDescent="0.25">
      <c r="A241" t="s">
        <v>611</v>
      </c>
      <c r="B241" t="e">
        <f>COUNTIF(#REF!,A241)</f>
        <v>#REF!</v>
      </c>
    </row>
    <row r="242" spans="1:2" x14ac:dyDescent="0.25">
      <c r="A242" t="s">
        <v>597</v>
      </c>
      <c r="B242" t="e">
        <f>COUNTIF(#REF!,A242)</f>
        <v>#REF!</v>
      </c>
    </row>
    <row r="243" spans="1:2" x14ac:dyDescent="0.25">
      <c r="A243" t="s">
        <v>597</v>
      </c>
      <c r="B243" t="e">
        <f>COUNTIF(#REF!,A243)</f>
        <v>#REF!</v>
      </c>
    </row>
    <row r="244" spans="1:2" x14ac:dyDescent="0.25">
      <c r="A244" t="s">
        <v>9541</v>
      </c>
      <c r="B244" t="e">
        <f>COUNTIF(#REF!,A244)</f>
        <v>#REF!</v>
      </c>
    </row>
    <row r="245" spans="1:2" x14ac:dyDescent="0.25">
      <c r="A245" t="s">
        <v>9538</v>
      </c>
      <c r="B245" t="e">
        <f>COUNTIF(#REF!,A245)</f>
        <v>#REF!</v>
      </c>
    </row>
    <row r="246" spans="1:2" x14ac:dyDescent="0.25">
      <c r="A246" t="s">
        <v>593</v>
      </c>
      <c r="B246" t="e">
        <f>COUNTIF(#REF!,A246)</f>
        <v>#REF!</v>
      </c>
    </row>
    <row r="247" spans="1:2" x14ac:dyDescent="0.25">
      <c r="A247" t="s">
        <v>584</v>
      </c>
      <c r="B247" t="e">
        <f>COUNTIF(#REF!,A247)</f>
        <v>#REF!</v>
      </c>
    </row>
    <row r="248" spans="1:2" x14ac:dyDescent="0.25">
      <c r="A248" t="s">
        <v>584</v>
      </c>
      <c r="B248" t="e">
        <f>COUNTIF(#REF!,A248)</f>
        <v>#REF!</v>
      </c>
    </row>
    <row r="249" spans="1:2" x14ac:dyDescent="0.25">
      <c r="A249" t="s">
        <v>580</v>
      </c>
      <c r="B249" t="e">
        <f>COUNTIF(#REF!,A249)</f>
        <v>#REF!</v>
      </c>
    </row>
    <row r="250" spans="1:2" x14ac:dyDescent="0.25">
      <c r="A250" t="s">
        <v>575</v>
      </c>
      <c r="B250" t="e">
        <f>COUNTIF(#REF!,A250)</f>
        <v>#REF!</v>
      </c>
    </row>
    <row r="251" spans="1:2" x14ac:dyDescent="0.25">
      <c r="A251" t="s">
        <v>571</v>
      </c>
      <c r="B251" t="e">
        <f>COUNTIF(#REF!,A251)</f>
        <v>#REF!</v>
      </c>
    </row>
    <row r="252" spans="1:2" x14ac:dyDescent="0.25">
      <c r="A252" t="s">
        <v>564</v>
      </c>
      <c r="B252" t="e">
        <f>COUNTIF(#REF!,A252)</f>
        <v>#REF!</v>
      </c>
    </row>
    <row r="253" spans="1:2" x14ac:dyDescent="0.25">
      <c r="A253" t="s">
        <v>554</v>
      </c>
      <c r="B253" t="e">
        <f>COUNTIF(#REF!,A253)</f>
        <v>#REF!</v>
      </c>
    </row>
    <row r="254" spans="1:2" x14ac:dyDescent="0.25">
      <c r="A254" t="s">
        <v>546</v>
      </c>
      <c r="B254" t="e">
        <f>COUNTIF(#REF!,A254)</f>
        <v>#REF!</v>
      </c>
    </row>
    <row r="255" spans="1:2" x14ac:dyDescent="0.25">
      <c r="A255" t="s">
        <v>541</v>
      </c>
      <c r="B255" t="e">
        <f>COUNTIF(#REF!,A255)</f>
        <v>#REF!</v>
      </c>
    </row>
    <row r="256" spans="1:2" x14ac:dyDescent="0.25">
      <c r="A256" t="s">
        <v>534</v>
      </c>
      <c r="B256" t="e">
        <f>COUNTIF(#REF!,A256)</f>
        <v>#REF!</v>
      </c>
    </row>
    <row r="257" spans="1:2" x14ac:dyDescent="0.25">
      <c r="A257" t="s">
        <v>522</v>
      </c>
      <c r="B257" t="e">
        <f>COUNTIF(#REF!,A257)</f>
        <v>#REF!</v>
      </c>
    </row>
    <row r="258" spans="1:2" x14ac:dyDescent="0.25">
      <c r="A258" t="s">
        <v>522</v>
      </c>
      <c r="B258" t="e">
        <f>COUNTIF(#REF!,A258)</f>
        <v>#REF!</v>
      </c>
    </row>
    <row r="259" spans="1:2" x14ac:dyDescent="0.25">
      <c r="A259" t="s">
        <v>522</v>
      </c>
      <c r="B259" t="e">
        <f>COUNTIF(#REF!,A259)</f>
        <v>#REF!</v>
      </c>
    </row>
    <row r="260" spans="1:2" x14ac:dyDescent="0.25">
      <c r="A260" t="s">
        <v>522</v>
      </c>
      <c r="B260" t="e">
        <f>COUNTIF(#REF!,A260)</f>
        <v>#REF!</v>
      </c>
    </row>
    <row r="261" spans="1:2" x14ac:dyDescent="0.25">
      <c r="A261" t="s">
        <v>522</v>
      </c>
      <c r="B261" t="e">
        <f>COUNTIF(#REF!,A261)</f>
        <v>#REF!</v>
      </c>
    </row>
    <row r="262" spans="1:2" x14ac:dyDescent="0.25">
      <c r="A262" t="s">
        <v>522</v>
      </c>
      <c r="B262" t="e">
        <f>COUNTIF(#REF!,A262)</f>
        <v>#REF!</v>
      </c>
    </row>
    <row r="263" spans="1:2" x14ac:dyDescent="0.25">
      <c r="A263" t="s">
        <v>522</v>
      </c>
      <c r="B263" t="e">
        <f>COUNTIF(#REF!,A263)</f>
        <v>#REF!</v>
      </c>
    </row>
    <row r="264" spans="1:2" x14ac:dyDescent="0.25">
      <c r="A264" t="s">
        <v>522</v>
      </c>
      <c r="B264" t="e">
        <f>COUNTIF(#REF!,A264)</f>
        <v>#REF!</v>
      </c>
    </row>
    <row r="265" spans="1:2" x14ac:dyDescent="0.25">
      <c r="A265" t="s">
        <v>512</v>
      </c>
      <c r="B265" t="e">
        <f>COUNTIF(#REF!,A265)</f>
        <v>#REF!</v>
      </c>
    </row>
    <row r="266" spans="1:2" x14ac:dyDescent="0.25">
      <c r="A266" t="s">
        <v>508</v>
      </c>
      <c r="B266" t="e">
        <f>COUNTIF(#REF!,A266)</f>
        <v>#REF!</v>
      </c>
    </row>
    <row r="267" spans="1:2" x14ac:dyDescent="0.25">
      <c r="A267" t="s">
        <v>499</v>
      </c>
      <c r="B267" t="e">
        <f>COUNTIF(#REF!,A267)</f>
        <v>#REF!</v>
      </c>
    </row>
    <row r="268" spans="1:2" x14ac:dyDescent="0.25">
      <c r="A268" t="s">
        <v>494</v>
      </c>
      <c r="B268" t="e">
        <f>COUNTIF(#REF!,A268)</f>
        <v>#REF!</v>
      </c>
    </row>
    <row r="269" spans="1:2" x14ac:dyDescent="0.25">
      <c r="A269" t="s">
        <v>9535</v>
      </c>
      <c r="B269" t="e">
        <f>COUNTIF(#REF!,A269)</f>
        <v>#REF!</v>
      </c>
    </row>
    <row r="270" spans="1:2" x14ac:dyDescent="0.25">
      <c r="A270" t="s">
        <v>9532</v>
      </c>
      <c r="B270" t="e">
        <f>COUNTIF(#REF!,A270)</f>
        <v>#REF!</v>
      </c>
    </row>
    <row r="271" spans="1:2" x14ac:dyDescent="0.25">
      <c r="A271" t="s">
        <v>9529</v>
      </c>
      <c r="B271" t="e">
        <f>COUNTIF(#REF!,A271)</f>
        <v>#REF!</v>
      </c>
    </row>
    <row r="272" spans="1:2" x14ac:dyDescent="0.25">
      <c r="A272" t="s">
        <v>9523</v>
      </c>
      <c r="B272" t="e">
        <f>COUNTIF(#REF!,A272)</f>
        <v>#REF!</v>
      </c>
    </row>
    <row r="273" spans="1:2" x14ac:dyDescent="0.25">
      <c r="A273" t="s">
        <v>464</v>
      </c>
      <c r="B273" t="e">
        <f>COUNTIF(#REF!,A273)</f>
        <v>#REF!</v>
      </c>
    </row>
    <row r="274" spans="1:2" x14ac:dyDescent="0.25">
      <c r="A274" t="s">
        <v>464</v>
      </c>
      <c r="B274" t="e">
        <f>COUNTIF(#REF!,A274)</f>
        <v>#REF!</v>
      </c>
    </row>
    <row r="275" spans="1:2" x14ac:dyDescent="0.25">
      <c r="A275" t="s">
        <v>454</v>
      </c>
      <c r="B275" t="e">
        <f>COUNTIF(#REF!,A275)</f>
        <v>#REF!</v>
      </c>
    </row>
    <row r="276" spans="1:2" x14ac:dyDescent="0.25">
      <c r="A276" t="s">
        <v>9519</v>
      </c>
      <c r="B276" t="e">
        <f>COUNTIF(#REF!,A276)</f>
        <v>#REF!</v>
      </c>
    </row>
    <row r="277" spans="1:2" x14ac:dyDescent="0.25">
      <c r="A277" t="s">
        <v>441</v>
      </c>
      <c r="B277" t="e">
        <f>COUNTIF(#REF!,A277)</f>
        <v>#REF!</v>
      </c>
    </row>
    <row r="278" spans="1:2" x14ac:dyDescent="0.25">
      <c r="A278" t="s">
        <v>430</v>
      </c>
      <c r="B278" t="e">
        <f>COUNTIF(#REF!,A278)</f>
        <v>#REF!</v>
      </c>
    </row>
    <row r="279" spans="1:2" x14ac:dyDescent="0.25">
      <c r="A279" t="s">
        <v>430</v>
      </c>
      <c r="B279" t="e">
        <f>COUNTIF(#REF!,A279)</f>
        <v>#REF!</v>
      </c>
    </row>
    <row r="280" spans="1:2" x14ac:dyDescent="0.25">
      <c r="A280" t="s">
        <v>430</v>
      </c>
      <c r="B280" t="e">
        <f>COUNTIF(#REF!,A280)</f>
        <v>#REF!</v>
      </c>
    </row>
    <row r="281" spans="1:2" x14ac:dyDescent="0.25">
      <c r="A281" t="s">
        <v>417</v>
      </c>
      <c r="B281" t="e">
        <f>COUNTIF(#REF!,A281)</f>
        <v>#REF!</v>
      </c>
    </row>
    <row r="282" spans="1:2" x14ac:dyDescent="0.25">
      <c r="A282" t="s">
        <v>36719</v>
      </c>
      <c r="B282" t="e">
        <f>COUNTIF(#REF!,A282)</f>
        <v>#REF!</v>
      </c>
    </row>
    <row r="283" spans="1:2" x14ac:dyDescent="0.25">
      <c r="A283" t="s">
        <v>9516</v>
      </c>
      <c r="B283" t="e">
        <f>COUNTIF(#REF!,A283)</f>
        <v>#REF!</v>
      </c>
    </row>
    <row r="284" spans="1:2" x14ac:dyDescent="0.25">
      <c r="A284" t="s">
        <v>9512</v>
      </c>
      <c r="B284" t="e">
        <f>COUNTIF(#REF!,A284)</f>
        <v>#REF!</v>
      </c>
    </row>
    <row r="285" spans="1:2" x14ac:dyDescent="0.25">
      <c r="A285" t="s">
        <v>9505</v>
      </c>
      <c r="B285" t="e">
        <f>COUNTIF(#REF!,A285)</f>
        <v>#REF!</v>
      </c>
    </row>
    <row r="286" spans="1:2" x14ac:dyDescent="0.25">
      <c r="A286" t="s">
        <v>9499</v>
      </c>
      <c r="B286" t="e">
        <f>COUNTIF(#REF!,A286)</f>
        <v>#REF!</v>
      </c>
    </row>
    <row r="287" spans="1:2" x14ac:dyDescent="0.25">
      <c r="A287" t="s">
        <v>403</v>
      </c>
      <c r="B287" t="e">
        <f>COUNTIF(#REF!,A287)</f>
        <v>#REF!</v>
      </c>
    </row>
    <row r="288" spans="1:2" x14ac:dyDescent="0.25">
      <c r="A288" t="s">
        <v>403</v>
      </c>
      <c r="B288" t="e">
        <f>COUNTIF(#REF!,A288)</f>
        <v>#REF!</v>
      </c>
    </row>
    <row r="289" spans="1:2" x14ac:dyDescent="0.25">
      <c r="A289" t="s">
        <v>9495</v>
      </c>
      <c r="B289" t="e">
        <f>COUNTIF(#REF!,A289)</f>
        <v>#REF!</v>
      </c>
    </row>
    <row r="290" spans="1:2" x14ac:dyDescent="0.25">
      <c r="A290" t="s">
        <v>9491</v>
      </c>
      <c r="B290" t="e">
        <f>COUNTIF(#REF!,A290)</f>
        <v>#REF!</v>
      </c>
    </row>
    <row r="291" spans="1:2" x14ac:dyDescent="0.25">
      <c r="A291" t="s">
        <v>9487</v>
      </c>
      <c r="B291" t="e">
        <f>COUNTIF(#REF!,A291)</f>
        <v>#REF!</v>
      </c>
    </row>
    <row r="292" spans="1:2" x14ac:dyDescent="0.25">
      <c r="A292" t="s">
        <v>9480</v>
      </c>
      <c r="B292" t="e">
        <f>COUNTIF(#REF!,A292)</f>
        <v>#REF!</v>
      </c>
    </row>
    <row r="293" spans="1:2" x14ac:dyDescent="0.25">
      <c r="A293" t="s">
        <v>9475</v>
      </c>
      <c r="B293" t="e">
        <f>COUNTIF(#REF!,A293)</f>
        <v>#REF!</v>
      </c>
    </row>
    <row r="294" spans="1:2" x14ac:dyDescent="0.25">
      <c r="A294" t="s">
        <v>394</v>
      </c>
      <c r="B294" t="e">
        <f>COUNTIF(#REF!,A294)</f>
        <v>#REF!</v>
      </c>
    </row>
    <row r="295" spans="1:2" x14ac:dyDescent="0.25">
      <c r="A295" t="s">
        <v>9468</v>
      </c>
      <c r="B295" t="e">
        <f>COUNTIF(#REF!,A295)</f>
        <v>#REF!</v>
      </c>
    </row>
    <row r="296" spans="1:2" x14ac:dyDescent="0.25">
      <c r="A296" t="s">
        <v>394</v>
      </c>
      <c r="B296" t="e">
        <f>COUNTIF(#REF!,A296)</f>
        <v>#REF!</v>
      </c>
    </row>
    <row r="297" spans="1:2" x14ac:dyDescent="0.25">
      <c r="A297" t="s">
        <v>9462</v>
      </c>
      <c r="B297" t="e">
        <f>COUNTIF(#REF!,A297)</f>
        <v>#REF!</v>
      </c>
    </row>
    <row r="298" spans="1:2" x14ac:dyDescent="0.25">
      <c r="A298" t="s">
        <v>390</v>
      </c>
      <c r="B298" t="e">
        <f>COUNTIF(#REF!,A298)</f>
        <v>#REF!</v>
      </c>
    </row>
    <row r="299" spans="1:2" x14ac:dyDescent="0.25">
      <c r="A299" t="s">
        <v>386</v>
      </c>
      <c r="B299" t="e">
        <f>COUNTIF(#REF!,A299)</f>
        <v>#REF!</v>
      </c>
    </row>
    <row r="300" spans="1:2" x14ac:dyDescent="0.25">
      <c r="A300" t="s">
        <v>381</v>
      </c>
      <c r="B300" t="e">
        <f>COUNTIF(#REF!,A300)</f>
        <v>#REF!</v>
      </c>
    </row>
    <row r="301" spans="1:2" x14ac:dyDescent="0.25">
      <c r="A301" t="s">
        <v>9456</v>
      </c>
      <c r="B301" t="e">
        <f>COUNTIF(#REF!,A301)</f>
        <v>#REF!</v>
      </c>
    </row>
    <row r="302" spans="1:2" x14ac:dyDescent="0.25">
      <c r="A302" t="s">
        <v>9453</v>
      </c>
      <c r="B302" t="e">
        <f>COUNTIF(#REF!,A302)</f>
        <v>#REF!</v>
      </c>
    </row>
    <row r="303" spans="1:2" x14ac:dyDescent="0.25">
      <c r="A303" t="s">
        <v>377</v>
      </c>
      <c r="B303" t="e">
        <f>COUNTIF(#REF!,A303)</f>
        <v>#REF!</v>
      </c>
    </row>
    <row r="304" spans="1:2" x14ac:dyDescent="0.25">
      <c r="A304" t="s">
        <v>9446</v>
      </c>
      <c r="B304" t="e">
        <f>COUNTIF(#REF!,A304)</f>
        <v>#REF!</v>
      </c>
    </row>
    <row r="305" spans="1:2" x14ac:dyDescent="0.25">
      <c r="A305" t="s">
        <v>368</v>
      </c>
      <c r="B305" t="e">
        <f>COUNTIF(#REF!,A305)</f>
        <v>#REF!</v>
      </c>
    </row>
    <row r="306" spans="1:2" x14ac:dyDescent="0.25">
      <c r="A306" t="s">
        <v>364</v>
      </c>
      <c r="B306" t="e">
        <f>COUNTIF(#REF!,A306)</f>
        <v>#REF!</v>
      </c>
    </row>
    <row r="307" spans="1:2" x14ac:dyDescent="0.25">
      <c r="A307" t="s">
        <v>9442</v>
      </c>
      <c r="B307" t="e">
        <f>COUNTIF(#REF!,A307)</f>
        <v>#REF!</v>
      </c>
    </row>
    <row r="308" spans="1:2" x14ac:dyDescent="0.25">
      <c r="A308" t="s">
        <v>9437</v>
      </c>
      <c r="B308" t="e">
        <f>COUNTIF(#REF!,A308)</f>
        <v>#REF!</v>
      </c>
    </row>
    <row r="309" spans="1:2" x14ac:dyDescent="0.25">
      <c r="A309" t="s">
        <v>357</v>
      </c>
      <c r="B309" t="e">
        <f>COUNTIF(#REF!,A309)</f>
        <v>#REF!</v>
      </c>
    </row>
    <row r="310" spans="1:2" x14ac:dyDescent="0.25">
      <c r="A310" t="s">
        <v>9431</v>
      </c>
      <c r="B310" t="e">
        <f>COUNTIF(#REF!,A310)</f>
        <v>#REF!</v>
      </c>
    </row>
    <row r="311" spans="1:2" x14ac:dyDescent="0.25">
      <c r="A311" t="s">
        <v>9426</v>
      </c>
      <c r="B311" t="e">
        <f>COUNTIF(#REF!,A311)</f>
        <v>#REF!</v>
      </c>
    </row>
    <row r="312" spans="1:2" x14ac:dyDescent="0.25">
      <c r="A312" t="s">
        <v>9421</v>
      </c>
      <c r="B312" t="e">
        <f>COUNTIF(#REF!,A312)</f>
        <v>#REF!</v>
      </c>
    </row>
    <row r="313" spans="1:2" x14ac:dyDescent="0.25">
      <c r="A313" t="s">
        <v>9415</v>
      </c>
      <c r="B313" t="e">
        <f>COUNTIF(#REF!,A313)</f>
        <v>#REF!</v>
      </c>
    </row>
    <row r="314" spans="1:2" x14ac:dyDescent="0.25">
      <c r="A314" t="s">
        <v>9408</v>
      </c>
      <c r="B314" t="e">
        <f>COUNTIF(#REF!,A314)</f>
        <v>#REF!</v>
      </c>
    </row>
    <row r="315" spans="1:2" x14ac:dyDescent="0.25">
      <c r="A315" t="s">
        <v>9403</v>
      </c>
      <c r="B315" t="e">
        <f>COUNTIF(#REF!,A315)</f>
        <v>#REF!</v>
      </c>
    </row>
    <row r="316" spans="1:2" x14ac:dyDescent="0.25">
      <c r="A316" t="s">
        <v>9397</v>
      </c>
      <c r="B316" t="e">
        <f>COUNTIF(#REF!,A316)</f>
        <v>#REF!</v>
      </c>
    </row>
    <row r="317" spans="1:2" x14ac:dyDescent="0.25">
      <c r="A317" t="s">
        <v>9391</v>
      </c>
      <c r="B317" t="e">
        <f>COUNTIF(#REF!,A317)</f>
        <v>#REF!</v>
      </c>
    </row>
    <row r="318" spans="1:2" x14ac:dyDescent="0.25">
      <c r="A318" t="s">
        <v>9385</v>
      </c>
      <c r="B318" t="e">
        <f>COUNTIF(#REF!,A318)</f>
        <v>#REF!</v>
      </c>
    </row>
    <row r="319" spans="1:2" x14ac:dyDescent="0.25">
      <c r="A319" t="s">
        <v>9378</v>
      </c>
      <c r="B319" t="e">
        <f>COUNTIF(#REF!,A319)</f>
        <v>#REF!</v>
      </c>
    </row>
    <row r="320" spans="1:2" x14ac:dyDescent="0.25">
      <c r="A320" t="s">
        <v>353</v>
      </c>
      <c r="B320" t="e">
        <f>COUNTIF(#REF!,A320)</f>
        <v>#REF!</v>
      </c>
    </row>
    <row r="321" spans="1:2" x14ac:dyDescent="0.25">
      <c r="A321" t="s">
        <v>9373</v>
      </c>
      <c r="B321" t="e">
        <f>COUNTIF(#REF!,A321)</f>
        <v>#REF!</v>
      </c>
    </row>
    <row r="322" spans="1:2" x14ac:dyDescent="0.25">
      <c r="A322" t="s">
        <v>9368</v>
      </c>
      <c r="B322" t="e">
        <f>COUNTIF(#REF!,A322)</f>
        <v>#REF!</v>
      </c>
    </row>
    <row r="323" spans="1:2" x14ac:dyDescent="0.25">
      <c r="A323" t="s">
        <v>9366</v>
      </c>
      <c r="B323" t="e">
        <f>COUNTIF(#REF!,A323)</f>
        <v>#REF!</v>
      </c>
    </row>
    <row r="324" spans="1:2" x14ac:dyDescent="0.25">
      <c r="A324" t="s">
        <v>9363</v>
      </c>
      <c r="B324" t="e">
        <f>COUNTIF(#REF!,A324)</f>
        <v>#REF!</v>
      </c>
    </row>
    <row r="325" spans="1:2" x14ac:dyDescent="0.25">
      <c r="A325" t="s">
        <v>9359</v>
      </c>
      <c r="B325" t="e">
        <f>COUNTIF(#REF!,A325)</f>
        <v>#REF!</v>
      </c>
    </row>
    <row r="326" spans="1:2" x14ac:dyDescent="0.25">
      <c r="A326" t="s">
        <v>9350</v>
      </c>
      <c r="B326" t="e">
        <f>COUNTIF(#REF!,A326)</f>
        <v>#REF!</v>
      </c>
    </row>
    <row r="327" spans="1:2" x14ac:dyDescent="0.25">
      <c r="A327" t="s">
        <v>14877</v>
      </c>
      <c r="B327" t="e">
        <f>COUNTIF(#REF!,A327)</f>
        <v>#REF!</v>
      </c>
    </row>
    <row r="328" spans="1:2" x14ac:dyDescent="0.25">
      <c r="A328" t="s">
        <v>9345</v>
      </c>
      <c r="B328" t="e">
        <f>COUNTIF(#REF!,A328)</f>
        <v>#REF!</v>
      </c>
    </row>
    <row r="329" spans="1:2" x14ac:dyDescent="0.25">
      <c r="A329" t="s">
        <v>9341</v>
      </c>
      <c r="B329" t="e">
        <f>COUNTIF(#REF!,A329)</f>
        <v>#REF!</v>
      </c>
    </row>
    <row r="330" spans="1:2" x14ac:dyDescent="0.25">
      <c r="A330" t="s">
        <v>9335</v>
      </c>
      <c r="B330" t="e">
        <f>COUNTIF(#REF!,A330)</f>
        <v>#REF!</v>
      </c>
    </row>
    <row r="331" spans="1:2" x14ac:dyDescent="0.25">
      <c r="A331" t="s">
        <v>9328</v>
      </c>
      <c r="B331" t="e">
        <f>COUNTIF(#REF!,A331)</f>
        <v>#REF!</v>
      </c>
    </row>
    <row r="332" spans="1:2" x14ac:dyDescent="0.25">
      <c r="A332" t="s">
        <v>9323</v>
      </c>
      <c r="B332" t="e">
        <f>COUNTIF(#REF!,A332)</f>
        <v>#REF!</v>
      </c>
    </row>
    <row r="333" spans="1:2" x14ac:dyDescent="0.25">
      <c r="A333" t="s">
        <v>345</v>
      </c>
      <c r="B333" t="e">
        <f>COUNTIF(#REF!,A333)</f>
        <v>#REF!</v>
      </c>
    </row>
    <row r="334" spans="1:2" x14ac:dyDescent="0.25">
      <c r="A334" t="s">
        <v>36720</v>
      </c>
      <c r="B334" t="e">
        <f>COUNTIF(#REF!,A334)</f>
        <v>#REF!</v>
      </c>
    </row>
    <row r="335" spans="1:2" x14ac:dyDescent="0.25">
      <c r="A335" t="s">
        <v>9317</v>
      </c>
      <c r="B335" t="e">
        <f>COUNTIF(#REF!,A335)</f>
        <v>#REF!</v>
      </c>
    </row>
    <row r="336" spans="1:2" x14ac:dyDescent="0.25">
      <c r="A336" t="s">
        <v>9312</v>
      </c>
      <c r="B336" t="e">
        <f>COUNTIF(#REF!,A336)</f>
        <v>#REF!</v>
      </c>
    </row>
    <row r="337" spans="1:2" x14ac:dyDescent="0.25">
      <c r="A337" t="s">
        <v>9309</v>
      </c>
      <c r="B337" t="e">
        <f>COUNTIF(#REF!,A337)</f>
        <v>#REF!</v>
      </c>
    </row>
    <row r="338" spans="1:2" x14ac:dyDescent="0.25">
      <c r="A338" t="s">
        <v>9303</v>
      </c>
      <c r="B338" t="e">
        <f>COUNTIF(#REF!,A338)</f>
        <v>#REF!</v>
      </c>
    </row>
    <row r="339" spans="1:2" x14ac:dyDescent="0.25">
      <c r="A339" t="s">
        <v>9295</v>
      </c>
      <c r="B339" t="e">
        <f>COUNTIF(#REF!,A339)</f>
        <v>#REF!</v>
      </c>
    </row>
    <row r="340" spans="1:2" x14ac:dyDescent="0.25">
      <c r="A340" t="s">
        <v>9289</v>
      </c>
      <c r="B340" t="e">
        <f>COUNTIF(#REF!,A340)</f>
        <v>#REF!</v>
      </c>
    </row>
    <row r="341" spans="1:2" x14ac:dyDescent="0.25">
      <c r="A341" t="s">
        <v>332</v>
      </c>
      <c r="B341" t="e">
        <f>COUNTIF(#REF!,A341)</f>
        <v>#REF!</v>
      </c>
    </row>
    <row r="342" spans="1:2" x14ac:dyDescent="0.25">
      <c r="A342" t="s">
        <v>9283</v>
      </c>
      <c r="B342" t="e">
        <f>COUNTIF(#REF!,A342)</f>
        <v>#REF!</v>
      </c>
    </row>
    <row r="343" spans="1:2" x14ac:dyDescent="0.25">
      <c r="A343" t="s">
        <v>329</v>
      </c>
      <c r="B343" t="e">
        <f>COUNTIF(#REF!,A343)</f>
        <v>#REF!</v>
      </c>
    </row>
    <row r="344" spans="1:2" x14ac:dyDescent="0.25">
      <c r="A344" t="s">
        <v>325</v>
      </c>
      <c r="B344" t="e">
        <f>COUNTIF(#REF!,A344)</f>
        <v>#REF!</v>
      </c>
    </row>
    <row r="345" spans="1:2" x14ac:dyDescent="0.25">
      <c r="A345" t="s">
        <v>321</v>
      </c>
      <c r="B345" t="e">
        <f>COUNTIF(#REF!,A345)</f>
        <v>#REF!</v>
      </c>
    </row>
    <row r="346" spans="1:2" x14ac:dyDescent="0.25">
      <c r="A346" t="s">
        <v>9279</v>
      </c>
      <c r="B346" t="e">
        <f>COUNTIF(#REF!,A346)</f>
        <v>#REF!</v>
      </c>
    </row>
    <row r="347" spans="1:2" x14ac:dyDescent="0.25">
      <c r="A347" t="s">
        <v>9271</v>
      </c>
      <c r="B347" t="e">
        <f>COUNTIF(#REF!,A347)</f>
        <v>#REF!</v>
      </c>
    </row>
    <row r="348" spans="1:2" x14ac:dyDescent="0.25">
      <c r="A348" t="s">
        <v>9264</v>
      </c>
      <c r="B348" t="e">
        <f>COUNTIF(#REF!,A348)</f>
        <v>#REF!</v>
      </c>
    </row>
    <row r="349" spans="1:2" x14ac:dyDescent="0.25">
      <c r="A349" t="s">
        <v>9256</v>
      </c>
      <c r="B349" t="e">
        <f>COUNTIF(#REF!,A349)</f>
        <v>#REF!</v>
      </c>
    </row>
    <row r="350" spans="1:2" x14ac:dyDescent="0.25">
      <c r="A350" t="s">
        <v>9250</v>
      </c>
      <c r="B350" t="e">
        <f>COUNTIF(#REF!,A350)</f>
        <v>#REF!</v>
      </c>
    </row>
    <row r="351" spans="1:2" x14ac:dyDescent="0.25">
      <c r="A351" t="s">
        <v>9244</v>
      </c>
      <c r="B351" t="e">
        <f>COUNTIF(#REF!,A351)</f>
        <v>#REF!</v>
      </c>
    </row>
    <row r="352" spans="1:2" x14ac:dyDescent="0.25">
      <c r="A352" t="s">
        <v>9238</v>
      </c>
      <c r="B352" t="e">
        <f>COUNTIF(#REF!,A352)</f>
        <v>#REF!</v>
      </c>
    </row>
    <row r="353" spans="1:2" x14ac:dyDescent="0.25">
      <c r="A353" t="s">
        <v>9231</v>
      </c>
      <c r="B353" t="e">
        <f>COUNTIF(#REF!,A353)</f>
        <v>#REF!</v>
      </c>
    </row>
    <row r="354" spans="1:2" x14ac:dyDescent="0.25">
      <c r="A354" s="47" t="s">
        <v>36696</v>
      </c>
      <c r="B354" t="e">
        <f>COUNTIF(#REF!,A354)</f>
        <v>#REF!</v>
      </c>
    </row>
    <row r="355" spans="1:2" x14ac:dyDescent="0.25">
      <c r="A355" s="47" t="s">
        <v>36710</v>
      </c>
      <c r="B355" t="e">
        <f>COUNTIF(#REF!,A355)</f>
        <v>#REF!</v>
      </c>
    </row>
    <row r="356" spans="1:2" x14ac:dyDescent="0.25">
      <c r="A356" s="47" t="s">
        <v>36702</v>
      </c>
      <c r="B356" t="e">
        <f>COUNTIF(#REF!,A356)</f>
        <v>#REF!</v>
      </c>
    </row>
    <row r="357" spans="1:2" x14ac:dyDescent="0.25">
      <c r="A357" s="47" t="s">
        <v>36703</v>
      </c>
      <c r="B357" t="e">
        <f>COUNTIF(#REF!,A357)</f>
        <v>#REF!</v>
      </c>
    </row>
    <row r="358" spans="1:2" x14ac:dyDescent="0.25">
      <c r="A358" s="47" t="s">
        <v>36697</v>
      </c>
      <c r="B358" t="e">
        <f>COUNTIF(#REF!,A358)</f>
        <v>#REF!</v>
      </c>
    </row>
    <row r="359" spans="1:2" x14ac:dyDescent="0.25">
      <c r="A359" s="47" t="s">
        <v>36701</v>
      </c>
      <c r="B359" t="e">
        <f>COUNTIF(#REF!,A359)</f>
        <v>#REF!</v>
      </c>
    </row>
    <row r="360" spans="1:2" x14ac:dyDescent="0.25">
      <c r="A360" s="47" t="s">
        <v>36698</v>
      </c>
      <c r="B360" t="e">
        <f>COUNTIF(#REF!,A360)</f>
        <v>#REF!</v>
      </c>
    </row>
    <row r="361" spans="1:2" x14ac:dyDescent="0.25">
      <c r="A361" s="47" t="s">
        <v>36708</v>
      </c>
      <c r="B361" t="e">
        <f>COUNTIF(#REF!,A361)</f>
        <v>#REF!</v>
      </c>
    </row>
    <row r="362" spans="1:2" x14ac:dyDescent="0.25">
      <c r="A362" s="47" t="s">
        <v>36694</v>
      </c>
      <c r="B362" t="e">
        <f>COUNTIF(#REF!,A362)</f>
        <v>#REF!</v>
      </c>
    </row>
    <row r="363" spans="1:2" x14ac:dyDescent="0.25">
      <c r="A363" s="47" t="s">
        <v>36706</v>
      </c>
      <c r="B363" t="e">
        <f>COUNTIF(#REF!,A363)</f>
        <v>#REF!</v>
      </c>
    </row>
    <row r="364" spans="1:2" x14ac:dyDescent="0.25">
      <c r="A364" s="47" t="s">
        <v>36689</v>
      </c>
      <c r="B364" t="e">
        <f>COUNTIF(#REF!,A364)</f>
        <v>#REF!</v>
      </c>
    </row>
    <row r="365" spans="1:2" x14ac:dyDescent="0.25">
      <c r="A365" s="47" t="s">
        <v>36704</v>
      </c>
      <c r="B365" t="e">
        <f>COUNTIF(#REF!,A365)</f>
        <v>#REF!</v>
      </c>
    </row>
    <row r="366" spans="1:2" x14ac:dyDescent="0.25">
      <c r="A366" s="47" t="s">
        <v>36692</v>
      </c>
      <c r="B366" t="e">
        <f>COUNTIF(#REF!,A366)</f>
        <v>#REF!</v>
      </c>
    </row>
    <row r="367" spans="1:2" x14ac:dyDescent="0.25">
      <c r="A367" s="47" t="s">
        <v>36707</v>
      </c>
      <c r="B367" t="e">
        <f>COUNTIF(#REF!,A367)</f>
        <v>#REF!</v>
      </c>
    </row>
    <row r="368" spans="1:2" x14ac:dyDescent="0.25">
      <c r="A368" s="47" t="s">
        <v>9228</v>
      </c>
      <c r="B368" t="e">
        <f>COUNTIF(#REF!,A368)</f>
        <v>#REF!</v>
      </c>
    </row>
    <row r="369" spans="1:2" x14ac:dyDescent="0.25">
      <c r="A369" s="47" t="s">
        <v>36690</v>
      </c>
      <c r="B369" t="e">
        <f>COUNTIF(#REF!,A369)</f>
        <v>#REF!</v>
      </c>
    </row>
    <row r="370" spans="1:2" x14ac:dyDescent="0.25">
      <c r="A370" s="47" t="s">
        <v>36695</v>
      </c>
      <c r="B370" t="e">
        <f>COUNTIF(#REF!,A370)</f>
        <v>#REF!</v>
      </c>
    </row>
    <row r="371" spans="1:2" x14ac:dyDescent="0.25">
      <c r="A371" s="47" t="s">
        <v>36693</v>
      </c>
      <c r="B371" t="e">
        <f>COUNTIF(#REF!,A371)</f>
        <v>#REF!</v>
      </c>
    </row>
    <row r="372" spans="1:2" x14ac:dyDescent="0.25">
      <c r="A372" s="47" t="s">
        <v>36688</v>
      </c>
      <c r="B372" t="e">
        <f>COUNTIF(#REF!,A372)</f>
        <v>#REF!</v>
      </c>
    </row>
    <row r="373" spans="1:2" x14ac:dyDescent="0.25">
      <c r="A373" s="47" t="s">
        <v>36709</v>
      </c>
      <c r="B373" t="e">
        <f>COUNTIF(#REF!,A373)</f>
        <v>#REF!</v>
      </c>
    </row>
    <row r="374" spans="1:2" x14ac:dyDescent="0.25">
      <c r="A374" s="47" t="s">
        <v>36700</v>
      </c>
      <c r="B374" t="e">
        <f>COUNTIF(#REF!,A374)</f>
        <v>#REF!</v>
      </c>
    </row>
    <row r="375" spans="1:2" x14ac:dyDescent="0.25">
      <c r="A375" s="47" t="s">
        <v>36687</v>
      </c>
      <c r="B375" t="e">
        <f>COUNTIF(#REF!,A375)</f>
        <v>#REF!</v>
      </c>
    </row>
    <row r="376" spans="1:2" x14ac:dyDescent="0.25">
      <c r="A376" s="47" t="s">
        <v>36705</v>
      </c>
      <c r="B376" t="e">
        <f>COUNTIF(#REF!,A376)</f>
        <v>#REF!</v>
      </c>
    </row>
    <row r="377" spans="1:2" x14ac:dyDescent="0.25">
      <c r="A377" s="47" t="s">
        <v>36691</v>
      </c>
      <c r="B377" t="e">
        <f>COUNTIF(#REF!,A377)</f>
        <v>#REF!</v>
      </c>
    </row>
    <row r="378" spans="1:2" x14ac:dyDescent="0.25">
      <c r="A378" s="47" t="s">
        <v>36699</v>
      </c>
      <c r="B378" t="e">
        <f>COUNTIF(#REF!,A378)</f>
        <v>#REF!</v>
      </c>
    </row>
    <row r="379" spans="1:2" x14ac:dyDescent="0.25">
      <c r="A379" t="s">
        <v>9220</v>
      </c>
      <c r="B379" t="e">
        <f>COUNTIF(#REF!,A379)</f>
        <v>#REF!</v>
      </c>
    </row>
    <row r="380" spans="1:2" x14ac:dyDescent="0.25">
      <c r="A380" t="s">
        <v>9215</v>
      </c>
      <c r="B380" t="e">
        <f>COUNTIF(#REF!,A380)</f>
        <v>#REF!</v>
      </c>
    </row>
    <row r="381" spans="1:2" x14ac:dyDescent="0.25">
      <c r="A381" t="s">
        <v>201</v>
      </c>
      <c r="B381" t="e">
        <f>COUNTIF(#REF!,A381)</f>
        <v>#REF!</v>
      </c>
    </row>
    <row r="382" spans="1:2" x14ac:dyDescent="0.25">
      <c r="A382" t="s">
        <v>192</v>
      </c>
      <c r="B382" t="e">
        <f>COUNTIF(#REF!,A382)</f>
        <v>#REF!</v>
      </c>
    </row>
    <row r="383" spans="1:2" x14ac:dyDescent="0.25">
      <c r="A383" t="s">
        <v>14877</v>
      </c>
      <c r="B383" t="e">
        <f>COUNTIF(#REF!,A383)</f>
        <v>#REF!</v>
      </c>
    </row>
    <row r="384" spans="1:2" x14ac:dyDescent="0.25">
      <c r="A384" t="s">
        <v>186</v>
      </c>
      <c r="B384" t="e">
        <f>COUNTIF(#REF!,A384)</f>
        <v>#REF!</v>
      </c>
    </row>
    <row r="385" spans="1:2" x14ac:dyDescent="0.25">
      <c r="A385" t="s">
        <v>182</v>
      </c>
      <c r="B385" t="e">
        <f>COUNTIF(#REF!,A385)</f>
        <v>#REF!</v>
      </c>
    </row>
    <row r="386" spans="1:2" x14ac:dyDescent="0.25">
      <c r="A386" t="s">
        <v>173</v>
      </c>
      <c r="B386" t="e">
        <f>COUNTIF(#REF!,A386)</f>
        <v>#REF!</v>
      </c>
    </row>
    <row r="387" spans="1:2" x14ac:dyDescent="0.25">
      <c r="A387" t="s">
        <v>173</v>
      </c>
      <c r="B387" t="e">
        <f>COUNTIF(#REF!,A387)</f>
        <v>#REF!</v>
      </c>
    </row>
    <row r="388" spans="1:2" x14ac:dyDescent="0.25">
      <c r="A388" t="s">
        <v>158</v>
      </c>
      <c r="B388" t="e">
        <f>COUNTIF(#REF!,A388)</f>
        <v>#REF!</v>
      </c>
    </row>
    <row r="389" spans="1:2" x14ac:dyDescent="0.25">
      <c r="A389" t="s">
        <v>141</v>
      </c>
      <c r="B389" t="e">
        <f>COUNTIF(#REF!,A389)</f>
        <v>#REF!</v>
      </c>
    </row>
    <row r="390" spans="1:2" x14ac:dyDescent="0.25">
      <c r="A390" t="s">
        <v>133</v>
      </c>
      <c r="B390" t="e">
        <f>COUNTIF(#REF!,A390)</f>
        <v>#REF!</v>
      </c>
    </row>
    <row r="391" spans="1:2" x14ac:dyDescent="0.25">
      <c r="A391" t="s">
        <v>82</v>
      </c>
      <c r="B391" t="e">
        <f>COUNTIF(#REF!,A391)</f>
        <v>#REF!</v>
      </c>
    </row>
    <row r="392" spans="1:2" x14ac:dyDescent="0.25">
      <c r="A392" t="s">
        <v>127</v>
      </c>
      <c r="B392" t="e">
        <f>COUNTIF(#REF!,A392)</f>
        <v>#REF!</v>
      </c>
    </row>
    <row r="393" spans="1:2" x14ac:dyDescent="0.25">
      <c r="A393" t="s">
        <v>77</v>
      </c>
      <c r="B393" t="e">
        <f>COUNTIF(#REF!,A393)</f>
        <v>#REF!</v>
      </c>
    </row>
    <row r="394" spans="1:2" x14ac:dyDescent="0.25">
      <c r="A394" t="s">
        <v>14865</v>
      </c>
      <c r="B394" t="e">
        <f>COUNTIF(#REF!,A394)</f>
        <v>#REF!</v>
      </c>
    </row>
    <row r="395" spans="1:2" x14ac:dyDescent="0.25">
      <c r="A395" t="s">
        <v>66</v>
      </c>
      <c r="B395" t="e">
        <f>COUNTIF(#REF!,A395)</f>
        <v>#REF!</v>
      </c>
    </row>
  </sheetData>
  <autoFilter ref="A1:B395" xr:uid="{445262B5-F052-45C3-B4F0-29EC4C381229}"/>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ED15-4DBD-4C16-B358-F2394BCAC26C}">
  <sheetPr filterMode="1"/>
  <dimension ref="A1:BD2001"/>
  <sheetViews>
    <sheetView workbookViewId="0"/>
  </sheetViews>
  <sheetFormatPr defaultRowHeight="15" x14ac:dyDescent="0.25"/>
  <cols>
    <col min="1" max="1" width="37" style="27" customWidth="1"/>
    <col min="2" max="2" width="24.5703125" style="33" customWidth="1"/>
    <col min="6" max="6" width="52.5703125" customWidth="1"/>
    <col min="7" max="7" width="55.5703125" customWidth="1"/>
    <col min="8" max="8" width="24.85546875" customWidth="1"/>
    <col min="10" max="10" width="79.7109375" customWidth="1"/>
    <col min="49" max="49" width="32.28515625" style="2" customWidth="1"/>
    <col min="50" max="56" width="9.140625" style="2"/>
  </cols>
  <sheetData>
    <row r="1" spans="1:54" x14ac:dyDescent="0.25">
      <c r="A1"/>
      <c r="B1"/>
      <c r="AB1" t="s">
        <v>36721</v>
      </c>
      <c r="AC1" t="s">
        <v>36722</v>
      </c>
      <c r="AD1" t="s">
        <v>36723</v>
      </c>
      <c r="AE1" t="s">
        <v>36654</v>
      </c>
      <c r="AF1" t="s">
        <v>36724</v>
      </c>
      <c r="AG1" t="s">
        <v>36725</v>
      </c>
      <c r="AH1" t="s">
        <v>36726</v>
      </c>
      <c r="AI1" t="s">
        <v>36727</v>
      </c>
      <c r="AJ1" t="s">
        <v>36728</v>
      </c>
      <c r="AK1" t="s">
        <v>36729</v>
      </c>
      <c r="AL1" t="s">
        <v>36730</v>
      </c>
      <c r="AM1" t="s">
        <v>36731</v>
      </c>
      <c r="AN1" t="s">
        <v>36732</v>
      </c>
      <c r="AO1" t="s">
        <v>36733</v>
      </c>
      <c r="AP1" t="s">
        <v>36734</v>
      </c>
      <c r="AQ1" t="s">
        <v>36735</v>
      </c>
      <c r="AR1" t="s">
        <v>36736</v>
      </c>
      <c r="AS1" t="s">
        <v>36737</v>
      </c>
      <c r="AT1" t="s">
        <v>36738</v>
      </c>
      <c r="AW1" s="2" t="s">
        <v>36739</v>
      </c>
      <c r="AX1" s="2" t="s">
        <v>36721</v>
      </c>
      <c r="AY1" s="2" t="s">
        <v>36740</v>
      </c>
      <c r="AZ1" s="2" t="s">
        <v>36741</v>
      </c>
      <c r="BA1" s="2" t="s">
        <v>36735</v>
      </c>
      <c r="BB1" s="2" t="s">
        <v>36742</v>
      </c>
    </row>
    <row r="2" spans="1:54" x14ac:dyDescent="0.25">
      <c r="A2" s="24" t="s">
        <v>22</v>
      </c>
      <c r="B2" s="25" t="s">
        <v>23</v>
      </c>
      <c r="F2" t="s">
        <v>36739</v>
      </c>
      <c r="G2" t="s">
        <v>36721</v>
      </c>
      <c r="H2" t="s">
        <v>36740</v>
      </c>
      <c r="I2" t="s">
        <v>36741</v>
      </c>
      <c r="J2" t="s">
        <v>36735</v>
      </c>
      <c r="AB2" t="s">
        <v>36743</v>
      </c>
      <c r="AC2" t="s">
        <v>36744</v>
      </c>
      <c r="AD2" t="s">
        <v>1045</v>
      </c>
      <c r="AE2" t="s">
        <v>1045</v>
      </c>
      <c r="AF2" t="s">
        <v>36745</v>
      </c>
      <c r="AG2" t="s">
        <v>36746</v>
      </c>
      <c r="AH2" t="s">
        <v>36661</v>
      </c>
      <c r="AI2" t="s">
        <v>36747</v>
      </c>
      <c r="AR2" t="s">
        <v>36748</v>
      </c>
      <c r="AT2" t="s">
        <v>36748</v>
      </c>
      <c r="AW2" s="2" t="s">
        <v>19000</v>
      </c>
      <c r="AX2" s="2" t="s">
        <v>36749</v>
      </c>
      <c r="AY2" s="2" t="s">
        <v>36750</v>
      </c>
      <c r="AZ2" s="2" t="s">
        <v>36751</v>
      </c>
      <c r="BB2" s="2" t="s">
        <v>9747</v>
      </c>
    </row>
    <row r="3" spans="1:54" hidden="1" x14ac:dyDescent="0.25">
      <c r="A3" s="26" t="s">
        <v>66</v>
      </c>
      <c r="B3" s="3" t="s">
        <v>67</v>
      </c>
      <c r="F3" t="s">
        <v>36752</v>
      </c>
      <c r="G3" t="s">
        <v>36753</v>
      </c>
      <c r="H3" s="49">
        <v>45378</v>
      </c>
      <c r="I3" t="s">
        <v>36754</v>
      </c>
      <c r="J3" t="s">
        <v>66</v>
      </c>
      <c r="K3">
        <f>COUNTIF($A$3:$A$452,J3)</f>
        <v>1</v>
      </c>
      <c r="AB3" t="s">
        <v>36743</v>
      </c>
      <c r="AC3" t="s">
        <v>36755</v>
      </c>
      <c r="AD3" t="s">
        <v>1531</v>
      </c>
      <c r="AE3" t="s">
        <v>1531</v>
      </c>
      <c r="AF3" t="s">
        <v>36745</v>
      </c>
      <c r="AG3" t="s">
        <v>36746</v>
      </c>
      <c r="AH3" t="s">
        <v>36661</v>
      </c>
      <c r="AI3" t="s">
        <v>36747</v>
      </c>
      <c r="AR3" t="s">
        <v>36748</v>
      </c>
      <c r="AT3" t="s">
        <v>36748</v>
      </c>
      <c r="AW3" s="2" t="s">
        <v>18999</v>
      </c>
      <c r="AX3" s="2" t="s">
        <v>36749</v>
      </c>
      <c r="AY3" s="2" t="s">
        <v>36756</v>
      </c>
      <c r="AZ3" s="2" t="s">
        <v>36751</v>
      </c>
      <c r="BB3" s="2" t="s">
        <v>9740</v>
      </c>
    </row>
    <row r="4" spans="1:54" hidden="1" x14ac:dyDescent="0.25">
      <c r="A4" s="28" t="s">
        <v>14865</v>
      </c>
      <c r="B4" s="48" t="s">
        <v>14866</v>
      </c>
      <c r="F4" t="s">
        <v>36757</v>
      </c>
      <c r="G4" t="s">
        <v>36758</v>
      </c>
      <c r="H4" s="49">
        <v>45379</v>
      </c>
      <c r="I4" t="s">
        <v>36759</v>
      </c>
      <c r="J4" t="s">
        <v>14865</v>
      </c>
      <c r="K4">
        <f t="shared" ref="K4:K67" si="0">COUNTIF($A$3:$A$452,J4)</f>
        <v>1</v>
      </c>
      <c r="AB4" t="s">
        <v>36743</v>
      </c>
      <c r="AC4" t="s">
        <v>36760</v>
      </c>
      <c r="AD4" t="s">
        <v>36665</v>
      </c>
      <c r="AE4" t="s">
        <v>36665</v>
      </c>
      <c r="AF4" t="s">
        <v>36745</v>
      </c>
      <c r="AG4" t="s">
        <v>36746</v>
      </c>
      <c r="AH4" t="s">
        <v>36661</v>
      </c>
      <c r="AI4" t="s">
        <v>36747</v>
      </c>
      <c r="AR4" t="s">
        <v>36748</v>
      </c>
      <c r="AT4" t="s">
        <v>36748</v>
      </c>
      <c r="AW4" s="2" t="s">
        <v>18998</v>
      </c>
      <c r="AX4" s="2" t="s">
        <v>36749</v>
      </c>
      <c r="AY4" s="2" t="s">
        <v>36761</v>
      </c>
      <c r="AZ4" s="2" t="s">
        <v>36751</v>
      </c>
      <c r="BB4" s="2" t="s">
        <v>9735</v>
      </c>
    </row>
    <row r="5" spans="1:54" hidden="1" x14ac:dyDescent="0.25">
      <c r="A5" s="28" t="s">
        <v>77</v>
      </c>
      <c r="B5" s="48" t="s">
        <v>78</v>
      </c>
      <c r="F5" t="s">
        <v>36762</v>
      </c>
      <c r="G5" t="s">
        <v>36763</v>
      </c>
      <c r="H5" s="49">
        <v>45381</v>
      </c>
      <c r="I5" t="s">
        <v>36764</v>
      </c>
      <c r="J5" t="s">
        <v>77</v>
      </c>
      <c r="K5">
        <f t="shared" si="0"/>
        <v>1</v>
      </c>
      <c r="AB5" t="s">
        <v>36743</v>
      </c>
      <c r="AC5" t="s">
        <v>36765</v>
      </c>
      <c r="AD5" t="s">
        <v>1555</v>
      </c>
      <c r="AE5" t="s">
        <v>1555</v>
      </c>
      <c r="AF5" t="s">
        <v>36745</v>
      </c>
      <c r="AG5" t="s">
        <v>36746</v>
      </c>
      <c r="AH5" t="s">
        <v>36661</v>
      </c>
      <c r="AI5" t="s">
        <v>36747</v>
      </c>
      <c r="AR5" t="s">
        <v>36748</v>
      </c>
      <c r="AT5" t="s">
        <v>36748</v>
      </c>
      <c r="AW5" s="2" t="s">
        <v>18997</v>
      </c>
      <c r="AX5" s="2" t="s">
        <v>36749</v>
      </c>
      <c r="AY5" s="2" t="s">
        <v>36766</v>
      </c>
      <c r="AZ5" s="2" t="s">
        <v>36751</v>
      </c>
      <c r="BA5" s="2" t="s">
        <v>36767</v>
      </c>
      <c r="BB5" s="2" t="s">
        <v>9731</v>
      </c>
    </row>
    <row r="6" spans="1:54" hidden="1" x14ac:dyDescent="0.25">
      <c r="A6" s="28" t="s">
        <v>82</v>
      </c>
      <c r="B6" s="43">
        <v>45295</v>
      </c>
      <c r="F6" t="s">
        <v>36768</v>
      </c>
      <c r="G6" t="s">
        <v>36769</v>
      </c>
      <c r="H6" s="49">
        <v>45386</v>
      </c>
      <c r="I6" t="s">
        <v>36770</v>
      </c>
      <c r="J6" t="s">
        <v>82</v>
      </c>
      <c r="K6">
        <f t="shared" si="0"/>
        <v>2</v>
      </c>
      <c r="AB6" t="s">
        <v>36743</v>
      </c>
      <c r="AC6" t="s">
        <v>36771</v>
      </c>
      <c r="AD6" t="s">
        <v>1150</v>
      </c>
      <c r="AE6" t="s">
        <v>1150</v>
      </c>
      <c r="AF6" t="s">
        <v>36745</v>
      </c>
      <c r="AG6" t="s">
        <v>36746</v>
      </c>
      <c r="AH6" t="s">
        <v>36661</v>
      </c>
      <c r="AI6" t="s">
        <v>36747</v>
      </c>
      <c r="AR6" t="s">
        <v>36748</v>
      </c>
      <c r="AT6" t="s">
        <v>36748</v>
      </c>
      <c r="AW6" s="2" t="s">
        <v>18996</v>
      </c>
      <c r="AX6" s="2" t="s">
        <v>36749</v>
      </c>
      <c r="AY6" s="2" t="s">
        <v>36772</v>
      </c>
      <c r="AZ6" s="2" t="s">
        <v>36751</v>
      </c>
      <c r="BB6" s="2" t="s">
        <v>9723</v>
      </c>
    </row>
    <row r="7" spans="1:54" hidden="1" x14ac:dyDescent="0.25">
      <c r="A7" s="29" t="s">
        <v>127</v>
      </c>
      <c r="B7" s="45">
        <v>45355</v>
      </c>
      <c r="F7" s="41" t="s">
        <v>36773</v>
      </c>
      <c r="G7" t="s">
        <v>36774</v>
      </c>
      <c r="H7" s="49">
        <v>45389</v>
      </c>
      <c r="I7" t="s">
        <v>36775</v>
      </c>
      <c r="J7" t="s">
        <v>173</v>
      </c>
      <c r="K7">
        <f t="shared" si="0"/>
        <v>3</v>
      </c>
      <c r="AB7" t="s">
        <v>36743</v>
      </c>
      <c r="AC7" t="s">
        <v>36776</v>
      </c>
      <c r="AD7" t="s">
        <v>647</v>
      </c>
      <c r="AE7" t="s">
        <v>647</v>
      </c>
      <c r="AF7" t="s">
        <v>36745</v>
      </c>
      <c r="AG7" t="s">
        <v>36746</v>
      </c>
      <c r="AH7" t="s">
        <v>36661</v>
      </c>
      <c r="AI7" t="s">
        <v>36747</v>
      </c>
      <c r="AR7" t="s">
        <v>36748</v>
      </c>
      <c r="AT7" t="s">
        <v>36748</v>
      </c>
      <c r="AW7" s="2" t="s">
        <v>1382</v>
      </c>
      <c r="AX7" s="2" t="s">
        <v>36777</v>
      </c>
      <c r="AY7" s="2" t="s">
        <v>36778</v>
      </c>
      <c r="AZ7" s="2" t="s">
        <v>36779</v>
      </c>
      <c r="BB7" s="2" t="s">
        <v>1382</v>
      </c>
    </row>
    <row r="8" spans="1:54" hidden="1" x14ac:dyDescent="0.25">
      <c r="A8" s="42" t="s">
        <v>82</v>
      </c>
      <c r="B8" s="51">
        <v>45386</v>
      </c>
      <c r="F8" s="41" t="s">
        <v>36773</v>
      </c>
      <c r="G8" t="s">
        <v>36774</v>
      </c>
      <c r="H8" s="49">
        <v>45389</v>
      </c>
      <c r="I8" t="s">
        <v>36780</v>
      </c>
      <c r="J8" t="s">
        <v>173</v>
      </c>
      <c r="K8">
        <f t="shared" si="0"/>
        <v>3</v>
      </c>
      <c r="AB8" t="s">
        <v>36743</v>
      </c>
      <c r="AC8" t="s">
        <v>36781</v>
      </c>
      <c r="AD8" t="s">
        <v>1188</v>
      </c>
      <c r="AE8" t="s">
        <v>1188</v>
      </c>
      <c r="AF8" t="s">
        <v>36745</v>
      </c>
      <c r="AG8" t="s">
        <v>36746</v>
      </c>
      <c r="AH8" t="s">
        <v>36661</v>
      </c>
      <c r="AI8" t="s">
        <v>36747</v>
      </c>
      <c r="AR8" t="s">
        <v>36748</v>
      </c>
      <c r="AT8" t="s">
        <v>36748</v>
      </c>
      <c r="AW8" s="2" t="s">
        <v>1378</v>
      </c>
      <c r="AX8" s="2" t="s">
        <v>36777</v>
      </c>
      <c r="AY8" s="2" t="s">
        <v>36782</v>
      </c>
      <c r="AZ8" s="2" t="s">
        <v>36783</v>
      </c>
      <c r="BB8" s="2" t="s">
        <v>1378</v>
      </c>
    </row>
    <row r="9" spans="1:54" hidden="1" x14ac:dyDescent="0.25">
      <c r="A9" s="42" t="s">
        <v>133</v>
      </c>
      <c r="B9" s="51">
        <v>45386</v>
      </c>
      <c r="F9" s="41" t="s">
        <v>36773</v>
      </c>
      <c r="G9" t="s">
        <v>36774</v>
      </c>
      <c r="H9" s="49">
        <v>45389</v>
      </c>
      <c r="I9" t="s">
        <v>36780</v>
      </c>
      <c r="J9" t="s">
        <v>173</v>
      </c>
      <c r="K9">
        <f t="shared" si="0"/>
        <v>3</v>
      </c>
      <c r="AB9" t="s">
        <v>36743</v>
      </c>
      <c r="AC9" t="s">
        <v>36784</v>
      </c>
      <c r="AD9" t="s">
        <v>937</v>
      </c>
      <c r="AE9" t="s">
        <v>937</v>
      </c>
      <c r="AF9" t="s">
        <v>36745</v>
      </c>
      <c r="AG9" t="s">
        <v>36746</v>
      </c>
      <c r="AH9" t="s">
        <v>36661</v>
      </c>
      <c r="AI9" t="s">
        <v>36747</v>
      </c>
      <c r="AR9" t="s">
        <v>36748</v>
      </c>
      <c r="AT9" t="s">
        <v>36748</v>
      </c>
      <c r="AW9" s="2" t="s">
        <v>1575</v>
      </c>
      <c r="AX9" s="2" t="s">
        <v>36743</v>
      </c>
      <c r="AY9" s="2" t="s">
        <v>36782</v>
      </c>
      <c r="AZ9" s="2" t="s">
        <v>36785</v>
      </c>
      <c r="BB9" s="2" t="s">
        <v>1575</v>
      </c>
    </row>
    <row r="10" spans="1:54" hidden="1" x14ac:dyDescent="0.25">
      <c r="A10" s="32" t="s">
        <v>141</v>
      </c>
      <c r="B10" s="30">
        <v>45386</v>
      </c>
      <c r="F10" s="41" t="s">
        <v>36786</v>
      </c>
      <c r="G10" t="s">
        <v>36787</v>
      </c>
      <c r="H10" s="49">
        <v>45390</v>
      </c>
      <c r="I10" t="s">
        <v>36788</v>
      </c>
      <c r="J10" t="s">
        <v>182</v>
      </c>
      <c r="K10">
        <f t="shared" si="0"/>
        <v>1</v>
      </c>
      <c r="AB10" t="s">
        <v>36743</v>
      </c>
      <c r="AC10" t="s">
        <v>36789</v>
      </c>
      <c r="AD10" t="s">
        <v>907</v>
      </c>
      <c r="AE10" t="s">
        <v>907</v>
      </c>
      <c r="AF10" t="s">
        <v>36745</v>
      </c>
      <c r="AG10" t="s">
        <v>36746</v>
      </c>
      <c r="AH10" t="s">
        <v>36661</v>
      </c>
      <c r="AI10" t="s">
        <v>36747</v>
      </c>
      <c r="AR10" t="s">
        <v>36748</v>
      </c>
      <c r="AT10" t="s">
        <v>36748</v>
      </c>
      <c r="AW10" s="2" t="s">
        <v>1374</v>
      </c>
      <c r="AX10" s="2" t="s">
        <v>36777</v>
      </c>
      <c r="AY10" s="2" t="s">
        <v>36790</v>
      </c>
      <c r="AZ10" s="2" t="s">
        <v>36791</v>
      </c>
      <c r="BB10" s="2" t="s">
        <v>1374</v>
      </c>
    </row>
    <row r="11" spans="1:54" x14ac:dyDescent="0.25">
      <c r="A11" s="26" t="s">
        <v>168</v>
      </c>
      <c r="B11" s="30">
        <v>45386</v>
      </c>
      <c r="F11" s="41" t="s">
        <v>36792</v>
      </c>
      <c r="G11" t="s">
        <v>36793</v>
      </c>
      <c r="H11" s="49">
        <v>45391</v>
      </c>
      <c r="I11" t="s">
        <v>36794</v>
      </c>
      <c r="J11" t="s">
        <v>36704</v>
      </c>
      <c r="K11">
        <f t="shared" si="0"/>
        <v>0</v>
      </c>
      <c r="AB11" t="s">
        <v>36743</v>
      </c>
      <c r="AC11" t="s">
        <v>36795</v>
      </c>
      <c r="AD11" t="s">
        <v>923</v>
      </c>
      <c r="AE11" t="s">
        <v>923</v>
      </c>
      <c r="AF11" t="s">
        <v>36745</v>
      </c>
      <c r="AG11" t="s">
        <v>36746</v>
      </c>
      <c r="AH11" t="s">
        <v>36661</v>
      </c>
      <c r="AI11" t="s">
        <v>36747</v>
      </c>
      <c r="AR11" t="s">
        <v>36748</v>
      </c>
      <c r="AT11" t="s">
        <v>36748</v>
      </c>
      <c r="AW11" s="2" t="s">
        <v>1371</v>
      </c>
      <c r="AX11" s="2" t="s">
        <v>36777</v>
      </c>
      <c r="AY11" s="2" t="s">
        <v>36790</v>
      </c>
      <c r="AZ11" s="2" t="s">
        <v>36796</v>
      </c>
      <c r="BB11" s="2" t="s">
        <v>1371</v>
      </c>
    </row>
    <row r="12" spans="1:54" x14ac:dyDescent="0.25">
      <c r="A12" s="26" t="s">
        <v>173</v>
      </c>
      <c r="B12" s="33">
        <v>45477</v>
      </c>
      <c r="F12" s="41" t="s">
        <v>36792</v>
      </c>
      <c r="G12" t="s">
        <v>36793</v>
      </c>
      <c r="H12" s="49">
        <v>45391</v>
      </c>
      <c r="I12" t="s">
        <v>36794</v>
      </c>
      <c r="J12" t="s">
        <v>36704</v>
      </c>
      <c r="K12">
        <f t="shared" si="0"/>
        <v>0</v>
      </c>
      <c r="AB12" t="s">
        <v>36743</v>
      </c>
      <c r="AC12" t="s">
        <v>36797</v>
      </c>
      <c r="AD12" t="s">
        <v>1575</v>
      </c>
      <c r="AE12" t="s">
        <v>1575</v>
      </c>
      <c r="AF12" t="s">
        <v>36745</v>
      </c>
      <c r="AG12" t="s">
        <v>36746</v>
      </c>
      <c r="AH12" t="s">
        <v>36661</v>
      </c>
      <c r="AI12" t="s">
        <v>36747</v>
      </c>
      <c r="AR12" t="s">
        <v>36748</v>
      </c>
      <c r="AT12" t="s">
        <v>36748</v>
      </c>
      <c r="AW12" s="2" t="s">
        <v>1378</v>
      </c>
      <c r="AX12" s="2" t="s">
        <v>36743</v>
      </c>
      <c r="AY12" s="2" t="s">
        <v>36798</v>
      </c>
      <c r="AZ12" s="2" t="s">
        <v>36799</v>
      </c>
      <c r="BB12" s="2" t="s">
        <v>1378</v>
      </c>
    </row>
    <row r="13" spans="1:54" x14ac:dyDescent="0.25">
      <c r="A13" s="34" t="s">
        <v>173</v>
      </c>
      <c r="B13" s="5">
        <v>45477.037499999999</v>
      </c>
      <c r="F13" s="41" t="s">
        <v>36800</v>
      </c>
      <c r="G13" t="s">
        <v>36801</v>
      </c>
      <c r="H13" s="49">
        <v>45391</v>
      </c>
      <c r="I13" t="s">
        <v>36802</v>
      </c>
      <c r="J13" s="53" t="s">
        <v>5203</v>
      </c>
      <c r="K13">
        <f t="shared" si="0"/>
        <v>0</v>
      </c>
      <c r="AB13" t="s">
        <v>36777</v>
      </c>
      <c r="AC13" t="s">
        <v>36803</v>
      </c>
      <c r="AD13" t="s">
        <v>874</v>
      </c>
      <c r="AE13" t="s">
        <v>874</v>
      </c>
      <c r="AF13" t="s">
        <v>36745</v>
      </c>
      <c r="AG13" t="s">
        <v>36746</v>
      </c>
      <c r="AH13" t="s">
        <v>36661</v>
      </c>
      <c r="AI13" t="s">
        <v>36747</v>
      </c>
      <c r="AR13" t="s">
        <v>36748</v>
      </c>
      <c r="AT13" t="s">
        <v>36748</v>
      </c>
      <c r="AW13" s="2" t="s">
        <v>813</v>
      </c>
      <c r="AX13" s="2" t="s">
        <v>36743</v>
      </c>
      <c r="AY13" s="2" t="s">
        <v>36804</v>
      </c>
      <c r="AZ13" s="2" t="s">
        <v>36805</v>
      </c>
      <c r="BB13" s="2" t="s">
        <v>813</v>
      </c>
    </row>
    <row r="14" spans="1:54" hidden="1" x14ac:dyDescent="0.25">
      <c r="A14" s="26" t="s">
        <v>182</v>
      </c>
      <c r="B14" s="33">
        <v>45508</v>
      </c>
      <c r="F14" s="41" t="s">
        <v>36806</v>
      </c>
      <c r="G14" t="s">
        <v>36807</v>
      </c>
      <c r="H14" s="49">
        <v>45391</v>
      </c>
      <c r="I14" t="s">
        <v>36808</v>
      </c>
      <c r="J14" t="s">
        <v>14877</v>
      </c>
      <c r="K14">
        <f t="shared" si="0"/>
        <v>2</v>
      </c>
      <c r="AB14" t="s">
        <v>36743</v>
      </c>
      <c r="AC14" t="s">
        <v>36809</v>
      </c>
      <c r="AD14" t="s">
        <v>874</v>
      </c>
      <c r="AE14" t="s">
        <v>874</v>
      </c>
      <c r="AF14" t="s">
        <v>36745</v>
      </c>
      <c r="AG14" t="s">
        <v>36746</v>
      </c>
      <c r="AH14" t="s">
        <v>36661</v>
      </c>
      <c r="AI14" t="s">
        <v>36747</v>
      </c>
      <c r="AR14" t="s">
        <v>36748</v>
      </c>
      <c r="AT14" t="s">
        <v>36748</v>
      </c>
      <c r="AW14" s="2" t="s">
        <v>18995</v>
      </c>
      <c r="AX14" s="2" t="s">
        <v>36749</v>
      </c>
      <c r="AY14" s="2" t="s">
        <v>36810</v>
      </c>
      <c r="AZ14" s="2" t="s">
        <v>36811</v>
      </c>
      <c r="BB14" s="2" t="s">
        <v>9717</v>
      </c>
    </row>
    <row r="15" spans="1:54" hidden="1" x14ac:dyDescent="0.25">
      <c r="A15" s="26" t="s">
        <v>192</v>
      </c>
      <c r="B15" s="33">
        <v>45539</v>
      </c>
      <c r="F15" t="s">
        <v>186</v>
      </c>
      <c r="G15" t="s">
        <v>36812</v>
      </c>
      <c r="H15" s="49">
        <v>45391</v>
      </c>
      <c r="I15" t="s">
        <v>36813</v>
      </c>
      <c r="J15" t="s">
        <v>186</v>
      </c>
      <c r="K15">
        <f t="shared" si="0"/>
        <v>1</v>
      </c>
      <c r="AB15" t="s">
        <v>36743</v>
      </c>
      <c r="AC15" t="s">
        <v>36814</v>
      </c>
      <c r="AD15" t="s">
        <v>1326</v>
      </c>
      <c r="AE15" t="s">
        <v>1326</v>
      </c>
      <c r="AF15" t="s">
        <v>36745</v>
      </c>
      <c r="AG15" t="s">
        <v>36746</v>
      </c>
      <c r="AH15" t="s">
        <v>36661</v>
      </c>
      <c r="AI15" t="s">
        <v>36747</v>
      </c>
      <c r="AR15" t="s">
        <v>36748</v>
      </c>
      <c r="AT15" t="s">
        <v>36748</v>
      </c>
      <c r="AW15" s="2" t="s">
        <v>1353</v>
      </c>
      <c r="AX15" s="2" t="s">
        <v>36815</v>
      </c>
      <c r="AY15" s="2" t="s">
        <v>36816</v>
      </c>
      <c r="AZ15" s="2" t="s">
        <v>36799</v>
      </c>
      <c r="BB15" s="2" t="s">
        <v>1353</v>
      </c>
    </row>
    <row r="16" spans="1:54" hidden="1" x14ac:dyDescent="0.25">
      <c r="A16" s="26" t="s">
        <v>228</v>
      </c>
      <c r="B16" s="33">
        <v>45539</v>
      </c>
      <c r="F16" t="s">
        <v>36817</v>
      </c>
      <c r="G16" t="s">
        <v>36749</v>
      </c>
      <c r="H16" s="49">
        <v>45392</v>
      </c>
      <c r="I16" t="s">
        <v>36818</v>
      </c>
      <c r="J16" t="s">
        <v>9317</v>
      </c>
      <c r="K16">
        <f t="shared" si="0"/>
        <v>1</v>
      </c>
      <c r="AB16" t="s">
        <v>36743</v>
      </c>
      <c r="AC16" t="s">
        <v>36819</v>
      </c>
      <c r="AD16" t="s">
        <v>1216</v>
      </c>
      <c r="AE16" t="s">
        <v>1216</v>
      </c>
      <c r="AF16" t="s">
        <v>36745</v>
      </c>
      <c r="AG16" t="s">
        <v>36746</v>
      </c>
      <c r="AH16" t="s">
        <v>36661</v>
      </c>
      <c r="AI16" t="s">
        <v>36747</v>
      </c>
      <c r="AR16" t="s">
        <v>36748</v>
      </c>
      <c r="AT16" t="s">
        <v>36748</v>
      </c>
      <c r="AW16" s="2" t="s">
        <v>1353</v>
      </c>
      <c r="AX16" s="2" t="s">
        <v>36820</v>
      </c>
      <c r="AY16" s="2" t="s">
        <v>36821</v>
      </c>
      <c r="AZ16" s="2" t="s">
        <v>36822</v>
      </c>
      <c r="BB16" s="2" t="s">
        <v>1353</v>
      </c>
    </row>
    <row r="17" spans="1:54" hidden="1" x14ac:dyDescent="0.25">
      <c r="A17" s="26" t="s">
        <v>236</v>
      </c>
      <c r="B17" s="33">
        <v>45539</v>
      </c>
      <c r="F17" t="s">
        <v>36823</v>
      </c>
      <c r="G17" t="s">
        <v>36749</v>
      </c>
      <c r="H17" s="49">
        <v>45392</v>
      </c>
      <c r="I17" t="s">
        <v>36824</v>
      </c>
      <c r="J17" t="s">
        <v>9312</v>
      </c>
      <c r="K17">
        <f t="shared" si="0"/>
        <v>1</v>
      </c>
      <c r="AB17" t="s">
        <v>36825</v>
      </c>
      <c r="AC17" t="s">
        <v>36826</v>
      </c>
      <c r="AD17" t="s">
        <v>36827</v>
      </c>
      <c r="AE17" t="s">
        <v>430</v>
      </c>
      <c r="AF17" t="s">
        <v>36745</v>
      </c>
      <c r="AG17" t="s">
        <v>36746</v>
      </c>
      <c r="AH17" t="s">
        <v>36661</v>
      </c>
      <c r="AI17" t="s">
        <v>36747</v>
      </c>
      <c r="AJ17" t="s">
        <v>36827</v>
      </c>
      <c r="AK17" t="s">
        <v>430</v>
      </c>
      <c r="AL17" t="s">
        <v>36745</v>
      </c>
      <c r="AR17" t="s">
        <v>36748</v>
      </c>
      <c r="AT17" t="s">
        <v>36748</v>
      </c>
      <c r="AW17" s="2" t="s">
        <v>1353</v>
      </c>
      <c r="AX17" s="2" t="s">
        <v>36828</v>
      </c>
      <c r="AY17" s="2" t="s">
        <v>36829</v>
      </c>
      <c r="AZ17" s="2" t="s">
        <v>36830</v>
      </c>
      <c r="BB17" s="2" t="s">
        <v>1353</v>
      </c>
    </row>
    <row r="18" spans="1:54" hidden="1" x14ac:dyDescent="0.25">
      <c r="A18" s="26" t="s">
        <v>245</v>
      </c>
      <c r="B18" s="33">
        <v>45539</v>
      </c>
      <c r="F18" t="s">
        <v>36831</v>
      </c>
      <c r="G18" t="s">
        <v>36749</v>
      </c>
      <c r="H18" s="49">
        <v>45392</v>
      </c>
      <c r="I18" t="s">
        <v>36824</v>
      </c>
      <c r="J18" t="s">
        <v>9309</v>
      </c>
      <c r="K18">
        <f t="shared" si="0"/>
        <v>1</v>
      </c>
      <c r="AB18" t="s">
        <v>36743</v>
      </c>
      <c r="AC18" t="s">
        <v>36832</v>
      </c>
      <c r="AD18" t="s">
        <v>900</v>
      </c>
      <c r="AE18" t="s">
        <v>900</v>
      </c>
      <c r="AF18" t="s">
        <v>36745</v>
      </c>
      <c r="AG18" t="s">
        <v>36746</v>
      </c>
      <c r="AH18" t="s">
        <v>36661</v>
      </c>
      <c r="AI18" t="s">
        <v>36747</v>
      </c>
      <c r="AR18" t="s">
        <v>36748</v>
      </c>
      <c r="AT18" t="s">
        <v>36748</v>
      </c>
      <c r="AW18" s="2" t="s">
        <v>1353</v>
      </c>
      <c r="AX18" s="2" t="s">
        <v>36743</v>
      </c>
      <c r="AY18" s="2" t="s">
        <v>36833</v>
      </c>
      <c r="AZ18" s="2" t="s">
        <v>36791</v>
      </c>
      <c r="BB18" s="2" t="s">
        <v>1353</v>
      </c>
    </row>
    <row r="19" spans="1:54" hidden="1" x14ac:dyDescent="0.25">
      <c r="A19" s="26" t="s">
        <v>249</v>
      </c>
      <c r="B19" s="33">
        <v>45539</v>
      </c>
      <c r="F19" t="s">
        <v>36834</v>
      </c>
      <c r="G19" t="s">
        <v>36749</v>
      </c>
      <c r="H19" s="49">
        <v>45392</v>
      </c>
      <c r="I19" t="s">
        <v>36818</v>
      </c>
      <c r="J19" t="s">
        <v>9303</v>
      </c>
      <c r="K19">
        <f t="shared" si="0"/>
        <v>1</v>
      </c>
      <c r="AB19" t="s">
        <v>36743</v>
      </c>
      <c r="AC19" t="s">
        <v>36835</v>
      </c>
      <c r="AD19" t="s">
        <v>719</v>
      </c>
      <c r="AE19" t="s">
        <v>719</v>
      </c>
      <c r="AF19" t="s">
        <v>36745</v>
      </c>
      <c r="AG19" t="s">
        <v>36746</v>
      </c>
      <c r="AH19" t="s">
        <v>36661</v>
      </c>
      <c r="AI19" t="s">
        <v>36747</v>
      </c>
      <c r="AR19" t="s">
        <v>36748</v>
      </c>
      <c r="AT19" t="s">
        <v>36748</v>
      </c>
      <c r="AW19" s="2" t="s">
        <v>1353</v>
      </c>
      <c r="AX19" s="2" t="s">
        <v>36836</v>
      </c>
      <c r="AY19" s="2" t="s">
        <v>36837</v>
      </c>
      <c r="AZ19" s="2" t="s">
        <v>36838</v>
      </c>
      <c r="BB19" s="2" t="s">
        <v>1353</v>
      </c>
    </row>
    <row r="20" spans="1:54" hidden="1" x14ac:dyDescent="0.25">
      <c r="A20" s="26" t="s">
        <v>311</v>
      </c>
      <c r="B20" s="33">
        <v>45539</v>
      </c>
      <c r="F20" t="s">
        <v>36839</v>
      </c>
      <c r="G20" t="s">
        <v>36749</v>
      </c>
      <c r="H20" s="49">
        <v>45392</v>
      </c>
      <c r="I20" t="s">
        <v>36818</v>
      </c>
      <c r="J20" t="s">
        <v>9295</v>
      </c>
      <c r="K20">
        <f t="shared" si="0"/>
        <v>1</v>
      </c>
      <c r="AB20" t="s">
        <v>36743</v>
      </c>
      <c r="AC20" t="s">
        <v>36840</v>
      </c>
      <c r="AD20" t="s">
        <v>739</v>
      </c>
      <c r="AE20" t="s">
        <v>739</v>
      </c>
      <c r="AF20" t="s">
        <v>36745</v>
      </c>
      <c r="AG20" t="s">
        <v>36746</v>
      </c>
      <c r="AH20" t="s">
        <v>36661</v>
      </c>
      <c r="AI20" t="s">
        <v>36747</v>
      </c>
      <c r="AR20" t="s">
        <v>36748</v>
      </c>
      <c r="AT20" t="s">
        <v>36748</v>
      </c>
      <c r="AW20" s="2" t="s">
        <v>1353</v>
      </c>
      <c r="AX20" s="2" t="s">
        <v>36841</v>
      </c>
      <c r="AY20" s="2" t="s">
        <v>36842</v>
      </c>
      <c r="AZ20" s="2" t="s">
        <v>36830</v>
      </c>
      <c r="BB20" s="2" t="s">
        <v>1353</v>
      </c>
    </row>
    <row r="21" spans="1:54" x14ac:dyDescent="0.25">
      <c r="A21" s="26" t="s">
        <v>259</v>
      </c>
      <c r="B21" s="33">
        <v>45539</v>
      </c>
      <c r="F21" t="s">
        <v>36843</v>
      </c>
      <c r="G21" t="s">
        <v>36844</v>
      </c>
      <c r="H21" s="49">
        <v>45392</v>
      </c>
      <c r="I21" t="s">
        <v>36791</v>
      </c>
      <c r="J21" t="s">
        <v>36680</v>
      </c>
      <c r="K21">
        <f t="shared" si="0"/>
        <v>0</v>
      </c>
      <c r="AB21" t="s">
        <v>36743</v>
      </c>
      <c r="AC21" t="s">
        <v>36845</v>
      </c>
      <c r="AD21" t="s">
        <v>1543</v>
      </c>
      <c r="AE21" t="s">
        <v>1543</v>
      </c>
      <c r="AF21" t="s">
        <v>36745</v>
      </c>
      <c r="AG21" t="s">
        <v>36746</v>
      </c>
      <c r="AH21" t="s">
        <v>36661</v>
      </c>
      <c r="AI21" t="s">
        <v>36747</v>
      </c>
      <c r="AR21" t="s">
        <v>36748</v>
      </c>
      <c r="AT21" t="s">
        <v>36748</v>
      </c>
      <c r="AW21" s="2" t="s">
        <v>1353</v>
      </c>
      <c r="AX21" s="2" t="s">
        <v>36846</v>
      </c>
      <c r="AY21" s="2" t="s">
        <v>36847</v>
      </c>
      <c r="AZ21" s="2" t="s">
        <v>36822</v>
      </c>
      <c r="BB21" s="2" t="s">
        <v>1353</v>
      </c>
    </row>
    <row r="22" spans="1:54" hidden="1" x14ac:dyDescent="0.25">
      <c r="A22" s="26" t="s">
        <v>273</v>
      </c>
      <c r="B22" s="33">
        <v>45539</v>
      </c>
      <c r="F22" t="s">
        <v>36848</v>
      </c>
      <c r="G22" t="s">
        <v>36749</v>
      </c>
      <c r="H22" s="49">
        <v>45392</v>
      </c>
      <c r="I22" t="s">
        <v>36818</v>
      </c>
      <c r="J22" t="s">
        <v>9289</v>
      </c>
      <c r="K22">
        <f t="shared" si="0"/>
        <v>1</v>
      </c>
      <c r="AB22" t="s">
        <v>36849</v>
      </c>
      <c r="AC22" t="s">
        <v>36850</v>
      </c>
      <c r="AD22" t="s">
        <v>36851</v>
      </c>
      <c r="AE22" t="s">
        <v>36666</v>
      </c>
      <c r="AF22" t="s">
        <v>36745</v>
      </c>
      <c r="AR22" t="s">
        <v>36748</v>
      </c>
      <c r="AT22" t="s">
        <v>36748</v>
      </c>
      <c r="AW22" s="2" t="s">
        <v>1353</v>
      </c>
      <c r="AX22" s="2" t="s">
        <v>36777</v>
      </c>
      <c r="AY22" s="2" t="s">
        <v>36852</v>
      </c>
      <c r="AZ22" s="2" t="s">
        <v>36853</v>
      </c>
      <c r="BB22" s="2" t="s">
        <v>1353</v>
      </c>
    </row>
    <row r="23" spans="1:54" hidden="1" x14ac:dyDescent="0.25">
      <c r="A23" s="26" t="s">
        <v>277</v>
      </c>
      <c r="B23" s="33">
        <v>45539</v>
      </c>
      <c r="F23" t="s">
        <v>36854</v>
      </c>
      <c r="G23" t="s">
        <v>36855</v>
      </c>
      <c r="H23" s="49">
        <v>45392</v>
      </c>
      <c r="I23" t="s">
        <v>36799</v>
      </c>
      <c r="J23" t="s">
        <v>332</v>
      </c>
      <c r="K23">
        <f t="shared" si="0"/>
        <v>1</v>
      </c>
      <c r="AB23" t="s">
        <v>36856</v>
      </c>
      <c r="AC23" t="s">
        <v>36857</v>
      </c>
      <c r="AD23" t="s">
        <v>36858</v>
      </c>
      <c r="AE23" t="s">
        <v>512</v>
      </c>
      <c r="AF23" t="s">
        <v>36745</v>
      </c>
      <c r="AG23" t="s">
        <v>36746</v>
      </c>
      <c r="AH23" t="s">
        <v>36661</v>
      </c>
      <c r="AI23" t="s">
        <v>36747</v>
      </c>
      <c r="AR23" t="s">
        <v>36748</v>
      </c>
      <c r="AT23" t="s">
        <v>36748</v>
      </c>
      <c r="AW23" s="2" t="s">
        <v>36859</v>
      </c>
      <c r="AX23" s="2" t="s">
        <v>36860</v>
      </c>
      <c r="AY23" s="2" t="s">
        <v>36861</v>
      </c>
      <c r="AZ23" s="2" t="s">
        <v>36791</v>
      </c>
      <c r="BB23" s="2" t="s">
        <v>1366</v>
      </c>
    </row>
    <row r="24" spans="1:54" hidden="1" x14ac:dyDescent="0.25">
      <c r="A24" s="26" t="s">
        <v>280</v>
      </c>
      <c r="B24" s="33">
        <v>45539</v>
      </c>
      <c r="F24" t="s">
        <v>36862</v>
      </c>
      <c r="G24" t="s">
        <v>36749</v>
      </c>
      <c r="H24" s="49">
        <v>45392</v>
      </c>
      <c r="I24" t="s">
        <v>36863</v>
      </c>
      <c r="J24" t="s">
        <v>9283</v>
      </c>
      <c r="K24">
        <f t="shared" si="0"/>
        <v>1</v>
      </c>
      <c r="AB24" t="s">
        <v>36743</v>
      </c>
      <c r="AC24" t="s">
        <v>36864</v>
      </c>
      <c r="AD24" t="s">
        <v>1558</v>
      </c>
      <c r="AE24" t="s">
        <v>1558</v>
      </c>
      <c r="AF24" t="s">
        <v>36745</v>
      </c>
      <c r="AG24" t="s">
        <v>36746</v>
      </c>
      <c r="AH24" t="s">
        <v>36661</v>
      </c>
      <c r="AI24" t="s">
        <v>36747</v>
      </c>
      <c r="AR24" t="s">
        <v>36748</v>
      </c>
      <c r="AT24" t="s">
        <v>36748</v>
      </c>
      <c r="AW24" s="2" t="s">
        <v>36865</v>
      </c>
      <c r="AX24" s="2" t="s">
        <v>36866</v>
      </c>
      <c r="AY24" s="2" t="s">
        <v>36867</v>
      </c>
      <c r="AZ24" s="2" t="s">
        <v>36868</v>
      </c>
      <c r="BB24" s="2" t="s">
        <v>36671</v>
      </c>
    </row>
    <row r="25" spans="1:54" hidden="1" x14ac:dyDescent="0.25">
      <c r="A25" s="26" t="s">
        <v>284</v>
      </c>
      <c r="B25" s="33">
        <v>45539</v>
      </c>
      <c r="F25" t="s">
        <v>36869</v>
      </c>
      <c r="G25" t="s">
        <v>36860</v>
      </c>
      <c r="H25" s="49">
        <v>45392</v>
      </c>
      <c r="I25" t="s">
        <v>36870</v>
      </c>
      <c r="J25" t="s">
        <v>329</v>
      </c>
      <c r="K25">
        <f t="shared" si="0"/>
        <v>1</v>
      </c>
      <c r="AB25" t="s">
        <v>36777</v>
      </c>
      <c r="AC25" t="s">
        <v>36871</v>
      </c>
      <c r="AD25" t="s">
        <v>512</v>
      </c>
      <c r="AE25" t="s">
        <v>512</v>
      </c>
      <c r="AF25" t="s">
        <v>36745</v>
      </c>
      <c r="AG25" t="s">
        <v>36746</v>
      </c>
      <c r="AH25" t="s">
        <v>36661</v>
      </c>
      <c r="AI25" t="s">
        <v>36747</v>
      </c>
      <c r="AR25" t="s">
        <v>36748</v>
      </c>
      <c r="AT25" t="s">
        <v>36748</v>
      </c>
      <c r="AW25" s="2" t="s">
        <v>1353</v>
      </c>
      <c r="AX25" s="2" t="s">
        <v>36872</v>
      </c>
      <c r="AY25" s="2" t="s">
        <v>36873</v>
      </c>
      <c r="AZ25" s="2" t="s">
        <v>36838</v>
      </c>
      <c r="BB25" s="2" t="s">
        <v>1353</v>
      </c>
    </row>
    <row r="26" spans="1:54" hidden="1" x14ac:dyDescent="0.25">
      <c r="A26" s="27" t="s">
        <v>291</v>
      </c>
      <c r="B26" s="33">
        <v>45539</v>
      </c>
      <c r="F26" t="s">
        <v>36874</v>
      </c>
      <c r="G26" t="s">
        <v>36860</v>
      </c>
      <c r="H26" s="49">
        <v>45392</v>
      </c>
      <c r="I26" t="s">
        <v>36875</v>
      </c>
      <c r="J26" t="s">
        <v>325</v>
      </c>
      <c r="K26">
        <f t="shared" si="0"/>
        <v>1</v>
      </c>
      <c r="AB26" t="s">
        <v>36743</v>
      </c>
      <c r="AC26" t="s">
        <v>36876</v>
      </c>
      <c r="AD26" t="s">
        <v>512</v>
      </c>
      <c r="AE26" t="s">
        <v>512</v>
      </c>
      <c r="AF26" t="s">
        <v>36745</v>
      </c>
      <c r="AG26" t="s">
        <v>36746</v>
      </c>
      <c r="AH26" t="s">
        <v>36661</v>
      </c>
      <c r="AI26" t="s">
        <v>36747</v>
      </c>
      <c r="AR26" t="s">
        <v>36748</v>
      </c>
      <c r="AT26" t="s">
        <v>36748</v>
      </c>
      <c r="AW26" s="2" t="s">
        <v>1353</v>
      </c>
      <c r="AX26" s="2" t="s">
        <v>36877</v>
      </c>
      <c r="AY26" s="2" t="s">
        <v>36873</v>
      </c>
      <c r="AZ26" s="2" t="s">
        <v>36878</v>
      </c>
      <c r="BB26" s="2" t="s">
        <v>1353</v>
      </c>
    </row>
    <row r="27" spans="1:54" hidden="1" x14ac:dyDescent="0.25">
      <c r="A27" s="26" t="s">
        <v>297</v>
      </c>
      <c r="B27" s="33">
        <v>45539</v>
      </c>
      <c r="F27" t="s">
        <v>36879</v>
      </c>
      <c r="G27" t="s">
        <v>36880</v>
      </c>
      <c r="H27" s="49">
        <v>45392</v>
      </c>
      <c r="I27" t="s">
        <v>36870</v>
      </c>
      <c r="J27" t="s">
        <v>321</v>
      </c>
      <c r="K27">
        <f t="shared" si="0"/>
        <v>1</v>
      </c>
      <c r="AB27" t="s">
        <v>36743</v>
      </c>
      <c r="AC27" t="s">
        <v>36881</v>
      </c>
      <c r="AD27" t="s">
        <v>701</v>
      </c>
      <c r="AE27" t="s">
        <v>701</v>
      </c>
      <c r="AF27" t="s">
        <v>36745</v>
      </c>
      <c r="AG27" t="s">
        <v>36746</v>
      </c>
      <c r="AH27" t="s">
        <v>36661</v>
      </c>
      <c r="AI27" t="s">
        <v>36747</v>
      </c>
      <c r="AR27" t="s">
        <v>36748</v>
      </c>
      <c r="AT27" t="s">
        <v>36748</v>
      </c>
      <c r="AW27" s="2" t="s">
        <v>18994</v>
      </c>
      <c r="AX27" s="2" t="s">
        <v>36749</v>
      </c>
      <c r="AY27" s="2" t="s">
        <v>36882</v>
      </c>
      <c r="AZ27" s="2" t="s">
        <v>36811</v>
      </c>
      <c r="BB27" s="2" t="s">
        <v>9710</v>
      </c>
    </row>
    <row r="28" spans="1:54" x14ac:dyDescent="0.25">
      <c r="A28" s="26" t="s">
        <v>299</v>
      </c>
      <c r="B28" s="33">
        <v>45539</v>
      </c>
      <c r="F28" t="s">
        <v>36800</v>
      </c>
      <c r="G28" t="s">
        <v>36883</v>
      </c>
      <c r="H28" s="49">
        <v>45392</v>
      </c>
      <c r="I28" t="s">
        <v>36884</v>
      </c>
      <c r="J28" t="s">
        <v>5203</v>
      </c>
      <c r="K28">
        <f t="shared" si="0"/>
        <v>0</v>
      </c>
      <c r="AB28" t="s">
        <v>36743</v>
      </c>
      <c r="AC28" t="s">
        <v>36885</v>
      </c>
      <c r="AD28" t="s">
        <v>665</v>
      </c>
      <c r="AE28" t="s">
        <v>665</v>
      </c>
      <c r="AF28" t="s">
        <v>36745</v>
      </c>
      <c r="AG28" t="s">
        <v>36746</v>
      </c>
      <c r="AH28" t="s">
        <v>36661</v>
      </c>
      <c r="AI28" t="s">
        <v>36747</v>
      </c>
      <c r="AR28" t="s">
        <v>36748</v>
      </c>
      <c r="AT28" t="s">
        <v>36748</v>
      </c>
      <c r="AW28" s="2" t="s">
        <v>18993</v>
      </c>
      <c r="AX28" s="2" t="s">
        <v>36749</v>
      </c>
      <c r="AY28" s="2" t="s">
        <v>36886</v>
      </c>
      <c r="AZ28" s="2" t="s">
        <v>36811</v>
      </c>
      <c r="BB28" s="2" t="s">
        <v>9703</v>
      </c>
    </row>
    <row r="29" spans="1:54" hidden="1" x14ac:dyDescent="0.25">
      <c r="A29" s="26" t="s">
        <v>305</v>
      </c>
      <c r="B29" s="33">
        <v>45539</v>
      </c>
      <c r="F29" t="s">
        <v>36887</v>
      </c>
      <c r="G29" t="s">
        <v>36749</v>
      </c>
      <c r="H29" s="49">
        <v>45392</v>
      </c>
      <c r="I29" t="s">
        <v>36818</v>
      </c>
      <c r="J29" t="s">
        <v>9279</v>
      </c>
      <c r="K29">
        <f t="shared" si="0"/>
        <v>1</v>
      </c>
      <c r="AB29" t="s">
        <v>36888</v>
      </c>
      <c r="AC29" t="s">
        <v>36889</v>
      </c>
      <c r="AD29" t="s">
        <v>36668</v>
      </c>
      <c r="AE29" t="s">
        <v>36668</v>
      </c>
      <c r="AF29" t="s">
        <v>36745</v>
      </c>
      <c r="AG29" t="s">
        <v>36746</v>
      </c>
      <c r="AH29" t="s">
        <v>36661</v>
      </c>
      <c r="AI29" t="s">
        <v>36747</v>
      </c>
      <c r="AR29" t="s">
        <v>36748</v>
      </c>
      <c r="AT29" t="s">
        <v>36748</v>
      </c>
      <c r="AW29" s="2" t="s">
        <v>36890</v>
      </c>
      <c r="AX29" s="2" t="s">
        <v>36891</v>
      </c>
      <c r="AY29" s="2" t="s">
        <v>36892</v>
      </c>
      <c r="AZ29" s="2" t="s">
        <v>36893</v>
      </c>
      <c r="BB29" s="2" t="s">
        <v>1386</v>
      </c>
    </row>
    <row r="30" spans="1:54" hidden="1" x14ac:dyDescent="0.25">
      <c r="A30" s="26" t="s">
        <v>311</v>
      </c>
      <c r="B30" s="33">
        <v>45539</v>
      </c>
      <c r="F30" t="s">
        <v>36894</v>
      </c>
      <c r="G30" t="s">
        <v>36749</v>
      </c>
      <c r="H30" s="49">
        <v>45392</v>
      </c>
      <c r="I30" t="s">
        <v>36818</v>
      </c>
      <c r="J30" t="s">
        <v>9271</v>
      </c>
      <c r="K30">
        <f t="shared" si="0"/>
        <v>1</v>
      </c>
      <c r="AB30" t="s">
        <v>36883</v>
      </c>
      <c r="AC30" t="s">
        <v>36895</v>
      </c>
      <c r="AD30" t="s">
        <v>36800</v>
      </c>
      <c r="AE30" t="s">
        <v>5203</v>
      </c>
      <c r="AF30" t="s">
        <v>36745</v>
      </c>
      <c r="AG30" t="s">
        <v>36746</v>
      </c>
      <c r="AH30" t="s">
        <v>36661</v>
      </c>
      <c r="AI30" t="s">
        <v>36747</v>
      </c>
      <c r="AR30" t="s">
        <v>36748</v>
      </c>
      <c r="AT30" t="s">
        <v>36748</v>
      </c>
      <c r="AW30" s="2" t="s">
        <v>36890</v>
      </c>
      <c r="AX30" s="2" t="s">
        <v>36891</v>
      </c>
      <c r="AY30" s="2" t="s">
        <v>36892</v>
      </c>
      <c r="AZ30" s="2" t="s">
        <v>36893</v>
      </c>
      <c r="BB30" s="2" t="s">
        <v>1386</v>
      </c>
    </row>
    <row r="31" spans="1:54" hidden="1" x14ac:dyDescent="0.25">
      <c r="A31" s="26" t="s">
        <v>14877</v>
      </c>
      <c r="B31" s="33">
        <v>45539.53402777778</v>
      </c>
      <c r="F31" t="s">
        <v>36896</v>
      </c>
      <c r="G31" t="s">
        <v>36749</v>
      </c>
      <c r="H31" s="49">
        <v>45392</v>
      </c>
      <c r="I31" t="s">
        <v>36818</v>
      </c>
      <c r="J31" t="s">
        <v>9264</v>
      </c>
      <c r="K31">
        <f t="shared" si="0"/>
        <v>1</v>
      </c>
      <c r="AB31" t="s">
        <v>36801</v>
      </c>
      <c r="AC31" t="s">
        <v>36897</v>
      </c>
      <c r="AD31" t="s">
        <v>36800</v>
      </c>
      <c r="AE31" t="s">
        <v>5203</v>
      </c>
      <c r="AF31" t="s">
        <v>36745</v>
      </c>
      <c r="AG31" t="s">
        <v>36746</v>
      </c>
      <c r="AH31" t="s">
        <v>36661</v>
      </c>
      <c r="AI31" t="s">
        <v>36747</v>
      </c>
      <c r="AR31" t="s">
        <v>36748</v>
      </c>
      <c r="AT31" t="s">
        <v>36748</v>
      </c>
      <c r="AW31" s="2" t="s">
        <v>1349</v>
      </c>
      <c r="AX31" s="2" t="s">
        <v>36777</v>
      </c>
      <c r="AY31" s="2" t="s">
        <v>36898</v>
      </c>
      <c r="AZ31" s="2" t="s">
        <v>36799</v>
      </c>
      <c r="BB31" s="2" t="s">
        <v>1349</v>
      </c>
    </row>
    <row r="32" spans="1:54" hidden="1" x14ac:dyDescent="0.25">
      <c r="A32" s="26" t="s">
        <v>240</v>
      </c>
      <c r="B32" s="33">
        <v>45539.833333333336</v>
      </c>
      <c r="F32" t="s">
        <v>36899</v>
      </c>
      <c r="G32" t="s">
        <v>36749</v>
      </c>
      <c r="H32" s="49">
        <v>45392</v>
      </c>
      <c r="I32" t="s">
        <v>36818</v>
      </c>
      <c r="J32" t="s">
        <v>9256</v>
      </c>
      <c r="K32">
        <f t="shared" si="0"/>
        <v>1</v>
      </c>
      <c r="AB32" t="s">
        <v>36743</v>
      </c>
      <c r="AC32" t="s">
        <v>36900</v>
      </c>
      <c r="AD32" t="s">
        <v>1192</v>
      </c>
      <c r="AE32" t="s">
        <v>1192</v>
      </c>
      <c r="AF32" t="s">
        <v>36745</v>
      </c>
      <c r="AG32" t="s">
        <v>36746</v>
      </c>
      <c r="AH32" t="s">
        <v>36661</v>
      </c>
      <c r="AI32" t="s">
        <v>36747</v>
      </c>
      <c r="AR32" t="s">
        <v>36748</v>
      </c>
      <c r="AT32" t="s">
        <v>36748</v>
      </c>
      <c r="AW32" s="2" t="s">
        <v>1571</v>
      </c>
      <c r="AX32" s="2" t="s">
        <v>36743</v>
      </c>
      <c r="AY32" s="2" t="s">
        <v>36901</v>
      </c>
      <c r="AZ32" s="2" t="s">
        <v>36853</v>
      </c>
      <c r="BB32" s="2" t="s">
        <v>1571</v>
      </c>
    </row>
    <row r="33" spans="1:54" hidden="1" x14ac:dyDescent="0.25">
      <c r="A33" s="26" t="s">
        <v>224</v>
      </c>
      <c r="B33" s="33">
        <v>45539.878472222219</v>
      </c>
      <c r="F33" t="s">
        <v>36902</v>
      </c>
      <c r="G33" t="s">
        <v>36749</v>
      </c>
      <c r="H33" s="49">
        <v>45392</v>
      </c>
      <c r="I33" t="s">
        <v>36818</v>
      </c>
      <c r="J33" t="s">
        <v>9250</v>
      </c>
      <c r="K33">
        <f t="shared" si="0"/>
        <v>1</v>
      </c>
      <c r="AB33" t="s">
        <v>36743</v>
      </c>
      <c r="AC33" t="s">
        <v>36903</v>
      </c>
      <c r="AD33" t="s">
        <v>985</v>
      </c>
      <c r="AE33" t="s">
        <v>985</v>
      </c>
      <c r="AF33" t="s">
        <v>36745</v>
      </c>
      <c r="AG33" t="s">
        <v>36746</v>
      </c>
      <c r="AH33" t="s">
        <v>36661</v>
      </c>
      <c r="AI33" t="s">
        <v>36747</v>
      </c>
      <c r="AR33" t="s">
        <v>36748</v>
      </c>
      <c r="AT33" t="s">
        <v>36748</v>
      </c>
      <c r="AW33" s="2" t="s">
        <v>1345</v>
      </c>
      <c r="AX33" s="2" t="s">
        <v>36777</v>
      </c>
      <c r="AY33" s="2" t="s">
        <v>36904</v>
      </c>
      <c r="AZ33" s="2" t="s">
        <v>36905</v>
      </c>
      <c r="BB33" s="2" t="s">
        <v>1345</v>
      </c>
    </row>
    <row r="34" spans="1:54" hidden="1" x14ac:dyDescent="0.25">
      <c r="A34" s="26" t="s">
        <v>232</v>
      </c>
      <c r="B34" s="33">
        <v>45539.904861111114</v>
      </c>
      <c r="F34" t="s">
        <v>36906</v>
      </c>
      <c r="G34" t="s">
        <v>36749</v>
      </c>
      <c r="H34" s="49">
        <v>45392</v>
      </c>
      <c r="I34" t="s">
        <v>36818</v>
      </c>
      <c r="J34" t="s">
        <v>9244</v>
      </c>
      <c r="K34">
        <f t="shared" si="0"/>
        <v>1</v>
      </c>
      <c r="AB34" t="s">
        <v>36743</v>
      </c>
      <c r="AC34" t="s">
        <v>36907</v>
      </c>
      <c r="AD34" t="s">
        <v>1261</v>
      </c>
      <c r="AE34" t="s">
        <v>1261</v>
      </c>
      <c r="AF34" t="s">
        <v>36745</v>
      </c>
      <c r="AG34" t="s">
        <v>36746</v>
      </c>
      <c r="AH34" t="s">
        <v>36661</v>
      </c>
      <c r="AI34" t="s">
        <v>36747</v>
      </c>
      <c r="AR34" t="s">
        <v>36748</v>
      </c>
      <c r="AT34" t="s">
        <v>36748</v>
      </c>
      <c r="AW34" s="2" t="s">
        <v>18992</v>
      </c>
      <c r="AX34" s="2" t="s">
        <v>36749</v>
      </c>
      <c r="AY34" s="2" t="s">
        <v>36908</v>
      </c>
      <c r="AZ34" s="2" t="s">
        <v>36811</v>
      </c>
      <c r="BB34" s="2" t="s">
        <v>9698</v>
      </c>
    </row>
    <row r="35" spans="1:54" hidden="1" x14ac:dyDescent="0.25">
      <c r="A35" s="26" t="s">
        <v>9215</v>
      </c>
      <c r="B35" s="33">
        <v>45569</v>
      </c>
      <c r="F35" t="s">
        <v>36909</v>
      </c>
      <c r="G35" t="s">
        <v>36749</v>
      </c>
      <c r="H35" s="49">
        <v>45392</v>
      </c>
      <c r="I35" t="s">
        <v>36794</v>
      </c>
      <c r="J35" t="s">
        <v>9238</v>
      </c>
      <c r="K35">
        <f t="shared" si="0"/>
        <v>1</v>
      </c>
      <c r="AB35" t="s">
        <v>36743</v>
      </c>
      <c r="AC35" t="s">
        <v>36910</v>
      </c>
      <c r="AD35" t="s">
        <v>1516</v>
      </c>
      <c r="AE35" t="s">
        <v>1516</v>
      </c>
      <c r="AF35" t="s">
        <v>36745</v>
      </c>
      <c r="AG35" t="s">
        <v>36746</v>
      </c>
      <c r="AH35" t="s">
        <v>36661</v>
      </c>
      <c r="AI35" t="s">
        <v>36747</v>
      </c>
      <c r="AR35" t="s">
        <v>36748</v>
      </c>
      <c r="AT35" t="s">
        <v>36748</v>
      </c>
      <c r="AW35" s="2" t="s">
        <v>1326</v>
      </c>
      <c r="AX35" s="2" t="s">
        <v>36872</v>
      </c>
      <c r="AY35" s="2" t="s">
        <v>36911</v>
      </c>
      <c r="AZ35" s="2" t="s">
        <v>36870</v>
      </c>
      <c r="BB35" s="2" t="s">
        <v>1326</v>
      </c>
    </row>
    <row r="36" spans="1:54" hidden="1" x14ac:dyDescent="0.25">
      <c r="A36" s="26" t="s">
        <v>201</v>
      </c>
      <c r="B36" s="33">
        <v>45569</v>
      </c>
      <c r="F36" t="s">
        <v>36912</v>
      </c>
      <c r="G36" t="s">
        <v>36749</v>
      </c>
      <c r="H36" s="49">
        <v>45392</v>
      </c>
      <c r="I36" t="s">
        <v>36863</v>
      </c>
      <c r="J36" t="s">
        <v>9231</v>
      </c>
      <c r="K36">
        <f t="shared" si="0"/>
        <v>1</v>
      </c>
      <c r="AB36" t="s">
        <v>36913</v>
      </c>
      <c r="AC36" t="s">
        <v>36914</v>
      </c>
      <c r="AD36" t="s">
        <v>1321</v>
      </c>
      <c r="AE36" t="s">
        <v>1321</v>
      </c>
      <c r="AF36" t="s">
        <v>36745</v>
      </c>
      <c r="AG36" t="s">
        <v>36746</v>
      </c>
      <c r="AH36" t="s">
        <v>36661</v>
      </c>
      <c r="AI36" t="s">
        <v>36747</v>
      </c>
      <c r="AR36" t="s">
        <v>36748</v>
      </c>
      <c r="AT36" t="s">
        <v>36748</v>
      </c>
      <c r="AW36" s="2" t="s">
        <v>1326</v>
      </c>
      <c r="AX36" s="2" t="s">
        <v>36743</v>
      </c>
      <c r="AY36" s="2" t="s">
        <v>36915</v>
      </c>
      <c r="AZ36" s="2" t="s">
        <v>36916</v>
      </c>
      <c r="BB36" s="2" t="s">
        <v>1326</v>
      </c>
    </row>
    <row r="37" spans="1:54" x14ac:dyDescent="0.25">
      <c r="A37" s="26" t="s">
        <v>9220</v>
      </c>
      <c r="B37" s="33">
        <v>45569</v>
      </c>
      <c r="F37" t="s">
        <v>36917</v>
      </c>
      <c r="G37" t="s">
        <v>36749</v>
      </c>
      <c r="H37" s="49">
        <v>45392</v>
      </c>
      <c r="I37" t="s">
        <v>36818</v>
      </c>
      <c r="J37" t="s">
        <v>36696</v>
      </c>
      <c r="K37">
        <f t="shared" si="0"/>
        <v>0</v>
      </c>
      <c r="AB37" t="s">
        <v>36743</v>
      </c>
      <c r="AC37" t="s">
        <v>36918</v>
      </c>
      <c r="AD37" t="s">
        <v>1321</v>
      </c>
      <c r="AE37" t="s">
        <v>1321</v>
      </c>
      <c r="AF37" t="s">
        <v>36745</v>
      </c>
      <c r="AG37" t="s">
        <v>36746</v>
      </c>
      <c r="AH37" t="s">
        <v>36661</v>
      </c>
      <c r="AI37" t="s">
        <v>36747</v>
      </c>
      <c r="AR37" t="s">
        <v>36748</v>
      </c>
      <c r="AT37" t="s">
        <v>36748</v>
      </c>
      <c r="AW37" s="2" t="s">
        <v>1326</v>
      </c>
      <c r="AX37" s="2" t="s">
        <v>36777</v>
      </c>
      <c r="AY37" s="2" t="s">
        <v>36919</v>
      </c>
      <c r="AZ37" s="2" t="s">
        <v>36920</v>
      </c>
      <c r="BB37" s="2" t="s">
        <v>1326</v>
      </c>
    </row>
    <row r="38" spans="1:54" x14ac:dyDescent="0.25">
      <c r="A38" s="26" t="s">
        <v>220</v>
      </c>
      <c r="B38" s="33">
        <v>45569</v>
      </c>
      <c r="F38" t="s">
        <v>36921</v>
      </c>
      <c r="G38" t="s">
        <v>36749</v>
      </c>
      <c r="H38" s="49">
        <v>45392</v>
      </c>
      <c r="I38" t="s">
        <v>36775</v>
      </c>
      <c r="J38" t="s">
        <v>36710</v>
      </c>
      <c r="K38">
        <f t="shared" si="0"/>
        <v>0</v>
      </c>
      <c r="AB38" t="s">
        <v>36922</v>
      </c>
      <c r="AC38" t="s">
        <v>36923</v>
      </c>
      <c r="AD38" t="s">
        <v>36924</v>
      </c>
      <c r="AE38" t="s">
        <v>403</v>
      </c>
      <c r="AF38" t="s">
        <v>36745</v>
      </c>
      <c r="AG38" t="s">
        <v>36746</v>
      </c>
      <c r="AH38" t="s">
        <v>36661</v>
      </c>
      <c r="AI38" t="s">
        <v>36747</v>
      </c>
      <c r="AR38" t="s">
        <v>36748</v>
      </c>
      <c r="AT38" t="s">
        <v>36748</v>
      </c>
      <c r="AW38" s="2" t="s">
        <v>1321</v>
      </c>
      <c r="AX38" s="2" t="s">
        <v>36913</v>
      </c>
      <c r="AY38" s="2" t="s">
        <v>36925</v>
      </c>
      <c r="AZ38" s="2" t="s">
        <v>36926</v>
      </c>
      <c r="BB38" s="2" t="s">
        <v>1321</v>
      </c>
    </row>
    <row r="39" spans="1:54" x14ac:dyDescent="0.25">
      <c r="A39" s="26" t="s">
        <v>254</v>
      </c>
      <c r="B39" s="33">
        <v>45569</v>
      </c>
      <c r="F39" t="s">
        <v>36927</v>
      </c>
      <c r="G39" t="s">
        <v>36749</v>
      </c>
      <c r="H39" s="49">
        <v>45392</v>
      </c>
      <c r="I39" t="s">
        <v>36928</v>
      </c>
      <c r="J39" t="s">
        <v>36702</v>
      </c>
      <c r="K39">
        <f t="shared" si="0"/>
        <v>0</v>
      </c>
      <c r="AB39" t="s">
        <v>36922</v>
      </c>
      <c r="AC39" t="s">
        <v>36923</v>
      </c>
      <c r="AD39" t="s">
        <v>36924</v>
      </c>
      <c r="AE39" t="s">
        <v>403</v>
      </c>
      <c r="AF39" t="s">
        <v>36745</v>
      </c>
      <c r="AG39" t="s">
        <v>36746</v>
      </c>
      <c r="AH39" t="s">
        <v>36661</v>
      </c>
      <c r="AI39" t="s">
        <v>36747</v>
      </c>
      <c r="AR39" t="s">
        <v>36748</v>
      </c>
      <c r="AT39" t="s">
        <v>36748</v>
      </c>
      <c r="AW39" s="2" t="s">
        <v>1321</v>
      </c>
      <c r="AX39" s="2" t="s">
        <v>36777</v>
      </c>
      <c r="AY39" s="2" t="s">
        <v>36929</v>
      </c>
      <c r="AZ39" s="2" t="s">
        <v>36930</v>
      </c>
      <c r="BB39" s="2" t="s">
        <v>1321</v>
      </c>
    </row>
    <row r="40" spans="1:54" x14ac:dyDescent="0.25">
      <c r="A40" s="27" t="s">
        <v>316</v>
      </c>
      <c r="B40" s="33">
        <v>45569</v>
      </c>
      <c r="F40" t="s">
        <v>36931</v>
      </c>
      <c r="G40" t="s">
        <v>36749</v>
      </c>
      <c r="H40" s="49">
        <v>45392</v>
      </c>
      <c r="I40" t="s">
        <v>36824</v>
      </c>
      <c r="J40" t="s">
        <v>36703</v>
      </c>
      <c r="K40">
        <f t="shared" si="0"/>
        <v>0</v>
      </c>
      <c r="AB40" t="s">
        <v>36932</v>
      </c>
      <c r="AC40" t="s">
        <v>36933</v>
      </c>
      <c r="AD40" t="s">
        <v>36924</v>
      </c>
      <c r="AE40" t="s">
        <v>403</v>
      </c>
      <c r="AF40" t="s">
        <v>36745</v>
      </c>
      <c r="AG40" t="s">
        <v>36746</v>
      </c>
      <c r="AH40" t="s">
        <v>36661</v>
      </c>
      <c r="AI40" t="s">
        <v>36747</v>
      </c>
      <c r="AR40" t="s">
        <v>36748</v>
      </c>
      <c r="AT40" t="s">
        <v>36748</v>
      </c>
      <c r="AW40" s="2" t="s">
        <v>18991</v>
      </c>
      <c r="AX40" s="2" t="s">
        <v>36749</v>
      </c>
      <c r="AY40" s="2" t="s">
        <v>36929</v>
      </c>
      <c r="AZ40" s="2" t="s">
        <v>36751</v>
      </c>
      <c r="BB40" s="2" t="s">
        <v>9692</v>
      </c>
    </row>
    <row r="41" spans="1:54" x14ac:dyDescent="0.25">
      <c r="A41" s="26" t="s">
        <v>9231</v>
      </c>
      <c r="B41" s="33">
        <v>45569</v>
      </c>
      <c r="F41" t="s">
        <v>36934</v>
      </c>
      <c r="G41" t="s">
        <v>36749</v>
      </c>
      <c r="H41" s="49">
        <v>45392</v>
      </c>
      <c r="I41" t="s">
        <v>36928</v>
      </c>
      <c r="J41" t="s">
        <v>36697</v>
      </c>
      <c r="K41">
        <f t="shared" si="0"/>
        <v>0</v>
      </c>
      <c r="AB41" t="s">
        <v>36935</v>
      </c>
      <c r="AC41" t="s">
        <v>36936</v>
      </c>
      <c r="AD41" t="s">
        <v>36937</v>
      </c>
      <c r="AE41" t="s">
        <v>36714</v>
      </c>
      <c r="AF41" t="s">
        <v>36745</v>
      </c>
      <c r="AG41" t="s">
        <v>36746</v>
      </c>
      <c r="AH41" t="s">
        <v>36661</v>
      </c>
      <c r="AI41" t="s">
        <v>36747</v>
      </c>
      <c r="AR41" t="s">
        <v>36748</v>
      </c>
      <c r="AT41" t="s">
        <v>36748</v>
      </c>
      <c r="AW41" s="2" t="s">
        <v>1567</v>
      </c>
      <c r="AX41" s="2" t="s">
        <v>36743</v>
      </c>
      <c r="AY41" s="2" t="s">
        <v>36929</v>
      </c>
      <c r="AZ41" s="2" t="s">
        <v>36805</v>
      </c>
      <c r="BB41" s="2" t="s">
        <v>1567</v>
      </c>
    </row>
    <row r="42" spans="1:54" x14ac:dyDescent="0.25">
      <c r="A42" s="26" t="s">
        <v>9238</v>
      </c>
      <c r="B42" s="33">
        <v>45569</v>
      </c>
      <c r="F42" t="s">
        <v>36938</v>
      </c>
      <c r="G42" t="s">
        <v>36749</v>
      </c>
      <c r="H42" s="49">
        <v>45392</v>
      </c>
      <c r="I42" t="s">
        <v>36824</v>
      </c>
      <c r="J42" t="s">
        <v>36701</v>
      </c>
      <c r="K42">
        <f t="shared" si="0"/>
        <v>0</v>
      </c>
      <c r="AB42" t="s">
        <v>36743</v>
      </c>
      <c r="AC42" t="s">
        <v>36939</v>
      </c>
      <c r="AD42" t="s">
        <v>904</v>
      </c>
      <c r="AE42" t="s">
        <v>904</v>
      </c>
      <c r="AF42" t="s">
        <v>36745</v>
      </c>
      <c r="AG42" t="s">
        <v>36746</v>
      </c>
      <c r="AH42" t="s">
        <v>36661</v>
      </c>
      <c r="AI42" t="s">
        <v>36747</v>
      </c>
      <c r="AR42" t="s">
        <v>36748</v>
      </c>
      <c r="AT42" t="s">
        <v>36748</v>
      </c>
      <c r="AW42" s="2" t="s">
        <v>1321</v>
      </c>
      <c r="AX42" s="2" t="s">
        <v>36743</v>
      </c>
      <c r="AY42" s="2" t="s">
        <v>36940</v>
      </c>
      <c r="AZ42" s="2" t="s">
        <v>36941</v>
      </c>
      <c r="BB42" s="2" t="s">
        <v>1321</v>
      </c>
    </row>
    <row r="43" spans="1:54" x14ac:dyDescent="0.25">
      <c r="A43" s="26" t="s">
        <v>9244</v>
      </c>
      <c r="B43" s="33">
        <v>45569</v>
      </c>
      <c r="F43" t="s">
        <v>36942</v>
      </c>
      <c r="G43" t="s">
        <v>36749</v>
      </c>
      <c r="H43" s="49">
        <v>45392</v>
      </c>
      <c r="I43" t="s">
        <v>36824</v>
      </c>
      <c r="J43" t="s">
        <v>36698</v>
      </c>
      <c r="K43">
        <f t="shared" si="0"/>
        <v>0</v>
      </c>
      <c r="AB43" t="s">
        <v>36743</v>
      </c>
      <c r="AC43" t="s">
        <v>36943</v>
      </c>
      <c r="AD43" t="s">
        <v>522</v>
      </c>
      <c r="AE43" t="s">
        <v>522</v>
      </c>
      <c r="AF43" t="s">
        <v>36745</v>
      </c>
      <c r="AG43" t="s">
        <v>36746</v>
      </c>
      <c r="AH43" t="s">
        <v>36661</v>
      </c>
      <c r="AI43" t="s">
        <v>36747</v>
      </c>
      <c r="AR43" t="s">
        <v>36748</v>
      </c>
      <c r="AT43" t="s">
        <v>36748</v>
      </c>
      <c r="AW43" s="2" t="s">
        <v>36924</v>
      </c>
      <c r="AX43" s="2" t="s">
        <v>36922</v>
      </c>
      <c r="AY43" s="2" t="s">
        <v>36944</v>
      </c>
      <c r="AZ43" s="2" t="s">
        <v>36945</v>
      </c>
      <c r="BB43" s="2" t="s">
        <v>403</v>
      </c>
    </row>
    <row r="44" spans="1:54" x14ac:dyDescent="0.25">
      <c r="A44" s="26" t="s">
        <v>9250</v>
      </c>
      <c r="B44" s="33">
        <v>45569</v>
      </c>
      <c r="F44" t="s">
        <v>36946</v>
      </c>
      <c r="G44" t="s">
        <v>36749</v>
      </c>
      <c r="H44" s="49">
        <v>45392</v>
      </c>
      <c r="I44" t="s">
        <v>36824</v>
      </c>
      <c r="J44" t="s">
        <v>36708</v>
      </c>
      <c r="K44">
        <f t="shared" si="0"/>
        <v>0</v>
      </c>
      <c r="AB44" t="s">
        <v>36743</v>
      </c>
      <c r="AC44" t="s">
        <v>36947</v>
      </c>
      <c r="AD44" t="s">
        <v>1173</v>
      </c>
      <c r="AE44" t="s">
        <v>1173</v>
      </c>
      <c r="AF44" t="s">
        <v>36745</v>
      </c>
      <c r="AG44" t="s">
        <v>36746</v>
      </c>
      <c r="AH44" t="s">
        <v>36661</v>
      </c>
      <c r="AI44" t="s">
        <v>36747</v>
      </c>
      <c r="AR44" t="s">
        <v>36748</v>
      </c>
      <c r="AT44" t="s">
        <v>36748</v>
      </c>
      <c r="AW44" s="2" t="s">
        <v>36924</v>
      </c>
      <c r="AX44" s="2" t="s">
        <v>36922</v>
      </c>
      <c r="AY44" s="2" t="s">
        <v>36944</v>
      </c>
      <c r="AZ44" s="2" t="s">
        <v>36945</v>
      </c>
      <c r="BB44" s="2" t="s">
        <v>403</v>
      </c>
    </row>
    <row r="45" spans="1:54" x14ac:dyDescent="0.25">
      <c r="A45" s="26" t="s">
        <v>9264</v>
      </c>
      <c r="B45" s="33">
        <v>45569</v>
      </c>
      <c r="F45" t="s">
        <v>36948</v>
      </c>
      <c r="G45" t="s">
        <v>36749</v>
      </c>
      <c r="H45" s="49">
        <v>45392</v>
      </c>
      <c r="I45" t="s">
        <v>36824</v>
      </c>
      <c r="J45" t="s">
        <v>36694</v>
      </c>
      <c r="K45">
        <f t="shared" si="0"/>
        <v>0</v>
      </c>
      <c r="AB45" t="s">
        <v>36743</v>
      </c>
      <c r="AC45" t="s">
        <v>36949</v>
      </c>
      <c r="AD45" t="s">
        <v>1181</v>
      </c>
      <c r="AE45" t="s">
        <v>1181</v>
      </c>
      <c r="AF45" t="s">
        <v>36745</v>
      </c>
      <c r="AG45" t="s">
        <v>36746</v>
      </c>
      <c r="AH45" t="s">
        <v>36661</v>
      </c>
      <c r="AI45" t="s">
        <v>36747</v>
      </c>
      <c r="AR45" t="s">
        <v>36748</v>
      </c>
      <c r="AT45" t="s">
        <v>36748</v>
      </c>
      <c r="AW45" s="2" t="s">
        <v>36924</v>
      </c>
      <c r="AX45" s="2" t="s">
        <v>36922</v>
      </c>
      <c r="AY45" s="2" t="s">
        <v>36944</v>
      </c>
      <c r="AZ45" s="2" t="s">
        <v>36945</v>
      </c>
      <c r="BB45" s="2" t="s">
        <v>403</v>
      </c>
    </row>
    <row r="46" spans="1:54" x14ac:dyDescent="0.25">
      <c r="A46" s="26" t="s">
        <v>9271</v>
      </c>
      <c r="B46" s="33">
        <v>45569</v>
      </c>
      <c r="F46" t="s">
        <v>36950</v>
      </c>
      <c r="G46" t="s">
        <v>36749</v>
      </c>
      <c r="H46" s="49">
        <v>45392</v>
      </c>
      <c r="I46" t="s">
        <v>36928</v>
      </c>
      <c r="J46" t="s">
        <v>36706</v>
      </c>
      <c r="K46">
        <f t="shared" si="0"/>
        <v>0</v>
      </c>
      <c r="AB46" t="s">
        <v>36825</v>
      </c>
      <c r="AC46" t="s">
        <v>36951</v>
      </c>
      <c r="AD46" t="s">
        <v>36952</v>
      </c>
      <c r="AE46" t="s">
        <v>427</v>
      </c>
      <c r="AF46" t="s">
        <v>36745</v>
      </c>
      <c r="AG46" t="s">
        <v>36746</v>
      </c>
      <c r="AH46" t="s">
        <v>36661</v>
      </c>
      <c r="AI46" t="s">
        <v>36747</v>
      </c>
      <c r="AJ46" t="s">
        <v>36952</v>
      </c>
      <c r="AK46" t="s">
        <v>427</v>
      </c>
      <c r="AL46" t="s">
        <v>36745</v>
      </c>
      <c r="AR46" t="s">
        <v>36748</v>
      </c>
      <c r="AT46" t="s">
        <v>36748</v>
      </c>
      <c r="AW46" s="2" t="s">
        <v>36924</v>
      </c>
      <c r="AX46" s="2" t="s">
        <v>36922</v>
      </c>
      <c r="AY46" s="2" t="s">
        <v>36944</v>
      </c>
      <c r="AZ46" s="2" t="s">
        <v>36945</v>
      </c>
      <c r="BB46" s="2" t="s">
        <v>403</v>
      </c>
    </row>
    <row r="47" spans="1:54" x14ac:dyDescent="0.25">
      <c r="A47" s="26" t="s">
        <v>9279</v>
      </c>
      <c r="B47" s="33">
        <v>45569</v>
      </c>
      <c r="F47" t="s">
        <v>36953</v>
      </c>
      <c r="G47" t="s">
        <v>36749</v>
      </c>
      <c r="H47" s="49">
        <v>45392</v>
      </c>
      <c r="I47" t="s">
        <v>36928</v>
      </c>
      <c r="J47" t="s">
        <v>36689</v>
      </c>
      <c r="K47">
        <f t="shared" si="0"/>
        <v>0</v>
      </c>
      <c r="AB47" t="s">
        <v>36743</v>
      </c>
      <c r="AC47" t="s">
        <v>36954</v>
      </c>
      <c r="AD47" t="s">
        <v>810</v>
      </c>
      <c r="AE47" t="s">
        <v>810</v>
      </c>
      <c r="AF47" t="s">
        <v>36745</v>
      </c>
      <c r="AG47" t="s">
        <v>36746</v>
      </c>
      <c r="AH47" t="s">
        <v>36661</v>
      </c>
      <c r="AI47" t="s">
        <v>36747</v>
      </c>
      <c r="AR47" t="s">
        <v>36748</v>
      </c>
      <c r="AT47" t="s">
        <v>36748</v>
      </c>
      <c r="AW47" s="2" t="s">
        <v>18990</v>
      </c>
      <c r="AX47" s="2" t="s">
        <v>36749</v>
      </c>
      <c r="AY47" s="2" t="s">
        <v>36955</v>
      </c>
      <c r="AZ47" s="2" t="s">
        <v>36751</v>
      </c>
      <c r="BB47" s="2" t="s">
        <v>9684</v>
      </c>
    </row>
    <row r="48" spans="1:54" x14ac:dyDescent="0.25">
      <c r="A48" s="26" t="s">
        <v>321</v>
      </c>
      <c r="B48" s="33">
        <v>45569</v>
      </c>
      <c r="F48" t="s">
        <v>36956</v>
      </c>
      <c r="G48" t="s">
        <v>36749</v>
      </c>
      <c r="H48" s="49">
        <v>45392</v>
      </c>
      <c r="I48" t="s">
        <v>36824</v>
      </c>
      <c r="J48" t="s">
        <v>36704</v>
      </c>
      <c r="K48">
        <f t="shared" si="0"/>
        <v>0</v>
      </c>
      <c r="AB48" t="s">
        <v>36877</v>
      </c>
      <c r="AC48" t="s">
        <v>36957</v>
      </c>
      <c r="AD48" t="s">
        <v>733</v>
      </c>
      <c r="AE48" t="s">
        <v>733</v>
      </c>
      <c r="AF48" t="s">
        <v>36745</v>
      </c>
      <c r="AG48" t="s">
        <v>36746</v>
      </c>
      <c r="AH48" t="s">
        <v>36661</v>
      </c>
      <c r="AI48" t="s">
        <v>36747</v>
      </c>
      <c r="AR48" t="s">
        <v>36748</v>
      </c>
      <c r="AT48" t="s">
        <v>36748</v>
      </c>
      <c r="AW48" s="2" t="s">
        <v>18989</v>
      </c>
      <c r="AX48" s="2" t="s">
        <v>36749</v>
      </c>
      <c r="AY48" s="2" t="s">
        <v>36958</v>
      </c>
      <c r="AZ48" s="2" t="s">
        <v>36959</v>
      </c>
      <c r="BB48" s="2" t="s">
        <v>9677</v>
      </c>
    </row>
    <row r="49" spans="1:54" x14ac:dyDescent="0.25">
      <c r="A49" s="26" t="s">
        <v>325</v>
      </c>
      <c r="B49" s="33">
        <v>45569</v>
      </c>
      <c r="F49" t="s">
        <v>36960</v>
      </c>
      <c r="G49" t="s">
        <v>36749</v>
      </c>
      <c r="H49" s="49">
        <v>45392</v>
      </c>
      <c r="I49" t="s">
        <v>36928</v>
      </c>
      <c r="J49" t="s">
        <v>36692</v>
      </c>
      <c r="K49">
        <f t="shared" si="0"/>
        <v>0</v>
      </c>
      <c r="AB49" t="s">
        <v>36743</v>
      </c>
      <c r="AC49" t="s">
        <v>36961</v>
      </c>
      <c r="AD49" t="s">
        <v>861</v>
      </c>
      <c r="AE49" t="s">
        <v>861</v>
      </c>
      <c r="AF49" t="s">
        <v>36745</v>
      </c>
      <c r="AG49" t="s">
        <v>36746</v>
      </c>
      <c r="AH49" t="s">
        <v>36661</v>
      </c>
      <c r="AI49" t="s">
        <v>36747</v>
      </c>
      <c r="AR49" t="s">
        <v>36748</v>
      </c>
      <c r="AT49" t="s">
        <v>36748</v>
      </c>
      <c r="AW49" s="2" t="s">
        <v>1319</v>
      </c>
      <c r="AX49" s="2" t="s">
        <v>36777</v>
      </c>
      <c r="AY49" s="2" t="s">
        <v>36962</v>
      </c>
      <c r="AZ49" s="2" t="s">
        <v>36830</v>
      </c>
      <c r="BB49" s="2" t="s">
        <v>1319</v>
      </c>
    </row>
    <row r="50" spans="1:54" x14ac:dyDescent="0.25">
      <c r="A50" s="26" t="s">
        <v>329</v>
      </c>
      <c r="B50" s="33">
        <v>45569</v>
      </c>
      <c r="F50" t="s">
        <v>36963</v>
      </c>
      <c r="G50" t="s">
        <v>36749</v>
      </c>
      <c r="H50" s="49">
        <v>45392</v>
      </c>
      <c r="I50" t="s">
        <v>36964</v>
      </c>
      <c r="J50" t="s">
        <v>36707</v>
      </c>
      <c r="K50">
        <f t="shared" si="0"/>
        <v>0</v>
      </c>
      <c r="AB50" t="s">
        <v>36743</v>
      </c>
      <c r="AC50" t="s">
        <v>36965</v>
      </c>
      <c r="AD50" t="s">
        <v>1378</v>
      </c>
      <c r="AE50" t="s">
        <v>1378</v>
      </c>
      <c r="AF50" t="s">
        <v>36745</v>
      </c>
      <c r="AG50" t="s">
        <v>36746</v>
      </c>
      <c r="AH50" t="s">
        <v>36661</v>
      </c>
      <c r="AI50" t="s">
        <v>36747</v>
      </c>
      <c r="AR50" t="s">
        <v>36748</v>
      </c>
      <c r="AT50" t="s">
        <v>36748</v>
      </c>
      <c r="AW50" s="2" t="s">
        <v>1560</v>
      </c>
      <c r="AX50" s="2" t="s">
        <v>36743</v>
      </c>
      <c r="AY50" s="2" t="s">
        <v>36966</v>
      </c>
      <c r="AZ50" s="2" t="s">
        <v>36905</v>
      </c>
      <c r="BB50" s="2" t="s">
        <v>1560</v>
      </c>
    </row>
    <row r="51" spans="1:54" x14ac:dyDescent="0.25">
      <c r="A51" s="26" t="s">
        <v>9283</v>
      </c>
      <c r="B51" s="33">
        <v>45569</v>
      </c>
      <c r="F51" t="s">
        <v>36921</v>
      </c>
      <c r="G51" t="s">
        <v>36749</v>
      </c>
      <c r="H51" s="49">
        <v>45392</v>
      </c>
      <c r="I51" t="s">
        <v>36780</v>
      </c>
      <c r="J51" t="s">
        <v>36710</v>
      </c>
      <c r="K51">
        <f t="shared" si="0"/>
        <v>0</v>
      </c>
      <c r="AB51" t="s">
        <v>36743</v>
      </c>
      <c r="AC51" t="s">
        <v>36967</v>
      </c>
      <c r="AD51" t="s">
        <v>639</v>
      </c>
      <c r="AE51" t="s">
        <v>639</v>
      </c>
      <c r="AF51" t="s">
        <v>36745</v>
      </c>
      <c r="AG51" t="s">
        <v>36746</v>
      </c>
      <c r="AH51" t="s">
        <v>36661</v>
      </c>
      <c r="AI51" t="s">
        <v>36747</v>
      </c>
      <c r="AR51" t="s">
        <v>36748</v>
      </c>
      <c r="AT51" t="s">
        <v>36748</v>
      </c>
      <c r="AW51" s="2" t="s">
        <v>18988</v>
      </c>
      <c r="AX51" s="2" t="s">
        <v>36749</v>
      </c>
      <c r="AY51" s="2" t="s">
        <v>36968</v>
      </c>
      <c r="AZ51" s="2" t="s">
        <v>36811</v>
      </c>
      <c r="BB51" s="2" t="s">
        <v>9669</v>
      </c>
    </row>
    <row r="52" spans="1:54" x14ac:dyDescent="0.25">
      <c r="A52" s="26" t="s">
        <v>332</v>
      </c>
      <c r="B52" s="33">
        <v>45569</v>
      </c>
      <c r="F52" t="s">
        <v>36969</v>
      </c>
      <c r="G52" t="s">
        <v>36749</v>
      </c>
      <c r="H52" s="49">
        <v>45392</v>
      </c>
      <c r="I52" t="s">
        <v>36824</v>
      </c>
      <c r="J52" t="s">
        <v>36690</v>
      </c>
      <c r="K52">
        <f t="shared" si="0"/>
        <v>0</v>
      </c>
      <c r="AB52" t="s">
        <v>36970</v>
      </c>
      <c r="AC52" t="s">
        <v>36971</v>
      </c>
      <c r="AD52" t="s">
        <v>36972</v>
      </c>
      <c r="AE52" t="s">
        <v>753</v>
      </c>
      <c r="AF52" t="s">
        <v>36745</v>
      </c>
      <c r="AG52" t="s">
        <v>36746</v>
      </c>
      <c r="AH52" t="s">
        <v>36661</v>
      </c>
      <c r="AI52" t="s">
        <v>36747</v>
      </c>
      <c r="AR52" t="s">
        <v>36748</v>
      </c>
      <c r="AT52" t="s">
        <v>36748</v>
      </c>
      <c r="AW52" s="2" t="s">
        <v>1315</v>
      </c>
      <c r="AX52" s="2" t="s">
        <v>36777</v>
      </c>
      <c r="AY52" s="2" t="s">
        <v>36973</v>
      </c>
      <c r="AZ52" s="2" t="s">
        <v>36878</v>
      </c>
      <c r="BB52" s="2" t="s">
        <v>1315</v>
      </c>
    </row>
    <row r="53" spans="1:54" x14ac:dyDescent="0.25">
      <c r="A53" s="26" t="s">
        <v>9289</v>
      </c>
      <c r="B53" s="33">
        <v>45569</v>
      </c>
      <c r="F53" t="s">
        <v>36974</v>
      </c>
      <c r="G53" t="s">
        <v>36749</v>
      </c>
      <c r="H53" s="49">
        <v>45392</v>
      </c>
      <c r="I53" t="s">
        <v>36824</v>
      </c>
      <c r="J53" t="s">
        <v>36695</v>
      </c>
      <c r="K53">
        <f t="shared" si="0"/>
        <v>0</v>
      </c>
      <c r="AB53" t="s">
        <v>36970</v>
      </c>
      <c r="AC53" t="s">
        <v>36971</v>
      </c>
      <c r="AD53" t="s">
        <v>36972</v>
      </c>
      <c r="AE53" t="s">
        <v>753</v>
      </c>
      <c r="AF53" t="s">
        <v>36745</v>
      </c>
      <c r="AG53" t="s">
        <v>36746</v>
      </c>
      <c r="AH53" t="s">
        <v>36661</v>
      </c>
      <c r="AI53" t="s">
        <v>36747</v>
      </c>
      <c r="AR53" t="s">
        <v>36748</v>
      </c>
      <c r="AT53" t="s">
        <v>36748</v>
      </c>
      <c r="AW53" s="2" t="s">
        <v>1560</v>
      </c>
      <c r="AX53" s="2" t="s">
        <v>36743</v>
      </c>
      <c r="AY53" s="2" t="s">
        <v>36975</v>
      </c>
      <c r="AZ53" s="2" t="s">
        <v>36905</v>
      </c>
      <c r="BB53" s="2" t="s">
        <v>1560</v>
      </c>
    </row>
    <row r="54" spans="1:54" x14ac:dyDescent="0.25">
      <c r="A54" s="26" t="s">
        <v>9295</v>
      </c>
      <c r="B54" s="33">
        <v>45569</v>
      </c>
      <c r="F54" t="s">
        <v>36976</v>
      </c>
      <c r="G54" t="s">
        <v>36749</v>
      </c>
      <c r="H54" s="49">
        <v>45392</v>
      </c>
      <c r="I54" t="s">
        <v>36928</v>
      </c>
      <c r="J54" t="s">
        <v>36693</v>
      </c>
      <c r="K54">
        <f t="shared" si="0"/>
        <v>0</v>
      </c>
      <c r="AB54" t="s">
        <v>36743</v>
      </c>
      <c r="AC54" t="s">
        <v>36977</v>
      </c>
      <c r="AD54" t="s">
        <v>1253</v>
      </c>
      <c r="AE54" t="s">
        <v>1253</v>
      </c>
      <c r="AF54" t="s">
        <v>36745</v>
      </c>
      <c r="AG54" t="s">
        <v>36746</v>
      </c>
      <c r="AH54" t="s">
        <v>36661</v>
      </c>
      <c r="AI54" t="s">
        <v>36747</v>
      </c>
      <c r="AR54" t="s">
        <v>36748</v>
      </c>
      <c r="AT54" t="s">
        <v>36748</v>
      </c>
      <c r="AW54" s="2" t="s">
        <v>1560</v>
      </c>
      <c r="AX54" s="2" t="s">
        <v>36743</v>
      </c>
      <c r="AY54" s="2" t="s">
        <v>36978</v>
      </c>
      <c r="AZ54" s="2" t="s">
        <v>36905</v>
      </c>
      <c r="BB54" s="2" t="s">
        <v>1560</v>
      </c>
    </row>
    <row r="55" spans="1:54" x14ac:dyDescent="0.25">
      <c r="A55" s="26" t="s">
        <v>9303</v>
      </c>
      <c r="B55" s="33">
        <v>45569</v>
      </c>
      <c r="F55" t="s">
        <v>36979</v>
      </c>
      <c r="G55" t="s">
        <v>36749</v>
      </c>
      <c r="H55" s="49">
        <v>45392</v>
      </c>
      <c r="I55" t="s">
        <v>36928</v>
      </c>
      <c r="J55" t="s">
        <v>36688</v>
      </c>
      <c r="K55">
        <f t="shared" si="0"/>
        <v>0</v>
      </c>
      <c r="AB55" t="s">
        <v>36891</v>
      </c>
      <c r="AC55" t="s">
        <v>36980</v>
      </c>
      <c r="AD55" t="s">
        <v>36890</v>
      </c>
      <c r="AE55" t="s">
        <v>1386</v>
      </c>
      <c r="AF55" t="s">
        <v>36745</v>
      </c>
      <c r="AG55" t="s">
        <v>36746</v>
      </c>
      <c r="AH55" t="s">
        <v>36661</v>
      </c>
      <c r="AI55" t="s">
        <v>36747</v>
      </c>
      <c r="AR55" t="s">
        <v>36748</v>
      </c>
      <c r="AT55" t="s">
        <v>36748</v>
      </c>
      <c r="AW55" s="2" t="s">
        <v>36981</v>
      </c>
      <c r="AX55" s="2" t="s">
        <v>36982</v>
      </c>
      <c r="AY55" s="2" t="s">
        <v>36983</v>
      </c>
      <c r="AZ55" s="2" t="s">
        <v>36984</v>
      </c>
      <c r="BB55" s="2" t="s">
        <v>2652</v>
      </c>
    </row>
    <row r="56" spans="1:54" x14ac:dyDescent="0.25">
      <c r="A56" s="26" t="s">
        <v>9309</v>
      </c>
      <c r="B56" s="33">
        <v>45569</v>
      </c>
      <c r="F56" t="s">
        <v>36985</v>
      </c>
      <c r="G56" t="s">
        <v>36749</v>
      </c>
      <c r="H56" s="49">
        <v>45392</v>
      </c>
      <c r="I56" t="s">
        <v>36986</v>
      </c>
      <c r="J56" t="s">
        <v>36709</v>
      </c>
      <c r="K56">
        <f t="shared" si="0"/>
        <v>0</v>
      </c>
      <c r="AB56" t="s">
        <v>36891</v>
      </c>
      <c r="AC56" t="s">
        <v>36980</v>
      </c>
      <c r="AD56" t="s">
        <v>36890</v>
      </c>
      <c r="AE56" t="s">
        <v>1386</v>
      </c>
      <c r="AF56" t="s">
        <v>36745</v>
      </c>
      <c r="AG56" t="s">
        <v>36746</v>
      </c>
      <c r="AH56" t="s">
        <v>36661</v>
      </c>
      <c r="AI56" t="s">
        <v>36747</v>
      </c>
      <c r="AR56" t="s">
        <v>36748</v>
      </c>
      <c r="AT56" t="s">
        <v>36748</v>
      </c>
      <c r="AW56" s="2" t="s">
        <v>1560</v>
      </c>
      <c r="AX56" s="2" t="s">
        <v>36743</v>
      </c>
      <c r="AY56" s="2" t="s">
        <v>36987</v>
      </c>
      <c r="AZ56" s="2" t="s">
        <v>36905</v>
      </c>
      <c r="BB56" s="2" t="s">
        <v>1560</v>
      </c>
    </row>
    <row r="57" spans="1:54" x14ac:dyDescent="0.25">
      <c r="A57" s="26" t="s">
        <v>9312</v>
      </c>
      <c r="B57" s="33">
        <v>45569</v>
      </c>
      <c r="F57" t="s">
        <v>36988</v>
      </c>
      <c r="G57" t="s">
        <v>36749</v>
      </c>
      <c r="H57" s="49">
        <v>45392</v>
      </c>
      <c r="I57" t="s">
        <v>36824</v>
      </c>
      <c r="J57" t="s">
        <v>36700</v>
      </c>
      <c r="K57">
        <f t="shared" si="0"/>
        <v>0</v>
      </c>
      <c r="AB57" t="s">
        <v>36989</v>
      </c>
      <c r="AC57" t="s">
        <v>36990</v>
      </c>
      <c r="AD57" t="s">
        <v>36991</v>
      </c>
      <c r="AE57" t="s">
        <v>1279</v>
      </c>
      <c r="AF57" t="s">
        <v>36745</v>
      </c>
      <c r="AG57" t="s">
        <v>36746</v>
      </c>
      <c r="AH57" t="s">
        <v>36661</v>
      </c>
      <c r="AI57" t="s">
        <v>36747</v>
      </c>
      <c r="AR57" t="s">
        <v>36748</v>
      </c>
      <c r="AT57" t="s">
        <v>36748</v>
      </c>
      <c r="AW57" s="2" t="s">
        <v>1558</v>
      </c>
      <c r="AX57" s="2" t="s">
        <v>36743</v>
      </c>
      <c r="AY57" s="2" t="s">
        <v>36992</v>
      </c>
      <c r="AZ57" s="2" t="s">
        <v>36993</v>
      </c>
      <c r="BB57" s="2" t="s">
        <v>1558</v>
      </c>
    </row>
    <row r="58" spans="1:54" x14ac:dyDescent="0.25">
      <c r="A58" s="26" t="s">
        <v>9317</v>
      </c>
      <c r="B58" s="33">
        <v>45569</v>
      </c>
      <c r="F58" t="s">
        <v>36994</v>
      </c>
      <c r="G58" t="s">
        <v>36749</v>
      </c>
      <c r="H58" s="49">
        <v>45392</v>
      </c>
      <c r="I58" t="s">
        <v>36986</v>
      </c>
      <c r="J58" t="s">
        <v>36687</v>
      </c>
      <c r="K58">
        <f t="shared" si="0"/>
        <v>0</v>
      </c>
      <c r="AB58" t="s">
        <v>36989</v>
      </c>
      <c r="AC58" t="s">
        <v>36990</v>
      </c>
      <c r="AD58" t="s">
        <v>36991</v>
      </c>
      <c r="AE58" t="s">
        <v>1279</v>
      </c>
      <c r="AF58" t="s">
        <v>36745</v>
      </c>
      <c r="AG58" t="s">
        <v>36746</v>
      </c>
      <c r="AH58" t="s">
        <v>36661</v>
      </c>
      <c r="AI58" t="s">
        <v>36747</v>
      </c>
      <c r="AR58" t="s">
        <v>36748</v>
      </c>
      <c r="AT58" t="s">
        <v>36748</v>
      </c>
      <c r="AW58" s="2" t="s">
        <v>1304</v>
      </c>
      <c r="AX58" s="2" t="s">
        <v>36777</v>
      </c>
      <c r="AY58" s="2" t="s">
        <v>36995</v>
      </c>
      <c r="AZ58" s="2" t="s">
        <v>36779</v>
      </c>
      <c r="BB58" s="2" t="s">
        <v>1304</v>
      </c>
    </row>
    <row r="59" spans="1:54" x14ac:dyDescent="0.25">
      <c r="A59" s="26" t="s">
        <v>337</v>
      </c>
      <c r="B59" s="33">
        <v>45600</v>
      </c>
      <c r="F59" t="s">
        <v>36996</v>
      </c>
      <c r="G59" t="s">
        <v>36749</v>
      </c>
      <c r="H59" s="49">
        <v>45392</v>
      </c>
      <c r="I59" t="s">
        <v>36818</v>
      </c>
      <c r="J59" t="s">
        <v>36705</v>
      </c>
      <c r="K59">
        <f t="shared" si="0"/>
        <v>0</v>
      </c>
      <c r="AB59" t="s">
        <v>36866</v>
      </c>
      <c r="AC59" t="s">
        <v>36997</v>
      </c>
      <c r="AD59" t="s">
        <v>36865</v>
      </c>
      <c r="AE59" t="s">
        <v>36671</v>
      </c>
      <c r="AF59" t="s">
        <v>36745</v>
      </c>
      <c r="AG59" t="s">
        <v>36746</v>
      </c>
      <c r="AH59" t="s">
        <v>36661</v>
      </c>
      <c r="AI59" t="s">
        <v>36747</v>
      </c>
      <c r="AJ59" t="s">
        <v>36998</v>
      </c>
      <c r="AK59" t="s">
        <v>36999</v>
      </c>
      <c r="AL59" t="s">
        <v>37000</v>
      </c>
      <c r="AR59" t="s">
        <v>36748</v>
      </c>
      <c r="AT59" t="s">
        <v>36748</v>
      </c>
      <c r="AW59" s="2" t="s">
        <v>1311</v>
      </c>
      <c r="AX59" s="2" t="s">
        <v>36777</v>
      </c>
      <c r="AY59" s="2" t="s">
        <v>37001</v>
      </c>
      <c r="AZ59" s="2" t="s">
        <v>36799</v>
      </c>
      <c r="BB59" s="2" t="s">
        <v>1311</v>
      </c>
    </row>
    <row r="60" spans="1:54" x14ac:dyDescent="0.25">
      <c r="A60" s="26" t="s">
        <v>345</v>
      </c>
      <c r="B60" s="33">
        <v>45600</v>
      </c>
      <c r="F60" t="s">
        <v>37002</v>
      </c>
      <c r="G60" t="s">
        <v>36749</v>
      </c>
      <c r="H60" s="49">
        <v>45392</v>
      </c>
      <c r="I60" t="s">
        <v>36824</v>
      </c>
      <c r="J60" t="s">
        <v>36691</v>
      </c>
      <c r="K60">
        <f t="shared" si="0"/>
        <v>0</v>
      </c>
      <c r="AB60" t="s">
        <v>37003</v>
      </c>
      <c r="AC60" t="s">
        <v>37004</v>
      </c>
      <c r="AD60" t="s">
        <v>37005</v>
      </c>
      <c r="AE60" t="s">
        <v>337</v>
      </c>
      <c r="AF60" t="s">
        <v>36745</v>
      </c>
      <c r="AG60" t="s">
        <v>36746</v>
      </c>
      <c r="AH60" t="s">
        <v>36661</v>
      </c>
      <c r="AI60" t="s">
        <v>36747</v>
      </c>
      <c r="AJ60" t="s">
        <v>37005</v>
      </c>
      <c r="AK60" t="s">
        <v>337</v>
      </c>
      <c r="AL60" t="s">
        <v>36745</v>
      </c>
      <c r="AR60" t="s">
        <v>36748</v>
      </c>
      <c r="AT60" t="s">
        <v>36748</v>
      </c>
      <c r="AW60" s="2" t="s">
        <v>1308</v>
      </c>
      <c r="AX60" s="2" t="s">
        <v>36777</v>
      </c>
      <c r="AY60" s="2" t="s">
        <v>37001</v>
      </c>
      <c r="AZ60" s="2" t="s">
        <v>37006</v>
      </c>
      <c r="BB60" s="2" t="s">
        <v>1308</v>
      </c>
    </row>
    <row r="61" spans="1:54" x14ac:dyDescent="0.25">
      <c r="A61" s="26" t="s">
        <v>9323</v>
      </c>
      <c r="B61" s="33">
        <v>45600</v>
      </c>
      <c r="F61" t="s">
        <v>37007</v>
      </c>
      <c r="G61" t="s">
        <v>36749</v>
      </c>
      <c r="H61" s="49">
        <v>45392</v>
      </c>
      <c r="I61" t="s">
        <v>36928</v>
      </c>
      <c r="J61" t="s">
        <v>36699</v>
      </c>
      <c r="K61">
        <f t="shared" si="0"/>
        <v>0</v>
      </c>
      <c r="AB61" t="s">
        <v>37003</v>
      </c>
      <c r="AC61" t="s">
        <v>37004</v>
      </c>
      <c r="AD61" t="s">
        <v>37005</v>
      </c>
      <c r="AE61" t="s">
        <v>337</v>
      </c>
      <c r="AF61" t="s">
        <v>36745</v>
      </c>
      <c r="AG61" t="s">
        <v>36746</v>
      </c>
      <c r="AH61" t="s">
        <v>36661</v>
      </c>
      <c r="AI61" t="s">
        <v>36747</v>
      </c>
      <c r="AJ61" t="s">
        <v>37005</v>
      </c>
      <c r="AK61" t="s">
        <v>337</v>
      </c>
      <c r="AL61" t="s">
        <v>36745</v>
      </c>
      <c r="AR61" t="s">
        <v>36748</v>
      </c>
      <c r="AT61" t="s">
        <v>36748</v>
      </c>
      <c r="AW61" s="2" t="s">
        <v>1555</v>
      </c>
      <c r="AX61" s="2" t="s">
        <v>36743</v>
      </c>
      <c r="AY61" s="2" t="s">
        <v>37001</v>
      </c>
      <c r="AZ61" s="2" t="s">
        <v>36838</v>
      </c>
      <c r="BB61" s="2" t="s">
        <v>1555</v>
      </c>
    </row>
    <row r="62" spans="1:54" hidden="1" x14ac:dyDescent="0.25">
      <c r="A62" s="26" t="s">
        <v>9328</v>
      </c>
      <c r="B62" s="33">
        <v>45600</v>
      </c>
      <c r="F62" t="s">
        <v>37008</v>
      </c>
      <c r="G62" t="s">
        <v>36749</v>
      </c>
      <c r="H62" s="49">
        <v>45392</v>
      </c>
      <c r="I62" t="s">
        <v>36818</v>
      </c>
      <c r="J62" t="s">
        <v>9220</v>
      </c>
      <c r="K62">
        <f t="shared" si="0"/>
        <v>1</v>
      </c>
      <c r="AB62" t="s">
        <v>37003</v>
      </c>
      <c r="AC62" t="s">
        <v>37004</v>
      </c>
      <c r="AD62" t="s">
        <v>37005</v>
      </c>
      <c r="AE62" t="s">
        <v>337</v>
      </c>
      <c r="AF62" t="s">
        <v>36745</v>
      </c>
      <c r="AG62" t="s">
        <v>36746</v>
      </c>
      <c r="AH62" t="s">
        <v>36661</v>
      </c>
      <c r="AI62" t="s">
        <v>36747</v>
      </c>
      <c r="AJ62" t="s">
        <v>37005</v>
      </c>
      <c r="AK62" t="s">
        <v>337</v>
      </c>
      <c r="AL62" t="s">
        <v>36745</v>
      </c>
      <c r="AR62" t="s">
        <v>36748</v>
      </c>
      <c r="AT62" t="s">
        <v>36748</v>
      </c>
      <c r="AW62" s="2" t="s">
        <v>1304</v>
      </c>
      <c r="AX62" s="2" t="s">
        <v>36877</v>
      </c>
      <c r="AY62" s="2" t="s">
        <v>37009</v>
      </c>
      <c r="AZ62" s="2" t="s">
        <v>36838</v>
      </c>
      <c r="BB62" s="2" t="s">
        <v>1304</v>
      </c>
    </row>
    <row r="63" spans="1:54" hidden="1" x14ac:dyDescent="0.25">
      <c r="A63" s="26" t="s">
        <v>9335</v>
      </c>
      <c r="B63" s="33">
        <v>45600</v>
      </c>
      <c r="F63" t="s">
        <v>37010</v>
      </c>
      <c r="G63" t="s">
        <v>36749</v>
      </c>
      <c r="H63" s="49">
        <v>45392</v>
      </c>
      <c r="I63" t="s">
        <v>36824</v>
      </c>
      <c r="J63" t="s">
        <v>9215</v>
      </c>
      <c r="K63">
        <f t="shared" si="0"/>
        <v>1</v>
      </c>
      <c r="AB63" t="s">
        <v>37011</v>
      </c>
      <c r="AC63" t="s">
        <v>37012</v>
      </c>
      <c r="AD63" t="s">
        <v>37013</v>
      </c>
      <c r="AE63" t="s">
        <v>36673</v>
      </c>
      <c r="AF63" t="s">
        <v>36745</v>
      </c>
      <c r="AG63" t="s">
        <v>36746</v>
      </c>
      <c r="AH63" t="s">
        <v>36661</v>
      </c>
      <c r="AI63" t="s">
        <v>36747</v>
      </c>
      <c r="AJ63" t="s">
        <v>37014</v>
      </c>
      <c r="AK63" t="s">
        <v>37015</v>
      </c>
      <c r="AL63" t="s">
        <v>36745</v>
      </c>
      <c r="AR63" t="s">
        <v>36748</v>
      </c>
      <c r="AT63" t="s">
        <v>36748</v>
      </c>
      <c r="AW63" s="2" t="s">
        <v>1299</v>
      </c>
      <c r="AX63" s="2" t="s">
        <v>36777</v>
      </c>
      <c r="AY63" s="2" t="s">
        <v>37016</v>
      </c>
      <c r="AZ63" s="2" t="s">
        <v>36799</v>
      </c>
      <c r="BB63" s="2" t="s">
        <v>1299</v>
      </c>
    </row>
    <row r="64" spans="1:54" hidden="1" x14ac:dyDescent="0.25">
      <c r="A64" s="26" t="s">
        <v>9341</v>
      </c>
      <c r="B64" s="33">
        <v>45600</v>
      </c>
      <c r="F64" t="s">
        <v>37017</v>
      </c>
      <c r="G64" t="s">
        <v>37018</v>
      </c>
      <c r="H64" s="49">
        <v>45392</v>
      </c>
      <c r="I64" t="s">
        <v>37019</v>
      </c>
      <c r="J64" t="s">
        <v>201</v>
      </c>
      <c r="K64">
        <f t="shared" si="0"/>
        <v>1</v>
      </c>
      <c r="AB64" t="s">
        <v>37020</v>
      </c>
      <c r="AC64" t="s">
        <v>37021</v>
      </c>
      <c r="AD64" t="s">
        <v>37022</v>
      </c>
      <c r="AE64" t="s">
        <v>36675</v>
      </c>
      <c r="AF64" t="s">
        <v>36745</v>
      </c>
      <c r="AG64" t="s">
        <v>37023</v>
      </c>
      <c r="AH64" t="s">
        <v>36660</v>
      </c>
      <c r="AI64" t="s">
        <v>36747</v>
      </c>
      <c r="AR64" t="s">
        <v>36748</v>
      </c>
      <c r="AT64" t="s">
        <v>36748</v>
      </c>
      <c r="AW64" s="2" t="s">
        <v>18987</v>
      </c>
      <c r="AX64" s="2" t="s">
        <v>36749</v>
      </c>
      <c r="AY64" s="2" t="s">
        <v>37024</v>
      </c>
      <c r="AZ64" s="2" t="s">
        <v>36818</v>
      </c>
      <c r="BB64" s="2" t="s">
        <v>9659</v>
      </c>
    </row>
    <row r="65" spans="1:54" hidden="1" x14ac:dyDescent="0.25">
      <c r="A65" s="26" t="s">
        <v>9345</v>
      </c>
      <c r="B65" s="33">
        <v>45600</v>
      </c>
      <c r="F65" t="s">
        <v>37025</v>
      </c>
      <c r="G65" t="s">
        <v>36749</v>
      </c>
      <c r="H65" s="49">
        <v>45393</v>
      </c>
      <c r="I65" t="s">
        <v>36818</v>
      </c>
      <c r="J65" t="s">
        <v>9345</v>
      </c>
      <c r="K65">
        <f t="shared" si="0"/>
        <v>1</v>
      </c>
      <c r="AB65" t="s">
        <v>36743</v>
      </c>
      <c r="AC65" t="s">
        <v>37026</v>
      </c>
      <c r="AD65" t="s">
        <v>941</v>
      </c>
      <c r="AE65" t="s">
        <v>941</v>
      </c>
      <c r="AF65" t="s">
        <v>36745</v>
      </c>
      <c r="AG65" t="s">
        <v>36746</v>
      </c>
      <c r="AH65" t="s">
        <v>36661</v>
      </c>
      <c r="AI65" t="s">
        <v>36747</v>
      </c>
      <c r="AR65" t="s">
        <v>36748</v>
      </c>
      <c r="AT65" t="s">
        <v>36748</v>
      </c>
      <c r="AW65" s="2" t="s">
        <v>1295</v>
      </c>
      <c r="AX65" s="2" t="s">
        <v>36777</v>
      </c>
      <c r="AY65" s="2" t="s">
        <v>37027</v>
      </c>
      <c r="AZ65" s="2" t="s">
        <v>36783</v>
      </c>
      <c r="BB65" s="2" t="s">
        <v>1295</v>
      </c>
    </row>
    <row r="66" spans="1:54" hidden="1" x14ac:dyDescent="0.25">
      <c r="A66" s="26" t="s">
        <v>14877</v>
      </c>
      <c r="B66" s="33">
        <v>45630</v>
      </c>
      <c r="F66" t="s">
        <v>37028</v>
      </c>
      <c r="G66" t="s">
        <v>36749</v>
      </c>
      <c r="H66" s="49">
        <v>45393</v>
      </c>
      <c r="I66" t="s">
        <v>36818</v>
      </c>
      <c r="J66" t="s">
        <v>9341</v>
      </c>
      <c r="K66">
        <f t="shared" si="0"/>
        <v>1</v>
      </c>
      <c r="AB66" t="s">
        <v>36777</v>
      </c>
      <c r="AC66" t="s">
        <v>37029</v>
      </c>
      <c r="AD66" t="s">
        <v>941</v>
      </c>
      <c r="AE66" t="s">
        <v>941</v>
      </c>
      <c r="AF66" t="s">
        <v>36745</v>
      </c>
      <c r="AG66" t="s">
        <v>36746</v>
      </c>
      <c r="AH66" t="s">
        <v>36661</v>
      </c>
      <c r="AI66" t="s">
        <v>36747</v>
      </c>
      <c r="AR66" t="s">
        <v>36748</v>
      </c>
      <c r="AT66" t="s">
        <v>36748</v>
      </c>
      <c r="AW66" s="2" t="s">
        <v>1291</v>
      </c>
      <c r="AX66" s="2" t="s">
        <v>36777</v>
      </c>
      <c r="AY66" s="2" t="s">
        <v>37027</v>
      </c>
      <c r="AZ66" s="2" t="s">
        <v>37006</v>
      </c>
      <c r="BB66" s="2" t="s">
        <v>1291</v>
      </c>
    </row>
    <row r="67" spans="1:54" hidden="1" x14ac:dyDescent="0.25">
      <c r="A67" s="26" t="s">
        <v>9359</v>
      </c>
      <c r="B67" s="33">
        <v>45630</v>
      </c>
      <c r="F67" t="s">
        <v>37030</v>
      </c>
      <c r="G67" t="s">
        <v>36749</v>
      </c>
      <c r="H67" s="49">
        <v>45393</v>
      </c>
      <c r="I67" t="s">
        <v>36818</v>
      </c>
      <c r="J67" t="s">
        <v>9335</v>
      </c>
      <c r="K67">
        <f t="shared" si="0"/>
        <v>1</v>
      </c>
      <c r="X67" t="s">
        <v>37031</v>
      </c>
      <c r="Y67" t="s">
        <v>37032</v>
      </c>
      <c r="Z67" t="s">
        <v>37033</v>
      </c>
      <c r="AA67" t="s">
        <v>36677</v>
      </c>
      <c r="AB67" t="s">
        <v>36745</v>
      </c>
      <c r="AF67" t="s">
        <v>37034</v>
      </c>
      <c r="AG67" t="s">
        <v>37035</v>
      </c>
      <c r="AH67" t="s">
        <v>36745</v>
      </c>
      <c r="AN67" t="s">
        <v>36748</v>
      </c>
      <c r="AP67" t="s">
        <v>36748</v>
      </c>
      <c r="AW67" s="2" t="s">
        <v>1287</v>
      </c>
      <c r="AX67" s="2" t="s">
        <v>36777</v>
      </c>
      <c r="AY67" s="2" t="s">
        <v>37027</v>
      </c>
      <c r="AZ67" s="2" t="s">
        <v>36783</v>
      </c>
      <c r="BB67" s="2" t="s">
        <v>1287</v>
      </c>
    </row>
    <row r="68" spans="1:54" hidden="1" x14ac:dyDescent="0.25">
      <c r="A68" s="26" t="s">
        <v>9363</v>
      </c>
      <c r="B68" s="33">
        <v>45630</v>
      </c>
      <c r="F68" t="s">
        <v>37036</v>
      </c>
      <c r="G68" t="s">
        <v>36749</v>
      </c>
      <c r="H68" s="49">
        <v>45393</v>
      </c>
      <c r="I68" t="s">
        <v>36818</v>
      </c>
      <c r="J68" t="s">
        <v>9328</v>
      </c>
      <c r="K68">
        <f t="shared" ref="K68:K130" si="1">COUNTIF($A$3:$A$452,J68)</f>
        <v>1</v>
      </c>
      <c r="X68" t="s">
        <v>37037</v>
      </c>
      <c r="Y68" t="s">
        <v>37038</v>
      </c>
      <c r="Z68" t="s">
        <v>37033</v>
      </c>
      <c r="AA68" t="s">
        <v>36677</v>
      </c>
      <c r="AB68" t="s">
        <v>36745</v>
      </c>
      <c r="AF68" t="s">
        <v>37039</v>
      </c>
      <c r="AG68" t="s">
        <v>37040</v>
      </c>
      <c r="AH68" t="s">
        <v>37041</v>
      </c>
      <c r="AN68" t="s">
        <v>36748</v>
      </c>
      <c r="AP68" t="s">
        <v>36748</v>
      </c>
      <c r="AW68" s="2" t="s">
        <v>1283</v>
      </c>
      <c r="AX68" s="2" t="s">
        <v>36777</v>
      </c>
      <c r="AY68" s="2" t="s">
        <v>37042</v>
      </c>
      <c r="AZ68" s="2" t="s">
        <v>36783</v>
      </c>
      <c r="BB68" s="2" t="s">
        <v>1283</v>
      </c>
    </row>
    <row r="69" spans="1:54" hidden="1" x14ac:dyDescent="0.25">
      <c r="A69" s="26" t="s">
        <v>9366</v>
      </c>
      <c r="B69" s="33">
        <v>45630</v>
      </c>
      <c r="F69" t="s">
        <v>37043</v>
      </c>
      <c r="G69" t="s">
        <v>36749</v>
      </c>
      <c r="H69" s="49">
        <v>45393</v>
      </c>
      <c r="I69" t="s">
        <v>36818</v>
      </c>
      <c r="J69" t="s">
        <v>9323</v>
      </c>
      <c r="K69">
        <f t="shared" si="1"/>
        <v>1</v>
      </c>
      <c r="AB69" t="s">
        <v>37044</v>
      </c>
      <c r="AC69" t="s">
        <v>37045</v>
      </c>
      <c r="AD69" t="s">
        <v>37033</v>
      </c>
      <c r="AE69" t="s">
        <v>36677</v>
      </c>
      <c r="AF69" t="s">
        <v>36745</v>
      </c>
      <c r="AJ69" t="s">
        <v>37046</v>
      </c>
      <c r="AK69" t="s">
        <v>37047</v>
      </c>
      <c r="AL69" t="s">
        <v>37000</v>
      </c>
      <c r="AR69" t="s">
        <v>36748</v>
      </c>
      <c r="AT69" t="s">
        <v>36748</v>
      </c>
      <c r="AW69" s="2" t="s">
        <v>1291</v>
      </c>
      <c r="AX69" s="2" t="s">
        <v>36743</v>
      </c>
      <c r="AY69" s="2" t="s">
        <v>37048</v>
      </c>
      <c r="AZ69" s="2" t="s">
        <v>37049</v>
      </c>
      <c r="BB69" s="2" t="s">
        <v>1291</v>
      </c>
    </row>
    <row r="70" spans="1:54" hidden="1" x14ac:dyDescent="0.25">
      <c r="A70" s="26" t="s">
        <v>9368</v>
      </c>
      <c r="B70" s="33">
        <v>45630</v>
      </c>
      <c r="F70" t="s">
        <v>37050</v>
      </c>
      <c r="G70" t="s">
        <v>37051</v>
      </c>
      <c r="H70" s="49">
        <v>45393</v>
      </c>
      <c r="I70" t="s">
        <v>36818</v>
      </c>
      <c r="J70" t="s">
        <v>345</v>
      </c>
      <c r="K70">
        <f t="shared" si="1"/>
        <v>1</v>
      </c>
      <c r="AB70" t="s">
        <v>36825</v>
      </c>
      <c r="AC70" t="s">
        <v>37052</v>
      </c>
      <c r="AD70" t="s">
        <v>37053</v>
      </c>
      <c r="AE70" t="s">
        <v>485</v>
      </c>
      <c r="AF70" t="s">
        <v>36745</v>
      </c>
      <c r="AG70" t="s">
        <v>36746</v>
      </c>
      <c r="AH70" t="s">
        <v>36661</v>
      </c>
      <c r="AI70" t="s">
        <v>36747</v>
      </c>
      <c r="AJ70" t="s">
        <v>37053</v>
      </c>
      <c r="AK70" t="s">
        <v>485</v>
      </c>
      <c r="AL70" t="s">
        <v>36745</v>
      </c>
      <c r="AR70" t="s">
        <v>36748</v>
      </c>
      <c r="AT70" t="s">
        <v>36748</v>
      </c>
      <c r="AW70" s="2" t="s">
        <v>36991</v>
      </c>
      <c r="AX70" s="2" t="s">
        <v>36989</v>
      </c>
      <c r="AY70" s="2" t="s">
        <v>37054</v>
      </c>
      <c r="AZ70" s="2" t="s">
        <v>36920</v>
      </c>
      <c r="BB70" s="2" t="s">
        <v>1279</v>
      </c>
    </row>
    <row r="71" spans="1:54" x14ac:dyDescent="0.25">
      <c r="A71" s="26" t="s">
        <v>9373</v>
      </c>
      <c r="B71" s="33">
        <v>45630</v>
      </c>
      <c r="F71" t="s">
        <v>37055</v>
      </c>
      <c r="G71" t="s">
        <v>37056</v>
      </c>
      <c r="H71" s="49">
        <v>45393</v>
      </c>
      <c r="I71" t="s">
        <v>37057</v>
      </c>
      <c r="J71">
        <v>0</v>
      </c>
      <c r="K71">
        <f t="shared" si="1"/>
        <v>0</v>
      </c>
      <c r="AB71" t="s">
        <v>36825</v>
      </c>
      <c r="AC71" t="s">
        <v>37058</v>
      </c>
      <c r="AD71" t="s">
        <v>37059</v>
      </c>
      <c r="AE71" t="s">
        <v>449</v>
      </c>
      <c r="AF71" t="s">
        <v>36745</v>
      </c>
      <c r="AG71" t="s">
        <v>36746</v>
      </c>
      <c r="AH71" t="s">
        <v>36661</v>
      </c>
      <c r="AI71" t="s">
        <v>36747</v>
      </c>
      <c r="AJ71" t="s">
        <v>37059</v>
      </c>
      <c r="AK71" t="s">
        <v>449</v>
      </c>
      <c r="AL71" t="s">
        <v>36745</v>
      </c>
      <c r="AR71" t="s">
        <v>36748</v>
      </c>
      <c r="AT71" t="s">
        <v>36748</v>
      </c>
      <c r="AW71" s="2" t="s">
        <v>36991</v>
      </c>
      <c r="AX71" s="2" t="s">
        <v>36989</v>
      </c>
      <c r="AY71" s="2" t="s">
        <v>37054</v>
      </c>
      <c r="AZ71" s="2" t="s">
        <v>36920</v>
      </c>
      <c r="BB71" s="2" t="s">
        <v>1279</v>
      </c>
    </row>
    <row r="72" spans="1:54" hidden="1" x14ac:dyDescent="0.25">
      <c r="A72" s="26" t="s">
        <v>9385</v>
      </c>
      <c r="B72" s="33">
        <v>45630</v>
      </c>
      <c r="F72" t="s">
        <v>37060</v>
      </c>
      <c r="G72" t="s">
        <v>36749</v>
      </c>
      <c r="H72" s="49">
        <v>45394</v>
      </c>
      <c r="I72" t="s">
        <v>37061</v>
      </c>
      <c r="J72" t="s">
        <v>9391</v>
      </c>
      <c r="K72">
        <f t="shared" si="1"/>
        <v>1</v>
      </c>
      <c r="AB72" t="s">
        <v>36743</v>
      </c>
      <c r="AC72" t="s">
        <v>37062</v>
      </c>
      <c r="AD72" t="s">
        <v>1513</v>
      </c>
      <c r="AE72" t="s">
        <v>1513</v>
      </c>
      <c r="AF72" t="s">
        <v>36745</v>
      </c>
      <c r="AG72" t="s">
        <v>36746</v>
      </c>
      <c r="AH72" t="s">
        <v>36661</v>
      </c>
      <c r="AI72" t="s">
        <v>36747</v>
      </c>
      <c r="AR72" t="s">
        <v>36748</v>
      </c>
      <c r="AT72" t="s">
        <v>36748</v>
      </c>
      <c r="AW72" s="2" t="s">
        <v>36991</v>
      </c>
      <c r="AX72" s="2" t="s">
        <v>36989</v>
      </c>
      <c r="AY72" s="2" t="s">
        <v>37054</v>
      </c>
      <c r="AZ72" s="2" t="s">
        <v>37063</v>
      </c>
      <c r="BB72" s="2" t="s">
        <v>1279</v>
      </c>
    </row>
    <row r="73" spans="1:54" hidden="1" x14ac:dyDescent="0.25">
      <c r="A73" s="26" t="s">
        <v>9391</v>
      </c>
      <c r="B73" s="33">
        <v>45630</v>
      </c>
      <c r="F73" t="s">
        <v>37064</v>
      </c>
      <c r="G73" t="s">
        <v>36749</v>
      </c>
      <c r="H73" s="49">
        <v>45394</v>
      </c>
      <c r="I73" t="s">
        <v>36811</v>
      </c>
      <c r="J73" t="s">
        <v>9385</v>
      </c>
      <c r="K73">
        <f t="shared" si="1"/>
        <v>1</v>
      </c>
      <c r="AB73" t="s">
        <v>37065</v>
      </c>
      <c r="AC73" t="s">
        <v>37066</v>
      </c>
      <c r="AD73" t="s">
        <v>37067</v>
      </c>
      <c r="AE73" t="s">
        <v>36676</v>
      </c>
      <c r="AF73" t="s">
        <v>36745</v>
      </c>
      <c r="AG73" t="s">
        <v>37067</v>
      </c>
      <c r="AH73" t="s">
        <v>36676</v>
      </c>
      <c r="AI73" t="s">
        <v>36745</v>
      </c>
      <c r="AR73" t="s">
        <v>36748</v>
      </c>
      <c r="AT73" t="s">
        <v>36748</v>
      </c>
      <c r="AW73" s="2" t="s">
        <v>36991</v>
      </c>
      <c r="AX73" s="2" t="s">
        <v>36989</v>
      </c>
      <c r="AY73" s="2" t="s">
        <v>37054</v>
      </c>
      <c r="AZ73" s="2" t="s">
        <v>37063</v>
      </c>
      <c r="BB73" s="2" t="s">
        <v>1279</v>
      </c>
    </row>
    <row r="74" spans="1:54" hidden="1" x14ac:dyDescent="0.25">
      <c r="A74" s="26" t="s">
        <v>353</v>
      </c>
      <c r="B74" s="33">
        <v>45630</v>
      </c>
      <c r="F74" t="s">
        <v>37068</v>
      </c>
      <c r="G74" t="s">
        <v>36749</v>
      </c>
      <c r="H74" s="49">
        <v>45394</v>
      </c>
      <c r="I74" t="s">
        <v>36818</v>
      </c>
      <c r="J74" t="s">
        <v>9378</v>
      </c>
      <c r="K74">
        <f t="shared" si="1"/>
        <v>1</v>
      </c>
      <c r="AB74" t="s">
        <v>36743</v>
      </c>
      <c r="AC74" t="s">
        <v>37069</v>
      </c>
      <c r="AD74" t="s">
        <v>766</v>
      </c>
      <c r="AE74" t="s">
        <v>766</v>
      </c>
      <c r="AF74" t="s">
        <v>36745</v>
      </c>
      <c r="AG74" t="s">
        <v>36746</v>
      </c>
      <c r="AH74" t="s">
        <v>36661</v>
      </c>
      <c r="AI74" t="s">
        <v>36747</v>
      </c>
      <c r="AR74" t="s">
        <v>36748</v>
      </c>
      <c r="AT74" t="s">
        <v>36748</v>
      </c>
      <c r="AW74" s="2" t="s">
        <v>1275</v>
      </c>
      <c r="AX74" s="2" t="s">
        <v>36777</v>
      </c>
      <c r="AY74" s="2" t="s">
        <v>37070</v>
      </c>
      <c r="AZ74" s="2" t="s">
        <v>36805</v>
      </c>
      <c r="BB74" s="2" t="s">
        <v>1275</v>
      </c>
    </row>
    <row r="75" spans="1:54" hidden="1" x14ac:dyDescent="0.25">
      <c r="A75" s="26" t="s">
        <v>9350</v>
      </c>
      <c r="B75" s="33">
        <v>45630.583333333336</v>
      </c>
      <c r="F75" t="s">
        <v>37071</v>
      </c>
      <c r="G75" t="s">
        <v>37072</v>
      </c>
      <c r="H75" s="49">
        <v>45394</v>
      </c>
      <c r="I75" t="s">
        <v>37063</v>
      </c>
      <c r="J75" t="s">
        <v>353</v>
      </c>
      <c r="K75">
        <f t="shared" si="1"/>
        <v>1</v>
      </c>
      <c r="AB75" t="s">
        <v>37073</v>
      </c>
      <c r="AC75" t="s">
        <v>37074</v>
      </c>
      <c r="AD75" t="s">
        <v>37075</v>
      </c>
      <c r="AE75" t="s">
        <v>15696</v>
      </c>
      <c r="AF75" t="s">
        <v>36745</v>
      </c>
      <c r="AG75" t="s">
        <v>36746</v>
      </c>
      <c r="AH75" t="s">
        <v>36661</v>
      </c>
      <c r="AI75" t="s">
        <v>36747</v>
      </c>
      <c r="AR75" t="s">
        <v>36748</v>
      </c>
      <c r="AT75" t="s">
        <v>36748</v>
      </c>
      <c r="AW75" s="2" t="s">
        <v>1266</v>
      </c>
      <c r="AX75" s="2" t="s">
        <v>36777</v>
      </c>
      <c r="AY75" s="2" t="s">
        <v>37076</v>
      </c>
      <c r="AZ75" s="2" t="s">
        <v>36805</v>
      </c>
      <c r="BB75" s="2" t="s">
        <v>1266</v>
      </c>
    </row>
    <row r="76" spans="1:54" hidden="1" x14ac:dyDescent="0.25">
      <c r="A76" s="26" t="s">
        <v>214</v>
      </c>
      <c r="B76" s="5" t="s">
        <v>215</v>
      </c>
      <c r="F76" t="s">
        <v>37077</v>
      </c>
      <c r="G76" t="s">
        <v>36749</v>
      </c>
      <c r="H76" s="49">
        <v>45394</v>
      </c>
      <c r="I76" t="s">
        <v>36818</v>
      </c>
      <c r="J76" t="s">
        <v>9373</v>
      </c>
      <c r="K76">
        <f t="shared" si="1"/>
        <v>1</v>
      </c>
      <c r="AB76" t="s">
        <v>36743</v>
      </c>
      <c r="AC76" t="s">
        <v>37078</v>
      </c>
      <c r="AD76" t="s">
        <v>1546</v>
      </c>
      <c r="AE76" t="s">
        <v>1546</v>
      </c>
      <c r="AF76" t="s">
        <v>36745</v>
      </c>
      <c r="AG76" t="s">
        <v>36746</v>
      </c>
      <c r="AH76" t="s">
        <v>36661</v>
      </c>
      <c r="AI76" t="s">
        <v>36747</v>
      </c>
      <c r="AR76" t="s">
        <v>36748</v>
      </c>
      <c r="AT76" t="s">
        <v>36748</v>
      </c>
      <c r="AW76" s="2" t="s">
        <v>1546</v>
      </c>
      <c r="AX76" s="2" t="s">
        <v>36743</v>
      </c>
      <c r="AY76" s="2" t="s">
        <v>37079</v>
      </c>
      <c r="AZ76" s="2" t="s">
        <v>37080</v>
      </c>
      <c r="BB76" s="2" t="s">
        <v>1546</v>
      </c>
    </row>
    <row r="77" spans="1:54" hidden="1" x14ac:dyDescent="0.25">
      <c r="A77" s="26" t="s">
        <v>287</v>
      </c>
      <c r="B77" s="5" t="s">
        <v>215</v>
      </c>
      <c r="F77" t="s">
        <v>37081</v>
      </c>
      <c r="G77" t="s">
        <v>36749</v>
      </c>
      <c r="H77" s="49">
        <v>45394</v>
      </c>
      <c r="I77" t="s">
        <v>36863</v>
      </c>
      <c r="J77" t="s">
        <v>9368</v>
      </c>
      <c r="K77">
        <f t="shared" si="1"/>
        <v>1</v>
      </c>
      <c r="AB77" t="s">
        <v>36743</v>
      </c>
      <c r="AC77" t="s">
        <v>37078</v>
      </c>
      <c r="AD77" t="s">
        <v>1546</v>
      </c>
      <c r="AE77" t="s">
        <v>1546</v>
      </c>
      <c r="AF77" t="s">
        <v>36745</v>
      </c>
      <c r="AG77" t="s">
        <v>36746</v>
      </c>
      <c r="AH77" t="s">
        <v>36661</v>
      </c>
      <c r="AI77" t="s">
        <v>36747</v>
      </c>
      <c r="AR77" t="s">
        <v>36748</v>
      </c>
      <c r="AT77" t="s">
        <v>36748</v>
      </c>
      <c r="AW77" s="2" t="s">
        <v>1550</v>
      </c>
      <c r="AX77" s="2" t="s">
        <v>36743</v>
      </c>
      <c r="AY77" s="2" t="s">
        <v>37082</v>
      </c>
      <c r="AZ77" s="2" t="s">
        <v>37080</v>
      </c>
      <c r="BB77" s="2" t="s">
        <v>1550</v>
      </c>
    </row>
    <row r="78" spans="1:54" hidden="1" x14ac:dyDescent="0.25">
      <c r="A78" s="26" t="s">
        <v>186</v>
      </c>
      <c r="B78" s="3" t="s">
        <v>187</v>
      </c>
      <c r="F78" t="s">
        <v>37083</v>
      </c>
      <c r="G78" t="s">
        <v>36749</v>
      </c>
      <c r="H78" s="49">
        <v>45394</v>
      </c>
      <c r="I78" t="s">
        <v>36863</v>
      </c>
      <c r="J78" t="s">
        <v>9366</v>
      </c>
      <c r="K78">
        <f t="shared" si="1"/>
        <v>1</v>
      </c>
      <c r="AB78" t="s">
        <v>36743</v>
      </c>
      <c r="AC78" t="s">
        <v>37084</v>
      </c>
      <c r="AD78" t="s">
        <v>800</v>
      </c>
      <c r="AE78" t="s">
        <v>800</v>
      </c>
      <c r="AF78" t="s">
        <v>36745</v>
      </c>
      <c r="AG78" t="s">
        <v>36746</v>
      </c>
      <c r="AH78" t="s">
        <v>36661</v>
      </c>
      <c r="AI78" t="s">
        <v>36747</v>
      </c>
      <c r="AR78" t="s">
        <v>36748</v>
      </c>
      <c r="AT78" t="s">
        <v>36748</v>
      </c>
      <c r="AW78" s="2" t="s">
        <v>37085</v>
      </c>
      <c r="AX78" s="2" t="s">
        <v>37086</v>
      </c>
      <c r="AY78" s="2" t="s">
        <v>37087</v>
      </c>
      <c r="AZ78" s="2" t="s">
        <v>36928</v>
      </c>
      <c r="BB78" s="2" t="s">
        <v>1271</v>
      </c>
    </row>
    <row r="79" spans="1:54" hidden="1" x14ac:dyDescent="0.25">
      <c r="A79" s="26" t="s">
        <v>209</v>
      </c>
      <c r="B79" s="5" t="s">
        <v>187</v>
      </c>
      <c r="F79" t="s">
        <v>37088</v>
      </c>
      <c r="G79" t="s">
        <v>36749</v>
      </c>
      <c r="H79" s="49">
        <v>45394</v>
      </c>
      <c r="I79" t="s">
        <v>36863</v>
      </c>
      <c r="J79" t="s">
        <v>9363</v>
      </c>
      <c r="K79">
        <f t="shared" si="1"/>
        <v>1</v>
      </c>
      <c r="AB79" t="s">
        <v>36743</v>
      </c>
      <c r="AC79" t="s">
        <v>37089</v>
      </c>
      <c r="AD79" t="s">
        <v>1291</v>
      </c>
      <c r="AE79" t="s">
        <v>1291</v>
      </c>
      <c r="AF79" t="s">
        <v>36745</v>
      </c>
      <c r="AG79" t="s">
        <v>36746</v>
      </c>
      <c r="AH79" t="s">
        <v>36661</v>
      </c>
      <c r="AI79" t="s">
        <v>36747</v>
      </c>
      <c r="AR79" t="s">
        <v>36748</v>
      </c>
      <c r="AT79" t="s">
        <v>36748</v>
      </c>
      <c r="AW79" s="2" t="s">
        <v>37085</v>
      </c>
      <c r="AX79" s="2" t="s">
        <v>37086</v>
      </c>
      <c r="AY79" s="2" t="s">
        <v>37087</v>
      </c>
      <c r="AZ79" s="2" t="s">
        <v>36928</v>
      </c>
      <c r="BB79" s="2" t="s">
        <v>1271</v>
      </c>
    </row>
    <row r="80" spans="1:54" hidden="1" x14ac:dyDescent="0.25">
      <c r="A80" s="26" t="s">
        <v>192</v>
      </c>
      <c r="B80" s="5" t="s">
        <v>187</v>
      </c>
      <c r="F80" t="s">
        <v>37090</v>
      </c>
      <c r="G80" t="s">
        <v>36749</v>
      </c>
      <c r="H80" s="49">
        <v>45394</v>
      </c>
      <c r="I80" t="s">
        <v>36818</v>
      </c>
      <c r="J80" t="s">
        <v>9359</v>
      </c>
      <c r="K80">
        <f t="shared" si="1"/>
        <v>1</v>
      </c>
      <c r="AB80" t="s">
        <v>36820</v>
      </c>
      <c r="AC80" t="s">
        <v>37091</v>
      </c>
      <c r="AD80" t="s">
        <v>726</v>
      </c>
      <c r="AE80" t="s">
        <v>726</v>
      </c>
      <c r="AF80" t="s">
        <v>36745</v>
      </c>
      <c r="AG80" t="s">
        <v>36746</v>
      </c>
      <c r="AH80" t="s">
        <v>36661</v>
      </c>
      <c r="AI80" t="s">
        <v>36747</v>
      </c>
      <c r="AR80" t="s">
        <v>36748</v>
      </c>
      <c r="AT80" t="s">
        <v>36748</v>
      </c>
      <c r="AW80" s="2" t="s">
        <v>37085</v>
      </c>
      <c r="AX80" s="2" t="s">
        <v>37086</v>
      </c>
      <c r="AY80" s="2" t="s">
        <v>37087</v>
      </c>
      <c r="AZ80" s="2" t="s">
        <v>36928</v>
      </c>
      <c r="BB80" s="2" t="s">
        <v>1271</v>
      </c>
    </row>
    <row r="81" spans="1:54" hidden="1" x14ac:dyDescent="0.25">
      <c r="A81" s="26" t="s">
        <v>9256</v>
      </c>
      <c r="B81" s="5" t="s">
        <v>9257</v>
      </c>
      <c r="F81" t="s">
        <v>37092</v>
      </c>
      <c r="G81" t="s">
        <v>36749</v>
      </c>
      <c r="H81" s="49">
        <v>45394</v>
      </c>
      <c r="I81" t="s">
        <v>36863</v>
      </c>
      <c r="J81" t="s">
        <v>9350</v>
      </c>
      <c r="K81">
        <f t="shared" si="1"/>
        <v>1</v>
      </c>
      <c r="AB81" t="s">
        <v>36743</v>
      </c>
      <c r="AC81" t="s">
        <v>37093</v>
      </c>
      <c r="AD81" t="s">
        <v>1523</v>
      </c>
      <c r="AE81" t="s">
        <v>1523</v>
      </c>
      <c r="AF81" t="s">
        <v>36745</v>
      </c>
      <c r="AG81" t="s">
        <v>36746</v>
      </c>
      <c r="AH81" t="s">
        <v>36661</v>
      </c>
      <c r="AI81" t="s">
        <v>36747</v>
      </c>
      <c r="AR81" t="s">
        <v>36748</v>
      </c>
      <c r="AT81" t="s">
        <v>36748</v>
      </c>
      <c r="AW81" s="2" t="s">
        <v>1550</v>
      </c>
      <c r="AX81" s="2" t="s">
        <v>36743</v>
      </c>
      <c r="AY81" s="2" t="s">
        <v>37094</v>
      </c>
      <c r="AZ81" s="2" t="s">
        <v>37080</v>
      </c>
      <c r="BB81" s="2" t="s">
        <v>1550</v>
      </c>
    </row>
    <row r="82" spans="1:54" hidden="1" x14ac:dyDescent="0.25">
      <c r="A82" s="26" t="s">
        <v>9378</v>
      </c>
      <c r="B82" s="5" t="s">
        <v>9379</v>
      </c>
      <c r="F82" t="s">
        <v>36806</v>
      </c>
      <c r="G82" t="s">
        <v>36807</v>
      </c>
      <c r="H82" s="49">
        <v>45394</v>
      </c>
      <c r="I82" t="s">
        <v>37095</v>
      </c>
      <c r="J82" t="s">
        <v>14877</v>
      </c>
      <c r="K82">
        <f t="shared" si="1"/>
        <v>2</v>
      </c>
      <c r="AB82" t="s">
        <v>36743</v>
      </c>
      <c r="AC82" t="s">
        <v>37096</v>
      </c>
      <c r="AD82" t="s">
        <v>1571</v>
      </c>
      <c r="AE82" t="s">
        <v>1571</v>
      </c>
      <c r="AF82" t="s">
        <v>36745</v>
      </c>
      <c r="AG82" t="s">
        <v>36746</v>
      </c>
      <c r="AH82" t="s">
        <v>36661</v>
      </c>
      <c r="AI82" t="s">
        <v>36747</v>
      </c>
      <c r="AR82" t="s">
        <v>36748</v>
      </c>
      <c r="AT82" t="s">
        <v>36748</v>
      </c>
      <c r="AW82" s="2" t="s">
        <v>1546</v>
      </c>
      <c r="AX82" s="2" t="s">
        <v>36743</v>
      </c>
      <c r="AY82" s="2" t="s">
        <v>37097</v>
      </c>
      <c r="AZ82" s="2" t="s">
        <v>37080</v>
      </c>
      <c r="BB82" s="2" t="s">
        <v>1546</v>
      </c>
    </row>
    <row r="83" spans="1:54" hidden="1" x14ac:dyDescent="0.25">
      <c r="A83" s="26" t="s">
        <v>386</v>
      </c>
      <c r="B83" s="5" t="s">
        <v>387</v>
      </c>
      <c r="F83" t="s">
        <v>37098</v>
      </c>
      <c r="G83" t="s">
        <v>37099</v>
      </c>
      <c r="H83" s="49">
        <v>45395</v>
      </c>
      <c r="I83" t="s">
        <v>36926</v>
      </c>
      <c r="J83" t="s">
        <v>364</v>
      </c>
      <c r="K83">
        <f t="shared" si="1"/>
        <v>1</v>
      </c>
      <c r="AB83" t="s">
        <v>37100</v>
      </c>
      <c r="AC83" t="s">
        <v>37101</v>
      </c>
      <c r="AD83" t="s">
        <v>37023</v>
      </c>
      <c r="AE83" t="s">
        <v>36660</v>
      </c>
      <c r="AF83" t="s">
        <v>36747</v>
      </c>
      <c r="AG83" t="s">
        <v>37102</v>
      </c>
      <c r="AH83" t="s">
        <v>37103</v>
      </c>
      <c r="AI83" t="s">
        <v>37000</v>
      </c>
      <c r="AR83" t="s">
        <v>36748</v>
      </c>
      <c r="AT83" t="s">
        <v>36748</v>
      </c>
      <c r="AW83" s="2" t="s">
        <v>1261</v>
      </c>
      <c r="AX83" s="2" t="s">
        <v>36877</v>
      </c>
      <c r="AY83" s="2" t="s">
        <v>37104</v>
      </c>
      <c r="AZ83" s="2" t="s">
        <v>36799</v>
      </c>
      <c r="BB83" s="2" t="s">
        <v>1261</v>
      </c>
    </row>
    <row r="84" spans="1:54" hidden="1" x14ac:dyDescent="0.25">
      <c r="A84" s="31" t="s">
        <v>158</v>
      </c>
      <c r="B84" s="3" t="s">
        <v>159</v>
      </c>
      <c r="F84" t="s">
        <v>37105</v>
      </c>
      <c r="G84" t="s">
        <v>36749</v>
      </c>
      <c r="H84" s="49">
        <v>45395</v>
      </c>
      <c r="I84" t="s">
        <v>36863</v>
      </c>
      <c r="J84" t="s">
        <v>9442</v>
      </c>
      <c r="K84">
        <f t="shared" si="1"/>
        <v>1</v>
      </c>
      <c r="AB84" t="s">
        <v>36743</v>
      </c>
      <c r="AC84" t="s">
        <v>37106</v>
      </c>
      <c r="AD84" t="s">
        <v>1021</v>
      </c>
      <c r="AE84" t="s">
        <v>1021</v>
      </c>
      <c r="AF84" t="s">
        <v>36745</v>
      </c>
      <c r="AG84" t="s">
        <v>36746</v>
      </c>
      <c r="AH84" t="s">
        <v>36661</v>
      </c>
      <c r="AI84" t="s">
        <v>36747</v>
      </c>
      <c r="AR84" t="s">
        <v>36748</v>
      </c>
      <c r="AT84" t="s">
        <v>36748</v>
      </c>
      <c r="AW84" s="2" t="s">
        <v>1261</v>
      </c>
      <c r="AX84" s="2" t="s">
        <v>36743</v>
      </c>
      <c r="AY84" s="2" t="s">
        <v>37107</v>
      </c>
      <c r="AZ84" s="2" t="s">
        <v>36783</v>
      </c>
      <c r="BB84" s="2" t="s">
        <v>1261</v>
      </c>
    </row>
    <row r="85" spans="1:54" hidden="1" x14ac:dyDescent="0.25">
      <c r="A85" s="26" t="s">
        <v>9397</v>
      </c>
      <c r="B85" s="5" t="s">
        <v>358</v>
      </c>
      <c r="F85" t="s">
        <v>37108</v>
      </c>
      <c r="G85" t="s">
        <v>36749</v>
      </c>
      <c r="H85" s="49">
        <v>45395</v>
      </c>
      <c r="I85" t="s">
        <v>36818</v>
      </c>
      <c r="J85" t="s">
        <v>9437</v>
      </c>
      <c r="K85">
        <f t="shared" si="1"/>
        <v>1</v>
      </c>
      <c r="AB85" t="s">
        <v>36774</v>
      </c>
      <c r="AC85" t="s">
        <v>37109</v>
      </c>
      <c r="AD85" t="s">
        <v>36773</v>
      </c>
      <c r="AE85" t="s">
        <v>173</v>
      </c>
      <c r="AF85" t="s">
        <v>36745</v>
      </c>
      <c r="AG85" t="s">
        <v>36746</v>
      </c>
      <c r="AH85" t="s">
        <v>36661</v>
      </c>
      <c r="AI85" t="s">
        <v>36747</v>
      </c>
      <c r="AR85" t="s">
        <v>36748</v>
      </c>
      <c r="AT85" t="s">
        <v>36748</v>
      </c>
      <c r="AW85" s="2" t="s">
        <v>1261</v>
      </c>
      <c r="AX85" s="2" t="s">
        <v>36777</v>
      </c>
      <c r="AY85" s="2" t="s">
        <v>37110</v>
      </c>
      <c r="AZ85" s="2" t="s">
        <v>36838</v>
      </c>
      <c r="BB85" s="2" t="s">
        <v>1261</v>
      </c>
    </row>
    <row r="86" spans="1:54" hidden="1" x14ac:dyDescent="0.25">
      <c r="A86" s="26" t="s">
        <v>9403</v>
      </c>
      <c r="B86" s="5" t="s">
        <v>358</v>
      </c>
      <c r="F86" t="s">
        <v>37111</v>
      </c>
      <c r="G86" t="s">
        <v>37112</v>
      </c>
      <c r="H86" s="49">
        <v>45395</v>
      </c>
      <c r="I86" t="s">
        <v>36959</v>
      </c>
      <c r="J86" t="s">
        <v>357</v>
      </c>
      <c r="K86">
        <f t="shared" si="1"/>
        <v>1</v>
      </c>
      <c r="AB86" t="s">
        <v>36743</v>
      </c>
      <c r="AC86" t="s">
        <v>37113</v>
      </c>
      <c r="AD86" t="s">
        <v>1201</v>
      </c>
      <c r="AE86" t="s">
        <v>1201</v>
      </c>
      <c r="AF86" t="s">
        <v>36745</v>
      </c>
      <c r="AG86" t="s">
        <v>36746</v>
      </c>
      <c r="AH86" t="s">
        <v>36661</v>
      </c>
      <c r="AI86" t="s">
        <v>36747</v>
      </c>
      <c r="AR86" t="s">
        <v>36748</v>
      </c>
      <c r="AT86" t="s">
        <v>36748</v>
      </c>
      <c r="AW86" s="2" t="s">
        <v>1257</v>
      </c>
      <c r="AX86" s="2" t="s">
        <v>36777</v>
      </c>
      <c r="AY86" s="2" t="s">
        <v>37114</v>
      </c>
      <c r="AZ86" s="2" t="s">
        <v>36783</v>
      </c>
      <c r="BB86" s="2" t="s">
        <v>1257</v>
      </c>
    </row>
    <row r="87" spans="1:54" hidden="1" x14ac:dyDescent="0.25">
      <c r="A87" s="26" t="s">
        <v>9408</v>
      </c>
      <c r="B87" s="5" t="s">
        <v>358</v>
      </c>
      <c r="F87" t="s">
        <v>37115</v>
      </c>
      <c r="G87" t="s">
        <v>36749</v>
      </c>
      <c r="H87" s="49">
        <v>45395</v>
      </c>
      <c r="I87" t="s">
        <v>36863</v>
      </c>
      <c r="J87" t="s">
        <v>9431</v>
      </c>
      <c r="K87">
        <f t="shared" si="1"/>
        <v>1</v>
      </c>
      <c r="AB87" t="s">
        <v>36743</v>
      </c>
      <c r="AC87" t="s">
        <v>37116</v>
      </c>
      <c r="AD87" t="s">
        <v>1550</v>
      </c>
      <c r="AE87" t="s">
        <v>1550</v>
      </c>
      <c r="AF87" t="s">
        <v>36745</v>
      </c>
      <c r="AG87" t="s">
        <v>36746</v>
      </c>
      <c r="AH87" t="s">
        <v>36661</v>
      </c>
      <c r="AI87" t="s">
        <v>36747</v>
      </c>
      <c r="AR87" t="s">
        <v>36748</v>
      </c>
      <c r="AT87" t="s">
        <v>36748</v>
      </c>
      <c r="AW87" s="2" t="s">
        <v>1253</v>
      </c>
      <c r="AX87" s="2" t="s">
        <v>36877</v>
      </c>
      <c r="AY87" s="2" t="s">
        <v>37114</v>
      </c>
      <c r="AZ87" s="2" t="s">
        <v>36785</v>
      </c>
      <c r="BB87" s="2" t="s">
        <v>1253</v>
      </c>
    </row>
    <row r="88" spans="1:54" hidden="1" x14ac:dyDescent="0.25">
      <c r="A88" s="26" t="s">
        <v>9415</v>
      </c>
      <c r="B88" s="5" t="s">
        <v>358</v>
      </c>
      <c r="F88" t="s">
        <v>37117</v>
      </c>
      <c r="G88" t="s">
        <v>36749</v>
      </c>
      <c r="H88" s="49">
        <v>45395</v>
      </c>
      <c r="I88" t="s">
        <v>36863</v>
      </c>
      <c r="J88" t="s">
        <v>9426</v>
      </c>
      <c r="K88">
        <f t="shared" si="1"/>
        <v>1</v>
      </c>
      <c r="AB88" t="s">
        <v>36743</v>
      </c>
      <c r="AC88" t="s">
        <v>37116</v>
      </c>
      <c r="AD88" t="s">
        <v>1550</v>
      </c>
      <c r="AE88" t="s">
        <v>1550</v>
      </c>
      <c r="AF88" t="s">
        <v>36745</v>
      </c>
      <c r="AG88" t="s">
        <v>36746</v>
      </c>
      <c r="AH88" t="s">
        <v>36661</v>
      </c>
      <c r="AI88" t="s">
        <v>36747</v>
      </c>
      <c r="AR88" t="s">
        <v>36748</v>
      </c>
      <c r="AT88" t="s">
        <v>36748</v>
      </c>
      <c r="AW88" s="2" t="s">
        <v>1543</v>
      </c>
      <c r="AX88" s="2" t="s">
        <v>36743</v>
      </c>
      <c r="AY88" s="2" t="s">
        <v>37114</v>
      </c>
      <c r="AZ88" s="2" t="s">
        <v>37118</v>
      </c>
      <c r="BB88" s="2" t="s">
        <v>1543</v>
      </c>
    </row>
    <row r="89" spans="1:54" hidden="1" x14ac:dyDescent="0.25">
      <c r="A89" s="26" t="s">
        <v>9421</v>
      </c>
      <c r="B89" s="5" t="s">
        <v>358</v>
      </c>
      <c r="F89" t="s">
        <v>37119</v>
      </c>
      <c r="G89" t="s">
        <v>36749</v>
      </c>
      <c r="H89" s="49">
        <v>45395</v>
      </c>
      <c r="I89" t="s">
        <v>36863</v>
      </c>
      <c r="J89" t="s">
        <v>9421</v>
      </c>
      <c r="K89">
        <f t="shared" si="1"/>
        <v>1</v>
      </c>
      <c r="AB89" t="s">
        <v>36825</v>
      </c>
      <c r="AC89" t="s">
        <v>37120</v>
      </c>
      <c r="AD89" t="s">
        <v>37121</v>
      </c>
      <c r="AE89" t="s">
        <v>503</v>
      </c>
      <c r="AF89" t="s">
        <v>36745</v>
      </c>
      <c r="AG89" t="s">
        <v>36746</v>
      </c>
      <c r="AH89" t="s">
        <v>36661</v>
      </c>
      <c r="AI89" t="s">
        <v>36747</v>
      </c>
      <c r="AJ89" t="s">
        <v>37121</v>
      </c>
      <c r="AK89" t="s">
        <v>503</v>
      </c>
      <c r="AL89" t="s">
        <v>36745</v>
      </c>
      <c r="AR89" t="s">
        <v>36748</v>
      </c>
      <c r="AT89" t="s">
        <v>36748</v>
      </c>
      <c r="AW89" s="2" t="s">
        <v>1253</v>
      </c>
      <c r="AX89" s="2" t="s">
        <v>36743</v>
      </c>
      <c r="AY89" s="2" t="s">
        <v>37122</v>
      </c>
      <c r="AZ89" s="2" t="s">
        <v>36805</v>
      </c>
      <c r="BB89" s="2" t="s">
        <v>1253</v>
      </c>
    </row>
    <row r="90" spans="1:54" hidden="1" x14ac:dyDescent="0.25">
      <c r="A90" s="26" t="s">
        <v>9426</v>
      </c>
      <c r="B90" s="5" t="s">
        <v>358</v>
      </c>
      <c r="F90" t="s">
        <v>37123</v>
      </c>
      <c r="G90" t="s">
        <v>36749</v>
      </c>
      <c r="H90" s="49">
        <v>45395</v>
      </c>
      <c r="I90" t="s">
        <v>36818</v>
      </c>
      <c r="J90" t="s">
        <v>9415</v>
      </c>
      <c r="K90">
        <f t="shared" si="1"/>
        <v>1</v>
      </c>
      <c r="AB90" t="s">
        <v>36743</v>
      </c>
      <c r="AC90" t="s">
        <v>37124</v>
      </c>
      <c r="AD90" t="s">
        <v>1539</v>
      </c>
      <c r="AE90" t="s">
        <v>1539</v>
      </c>
      <c r="AF90" t="s">
        <v>36745</v>
      </c>
      <c r="AG90" t="s">
        <v>36746</v>
      </c>
      <c r="AH90" t="s">
        <v>36661</v>
      </c>
      <c r="AI90" t="s">
        <v>36747</v>
      </c>
      <c r="AR90" t="s">
        <v>36748</v>
      </c>
      <c r="AT90" t="s">
        <v>36748</v>
      </c>
      <c r="AW90" s="2" t="s">
        <v>1253</v>
      </c>
      <c r="AX90" s="2" t="s">
        <v>36777</v>
      </c>
      <c r="AY90" s="2" t="s">
        <v>37125</v>
      </c>
      <c r="AZ90" s="2" t="s">
        <v>36905</v>
      </c>
      <c r="BB90" s="2" t="s">
        <v>1253</v>
      </c>
    </row>
    <row r="91" spans="1:54" hidden="1" x14ac:dyDescent="0.25">
      <c r="A91" s="26" t="s">
        <v>9431</v>
      </c>
      <c r="B91" s="5" t="s">
        <v>358</v>
      </c>
      <c r="F91" t="s">
        <v>37126</v>
      </c>
      <c r="G91" t="s">
        <v>36749</v>
      </c>
      <c r="H91" s="49">
        <v>45395</v>
      </c>
      <c r="I91" t="s">
        <v>36818</v>
      </c>
      <c r="J91" t="s">
        <v>9408</v>
      </c>
      <c r="K91">
        <f t="shared" si="1"/>
        <v>1</v>
      </c>
      <c r="AB91" t="s">
        <v>37127</v>
      </c>
      <c r="AC91" t="s">
        <v>37128</v>
      </c>
      <c r="AD91" t="s">
        <v>36801</v>
      </c>
      <c r="AE91" t="s">
        <v>36678</v>
      </c>
      <c r="AF91" t="s">
        <v>36745</v>
      </c>
      <c r="AG91" t="s">
        <v>36801</v>
      </c>
      <c r="AH91" t="s">
        <v>36678</v>
      </c>
      <c r="AI91" t="s">
        <v>36745</v>
      </c>
      <c r="AR91" t="s">
        <v>36748</v>
      </c>
      <c r="AT91" t="s">
        <v>36748</v>
      </c>
      <c r="AW91" s="2" t="s">
        <v>1232</v>
      </c>
      <c r="AX91" s="2" t="s">
        <v>36828</v>
      </c>
      <c r="AY91" s="2" t="s">
        <v>37129</v>
      </c>
      <c r="AZ91" s="2" t="s">
        <v>36905</v>
      </c>
      <c r="BB91" s="2" t="s">
        <v>1232</v>
      </c>
    </row>
    <row r="92" spans="1:54" hidden="1" x14ac:dyDescent="0.25">
      <c r="A92" s="26" t="s">
        <v>9437</v>
      </c>
      <c r="B92" s="5" t="s">
        <v>358</v>
      </c>
      <c r="F92" t="s">
        <v>37130</v>
      </c>
      <c r="G92" t="s">
        <v>36749</v>
      </c>
      <c r="H92" s="49">
        <v>45395</v>
      </c>
      <c r="I92" t="s">
        <v>36863</v>
      </c>
      <c r="J92" t="s">
        <v>9403</v>
      </c>
      <c r="K92">
        <f t="shared" si="1"/>
        <v>1</v>
      </c>
      <c r="AB92" t="s">
        <v>37131</v>
      </c>
      <c r="AC92" t="s">
        <v>37132</v>
      </c>
      <c r="AD92" t="s">
        <v>36746</v>
      </c>
      <c r="AE92" t="s">
        <v>36661</v>
      </c>
      <c r="AF92" t="s">
        <v>36747</v>
      </c>
      <c r="AG92" t="s">
        <v>37133</v>
      </c>
      <c r="AH92" t="s">
        <v>37134</v>
      </c>
      <c r="AI92" t="s">
        <v>37135</v>
      </c>
      <c r="AR92" t="s">
        <v>36748</v>
      </c>
      <c r="AT92" t="s">
        <v>36748</v>
      </c>
      <c r="AW92" s="2" t="s">
        <v>1232</v>
      </c>
      <c r="AX92" s="2" t="s">
        <v>36820</v>
      </c>
      <c r="AY92" s="2" t="s">
        <v>37136</v>
      </c>
      <c r="AZ92" s="2" t="s">
        <v>36799</v>
      </c>
      <c r="BB92" s="2" t="s">
        <v>1232</v>
      </c>
    </row>
    <row r="93" spans="1:54" hidden="1" x14ac:dyDescent="0.25">
      <c r="A93" s="26" t="s">
        <v>357</v>
      </c>
      <c r="B93" s="5" t="s">
        <v>358</v>
      </c>
      <c r="F93" t="s">
        <v>37137</v>
      </c>
      <c r="G93" t="s">
        <v>36749</v>
      </c>
      <c r="H93" s="49">
        <v>45395</v>
      </c>
      <c r="I93" t="s">
        <v>36863</v>
      </c>
      <c r="J93" t="s">
        <v>9397</v>
      </c>
      <c r="K93">
        <f t="shared" si="1"/>
        <v>1</v>
      </c>
      <c r="AB93" t="s">
        <v>37138</v>
      </c>
      <c r="AC93" t="s">
        <v>37139</v>
      </c>
      <c r="AD93" t="s">
        <v>36746</v>
      </c>
      <c r="AE93" t="s">
        <v>36661</v>
      </c>
      <c r="AF93" t="s">
        <v>36747</v>
      </c>
      <c r="AG93" t="s">
        <v>36746</v>
      </c>
      <c r="AH93" t="s">
        <v>36661</v>
      </c>
      <c r="AI93" t="s">
        <v>36747</v>
      </c>
      <c r="AR93" t="s">
        <v>36748</v>
      </c>
      <c r="AT93" t="s">
        <v>36748</v>
      </c>
      <c r="AW93" s="2" t="s">
        <v>1232</v>
      </c>
      <c r="AX93" s="2" t="s">
        <v>36836</v>
      </c>
      <c r="AY93" s="2" t="s">
        <v>37140</v>
      </c>
      <c r="AZ93" s="2" t="s">
        <v>36799</v>
      </c>
      <c r="BB93" s="2" t="s">
        <v>1232</v>
      </c>
    </row>
    <row r="94" spans="1:54" hidden="1" x14ac:dyDescent="0.25">
      <c r="A94" s="26" t="s">
        <v>9442</v>
      </c>
      <c r="B94" s="5" t="s">
        <v>358</v>
      </c>
      <c r="F94" t="s">
        <v>871</v>
      </c>
      <c r="G94" t="s">
        <v>36777</v>
      </c>
      <c r="H94" t="s">
        <v>37141</v>
      </c>
      <c r="I94" t="s">
        <v>36822</v>
      </c>
      <c r="J94" t="s">
        <v>871</v>
      </c>
      <c r="K94">
        <f t="shared" si="1"/>
        <v>1</v>
      </c>
      <c r="AB94" t="s">
        <v>37138</v>
      </c>
      <c r="AC94" t="s">
        <v>37142</v>
      </c>
      <c r="AD94" t="s">
        <v>36746</v>
      </c>
      <c r="AE94" t="s">
        <v>36661</v>
      </c>
      <c r="AF94" t="s">
        <v>36747</v>
      </c>
      <c r="AG94" t="s">
        <v>36746</v>
      </c>
      <c r="AH94" t="s">
        <v>36661</v>
      </c>
      <c r="AI94" t="s">
        <v>36747</v>
      </c>
      <c r="AR94" t="s">
        <v>36748</v>
      </c>
      <c r="AT94" t="s">
        <v>36748</v>
      </c>
      <c r="AW94" s="2" t="s">
        <v>1232</v>
      </c>
      <c r="AX94" s="2" t="s">
        <v>36841</v>
      </c>
      <c r="AY94" s="2" t="s">
        <v>37143</v>
      </c>
      <c r="AZ94" s="2" t="s">
        <v>36905</v>
      </c>
      <c r="BB94" s="2" t="s">
        <v>1232</v>
      </c>
    </row>
    <row r="95" spans="1:54" hidden="1" x14ac:dyDescent="0.25">
      <c r="A95" s="26" t="s">
        <v>364</v>
      </c>
      <c r="B95" s="5" t="s">
        <v>358</v>
      </c>
      <c r="F95" t="s">
        <v>869</v>
      </c>
      <c r="G95" t="s">
        <v>36777</v>
      </c>
      <c r="H95" t="s">
        <v>37141</v>
      </c>
      <c r="I95" t="s">
        <v>37019</v>
      </c>
      <c r="J95" t="s">
        <v>869</v>
      </c>
      <c r="K95">
        <f t="shared" si="1"/>
        <v>1</v>
      </c>
      <c r="AB95" t="s">
        <v>37138</v>
      </c>
      <c r="AC95" t="s">
        <v>37144</v>
      </c>
      <c r="AD95" t="s">
        <v>36746</v>
      </c>
      <c r="AE95" t="s">
        <v>36661</v>
      </c>
      <c r="AF95" t="s">
        <v>36747</v>
      </c>
      <c r="AG95" t="s">
        <v>36746</v>
      </c>
      <c r="AH95" t="s">
        <v>36661</v>
      </c>
      <c r="AI95" t="s">
        <v>36747</v>
      </c>
      <c r="AR95" t="s">
        <v>36748</v>
      </c>
      <c r="AT95" t="s">
        <v>36748</v>
      </c>
      <c r="AW95" s="2" t="s">
        <v>1232</v>
      </c>
      <c r="AX95" s="2" t="s">
        <v>36743</v>
      </c>
      <c r="AY95" s="2" t="s">
        <v>37145</v>
      </c>
      <c r="AZ95" s="2" t="s">
        <v>37146</v>
      </c>
      <c r="BB95" s="2" t="s">
        <v>1232</v>
      </c>
    </row>
    <row r="96" spans="1:54" hidden="1" x14ac:dyDescent="0.25">
      <c r="A96" s="26" t="s">
        <v>368</v>
      </c>
      <c r="B96" s="5" t="s">
        <v>369</v>
      </c>
      <c r="F96" t="s">
        <v>866</v>
      </c>
      <c r="G96" t="s">
        <v>36777</v>
      </c>
      <c r="H96" t="s">
        <v>37141</v>
      </c>
      <c r="I96" t="s">
        <v>37019</v>
      </c>
      <c r="J96" t="s">
        <v>866</v>
      </c>
      <c r="K96">
        <f t="shared" si="1"/>
        <v>1</v>
      </c>
      <c r="AB96" t="s">
        <v>37138</v>
      </c>
      <c r="AC96" t="s">
        <v>37147</v>
      </c>
      <c r="AD96" t="s">
        <v>36746</v>
      </c>
      <c r="AE96" t="s">
        <v>36661</v>
      </c>
      <c r="AF96" t="s">
        <v>36747</v>
      </c>
      <c r="AG96" t="s">
        <v>36746</v>
      </c>
      <c r="AH96" t="s">
        <v>36661</v>
      </c>
      <c r="AI96" t="s">
        <v>36747</v>
      </c>
      <c r="AR96" t="s">
        <v>36748</v>
      </c>
      <c r="AT96" t="s">
        <v>36748</v>
      </c>
      <c r="AW96" s="2" t="s">
        <v>1232</v>
      </c>
      <c r="AX96" s="2" t="s">
        <v>36777</v>
      </c>
      <c r="AY96" s="2" t="s">
        <v>37148</v>
      </c>
      <c r="AZ96" s="2" t="s">
        <v>37149</v>
      </c>
      <c r="BB96" s="2" t="s">
        <v>1232</v>
      </c>
    </row>
    <row r="97" spans="1:54" hidden="1" x14ac:dyDescent="0.25">
      <c r="A97" s="26" t="s">
        <v>377</v>
      </c>
      <c r="B97" s="5" t="s">
        <v>369</v>
      </c>
      <c r="F97" t="s">
        <v>864</v>
      </c>
      <c r="G97" t="s">
        <v>36777</v>
      </c>
      <c r="H97" t="s">
        <v>37141</v>
      </c>
      <c r="I97" t="s">
        <v>37146</v>
      </c>
      <c r="J97" t="s">
        <v>864</v>
      </c>
      <c r="K97">
        <f t="shared" si="1"/>
        <v>1</v>
      </c>
      <c r="AB97" t="s">
        <v>37138</v>
      </c>
      <c r="AC97" t="s">
        <v>37150</v>
      </c>
      <c r="AD97" t="s">
        <v>36746</v>
      </c>
      <c r="AE97" t="s">
        <v>36661</v>
      </c>
      <c r="AF97" t="s">
        <v>36747</v>
      </c>
      <c r="AG97" t="s">
        <v>36746</v>
      </c>
      <c r="AH97" t="s">
        <v>36661</v>
      </c>
      <c r="AI97" t="s">
        <v>36747</v>
      </c>
      <c r="AR97" t="s">
        <v>36748</v>
      </c>
      <c r="AT97" t="s">
        <v>36748</v>
      </c>
      <c r="AW97" s="2" t="s">
        <v>1232</v>
      </c>
      <c r="AX97" s="2" t="s">
        <v>36877</v>
      </c>
      <c r="AY97" s="2" t="s">
        <v>37151</v>
      </c>
      <c r="AZ97" s="2" t="s">
        <v>36783</v>
      </c>
      <c r="BB97" s="2" t="s">
        <v>1232</v>
      </c>
    </row>
    <row r="98" spans="1:54" hidden="1" x14ac:dyDescent="0.25">
      <c r="A98" s="26" t="s">
        <v>9446</v>
      </c>
      <c r="B98" s="5" t="s">
        <v>369</v>
      </c>
      <c r="F98" t="s">
        <v>861</v>
      </c>
      <c r="G98" t="s">
        <v>36743</v>
      </c>
      <c r="H98" t="s">
        <v>37141</v>
      </c>
      <c r="I98" t="s">
        <v>36785</v>
      </c>
      <c r="J98" t="s">
        <v>861</v>
      </c>
      <c r="K98">
        <f t="shared" si="1"/>
        <v>1</v>
      </c>
      <c r="AB98" t="s">
        <v>37138</v>
      </c>
      <c r="AC98" t="s">
        <v>37152</v>
      </c>
      <c r="AD98" t="s">
        <v>36746</v>
      </c>
      <c r="AE98" t="s">
        <v>36661</v>
      </c>
      <c r="AF98" t="s">
        <v>36747</v>
      </c>
      <c r="AG98" t="s">
        <v>36746</v>
      </c>
      <c r="AH98" t="s">
        <v>36661</v>
      </c>
      <c r="AI98" t="s">
        <v>36747</v>
      </c>
      <c r="AR98" t="s">
        <v>36748</v>
      </c>
      <c r="AT98" t="s">
        <v>36748</v>
      </c>
      <c r="AW98" s="2" t="s">
        <v>1539</v>
      </c>
      <c r="AX98" s="2" t="s">
        <v>36743</v>
      </c>
      <c r="AY98" s="2" t="s">
        <v>37153</v>
      </c>
      <c r="AZ98" s="2" t="s">
        <v>36791</v>
      </c>
      <c r="BB98" s="2" t="s">
        <v>1539</v>
      </c>
    </row>
    <row r="99" spans="1:54" hidden="1" x14ac:dyDescent="0.25">
      <c r="A99" s="26" t="s">
        <v>9453</v>
      </c>
      <c r="B99" s="5" t="s">
        <v>369</v>
      </c>
      <c r="F99" t="s">
        <v>858</v>
      </c>
      <c r="G99" t="s">
        <v>36777</v>
      </c>
      <c r="H99" t="s">
        <v>37141</v>
      </c>
      <c r="I99" t="s">
        <v>37149</v>
      </c>
      <c r="J99" t="s">
        <v>858</v>
      </c>
      <c r="K99">
        <f t="shared" si="1"/>
        <v>1</v>
      </c>
      <c r="AB99" t="s">
        <v>37138</v>
      </c>
      <c r="AC99" t="s">
        <v>37154</v>
      </c>
      <c r="AD99" t="s">
        <v>36746</v>
      </c>
      <c r="AE99" t="s">
        <v>36661</v>
      </c>
      <c r="AF99" t="s">
        <v>36747</v>
      </c>
      <c r="AG99" t="s">
        <v>36746</v>
      </c>
      <c r="AH99" t="s">
        <v>36661</v>
      </c>
      <c r="AI99" t="s">
        <v>36747</v>
      </c>
      <c r="AR99" t="s">
        <v>36748</v>
      </c>
      <c r="AT99" t="s">
        <v>36748</v>
      </c>
      <c r="AW99" s="2" t="s">
        <v>1249</v>
      </c>
      <c r="AX99" s="2" t="s">
        <v>36777</v>
      </c>
      <c r="AY99" s="2" t="s">
        <v>37153</v>
      </c>
      <c r="AZ99" s="2" t="s">
        <v>36878</v>
      </c>
      <c r="BB99" s="2" t="s">
        <v>1249</v>
      </c>
    </row>
    <row r="100" spans="1:54" hidden="1" x14ac:dyDescent="0.25">
      <c r="A100" s="26" t="s">
        <v>9456</v>
      </c>
      <c r="B100" s="5" t="s">
        <v>369</v>
      </c>
      <c r="F100" t="s">
        <v>855</v>
      </c>
      <c r="G100" t="s">
        <v>36777</v>
      </c>
      <c r="H100" t="s">
        <v>37141</v>
      </c>
      <c r="I100" t="s">
        <v>37080</v>
      </c>
      <c r="J100" t="s">
        <v>855</v>
      </c>
      <c r="K100">
        <f t="shared" si="1"/>
        <v>1</v>
      </c>
      <c r="AB100" t="s">
        <v>37138</v>
      </c>
      <c r="AC100" t="s">
        <v>37155</v>
      </c>
      <c r="AD100" t="s">
        <v>36746</v>
      </c>
      <c r="AE100" t="s">
        <v>36661</v>
      </c>
      <c r="AF100" t="s">
        <v>36747</v>
      </c>
      <c r="AG100" t="s">
        <v>36746</v>
      </c>
      <c r="AH100" t="s">
        <v>36661</v>
      </c>
      <c r="AI100" t="s">
        <v>36747</v>
      </c>
      <c r="AJ100" t="s">
        <v>37156</v>
      </c>
      <c r="AK100" t="s">
        <v>36659</v>
      </c>
      <c r="AL100" t="s">
        <v>36747</v>
      </c>
      <c r="AR100" t="s">
        <v>36748</v>
      </c>
      <c r="AT100" t="s">
        <v>36748</v>
      </c>
      <c r="AW100" s="2" t="s">
        <v>1232</v>
      </c>
      <c r="AX100" s="2" t="s">
        <v>36872</v>
      </c>
      <c r="AY100" s="2" t="s">
        <v>37157</v>
      </c>
      <c r="AZ100" s="2" t="s">
        <v>36783</v>
      </c>
      <c r="BB100" s="2" t="s">
        <v>1232</v>
      </c>
    </row>
    <row r="101" spans="1:54" hidden="1" x14ac:dyDescent="0.25">
      <c r="A101" s="26" t="s">
        <v>381</v>
      </c>
      <c r="B101" s="5" t="s">
        <v>382</v>
      </c>
      <c r="F101" t="s">
        <v>842</v>
      </c>
      <c r="G101" t="s">
        <v>36877</v>
      </c>
      <c r="H101" t="s">
        <v>37141</v>
      </c>
      <c r="I101" t="s">
        <v>36799</v>
      </c>
      <c r="J101" t="s">
        <v>842</v>
      </c>
      <c r="K101">
        <f t="shared" si="1"/>
        <v>2</v>
      </c>
      <c r="AB101" t="s">
        <v>37158</v>
      </c>
      <c r="AC101" t="s">
        <v>37159</v>
      </c>
      <c r="AD101" t="s">
        <v>36746</v>
      </c>
      <c r="AE101" t="s">
        <v>36661</v>
      </c>
      <c r="AF101" t="s">
        <v>36747</v>
      </c>
      <c r="AG101" t="s">
        <v>36746</v>
      </c>
      <c r="AH101" t="s">
        <v>36661</v>
      </c>
      <c r="AI101" t="s">
        <v>36747</v>
      </c>
      <c r="AR101" t="s">
        <v>36748</v>
      </c>
      <c r="AT101" t="s">
        <v>36748</v>
      </c>
      <c r="AW101" s="2" t="s">
        <v>1228</v>
      </c>
      <c r="AX101" s="2" t="s">
        <v>36877</v>
      </c>
      <c r="AY101" s="2" t="s">
        <v>37160</v>
      </c>
      <c r="AZ101" s="2" t="s">
        <v>36799</v>
      </c>
      <c r="BB101" s="2" t="s">
        <v>1228</v>
      </c>
    </row>
    <row r="102" spans="1:54" hidden="1" x14ac:dyDescent="0.25">
      <c r="A102" s="26" t="s">
        <v>390</v>
      </c>
      <c r="B102" s="5" t="s">
        <v>382</v>
      </c>
      <c r="F102" t="s">
        <v>849</v>
      </c>
      <c r="G102" t="s">
        <v>36777</v>
      </c>
      <c r="H102" t="s">
        <v>37141</v>
      </c>
      <c r="I102" t="s">
        <v>36878</v>
      </c>
      <c r="J102" t="s">
        <v>849</v>
      </c>
      <c r="K102">
        <f t="shared" si="1"/>
        <v>1</v>
      </c>
      <c r="AB102" t="s">
        <v>36807</v>
      </c>
      <c r="AC102" t="s">
        <v>37161</v>
      </c>
      <c r="AD102" t="s">
        <v>36746</v>
      </c>
      <c r="AE102" t="s">
        <v>36661</v>
      </c>
      <c r="AF102" t="s">
        <v>36747</v>
      </c>
      <c r="AG102" t="s">
        <v>36746</v>
      </c>
      <c r="AH102" t="s">
        <v>36661</v>
      </c>
      <c r="AI102" t="s">
        <v>36747</v>
      </c>
      <c r="AR102" t="s">
        <v>36748</v>
      </c>
      <c r="AT102" t="s">
        <v>36748</v>
      </c>
      <c r="AW102" s="2" t="s">
        <v>37162</v>
      </c>
      <c r="AX102" s="2" t="s">
        <v>36749</v>
      </c>
      <c r="AY102" s="2" t="s">
        <v>37163</v>
      </c>
      <c r="AZ102" s="2" t="s">
        <v>36811</v>
      </c>
      <c r="BB102" s="2" t="s">
        <v>9654</v>
      </c>
    </row>
    <row r="103" spans="1:54" hidden="1" x14ac:dyDescent="0.25">
      <c r="A103" s="26" t="s">
        <v>9462</v>
      </c>
      <c r="B103" s="5" t="s">
        <v>382</v>
      </c>
      <c r="F103" t="s">
        <v>846</v>
      </c>
      <c r="G103" t="s">
        <v>36777</v>
      </c>
      <c r="H103" t="s">
        <v>37141</v>
      </c>
      <c r="I103" t="s">
        <v>36796</v>
      </c>
      <c r="J103" t="s">
        <v>846</v>
      </c>
      <c r="K103">
        <f t="shared" si="1"/>
        <v>1</v>
      </c>
      <c r="AB103" t="s">
        <v>36807</v>
      </c>
      <c r="AC103" t="s">
        <v>37164</v>
      </c>
      <c r="AD103" t="s">
        <v>36746</v>
      </c>
      <c r="AE103" t="s">
        <v>36661</v>
      </c>
      <c r="AF103" t="s">
        <v>36747</v>
      </c>
      <c r="AG103" t="s">
        <v>36746</v>
      </c>
      <c r="AH103" t="s">
        <v>36661</v>
      </c>
      <c r="AI103" t="s">
        <v>36747</v>
      </c>
      <c r="AR103" t="s">
        <v>36748</v>
      </c>
      <c r="AT103" t="s">
        <v>36748</v>
      </c>
      <c r="AW103" s="2" t="s">
        <v>1224</v>
      </c>
      <c r="AX103" s="2" t="s">
        <v>36777</v>
      </c>
      <c r="AY103" s="2" t="s">
        <v>37165</v>
      </c>
      <c r="AZ103" s="2" t="s">
        <v>36822</v>
      </c>
      <c r="BB103" s="2" t="s">
        <v>1224</v>
      </c>
    </row>
    <row r="104" spans="1:54" hidden="1" x14ac:dyDescent="0.25">
      <c r="A104" s="26" t="s">
        <v>394</v>
      </c>
      <c r="B104" s="5" t="s">
        <v>382</v>
      </c>
      <c r="F104" t="s">
        <v>842</v>
      </c>
      <c r="G104" t="s">
        <v>36743</v>
      </c>
      <c r="H104" t="s">
        <v>37141</v>
      </c>
      <c r="I104" t="s">
        <v>36830</v>
      </c>
      <c r="J104" t="s">
        <v>842</v>
      </c>
      <c r="K104">
        <f t="shared" si="1"/>
        <v>2</v>
      </c>
      <c r="AB104" t="s">
        <v>36807</v>
      </c>
      <c r="AC104" t="s">
        <v>37166</v>
      </c>
      <c r="AD104" t="s">
        <v>36746</v>
      </c>
      <c r="AE104" t="s">
        <v>36661</v>
      </c>
      <c r="AF104" t="s">
        <v>36747</v>
      </c>
      <c r="AG104" t="s">
        <v>36746</v>
      </c>
      <c r="AH104" t="s">
        <v>36661</v>
      </c>
      <c r="AI104" t="s">
        <v>36747</v>
      </c>
      <c r="AR104" t="s">
        <v>36748</v>
      </c>
      <c r="AT104" t="s">
        <v>36748</v>
      </c>
      <c r="AW104" s="2" t="s">
        <v>1220</v>
      </c>
      <c r="AX104" s="2" t="s">
        <v>36777</v>
      </c>
      <c r="AY104" s="2" t="s">
        <v>37165</v>
      </c>
      <c r="AZ104" s="2" t="s">
        <v>36905</v>
      </c>
      <c r="BB104" s="2" t="s">
        <v>1220</v>
      </c>
    </row>
    <row r="105" spans="1:54" hidden="1" x14ac:dyDescent="0.25">
      <c r="A105" s="26" t="s">
        <v>9468</v>
      </c>
      <c r="B105" s="5" t="s">
        <v>382</v>
      </c>
      <c r="F105" t="s">
        <v>840</v>
      </c>
      <c r="G105" t="s">
        <v>37167</v>
      </c>
      <c r="H105" t="s">
        <v>37141</v>
      </c>
      <c r="I105" t="s">
        <v>37168</v>
      </c>
      <c r="J105" t="s">
        <v>840</v>
      </c>
      <c r="K105">
        <f t="shared" si="1"/>
        <v>1</v>
      </c>
      <c r="AB105" t="s">
        <v>36807</v>
      </c>
      <c r="AC105" t="s">
        <v>37169</v>
      </c>
      <c r="AD105" t="s">
        <v>36746</v>
      </c>
      <c r="AE105" t="s">
        <v>36661</v>
      </c>
      <c r="AF105" t="s">
        <v>36747</v>
      </c>
      <c r="AG105" t="s">
        <v>36746</v>
      </c>
      <c r="AH105" t="s">
        <v>36661</v>
      </c>
      <c r="AI105" t="s">
        <v>36747</v>
      </c>
      <c r="AR105" t="s">
        <v>36748</v>
      </c>
      <c r="AT105" t="s">
        <v>36748</v>
      </c>
      <c r="AW105" s="2" t="s">
        <v>1216</v>
      </c>
      <c r="AX105" s="2" t="s">
        <v>36743</v>
      </c>
      <c r="AY105" s="2" t="s">
        <v>37170</v>
      </c>
      <c r="AZ105" s="2" t="s">
        <v>36905</v>
      </c>
      <c r="BB105" s="2" t="s">
        <v>1216</v>
      </c>
    </row>
    <row r="106" spans="1:54" hidden="1" x14ac:dyDescent="0.25">
      <c r="A106" s="26" t="s">
        <v>394</v>
      </c>
      <c r="B106" s="5" t="s">
        <v>382</v>
      </c>
      <c r="F106" t="s">
        <v>701</v>
      </c>
      <c r="G106" t="s">
        <v>36743</v>
      </c>
      <c r="H106" t="s">
        <v>37141</v>
      </c>
      <c r="I106" t="s">
        <v>37118</v>
      </c>
      <c r="J106" t="s">
        <v>701</v>
      </c>
      <c r="K106">
        <f t="shared" si="1"/>
        <v>2</v>
      </c>
      <c r="AB106" t="s">
        <v>37171</v>
      </c>
      <c r="AC106" t="s">
        <v>37172</v>
      </c>
      <c r="AD106" t="s">
        <v>36746</v>
      </c>
      <c r="AE106" t="s">
        <v>36661</v>
      </c>
      <c r="AF106" t="s">
        <v>36747</v>
      </c>
      <c r="AG106" t="s">
        <v>37023</v>
      </c>
      <c r="AH106" t="s">
        <v>36660</v>
      </c>
      <c r="AI106" t="s">
        <v>36747</v>
      </c>
      <c r="AR106" t="s">
        <v>36748</v>
      </c>
      <c r="AT106" t="s">
        <v>36748</v>
      </c>
      <c r="AW106" s="2" t="s">
        <v>1216</v>
      </c>
      <c r="AX106" s="2" t="s">
        <v>36777</v>
      </c>
      <c r="AY106" s="2" t="s">
        <v>37173</v>
      </c>
      <c r="AZ106" s="2" t="s">
        <v>36905</v>
      </c>
      <c r="BB106" s="2" t="s">
        <v>1216</v>
      </c>
    </row>
    <row r="107" spans="1:54" hidden="1" x14ac:dyDescent="0.25">
      <c r="A107" s="26" t="s">
        <v>9475</v>
      </c>
      <c r="B107" s="5" t="s">
        <v>382</v>
      </c>
      <c r="F107" t="s">
        <v>834</v>
      </c>
      <c r="G107" t="s">
        <v>36777</v>
      </c>
      <c r="H107" t="s">
        <v>37141</v>
      </c>
      <c r="I107" t="s">
        <v>36905</v>
      </c>
      <c r="J107" t="s">
        <v>834</v>
      </c>
      <c r="K107">
        <f t="shared" si="1"/>
        <v>1</v>
      </c>
      <c r="AB107" t="s">
        <v>36807</v>
      </c>
      <c r="AC107" t="s">
        <v>37174</v>
      </c>
      <c r="AD107" t="s">
        <v>36746</v>
      </c>
      <c r="AE107" t="s">
        <v>36661</v>
      </c>
      <c r="AF107" t="s">
        <v>36747</v>
      </c>
      <c r="AG107" t="s">
        <v>36746</v>
      </c>
      <c r="AH107" t="s">
        <v>36661</v>
      </c>
      <c r="AI107" t="s">
        <v>36747</v>
      </c>
      <c r="AJ107" t="s">
        <v>37175</v>
      </c>
      <c r="AK107" t="s">
        <v>37176</v>
      </c>
      <c r="AL107" t="s">
        <v>37177</v>
      </c>
      <c r="AR107" t="s">
        <v>36748</v>
      </c>
      <c r="AT107" t="s">
        <v>36748</v>
      </c>
      <c r="AW107" s="2" t="s">
        <v>36665</v>
      </c>
      <c r="AX107" s="2" t="s">
        <v>36743</v>
      </c>
      <c r="AY107" s="2" t="s">
        <v>37178</v>
      </c>
      <c r="AZ107" s="2" t="s">
        <v>36779</v>
      </c>
      <c r="BB107" s="2" t="s">
        <v>36665</v>
      </c>
    </row>
    <row r="108" spans="1:54" hidden="1" x14ac:dyDescent="0.25">
      <c r="A108" s="26" t="s">
        <v>9480</v>
      </c>
      <c r="B108" s="5" t="s">
        <v>382</v>
      </c>
      <c r="F108" t="s">
        <v>825</v>
      </c>
      <c r="G108" t="s">
        <v>36777</v>
      </c>
      <c r="H108" t="s">
        <v>37141</v>
      </c>
      <c r="I108" t="s">
        <v>36853</v>
      </c>
      <c r="J108" t="s">
        <v>825</v>
      </c>
      <c r="K108">
        <f t="shared" si="1"/>
        <v>2</v>
      </c>
      <c r="AB108" t="s">
        <v>37179</v>
      </c>
      <c r="AC108" t="s">
        <v>37180</v>
      </c>
      <c r="AD108" t="s">
        <v>36746</v>
      </c>
      <c r="AE108" t="s">
        <v>36662</v>
      </c>
      <c r="AF108" t="s">
        <v>36747</v>
      </c>
      <c r="AG108" t="s">
        <v>37181</v>
      </c>
      <c r="AH108" t="s">
        <v>37182</v>
      </c>
      <c r="AI108" t="s">
        <v>37183</v>
      </c>
      <c r="AR108" t="s">
        <v>36748</v>
      </c>
      <c r="AT108" t="s">
        <v>36748</v>
      </c>
      <c r="AW108" s="2" t="s">
        <v>1535</v>
      </c>
      <c r="AX108" s="2" t="s">
        <v>36743</v>
      </c>
      <c r="AY108" s="2" t="s">
        <v>37184</v>
      </c>
      <c r="AZ108" s="2" t="s">
        <v>36783</v>
      </c>
      <c r="BB108" s="2" t="s">
        <v>1535</v>
      </c>
    </row>
    <row r="109" spans="1:54" hidden="1" x14ac:dyDescent="0.25">
      <c r="A109" s="26" t="s">
        <v>9487</v>
      </c>
      <c r="B109" s="5" t="s">
        <v>382</v>
      </c>
      <c r="F109" t="s">
        <v>825</v>
      </c>
      <c r="G109" t="s">
        <v>36743</v>
      </c>
      <c r="H109" t="s">
        <v>37141</v>
      </c>
      <c r="I109" t="s">
        <v>36791</v>
      </c>
      <c r="J109" t="s">
        <v>825</v>
      </c>
      <c r="K109">
        <f t="shared" si="1"/>
        <v>2</v>
      </c>
      <c r="AB109" t="s">
        <v>37185</v>
      </c>
      <c r="AC109" t="s">
        <v>37186</v>
      </c>
      <c r="AD109" t="s">
        <v>37187</v>
      </c>
      <c r="AE109" t="s">
        <v>36672</v>
      </c>
      <c r="AF109" t="s">
        <v>36745</v>
      </c>
      <c r="AG109" t="s">
        <v>36746</v>
      </c>
      <c r="AH109" t="s">
        <v>36661</v>
      </c>
      <c r="AI109" t="s">
        <v>36747</v>
      </c>
      <c r="AR109" t="s">
        <v>36748</v>
      </c>
      <c r="AT109" t="s">
        <v>36748</v>
      </c>
      <c r="AW109" s="2" t="s">
        <v>1204</v>
      </c>
      <c r="AX109" s="2" t="s">
        <v>36877</v>
      </c>
      <c r="AY109" s="2" t="s">
        <v>37188</v>
      </c>
      <c r="AZ109" s="2" t="s">
        <v>36878</v>
      </c>
      <c r="BB109" s="2" t="s">
        <v>1204</v>
      </c>
    </row>
    <row r="110" spans="1:54" hidden="1" x14ac:dyDescent="0.25">
      <c r="A110" s="26" t="s">
        <v>9491</v>
      </c>
      <c r="B110" s="5" t="s">
        <v>382</v>
      </c>
      <c r="F110" t="s">
        <v>822</v>
      </c>
      <c r="G110" t="s">
        <v>36777</v>
      </c>
      <c r="H110" t="s">
        <v>37141</v>
      </c>
      <c r="I110" t="s">
        <v>36905</v>
      </c>
      <c r="J110" t="s">
        <v>822</v>
      </c>
      <c r="K110">
        <f t="shared" si="1"/>
        <v>1</v>
      </c>
      <c r="AB110" t="s">
        <v>37189</v>
      </c>
      <c r="AC110" t="s">
        <v>37190</v>
      </c>
      <c r="AD110" t="s">
        <v>37191</v>
      </c>
      <c r="AE110" t="s">
        <v>36663</v>
      </c>
      <c r="AF110" t="s">
        <v>36747</v>
      </c>
      <c r="AG110" t="s">
        <v>37192</v>
      </c>
      <c r="AH110" t="s">
        <v>37193</v>
      </c>
      <c r="AI110" t="s">
        <v>37194</v>
      </c>
      <c r="AJ110" t="s">
        <v>37195</v>
      </c>
      <c r="AK110" t="s">
        <v>37196</v>
      </c>
      <c r="AL110" t="s">
        <v>36747</v>
      </c>
      <c r="AR110" t="s">
        <v>36748</v>
      </c>
      <c r="AT110" t="s">
        <v>36748</v>
      </c>
      <c r="AW110" s="2" t="s">
        <v>1531</v>
      </c>
      <c r="AX110" s="2" t="s">
        <v>36743</v>
      </c>
      <c r="AY110" s="2" t="s">
        <v>37197</v>
      </c>
      <c r="AZ110" s="2" t="s">
        <v>36875</v>
      </c>
      <c r="BB110" s="2" t="s">
        <v>1531</v>
      </c>
    </row>
    <row r="111" spans="1:54" hidden="1" x14ac:dyDescent="0.25">
      <c r="A111" s="26" t="s">
        <v>9495</v>
      </c>
      <c r="B111" s="5" t="s">
        <v>382</v>
      </c>
      <c r="F111" t="s">
        <v>818</v>
      </c>
      <c r="G111" t="s">
        <v>36877</v>
      </c>
      <c r="H111" t="s">
        <v>37141</v>
      </c>
      <c r="I111" t="s">
        <v>36905</v>
      </c>
      <c r="J111" t="s">
        <v>818</v>
      </c>
      <c r="K111">
        <f t="shared" si="1"/>
        <v>1</v>
      </c>
      <c r="AB111" t="s">
        <v>36825</v>
      </c>
      <c r="AC111" t="s">
        <v>37198</v>
      </c>
      <c r="AD111" t="s">
        <v>37199</v>
      </c>
      <c r="AE111" t="s">
        <v>491</v>
      </c>
      <c r="AF111" t="s">
        <v>36745</v>
      </c>
      <c r="AG111" t="s">
        <v>36746</v>
      </c>
      <c r="AH111" t="s">
        <v>36661</v>
      </c>
      <c r="AI111" t="s">
        <v>36747</v>
      </c>
      <c r="AJ111" t="s">
        <v>37199</v>
      </c>
      <c r="AK111" t="s">
        <v>491</v>
      </c>
      <c r="AL111" t="s">
        <v>36745</v>
      </c>
      <c r="AR111" t="s">
        <v>36748</v>
      </c>
      <c r="AT111" t="s">
        <v>36748</v>
      </c>
      <c r="AW111" s="2" t="s">
        <v>1212</v>
      </c>
      <c r="AX111" s="2" t="s">
        <v>36777</v>
      </c>
      <c r="AY111" s="2" t="s">
        <v>37200</v>
      </c>
      <c r="AZ111" s="2" t="s">
        <v>36822</v>
      </c>
      <c r="BB111" s="2" t="s">
        <v>1212</v>
      </c>
    </row>
    <row r="112" spans="1:54" hidden="1" x14ac:dyDescent="0.25">
      <c r="A112" s="26" t="s">
        <v>403</v>
      </c>
      <c r="B112" s="5" t="s">
        <v>382</v>
      </c>
      <c r="F112" t="s">
        <v>805</v>
      </c>
      <c r="G112" t="s">
        <v>36828</v>
      </c>
      <c r="H112" t="s">
        <v>37141</v>
      </c>
      <c r="I112" t="s">
        <v>37201</v>
      </c>
      <c r="J112" t="s">
        <v>805</v>
      </c>
      <c r="K112">
        <f t="shared" si="1"/>
        <v>3</v>
      </c>
      <c r="AB112" t="s">
        <v>36743</v>
      </c>
      <c r="AC112" t="s">
        <v>37202</v>
      </c>
      <c r="AD112" t="s">
        <v>534</v>
      </c>
      <c r="AE112" t="s">
        <v>534</v>
      </c>
      <c r="AF112" t="s">
        <v>36745</v>
      </c>
      <c r="AG112" t="s">
        <v>36746</v>
      </c>
      <c r="AH112" t="s">
        <v>36661</v>
      </c>
      <c r="AI112" t="s">
        <v>36747</v>
      </c>
      <c r="AR112" t="s">
        <v>36748</v>
      </c>
      <c r="AT112" t="s">
        <v>36748</v>
      </c>
      <c r="AW112" s="2" t="s">
        <v>1527</v>
      </c>
      <c r="AX112" s="2" t="s">
        <v>36743</v>
      </c>
      <c r="AY112" s="2" t="s">
        <v>37203</v>
      </c>
      <c r="AZ112" s="2" t="s">
        <v>36878</v>
      </c>
      <c r="BB112" s="2" t="s">
        <v>1527</v>
      </c>
    </row>
    <row r="113" spans="1:54" hidden="1" x14ac:dyDescent="0.25">
      <c r="A113" s="26" t="s">
        <v>9499</v>
      </c>
      <c r="B113" s="5" t="s">
        <v>382</v>
      </c>
      <c r="F113" t="s">
        <v>805</v>
      </c>
      <c r="G113" t="s">
        <v>36777</v>
      </c>
      <c r="H113" t="s">
        <v>37141</v>
      </c>
      <c r="I113" t="s">
        <v>36993</v>
      </c>
      <c r="J113" t="s">
        <v>805</v>
      </c>
      <c r="K113">
        <f t="shared" si="1"/>
        <v>3</v>
      </c>
      <c r="AB113" t="s">
        <v>36743</v>
      </c>
      <c r="AC113" t="s">
        <v>37204</v>
      </c>
      <c r="AD113" t="s">
        <v>1030</v>
      </c>
      <c r="AE113" t="s">
        <v>1030</v>
      </c>
      <c r="AF113" t="s">
        <v>36745</v>
      </c>
      <c r="AG113" t="s">
        <v>36746</v>
      </c>
      <c r="AH113" t="s">
        <v>36661</v>
      </c>
      <c r="AI113" t="s">
        <v>36747</v>
      </c>
      <c r="AR113" t="s">
        <v>36748</v>
      </c>
      <c r="AT113" t="s">
        <v>36748</v>
      </c>
      <c r="AW113" s="2" t="s">
        <v>1209</v>
      </c>
      <c r="AX113" s="2" t="s">
        <v>36877</v>
      </c>
      <c r="AY113" s="2" t="s">
        <v>37203</v>
      </c>
      <c r="AZ113" s="2" t="s">
        <v>37006</v>
      </c>
      <c r="BB113" s="2" t="s">
        <v>1209</v>
      </c>
    </row>
    <row r="114" spans="1:54" hidden="1" x14ac:dyDescent="0.25">
      <c r="A114" s="26" t="s">
        <v>9505</v>
      </c>
      <c r="B114" s="5" t="s">
        <v>9506</v>
      </c>
      <c r="F114" t="s">
        <v>813</v>
      </c>
      <c r="G114" t="s">
        <v>36877</v>
      </c>
      <c r="H114" t="s">
        <v>37141</v>
      </c>
      <c r="I114" t="s">
        <v>36799</v>
      </c>
      <c r="J114" t="s">
        <v>813</v>
      </c>
      <c r="K114">
        <f t="shared" si="1"/>
        <v>1</v>
      </c>
      <c r="AB114" t="s">
        <v>36743</v>
      </c>
      <c r="AC114" t="s">
        <v>37205</v>
      </c>
      <c r="AD114" t="s">
        <v>813</v>
      </c>
      <c r="AE114" t="s">
        <v>813</v>
      </c>
      <c r="AF114" t="s">
        <v>36745</v>
      </c>
      <c r="AG114" t="s">
        <v>36746</v>
      </c>
      <c r="AH114" t="s">
        <v>36661</v>
      </c>
      <c r="AI114" t="s">
        <v>36747</v>
      </c>
      <c r="AR114" t="s">
        <v>36748</v>
      </c>
      <c r="AT114" t="s">
        <v>36748</v>
      </c>
      <c r="AW114" s="2" t="s">
        <v>1523</v>
      </c>
      <c r="AX114" s="2" t="s">
        <v>36743</v>
      </c>
      <c r="AY114" s="2" t="s">
        <v>37206</v>
      </c>
      <c r="AZ114" s="2" t="s">
        <v>36785</v>
      </c>
      <c r="BB114" s="2" t="s">
        <v>1523</v>
      </c>
    </row>
    <row r="115" spans="1:54" hidden="1" x14ac:dyDescent="0.25">
      <c r="A115" s="26" t="s">
        <v>9512</v>
      </c>
      <c r="B115" s="5" t="s">
        <v>9506</v>
      </c>
      <c r="F115" t="s">
        <v>810</v>
      </c>
      <c r="G115" t="s">
        <v>36743</v>
      </c>
      <c r="H115" t="s">
        <v>37141</v>
      </c>
      <c r="I115" t="s">
        <v>37207</v>
      </c>
      <c r="J115" t="s">
        <v>810</v>
      </c>
      <c r="K115">
        <f t="shared" si="1"/>
        <v>1</v>
      </c>
      <c r="AB115" t="s">
        <v>36743</v>
      </c>
      <c r="AC115" t="s">
        <v>37208</v>
      </c>
      <c r="AD115" t="s">
        <v>546</v>
      </c>
      <c r="AE115" t="s">
        <v>546</v>
      </c>
      <c r="AF115" t="s">
        <v>36745</v>
      </c>
      <c r="AG115" t="s">
        <v>36746</v>
      </c>
      <c r="AH115" t="s">
        <v>36661</v>
      </c>
      <c r="AI115" t="s">
        <v>36747</v>
      </c>
      <c r="AR115" t="s">
        <v>36748</v>
      </c>
      <c r="AT115" t="s">
        <v>36748</v>
      </c>
      <c r="AW115" s="2" t="s">
        <v>1519</v>
      </c>
      <c r="AX115" s="2" t="s">
        <v>36743</v>
      </c>
      <c r="AY115" s="2" t="s">
        <v>37209</v>
      </c>
      <c r="AZ115" s="2" t="s">
        <v>36905</v>
      </c>
      <c r="BB115" s="2" t="s">
        <v>1519</v>
      </c>
    </row>
    <row r="116" spans="1:54" hidden="1" x14ac:dyDescent="0.25">
      <c r="A116" s="26" t="s">
        <v>9516</v>
      </c>
      <c r="B116" s="5" t="s">
        <v>9506</v>
      </c>
      <c r="F116" t="s">
        <v>805</v>
      </c>
      <c r="G116" t="s">
        <v>36743</v>
      </c>
      <c r="H116" t="s">
        <v>37141</v>
      </c>
      <c r="I116" t="s">
        <v>36878</v>
      </c>
      <c r="J116" t="s">
        <v>805</v>
      </c>
      <c r="K116">
        <f t="shared" si="1"/>
        <v>3</v>
      </c>
      <c r="AB116" t="s">
        <v>37086</v>
      </c>
      <c r="AC116" t="s">
        <v>37210</v>
      </c>
      <c r="AD116" t="s">
        <v>37085</v>
      </c>
      <c r="AE116" t="s">
        <v>1271</v>
      </c>
      <c r="AF116" t="s">
        <v>36745</v>
      </c>
      <c r="AG116" t="s">
        <v>36746</v>
      </c>
      <c r="AH116" t="s">
        <v>36661</v>
      </c>
      <c r="AI116" t="s">
        <v>36747</v>
      </c>
      <c r="AR116" t="s">
        <v>36748</v>
      </c>
      <c r="AT116" t="s">
        <v>36748</v>
      </c>
      <c r="AW116" s="2" t="s">
        <v>37211</v>
      </c>
      <c r="AX116" s="2" t="s">
        <v>36749</v>
      </c>
      <c r="AY116" s="2" t="s">
        <v>37212</v>
      </c>
      <c r="AZ116" s="2" t="s">
        <v>36811</v>
      </c>
      <c r="BB116" s="2" t="s">
        <v>9648</v>
      </c>
    </row>
    <row r="117" spans="1:54" hidden="1" x14ac:dyDescent="0.25">
      <c r="A117" s="50" t="s">
        <v>430</v>
      </c>
      <c r="B117" s="5" t="s">
        <v>434</v>
      </c>
      <c r="F117" t="s">
        <v>37213</v>
      </c>
      <c r="G117" t="s">
        <v>36749</v>
      </c>
      <c r="H117" t="s">
        <v>37141</v>
      </c>
      <c r="I117" t="s">
        <v>37214</v>
      </c>
      <c r="J117" t="s">
        <v>9597</v>
      </c>
      <c r="K117">
        <f t="shared" si="1"/>
        <v>1</v>
      </c>
      <c r="AB117" t="s">
        <v>37086</v>
      </c>
      <c r="AC117" t="s">
        <v>37210</v>
      </c>
      <c r="AD117" t="s">
        <v>37085</v>
      </c>
      <c r="AE117" t="s">
        <v>1271</v>
      </c>
      <c r="AF117" t="s">
        <v>36745</v>
      </c>
      <c r="AG117" t="s">
        <v>36746</v>
      </c>
      <c r="AH117" t="s">
        <v>36661</v>
      </c>
      <c r="AI117" t="s">
        <v>36747</v>
      </c>
      <c r="AR117" t="s">
        <v>36748</v>
      </c>
      <c r="AT117" t="s">
        <v>36748</v>
      </c>
      <c r="AW117" s="2" t="s">
        <v>1204</v>
      </c>
      <c r="AX117" s="2" t="s">
        <v>36777</v>
      </c>
      <c r="AY117" s="2" t="s">
        <v>37212</v>
      </c>
      <c r="AZ117" s="2" t="s">
        <v>37080</v>
      </c>
      <c r="BB117" s="2" t="s">
        <v>1204</v>
      </c>
    </row>
    <row r="118" spans="1:54" hidden="1" x14ac:dyDescent="0.25">
      <c r="A118" s="50" t="s">
        <v>430</v>
      </c>
      <c r="B118" s="5" t="s">
        <v>434</v>
      </c>
      <c r="F118" t="s">
        <v>701</v>
      </c>
      <c r="G118" t="s">
        <v>36777</v>
      </c>
      <c r="H118" t="s">
        <v>37141</v>
      </c>
      <c r="I118" t="s">
        <v>36799</v>
      </c>
      <c r="J118" t="s">
        <v>701</v>
      </c>
      <c r="K118">
        <f t="shared" si="1"/>
        <v>2</v>
      </c>
      <c r="AB118" t="s">
        <v>36743</v>
      </c>
      <c r="AC118" t="s">
        <v>37215</v>
      </c>
      <c r="AD118" t="s">
        <v>782</v>
      </c>
      <c r="AE118" t="s">
        <v>782</v>
      </c>
      <c r="AF118" t="s">
        <v>36745</v>
      </c>
      <c r="AG118" t="s">
        <v>36746</v>
      </c>
      <c r="AH118" t="s">
        <v>36661</v>
      </c>
      <c r="AI118" t="s">
        <v>36747</v>
      </c>
      <c r="AR118" t="s">
        <v>36748</v>
      </c>
      <c r="AT118" t="s">
        <v>36748</v>
      </c>
      <c r="AW118" s="2" t="s">
        <v>1201</v>
      </c>
      <c r="AX118" s="2" t="s">
        <v>36777</v>
      </c>
      <c r="AY118" s="2" t="s">
        <v>37212</v>
      </c>
      <c r="AZ118" s="2" t="s">
        <v>37201</v>
      </c>
      <c r="BB118" s="2" t="s">
        <v>1201</v>
      </c>
    </row>
    <row r="119" spans="1:54" hidden="1" x14ac:dyDescent="0.25">
      <c r="A119" s="50" t="s">
        <v>430</v>
      </c>
      <c r="B119" s="5" t="s">
        <v>434</v>
      </c>
      <c r="F119" t="s">
        <v>803</v>
      </c>
      <c r="G119" t="s">
        <v>36877</v>
      </c>
      <c r="H119" t="s">
        <v>37141</v>
      </c>
      <c r="I119" t="s">
        <v>37201</v>
      </c>
      <c r="J119" t="s">
        <v>803</v>
      </c>
      <c r="K119">
        <f t="shared" si="1"/>
        <v>1</v>
      </c>
      <c r="AB119" t="s">
        <v>36743</v>
      </c>
      <c r="AC119" t="s">
        <v>37216</v>
      </c>
      <c r="AD119" t="s">
        <v>1232</v>
      </c>
      <c r="AE119" t="s">
        <v>1232</v>
      </c>
      <c r="AF119" t="s">
        <v>36745</v>
      </c>
      <c r="AG119" t="s">
        <v>36746</v>
      </c>
      <c r="AH119" t="s">
        <v>36661</v>
      </c>
      <c r="AI119" t="s">
        <v>36747</v>
      </c>
      <c r="AR119" t="s">
        <v>36748</v>
      </c>
      <c r="AT119" t="s">
        <v>36748</v>
      </c>
      <c r="AW119" s="2" t="s">
        <v>1201</v>
      </c>
      <c r="AX119" s="2" t="s">
        <v>36743</v>
      </c>
      <c r="AY119" s="2" t="s">
        <v>37212</v>
      </c>
      <c r="AZ119" s="2" t="s">
        <v>36785</v>
      </c>
      <c r="BB119" s="2" t="s">
        <v>1201</v>
      </c>
    </row>
    <row r="120" spans="1:54" x14ac:dyDescent="0.25">
      <c r="A120" s="26" t="s">
        <v>412</v>
      </c>
      <c r="B120" s="5" t="s">
        <v>413</v>
      </c>
      <c r="F120" t="s">
        <v>800</v>
      </c>
      <c r="G120" t="s">
        <v>36743</v>
      </c>
      <c r="H120" t="s">
        <v>37141</v>
      </c>
      <c r="I120" t="s">
        <v>36799</v>
      </c>
      <c r="J120" t="s">
        <v>800</v>
      </c>
      <c r="K120">
        <f t="shared" si="1"/>
        <v>0</v>
      </c>
      <c r="AB120" t="s">
        <v>37217</v>
      </c>
      <c r="AC120" t="s">
        <v>37218</v>
      </c>
      <c r="AD120" t="s">
        <v>133</v>
      </c>
      <c r="AE120" t="s">
        <v>133</v>
      </c>
      <c r="AF120" t="s">
        <v>36745</v>
      </c>
      <c r="AG120" t="s">
        <v>36746</v>
      </c>
      <c r="AH120" t="s">
        <v>36661</v>
      </c>
      <c r="AI120" t="s">
        <v>36747</v>
      </c>
      <c r="AR120" t="s">
        <v>36748</v>
      </c>
      <c r="AT120" t="s">
        <v>36748</v>
      </c>
      <c r="AW120" s="2" t="s">
        <v>1198</v>
      </c>
      <c r="AX120" s="2" t="s">
        <v>36777</v>
      </c>
      <c r="AY120" s="2" t="s">
        <v>37212</v>
      </c>
      <c r="AZ120" s="2" t="s">
        <v>36799</v>
      </c>
      <c r="BB120" s="2" t="s">
        <v>1198</v>
      </c>
    </row>
    <row r="121" spans="1:54" hidden="1" x14ac:dyDescent="0.25">
      <c r="A121" s="26" t="s">
        <v>417</v>
      </c>
      <c r="B121" s="5" t="s">
        <v>413</v>
      </c>
      <c r="F121" t="s">
        <v>797</v>
      </c>
      <c r="G121" t="s">
        <v>36777</v>
      </c>
      <c r="H121" t="s">
        <v>37141</v>
      </c>
      <c r="I121" t="s">
        <v>36783</v>
      </c>
      <c r="J121" t="s">
        <v>797</v>
      </c>
      <c r="K121">
        <f t="shared" si="1"/>
        <v>1</v>
      </c>
      <c r="AB121" t="s">
        <v>37219</v>
      </c>
      <c r="AC121" t="s">
        <v>37220</v>
      </c>
      <c r="AD121" t="s">
        <v>133</v>
      </c>
      <c r="AE121" t="s">
        <v>133</v>
      </c>
      <c r="AF121" t="s">
        <v>36745</v>
      </c>
      <c r="AG121" t="s">
        <v>36746</v>
      </c>
      <c r="AH121" t="s">
        <v>36661</v>
      </c>
      <c r="AI121" t="s">
        <v>36747</v>
      </c>
      <c r="AR121" t="s">
        <v>36748</v>
      </c>
      <c r="AT121" t="s">
        <v>36748</v>
      </c>
      <c r="AW121" s="2" t="s">
        <v>1198</v>
      </c>
      <c r="AX121" s="2" t="s">
        <v>36743</v>
      </c>
      <c r="AY121" s="2" t="s">
        <v>37212</v>
      </c>
      <c r="AZ121" s="2" t="s">
        <v>36783</v>
      </c>
      <c r="BB121" s="2" t="s">
        <v>1198</v>
      </c>
    </row>
    <row r="122" spans="1:54" hidden="1" x14ac:dyDescent="0.25">
      <c r="A122" s="26" t="s">
        <v>423</v>
      </c>
      <c r="B122" s="5" t="s">
        <v>413</v>
      </c>
      <c r="F122" t="s">
        <v>37221</v>
      </c>
      <c r="G122" t="s">
        <v>37222</v>
      </c>
      <c r="H122" t="s">
        <v>37141</v>
      </c>
      <c r="I122" t="s">
        <v>37223</v>
      </c>
      <c r="J122" t="s">
        <v>475</v>
      </c>
      <c r="K122">
        <f t="shared" si="1"/>
        <v>1</v>
      </c>
      <c r="AB122" t="s">
        <v>36743</v>
      </c>
      <c r="AC122" t="s">
        <v>37224</v>
      </c>
      <c r="AD122" t="s">
        <v>989</v>
      </c>
      <c r="AE122" t="s">
        <v>989</v>
      </c>
      <c r="AF122" t="s">
        <v>36745</v>
      </c>
      <c r="AG122" t="s">
        <v>36746</v>
      </c>
      <c r="AH122" t="s">
        <v>36661</v>
      </c>
      <c r="AI122" t="s">
        <v>36747</v>
      </c>
      <c r="AR122" t="s">
        <v>36748</v>
      </c>
      <c r="AT122" t="s">
        <v>36748</v>
      </c>
      <c r="AW122" s="2" t="s">
        <v>1192</v>
      </c>
      <c r="AX122" s="2" t="s">
        <v>36743</v>
      </c>
      <c r="AY122" s="2" t="s">
        <v>37212</v>
      </c>
      <c r="AZ122" s="2" t="s">
        <v>37019</v>
      </c>
      <c r="BB122" s="2" t="s">
        <v>1192</v>
      </c>
    </row>
    <row r="123" spans="1:54" hidden="1" x14ac:dyDescent="0.25">
      <c r="A123" s="26" t="s">
        <v>427</v>
      </c>
      <c r="B123" s="5" t="s">
        <v>413</v>
      </c>
      <c r="F123" t="s">
        <v>37221</v>
      </c>
      <c r="G123" t="s">
        <v>37222</v>
      </c>
      <c r="H123" t="s">
        <v>37141</v>
      </c>
      <c r="I123" t="s">
        <v>37223</v>
      </c>
      <c r="J123" t="s">
        <v>475</v>
      </c>
      <c r="K123">
        <f t="shared" si="1"/>
        <v>1</v>
      </c>
      <c r="AB123" t="s">
        <v>36793</v>
      </c>
      <c r="AC123" t="s">
        <v>37225</v>
      </c>
      <c r="AD123" t="s">
        <v>36792</v>
      </c>
      <c r="AE123" t="s">
        <v>192</v>
      </c>
      <c r="AF123" t="s">
        <v>36745</v>
      </c>
      <c r="AG123" t="s">
        <v>36746</v>
      </c>
      <c r="AH123" t="s">
        <v>36661</v>
      </c>
      <c r="AI123" t="s">
        <v>36747</v>
      </c>
      <c r="AJ123" t="s">
        <v>37226</v>
      </c>
      <c r="AK123" t="s">
        <v>37227</v>
      </c>
      <c r="AL123" t="s">
        <v>37228</v>
      </c>
      <c r="AR123" t="s">
        <v>36748</v>
      </c>
      <c r="AT123" t="s">
        <v>36748</v>
      </c>
      <c r="AW123" s="2" t="s">
        <v>1195</v>
      </c>
      <c r="AX123" s="2" t="s">
        <v>36777</v>
      </c>
      <c r="AY123" s="2" t="s">
        <v>37212</v>
      </c>
      <c r="AZ123" s="2" t="s">
        <v>37080</v>
      </c>
      <c r="BB123" s="2" t="s">
        <v>1195</v>
      </c>
    </row>
    <row r="124" spans="1:54" hidden="1" x14ac:dyDescent="0.25">
      <c r="A124" s="46" t="s">
        <v>430</v>
      </c>
      <c r="B124" s="5" t="s">
        <v>413</v>
      </c>
      <c r="F124" t="s">
        <v>37221</v>
      </c>
      <c r="G124" t="s">
        <v>37222</v>
      </c>
      <c r="H124" t="s">
        <v>37141</v>
      </c>
      <c r="I124" t="s">
        <v>37229</v>
      </c>
      <c r="J124" t="s">
        <v>475</v>
      </c>
      <c r="K124">
        <f t="shared" si="1"/>
        <v>1</v>
      </c>
      <c r="AB124" t="s">
        <v>36777</v>
      </c>
      <c r="AC124" t="s">
        <v>37230</v>
      </c>
      <c r="AD124" t="s">
        <v>871</v>
      </c>
      <c r="AE124" t="s">
        <v>871</v>
      </c>
      <c r="AF124" t="s">
        <v>36745</v>
      </c>
      <c r="AG124" t="s">
        <v>36746</v>
      </c>
      <c r="AH124" t="s">
        <v>36661</v>
      </c>
      <c r="AI124" t="s">
        <v>36747</v>
      </c>
      <c r="AR124" t="s">
        <v>36748</v>
      </c>
      <c r="AT124" t="s">
        <v>36748</v>
      </c>
      <c r="AW124" s="2" t="s">
        <v>1192</v>
      </c>
      <c r="AX124" s="2" t="s">
        <v>36777</v>
      </c>
      <c r="AY124" s="2" t="s">
        <v>37212</v>
      </c>
      <c r="AZ124" s="2" t="s">
        <v>36779</v>
      </c>
      <c r="BB124" s="2" t="s">
        <v>1192</v>
      </c>
    </row>
    <row r="125" spans="1:54" hidden="1" x14ac:dyDescent="0.25">
      <c r="A125" s="46" t="s">
        <v>441</v>
      </c>
      <c r="B125" s="5" t="s">
        <v>413</v>
      </c>
      <c r="F125" t="s">
        <v>37221</v>
      </c>
      <c r="G125" t="s">
        <v>37222</v>
      </c>
      <c r="H125" t="s">
        <v>37141</v>
      </c>
      <c r="I125" t="s">
        <v>37229</v>
      </c>
      <c r="J125" t="s">
        <v>475</v>
      </c>
      <c r="K125">
        <f t="shared" si="1"/>
        <v>1</v>
      </c>
      <c r="AB125" t="s">
        <v>36743</v>
      </c>
      <c r="AC125" t="s">
        <v>37231</v>
      </c>
      <c r="AD125" t="s">
        <v>1154</v>
      </c>
      <c r="AE125" t="s">
        <v>1154</v>
      </c>
      <c r="AF125" t="s">
        <v>36745</v>
      </c>
      <c r="AG125" t="s">
        <v>36746</v>
      </c>
      <c r="AH125" t="s">
        <v>36661</v>
      </c>
      <c r="AI125" t="s">
        <v>36747</v>
      </c>
      <c r="AR125" t="s">
        <v>36748</v>
      </c>
      <c r="AT125" t="s">
        <v>36748</v>
      </c>
      <c r="AW125" s="2" t="s">
        <v>377</v>
      </c>
      <c r="AX125" s="2" t="s">
        <v>36777</v>
      </c>
      <c r="AY125" s="2" t="s">
        <v>37212</v>
      </c>
      <c r="AZ125" s="2" t="s">
        <v>36830</v>
      </c>
      <c r="BB125" s="2" t="s">
        <v>377</v>
      </c>
    </row>
    <row r="126" spans="1:54" hidden="1" x14ac:dyDescent="0.25">
      <c r="A126" s="46" t="s">
        <v>445</v>
      </c>
      <c r="B126" s="5" t="s">
        <v>413</v>
      </c>
      <c r="F126" t="s">
        <v>37221</v>
      </c>
      <c r="G126" t="s">
        <v>37222</v>
      </c>
      <c r="H126" t="s">
        <v>37141</v>
      </c>
      <c r="I126" t="s">
        <v>37223</v>
      </c>
      <c r="J126" t="s">
        <v>475</v>
      </c>
      <c r="K126">
        <f t="shared" si="1"/>
        <v>1</v>
      </c>
      <c r="AB126" t="s">
        <v>37232</v>
      </c>
      <c r="AC126" t="s">
        <v>37233</v>
      </c>
      <c r="AD126" t="s">
        <v>37234</v>
      </c>
      <c r="AE126" t="s">
        <v>36664</v>
      </c>
      <c r="AF126" t="s">
        <v>36747</v>
      </c>
      <c r="AG126" t="s">
        <v>37235</v>
      </c>
      <c r="AH126" t="s">
        <v>37236</v>
      </c>
      <c r="AI126" t="s">
        <v>37237</v>
      </c>
      <c r="AR126" t="s">
        <v>36748</v>
      </c>
      <c r="AT126" t="s">
        <v>36748</v>
      </c>
      <c r="AW126" s="2" t="s">
        <v>377</v>
      </c>
      <c r="AX126" s="2" t="s">
        <v>36743</v>
      </c>
      <c r="AY126" s="2" t="s">
        <v>37212</v>
      </c>
      <c r="AZ126" s="2" t="s">
        <v>36878</v>
      </c>
      <c r="BB126" s="2" t="s">
        <v>377</v>
      </c>
    </row>
    <row r="127" spans="1:54" hidden="1" x14ac:dyDescent="0.25">
      <c r="A127" s="26" t="s">
        <v>9519</v>
      </c>
      <c r="B127" s="5" t="s">
        <v>413</v>
      </c>
      <c r="F127" t="s">
        <v>763</v>
      </c>
      <c r="G127" t="s">
        <v>36777</v>
      </c>
      <c r="H127" t="s">
        <v>37141</v>
      </c>
      <c r="I127" t="s">
        <v>36799</v>
      </c>
      <c r="J127" t="s">
        <v>763</v>
      </c>
      <c r="K127">
        <f t="shared" si="1"/>
        <v>2</v>
      </c>
      <c r="AB127" t="s">
        <v>37238</v>
      </c>
      <c r="AC127" t="s">
        <v>37239</v>
      </c>
      <c r="AD127" t="s">
        <v>37234</v>
      </c>
      <c r="AE127" t="s">
        <v>36664</v>
      </c>
      <c r="AF127" t="s">
        <v>36747</v>
      </c>
      <c r="AG127" t="s">
        <v>37240</v>
      </c>
      <c r="AH127" t="s">
        <v>37241</v>
      </c>
      <c r="AI127" t="s">
        <v>36747</v>
      </c>
      <c r="AR127" t="s">
        <v>36748</v>
      </c>
      <c r="AT127" t="s">
        <v>36748</v>
      </c>
      <c r="AW127" s="2" t="s">
        <v>1188</v>
      </c>
      <c r="AX127" s="2" t="s">
        <v>36820</v>
      </c>
      <c r="AY127" s="2" t="s">
        <v>37212</v>
      </c>
      <c r="AZ127" s="2" t="s">
        <v>36799</v>
      </c>
      <c r="BB127" s="2" t="s">
        <v>1188</v>
      </c>
    </row>
    <row r="128" spans="1:54" hidden="1" x14ac:dyDescent="0.25">
      <c r="A128" s="26" t="s">
        <v>449</v>
      </c>
      <c r="B128" s="5" t="s">
        <v>413</v>
      </c>
      <c r="F128" t="s">
        <v>766</v>
      </c>
      <c r="G128" t="s">
        <v>36872</v>
      </c>
      <c r="H128" t="s">
        <v>37141</v>
      </c>
      <c r="I128" t="s">
        <v>36785</v>
      </c>
      <c r="J128" t="s">
        <v>766</v>
      </c>
      <c r="K128">
        <f t="shared" si="1"/>
        <v>4</v>
      </c>
      <c r="AB128" t="s">
        <v>37238</v>
      </c>
      <c r="AC128" t="s">
        <v>37242</v>
      </c>
      <c r="AD128" t="s">
        <v>37234</v>
      </c>
      <c r="AE128" t="s">
        <v>36664</v>
      </c>
      <c r="AF128" t="s">
        <v>36747</v>
      </c>
      <c r="AG128" t="s">
        <v>37243</v>
      </c>
      <c r="AH128" t="s">
        <v>37244</v>
      </c>
      <c r="AI128" t="s">
        <v>36747</v>
      </c>
      <c r="AR128" t="s">
        <v>36748</v>
      </c>
      <c r="AT128" t="s">
        <v>36748</v>
      </c>
      <c r="AW128" s="2" t="s">
        <v>1188</v>
      </c>
      <c r="AX128" s="2" t="s">
        <v>36743</v>
      </c>
      <c r="AY128" s="2" t="s">
        <v>37212</v>
      </c>
      <c r="AZ128" s="2" t="s">
        <v>36779</v>
      </c>
      <c r="BB128" s="2" t="s">
        <v>1188</v>
      </c>
    </row>
    <row r="129" spans="1:54" hidden="1" x14ac:dyDescent="0.25">
      <c r="A129" s="26" t="s">
        <v>454</v>
      </c>
      <c r="B129" s="5" t="s">
        <v>413</v>
      </c>
      <c r="F129" t="s">
        <v>782</v>
      </c>
      <c r="G129" t="s">
        <v>36743</v>
      </c>
      <c r="H129" t="s">
        <v>37141</v>
      </c>
      <c r="I129" t="s">
        <v>36893</v>
      </c>
      <c r="J129" t="s">
        <v>782</v>
      </c>
      <c r="K129">
        <f t="shared" si="1"/>
        <v>1</v>
      </c>
      <c r="AB129" t="s">
        <v>37238</v>
      </c>
      <c r="AC129" t="s">
        <v>37245</v>
      </c>
      <c r="AD129" t="s">
        <v>37234</v>
      </c>
      <c r="AE129" t="s">
        <v>36664</v>
      </c>
      <c r="AF129" t="s">
        <v>36747</v>
      </c>
      <c r="AG129" t="s">
        <v>37246</v>
      </c>
      <c r="AH129" t="s">
        <v>37247</v>
      </c>
      <c r="AI129" t="s">
        <v>36747</v>
      </c>
      <c r="AR129" t="s">
        <v>36748</v>
      </c>
      <c r="AT129" t="s">
        <v>36748</v>
      </c>
      <c r="AW129" s="2" t="s">
        <v>1188</v>
      </c>
      <c r="AX129" s="2" t="s">
        <v>36777</v>
      </c>
      <c r="AY129" s="2" t="s">
        <v>37212</v>
      </c>
      <c r="AZ129" s="2" t="s">
        <v>36791</v>
      </c>
      <c r="BB129" s="2" t="s">
        <v>1188</v>
      </c>
    </row>
    <row r="130" spans="1:54" hidden="1" x14ac:dyDescent="0.25">
      <c r="A130" s="26" t="s">
        <v>464</v>
      </c>
      <c r="B130" s="5" t="s">
        <v>413</v>
      </c>
      <c r="F130" t="s">
        <v>766</v>
      </c>
      <c r="G130" t="s">
        <v>36841</v>
      </c>
      <c r="H130" t="s">
        <v>37141</v>
      </c>
      <c r="I130" t="s">
        <v>36905</v>
      </c>
      <c r="J130" t="s">
        <v>766</v>
      </c>
      <c r="K130">
        <f t="shared" si="1"/>
        <v>4</v>
      </c>
      <c r="AB130" t="s">
        <v>37238</v>
      </c>
      <c r="AC130" t="s">
        <v>37248</v>
      </c>
      <c r="AD130" t="s">
        <v>37234</v>
      </c>
      <c r="AE130" t="s">
        <v>36664</v>
      </c>
      <c r="AF130" t="s">
        <v>36747</v>
      </c>
      <c r="AG130" t="s">
        <v>37023</v>
      </c>
      <c r="AH130" t="s">
        <v>36660</v>
      </c>
      <c r="AI130" t="s">
        <v>36747</v>
      </c>
      <c r="AR130" t="s">
        <v>36748</v>
      </c>
      <c r="AT130" t="s">
        <v>36748</v>
      </c>
      <c r="AW130" s="2" t="s">
        <v>1188</v>
      </c>
      <c r="AX130" s="2" t="s">
        <v>36877</v>
      </c>
      <c r="AY130" s="2" t="s">
        <v>37212</v>
      </c>
      <c r="AZ130" s="2" t="s">
        <v>36905</v>
      </c>
      <c r="BB130" s="2" t="s">
        <v>1188</v>
      </c>
    </row>
    <row r="131" spans="1:54" hidden="1" x14ac:dyDescent="0.25">
      <c r="A131" s="26" t="s">
        <v>467</v>
      </c>
      <c r="B131" s="5" t="s">
        <v>413</v>
      </c>
      <c r="F131" t="s">
        <v>766</v>
      </c>
      <c r="G131" t="s">
        <v>36743</v>
      </c>
      <c r="H131" t="s">
        <v>37141</v>
      </c>
      <c r="I131" t="s">
        <v>37118</v>
      </c>
      <c r="J131" t="s">
        <v>766</v>
      </c>
      <c r="K131">
        <f t="shared" ref="K131:K194" si="2">COUNTIF($A$3:$A$452,J131)</f>
        <v>4</v>
      </c>
      <c r="AB131" t="s">
        <v>37238</v>
      </c>
      <c r="AC131" t="s">
        <v>37249</v>
      </c>
      <c r="AD131" t="s">
        <v>37234</v>
      </c>
      <c r="AE131" t="s">
        <v>36664</v>
      </c>
      <c r="AF131" t="s">
        <v>36747</v>
      </c>
      <c r="AG131" t="s">
        <v>36746</v>
      </c>
      <c r="AH131" t="s">
        <v>36661</v>
      </c>
      <c r="AI131" t="s">
        <v>36747</v>
      </c>
      <c r="AR131" t="s">
        <v>36748</v>
      </c>
      <c r="AT131" t="s">
        <v>36748</v>
      </c>
      <c r="AW131" s="2" t="s">
        <v>1181</v>
      </c>
      <c r="AX131" s="2" t="s">
        <v>36777</v>
      </c>
      <c r="AY131" s="2" t="s">
        <v>37212</v>
      </c>
      <c r="AZ131" s="2" t="s">
        <v>37149</v>
      </c>
      <c r="BB131" s="2" t="s">
        <v>1181</v>
      </c>
    </row>
    <row r="132" spans="1:54" hidden="1" x14ac:dyDescent="0.25">
      <c r="A132" s="26" t="s">
        <v>467</v>
      </c>
      <c r="B132" s="5" t="s">
        <v>413</v>
      </c>
      <c r="F132" t="s">
        <v>763</v>
      </c>
      <c r="G132" t="s">
        <v>36743</v>
      </c>
      <c r="H132" t="s">
        <v>37141</v>
      </c>
      <c r="I132" t="s">
        <v>36799</v>
      </c>
      <c r="J132" t="s">
        <v>763</v>
      </c>
      <c r="K132">
        <f t="shared" si="2"/>
        <v>2</v>
      </c>
      <c r="AB132" t="s">
        <v>36743</v>
      </c>
      <c r="AC132" t="s">
        <v>37250</v>
      </c>
      <c r="AD132" t="s">
        <v>1010</v>
      </c>
      <c r="AE132" t="s">
        <v>1010</v>
      </c>
      <c r="AF132" t="s">
        <v>36745</v>
      </c>
      <c r="AG132" t="s">
        <v>36746</v>
      </c>
      <c r="AH132" t="s">
        <v>36661</v>
      </c>
      <c r="AI132" t="s">
        <v>36747</v>
      </c>
      <c r="AR132" t="s">
        <v>36748</v>
      </c>
      <c r="AT132" t="s">
        <v>36748</v>
      </c>
      <c r="AW132" s="2" t="s">
        <v>1185</v>
      </c>
      <c r="AX132" s="2" t="s">
        <v>36777</v>
      </c>
      <c r="AY132" s="2" t="s">
        <v>37212</v>
      </c>
      <c r="AZ132" s="2" t="s">
        <v>36905</v>
      </c>
      <c r="BB132" s="2" t="s">
        <v>1185</v>
      </c>
    </row>
    <row r="133" spans="1:54" hidden="1" x14ac:dyDescent="0.25">
      <c r="A133" s="26" t="s">
        <v>475</v>
      </c>
      <c r="B133" s="5" t="s">
        <v>413</v>
      </c>
      <c r="F133" t="s">
        <v>37005</v>
      </c>
      <c r="G133" t="s">
        <v>37003</v>
      </c>
      <c r="H133" t="s">
        <v>37141</v>
      </c>
      <c r="I133" t="s">
        <v>37251</v>
      </c>
      <c r="J133" t="s">
        <v>337</v>
      </c>
      <c r="K133">
        <f t="shared" si="2"/>
        <v>3</v>
      </c>
      <c r="AB133" t="s">
        <v>36815</v>
      </c>
      <c r="AC133" t="s">
        <v>37252</v>
      </c>
      <c r="AD133" t="s">
        <v>1353</v>
      </c>
      <c r="AE133" t="s">
        <v>1353</v>
      </c>
      <c r="AF133" t="s">
        <v>36745</v>
      </c>
      <c r="AG133" t="s">
        <v>36746</v>
      </c>
      <c r="AH133" t="s">
        <v>36661</v>
      </c>
      <c r="AI133" t="s">
        <v>36747</v>
      </c>
      <c r="AR133" t="s">
        <v>36748</v>
      </c>
      <c r="AT133" t="s">
        <v>36748</v>
      </c>
      <c r="AW133" s="2" t="s">
        <v>1181</v>
      </c>
      <c r="AX133" s="2" t="s">
        <v>36820</v>
      </c>
      <c r="AY133" s="2" t="s">
        <v>37212</v>
      </c>
      <c r="AZ133" s="2" t="s">
        <v>36805</v>
      </c>
      <c r="BB133" s="2" t="s">
        <v>1181</v>
      </c>
    </row>
    <row r="134" spans="1:54" hidden="1" x14ac:dyDescent="0.25">
      <c r="A134" s="26" t="s">
        <v>481</v>
      </c>
      <c r="B134" s="5" t="s">
        <v>413</v>
      </c>
      <c r="F134" t="s">
        <v>37005</v>
      </c>
      <c r="G134" t="s">
        <v>37003</v>
      </c>
      <c r="H134" t="s">
        <v>37141</v>
      </c>
      <c r="I134" t="s">
        <v>37251</v>
      </c>
      <c r="J134" t="s">
        <v>337</v>
      </c>
      <c r="K134">
        <f t="shared" si="2"/>
        <v>3</v>
      </c>
      <c r="AB134" t="s">
        <v>36828</v>
      </c>
      <c r="AC134" t="s">
        <v>37253</v>
      </c>
      <c r="AD134" t="s">
        <v>1353</v>
      </c>
      <c r="AE134" t="s">
        <v>1353</v>
      </c>
      <c r="AF134" t="s">
        <v>36745</v>
      </c>
      <c r="AG134" t="s">
        <v>36746</v>
      </c>
      <c r="AH134" t="s">
        <v>36661</v>
      </c>
      <c r="AI134" t="s">
        <v>36747</v>
      </c>
      <c r="AR134" t="s">
        <v>36748</v>
      </c>
      <c r="AT134" t="s">
        <v>36748</v>
      </c>
      <c r="AW134" s="2" t="s">
        <v>1181</v>
      </c>
      <c r="AX134" s="2" t="s">
        <v>36743</v>
      </c>
      <c r="AY134" s="2" t="s">
        <v>37212</v>
      </c>
      <c r="AZ134" s="2" t="s">
        <v>37254</v>
      </c>
      <c r="BB134" s="2" t="s">
        <v>1181</v>
      </c>
    </row>
    <row r="135" spans="1:54" hidden="1" x14ac:dyDescent="0.25">
      <c r="A135" s="26" t="s">
        <v>485</v>
      </c>
      <c r="B135" s="5" t="s">
        <v>413</v>
      </c>
      <c r="F135" t="s">
        <v>37005</v>
      </c>
      <c r="G135" t="s">
        <v>37003</v>
      </c>
      <c r="H135" t="s">
        <v>37141</v>
      </c>
      <c r="I135" t="s">
        <v>37251</v>
      </c>
      <c r="J135" t="s">
        <v>337</v>
      </c>
      <c r="K135">
        <f t="shared" si="2"/>
        <v>3</v>
      </c>
      <c r="AB135" t="s">
        <v>36743</v>
      </c>
      <c r="AC135" t="s">
        <v>37255</v>
      </c>
      <c r="AD135" t="s">
        <v>1353</v>
      </c>
      <c r="AE135" t="s">
        <v>1353</v>
      </c>
      <c r="AF135" t="s">
        <v>36745</v>
      </c>
      <c r="AG135" t="s">
        <v>36746</v>
      </c>
      <c r="AH135" t="s">
        <v>36661</v>
      </c>
      <c r="AI135" t="s">
        <v>36747</v>
      </c>
      <c r="AR135" t="s">
        <v>36748</v>
      </c>
      <c r="AT135" t="s">
        <v>36748</v>
      </c>
      <c r="AW135" s="2" t="s">
        <v>1177</v>
      </c>
      <c r="AX135" s="2" t="s">
        <v>36777</v>
      </c>
      <c r="AY135" s="2" t="s">
        <v>37212</v>
      </c>
      <c r="AZ135" s="2" t="s">
        <v>37201</v>
      </c>
      <c r="BB135" s="2" t="s">
        <v>1177</v>
      </c>
    </row>
    <row r="136" spans="1:54" hidden="1" x14ac:dyDescent="0.25">
      <c r="A136" s="26" t="s">
        <v>491</v>
      </c>
      <c r="B136" s="5" t="s">
        <v>413</v>
      </c>
      <c r="F136" t="s">
        <v>37005</v>
      </c>
      <c r="G136" t="s">
        <v>37003</v>
      </c>
      <c r="H136" t="s">
        <v>37141</v>
      </c>
      <c r="I136" t="s">
        <v>37251</v>
      </c>
      <c r="J136" t="s">
        <v>337</v>
      </c>
      <c r="K136">
        <f t="shared" si="2"/>
        <v>3</v>
      </c>
      <c r="AB136" t="s">
        <v>36841</v>
      </c>
      <c r="AC136" t="s">
        <v>37256</v>
      </c>
      <c r="AD136" t="s">
        <v>1353</v>
      </c>
      <c r="AE136" t="s">
        <v>1353</v>
      </c>
      <c r="AF136" t="s">
        <v>36745</v>
      </c>
      <c r="AG136" t="s">
        <v>36746</v>
      </c>
      <c r="AH136" t="s">
        <v>36661</v>
      </c>
      <c r="AI136" t="s">
        <v>36747</v>
      </c>
      <c r="AR136" t="s">
        <v>36748</v>
      </c>
      <c r="AT136" t="s">
        <v>36748</v>
      </c>
      <c r="AW136" s="2" t="s">
        <v>1173</v>
      </c>
      <c r="AX136" s="2" t="s">
        <v>36777</v>
      </c>
      <c r="AY136" s="2" t="s">
        <v>37212</v>
      </c>
      <c r="AZ136" s="2" t="s">
        <v>37149</v>
      </c>
      <c r="BB136" s="2" t="s">
        <v>1173</v>
      </c>
    </row>
    <row r="137" spans="1:54" hidden="1" x14ac:dyDescent="0.25">
      <c r="A137" s="26" t="s">
        <v>9529</v>
      </c>
      <c r="B137" s="5" t="s">
        <v>495</v>
      </c>
      <c r="F137" t="s">
        <v>37005</v>
      </c>
      <c r="G137" t="s">
        <v>37003</v>
      </c>
      <c r="H137" t="s">
        <v>37141</v>
      </c>
      <c r="I137" t="s">
        <v>37251</v>
      </c>
      <c r="J137" t="s">
        <v>337</v>
      </c>
      <c r="K137">
        <f t="shared" si="2"/>
        <v>3</v>
      </c>
      <c r="AB137" t="s">
        <v>36777</v>
      </c>
      <c r="AC137" t="s">
        <v>37257</v>
      </c>
      <c r="AD137" t="s">
        <v>1353</v>
      </c>
      <c r="AE137" t="s">
        <v>1353</v>
      </c>
      <c r="AF137" t="s">
        <v>36745</v>
      </c>
      <c r="AG137" t="s">
        <v>36746</v>
      </c>
      <c r="AH137" t="s">
        <v>36661</v>
      </c>
      <c r="AI137" t="s">
        <v>36747</v>
      </c>
      <c r="AR137" t="s">
        <v>36748</v>
      </c>
      <c r="AT137" t="s">
        <v>36748</v>
      </c>
      <c r="AW137" s="2" t="s">
        <v>1170</v>
      </c>
      <c r="AX137" s="2" t="s">
        <v>36777</v>
      </c>
      <c r="AY137" s="2" t="s">
        <v>37212</v>
      </c>
      <c r="AZ137" s="2" t="s">
        <v>36805</v>
      </c>
      <c r="BB137" s="2" t="s">
        <v>1170</v>
      </c>
    </row>
    <row r="138" spans="1:54" hidden="1" x14ac:dyDescent="0.25">
      <c r="A138" s="26" t="s">
        <v>9532</v>
      </c>
      <c r="B138" s="5" t="s">
        <v>495</v>
      </c>
      <c r="F138" t="s">
        <v>36972</v>
      </c>
      <c r="G138" t="s">
        <v>36970</v>
      </c>
      <c r="H138" t="s">
        <v>37141</v>
      </c>
      <c r="I138" t="s">
        <v>36884</v>
      </c>
      <c r="J138" t="s">
        <v>753</v>
      </c>
      <c r="K138">
        <f t="shared" si="2"/>
        <v>1</v>
      </c>
      <c r="AB138" t="s">
        <v>36872</v>
      </c>
      <c r="AC138" t="s">
        <v>37258</v>
      </c>
      <c r="AD138" t="s">
        <v>1353</v>
      </c>
      <c r="AE138" t="s">
        <v>1353</v>
      </c>
      <c r="AF138" t="s">
        <v>36745</v>
      </c>
      <c r="AG138" t="s">
        <v>36746</v>
      </c>
      <c r="AH138" t="s">
        <v>36661</v>
      </c>
      <c r="AI138" t="s">
        <v>36747</v>
      </c>
      <c r="AR138" t="s">
        <v>36748</v>
      </c>
      <c r="AT138" t="s">
        <v>36748</v>
      </c>
      <c r="AW138" s="2" t="s">
        <v>1516</v>
      </c>
      <c r="AX138" s="2" t="s">
        <v>36743</v>
      </c>
      <c r="AY138" s="2" t="s">
        <v>37212</v>
      </c>
      <c r="AZ138" s="2" t="s">
        <v>36838</v>
      </c>
      <c r="BB138" s="2" t="s">
        <v>1516</v>
      </c>
    </row>
    <row r="139" spans="1:54" hidden="1" x14ac:dyDescent="0.25">
      <c r="A139" s="26" t="s">
        <v>9535</v>
      </c>
      <c r="B139" s="5" t="s">
        <v>495</v>
      </c>
      <c r="F139" t="s">
        <v>36972</v>
      </c>
      <c r="G139" t="s">
        <v>36970</v>
      </c>
      <c r="H139" t="s">
        <v>37141</v>
      </c>
      <c r="I139" t="s">
        <v>36884</v>
      </c>
      <c r="J139" t="s">
        <v>753</v>
      </c>
      <c r="K139">
        <f t="shared" si="2"/>
        <v>1</v>
      </c>
      <c r="AB139" t="s">
        <v>36743</v>
      </c>
      <c r="AC139" t="s">
        <v>37259</v>
      </c>
      <c r="AD139" t="s">
        <v>946</v>
      </c>
      <c r="AE139" t="s">
        <v>946</v>
      </c>
      <c r="AF139" t="s">
        <v>36745</v>
      </c>
      <c r="AG139" t="s">
        <v>36746</v>
      </c>
      <c r="AH139" t="s">
        <v>36661</v>
      </c>
      <c r="AI139" t="s">
        <v>36747</v>
      </c>
      <c r="AR139" t="s">
        <v>36748</v>
      </c>
      <c r="AT139" t="s">
        <v>36748</v>
      </c>
      <c r="AW139" s="2" t="s">
        <v>1166</v>
      </c>
      <c r="AX139" s="2" t="s">
        <v>36777</v>
      </c>
      <c r="AY139" s="2" t="s">
        <v>37212</v>
      </c>
      <c r="AZ139" s="2" t="s">
        <v>37006</v>
      </c>
      <c r="BB139" s="2" t="s">
        <v>1166</v>
      </c>
    </row>
    <row r="140" spans="1:54" hidden="1" x14ac:dyDescent="0.25">
      <c r="A140" s="26" t="s">
        <v>494</v>
      </c>
      <c r="B140" s="5" t="s">
        <v>495</v>
      </c>
      <c r="F140" t="s">
        <v>36972</v>
      </c>
      <c r="G140" t="s">
        <v>36970</v>
      </c>
      <c r="H140" t="s">
        <v>37141</v>
      </c>
      <c r="I140" t="s">
        <v>36884</v>
      </c>
      <c r="J140" t="s">
        <v>753</v>
      </c>
      <c r="K140">
        <f t="shared" si="2"/>
        <v>1</v>
      </c>
      <c r="AB140" t="s">
        <v>37100</v>
      </c>
      <c r="AC140" t="s">
        <v>37260</v>
      </c>
      <c r="AD140" t="s">
        <v>37156</v>
      </c>
      <c r="AE140" t="s">
        <v>36659</v>
      </c>
      <c r="AF140" t="s">
        <v>36747</v>
      </c>
      <c r="AG140" t="s">
        <v>36746</v>
      </c>
      <c r="AH140" t="s">
        <v>36661</v>
      </c>
      <c r="AI140" t="s">
        <v>36747</v>
      </c>
      <c r="AJ140" t="s">
        <v>37023</v>
      </c>
      <c r="AK140" t="s">
        <v>36660</v>
      </c>
      <c r="AL140" t="s">
        <v>36747</v>
      </c>
      <c r="AR140" t="s">
        <v>36748</v>
      </c>
      <c r="AT140" t="s">
        <v>36748</v>
      </c>
      <c r="AW140" s="2" t="s">
        <v>1166</v>
      </c>
      <c r="AX140" s="2" t="s">
        <v>36872</v>
      </c>
      <c r="AY140" s="2" t="s">
        <v>37212</v>
      </c>
      <c r="AZ140" s="2" t="s">
        <v>36993</v>
      </c>
      <c r="BB140" s="2" t="s">
        <v>1166</v>
      </c>
    </row>
    <row r="141" spans="1:54" hidden="1" x14ac:dyDescent="0.25">
      <c r="A141" s="26" t="s">
        <v>499</v>
      </c>
      <c r="B141" s="5" t="s">
        <v>495</v>
      </c>
      <c r="F141" t="s">
        <v>739</v>
      </c>
      <c r="G141" t="s">
        <v>37261</v>
      </c>
      <c r="H141" t="s">
        <v>37141</v>
      </c>
      <c r="I141" t="s">
        <v>37262</v>
      </c>
      <c r="J141" t="s">
        <v>739</v>
      </c>
      <c r="K141">
        <f t="shared" si="2"/>
        <v>9</v>
      </c>
      <c r="AB141" t="s">
        <v>37263</v>
      </c>
      <c r="AC141" t="s">
        <v>37264</v>
      </c>
      <c r="AD141" t="s">
        <v>37156</v>
      </c>
      <c r="AE141" t="s">
        <v>36659</v>
      </c>
      <c r="AF141" t="s">
        <v>36747</v>
      </c>
      <c r="AG141" t="s">
        <v>36746</v>
      </c>
      <c r="AH141" t="s">
        <v>36661</v>
      </c>
      <c r="AI141" t="s">
        <v>36747</v>
      </c>
      <c r="AJ141" t="s">
        <v>37246</v>
      </c>
      <c r="AK141" t="s">
        <v>37247</v>
      </c>
      <c r="AL141" t="s">
        <v>36747</v>
      </c>
      <c r="AR141" t="s">
        <v>36748</v>
      </c>
      <c r="AT141" t="s">
        <v>36748</v>
      </c>
      <c r="AW141" s="2" t="s">
        <v>1173</v>
      </c>
      <c r="AX141" s="2" t="s">
        <v>36743</v>
      </c>
      <c r="AY141" s="2" t="s">
        <v>37212</v>
      </c>
      <c r="AZ141" s="2" t="s">
        <v>37254</v>
      </c>
      <c r="BB141" s="2" t="s">
        <v>1173</v>
      </c>
    </row>
    <row r="142" spans="1:54" hidden="1" x14ac:dyDescent="0.25">
      <c r="A142" s="26" t="s">
        <v>503</v>
      </c>
      <c r="B142" s="5" t="s">
        <v>495</v>
      </c>
      <c r="F142" t="s">
        <v>739</v>
      </c>
      <c r="G142" t="s">
        <v>36820</v>
      </c>
      <c r="H142" t="s">
        <v>37141</v>
      </c>
      <c r="I142" t="s">
        <v>36805</v>
      </c>
      <c r="J142" t="s">
        <v>739</v>
      </c>
      <c r="K142">
        <f t="shared" si="2"/>
        <v>9</v>
      </c>
      <c r="AB142" t="s">
        <v>37265</v>
      </c>
      <c r="AC142" t="s">
        <v>37266</v>
      </c>
      <c r="AD142" t="s">
        <v>37156</v>
      </c>
      <c r="AE142" t="s">
        <v>36659</v>
      </c>
      <c r="AF142" t="s">
        <v>36747</v>
      </c>
      <c r="AG142" t="s">
        <v>37267</v>
      </c>
      <c r="AH142" t="s">
        <v>37268</v>
      </c>
      <c r="AI142" t="s">
        <v>37000</v>
      </c>
      <c r="AR142" t="s">
        <v>36748</v>
      </c>
      <c r="AT142" t="s">
        <v>36748</v>
      </c>
      <c r="AW142" s="2" t="s">
        <v>1162</v>
      </c>
      <c r="AX142" s="2" t="s">
        <v>36836</v>
      </c>
      <c r="AY142" s="2" t="s">
        <v>37212</v>
      </c>
      <c r="AZ142" s="2" t="s">
        <v>36822</v>
      </c>
      <c r="BB142" s="2" t="s">
        <v>1162</v>
      </c>
    </row>
    <row r="143" spans="1:54" hidden="1" x14ac:dyDescent="0.25">
      <c r="A143" s="26" t="s">
        <v>508</v>
      </c>
      <c r="B143" s="5" t="s">
        <v>495</v>
      </c>
      <c r="F143" t="s">
        <v>739</v>
      </c>
      <c r="G143" t="s">
        <v>36828</v>
      </c>
      <c r="H143" t="s">
        <v>37141</v>
      </c>
      <c r="I143" t="s">
        <v>36799</v>
      </c>
      <c r="J143" t="s">
        <v>739</v>
      </c>
      <c r="K143">
        <f t="shared" si="2"/>
        <v>9</v>
      </c>
      <c r="AB143" t="s">
        <v>37269</v>
      </c>
      <c r="AC143" t="s">
        <v>37270</v>
      </c>
      <c r="AD143" t="s">
        <v>37156</v>
      </c>
      <c r="AE143" t="s">
        <v>36659</v>
      </c>
      <c r="AF143" t="s">
        <v>36747</v>
      </c>
      <c r="AG143" t="s">
        <v>37271</v>
      </c>
      <c r="AH143" t="s">
        <v>37271</v>
      </c>
      <c r="AI143" t="s">
        <v>36745</v>
      </c>
      <c r="AR143" t="s">
        <v>36748</v>
      </c>
      <c r="AT143" t="s">
        <v>36748</v>
      </c>
      <c r="AW143" s="2" t="s">
        <v>1513</v>
      </c>
      <c r="AX143" s="2" t="s">
        <v>36743</v>
      </c>
      <c r="AY143" s="2" t="s">
        <v>37212</v>
      </c>
      <c r="AZ143" s="2" t="s">
        <v>36905</v>
      </c>
      <c r="BB143" s="2" t="s">
        <v>1513</v>
      </c>
    </row>
    <row r="144" spans="1:54" hidden="1" x14ac:dyDescent="0.25">
      <c r="A144" s="26" t="s">
        <v>512</v>
      </c>
      <c r="B144" s="5" t="s">
        <v>495</v>
      </c>
      <c r="F144" t="s">
        <v>739</v>
      </c>
      <c r="G144" t="s">
        <v>36836</v>
      </c>
      <c r="H144" t="s">
        <v>37141</v>
      </c>
      <c r="I144" t="s">
        <v>36785</v>
      </c>
      <c r="J144" t="s">
        <v>739</v>
      </c>
      <c r="K144">
        <f t="shared" si="2"/>
        <v>9</v>
      </c>
      <c r="AB144" t="s">
        <v>37272</v>
      </c>
      <c r="AC144" t="s">
        <v>37273</v>
      </c>
      <c r="AD144" t="s">
        <v>37156</v>
      </c>
      <c r="AE144" t="s">
        <v>36659</v>
      </c>
      <c r="AF144" t="s">
        <v>36747</v>
      </c>
      <c r="AG144" t="s">
        <v>37267</v>
      </c>
      <c r="AH144" t="s">
        <v>37268</v>
      </c>
      <c r="AI144" t="s">
        <v>37000</v>
      </c>
      <c r="AR144" t="s">
        <v>36748</v>
      </c>
      <c r="AT144" t="s">
        <v>36748</v>
      </c>
      <c r="AW144" s="2" t="s">
        <v>1158</v>
      </c>
      <c r="AX144" s="2" t="s">
        <v>36877</v>
      </c>
      <c r="AY144" s="2" t="s">
        <v>37212</v>
      </c>
      <c r="AZ144" s="2" t="s">
        <v>36785</v>
      </c>
      <c r="BB144" s="2" t="s">
        <v>1158</v>
      </c>
    </row>
    <row r="145" spans="1:54" hidden="1" x14ac:dyDescent="0.25">
      <c r="A145" s="26" t="s">
        <v>522</v>
      </c>
      <c r="B145" s="5" t="s">
        <v>495</v>
      </c>
      <c r="F145" t="s">
        <v>739</v>
      </c>
      <c r="G145" t="s">
        <v>36872</v>
      </c>
      <c r="H145" t="s">
        <v>37141</v>
      </c>
      <c r="I145" t="s">
        <v>36822</v>
      </c>
      <c r="J145" t="s">
        <v>739</v>
      </c>
      <c r="K145">
        <f t="shared" si="2"/>
        <v>9</v>
      </c>
      <c r="AB145" t="s">
        <v>37274</v>
      </c>
      <c r="AC145" t="s">
        <v>37275</v>
      </c>
      <c r="AD145" t="s">
        <v>37156</v>
      </c>
      <c r="AE145" t="s">
        <v>36659</v>
      </c>
      <c r="AF145" t="s">
        <v>36747</v>
      </c>
      <c r="AG145" t="s">
        <v>37267</v>
      </c>
      <c r="AH145" t="s">
        <v>37268</v>
      </c>
      <c r="AI145" t="s">
        <v>37000</v>
      </c>
      <c r="AR145" t="s">
        <v>36748</v>
      </c>
      <c r="AT145" t="s">
        <v>36748</v>
      </c>
      <c r="AW145" s="2" t="s">
        <v>173</v>
      </c>
      <c r="AX145" s="2" t="s">
        <v>36777</v>
      </c>
      <c r="AY145" s="2" t="s">
        <v>37212</v>
      </c>
      <c r="AZ145" s="2" t="s">
        <v>36870</v>
      </c>
      <c r="BB145" s="2" t="s">
        <v>173</v>
      </c>
    </row>
    <row r="146" spans="1:54" hidden="1" x14ac:dyDescent="0.25">
      <c r="A146" s="26" t="s">
        <v>522</v>
      </c>
      <c r="B146" s="5" t="s">
        <v>495</v>
      </c>
      <c r="F146" t="s">
        <v>739</v>
      </c>
      <c r="G146" t="s">
        <v>36841</v>
      </c>
      <c r="H146" t="s">
        <v>37141</v>
      </c>
      <c r="I146" t="s">
        <v>36783</v>
      </c>
      <c r="J146" t="s">
        <v>739</v>
      </c>
      <c r="K146">
        <f t="shared" si="2"/>
        <v>9</v>
      </c>
      <c r="AB146" t="s">
        <v>37276</v>
      </c>
      <c r="AC146" t="s">
        <v>37277</v>
      </c>
      <c r="AD146" t="s">
        <v>37156</v>
      </c>
      <c r="AE146" t="s">
        <v>36659</v>
      </c>
      <c r="AF146" t="s">
        <v>36747</v>
      </c>
      <c r="AG146" t="s">
        <v>37278</v>
      </c>
      <c r="AH146" t="s">
        <v>37279</v>
      </c>
      <c r="AI146" t="s">
        <v>37183</v>
      </c>
      <c r="AR146" t="s">
        <v>36748</v>
      </c>
      <c r="AT146" t="s">
        <v>36748</v>
      </c>
      <c r="AW146" s="2" t="s">
        <v>1508</v>
      </c>
      <c r="AX146" s="2" t="s">
        <v>36743</v>
      </c>
      <c r="AY146" s="2" t="s">
        <v>37212</v>
      </c>
      <c r="AZ146" s="2" t="s">
        <v>36830</v>
      </c>
      <c r="BB146" s="2" t="s">
        <v>1508</v>
      </c>
    </row>
    <row r="147" spans="1:54" hidden="1" x14ac:dyDescent="0.25">
      <c r="A147" s="26" t="s">
        <v>522</v>
      </c>
      <c r="B147" s="5" t="s">
        <v>495</v>
      </c>
      <c r="F147" t="s">
        <v>739</v>
      </c>
      <c r="G147" t="s">
        <v>36743</v>
      </c>
      <c r="H147" t="s">
        <v>37141</v>
      </c>
      <c r="I147" t="s">
        <v>36853</v>
      </c>
      <c r="J147" t="s">
        <v>739</v>
      </c>
      <c r="K147">
        <f t="shared" si="2"/>
        <v>9</v>
      </c>
      <c r="AB147" t="s">
        <v>37280</v>
      </c>
      <c r="AC147" t="s">
        <v>37281</v>
      </c>
      <c r="AD147" t="s">
        <v>37156</v>
      </c>
      <c r="AE147" t="s">
        <v>36659</v>
      </c>
      <c r="AF147" t="s">
        <v>36747</v>
      </c>
      <c r="AG147" t="s">
        <v>37267</v>
      </c>
      <c r="AH147" t="s">
        <v>37268</v>
      </c>
      <c r="AI147" t="s">
        <v>37000</v>
      </c>
      <c r="AR147" t="s">
        <v>36748</v>
      </c>
      <c r="AT147" t="s">
        <v>36748</v>
      </c>
      <c r="AW147" s="2" t="s">
        <v>1154</v>
      </c>
      <c r="AX147" s="2" t="s">
        <v>36743</v>
      </c>
      <c r="AY147" s="2" t="s">
        <v>37212</v>
      </c>
      <c r="AZ147" s="2" t="s">
        <v>36822</v>
      </c>
      <c r="BB147" s="2" t="s">
        <v>1154</v>
      </c>
    </row>
    <row r="148" spans="1:54" hidden="1" x14ac:dyDescent="0.25">
      <c r="A148" s="26" t="s">
        <v>522</v>
      </c>
      <c r="B148" s="5" t="s">
        <v>495</v>
      </c>
      <c r="F148" t="s">
        <v>739</v>
      </c>
      <c r="G148" t="s">
        <v>36777</v>
      </c>
      <c r="H148" t="s">
        <v>37141</v>
      </c>
      <c r="I148" t="s">
        <v>36875</v>
      </c>
      <c r="J148" t="s">
        <v>739</v>
      </c>
      <c r="K148">
        <f t="shared" si="2"/>
        <v>9</v>
      </c>
      <c r="AB148" t="s">
        <v>37282</v>
      </c>
      <c r="AC148" t="s">
        <v>37283</v>
      </c>
      <c r="AD148" t="s">
        <v>37156</v>
      </c>
      <c r="AE148" t="s">
        <v>36659</v>
      </c>
      <c r="AF148" t="s">
        <v>36747</v>
      </c>
      <c r="AG148" t="s">
        <v>37267</v>
      </c>
      <c r="AH148" t="s">
        <v>37268</v>
      </c>
      <c r="AI148" t="s">
        <v>37000</v>
      </c>
      <c r="AR148" t="s">
        <v>36748</v>
      </c>
      <c r="AT148" t="s">
        <v>36748</v>
      </c>
      <c r="AW148" s="2" t="s">
        <v>1154</v>
      </c>
      <c r="AX148" s="2" t="s">
        <v>36777</v>
      </c>
      <c r="AY148" s="2" t="s">
        <v>37212</v>
      </c>
      <c r="AZ148" s="2" t="s">
        <v>36838</v>
      </c>
      <c r="BB148" s="2" t="s">
        <v>1154</v>
      </c>
    </row>
    <row r="149" spans="1:54" hidden="1" x14ac:dyDescent="0.25">
      <c r="A149" s="26" t="s">
        <v>522</v>
      </c>
      <c r="B149" s="5" t="s">
        <v>495</v>
      </c>
      <c r="F149" t="s">
        <v>739</v>
      </c>
      <c r="G149" t="s">
        <v>36846</v>
      </c>
      <c r="H149" t="s">
        <v>37141</v>
      </c>
      <c r="I149" t="s">
        <v>36805</v>
      </c>
      <c r="J149" t="s">
        <v>739</v>
      </c>
      <c r="K149">
        <f t="shared" si="2"/>
        <v>9</v>
      </c>
      <c r="AB149" t="s">
        <v>36743</v>
      </c>
      <c r="AC149" t="s">
        <v>37284</v>
      </c>
      <c r="AD149" t="s">
        <v>805</v>
      </c>
      <c r="AE149" t="s">
        <v>805</v>
      </c>
      <c r="AF149" t="s">
        <v>36745</v>
      </c>
      <c r="AG149" t="s">
        <v>36746</v>
      </c>
      <c r="AH149" t="s">
        <v>36661</v>
      </c>
      <c r="AI149" t="s">
        <v>36747</v>
      </c>
      <c r="AR149" t="s">
        <v>36748</v>
      </c>
      <c r="AT149" t="s">
        <v>36748</v>
      </c>
      <c r="AW149" s="2" t="s">
        <v>1154</v>
      </c>
      <c r="AX149" s="2" t="s">
        <v>36877</v>
      </c>
      <c r="AY149" s="2" t="s">
        <v>37212</v>
      </c>
      <c r="AZ149" s="2" t="s">
        <v>36905</v>
      </c>
      <c r="BB149" s="2" t="s">
        <v>1154</v>
      </c>
    </row>
    <row r="150" spans="1:54" hidden="1" x14ac:dyDescent="0.25">
      <c r="A150" s="26" t="s">
        <v>522</v>
      </c>
      <c r="B150" s="5" t="s">
        <v>495</v>
      </c>
      <c r="F150" t="s">
        <v>739</v>
      </c>
      <c r="G150" t="s">
        <v>36877</v>
      </c>
      <c r="H150" t="s">
        <v>37141</v>
      </c>
      <c r="I150" t="s">
        <v>36822</v>
      </c>
      <c r="J150" t="s">
        <v>739</v>
      </c>
      <c r="K150">
        <f t="shared" si="2"/>
        <v>9</v>
      </c>
      <c r="AB150" t="s">
        <v>36743</v>
      </c>
      <c r="AC150" t="s">
        <v>37285</v>
      </c>
      <c r="AD150" t="s">
        <v>589</v>
      </c>
      <c r="AE150" t="s">
        <v>589</v>
      </c>
      <c r="AF150" t="s">
        <v>36745</v>
      </c>
      <c r="AG150" t="s">
        <v>36746</v>
      </c>
      <c r="AH150" t="s">
        <v>36661</v>
      </c>
      <c r="AI150" t="s">
        <v>36747</v>
      </c>
      <c r="AR150" t="s">
        <v>36748</v>
      </c>
      <c r="AT150" t="s">
        <v>36748</v>
      </c>
      <c r="AW150" s="2" t="s">
        <v>1150</v>
      </c>
      <c r="AX150" s="2" t="s">
        <v>36743</v>
      </c>
      <c r="AY150" s="2" t="s">
        <v>37212</v>
      </c>
      <c r="AZ150" s="2" t="s">
        <v>36805</v>
      </c>
      <c r="BB150" s="2" t="s">
        <v>1150</v>
      </c>
    </row>
    <row r="151" spans="1:54" hidden="1" x14ac:dyDescent="0.25">
      <c r="A151" s="26" t="s">
        <v>522</v>
      </c>
      <c r="B151" s="5" t="s">
        <v>495</v>
      </c>
      <c r="F151" t="s">
        <v>454</v>
      </c>
      <c r="G151" t="s">
        <v>37286</v>
      </c>
      <c r="H151" t="s">
        <v>37141</v>
      </c>
      <c r="I151" t="s">
        <v>36799</v>
      </c>
      <c r="J151" t="s">
        <v>454</v>
      </c>
      <c r="K151">
        <f t="shared" si="2"/>
        <v>4</v>
      </c>
      <c r="AB151" t="s">
        <v>36743</v>
      </c>
      <c r="AC151" t="s">
        <v>37287</v>
      </c>
      <c r="AD151" t="s">
        <v>956</v>
      </c>
      <c r="AE151" t="s">
        <v>956</v>
      </c>
      <c r="AF151" t="s">
        <v>36745</v>
      </c>
      <c r="AG151" t="s">
        <v>36746</v>
      </c>
      <c r="AH151" t="s">
        <v>36661</v>
      </c>
      <c r="AI151" t="s">
        <v>36747</v>
      </c>
      <c r="AR151" t="s">
        <v>36748</v>
      </c>
      <c r="AT151" t="s">
        <v>36748</v>
      </c>
      <c r="AW151" s="2" t="s">
        <v>1142</v>
      </c>
      <c r="AX151" s="2" t="s">
        <v>36777</v>
      </c>
      <c r="AY151" s="2" t="s">
        <v>37212</v>
      </c>
      <c r="AZ151" s="2" t="s">
        <v>36805</v>
      </c>
      <c r="BB151" s="2" t="s">
        <v>1142</v>
      </c>
    </row>
    <row r="152" spans="1:54" hidden="1" x14ac:dyDescent="0.25">
      <c r="A152" s="26" t="s">
        <v>522</v>
      </c>
      <c r="B152" s="5" t="s">
        <v>495</v>
      </c>
      <c r="F152" t="s">
        <v>37288</v>
      </c>
      <c r="G152" t="s">
        <v>36749</v>
      </c>
      <c r="H152" t="s">
        <v>37141</v>
      </c>
      <c r="I152" t="s">
        <v>36824</v>
      </c>
      <c r="J152" t="s">
        <v>9592</v>
      </c>
      <c r="K152">
        <f t="shared" si="2"/>
        <v>1</v>
      </c>
      <c r="AB152" t="s">
        <v>37289</v>
      </c>
      <c r="AC152" t="s">
        <v>37290</v>
      </c>
      <c r="AD152" t="s">
        <v>36679</v>
      </c>
      <c r="AE152" t="s">
        <v>36679</v>
      </c>
      <c r="AF152" t="s">
        <v>36745</v>
      </c>
      <c r="AG152" t="s">
        <v>37023</v>
      </c>
      <c r="AH152" t="s">
        <v>36660</v>
      </c>
      <c r="AI152" t="s">
        <v>36747</v>
      </c>
      <c r="AR152" t="s">
        <v>36748</v>
      </c>
      <c r="AT152" t="s">
        <v>36748</v>
      </c>
      <c r="AW152" s="2" t="s">
        <v>1146</v>
      </c>
      <c r="AX152" s="2" t="s">
        <v>36777</v>
      </c>
      <c r="AY152" s="2" t="s">
        <v>37212</v>
      </c>
      <c r="AZ152" s="2" t="s">
        <v>36799</v>
      </c>
      <c r="BB152" s="2" t="s">
        <v>1146</v>
      </c>
    </row>
    <row r="153" spans="1:54" hidden="1" x14ac:dyDescent="0.25">
      <c r="A153" s="26" t="s">
        <v>522</v>
      </c>
      <c r="B153" s="5" t="s">
        <v>495</v>
      </c>
      <c r="F153" t="s">
        <v>726</v>
      </c>
      <c r="G153" t="s">
        <v>36777</v>
      </c>
      <c r="H153" t="s">
        <v>37141</v>
      </c>
      <c r="I153" t="s">
        <v>36785</v>
      </c>
      <c r="J153" t="s">
        <v>726</v>
      </c>
      <c r="K153">
        <f t="shared" si="2"/>
        <v>2</v>
      </c>
      <c r="AB153" t="s">
        <v>37291</v>
      </c>
      <c r="AC153" t="s">
        <v>37292</v>
      </c>
      <c r="AD153" t="s">
        <v>36681</v>
      </c>
      <c r="AE153" t="s">
        <v>36681</v>
      </c>
      <c r="AF153" t="s">
        <v>36745</v>
      </c>
      <c r="AG153" t="s">
        <v>37023</v>
      </c>
      <c r="AH153" t="s">
        <v>36660</v>
      </c>
      <c r="AI153" t="s">
        <v>36747</v>
      </c>
      <c r="AR153" t="s">
        <v>36748</v>
      </c>
      <c r="AT153" t="s">
        <v>36748</v>
      </c>
      <c r="AW153" s="2" t="s">
        <v>1142</v>
      </c>
      <c r="AX153" s="2" t="s">
        <v>36743</v>
      </c>
      <c r="AY153" s="2" t="s">
        <v>37212</v>
      </c>
      <c r="AZ153" s="2" t="s">
        <v>36905</v>
      </c>
      <c r="BB153" s="2" t="s">
        <v>1142</v>
      </c>
    </row>
    <row r="154" spans="1:54" hidden="1" x14ac:dyDescent="0.25">
      <c r="A154" s="27" t="s">
        <v>534</v>
      </c>
      <c r="B154" s="5" t="s">
        <v>495</v>
      </c>
      <c r="F154" t="s">
        <v>733</v>
      </c>
      <c r="G154" t="s">
        <v>36777</v>
      </c>
      <c r="H154" t="s">
        <v>37141</v>
      </c>
      <c r="I154" t="s">
        <v>37293</v>
      </c>
      <c r="J154" t="s">
        <v>733</v>
      </c>
      <c r="K154">
        <f t="shared" si="2"/>
        <v>1</v>
      </c>
      <c r="AB154" t="s">
        <v>36743</v>
      </c>
      <c r="AC154" t="s">
        <v>37294</v>
      </c>
      <c r="AD154" t="s">
        <v>763</v>
      </c>
      <c r="AE154" t="s">
        <v>763</v>
      </c>
      <c r="AF154" t="s">
        <v>36745</v>
      </c>
      <c r="AG154" t="s">
        <v>36746</v>
      </c>
      <c r="AH154" t="s">
        <v>36661</v>
      </c>
      <c r="AI154" t="s">
        <v>36747</v>
      </c>
      <c r="AR154" t="s">
        <v>36748</v>
      </c>
      <c r="AT154" t="s">
        <v>36748</v>
      </c>
      <c r="AW154" s="2" t="s">
        <v>1139</v>
      </c>
      <c r="AX154" s="2" t="s">
        <v>36743</v>
      </c>
      <c r="AY154" s="2" t="s">
        <v>37212</v>
      </c>
      <c r="AZ154" s="2" t="s">
        <v>36805</v>
      </c>
      <c r="BB154" s="2" t="s">
        <v>1139</v>
      </c>
    </row>
    <row r="155" spans="1:54" hidden="1" x14ac:dyDescent="0.25">
      <c r="A155" s="27" t="s">
        <v>534</v>
      </c>
      <c r="B155" s="5" t="s">
        <v>495</v>
      </c>
      <c r="F155" t="s">
        <v>733</v>
      </c>
      <c r="G155" t="s">
        <v>36877</v>
      </c>
      <c r="H155" t="s">
        <v>37141</v>
      </c>
      <c r="I155" t="s">
        <v>36870</v>
      </c>
      <c r="J155" t="s">
        <v>733</v>
      </c>
      <c r="K155">
        <f t="shared" si="2"/>
        <v>1</v>
      </c>
      <c r="AB155" t="s">
        <v>37295</v>
      </c>
      <c r="AC155" t="s">
        <v>37296</v>
      </c>
      <c r="AD155" t="s">
        <v>37297</v>
      </c>
      <c r="AE155" t="s">
        <v>36682</v>
      </c>
      <c r="AF155" t="s">
        <v>36745</v>
      </c>
      <c r="AG155" t="s">
        <v>37297</v>
      </c>
      <c r="AH155" t="s">
        <v>36682</v>
      </c>
      <c r="AI155" t="s">
        <v>36745</v>
      </c>
      <c r="AR155" t="s">
        <v>36748</v>
      </c>
      <c r="AT155" t="s">
        <v>36748</v>
      </c>
      <c r="AW155" s="2" t="s">
        <v>1135</v>
      </c>
      <c r="AX155" s="2" t="s">
        <v>36743</v>
      </c>
      <c r="AY155" s="2" t="s">
        <v>37212</v>
      </c>
      <c r="AZ155" s="2" t="s">
        <v>36799</v>
      </c>
      <c r="BB155" s="2" t="s">
        <v>1135</v>
      </c>
    </row>
    <row r="156" spans="1:54" hidden="1" x14ac:dyDescent="0.25">
      <c r="A156" s="34" t="s">
        <v>541</v>
      </c>
      <c r="B156" s="5" t="s">
        <v>495</v>
      </c>
      <c r="F156" t="s">
        <v>726</v>
      </c>
      <c r="G156" t="s">
        <v>36820</v>
      </c>
      <c r="H156" t="s">
        <v>37141</v>
      </c>
      <c r="I156" t="s">
        <v>36905</v>
      </c>
      <c r="J156" t="s">
        <v>726</v>
      </c>
      <c r="K156">
        <f t="shared" si="2"/>
        <v>2</v>
      </c>
      <c r="AB156" t="s">
        <v>37298</v>
      </c>
      <c r="AC156" t="s">
        <v>37299</v>
      </c>
      <c r="AD156" t="s">
        <v>37297</v>
      </c>
      <c r="AE156" t="s">
        <v>36682</v>
      </c>
      <c r="AF156" t="s">
        <v>36745</v>
      </c>
      <c r="AG156" t="s">
        <v>37297</v>
      </c>
      <c r="AH156" t="s">
        <v>36682</v>
      </c>
      <c r="AI156" t="s">
        <v>36745</v>
      </c>
      <c r="AR156" t="s">
        <v>36748</v>
      </c>
      <c r="AT156" t="s">
        <v>36748</v>
      </c>
      <c r="AW156" s="2" t="s">
        <v>1131</v>
      </c>
      <c r="AX156" s="2" t="s">
        <v>36743</v>
      </c>
      <c r="AY156" s="2" t="s">
        <v>37212</v>
      </c>
      <c r="AZ156" s="2" t="s">
        <v>36799</v>
      </c>
      <c r="BB156" s="2" t="s">
        <v>1131</v>
      </c>
    </row>
    <row r="157" spans="1:54" hidden="1" x14ac:dyDescent="0.25">
      <c r="A157" s="26" t="s">
        <v>546</v>
      </c>
      <c r="B157" s="5" t="s">
        <v>495</v>
      </c>
      <c r="F157" t="s">
        <v>726</v>
      </c>
      <c r="G157" t="s">
        <v>36777</v>
      </c>
      <c r="H157" t="s">
        <v>37141</v>
      </c>
      <c r="I157" t="s">
        <v>36785</v>
      </c>
      <c r="J157" t="s">
        <v>726</v>
      </c>
      <c r="K157">
        <f t="shared" si="2"/>
        <v>2</v>
      </c>
      <c r="AB157" t="s">
        <v>37300</v>
      </c>
      <c r="AC157" t="s">
        <v>37301</v>
      </c>
      <c r="AD157" t="s">
        <v>37297</v>
      </c>
      <c r="AE157" t="s">
        <v>36682</v>
      </c>
      <c r="AF157" t="s">
        <v>36745</v>
      </c>
      <c r="AG157" t="s">
        <v>37297</v>
      </c>
      <c r="AH157" t="s">
        <v>36682</v>
      </c>
      <c r="AI157" t="s">
        <v>36745</v>
      </c>
      <c r="AR157" t="s">
        <v>36748</v>
      </c>
      <c r="AT157" t="s">
        <v>36748</v>
      </c>
      <c r="AW157" s="2" t="s">
        <v>1127</v>
      </c>
      <c r="AX157" s="2" t="s">
        <v>36743</v>
      </c>
      <c r="AY157" s="2" t="s">
        <v>37212</v>
      </c>
      <c r="AZ157" s="2" t="s">
        <v>36805</v>
      </c>
      <c r="BB157" s="2" t="s">
        <v>1127</v>
      </c>
    </row>
    <row r="158" spans="1:54" hidden="1" x14ac:dyDescent="0.25">
      <c r="A158" s="26" t="s">
        <v>9523</v>
      </c>
      <c r="B158" s="5" t="s">
        <v>516</v>
      </c>
      <c r="F158" t="s">
        <v>722</v>
      </c>
      <c r="G158" t="s">
        <v>36846</v>
      </c>
      <c r="H158" t="s">
        <v>37141</v>
      </c>
      <c r="I158" t="s">
        <v>37118</v>
      </c>
      <c r="J158" t="s">
        <v>722</v>
      </c>
      <c r="K158">
        <f t="shared" si="2"/>
        <v>1</v>
      </c>
      <c r="AB158" t="s">
        <v>37302</v>
      </c>
      <c r="AC158" t="s">
        <v>37303</v>
      </c>
      <c r="AD158" t="s">
        <v>37304</v>
      </c>
      <c r="AE158" t="s">
        <v>36683</v>
      </c>
      <c r="AF158" t="s">
        <v>36745</v>
      </c>
      <c r="AG158" t="s">
        <v>36746</v>
      </c>
      <c r="AH158" t="s">
        <v>36661</v>
      </c>
      <c r="AI158" t="s">
        <v>36747</v>
      </c>
      <c r="AR158" t="s">
        <v>36748</v>
      </c>
      <c r="AT158" t="s">
        <v>36748</v>
      </c>
      <c r="AW158" s="2" t="s">
        <v>1125</v>
      </c>
      <c r="AX158" s="2" t="s">
        <v>36743</v>
      </c>
      <c r="AY158" s="2" t="s">
        <v>37212</v>
      </c>
      <c r="AZ158" s="2" t="s">
        <v>36783</v>
      </c>
      <c r="BB158" s="2" t="s">
        <v>1125</v>
      </c>
    </row>
    <row r="159" spans="1:54" hidden="1" x14ac:dyDescent="0.25">
      <c r="A159" s="26" t="s">
        <v>546</v>
      </c>
      <c r="B159" s="5" t="s">
        <v>516</v>
      </c>
      <c r="F159" t="s">
        <v>719</v>
      </c>
      <c r="G159" t="s">
        <v>36743</v>
      </c>
      <c r="H159" t="s">
        <v>37141</v>
      </c>
      <c r="I159" t="s">
        <v>36779</v>
      </c>
      <c r="J159" t="s">
        <v>719</v>
      </c>
      <c r="K159">
        <f t="shared" si="2"/>
        <v>1</v>
      </c>
      <c r="AB159" t="s">
        <v>36825</v>
      </c>
      <c r="AC159" t="s">
        <v>37305</v>
      </c>
      <c r="AD159" t="s">
        <v>37306</v>
      </c>
      <c r="AE159" t="s">
        <v>481</v>
      </c>
      <c r="AF159" t="s">
        <v>36745</v>
      </c>
      <c r="AG159" t="s">
        <v>36746</v>
      </c>
      <c r="AH159" t="s">
        <v>36661</v>
      </c>
      <c r="AI159" t="s">
        <v>36747</v>
      </c>
      <c r="AJ159" t="s">
        <v>37306</v>
      </c>
      <c r="AK159" t="s">
        <v>481</v>
      </c>
      <c r="AL159" t="s">
        <v>36745</v>
      </c>
      <c r="AR159" t="s">
        <v>36748</v>
      </c>
      <c r="AT159" t="s">
        <v>36748</v>
      </c>
      <c r="AW159" s="2" t="s">
        <v>1121</v>
      </c>
      <c r="AX159" s="2" t="s">
        <v>36777</v>
      </c>
      <c r="AY159" s="2" t="s">
        <v>37212</v>
      </c>
      <c r="AZ159" s="2" t="s">
        <v>36822</v>
      </c>
      <c r="BB159" s="2" t="s">
        <v>1121</v>
      </c>
    </row>
    <row r="160" spans="1:54" x14ac:dyDescent="0.25">
      <c r="A160" s="26" t="s">
        <v>554</v>
      </c>
      <c r="B160" s="5" t="s">
        <v>516</v>
      </c>
      <c r="F160" t="s">
        <v>1505</v>
      </c>
      <c r="G160" t="s">
        <v>36777</v>
      </c>
      <c r="H160" t="s">
        <v>37141</v>
      </c>
      <c r="I160" t="s">
        <v>37307</v>
      </c>
      <c r="J160" t="s">
        <v>1505</v>
      </c>
      <c r="K160">
        <f t="shared" si="2"/>
        <v>0</v>
      </c>
      <c r="AB160" t="s">
        <v>37308</v>
      </c>
      <c r="AC160" t="s">
        <v>37309</v>
      </c>
      <c r="AD160" t="s">
        <v>37310</v>
      </c>
      <c r="AE160" t="s">
        <v>584</v>
      </c>
      <c r="AF160" t="s">
        <v>36745</v>
      </c>
      <c r="AG160" t="s">
        <v>36746</v>
      </c>
      <c r="AH160" t="s">
        <v>36661</v>
      </c>
      <c r="AI160" t="s">
        <v>36747</v>
      </c>
      <c r="AR160" t="s">
        <v>36748</v>
      </c>
      <c r="AT160" t="s">
        <v>36748</v>
      </c>
      <c r="AW160" s="2" t="s">
        <v>1117</v>
      </c>
      <c r="AX160" s="2" t="s">
        <v>36743</v>
      </c>
      <c r="AY160" s="2" t="s">
        <v>37212</v>
      </c>
      <c r="AZ160" s="2" t="s">
        <v>36805</v>
      </c>
      <c r="BB160" s="2" t="s">
        <v>1117</v>
      </c>
    </row>
    <row r="161" spans="1:54" hidden="1" x14ac:dyDescent="0.25">
      <c r="A161" s="26" t="s">
        <v>558</v>
      </c>
      <c r="B161" s="5" t="s">
        <v>516</v>
      </c>
      <c r="F161" t="s">
        <v>719</v>
      </c>
      <c r="G161" t="s">
        <v>36777</v>
      </c>
      <c r="H161" t="s">
        <v>37141</v>
      </c>
      <c r="I161" t="s">
        <v>36830</v>
      </c>
      <c r="J161" t="s">
        <v>719</v>
      </c>
      <c r="K161">
        <f t="shared" si="2"/>
        <v>1</v>
      </c>
      <c r="AB161" t="s">
        <v>37311</v>
      </c>
      <c r="AC161" t="s">
        <v>37309</v>
      </c>
      <c r="AD161" t="s">
        <v>37310</v>
      </c>
      <c r="AE161" t="s">
        <v>584</v>
      </c>
      <c r="AF161" t="s">
        <v>36745</v>
      </c>
      <c r="AG161" t="s">
        <v>36746</v>
      </c>
      <c r="AH161" t="s">
        <v>36661</v>
      </c>
      <c r="AI161" t="s">
        <v>36747</v>
      </c>
      <c r="AR161" t="s">
        <v>36748</v>
      </c>
      <c r="AT161" t="s">
        <v>36748</v>
      </c>
      <c r="AW161" s="2" t="s">
        <v>1115</v>
      </c>
      <c r="AX161" s="2" t="s">
        <v>36743</v>
      </c>
      <c r="AY161" s="2" t="s">
        <v>37212</v>
      </c>
      <c r="AZ161" s="2" t="s">
        <v>36905</v>
      </c>
      <c r="BB161" s="2" t="s">
        <v>1115</v>
      </c>
    </row>
    <row r="162" spans="1:54" hidden="1" x14ac:dyDescent="0.25">
      <c r="A162" s="26" t="s">
        <v>564</v>
      </c>
      <c r="B162" s="5" t="s">
        <v>516</v>
      </c>
      <c r="F162" t="s">
        <v>715</v>
      </c>
      <c r="G162" t="s">
        <v>36877</v>
      </c>
      <c r="H162" t="s">
        <v>37141</v>
      </c>
      <c r="I162" t="s">
        <v>36878</v>
      </c>
      <c r="J162" t="s">
        <v>715</v>
      </c>
      <c r="K162">
        <f t="shared" si="2"/>
        <v>1</v>
      </c>
      <c r="AB162" t="s">
        <v>36743</v>
      </c>
      <c r="AC162" t="s">
        <v>37312</v>
      </c>
      <c r="AD162" t="s">
        <v>1535</v>
      </c>
      <c r="AE162" t="s">
        <v>1535</v>
      </c>
      <c r="AF162" t="s">
        <v>36745</v>
      </c>
      <c r="AG162" t="s">
        <v>36746</v>
      </c>
      <c r="AH162" t="s">
        <v>36661</v>
      </c>
      <c r="AI162" t="s">
        <v>36747</v>
      </c>
      <c r="AR162" t="s">
        <v>36748</v>
      </c>
      <c r="AT162" t="s">
        <v>36748</v>
      </c>
      <c r="AW162" s="2" t="s">
        <v>1111</v>
      </c>
      <c r="AX162" s="2" t="s">
        <v>36743</v>
      </c>
      <c r="AY162" s="2" t="s">
        <v>37212</v>
      </c>
      <c r="AZ162" s="2" t="s">
        <v>36905</v>
      </c>
      <c r="BB162" s="2" t="s">
        <v>1111</v>
      </c>
    </row>
    <row r="163" spans="1:54" hidden="1" x14ac:dyDescent="0.25">
      <c r="A163" s="26" t="s">
        <v>558</v>
      </c>
      <c r="B163" s="5" t="s">
        <v>516</v>
      </c>
      <c r="F163" t="s">
        <v>712</v>
      </c>
      <c r="G163" t="s">
        <v>36877</v>
      </c>
      <c r="H163" t="s">
        <v>37141</v>
      </c>
      <c r="I163" t="s">
        <v>36783</v>
      </c>
      <c r="J163" t="s">
        <v>712</v>
      </c>
      <c r="K163">
        <f t="shared" si="2"/>
        <v>1</v>
      </c>
      <c r="AB163" t="s">
        <v>36777</v>
      </c>
      <c r="AC163" t="s">
        <v>37313</v>
      </c>
      <c r="AD163" t="s">
        <v>1505</v>
      </c>
      <c r="AE163" t="s">
        <v>1505</v>
      </c>
      <c r="AF163" t="s">
        <v>36745</v>
      </c>
      <c r="AG163" t="s">
        <v>36746</v>
      </c>
      <c r="AH163" t="s">
        <v>36661</v>
      </c>
      <c r="AI163" t="s">
        <v>36747</v>
      </c>
      <c r="AR163" t="s">
        <v>36748</v>
      </c>
      <c r="AT163" t="s">
        <v>36748</v>
      </c>
      <c r="AW163" s="2" t="s">
        <v>1107</v>
      </c>
      <c r="AX163" s="2" t="s">
        <v>36777</v>
      </c>
      <c r="AY163" s="2" t="s">
        <v>37212</v>
      </c>
      <c r="AZ163" s="2" t="s">
        <v>37118</v>
      </c>
      <c r="BB163" s="2" t="s">
        <v>1107</v>
      </c>
    </row>
    <row r="164" spans="1:54" x14ac:dyDescent="0.25">
      <c r="A164" s="26" t="s">
        <v>571</v>
      </c>
      <c r="B164" s="5" t="s">
        <v>516</v>
      </c>
      <c r="F164" t="s">
        <v>36712</v>
      </c>
      <c r="G164" t="s">
        <v>36743</v>
      </c>
      <c r="H164" t="s">
        <v>37141</v>
      </c>
      <c r="I164" t="s">
        <v>36830</v>
      </c>
      <c r="J164" t="s">
        <v>36712</v>
      </c>
      <c r="K164">
        <f t="shared" si="2"/>
        <v>0</v>
      </c>
      <c r="AB164" t="s">
        <v>37314</v>
      </c>
      <c r="AC164" t="s">
        <v>37315</v>
      </c>
      <c r="AD164" t="s">
        <v>37316</v>
      </c>
      <c r="AE164" t="s">
        <v>36685</v>
      </c>
      <c r="AF164" t="s">
        <v>36745</v>
      </c>
      <c r="AG164" t="s">
        <v>36746</v>
      </c>
      <c r="AH164" t="s">
        <v>36661</v>
      </c>
      <c r="AI164" t="s">
        <v>36747</v>
      </c>
      <c r="AR164" t="s">
        <v>36748</v>
      </c>
      <c r="AT164" t="s">
        <v>36748</v>
      </c>
      <c r="AW164" s="2" t="s">
        <v>1104</v>
      </c>
      <c r="AX164" s="2" t="s">
        <v>36743</v>
      </c>
      <c r="AY164" s="2" t="s">
        <v>37212</v>
      </c>
      <c r="AZ164" s="2" t="s">
        <v>36905</v>
      </c>
      <c r="BB164" s="2" t="s">
        <v>1104</v>
      </c>
    </row>
    <row r="165" spans="1:54" hidden="1" x14ac:dyDescent="0.25">
      <c r="A165" s="26" t="s">
        <v>575</v>
      </c>
      <c r="B165" s="5" t="s">
        <v>516</v>
      </c>
      <c r="F165" t="s">
        <v>37317</v>
      </c>
      <c r="G165" t="s">
        <v>36749</v>
      </c>
      <c r="H165" t="s">
        <v>37318</v>
      </c>
      <c r="I165" t="s">
        <v>36863</v>
      </c>
      <c r="J165" t="s">
        <v>9499</v>
      </c>
      <c r="K165">
        <f t="shared" si="2"/>
        <v>1</v>
      </c>
      <c r="AB165" t="s">
        <v>37314</v>
      </c>
      <c r="AC165" t="s">
        <v>37319</v>
      </c>
      <c r="AD165" t="s">
        <v>37316</v>
      </c>
      <c r="AE165" t="s">
        <v>36685</v>
      </c>
      <c r="AF165" t="s">
        <v>36745</v>
      </c>
      <c r="AG165" t="s">
        <v>37023</v>
      </c>
      <c r="AH165" t="s">
        <v>36660</v>
      </c>
      <c r="AI165" t="s">
        <v>36747</v>
      </c>
      <c r="AR165" t="s">
        <v>36748</v>
      </c>
      <c r="AT165" t="s">
        <v>36748</v>
      </c>
      <c r="AW165" s="2" t="s">
        <v>1101</v>
      </c>
      <c r="AX165" s="2" t="s">
        <v>36743</v>
      </c>
      <c r="AY165" s="2" t="s">
        <v>37212</v>
      </c>
      <c r="AZ165" s="2" t="s">
        <v>36830</v>
      </c>
      <c r="BB165" s="2" t="s">
        <v>1101</v>
      </c>
    </row>
    <row r="166" spans="1:54" hidden="1" x14ac:dyDescent="0.25">
      <c r="A166" s="26" t="s">
        <v>580</v>
      </c>
      <c r="B166" s="5" t="s">
        <v>516</v>
      </c>
      <c r="F166" t="s">
        <v>36924</v>
      </c>
      <c r="G166" t="s">
        <v>37320</v>
      </c>
      <c r="H166" t="s">
        <v>37318</v>
      </c>
      <c r="I166" t="s">
        <v>37321</v>
      </c>
      <c r="J166" t="s">
        <v>403</v>
      </c>
      <c r="K166">
        <f t="shared" si="2"/>
        <v>3</v>
      </c>
      <c r="AB166" t="s">
        <v>37314</v>
      </c>
      <c r="AC166" t="s">
        <v>37322</v>
      </c>
      <c r="AD166" t="s">
        <v>37316</v>
      </c>
      <c r="AE166" t="s">
        <v>36685</v>
      </c>
      <c r="AF166" t="s">
        <v>36745</v>
      </c>
      <c r="AG166" t="s">
        <v>37023</v>
      </c>
      <c r="AH166" t="s">
        <v>36660</v>
      </c>
      <c r="AI166" t="s">
        <v>36747</v>
      </c>
      <c r="AR166" t="s">
        <v>36748</v>
      </c>
      <c r="AT166" t="s">
        <v>36748</v>
      </c>
      <c r="AW166" s="2" t="s">
        <v>1098</v>
      </c>
      <c r="AX166" s="2" t="s">
        <v>36743</v>
      </c>
      <c r="AY166" s="2" t="s">
        <v>37212</v>
      </c>
      <c r="AZ166" s="2" t="s">
        <v>36905</v>
      </c>
      <c r="BB166" s="2" t="s">
        <v>1098</v>
      </c>
    </row>
    <row r="167" spans="1:54" hidden="1" x14ac:dyDescent="0.25">
      <c r="A167" s="26" t="s">
        <v>37323</v>
      </c>
      <c r="B167" s="5" t="s">
        <v>516</v>
      </c>
      <c r="F167" t="s">
        <v>36924</v>
      </c>
      <c r="G167" t="s">
        <v>36932</v>
      </c>
      <c r="H167" t="s">
        <v>37318</v>
      </c>
      <c r="I167" t="s">
        <v>37049</v>
      </c>
      <c r="J167" t="s">
        <v>403</v>
      </c>
      <c r="K167">
        <f t="shared" si="2"/>
        <v>3</v>
      </c>
      <c r="AB167" t="s">
        <v>37324</v>
      </c>
      <c r="AC167" t="s">
        <v>37325</v>
      </c>
      <c r="AD167" t="s">
        <v>37326</v>
      </c>
      <c r="AE167" t="s">
        <v>36658</v>
      </c>
      <c r="AF167" t="s">
        <v>36747</v>
      </c>
      <c r="AG167" t="s">
        <v>36746</v>
      </c>
      <c r="AH167" t="s">
        <v>36661</v>
      </c>
      <c r="AI167" t="s">
        <v>36747</v>
      </c>
      <c r="AR167" t="s">
        <v>36748</v>
      </c>
      <c r="AT167" t="s">
        <v>36748</v>
      </c>
      <c r="AW167" s="2" t="s">
        <v>1082</v>
      </c>
      <c r="AX167" s="2" t="s">
        <v>36777</v>
      </c>
      <c r="AY167" s="2" t="s">
        <v>37212</v>
      </c>
      <c r="AZ167" s="2" t="s">
        <v>36805</v>
      </c>
      <c r="BB167" s="2" t="s">
        <v>1082</v>
      </c>
    </row>
    <row r="168" spans="1:54" hidden="1" x14ac:dyDescent="0.25">
      <c r="A168" s="26" t="s">
        <v>584</v>
      </c>
      <c r="B168" s="5" t="s">
        <v>516</v>
      </c>
      <c r="F168" t="s">
        <v>36924</v>
      </c>
      <c r="G168" t="s">
        <v>36932</v>
      </c>
      <c r="H168" t="s">
        <v>37318</v>
      </c>
      <c r="I168" t="s">
        <v>37049</v>
      </c>
      <c r="J168" t="s">
        <v>403</v>
      </c>
      <c r="K168">
        <f t="shared" si="2"/>
        <v>3</v>
      </c>
      <c r="AB168" t="s">
        <v>37327</v>
      </c>
      <c r="AC168" t="s">
        <v>37328</v>
      </c>
      <c r="AD168" t="s">
        <v>36684</v>
      </c>
      <c r="AE168" t="s">
        <v>36684</v>
      </c>
      <c r="AF168" t="s">
        <v>36745</v>
      </c>
      <c r="AG168" t="s">
        <v>36746</v>
      </c>
      <c r="AH168" t="s">
        <v>36661</v>
      </c>
      <c r="AI168" t="s">
        <v>36747</v>
      </c>
      <c r="AR168" t="s">
        <v>36748</v>
      </c>
      <c r="AT168" t="s">
        <v>36748</v>
      </c>
      <c r="AW168" s="2" t="s">
        <v>1094</v>
      </c>
      <c r="AX168" s="2" t="s">
        <v>36777</v>
      </c>
      <c r="AY168" s="2" t="s">
        <v>37212</v>
      </c>
      <c r="AZ168" s="2" t="s">
        <v>36785</v>
      </c>
      <c r="BB168" s="2" t="s">
        <v>1094</v>
      </c>
    </row>
    <row r="169" spans="1:54" hidden="1" x14ac:dyDescent="0.25">
      <c r="A169" s="26" t="s">
        <v>589</v>
      </c>
      <c r="B169" s="5" t="s">
        <v>516</v>
      </c>
      <c r="F169" t="s">
        <v>37329</v>
      </c>
      <c r="G169" t="s">
        <v>36749</v>
      </c>
      <c r="H169" t="s">
        <v>37318</v>
      </c>
      <c r="I169" t="s">
        <v>36824</v>
      </c>
      <c r="J169" t="s">
        <v>9495</v>
      </c>
      <c r="K169">
        <f t="shared" si="2"/>
        <v>1</v>
      </c>
      <c r="AB169" t="s">
        <v>36743</v>
      </c>
      <c r="AC169" t="s">
        <v>37330</v>
      </c>
      <c r="AD169" t="s">
        <v>558</v>
      </c>
      <c r="AE169" t="s">
        <v>558</v>
      </c>
      <c r="AF169" t="s">
        <v>36745</v>
      </c>
      <c r="AG169" t="s">
        <v>36746</v>
      </c>
      <c r="AH169" t="s">
        <v>36661</v>
      </c>
      <c r="AI169" t="s">
        <v>36747</v>
      </c>
      <c r="AR169" t="s">
        <v>36748</v>
      </c>
      <c r="AT169" t="s">
        <v>36748</v>
      </c>
      <c r="AW169" s="2" t="s">
        <v>1092</v>
      </c>
      <c r="AX169" s="2" t="s">
        <v>36743</v>
      </c>
      <c r="AY169" s="2" t="s">
        <v>37212</v>
      </c>
      <c r="AZ169" s="2" t="s">
        <v>36805</v>
      </c>
      <c r="BB169" s="2" t="s">
        <v>1092</v>
      </c>
    </row>
    <row r="170" spans="1:54" hidden="1" x14ac:dyDescent="0.25">
      <c r="A170" s="26" t="s">
        <v>593</v>
      </c>
      <c r="B170" s="5" t="s">
        <v>516</v>
      </c>
      <c r="F170" t="s">
        <v>37331</v>
      </c>
      <c r="G170" t="s">
        <v>36749</v>
      </c>
      <c r="H170" t="s">
        <v>37318</v>
      </c>
      <c r="I170" t="s">
        <v>36824</v>
      </c>
      <c r="J170" t="s">
        <v>9491</v>
      </c>
      <c r="K170">
        <f t="shared" si="2"/>
        <v>1</v>
      </c>
      <c r="AB170" t="s">
        <v>36841</v>
      </c>
      <c r="AC170" t="s">
        <v>37332</v>
      </c>
      <c r="AD170" t="s">
        <v>558</v>
      </c>
      <c r="AE170" t="s">
        <v>558</v>
      </c>
      <c r="AF170" t="s">
        <v>36745</v>
      </c>
      <c r="AG170" t="s">
        <v>36746</v>
      </c>
      <c r="AH170" t="s">
        <v>36661</v>
      </c>
      <c r="AI170" t="s">
        <v>36747</v>
      </c>
      <c r="AR170" t="s">
        <v>36748</v>
      </c>
      <c r="AT170" t="s">
        <v>36748</v>
      </c>
      <c r="AW170" s="2" t="s">
        <v>1089</v>
      </c>
      <c r="AX170" s="2" t="s">
        <v>36777</v>
      </c>
      <c r="AY170" s="2" t="s">
        <v>37212</v>
      </c>
      <c r="AZ170" s="2" t="s">
        <v>37118</v>
      </c>
      <c r="BB170" s="2" t="s">
        <v>1089</v>
      </c>
    </row>
    <row r="171" spans="1:54" hidden="1" x14ac:dyDescent="0.25">
      <c r="A171" s="26" t="s">
        <v>9538</v>
      </c>
      <c r="B171" s="5" t="s">
        <v>516</v>
      </c>
      <c r="F171" t="s">
        <v>37333</v>
      </c>
      <c r="G171" t="s">
        <v>36749</v>
      </c>
      <c r="H171" t="s">
        <v>37318</v>
      </c>
      <c r="I171" t="s">
        <v>36824</v>
      </c>
      <c r="J171" t="s">
        <v>9487</v>
      </c>
      <c r="K171">
        <f t="shared" si="2"/>
        <v>1</v>
      </c>
      <c r="AB171" t="s">
        <v>36743</v>
      </c>
      <c r="AC171" t="s">
        <v>37334</v>
      </c>
      <c r="AD171" t="s">
        <v>931</v>
      </c>
      <c r="AE171" t="s">
        <v>931</v>
      </c>
      <c r="AF171" t="s">
        <v>36745</v>
      </c>
      <c r="AG171" t="s">
        <v>36746</v>
      </c>
      <c r="AH171" t="s">
        <v>36661</v>
      </c>
      <c r="AI171" t="s">
        <v>36747</v>
      </c>
      <c r="AR171" t="s">
        <v>36748</v>
      </c>
      <c r="AT171" t="s">
        <v>36748</v>
      </c>
      <c r="AW171" s="2" t="s">
        <v>1086</v>
      </c>
      <c r="AX171" s="2" t="s">
        <v>36743</v>
      </c>
      <c r="AY171" s="2" t="s">
        <v>37212</v>
      </c>
      <c r="AZ171" s="2" t="s">
        <v>36805</v>
      </c>
      <c r="BB171" s="2" t="s">
        <v>1086</v>
      </c>
    </row>
    <row r="172" spans="1:54" hidden="1" x14ac:dyDescent="0.25">
      <c r="A172" s="26" t="s">
        <v>9541</v>
      </c>
      <c r="B172" s="5" t="s">
        <v>516</v>
      </c>
      <c r="F172" t="s">
        <v>37335</v>
      </c>
      <c r="G172" t="s">
        <v>36749</v>
      </c>
      <c r="H172" t="s">
        <v>37318</v>
      </c>
      <c r="I172" t="s">
        <v>36818</v>
      </c>
      <c r="J172" t="s">
        <v>9480</v>
      </c>
      <c r="K172">
        <f t="shared" si="2"/>
        <v>1</v>
      </c>
      <c r="AB172" t="s">
        <v>36825</v>
      </c>
      <c r="AC172" t="s">
        <v>37336</v>
      </c>
      <c r="AD172" t="s">
        <v>37337</v>
      </c>
      <c r="AE172" t="s">
        <v>467</v>
      </c>
      <c r="AF172" t="s">
        <v>36745</v>
      </c>
      <c r="AG172" t="s">
        <v>36746</v>
      </c>
      <c r="AH172" t="s">
        <v>36661</v>
      </c>
      <c r="AI172" t="s">
        <v>36747</v>
      </c>
      <c r="AJ172" t="s">
        <v>37337</v>
      </c>
      <c r="AK172" t="s">
        <v>467</v>
      </c>
      <c r="AL172" t="s">
        <v>36745</v>
      </c>
      <c r="AR172" t="s">
        <v>36748</v>
      </c>
      <c r="AT172" t="s">
        <v>36748</v>
      </c>
      <c r="AW172" s="2" t="s">
        <v>1077</v>
      </c>
      <c r="AX172" s="2" t="s">
        <v>36777</v>
      </c>
      <c r="AY172" s="2" t="s">
        <v>37212</v>
      </c>
      <c r="AZ172" s="2" t="s">
        <v>36905</v>
      </c>
      <c r="BB172" s="2" t="s">
        <v>1077</v>
      </c>
    </row>
    <row r="173" spans="1:54" hidden="1" x14ac:dyDescent="0.25">
      <c r="A173" s="26" t="s">
        <v>597</v>
      </c>
      <c r="B173" s="5" t="s">
        <v>516</v>
      </c>
      <c r="F173" t="s">
        <v>37338</v>
      </c>
      <c r="G173" t="s">
        <v>36749</v>
      </c>
      <c r="H173" t="s">
        <v>37318</v>
      </c>
      <c r="I173" t="s">
        <v>36818</v>
      </c>
      <c r="J173" t="s">
        <v>9475</v>
      </c>
      <c r="K173">
        <f t="shared" si="2"/>
        <v>1</v>
      </c>
      <c r="AB173" t="s">
        <v>37339</v>
      </c>
      <c r="AC173" t="s">
        <v>37340</v>
      </c>
      <c r="AD173" t="s">
        <v>37337</v>
      </c>
      <c r="AE173" t="s">
        <v>467</v>
      </c>
      <c r="AF173" t="s">
        <v>36745</v>
      </c>
      <c r="AG173" t="s">
        <v>36746</v>
      </c>
      <c r="AH173" t="s">
        <v>36661</v>
      </c>
      <c r="AI173" t="s">
        <v>36747</v>
      </c>
      <c r="AJ173" t="s">
        <v>37337</v>
      </c>
      <c r="AK173" t="s">
        <v>467</v>
      </c>
      <c r="AL173" t="s">
        <v>36745</v>
      </c>
      <c r="AR173" t="s">
        <v>36748</v>
      </c>
      <c r="AT173" t="s">
        <v>36748</v>
      </c>
      <c r="AW173" s="2" t="s">
        <v>1315</v>
      </c>
      <c r="AX173" s="2" t="s">
        <v>36777</v>
      </c>
      <c r="AY173" s="2" t="s">
        <v>37212</v>
      </c>
      <c r="AZ173" s="2" t="s">
        <v>36783</v>
      </c>
      <c r="BB173" s="2" t="s">
        <v>1315</v>
      </c>
    </row>
    <row r="174" spans="1:54" hidden="1" x14ac:dyDescent="0.25">
      <c r="A174" s="26" t="s">
        <v>597</v>
      </c>
      <c r="B174" s="5" t="s">
        <v>516</v>
      </c>
      <c r="F174" t="s">
        <v>37341</v>
      </c>
      <c r="G174" t="s">
        <v>37342</v>
      </c>
      <c r="H174" t="s">
        <v>37318</v>
      </c>
      <c r="I174" t="s">
        <v>37343</v>
      </c>
      <c r="J174" t="s">
        <v>394</v>
      </c>
      <c r="K174">
        <f t="shared" si="2"/>
        <v>2</v>
      </c>
      <c r="AB174" t="s">
        <v>36743</v>
      </c>
      <c r="AC174" t="s">
        <v>37344</v>
      </c>
      <c r="AD174" t="s">
        <v>1567</v>
      </c>
      <c r="AE174" t="s">
        <v>1567</v>
      </c>
      <c r="AF174" t="s">
        <v>36745</v>
      </c>
      <c r="AG174" t="s">
        <v>36746</v>
      </c>
      <c r="AH174" t="s">
        <v>36661</v>
      </c>
      <c r="AI174" t="s">
        <v>36747</v>
      </c>
      <c r="AR174" t="s">
        <v>36748</v>
      </c>
      <c r="AT174" t="s">
        <v>36748</v>
      </c>
      <c r="AW174" s="2" t="s">
        <v>1074</v>
      </c>
      <c r="AX174" s="2" t="s">
        <v>36777</v>
      </c>
      <c r="AY174" s="2" t="s">
        <v>37212</v>
      </c>
      <c r="AZ174" s="2" t="s">
        <v>36838</v>
      </c>
      <c r="BB174" s="2" t="s">
        <v>1074</v>
      </c>
    </row>
    <row r="175" spans="1:54" hidden="1" x14ac:dyDescent="0.25">
      <c r="A175" s="26" t="s">
        <v>607</v>
      </c>
      <c r="B175" s="5" t="s">
        <v>516</v>
      </c>
      <c r="F175" t="s">
        <v>37345</v>
      </c>
      <c r="G175" t="s">
        <v>36749</v>
      </c>
      <c r="H175" t="s">
        <v>37318</v>
      </c>
      <c r="I175" t="s">
        <v>36863</v>
      </c>
      <c r="J175" t="s">
        <v>9468</v>
      </c>
      <c r="K175">
        <f t="shared" si="2"/>
        <v>1</v>
      </c>
      <c r="AB175" t="s">
        <v>36825</v>
      </c>
      <c r="AC175" t="s">
        <v>37346</v>
      </c>
      <c r="AD175" t="s">
        <v>37347</v>
      </c>
      <c r="AE175" t="s">
        <v>423</v>
      </c>
      <c r="AF175" t="s">
        <v>36745</v>
      </c>
      <c r="AG175" t="s">
        <v>36746</v>
      </c>
      <c r="AH175" t="s">
        <v>36661</v>
      </c>
      <c r="AI175" t="s">
        <v>36747</v>
      </c>
      <c r="AJ175" t="s">
        <v>37347</v>
      </c>
      <c r="AK175" t="s">
        <v>423</v>
      </c>
      <c r="AL175" t="s">
        <v>36745</v>
      </c>
      <c r="AR175" t="s">
        <v>36748</v>
      </c>
      <c r="AT175" t="s">
        <v>36748</v>
      </c>
      <c r="AW175" s="2" t="s">
        <v>1074</v>
      </c>
      <c r="AX175" s="2" t="s">
        <v>36743</v>
      </c>
      <c r="AY175" s="2" t="s">
        <v>37212</v>
      </c>
      <c r="AZ175" s="2" t="s">
        <v>36830</v>
      </c>
      <c r="BB175" s="2" t="s">
        <v>1074</v>
      </c>
    </row>
    <row r="176" spans="1:54" hidden="1" x14ac:dyDescent="0.25">
      <c r="A176" s="26" t="s">
        <v>611</v>
      </c>
      <c r="B176" s="5" t="s">
        <v>516</v>
      </c>
      <c r="F176" t="s">
        <v>133</v>
      </c>
      <c r="G176" t="s">
        <v>37217</v>
      </c>
      <c r="H176" t="s">
        <v>37318</v>
      </c>
      <c r="I176" t="s">
        <v>36830</v>
      </c>
      <c r="J176" t="s">
        <v>133</v>
      </c>
      <c r="K176">
        <f t="shared" si="2"/>
        <v>1</v>
      </c>
      <c r="AB176" t="s">
        <v>36982</v>
      </c>
      <c r="AC176" t="s">
        <v>37348</v>
      </c>
      <c r="AD176" t="s">
        <v>36981</v>
      </c>
      <c r="AE176" t="s">
        <v>2652</v>
      </c>
      <c r="AF176" t="s">
        <v>36745</v>
      </c>
      <c r="AG176" t="s">
        <v>36746</v>
      </c>
      <c r="AH176" t="s">
        <v>36661</v>
      </c>
      <c r="AI176" t="s">
        <v>36747</v>
      </c>
      <c r="AR176" t="s">
        <v>36748</v>
      </c>
      <c r="AT176" t="s">
        <v>36748</v>
      </c>
      <c r="AW176" s="2" t="s">
        <v>37349</v>
      </c>
      <c r="AX176" s="2" t="s">
        <v>37350</v>
      </c>
      <c r="AY176" s="2" t="s">
        <v>37212</v>
      </c>
      <c r="AZ176" s="2" t="s">
        <v>36905</v>
      </c>
      <c r="BB176" s="2" t="s">
        <v>454</v>
      </c>
    </row>
    <row r="177" spans="1:54" hidden="1" x14ac:dyDescent="0.25">
      <c r="A177" s="26" t="s">
        <v>512</v>
      </c>
      <c r="B177" s="5" t="s">
        <v>516</v>
      </c>
      <c r="F177" t="s">
        <v>133</v>
      </c>
      <c r="G177" t="s">
        <v>37219</v>
      </c>
      <c r="H177" t="s">
        <v>37318</v>
      </c>
      <c r="I177" t="s">
        <v>37351</v>
      </c>
      <c r="J177" t="s">
        <v>133</v>
      </c>
      <c r="K177">
        <f t="shared" si="2"/>
        <v>1</v>
      </c>
      <c r="AB177" t="s">
        <v>36743</v>
      </c>
      <c r="AC177" t="s">
        <v>37352</v>
      </c>
      <c r="AD177" t="s">
        <v>1527</v>
      </c>
      <c r="AE177" t="s">
        <v>1527</v>
      </c>
      <c r="AF177" t="s">
        <v>36745</v>
      </c>
      <c r="AG177" t="s">
        <v>36746</v>
      </c>
      <c r="AH177" t="s">
        <v>36661</v>
      </c>
      <c r="AI177" t="s">
        <v>36747</v>
      </c>
      <c r="AR177" t="s">
        <v>36748</v>
      </c>
      <c r="AT177" t="s">
        <v>36748</v>
      </c>
      <c r="AW177" s="2" t="s">
        <v>37353</v>
      </c>
      <c r="AX177" s="2" t="s">
        <v>36749</v>
      </c>
      <c r="AY177" s="2" t="s">
        <v>37212</v>
      </c>
      <c r="AZ177" s="2" t="s">
        <v>36811</v>
      </c>
      <c r="BB177" s="2" t="s">
        <v>9643</v>
      </c>
    </row>
    <row r="178" spans="1:54" hidden="1" x14ac:dyDescent="0.25">
      <c r="A178" s="26" t="s">
        <v>512</v>
      </c>
      <c r="B178" s="5" t="s">
        <v>516</v>
      </c>
      <c r="F178" t="s">
        <v>37341</v>
      </c>
      <c r="G178" t="s">
        <v>37354</v>
      </c>
      <c r="H178" t="s">
        <v>37318</v>
      </c>
      <c r="I178" t="s">
        <v>37061</v>
      </c>
      <c r="J178" t="s">
        <v>394</v>
      </c>
      <c r="K178">
        <f t="shared" si="2"/>
        <v>2</v>
      </c>
      <c r="AB178" t="s">
        <v>36743</v>
      </c>
      <c r="AC178" t="s">
        <v>37355</v>
      </c>
      <c r="AD178" t="s">
        <v>607</v>
      </c>
      <c r="AE178" t="s">
        <v>607</v>
      </c>
      <c r="AF178" t="s">
        <v>36745</v>
      </c>
      <c r="AG178" t="s">
        <v>36746</v>
      </c>
      <c r="AH178" t="s">
        <v>36661</v>
      </c>
      <c r="AI178" t="s">
        <v>36747</v>
      </c>
      <c r="AR178" t="s">
        <v>36748</v>
      </c>
      <c r="AT178" t="s">
        <v>36748</v>
      </c>
      <c r="AW178" s="2" t="s">
        <v>1070</v>
      </c>
      <c r="AX178" s="2" t="s">
        <v>36743</v>
      </c>
      <c r="AY178" s="2" t="s">
        <v>37212</v>
      </c>
      <c r="AZ178" s="2" t="s">
        <v>36785</v>
      </c>
      <c r="BB178" s="2" t="s">
        <v>1070</v>
      </c>
    </row>
    <row r="179" spans="1:54" hidden="1" x14ac:dyDescent="0.25">
      <c r="A179" s="26" t="s">
        <v>615</v>
      </c>
      <c r="B179" s="5" t="s">
        <v>516</v>
      </c>
      <c r="F179" t="s">
        <v>37356</v>
      </c>
      <c r="G179" t="s">
        <v>36749</v>
      </c>
      <c r="H179" t="s">
        <v>37318</v>
      </c>
      <c r="I179" t="s">
        <v>36863</v>
      </c>
      <c r="J179" t="s">
        <v>9462</v>
      </c>
      <c r="K179">
        <f t="shared" si="2"/>
        <v>1</v>
      </c>
      <c r="AB179" t="s">
        <v>37357</v>
      </c>
      <c r="AC179" t="s">
        <v>37358</v>
      </c>
      <c r="AD179" t="s">
        <v>36843</v>
      </c>
      <c r="AE179" t="s">
        <v>36680</v>
      </c>
      <c r="AF179" t="s">
        <v>36745</v>
      </c>
      <c r="AG179" t="s">
        <v>36746</v>
      </c>
      <c r="AH179" t="s">
        <v>36661</v>
      </c>
      <c r="AI179" t="s">
        <v>36747</v>
      </c>
      <c r="AR179" t="s">
        <v>36748</v>
      </c>
      <c r="AT179" t="s">
        <v>36748</v>
      </c>
      <c r="AW179" s="2" t="s">
        <v>1067</v>
      </c>
      <c r="AX179" s="2" t="s">
        <v>36743</v>
      </c>
      <c r="AY179" s="2" t="s">
        <v>37212</v>
      </c>
      <c r="AZ179" s="2" t="s">
        <v>36822</v>
      </c>
      <c r="BB179" s="2" t="s">
        <v>1067</v>
      </c>
    </row>
    <row r="180" spans="1:54" hidden="1" x14ac:dyDescent="0.25">
      <c r="A180" s="26" t="s">
        <v>512</v>
      </c>
      <c r="B180" s="5" t="s">
        <v>516</v>
      </c>
      <c r="F180" t="s">
        <v>390</v>
      </c>
      <c r="G180" t="s">
        <v>37359</v>
      </c>
      <c r="H180" t="s">
        <v>37318</v>
      </c>
      <c r="I180" t="s">
        <v>36986</v>
      </c>
      <c r="J180" t="s">
        <v>390</v>
      </c>
      <c r="K180">
        <f t="shared" si="2"/>
        <v>1</v>
      </c>
      <c r="AB180" t="s">
        <v>37360</v>
      </c>
      <c r="AC180" t="s">
        <v>37361</v>
      </c>
      <c r="AD180" t="s">
        <v>36843</v>
      </c>
      <c r="AE180" t="s">
        <v>36686</v>
      </c>
      <c r="AF180" t="s">
        <v>36745</v>
      </c>
      <c r="AG180" t="s">
        <v>36746</v>
      </c>
      <c r="AH180" t="s">
        <v>36661</v>
      </c>
      <c r="AI180" t="s">
        <v>36747</v>
      </c>
      <c r="AR180" t="s">
        <v>36748</v>
      </c>
      <c r="AT180" t="s">
        <v>36748</v>
      </c>
      <c r="AW180" s="2" t="s">
        <v>1063</v>
      </c>
      <c r="AX180" s="2" t="s">
        <v>36872</v>
      </c>
      <c r="AY180" s="2" t="s">
        <v>37212</v>
      </c>
      <c r="AZ180" s="2" t="s">
        <v>37149</v>
      </c>
      <c r="BB180" s="2" t="s">
        <v>1063</v>
      </c>
    </row>
    <row r="181" spans="1:54" hidden="1" x14ac:dyDescent="0.25">
      <c r="A181" s="26" t="s">
        <v>623</v>
      </c>
      <c r="B181" s="5" t="s">
        <v>516</v>
      </c>
      <c r="F181" t="s">
        <v>37362</v>
      </c>
      <c r="G181" t="s">
        <v>37363</v>
      </c>
      <c r="H181" t="s">
        <v>37318</v>
      </c>
      <c r="I181" t="s">
        <v>37364</v>
      </c>
      <c r="J181" t="s">
        <v>386</v>
      </c>
      <c r="K181">
        <f t="shared" si="2"/>
        <v>1</v>
      </c>
      <c r="AB181" t="s">
        <v>36844</v>
      </c>
      <c r="AC181" t="s">
        <v>37365</v>
      </c>
      <c r="AD181" t="s">
        <v>36843</v>
      </c>
      <c r="AE181" t="s">
        <v>36680</v>
      </c>
      <c r="AF181" t="s">
        <v>36745</v>
      </c>
      <c r="AG181" t="s">
        <v>36746</v>
      </c>
      <c r="AH181" t="s">
        <v>36661</v>
      </c>
      <c r="AI181" t="s">
        <v>36747</v>
      </c>
      <c r="AR181" t="s">
        <v>36748</v>
      </c>
      <c r="AT181" t="s">
        <v>36748</v>
      </c>
      <c r="AW181" s="2" t="s">
        <v>1057</v>
      </c>
      <c r="AX181" s="2" t="s">
        <v>36743</v>
      </c>
      <c r="AY181" s="2" t="s">
        <v>37212</v>
      </c>
      <c r="AZ181" s="2" t="s">
        <v>37254</v>
      </c>
      <c r="BB181" s="2" t="s">
        <v>1057</v>
      </c>
    </row>
    <row r="182" spans="1:54" hidden="1" x14ac:dyDescent="0.25">
      <c r="A182" s="26" t="s">
        <v>627</v>
      </c>
      <c r="B182" s="5" t="s">
        <v>516</v>
      </c>
      <c r="F182" t="s">
        <v>37366</v>
      </c>
      <c r="G182" t="s">
        <v>37367</v>
      </c>
      <c r="H182" t="s">
        <v>37318</v>
      </c>
      <c r="I182" t="s">
        <v>36916</v>
      </c>
      <c r="J182" t="s">
        <v>381</v>
      </c>
      <c r="K182">
        <f t="shared" si="2"/>
        <v>1</v>
      </c>
      <c r="AB182" t="s">
        <v>37368</v>
      </c>
      <c r="AC182" t="s">
        <v>37369</v>
      </c>
      <c r="AD182" t="s">
        <v>36843</v>
      </c>
      <c r="AE182" t="s">
        <v>36680</v>
      </c>
      <c r="AF182" t="s">
        <v>36745</v>
      </c>
      <c r="AG182" t="s">
        <v>36746</v>
      </c>
      <c r="AH182" t="s">
        <v>36661</v>
      </c>
      <c r="AI182" t="s">
        <v>36747</v>
      </c>
      <c r="AR182" t="s">
        <v>36748</v>
      </c>
      <c r="AT182" t="s">
        <v>36748</v>
      </c>
      <c r="AW182" s="2" t="s">
        <v>1054</v>
      </c>
      <c r="AX182" s="2" t="s">
        <v>36777</v>
      </c>
      <c r="AY182" s="2" t="s">
        <v>37212</v>
      </c>
      <c r="AZ182" s="2" t="s">
        <v>36822</v>
      </c>
      <c r="BB182" s="2" t="s">
        <v>1054</v>
      </c>
    </row>
    <row r="183" spans="1:54" hidden="1" x14ac:dyDescent="0.25">
      <c r="A183" s="26" t="s">
        <v>631</v>
      </c>
      <c r="B183" s="5" t="s">
        <v>516</v>
      </c>
      <c r="F183" t="s">
        <v>37211</v>
      </c>
      <c r="G183" t="s">
        <v>36749</v>
      </c>
      <c r="H183" t="s">
        <v>37212</v>
      </c>
      <c r="I183" t="s">
        <v>36811</v>
      </c>
      <c r="J183" t="s">
        <v>9648</v>
      </c>
      <c r="K183">
        <f t="shared" si="2"/>
        <v>1</v>
      </c>
      <c r="AB183" t="s">
        <v>36743</v>
      </c>
      <c r="AC183" t="s">
        <v>37370</v>
      </c>
      <c r="AD183" t="s">
        <v>1560</v>
      </c>
      <c r="AE183" t="s">
        <v>1560</v>
      </c>
      <c r="AF183" t="s">
        <v>36745</v>
      </c>
      <c r="AG183" t="s">
        <v>36746</v>
      </c>
      <c r="AH183" t="s">
        <v>36661</v>
      </c>
      <c r="AI183" t="s">
        <v>36747</v>
      </c>
      <c r="AR183" t="s">
        <v>36748</v>
      </c>
      <c r="AT183" t="s">
        <v>36748</v>
      </c>
      <c r="AW183" s="2" t="s">
        <v>37349</v>
      </c>
      <c r="AX183" s="2" t="s">
        <v>37371</v>
      </c>
      <c r="AY183" s="2" t="s">
        <v>37212</v>
      </c>
      <c r="AZ183" s="2" t="s">
        <v>36785</v>
      </c>
      <c r="BB183" s="2" t="s">
        <v>454</v>
      </c>
    </row>
    <row r="184" spans="1:54" hidden="1" x14ac:dyDescent="0.25">
      <c r="A184" s="26" t="s">
        <v>635</v>
      </c>
      <c r="B184" s="5" t="s">
        <v>516</v>
      </c>
      <c r="F184" t="s">
        <v>1204</v>
      </c>
      <c r="G184" t="s">
        <v>36777</v>
      </c>
      <c r="H184" t="s">
        <v>37212</v>
      </c>
      <c r="I184" t="s">
        <v>37080</v>
      </c>
      <c r="J184" t="s">
        <v>1204</v>
      </c>
      <c r="K184">
        <f t="shared" si="2"/>
        <v>2</v>
      </c>
      <c r="AB184" t="s">
        <v>36743</v>
      </c>
      <c r="AC184" t="s">
        <v>37370</v>
      </c>
      <c r="AD184" t="s">
        <v>1560</v>
      </c>
      <c r="AE184" t="s">
        <v>1560</v>
      </c>
      <c r="AF184" t="s">
        <v>36745</v>
      </c>
      <c r="AG184" t="s">
        <v>36746</v>
      </c>
      <c r="AH184" t="s">
        <v>36661</v>
      </c>
      <c r="AI184" t="s">
        <v>36747</v>
      </c>
      <c r="AR184" t="s">
        <v>36748</v>
      </c>
      <c r="AT184" t="s">
        <v>36748</v>
      </c>
      <c r="AW184" s="2" t="s">
        <v>1050</v>
      </c>
      <c r="AX184" s="2" t="s">
        <v>36743</v>
      </c>
      <c r="AY184" s="2" t="s">
        <v>37212</v>
      </c>
      <c r="AZ184" s="2" t="s">
        <v>36785</v>
      </c>
      <c r="BB184" s="2" t="s">
        <v>1050</v>
      </c>
    </row>
    <row r="185" spans="1:54" hidden="1" x14ac:dyDescent="0.25">
      <c r="A185" s="26" t="s">
        <v>639</v>
      </c>
      <c r="B185" s="5" t="s">
        <v>516</v>
      </c>
      <c r="F185" t="s">
        <v>1201</v>
      </c>
      <c r="G185" t="s">
        <v>36777</v>
      </c>
      <c r="H185" t="s">
        <v>37212</v>
      </c>
      <c r="I185" t="s">
        <v>37201</v>
      </c>
      <c r="J185" t="s">
        <v>1201</v>
      </c>
      <c r="K185">
        <f t="shared" si="2"/>
        <v>1</v>
      </c>
      <c r="AB185" t="s">
        <v>36743</v>
      </c>
      <c r="AC185" t="s">
        <v>37370</v>
      </c>
      <c r="AD185" t="s">
        <v>1560</v>
      </c>
      <c r="AE185" t="s">
        <v>1560</v>
      </c>
      <c r="AF185" t="s">
        <v>36745</v>
      </c>
      <c r="AG185" t="s">
        <v>36746</v>
      </c>
      <c r="AH185" t="s">
        <v>36661</v>
      </c>
      <c r="AI185" t="s">
        <v>36747</v>
      </c>
      <c r="AR185" t="s">
        <v>36748</v>
      </c>
      <c r="AT185" t="s">
        <v>36748</v>
      </c>
      <c r="AW185" s="2" t="s">
        <v>1045</v>
      </c>
      <c r="AX185" s="2" t="s">
        <v>36743</v>
      </c>
      <c r="AY185" s="2" t="s">
        <v>37212</v>
      </c>
      <c r="AZ185" s="2" t="s">
        <v>36783</v>
      </c>
      <c r="BB185" s="2" t="s">
        <v>1045</v>
      </c>
    </row>
    <row r="186" spans="1:54" hidden="1" x14ac:dyDescent="0.25">
      <c r="A186" s="26" t="s">
        <v>9546</v>
      </c>
      <c r="B186" s="5" t="s">
        <v>516</v>
      </c>
      <c r="F186" t="s">
        <v>1201</v>
      </c>
      <c r="G186" t="s">
        <v>36743</v>
      </c>
      <c r="H186" t="s">
        <v>37212</v>
      </c>
      <c r="I186" t="s">
        <v>36785</v>
      </c>
      <c r="J186" t="s">
        <v>1201</v>
      </c>
      <c r="K186">
        <f t="shared" si="2"/>
        <v>1</v>
      </c>
      <c r="AB186" t="s">
        <v>36743</v>
      </c>
      <c r="AC186" t="s">
        <v>37370</v>
      </c>
      <c r="AD186" t="s">
        <v>1560</v>
      </c>
      <c r="AE186" t="s">
        <v>1560</v>
      </c>
      <c r="AF186" t="s">
        <v>36745</v>
      </c>
      <c r="AG186" t="s">
        <v>36746</v>
      </c>
      <c r="AH186" t="s">
        <v>36661</v>
      </c>
      <c r="AI186" t="s">
        <v>36747</v>
      </c>
      <c r="AR186" t="s">
        <v>36748</v>
      </c>
      <c r="AT186" t="s">
        <v>36748</v>
      </c>
      <c r="AW186" s="2" t="s">
        <v>1045</v>
      </c>
      <c r="AX186" s="2" t="s">
        <v>36743</v>
      </c>
      <c r="AY186" s="2" t="s">
        <v>37212</v>
      </c>
      <c r="AZ186" s="2" t="s">
        <v>36905</v>
      </c>
      <c r="BB186" s="2" t="s">
        <v>1045</v>
      </c>
    </row>
    <row r="187" spans="1:54" hidden="1" x14ac:dyDescent="0.25">
      <c r="A187" s="26" t="s">
        <v>643</v>
      </c>
      <c r="B187" s="5" t="s">
        <v>516</v>
      </c>
      <c r="F187" t="s">
        <v>1198</v>
      </c>
      <c r="G187" t="s">
        <v>36777</v>
      </c>
      <c r="H187" t="s">
        <v>37212</v>
      </c>
      <c r="I187" t="s">
        <v>36799</v>
      </c>
      <c r="J187" t="s">
        <v>1198</v>
      </c>
      <c r="K187">
        <f t="shared" si="2"/>
        <v>1</v>
      </c>
      <c r="AB187" t="s">
        <v>36743</v>
      </c>
      <c r="AC187" t="s">
        <v>37372</v>
      </c>
      <c r="AD187" t="s">
        <v>825</v>
      </c>
      <c r="AE187" t="s">
        <v>825</v>
      </c>
      <c r="AF187" t="s">
        <v>36745</v>
      </c>
      <c r="AG187" t="s">
        <v>36746</v>
      </c>
      <c r="AH187" t="s">
        <v>36661</v>
      </c>
      <c r="AI187" t="s">
        <v>36747</v>
      </c>
      <c r="AR187" t="s">
        <v>36748</v>
      </c>
      <c r="AT187" t="s">
        <v>36748</v>
      </c>
      <c r="AW187" s="2" t="s">
        <v>1045</v>
      </c>
      <c r="AX187" s="2" t="s">
        <v>36777</v>
      </c>
      <c r="AY187" s="2" t="s">
        <v>37212</v>
      </c>
      <c r="AZ187" s="2" t="s">
        <v>36805</v>
      </c>
      <c r="BB187" s="2" t="s">
        <v>1045</v>
      </c>
    </row>
    <row r="188" spans="1:54" hidden="1" x14ac:dyDescent="0.25">
      <c r="A188" s="26" t="s">
        <v>647</v>
      </c>
      <c r="B188" s="5" t="s">
        <v>516</v>
      </c>
      <c r="F188" t="s">
        <v>1198</v>
      </c>
      <c r="G188" t="s">
        <v>36743</v>
      </c>
      <c r="H188" t="s">
        <v>37212</v>
      </c>
      <c r="I188" t="s">
        <v>36783</v>
      </c>
      <c r="J188" t="s">
        <v>1198</v>
      </c>
      <c r="K188">
        <f t="shared" si="2"/>
        <v>1</v>
      </c>
      <c r="AB188" t="s">
        <v>36743</v>
      </c>
      <c r="AC188" t="s">
        <v>37373</v>
      </c>
      <c r="AD188" t="s">
        <v>927</v>
      </c>
      <c r="AE188" t="s">
        <v>927</v>
      </c>
      <c r="AF188" t="s">
        <v>36745</v>
      </c>
      <c r="AG188" t="s">
        <v>36746</v>
      </c>
      <c r="AH188" t="s">
        <v>36661</v>
      </c>
      <c r="AI188" t="s">
        <v>36747</v>
      </c>
      <c r="AR188" t="s">
        <v>36748</v>
      </c>
      <c r="AT188" t="s">
        <v>36748</v>
      </c>
      <c r="AW188" s="2" t="s">
        <v>37374</v>
      </c>
      <c r="AX188" s="2" t="s">
        <v>36749</v>
      </c>
      <c r="AY188" s="2" t="s">
        <v>37212</v>
      </c>
      <c r="AZ188" s="2" t="s">
        <v>36964</v>
      </c>
      <c r="BB188" s="2" t="s">
        <v>9638</v>
      </c>
    </row>
    <row r="189" spans="1:54" hidden="1" x14ac:dyDescent="0.25">
      <c r="A189" s="26" t="s">
        <v>647</v>
      </c>
      <c r="B189" s="5" t="s">
        <v>516</v>
      </c>
      <c r="F189" t="s">
        <v>1192</v>
      </c>
      <c r="G189" t="s">
        <v>36743</v>
      </c>
      <c r="H189" t="s">
        <v>37212</v>
      </c>
      <c r="I189" t="s">
        <v>37019</v>
      </c>
      <c r="J189" t="s">
        <v>1192</v>
      </c>
      <c r="K189">
        <f t="shared" si="2"/>
        <v>1</v>
      </c>
      <c r="AB189" t="s">
        <v>37375</v>
      </c>
      <c r="AC189" t="s">
        <v>37376</v>
      </c>
      <c r="AD189" t="s">
        <v>37377</v>
      </c>
      <c r="AE189" t="s">
        <v>36667</v>
      </c>
      <c r="AF189" t="s">
        <v>36745</v>
      </c>
      <c r="AG189" t="s">
        <v>36746</v>
      </c>
      <c r="AH189" t="s">
        <v>36661</v>
      </c>
      <c r="AI189" t="s">
        <v>36747</v>
      </c>
      <c r="AR189" t="s">
        <v>36748</v>
      </c>
      <c r="AT189" t="s">
        <v>36748</v>
      </c>
      <c r="AW189" s="2" t="s">
        <v>1041</v>
      </c>
      <c r="AX189" s="2" t="s">
        <v>36777</v>
      </c>
      <c r="AY189" s="2" t="s">
        <v>37212</v>
      </c>
      <c r="AZ189" s="2" t="s">
        <v>37118</v>
      </c>
      <c r="BB189" s="2" t="s">
        <v>1041</v>
      </c>
    </row>
    <row r="190" spans="1:54" hidden="1" x14ac:dyDescent="0.25">
      <c r="A190" s="26" t="s">
        <v>652</v>
      </c>
      <c r="B190" s="5" t="s">
        <v>516</v>
      </c>
      <c r="F190" t="s">
        <v>1195</v>
      </c>
      <c r="G190" t="s">
        <v>36777</v>
      </c>
      <c r="H190" t="s">
        <v>37212</v>
      </c>
      <c r="I190" t="s">
        <v>37080</v>
      </c>
      <c r="J190" t="s">
        <v>1195</v>
      </c>
      <c r="K190">
        <f t="shared" si="2"/>
        <v>1</v>
      </c>
      <c r="AB190" t="s">
        <v>36743</v>
      </c>
      <c r="AC190" t="s">
        <v>37378</v>
      </c>
      <c r="AD190" t="s">
        <v>36712</v>
      </c>
      <c r="AE190" t="s">
        <v>36712</v>
      </c>
      <c r="AF190" t="s">
        <v>36745</v>
      </c>
      <c r="AG190" t="s">
        <v>36746</v>
      </c>
      <c r="AH190" t="s">
        <v>36661</v>
      </c>
      <c r="AI190" t="s">
        <v>36747</v>
      </c>
      <c r="AR190" t="s">
        <v>36748</v>
      </c>
      <c r="AT190" t="s">
        <v>36748</v>
      </c>
      <c r="AW190" s="2" t="s">
        <v>1037</v>
      </c>
      <c r="AX190" s="2" t="s">
        <v>36828</v>
      </c>
      <c r="AY190" s="2" t="s">
        <v>37212</v>
      </c>
      <c r="AZ190" s="2" t="s">
        <v>36783</v>
      </c>
      <c r="BB190" s="2" t="s">
        <v>1037</v>
      </c>
    </row>
    <row r="191" spans="1:54" hidden="1" x14ac:dyDescent="0.25">
      <c r="A191" s="26" t="s">
        <v>656</v>
      </c>
      <c r="B191" s="5" t="s">
        <v>516</v>
      </c>
      <c r="F191" t="s">
        <v>1192</v>
      </c>
      <c r="G191" t="s">
        <v>36777</v>
      </c>
      <c r="H191" t="s">
        <v>37212</v>
      </c>
      <c r="I191" t="s">
        <v>36779</v>
      </c>
      <c r="J191" t="s">
        <v>1192</v>
      </c>
      <c r="K191">
        <f t="shared" si="2"/>
        <v>1</v>
      </c>
      <c r="AB191" t="s">
        <v>37222</v>
      </c>
      <c r="AC191" t="s">
        <v>37379</v>
      </c>
      <c r="AD191" t="s">
        <v>37221</v>
      </c>
      <c r="AE191" t="s">
        <v>475</v>
      </c>
      <c r="AF191" t="s">
        <v>36745</v>
      </c>
      <c r="AG191" t="s">
        <v>36746</v>
      </c>
      <c r="AH191" t="s">
        <v>36661</v>
      </c>
      <c r="AI191" t="s">
        <v>36747</v>
      </c>
      <c r="AR191" t="s">
        <v>36748</v>
      </c>
      <c r="AT191" t="s">
        <v>36748</v>
      </c>
      <c r="AW191" s="2" t="s">
        <v>1034</v>
      </c>
      <c r="AX191" s="2" t="s">
        <v>36743</v>
      </c>
      <c r="AY191" s="2" t="s">
        <v>37212</v>
      </c>
      <c r="AZ191" s="2" t="s">
        <v>36838</v>
      </c>
      <c r="BB191" s="2" t="s">
        <v>1034</v>
      </c>
    </row>
    <row r="192" spans="1:54" hidden="1" x14ac:dyDescent="0.25">
      <c r="A192" s="26" t="s">
        <v>660</v>
      </c>
      <c r="B192" s="5" t="s">
        <v>516</v>
      </c>
      <c r="F192" t="s">
        <v>377</v>
      </c>
      <c r="G192" t="s">
        <v>36777</v>
      </c>
      <c r="H192" t="s">
        <v>37212</v>
      </c>
      <c r="I192" t="s">
        <v>36830</v>
      </c>
      <c r="J192" t="s">
        <v>377</v>
      </c>
      <c r="K192">
        <f t="shared" si="2"/>
        <v>2</v>
      </c>
      <c r="AB192" t="s">
        <v>37222</v>
      </c>
      <c r="AC192" t="s">
        <v>37379</v>
      </c>
      <c r="AD192" t="s">
        <v>37221</v>
      </c>
      <c r="AE192" t="s">
        <v>475</v>
      </c>
      <c r="AF192" t="s">
        <v>36745</v>
      </c>
      <c r="AG192" t="s">
        <v>36746</v>
      </c>
      <c r="AH192" t="s">
        <v>36661</v>
      </c>
      <c r="AI192" t="s">
        <v>36747</v>
      </c>
      <c r="AR192" t="s">
        <v>36748</v>
      </c>
      <c r="AT192" t="s">
        <v>36748</v>
      </c>
      <c r="AW192" s="2" t="s">
        <v>1025</v>
      </c>
      <c r="AX192" s="2" t="s">
        <v>36777</v>
      </c>
      <c r="AY192" s="2" t="s">
        <v>37212</v>
      </c>
      <c r="AZ192" s="2" t="s">
        <v>36779</v>
      </c>
      <c r="BB192" s="2" t="s">
        <v>1025</v>
      </c>
    </row>
    <row r="193" spans="1:54" hidden="1" x14ac:dyDescent="0.25">
      <c r="A193" s="26" t="s">
        <v>665</v>
      </c>
      <c r="B193" s="5" t="s">
        <v>516</v>
      </c>
      <c r="F193" t="s">
        <v>377</v>
      </c>
      <c r="G193" t="s">
        <v>36743</v>
      </c>
      <c r="H193" t="s">
        <v>37212</v>
      </c>
      <c r="I193" t="s">
        <v>36878</v>
      </c>
      <c r="J193" t="s">
        <v>377</v>
      </c>
      <c r="K193">
        <f t="shared" si="2"/>
        <v>2</v>
      </c>
      <c r="AB193" t="s">
        <v>37222</v>
      </c>
      <c r="AC193" t="s">
        <v>37379</v>
      </c>
      <c r="AD193" t="s">
        <v>37221</v>
      </c>
      <c r="AE193" t="s">
        <v>475</v>
      </c>
      <c r="AF193" t="s">
        <v>36745</v>
      </c>
      <c r="AG193" t="s">
        <v>36746</v>
      </c>
      <c r="AH193" t="s">
        <v>36661</v>
      </c>
      <c r="AI193" t="s">
        <v>36747</v>
      </c>
      <c r="AR193" t="s">
        <v>36748</v>
      </c>
      <c r="AT193" t="s">
        <v>36748</v>
      </c>
      <c r="AW193" s="2" t="s">
        <v>1030</v>
      </c>
      <c r="AX193" s="2" t="s">
        <v>36777</v>
      </c>
      <c r="AY193" s="2" t="s">
        <v>37212</v>
      </c>
      <c r="AZ193" s="2" t="s">
        <v>36822</v>
      </c>
      <c r="BB193" s="2" t="s">
        <v>1030</v>
      </c>
    </row>
    <row r="194" spans="1:54" hidden="1" x14ac:dyDescent="0.25">
      <c r="A194" s="26" t="s">
        <v>670</v>
      </c>
      <c r="B194" s="5" t="s">
        <v>516</v>
      </c>
      <c r="F194" t="s">
        <v>1188</v>
      </c>
      <c r="G194" t="s">
        <v>36820</v>
      </c>
      <c r="H194" t="s">
        <v>37212</v>
      </c>
      <c r="I194" t="s">
        <v>36799</v>
      </c>
      <c r="J194" t="s">
        <v>1188</v>
      </c>
      <c r="K194">
        <f t="shared" si="2"/>
        <v>3</v>
      </c>
      <c r="AB194" t="s">
        <v>37222</v>
      </c>
      <c r="AC194" t="s">
        <v>37379</v>
      </c>
      <c r="AD194" t="s">
        <v>37221</v>
      </c>
      <c r="AE194" t="s">
        <v>475</v>
      </c>
      <c r="AF194" t="s">
        <v>36745</v>
      </c>
      <c r="AG194" t="s">
        <v>36746</v>
      </c>
      <c r="AH194" t="s">
        <v>36661</v>
      </c>
      <c r="AI194" t="s">
        <v>36747</v>
      </c>
      <c r="AR194" t="s">
        <v>36748</v>
      </c>
      <c r="AT194" t="s">
        <v>36748</v>
      </c>
      <c r="AW194" s="2" t="s">
        <v>1030</v>
      </c>
      <c r="AX194" s="2" t="s">
        <v>36743</v>
      </c>
      <c r="AY194" s="2" t="s">
        <v>37212</v>
      </c>
      <c r="AZ194" s="2" t="s">
        <v>36783</v>
      </c>
      <c r="BB194" s="2" t="s">
        <v>1030</v>
      </c>
    </row>
    <row r="195" spans="1:54" hidden="1" x14ac:dyDescent="0.25">
      <c r="A195" s="26" t="s">
        <v>673</v>
      </c>
      <c r="B195" s="5" t="s">
        <v>516</v>
      </c>
      <c r="F195" t="s">
        <v>1188</v>
      </c>
      <c r="G195" t="s">
        <v>36743</v>
      </c>
      <c r="H195" t="s">
        <v>37212</v>
      </c>
      <c r="I195" t="s">
        <v>36779</v>
      </c>
      <c r="J195" t="s">
        <v>1188</v>
      </c>
      <c r="K195">
        <f t="shared" ref="K195:K258" si="3">COUNTIF($A$3:$A$452,J195)</f>
        <v>3</v>
      </c>
      <c r="AB195" t="s">
        <v>37222</v>
      </c>
      <c r="AC195" t="s">
        <v>37379</v>
      </c>
      <c r="AD195" t="s">
        <v>37221</v>
      </c>
      <c r="AE195" t="s">
        <v>475</v>
      </c>
      <c r="AF195" t="s">
        <v>36745</v>
      </c>
      <c r="AG195" t="s">
        <v>36746</v>
      </c>
      <c r="AH195" t="s">
        <v>36661</v>
      </c>
      <c r="AI195" t="s">
        <v>36747</v>
      </c>
      <c r="AR195" t="s">
        <v>36748</v>
      </c>
      <c r="AT195" t="s">
        <v>36748</v>
      </c>
      <c r="AW195" s="2" t="s">
        <v>1025</v>
      </c>
      <c r="AX195" s="2" t="s">
        <v>36743</v>
      </c>
      <c r="AY195" s="2" t="s">
        <v>37212</v>
      </c>
      <c r="AZ195" s="2" t="s">
        <v>36853</v>
      </c>
      <c r="BB195" s="2" t="s">
        <v>1025</v>
      </c>
    </row>
    <row r="196" spans="1:54" hidden="1" x14ac:dyDescent="0.25">
      <c r="A196" s="26" t="s">
        <v>677</v>
      </c>
      <c r="B196" s="5" t="s">
        <v>516</v>
      </c>
      <c r="F196" t="s">
        <v>1188</v>
      </c>
      <c r="G196" t="s">
        <v>36777</v>
      </c>
      <c r="H196" t="s">
        <v>37212</v>
      </c>
      <c r="I196" t="s">
        <v>36791</v>
      </c>
      <c r="J196" t="s">
        <v>1188</v>
      </c>
      <c r="K196">
        <f t="shared" si="3"/>
        <v>3</v>
      </c>
      <c r="AB196" t="s">
        <v>36825</v>
      </c>
      <c r="AC196" t="s">
        <v>37380</v>
      </c>
      <c r="AD196" t="s">
        <v>37221</v>
      </c>
      <c r="AE196" t="s">
        <v>475</v>
      </c>
      <c r="AF196" t="s">
        <v>36745</v>
      </c>
      <c r="AG196" t="s">
        <v>36746</v>
      </c>
      <c r="AH196" t="s">
        <v>36661</v>
      </c>
      <c r="AI196" t="s">
        <v>36747</v>
      </c>
      <c r="AJ196" t="s">
        <v>37221</v>
      </c>
      <c r="AK196" t="s">
        <v>475</v>
      </c>
      <c r="AL196" t="s">
        <v>36745</v>
      </c>
      <c r="AR196" t="s">
        <v>36748</v>
      </c>
      <c r="AT196" t="s">
        <v>36748</v>
      </c>
      <c r="AW196" s="2" t="s">
        <v>1021</v>
      </c>
      <c r="AX196" s="2" t="s">
        <v>36743</v>
      </c>
      <c r="AY196" s="2" t="s">
        <v>37212</v>
      </c>
      <c r="AZ196" s="2" t="s">
        <v>37118</v>
      </c>
      <c r="BB196" s="2" t="s">
        <v>1021</v>
      </c>
    </row>
    <row r="197" spans="1:54" hidden="1" x14ac:dyDescent="0.25">
      <c r="A197" s="26" t="s">
        <v>681</v>
      </c>
      <c r="B197" s="5" t="s">
        <v>516</v>
      </c>
      <c r="F197" t="s">
        <v>1188</v>
      </c>
      <c r="G197" t="s">
        <v>36877</v>
      </c>
      <c r="H197" t="s">
        <v>37212</v>
      </c>
      <c r="I197" t="s">
        <v>36905</v>
      </c>
      <c r="J197" t="s">
        <v>1188</v>
      </c>
      <c r="K197">
        <f t="shared" si="3"/>
        <v>3</v>
      </c>
      <c r="AB197" t="s">
        <v>36743</v>
      </c>
      <c r="AC197" t="s">
        <v>37381</v>
      </c>
      <c r="AD197" t="s">
        <v>842</v>
      </c>
      <c r="AE197" t="s">
        <v>842</v>
      </c>
      <c r="AF197" t="s">
        <v>36745</v>
      </c>
      <c r="AG197" t="s">
        <v>36746</v>
      </c>
      <c r="AH197" t="s">
        <v>36661</v>
      </c>
      <c r="AI197" t="s">
        <v>36747</v>
      </c>
      <c r="AR197" t="s">
        <v>36748</v>
      </c>
      <c r="AT197" t="s">
        <v>36748</v>
      </c>
      <c r="AW197" s="2" t="s">
        <v>1017</v>
      </c>
      <c r="AX197" s="2" t="s">
        <v>36836</v>
      </c>
      <c r="AY197" s="2" t="s">
        <v>37212</v>
      </c>
      <c r="AZ197" s="2" t="s">
        <v>37118</v>
      </c>
      <c r="BB197" s="2" t="s">
        <v>1017</v>
      </c>
    </row>
    <row r="198" spans="1:54" hidden="1" x14ac:dyDescent="0.25">
      <c r="A198" s="26" t="s">
        <v>686</v>
      </c>
      <c r="B198" s="5" t="s">
        <v>516</v>
      </c>
      <c r="F198" t="s">
        <v>1181</v>
      </c>
      <c r="G198" t="s">
        <v>36777</v>
      </c>
      <c r="H198" t="s">
        <v>37212</v>
      </c>
      <c r="I198" t="s">
        <v>37149</v>
      </c>
      <c r="J198" t="s">
        <v>1181</v>
      </c>
      <c r="K198">
        <f t="shared" si="3"/>
        <v>2</v>
      </c>
      <c r="AB198" t="s">
        <v>37382</v>
      </c>
      <c r="AC198" t="s">
        <v>37383</v>
      </c>
      <c r="AD198" t="s">
        <v>37384</v>
      </c>
      <c r="AE198" t="s">
        <v>36713</v>
      </c>
      <c r="AF198" t="s">
        <v>36745</v>
      </c>
      <c r="AG198" t="s">
        <v>37384</v>
      </c>
      <c r="AH198" t="s">
        <v>36713</v>
      </c>
      <c r="AI198" t="s">
        <v>36745</v>
      </c>
      <c r="AR198" t="s">
        <v>36748</v>
      </c>
      <c r="AT198" t="s">
        <v>36748</v>
      </c>
      <c r="AW198" s="2" t="s">
        <v>1013</v>
      </c>
      <c r="AX198" s="2" t="s">
        <v>36777</v>
      </c>
      <c r="AY198" s="2" t="s">
        <v>37212</v>
      </c>
      <c r="AZ198" s="2" t="s">
        <v>36822</v>
      </c>
      <c r="BB198" s="2" t="s">
        <v>1013</v>
      </c>
    </row>
    <row r="199" spans="1:54" hidden="1" x14ac:dyDescent="0.25">
      <c r="A199" s="26" t="s">
        <v>689</v>
      </c>
      <c r="B199" s="5" t="s">
        <v>516</v>
      </c>
      <c r="F199" t="s">
        <v>1185</v>
      </c>
      <c r="G199" t="s">
        <v>36777</v>
      </c>
      <c r="H199" t="s">
        <v>37212</v>
      </c>
      <c r="I199" t="s">
        <v>36905</v>
      </c>
      <c r="J199" t="s">
        <v>1185</v>
      </c>
      <c r="K199">
        <f t="shared" si="3"/>
        <v>1</v>
      </c>
      <c r="AB199" t="s">
        <v>36825</v>
      </c>
      <c r="AC199" t="s">
        <v>37385</v>
      </c>
      <c r="AD199" t="s">
        <v>37386</v>
      </c>
      <c r="AE199" t="s">
        <v>445</v>
      </c>
      <c r="AF199" t="s">
        <v>36745</v>
      </c>
      <c r="AG199" t="s">
        <v>36746</v>
      </c>
      <c r="AH199" t="s">
        <v>36661</v>
      </c>
      <c r="AI199" t="s">
        <v>36747</v>
      </c>
      <c r="AJ199" t="s">
        <v>37386</v>
      </c>
      <c r="AK199" t="s">
        <v>445</v>
      </c>
      <c r="AL199" t="s">
        <v>36745</v>
      </c>
      <c r="AR199" t="s">
        <v>36748</v>
      </c>
      <c r="AT199" t="s">
        <v>36748</v>
      </c>
      <c r="AW199" s="2" t="s">
        <v>1010</v>
      </c>
      <c r="AX199" s="2" t="s">
        <v>36743</v>
      </c>
      <c r="AY199" s="2" t="s">
        <v>37212</v>
      </c>
      <c r="AZ199" s="2" t="s">
        <v>36838</v>
      </c>
      <c r="BB199" s="2" t="s">
        <v>1010</v>
      </c>
    </row>
    <row r="200" spans="1:54" hidden="1" x14ac:dyDescent="0.25">
      <c r="A200" s="26" t="s">
        <v>9551</v>
      </c>
      <c r="B200" s="5" t="s">
        <v>516</v>
      </c>
      <c r="F200" t="s">
        <v>1181</v>
      </c>
      <c r="G200" t="s">
        <v>36820</v>
      </c>
      <c r="H200" t="s">
        <v>37212</v>
      </c>
      <c r="I200" t="s">
        <v>36805</v>
      </c>
      <c r="J200" t="s">
        <v>1181</v>
      </c>
      <c r="K200">
        <f t="shared" si="3"/>
        <v>2</v>
      </c>
      <c r="AB200" t="s">
        <v>37387</v>
      </c>
      <c r="AC200" t="s">
        <v>37388</v>
      </c>
      <c r="AD200" t="s">
        <v>37389</v>
      </c>
      <c r="AE200" t="s">
        <v>36715</v>
      </c>
      <c r="AF200" t="s">
        <v>36745</v>
      </c>
      <c r="AG200" t="s">
        <v>37390</v>
      </c>
      <c r="AH200" t="s">
        <v>37391</v>
      </c>
      <c r="AI200" t="s">
        <v>37392</v>
      </c>
      <c r="AR200" t="s">
        <v>36748</v>
      </c>
      <c r="AT200" t="s">
        <v>36748</v>
      </c>
      <c r="AW200" s="2" t="s">
        <v>1006</v>
      </c>
      <c r="AX200" s="2" t="s">
        <v>36777</v>
      </c>
      <c r="AY200" s="2" t="s">
        <v>37212</v>
      </c>
      <c r="AZ200" s="2" t="s">
        <v>36783</v>
      </c>
      <c r="BB200" s="2" t="s">
        <v>1006</v>
      </c>
    </row>
    <row r="201" spans="1:54" hidden="1" x14ac:dyDescent="0.25">
      <c r="A201" s="26" t="s">
        <v>693</v>
      </c>
      <c r="B201" s="5" t="s">
        <v>516</v>
      </c>
      <c r="F201" t="s">
        <v>1181</v>
      </c>
      <c r="G201" t="s">
        <v>36743</v>
      </c>
      <c r="H201" t="s">
        <v>37212</v>
      </c>
      <c r="I201" t="s">
        <v>37254</v>
      </c>
      <c r="J201" t="s">
        <v>1181</v>
      </c>
      <c r="K201">
        <f t="shared" si="3"/>
        <v>2</v>
      </c>
      <c r="AB201" t="s">
        <v>37393</v>
      </c>
      <c r="AC201" t="s">
        <v>37394</v>
      </c>
      <c r="AD201" t="s">
        <v>37389</v>
      </c>
      <c r="AE201" t="s">
        <v>36715</v>
      </c>
      <c r="AF201" t="s">
        <v>36745</v>
      </c>
      <c r="AG201" t="s">
        <v>37390</v>
      </c>
      <c r="AH201" t="s">
        <v>37391</v>
      </c>
      <c r="AI201" t="s">
        <v>37392</v>
      </c>
      <c r="AR201" t="s">
        <v>36748</v>
      </c>
      <c r="AT201" t="s">
        <v>36748</v>
      </c>
      <c r="AW201" s="2" t="s">
        <v>1001</v>
      </c>
      <c r="AX201" s="2" t="s">
        <v>36777</v>
      </c>
      <c r="AY201" s="2" t="s">
        <v>37212</v>
      </c>
      <c r="AZ201" s="2" t="s">
        <v>36830</v>
      </c>
      <c r="BB201" s="2" t="s">
        <v>1001</v>
      </c>
    </row>
    <row r="202" spans="1:54" hidden="1" x14ac:dyDescent="0.25">
      <c r="A202" s="26" t="s">
        <v>9557</v>
      </c>
      <c r="B202" s="5" t="s">
        <v>516</v>
      </c>
      <c r="F202" t="s">
        <v>1177</v>
      </c>
      <c r="G202" t="s">
        <v>36777</v>
      </c>
      <c r="H202" t="s">
        <v>37212</v>
      </c>
      <c r="I202" t="s">
        <v>37201</v>
      </c>
      <c r="J202" t="s">
        <v>1177</v>
      </c>
      <c r="K202">
        <f t="shared" si="3"/>
        <v>1</v>
      </c>
      <c r="AB202" t="s">
        <v>37395</v>
      </c>
      <c r="AC202" t="s">
        <v>37396</v>
      </c>
      <c r="AD202" t="s">
        <v>37397</v>
      </c>
      <c r="AE202" t="s">
        <v>36716</v>
      </c>
      <c r="AF202" t="s">
        <v>36745</v>
      </c>
      <c r="AG202" t="s">
        <v>37398</v>
      </c>
      <c r="AH202" t="s">
        <v>37399</v>
      </c>
      <c r="AI202" t="s">
        <v>37000</v>
      </c>
      <c r="AJ202" t="s">
        <v>37400</v>
      </c>
      <c r="AK202" t="s">
        <v>37400</v>
      </c>
      <c r="AL202" t="s">
        <v>36745</v>
      </c>
      <c r="AR202" t="s">
        <v>36748</v>
      </c>
      <c r="AT202" t="s">
        <v>36748</v>
      </c>
      <c r="AW202" s="2" t="s">
        <v>997</v>
      </c>
      <c r="AX202" s="2" t="s">
        <v>36777</v>
      </c>
      <c r="AY202" s="2" t="s">
        <v>37212</v>
      </c>
      <c r="AZ202" s="2" t="s">
        <v>36785</v>
      </c>
      <c r="BB202" s="2" t="s">
        <v>997</v>
      </c>
    </row>
    <row r="203" spans="1:54" hidden="1" x14ac:dyDescent="0.25">
      <c r="A203" s="26" t="s">
        <v>697</v>
      </c>
      <c r="B203" s="5" t="s">
        <v>516</v>
      </c>
      <c r="F203" t="s">
        <v>1173</v>
      </c>
      <c r="G203" t="s">
        <v>36777</v>
      </c>
      <c r="H203" t="s">
        <v>37212</v>
      </c>
      <c r="I203" t="s">
        <v>37149</v>
      </c>
      <c r="J203" t="s">
        <v>1173</v>
      </c>
      <c r="K203">
        <f t="shared" si="3"/>
        <v>1</v>
      </c>
      <c r="AB203" t="s">
        <v>36743</v>
      </c>
      <c r="AC203" t="s">
        <v>37401</v>
      </c>
      <c r="AD203" t="s">
        <v>1519</v>
      </c>
      <c r="AE203" t="s">
        <v>1519</v>
      </c>
      <c r="AF203" t="s">
        <v>36745</v>
      </c>
      <c r="AG203" t="s">
        <v>36746</v>
      </c>
      <c r="AH203" t="s">
        <v>36661</v>
      </c>
      <c r="AI203" t="s">
        <v>36747</v>
      </c>
      <c r="AR203" t="s">
        <v>36748</v>
      </c>
      <c r="AT203" t="s">
        <v>36748</v>
      </c>
      <c r="AW203" s="2" t="s">
        <v>993</v>
      </c>
      <c r="AX203" s="2" t="s">
        <v>36777</v>
      </c>
      <c r="AY203" s="2" t="s">
        <v>37212</v>
      </c>
      <c r="AZ203" s="2" t="s">
        <v>36785</v>
      </c>
      <c r="BB203" s="2" t="s">
        <v>993</v>
      </c>
    </row>
    <row r="204" spans="1:54" hidden="1" x14ac:dyDescent="0.25">
      <c r="A204" s="26" t="s">
        <v>9562</v>
      </c>
      <c r="B204" s="5" t="s">
        <v>516</v>
      </c>
      <c r="F204" t="s">
        <v>1170</v>
      </c>
      <c r="G204" t="s">
        <v>36777</v>
      </c>
      <c r="H204" t="s">
        <v>37212</v>
      </c>
      <c r="I204" t="s">
        <v>36805</v>
      </c>
      <c r="J204" t="s">
        <v>1170</v>
      </c>
      <c r="K204">
        <f t="shared" si="3"/>
        <v>1</v>
      </c>
      <c r="AB204" t="s">
        <v>36743</v>
      </c>
      <c r="AC204" t="s">
        <v>37402</v>
      </c>
      <c r="AD204" t="s">
        <v>1508</v>
      </c>
      <c r="AE204" t="s">
        <v>1508</v>
      </c>
      <c r="AF204" t="s">
        <v>36745</v>
      </c>
      <c r="AG204" t="s">
        <v>36746</v>
      </c>
      <c r="AH204" t="s">
        <v>36661</v>
      </c>
      <c r="AI204" t="s">
        <v>36747</v>
      </c>
      <c r="AR204" t="s">
        <v>36748</v>
      </c>
      <c r="AT204" t="s">
        <v>36748</v>
      </c>
      <c r="AW204" s="2" t="s">
        <v>989</v>
      </c>
      <c r="AX204" s="2" t="s">
        <v>36743</v>
      </c>
      <c r="AY204" s="2" t="s">
        <v>37212</v>
      </c>
      <c r="AZ204" s="2" t="s">
        <v>37118</v>
      </c>
      <c r="BB204" s="2" t="s">
        <v>989</v>
      </c>
    </row>
    <row r="205" spans="1:54" x14ac:dyDescent="0.25">
      <c r="A205" s="26" t="s">
        <v>9566</v>
      </c>
      <c r="B205" s="5" t="s">
        <v>516</v>
      </c>
      <c r="F205" t="s">
        <v>1516</v>
      </c>
      <c r="G205" t="s">
        <v>36743</v>
      </c>
      <c r="H205" t="s">
        <v>37212</v>
      </c>
      <c r="I205" t="s">
        <v>36838</v>
      </c>
      <c r="J205" t="s">
        <v>1516</v>
      </c>
      <c r="K205">
        <f t="shared" si="3"/>
        <v>0</v>
      </c>
      <c r="AB205" t="s">
        <v>37403</v>
      </c>
      <c r="AC205" t="s">
        <v>37404</v>
      </c>
      <c r="AD205" t="s">
        <v>37405</v>
      </c>
      <c r="AE205" t="s">
        <v>36674</v>
      </c>
      <c r="AF205" t="s">
        <v>36745</v>
      </c>
      <c r="AG205" t="s">
        <v>36746</v>
      </c>
      <c r="AH205" t="s">
        <v>36661</v>
      </c>
      <c r="AI205" t="s">
        <v>36747</v>
      </c>
      <c r="AR205" t="s">
        <v>36748</v>
      </c>
      <c r="AT205" t="s">
        <v>36748</v>
      </c>
      <c r="AW205" s="2" t="s">
        <v>985</v>
      </c>
      <c r="AX205" s="2" t="s">
        <v>36743</v>
      </c>
      <c r="AY205" s="2" t="s">
        <v>37212</v>
      </c>
      <c r="AZ205" s="2" t="s">
        <v>36805</v>
      </c>
      <c r="BB205" s="2" t="s">
        <v>985</v>
      </c>
    </row>
    <row r="206" spans="1:54" hidden="1" x14ac:dyDescent="0.25">
      <c r="A206" s="26" t="s">
        <v>9571</v>
      </c>
      <c r="B206" s="5" t="s">
        <v>516</v>
      </c>
      <c r="F206" t="s">
        <v>1166</v>
      </c>
      <c r="G206" t="s">
        <v>36777</v>
      </c>
      <c r="H206" t="s">
        <v>37212</v>
      </c>
      <c r="I206" t="s">
        <v>37006</v>
      </c>
      <c r="J206" t="s">
        <v>1166</v>
      </c>
      <c r="K206">
        <f t="shared" si="3"/>
        <v>2</v>
      </c>
      <c r="AB206" t="s">
        <v>37406</v>
      </c>
      <c r="AC206" t="s">
        <v>37407</v>
      </c>
      <c r="AD206" t="s">
        <v>37405</v>
      </c>
      <c r="AE206" t="s">
        <v>36674</v>
      </c>
      <c r="AF206" t="s">
        <v>36745</v>
      </c>
      <c r="AG206" t="s">
        <v>37023</v>
      </c>
      <c r="AH206" t="s">
        <v>36660</v>
      </c>
      <c r="AI206" t="s">
        <v>36747</v>
      </c>
      <c r="AR206" t="s">
        <v>36748</v>
      </c>
      <c r="AT206" t="s">
        <v>36748</v>
      </c>
      <c r="AW206" s="2" t="s">
        <v>981</v>
      </c>
      <c r="AX206" s="2" t="s">
        <v>36777</v>
      </c>
      <c r="AY206" s="2" t="s">
        <v>37212</v>
      </c>
      <c r="AZ206" s="2" t="s">
        <v>36796</v>
      </c>
      <c r="BB206" s="2" t="s">
        <v>981</v>
      </c>
    </row>
    <row r="207" spans="1:54" hidden="1" x14ac:dyDescent="0.25">
      <c r="A207" s="26" t="s">
        <v>705</v>
      </c>
      <c r="B207" s="5" t="s">
        <v>516</v>
      </c>
      <c r="F207" t="s">
        <v>1166</v>
      </c>
      <c r="G207" t="s">
        <v>36872</v>
      </c>
      <c r="H207" t="s">
        <v>37212</v>
      </c>
      <c r="I207" t="s">
        <v>36993</v>
      </c>
      <c r="J207" t="s">
        <v>1166</v>
      </c>
      <c r="K207">
        <f t="shared" si="3"/>
        <v>2</v>
      </c>
      <c r="AB207" t="s">
        <v>37408</v>
      </c>
      <c r="AC207" t="s">
        <v>37409</v>
      </c>
      <c r="AD207" t="s">
        <v>37405</v>
      </c>
      <c r="AE207" t="s">
        <v>36674</v>
      </c>
      <c r="AF207" t="s">
        <v>36745</v>
      </c>
      <c r="AG207" t="s">
        <v>37023</v>
      </c>
      <c r="AH207" t="s">
        <v>36660</v>
      </c>
      <c r="AI207" t="s">
        <v>36747</v>
      </c>
      <c r="AR207" t="s">
        <v>36748</v>
      </c>
      <c r="AT207" t="s">
        <v>36748</v>
      </c>
      <c r="AW207" s="2" t="s">
        <v>977</v>
      </c>
      <c r="AX207" s="2" t="s">
        <v>36777</v>
      </c>
      <c r="AY207" s="2" t="s">
        <v>37212</v>
      </c>
      <c r="AZ207" s="2" t="s">
        <v>37254</v>
      </c>
      <c r="BB207" s="2" t="s">
        <v>977</v>
      </c>
    </row>
    <row r="208" spans="1:54" hidden="1" x14ac:dyDescent="0.25">
      <c r="A208" s="26" t="s">
        <v>9574</v>
      </c>
      <c r="B208" s="5" t="s">
        <v>516</v>
      </c>
      <c r="F208" t="s">
        <v>1173</v>
      </c>
      <c r="G208" t="s">
        <v>36743</v>
      </c>
      <c r="H208" t="s">
        <v>37212</v>
      </c>
      <c r="I208" t="s">
        <v>37254</v>
      </c>
      <c r="J208" t="s">
        <v>1173</v>
      </c>
      <c r="K208">
        <f t="shared" si="3"/>
        <v>1</v>
      </c>
      <c r="AB208" t="s">
        <v>37410</v>
      </c>
      <c r="AC208" t="s">
        <v>37411</v>
      </c>
      <c r="AD208" t="s">
        <v>37405</v>
      </c>
      <c r="AE208" t="s">
        <v>36674</v>
      </c>
      <c r="AF208" t="s">
        <v>36745</v>
      </c>
      <c r="AG208" t="s">
        <v>37023</v>
      </c>
      <c r="AH208" t="s">
        <v>36660</v>
      </c>
      <c r="AI208" t="s">
        <v>36747</v>
      </c>
      <c r="AR208" t="s">
        <v>36748</v>
      </c>
      <c r="AT208" t="s">
        <v>36748</v>
      </c>
      <c r="AW208" s="2" t="s">
        <v>37412</v>
      </c>
      <c r="AX208" s="2" t="s">
        <v>36749</v>
      </c>
      <c r="AY208" s="2" t="s">
        <v>37212</v>
      </c>
      <c r="AZ208" s="2" t="s">
        <v>36751</v>
      </c>
      <c r="BB208" s="2" t="s">
        <v>9633</v>
      </c>
    </row>
    <row r="209" spans="1:54" hidden="1" x14ac:dyDescent="0.25">
      <c r="A209" s="34" t="s">
        <v>9579</v>
      </c>
      <c r="B209" s="5" t="s">
        <v>516</v>
      </c>
      <c r="F209" t="s">
        <v>1162</v>
      </c>
      <c r="G209" t="s">
        <v>36836</v>
      </c>
      <c r="H209" t="s">
        <v>37212</v>
      </c>
      <c r="I209" t="s">
        <v>36822</v>
      </c>
      <c r="J209" t="s">
        <v>1162</v>
      </c>
      <c r="K209">
        <f t="shared" si="3"/>
        <v>1</v>
      </c>
      <c r="AB209" t="s">
        <v>36743</v>
      </c>
      <c r="AC209" t="s">
        <v>37413</v>
      </c>
      <c r="AD209" t="s">
        <v>1025</v>
      </c>
      <c r="AE209" t="s">
        <v>1025</v>
      </c>
      <c r="AF209" t="s">
        <v>36745</v>
      </c>
      <c r="AG209" t="s">
        <v>36746</v>
      </c>
      <c r="AH209" t="s">
        <v>36661</v>
      </c>
      <c r="AI209" t="s">
        <v>36747</v>
      </c>
      <c r="AR209" t="s">
        <v>36748</v>
      </c>
      <c r="AT209" t="s">
        <v>36748</v>
      </c>
      <c r="AW209" s="2" t="s">
        <v>974</v>
      </c>
      <c r="AX209" s="2" t="s">
        <v>36777</v>
      </c>
      <c r="AY209" s="2" t="s">
        <v>37212</v>
      </c>
      <c r="AZ209" s="2" t="s">
        <v>36822</v>
      </c>
      <c r="BB209" s="2" t="s">
        <v>974</v>
      </c>
    </row>
    <row r="210" spans="1:54" x14ac:dyDescent="0.25">
      <c r="A210" s="34" t="s">
        <v>9586</v>
      </c>
      <c r="B210" s="5" t="s">
        <v>516</v>
      </c>
      <c r="F210" t="s">
        <v>1513</v>
      </c>
      <c r="G210" t="s">
        <v>36743</v>
      </c>
      <c r="H210" t="s">
        <v>37212</v>
      </c>
      <c r="I210" t="s">
        <v>36905</v>
      </c>
      <c r="J210" t="s">
        <v>1513</v>
      </c>
      <c r="K210">
        <f t="shared" si="3"/>
        <v>0</v>
      </c>
      <c r="AB210" t="s">
        <v>37414</v>
      </c>
      <c r="AC210" t="s">
        <v>37415</v>
      </c>
      <c r="AD210" t="s">
        <v>37416</v>
      </c>
      <c r="AE210" t="s">
        <v>36669</v>
      </c>
      <c r="AF210" t="s">
        <v>36745</v>
      </c>
      <c r="AG210" t="s">
        <v>36746</v>
      </c>
      <c r="AH210" t="s">
        <v>36661</v>
      </c>
      <c r="AI210" t="s">
        <v>36747</v>
      </c>
      <c r="AR210" t="s">
        <v>36748</v>
      </c>
      <c r="AT210" t="s">
        <v>36748</v>
      </c>
      <c r="AW210" s="2" t="s">
        <v>970</v>
      </c>
      <c r="AX210" s="2" t="s">
        <v>36777</v>
      </c>
      <c r="AY210" s="2" t="s">
        <v>37212</v>
      </c>
      <c r="AZ210" s="2" t="s">
        <v>37006</v>
      </c>
      <c r="BB210" s="2" t="s">
        <v>970</v>
      </c>
    </row>
    <row r="211" spans="1:54" hidden="1" x14ac:dyDescent="0.25">
      <c r="A211" s="34" t="s">
        <v>712</v>
      </c>
      <c r="B211" s="5" t="s">
        <v>516</v>
      </c>
      <c r="F211" t="s">
        <v>1158</v>
      </c>
      <c r="G211" t="s">
        <v>36877</v>
      </c>
      <c r="H211" t="s">
        <v>37212</v>
      </c>
      <c r="I211" t="s">
        <v>36785</v>
      </c>
      <c r="J211" t="s">
        <v>1158</v>
      </c>
      <c r="K211">
        <f t="shared" si="3"/>
        <v>1</v>
      </c>
      <c r="AB211" t="s">
        <v>37020</v>
      </c>
      <c r="AC211" t="s">
        <v>37417</v>
      </c>
      <c r="AD211" t="s">
        <v>37418</v>
      </c>
      <c r="AE211" t="s">
        <v>36711</v>
      </c>
      <c r="AF211" t="s">
        <v>36745</v>
      </c>
      <c r="AG211" t="s">
        <v>37023</v>
      </c>
      <c r="AH211" t="s">
        <v>36660</v>
      </c>
      <c r="AI211" t="s">
        <v>36747</v>
      </c>
      <c r="AR211" t="s">
        <v>36748</v>
      </c>
      <c r="AT211" t="s">
        <v>36748</v>
      </c>
      <c r="AW211" s="2" t="s">
        <v>962</v>
      </c>
      <c r="AX211" s="2" t="s">
        <v>36877</v>
      </c>
      <c r="AY211" s="2" t="s">
        <v>37212</v>
      </c>
      <c r="AZ211" s="2" t="s">
        <v>36905</v>
      </c>
      <c r="BB211" s="2" t="s">
        <v>962</v>
      </c>
    </row>
    <row r="212" spans="1:54" hidden="1" x14ac:dyDescent="0.25">
      <c r="A212" s="34" t="s">
        <v>715</v>
      </c>
      <c r="B212" s="5" t="s">
        <v>516</v>
      </c>
      <c r="F212" t="s">
        <v>173</v>
      </c>
      <c r="G212" t="s">
        <v>36777</v>
      </c>
      <c r="H212" t="s">
        <v>37212</v>
      </c>
      <c r="I212" t="s">
        <v>36870</v>
      </c>
      <c r="J212" t="s">
        <v>173</v>
      </c>
      <c r="K212">
        <f t="shared" si="3"/>
        <v>3</v>
      </c>
      <c r="AB212" t="s">
        <v>36743</v>
      </c>
      <c r="AC212" t="s">
        <v>37419</v>
      </c>
      <c r="AD212" t="s">
        <v>1198</v>
      </c>
      <c r="AE212" t="s">
        <v>1198</v>
      </c>
      <c r="AF212" t="s">
        <v>36745</v>
      </c>
      <c r="AG212" t="s">
        <v>36746</v>
      </c>
      <c r="AH212" t="s">
        <v>36661</v>
      </c>
      <c r="AI212" t="s">
        <v>36747</v>
      </c>
      <c r="AR212" t="s">
        <v>36748</v>
      </c>
      <c r="AT212" t="s">
        <v>36748</v>
      </c>
      <c r="AW212" s="2" t="s">
        <v>962</v>
      </c>
      <c r="AX212" s="2" t="s">
        <v>36777</v>
      </c>
      <c r="AY212" s="2" t="s">
        <v>37212</v>
      </c>
      <c r="AZ212" s="2" t="s">
        <v>36822</v>
      </c>
      <c r="BB212" s="2" t="s">
        <v>962</v>
      </c>
    </row>
    <row r="213" spans="1:54" x14ac:dyDescent="0.25">
      <c r="A213" s="34" t="s">
        <v>719</v>
      </c>
      <c r="B213" s="5" t="s">
        <v>516</v>
      </c>
      <c r="F213" t="s">
        <v>1508</v>
      </c>
      <c r="G213" t="s">
        <v>36743</v>
      </c>
      <c r="H213" t="s">
        <v>37212</v>
      </c>
      <c r="I213" t="s">
        <v>36830</v>
      </c>
      <c r="J213" t="s">
        <v>1508</v>
      </c>
      <c r="K213">
        <f t="shared" si="3"/>
        <v>0</v>
      </c>
      <c r="AB213" t="s">
        <v>37420</v>
      </c>
      <c r="AC213" t="s">
        <v>37421</v>
      </c>
      <c r="AD213" t="s">
        <v>37422</v>
      </c>
      <c r="AE213" t="s">
        <v>36717</v>
      </c>
      <c r="AF213" t="s">
        <v>36745</v>
      </c>
      <c r="AG213" t="s">
        <v>36746</v>
      </c>
      <c r="AH213" t="s">
        <v>36661</v>
      </c>
      <c r="AI213" t="s">
        <v>36747</v>
      </c>
      <c r="AR213" t="s">
        <v>36748</v>
      </c>
      <c r="AT213" t="s">
        <v>36748</v>
      </c>
      <c r="AW213" s="2" t="s">
        <v>960</v>
      </c>
      <c r="AX213" s="2" t="s">
        <v>36743</v>
      </c>
      <c r="AY213" s="2" t="s">
        <v>37212</v>
      </c>
      <c r="AZ213" s="2" t="s">
        <v>36993</v>
      </c>
      <c r="BB213" s="2" t="s">
        <v>960</v>
      </c>
    </row>
    <row r="214" spans="1:54" hidden="1" x14ac:dyDescent="0.25">
      <c r="A214" s="34" t="s">
        <v>722</v>
      </c>
      <c r="B214" s="5" t="s">
        <v>516</v>
      </c>
      <c r="F214" t="s">
        <v>1154</v>
      </c>
      <c r="G214" t="s">
        <v>36743</v>
      </c>
      <c r="H214" t="s">
        <v>37212</v>
      </c>
      <c r="I214" t="s">
        <v>36822</v>
      </c>
      <c r="J214" t="s">
        <v>1154</v>
      </c>
      <c r="K214">
        <f t="shared" si="3"/>
        <v>2</v>
      </c>
      <c r="AB214" t="s">
        <v>37302</v>
      </c>
      <c r="AC214" t="s">
        <v>37423</v>
      </c>
      <c r="AD214" t="s">
        <v>37424</v>
      </c>
      <c r="AE214" t="s">
        <v>36670</v>
      </c>
      <c r="AF214" t="s">
        <v>36745</v>
      </c>
      <c r="AG214" t="s">
        <v>36746</v>
      </c>
      <c r="AH214" t="s">
        <v>36661</v>
      </c>
      <c r="AI214" t="s">
        <v>36747</v>
      </c>
      <c r="AR214" t="s">
        <v>36748</v>
      </c>
      <c r="AT214" t="s">
        <v>36748</v>
      </c>
      <c r="AW214" s="2" t="s">
        <v>956</v>
      </c>
      <c r="AX214" s="2" t="s">
        <v>36743</v>
      </c>
      <c r="AY214" s="2" t="s">
        <v>37212</v>
      </c>
      <c r="AZ214" s="2" t="s">
        <v>36945</v>
      </c>
      <c r="BB214" s="2" t="s">
        <v>956</v>
      </c>
    </row>
    <row r="215" spans="1:54" hidden="1" x14ac:dyDescent="0.25">
      <c r="A215" s="34" t="s">
        <v>726</v>
      </c>
      <c r="B215" s="5" t="s">
        <v>516</v>
      </c>
      <c r="F215" t="s">
        <v>1154</v>
      </c>
      <c r="G215" t="s">
        <v>36777</v>
      </c>
      <c r="H215" t="s">
        <v>37212</v>
      </c>
      <c r="I215" t="s">
        <v>36838</v>
      </c>
      <c r="J215" t="s">
        <v>1154</v>
      </c>
      <c r="K215">
        <f t="shared" si="3"/>
        <v>2</v>
      </c>
      <c r="AB215" t="s">
        <v>36743</v>
      </c>
      <c r="AC215" t="s">
        <v>37425</v>
      </c>
      <c r="AD215" t="s">
        <v>377</v>
      </c>
      <c r="AE215" t="s">
        <v>377</v>
      </c>
      <c r="AF215" t="s">
        <v>36745</v>
      </c>
      <c r="AG215" t="s">
        <v>36746</v>
      </c>
      <c r="AH215" t="s">
        <v>36661</v>
      </c>
      <c r="AI215" t="s">
        <v>36747</v>
      </c>
      <c r="AR215" t="s">
        <v>36748</v>
      </c>
      <c r="AT215" t="s">
        <v>36748</v>
      </c>
      <c r="AW215" s="2" t="s">
        <v>950</v>
      </c>
      <c r="AX215" s="2" t="s">
        <v>36877</v>
      </c>
      <c r="AY215" s="2" t="s">
        <v>37212</v>
      </c>
      <c r="AZ215" s="2" t="s">
        <v>36905</v>
      </c>
      <c r="BB215" s="2" t="s">
        <v>950</v>
      </c>
    </row>
    <row r="216" spans="1:54" hidden="1" x14ac:dyDescent="0.25">
      <c r="A216" s="34" t="s">
        <v>733</v>
      </c>
      <c r="B216" s="5" t="s">
        <v>516</v>
      </c>
      <c r="F216" t="s">
        <v>1154</v>
      </c>
      <c r="G216" t="s">
        <v>36877</v>
      </c>
      <c r="H216" t="s">
        <v>37212</v>
      </c>
      <c r="I216" t="s">
        <v>36905</v>
      </c>
      <c r="J216" t="s">
        <v>1154</v>
      </c>
      <c r="K216">
        <f t="shared" si="3"/>
        <v>2</v>
      </c>
      <c r="AB216" t="s">
        <v>37426</v>
      </c>
      <c r="AC216" t="s">
        <v>37427</v>
      </c>
      <c r="AD216" t="s">
        <v>37428</v>
      </c>
      <c r="AE216" t="s">
        <v>36718</v>
      </c>
      <c r="AF216" t="s">
        <v>36745</v>
      </c>
      <c r="AG216" t="s">
        <v>36746</v>
      </c>
      <c r="AH216" t="s">
        <v>36661</v>
      </c>
      <c r="AI216" t="s">
        <v>36747</v>
      </c>
      <c r="AR216" t="s">
        <v>36748</v>
      </c>
      <c r="AT216" t="s">
        <v>36748</v>
      </c>
      <c r="AW216" s="2" t="s">
        <v>946</v>
      </c>
      <c r="AX216" s="2" t="s">
        <v>36743</v>
      </c>
      <c r="AY216" s="2" t="s">
        <v>37212</v>
      </c>
      <c r="AZ216" s="2" t="s">
        <v>36878</v>
      </c>
      <c r="BB216" s="2" t="s">
        <v>946</v>
      </c>
    </row>
    <row r="217" spans="1:54" hidden="1" x14ac:dyDescent="0.25">
      <c r="A217" s="34" t="s">
        <v>726</v>
      </c>
      <c r="B217" s="5" t="s">
        <v>516</v>
      </c>
      <c r="F217" t="s">
        <v>1150</v>
      </c>
      <c r="G217" t="s">
        <v>36743</v>
      </c>
      <c r="H217" t="s">
        <v>37212</v>
      </c>
      <c r="I217" t="s">
        <v>36805</v>
      </c>
      <c r="J217" t="s">
        <v>1150</v>
      </c>
      <c r="K217">
        <f t="shared" si="3"/>
        <v>1</v>
      </c>
      <c r="AB217" t="s">
        <v>36749</v>
      </c>
      <c r="AC217" t="s">
        <v>37429</v>
      </c>
      <c r="AD217" t="s">
        <v>19000</v>
      </c>
      <c r="AE217" t="s">
        <v>9747</v>
      </c>
      <c r="AF217" t="s">
        <v>36745</v>
      </c>
      <c r="AG217" t="s">
        <v>37430</v>
      </c>
      <c r="AH217" t="s">
        <v>37431</v>
      </c>
      <c r="AI217" t="s">
        <v>37135</v>
      </c>
      <c r="AR217" t="s">
        <v>36748</v>
      </c>
      <c r="AT217" t="s">
        <v>36748</v>
      </c>
      <c r="AW217" s="2" t="s">
        <v>946</v>
      </c>
      <c r="AX217" s="2" t="s">
        <v>36777</v>
      </c>
      <c r="AY217" s="2" t="s">
        <v>37212</v>
      </c>
      <c r="AZ217" s="2" t="s">
        <v>36783</v>
      </c>
      <c r="BB217" s="2" t="s">
        <v>946</v>
      </c>
    </row>
    <row r="218" spans="1:54" hidden="1" x14ac:dyDescent="0.25">
      <c r="A218" s="34" t="s">
        <v>9592</v>
      </c>
      <c r="B218" s="5" t="s">
        <v>341</v>
      </c>
      <c r="F218" t="s">
        <v>1142</v>
      </c>
      <c r="G218" t="s">
        <v>36777</v>
      </c>
      <c r="H218" t="s">
        <v>37212</v>
      </c>
      <c r="I218" t="s">
        <v>36805</v>
      </c>
      <c r="J218" t="s">
        <v>1142</v>
      </c>
      <c r="K218">
        <f t="shared" si="3"/>
        <v>2</v>
      </c>
      <c r="AB218" t="s">
        <v>36749</v>
      </c>
      <c r="AC218" t="s">
        <v>37432</v>
      </c>
      <c r="AD218" t="s">
        <v>18999</v>
      </c>
      <c r="AE218" t="s">
        <v>9740</v>
      </c>
      <c r="AF218" t="s">
        <v>36745</v>
      </c>
      <c r="AG218" t="s">
        <v>37430</v>
      </c>
      <c r="AH218" t="s">
        <v>37431</v>
      </c>
      <c r="AI218" t="s">
        <v>37135</v>
      </c>
      <c r="AR218" t="s">
        <v>36748</v>
      </c>
      <c r="AT218" t="s">
        <v>36748</v>
      </c>
      <c r="AW218" s="2" t="s">
        <v>941</v>
      </c>
      <c r="AX218" s="2" t="s">
        <v>36743</v>
      </c>
      <c r="AY218" s="2" t="s">
        <v>37212</v>
      </c>
      <c r="AZ218" s="2" t="s">
        <v>37254</v>
      </c>
      <c r="BB218" s="2" t="s">
        <v>941</v>
      </c>
    </row>
    <row r="219" spans="1:54" hidden="1" x14ac:dyDescent="0.25">
      <c r="A219" s="34" t="s">
        <v>454</v>
      </c>
      <c r="B219" s="5" t="s">
        <v>341</v>
      </c>
      <c r="F219" t="s">
        <v>1146</v>
      </c>
      <c r="G219" t="s">
        <v>36777</v>
      </c>
      <c r="H219" t="s">
        <v>37212</v>
      </c>
      <c r="I219" t="s">
        <v>36799</v>
      </c>
      <c r="J219" t="s">
        <v>1146</v>
      </c>
      <c r="K219">
        <f t="shared" si="3"/>
        <v>1</v>
      </c>
      <c r="AB219" t="s">
        <v>36749</v>
      </c>
      <c r="AC219" t="s">
        <v>37433</v>
      </c>
      <c r="AD219" t="s">
        <v>18998</v>
      </c>
      <c r="AE219" t="s">
        <v>9735</v>
      </c>
      <c r="AF219" t="s">
        <v>36745</v>
      </c>
      <c r="AG219" t="s">
        <v>37430</v>
      </c>
      <c r="AH219" t="s">
        <v>37431</v>
      </c>
      <c r="AI219" t="s">
        <v>37135</v>
      </c>
      <c r="AR219" t="s">
        <v>36748</v>
      </c>
      <c r="AT219" t="s">
        <v>36748</v>
      </c>
      <c r="AW219" s="2" t="s">
        <v>941</v>
      </c>
      <c r="AX219" s="2" t="s">
        <v>36777</v>
      </c>
      <c r="AY219" s="2" t="s">
        <v>37212</v>
      </c>
      <c r="AZ219" s="2" t="s">
        <v>36878</v>
      </c>
      <c r="BB219" s="2" t="s">
        <v>941</v>
      </c>
    </row>
    <row r="220" spans="1:54" hidden="1" x14ac:dyDescent="0.25">
      <c r="A220" s="34" t="s">
        <v>739</v>
      </c>
      <c r="B220" s="5" t="s">
        <v>341</v>
      </c>
      <c r="F220" t="s">
        <v>1142</v>
      </c>
      <c r="G220" t="s">
        <v>36743</v>
      </c>
      <c r="H220" t="s">
        <v>37212</v>
      </c>
      <c r="I220" t="s">
        <v>36905</v>
      </c>
      <c r="J220" t="s">
        <v>1142</v>
      </c>
      <c r="K220">
        <f t="shared" si="3"/>
        <v>2</v>
      </c>
      <c r="AB220" t="s">
        <v>36749</v>
      </c>
      <c r="AC220" t="s">
        <v>37434</v>
      </c>
      <c r="AD220" t="s">
        <v>18997</v>
      </c>
      <c r="AE220" t="s">
        <v>9731</v>
      </c>
      <c r="AF220" t="s">
        <v>36745</v>
      </c>
      <c r="AG220" t="s">
        <v>37430</v>
      </c>
      <c r="AH220" t="s">
        <v>37431</v>
      </c>
      <c r="AI220" t="s">
        <v>37135</v>
      </c>
      <c r="AQ220" t="s">
        <v>36767</v>
      </c>
      <c r="AR220" t="s">
        <v>36748</v>
      </c>
      <c r="AT220" t="s">
        <v>36748</v>
      </c>
      <c r="AW220" s="2" t="s">
        <v>37435</v>
      </c>
      <c r="AX220" s="2" t="s">
        <v>36749</v>
      </c>
      <c r="AY220" s="2" t="s">
        <v>37212</v>
      </c>
      <c r="AZ220" s="2" t="s">
        <v>36811</v>
      </c>
      <c r="BB220" s="2" t="s">
        <v>9628</v>
      </c>
    </row>
    <row r="221" spans="1:54" hidden="1" x14ac:dyDescent="0.25">
      <c r="A221" s="34" t="s">
        <v>739</v>
      </c>
      <c r="B221" s="5" t="s">
        <v>341</v>
      </c>
      <c r="F221" t="s">
        <v>1139</v>
      </c>
      <c r="G221" t="s">
        <v>36743</v>
      </c>
      <c r="H221" t="s">
        <v>37212</v>
      </c>
      <c r="I221" t="s">
        <v>36805</v>
      </c>
      <c r="J221" t="s">
        <v>1139</v>
      </c>
      <c r="K221">
        <f t="shared" si="3"/>
        <v>1</v>
      </c>
      <c r="AB221" t="s">
        <v>36749</v>
      </c>
      <c r="AC221" t="s">
        <v>37436</v>
      </c>
      <c r="AD221" t="s">
        <v>18996</v>
      </c>
      <c r="AE221" t="s">
        <v>9723</v>
      </c>
      <c r="AF221" t="s">
        <v>36745</v>
      </c>
      <c r="AG221" t="s">
        <v>37430</v>
      </c>
      <c r="AH221" t="s">
        <v>37431</v>
      </c>
      <c r="AI221" t="s">
        <v>37135</v>
      </c>
      <c r="AR221" t="s">
        <v>36748</v>
      </c>
      <c r="AT221" t="s">
        <v>36748</v>
      </c>
      <c r="AW221" s="2" t="s">
        <v>937</v>
      </c>
      <c r="AX221" s="2" t="s">
        <v>36743</v>
      </c>
      <c r="AY221" s="2" t="s">
        <v>37212</v>
      </c>
      <c r="AZ221" s="2" t="s">
        <v>36799</v>
      </c>
      <c r="BB221" s="2" t="s">
        <v>937</v>
      </c>
    </row>
    <row r="222" spans="1:54" hidden="1" x14ac:dyDescent="0.25">
      <c r="A222" s="34" t="s">
        <v>739</v>
      </c>
      <c r="B222" s="5" t="s">
        <v>341</v>
      </c>
      <c r="F222" t="s">
        <v>1135</v>
      </c>
      <c r="G222" t="s">
        <v>36743</v>
      </c>
      <c r="H222" t="s">
        <v>37212</v>
      </c>
      <c r="I222" t="s">
        <v>36799</v>
      </c>
      <c r="J222" t="s">
        <v>1135</v>
      </c>
      <c r="K222">
        <f t="shared" si="3"/>
        <v>1</v>
      </c>
      <c r="AB222" t="s">
        <v>36777</v>
      </c>
      <c r="AC222" t="s">
        <v>37437</v>
      </c>
      <c r="AD222" t="s">
        <v>1382</v>
      </c>
      <c r="AE222" t="s">
        <v>1382</v>
      </c>
      <c r="AF222" t="s">
        <v>36745</v>
      </c>
      <c r="AG222" t="s">
        <v>36746</v>
      </c>
      <c r="AH222" t="s">
        <v>36661</v>
      </c>
      <c r="AI222" t="s">
        <v>36747</v>
      </c>
      <c r="AR222" t="s">
        <v>36748</v>
      </c>
      <c r="AT222" t="s">
        <v>36748</v>
      </c>
      <c r="AW222" s="2" t="s">
        <v>37438</v>
      </c>
      <c r="AX222" s="2" t="s">
        <v>37439</v>
      </c>
      <c r="AY222" s="2" t="s">
        <v>37212</v>
      </c>
      <c r="AZ222" s="2" t="s">
        <v>36870</v>
      </c>
      <c r="BB222" s="2" t="s">
        <v>935</v>
      </c>
    </row>
    <row r="223" spans="1:54" hidden="1" x14ac:dyDescent="0.25">
      <c r="A223" s="34" t="s">
        <v>739</v>
      </c>
      <c r="B223" s="5" t="s">
        <v>341</v>
      </c>
      <c r="F223" t="s">
        <v>1131</v>
      </c>
      <c r="G223" t="s">
        <v>36743</v>
      </c>
      <c r="H223" t="s">
        <v>37212</v>
      </c>
      <c r="I223" t="s">
        <v>36799</v>
      </c>
      <c r="J223" t="s">
        <v>1131</v>
      </c>
      <c r="K223">
        <f t="shared" si="3"/>
        <v>1</v>
      </c>
      <c r="AB223" t="s">
        <v>36777</v>
      </c>
      <c r="AC223" t="s">
        <v>37440</v>
      </c>
      <c r="AD223" t="s">
        <v>1378</v>
      </c>
      <c r="AE223" t="s">
        <v>1378</v>
      </c>
      <c r="AF223" t="s">
        <v>36745</v>
      </c>
      <c r="AG223" t="s">
        <v>36746</v>
      </c>
      <c r="AH223" t="s">
        <v>36661</v>
      </c>
      <c r="AI223" t="s">
        <v>36747</v>
      </c>
      <c r="AR223" t="s">
        <v>36748</v>
      </c>
      <c r="AT223" t="s">
        <v>36748</v>
      </c>
      <c r="AW223" s="2" t="s">
        <v>931</v>
      </c>
      <c r="AX223" s="2" t="s">
        <v>36743</v>
      </c>
      <c r="AY223" s="2" t="s">
        <v>37212</v>
      </c>
      <c r="AZ223" s="2" t="s">
        <v>37149</v>
      </c>
      <c r="BB223" s="2" t="s">
        <v>931</v>
      </c>
    </row>
    <row r="224" spans="1:54" hidden="1" x14ac:dyDescent="0.25">
      <c r="A224" s="34" t="s">
        <v>739</v>
      </c>
      <c r="B224" s="5" t="s">
        <v>341</v>
      </c>
      <c r="F224" t="s">
        <v>1127</v>
      </c>
      <c r="G224" t="s">
        <v>36743</v>
      </c>
      <c r="H224" t="s">
        <v>37212</v>
      </c>
      <c r="I224" t="s">
        <v>36805</v>
      </c>
      <c r="J224" t="s">
        <v>1127</v>
      </c>
      <c r="K224">
        <f t="shared" si="3"/>
        <v>1</v>
      </c>
      <c r="AB224" t="s">
        <v>36777</v>
      </c>
      <c r="AC224" t="s">
        <v>37441</v>
      </c>
      <c r="AD224" t="s">
        <v>1374</v>
      </c>
      <c r="AE224" t="s">
        <v>1374</v>
      </c>
      <c r="AF224" t="s">
        <v>36745</v>
      </c>
      <c r="AG224" t="s">
        <v>36746</v>
      </c>
      <c r="AH224" t="s">
        <v>36661</v>
      </c>
      <c r="AI224" t="s">
        <v>36747</v>
      </c>
      <c r="AR224" t="s">
        <v>36748</v>
      </c>
      <c r="AT224" t="s">
        <v>36748</v>
      </c>
      <c r="AW224" s="2" t="s">
        <v>37442</v>
      </c>
      <c r="AX224" s="2" t="s">
        <v>36749</v>
      </c>
      <c r="AY224" s="2" t="s">
        <v>37212</v>
      </c>
      <c r="AZ224" s="2" t="s">
        <v>36751</v>
      </c>
      <c r="BB224" s="2" t="s">
        <v>9621</v>
      </c>
    </row>
    <row r="225" spans="1:54" hidden="1" x14ac:dyDescent="0.25">
      <c r="A225" s="34" t="s">
        <v>739</v>
      </c>
      <c r="B225" s="5" t="s">
        <v>341</v>
      </c>
      <c r="F225" t="s">
        <v>1125</v>
      </c>
      <c r="G225" t="s">
        <v>36743</v>
      </c>
      <c r="H225" t="s">
        <v>37212</v>
      </c>
      <c r="I225" t="s">
        <v>36783</v>
      </c>
      <c r="J225" t="s">
        <v>1125</v>
      </c>
      <c r="K225">
        <f t="shared" si="3"/>
        <v>1</v>
      </c>
      <c r="AB225" t="s">
        <v>36777</v>
      </c>
      <c r="AC225" t="s">
        <v>37443</v>
      </c>
      <c r="AD225" t="s">
        <v>1371</v>
      </c>
      <c r="AE225" t="s">
        <v>1371</v>
      </c>
      <c r="AF225" t="s">
        <v>36745</v>
      </c>
      <c r="AG225" t="s">
        <v>36746</v>
      </c>
      <c r="AH225" t="s">
        <v>36661</v>
      </c>
      <c r="AI225" t="s">
        <v>36747</v>
      </c>
      <c r="AR225" t="s">
        <v>36748</v>
      </c>
      <c r="AT225" t="s">
        <v>36748</v>
      </c>
      <c r="AW225" s="2" t="s">
        <v>907</v>
      </c>
      <c r="AX225" s="2" t="s">
        <v>36777</v>
      </c>
      <c r="AY225" s="2" t="s">
        <v>37212</v>
      </c>
      <c r="AZ225" s="2" t="s">
        <v>37149</v>
      </c>
      <c r="BB225" s="2" t="s">
        <v>907</v>
      </c>
    </row>
    <row r="226" spans="1:54" hidden="1" x14ac:dyDescent="0.25">
      <c r="A226" s="34" t="s">
        <v>739</v>
      </c>
      <c r="B226" s="5" t="s">
        <v>341</v>
      </c>
      <c r="F226" t="s">
        <v>1121</v>
      </c>
      <c r="G226" t="s">
        <v>36777</v>
      </c>
      <c r="H226" t="s">
        <v>37212</v>
      </c>
      <c r="I226" t="s">
        <v>36822</v>
      </c>
      <c r="J226" t="s">
        <v>1121</v>
      </c>
      <c r="K226">
        <f t="shared" si="3"/>
        <v>1</v>
      </c>
      <c r="AB226" t="s">
        <v>36749</v>
      </c>
      <c r="AC226" t="s">
        <v>37444</v>
      </c>
      <c r="AD226" t="s">
        <v>18995</v>
      </c>
      <c r="AE226" t="s">
        <v>9717</v>
      </c>
      <c r="AF226" t="s">
        <v>36745</v>
      </c>
      <c r="AG226" t="s">
        <v>37430</v>
      </c>
      <c r="AH226" t="s">
        <v>37431</v>
      </c>
      <c r="AI226" t="s">
        <v>37135</v>
      </c>
      <c r="AR226" t="s">
        <v>36748</v>
      </c>
      <c r="AT226" t="s">
        <v>36748</v>
      </c>
      <c r="AW226" s="2" t="s">
        <v>907</v>
      </c>
      <c r="AX226" s="2" t="s">
        <v>36820</v>
      </c>
      <c r="AY226" s="2" t="s">
        <v>37212</v>
      </c>
      <c r="AZ226" s="2" t="s">
        <v>37118</v>
      </c>
      <c r="BB226" s="2" t="s">
        <v>907</v>
      </c>
    </row>
    <row r="227" spans="1:54" hidden="1" x14ac:dyDescent="0.25">
      <c r="A227" s="34" t="s">
        <v>739</v>
      </c>
      <c r="B227" s="5" t="s">
        <v>341</v>
      </c>
      <c r="F227" t="s">
        <v>1117</v>
      </c>
      <c r="G227" t="s">
        <v>36743</v>
      </c>
      <c r="H227" t="s">
        <v>37212</v>
      </c>
      <c r="I227" t="s">
        <v>36805</v>
      </c>
      <c r="J227" t="s">
        <v>1117</v>
      </c>
      <c r="K227">
        <f t="shared" si="3"/>
        <v>1</v>
      </c>
      <c r="AB227" t="s">
        <v>36820</v>
      </c>
      <c r="AC227" t="s">
        <v>37445</v>
      </c>
      <c r="AD227" t="s">
        <v>1353</v>
      </c>
      <c r="AE227" t="s">
        <v>1353</v>
      </c>
      <c r="AF227" t="s">
        <v>36745</v>
      </c>
      <c r="AG227" t="s">
        <v>36746</v>
      </c>
      <c r="AH227" t="s">
        <v>36661</v>
      </c>
      <c r="AI227" t="s">
        <v>36747</v>
      </c>
      <c r="AR227" t="s">
        <v>36748</v>
      </c>
      <c r="AT227" t="s">
        <v>36748</v>
      </c>
      <c r="AW227" s="2" t="s">
        <v>927</v>
      </c>
      <c r="AX227" s="2" t="s">
        <v>36743</v>
      </c>
      <c r="AY227" s="2" t="s">
        <v>37212</v>
      </c>
      <c r="AZ227" s="2" t="s">
        <v>36799</v>
      </c>
      <c r="BB227" s="2" t="s">
        <v>927</v>
      </c>
    </row>
    <row r="228" spans="1:54" hidden="1" x14ac:dyDescent="0.25">
      <c r="A228" s="34" t="s">
        <v>739</v>
      </c>
      <c r="B228" s="5" t="s">
        <v>341</v>
      </c>
      <c r="F228" t="s">
        <v>1115</v>
      </c>
      <c r="G228" t="s">
        <v>36743</v>
      </c>
      <c r="H228" t="s">
        <v>37212</v>
      </c>
      <c r="I228" t="s">
        <v>36905</v>
      </c>
      <c r="J228" t="s">
        <v>1115</v>
      </c>
      <c r="K228">
        <f t="shared" si="3"/>
        <v>1</v>
      </c>
      <c r="AB228" t="s">
        <v>36836</v>
      </c>
      <c r="AC228" t="s">
        <v>37446</v>
      </c>
      <c r="AD228" t="s">
        <v>1353</v>
      </c>
      <c r="AE228" t="s">
        <v>1353</v>
      </c>
      <c r="AF228" t="s">
        <v>36745</v>
      </c>
      <c r="AG228" t="s">
        <v>36746</v>
      </c>
      <c r="AH228" t="s">
        <v>36661</v>
      </c>
      <c r="AI228" t="s">
        <v>36747</v>
      </c>
      <c r="AR228" t="s">
        <v>36748</v>
      </c>
      <c r="AT228" t="s">
        <v>36748</v>
      </c>
      <c r="AW228" s="2" t="s">
        <v>923</v>
      </c>
      <c r="AX228" s="2" t="s">
        <v>36743</v>
      </c>
      <c r="AY228" s="2" t="s">
        <v>37212</v>
      </c>
      <c r="AZ228" s="2" t="s">
        <v>36993</v>
      </c>
      <c r="BB228" s="2" t="s">
        <v>923</v>
      </c>
    </row>
    <row r="229" spans="1:54" hidden="1" x14ac:dyDescent="0.25">
      <c r="A229" s="34" t="s">
        <v>753</v>
      </c>
      <c r="B229" s="5" t="s">
        <v>341</v>
      </c>
      <c r="F229" t="s">
        <v>1111</v>
      </c>
      <c r="G229" t="s">
        <v>36743</v>
      </c>
      <c r="H229" t="s">
        <v>37212</v>
      </c>
      <c r="I229" t="s">
        <v>36905</v>
      </c>
      <c r="J229" t="s">
        <v>1111</v>
      </c>
      <c r="K229">
        <f t="shared" si="3"/>
        <v>1</v>
      </c>
      <c r="AB229" t="s">
        <v>36846</v>
      </c>
      <c r="AC229" t="s">
        <v>37447</v>
      </c>
      <c r="AD229" t="s">
        <v>1353</v>
      </c>
      <c r="AE229" t="s">
        <v>1353</v>
      </c>
      <c r="AF229" t="s">
        <v>36745</v>
      </c>
      <c r="AG229" t="s">
        <v>36746</v>
      </c>
      <c r="AH229" t="s">
        <v>36661</v>
      </c>
      <c r="AI229" t="s">
        <v>36747</v>
      </c>
      <c r="AR229" t="s">
        <v>36748</v>
      </c>
      <c r="AT229" t="s">
        <v>36748</v>
      </c>
      <c r="AW229" s="2" t="s">
        <v>907</v>
      </c>
      <c r="AX229" s="2" t="s">
        <v>36877</v>
      </c>
      <c r="AY229" s="2" t="s">
        <v>37212</v>
      </c>
      <c r="AZ229" s="2" t="s">
        <v>36805</v>
      </c>
      <c r="BB229" s="2" t="s">
        <v>907</v>
      </c>
    </row>
    <row r="230" spans="1:54" hidden="1" x14ac:dyDescent="0.25">
      <c r="A230" s="34" t="s">
        <v>337</v>
      </c>
      <c r="B230" s="5" t="s">
        <v>341</v>
      </c>
      <c r="F230" t="s">
        <v>1107</v>
      </c>
      <c r="G230" t="s">
        <v>36777</v>
      </c>
      <c r="H230" t="s">
        <v>37212</v>
      </c>
      <c r="I230" t="s">
        <v>37118</v>
      </c>
      <c r="J230" t="s">
        <v>1107</v>
      </c>
      <c r="K230">
        <f t="shared" si="3"/>
        <v>1</v>
      </c>
      <c r="AB230" t="s">
        <v>36860</v>
      </c>
      <c r="AC230" t="s">
        <v>37448</v>
      </c>
      <c r="AD230" t="s">
        <v>36859</v>
      </c>
      <c r="AE230" t="s">
        <v>1366</v>
      </c>
      <c r="AF230" t="s">
        <v>36745</v>
      </c>
      <c r="AG230" t="s">
        <v>36746</v>
      </c>
      <c r="AH230" t="s">
        <v>36661</v>
      </c>
      <c r="AI230" t="s">
        <v>36747</v>
      </c>
      <c r="AJ230" t="s">
        <v>37449</v>
      </c>
      <c r="AK230" t="s">
        <v>37449</v>
      </c>
      <c r="AL230" t="s">
        <v>36745</v>
      </c>
      <c r="AR230" t="s">
        <v>36748</v>
      </c>
      <c r="AT230" t="s">
        <v>36748</v>
      </c>
      <c r="AW230" s="2" t="s">
        <v>907</v>
      </c>
      <c r="AX230" s="2" t="s">
        <v>36846</v>
      </c>
      <c r="AY230" s="2" t="s">
        <v>37212</v>
      </c>
      <c r="AZ230" s="2" t="s">
        <v>36805</v>
      </c>
      <c r="BB230" s="2" t="s">
        <v>907</v>
      </c>
    </row>
    <row r="231" spans="1:54" hidden="1" x14ac:dyDescent="0.25">
      <c r="A231" s="34" t="s">
        <v>337</v>
      </c>
      <c r="B231" s="5" t="s">
        <v>341</v>
      </c>
      <c r="F231" t="s">
        <v>1104</v>
      </c>
      <c r="G231" t="s">
        <v>36743</v>
      </c>
      <c r="H231" t="s">
        <v>37212</v>
      </c>
      <c r="I231" t="s">
        <v>36905</v>
      </c>
      <c r="J231" t="s">
        <v>1104</v>
      </c>
      <c r="K231">
        <f t="shared" si="3"/>
        <v>1</v>
      </c>
      <c r="AB231" t="s">
        <v>36877</v>
      </c>
      <c r="AC231" t="s">
        <v>37450</v>
      </c>
      <c r="AD231" t="s">
        <v>1353</v>
      </c>
      <c r="AE231" t="s">
        <v>1353</v>
      </c>
      <c r="AF231" t="s">
        <v>36745</v>
      </c>
      <c r="AG231" t="s">
        <v>36746</v>
      </c>
      <c r="AH231" t="s">
        <v>36661</v>
      </c>
      <c r="AI231" t="s">
        <v>36747</v>
      </c>
      <c r="AR231" t="s">
        <v>36748</v>
      </c>
      <c r="AT231" t="s">
        <v>36748</v>
      </c>
      <c r="AW231" s="2" t="s">
        <v>907</v>
      </c>
      <c r="AX231" s="2" t="s">
        <v>36836</v>
      </c>
      <c r="AY231" s="2" t="s">
        <v>37212</v>
      </c>
      <c r="AZ231" s="2" t="s">
        <v>36805</v>
      </c>
      <c r="BB231" s="2" t="s">
        <v>907</v>
      </c>
    </row>
    <row r="232" spans="1:54" hidden="1" x14ac:dyDescent="0.25">
      <c r="A232" s="34" t="s">
        <v>763</v>
      </c>
      <c r="B232" s="5" t="s">
        <v>341</v>
      </c>
      <c r="F232" t="s">
        <v>1101</v>
      </c>
      <c r="G232" t="s">
        <v>36743</v>
      </c>
      <c r="H232" t="s">
        <v>37212</v>
      </c>
      <c r="I232" t="s">
        <v>36830</v>
      </c>
      <c r="J232" t="s">
        <v>1101</v>
      </c>
      <c r="K232">
        <f t="shared" si="3"/>
        <v>1</v>
      </c>
      <c r="AB232" t="s">
        <v>36749</v>
      </c>
      <c r="AC232" t="s">
        <v>37451</v>
      </c>
      <c r="AD232" t="s">
        <v>18994</v>
      </c>
      <c r="AE232" t="s">
        <v>9710</v>
      </c>
      <c r="AF232" t="s">
        <v>36745</v>
      </c>
      <c r="AG232" t="s">
        <v>37430</v>
      </c>
      <c r="AH232" t="s">
        <v>37431</v>
      </c>
      <c r="AI232" t="s">
        <v>37135</v>
      </c>
      <c r="AR232" t="s">
        <v>36748</v>
      </c>
      <c r="AT232" t="s">
        <v>36748</v>
      </c>
      <c r="AW232" s="2" t="s">
        <v>916</v>
      </c>
      <c r="AX232" s="2" t="s">
        <v>36846</v>
      </c>
      <c r="AY232" s="2" t="s">
        <v>37212</v>
      </c>
      <c r="AZ232" s="2" t="s">
        <v>36805</v>
      </c>
      <c r="BB232" s="2" t="s">
        <v>916</v>
      </c>
    </row>
    <row r="233" spans="1:54" hidden="1" x14ac:dyDescent="0.25">
      <c r="A233" s="34" t="s">
        <v>766</v>
      </c>
      <c r="B233" s="5" t="s">
        <v>341</v>
      </c>
      <c r="F233" t="s">
        <v>1098</v>
      </c>
      <c r="G233" t="s">
        <v>36743</v>
      </c>
      <c r="H233" t="s">
        <v>37212</v>
      </c>
      <c r="I233" t="s">
        <v>36905</v>
      </c>
      <c r="J233" t="s">
        <v>1098</v>
      </c>
      <c r="K233">
        <f t="shared" si="3"/>
        <v>1</v>
      </c>
      <c r="AB233" t="s">
        <v>36749</v>
      </c>
      <c r="AC233" t="s">
        <v>37452</v>
      </c>
      <c r="AD233" t="s">
        <v>18993</v>
      </c>
      <c r="AE233" t="s">
        <v>9703</v>
      </c>
      <c r="AF233" t="s">
        <v>36745</v>
      </c>
      <c r="AG233" t="s">
        <v>37430</v>
      </c>
      <c r="AH233" t="s">
        <v>37431</v>
      </c>
      <c r="AI233" t="s">
        <v>37135</v>
      </c>
      <c r="AR233" t="s">
        <v>36748</v>
      </c>
      <c r="AT233" t="s">
        <v>36748</v>
      </c>
      <c r="AW233" s="2" t="s">
        <v>907</v>
      </c>
      <c r="AX233" s="2" t="s">
        <v>36743</v>
      </c>
      <c r="AY233" s="2" t="s">
        <v>37212</v>
      </c>
      <c r="AZ233" s="2" t="s">
        <v>37049</v>
      </c>
      <c r="BB233" s="2" t="s">
        <v>907</v>
      </c>
    </row>
    <row r="234" spans="1:54" hidden="1" x14ac:dyDescent="0.25">
      <c r="A234" s="34" t="s">
        <v>766</v>
      </c>
      <c r="B234" s="5" t="s">
        <v>341</v>
      </c>
      <c r="F234" t="s">
        <v>1082</v>
      </c>
      <c r="G234" t="s">
        <v>36777</v>
      </c>
      <c r="H234" t="s">
        <v>37212</v>
      </c>
      <c r="I234" t="s">
        <v>36805</v>
      </c>
      <c r="J234" t="s">
        <v>1082</v>
      </c>
      <c r="K234">
        <f t="shared" si="3"/>
        <v>2</v>
      </c>
      <c r="AB234" t="s">
        <v>36777</v>
      </c>
      <c r="AC234" t="s">
        <v>37453</v>
      </c>
      <c r="AD234" t="s">
        <v>1349</v>
      </c>
      <c r="AE234" t="s">
        <v>1349</v>
      </c>
      <c r="AF234" t="s">
        <v>36745</v>
      </c>
      <c r="AG234" t="s">
        <v>36746</v>
      </c>
      <c r="AH234" t="s">
        <v>36661</v>
      </c>
      <c r="AI234" t="s">
        <v>36747</v>
      </c>
      <c r="AR234" t="s">
        <v>36748</v>
      </c>
      <c r="AT234" t="s">
        <v>36748</v>
      </c>
      <c r="AW234" s="2" t="s">
        <v>37454</v>
      </c>
      <c r="AX234" s="2" t="s">
        <v>36749</v>
      </c>
      <c r="AY234" s="2" t="s">
        <v>37212</v>
      </c>
      <c r="AZ234" s="2" t="s">
        <v>36751</v>
      </c>
      <c r="BB234" s="2" t="s">
        <v>9616</v>
      </c>
    </row>
    <row r="235" spans="1:54" hidden="1" x14ac:dyDescent="0.25">
      <c r="A235" s="34" t="s">
        <v>766</v>
      </c>
      <c r="B235" s="5" t="s">
        <v>341</v>
      </c>
      <c r="F235" t="s">
        <v>1094</v>
      </c>
      <c r="G235" t="s">
        <v>36777</v>
      </c>
      <c r="H235" t="s">
        <v>37212</v>
      </c>
      <c r="I235" t="s">
        <v>36785</v>
      </c>
      <c r="J235" t="s">
        <v>1094</v>
      </c>
      <c r="K235">
        <f t="shared" si="3"/>
        <v>1</v>
      </c>
      <c r="AB235" t="s">
        <v>36777</v>
      </c>
      <c r="AC235" t="s">
        <v>37455</v>
      </c>
      <c r="AD235" t="s">
        <v>1345</v>
      </c>
      <c r="AE235" t="s">
        <v>1345</v>
      </c>
      <c r="AF235" t="s">
        <v>36745</v>
      </c>
      <c r="AG235" t="s">
        <v>36746</v>
      </c>
      <c r="AH235" t="s">
        <v>36661</v>
      </c>
      <c r="AI235" t="s">
        <v>36747</v>
      </c>
      <c r="AR235" t="s">
        <v>36748</v>
      </c>
      <c r="AT235" t="s">
        <v>36748</v>
      </c>
      <c r="AW235" s="2" t="s">
        <v>904</v>
      </c>
      <c r="AX235" s="2" t="s">
        <v>36743</v>
      </c>
      <c r="AY235" s="2" t="s">
        <v>37212</v>
      </c>
      <c r="AZ235" s="2" t="s">
        <v>37049</v>
      </c>
      <c r="BB235" s="2" t="s">
        <v>904</v>
      </c>
    </row>
    <row r="236" spans="1:54" hidden="1" x14ac:dyDescent="0.25">
      <c r="A236" s="34" t="s">
        <v>766</v>
      </c>
      <c r="B236" s="5" t="s">
        <v>341</v>
      </c>
      <c r="F236" t="s">
        <v>1092</v>
      </c>
      <c r="G236" t="s">
        <v>36743</v>
      </c>
      <c r="H236" t="s">
        <v>37212</v>
      </c>
      <c r="I236" t="s">
        <v>36805</v>
      </c>
      <c r="J236" t="s">
        <v>1092</v>
      </c>
      <c r="K236">
        <f t="shared" si="3"/>
        <v>1</v>
      </c>
      <c r="AB236" t="s">
        <v>36749</v>
      </c>
      <c r="AC236" t="s">
        <v>37456</v>
      </c>
      <c r="AD236" t="s">
        <v>18992</v>
      </c>
      <c r="AE236" t="s">
        <v>9698</v>
      </c>
      <c r="AF236" t="s">
        <v>36745</v>
      </c>
      <c r="AG236" t="s">
        <v>37430</v>
      </c>
      <c r="AH236" t="s">
        <v>37431</v>
      </c>
      <c r="AI236" t="s">
        <v>37135</v>
      </c>
      <c r="AR236" t="s">
        <v>36748</v>
      </c>
      <c r="AT236" t="s">
        <v>36748</v>
      </c>
      <c r="AW236" s="2" t="s">
        <v>900</v>
      </c>
      <c r="AX236" s="2" t="s">
        <v>36743</v>
      </c>
      <c r="AY236" s="2" t="s">
        <v>37212</v>
      </c>
      <c r="AZ236" s="2" t="s">
        <v>36808</v>
      </c>
      <c r="BB236" s="2" t="s">
        <v>900</v>
      </c>
    </row>
    <row r="237" spans="1:54" hidden="1" x14ac:dyDescent="0.25">
      <c r="A237" s="34" t="s">
        <v>782</v>
      </c>
      <c r="B237" s="5" t="s">
        <v>341</v>
      </c>
      <c r="F237" t="s">
        <v>1089</v>
      </c>
      <c r="G237" t="s">
        <v>36777</v>
      </c>
      <c r="H237" t="s">
        <v>37212</v>
      </c>
      <c r="I237" t="s">
        <v>37118</v>
      </c>
      <c r="J237" t="s">
        <v>1089</v>
      </c>
      <c r="K237">
        <f t="shared" si="3"/>
        <v>1</v>
      </c>
      <c r="AB237" t="s">
        <v>36872</v>
      </c>
      <c r="AC237" t="s">
        <v>37457</v>
      </c>
      <c r="AD237" t="s">
        <v>1326</v>
      </c>
      <c r="AE237" t="s">
        <v>1326</v>
      </c>
      <c r="AF237" t="s">
        <v>36745</v>
      </c>
      <c r="AG237" t="s">
        <v>36746</v>
      </c>
      <c r="AH237" t="s">
        <v>36661</v>
      </c>
      <c r="AI237" t="s">
        <v>36747</v>
      </c>
      <c r="AR237" t="s">
        <v>36748</v>
      </c>
      <c r="AT237" t="s">
        <v>36748</v>
      </c>
      <c r="AW237" s="2" t="s">
        <v>897</v>
      </c>
      <c r="AX237" s="2" t="s">
        <v>36877</v>
      </c>
      <c r="AY237" s="2" t="s">
        <v>37212</v>
      </c>
      <c r="AZ237" s="2" t="s">
        <v>36805</v>
      </c>
      <c r="BB237" s="2" t="s">
        <v>897</v>
      </c>
    </row>
    <row r="238" spans="1:54" hidden="1" x14ac:dyDescent="0.25">
      <c r="A238" s="34" t="s">
        <v>763</v>
      </c>
      <c r="B238" s="5" t="s">
        <v>341</v>
      </c>
      <c r="F238" t="s">
        <v>1086</v>
      </c>
      <c r="G238" t="s">
        <v>36743</v>
      </c>
      <c r="H238" t="s">
        <v>37212</v>
      </c>
      <c r="I238" t="s">
        <v>36805</v>
      </c>
      <c r="J238" t="s">
        <v>1082</v>
      </c>
      <c r="K238">
        <f t="shared" si="3"/>
        <v>2</v>
      </c>
      <c r="AB238" t="s">
        <v>36777</v>
      </c>
      <c r="AC238" t="s">
        <v>37458</v>
      </c>
      <c r="AD238" t="s">
        <v>1326</v>
      </c>
      <c r="AE238" t="s">
        <v>1326</v>
      </c>
      <c r="AF238" t="s">
        <v>36745</v>
      </c>
      <c r="AG238" t="s">
        <v>36746</v>
      </c>
      <c r="AH238" t="s">
        <v>36661</v>
      </c>
      <c r="AI238" t="s">
        <v>36747</v>
      </c>
      <c r="AR238" t="s">
        <v>36748</v>
      </c>
      <c r="AT238" t="s">
        <v>36748</v>
      </c>
      <c r="AW238" s="2" t="s">
        <v>894</v>
      </c>
      <c r="AX238" s="2" t="s">
        <v>36777</v>
      </c>
      <c r="AY238" s="2" t="s">
        <v>37212</v>
      </c>
      <c r="AZ238" s="2" t="s">
        <v>36830</v>
      </c>
      <c r="BB238" s="2" t="s">
        <v>894</v>
      </c>
    </row>
    <row r="239" spans="1:54" hidden="1" x14ac:dyDescent="0.25">
      <c r="A239" s="34" t="s">
        <v>797</v>
      </c>
      <c r="B239" s="5" t="s">
        <v>341</v>
      </c>
      <c r="F239" t="s">
        <v>1077</v>
      </c>
      <c r="G239" t="s">
        <v>36777</v>
      </c>
      <c r="H239" t="s">
        <v>37212</v>
      </c>
      <c r="I239" t="s">
        <v>36905</v>
      </c>
      <c r="J239" t="s">
        <v>1077</v>
      </c>
      <c r="K239">
        <f t="shared" si="3"/>
        <v>1</v>
      </c>
      <c r="AB239" t="s">
        <v>36777</v>
      </c>
      <c r="AC239" t="s">
        <v>37459</v>
      </c>
      <c r="AD239" t="s">
        <v>1321</v>
      </c>
      <c r="AE239" t="s">
        <v>1321</v>
      </c>
      <c r="AF239" t="s">
        <v>36745</v>
      </c>
      <c r="AG239" t="s">
        <v>36746</v>
      </c>
      <c r="AH239" t="s">
        <v>36661</v>
      </c>
      <c r="AI239" t="s">
        <v>36747</v>
      </c>
      <c r="AR239" t="s">
        <v>36748</v>
      </c>
      <c r="AT239" t="s">
        <v>36748</v>
      </c>
      <c r="AW239" s="2" t="s">
        <v>890</v>
      </c>
      <c r="AX239" s="2" t="s">
        <v>36777</v>
      </c>
      <c r="AY239" s="2" t="s">
        <v>37212</v>
      </c>
      <c r="AZ239" s="2" t="s">
        <v>37254</v>
      </c>
      <c r="BB239" s="2" t="s">
        <v>890</v>
      </c>
    </row>
    <row r="240" spans="1:54" hidden="1" x14ac:dyDescent="0.25">
      <c r="A240" s="34" t="s">
        <v>597</v>
      </c>
      <c r="B240" s="5" t="s">
        <v>341</v>
      </c>
      <c r="F240" t="s">
        <v>1315</v>
      </c>
      <c r="G240" t="s">
        <v>36777</v>
      </c>
      <c r="H240" t="s">
        <v>37212</v>
      </c>
      <c r="I240" t="s">
        <v>36783</v>
      </c>
      <c r="J240" t="s">
        <v>1315</v>
      </c>
      <c r="K240">
        <f t="shared" si="3"/>
        <v>2</v>
      </c>
      <c r="AB240" t="s">
        <v>36749</v>
      </c>
      <c r="AC240" t="s">
        <v>37460</v>
      </c>
      <c r="AD240" t="s">
        <v>18991</v>
      </c>
      <c r="AE240" t="s">
        <v>9692</v>
      </c>
      <c r="AF240" t="s">
        <v>36745</v>
      </c>
      <c r="AG240" t="s">
        <v>37430</v>
      </c>
      <c r="AH240" t="s">
        <v>37431</v>
      </c>
      <c r="AI240" t="s">
        <v>37135</v>
      </c>
      <c r="AR240" t="s">
        <v>36748</v>
      </c>
      <c r="AT240" t="s">
        <v>36748</v>
      </c>
      <c r="AW240" s="2" t="s">
        <v>886</v>
      </c>
      <c r="AX240" s="2" t="s">
        <v>36777</v>
      </c>
      <c r="AY240" s="2" t="s">
        <v>37212</v>
      </c>
      <c r="AZ240" s="2" t="s">
        <v>36783</v>
      </c>
      <c r="BB240" s="2" t="s">
        <v>886</v>
      </c>
    </row>
    <row r="241" spans="1:54" hidden="1" x14ac:dyDescent="0.25">
      <c r="A241" s="34" t="s">
        <v>803</v>
      </c>
      <c r="B241" s="5" t="s">
        <v>341</v>
      </c>
      <c r="F241" t="s">
        <v>1074</v>
      </c>
      <c r="G241" t="s">
        <v>36777</v>
      </c>
      <c r="H241" t="s">
        <v>37212</v>
      </c>
      <c r="I241" t="s">
        <v>36838</v>
      </c>
      <c r="J241" t="s">
        <v>1074</v>
      </c>
      <c r="K241">
        <f t="shared" si="3"/>
        <v>2</v>
      </c>
      <c r="AB241" t="s">
        <v>36922</v>
      </c>
      <c r="AC241" t="s">
        <v>36923</v>
      </c>
      <c r="AD241" t="s">
        <v>36924</v>
      </c>
      <c r="AE241" t="s">
        <v>403</v>
      </c>
      <c r="AF241" t="s">
        <v>36745</v>
      </c>
      <c r="AG241" t="s">
        <v>36746</v>
      </c>
      <c r="AH241" t="s">
        <v>36661</v>
      </c>
      <c r="AI241" t="s">
        <v>36747</v>
      </c>
      <c r="AR241" t="s">
        <v>36748</v>
      </c>
      <c r="AT241" t="s">
        <v>36748</v>
      </c>
      <c r="AW241" s="2" t="s">
        <v>874</v>
      </c>
      <c r="AX241" s="2" t="s">
        <v>36836</v>
      </c>
      <c r="AY241" s="2" t="s">
        <v>37212</v>
      </c>
      <c r="AZ241" s="2" t="s">
        <v>37461</v>
      </c>
      <c r="BB241" s="2" t="s">
        <v>874</v>
      </c>
    </row>
    <row r="242" spans="1:54" hidden="1" x14ac:dyDescent="0.25">
      <c r="A242" s="34" t="s">
        <v>701</v>
      </c>
      <c r="B242" s="5" t="s">
        <v>341</v>
      </c>
      <c r="F242" t="s">
        <v>1074</v>
      </c>
      <c r="G242" t="s">
        <v>36743</v>
      </c>
      <c r="H242" t="s">
        <v>37212</v>
      </c>
      <c r="I242" t="s">
        <v>36830</v>
      </c>
      <c r="J242" t="s">
        <v>1074</v>
      </c>
      <c r="K242">
        <f t="shared" si="3"/>
        <v>2</v>
      </c>
      <c r="AB242" t="s">
        <v>36922</v>
      </c>
      <c r="AC242" t="s">
        <v>36923</v>
      </c>
      <c r="AD242" t="s">
        <v>36924</v>
      </c>
      <c r="AE242" t="s">
        <v>403</v>
      </c>
      <c r="AF242" t="s">
        <v>36745</v>
      </c>
      <c r="AG242" t="s">
        <v>36746</v>
      </c>
      <c r="AH242" t="s">
        <v>36661</v>
      </c>
      <c r="AI242" t="s">
        <v>36747</v>
      </c>
      <c r="AR242" t="s">
        <v>36748</v>
      </c>
      <c r="AT242" t="s">
        <v>36748</v>
      </c>
      <c r="AW242" s="2" t="s">
        <v>874</v>
      </c>
      <c r="AX242" s="2" t="s">
        <v>36820</v>
      </c>
      <c r="AY242" s="2" t="s">
        <v>37212</v>
      </c>
      <c r="AZ242" s="2" t="s">
        <v>36853</v>
      </c>
      <c r="BB242" s="2" t="s">
        <v>874</v>
      </c>
    </row>
    <row r="243" spans="1:54" hidden="1" x14ac:dyDescent="0.25">
      <c r="A243" s="34" t="s">
        <v>9597</v>
      </c>
      <c r="B243" s="5" t="s">
        <v>341</v>
      </c>
      <c r="F243" t="s">
        <v>37349</v>
      </c>
      <c r="G243" t="s">
        <v>37350</v>
      </c>
      <c r="H243" t="s">
        <v>37212</v>
      </c>
      <c r="I243" t="s">
        <v>36905</v>
      </c>
      <c r="J243" t="s">
        <v>454</v>
      </c>
      <c r="K243">
        <f t="shared" si="3"/>
        <v>4</v>
      </c>
      <c r="AB243" t="s">
        <v>36749</v>
      </c>
      <c r="AC243" t="s">
        <v>37462</v>
      </c>
      <c r="AD243" t="s">
        <v>18990</v>
      </c>
      <c r="AE243" t="s">
        <v>9684</v>
      </c>
      <c r="AF243" t="s">
        <v>36745</v>
      </c>
      <c r="AG243" t="s">
        <v>37430</v>
      </c>
      <c r="AH243" t="s">
        <v>37431</v>
      </c>
      <c r="AI243" t="s">
        <v>37135</v>
      </c>
      <c r="AR243" t="s">
        <v>36748</v>
      </c>
      <c r="AT243" t="s">
        <v>36748</v>
      </c>
      <c r="AW243" s="2" t="s">
        <v>874</v>
      </c>
      <c r="AX243" s="2" t="s">
        <v>36777</v>
      </c>
      <c r="AY243" s="2" t="s">
        <v>37212</v>
      </c>
      <c r="AZ243" s="2" t="s">
        <v>37463</v>
      </c>
      <c r="BB243" s="2" t="s">
        <v>874</v>
      </c>
    </row>
    <row r="244" spans="1:54" hidden="1" x14ac:dyDescent="0.25">
      <c r="A244" s="34" t="s">
        <v>805</v>
      </c>
      <c r="B244" s="5" t="s">
        <v>341</v>
      </c>
      <c r="F244" t="s">
        <v>37353</v>
      </c>
      <c r="G244" t="s">
        <v>36749</v>
      </c>
      <c r="H244" t="s">
        <v>37212</v>
      </c>
      <c r="I244" t="s">
        <v>36811</v>
      </c>
      <c r="J244" t="s">
        <v>9643</v>
      </c>
      <c r="K244">
        <f t="shared" si="3"/>
        <v>1</v>
      </c>
      <c r="AB244" t="s">
        <v>36749</v>
      </c>
      <c r="AC244" t="s">
        <v>37464</v>
      </c>
      <c r="AD244" t="s">
        <v>18989</v>
      </c>
      <c r="AE244" t="s">
        <v>9677</v>
      </c>
      <c r="AF244" t="s">
        <v>36745</v>
      </c>
      <c r="AG244" t="s">
        <v>37430</v>
      </c>
      <c r="AH244" t="s">
        <v>37431</v>
      </c>
      <c r="AI244" t="s">
        <v>37135</v>
      </c>
      <c r="AR244" t="s">
        <v>36748</v>
      </c>
      <c r="AT244" t="s">
        <v>36748</v>
      </c>
      <c r="AW244" s="2" t="s">
        <v>874</v>
      </c>
      <c r="AX244" s="2" t="s">
        <v>36828</v>
      </c>
      <c r="AY244" s="2" t="s">
        <v>37212</v>
      </c>
      <c r="AZ244" s="2" t="s">
        <v>36875</v>
      </c>
      <c r="BB244" s="2" t="s">
        <v>874</v>
      </c>
    </row>
    <row r="245" spans="1:54" hidden="1" x14ac:dyDescent="0.25">
      <c r="A245" s="34" t="s">
        <v>810</v>
      </c>
      <c r="B245" s="5" t="s">
        <v>341</v>
      </c>
      <c r="F245" t="s">
        <v>1070</v>
      </c>
      <c r="G245" t="s">
        <v>36743</v>
      </c>
      <c r="H245" t="s">
        <v>37212</v>
      </c>
      <c r="I245" t="s">
        <v>36785</v>
      </c>
      <c r="J245" t="s">
        <v>1070</v>
      </c>
      <c r="K245">
        <f t="shared" si="3"/>
        <v>1</v>
      </c>
      <c r="AB245" t="s">
        <v>36777</v>
      </c>
      <c r="AC245" t="s">
        <v>37465</v>
      </c>
      <c r="AD245" t="s">
        <v>1319</v>
      </c>
      <c r="AE245" t="s">
        <v>1319</v>
      </c>
      <c r="AF245" t="s">
        <v>36745</v>
      </c>
      <c r="AG245" t="s">
        <v>36746</v>
      </c>
      <c r="AH245" t="s">
        <v>36661</v>
      </c>
      <c r="AI245" t="s">
        <v>36747</v>
      </c>
      <c r="AR245" t="s">
        <v>36748</v>
      </c>
      <c r="AT245" t="s">
        <v>36748</v>
      </c>
      <c r="AW245" s="2" t="s">
        <v>874</v>
      </c>
      <c r="AX245" s="2" t="s">
        <v>36743</v>
      </c>
      <c r="AY245" s="2" t="s">
        <v>37212</v>
      </c>
      <c r="AZ245" s="2" t="s">
        <v>37307</v>
      </c>
      <c r="BB245" s="2" t="s">
        <v>874</v>
      </c>
    </row>
    <row r="246" spans="1:54" hidden="1" x14ac:dyDescent="0.25">
      <c r="A246" s="34" t="s">
        <v>813</v>
      </c>
      <c r="B246" s="5" t="s">
        <v>341</v>
      </c>
      <c r="F246" t="s">
        <v>1067</v>
      </c>
      <c r="G246" t="s">
        <v>36743</v>
      </c>
      <c r="H246" t="s">
        <v>37212</v>
      </c>
      <c r="I246" t="s">
        <v>36822</v>
      </c>
      <c r="J246" t="s">
        <v>1067</v>
      </c>
      <c r="K246">
        <f t="shared" si="3"/>
        <v>1</v>
      </c>
      <c r="AB246" t="s">
        <v>36749</v>
      </c>
      <c r="AC246" t="s">
        <v>37466</v>
      </c>
      <c r="AD246" t="s">
        <v>18988</v>
      </c>
      <c r="AE246" t="s">
        <v>9669</v>
      </c>
      <c r="AF246" t="s">
        <v>36745</v>
      </c>
      <c r="AG246" t="s">
        <v>37430</v>
      </c>
      <c r="AH246" t="s">
        <v>37431</v>
      </c>
      <c r="AI246" t="s">
        <v>37135</v>
      </c>
      <c r="AR246" t="s">
        <v>36748</v>
      </c>
      <c r="AT246" t="s">
        <v>36748</v>
      </c>
      <c r="AW246" s="2" t="s">
        <v>37467</v>
      </c>
      <c r="AX246" s="2" t="s">
        <v>36749</v>
      </c>
      <c r="AY246" s="2" t="s">
        <v>37212</v>
      </c>
      <c r="AZ246" s="2" t="s">
        <v>36811</v>
      </c>
      <c r="BB246" s="2" t="s">
        <v>9607</v>
      </c>
    </row>
    <row r="247" spans="1:54" hidden="1" x14ac:dyDescent="0.25">
      <c r="A247" s="34" t="s">
        <v>805</v>
      </c>
      <c r="B247" s="5" t="s">
        <v>341</v>
      </c>
      <c r="F247" t="s">
        <v>1063</v>
      </c>
      <c r="G247" t="s">
        <v>36872</v>
      </c>
      <c r="H247" t="s">
        <v>37212</v>
      </c>
      <c r="I247" t="s">
        <v>37149</v>
      </c>
      <c r="J247" t="s">
        <v>1063</v>
      </c>
      <c r="K247">
        <f t="shared" si="3"/>
        <v>1</v>
      </c>
      <c r="AB247" t="s">
        <v>36777</v>
      </c>
      <c r="AC247" t="s">
        <v>37468</v>
      </c>
      <c r="AD247" t="s">
        <v>1315</v>
      </c>
      <c r="AE247" t="s">
        <v>1315</v>
      </c>
      <c r="AF247" t="s">
        <v>36745</v>
      </c>
      <c r="AG247" t="s">
        <v>36746</v>
      </c>
      <c r="AH247" t="s">
        <v>36661</v>
      </c>
      <c r="AI247" t="s">
        <v>36747</v>
      </c>
      <c r="AR247" t="s">
        <v>36748</v>
      </c>
      <c r="AT247" t="s">
        <v>36748</v>
      </c>
      <c r="AW247" s="2" t="s">
        <v>871</v>
      </c>
      <c r="AX247" s="2" t="s">
        <v>36777</v>
      </c>
      <c r="AY247" s="2" t="s">
        <v>37141</v>
      </c>
      <c r="AZ247" s="2" t="s">
        <v>36822</v>
      </c>
      <c r="BB247" s="2" t="s">
        <v>871</v>
      </c>
    </row>
    <row r="248" spans="1:54" hidden="1" x14ac:dyDescent="0.25">
      <c r="A248" s="34" t="s">
        <v>805</v>
      </c>
      <c r="B248" s="5" t="s">
        <v>341</v>
      </c>
      <c r="F248" t="s">
        <v>1057</v>
      </c>
      <c r="G248" t="s">
        <v>36743</v>
      </c>
      <c r="H248" t="s">
        <v>37212</v>
      </c>
      <c r="I248" t="s">
        <v>37254</v>
      </c>
      <c r="J248" t="s">
        <v>1057</v>
      </c>
      <c r="K248">
        <f t="shared" si="3"/>
        <v>1</v>
      </c>
      <c r="AB248" t="s">
        <v>36777</v>
      </c>
      <c r="AC248" t="s">
        <v>37469</v>
      </c>
      <c r="AD248" t="s">
        <v>1304</v>
      </c>
      <c r="AE248" t="s">
        <v>1304</v>
      </c>
      <c r="AF248" t="s">
        <v>36745</v>
      </c>
      <c r="AG248" t="s">
        <v>36746</v>
      </c>
      <c r="AH248" t="s">
        <v>36661</v>
      </c>
      <c r="AI248" t="s">
        <v>36747</v>
      </c>
      <c r="AR248" t="s">
        <v>36748</v>
      </c>
      <c r="AT248" t="s">
        <v>36748</v>
      </c>
      <c r="AW248" s="2" t="s">
        <v>37191</v>
      </c>
      <c r="AX248" s="2" t="s">
        <v>37189</v>
      </c>
      <c r="AY248" s="2" t="s">
        <v>37141</v>
      </c>
      <c r="AZ248" s="2" t="s">
        <v>36838</v>
      </c>
    </row>
    <row r="249" spans="1:54" hidden="1" x14ac:dyDescent="0.25">
      <c r="A249" s="34" t="s">
        <v>818</v>
      </c>
      <c r="B249" s="5" t="s">
        <v>341</v>
      </c>
      <c r="F249" t="s">
        <v>1054</v>
      </c>
      <c r="G249" t="s">
        <v>36777</v>
      </c>
      <c r="H249" t="s">
        <v>37212</v>
      </c>
      <c r="I249" t="s">
        <v>36822</v>
      </c>
      <c r="J249" t="s">
        <v>1054</v>
      </c>
      <c r="K249">
        <f t="shared" si="3"/>
        <v>1</v>
      </c>
      <c r="AB249" t="s">
        <v>36777</v>
      </c>
      <c r="AC249" t="s">
        <v>37470</v>
      </c>
      <c r="AD249" t="s">
        <v>1311</v>
      </c>
      <c r="AE249" t="s">
        <v>1311</v>
      </c>
      <c r="AF249" t="s">
        <v>36745</v>
      </c>
      <c r="AG249" t="s">
        <v>36746</v>
      </c>
      <c r="AH249" t="s">
        <v>36661</v>
      </c>
      <c r="AI249" t="s">
        <v>36747</v>
      </c>
      <c r="AR249" t="s">
        <v>36748</v>
      </c>
      <c r="AT249" t="s">
        <v>36748</v>
      </c>
      <c r="AW249" s="2" t="s">
        <v>869</v>
      </c>
      <c r="AX249" s="2" t="s">
        <v>36777</v>
      </c>
      <c r="AY249" s="2" t="s">
        <v>37141</v>
      </c>
      <c r="AZ249" s="2" t="s">
        <v>37019</v>
      </c>
      <c r="BB249" s="2" t="s">
        <v>869</v>
      </c>
    </row>
    <row r="250" spans="1:54" hidden="1" x14ac:dyDescent="0.25">
      <c r="A250" s="34" t="s">
        <v>822</v>
      </c>
      <c r="B250" s="5" t="s">
        <v>341</v>
      </c>
      <c r="F250" t="s">
        <v>37349</v>
      </c>
      <c r="G250" t="s">
        <v>37371</v>
      </c>
      <c r="H250" t="s">
        <v>37212</v>
      </c>
      <c r="I250" t="s">
        <v>36785</v>
      </c>
      <c r="J250" t="s">
        <v>454</v>
      </c>
      <c r="K250">
        <f t="shared" si="3"/>
        <v>4</v>
      </c>
      <c r="AB250" t="s">
        <v>36777</v>
      </c>
      <c r="AC250" t="s">
        <v>37471</v>
      </c>
      <c r="AD250" t="s">
        <v>1308</v>
      </c>
      <c r="AE250" t="s">
        <v>1308</v>
      </c>
      <c r="AF250" t="s">
        <v>36745</v>
      </c>
      <c r="AG250" t="s">
        <v>36746</v>
      </c>
      <c r="AH250" t="s">
        <v>36661</v>
      </c>
      <c r="AI250" t="s">
        <v>36747</v>
      </c>
      <c r="AR250" t="s">
        <v>36748</v>
      </c>
      <c r="AT250" t="s">
        <v>36748</v>
      </c>
      <c r="AW250" s="2" t="s">
        <v>866</v>
      </c>
      <c r="AX250" s="2" t="s">
        <v>36777</v>
      </c>
      <c r="AY250" s="2" t="s">
        <v>37141</v>
      </c>
      <c r="AZ250" s="2" t="s">
        <v>37019</v>
      </c>
      <c r="BB250" s="2" t="s">
        <v>866</v>
      </c>
    </row>
    <row r="251" spans="1:54" hidden="1" x14ac:dyDescent="0.25">
      <c r="A251" s="34" t="s">
        <v>825</v>
      </c>
      <c r="B251" s="5" t="s">
        <v>341</v>
      </c>
      <c r="F251" t="s">
        <v>1050</v>
      </c>
      <c r="G251" t="s">
        <v>36743</v>
      </c>
      <c r="H251" t="s">
        <v>37212</v>
      </c>
      <c r="I251" t="s">
        <v>36785</v>
      </c>
      <c r="J251" t="s">
        <v>1050</v>
      </c>
      <c r="K251">
        <f t="shared" si="3"/>
        <v>1</v>
      </c>
      <c r="AB251" t="s">
        <v>36877</v>
      </c>
      <c r="AC251" t="s">
        <v>37472</v>
      </c>
      <c r="AD251" t="s">
        <v>1304</v>
      </c>
      <c r="AE251" t="s">
        <v>1304</v>
      </c>
      <c r="AF251" t="s">
        <v>36745</v>
      </c>
      <c r="AG251" t="s">
        <v>36746</v>
      </c>
      <c r="AH251" t="s">
        <v>36661</v>
      </c>
      <c r="AI251" t="s">
        <v>36747</v>
      </c>
      <c r="AR251" t="s">
        <v>36748</v>
      </c>
      <c r="AT251" t="s">
        <v>36748</v>
      </c>
      <c r="AW251" s="2" t="s">
        <v>864</v>
      </c>
      <c r="AX251" s="2" t="s">
        <v>36777</v>
      </c>
      <c r="AY251" s="2" t="s">
        <v>37141</v>
      </c>
      <c r="AZ251" s="2" t="s">
        <v>37146</v>
      </c>
      <c r="BB251" s="2" t="s">
        <v>864</v>
      </c>
    </row>
    <row r="252" spans="1:54" hidden="1" x14ac:dyDescent="0.25">
      <c r="A252" s="34" t="s">
        <v>825</v>
      </c>
      <c r="B252" s="5" t="s">
        <v>341</v>
      </c>
      <c r="F252" t="s">
        <v>1045</v>
      </c>
      <c r="G252" t="s">
        <v>36743</v>
      </c>
      <c r="H252" t="s">
        <v>37212</v>
      </c>
      <c r="I252" t="s">
        <v>36783</v>
      </c>
      <c r="J252" t="s">
        <v>1045</v>
      </c>
      <c r="K252">
        <f t="shared" si="3"/>
        <v>2</v>
      </c>
      <c r="AB252" t="s">
        <v>36777</v>
      </c>
      <c r="AC252" t="s">
        <v>37473</v>
      </c>
      <c r="AD252" t="s">
        <v>1299</v>
      </c>
      <c r="AE252" t="s">
        <v>1299</v>
      </c>
      <c r="AF252" t="s">
        <v>36745</v>
      </c>
      <c r="AG252" t="s">
        <v>36746</v>
      </c>
      <c r="AH252" t="s">
        <v>36661</v>
      </c>
      <c r="AI252" t="s">
        <v>36747</v>
      </c>
      <c r="AR252" t="s">
        <v>36748</v>
      </c>
      <c r="AT252" t="s">
        <v>36748</v>
      </c>
      <c r="AW252" s="2" t="s">
        <v>861</v>
      </c>
      <c r="AX252" s="2" t="s">
        <v>36743</v>
      </c>
      <c r="AY252" s="2" t="s">
        <v>37141</v>
      </c>
      <c r="AZ252" s="2" t="s">
        <v>36785</v>
      </c>
      <c r="BB252" s="2" t="s">
        <v>861</v>
      </c>
    </row>
    <row r="253" spans="1:54" hidden="1" x14ac:dyDescent="0.25">
      <c r="A253" s="34" t="s">
        <v>834</v>
      </c>
      <c r="B253" s="5" t="s">
        <v>341</v>
      </c>
      <c r="F253" t="s">
        <v>1045</v>
      </c>
      <c r="G253" t="s">
        <v>36743</v>
      </c>
      <c r="H253" t="s">
        <v>37212</v>
      </c>
      <c r="I253" t="s">
        <v>36905</v>
      </c>
      <c r="J253" t="s">
        <v>1045</v>
      </c>
      <c r="K253">
        <f t="shared" si="3"/>
        <v>2</v>
      </c>
      <c r="AB253" t="s">
        <v>36749</v>
      </c>
      <c r="AC253" t="s">
        <v>37474</v>
      </c>
      <c r="AD253" t="s">
        <v>18987</v>
      </c>
      <c r="AE253" t="s">
        <v>9659</v>
      </c>
      <c r="AF253" t="s">
        <v>36745</v>
      </c>
      <c r="AG253" t="s">
        <v>37430</v>
      </c>
      <c r="AH253" t="s">
        <v>37431</v>
      </c>
      <c r="AI253" t="s">
        <v>37135</v>
      </c>
      <c r="AR253" t="s">
        <v>36748</v>
      </c>
      <c r="AT253" t="s">
        <v>36748</v>
      </c>
      <c r="AW253" s="2" t="s">
        <v>858</v>
      </c>
      <c r="AX253" s="2" t="s">
        <v>36777</v>
      </c>
      <c r="AY253" s="2" t="s">
        <v>37141</v>
      </c>
      <c r="AZ253" s="2" t="s">
        <v>37149</v>
      </c>
      <c r="BB253" s="2" t="s">
        <v>858</v>
      </c>
    </row>
    <row r="254" spans="1:54" hidden="1" x14ac:dyDescent="0.25">
      <c r="A254" s="34" t="s">
        <v>701</v>
      </c>
      <c r="B254" s="5" t="s">
        <v>341</v>
      </c>
      <c r="F254" t="s">
        <v>1045</v>
      </c>
      <c r="G254" t="s">
        <v>36777</v>
      </c>
      <c r="H254" t="s">
        <v>37212</v>
      </c>
      <c r="I254" t="s">
        <v>36805</v>
      </c>
      <c r="J254" t="s">
        <v>1045</v>
      </c>
      <c r="K254">
        <f t="shared" si="3"/>
        <v>2</v>
      </c>
      <c r="AB254" t="s">
        <v>36777</v>
      </c>
      <c r="AC254" t="s">
        <v>37475</v>
      </c>
      <c r="AD254" t="s">
        <v>1295</v>
      </c>
      <c r="AE254" t="s">
        <v>1295</v>
      </c>
      <c r="AF254" t="s">
        <v>36745</v>
      </c>
      <c r="AG254" t="s">
        <v>36746</v>
      </c>
      <c r="AH254" t="s">
        <v>36661</v>
      </c>
      <c r="AI254" t="s">
        <v>36747</v>
      </c>
      <c r="AR254" t="s">
        <v>36748</v>
      </c>
      <c r="AT254" t="s">
        <v>36748</v>
      </c>
      <c r="AW254" s="2" t="s">
        <v>855</v>
      </c>
      <c r="AX254" s="2" t="s">
        <v>36777</v>
      </c>
      <c r="AY254" s="2" t="s">
        <v>37141</v>
      </c>
      <c r="AZ254" s="2" t="s">
        <v>37080</v>
      </c>
      <c r="BB254" s="2" t="s">
        <v>855</v>
      </c>
    </row>
    <row r="255" spans="1:54" hidden="1" x14ac:dyDescent="0.25">
      <c r="A255" s="34" t="s">
        <v>840</v>
      </c>
      <c r="B255" s="5" t="s">
        <v>341</v>
      </c>
      <c r="F255" t="s">
        <v>37374</v>
      </c>
      <c r="G255" t="s">
        <v>36749</v>
      </c>
      <c r="H255" t="s">
        <v>37212</v>
      </c>
      <c r="I255" t="s">
        <v>36964</v>
      </c>
      <c r="J255" t="s">
        <v>9638</v>
      </c>
      <c r="K255">
        <f t="shared" si="3"/>
        <v>1</v>
      </c>
      <c r="AB255" t="s">
        <v>36777</v>
      </c>
      <c r="AC255" t="s">
        <v>37476</v>
      </c>
      <c r="AD255" t="s">
        <v>1291</v>
      </c>
      <c r="AE255" t="s">
        <v>1291</v>
      </c>
      <c r="AF255" t="s">
        <v>36745</v>
      </c>
      <c r="AG255" t="s">
        <v>36746</v>
      </c>
      <c r="AH255" t="s">
        <v>36661</v>
      </c>
      <c r="AI255" t="s">
        <v>36747</v>
      </c>
      <c r="AR255" t="s">
        <v>36748</v>
      </c>
      <c r="AT255" t="s">
        <v>36748</v>
      </c>
      <c r="AW255" s="2" t="s">
        <v>842</v>
      </c>
      <c r="AX255" s="2" t="s">
        <v>36877</v>
      </c>
      <c r="AY255" s="2" t="s">
        <v>37141</v>
      </c>
      <c r="AZ255" s="2" t="s">
        <v>36799</v>
      </c>
      <c r="BB255" s="2" t="s">
        <v>842</v>
      </c>
    </row>
    <row r="256" spans="1:54" hidden="1" x14ac:dyDescent="0.25">
      <c r="A256" s="34" t="s">
        <v>842</v>
      </c>
      <c r="B256" s="5" t="s">
        <v>341</v>
      </c>
      <c r="F256" t="s">
        <v>1041</v>
      </c>
      <c r="G256" t="s">
        <v>36777</v>
      </c>
      <c r="H256" t="s">
        <v>37212</v>
      </c>
      <c r="I256" t="s">
        <v>37118</v>
      </c>
      <c r="J256" t="s">
        <v>1041</v>
      </c>
      <c r="K256">
        <f t="shared" si="3"/>
        <v>1</v>
      </c>
      <c r="AB256" t="s">
        <v>36777</v>
      </c>
      <c r="AC256" t="s">
        <v>37477</v>
      </c>
      <c r="AD256" t="s">
        <v>1287</v>
      </c>
      <c r="AE256" t="s">
        <v>1287</v>
      </c>
      <c r="AF256" t="s">
        <v>36745</v>
      </c>
      <c r="AG256" t="s">
        <v>36746</v>
      </c>
      <c r="AH256" t="s">
        <v>36661</v>
      </c>
      <c r="AI256" t="s">
        <v>36747</v>
      </c>
      <c r="AR256" t="s">
        <v>36748</v>
      </c>
      <c r="AT256" t="s">
        <v>36748</v>
      </c>
      <c r="AW256" s="2" t="s">
        <v>849</v>
      </c>
      <c r="AX256" s="2" t="s">
        <v>36777</v>
      </c>
      <c r="AY256" s="2" t="s">
        <v>37141</v>
      </c>
      <c r="AZ256" s="2" t="s">
        <v>36878</v>
      </c>
      <c r="BB256" s="2" t="s">
        <v>849</v>
      </c>
    </row>
    <row r="257" spans="1:54" hidden="1" x14ac:dyDescent="0.25">
      <c r="A257" s="34" t="s">
        <v>846</v>
      </c>
      <c r="B257" s="5" t="s">
        <v>341</v>
      </c>
      <c r="F257" t="s">
        <v>1037</v>
      </c>
      <c r="G257" t="s">
        <v>36828</v>
      </c>
      <c r="H257" t="s">
        <v>37212</v>
      </c>
      <c r="I257" t="s">
        <v>36783</v>
      </c>
      <c r="J257" t="s">
        <v>1037</v>
      </c>
      <c r="K257">
        <f t="shared" si="3"/>
        <v>1</v>
      </c>
      <c r="AB257" t="s">
        <v>36777</v>
      </c>
      <c r="AC257" t="s">
        <v>37478</v>
      </c>
      <c r="AD257" t="s">
        <v>1283</v>
      </c>
      <c r="AE257" t="s">
        <v>1283</v>
      </c>
      <c r="AF257" t="s">
        <v>36745</v>
      </c>
      <c r="AG257" t="s">
        <v>36746</v>
      </c>
      <c r="AH257" t="s">
        <v>36661</v>
      </c>
      <c r="AI257" t="s">
        <v>36747</v>
      </c>
      <c r="AR257" t="s">
        <v>36748</v>
      </c>
      <c r="AT257" t="s">
        <v>36748</v>
      </c>
      <c r="AW257" s="2" t="s">
        <v>846</v>
      </c>
      <c r="AX257" s="2" t="s">
        <v>36777</v>
      </c>
      <c r="AY257" s="2" t="s">
        <v>37141</v>
      </c>
      <c r="AZ257" s="2" t="s">
        <v>36796</v>
      </c>
      <c r="BB257" s="2" t="s">
        <v>846</v>
      </c>
    </row>
    <row r="258" spans="1:54" hidden="1" x14ac:dyDescent="0.25">
      <c r="A258" s="34" t="s">
        <v>849</v>
      </c>
      <c r="B258" s="5" t="s">
        <v>341</v>
      </c>
      <c r="F258" t="s">
        <v>1034</v>
      </c>
      <c r="G258" t="s">
        <v>36743</v>
      </c>
      <c r="H258" t="s">
        <v>37212</v>
      </c>
      <c r="I258" t="s">
        <v>36838</v>
      </c>
      <c r="J258" t="s">
        <v>1034</v>
      </c>
      <c r="K258">
        <f t="shared" si="3"/>
        <v>1</v>
      </c>
      <c r="AB258" t="s">
        <v>36989</v>
      </c>
      <c r="AC258" t="s">
        <v>36990</v>
      </c>
      <c r="AD258" t="s">
        <v>36991</v>
      </c>
      <c r="AE258" t="s">
        <v>1279</v>
      </c>
      <c r="AF258" t="s">
        <v>36745</v>
      </c>
      <c r="AG258" t="s">
        <v>36746</v>
      </c>
      <c r="AH258" t="s">
        <v>36661</v>
      </c>
      <c r="AI258" t="s">
        <v>36747</v>
      </c>
      <c r="AR258" t="s">
        <v>36748</v>
      </c>
      <c r="AT258" t="s">
        <v>36748</v>
      </c>
      <c r="AW258" s="2" t="s">
        <v>842</v>
      </c>
      <c r="AX258" s="2" t="s">
        <v>36743</v>
      </c>
      <c r="AY258" s="2" t="s">
        <v>37141</v>
      </c>
      <c r="AZ258" s="2" t="s">
        <v>36830</v>
      </c>
      <c r="BB258" s="2" t="s">
        <v>842</v>
      </c>
    </row>
    <row r="259" spans="1:54" hidden="1" x14ac:dyDescent="0.25">
      <c r="A259" s="34" t="s">
        <v>842</v>
      </c>
      <c r="B259" s="5" t="s">
        <v>341</v>
      </c>
      <c r="F259" t="s">
        <v>1025</v>
      </c>
      <c r="G259" t="s">
        <v>36777</v>
      </c>
      <c r="H259" t="s">
        <v>37212</v>
      </c>
      <c r="I259" t="s">
        <v>36779</v>
      </c>
      <c r="J259" t="s">
        <v>1025</v>
      </c>
      <c r="K259">
        <f t="shared" ref="K259:K322" si="4">COUNTIF($A$3:$A$452,J259)</f>
        <v>2</v>
      </c>
      <c r="AB259" t="s">
        <v>36989</v>
      </c>
      <c r="AC259" t="s">
        <v>36990</v>
      </c>
      <c r="AD259" t="s">
        <v>36991</v>
      </c>
      <c r="AE259" t="s">
        <v>1279</v>
      </c>
      <c r="AF259" t="s">
        <v>36745</v>
      </c>
      <c r="AG259" t="s">
        <v>36746</v>
      </c>
      <c r="AH259" t="s">
        <v>36661</v>
      </c>
      <c r="AI259" t="s">
        <v>36747</v>
      </c>
      <c r="AR259" t="s">
        <v>36748</v>
      </c>
      <c r="AT259" t="s">
        <v>36748</v>
      </c>
      <c r="AW259" s="2" t="s">
        <v>840</v>
      </c>
      <c r="AX259" s="2" t="s">
        <v>37167</v>
      </c>
      <c r="AY259" s="2" t="s">
        <v>37141</v>
      </c>
      <c r="AZ259" s="2" t="s">
        <v>37168</v>
      </c>
      <c r="BB259" s="2" t="s">
        <v>840</v>
      </c>
    </row>
    <row r="260" spans="1:54" hidden="1" x14ac:dyDescent="0.25">
      <c r="A260" s="34" t="s">
        <v>855</v>
      </c>
      <c r="B260" s="5" t="s">
        <v>341</v>
      </c>
      <c r="F260" t="s">
        <v>1030</v>
      </c>
      <c r="G260" t="s">
        <v>36777</v>
      </c>
      <c r="H260" t="s">
        <v>37212</v>
      </c>
      <c r="I260" t="s">
        <v>36822</v>
      </c>
      <c r="J260" t="s">
        <v>1030</v>
      </c>
      <c r="K260">
        <f t="shared" si="4"/>
        <v>2</v>
      </c>
      <c r="AB260" t="s">
        <v>36777</v>
      </c>
      <c r="AC260" t="s">
        <v>37479</v>
      </c>
      <c r="AD260" t="s">
        <v>1275</v>
      </c>
      <c r="AE260" t="s">
        <v>1275</v>
      </c>
      <c r="AF260" t="s">
        <v>36745</v>
      </c>
      <c r="AG260" t="s">
        <v>36746</v>
      </c>
      <c r="AH260" t="s">
        <v>36661</v>
      </c>
      <c r="AI260" t="s">
        <v>36747</v>
      </c>
      <c r="AR260" t="s">
        <v>36748</v>
      </c>
      <c r="AT260" t="s">
        <v>36748</v>
      </c>
      <c r="AW260" s="2" t="s">
        <v>701</v>
      </c>
      <c r="AX260" s="2" t="s">
        <v>36743</v>
      </c>
      <c r="AY260" s="2" t="s">
        <v>37141</v>
      </c>
      <c r="AZ260" s="2" t="s">
        <v>37118</v>
      </c>
      <c r="BB260" s="2" t="s">
        <v>701</v>
      </c>
    </row>
    <row r="261" spans="1:54" hidden="1" x14ac:dyDescent="0.25">
      <c r="A261" s="34" t="s">
        <v>858</v>
      </c>
      <c r="B261" s="5" t="s">
        <v>341</v>
      </c>
      <c r="F261" t="s">
        <v>1030</v>
      </c>
      <c r="G261" t="s">
        <v>36743</v>
      </c>
      <c r="H261" t="s">
        <v>37212</v>
      </c>
      <c r="I261" t="s">
        <v>36783</v>
      </c>
      <c r="J261" t="s">
        <v>1030</v>
      </c>
      <c r="K261">
        <f t="shared" si="4"/>
        <v>2</v>
      </c>
      <c r="AB261" t="s">
        <v>36777</v>
      </c>
      <c r="AC261" t="s">
        <v>37480</v>
      </c>
      <c r="AD261" t="s">
        <v>1266</v>
      </c>
      <c r="AE261" t="s">
        <v>1266</v>
      </c>
      <c r="AF261" t="s">
        <v>36745</v>
      </c>
      <c r="AG261" t="s">
        <v>36746</v>
      </c>
      <c r="AH261" t="s">
        <v>36661</v>
      </c>
      <c r="AI261" t="s">
        <v>36747</v>
      </c>
      <c r="AR261" t="s">
        <v>36748</v>
      </c>
      <c r="AT261" t="s">
        <v>36748</v>
      </c>
      <c r="AW261" s="2" t="s">
        <v>834</v>
      </c>
      <c r="AX261" s="2" t="s">
        <v>36777</v>
      </c>
      <c r="AY261" s="2" t="s">
        <v>37141</v>
      </c>
      <c r="AZ261" s="2" t="s">
        <v>36905</v>
      </c>
      <c r="BB261" s="2" t="s">
        <v>834</v>
      </c>
    </row>
    <row r="262" spans="1:54" hidden="1" x14ac:dyDescent="0.25">
      <c r="A262" s="34" t="s">
        <v>861</v>
      </c>
      <c r="B262" s="5" t="s">
        <v>341</v>
      </c>
      <c r="F262" t="s">
        <v>1025</v>
      </c>
      <c r="G262" t="s">
        <v>36743</v>
      </c>
      <c r="H262" t="s">
        <v>37212</v>
      </c>
      <c r="I262" t="s">
        <v>36853</v>
      </c>
      <c r="J262" t="s">
        <v>1025</v>
      </c>
      <c r="K262">
        <f t="shared" si="4"/>
        <v>2</v>
      </c>
      <c r="AB262" t="s">
        <v>37086</v>
      </c>
      <c r="AC262" t="s">
        <v>37210</v>
      </c>
      <c r="AD262" t="s">
        <v>37085</v>
      </c>
      <c r="AE262" t="s">
        <v>1271</v>
      </c>
      <c r="AF262" t="s">
        <v>36745</v>
      </c>
      <c r="AG262" t="s">
        <v>36746</v>
      </c>
      <c r="AH262" t="s">
        <v>36661</v>
      </c>
      <c r="AI262" t="s">
        <v>36747</v>
      </c>
      <c r="AR262" t="s">
        <v>36748</v>
      </c>
      <c r="AT262" t="s">
        <v>36748</v>
      </c>
      <c r="AW262" s="2" t="s">
        <v>825</v>
      </c>
      <c r="AX262" s="2" t="s">
        <v>36777</v>
      </c>
      <c r="AY262" s="2" t="s">
        <v>37141</v>
      </c>
      <c r="AZ262" s="2" t="s">
        <v>36853</v>
      </c>
      <c r="BB262" s="2" t="s">
        <v>825</v>
      </c>
    </row>
    <row r="263" spans="1:54" hidden="1" x14ac:dyDescent="0.25">
      <c r="A263" s="34" t="s">
        <v>864</v>
      </c>
      <c r="B263" s="5" t="s">
        <v>341</v>
      </c>
      <c r="F263" t="s">
        <v>1021</v>
      </c>
      <c r="G263" t="s">
        <v>36743</v>
      </c>
      <c r="H263" t="s">
        <v>37212</v>
      </c>
      <c r="I263" t="s">
        <v>37118</v>
      </c>
      <c r="J263" t="s">
        <v>1021</v>
      </c>
      <c r="K263">
        <f t="shared" si="4"/>
        <v>1</v>
      </c>
      <c r="AB263" t="s">
        <v>36877</v>
      </c>
      <c r="AC263" t="s">
        <v>37481</v>
      </c>
      <c r="AD263" t="s">
        <v>1261</v>
      </c>
      <c r="AE263" t="s">
        <v>1261</v>
      </c>
      <c r="AF263" t="s">
        <v>36745</v>
      </c>
      <c r="AG263" t="s">
        <v>36746</v>
      </c>
      <c r="AH263" t="s">
        <v>36661</v>
      </c>
      <c r="AI263" t="s">
        <v>36747</v>
      </c>
      <c r="AR263" t="s">
        <v>36748</v>
      </c>
      <c r="AT263" t="s">
        <v>36748</v>
      </c>
      <c r="AW263" s="2" t="s">
        <v>825</v>
      </c>
      <c r="AX263" s="2" t="s">
        <v>36743</v>
      </c>
      <c r="AY263" s="2" t="s">
        <v>37141</v>
      </c>
      <c r="AZ263" s="2" t="s">
        <v>36791</v>
      </c>
      <c r="BB263" s="2" t="s">
        <v>825</v>
      </c>
    </row>
    <row r="264" spans="1:54" hidden="1" x14ac:dyDescent="0.25">
      <c r="A264" s="34" t="s">
        <v>866</v>
      </c>
      <c r="B264" s="5" t="s">
        <v>341</v>
      </c>
      <c r="F264" t="s">
        <v>1017</v>
      </c>
      <c r="G264" t="s">
        <v>36836</v>
      </c>
      <c r="H264" t="s">
        <v>37212</v>
      </c>
      <c r="I264" t="s">
        <v>37118</v>
      </c>
      <c r="J264" t="s">
        <v>1017</v>
      </c>
      <c r="K264">
        <f t="shared" si="4"/>
        <v>1</v>
      </c>
      <c r="AB264" t="s">
        <v>36777</v>
      </c>
      <c r="AC264" t="s">
        <v>37482</v>
      </c>
      <c r="AD264" t="s">
        <v>1261</v>
      </c>
      <c r="AE264" t="s">
        <v>1261</v>
      </c>
      <c r="AF264" t="s">
        <v>36745</v>
      </c>
      <c r="AG264" t="s">
        <v>36746</v>
      </c>
      <c r="AH264" t="s">
        <v>36661</v>
      </c>
      <c r="AI264" t="s">
        <v>36747</v>
      </c>
      <c r="AR264" t="s">
        <v>36748</v>
      </c>
      <c r="AT264" t="s">
        <v>36748</v>
      </c>
      <c r="AW264" s="2" t="s">
        <v>822</v>
      </c>
      <c r="AX264" s="2" t="s">
        <v>36777</v>
      </c>
      <c r="AY264" s="2" t="s">
        <v>37141</v>
      </c>
      <c r="AZ264" s="2" t="s">
        <v>36905</v>
      </c>
      <c r="BB264" s="2" t="s">
        <v>822</v>
      </c>
    </row>
    <row r="265" spans="1:54" hidden="1" x14ac:dyDescent="0.25">
      <c r="A265" s="34" t="s">
        <v>869</v>
      </c>
      <c r="B265" s="5" t="s">
        <v>341</v>
      </c>
      <c r="F265" t="s">
        <v>1013</v>
      </c>
      <c r="G265" t="s">
        <v>36777</v>
      </c>
      <c r="H265" t="s">
        <v>37212</v>
      </c>
      <c r="I265" t="s">
        <v>36822</v>
      </c>
      <c r="J265" t="s">
        <v>1013</v>
      </c>
      <c r="K265">
        <f t="shared" si="4"/>
        <v>1</v>
      </c>
      <c r="AB265" t="s">
        <v>36777</v>
      </c>
      <c r="AC265" t="s">
        <v>37483</v>
      </c>
      <c r="AD265" t="s">
        <v>1257</v>
      </c>
      <c r="AE265" t="s">
        <v>1257</v>
      </c>
      <c r="AF265" t="s">
        <v>36745</v>
      </c>
      <c r="AG265" t="s">
        <v>36746</v>
      </c>
      <c r="AH265" t="s">
        <v>36661</v>
      </c>
      <c r="AI265" t="s">
        <v>36747</v>
      </c>
      <c r="AR265" t="s">
        <v>36748</v>
      </c>
      <c r="AT265" t="s">
        <v>36748</v>
      </c>
      <c r="AW265" s="2" t="s">
        <v>818</v>
      </c>
      <c r="AX265" s="2" t="s">
        <v>36877</v>
      </c>
      <c r="AY265" s="2" t="s">
        <v>37141</v>
      </c>
      <c r="AZ265" s="2" t="s">
        <v>36905</v>
      </c>
      <c r="BB265" s="2" t="s">
        <v>818</v>
      </c>
    </row>
    <row r="266" spans="1:54" hidden="1" x14ac:dyDescent="0.25">
      <c r="A266" s="34" t="s">
        <v>871</v>
      </c>
      <c r="B266" s="5" t="s">
        <v>341</v>
      </c>
      <c r="F266" t="s">
        <v>1010</v>
      </c>
      <c r="G266" t="s">
        <v>36743</v>
      </c>
      <c r="H266" t="s">
        <v>37212</v>
      </c>
      <c r="I266" t="s">
        <v>36838</v>
      </c>
      <c r="J266" t="s">
        <v>1010</v>
      </c>
      <c r="K266">
        <f t="shared" si="4"/>
        <v>1</v>
      </c>
      <c r="AB266" t="s">
        <v>36877</v>
      </c>
      <c r="AC266" t="s">
        <v>37484</v>
      </c>
      <c r="AD266" t="s">
        <v>1253</v>
      </c>
      <c r="AE266" t="s">
        <v>1253</v>
      </c>
      <c r="AF266" t="s">
        <v>36745</v>
      </c>
      <c r="AG266" t="s">
        <v>36746</v>
      </c>
      <c r="AH266" t="s">
        <v>36661</v>
      </c>
      <c r="AI266" t="s">
        <v>36747</v>
      </c>
      <c r="AR266" t="s">
        <v>36748</v>
      </c>
      <c r="AT266" t="s">
        <v>36748</v>
      </c>
      <c r="AW266" s="2" t="s">
        <v>805</v>
      </c>
      <c r="AX266" s="2" t="s">
        <v>36828</v>
      </c>
      <c r="AY266" s="2" t="s">
        <v>37141</v>
      </c>
      <c r="AZ266" s="2" t="s">
        <v>37201</v>
      </c>
      <c r="BB266" s="2" t="s">
        <v>805</v>
      </c>
    </row>
    <row r="267" spans="1:54" hidden="1" x14ac:dyDescent="0.25">
      <c r="A267" s="34" t="s">
        <v>9607</v>
      </c>
      <c r="B267" s="5" t="s">
        <v>179</v>
      </c>
      <c r="F267" t="s">
        <v>1006</v>
      </c>
      <c r="G267" t="s">
        <v>36777</v>
      </c>
      <c r="H267" t="s">
        <v>37212</v>
      </c>
      <c r="I267" t="s">
        <v>36783</v>
      </c>
      <c r="J267" t="s">
        <v>1006</v>
      </c>
      <c r="K267">
        <f t="shared" si="4"/>
        <v>1</v>
      </c>
      <c r="AB267" t="s">
        <v>36777</v>
      </c>
      <c r="AC267" t="s">
        <v>37485</v>
      </c>
      <c r="AD267" t="s">
        <v>1253</v>
      </c>
      <c r="AE267" t="s">
        <v>1253</v>
      </c>
      <c r="AF267" t="s">
        <v>36745</v>
      </c>
      <c r="AG267" t="s">
        <v>36746</v>
      </c>
      <c r="AH267" t="s">
        <v>36661</v>
      </c>
      <c r="AI267" t="s">
        <v>36747</v>
      </c>
      <c r="AR267" t="s">
        <v>36748</v>
      </c>
      <c r="AT267" t="s">
        <v>36748</v>
      </c>
      <c r="AW267" s="2" t="s">
        <v>805</v>
      </c>
      <c r="AX267" s="2" t="s">
        <v>36777</v>
      </c>
      <c r="AY267" s="2" t="s">
        <v>37141</v>
      </c>
      <c r="AZ267" s="2" t="s">
        <v>36993</v>
      </c>
      <c r="BB267" s="2" t="s">
        <v>805</v>
      </c>
    </row>
    <row r="268" spans="1:54" hidden="1" x14ac:dyDescent="0.25">
      <c r="A268" s="34" t="s">
        <v>874</v>
      </c>
      <c r="B268" s="5" t="s">
        <v>179</v>
      </c>
      <c r="F268" t="s">
        <v>1001</v>
      </c>
      <c r="G268" t="s">
        <v>36777</v>
      </c>
      <c r="H268" t="s">
        <v>37212</v>
      </c>
      <c r="I268" t="s">
        <v>36830</v>
      </c>
      <c r="J268" t="s">
        <v>1001</v>
      </c>
      <c r="K268">
        <f t="shared" si="4"/>
        <v>1</v>
      </c>
      <c r="AB268" t="s">
        <v>36828</v>
      </c>
      <c r="AC268" t="s">
        <v>37486</v>
      </c>
      <c r="AD268" t="s">
        <v>1232</v>
      </c>
      <c r="AE268" t="s">
        <v>1232</v>
      </c>
      <c r="AF268" t="s">
        <v>36745</v>
      </c>
      <c r="AG268" t="s">
        <v>36746</v>
      </c>
      <c r="AH268" t="s">
        <v>36661</v>
      </c>
      <c r="AI268" t="s">
        <v>36747</v>
      </c>
      <c r="AR268" t="s">
        <v>36748</v>
      </c>
      <c r="AT268" t="s">
        <v>36748</v>
      </c>
      <c r="AW268" s="2" t="s">
        <v>813</v>
      </c>
      <c r="AX268" s="2" t="s">
        <v>36877</v>
      </c>
      <c r="AY268" s="2" t="s">
        <v>37141</v>
      </c>
      <c r="AZ268" s="2" t="s">
        <v>36799</v>
      </c>
      <c r="BB268" s="2" t="s">
        <v>813</v>
      </c>
    </row>
    <row r="269" spans="1:54" hidden="1" x14ac:dyDescent="0.25">
      <c r="A269" s="34" t="s">
        <v>874</v>
      </c>
      <c r="B269" s="5" t="s">
        <v>179</v>
      </c>
      <c r="F269" t="s">
        <v>997</v>
      </c>
      <c r="G269" t="s">
        <v>36777</v>
      </c>
      <c r="H269" t="s">
        <v>37212</v>
      </c>
      <c r="I269" t="s">
        <v>36785</v>
      </c>
      <c r="J269" t="s">
        <v>997</v>
      </c>
      <c r="K269">
        <f t="shared" si="4"/>
        <v>1</v>
      </c>
      <c r="AB269" t="s">
        <v>36820</v>
      </c>
      <c r="AC269" t="s">
        <v>37487</v>
      </c>
      <c r="AD269" t="s">
        <v>1232</v>
      </c>
      <c r="AE269" t="s">
        <v>1232</v>
      </c>
      <c r="AF269" t="s">
        <v>36745</v>
      </c>
      <c r="AG269" t="s">
        <v>36746</v>
      </c>
      <c r="AH269" t="s">
        <v>36661</v>
      </c>
      <c r="AI269" t="s">
        <v>36747</v>
      </c>
      <c r="AR269" t="s">
        <v>36748</v>
      </c>
      <c r="AT269" t="s">
        <v>36748</v>
      </c>
      <c r="AW269" s="2" t="s">
        <v>810</v>
      </c>
      <c r="AX269" s="2" t="s">
        <v>36743</v>
      </c>
      <c r="AY269" s="2" t="s">
        <v>37141</v>
      </c>
      <c r="AZ269" s="2" t="s">
        <v>37207</v>
      </c>
      <c r="BB269" s="2" t="s">
        <v>810</v>
      </c>
    </row>
    <row r="270" spans="1:54" hidden="1" x14ac:dyDescent="0.25">
      <c r="A270" s="34" t="s">
        <v>874</v>
      </c>
      <c r="B270" s="5" t="s">
        <v>179</v>
      </c>
      <c r="F270" t="s">
        <v>993</v>
      </c>
      <c r="G270" t="s">
        <v>36777</v>
      </c>
      <c r="H270" t="s">
        <v>37212</v>
      </c>
      <c r="I270" t="s">
        <v>36785</v>
      </c>
      <c r="J270" t="s">
        <v>993</v>
      </c>
      <c r="K270">
        <f t="shared" si="4"/>
        <v>1</v>
      </c>
      <c r="AB270" t="s">
        <v>36836</v>
      </c>
      <c r="AC270" t="s">
        <v>37488</v>
      </c>
      <c r="AD270" t="s">
        <v>1232</v>
      </c>
      <c r="AE270" t="s">
        <v>1232</v>
      </c>
      <c r="AF270" t="s">
        <v>36745</v>
      </c>
      <c r="AG270" t="s">
        <v>36746</v>
      </c>
      <c r="AH270" t="s">
        <v>36661</v>
      </c>
      <c r="AI270" t="s">
        <v>36747</v>
      </c>
      <c r="AR270" t="s">
        <v>36748</v>
      </c>
      <c r="AT270" t="s">
        <v>36748</v>
      </c>
      <c r="AW270" s="2" t="s">
        <v>805</v>
      </c>
      <c r="AX270" s="2" t="s">
        <v>36743</v>
      </c>
      <c r="AY270" s="2" t="s">
        <v>37141</v>
      </c>
      <c r="AZ270" s="2" t="s">
        <v>36878</v>
      </c>
      <c r="BB270" s="2" t="s">
        <v>805</v>
      </c>
    </row>
    <row r="271" spans="1:54" hidden="1" x14ac:dyDescent="0.25">
      <c r="A271" s="34" t="s">
        <v>874</v>
      </c>
      <c r="B271" s="5" t="s">
        <v>179</v>
      </c>
      <c r="F271" t="s">
        <v>989</v>
      </c>
      <c r="G271" t="s">
        <v>36743</v>
      </c>
      <c r="H271" t="s">
        <v>37212</v>
      </c>
      <c r="I271" t="s">
        <v>37118</v>
      </c>
      <c r="J271" t="s">
        <v>989</v>
      </c>
      <c r="K271">
        <f t="shared" si="4"/>
        <v>1</v>
      </c>
      <c r="AB271" t="s">
        <v>36841</v>
      </c>
      <c r="AC271" t="s">
        <v>37489</v>
      </c>
      <c r="AD271" t="s">
        <v>1232</v>
      </c>
      <c r="AE271" t="s">
        <v>1232</v>
      </c>
      <c r="AF271" t="s">
        <v>36745</v>
      </c>
      <c r="AG271" t="s">
        <v>36746</v>
      </c>
      <c r="AH271" t="s">
        <v>36661</v>
      </c>
      <c r="AI271" t="s">
        <v>36747</v>
      </c>
      <c r="AR271" t="s">
        <v>36748</v>
      </c>
      <c r="AT271" t="s">
        <v>36748</v>
      </c>
      <c r="AW271" s="2" t="s">
        <v>37213</v>
      </c>
      <c r="AX271" s="2" t="s">
        <v>36749</v>
      </c>
      <c r="AY271" s="2" t="s">
        <v>37141</v>
      </c>
      <c r="AZ271" s="2" t="s">
        <v>37214</v>
      </c>
      <c r="BB271" s="2" t="s">
        <v>9597</v>
      </c>
    </row>
    <row r="272" spans="1:54" hidden="1" x14ac:dyDescent="0.25">
      <c r="A272" s="34" t="s">
        <v>874</v>
      </c>
      <c r="B272" s="5" t="s">
        <v>179</v>
      </c>
      <c r="F272" t="s">
        <v>985</v>
      </c>
      <c r="G272" t="s">
        <v>36743</v>
      </c>
      <c r="H272" t="s">
        <v>37212</v>
      </c>
      <c r="I272" t="s">
        <v>36805</v>
      </c>
      <c r="J272" t="s">
        <v>985</v>
      </c>
      <c r="K272">
        <f t="shared" si="4"/>
        <v>1</v>
      </c>
      <c r="AB272" t="s">
        <v>36777</v>
      </c>
      <c r="AC272" t="s">
        <v>37490</v>
      </c>
      <c r="AD272" t="s">
        <v>1232</v>
      </c>
      <c r="AE272" t="s">
        <v>1232</v>
      </c>
      <c r="AF272" t="s">
        <v>36745</v>
      </c>
      <c r="AG272" t="s">
        <v>36746</v>
      </c>
      <c r="AH272" t="s">
        <v>36661</v>
      </c>
      <c r="AI272" t="s">
        <v>36747</v>
      </c>
      <c r="AR272" t="s">
        <v>36748</v>
      </c>
      <c r="AT272" t="s">
        <v>36748</v>
      </c>
      <c r="AW272" s="2" t="s">
        <v>701</v>
      </c>
      <c r="AX272" s="2" t="s">
        <v>36777</v>
      </c>
      <c r="AY272" s="2" t="s">
        <v>37141</v>
      </c>
      <c r="AZ272" s="2" t="s">
        <v>36799</v>
      </c>
      <c r="BB272" s="2" t="s">
        <v>701</v>
      </c>
    </row>
    <row r="273" spans="1:54" hidden="1" x14ac:dyDescent="0.25">
      <c r="A273" s="34" t="s">
        <v>886</v>
      </c>
      <c r="B273" s="5" t="s">
        <v>179</v>
      </c>
      <c r="F273" t="s">
        <v>981</v>
      </c>
      <c r="G273" t="s">
        <v>36777</v>
      </c>
      <c r="H273" t="s">
        <v>37212</v>
      </c>
      <c r="I273" t="s">
        <v>36796</v>
      </c>
      <c r="J273" t="s">
        <v>981</v>
      </c>
      <c r="K273">
        <f t="shared" si="4"/>
        <v>1</v>
      </c>
      <c r="AB273" t="s">
        <v>36877</v>
      </c>
      <c r="AC273" t="s">
        <v>37491</v>
      </c>
      <c r="AD273" t="s">
        <v>1232</v>
      </c>
      <c r="AE273" t="s">
        <v>1232</v>
      </c>
      <c r="AF273" t="s">
        <v>36745</v>
      </c>
      <c r="AG273" t="s">
        <v>36746</v>
      </c>
      <c r="AH273" t="s">
        <v>36661</v>
      </c>
      <c r="AI273" t="s">
        <v>36747</v>
      </c>
      <c r="AR273" t="s">
        <v>36748</v>
      </c>
      <c r="AT273" t="s">
        <v>36748</v>
      </c>
      <c r="AW273" s="2" t="s">
        <v>803</v>
      </c>
      <c r="AX273" s="2" t="s">
        <v>36877</v>
      </c>
      <c r="AY273" s="2" t="s">
        <v>37141</v>
      </c>
      <c r="AZ273" s="2" t="s">
        <v>37201</v>
      </c>
      <c r="BB273" s="2" t="s">
        <v>803</v>
      </c>
    </row>
    <row r="274" spans="1:54" hidden="1" x14ac:dyDescent="0.25">
      <c r="A274" s="34" t="s">
        <v>890</v>
      </c>
      <c r="B274" s="5" t="s">
        <v>179</v>
      </c>
      <c r="F274" t="s">
        <v>977</v>
      </c>
      <c r="G274" t="s">
        <v>36777</v>
      </c>
      <c r="H274" t="s">
        <v>37212</v>
      </c>
      <c r="I274" t="s">
        <v>37254</v>
      </c>
      <c r="J274" t="s">
        <v>977</v>
      </c>
      <c r="K274">
        <f t="shared" si="4"/>
        <v>1</v>
      </c>
      <c r="AB274" t="s">
        <v>36777</v>
      </c>
      <c r="AC274" t="s">
        <v>37492</v>
      </c>
      <c r="AD274" t="s">
        <v>1249</v>
      </c>
      <c r="AE274" t="s">
        <v>1249</v>
      </c>
      <c r="AF274" t="s">
        <v>36745</v>
      </c>
      <c r="AG274" t="s">
        <v>36746</v>
      </c>
      <c r="AH274" t="s">
        <v>36661</v>
      </c>
      <c r="AI274" t="s">
        <v>36747</v>
      </c>
      <c r="AR274" t="s">
        <v>36748</v>
      </c>
      <c r="AT274" t="s">
        <v>36748</v>
      </c>
      <c r="AW274" s="2" t="s">
        <v>800</v>
      </c>
      <c r="AX274" s="2" t="s">
        <v>36743</v>
      </c>
      <c r="AY274" s="2" t="s">
        <v>37141</v>
      </c>
      <c r="AZ274" s="2" t="s">
        <v>36799</v>
      </c>
      <c r="BB274" s="2" t="s">
        <v>800</v>
      </c>
    </row>
    <row r="275" spans="1:54" hidden="1" x14ac:dyDescent="0.25">
      <c r="A275" s="34" t="s">
        <v>894</v>
      </c>
      <c r="B275" s="5" t="s">
        <v>179</v>
      </c>
      <c r="F275" t="s">
        <v>37412</v>
      </c>
      <c r="G275" t="s">
        <v>36749</v>
      </c>
      <c r="H275" t="s">
        <v>37212</v>
      </c>
      <c r="I275" t="s">
        <v>36751</v>
      </c>
      <c r="J275" t="s">
        <v>9633</v>
      </c>
      <c r="K275">
        <f t="shared" si="4"/>
        <v>1</v>
      </c>
      <c r="AB275" t="s">
        <v>36872</v>
      </c>
      <c r="AC275" t="s">
        <v>37493</v>
      </c>
      <c r="AD275" t="s">
        <v>1232</v>
      </c>
      <c r="AE275" t="s">
        <v>1232</v>
      </c>
      <c r="AF275" t="s">
        <v>36745</v>
      </c>
      <c r="AG275" t="s">
        <v>36746</v>
      </c>
      <c r="AH275" t="s">
        <v>36661</v>
      </c>
      <c r="AI275" t="s">
        <v>36747</v>
      </c>
      <c r="AR275" t="s">
        <v>36748</v>
      </c>
      <c r="AT275" t="s">
        <v>36748</v>
      </c>
      <c r="AW275" s="2" t="s">
        <v>797</v>
      </c>
      <c r="AX275" s="2" t="s">
        <v>36777</v>
      </c>
      <c r="AY275" s="2" t="s">
        <v>37141</v>
      </c>
      <c r="AZ275" s="2" t="s">
        <v>36783</v>
      </c>
      <c r="BB275" s="2" t="s">
        <v>797</v>
      </c>
    </row>
    <row r="276" spans="1:54" hidden="1" x14ac:dyDescent="0.25">
      <c r="A276" s="34" t="s">
        <v>897</v>
      </c>
      <c r="B276" s="5" t="s">
        <v>179</v>
      </c>
      <c r="F276" t="s">
        <v>974</v>
      </c>
      <c r="G276" t="s">
        <v>36777</v>
      </c>
      <c r="H276" t="s">
        <v>37212</v>
      </c>
      <c r="I276" t="s">
        <v>36822</v>
      </c>
      <c r="J276" t="s">
        <v>974</v>
      </c>
      <c r="K276">
        <f t="shared" si="4"/>
        <v>1</v>
      </c>
      <c r="AB276" t="s">
        <v>36877</v>
      </c>
      <c r="AC276" t="s">
        <v>37494</v>
      </c>
      <c r="AD276" t="s">
        <v>1228</v>
      </c>
      <c r="AE276" t="s">
        <v>1228</v>
      </c>
      <c r="AF276" t="s">
        <v>36745</v>
      </c>
      <c r="AG276" t="s">
        <v>36746</v>
      </c>
      <c r="AH276" t="s">
        <v>36661</v>
      </c>
      <c r="AI276" t="s">
        <v>36747</v>
      </c>
      <c r="AR276" t="s">
        <v>36748</v>
      </c>
      <c r="AT276" t="s">
        <v>36748</v>
      </c>
      <c r="AW276" s="2" t="s">
        <v>37221</v>
      </c>
      <c r="AX276" s="2" t="s">
        <v>37222</v>
      </c>
      <c r="AY276" s="2" t="s">
        <v>37141</v>
      </c>
      <c r="AZ276" s="2" t="s">
        <v>37223</v>
      </c>
      <c r="BB276" s="2" t="s">
        <v>475</v>
      </c>
    </row>
    <row r="277" spans="1:54" hidden="1" x14ac:dyDescent="0.25">
      <c r="A277" s="34" t="s">
        <v>900</v>
      </c>
      <c r="B277" s="5" t="s">
        <v>179</v>
      </c>
      <c r="F277" t="s">
        <v>970</v>
      </c>
      <c r="G277" t="s">
        <v>36777</v>
      </c>
      <c r="H277" t="s">
        <v>37212</v>
      </c>
      <c r="I277" t="s">
        <v>37006</v>
      </c>
      <c r="J277" t="s">
        <v>970</v>
      </c>
      <c r="K277">
        <f t="shared" si="4"/>
        <v>1</v>
      </c>
      <c r="AB277" t="s">
        <v>36749</v>
      </c>
      <c r="AC277" t="s">
        <v>37495</v>
      </c>
      <c r="AD277" t="s">
        <v>37162</v>
      </c>
      <c r="AE277" t="s">
        <v>9654</v>
      </c>
      <c r="AF277" t="s">
        <v>36745</v>
      </c>
      <c r="AG277" t="s">
        <v>37430</v>
      </c>
      <c r="AH277" t="s">
        <v>37431</v>
      </c>
      <c r="AI277" t="s">
        <v>37135</v>
      </c>
      <c r="AR277" t="s">
        <v>36748</v>
      </c>
      <c r="AT277" t="s">
        <v>36748</v>
      </c>
      <c r="AW277" s="2" t="s">
        <v>37221</v>
      </c>
      <c r="AX277" s="2" t="s">
        <v>37222</v>
      </c>
      <c r="AY277" s="2" t="s">
        <v>37141</v>
      </c>
      <c r="AZ277" s="2" t="s">
        <v>37223</v>
      </c>
      <c r="BB277" s="2" t="s">
        <v>475</v>
      </c>
    </row>
    <row r="278" spans="1:54" hidden="1" x14ac:dyDescent="0.25">
      <c r="A278" s="34" t="s">
        <v>904</v>
      </c>
      <c r="B278" s="5" t="s">
        <v>179</v>
      </c>
      <c r="F278" t="s">
        <v>962</v>
      </c>
      <c r="G278" t="s">
        <v>36877</v>
      </c>
      <c r="H278" t="s">
        <v>37212</v>
      </c>
      <c r="I278" t="s">
        <v>36905</v>
      </c>
      <c r="J278" t="s">
        <v>962</v>
      </c>
      <c r="K278">
        <f t="shared" si="4"/>
        <v>2</v>
      </c>
      <c r="AB278" t="s">
        <v>36777</v>
      </c>
      <c r="AC278" t="s">
        <v>37496</v>
      </c>
      <c r="AD278" t="s">
        <v>1224</v>
      </c>
      <c r="AE278" t="s">
        <v>1224</v>
      </c>
      <c r="AF278" t="s">
        <v>36745</v>
      </c>
      <c r="AG278" t="s">
        <v>36746</v>
      </c>
      <c r="AH278" t="s">
        <v>36661</v>
      </c>
      <c r="AI278" t="s">
        <v>36747</v>
      </c>
      <c r="AR278" t="s">
        <v>36748</v>
      </c>
      <c r="AT278" t="s">
        <v>36748</v>
      </c>
      <c r="AW278" s="2" t="s">
        <v>37221</v>
      </c>
      <c r="AX278" s="2" t="s">
        <v>37222</v>
      </c>
      <c r="AY278" s="2" t="s">
        <v>37141</v>
      </c>
      <c r="AZ278" s="2" t="s">
        <v>37229</v>
      </c>
      <c r="BB278" s="2" t="s">
        <v>475</v>
      </c>
    </row>
    <row r="279" spans="1:54" hidden="1" x14ac:dyDescent="0.25">
      <c r="A279" s="34" t="s">
        <v>9616</v>
      </c>
      <c r="B279" s="5" t="s">
        <v>179</v>
      </c>
      <c r="F279" t="s">
        <v>962</v>
      </c>
      <c r="G279" t="s">
        <v>36777</v>
      </c>
      <c r="H279" t="s">
        <v>37212</v>
      </c>
      <c r="I279" t="s">
        <v>36822</v>
      </c>
      <c r="J279" t="s">
        <v>962</v>
      </c>
      <c r="K279">
        <f t="shared" si="4"/>
        <v>2</v>
      </c>
      <c r="AB279" t="s">
        <v>36777</v>
      </c>
      <c r="AC279" t="s">
        <v>37497</v>
      </c>
      <c r="AD279" t="s">
        <v>1220</v>
      </c>
      <c r="AE279" t="s">
        <v>1220</v>
      </c>
      <c r="AF279" t="s">
        <v>36745</v>
      </c>
      <c r="AG279" t="s">
        <v>36746</v>
      </c>
      <c r="AH279" t="s">
        <v>36661</v>
      </c>
      <c r="AI279" t="s">
        <v>36747</v>
      </c>
      <c r="AR279" t="s">
        <v>36748</v>
      </c>
      <c r="AT279" t="s">
        <v>36748</v>
      </c>
      <c r="AW279" s="2" t="s">
        <v>37221</v>
      </c>
      <c r="AX279" s="2" t="s">
        <v>37222</v>
      </c>
      <c r="AY279" s="2" t="s">
        <v>37141</v>
      </c>
      <c r="AZ279" s="2" t="s">
        <v>37229</v>
      </c>
      <c r="BB279" s="2" t="s">
        <v>475</v>
      </c>
    </row>
    <row r="280" spans="1:54" hidden="1" x14ac:dyDescent="0.25">
      <c r="A280" s="34" t="s">
        <v>907</v>
      </c>
      <c r="B280" s="5" t="s">
        <v>179</v>
      </c>
      <c r="F280" t="s">
        <v>960</v>
      </c>
      <c r="G280" t="s">
        <v>36743</v>
      </c>
      <c r="H280" t="s">
        <v>37212</v>
      </c>
      <c r="I280" t="s">
        <v>36993</v>
      </c>
      <c r="J280" t="s">
        <v>960</v>
      </c>
      <c r="K280">
        <f t="shared" si="4"/>
        <v>1</v>
      </c>
      <c r="AB280" t="s">
        <v>36777</v>
      </c>
      <c r="AC280" t="s">
        <v>37498</v>
      </c>
      <c r="AD280" t="s">
        <v>1216</v>
      </c>
      <c r="AE280" t="s">
        <v>1216</v>
      </c>
      <c r="AF280" t="s">
        <v>36745</v>
      </c>
      <c r="AG280" t="s">
        <v>36746</v>
      </c>
      <c r="AH280" t="s">
        <v>36661</v>
      </c>
      <c r="AI280" t="s">
        <v>36747</v>
      </c>
      <c r="AR280" t="s">
        <v>36748</v>
      </c>
      <c r="AT280" t="s">
        <v>36748</v>
      </c>
      <c r="AW280" s="2" t="s">
        <v>37221</v>
      </c>
      <c r="AX280" s="2" t="s">
        <v>37222</v>
      </c>
      <c r="AY280" s="2" t="s">
        <v>37141</v>
      </c>
      <c r="AZ280" s="2" t="s">
        <v>37223</v>
      </c>
      <c r="BB280" s="2" t="s">
        <v>475</v>
      </c>
    </row>
    <row r="281" spans="1:54" hidden="1" x14ac:dyDescent="0.25">
      <c r="A281" s="34" t="s">
        <v>916</v>
      </c>
      <c r="B281" s="5" t="s">
        <v>179</v>
      </c>
      <c r="F281" t="s">
        <v>956</v>
      </c>
      <c r="G281" t="s">
        <v>36743</v>
      </c>
      <c r="H281" t="s">
        <v>37212</v>
      </c>
      <c r="I281" t="s">
        <v>36945</v>
      </c>
      <c r="J281" t="s">
        <v>956</v>
      </c>
      <c r="K281">
        <f t="shared" si="4"/>
        <v>1</v>
      </c>
      <c r="AB281" t="s">
        <v>36877</v>
      </c>
      <c r="AC281" t="s">
        <v>37499</v>
      </c>
      <c r="AD281" t="s">
        <v>1204</v>
      </c>
      <c r="AE281" t="s">
        <v>1204</v>
      </c>
      <c r="AF281" t="s">
        <v>36745</v>
      </c>
      <c r="AG281" t="s">
        <v>36746</v>
      </c>
      <c r="AH281" t="s">
        <v>36661</v>
      </c>
      <c r="AI281" t="s">
        <v>36747</v>
      </c>
      <c r="AR281" t="s">
        <v>36748</v>
      </c>
      <c r="AT281" t="s">
        <v>36748</v>
      </c>
      <c r="AW281" s="2" t="s">
        <v>763</v>
      </c>
      <c r="AX281" s="2" t="s">
        <v>36777</v>
      </c>
      <c r="AY281" s="2" t="s">
        <v>37141</v>
      </c>
      <c r="AZ281" s="2" t="s">
        <v>36799</v>
      </c>
      <c r="BB281" s="2" t="s">
        <v>763</v>
      </c>
    </row>
    <row r="282" spans="1:54" hidden="1" x14ac:dyDescent="0.25">
      <c r="A282" s="34" t="s">
        <v>907</v>
      </c>
      <c r="B282" s="5" t="s">
        <v>179</v>
      </c>
      <c r="F282" t="s">
        <v>950</v>
      </c>
      <c r="G282" t="s">
        <v>36877</v>
      </c>
      <c r="H282" t="s">
        <v>37212</v>
      </c>
      <c r="I282" t="s">
        <v>36905</v>
      </c>
      <c r="J282" t="s">
        <v>950</v>
      </c>
      <c r="K282">
        <f t="shared" si="4"/>
        <v>1</v>
      </c>
      <c r="AB282" t="s">
        <v>36777</v>
      </c>
      <c r="AC282" t="s">
        <v>37500</v>
      </c>
      <c r="AD282" t="s">
        <v>1212</v>
      </c>
      <c r="AE282" t="s">
        <v>1212</v>
      </c>
      <c r="AF282" t="s">
        <v>36745</v>
      </c>
      <c r="AG282" t="s">
        <v>36746</v>
      </c>
      <c r="AH282" t="s">
        <v>36661</v>
      </c>
      <c r="AI282" t="s">
        <v>36747</v>
      </c>
      <c r="AR282" t="s">
        <v>36748</v>
      </c>
      <c r="AT282" t="s">
        <v>36748</v>
      </c>
      <c r="AW282" s="2" t="s">
        <v>766</v>
      </c>
      <c r="AX282" s="2" t="s">
        <v>36872</v>
      </c>
      <c r="AY282" s="2" t="s">
        <v>37141</v>
      </c>
      <c r="AZ282" s="2" t="s">
        <v>36785</v>
      </c>
      <c r="BB282" s="2" t="s">
        <v>766</v>
      </c>
    </row>
    <row r="283" spans="1:54" hidden="1" x14ac:dyDescent="0.25">
      <c r="A283" s="34" t="s">
        <v>907</v>
      </c>
      <c r="B283" s="5" t="s">
        <v>179</v>
      </c>
      <c r="F283" t="s">
        <v>946</v>
      </c>
      <c r="G283" t="s">
        <v>36743</v>
      </c>
      <c r="H283" t="s">
        <v>37212</v>
      </c>
      <c r="I283" t="s">
        <v>36878</v>
      </c>
      <c r="J283" t="s">
        <v>946</v>
      </c>
      <c r="K283">
        <f t="shared" si="4"/>
        <v>2</v>
      </c>
      <c r="AB283" t="s">
        <v>36877</v>
      </c>
      <c r="AC283" t="s">
        <v>37501</v>
      </c>
      <c r="AD283" t="s">
        <v>1209</v>
      </c>
      <c r="AE283" t="s">
        <v>1209</v>
      </c>
      <c r="AF283" t="s">
        <v>36745</v>
      </c>
      <c r="AG283" t="s">
        <v>36746</v>
      </c>
      <c r="AH283" t="s">
        <v>36661</v>
      </c>
      <c r="AI283" t="s">
        <v>36747</v>
      </c>
      <c r="AR283" t="s">
        <v>36748</v>
      </c>
      <c r="AT283" t="s">
        <v>36748</v>
      </c>
      <c r="AW283" s="2" t="s">
        <v>782</v>
      </c>
      <c r="AX283" s="2" t="s">
        <v>36743</v>
      </c>
      <c r="AY283" s="2" t="s">
        <v>37141</v>
      </c>
      <c r="AZ283" s="2" t="s">
        <v>36893</v>
      </c>
      <c r="BB283" s="2" t="s">
        <v>782</v>
      </c>
    </row>
    <row r="284" spans="1:54" hidden="1" x14ac:dyDescent="0.25">
      <c r="A284" s="34" t="s">
        <v>907</v>
      </c>
      <c r="B284" s="5" t="s">
        <v>179</v>
      </c>
      <c r="F284" t="s">
        <v>946</v>
      </c>
      <c r="G284" t="s">
        <v>36777</v>
      </c>
      <c r="H284" t="s">
        <v>37212</v>
      </c>
      <c r="I284" t="s">
        <v>36783</v>
      </c>
      <c r="J284" t="s">
        <v>946</v>
      </c>
      <c r="K284">
        <f t="shared" si="4"/>
        <v>2</v>
      </c>
      <c r="AB284" t="s">
        <v>36749</v>
      </c>
      <c r="AC284" t="s">
        <v>37502</v>
      </c>
      <c r="AD284" t="s">
        <v>37211</v>
      </c>
      <c r="AE284" t="s">
        <v>9648</v>
      </c>
      <c r="AF284" t="s">
        <v>36745</v>
      </c>
      <c r="AG284" t="s">
        <v>37430</v>
      </c>
      <c r="AH284" t="s">
        <v>37431</v>
      </c>
      <c r="AI284" t="s">
        <v>37135</v>
      </c>
      <c r="AR284" t="s">
        <v>36748</v>
      </c>
      <c r="AT284" t="s">
        <v>36748</v>
      </c>
      <c r="AW284" s="2" t="s">
        <v>766</v>
      </c>
      <c r="AX284" s="2" t="s">
        <v>36841</v>
      </c>
      <c r="AY284" s="2" t="s">
        <v>37141</v>
      </c>
      <c r="AZ284" s="2" t="s">
        <v>36905</v>
      </c>
      <c r="BB284" s="2" t="s">
        <v>766</v>
      </c>
    </row>
    <row r="285" spans="1:54" hidden="1" x14ac:dyDescent="0.25">
      <c r="A285" s="34" t="s">
        <v>923</v>
      </c>
      <c r="B285" s="5" t="s">
        <v>179</v>
      </c>
      <c r="F285" t="s">
        <v>941</v>
      </c>
      <c r="G285" t="s">
        <v>36743</v>
      </c>
      <c r="H285" t="s">
        <v>37212</v>
      </c>
      <c r="I285" t="s">
        <v>37254</v>
      </c>
      <c r="J285" t="s">
        <v>941</v>
      </c>
      <c r="K285">
        <f t="shared" si="4"/>
        <v>2</v>
      </c>
      <c r="AB285" t="s">
        <v>36777</v>
      </c>
      <c r="AC285" t="s">
        <v>37503</v>
      </c>
      <c r="AD285" t="s">
        <v>1204</v>
      </c>
      <c r="AE285" t="s">
        <v>1204</v>
      </c>
      <c r="AF285" t="s">
        <v>36745</v>
      </c>
      <c r="AG285" t="s">
        <v>36746</v>
      </c>
      <c r="AH285" t="s">
        <v>36661</v>
      </c>
      <c r="AI285" t="s">
        <v>36747</v>
      </c>
      <c r="AR285" t="s">
        <v>36748</v>
      </c>
      <c r="AT285" t="s">
        <v>36748</v>
      </c>
      <c r="AW285" s="2" t="s">
        <v>766</v>
      </c>
      <c r="AX285" s="2" t="s">
        <v>36743</v>
      </c>
      <c r="AY285" s="2" t="s">
        <v>37141</v>
      </c>
      <c r="AZ285" s="2" t="s">
        <v>37118</v>
      </c>
      <c r="BB285" s="2" t="s">
        <v>766</v>
      </c>
    </row>
    <row r="286" spans="1:54" hidden="1" x14ac:dyDescent="0.25">
      <c r="A286" s="34" t="s">
        <v>927</v>
      </c>
      <c r="B286" s="5" t="s">
        <v>179</v>
      </c>
      <c r="F286" t="s">
        <v>941</v>
      </c>
      <c r="G286" t="s">
        <v>36777</v>
      </c>
      <c r="H286" t="s">
        <v>37212</v>
      </c>
      <c r="I286" t="s">
        <v>36878</v>
      </c>
      <c r="J286" t="s">
        <v>941</v>
      </c>
      <c r="K286">
        <f t="shared" si="4"/>
        <v>2</v>
      </c>
      <c r="AB286" t="s">
        <v>36777</v>
      </c>
      <c r="AC286" t="s">
        <v>37504</v>
      </c>
      <c r="AD286" t="s">
        <v>1201</v>
      </c>
      <c r="AE286" t="s">
        <v>1201</v>
      </c>
      <c r="AF286" t="s">
        <v>36745</v>
      </c>
      <c r="AG286" t="s">
        <v>36746</v>
      </c>
      <c r="AH286" t="s">
        <v>36661</v>
      </c>
      <c r="AI286" t="s">
        <v>36747</v>
      </c>
      <c r="AR286" t="s">
        <v>36748</v>
      </c>
      <c r="AT286" t="s">
        <v>36748</v>
      </c>
      <c r="AW286" s="2" t="s">
        <v>763</v>
      </c>
      <c r="AX286" s="2" t="s">
        <v>36743</v>
      </c>
      <c r="AY286" s="2" t="s">
        <v>37141</v>
      </c>
      <c r="AZ286" s="2" t="s">
        <v>36799</v>
      </c>
      <c r="BB286" s="2" t="s">
        <v>763</v>
      </c>
    </row>
    <row r="287" spans="1:54" hidden="1" x14ac:dyDescent="0.25">
      <c r="A287" s="34" t="s">
        <v>907</v>
      </c>
      <c r="B287" s="5" t="s">
        <v>179</v>
      </c>
      <c r="F287" t="s">
        <v>37435</v>
      </c>
      <c r="G287" t="s">
        <v>36749</v>
      </c>
      <c r="H287" t="s">
        <v>37212</v>
      </c>
      <c r="I287" t="s">
        <v>36811</v>
      </c>
      <c r="J287" t="s">
        <v>9628</v>
      </c>
      <c r="K287">
        <f t="shared" si="4"/>
        <v>1</v>
      </c>
      <c r="AB287" t="s">
        <v>36777</v>
      </c>
      <c r="AC287" t="s">
        <v>37505</v>
      </c>
      <c r="AD287" t="s">
        <v>1198</v>
      </c>
      <c r="AE287" t="s">
        <v>1198</v>
      </c>
      <c r="AF287" t="s">
        <v>36745</v>
      </c>
      <c r="AG287" t="s">
        <v>36746</v>
      </c>
      <c r="AH287" t="s">
        <v>36661</v>
      </c>
      <c r="AI287" t="s">
        <v>36747</v>
      </c>
      <c r="AR287" t="s">
        <v>36748</v>
      </c>
      <c r="AT287" t="s">
        <v>36748</v>
      </c>
      <c r="AW287" s="2" t="s">
        <v>37005</v>
      </c>
      <c r="AX287" s="2" t="s">
        <v>37003</v>
      </c>
      <c r="AY287" s="2" t="s">
        <v>37141</v>
      </c>
      <c r="AZ287" s="2" t="s">
        <v>37251</v>
      </c>
      <c r="BB287" s="2" t="s">
        <v>337</v>
      </c>
    </row>
    <row r="288" spans="1:54" hidden="1" x14ac:dyDescent="0.25">
      <c r="A288" s="34" t="s">
        <v>907</v>
      </c>
      <c r="B288" s="5" t="s">
        <v>179</v>
      </c>
      <c r="F288" t="s">
        <v>937</v>
      </c>
      <c r="G288" t="s">
        <v>36743</v>
      </c>
      <c r="H288" t="s">
        <v>37212</v>
      </c>
      <c r="I288" t="s">
        <v>36799</v>
      </c>
      <c r="J288" t="s">
        <v>937</v>
      </c>
      <c r="K288">
        <f t="shared" si="4"/>
        <v>1</v>
      </c>
      <c r="AB288" t="s">
        <v>36777</v>
      </c>
      <c r="AC288" t="s">
        <v>37506</v>
      </c>
      <c r="AD288" t="s">
        <v>1195</v>
      </c>
      <c r="AE288" t="s">
        <v>1195</v>
      </c>
      <c r="AF288" t="s">
        <v>36745</v>
      </c>
      <c r="AG288" t="s">
        <v>36746</v>
      </c>
      <c r="AH288" t="s">
        <v>36661</v>
      </c>
      <c r="AI288" t="s">
        <v>36747</v>
      </c>
      <c r="AR288" t="s">
        <v>36748</v>
      </c>
      <c r="AT288" t="s">
        <v>36748</v>
      </c>
      <c r="AW288" s="2" t="s">
        <v>37005</v>
      </c>
      <c r="AX288" s="2" t="s">
        <v>37003</v>
      </c>
      <c r="AY288" s="2" t="s">
        <v>37141</v>
      </c>
      <c r="AZ288" s="2" t="s">
        <v>37251</v>
      </c>
      <c r="BB288" s="2" t="s">
        <v>337</v>
      </c>
    </row>
    <row r="289" spans="1:54" hidden="1" x14ac:dyDescent="0.25">
      <c r="A289" s="34" t="s">
        <v>9621</v>
      </c>
      <c r="B289" s="5" t="s">
        <v>179</v>
      </c>
      <c r="F289" t="s">
        <v>37438</v>
      </c>
      <c r="G289" t="s">
        <v>37439</v>
      </c>
      <c r="H289" t="s">
        <v>37212</v>
      </c>
      <c r="I289" t="s">
        <v>36870</v>
      </c>
      <c r="J289" t="s">
        <v>935</v>
      </c>
      <c r="K289">
        <f t="shared" si="4"/>
        <v>1</v>
      </c>
      <c r="AB289" t="s">
        <v>36777</v>
      </c>
      <c r="AC289" t="s">
        <v>37507</v>
      </c>
      <c r="AD289" t="s">
        <v>1192</v>
      </c>
      <c r="AE289" t="s">
        <v>1192</v>
      </c>
      <c r="AF289" t="s">
        <v>36745</v>
      </c>
      <c r="AG289" t="s">
        <v>36746</v>
      </c>
      <c r="AH289" t="s">
        <v>36661</v>
      </c>
      <c r="AI289" t="s">
        <v>36747</v>
      </c>
      <c r="AR289" t="s">
        <v>36748</v>
      </c>
      <c r="AT289" t="s">
        <v>36748</v>
      </c>
      <c r="AW289" s="2" t="s">
        <v>37005</v>
      </c>
      <c r="AX289" s="2" t="s">
        <v>37003</v>
      </c>
      <c r="AY289" s="2" t="s">
        <v>37141</v>
      </c>
      <c r="AZ289" s="2" t="s">
        <v>37251</v>
      </c>
      <c r="BB289" s="2" t="s">
        <v>337</v>
      </c>
    </row>
    <row r="290" spans="1:54" hidden="1" x14ac:dyDescent="0.25">
      <c r="A290" s="34" t="s">
        <v>931</v>
      </c>
      <c r="B290" s="5" t="s">
        <v>179</v>
      </c>
      <c r="F290" t="s">
        <v>931</v>
      </c>
      <c r="G290" t="s">
        <v>36743</v>
      </c>
      <c r="H290" t="s">
        <v>37212</v>
      </c>
      <c r="I290" t="s">
        <v>37149</v>
      </c>
      <c r="J290" t="s">
        <v>931</v>
      </c>
      <c r="K290">
        <f t="shared" si="4"/>
        <v>1</v>
      </c>
      <c r="AB290" t="s">
        <v>36777</v>
      </c>
      <c r="AC290" t="s">
        <v>37508</v>
      </c>
      <c r="AD290" t="s">
        <v>377</v>
      </c>
      <c r="AE290" t="s">
        <v>377</v>
      </c>
      <c r="AF290" t="s">
        <v>36745</v>
      </c>
      <c r="AG290" t="s">
        <v>36746</v>
      </c>
      <c r="AH290" t="s">
        <v>36661</v>
      </c>
      <c r="AI290" t="s">
        <v>36747</v>
      </c>
      <c r="AR290" t="s">
        <v>36748</v>
      </c>
      <c r="AT290" t="s">
        <v>36748</v>
      </c>
      <c r="AW290" s="2" t="s">
        <v>37005</v>
      </c>
      <c r="AX290" s="2" t="s">
        <v>37003</v>
      </c>
      <c r="AY290" s="2" t="s">
        <v>37141</v>
      </c>
      <c r="AZ290" s="2" t="s">
        <v>37251</v>
      </c>
      <c r="BB290" s="2" t="s">
        <v>337</v>
      </c>
    </row>
    <row r="291" spans="1:54" hidden="1" x14ac:dyDescent="0.25">
      <c r="A291" s="34" t="s">
        <v>935</v>
      </c>
      <c r="B291" s="5" t="s">
        <v>179</v>
      </c>
      <c r="F291" t="s">
        <v>37442</v>
      </c>
      <c r="G291" t="s">
        <v>36749</v>
      </c>
      <c r="H291" t="s">
        <v>37212</v>
      </c>
      <c r="I291" t="s">
        <v>36751</v>
      </c>
      <c r="J291" t="s">
        <v>9621</v>
      </c>
      <c r="K291">
        <f t="shared" si="4"/>
        <v>1</v>
      </c>
      <c r="AB291" t="s">
        <v>36820</v>
      </c>
      <c r="AC291" t="s">
        <v>37509</v>
      </c>
      <c r="AD291" t="s">
        <v>1188</v>
      </c>
      <c r="AE291" t="s">
        <v>1188</v>
      </c>
      <c r="AF291" t="s">
        <v>36745</v>
      </c>
      <c r="AG291" t="s">
        <v>36746</v>
      </c>
      <c r="AH291" t="s">
        <v>36661</v>
      </c>
      <c r="AI291" t="s">
        <v>36747</v>
      </c>
      <c r="AR291" t="s">
        <v>36748</v>
      </c>
      <c r="AT291" t="s">
        <v>36748</v>
      </c>
      <c r="AW291" s="2" t="s">
        <v>37005</v>
      </c>
      <c r="AX291" s="2" t="s">
        <v>37003</v>
      </c>
      <c r="AY291" s="2" t="s">
        <v>37141</v>
      </c>
      <c r="AZ291" s="2" t="s">
        <v>37251</v>
      </c>
      <c r="BB291" s="2" t="s">
        <v>337</v>
      </c>
    </row>
    <row r="292" spans="1:54" hidden="1" x14ac:dyDescent="0.25">
      <c r="A292" s="34" t="s">
        <v>937</v>
      </c>
      <c r="B292" s="5" t="s">
        <v>179</v>
      </c>
      <c r="F292" t="s">
        <v>907</v>
      </c>
      <c r="G292" t="s">
        <v>36777</v>
      </c>
      <c r="H292" t="s">
        <v>37212</v>
      </c>
      <c r="I292" t="s">
        <v>37149</v>
      </c>
      <c r="J292" t="s">
        <v>907</v>
      </c>
      <c r="K292">
        <f t="shared" si="4"/>
        <v>6</v>
      </c>
      <c r="AB292" t="s">
        <v>36777</v>
      </c>
      <c r="AC292" t="s">
        <v>37510</v>
      </c>
      <c r="AD292" t="s">
        <v>1188</v>
      </c>
      <c r="AE292" t="s">
        <v>1188</v>
      </c>
      <c r="AF292" t="s">
        <v>36745</v>
      </c>
      <c r="AG292" t="s">
        <v>36746</v>
      </c>
      <c r="AH292" t="s">
        <v>36661</v>
      </c>
      <c r="AI292" t="s">
        <v>36747</v>
      </c>
      <c r="AR292" t="s">
        <v>36748</v>
      </c>
      <c r="AT292" t="s">
        <v>36748</v>
      </c>
      <c r="AW292" s="2" t="s">
        <v>36972</v>
      </c>
      <c r="AX292" s="2" t="s">
        <v>36970</v>
      </c>
      <c r="AY292" s="2" t="s">
        <v>37141</v>
      </c>
      <c r="AZ292" s="2" t="s">
        <v>36884</v>
      </c>
      <c r="BB292" s="2" t="s">
        <v>753</v>
      </c>
    </row>
    <row r="293" spans="1:54" hidden="1" x14ac:dyDescent="0.25">
      <c r="A293" s="34" t="s">
        <v>9628</v>
      </c>
      <c r="B293" s="5" t="s">
        <v>179</v>
      </c>
      <c r="F293" t="s">
        <v>907</v>
      </c>
      <c r="G293" t="s">
        <v>36820</v>
      </c>
      <c r="H293" t="s">
        <v>37212</v>
      </c>
      <c r="I293" t="s">
        <v>37118</v>
      </c>
      <c r="J293" t="s">
        <v>907</v>
      </c>
      <c r="K293">
        <f t="shared" si="4"/>
        <v>6</v>
      </c>
      <c r="AB293" t="s">
        <v>36877</v>
      </c>
      <c r="AC293" t="s">
        <v>37511</v>
      </c>
      <c r="AD293" t="s">
        <v>1188</v>
      </c>
      <c r="AE293" t="s">
        <v>1188</v>
      </c>
      <c r="AF293" t="s">
        <v>36745</v>
      </c>
      <c r="AG293" t="s">
        <v>36746</v>
      </c>
      <c r="AH293" t="s">
        <v>36661</v>
      </c>
      <c r="AI293" t="s">
        <v>36747</v>
      </c>
      <c r="AR293" t="s">
        <v>36748</v>
      </c>
      <c r="AT293" t="s">
        <v>36748</v>
      </c>
      <c r="AW293" s="2" t="s">
        <v>36972</v>
      </c>
      <c r="AX293" s="2" t="s">
        <v>36970</v>
      </c>
      <c r="AY293" s="2" t="s">
        <v>37141</v>
      </c>
      <c r="AZ293" s="2" t="s">
        <v>36884</v>
      </c>
      <c r="BB293" s="2" t="s">
        <v>753</v>
      </c>
    </row>
    <row r="294" spans="1:54" hidden="1" x14ac:dyDescent="0.25">
      <c r="A294" s="34" t="s">
        <v>941</v>
      </c>
      <c r="B294" s="5" t="s">
        <v>179</v>
      </c>
      <c r="F294" t="s">
        <v>927</v>
      </c>
      <c r="G294" t="s">
        <v>36743</v>
      </c>
      <c r="H294" t="s">
        <v>37212</v>
      </c>
      <c r="I294" t="s">
        <v>36799</v>
      </c>
      <c r="J294" t="s">
        <v>927</v>
      </c>
      <c r="K294">
        <f t="shared" si="4"/>
        <v>1</v>
      </c>
      <c r="AB294" t="s">
        <v>36777</v>
      </c>
      <c r="AC294" t="s">
        <v>37512</v>
      </c>
      <c r="AD294" t="s">
        <v>1181</v>
      </c>
      <c r="AE294" t="s">
        <v>1181</v>
      </c>
      <c r="AF294" t="s">
        <v>36745</v>
      </c>
      <c r="AG294" t="s">
        <v>36746</v>
      </c>
      <c r="AH294" t="s">
        <v>36661</v>
      </c>
      <c r="AI294" t="s">
        <v>36747</v>
      </c>
      <c r="AR294" t="s">
        <v>36748</v>
      </c>
      <c r="AT294" t="s">
        <v>36748</v>
      </c>
      <c r="AW294" s="2" t="s">
        <v>36972</v>
      </c>
      <c r="AX294" s="2" t="s">
        <v>36970</v>
      </c>
      <c r="AY294" s="2" t="s">
        <v>37141</v>
      </c>
      <c r="AZ294" s="2" t="s">
        <v>36884</v>
      </c>
      <c r="BB294" s="2" t="s">
        <v>753</v>
      </c>
    </row>
    <row r="295" spans="1:54" hidden="1" x14ac:dyDescent="0.25">
      <c r="A295" s="34" t="s">
        <v>941</v>
      </c>
      <c r="B295" s="5" t="s">
        <v>179</v>
      </c>
      <c r="F295" t="s">
        <v>923</v>
      </c>
      <c r="G295" t="s">
        <v>36743</v>
      </c>
      <c r="H295" t="s">
        <v>37212</v>
      </c>
      <c r="I295" t="s">
        <v>36993</v>
      </c>
      <c r="J295" t="s">
        <v>923</v>
      </c>
      <c r="K295">
        <f t="shared" si="4"/>
        <v>1</v>
      </c>
      <c r="AB295" t="s">
        <v>36777</v>
      </c>
      <c r="AC295" t="s">
        <v>37513</v>
      </c>
      <c r="AD295" t="s">
        <v>1185</v>
      </c>
      <c r="AE295" t="s">
        <v>1185</v>
      </c>
      <c r="AF295" t="s">
        <v>36745</v>
      </c>
      <c r="AG295" t="s">
        <v>36746</v>
      </c>
      <c r="AH295" t="s">
        <v>36661</v>
      </c>
      <c r="AI295" t="s">
        <v>36747</v>
      </c>
      <c r="AR295" t="s">
        <v>36748</v>
      </c>
      <c r="AT295" t="s">
        <v>36748</v>
      </c>
      <c r="AW295" s="2" t="s">
        <v>37187</v>
      </c>
      <c r="AX295" s="2" t="s">
        <v>37185</v>
      </c>
      <c r="AY295" s="2" t="s">
        <v>37141</v>
      </c>
      <c r="AZ295" s="2" t="s">
        <v>37514</v>
      </c>
      <c r="BB295" s="2" t="s">
        <v>36672</v>
      </c>
    </row>
    <row r="296" spans="1:54" hidden="1" x14ac:dyDescent="0.25">
      <c r="A296" s="34" t="s">
        <v>946</v>
      </c>
      <c r="B296" s="5" t="s">
        <v>179</v>
      </c>
      <c r="F296" t="s">
        <v>907</v>
      </c>
      <c r="G296" t="s">
        <v>36877</v>
      </c>
      <c r="H296" t="s">
        <v>37212</v>
      </c>
      <c r="I296" t="s">
        <v>36805</v>
      </c>
      <c r="J296" t="s">
        <v>907</v>
      </c>
      <c r="K296">
        <f t="shared" si="4"/>
        <v>6</v>
      </c>
      <c r="AB296" t="s">
        <v>36820</v>
      </c>
      <c r="AC296" t="s">
        <v>37515</v>
      </c>
      <c r="AD296" t="s">
        <v>1181</v>
      </c>
      <c r="AE296" t="s">
        <v>1181</v>
      </c>
      <c r="AF296" t="s">
        <v>36745</v>
      </c>
      <c r="AG296" t="s">
        <v>36746</v>
      </c>
      <c r="AH296" t="s">
        <v>36661</v>
      </c>
      <c r="AI296" t="s">
        <v>36747</v>
      </c>
      <c r="AR296" t="s">
        <v>36748</v>
      </c>
      <c r="AT296" t="s">
        <v>36748</v>
      </c>
      <c r="AW296" s="2" t="s">
        <v>739</v>
      </c>
      <c r="AX296" s="2" t="s">
        <v>37261</v>
      </c>
      <c r="AY296" s="2" t="s">
        <v>37141</v>
      </c>
      <c r="AZ296" s="2" t="s">
        <v>37262</v>
      </c>
      <c r="BB296" s="2" t="s">
        <v>739</v>
      </c>
    </row>
    <row r="297" spans="1:54" hidden="1" x14ac:dyDescent="0.25">
      <c r="A297" s="34" t="s">
        <v>946</v>
      </c>
      <c r="B297" s="5" t="s">
        <v>179</v>
      </c>
      <c r="F297" t="s">
        <v>907</v>
      </c>
      <c r="G297" t="s">
        <v>36846</v>
      </c>
      <c r="H297" t="s">
        <v>37212</v>
      </c>
      <c r="I297" t="s">
        <v>36805</v>
      </c>
      <c r="J297" t="s">
        <v>907</v>
      </c>
      <c r="K297">
        <f t="shared" si="4"/>
        <v>6</v>
      </c>
      <c r="AB297" t="s">
        <v>36777</v>
      </c>
      <c r="AC297" t="s">
        <v>37516</v>
      </c>
      <c r="AD297" t="s">
        <v>1177</v>
      </c>
      <c r="AE297" t="s">
        <v>1177</v>
      </c>
      <c r="AF297" t="s">
        <v>36745</v>
      </c>
      <c r="AG297" t="s">
        <v>36746</v>
      </c>
      <c r="AH297" t="s">
        <v>36661</v>
      </c>
      <c r="AI297" t="s">
        <v>36747</v>
      </c>
      <c r="AR297" t="s">
        <v>36748</v>
      </c>
      <c r="AT297" t="s">
        <v>36748</v>
      </c>
      <c r="AW297" s="2" t="s">
        <v>739</v>
      </c>
      <c r="AX297" s="2" t="s">
        <v>36820</v>
      </c>
      <c r="AY297" s="2" t="s">
        <v>37141</v>
      </c>
      <c r="AZ297" s="2" t="s">
        <v>36805</v>
      </c>
      <c r="BB297" s="2" t="s">
        <v>739</v>
      </c>
    </row>
    <row r="298" spans="1:54" hidden="1" x14ac:dyDescent="0.25">
      <c r="A298" s="34" t="s">
        <v>950</v>
      </c>
      <c r="B298" s="5" t="s">
        <v>179</v>
      </c>
      <c r="F298" t="s">
        <v>907</v>
      </c>
      <c r="G298" t="s">
        <v>36836</v>
      </c>
      <c r="H298" t="s">
        <v>37212</v>
      </c>
      <c r="I298" t="s">
        <v>36805</v>
      </c>
      <c r="J298" t="s">
        <v>907</v>
      </c>
      <c r="K298">
        <f t="shared" si="4"/>
        <v>6</v>
      </c>
      <c r="AB298" t="s">
        <v>36777</v>
      </c>
      <c r="AC298" t="s">
        <v>37517</v>
      </c>
      <c r="AD298" t="s">
        <v>1173</v>
      </c>
      <c r="AE298" t="s">
        <v>1173</v>
      </c>
      <c r="AF298" t="s">
        <v>36745</v>
      </c>
      <c r="AG298" t="s">
        <v>36746</v>
      </c>
      <c r="AH298" t="s">
        <v>36661</v>
      </c>
      <c r="AI298" t="s">
        <v>36747</v>
      </c>
      <c r="AR298" t="s">
        <v>36748</v>
      </c>
      <c r="AT298" t="s">
        <v>36748</v>
      </c>
      <c r="AW298" s="2" t="s">
        <v>739</v>
      </c>
      <c r="AX298" s="2" t="s">
        <v>36828</v>
      </c>
      <c r="AY298" s="2" t="s">
        <v>37141</v>
      </c>
      <c r="AZ298" s="2" t="s">
        <v>36799</v>
      </c>
      <c r="BB298" s="2" t="s">
        <v>739</v>
      </c>
    </row>
    <row r="299" spans="1:54" hidden="1" x14ac:dyDescent="0.25">
      <c r="A299" s="34" t="s">
        <v>956</v>
      </c>
      <c r="B299" s="5" t="s">
        <v>179</v>
      </c>
      <c r="F299" t="s">
        <v>916</v>
      </c>
      <c r="G299" t="s">
        <v>36846</v>
      </c>
      <c r="H299" t="s">
        <v>37212</v>
      </c>
      <c r="I299" t="s">
        <v>36805</v>
      </c>
      <c r="J299" t="s">
        <v>916</v>
      </c>
      <c r="K299">
        <f t="shared" si="4"/>
        <v>1</v>
      </c>
      <c r="AB299" t="s">
        <v>36777</v>
      </c>
      <c r="AC299" t="s">
        <v>37518</v>
      </c>
      <c r="AD299" t="s">
        <v>1170</v>
      </c>
      <c r="AE299" t="s">
        <v>1170</v>
      </c>
      <c r="AF299" t="s">
        <v>36745</v>
      </c>
      <c r="AG299" t="s">
        <v>36746</v>
      </c>
      <c r="AH299" t="s">
        <v>36661</v>
      </c>
      <c r="AI299" t="s">
        <v>36747</v>
      </c>
      <c r="AR299" t="s">
        <v>36748</v>
      </c>
      <c r="AT299" t="s">
        <v>36748</v>
      </c>
      <c r="AW299" s="2" t="s">
        <v>739</v>
      </c>
      <c r="AX299" s="2" t="s">
        <v>36836</v>
      </c>
      <c r="AY299" s="2" t="s">
        <v>37141</v>
      </c>
      <c r="AZ299" s="2" t="s">
        <v>36785</v>
      </c>
      <c r="BB299" s="2" t="s">
        <v>739</v>
      </c>
    </row>
    <row r="300" spans="1:54" hidden="1" x14ac:dyDescent="0.25">
      <c r="A300" s="34" t="s">
        <v>960</v>
      </c>
      <c r="B300" s="5" t="s">
        <v>179</v>
      </c>
      <c r="F300" t="s">
        <v>907</v>
      </c>
      <c r="G300" t="s">
        <v>36743</v>
      </c>
      <c r="H300" t="s">
        <v>37212</v>
      </c>
      <c r="I300" t="s">
        <v>37049</v>
      </c>
      <c r="J300" t="s">
        <v>907</v>
      </c>
      <c r="K300">
        <f t="shared" si="4"/>
        <v>6</v>
      </c>
      <c r="AB300" t="s">
        <v>36777</v>
      </c>
      <c r="AC300" t="s">
        <v>37519</v>
      </c>
      <c r="AD300" t="s">
        <v>1166</v>
      </c>
      <c r="AE300" t="s">
        <v>1166</v>
      </c>
      <c r="AF300" t="s">
        <v>36745</v>
      </c>
      <c r="AG300" t="s">
        <v>36746</v>
      </c>
      <c r="AH300" t="s">
        <v>36661</v>
      </c>
      <c r="AI300" t="s">
        <v>36747</v>
      </c>
      <c r="AR300" t="s">
        <v>36748</v>
      </c>
      <c r="AT300" t="s">
        <v>36748</v>
      </c>
      <c r="AW300" s="2" t="s">
        <v>739</v>
      </c>
      <c r="AX300" s="2" t="s">
        <v>36872</v>
      </c>
      <c r="AY300" s="2" t="s">
        <v>37141</v>
      </c>
      <c r="AZ300" s="2" t="s">
        <v>36822</v>
      </c>
      <c r="BB300" s="2" t="s">
        <v>739</v>
      </c>
    </row>
    <row r="301" spans="1:54" hidden="1" x14ac:dyDescent="0.25">
      <c r="A301" s="34" t="s">
        <v>962</v>
      </c>
      <c r="B301" s="5" t="s">
        <v>179</v>
      </c>
      <c r="F301" t="s">
        <v>37454</v>
      </c>
      <c r="G301" t="s">
        <v>36749</v>
      </c>
      <c r="H301" t="s">
        <v>37212</v>
      </c>
      <c r="I301" t="s">
        <v>36751</v>
      </c>
      <c r="J301" t="s">
        <v>9616</v>
      </c>
      <c r="K301">
        <f t="shared" si="4"/>
        <v>1</v>
      </c>
      <c r="AB301" t="s">
        <v>36872</v>
      </c>
      <c r="AC301" t="s">
        <v>37520</v>
      </c>
      <c r="AD301" t="s">
        <v>1166</v>
      </c>
      <c r="AE301" t="s">
        <v>1166</v>
      </c>
      <c r="AF301" t="s">
        <v>36745</v>
      </c>
      <c r="AG301" t="s">
        <v>36746</v>
      </c>
      <c r="AH301" t="s">
        <v>36661</v>
      </c>
      <c r="AI301" t="s">
        <v>36747</v>
      </c>
      <c r="AR301" t="s">
        <v>36748</v>
      </c>
      <c r="AT301" t="s">
        <v>36748</v>
      </c>
      <c r="AW301" s="2" t="s">
        <v>739</v>
      </c>
      <c r="AX301" s="2" t="s">
        <v>36841</v>
      </c>
      <c r="AY301" s="2" t="s">
        <v>37141</v>
      </c>
      <c r="AZ301" s="2" t="s">
        <v>36783</v>
      </c>
      <c r="BB301" s="2" t="s">
        <v>739</v>
      </c>
    </row>
    <row r="302" spans="1:54" hidden="1" x14ac:dyDescent="0.25">
      <c r="A302" s="34" t="s">
        <v>962</v>
      </c>
      <c r="B302" s="5" t="s">
        <v>179</v>
      </c>
      <c r="F302" t="s">
        <v>904</v>
      </c>
      <c r="G302" t="s">
        <v>36743</v>
      </c>
      <c r="H302" t="s">
        <v>37212</v>
      </c>
      <c r="I302" t="s">
        <v>37049</v>
      </c>
      <c r="J302" t="s">
        <v>904</v>
      </c>
      <c r="K302">
        <f t="shared" si="4"/>
        <v>1</v>
      </c>
      <c r="AB302" t="s">
        <v>36836</v>
      </c>
      <c r="AC302" t="s">
        <v>37521</v>
      </c>
      <c r="AD302" t="s">
        <v>1162</v>
      </c>
      <c r="AE302" t="s">
        <v>1162</v>
      </c>
      <c r="AF302" t="s">
        <v>36745</v>
      </c>
      <c r="AG302" t="s">
        <v>36746</v>
      </c>
      <c r="AH302" t="s">
        <v>36661</v>
      </c>
      <c r="AI302" t="s">
        <v>36747</v>
      </c>
      <c r="AR302" t="s">
        <v>36748</v>
      </c>
      <c r="AT302" t="s">
        <v>36748</v>
      </c>
      <c r="AW302" s="2" t="s">
        <v>739</v>
      </c>
      <c r="AX302" s="2" t="s">
        <v>36743</v>
      </c>
      <c r="AY302" s="2" t="s">
        <v>37141</v>
      </c>
      <c r="AZ302" s="2" t="s">
        <v>36853</v>
      </c>
      <c r="BB302" s="2" t="s">
        <v>739</v>
      </c>
    </row>
    <row r="303" spans="1:54" hidden="1" x14ac:dyDescent="0.25">
      <c r="A303" s="34" t="s">
        <v>970</v>
      </c>
      <c r="B303" s="5" t="s">
        <v>179</v>
      </c>
      <c r="F303" t="s">
        <v>900</v>
      </c>
      <c r="G303" t="s">
        <v>36743</v>
      </c>
      <c r="H303" t="s">
        <v>37212</v>
      </c>
      <c r="I303" t="s">
        <v>36808</v>
      </c>
      <c r="J303" t="s">
        <v>900</v>
      </c>
      <c r="K303">
        <f t="shared" si="4"/>
        <v>1</v>
      </c>
      <c r="AB303" t="s">
        <v>36877</v>
      </c>
      <c r="AC303" t="s">
        <v>37522</v>
      </c>
      <c r="AD303" t="s">
        <v>1158</v>
      </c>
      <c r="AE303" t="s">
        <v>1158</v>
      </c>
      <c r="AF303" t="s">
        <v>36745</v>
      </c>
      <c r="AG303" t="s">
        <v>36746</v>
      </c>
      <c r="AH303" t="s">
        <v>36661</v>
      </c>
      <c r="AI303" t="s">
        <v>36747</v>
      </c>
      <c r="AR303" t="s">
        <v>36748</v>
      </c>
      <c r="AT303" t="s">
        <v>36748</v>
      </c>
      <c r="AW303" s="2" t="s">
        <v>739</v>
      </c>
      <c r="AX303" s="2" t="s">
        <v>36777</v>
      </c>
      <c r="AY303" s="2" t="s">
        <v>37141</v>
      </c>
      <c r="AZ303" s="2" t="s">
        <v>36875</v>
      </c>
      <c r="BB303" s="2" t="s">
        <v>739</v>
      </c>
    </row>
    <row r="304" spans="1:54" hidden="1" x14ac:dyDescent="0.25">
      <c r="A304" s="34" t="s">
        <v>974</v>
      </c>
      <c r="B304" s="5" t="s">
        <v>179</v>
      </c>
      <c r="F304" t="s">
        <v>897</v>
      </c>
      <c r="G304" t="s">
        <v>36877</v>
      </c>
      <c r="H304" t="s">
        <v>37212</v>
      </c>
      <c r="I304" t="s">
        <v>36805</v>
      </c>
      <c r="J304" t="s">
        <v>897</v>
      </c>
      <c r="K304">
        <f t="shared" si="4"/>
        <v>1</v>
      </c>
      <c r="AB304" t="s">
        <v>36777</v>
      </c>
      <c r="AC304" t="s">
        <v>37523</v>
      </c>
      <c r="AD304" t="s">
        <v>173</v>
      </c>
      <c r="AE304" t="s">
        <v>173</v>
      </c>
      <c r="AF304" t="s">
        <v>36745</v>
      </c>
      <c r="AG304" t="s">
        <v>36746</v>
      </c>
      <c r="AH304" t="s">
        <v>36661</v>
      </c>
      <c r="AI304" t="s">
        <v>36747</v>
      </c>
      <c r="AR304" t="s">
        <v>36748</v>
      </c>
      <c r="AT304" t="s">
        <v>36748</v>
      </c>
      <c r="AW304" s="2" t="s">
        <v>739</v>
      </c>
      <c r="AX304" s="2" t="s">
        <v>36846</v>
      </c>
      <c r="AY304" s="2" t="s">
        <v>37141</v>
      </c>
      <c r="AZ304" s="2" t="s">
        <v>36805</v>
      </c>
      <c r="BB304" s="2" t="s">
        <v>739</v>
      </c>
    </row>
    <row r="305" spans="1:54" hidden="1" x14ac:dyDescent="0.25">
      <c r="A305" s="34" t="s">
        <v>9633</v>
      </c>
      <c r="B305" s="5" t="s">
        <v>179</v>
      </c>
      <c r="F305" t="s">
        <v>894</v>
      </c>
      <c r="G305" t="s">
        <v>36777</v>
      </c>
      <c r="H305" t="s">
        <v>37212</v>
      </c>
      <c r="I305" t="s">
        <v>36830</v>
      </c>
      <c r="J305" t="s">
        <v>894</v>
      </c>
      <c r="K305">
        <f t="shared" si="4"/>
        <v>1</v>
      </c>
      <c r="AB305" t="s">
        <v>36777</v>
      </c>
      <c r="AC305" t="s">
        <v>37524</v>
      </c>
      <c r="AD305" t="s">
        <v>1154</v>
      </c>
      <c r="AE305" t="s">
        <v>1154</v>
      </c>
      <c r="AF305" t="s">
        <v>36745</v>
      </c>
      <c r="AG305" t="s">
        <v>36746</v>
      </c>
      <c r="AH305" t="s">
        <v>36661</v>
      </c>
      <c r="AI305" t="s">
        <v>36747</v>
      </c>
      <c r="AR305" t="s">
        <v>36748</v>
      </c>
      <c r="AT305" t="s">
        <v>36748</v>
      </c>
      <c r="AW305" s="2" t="s">
        <v>739</v>
      </c>
      <c r="AX305" s="2" t="s">
        <v>36877</v>
      </c>
      <c r="AY305" s="2" t="s">
        <v>37141</v>
      </c>
      <c r="AZ305" s="2" t="s">
        <v>36822</v>
      </c>
      <c r="BB305" s="2" t="s">
        <v>739</v>
      </c>
    </row>
    <row r="306" spans="1:54" hidden="1" x14ac:dyDescent="0.25">
      <c r="A306" s="34" t="s">
        <v>977</v>
      </c>
      <c r="B306" s="5" t="s">
        <v>179</v>
      </c>
      <c r="F306" t="s">
        <v>890</v>
      </c>
      <c r="G306" t="s">
        <v>36777</v>
      </c>
      <c r="H306" t="s">
        <v>37212</v>
      </c>
      <c r="I306" t="s">
        <v>37254</v>
      </c>
      <c r="J306" t="s">
        <v>890</v>
      </c>
      <c r="K306">
        <f t="shared" si="4"/>
        <v>1</v>
      </c>
      <c r="AB306" t="s">
        <v>36877</v>
      </c>
      <c r="AC306" t="s">
        <v>37525</v>
      </c>
      <c r="AD306" t="s">
        <v>1154</v>
      </c>
      <c r="AE306" t="s">
        <v>1154</v>
      </c>
      <c r="AF306" t="s">
        <v>36745</v>
      </c>
      <c r="AG306" t="s">
        <v>36746</v>
      </c>
      <c r="AH306" t="s">
        <v>36661</v>
      </c>
      <c r="AI306" t="s">
        <v>36747</v>
      </c>
      <c r="AR306" t="s">
        <v>36748</v>
      </c>
      <c r="AT306" t="s">
        <v>36748</v>
      </c>
      <c r="AW306" s="2" t="s">
        <v>454</v>
      </c>
      <c r="AX306" s="2" t="s">
        <v>37286</v>
      </c>
      <c r="AY306" s="2" t="s">
        <v>37141</v>
      </c>
      <c r="AZ306" s="2" t="s">
        <v>36799</v>
      </c>
      <c r="BB306" s="2" t="s">
        <v>454</v>
      </c>
    </row>
    <row r="307" spans="1:54" hidden="1" x14ac:dyDescent="0.25">
      <c r="A307" s="34" t="s">
        <v>981</v>
      </c>
      <c r="B307" s="5" t="s">
        <v>179</v>
      </c>
      <c r="F307" t="s">
        <v>886</v>
      </c>
      <c r="G307" t="s">
        <v>36777</v>
      </c>
      <c r="H307" t="s">
        <v>37212</v>
      </c>
      <c r="I307" t="s">
        <v>36783</v>
      </c>
      <c r="J307" t="s">
        <v>886</v>
      </c>
      <c r="K307">
        <f t="shared" si="4"/>
        <v>1</v>
      </c>
      <c r="AB307" t="s">
        <v>36777</v>
      </c>
      <c r="AC307" t="s">
        <v>37526</v>
      </c>
      <c r="AD307" t="s">
        <v>1142</v>
      </c>
      <c r="AE307" t="s">
        <v>1142</v>
      </c>
      <c r="AF307" t="s">
        <v>36745</v>
      </c>
      <c r="AG307" t="s">
        <v>36746</v>
      </c>
      <c r="AH307" t="s">
        <v>36661</v>
      </c>
      <c r="AI307" t="s">
        <v>36747</v>
      </c>
      <c r="AR307" t="s">
        <v>36748</v>
      </c>
      <c r="AT307" t="s">
        <v>36748</v>
      </c>
      <c r="AW307" s="2" t="s">
        <v>37288</v>
      </c>
      <c r="AX307" s="2" t="s">
        <v>36749</v>
      </c>
      <c r="AY307" s="2" t="s">
        <v>37141</v>
      </c>
      <c r="AZ307" s="2" t="s">
        <v>36824</v>
      </c>
      <c r="BB307" s="2" t="s">
        <v>9592</v>
      </c>
    </row>
    <row r="308" spans="1:54" hidden="1" x14ac:dyDescent="0.25">
      <c r="A308" s="34" t="s">
        <v>985</v>
      </c>
      <c r="B308" s="5" t="s">
        <v>179</v>
      </c>
      <c r="F308" t="s">
        <v>874</v>
      </c>
      <c r="G308" t="s">
        <v>36836</v>
      </c>
      <c r="H308" t="s">
        <v>37212</v>
      </c>
      <c r="I308" t="s">
        <v>37461</v>
      </c>
      <c r="J308" t="s">
        <v>874</v>
      </c>
      <c r="K308">
        <f t="shared" si="4"/>
        <v>5</v>
      </c>
      <c r="AB308" t="s">
        <v>36777</v>
      </c>
      <c r="AC308" t="s">
        <v>37527</v>
      </c>
      <c r="AD308" t="s">
        <v>1146</v>
      </c>
      <c r="AE308" t="s">
        <v>1146</v>
      </c>
      <c r="AF308" t="s">
        <v>36745</v>
      </c>
      <c r="AG308" t="s">
        <v>36746</v>
      </c>
      <c r="AH308" t="s">
        <v>36661</v>
      </c>
      <c r="AI308" t="s">
        <v>36747</v>
      </c>
      <c r="AR308" t="s">
        <v>36748</v>
      </c>
      <c r="AT308" t="s">
        <v>36748</v>
      </c>
      <c r="AW308" s="2" t="s">
        <v>37424</v>
      </c>
      <c r="AX308" s="2" t="s">
        <v>37302</v>
      </c>
      <c r="AY308" s="2" t="s">
        <v>37141</v>
      </c>
      <c r="AZ308" s="2" t="s">
        <v>36863</v>
      </c>
      <c r="BB308" s="2" t="s">
        <v>36670</v>
      </c>
    </row>
    <row r="309" spans="1:54" hidden="1" x14ac:dyDescent="0.25">
      <c r="A309" s="34" t="s">
        <v>989</v>
      </c>
      <c r="B309" s="5" t="s">
        <v>179</v>
      </c>
      <c r="F309" t="s">
        <v>874</v>
      </c>
      <c r="G309" t="s">
        <v>36820</v>
      </c>
      <c r="H309" t="s">
        <v>37212</v>
      </c>
      <c r="I309" t="s">
        <v>36853</v>
      </c>
      <c r="J309" t="s">
        <v>874</v>
      </c>
      <c r="K309">
        <f t="shared" si="4"/>
        <v>5</v>
      </c>
      <c r="AB309" t="s">
        <v>36743</v>
      </c>
      <c r="AC309" t="s">
        <v>37528</v>
      </c>
      <c r="AD309" t="s">
        <v>1142</v>
      </c>
      <c r="AE309" t="s">
        <v>1142</v>
      </c>
      <c r="AF309" t="s">
        <v>36745</v>
      </c>
      <c r="AG309" t="s">
        <v>36746</v>
      </c>
      <c r="AH309" t="s">
        <v>36661</v>
      </c>
      <c r="AI309" t="s">
        <v>36747</v>
      </c>
      <c r="AR309" t="s">
        <v>36748</v>
      </c>
      <c r="AT309" t="s">
        <v>36748</v>
      </c>
      <c r="AW309" s="2" t="s">
        <v>726</v>
      </c>
      <c r="AX309" s="2" t="s">
        <v>36777</v>
      </c>
      <c r="AY309" s="2" t="s">
        <v>37141</v>
      </c>
      <c r="AZ309" s="2" t="s">
        <v>36785</v>
      </c>
      <c r="BB309" s="2" t="s">
        <v>726</v>
      </c>
    </row>
    <row r="310" spans="1:54" hidden="1" x14ac:dyDescent="0.25">
      <c r="A310" s="34" t="s">
        <v>993</v>
      </c>
      <c r="B310" s="5" t="s">
        <v>179</v>
      </c>
      <c r="F310" t="s">
        <v>874</v>
      </c>
      <c r="G310" t="s">
        <v>36777</v>
      </c>
      <c r="H310" t="s">
        <v>37212</v>
      </c>
      <c r="I310" t="s">
        <v>37463</v>
      </c>
      <c r="J310" t="s">
        <v>874</v>
      </c>
      <c r="K310">
        <f t="shared" si="4"/>
        <v>5</v>
      </c>
      <c r="AB310" t="s">
        <v>36743</v>
      </c>
      <c r="AC310" t="s">
        <v>37529</v>
      </c>
      <c r="AD310" t="s">
        <v>1139</v>
      </c>
      <c r="AE310" t="s">
        <v>1139</v>
      </c>
      <c r="AF310" t="s">
        <v>36745</v>
      </c>
      <c r="AG310" t="s">
        <v>36746</v>
      </c>
      <c r="AH310" t="s">
        <v>36661</v>
      </c>
      <c r="AI310" t="s">
        <v>36747</v>
      </c>
      <c r="AR310" t="s">
        <v>36748</v>
      </c>
      <c r="AT310" t="s">
        <v>36748</v>
      </c>
      <c r="AW310" s="2" t="s">
        <v>733</v>
      </c>
      <c r="AX310" s="2" t="s">
        <v>36777</v>
      </c>
      <c r="AY310" s="2" t="s">
        <v>37141</v>
      </c>
      <c r="AZ310" s="2" t="s">
        <v>37293</v>
      </c>
      <c r="BB310" s="2" t="s">
        <v>733</v>
      </c>
    </row>
    <row r="311" spans="1:54" hidden="1" x14ac:dyDescent="0.25">
      <c r="A311" s="34" t="s">
        <v>997</v>
      </c>
      <c r="B311" s="5" t="s">
        <v>179</v>
      </c>
      <c r="F311" t="s">
        <v>874</v>
      </c>
      <c r="G311" t="s">
        <v>36828</v>
      </c>
      <c r="H311" t="s">
        <v>37212</v>
      </c>
      <c r="I311" t="s">
        <v>36875</v>
      </c>
      <c r="J311" t="s">
        <v>874</v>
      </c>
      <c r="K311">
        <f t="shared" si="4"/>
        <v>5</v>
      </c>
      <c r="AB311" t="s">
        <v>36743</v>
      </c>
      <c r="AC311" t="s">
        <v>37530</v>
      </c>
      <c r="AD311" t="s">
        <v>1135</v>
      </c>
      <c r="AE311" t="s">
        <v>1135</v>
      </c>
      <c r="AF311" t="s">
        <v>36745</v>
      </c>
      <c r="AG311" t="s">
        <v>36746</v>
      </c>
      <c r="AH311" t="s">
        <v>36661</v>
      </c>
      <c r="AI311" t="s">
        <v>36747</v>
      </c>
      <c r="AR311" t="s">
        <v>36748</v>
      </c>
      <c r="AT311" t="s">
        <v>36748</v>
      </c>
      <c r="AW311" s="2" t="s">
        <v>733</v>
      </c>
      <c r="AX311" s="2" t="s">
        <v>36877</v>
      </c>
      <c r="AY311" s="2" t="s">
        <v>37141</v>
      </c>
      <c r="AZ311" s="2" t="s">
        <v>36870</v>
      </c>
      <c r="BB311" s="2" t="s">
        <v>733</v>
      </c>
    </row>
    <row r="312" spans="1:54" hidden="1" x14ac:dyDescent="0.25">
      <c r="A312" s="34" t="s">
        <v>1001</v>
      </c>
      <c r="B312" s="5" t="s">
        <v>179</v>
      </c>
      <c r="F312" t="s">
        <v>874</v>
      </c>
      <c r="G312" t="s">
        <v>36743</v>
      </c>
      <c r="H312" t="s">
        <v>37212</v>
      </c>
      <c r="I312" t="s">
        <v>37307</v>
      </c>
      <c r="J312" t="s">
        <v>874</v>
      </c>
      <c r="K312">
        <f t="shared" si="4"/>
        <v>5</v>
      </c>
      <c r="AB312" t="s">
        <v>36743</v>
      </c>
      <c r="AC312" t="s">
        <v>37531</v>
      </c>
      <c r="AD312" t="s">
        <v>1131</v>
      </c>
      <c r="AE312" t="s">
        <v>1131</v>
      </c>
      <c r="AF312" t="s">
        <v>36745</v>
      </c>
      <c r="AG312" t="s">
        <v>36746</v>
      </c>
      <c r="AH312" t="s">
        <v>36661</v>
      </c>
      <c r="AI312" t="s">
        <v>36747</v>
      </c>
      <c r="AR312" t="s">
        <v>36748</v>
      </c>
      <c r="AT312" t="s">
        <v>36748</v>
      </c>
      <c r="AW312" s="2" t="s">
        <v>726</v>
      </c>
      <c r="AX312" s="2" t="s">
        <v>36820</v>
      </c>
      <c r="AY312" s="2" t="s">
        <v>37141</v>
      </c>
      <c r="AZ312" s="2" t="s">
        <v>36905</v>
      </c>
      <c r="BB312" s="2" t="s">
        <v>726</v>
      </c>
    </row>
    <row r="313" spans="1:54" hidden="1" x14ac:dyDescent="0.25">
      <c r="A313" s="34" t="s">
        <v>1006</v>
      </c>
      <c r="B313" s="5" t="s">
        <v>179</v>
      </c>
      <c r="F313" t="s">
        <v>37467</v>
      </c>
      <c r="G313" t="s">
        <v>36749</v>
      </c>
      <c r="H313" t="s">
        <v>37212</v>
      </c>
      <c r="I313" t="s">
        <v>36811</v>
      </c>
      <c r="J313" t="s">
        <v>9607</v>
      </c>
      <c r="K313">
        <f t="shared" si="4"/>
        <v>1</v>
      </c>
      <c r="AB313" t="s">
        <v>36743</v>
      </c>
      <c r="AC313" t="s">
        <v>37532</v>
      </c>
      <c r="AD313" t="s">
        <v>1127</v>
      </c>
      <c r="AE313" t="s">
        <v>1127</v>
      </c>
      <c r="AF313" t="s">
        <v>36745</v>
      </c>
      <c r="AG313" t="s">
        <v>36746</v>
      </c>
      <c r="AH313" t="s">
        <v>36661</v>
      </c>
      <c r="AI313" t="s">
        <v>36747</v>
      </c>
      <c r="AR313" t="s">
        <v>36748</v>
      </c>
      <c r="AT313" t="s">
        <v>36748</v>
      </c>
      <c r="AW313" s="2" t="s">
        <v>726</v>
      </c>
      <c r="AX313" s="2" t="s">
        <v>36777</v>
      </c>
      <c r="AY313" s="2" t="s">
        <v>37141</v>
      </c>
      <c r="AZ313" s="2" t="s">
        <v>36785</v>
      </c>
      <c r="BB313" s="2" t="s">
        <v>726</v>
      </c>
    </row>
    <row r="314" spans="1:54" hidden="1" x14ac:dyDescent="0.25">
      <c r="A314" s="34" t="s">
        <v>1010</v>
      </c>
      <c r="B314" s="5" t="s">
        <v>179</v>
      </c>
      <c r="F314" t="s">
        <v>36665</v>
      </c>
      <c r="G314" t="s">
        <v>36743</v>
      </c>
      <c r="H314" t="s">
        <v>37178</v>
      </c>
      <c r="I314" t="s">
        <v>36779</v>
      </c>
      <c r="J314" t="s">
        <v>36665</v>
      </c>
      <c r="K314">
        <f t="shared" si="4"/>
        <v>1</v>
      </c>
      <c r="AB314" t="s">
        <v>36743</v>
      </c>
      <c r="AC314" t="s">
        <v>37533</v>
      </c>
      <c r="AD314" t="s">
        <v>1125</v>
      </c>
      <c r="AE314" t="s">
        <v>1125</v>
      </c>
      <c r="AF314" t="s">
        <v>36745</v>
      </c>
      <c r="AG314" t="s">
        <v>36746</v>
      </c>
      <c r="AH314" t="s">
        <v>36661</v>
      </c>
      <c r="AI314" t="s">
        <v>36747</v>
      </c>
      <c r="AR314" t="s">
        <v>36748</v>
      </c>
      <c r="AT314" t="s">
        <v>36748</v>
      </c>
      <c r="AW314" s="2" t="s">
        <v>722</v>
      </c>
      <c r="AX314" s="2" t="s">
        <v>36846</v>
      </c>
      <c r="AY314" s="2" t="s">
        <v>37141</v>
      </c>
      <c r="AZ314" s="2" t="s">
        <v>37118</v>
      </c>
      <c r="BB314" s="2" t="s">
        <v>722</v>
      </c>
    </row>
    <row r="315" spans="1:54" hidden="1" x14ac:dyDescent="0.25">
      <c r="A315" s="34" t="s">
        <v>1013</v>
      </c>
      <c r="B315" s="5" t="s">
        <v>179</v>
      </c>
      <c r="F315" t="s">
        <v>1216</v>
      </c>
      <c r="G315" t="s">
        <v>36777</v>
      </c>
      <c r="H315" t="s">
        <v>37173</v>
      </c>
      <c r="I315" t="s">
        <v>36905</v>
      </c>
      <c r="J315" t="s">
        <v>1216</v>
      </c>
      <c r="K315">
        <f t="shared" si="4"/>
        <v>1</v>
      </c>
      <c r="AB315" t="s">
        <v>36777</v>
      </c>
      <c r="AC315" t="s">
        <v>37534</v>
      </c>
      <c r="AD315" t="s">
        <v>1121</v>
      </c>
      <c r="AE315" t="s">
        <v>1121</v>
      </c>
      <c r="AF315" t="s">
        <v>36745</v>
      </c>
      <c r="AG315" t="s">
        <v>36746</v>
      </c>
      <c r="AH315" t="s">
        <v>36661</v>
      </c>
      <c r="AI315" t="s">
        <v>36747</v>
      </c>
      <c r="AR315" t="s">
        <v>36748</v>
      </c>
      <c r="AT315" t="s">
        <v>36748</v>
      </c>
      <c r="AW315" s="2" t="s">
        <v>719</v>
      </c>
      <c r="AX315" s="2" t="s">
        <v>36743</v>
      </c>
      <c r="AY315" s="2" t="s">
        <v>37141</v>
      </c>
      <c r="AZ315" s="2" t="s">
        <v>36779</v>
      </c>
      <c r="BB315" s="2" t="s">
        <v>719</v>
      </c>
    </row>
    <row r="316" spans="1:54" hidden="1" x14ac:dyDescent="0.25">
      <c r="A316" s="34" t="s">
        <v>1017</v>
      </c>
      <c r="B316" s="5" t="s">
        <v>179</v>
      </c>
      <c r="F316" t="s">
        <v>1216</v>
      </c>
      <c r="G316" t="s">
        <v>36743</v>
      </c>
      <c r="H316" t="s">
        <v>37170</v>
      </c>
      <c r="I316" t="s">
        <v>36905</v>
      </c>
      <c r="J316" t="s">
        <v>1216</v>
      </c>
      <c r="K316">
        <f t="shared" si="4"/>
        <v>1</v>
      </c>
      <c r="AB316" t="s">
        <v>36743</v>
      </c>
      <c r="AC316" t="s">
        <v>37535</v>
      </c>
      <c r="AD316" t="s">
        <v>1117</v>
      </c>
      <c r="AE316" t="s">
        <v>1117</v>
      </c>
      <c r="AF316" t="s">
        <v>36745</v>
      </c>
      <c r="AG316" t="s">
        <v>36746</v>
      </c>
      <c r="AH316" t="s">
        <v>36661</v>
      </c>
      <c r="AI316" t="s">
        <v>36747</v>
      </c>
      <c r="AR316" t="s">
        <v>36748</v>
      </c>
      <c r="AT316" t="s">
        <v>36748</v>
      </c>
      <c r="AW316" s="2" t="s">
        <v>1505</v>
      </c>
      <c r="AX316" s="2" t="s">
        <v>36777</v>
      </c>
      <c r="AY316" s="2" t="s">
        <v>37141</v>
      </c>
      <c r="AZ316" s="2" t="s">
        <v>37307</v>
      </c>
      <c r="BB316" s="2" t="s">
        <v>1505</v>
      </c>
    </row>
    <row r="317" spans="1:54" hidden="1" x14ac:dyDescent="0.25">
      <c r="A317" s="34" t="s">
        <v>1021</v>
      </c>
      <c r="B317" s="5" t="s">
        <v>179</v>
      </c>
      <c r="F317" t="s">
        <v>1224</v>
      </c>
      <c r="G317" t="s">
        <v>36777</v>
      </c>
      <c r="H317" t="s">
        <v>37165</v>
      </c>
      <c r="I317" t="s">
        <v>36822</v>
      </c>
      <c r="J317" t="s">
        <v>1224</v>
      </c>
      <c r="K317">
        <f t="shared" si="4"/>
        <v>1</v>
      </c>
      <c r="AB317" t="s">
        <v>36743</v>
      </c>
      <c r="AC317" t="s">
        <v>37536</v>
      </c>
      <c r="AD317" t="s">
        <v>1115</v>
      </c>
      <c r="AE317" t="s">
        <v>1115</v>
      </c>
      <c r="AF317" t="s">
        <v>36745</v>
      </c>
      <c r="AG317" t="s">
        <v>36746</v>
      </c>
      <c r="AH317" t="s">
        <v>36661</v>
      </c>
      <c r="AI317" t="s">
        <v>36747</v>
      </c>
      <c r="AR317" t="s">
        <v>36748</v>
      </c>
      <c r="AT317" t="s">
        <v>36748</v>
      </c>
      <c r="AW317" s="2" t="s">
        <v>719</v>
      </c>
      <c r="AX317" s="2" t="s">
        <v>36777</v>
      </c>
      <c r="AY317" s="2" t="s">
        <v>37141</v>
      </c>
      <c r="AZ317" s="2" t="s">
        <v>36830</v>
      </c>
      <c r="BB317" s="2" t="s">
        <v>719</v>
      </c>
    </row>
    <row r="318" spans="1:54" hidden="1" x14ac:dyDescent="0.25">
      <c r="A318" s="34" t="s">
        <v>1025</v>
      </c>
      <c r="B318" s="5" t="s">
        <v>179</v>
      </c>
      <c r="F318" t="s">
        <v>1220</v>
      </c>
      <c r="G318" t="s">
        <v>36777</v>
      </c>
      <c r="H318" t="s">
        <v>37165</v>
      </c>
      <c r="I318" t="s">
        <v>36905</v>
      </c>
      <c r="J318" t="s">
        <v>1220</v>
      </c>
      <c r="K318">
        <f t="shared" si="4"/>
        <v>1</v>
      </c>
      <c r="AB318" t="s">
        <v>36743</v>
      </c>
      <c r="AC318" t="s">
        <v>37537</v>
      </c>
      <c r="AD318" t="s">
        <v>1111</v>
      </c>
      <c r="AE318" t="s">
        <v>1111</v>
      </c>
      <c r="AF318" t="s">
        <v>36745</v>
      </c>
      <c r="AG318" t="s">
        <v>36746</v>
      </c>
      <c r="AH318" t="s">
        <v>36661</v>
      </c>
      <c r="AI318" t="s">
        <v>36747</v>
      </c>
      <c r="AR318" t="s">
        <v>36748</v>
      </c>
      <c r="AT318" t="s">
        <v>36748</v>
      </c>
      <c r="AW318" s="2" t="s">
        <v>715</v>
      </c>
      <c r="AX318" s="2" t="s">
        <v>36877</v>
      </c>
      <c r="AY318" s="2" t="s">
        <v>37141</v>
      </c>
      <c r="AZ318" s="2" t="s">
        <v>36878</v>
      </c>
      <c r="BB318" s="2" t="s">
        <v>715</v>
      </c>
    </row>
    <row r="319" spans="1:54" hidden="1" x14ac:dyDescent="0.25">
      <c r="A319" s="34" t="s">
        <v>1030</v>
      </c>
      <c r="B319" s="5" t="s">
        <v>179</v>
      </c>
      <c r="F319" t="s">
        <v>37162</v>
      </c>
      <c r="G319" t="s">
        <v>36749</v>
      </c>
      <c r="H319" t="s">
        <v>37163</v>
      </c>
      <c r="I319" t="s">
        <v>36811</v>
      </c>
      <c r="J319" t="s">
        <v>9654</v>
      </c>
      <c r="K319">
        <f t="shared" si="4"/>
        <v>1</v>
      </c>
      <c r="AB319" t="s">
        <v>36777</v>
      </c>
      <c r="AC319" t="s">
        <v>37538</v>
      </c>
      <c r="AD319" t="s">
        <v>1107</v>
      </c>
      <c r="AE319" t="s">
        <v>1107</v>
      </c>
      <c r="AF319" t="s">
        <v>36745</v>
      </c>
      <c r="AG319" t="s">
        <v>36746</v>
      </c>
      <c r="AH319" t="s">
        <v>36661</v>
      </c>
      <c r="AI319" t="s">
        <v>36747</v>
      </c>
      <c r="AR319" t="s">
        <v>36748</v>
      </c>
      <c r="AT319" t="s">
        <v>36748</v>
      </c>
      <c r="AW319" s="2" t="s">
        <v>712</v>
      </c>
      <c r="AX319" s="2" t="s">
        <v>36877</v>
      </c>
      <c r="AY319" s="2" t="s">
        <v>37141</v>
      </c>
      <c r="AZ319" s="2" t="s">
        <v>36783</v>
      </c>
      <c r="BB319" s="2" t="s">
        <v>712</v>
      </c>
    </row>
    <row r="320" spans="1:54" hidden="1" x14ac:dyDescent="0.25">
      <c r="A320" s="34" t="s">
        <v>1030</v>
      </c>
      <c r="B320" s="5" t="s">
        <v>179</v>
      </c>
      <c r="F320" t="s">
        <v>1228</v>
      </c>
      <c r="G320" t="s">
        <v>36877</v>
      </c>
      <c r="H320" t="s">
        <v>37160</v>
      </c>
      <c r="I320" t="s">
        <v>36799</v>
      </c>
      <c r="J320" t="s">
        <v>1228</v>
      </c>
      <c r="K320">
        <f t="shared" si="4"/>
        <v>1</v>
      </c>
      <c r="AB320" t="s">
        <v>36743</v>
      </c>
      <c r="AC320" t="s">
        <v>37539</v>
      </c>
      <c r="AD320" t="s">
        <v>1104</v>
      </c>
      <c r="AE320" t="s">
        <v>1104</v>
      </c>
      <c r="AF320" t="s">
        <v>36745</v>
      </c>
      <c r="AG320" t="s">
        <v>36746</v>
      </c>
      <c r="AH320" t="s">
        <v>36661</v>
      </c>
      <c r="AI320" t="s">
        <v>36747</v>
      </c>
      <c r="AR320" t="s">
        <v>36748</v>
      </c>
      <c r="AT320" t="s">
        <v>36748</v>
      </c>
      <c r="AW320" s="2" t="s">
        <v>36712</v>
      </c>
      <c r="AX320" s="2" t="s">
        <v>36743</v>
      </c>
      <c r="AY320" s="2" t="s">
        <v>37141</v>
      </c>
      <c r="AZ320" s="2" t="s">
        <v>36830</v>
      </c>
      <c r="BB320" s="2" t="s">
        <v>36712</v>
      </c>
    </row>
    <row r="321" spans="1:54" hidden="1" x14ac:dyDescent="0.25">
      <c r="A321" s="34" t="s">
        <v>1025</v>
      </c>
      <c r="B321" s="5" t="s">
        <v>179</v>
      </c>
      <c r="F321" t="s">
        <v>1232</v>
      </c>
      <c r="G321" t="s">
        <v>36872</v>
      </c>
      <c r="H321" t="s">
        <v>37157</v>
      </c>
      <c r="I321" t="s">
        <v>36783</v>
      </c>
      <c r="J321" t="s">
        <v>1232</v>
      </c>
      <c r="K321">
        <f t="shared" si="4"/>
        <v>7</v>
      </c>
      <c r="AB321" t="s">
        <v>36743</v>
      </c>
      <c r="AC321" t="s">
        <v>37540</v>
      </c>
      <c r="AD321" t="s">
        <v>1101</v>
      </c>
      <c r="AE321" t="s">
        <v>1101</v>
      </c>
      <c r="AF321" t="s">
        <v>36745</v>
      </c>
      <c r="AG321" t="s">
        <v>36746</v>
      </c>
      <c r="AH321" t="s">
        <v>36661</v>
      </c>
      <c r="AI321" t="s">
        <v>36747</v>
      </c>
      <c r="AR321" t="s">
        <v>36748</v>
      </c>
      <c r="AT321" t="s">
        <v>36748</v>
      </c>
      <c r="AW321" s="2" t="s">
        <v>37541</v>
      </c>
      <c r="AX321" s="2" t="s">
        <v>36749</v>
      </c>
      <c r="AY321" s="2" t="s">
        <v>37542</v>
      </c>
      <c r="AZ321" s="2" t="s">
        <v>36863</v>
      </c>
      <c r="BB321" s="2" t="s">
        <v>9586</v>
      </c>
    </row>
    <row r="322" spans="1:54" x14ac:dyDescent="0.25">
      <c r="A322" s="34" t="s">
        <v>1034</v>
      </c>
      <c r="B322" s="5" t="s">
        <v>179</v>
      </c>
      <c r="F322" t="s">
        <v>1539</v>
      </c>
      <c r="G322" t="s">
        <v>36743</v>
      </c>
      <c r="H322" t="s">
        <v>37153</v>
      </c>
      <c r="I322" t="s">
        <v>36791</v>
      </c>
      <c r="J322" t="s">
        <v>1539</v>
      </c>
      <c r="K322">
        <f t="shared" si="4"/>
        <v>0</v>
      </c>
      <c r="AB322" t="s">
        <v>36743</v>
      </c>
      <c r="AC322" t="s">
        <v>37543</v>
      </c>
      <c r="AD322" t="s">
        <v>1098</v>
      </c>
      <c r="AE322" t="s">
        <v>1098</v>
      </c>
      <c r="AF322" t="s">
        <v>36745</v>
      </c>
      <c r="AG322" t="s">
        <v>36746</v>
      </c>
      <c r="AH322" t="s">
        <v>36661</v>
      </c>
      <c r="AI322" t="s">
        <v>36747</v>
      </c>
      <c r="AR322" t="s">
        <v>36748</v>
      </c>
      <c r="AT322" t="s">
        <v>36748</v>
      </c>
      <c r="AW322" s="2" t="s">
        <v>37544</v>
      </c>
      <c r="AX322" s="2" t="s">
        <v>36749</v>
      </c>
      <c r="AY322" s="2" t="s">
        <v>37542</v>
      </c>
      <c r="AZ322" s="2" t="s">
        <v>36863</v>
      </c>
      <c r="BB322" s="2" t="s">
        <v>9579</v>
      </c>
    </row>
    <row r="323" spans="1:54" hidden="1" x14ac:dyDescent="0.25">
      <c r="A323" s="34" t="s">
        <v>1037</v>
      </c>
      <c r="B323" s="5" t="s">
        <v>179</v>
      </c>
      <c r="F323" t="s">
        <v>1249</v>
      </c>
      <c r="G323" t="s">
        <v>36777</v>
      </c>
      <c r="H323" t="s">
        <v>37153</v>
      </c>
      <c r="I323" t="s">
        <v>36878</v>
      </c>
      <c r="J323" t="s">
        <v>1249</v>
      </c>
      <c r="K323">
        <f t="shared" ref="K323:K386" si="5">COUNTIF($A$3:$A$452,J323)</f>
        <v>1</v>
      </c>
      <c r="AB323" t="s">
        <v>36777</v>
      </c>
      <c r="AC323" t="s">
        <v>37545</v>
      </c>
      <c r="AD323" t="s">
        <v>1082</v>
      </c>
      <c r="AE323" t="s">
        <v>1082</v>
      </c>
      <c r="AF323" t="s">
        <v>36745</v>
      </c>
      <c r="AG323" t="s">
        <v>36746</v>
      </c>
      <c r="AH323" t="s">
        <v>36661</v>
      </c>
      <c r="AI323" t="s">
        <v>36747</v>
      </c>
      <c r="AR323" t="s">
        <v>36748</v>
      </c>
      <c r="AT323" t="s">
        <v>36748</v>
      </c>
      <c r="AW323" s="2" t="s">
        <v>37546</v>
      </c>
      <c r="AX323" s="2" t="s">
        <v>36749</v>
      </c>
      <c r="AY323" s="2" t="s">
        <v>37542</v>
      </c>
      <c r="AZ323" s="2" t="s">
        <v>36818</v>
      </c>
      <c r="BB323" s="2" t="s">
        <v>9574</v>
      </c>
    </row>
    <row r="324" spans="1:54" hidden="1" x14ac:dyDescent="0.25">
      <c r="A324" s="34" t="s">
        <v>1041</v>
      </c>
      <c r="B324" s="5" t="s">
        <v>179</v>
      </c>
      <c r="F324" t="s">
        <v>1232</v>
      </c>
      <c r="G324" t="s">
        <v>36877</v>
      </c>
      <c r="H324" t="s">
        <v>37151</v>
      </c>
      <c r="I324" t="s">
        <v>36783</v>
      </c>
      <c r="J324" t="s">
        <v>1232</v>
      </c>
      <c r="K324">
        <f t="shared" si="5"/>
        <v>7</v>
      </c>
      <c r="AB324" t="s">
        <v>36777</v>
      </c>
      <c r="AC324" t="s">
        <v>37547</v>
      </c>
      <c r="AD324" t="s">
        <v>1094</v>
      </c>
      <c r="AE324" t="s">
        <v>1094</v>
      </c>
      <c r="AF324" t="s">
        <v>36745</v>
      </c>
      <c r="AG324" t="s">
        <v>36746</v>
      </c>
      <c r="AH324" t="s">
        <v>36661</v>
      </c>
      <c r="AI324" t="s">
        <v>36747</v>
      </c>
      <c r="AR324" t="s">
        <v>36748</v>
      </c>
      <c r="AT324" t="s">
        <v>36748</v>
      </c>
      <c r="AW324" s="2" t="s">
        <v>37548</v>
      </c>
      <c r="AX324" s="2" t="s">
        <v>37549</v>
      </c>
      <c r="AY324" s="2" t="s">
        <v>37542</v>
      </c>
      <c r="AZ324" s="2" t="s">
        <v>37006</v>
      </c>
      <c r="BB324" s="2" t="s">
        <v>705</v>
      </c>
    </row>
    <row r="325" spans="1:54" hidden="1" x14ac:dyDescent="0.25">
      <c r="A325" s="34" t="s">
        <v>9638</v>
      </c>
      <c r="B325" s="5" t="s">
        <v>179</v>
      </c>
      <c r="F325" t="s">
        <v>1232</v>
      </c>
      <c r="G325" t="s">
        <v>36777</v>
      </c>
      <c r="H325" t="s">
        <v>37148</v>
      </c>
      <c r="I325" t="s">
        <v>37149</v>
      </c>
      <c r="J325" t="s">
        <v>1232</v>
      </c>
      <c r="K325">
        <f t="shared" si="5"/>
        <v>7</v>
      </c>
      <c r="AB325" t="s">
        <v>36743</v>
      </c>
      <c r="AC325" t="s">
        <v>37550</v>
      </c>
      <c r="AD325" t="s">
        <v>1092</v>
      </c>
      <c r="AE325" t="s">
        <v>1092</v>
      </c>
      <c r="AF325" t="s">
        <v>36745</v>
      </c>
      <c r="AG325" t="s">
        <v>36746</v>
      </c>
      <c r="AH325" t="s">
        <v>36661</v>
      </c>
      <c r="AI325" t="s">
        <v>36747</v>
      </c>
      <c r="AR325" t="s">
        <v>36748</v>
      </c>
      <c r="AT325" t="s">
        <v>36748</v>
      </c>
      <c r="AW325" s="2" t="s">
        <v>37551</v>
      </c>
      <c r="AX325" s="2" t="s">
        <v>36749</v>
      </c>
      <c r="AY325" s="2" t="s">
        <v>37542</v>
      </c>
      <c r="AZ325" s="2" t="s">
        <v>36818</v>
      </c>
      <c r="BB325" s="2" t="s">
        <v>9571</v>
      </c>
    </row>
    <row r="326" spans="1:54" hidden="1" x14ac:dyDescent="0.25">
      <c r="A326" s="34" t="s">
        <v>1045</v>
      </c>
      <c r="B326" s="5" t="s">
        <v>179</v>
      </c>
      <c r="F326" t="s">
        <v>1232</v>
      </c>
      <c r="G326" t="s">
        <v>36743</v>
      </c>
      <c r="H326" t="s">
        <v>37145</v>
      </c>
      <c r="I326" t="s">
        <v>37146</v>
      </c>
      <c r="J326" t="s">
        <v>1232</v>
      </c>
      <c r="K326">
        <f t="shared" si="5"/>
        <v>7</v>
      </c>
      <c r="AB326" t="s">
        <v>36777</v>
      </c>
      <c r="AC326" t="s">
        <v>37552</v>
      </c>
      <c r="AD326" t="s">
        <v>1089</v>
      </c>
      <c r="AE326" t="s">
        <v>1089</v>
      </c>
      <c r="AF326" t="s">
        <v>36745</v>
      </c>
      <c r="AG326" t="s">
        <v>36746</v>
      </c>
      <c r="AH326" t="s">
        <v>36661</v>
      </c>
      <c r="AI326" t="s">
        <v>36747</v>
      </c>
      <c r="AR326" t="s">
        <v>36748</v>
      </c>
      <c r="AT326" t="s">
        <v>36748</v>
      </c>
      <c r="AW326" s="2" t="s">
        <v>37553</v>
      </c>
      <c r="AX326" s="2" t="s">
        <v>36749</v>
      </c>
      <c r="AY326" s="2" t="s">
        <v>37542</v>
      </c>
      <c r="AZ326" s="2" t="s">
        <v>36863</v>
      </c>
      <c r="BB326" s="2" t="s">
        <v>9566</v>
      </c>
    </row>
    <row r="327" spans="1:54" hidden="1" x14ac:dyDescent="0.25">
      <c r="A327" s="34" t="s">
        <v>1045</v>
      </c>
      <c r="B327" s="5" t="s">
        <v>179</v>
      </c>
      <c r="F327" t="s">
        <v>1232</v>
      </c>
      <c r="G327" t="s">
        <v>36841</v>
      </c>
      <c r="H327" t="s">
        <v>37143</v>
      </c>
      <c r="I327" t="s">
        <v>36905</v>
      </c>
      <c r="J327" t="s">
        <v>1232</v>
      </c>
      <c r="K327">
        <f t="shared" si="5"/>
        <v>7</v>
      </c>
      <c r="AB327" t="s">
        <v>36743</v>
      </c>
      <c r="AC327" t="s">
        <v>37554</v>
      </c>
      <c r="AD327" t="s">
        <v>1086</v>
      </c>
      <c r="AE327" t="s">
        <v>1086</v>
      </c>
      <c r="AF327" t="s">
        <v>36745</v>
      </c>
      <c r="AG327" t="s">
        <v>36746</v>
      </c>
      <c r="AH327" t="s">
        <v>36661</v>
      </c>
      <c r="AI327" t="s">
        <v>36747</v>
      </c>
      <c r="AR327" t="s">
        <v>36748</v>
      </c>
      <c r="AT327" t="s">
        <v>36748</v>
      </c>
      <c r="AW327" s="2" t="s">
        <v>37555</v>
      </c>
      <c r="AX327" s="2" t="s">
        <v>36749</v>
      </c>
      <c r="AY327" s="2" t="s">
        <v>37542</v>
      </c>
      <c r="AZ327" s="2" t="s">
        <v>36863</v>
      </c>
      <c r="BB327" s="2" t="s">
        <v>9562</v>
      </c>
    </row>
    <row r="328" spans="1:54" hidden="1" x14ac:dyDescent="0.25">
      <c r="A328" s="34" t="s">
        <v>1050</v>
      </c>
      <c r="B328" s="5" t="s">
        <v>179</v>
      </c>
      <c r="F328" t="s">
        <v>1232</v>
      </c>
      <c r="G328" t="s">
        <v>36836</v>
      </c>
      <c r="H328" t="s">
        <v>37140</v>
      </c>
      <c r="I328" t="s">
        <v>36799</v>
      </c>
      <c r="J328" t="s">
        <v>1232</v>
      </c>
      <c r="K328">
        <f t="shared" si="5"/>
        <v>7</v>
      </c>
      <c r="AB328" t="s">
        <v>36777</v>
      </c>
      <c r="AC328" t="s">
        <v>37556</v>
      </c>
      <c r="AD328" t="s">
        <v>1077</v>
      </c>
      <c r="AE328" t="s">
        <v>1077</v>
      </c>
      <c r="AF328" t="s">
        <v>36745</v>
      </c>
      <c r="AG328" t="s">
        <v>36746</v>
      </c>
      <c r="AH328" t="s">
        <v>36661</v>
      </c>
      <c r="AI328" t="s">
        <v>36747</v>
      </c>
      <c r="AR328" t="s">
        <v>36748</v>
      </c>
      <c r="AT328" t="s">
        <v>36748</v>
      </c>
      <c r="AW328" s="2" t="s">
        <v>697</v>
      </c>
      <c r="AX328" s="2" t="s">
        <v>36777</v>
      </c>
      <c r="AY328" s="2" t="s">
        <v>37542</v>
      </c>
      <c r="AZ328" s="2" t="s">
        <v>36830</v>
      </c>
      <c r="BB328" s="2" t="s">
        <v>697</v>
      </c>
    </row>
    <row r="329" spans="1:54" hidden="1" x14ac:dyDescent="0.25">
      <c r="A329" s="34" t="s">
        <v>454</v>
      </c>
      <c r="B329" s="5" t="s">
        <v>179</v>
      </c>
      <c r="F329" t="s">
        <v>1232</v>
      </c>
      <c r="G329" t="s">
        <v>36820</v>
      </c>
      <c r="H329" t="s">
        <v>37136</v>
      </c>
      <c r="I329" t="s">
        <v>36799</v>
      </c>
      <c r="J329" t="s">
        <v>1232</v>
      </c>
      <c r="K329">
        <f t="shared" si="5"/>
        <v>7</v>
      </c>
      <c r="AB329" t="s">
        <v>36777</v>
      </c>
      <c r="AC329" t="s">
        <v>37557</v>
      </c>
      <c r="AD329" t="s">
        <v>1315</v>
      </c>
      <c r="AE329" t="s">
        <v>1315</v>
      </c>
      <c r="AF329" t="s">
        <v>36745</v>
      </c>
      <c r="AG329" t="s">
        <v>36746</v>
      </c>
      <c r="AH329" t="s">
        <v>36661</v>
      </c>
      <c r="AI329" t="s">
        <v>36747</v>
      </c>
      <c r="AR329" t="s">
        <v>36748</v>
      </c>
      <c r="AT329" t="s">
        <v>36748</v>
      </c>
      <c r="AW329" s="2" t="s">
        <v>37558</v>
      </c>
      <c r="AX329" s="2" t="s">
        <v>36749</v>
      </c>
      <c r="AY329" s="2" t="s">
        <v>37542</v>
      </c>
      <c r="AZ329" s="2" t="s">
        <v>36863</v>
      </c>
      <c r="BB329" s="2" t="s">
        <v>9557</v>
      </c>
    </row>
    <row r="330" spans="1:54" hidden="1" x14ac:dyDescent="0.25">
      <c r="A330" s="34" t="s">
        <v>1054</v>
      </c>
      <c r="B330" s="5" t="s">
        <v>179</v>
      </c>
      <c r="F330" t="s">
        <v>1232</v>
      </c>
      <c r="G330" t="s">
        <v>36828</v>
      </c>
      <c r="H330" t="s">
        <v>37129</v>
      </c>
      <c r="I330" t="s">
        <v>36905</v>
      </c>
      <c r="J330" t="s">
        <v>1232</v>
      </c>
      <c r="K330">
        <f t="shared" si="5"/>
        <v>7</v>
      </c>
      <c r="AB330" t="s">
        <v>36777</v>
      </c>
      <c r="AC330" t="s">
        <v>37559</v>
      </c>
      <c r="AD330" t="s">
        <v>1074</v>
      </c>
      <c r="AE330" t="s">
        <v>1074</v>
      </c>
      <c r="AF330" t="s">
        <v>36745</v>
      </c>
      <c r="AG330" t="s">
        <v>36746</v>
      </c>
      <c r="AH330" t="s">
        <v>36661</v>
      </c>
      <c r="AI330" t="s">
        <v>36747</v>
      </c>
      <c r="AR330" t="s">
        <v>36748</v>
      </c>
      <c r="AT330" t="s">
        <v>36748</v>
      </c>
      <c r="AW330" s="2" t="s">
        <v>693</v>
      </c>
      <c r="AX330" s="2" t="s">
        <v>36841</v>
      </c>
      <c r="AY330" s="2" t="s">
        <v>37542</v>
      </c>
      <c r="AZ330" s="2" t="s">
        <v>37201</v>
      </c>
      <c r="BB330" s="2" t="s">
        <v>693</v>
      </c>
    </row>
    <row r="331" spans="1:54" hidden="1" x14ac:dyDescent="0.25">
      <c r="A331" s="34" t="s">
        <v>1057</v>
      </c>
      <c r="B331" s="5" t="s">
        <v>179</v>
      </c>
      <c r="F331" t="s">
        <v>1253</v>
      </c>
      <c r="G331" t="s">
        <v>36777</v>
      </c>
      <c r="H331" t="s">
        <v>37125</v>
      </c>
      <c r="I331" t="s">
        <v>36905</v>
      </c>
      <c r="J331" t="s">
        <v>1253</v>
      </c>
      <c r="K331">
        <f t="shared" si="5"/>
        <v>2</v>
      </c>
      <c r="AB331" t="s">
        <v>36743</v>
      </c>
      <c r="AC331" t="s">
        <v>37560</v>
      </c>
      <c r="AD331" t="s">
        <v>1074</v>
      </c>
      <c r="AE331" t="s">
        <v>1074</v>
      </c>
      <c r="AF331" t="s">
        <v>36745</v>
      </c>
      <c r="AG331" t="s">
        <v>36746</v>
      </c>
      <c r="AH331" t="s">
        <v>36661</v>
      </c>
      <c r="AI331" t="s">
        <v>36747</v>
      </c>
      <c r="AR331" t="s">
        <v>36748</v>
      </c>
      <c r="AT331" t="s">
        <v>36748</v>
      </c>
      <c r="AW331" s="2" t="s">
        <v>37561</v>
      </c>
      <c r="AX331" s="2" t="s">
        <v>36749</v>
      </c>
      <c r="AY331" s="2" t="s">
        <v>37542</v>
      </c>
      <c r="AZ331" s="2" t="s">
        <v>36863</v>
      </c>
      <c r="BB331" s="2" t="s">
        <v>9551</v>
      </c>
    </row>
    <row r="332" spans="1:54" hidden="1" x14ac:dyDescent="0.25">
      <c r="A332" s="34" t="s">
        <v>1063</v>
      </c>
      <c r="B332" s="5" t="s">
        <v>179</v>
      </c>
      <c r="F332" t="s">
        <v>1253</v>
      </c>
      <c r="G332" t="s">
        <v>36743</v>
      </c>
      <c r="H332" t="s">
        <v>37122</v>
      </c>
      <c r="I332" t="s">
        <v>36805</v>
      </c>
      <c r="J332" t="s">
        <v>1253</v>
      </c>
      <c r="K332">
        <f t="shared" si="5"/>
        <v>2</v>
      </c>
      <c r="AB332" t="s">
        <v>37350</v>
      </c>
      <c r="AC332" t="s">
        <v>37562</v>
      </c>
      <c r="AD332" t="s">
        <v>37349</v>
      </c>
      <c r="AE332" t="s">
        <v>454</v>
      </c>
      <c r="AF332" t="s">
        <v>36745</v>
      </c>
      <c r="AG332" t="s">
        <v>36746</v>
      </c>
      <c r="AH332" t="s">
        <v>36661</v>
      </c>
      <c r="AI332" t="s">
        <v>36747</v>
      </c>
      <c r="AJ332" t="s">
        <v>37349</v>
      </c>
      <c r="AK332" t="s">
        <v>454</v>
      </c>
      <c r="AL332" t="s">
        <v>36745</v>
      </c>
      <c r="AR332" t="s">
        <v>36748</v>
      </c>
      <c r="AT332" t="s">
        <v>36748</v>
      </c>
      <c r="AW332" s="2" t="s">
        <v>689</v>
      </c>
      <c r="AX332" s="2" t="s">
        <v>36777</v>
      </c>
      <c r="AY332" s="2" t="s">
        <v>37542</v>
      </c>
      <c r="AZ332" s="2" t="s">
        <v>37254</v>
      </c>
      <c r="BB332" s="2" t="s">
        <v>689</v>
      </c>
    </row>
    <row r="333" spans="1:54" hidden="1" x14ac:dyDescent="0.25">
      <c r="A333" s="34" t="s">
        <v>1067</v>
      </c>
      <c r="B333" s="5" t="s">
        <v>179</v>
      </c>
      <c r="F333" t="s">
        <v>1257</v>
      </c>
      <c r="G333" t="s">
        <v>36777</v>
      </c>
      <c r="H333" t="s">
        <v>37114</v>
      </c>
      <c r="I333" t="s">
        <v>36783</v>
      </c>
      <c r="J333" t="s">
        <v>1257</v>
      </c>
      <c r="K333">
        <f t="shared" si="5"/>
        <v>1</v>
      </c>
      <c r="AB333" t="s">
        <v>36749</v>
      </c>
      <c r="AC333" t="s">
        <v>37563</v>
      </c>
      <c r="AD333" t="s">
        <v>37353</v>
      </c>
      <c r="AE333" t="s">
        <v>9643</v>
      </c>
      <c r="AF333" t="s">
        <v>36745</v>
      </c>
      <c r="AG333" t="s">
        <v>37430</v>
      </c>
      <c r="AH333" t="s">
        <v>37431</v>
      </c>
      <c r="AI333" t="s">
        <v>37135</v>
      </c>
      <c r="AR333" t="s">
        <v>36748</v>
      </c>
      <c r="AT333" t="s">
        <v>36748</v>
      </c>
      <c r="AW333" s="2" t="s">
        <v>686</v>
      </c>
      <c r="AX333" s="2" t="s">
        <v>36777</v>
      </c>
      <c r="AY333" s="2" t="s">
        <v>37542</v>
      </c>
      <c r="AZ333" s="2" t="s">
        <v>36830</v>
      </c>
      <c r="BB333" s="2" t="s">
        <v>686</v>
      </c>
    </row>
    <row r="334" spans="1:54" hidden="1" x14ac:dyDescent="0.25">
      <c r="A334" s="34" t="s">
        <v>1070</v>
      </c>
      <c r="B334" s="5" t="s">
        <v>179</v>
      </c>
      <c r="F334" t="s">
        <v>1253</v>
      </c>
      <c r="G334" t="s">
        <v>36877</v>
      </c>
      <c r="H334" t="s">
        <v>37114</v>
      </c>
      <c r="I334" t="s">
        <v>36785</v>
      </c>
      <c r="J334" t="s">
        <v>1253</v>
      </c>
      <c r="K334">
        <f t="shared" si="5"/>
        <v>2</v>
      </c>
      <c r="AB334" t="s">
        <v>36743</v>
      </c>
      <c r="AC334" t="s">
        <v>37564</v>
      </c>
      <c r="AD334" t="s">
        <v>1070</v>
      </c>
      <c r="AE334" t="s">
        <v>1070</v>
      </c>
      <c r="AF334" t="s">
        <v>36745</v>
      </c>
      <c r="AG334" t="s">
        <v>36746</v>
      </c>
      <c r="AH334" t="s">
        <v>36661</v>
      </c>
      <c r="AI334" t="s">
        <v>36747</v>
      </c>
      <c r="AR334" t="s">
        <v>36748</v>
      </c>
      <c r="AT334" t="s">
        <v>36748</v>
      </c>
      <c r="AW334" s="2" t="s">
        <v>681</v>
      </c>
      <c r="AX334" s="2" t="s">
        <v>37565</v>
      </c>
      <c r="AY334" s="2" t="s">
        <v>37542</v>
      </c>
      <c r="AZ334" s="2" t="s">
        <v>37566</v>
      </c>
      <c r="BB334" s="2" t="s">
        <v>681</v>
      </c>
    </row>
    <row r="335" spans="1:54" x14ac:dyDescent="0.25">
      <c r="A335" s="34" t="s">
        <v>9643</v>
      </c>
      <c r="B335" s="5" t="s">
        <v>179</v>
      </c>
      <c r="F335" t="s">
        <v>1543</v>
      </c>
      <c r="G335" t="s">
        <v>36743</v>
      </c>
      <c r="H335" t="s">
        <v>37114</v>
      </c>
      <c r="I335" t="s">
        <v>37118</v>
      </c>
      <c r="J335" t="s">
        <v>1543</v>
      </c>
      <c r="K335">
        <f t="shared" si="5"/>
        <v>0</v>
      </c>
      <c r="AB335" t="s">
        <v>36743</v>
      </c>
      <c r="AC335" t="s">
        <v>37567</v>
      </c>
      <c r="AD335" t="s">
        <v>1067</v>
      </c>
      <c r="AE335" t="s">
        <v>1067</v>
      </c>
      <c r="AF335" t="s">
        <v>36745</v>
      </c>
      <c r="AG335" t="s">
        <v>36746</v>
      </c>
      <c r="AH335" t="s">
        <v>36661</v>
      </c>
      <c r="AI335" t="s">
        <v>36747</v>
      </c>
      <c r="AR335" t="s">
        <v>36748</v>
      </c>
      <c r="AT335" t="s">
        <v>36748</v>
      </c>
      <c r="AW335" s="2" t="s">
        <v>677</v>
      </c>
      <c r="AX335" s="2" t="s">
        <v>36877</v>
      </c>
      <c r="AY335" s="2" t="s">
        <v>37542</v>
      </c>
      <c r="AZ335" s="2" t="s">
        <v>36785</v>
      </c>
      <c r="BB335" s="2" t="s">
        <v>677</v>
      </c>
    </row>
    <row r="336" spans="1:54" hidden="1" x14ac:dyDescent="0.25">
      <c r="A336" s="34" t="s">
        <v>454</v>
      </c>
      <c r="B336" s="5" t="s">
        <v>179</v>
      </c>
      <c r="F336" t="s">
        <v>1261</v>
      </c>
      <c r="G336" t="s">
        <v>36777</v>
      </c>
      <c r="H336" t="s">
        <v>37110</v>
      </c>
      <c r="I336" t="s">
        <v>36838</v>
      </c>
      <c r="J336" t="s">
        <v>1261</v>
      </c>
      <c r="K336">
        <f t="shared" si="5"/>
        <v>2</v>
      </c>
      <c r="AB336" t="s">
        <v>36872</v>
      </c>
      <c r="AC336" t="s">
        <v>37568</v>
      </c>
      <c r="AD336" t="s">
        <v>1063</v>
      </c>
      <c r="AE336" t="s">
        <v>1063</v>
      </c>
      <c r="AF336" t="s">
        <v>36745</v>
      </c>
      <c r="AG336" t="s">
        <v>36746</v>
      </c>
      <c r="AH336" t="s">
        <v>36661</v>
      </c>
      <c r="AI336" t="s">
        <v>36747</v>
      </c>
      <c r="AR336" t="s">
        <v>36748</v>
      </c>
      <c r="AT336" t="s">
        <v>36748</v>
      </c>
      <c r="AW336" s="2" t="s">
        <v>673</v>
      </c>
      <c r="AX336" s="2" t="s">
        <v>36777</v>
      </c>
      <c r="AY336" s="2" t="s">
        <v>37542</v>
      </c>
      <c r="AZ336" s="2" t="s">
        <v>36799</v>
      </c>
      <c r="BB336" s="2" t="s">
        <v>673</v>
      </c>
    </row>
    <row r="337" spans="1:54" hidden="1" x14ac:dyDescent="0.25">
      <c r="A337" s="34" t="s">
        <v>1074</v>
      </c>
      <c r="B337" s="5" t="s">
        <v>179</v>
      </c>
      <c r="F337" t="s">
        <v>1261</v>
      </c>
      <c r="G337" t="s">
        <v>36743</v>
      </c>
      <c r="H337" t="s">
        <v>37107</v>
      </c>
      <c r="I337" t="s">
        <v>36783</v>
      </c>
      <c r="J337" t="s">
        <v>1261</v>
      </c>
      <c r="K337">
        <f t="shared" si="5"/>
        <v>2</v>
      </c>
      <c r="AB337" t="s">
        <v>36743</v>
      </c>
      <c r="AC337" t="s">
        <v>37569</v>
      </c>
      <c r="AD337" t="s">
        <v>1057</v>
      </c>
      <c r="AE337" t="s">
        <v>1057</v>
      </c>
      <c r="AF337" t="s">
        <v>36745</v>
      </c>
      <c r="AG337" t="s">
        <v>36746</v>
      </c>
      <c r="AH337" t="s">
        <v>36661</v>
      </c>
      <c r="AI337" t="s">
        <v>36747</v>
      </c>
      <c r="AR337" t="s">
        <v>36748</v>
      </c>
      <c r="AT337" t="s">
        <v>36748</v>
      </c>
      <c r="AW337" s="2" t="s">
        <v>670</v>
      </c>
      <c r="AX337" s="2" t="s">
        <v>36777</v>
      </c>
      <c r="AY337" s="2" t="s">
        <v>37542</v>
      </c>
      <c r="AZ337" s="2" t="s">
        <v>36993</v>
      </c>
      <c r="BB337" s="2" t="s">
        <v>670</v>
      </c>
    </row>
    <row r="338" spans="1:54" hidden="1" x14ac:dyDescent="0.25">
      <c r="A338" s="34" t="s">
        <v>1074</v>
      </c>
      <c r="B338" s="5" t="s">
        <v>179</v>
      </c>
      <c r="F338" t="s">
        <v>1261</v>
      </c>
      <c r="G338" t="s">
        <v>36877</v>
      </c>
      <c r="H338" t="s">
        <v>37104</v>
      </c>
      <c r="I338" t="s">
        <v>36799</v>
      </c>
      <c r="J338" t="s">
        <v>1261</v>
      </c>
      <c r="K338">
        <f t="shared" si="5"/>
        <v>2</v>
      </c>
      <c r="AB338" t="s">
        <v>36777</v>
      </c>
      <c r="AC338" t="s">
        <v>37570</v>
      </c>
      <c r="AD338" t="s">
        <v>1054</v>
      </c>
      <c r="AE338" t="s">
        <v>1054</v>
      </c>
      <c r="AF338" t="s">
        <v>36745</v>
      </c>
      <c r="AG338" t="s">
        <v>36746</v>
      </c>
      <c r="AH338" t="s">
        <v>36661</v>
      </c>
      <c r="AI338" t="s">
        <v>36747</v>
      </c>
      <c r="AR338" t="s">
        <v>36748</v>
      </c>
      <c r="AT338" t="s">
        <v>36748</v>
      </c>
      <c r="AW338" s="2" t="s">
        <v>665</v>
      </c>
      <c r="AX338" s="2" t="s">
        <v>36743</v>
      </c>
      <c r="AY338" s="2" t="s">
        <v>37542</v>
      </c>
      <c r="AZ338" s="2" t="s">
        <v>36783</v>
      </c>
      <c r="BB338" s="2" t="s">
        <v>665</v>
      </c>
    </row>
    <row r="339" spans="1:54" x14ac:dyDescent="0.25">
      <c r="A339" s="34" t="s">
        <v>1315</v>
      </c>
      <c r="B339" s="5" t="s">
        <v>179</v>
      </c>
      <c r="F339" t="s">
        <v>1546</v>
      </c>
      <c r="G339" t="s">
        <v>36743</v>
      </c>
      <c r="H339" t="s">
        <v>37097</v>
      </c>
      <c r="I339" t="s">
        <v>37080</v>
      </c>
      <c r="J339" t="s">
        <v>1546</v>
      </c>
      <c r="K339">
        <f t="shared" si="5"/>
        <v>0</v>
      </c>
      <c r="AB339" t="s">
        <v>37371</v>
      </c>
      <c r="AC339" t="s">
        <v>37571</v>
      </c>
      <c r="AD339" t="s">
        <v>37349</v>
      </c>
      <c r="AE339" t="s">
        <v>454</v>
      </c>
      <c r="AF339" t="s">
        <v>36745</v>
      </c>
      <c r="AG339" t="s">
        <v>36746</v>
      </c>
      <c r="AH339" t="s">
        <v>36661</v>
      </c>
      <c r="AI339" t="s">
        <v>36747</v>
      </c>
      <c r="AJ339" t="s">
        <v>37349</v>
      </c>
      <c r="AK339" t="s">
        <v>454</v>
      </c>
      <c r="AL339" t="s">
        <v>36745</v>
      </c>
      <c r="AR339" t="s">
        <v>36748</v>
      </c>
      <c r="AT339" t="s">
        <v>36748</v>
      </c>
      <c r="AW339" s="2" t="s">
        <v>660</v>
      </c>
      <c r="AX339" s="2" t="s">
        <v>36777</v>
      </c>
      <c r="AY339" s="2" t="s">
        <v>37542</v>
      </c>
      <c r="AZ339" s="2" t="s">
        <v>36822</v>
      </c>
      <c r="BB339" s="2" t="s">
        <v>660</v>
      </c>
    </row>
    <row r="340" spans="1:54" x14ac:dyDescent="0.25">
      <c r="A340" s="34" t="s">
        <v>1077</v>
      </c>
      <c r="B340" s="5" t="s">
        <v>179</v>
      </c>
      <c r="F340" t="s">
        <v>1550</v>
      </c>
      <c r="G340" t="s">
        <v>36743</v>
      </c>
      <c r="H340" t="s">
        <v>37094</v>
      </c>
      <c r="I340" t="s">
        <v>37080</v>
      </c>
      <c r="J340" t="s">
        <v>1550</v>
      </c>
      <c r="K340">
        <f t="shared" si="5"/>
        <v>0</v>
      </c>
      <c r="AB340" t="s">
        <v>36743</v>
      </c>
      <c r="AC340" t="s">
        <v>37572</v>
      </c>
      <c r="AD340" t="s">
        <v>1050</v>
      </c>
      <c r="AE340" t="s">
        <v>1050</v>
      </c>
      <c r="AF340" t="s">
        <v>36745</v>
      </c>
      <c r="AG340" t="s">
        <v>36746</v>
      </c>
      <c r="AH340" t="s">
        <v>36661</v>
      </c>
      <c r="AI340" t="s">
        <v>36747</v>
      </c>
      <c r="AR340" t="s">
        <v>36748</v>
      </c>
      <c r="AT340" t="s">
        <v>36748</v>
      </c>
      <c r="AW340" s="2" t="s">
        <v>656</v>
      </c>
      <c r="AX340" s="2" t="s">
        <v>36777</v>
      </c>
      <c r="AY340" s="2" t="s">
        <v>37542</v>
      </c>
      <c r="AZ340" s="2" t="s">
        <v>36986</v>
      </c>
      <c r="BB340" s="2" t="s">
        <v>656</v>
      </c>
    </row>
    <row r="341" spans="1:54" hidden="1" x14ac:dyDescent="0.25">
      <c r="A341" s="34" t="s">
        <v>1086</v>
      </c>
      <c r="B341" s="5" t="s">
        <v>179</v>
      </c>
      <c r="F341" t="s">
        <v>37085</v>
      </c>
      <c r="G341" t="s">
        <v>37086</v>
      </c>
      <c r="H341" t="s">
        <v>37087</v>
      </c>
      <c r="I341" t="s">
        <v>36928</v>
      </c>
      <c r="J341" t="s">
        <v>1271</v>
      </c>
      <c r="K341">
        <f t="shared" si="5"/>
        <v>1</v>
      </c>
      <c r="AB341" t="s">
        <v>36743</v>
      </c>
      <c r="AC341" t="s">
        <v>36744</v>
      </c>
      <c r="AD341" t="s">
        <v>1045</v>
      </c>
      <c r="AE341" t="s">
        <v>1045</v>
      </c>
      <c r="AF341" t="s">
        <v>36745</v>
      </c>
      <c r="AG341" t="s">
        <v>36746</v>
      </c>
      <c r="AH341" t="s">
        <v>36661</v>
      </c>
      <c r="AI341" t="s">
        <v>36747</v>
      </c>
      <c r="AR341" t="s">
        <v>36748</v>
      </c>
      <c r="AT341" t="s">
        <v>36748</v>
      </c>
      <c r="AW341" s="2" t="s">
        <v>652</v>
      </c>
      <c r="AX341" s="2" t="s">
        <v>36777</v>
      </c>
      <c r="AY341" s="2" t="s">
        <v>37542</v>
      </c>
      <c r="AZ341" s="2" t="s">
        <v>36830</v>
      </c>
      <c r="BB341" s="2" t="s">
        <v>652</v>
      </c>
    </row>
    <row r="342" spans="1:54" hidden="1" x14ac:dyDescent="0.25">
      <c r="A342" s="34" t="s">
        <v>1089</v>
      </c>
      <c r="B342" s="5" t="s">
        <v>179</v>
      </c>
      <c r="F342" t="s">
        <v>37085</v>
      </c>
      <c r="G342" t="s">
        <v>37086</v>
      </c>
      <c r="H342" t="s">
        <v>37087</v>
      </c>
      <c r="I342" t="s">
        <v>36928</v>
      </c>
      <c r="J342" t="s">
        <v>1271</v>
      </c>
      <c r="K342">
        <f t="shared" si="5"/>
        <v>1</v>
      </c>
      <c r="AB342" t="s">
        <v>36777</v>
      </c>
      <c r="AC342" t="s">
        <v>37573</v>
      </c>
      <c r="AD342" t="s">
        <v>1045</v>
      </c>
      <c r="AE342" t="s">
        <v>1045</v>
      </c>
      <c r="AF342" t="s">
        <v>36745</v>
      </c>
      <c r="AG342" t="s">
        <v>36746</v>
      </c>
      <c r="AH342" t="s">
        <v>36661</v>
      </c>
      <c r="AI342" t="s">
        <v>36747</v>
      </c>
      <c r="AR342" t="s">
        <v>36748</v>
      </c>
      <c r="AT342" t="s">
        <v>36748</v>
      </c>
      <c r="AW342" s="2" t="s">
        <v>647</v>
      </c>
      <c r="AX342" s="2" t="s">
        <v>36777</v>
      </c>
      <c r="AY342" s="2" t="s">
        <v>37542</v>
      </c>
      <c r="AZ342" s="2" t="s">
        <v>36785</v>
      </c>
      <c r="BB342" s="2" t="s">
        <v>647</v>
      </c>
    </row>
    <row r="343" spans="1:54" hidden="1" x14ac:dyDescent="0.25">
      <c r="A343" s="34" t="s">
        <v>1092</v>
      </c>
      <c r="B343" s="5" t="s">
        <v>179</v>
      </c>
      <c r="F343" t="s">
        <v>37085</v>
      </c>
      <c r="G343" t="s">
        <v>37086</v>
      </c>
      <c r="H343" t="s">
        <v>37087</v>
      </c>
      <c r="I343" t="s">
        <v>36928</v>
      </c>
      <c r="J343" t="s">
        <v>1271</v>
      </c>
      <c r="K343">
        <f t="shared" si="5"/>
        <v>1</v>
      </c>
      <c r="AB343" t="s">
        <v>36749</v>
      </c>
      <c r="AC343" t="s">
        <v>37574</v>
      </c>
      <c r="AD343" t="s">
        <v>37374</v>
      </c>
      <c r="AE343" t="s">
        <v>9638</v>
      </c>
      <c r="AF343" t="s">
        <v>36745</v>
      </c>
      <c r="AG343" t="s">
        <v>37430</v>
      </c>
      <c r="AH343" t="s">
        <v>37431</v>
      </c>
      <c r="AI343" t="s">
        <v>37135</v>
      </c>
      <c r="AR343" t="s">
        <v>36748</v>
      </c>
      <c r="AT343" t="s">
        <v>36748</v>
      </c>
      <c r="AW343" s="2" t="s">
        <v>647</v>
      </c>
      <c r="AX343" s="2" t="s">
        <v>36743</v>
      </c>
      <c r="AY343" s="2" t="s">
        <v>37542</v>
      </c>
      <c r="AZ343" s="2" t="s">
        <v>37118</v>
      </c>
      <c r="BB343" s="2" t="s">
        <v>647</v>
      </c>
    </row>
    <row r="344" spans="1:54" x14ac:dyDescent="0.25">
      <c r="A344" s="34" t="s">
        <v>1094</v>
      </c>
      <c r="B344" s="5" t="s">
        <v>179</v>
      </c>
      <c r="F344" t="s">
        <v>1550</v>
      </c>
      <c r="G344" t="s">
        <v>36743</v>
      </c>
      <c r="H344" t="s">
        <v>37082</v>
      </c>
      <c r="I344" t="s">
        <v>37080</v>
      </c>
      <c r="J344" t="s">
        <v>1550</v>
      </c>
      <c r="K344">
        <f t="shared" si="5"/>
        <v>0</v>
      </c>
      <c r="AB344" t="s">
        <v>36777</v>
      </c>
      <c r="AC344" t="s">
        <v>37575</v>
      </c>
      <c r="AD344" t="s">
        <v>1041</v>
      </c>
      <c r="AE344" t="s">
        <v>1041</v>
      </c>
      <c r="AF344" t="s">
        <v>36745</v>
      </c>
      <c r="AG344" t="s">
        <v>36746</v>
      </c>
      <c r="AH344" t="s">
        <v>36661</v>
      </c>
      <c r="AI344" t="s">
        <v>36747</v>
      </c>
      <c r="AR344" t="s">
        <v>36748</v>
      </c>
      <c r="AT344" t="s">
        <v>36748</v>
      </c>
      <c r="AW344" s="2" t="s">
        <v>643</v>
      </c>
      <c r="AX344" s="2" t="s">
        <v>36777</v>
      </c>
      <c r="AY344" s="2" t="s">
        <v>37542</v>
      </c>
      <c r="AZ344" s="2" t="s">
        <v>37566</v>
      </c>
      <c r="BB344" s="2" t="s">
        <v>643</v>
      </c>
    </row>
    <row r="345" spans="1:54" x14ac:dyDescent="0.25">
      <c r="A345" s="34" t="s">
        <v>1082</v>
      </c>
      <c r="B345" s="5" t="s">
        <v>179</v>
      </c>
      <c r="F345" t="s">
        <v>1546</v>
      </c>
      <c r="G345" t="s">
        <v>36743</v>
      </c>
      <c r="H345" t="s">
        <v>37079</v>
      </c>
      <c r="I345" t="s">
        <v>37080</v>
      </c>
      <c r="J345" t="s">
        <v>1546</v>
      </c>
      <c r="K345">
        <f t="shared" si="5"/>
        <v>0</v>
      </c>
      <c r="AB345" t="s">
        <v>36828</v>
      </c>
      <c r="AC345" t="s">
        <v>37576</v>
      </c>
      <c r="AD345" t="s">
        <v>1037</v>
      </c>
      <c r="AE345" t="s">
        <v>1037</v>
      </c>
      <c r="AF345" t="s">
        <v>36745</v>
      </c>
      <c r="AG345" t="s">
        <v>36746</v>
      </c>
      <c r="AH345" t="s">
        <v>36661</v>
      </c>
      <c r="AI345" t="s">
        <v>36747</v>
      </c>
      <c r="AR345" t="s">
        <v>36748</v>
      </c>
      <c r="AT345" t="s">
        <v>36748</v>
      </c>
      <c r="AW345" s="2" t="s">
        <v>37577</v>
      </c>
      <c r="AX345" s="2" t="s">
        <v>36749</v>
      </c>
      <c r="AY345" s="2" t="s">
        <v>37542</v>
      </c>
      <c r="AZ345" s="2" t="s">
        <v>36818</v>
      </c>
      <c r="BB345" s="2" t="s">
        <v>9546</v>
      </c>
    </row>
    <row r="346" spans="1:54" hidden="1" x14ac:dyDescent="0.25">
      <c r="A346" s="34" t="s">
        <v>1098</v>
      </c>
      <c r="B346" s="5" t="s">
        <v>179</v>
      </c>
      <c r="F346" t="s">
        <v>1266</v>
      </c>
      <c r="G346" t="s">
        <v>36777</v>
      </c>
      <c r="H346" t="s">
        <v>37076</v>
      </c>
      <c r="I346" t="s">
        <v>36805</v>
      </c>
      <c r="J346" t="s">
        <v>1266</v>
      </c>
      <c r="K346">
        <f t="shared" si="5"/>
        <v>1</v>
      </c>
      <c r="AB346" t="s">
        <v>36743</v>
      </c>
      <c r="AC346" t="s">
        <v>37578</v>
      </c>
      <c r="AD346" t="s">
        <v>1034</v>
      </c>
      <c r="AE346" t="s">
        <v>1034</v>
      </c>
      <c r="AF346" t="s">
        <v>36745</v>
      </c>
      <c r="AG346" t="s">
        <v>36746</v>
      </c>
      <c r="AH346" t="s">
        <v>36661</v>
      </c>
      <c r="AI346" t="s">
        <v>36747</v>
      </c>
      <c r="AR346" t="s">
        <v>36748</v>
      </c>
      <c r="AT346" t="s">
        <v>36748</v>
      </c>
      <c r="AW346" s="2" t="s">
        <v>639</v>
      </c>
      <c r="AX346" s="2" t="s">
        <v>36743</v>
      </c>
      <c r="AY346" s="2" t="s">
        <v>37542</v>
      </c>
      <c r="AZ346" s="2" t="s">
        <v>37149</v>
      </c>
      <c r="BB346" s="2" t="s">
        <v>639</v>
      </c>
    </row>
    <row r="347" spans="1:54" hidden="1" x14ac:dyDescent="0.25">
      <c r="A347" s="34" t="s">
        <v>1101</v>
      </c>
      <c r="B347" s="5" t="s">
        <v>179</v>
      </c>
      <c r="F347" t="s">
        <v>1275</v>
      </c>
      <c r="G347" t="s">
        <v>36777</v>
      </c>
      <c r="H347" t="s">
        <v>37070</v>
      </c>
      <c r="I347" t="s">
        <v>36805</v>
      </c>
      <c r="J347" t="s">
        <v>1275</v>
      </c>
      <c r="K347">
        <f t="shared" si="5"/>
        <v>1</v>
      </c>
      <c r="AB347" t="s">
        <v>36777</v>
      </c>
      <c r="AC347" t="s">
        <v>37579</v>
      </c>
      <c r="AD347" t="s">
        <v>1025</v>
      </c>
      <c r="AE347" t="s">
        <v>1025</v>
      </c>
      <c r="AF347" t="s">
        <v>36745</v>
      </c>
      <c r="AG347" t="s">
        <v>36746</v>
      </c>
      <c r="AH347" t="s">
        <v>36661</v>
      </c>
      <c r="AI347" t="s">
        <v>36747</v>
      </c>
      <c r="AR347" t="s">
        <v>36748</v>
      </c>
      <c r="AT347" t="s">
        <v>36748</v>
      </c>
      <c r="AW347" s="2" t="s">
        <v>635</v>
      </c>
      <c r="AX347" s="2" t="s">
        <v>36777</v>
      </c>
      <c r="AY347" s="2" t="s">
        <v>37542</v>
      </c>
      <c r="AZ347" s="2" t="s">
        <v>36905</v>
      </c>
      <c r="BB347" s="2" t="s">
        <v>635</v>
      </c>
    </row>
    <row r="348" spans="1:54" hidden="1" x14ac:dyDescent="0.25">
      <c r="A348" s="34" t="s">
        <v>1104</v>
      </c>
      <c r="B348" s="5" t="s">
        <v>179</v>
      </c>
      <c r="F348" t="s">
        <v>36991</v>
      </c>
      <c r="G348" t="s">
        <v>36989</v>
      </c>
      <c r="H348" t="s">
        <v>37054</v>
      </c>
      <c r="I348" t="s">
        <v>36920</v>
      </c>
      <c r="J348" t="s">
        <v>1279</v>
      </c>
      <c r="K348">
        <f t="shared" si="5"/>
        <v>2</v>
      </c>
      <c r="AB348" t="s">
        <v>36777</v>
      </c>
      <c r="AC348" t="s">
        <v>37580</v>
      </c>
      <c r="AD348" t="s">
        <v>1030</v>
      </c>
      <c r="AE348" t="s">
        <v>1030</v>
      </c>
      <c r="AF348" t="s">
        <v>36745</v>
      </c>
      <c r="AG348" t="s">
        <v>36746</v>
      </c>
      <c r="AH348" t="s">
        <v>36661</v>
      </c>
      <c r="AI348" t="s">
        <v>36747</v>
      </c>
      <c r="AR348" t="s">
        <v>36748</v>
      </c>
      <c r="AT348" t="s">
        <v>36748</v>
      </c>
      <c r="AW348" s="2" t="s">
        <v>631</v>
      </c>
      <c r="AX348" s="2" t="s">
        <v>36877</v>
      </c>
      <c r="AY348" s="2" t="s">
        <v>37542</v>
      </c>
      <c r="AZ348" s="2" t="s">
        <v>37118</v>
      </c>
      <c r="BB348" s="2" t="s">
        <v>631</v>
      </c>
    </row>
    <row r="349" spans="1:54" hidden="1" x14ac:dyDescent="0.25">
      <c r="A349" s="34" t="s">
        <v>1107</v>
      </c>
      <c r="B349" s="5" t="s">
        <v>179</v>
      </c>
      <c r="F349" t="s">
        <v>36991</v>
      </c>
      <c r="G349" t="s">
        <v>36989</v>
      </c>
      <c r="H349" t="s">
        <v>37054</v>
      </c>
      <c r="I349" t="s">
        <v>36920</v>
      </c>
      <c r="J349" t="s">
        <v>1279</v>
      </c>
      <c r="K349">
        <f t="shared" si="5"/>
        <v>2</v>
      </c>
      <c r="AB349" t="s">
        <v>36836</v>
      </c>
      <c r="AC349" t="s">
        <v>37581</v>
      </c>
      <c r="AD349" t="s">
        <v>1017</v>
      </c>
      <c r="AE349" t="s">
        <v>1017</v>
      </c>
      <c r="AF349" t="s">
        <v>36745</v>
      </c>
      <c r="AG349" t="s">
        <v>36746</v>
      </c>
      <c r="AH349" t="s">
        <v>36661</v>
      </c>
      <c r="AI349" t="s">
        <v>36747</v>
      </c>
      <c r="AR349" t="s">
        <v>36748</v>
      </c>
      <c r="AT349" t="s">
        <v>36748</v>
      </c>
      <c r="AW349" s="2" t="s">
        <v>627</v>
      </c>
      <c r="AX349" s="2" t="s">
        <v>36777</v>
      </c>
      <c r="AY349" s="2" t="s">
        <v>37542</v>
      </c>
      <c r="AZ349" s="2" t="s">
        <v>36785</v>
      </c>
      <c r="BB349" s="2" t="s">
        <v>627</v>
      </c>
    </row>
    <row r="350" spans="1:54" hidden="1" x14ac:dyDescent="0.25">
      <c r="A350" s="34" t="s">
        <v>1111</v>
      </c>
      <c r="B350" s="5" t="s">
        <v>179</v>
      </c>
      <c r="F350" t="s">
        <v>36991</v>
      </c>
      <c r="G350" t="s">
        <v>36989</v>
      </c>
      <c r="H350" t="s">
        <v>37054</v>
      </c>
      <c r="I350" t="s">
        <v>37063</v>
      </c>
      <c r="J350" t="s">
        <v>1279</v>
      </c>
      <c r="K350">
        <f t="shared" si="5"/>
        <v>2</v>
      </c>
      <c r="AB350" t="s">
        <v>36777</v>
      </c>
      <c r="AC350" t="s">
        <v>37582</v>
      </c>
      <c r="AD350" t="s">
        <v>1013</v>
      </c>
      <c r="AE350" t="s">
        <v>1013</v>
      </c>
      <c r="AF350" t="s">
        <v>36745</v>
      </c>
      <c r="AG350" t="s">
        <v>36746</v>
      </c>
      <c r="AH350" t="s">
        <v>36661</v>
      </c>
      <c r="AI350" t="s">
        <v>36747</v>
      </c>
      <c r="AR350" t="s">
        <v>36748</v>
      </c>
      <c r="AT350" t="s">
        <v>36748</v>
      </c>
      <c r="AW350" s="2" t="s">
        <v>623</v>
      </c>
      <c r="AX350" s="2" t="s">
        <v>36777</v>
      </c>
      <c r="AY350" s="2" t="s">
        <v>37542</v>
      </c>
      <c r="AZ350" s="2" t="s">
        <v>36805</v>
      </c>
      <c r="BB350" s="2" t="s">
        <v>623</v>
      </c>
    </row>
    <row r="351" spans="1:54" hidden="1" x14ac:dyDescent="0.25">
      <c r="A351" s="34" t="s">
        <v>1115</v>
      </c>
      <c r="B351" s="5" t="s">
        <v>179</v>
      </c>
      <c r="F351" t="s">
        <v>36991</v>
      </c>
      <c r="G351" t="s">
        <v>36989</v>
      </c>
      <c r="H351" t="s">
        <v>37054</v>
      </c>
      <c r="I351" t="s">
        <v>37063</v>
      </c>
      <c r="J351" t="s">
        <v>1279</v>
      </c>
      <c r="K351">
        <f t="shared" si="5"/>
        <v>2</v>
      </c>
      <c r="AB351" t="s">
        <v>36777</v>
      </c>
      <c r="AC351" t="s">
        <v>37583</v>
      </c>
      <c r="AD351" t="s">
        <v>1006</v>
      </c>
      <c r="AE351" t="s">
        <v>1006</v>
      </c>
      <c r="AF351" t="s">
        <v>36745</v>
      </c>
      <c r="AG351" t="s">
        <v>36746</v>
      </c>
      <c r="AH351" t="s">
        <v>36661</v>
      </c>
      <c r="AI351" t="s">
        <v>36747</v>
      </c>
      <c r="AR351" t="s">
        <v>36748</v>
      </c>
      <c r="AT351" t="s">
        <v>36748</v>
      </c>
      <c r="AW351" s="2" t="s">
        <v>512</v>
      </c>
      <c r="AX351" s="2" t="s">
        <v>36777</v>
      </c>
      <c r="AY351" s="2" t="s">
        <v>37542</v>
      </c>
      <c r="AZ351" s="2" t="s">
        <v>36822</v>
      </c>
      <c r="BB351" s="2" t="s">
        <v>512</v>
      </c>
    </row>
    <row r="352" spans="1:54" hidden="1" x14ac:dyDescent="0.25">
      <c r="A352" s="34" t="s">
        <v>1117</v>
      </c>
      <c r="B352" s="5" t="s">
        <v>179</v>
      </c>
      <c r="F352" t="s">
        <v>1291</v>
      </c>
      <c r="G352" t="s">
        <v>36743</v>
      </c>
      <c r="H352" t="s">
        <v>37048</v>
      </c>
      <c r="I352" t="s">
        <v>37049</v>
      </c>
      <c r="J352" t="s">
        <v>1291</v>
      </c>
      <c r="K352">
        <f t="shared" si="5"/>
        <v>1</v>
      </c>
      <c r="AB352" t="s">
        <v>36777</v>
      </c>
      <c r="AC352" t="s">
        <v>37584</v>
      </c>
      <c r="AD352" t="s">
        <v>1001</v>
      </c>
      <c r="AE352" t="s">
        <v>1001</v>
      </c>
      <c r="AF352" t="s">
        <v>36745</v>
      </c>
      <c r="AG352" t="s">
        <v>36746</v>
      </c>
      <c r="AH352" t="s">
        <v>36661</v>
      </c>
      <c r="AI352" t="s">
        <v>36747</v>
      </c>
      <c r="AR352" t="s">
        <v>36748</v>
      </c>
      <c r="AT352" t="s">
        <v>36748</v>
      </c>
      <c r="AW352" s="2" t="s">
        <v>615</v>
      </c>
      <c r="AX352" s="2" t="s">
        <v>36777</v>
      </c>
      <c r="AY352" s="2" t="s">
        <v>37542</v>
      </c>
      <c r="AZ352" s="2" t="s">
        <v>36830</v>
      </c>
      <c r="BB352" s="2" t="s">
        <v>615</v>
      </c>
    </row>
    <row r="353" spans="1:54" hidden="1" x14ac:dyDescent="0.25">
      <c r="A353" s="34" t="s">
        <v>1121</v>
      </c>
      <c r="B353" s="5" t="s">
        <v>179</v>
      </c>
      <c r="F353" t="s">
        <v>1283</v>
      </c>
      <c r="G353" t="s">
        <v>36777</v>
      </c>
      <c r="H353" t="s">
        <v>37042</v>
      </c>
      <c r="I353" t="s">
        <v>36783</v>
      </c>
      <c r="J353" t="s">
        <v>1283</v>
      </c>
      <c r="K353">
        <f t="shared" si="5"/>
        <v>1</v>
      </c>
      <c r="AB353" t="s">
        <v>36777</v>
      </c>
      <c r="AC353" t="s">
        <v>37585</v>
      </c>
      <c r="AD353" t="s">
        <v>997</v>
      </c>
      <c r="AE353" t="s">
        <v>997</v>
      </c>
      <c r="AF353" t="s">
        <v>36745</v>
      </c>
      <c r="AG353" t="s">
        <v>36746</v>
      </c>
      <c r="AH353" t="s">
        <v>36661</v>
      </c>
      <c r="AI353" t="s">
        <v>36747</v>
      </c>
      <c r="AR353" t="s">
        <v>36748</v>
      </c>
      <c r="AT353" t="s">
        <v>36748</v>
      </c>
      <c r="AW353" s="2" t="s">
        <v>512</v>
      </c>
      <c r="AX353" s="2" t="s">
        <v>36877</v>
      </c>
      <c r="AY353" s="2" t="s">
        <v>37542</v>
      </c>
      <c r="AZ353" s="2" t="s">
        <v>37254</v>
      </c>
      <c r="BB353" s="2" t="s">
        <v>512</v>
      </c>
    </row>
    <row r="354" spans="1:54" hidden="1" x14ac:dyDescent="0.25">
      <c r="A354" s="34" t="s">
        <v>1125</v>
      </c>
      <c r="B354" s="5" t="s">
        <v>179</v>
      </c>
      <c r="F354" t="s">
        <v>1295</v>
      </c>
      <c r="G354" t="s">
        <v>36777</v>
      </c>
      <c r="H354" t="s">
        <v>37027</v>
      </c>
      <c r="I354" t="s">
        <v>36783</v>
      </c>
      <c r="J354" t="s">
        <v>1295</v>
      </c>
      <c r="K354">
        <f t="shared" si="5"/>
        <v>1</v>
      </c>
      <c r="AB354" t="s">
        <v>36777</v>
      </c>
      <c r="AC354" t="s">
        <v>37586</v>
      </c>
      <c r="AD354" t="s">
        <v>993</v>
      </c>
      <c r="AE354" t="s">
        <v>993</v>
      </c>
      <c r="AF354" t="s">
        <v>36745</v>
      </c>
      <c r="AG354" t="s">
        <v>36746</v>
      </c>
      <c r="AH354" t="s">
        <v>36661</v>
      </c>
      <c r="AI354" t="s">
        <v>36747</v>
      </c>
      <c r="AR354" t="s">
        <v>36748</v>
      </c>
      <c r="AT354" t="s">
        <v>36748</v>
      </c>
      <c r="AW354" s="2" t="s">
        <v>512</v>
      </c>
      <c r="AX354" s="2" t="s">
        <v>36743</v>
      </c>
      <c r="AY354" s="2" t="s">
        <v>37542</v>
      </c>
      <c r="AZ354" s="2" t="s">
        <v>36838</v>
      </c>
      <c r="BB354" s="2" t="s">
        <v>512</v>
      </c>
    </row>
    <row r="355" spans="1:54" hidden="1" x14ac:dyDescent="0.25">
      <c r="A355" s="34" t="s">
        <v>1127</v>
      </c>
      <c r="B355" s="5" t="s">
        <v>179</v>
      </c>
      <c r="F355" t="s">
        <v>1291</v>
      </c>
      <c r="G355" t="s">
        <v>36777</v>
      </c>
      <c r="H355" t="s">
        <v>37027</v>
      </c>
      <c r="I355" t="s">
        <v>37006</v>
      </c>
      <c r="J355" t="s">
        <v>1291</v>
      </c>
      <c r="K355">
        <f t="shared" si="5"/>
        <v>1</v>
      </c>
      <c r="AB355" t="s">
        <v>36777</v>
      </c>
      <c r="AC355" t="s">
        <v>37587</v>
      </c>
      <c r="AD355" t="s">
        <v>981</v>
      </c>
      <c r="AE355" t="s">
        <v>981</v>
      </c>
      <c r="AF355" t="s">
        <v>36745</v>
      </c>
      <c r="AG355" t="s">
        <v>36746</v>
      </c>
      <c r="AH355" t="s">
        <v>36661</v>
      </c>
      <c r="AI355" t="s">
        <v>36747</v>
      </c>
      <c r="AR355" t="s">
        <v>36748</v>
      </c>
      <c r="AT355" t="s">
        <v>36748</v>
      </c>
      <c r="AW355" s="2" t="s">
        <v>611</v>
      </c>
      <c r="AX355" s="2" t="s">
        <v>36877</v>
      </c>
      <c r="AY355" s="2" t="s">
        <v>37542</v>
      </c>
      <c r="AZ355" s="2" t="s">
        <v>36838</v>
      </c>
      <c r="BB355" s="2" t="s">
        <v>611</v>
      </c>
    </row>
    <row r="356" spans="1:54" hidden="1" x14ac:dyDescent="0.25">
      <c r="A356" s="34" t="s">
        <v>1131</v>
      </c>
      <c r="B356" s="5" t="s">
        <v>179</v>
      </c>
      <c r="F356" t="s">
        <v>1287</v>
      </c>
      <c r="G356" t="s">
        <v>36777</v>
      </c>
      <c r="H356" t="s">
        <v>37027</v>
      </c>
      <c r="I356" t="s">
        <v>36783</v>
      </c>
      <c r="J356" t="s">
        <v>1287</v>
      </c>
      <c r="K356">
        <f t="shared" si="5"/>
        <v>1</v>
      </c>
      <c r="AB356" t="s">
        <v>36777</v>
      </c>
      <c r="AC356" t="s">
        <v>37588</v>
      </c>
      <c r="AD356" t="s">
        <v>977</v>
      </c>
      <c r="AE356" t="s">
        <v>977</v>
      </c>
      <c r="AF356" t="s">
        <v>36745</v>
      </c>
      <c r="AG356" t="s">
        <v>36746</v>
      </c>
      <c r="AH356" t="s">
        <v>36661</v>
      </c>
      <c r="AI356" t="s">
        <v>36747</v>
      </c>
      <c r="AR356" t="s">
        <v>36748</v>
      </c>
      <c r="AT356" t="s">
        <v>36748</v>
      </c>
      <c r="AW356" s="2" t="s">
        <v>607</v>
      </c>
      <c r="AX356" s="2" t="s">
        <v>36743</v>
      </c>
      <c r="AY356" s="2" t="s">
        <v>37542</v>
      </c>
      <c r="AZ356" s="2" t="s">
        <v>36785</v>
      </c>
      <c r="BB356" s="2" t="s">
        <v>607</v>
      </c>
    </row>
    <row r="357" spans="1:54" hidden="1" x14ac:dyDescent="0.25">
      <c r="A357" s="34" t="s">
        <v>1135</v>
      </c>
      <c r="B357" s="5" t="s">
        <v>179</v>
      </c>
      <c r="F357" t="s">
        <v>18987</v>
      </c>
      <c r="G357" t="s">
        <v>36749</v>
      </c>
      <c r="H357" t="s">
        <v>37024</v>
      </c>
      <c r="I357" t="s">
        <v>36818</v>
      </c>
      <c r="J357" t="s">
        <v>9659</v>
      </c>
      <c r="K357">
        <f t="shared" si="5"/>
        <v>1</v>
      </c>
      <c r="AB357" t="s">
        <v>36749</v>
      </c>
      <c r="AC357" t="s">
        <v>37589</v>
      </c>
      <c r="AD357" t="s">
        <v>37412</v>
      </c>
      <c r="AE357" t="s">
        <v>9633</v>
      </c>
      <c r="AF357" t="s">
        <v>36745</v>
      </c>
      <c r="AG357" t="s">
        <v>37430</v>
      </c>
      <c r="AH357" t="s">
        <v>37431</v>
      </c>
      <c r="AI357" t="s">
        <v>37135</v>
      </c>
      <c r="AR357" t="s">
        <v>36748</v>
      </c>
      <c r="AT357" t="s">
        <v>36748</v>
      </c>
      <c r="AW357" s="2" t="s">
        <v>597</v>
      </c>
      <c r="AX357" s="2" t="s">
        <v>36777</v>
      </c>
      <c r="AY357" s="2" t="s">
        <v>37542</v>
      </c>
      <c r="AZ357" s="2" t="s">
        <v>36905</v>
      </c>
      <c r="BB357" s="2" t="s">
        <v>597</v>
      </c>
    </row>
    <row r="358" spans="1:54" hidden="1" x14ac:dyDescent="0.25">
      <c r="A358" s="34" t="s">
        <v>1139</v>
      </c>
      <c r="B358" s="5" t="s">
        <v>179</v>
      </c>
      <c r="F358" t="s">
        <v>1299</v>
      </c>
      <c r="G358" t="s">
        <v>36777</v>
      </c>
      <c r="H358" t="s">
        <v>37016</v>
      </c>
      <c r="I358" t="s">
        <v>36799</v>
      </c>
      <c r="J358" t="s">
        <v>1299</v>
      </c>
      <c r="K358">
        <f t="shared" si="5"/>
        <v>1</v>
      </c>
      <c r="AB358" t="s">
        <v>36777</v>
      </c>
      <c r="AC358" t="s">
        <v>37590</v>
      </c>
      <c r="AD358" t="s">
        <v>974</v>
      </c>
      <c r="AE358" t="s">
        <v>974</v>
      </c>
      <c r="AF358" t="s">
        <v>36745</v>
      </c>
      <c r="AG358" t="s">
        <v>36746</v>
      </c>
      <c r="AH358" t="s">
        <v>36661</v>
      </c>
      <c r="AI358" t="s">
        <v>36747</v>
      </c>
      <c r="AR358" t="s">
        <v>36748</v>
      </c>
      <c r="AT358" t="s">
        <v>36748</v>
      </c>
      <c r="AW358" s="2" t="s">
        <v>597</v>
      </c>
      <c r="AX358" s="2" t="s">
        <v>36841</v>
      </c>
      <c r="AY358" s="2" t="s">
        <v>37542</v>
      </c>
      <c r="AZ358" s="2" t="s">
        <v>36905</v>
      </c>
      <c r="BB358" s="2" t="s">
        <v>597</v>
      </c>
    </row>
    <row r="359" spans="1:54" hidden="1" x14ac:dyDescent="0.25">
      <c r="A359" s="34" t="s">
        <v>1142</v>
      </c>
      <c r="B359" s="5" t="s">
        <v>179</v>
      </c>
      <c r="F359" t="s">
        <v>37591</v>
      </c>
      <c r="G359" t="s">
        <v>36749</v>
      </c>
      <c r="H359" t="s">
        <v>37592</v>
      </c>
      <c r="I359" t="s">
        <v>36863</v>
      </c>
      <c r="J359" t="s">
        <v>9456</v>
      </c>
      <c r="K359">
        <f t="shared" si="5"/>
        <v>1</v>
      </c>
      <c r="AB359" t="s">
        <v>36777</v>
      </c>
      <c r="AC359" t="s">
        <v>37593</v>
      </c>
      <c r="AD359" t="s">
        <v>970</v>
      </c>
      <c r="AE359" t="s">
        <v>970</v>
      </c>
      <c r="AF359" t="s">
        <v>36745</v>
      </c>
      <c r="AG359" t="s">
        <v>36746</v>
      </c>
      <c r="AH359" t="s">
        <v>36661</v>
      </c>
      <c r="AI359" t="s">
        <v>36747</v>
      </c>
      <c r="AR359" t="s">
        <v>36748</v>
      </c>
      <c r="AT359" t="s">
        <v>36748</v>
      </c>
      <c r="AW359" s="2" t="s">
        <v>19190</v>
      </c>
      <c r="AX359" s="2" t="s">
        <v>36749</v>
      </c>
      <c r="AY359" s="2" t="s">
        <v>37542</v>
      </c>
      <c r="AZ359" s="2" t="s">
        <v>36964</v>
      </c>
      <c r="BB359" s="2" t="s">
        <v>9541</v>
      </c>
    </row>
    <row r="360" spans="1:54" hidden="1" x14ac:dyDescent="0.25">
      <c r="A360" s="34" t="s">
        <v>1146</v>
      </c>
      <c r="B360" s="5" t="s">
        <v>179</v>
      </c>
      <c r="F360" t="s">
        <v>37594</v>
      </c>
      <c r="G360" t="s">
        <v>36749</v>
      </c>
      <c r="H360" t="s">
        <v>37592</v>
      </c>
      <c r="I360" t="s">
        <v>36818</v>
      </c>
      <c r="J360" t="s">
        <v>9453</v>
      </c>
      <c r="K360">
        <f t="shared" si="5"/>
        <v>1</v>
      </c>
      <c r="AB360" t="s">
        <v>36877</v>
      </c>
      <c r="AC360" t="s">
        <v>37595</v>
      </c>
      <c r="AD360" t="s">
        <v>962</v>
      </c>
      <c r="AE360" t="s">
        <v>962</v>
      </c>
      <c r="AF360" t="s">
        <v>36745</v>
      </c>
      <c r="AG360" t="s">
        <v>36746</v>
      </c>
      <c r="AH360" t="s">
        <v>36661</v>
      </c>
      <c r="AI360" t="s">
        <v>36747</v>
      </c>
      <c r="AR360" t="s">
        <v>36748</v>
      </c>
      <c r="AT360" t="s">
        <v>36748</v>
      </c>
      <c r="AW360" s="2" t="s">
        <v>37596</v>
      </c>
      <c r="AX360" s="2" t="s">
        <v>36749</v>
      </c>
      <c r="AY360" s="2" t="s">
        <v>37542</v>
      </c>
      <c r="AZ360" s="2" t="s">
        <v>36818</v>
      </c>
      <c r="BB360" s="2" t="s">
        <v>9538</v>
      </c>
    </row>
    <row r="361" spans="1:54" hidden="1" x14ac:dyDescent="0.25">
      <c r="A361" s="34" t="s">
        <v>1142</v>
      </c>
      <c r="B361" s="5" t="s">
        <v>179</v>
      </c>
      <c r="F361" t="s">
        <v>37597</v>
      </c>
      <c r="G361" t="s">
        <v>36801</v>
      </c>
      <c r="H361" t="s">
        <v>37592</v>
      </c>
      <c r="I361" t="s">
        <v>36926</v>
      </c>
      <c r="J361" t="s">
        <v>377</v>
      </c>
      <c r="K361">
        <f t="shared" si="5"/>
        <v>2</v>
      </c>
      <c r="AB361" t="s">
        <v>36777</v>
      </c>
      <c r="AC361" t="s">
        <v>37598</v>
      </c>
      <c r="AD361" t="s">
        <v>962</v>
      </c>
      <c r="AE361" t="s">
        <v>962</v>
      </c>
      <c r="AF361" t="s">
        <v>36745</v>
      </c>
      <c r="AG361" t="s">
        <v>36746</v>
      </c>
      <c r="AH361" t="s">
        <v>36661</v>
      </c>
      <c r="AI361" t="s">
        <v>36747</v>
      </c>
      <c r="AR361" t="s">
        <v>36748</v>
      </c>
      <c r="AT361" t="s">
        <v>36748</v>
      </c>
      <c r="AW361" s="2" t="s">
        <v>593</v>
      </c>
      <c r="AX361" s="2" t="s">
        <v>36777</v>
      </c>
      <c r="AY361" s="2" t="s">
        <v>37542</v>
      </c>
      <c r="AZ361" s="2" t="s">
        <v>37254</v>
      </c>
      <c r="BB361" s="2" t="s">
        <v>593</v>
      </c>
    </row>
    <row r="362" spans="1:54" hidden="1" x14ac:dyDescent="0.25">
      <c r="A362" s="34" t="s">
        <v>1150</v>
      </c>
      <c r="B362" s="5" t="s">
        <v>179</v>
      </c>
      <c r="F362" t="s">
        <v>37599</v>
      </c>
      <c r="G362" t="s">
        <v>36749</v>
      </c>
      <c r="H362" t="s">
        <v>37592</v>
      </c>
      <c r="I362" t="s">
        <v>36863</v>
      </c>
      <c r="J362" t="s">
        <v>9446</v>
      </c>
      <c r="K362">
        <f t="shared" si="5"/>
        <v>1</v>
      </c>
      <c r="AB362" t="s">
        <v>36743</v>
      </c>
      <c r="AC362" t="s">
        <v>37600</v>
      </c>
      <c r="AD362" t="s">
        <v>960</v>
      </c>
      <c r="AE362" t="s">
        <v>960</v>
      </c>
      <c r="AF362" t="s">
        <v>36745</v>
      </c>
      <c r="AG362" t="s">
        <v>36746</v>
      </c>
      <c r="AH362" t="s">
        <v>36661</v>
      </c>
      <c r="AI362" t="s">
        <v>36747</v>
      </c>
      <c r="AR362" t="s">
        <v>36748</v>
      </c>
      <c r="AT362" t="s">
        <v>36748</v>
      </c>
      <c r="AW362" s="2" t="s">
        <v>589</v>
      </c>
      <c r="AX362" s="2" t="s">
        <v>36743</v>
      </c>
      <c r="AY362" s="2" t="s">
        <v>37542</v>
      </c>
      <c r="AZ362" s="2" t="s">
        <v>37118</v>
      </c>
      <c r="BB362" s="2" t="s">
        <v>589</v>
      </c>
    </row>
    <row r="363" spans="1:54" hidden="1" x14ac:dyDescent="0.25">
      <c r="A363" s="34" t="s">
        <v>1154</v>
      </c>
      <c r="B363" s="5" t="s">
        <v>179</v>
      </c>
      <c r="F363" t="s">
        <v>37601</v>
      </c>
      <c r="G363" t="s">
        <v>37602</v>
      </c>
      <c r="H363" t="s">
        <v>37592</v>
      </c>
      <c r="I363" t="s">
        <v>36926</v>
      </c>
      <c r="J363" t="s">
        <v>368</v>
      </c>
      <c r="K363">
        <f t="shared" si="5"/>
        <v>1</v>
      </c>
      <c r="AB363" t="s">
        <v>36877</v>
      </c>
      <c r="AC363" t="s">
        <v>37603</v>
      </c>
      <c r="AD363" t="s">
        <v>950</v>
      </c>
      <c r="AE363" t="s">
        <v>950</v>
      </c>
      <c r="AF363" t="s">
        <v>36745</v>
      </c>
      <c r="AG363" t="s">
        <v>36746</v>
      </c>
      <c r="AH363" t="s">
        <v>36661</v>
      </c>
      <c r="AI363" t="s">
        <v>36747</v>
      </c>
      <c r="AR363" t="s">
        <v>36748</v>
      </c>
      <c r="AT363" t="s">
        <v>36748</v>
      </c>
      <c r="AW363" s="2" t="s">
        <v>37310</v>
      </c>
      <c r="AX363" s="2" t="s">
        <v>37308</v>
      </c>
      <c r="AY363" s="2" t="s">
        <v>37542</v>
      </c>
      <c r="AZ363" s="2" t="s">
        <v>37604</v>
      </c>
      <c r="BB363" s="2" t="s">
        <v>584</v>
      </c>
    </row>
    <row r="364" spans="1:54" hidden="1" x14ac:dyDescent="0.25">
      <c r="A364" s="34" t="s">
        <v>1154</v>
      </c>
      <c r="B364" s="5" t="s">
        <v>179</v>
      </c>
      <c r="F364" t="s">
        <v>1304</v>
      </c>
      <c r="G364" t="s">
        <v>36877</v>
      </c>
      <c r="H364" t="s">
        <v>37009</v>
      </c>
      <c r="I364" t="s">
        <v>36838</v>
      </c>
      <c r="J364" t="s">
        <v>1304</v>
      </c>
      <c r="K364">
        <f t="shared" si="5"/>
        <v>2</v>
      </c>
      <c r="AB364" t="s">
        <v>36777</v>
      </c>
      <c r="AC364" t="s">
        <v>37605</v>
      </c>
      <c r="AD364" t="s">
        <v>946</v>
      </c>
      <c r="AE364" t="s">
        <v>946</v>
      </c>
      <c r="AF364" t="s">
        <v>36745</v>
      </c>
      <c r="AG364" t="s">
        <v>36746</v>
      </c>
      <c r="AH364" t="s">
        <v>36661</v>
      </c>
      <c r="AI364" t="s">
        <v>36747</v>
      </c>
      <c r="AR364" t="s">
        <v>36748</v>
      </c>
      <c r="AT364" t="s">
        <v>36748</v>
      </c>
      <c r="AW364" s="2" t="s">
        <v>37310</v>
      </c>
      <c r="AX364" s="2" t="s">
        <v>37308</v>
      </c>
      <c r="AY364" s="2" t="s">
        <v>37542</v>
      </c>
      <c r="AZ364" s="2" t="s">
        <v>37606</v>
      </c>
      <c r="BB364" s="2" t="s">
        <v>584</v>
      </c>
    </row>
    <row r="365" spans="1:54" hidden="1" x14ac:dyDescent="0.25">
      <c r="A365" s="34" t="s">
        <v>173</v>
      </c>
      <c r="B365" s="5" t="s">
        <v>179</v>
      </c>
      <c r="F365" t="s">
        <v>1311</v>
      </c>
      <c r="G365" t="s">
        <v>36777</v>
      </c>
      <c r="H365" t="s">
        <v>37001</v>
      </c>
      <c r="I365" t="s">
        <v>36799</v>
      </c>
      <c r="J365" t="s">
        <v>1311</v>
      </c>
      <c r="K365">
        <f t="shared" si="5"/>
        <v>1</v>
      </c>
      <c r="AB365" t="s">
        <v>36749</v>
      </c>
      <c r="AC365" t="s">
        <v>37607</v>
      </c>
      <c r="AD365" t="s">
        <v>37435</v>
      </c>
      <c r="AE365" t="s">
        <v>9628</v>
      </c>
      <c r="AF365" t="s">
        <v>36745</v>
      </c>
      <c r="AG365" t="s">
        <v>37430</v>
      </c>
      <c r="AH365" t="s">
        <v>37431</v>
      </c>
      <c r="AI365" t="s">
        <v>37135</v>
      </c>
      <c r="AR365" t="s">
        <v>36748</v>
      </c>
      <c r="AT365" t="s">
        <v>36748</v>
      </c>
      <c r="AW365" s="2" t="s">
        <v>37310</v>
      </c>
      <c r="AX365" s="2" t="s">
        <v>37311</v>
      </c>
      <c r="AY365" s="2" t="s">
        <v>37542</v>
      </c>
      <c r="AZ365" s="2" t="s">
        <v>37604</v>
      </c>
      <c r="BB365" s="2" t="s">
        <v>584</v>
      </c>
    </row>
    <row r="366" spans="1:54" hidden="1" x14ac:dyDescent="0.25">
      <c r="A366" s="34" t="s">
        <v>1158</v>
      </c>
      <c r="B366" s="5" t="s">
        <v>179</v>
      </c>
      <c r="F366" t="s">
        <v>1308</v>
      </c>
      <c r="G366" t="s">
        <v>36777</v>
      </c>
      <c r="H366" t="s">
        <v>37001</v>
      </c>
      <c r="I366" t="s">
        <v>37006</v>
      </c>
      <c r="J366" t="s">
        <v>1308</v>
      </c>
      <c r="K366">
        <f t="shared" si="5"/>
        <v>1</v>
      </c>
      <c r="AB366" t="s">
        <v>37439</v>
      </c>
      <c r="AC366" t="s">
        <v>37608</v>
      </c>
      <c r="AD366" t="s">
        <v>37438</v>
      </c>
      <c r="AE366" t="s">
        <v>935</v>
      </c>
      <c r="AF366" t="s">
        <v>36745</v>
      </c>
      <c r="AG366" t="s">
        <v>36746</v>
      </c>
      <c r="AH366" t="s">
        <v>36661</v>
      </c>
      <c r="AI366" t="s">
        <v>36747</v>
      </c>
      <c r="AR366" t="s">
        <v>37609</v>
      </c>
      <c r="AT366" t="s">
        <v>36748</v>
      </c>
      <c r="AW366" s="2" t="s">
        <v>37310</v>
      </c>
      <c r="AX366" s="2" t="s">
        <v>37311</v>
      </c>
      <c r="AY366" s="2" t="s">
        <v>37542</v>
      </c>
      <c r="AZ366" s="2" t="s">
        <v>37606</v>
      </c>
      <c r="BB366" s="2" t="s">
        <v>584</v>
      </c>
    </row>
    <row r="367" spans="1:54" x14ac:dyDescent="0.25">
      <c r="A367" s="34" t="s">
        <v>1162</v>
      </c>
      <c r="B367" s="5" t="s">
        <v>179</v>
      </c>
      <c r="F367" t="s">
        <v>1555</v>
      </c>
      <c r="G367" t="s">
        <v>36743</v>
      </c>
      <c r="H367" t="s">
        <v>37001</v>
      </c>
      <c r="I367" t="s">
        <v>36838</v>
      </c>
      <c r="J367" t="s">
        <v>1555</v>
      </c>
      <c r="K367">
        <f t="shared" si="5"/>
        <v>0</v>
      </c>
      <c r="AB367" t="s">
        <v>36749</v>
      </c>
      <c r="AC367" t="s">
        <v>37610</v>
      </c>
      <c r="AD367" t="s">
        <v>37442</v>
      </c>
      <c r="AE367" t="s">
        <v>9621</v>
      </c>
      <c r="AF367" t="s">
        <v>36745</v>
      </c>
      <c r="AG367" t="s">
        <v>37430</v>
      </c>
      <c r="AH367" t="s">
        <v>37431</v>
      </c>
      <c r="AI367" t="s">
        <v>37135</v>
      </c>
      <c r="AR367" t="s">
        <v>36748</v>
      </c>
      <c r="AT367" t="s">
        <v>36748</v>
      </c>
      <c r="AW367" s="2" t="s">
        <v>580</v>
      </c>
      <c r="AX367" s="2" t="s">
        <v>36877</v>
      </c>
      <c r="AY367" s="2" t="s">
        <v>37542</v>
      </c>
      <c r="AZ367" s="2" t="s">
        <v>37251</v>
      </c>
      <c r="BB367" s="2" t="s">
        <v>580</v>
      </c>
    </row>
    <row r="368" spans="1:54" hidden="1" x14ac:dyDescent="0.25">
      <c r="A368" s="34" t="s">
        <v>1166</v>
      </c>
      <c r="B368" s="5" t="s">
        <v>179</v>
      </c>
      <c r="F368" t="s">
        <v>1304</v>
      </c>
      <c r="G368" t="s">
        <v>36777</v>
      </c>
      <c r="H368" t="s">
        <v>36995</v>
      </c>
      <c r="I368" t="s">
        <v>36779</v>
      </c>
      <c r="J368" t="s">
        <v>1304</v>
      </c>
      <c r="K368">
        <f t="shared" si="5"/>
        <v>2</v>
      </c>
      <c r="AB368" t="s">
        <v>36777</v>
      </c>
      <c r="AC368" t="s">
        <v>37611</v>
      </c>
      <c r="AD368" t="s">
        <v>907</v>
      </c>
      <c r="AE368" t="s">
        <v>907</v>
      </c>
      <c r="AF368" t="s">
        <v>36745</v>
      </c>
      <c r="AG368" t="s">
        <v>36746</v>
      </c>
      <c r="AH368" t="s">
        <v>36661</v>
      </c>
      <c r="AI368" t="s">
        <v>36747</v>
      </c>
      <c r="AR368" t="s">
        <v>36748</v>
      </c>
      <c r="AT368" t="s">
        <v>36748</v>
      </c>
      <c r="AW368" s="2" t="s">
        <v>575</v>
      </c>
      <c r="AX368" s="2" t="s">
        <v>36777</v>
      </c>
      <c r="AY368" s="2" t="s">
        <v>37542</v>
      </c>
      <c r="AZ368" s="2" t="s">
        <v>37262</v>
      </c>
      <c r="BB368" s="2" t="s">
        <v>575</v>
      </c>
    </row>
    <row r="369" spans="1:54" x14ac:dyDescent="0.25">
      <c r="A369" s="34" t="s">
        <v>1166</v>
      </c>
      <c r="B369" s="5" t="s">
        <v>179</v>
      </c>
      <c r="F369" t="s">
        <v>1558</v>
      </c>
      <c r="G369" t="s">
        <v>36743</v>
      </c>
      <c r="H369" t="s">
        <v>36992</v>
      </c>
      <c r="I369" t="s">
        <v>36993</v>
      </c>
      <c r="J369" t="s">
        <v>1558</v>
      </c>
      <c r="K369">
        <f t="shared" si="5"/>
        <v>0</v>
      </c>
      <c r="AB369" t="s">
        <v>36820</v>
      </c>
      <c r="AC369" t="s">
        <v>37612</v>
      </c>
      <c r="AD369" t="s">
        <v>907</v>
      </c>
      <c r="AE369" t="s">
        <v>907</v>
      </c>
      <c r="AF369" t="s">
        <v>36745</v>
      </c>
      <c r="AG369" t="s">
        <v>36746</v>
      </c>
      <c r="AH369" t="s">
        <v>36661</v>
      </c>
      <c r="AI369" t="s">
        <v>36747</v>
      </c>
      <c r="AR369" t="s">
        <v>36748</v>
      </c>
      <c r="AT369" t="s">
        <v>36748</v>
      </c>
      <c r="AW369" s="2" t="s">
        <v>571</v>
      </c>
      <c r="AX369" s="2" t="s">
        <v>36777</v>
      </c>
      <c r="AY369" s="2" t="s">
        <v>37542</v>
      </c>
      <c r="AZ369" s="2" t="s">
        <v>37201</v>
      </c>
      <c r="BB369" s="2" t="s">
        <v>571</v>
      </c>
    </row>
    <row r="370" spans="1:54" x14ac:dyDescent="0.25">
      <c r="A370" s="34" t="s">
        <v>1170</v>
      </c>
      <c r="B370" s="5" t="s">
        <v>179</v>
      </c>
      <c r="F370" t="s">
        <v>1560</v>
      </c>
      <c r="G370" t="s">
        <v>36743</v>
      </c>
      <c r="H370" t="s">
        <v>36987</v>
      </c>
      <c r="I370" t="s">
        <v>36905</v>
      </c>
      <c r="J370" t="s">
        <v>1560</v>
      </c>
      <c r="K370">
        <f t="shared" si="5"/>
        <v>0</v>
      </c>
      <c r="AB370" t="s">
        <v>36877</v>
      </c>
      <c r="AC370" t="s">
        <v>37613</v>
      </c>
      <c r="AD370" t="s">
        <v>907</v>
      </c>
      <c r="AE370" t="s">
        <v>907</v>
      </c>
      <c r="AF370" t="s">
        <v>36745</v>
      </c>
      <c r="AG370" t="s">
        <v>36746</v>
      </c>
      <c r="AH370" t="s">
        <v>36661</v>
      </c>
      <c r="AI370" t="s">
        <v>36747</v>
      </c>
      <c r="AR370" t="s">
        <v>36748</v>
      </c>
      <c r="AT370" t="s">
        <v>36748</v>
      </c>
      <c r="AW370" s="2" t="s">
        <v>558</v>
      </c>
      <c r="AX370" s="2" t="s">
        <v>36743</v>
      </c>
      <c r="AY370" s="2" t="s">
        <v>37542</v>
      </c>
      <c r="AZ370" s="2" t="s">
        <v>37201</v>
      </c>
      <c r="BB370" s="2" t="s">
        <v>558</v>
      </c>
    </row>
    <row r="371" spans="1:54" x14ac:dyDescent="0.25">
      <c r="A371" s="34" t="s">
        <v>1173</v>
      </c>
      <c r="B371" s="5" t="s">
        <v>179</v>
      </c>
      <c r="F371" t="s">
        <v>1560</v>
      </c>
      <c r="G371" t="s">
        <v>36743</v>
      </c>
      <c r="H371" t="s">
        <v>36978</v>
      </c>
      <c r="I371" t="s">
        <v>36905</v>
      </c>
      <c r="J371" t="s">
        <v>1560</v>
      </c>
      <c r="K371">
        <f t="shared" si="5"/>
        <v>0</v>
      </c>
      <c r="AB371" t="s">
        <v>36846</v>
      </c>
      <c r="AC371" t="s">
        <v>37614</v>
      </c>
      <c r="AD371" t="s">
        <v>907</v>
      </c>
      <c r="AE371" t="s">
        <v>907</v>
      </c>
      <c r="AF371" t="s">
        <v>36745</v>
      </c>
      <c r="AG371" t="s">
        <v>36746</v>
      </c>
      <c r="AH371" t="s">
        <v>36661</v>
      </c>
      <c r="AI371" t="s">
        <v>36747</v>
      </c>
      <c r="AR371" t="s">
        <v>36748</v>
      </c>
      <c r="AT371" t="s">
        <v>36748</v>
      </c>
      <c r="AW371" s="2" t="s">
        <v>564</v>
      </c>
      <c r="AX371" s="2" t="s">
        <v>36877</v>
      </c>
      <c r="AY371" s="2" t="s">
        <v>37542</v>
      </c>
      <c r="AZ371" s="2" t="s">
        <v>36878</v>
      </c>
      <c r="BB371" s="2" t="s">
        <v>564</v>
      </c>
    </row>
    <row r="372" spans="1:54" x14ac:dyDescent="0.25">
      <c r="A372" s="34" t="s">
        <v>1177</v>
      </c>
      <c r="B372" s="5" t="s">
        <v>179</v>
      </c>
      <c r="F372" t="s">
        <v>1560</v>
      </c>
      <c r="G372" t="s">
        <v>36743</v>
      </c>
      <c r="H372" t="s">
        <v>36975</v>
      </c>
      <c r="I372" t="s">
        <v>36905</v>
      </c>
      <c r="J372" t="s">
        <v>1560</v>
      </c>
      <c r="K372">
        <f t="shared" si="5"/>
        <v>0</v>
      </c>
      <c r="AB372" t="s">
        <v>36836</v>
      </c>
      <c r="AC372" t="s">
        <v>37615</v>
      </c>
      <c r="AD372" t="s">
        <v>907</v>
      </c>
      <c r="AE372" t="s">
        <v>907</v>
      </c>
      <c r="AF372" t="s">
        <v>36745</v>
      </c>
      <c r="AG372" t="s">
        <v>36746</v>
      </c>
      <c r="AH372" t="s">
        <v>36661</v>
      </c>
      <c r="AI372" t="s">
        <v>36747</v>
      </c>
      <c r="AR372" t="s">
        <v>36748</v>
      </c>
      <c r="AT372" t="s">
        <v>36748</v>
      </c>
      <c r="AW372" s="2" t="s">
        <v>558</v>
      </c>
      <c r="AX372" s="2" t="s">
        <v>36841</v>
      </c>
      <c r="AY372" s="2" t="s">
        <v>37542</v>
      </c>
      <c r="AZ372" s="2" t="s">
        <v>37566</v>
      </c>
      <c r="BB372" s="2" t="s">
        <v>558</v>
      </c>
    </row>
    <row r="373" spans="1:54" hidden="1" x14ac:dyDescent="0.25">
      <c r="A373" s="34" t="s">
        <v>1181</v>
      </c>
      <c r="B373" s="5" t="s">
        <v>179</v>
      </c>
      <c r="F373" t="s">
        <v>1315</v>
      </c>
      <c r="G373" t="s">
        <v>36777</v>
      </c>
      <c r="H373" t="s">
        <v>36973</v>
      </c>
      <c r="I373" t="s">
        <v>36878</v>
      </c>
      <c r="J373" t="s">
        <v>1315</v>
      </c>
      <c r="K373">
        <f t="shared" si="5"/>
        <v>2</v>
      </c>
      <c r="AB373" t="s">
        <v>36846</v>
      </c>
      <c r="AC373" t="s">
        <v>37616</v>
      </c>
      <c r="AD373" t="s">
        <v>916</v>
      </c>
      <c r="AE373" t="s">
        <v>916</v>
      </c>
      <c r="AF373" t="s">
        <v>36745</v>
      </c>
      <c r="AG373" t="s">
        <v>36746</v>
      </c>
      <c r="AH373" t="s">
        <v>36661</v>
      </c>
      <c r="AI373" t="s">
        <v>36747</v>
      </c>
      <c r="AR373" t="s">
        <v>36748</v>
      </c>
      <c r="AT373" t="s">
        <v>36748</v>
      </c>
      <c r="AW373" s="2" t="s">
        <v>554</v>
      </c>
      <c r="AX373" s="2" t="s">
        <v>36877</v>
      </c>
      <c r="AY373" s="2" t="s">
        <v>37542</v>
      </c>
      <c r="AZ373" s="2" t="s">
        <v>36805</v>
      </c>
      <c r="BB373" s="2" t="s">
        <v>554</v>
      </c>
    </row>
    <row r="374" spans="1:54" hidden="1" x14ac:dyDescent="0.25">
      <c r="A374" s="34" t="s">
        <v>1185</v>
      </c>
      <c r="B374" s="5" t="s">
        <v>179</v>
      </c>
      <c r="F374" t="s">
        <v>18988</v>
      </c>
      <c r="G374" t="s">
        <v>36749</v>
      </c>
      <c r="H374" t="s">
        <v>36968</v>
      </c>
      <c r="I374" t="s">
        <v>36811</v>
      </c>
      <c r="J374" t="s">
        <v>9669</v>
      </c>
      <c r="K374">
        <f t="shared" si="5"/>
        <v>1</v>
      </c>
      <c r="AB374" t="s">
        <v>36749</v>
      </c>
      <c r="AC374" t="s">
        <v>37617</v>
      </c>
      <c r="AD374" t="s">
        <v>37454</v>
      </c>
      <c r="AE374" t="s">
        <v>9616</v>
      </c>
      <c r="AF374" t="s">
        <v>36745</v>
      </c>
      <c r="AG374" t="s">
        <v>37430</v>
      </c>
      <c r="AH374" t="s">
        <v>37431</v>
      </c>
      <c r="AI374" t="s">
        <v>37135</v>
      </c>
      <c r="AR374" t="s">
        <v>36748</v>
      </c>
      <c r="AT374" t="s">
        <v>36748</v>
      </c>
      <c r="AW374" s="2" t="s">
        <v>546</v>
      </c>
      <c r="AX374" s="2" t="s">
        <v>36743</v>
      </c>
      <c r="AY374" s="2" t="s">
        <v>37542</v>
      </c>
      <c r="AZ374" s="2" t="s">
        <v>36993</v>
      </c>
      <c r="BB374" s="2" t="s">
        <v>546</v>
      </c>
    </row>
    <row r="375" spans="1:54" x14ac:dyDescent="0.25">
      <c r="A375" s="34" t="s">
        <v>1181</v>
      </c>
      <c r="B375" s="5" t="s">
        <v>179</v>
      </c>
      <c r="F375" t="s">
        <v>1560</v>
      </c>
      <c r="G375" t="s">
        <v>36743</v>
      </c>
      <c r="H375" t="s">
        <v>36966</v>
      </c>
      <c r="I375" t="s">
        <v>36905</v>
      </c>
      <c r="J375" t="s">
        <v>1560</v>
      </c>
      <c r="K375">
        <f t="shared" si="5"/>
        <v>0</v>
      </c>
      <c r="AB375" t="s">
        <v>36877</v>
      </c>
      <c r="AC375" t="s">
        <v>37618</v>
      </c>
      <c r="AD375" t="s">
        <v>897</v>
      </c>
      <c r="AE375" t="s">
        <v>897</v>
      </c>
      <c r="AF375" t="s">
        <v>36745</v>
      </c>
      <c r="AG375" t="s">
        <v>36746</v>
      </c>
      <c r="AH375" t="s">
        <v>36661</v>
      </c>
      <c r="AI375" t="s">
        <v>36747</v>
      </c>
      <c r="AR375" t="s">
        <v>36748</v>
      </c>
      <c r="AT375" t="s">
        <v>36748</v>
      </c>
      <c r="AW375" s="2" t="s">
        <v>546</v>
      </c>
      <c r="AX375" s="2" t="s">
        <v>36877</v>
      </c>
      <c r="AY375" s="2" t="s">
        <v>37542</v>
      </c>
      <c r="AZ375" s="2" t="s">
        <v>36830</v>
      </c>
      <c r="BB375" s="2" t="s">
        <v>546</v>
      </c>
    </row>
    <row r="376" spans="1:54" hidden="1" x14ac:dyDescent="0.25">
      <c r="A376" s="34" t="s">
        <v>1188</v>
      </c>
      <c r="B376" s="5" t="s">
        <v>179</v>
      </c>
      <c r="F376" t="s">
        <v>1319</v>
      </c>
      <c r="G376" t="s">
        <v>36777</v>
      </c>
      <c r="H376" t="s">
        <v>36962</v>
      </c>
      <c r="I376" t="s">
        <v>36830</v>
      </c>
      <c r="J376" t="s">
        <v>1319</v>
      </c>
      <c r="K376">
        <f t="shared" si="5"/>
        <v>1</v>
      </c>
      <c r="AB376" t="s">
        <v>36777</v>
      </c>
      <c r="AC376" t="s">
        <v>37619</v>
      </c>
      <c r="AD376" t="s">
        <v>894</v>
      </c>
      <c r="AE376" t="s">
        <v>894</v>
      </c>
      <c r="AF376" t="s">
        <v>36745</v>
      </c>
      <c r="AG376" t="s">
        <v>36746</v>
      </c>
      <c r="AH376" t="s">
        <v>36661</v>
      </c>
      <c r="AI376" t="s">
        <v>36747</v>
      </c>
      <c r="AR376" t="s">
        <v>36748</v>
      </c>
      <c r="AT376" t="s">
        <v>36748</v>
      </c>
      <c r="AW376" s="2" t="s">
        <v>541</v>
      </c>
      <c r="AX376" s="2" t="s">
        <v>36877</v>
      </c>
      <c r="AY376" s="2" t="s">
        <v>37542</v>
      </c>
      <c r="AZ376" s="2" t="s">
        <v>36878</v>
      </c>
      <c r="BB376" s="2" t="s">
        <v>541</v>
      </c>
    </row>
    <row r="377" spans="1:54" hidden="1" x14ac:dyDescent="0.25">
      <c r="A377" s="34" t="s">
        <v>1188</v>
      </c>
      <c r="B377" s="5" t="s">
        <v>179</v>
      </c>
      <c r="F377" t="s">
        <v>18989</v>
      </c>
      <c r="G377" t="s">
        <v>36749</v>
      </c>
      <c r="H377" t="s">
        <v>36958</v>
      </c>
      <c r="I377" t="s">
        <v>36959</v>
      </c>
      <c r="J377" t="s">
        <v>9677</v>
      </c>
      <c r="K377">
        <f t="shared" si="5"/>
        <v>1</v>
      </c>
      <c r="AB377" t="s">
        <v>36777</v>
      </c>
      <c r="AC377" t="s">
        <v>37620</v>
      </c>
      <c r="AD377" t="s">
        <v>890</v>
      </c>
      <c r="AE377" t="s">
        <v>890</v>
      </c>
      <c r="AF377" t="s">
        <v>36745</v>
      </c>
      <c r="AG377" t="s">
        <v>36746</v>
      </c>
      <c r="AH377" t="s">
        <v>36661</v>
      </c>
      <c r="AI377" t="s">
        <v>36747</v>
      </c>
      <c r="AR377" t="s">
        <v>36748</v>
      </c>
      <c r="AT377" t="s">
        <v>36748</v>
      </c>
      <c r="AW377" s="2" t="s">
        <v>534</v>
      </c>
      <c r="AX377" s="2" t="s">
        <v>36743</v>
      </c>
      <c r="AY377" s="2" t="s">
        <v>37542</v>
      </c>
      <c r="AZ377" s="2" t="s">
        <v>36799</v>
      </c>
      <c r="BB377" s="2" t="s">
        <v>534</v>
      </c>
    </row>
    <row r="378" spans="1:54" hidden="1" x14ac:dyDescent="0.25">
      <c r="A378" s="34" t="s">
        <v>1188</v>
      </c>
      <c r="B378" s="5" t="s">
        <v>179</v>
      </c>
      <c r="F378" t="s">
        <v>18990</v>
      </c>
      <c r="G378" t="s">
        <v>36749</v>
      </c>
      <c r="H378" t="s">
        <v>36955</v>
      </c>
      <c r="I378" t="s">
        <v>36751</v>
      </c>
      <c r="J378" t="s">
        <v>9684</v>
      </c>
      <c r="K378">
        <f t="shared" si="5"/>
        <v>1</v>
      </c>
      <c r="AB378" t="s">
        <v>36777</v>
      </c>
      <c r="AC378" t="s">
        <v>37621</v>
      </c>
      <c r="AD378" t="s">
        <v>886</v>
      </c>
      <c r="AE378" t="s">
        <v>886</v>
      </c>
      <c r="AF378" t="s">
        <v>36745</v>
      </c>
      <c r="AG378" t="s">
        <v>36746</v>
      </c>
      <c r="AH378" t="s">
        <v>36661</v>
      </c>
      <c r="AI378" t="s">
        <v>36747</v>
      </c>
      <c r="AR378" t="s">
        <v>36748</v>
      </c>
      <c r="AT378" t="s">
        <v>36748</v>
      </c>
      <c r="AW378" s="2" t="s">
        <v>534</v>
      </c>
      <c r="AX378" s="2" t="s">
        <v>36877</v>
      </c>
      <c r="AY378" s="2" t="s">
        <v>37542</v>
      </c>
      <c r="AZ378" s="2" t="s">
        <v>36799</v>
      </c>
      <c r="BB378" s="2" t="s">
        <v>534</v>
      </c>
    </row>
    <row r="379" spans="1:54" hidden="1" x14ac:dyDescent="0.25">
      <c r="A379" s="34" t="s">
        <v>377</v>
      </c>
      <c r="B379" s="5" t="s">
        <v>179</v>
      </c>
      <c r="F379" t="s">
        <v>36924</v>
      </c>
      <c r="G379" t="s">
        <v>36922</v>
      </c>
      <c r="H379" t="s">
        <v>36944</v>
      </c>
      <c r="I379" t="s">
        <v>36945</v>
      </c>
      <c r="J379" t="s">
        <v>403</v>
      </c>
      <c r="K379">
        <f t="shared" si="5"/>
        <v>3</v>
      </c>
      <c r="AB379" t="s">
        <v>36836</v>
      </c>
      <c r="AC379" t="s">
        <v>37622</v>
      </c>
      <c r="AD379" t="s">
        <v>874</v>
      </c>
      <c r="AE379" t="s">
        <v>874</v>
      </c>
      <c r="AF379" t="s">
        <v>36745</v>
      </c>
      <c r="AG379" t="s">
        <v>36746</v>
      </c>
      <c r="AH379" t="s">
        <v>36661</v>
      </c>
      <c r="AI379" t="s">
        <v>36747</v>
      </c>
      <c r="AR379" t="s">
        <v>36748</v>
      </c>
      <c r="AT379" t="s">
        <v>36748</v>
      </c>
      <c r="AW379" s="2" t="s">
        <v>522</v>
      </c>
      <c r="AX379" s="2" t="s">
        <v>37623</v>
      </c>
      <c r="AY379" s="2" t="s">
        <v>37542</v>
      </c>
      <c r="AZ379" s="2" t="s">
        <v>36905</v>
      </c>
      <c r="BB379" s="2" t="s">
        <v>522</v>
      </c>
    </row>
    <row r="380" spans="1:54" hidden="1" x14ac:dyDescent="0.25">
      <c r="A380" s="34" t="s">
        <v>1192</v>
      </c>
      <c r="B380" s="5" t="s">
        <v>179</v>
      </c>
      <c r="F380" t="s">
        <v>36924</v>
      </c>
      <c r="G380" t="s">
        <v>36922</v>
      </c>
      <c r="H380" t="s">
        <v>36944</v>
      </c>
      <c r="I380" t="s">
        <v>36945</v>
      </c>
      <c r="J380" t="s">
        <v>403</v>
      </c>
      <c r="K380">
        <f t="shared" si="5"/>
        <v>3</v>
      </c>
      <c r="AB380" t="s">
        <v>36820</v>
      </c>
      <c r="AC380" t="s">
        <v>37624</v>
      </c>
      <c r="AD380" t="s">
        <v>874</v>
      </c>
      <c r="AE380" t="s">
        <v>874</v>
      </c>
      <c r="AF380" t="s">
        <v>36745</v>
      </c>
      <c r="AG380" t="s">
        <v>36746</v>
      </c>
      <c r="AH380" t="s">
        <v>36661</v>
      </c>
      <c r="AI380" t="s">
        <v>36747</v>
      </c>
      <c r="AR380" t="s">
        <v>36748</v>
      </c>
      <c r="AT380" t="s">
        <v>36748</v>
      </c>
      <c r="AW380" s="2" t="s">
        <v>37075</v>
      </c>
      <c r="AX380" s="2" t="s">
        <v>37073</v>
      </c>
      <c r="AY380" s="2" t="s">
        <v>37542</v>
      </c>
      <c r="AZ380" s="2" t="s">
        <v>36754</v>
      </c>
      <c r="BB380" s="2" t="s">
        <v>15696</v>
      </c>
    </row>
    <row r="381" spans="1:54" hidden="1" x14ac:dyDescent="0.25">
      <c r="A381" s="34" t="s">
        <v>1195</v>
      </c>
      <c r="B381" s="5" t="s">
        <v>179</v>
      </c>
      <c r="F381" t="s">
        <v>36924</v>
      </c>
      <c r="G381" t="s">
        <v>36922</v>
      </c>
      <c r="H381" t="s">
        <v>36944</v>
      </c>
      <c r="I381" t="s">
        <v>36945</v>
      </c>
      <c r="J381" t="s">
        <v>403</v>
      </c>
      <c r="K381">
        <f t="shared" si="5"/>
        <v>3</v>
      </c>
      <c r="AB381" t="s">
        <v>36828</v>
      </c>
      <c r="AC381" t="s">
        <v>37625</v>
      </c>
      <c r="AD381" t="s">
        <v>874</v>
      </c>
      <c r="AE381" t="s">
        <v>874</v>
      </c>
      <c r="AF381" t="s">
        <v>36745</v>
      </c>
      <c r="AG381" t="s">
        <v>36746</v>
      </c>
      <c r="AH381" t="s">
        <v>36661</v>
      </c>
      <c r="AI381" t="s">
        <v>36747</v>
      </c>
      <c r="AR381" t="s">
        <v>36748</v>
      </c>
      <c r="AT381" t="s">
        <v>36748</v>
      </c>
      <c r="AW381" s="2" t="s">
        <v>522</v>
      </c>
      <c r="AX381" s="2" t="s">
        <v>36820</v>
      </c>
      <c r="AY381" s="2" t="s">
        <v>37542</v>
      </c>
      <c r="AZ381" s="2" t="s">
        <v>36830</v>
      </c>
      <c r="BB381" s="2" t="s">
        <v>522</v>
      </c>
    </row>
    <row r="382" spans="1:54" hidden="1" x14ac:dyDescent="0.25">
      <c r="A382" s="34" t="s">
        <v>1198</v>
      </c>
      <c r="B382" s="5" t="s">
        <v>179</v>
      </c>
      <c r="F382" t="s">
        <v>36924</v>
      </c>
      <c r="G382" t="s">
        <v>36922</v>
      </c>
      <c r="H382" t="s">
        <v>36944</v>
      </c>
      <c r="I382" t="s">
        <v>36945</v>
      </c>
      <c r="J382" t="s">
        <v>403</v>
      </c>
      <c r="K382">
        <f t="shared" si="5"/>
        <v>3</v>
      </c>
      <c r="AB382" t="s">
        <v>36749</v>
      </c>
      <c r="AC382" t="s">
        <v>37626</v>
      </c>
      <c r="AD382" t="s">
        <v>37467</v>
      </c>
      <c r="AE382" t="s">
        <v>9607</v>
      </c>
      <c r="AF382" t="s">
        <v>36745</v>
      </c>
      <c r="AG382" t="s">
        <v>37430</v>
      </c>
      <c r="AH382" t="s">
        <v>37431</v>
      </c>
      <c r="AI382" t="s">
        <v>37135</v>
      </c>
      <c r="AR382" t="s">
        <v>36748</v>
      </c>
      <c r="AT382" t="s">
        <v>36748</v>
      </c>
      <c r="AW382" s="2" t="s">
        <v>522</v>
      </c>
      <c r="AX382" s="2" t="s">
        <v>36828</v>
      </c>
      <c r="AY382" s="2" t="s">
        <v>37542</v>
      </c>
      <c r="AZ382" s="2" t="s">
        <v>37118</v>
      </c>
      <c r="BB382" s="2" t="s">
        <v>522</v>
      </c>
    </row>
    <row r="383" spans="1:54" hidden="1" x14ac:dyDescent="0.25">
      <c r="A383" s="34" t="s">
        <v>1201</v>
      </c>
      <c r="B383" s="5" t="s">
        <v>179</v>
      </c>
      <c r="F383" t="s">
        <v>1321</v>
      </c>
      <c r="G383" t="s">
        <v>36743</v>
      </c>
      <c r="H383" t="s">
        <v>36940</v>
      </c>
      <c r="I383" t="s">
        <v>36941</v>
      </c>
      <c r="J383" t="s">
        <v>1321</v>
      </c>
      <c r="K383">
        <f t="shared" si="5"/>
        <v>1</v>
      </c>
      <c r="AB383" t="s">
        <v>36777</v>
      </c>
      <c r="AC383" t="s">
        <v>37627</v>
      </c>
      <c r="AD383" t="s">
        <v>869</v>
      </c>
      <c r="AE383" t="s">
        <v>869</v>
      </c>
      <c r="AF383" t="s">
        <v>36745</v>
      </c>
      <c r="AG383" t="s">
        <v>36746</v>
      </c>
      <c r="AH383" t="s">
        <v>36661</v>
      </c>
      <c r="AI383" t="s">
        <v>36747</v>
      </c>
      <c r="AR383" t="s">
        <v>36748</v>
      </c>
      <c r="AT383" t="s">
        <v>36748</v>
      </c>
      <c r="AW383" s="2" t="s">
        <v>522</v>
      </c>
      <c r="AX383" s="2" t="s">
        <v>36836</v>
      </c>
      <c r="AY383" s="2" t="s">
        <v>37542</v>
      </c>
      <c r="AZ383" s="2" t="s">
        <v>36785</v>
      </c>
      <c r="BB383" s="2" t="s">
        <v>522</v>
      </c>
    </row>
    <row r="384" spans="1:54" hidden="1" x14ac:dyDescent="0.25">
      <c r="A384" s="34" t="s">
        <v>1204</v>
      </c>
      <c r="B384" s="5" t="s">
        <v>179</v>
      </c>
      <c r="F384" t="s">
        <v>1321</v>
      </c>
      <c r="G384" t="s">
        <v>36777</v>
      </c>
      <c r="H384" t="s">
        <v>36929</v>
      </c>
      <c r="I384" t="s">
        <v>36930</v>
      </c>
      <c r="J384" t="s">
        <v>1321</v>
      </c>
      <c r="K384">
        <f t="shared" si="5"/>
        <v>1</v>
      </c>
      <c r="AB384" t="s">
        <v>36777</v>
      </c>
      <c r="AC384" t="s">
        <v>37628</v>
      </c>
      <c r="AD384" t="s">
        <v>866</v>
      </c>
      <c r="AE384" t="s">
        <v>866</v>
      </c>
      <c r="AF384" t="s">
        <v>36745</v>
      </c>
      <c r="AG384" t="s">
        <v>36746</v>
      </c>
      <c r="AH384" t="s">
        <v>36661</v>
      </c>
      <c r="AI384" t="s">
        <v>36747</v>
      </c>
      <c r="AR384" t="s">
        <v>36748</v>
      </c>
      <c r="AT384" t="s">
        <v>36748</v>
      </c>
      <c r="AW384" s="2" t="s">
        <v>522</v>
      </c>
      <c r="AX384" s="2" t="s">
        <v>36841</v>
      </c>
      <c r="AY384" s="2" t="s">
        <v>37542</v>
      </c>
      <c r="AZ384" s="2" t="s">
        <v>36830</v>
      </c>
      <c r="BB384" s="2" t="s">
        <v>522</v>
      </c>
    </row>
    <row r="385" spans="1:54" hidden="1" x14ac:dyDescent="0.25">
      <c r="A385" s="34" t="s">
        <v>9648</v>
      </c>
      <c r="B385" s="5" t="s">
        <v>179</v>
      </c>
      <c r="F385" t="s">
        <v>18991</v>
      </c>
      <c r="G385" t="s">
        <v>36749</v>
      </c>
      <c r="H385" t="s">
        <v>36929</v>
      </c>
      <c r="I385" t="s">
        <v>36751</v>
      </c>
      <c r="J385" t="s">
        <v>9692</v>
      </c>
      <c r="K385">
        <f t="shared" si="5"/>
        <v>1</v>
      </c>
      <c r="AB385" t="s">
        <v>36777</v>
      </c>
      <c r="AC385" t="s">
        <v>37629</v>
      </c>
      <c r="AD385" t="s">
        <v>864</v>
      </c>
      <c r="AE385" t="s">
        <v>864</v>
      </c>
      <c r="AF385" t="s">
        <v>36745</v>
      </c>
      <c r="AG385" t="s">
        <v>36746</v>
      </c>
      <c r="AH385" t="s">
        <v>36661</v>
      </c>
      <c r="AI385" t="s">
        <v>36747</v>
      </c>
      <c r="AR385" t="s">
        <v>36748</v>
      </c>
      <c r="AT385" t="s">
        <v>36748</v>
      </c>
      <c r="AW385" s="2" t="s">
        <v>522</v>
      </c>
      <c r="AX385" s="2" t="s">
        <v>36743</v>
      </c>
      <c r="AY385" s="2" t="s">
        <v>37542</v>
      </c>
      <c r="AZ385" s="2" t="s">
        <v>36838</v>
      </c>
      <c r="BB385" s="2" t="s">
        <v>522</v>
      </c>
    </row>
    <row r="386" spans="1:54" x14ac:dyDescent="0.25">
      <c r="A386" s="34" t="s">
        <v>1209</v>
      </c>
      <c r="B386" s="5" t="s">
        <v>408</v>
      </c>
      <c r="F386" t="s">
        <v>1567</v>
      </c>
      <c r="G386" t="s">
        <v>36743</v>
      </c>
      <c r="H386" t="s">
        <v>36929</v>
      </c>
      <c r="I386" t="s">
        <v>36805</v>
      </c>
      <c r="J386" t="s">
        <v>1567</v>
      </c>
      <c r="K386">
        <f t="shared" si="5"/>
        <v>0</v>
      </c>
      <c r="AB386" t="s">
        <v>36777</v>
      </c>
      <c r="AC386" t="s">
        <v>37630</v>
      </c>
      <c r="AD386" t="s">
        <v>858</v>
      </c>
      <c r="AE386" t="s">
        <v>858</v>
      </c>
      <c r="AF386" t="s">
        <v>36745</v>
      </c>
      <c r="AG386" t="s">
        <v>36746</v>
      </c>
      <c r="AH386" t="s">
        <v>36661</v>
      </c>
      <c r="AI386" t="s">
        <v>36747</v>
      </c>
      <c r="AR386" t="s">
        <v>36748</v>
      </c>
      <c r="AT386" t="s">
        <v>36748</v>
      </c>
      <c r="AW386" s="2" t="s">
        <v>522</v>
      </c>
      <c r="AX386" s="2" t="s">
        <v>36777</v>
      </c>
      <c r="AY386" s="2" t="s">
        <v>37542</v>
      </c>
      <c r="AZ386" s="2" t="s">
        <v>36783</v>
      </c>
      <c r="BB386" s="2" t="s">
        <v>522</v>
      </c>
    </row>
    <row r="387" spans="1:54" hidden="1" x14ac:dyDescent="0.25">
      <c r="A387" s="34" t="s">
        <v>1212</v>
      </c>
      <c r="B387" s="5" t="s">
        <v>408</v>
      </c>
      <c r="F387" t="s">
        <v>1321</v>
      </c>
      <c r="G387" t="s">
        <v>36913</v>
      </c>
      <c r="H387" t="s">
        <v>36925</v>
      </c>
      <c r="I387" t="s">
        <v>36926</v>
      </c>
      <c r="J387" t="s">
        <v>1321</v>
      </c>
      <c r="K387">
        <f t="shared" ref="K387:K450" si="6">COUNTIF($A$3:$A$452,J387)</f>
        <v>1</v>
      </c>
      <c r="AB387" t="s">
        <v>36777</v>
      </c>
      <c r="AC387" t="s">
        <v>37631</v>
      </c>
      <c r="AD387" t="s">
        <v>855</v>
      </c>
      <c r="AE387" t="s">
        <v>855</v>
      </c>
      <c r="AF387" t="s">
        <v>36745</v>
      </c>
      <c r="AG387" t="s">
        <v>36746</v>
      </c>
      <c r="AH387" t="s">
        <v>36661</v>
      </c>
      <c r="AI387" t="s">
        <v>36747</v>
      </c>
      <c r="AR387" t="s">
        <v>36748</v>
      </c>
      <c r="AT387" t="s">
        <v>36748</v>
      </c>
      <c r="AW387" s="2" t="s">
        <v>522</v>
      </c>
      <c r="AX387" s="2" t="s">
        <v>36872</v>
      </c>
      <c r="AY387" s="2" t="s">
        <v>37542</v>
      </c>
      <c r="AZ387" s="2" t="s">
        <v>36805</v>
      </c>
      <c r="BB387" s="2" t="s">
        <v>522</v>
      </c>
    </row>
    <row r="388" spans="1:54" hidden="1" x14ac:dyDescent="0.25">
      <c r="A388" s="34" t="s">
        <v>1204</v>
      </c>
      <c r="B388" s="5" t="s">
        <v>408</v>
      </c>
      <c r="F388" t="s">
        <v>1326</v>
      </c>
      <c r="G388" t="s">
        <v>36777</v>
      </c>
      <c r="H388" t="s">
        <v>36919</v>
      </c>
      <c r="I388" t="s">
        <v>36920</v>
      </c>
      <c r="J388" t="s">
        <v>1326</v>
      </c>
      <c r="K388">
        <f t="shared" si="6"/>
        <v>2</v>
      </c>
      <c r="AB388" t="s">
        <v>36877</v>
      </c>
      <c r="AC388" t="s">
        <v>37632</v>
      </c>
      <c r="AD388" t="s">
        <v>842</v>
      </c>
      <c r="AE388" t="s">
        <v>842</v>
      </c>
      <c r="AF388" t="s">
        <v>36745</v>
      </c>
      <c r="AG388" t="s">
        <v>36746</v>
      </c>
      <c r="AH388" t="s">
        <v>36661</v>
      </c>
      <c r="AI388" t="s">
        <v>36747</v>
      </c>
      <c r="AR388" t="s">
        <v>36748</v>
      </c>
      <c r="AT388" t="s">
        <v>36748</v>
      </c>
      <c r="AW388" s="2" t="s">
        <v>522</v>
      </c>
      <c r="AX388" s="2" t="s">
        <v>36877</v>
      </c>
      <c r="AY388" s="2" t="s">
        <v>37542</v>
      </c>
      <c r="AZ388" s="2" t="s">
        <v>36783</v>
      </c>
      <c r="BB388" s="2" t="s">
        <v>522</v>
      </c>
    </row>
    <row r="389" spans="1:54" hidden="1" x14ac:dyDescent="0.25">
      <c r="A389" s="34" t="s">
        <v>1216</v>
      </c>
      <c r="B389" s="5" t="s">
        <v>408</v>
      </c>
      <c r="F389" t="s">
        <v>1326</v>
      </c>
      <c r="G389" t="s">
        <v>36743</v>
      </c>
      <c r="H389" t="s">
        <v>36915</v>
      </c>
      <c r="I389" t="s">
        <v>36916</v>
      </c>
      <c r="J389" t="s">
        <v>1326</v>
      </c>
      <c r="K389">
        <f t="shared" si="6"/>
        <v>2</v>
      </c>
      <c r="AB389" t="s">
        <v>36777</v>
      </c>
      <c r="AC389" t="s">
        <v>37633</v>
      </c>
      <c r="AD389" t="s">
        <v>849</v>
      </c>
      <c r="AE389" t="s">
        <v>849</v>
      </c>
      <c r="AF389" t="s">
        <v>36745</v>
      </c>
      <c r="AG389" t="s">
        <v>36746</v>
      </c>
      <c r="AH389" t="s">
        <v>36661</v>
      </c>
      <c r="AI389" t="s">
        <v>36747</v>
      </c>
      <c r="AR389" t="s">
        <v>36748</v>
      </c>
      <c r="AT389" t="s">
        <v>36748</v>
      </c>
      <c r="AW389" s="2" t="s">
        <v>37384</v>
      </c>
      <c r="AX389" s="2" t="s">
        <v>37382</v>
      </c>
      <c r="AY389" s="2" t="s">
        <v>37542</v>
      </c>
      <c r="AZ389" s="2" t="s">
        <v>36764</v>
      </c>
      <c r="BB389" s="2" t="s">
        <v>36713</v>
      </c>
    </row>
    <row r="390" spans="1:54" hidden="1" x14ac:dyDescent="0.25">
      <c r="A390" s="34" t="s">
        <v>1220</v>
      </c>
      <c r="B390" s="5" t="s">
        <v>408</v>
      </c>
      <c r="F390" t="s">
        <v>1326</v>
      </c>
      <c r="G390" t="s">
        <v>36872</v>
      </c>
      <c r="H390" t="s">
        <v>36911</v>
      </c>
      <c r="I390" t="s">
        <v>36870</v>
      </c>
      <c r="J390" t="s">
        <v>1326</v>
      </c>
      <c r="K390">
        <f t="shared" si="6"/>
        <v>2</v>
      </c>
      <c r="AB390" t="s">
        <v>36777</v>
      </c>
      <c r="AC390" t="s">
        <v>37634</v>
      </c>
      <c r="AD390" t="s">
        <v>846</v>
      </c>
      <c r="AE390" t="s">
        <v>846</v>
      </c>
      <c r="AF390" t="s">
        <v>36745</v>
      </c>
      <c r="AG390" t="s">
        <v>36746</v>
      </c>
      <c r="AH390" t="s">
        <v>36661</v>
      </c>
      <c r="AI390" t="s">
        <v>36747</v>
      </c>
      <c r="AR390" t="s">
        <v>36748</v>
      </c>
      <c r="AT390" t="s">
        <v>36748</v>
      </c>
      <c r="AW390" s="2" t="s">
        <v>36858</v>
      </c>
      <c r="AX390" s="2" t="s">
        <v>36856</v>
      </c>
      <c r="AY390" s="2" t="s">
        <v>37542</v>
      </c>
      <c r="AZ390" s="2" t="s">
        <v>36878</v>
      </c>
      <c r="BB390" s="2" t="s">
        <v>512</v>
      </c>
    </row>
    <row r="391" spans="1:54" hidden="1" x14ac:dyDescent="0.25">
      <c r="A391" s="34" t="s">
        <v>1224</v>
      </c>
      <c r="B391" s="5" t="s">
        <v>408</v>
      </c>
      <c r="F391" t="s">
        <v>18992</v>
      </c>
      <c r="G391" t="s">
        <v>36749</v>
      </c>
      <c r="H391" t="s">
        <v>36908</v>
      </c>
      <c r="I391" t="s">
        <v>36811</v>
      </c>
      <c r="J391" t="s">
        <v>9698</v>
      </c>
      <c r="K391">
        <f t="shared" si="6"/>
        <v>1</v>
      </c>
      <c r="AB391" t="s">
        <v>37167</v>
      </c>
      <c r="AC391" t="s">
        <v>37635</v>
      </c>
      <c r="AD391" t="s">
        <v>840</v>
      </c>
      <c r="AE391" t="s">
        <v>840</v>
      </c>
      <c r="AF391" t="s">
        <v>36745</v>
      </c>
      <c r="AG391" t="s">
        <v>36746</v>
      </c>
      <c r="AH391" t="s">
        <v>36661</v>
      </c>
      <c r="AI391" t="s">
        <v>36747</v>
      </c>
      <c r="AR391" t="s">
        <v>36748</v>
      </c>
      <c r="AT391" t="s">
        <v>36748</v>
      </c>
      <c r="AW391" s="2" t="s">
        <v>36858</v>
      </c>
      <c r="AX391" s="2" t="s">
        <v>36856</v>
      </c>
      <c r="AY391" s="2" t="s">
        <v>37542</v>
      </c>
      <c r="AZ391" s="2" t="s">
        <v>36878</v>
      </c>
      <c r="BB391" s="2" t="s">
        <v>512</v>
      </c>
    </row>
    <row r="392" spans="1:54" hidden="1" x14ac:dyDescent="0.25">
      <c r="A392" s="34" t="s">
        <v>9654</v>
      </c>
      <c r="B392" s="5" t="s">
        <v>408</v>
      </c>
      <c r="F392" t="s">
        <v>1345</v>
      </c>
      <c r="G392" t="s">
        <v>36777</v>
      </c>
      <c r="H392" t="s">
        <v>36904</v>
      </c>
      <c r="I392" t="s">
        <v>36905</v>
      </c>
      <c r="J392" t="s">
        <v>1345</v>
      </c>
      <c r="K392">
        <f t="shared" si="6"/>
        <v>1</v>
      </c>
      <c r="AB392" t="s">
        <v>36777</v>
      </c>
      <c r="AC392" t="s">
        <v>37636</v>
      </c>
      <c r="AD392" t="s">
        <v>834</v>
      </c>
      <c r="AE392" t="s">
        <v>834</v>
      </c>
      <c r="AF392" t="s">
        <v>36745</v>
      </c>
      <c r="AG392" t="s">
        <v>36746</v>
      </c>
      <c r="AH392" t="s">
        <v>36661</v>
      </c>
      <c r="AI392" t="s">
        <v>36747</v>
      </c>
      <c r="AR392" t="s">
        <v>36748</v>
      </c>
      <c r="AT392" t="s">
        <v>36748</v>
      </c>
      <c r="AW392" s="2" t="s">
        <v>36684</v>
      </c>
      <c r="AX392" s="2" t="s">
        <v>37327</v>
      </c>
      <c r="AY392" s="2" t="s">
        <v>37542</v>
      </c>
      <c r="AZ392" s="2" t="s">
        <v>37637</v>
      </c>
      <c r="BB392" s="2" t="s">
        <v>36684</v>
      </c>
    </row>
    <row r="393" spans="1:54" x14ac:dyDescent="0.25">
      <c r="A393" s="34" t="s">
        <v>1228</v>
      </c>
      <c r="B393" s="5" t="s">
        <v>408</v>
      </c>
      <c r="F393" t="s">
        <v>1571</v>
      </c>
      <c r="G393" t="s">
        <v>36743</v>
      </c>
      <c r="H393" t="s">
        <v>36901</v>
      </c>
      <c r="I393" t="s">
        <v>36853</v>
      </c>
      <c r="J393" t="s">
        <v>1571</v>
      </c>
      <c r="K393">
        <f t="shared" si="6"/>
        <v>0</v>
      </c>
      <c r="AB393" t="s">
        <v>36777</v>
      </c>
      <c r="AC393" t="s">
        <v>37638</v>
      </c>
      <c r="AD393" t="s">
        <v>825</v>
      </c>
      <c r="AE393" t="s">
        <v>825</v>
      </c>
      <c r="AF393" t="s">
        <v>36745</v>
      </c>
      <c r="AG393" t="s">
        <v>36746</v>
      </c>
      <c r="AH393" t="s">
        <v>36661</v>
      </c>
      <c r="AI393" t="s">
        <v>36747</v>
      </c>
      <c r="AR393" t="s">
        <v>36748</v>
      </c>
      <c r="AT393" t="s">
        <v>36748</v>
      </c>
      <c r="AW393" s="2" t="s">
        <v>37639</v>
      </c>
      <c r="AX393" s="2" t="s">
        <v>37339</v>
      </c>
      <c r="AY393" s="2" t="s">
        <v>37542</v>
      </c>
      <c r="AZ393" s="2" t="s">
        <v>37262</v>
      </c>
      <c r="BB393" s="2" t="s">
        <v>508</v>
      </c>
    </row>
    <row r="394" spans="1:54" hidden="1" x14ac:dyDescent="0.25">
      <c r="A394" s="34" t="s">
        <v>1232</v>
      </c>
      <c r="B394" s="5" t="s">
        <v>408</v>
      </c>
      <c r="F394" t="s">
        <v>1349</v>
      </c>
      <c r="G394" t="s">
        <v>36777</v>
      </c>
      <c r="H394" t="s">
        <v>36898</v>
      </c>
      <c r="I394" t="s">
        <v>36799</v>
      </c>
      <c r="J394" t="s">
        <v>1349</v>
      </c>
      <c r="K394">
        <f t="shared" si="6"/>
        <v>1</v>
      </c>
      <c r="AB394" t="s">
        <v>36777</v>
      </c>
      <c r="AC394" t="s">
        <v>37640</v>
      </c>
      <c r="AD394" t="s">
        <v>822</v>
      </c>
      <c r="AE394" t="s">
        <v>822</v>
      </c>
      <c r="AF394" t="s">
        <v>36745</v>
      </c>
      <c r="AG394" t="s">
        <v>36746</v>
      </c>
      <c r="AH394" t="s">
        <v>36661</v>
      </c>
      <c r="AI394" t="s">
        <v>36747</v>
      </c>
      <c r="AR394" t="s">
        <v>36748</v>
      </c>
      <c r="AT394" t="s">
        <v>36748</v>
      </c>
      <c r="AW394" s="2" t="s">
        <v>37121</v>
      </c>
      <c r="AX394" s="2" t="s">
        <v>36825</v>
      </c>
      <c r="AY394" s="2" t="s">
        <v>37542</v>
      </c>
      <c r="AZ394" s="2" t="s">
        <v>36830</v>
      </c>
      <c r="BB394" s="2" t="s">
        <v>503</v>
      </c>
    </row>
    <row r="395" spans="1:54" x14ac:dyDescent="0.25">
      <c r="A395" s="34" t="s">
        <v>1249</v>
      </c>
      <c r="B395" s="5" t="s">
        <v>408</v>
      </c>
      <c r="F395" t="s">
        <v>36890</v>
      </c>
      <c r="G395" t="s">
        <v>36891</v>
      </c>
      <c r="H395" t="s">
        <v>36892</v>
      </c>
      <c r="I395" t="s">
        <v>36893</v>
      </c>
      <c r="J395" t="s">
        <v>1386</v>
      </c>
      <c r="K395">
        <f t="shared" si="6"/>
        <v>0</v>
      </c>
      <c r="AB395" t="s">
        <v>36877</v>
      </c>
      <c r="AC395" t="s">
        <v>37641</v>
      </c>
      <c r="AD395" t="s">
        <v>818</v>
      </c>
      <c r="AE395" t="s">
        <v>818</v>
      </c>
      <c r="AF395" t="s">
        <v>36745</v>
      </c>
      <c r="AG395" t="s">
        <v>36746</v>
      </c>
      <c r="AH395" t="s">
        <v>36661</v>
      </c>
      <c r="AI395" t="s">
        <v>36747</v>
      </c>
      <c r="AR395" t="s">
        <v>36748</v>
      </c>
      <c r="AT395" t="s">
        <v>36748</v>
      </c>
      <c r="AW395" s="2" t="s">
        <v>37642</v>
      </c>
      <c r="AX395" s="2" t="s">
        <v>37339</v>
      </c>
      <c r="AY395" s="2" t="s">
        <v>37542</v>
      </c>
      <c r="AZ395" s="2" t="s">
        <v>37118</v>
      </c>
      <c r="BB395" s="2" t="s">
        <v>499</v>
      </c>
    </row>
    <row r="396" spans="1:54" x14ac:dyDescent="0.25">
      <c r="A396" s="34" t="s">
        <v>1232</v>
      </c>
      <c r="B396" s="5" t="s">
        <v>408</v>
      </c>
      <c r="F396" t="s">
        <v>36890</v>
      </c>
      <c r="G396" t="s">
        <v>36891</v>
      </c>
      <c r="H396" t="s">
        <v>36892</v>
      </c>
      <c r="I396" t="s">
        <v>36893</v>
      </c>
      <c r="J396" t="s">
        <v>1386</v>
      </c>
      <c r="K396">
        <f t="shared" si="6"/>
        <v>0</v>
      </c>
      <c r="AB396" t="s">
        <v>36828</v>
      </c>
      <c r="AC396" t="s">
        <v>37643</v>
      </c>
      <c r="AD396" t="s">
        <v>805</v>
      </c>
      <c r="AE396" t="s">
        <v>805</v>
      </c>
      <c r="AF396" t="s">
        <v>36745</v>
      </c>
      <c r="AG396" t="s">
        <v>36746</v>
      </c>
      <c r="AH396" t="s">
        <v>36661</v>
      </c>
      <c r="AI396" t="s">
        <v>36747</v>
      </c>
      <c r="AR396" t="s">
        <v>36748</v>
      </c>
      <c r="AT396" t="s">
        <v>36748</v>
      </c>
      <c r="AW396" s="2" t="s">
        <v>37644</v>
      </c>
      <c r="AX396" s="2" t="s">
        <v>36825</v>
      </c>
      <c r="AY396" s="2" t="s">
        <v>37542</v>
      </c>
      <c r="AZ396" s="2" t="s">
        <v>37461</v>
      </c>
      <c r="BB396" s="2" t="s">
        <v>494</v>
      </c>
    </row>
    <row r="397" spans="1:54" hidden="1" x14ac:dyDescent="0.25">
      <c r="A397" s="34" t="s">
        <v>1232</v>
      </c>
      <c r="B397" s="5" t="s">
        <v>408</v>
      </c>
      <c r="F397" t="s">
        <v>18993</v>
      </c>
      <c r="G397" t="s">
        <v>36749</v>
      </c>
      <c r="H397" t="s">
        <v>36886</v>
      </c>
      <c r="I397" t="s">
        <v>36811</v>
      </c>
      <c r="J397" t="s">
        <v>9703</v>
      </c>
      <c r="K397">
        <f t="shared" si="6"/>
        <v>1</v>
      </c>
      <c r="AB397" t="s">
        <v>36777</v>
      </c>
      <c r="AC397" t="s">
        <v>37645</v>
      </c>
      <c r="AD397" t="s">
        <v>805</v>
      </c>
      <c r="AE397" t="s">
        <v>805</v>
      </c>
      <c r="AF397" t="s">
        <v>36745</v>
      </c>
      <c r="AG397" t="s">
        <v>36746</v>
      </c>
      <c r="AH397" t="s">
        <v>36661</v>
      </c>
      <c r="AI397" t="s">
        <v>36747</v>
      </c>
      <c r="AR397" t="s">
        <v>36748</v>
      </c>
      <c r="AT397" t="s">
        <v>36748</v>
      </c>
      <c r="AW397" s="2" t="s">
        <v>37646</v>
      </c>
      <c r="AX397" s="2" t="s">
        <v>36749</v>
      </c>
      <c r="AY397" s="2" t="s">
        <v>37542</v>
      </c>
      <c r="AZ397" s="2" t="s">
        <v>36818</v>
      </c>
      <c r="BB397" s="2" t="s">
        <v>9535</v>
      </c>
    </row>
    <row r="398" spans="1:54" hidden="1" x14ac:dyDescent="0.25">
      <c r="A398" s="34" t="s">
        <v>1232</v>
      </c>
      <c r="B398" s="5" t="s">
        <v>408</v>
      </c>
      <c r="F398" t="s">
        <v>18994</v>
      </c>
      <c r="G398" t="s">
        <v>36749</v>
      </c>
      <c r="H398" t="s">
        <v>36882</v>
      </c>
      <c r="I398" t="s">
        <v>36811</v>
      </c>
      <c r="J398" t="s">
        <v>9710</v>
      </c>
      <c r="K398">
        <f t="shared" si="6"/>
        <v>1</v>
      </c>
      <c r="AB398" t="s">
        <v>36877</v>
      </c>
      <c r="AC398" t="s">
        <v>37647</v>
      </c>
      <c r="AD398" t="s">
        <v>813</v>
      </c>
      <c r="AE398" t="s">
        <v>813</v>
      </c>
      <c r="AF398" t="s">
        <v>36745</v>
      </c>
      <c r="AG398" t="s">
        <v>36746</v>
      </c>
      <c r="AH398" t="s">
        <v>36661</v>
      </c>
      <c r="AI398" t="s">
        <v>36747</v>
      </c>
      <c r="AR398" t="s">
        <v>36748</v>
      </c>
      <c r="AT398" t="s">
        <v>36748</v>
      </c>
      <c r="AW398" s="2" t="s">
        <v>37648</v>
      </c>
      <c r="AX398" s="2" t="s">
        <v>36749</v>
      </c>
      <c r="AY398" s="2" t="s">
        <v>37542</v>
      </c>
      <c r="AZ398" s="2" t="s">
        <v>36863</v>
      </c>
      <c r="BB398" s="2" t="s">
        <v>9532</v>
      </c>
    </row>
    <row r="399" spans="1:54" hidden="1" x14ac:dyDescent="0.25">
      <c r="A399" s="34" t="s">
        <v>1232</v>
      </c>
      <c r="B399" s="5" t="s">
        <v>408</v>
      </c>
      <c r="F399" t="s">
        <v>1353</v>
      </c>
      <c r="G399" t="s">
        <v>36872</v>
      </c>
      <c r="H399" t="s">
        <v>36873</v>
      </c>
      <c r="I399" t="s">
        <v>36838</v>
      </c>
      <c r="J399" t="s">
        <v>1353</v>
      </c>
      <c r="K399">
        <f t="shared" si="6"/>
        <v>4</v>
      </c>
      <c r="AB399" t="s">
        <v>36749</v>
      </c>
      <c r="AC399" t="s">
        <v>37649</v>
      </c>
      <c r="AD399" t="s">
        <v>37213</v>
      </c>
      <c r="AE399" t="s">
        <v>9597</v>
      </c>
      <c r="AF399" t="s">
        <v>36745</v>
      </c>
      <c r="AG399" t="s">
        <v>37430</v>
      </c>
      <c r="AH399" t="s">
        <v>37431</v>
      </c>
      <c r="AI399" t="s">
        <v>37135</v>
      </c>
      <c r="AR399" t="s">
        <v>36748</v>
      </c>
      <c r="AT399" t="s">
        <v>36748</v>
      </c>
      <c r="AW399" s="2" t="s">
        <v>37650</v>
      </c>
      <c r="AX399" s="2" t="s">
        <v>36749</v>
      </c>
      <c r="AY399" s="2" t="s">
        <v>37542</v>
      </c>
      <c r="AZ399" s="2" t="s">
        <v>36863</v>
      </c>
      <c r="BB399" s="2" t="s">
        <v>9529</v>
      </c>
    </row>
    <row r="400" spans="1:54" hidden="1" x14ac:dyDescent="0.25">
      <c r="A400" s="34" t="s">
        <v>1232</v>
      </c>
      <c r="B400" s="5" t="s">
        <v>408</v>
      </c>
      <c r="F400" t="s">
        <v>1353</v>
      </c>
      <c r="G400" t="s">
        <v>36877</v>
      </c>
      <c r="H400" t="s">
        <v>36873</v>
      </c>
      <c r="I400" t="s">
        <v>36878</v>
      </c>
      <c r="J400" t="s">
        <v>1353</v>
      </c>
      <c r="K400">
        <f t="shared" si="6"/>
        <v>4</v>
      </c>
      <c r="AB400" t="s">
        <v>36777</v>
      </c>
      <c r="AC400" t="s">
        <v>37651</v>
      </c>
      <c r="AD400" t="s">
        <v>701</v>
      </c>
      <c r="AE400" t="s">
        <v>701</v>
      </c>
      <c r="AF400" t="s">
        <v>36745</v>
      </c>
      <c r="AG400" t="s">
        <v>36746</v>
      </c>
      <c r="AH400" t="s">
        <v>36661</v>
      </c>
      <c r="AI400" t="s">
        <v>36747</v>
      </c>
      <c r="AR400" t="s">
        <v>36748</v>
      </c>
      <c r="AT400" t="s">
        <v>36748</v>
      </c>
      <c r="AW400" s="2" t="s">
        <v>37652</v>
      </c>
      <c r="AX400" s="2" t="s">
        <v>36749</v>
      </c>
      <c r="AY400" s="2" t="s">
        <v>37542</v>
      </c>
      <c r="AZ400" s="2" t="s">
        <v>36818</v>
      </c>
      <c r="BB400" s="2" t="s">
        <v>9523</v>
      </c>
    </row>
    <row r="401" spans="1:54" x14ac:dyDescent="0.25">
      <c r="A401" s="34" t="s">
        <v>1232</v>
      </c>
      <c r="B401" s="5" t="s">
        <v>408</v>
      </c>
      <c r="F401" t="s">
        <v>36865</v>
      </c>
      <c r="G401" t="s">
        <v>36866</v>
      </c>
      <c r="H401" t="s">
        <v>36867</v>
      </c>
      <c r="I401" t="s">
        <v>36868</v>
      </c>
      <c r="J401" t="s">
        <v>36671</v>
      </c>
      <c r="K401">
        <f t="shared" si="6"/>
        <v>0</v>
      </c>
      <c r="AB401" t="s">
        <v>36877</v>
      </c>
      <c r="AC401" t="s">
        <v>37653</v>
      </c>
      <c r="AD401" t="s">
        <v>803</v>
      </c>
      <c r="AE401" t="s">
        <v>803</v>
      </c>
      <c r="AF401" t="s">
        <v>36745</v>
      </c>
      <c r="AG401" t="s">
        <v>36746</v>
      </c>
      <c r="AH401" t="s">
        <v>36661</v>
      </c>
      <c r="AI401" t="s">
        <v>36747</v>
      </c>
      <c r="AR401" t="s">
        <v>36748</v>
      </c>
      <c r="AT401" t="s">
        <v>36748</v>
      </c>
      <c r="AW401" s="2" t="s">
        <v>36668</v>
      </c>
      <c r="AX401" s="2" t="s">
        <v>36888</v>
      </c>
      <c r="AY401" s="2" t="s">
        <v>37542</v>
      </c>
      <c r="AZ401" s="2" t="s">
        <v>37654</v>
      </c>
      <c r="BB401" s="2" t="s">
        <v>36668</v>
      </c>
    </row>
    <row r="402" spans="1:54" hidden="1" x14ac:dyDescent="0.25">
      <c r="A402" s="34" t="s">
        <v>1253</v>
      </c>
      <c r="B402" s="5" t="s">
        <v>408</v>
      </c>
      <c r="F402" t="s">
        <v>36859</v>
      </c>
      <c r="G402" t="s">
        <v>36860</v>
      </c>
      <c r="H402" t="s">
        <v>36861</v>
      </c>
      <c r="I402" t="s">
        <v>36791</v>
      </c>
      <c r="J402" t="s">
        <v>1366</v>
      </c>
      <c r="K402">
        <f t="shared" si="6"/>
        <v>1</v>
      </c>
      <c r="AB402" t="s">
        <v>36777</v>
      </c>
      <c r="AC402" t="s">
        <v>37655</v>
      </c>
      <c r="AD402" t="s">
        <v>797</v>
      </c>
      <c r="AE402" t="s">
        <v>797</v>
      </c>
      <c r="AF402" t="s">
        <v>36745</v>
      </c>
      <c r="AG402" t="s">
        <v>36746</v>
      </c>
      <c r="AH402" t="s">
        <v>36661</v>
      </c>
      <c r="AI402" t="s">
        <v>36747</v>
      </c>
      <c r="AR402" t="s">
        <v>36748</v>
      </c>
      <c r="AT402" t="s">
        <v>36748</v>
      </c>
      <c r="AW402" s="2" t="s">
        <v>37199</v>
      </c>
      <c r="AX402" s="2" t="s">
        <v>36825</v>
      </c>
      <c r="AY402" s="2" t="s">
        <v>37542</v>
      </c>
      <c r="AZ402" s="2" t="s">
        <v>36905</v>
      </c>
      <c r="BB402" s="2" t="s">
        <v>491</v>
      </c>
    </row>
    <row r="403" spans="1:54" hidden="1" x14ac:dyDescent="0.25">
      <c r="A403" s="34" t="s">
        <v>1253</v>
      </c>
      <c r="B403" s="5" t="s">
        <v>408</v>
      </c>
      <c r="F403" t="s">
        <v>1353</v>
      </c>
      <c r="G403" t="s">
        <v>36777</v>
      </c>
      <c r="H403" t="s">
        <v>36852</v>
      </c>
      <c r="I403" t="s">
        <v>36853</v>
      </c>
      <c r="J403" t="s">
        <v>1353</v>
      </c>
      <c r="K403">
        <f t="shared" si="6"/>
        <v>4</v>
      </c>
      <c r="AB403" t="s">
        <v>36777</v>
      </c>
      <c r="AC403" t="s">
        <v>37656</v>
      </c>
      <c r="AD403" t="s">
        <v>763</v>
      </c>
      <c r="AE403" t="s">
        <v>763</v>
      </c>
      <c r="AF403" t="s">
        <v>36745</v>
      </c>
      <c r="AG403" t="s">
        <v>36746</v>
      </c>
      <c r="AH403" t="s">
        <v>36661</v>
      </c>
      <c r="AI403" t="s">
        <v>36747</v>
      </c>
      <c r="AR403" t="s">
        <v>36748</v>
      </c>
      <c r="AT403" t="s">
        <v>36748</v>
      </c>
      <c r="AW403" s="2" t="s">
        <v>37053</v>
      </c>
      <c r="AX403" s="2" t="s">
        <v>36825</v>
      </c>
      <c r="AY403" s="2" t="s">
        <v>37542</v>
      </c>
      <c r="AZ403" s="2" t="s">
        <v>36838</v>
      </c>
      <c r="BB403" s="2" t="s">
        <v>485</v>
      </c>
    </row>
    <row r="404" spans="1:54" hidden="1" x14ac:dyDescent="0.25">
      <c r="A404" s="34" t="s">
        <v>1257</v>
      </c>
      <c r="B404" s="5" t="s">
        <v>408</v>
      </c>
      <c r="F404" t="s">
        <v>1353</v>
      </c>
      <c r="G404" t="s">
        <v>36846</v>
      </c>
      <c r="H404" t="s">
        <v>36847</v>
      </c>
      <c r="I404" t="s">
        <v>36822</v>
      </c>
      <c r="J404" t="s">
        <v>1353</v>
      </c>
      <c r="K404">
        <f t="shared" si="6"/>
        <v>4</v>
      </c>
      <c r="AB404" t="s">
        <v>36872</v>
      </c>
      <c r="AC404" t="s">
        <v>37657</v>
      </c>
      <c r="AD404" t="s">
        <v>766</v>
      </c>
      <c r="AE404" t="s">
        <v>766</v>
      </c>
      <c r="AF404" t="s">
        <v>36745</v>
      </c>
      <c r="AG404" t="s">
        <v>36746</v>
      </c>
      <c r="AH404" t="s">
        <v>36661</v>
      </c>
      <c r="AI404" t="s">
        <v>36747</v>
      </c>
      <c r="AR404" t="s">
        <v>36748</v>
      </c>
      <c r="AT404" t="s">
        <v>36748</v>
      </c>
      <c r="AW404" s="2" t="s">
        <v>37306</v>
      </c>
      <c r="AX404" s="2" t="s">
        <v>36825</v>
      </c>
      <c r="AY404" s="2" t="s">
        <v>37542</v>
      </c>
      <c r="AZ404" s="2" t="s">
        <v>36822</v>
      </c>
      <c r="BB404" s="2" t="s">
        <v>481</v>
      </c>
    </row>
    <row r="405" spans="1:54" hidden="1" x14ac:dyDescent="0.25">
      <c r="A405" s="34" t="s">
        <v>1261</v>
      </c>
      <c r="B405" s="5" t="s">
        <v>408</v>
      </c>
      <c r="F405" t="s">
        <v>1353</v>
      </c>
      <c r="G405" t="s">
        <v>36841</v>
      </c>
      <c r="H405" t="s">
        <v>36842</v>
      </c>
      <c r="I405" t="s">
        <v>36830</v>
      </c>
      <c r="J405" t="s">
        <v>1353</v>
      </c>
      <c r="K405">
        <f t="shared" si="6"/>
        <v>4</v>
      </c>
      <c r="AB405" t="s">
        <v>36841</v>
      </c>
      <c r="AC405" t="s">
        <v>37658</v>
      </c>
      <c r="AD405" t="s">
        <v>766</v>
      </c>
      <c r="AE405" t="s">
        <v>766</v>
      </c>
      <c r="AF405" t="s">
        <v>36745</v>
      </c>
      <c r="AG405" t="s">
        <v>36746</v>
      </c>
      <c r="AH405" t="s">
        <v>36661</v>
      </c>
      <c r="AI405" t="s">
        <v>36747</v>
      </c>
      <c r="AR405" t="s">
        <v>36748</v>
      </c>
      <c r="AT405" t="s">
        <v>36748</v>
      </c>
      <c r="AW405" s="2" t="s">
        <v>37221</v>
      </c>
      <c r="AX405" s="2" t="s">
        <v>36825</v>
      </c>
      <c r="AY405" s="2" t="s">
        <v>37542</v>
      </c>
      <c r="AZ405" s="2" t="s">
        <v>36838</v>
      </c>
      <c r="BB405" s="2" t="s">
        <v>475</v>
      </c>
    </row>
    <row r="406" spans="1:54" hidden="1" x14ac:dyDescent="0.25">
      <c r="A406" s="34" t="s">
        <v>1261</v>
      </c>
      <c r="B406" s="5" t="s">
        <v>408</v>
      </c>
      <c r="F406" t="s">
        <v>1353</v>
      </c>
      <c r="G406" t="s">
        <v>36836</v>
      </c>
      <c r="H406" t="s">
        <v>36837</v>
      </c>
      <c r="I406" t="s">
        <v>36838</v>
      </c>
      <c r="J406" t="s">
        <v>1353</v>
      </c>
      <c r="K406">
        <f t="shared" si="6"/>
        <v>4</v>
      </c>
      <c r="AB406" t="s">
        <v>37003</v>
      </c>
      <c r="AC406" t="s">
        <v>37004</v>
      </c>
      <c r="AD406" t="s">
        <v>37005</v>
      </c>
      <c r="AE406" t="s">
        <v>337</v>
      </c>
      <c r="AF406" t="s">
        <v>36745</v>
      </c>
      <c r="AG406" t="s">
        <v>36746</v>
      </c>
      <c r="AH406" t="s">
        <v>36661</v>
      </c>
      <c r="AI406" t="s">
        <v>36747</v>
      </c>
      <c r="AJ406" t="s">
        <v>37005</v>
      </c>
      <c r="AK406" t="s">
        <v>337</v>
      </c>
      <c r="AL406" t="s">
        <v>36745</v>
      </c>
      <c r="AR406" t="s">
        <v>36748</v>
      </c>
      <c r="AT406" t="s">
        <v>36748</v>
      </c>
      <c r="AW406" s="2" t="s">
        <v>37337</v>
      </c>
      <c r="AX406" s="2" t="s">
        <v>36825</v>
      </c>
      <c r="AY406" s="2" t="s">
        <v>37542</v>
      </c>
      <c r="AZ406" s="2" t="s">
        <v>36822</v>
      </c>
      <c r="BB406" s="2" t="s">
        <v>467</v>
      </c>
    </row>
    <row r="407" spans="1:54" hidden="1" x14ac:dyDescent="0.25">
      <c r="A407" s="34" t="s">
        <v>1266</v>
      </c>
      <c r="B407" s="5" t="s">
        <v>408</v>
      </c>
      <c r="F407" t="s">
        <v>1353</v>
      </c>
      <c r="G407" t="s">
        <v>36743</v>
      </c>
      <c r="H407" t="s">
        <v>36833</v>
      </c>
      <c r="I407" t="s">
        <v>36791</v>
      </c>
      <c r="J407" t="s">
        <v>1353</v>
      </c>
      <c r="K407">
        <f t="shared" si="6"/>
        <v>4</v>
      </c>
      <c r="AB407" t="s">
        <v>37003</v>
      </c>
      <c r="AC407" t="s">
        <v>37004</v>
      </c>
      <c r="AD407" t="s">
        <v>37005</v>
      </c>
      <c r="AE407" t="s">
        <v>337</v>
      </c>
      <c r="AF407" t="s">
        <v>36745</v>
      </c>
      <c r="AG407" t="s">
        <v>36746</v>
      </c>
      <c r="AH407" t="s">
        <v>36661</v>
      </c>
      <c r="AI407" t="s">
        <v>36747</v>
      </c>
      <c r="AJ407" t="s">
        <v>37005</v>
      </c>
      <c r="AK407" t="s">
        <v>337</v>
      </c>
      <c r="AL407" t="s">
        <v>36745</v>
      </c>
      <c r="AR407" t="s">
        <v>36748</v>
      </c>
      <c r="AT407" t="s">
        <v>36748</v>
      </c>
      <c r="AW407" s="2" t="s">
        <v>37337</v>
      </c>
      <c r="AX407" s="2" t="s">
        <v>37339</v>
      </c>
      <c r="AY407" s="2" t="s">
        <v>37542</v>
      </c>
      <c r="AZ407" s="2" t="s">
        <v>36878</v>
      </c>
      <c r="BB407" s="2" t="s">
        <v>467</v>
      </c>
    </row>
    <row r="408" spans="1:54" hidden="1" x14ac:dyDescent="0.25">
      <c r="A408" s="34" t="s">
        <v>1271</v>
      </c>
      <c r="B408" s="5" t="s">
        <v>408</v>
      </c>
      <c r="F408" t="s">
        <v>1353</v>
      </c>
      <c r="G408" t="s">
        <v>36828</v>
      </c>
      <c r="H408" t="s">
        <v>36829</v>
      </c>
      <c r="I408" t="s">
        <v>36830</v>
      </c>
      <c r="J408" t="s">
        <v>1353</v>
      </c>
      <c r="K408">
        <f t="shared" si="6"/>
        <v>4</v>
      </c>
      <c r="AB408" t="s">
        <v>36970</v>
      </c>
      <c r="AC408" t="s">
        <v>36971</v>
      </c>
      <c r="AD408" t="s">
        <v>36972</v>
      </c>
      <c r="AE408" t="s">
        <v>753</v>
      </c>
      <c r="AF408" t="s">
        <v>36745</v>
      </c>
      <c r="AG408" t="s">
        <v>36746</v>
      </c>
      <c r="AH408" t="s">
        <v>36661</v>
      </c>
      <c r="AI408" t="s">
        <v>36747</v>
      </c>
      <c r="AR408" t="s">
        <v>36748</v>
      </c>
      <c r="AT408" t="s">
        <v>36748</v>
      </c>
      <c r="AW408" s="2" t="s">
        <v>37023</v>
      </c>
      <c r="AX408" s="2" t="s">
        <v>37100</v>
      </c>
      <c r="AY408" s="2" t="s">
        <v>37542</v>
      </c>
      <c r="AZ408" s="2" t="s">
        <v>37659</v>
      </c>
    </row>
    <row r="409" spans="1:54" hidden="1" x14ac:dyDescent="0.25">
      <c r="A409" s="34" t="s">
        <v>1275</v>
      </c>
      <c r="B409" s="5" t="s">
        <v>408</v>
      </c>
      <c r="F409" t="s">
        <v>1353</v>
      </c>
      <c r="G409" t="s">
        <v>36820</v>
      </c>
      <c r="H409" t="s">
        <v>36821</v>
      </c>
      <c r="I409" t="s">
        <v>36822</v>
      </c>
      <c r="J409" t="s">
        <v>1353</v>
      </c>
      <c r="K409">
        <f t="shared" si="6"/>
        <v>4</v>
      </c>
      <c r="AB409" t="s">
        <v>37261</v>
      </c>
      <c r="AC409" t="s">
        <v>37660</v>
      </c>
      <c r="AD409" t="s">
        <v>739</v>
      </c>
      <c r="AE409" t="s">
        <v>739</v>
      </c>
      <c r="AF409" t="s">
        <v>36745</v>
      </c>
      <c r="AG409" t="s">
        <v>36746</v>
      </c>
      <c r="AH409" t="s">
        <v>36661</v>
      </c>
      <c r="AI409" t="s">
        <v>36747</v>
      </c>
      <c r="AR409" t="s">
        <v>36748</v>
      </c>
      <c r="AT409" t="s">
        <v>36748</v>
      </c>
      <c r="AW409" s="2" t="s">
        <v>36937</v>
      </c>
      <c r="AX409" s="2" t="s">
        <v>36935</v>
      </c>
      <c r="AY409" s="2" t="s">
        <v>37542</v>
      </c>
      <c r="AZ409" s="2" t="s">
        <v>37251</v>
      </c>
      <c r="BB409" s="2" t="s">
        <v>36714</v>
      </c>
    </row>
    <row r="410" spans="1:54" hidden="1" x14ac:dyDescent="0.25">
      <c r="A410" s="34" t="s">
        <v>1279</v>
      </c>
      <c r="B410" s="5" t="s">
        <v>408</v>
      </c>
      <c r="F410" t="s">
        <v>1353</v>
      </c>
      <c r="G410" t="s">
        <v>36815</v>
      </c>
      <c r="H410" t="s">
        <v>36816</v>
      </c>
      <c r="I410" t="s">
        <v>36799</v>
      </c>
      <c r="J410" t="s">
        <v>1353</v>
      </c>
      <c r="K410">
        <f t="shared" si="6"/>
        <v>4</v>
      </c>
      <c r="AB410" t="s">
        <v>36820</v>
      </c>
      <c r="AC410" t="s">
        <v>37661</v>
      </c>
      <c r="AD410" t="s">
        <v>739</v>
      </c>
      <c r="AE410" t="s">
        <v>739</v>
      </c>
      <c r="AF410" t="s">
        <v>36745</v>
      </c>
      <c r="AG410" t="s">
        <v>36746</v>
      </c>
      <c r="AH410" t="s">
        <v>36661</v>
      </c>
      <c r="AI410" t="s">
        <v>36747</v>
      </c>
      <c r="AR410" t="s">
        <v>36748</v>
      </c>
      <c r="AT410" t="s">
        <v>36748</v>
      </c>
      <c r="AW410" s="2" t="s">
        <v>37662</v>
      </c>
      <c r="AX410" s="2" t="s">
        <v>37663</v>
      </c>
      <c r="AY410" s="2" t="s">
        <v>37664</v>
      </c>
      <c r="AZ410" s="2" t="s">
        <v>37201</v>
      </c>
      <c r="BB410" s="2" t="s">
        <v>464</v>
      </c>
    </row>
    <row r="411" spans="1:54" hidden="1" x14ac:dyDescent="0.25">
      <c r="A411" s="34" t="s">
        <v>1279</v>
      </c>
      <c r="B411" s="5" t="s">
        <v>408</v>
      </c>
      <c r="F411" t="s">
        <v>18995</v>
      </c>
      <c r="G411" t="s">
        <v>36749</v>
      </c>
      <c r="H411" t="s">
        <v>36810</v>
      </c>
      <c r="I411" t="s">
        <v>36811</v>
      </c>
      <c r="J411" t="s">
        <v>9717</v>
      </c>
      <c r="K411">
        <f t="shared" si="6"/>
        <v>1</v>
      </c>
      <c r="AB411" t="s">
        <v>36828</v>
      </c>
      <c r="AC411" t="s">
        <v>37665</v>
      </c>
      <c r="AD411" t="s">
        <v>739</v>
      </c>
      <c r="AE411" t="s">
        <v>739</v>
      </c>
      <c r="AF411" t="s">
        <v>36745</v>
      </c>
      <c r="AG411" t="s">
        <v>36746</v>
      </c>
      <c r="AH411" t="s">
        <v>36661</v>
      </c>
      <c r="AI411" t="s">
        <v>36747</v>
      </c>
      <c r="AR411" t="s">
        <v>36748</v>
      </c>
      <c r="AT411" t="s">
        <v>36748</v>
      </c>
      <c r="AW411" s="2" t="s">
        <v>37662</v>
      </c>
      <c r="AX411" s="2" t="s">
        <v>37339</v>
      </c>
      <c r="AY411" s="2" t="s">
        <v>37664</v>
      </c>
      <c r="AZ411" s="2" t="s">
        <v>37566</v>
      </c>
      <c r="BB411" s="2" t="s">
        <v>464</v>
      </c>
    </row>
    <row r="412" spans="1:54" hidden="1" x14ac:dyDescent="0.25">
      <c r="A412" s="34" t="s">
        <v>1283</v>
      </c>
      <c r="B412" s="5" t="s">
        <v>408</v>
      </c>
      <c r="F412" t="s">
        <v>813</v>
      </c>
      <c r="G412" t="s">
        <v>36743</v>
      </c>
      <c r="H412" t="s">
        <v>36804</v>
      </c>
      <c r="I412" t="s">
        <v>36805</v>
      </c>
      <c r="J412" t="s">
        <v>813</v>
      </c>
      <c r="K412">
        <f t="shared" si="6"/>
        <v>1</v>
      </c>
      <c r="AB412" t="s">
        <v>36836</v>
      </c>
      <c r="AC412" t="s">
        <v>37666</v>
      </c>
      <c r="AD412" t="s">
        <v>739</v>
      </c>
      <c r="AE412" t="s">
        <v>739</v>
      </c>
      <c r="AF412" t="s">
        <v>36745</v>
      </c>
      <c r="AG412" t="s">
        <v>36746</v>
      </c>
      <c r="AH412" t="s">
        <v>36661</v>
      </c>
      <c r="AI412" t="s">
        <v>36747</v>
      </c>
      <c r="AR412" t="s">
        <v>36748</v>
      </c>
      <c r="AT412" t="s">
        <v>36748</v>
      </c>
      <c r="AW412" s="2" t="s">
        <v>37156</v>
      </c>
      <c r="AX412" s="2" t="s">
        <v>37100</v>
      </c>
      <c r="AY412" s="2" t="s">
        <v>37664</v>
      </c>
      <c r="AZ412" s="2" t="s">
        <v>37659</v>
      </c>
    </row>
    <row r="413" spans="1:54" hidden="1" x14ac:dyDescent="0.25">
      <c r="A413" s="34" t="s">
        <v>1287</v>
      </c>
      <c r="B413" s="5" t="s">
        <v>408</v>
      </c>
      <c r="F413" t="s">
        <v>1378</v>
      </c>
      <c r="G413" t="s">
        <v>36743</v>
      </c>
      <c r="H413" t="s">
        <v>36798</v>
      </c>
      <c r="I413" t="s">
        <v>36799</v>
      </c>
      <c r="J413" t="s">
        <v>1378</v>
      </c>
      <c r="K413">
        <f t="shared" si="6"/>
        <v>1</v>
      </c>
      <c r="AB413" t="s">
        <v>36872</v>
      </c>
      <c r="AC413" t="s">
        <v>37667</v>
      </c>
      <c r="AD413" t="s">
        <v>739</v>
      </c>
      <c r="AE413" t="s">
        <v>739</v>
      </c>
      <c r="AF413" t="s">
        <v>36745</v>
      </c>
      <c r="AG413" t="s">
        <v>36746</v>
      </c>
      <c r="AH413" t="s">
        <v>36661</v>
      </c>
      <c r="AI413" t="s">
        <v>36747</v>
      </c>
      <c r="AR413" t="s">
        <v>36748</v>
      </c>
      <c r="AT413" t="s">
        <v>36748</v>
      </c>
      <c r="AW413" s="2" t="s">
        <v>37349</v>
      </c>
      <c r="AX413" s="2" t="s">
        <v>37668</v>
      </c>
      <c r="AY413" s="2" t="s">
        <v>37664</v>
      </c>
      <c r="AZ413" s="2" t="s">
        <v>36830</v>
      </c>
      <c r="BB413" s="2" t="s">
        <v>454</v>
      </c>
    </row>
    <row r="414" spans="1:54" hidden="1" x14ac:dyDescent="0.25">
      <c r="A414" s="34" t="s">
        <v>1291</v>
      </c>
      <c r="B414" s="5" t="s">
        <v>408</v>
      </c>
      <c r="F414" t="s">
        <v>1374</v>
      </c>
      <c r="G414" t="s">
        <v>36777</v>
      </c>
      <c r="H414" t="s">
        <v>36790</v>
      </c>
      <c r="I414" t="s">
        <v>36791</v>
      </c>
      <c r="J414" t="s">
        <v>1374</v>
      </c>
      <c r="K414">
        <f t="shared" si="6"/>
        <v>1</v>
      </c>
      <c r="AB414" t="s">
        <v>36841</v>
      </c>
      <c r="AC414" t="s">
        <v>37669</v>
      </c>
      <c r="AD414" t="s">
        <v>739</v>
      </c>
      <c r="AE414" t="s">
        <v>739</v>
      </c>
      <c r="AF414" t="s">
        <v>36745</v>
      </c>
      <c r="AG414" t="s">
        <v>36746</v>
      </c>
      <c r="AH414" t="s">
        <v>36661</v>
      </c>
      <c r="AI414" t="s">
        <v>36747</v>
      </c>
      <c r="AR414" t="s">
        <v>36748</v>
      </c>
      <c r="AT414" t="s">
        <v>36748</v>
      </c>
      <c r="AW414" s="2" t="s">
        <v>37059</v>
      </c>
      <c r="AX414" s="2" t="s">
        <v>36825</v>
      </c>
      <c r="AY414" s="2" t="s">
        <v>37664</v>
      </c>
      <c r="AZ414" s="2" t="s">
        <v>37207</v>
      </c>
      <c r="BB414" s="2" t="s">
        <v>449</v>
      </c>
    </row>
    <row r="415" spans="1:54" hidden="1" x14ac:dyDescent="0.25">
      <c r="A415" s="34" t="s">
        <v>1295</v>
      </c>
      <c r="B415" s="5" t="s">
        <v>408</v>
      </c>
      <c r="F415" t="s">
        <v>1371</v>
      </c>
      <c r="G415" t="s">
        <v>36777</v>
      </c>
      <c r="H415" t="s">
        <v>36790</v>
      </c>
      <c r="I415" t="s">
        <v>36796</v>
      </c>
      <c r="J415" t="s">
        <v>1371</v>
      </c>
      <c r="K415">
        <f t="shared" si="6"/>
        <v>1</v>
      </c>
      <c r="AB415" t="s">
        <v>36777</v>
      </c>
      <c r="AC415" t="s">
        <v>37670</v>
      </c>
      <c r="AD415" t="s">
        <v>739</v>
      </c>
      <c r="AE415" t="s">
        <v>739</v>
      </c>
      <c r="AF415" t="s">
        <v>36745</v>
      </c>
      <c r="AG415" t="s">
        <v>36746</v>
      </c>
      <c r="AH415" t="s">
        <v>36661</v>
      </c>
      <c r="AI415" t="s">
        <v>36747</v>
      </c>
      <c r="AR415" t="s">
        <v>36748</v>
      </c>
      <c r="AT415" t="s">
        <v>36748</v>
      </c>
      <c r="AW415" s="2" t="s">
        <v>37671</v>
      </c>
      <c r="AX415" s="2" t="s">
        <v>36749</v>
      </c>
      <c r="AY415" s="2" t="s">
        <v>37664</v>
      </c>
      <c r="AZ415" s="2" t="s">
        <v>36818</v>
      </c>
      <c r="BB415" s="2" t="s">
        <v>9519</v>
      </c>
    </row>
    <row r="416" spans="1:54" hidden="1" x14ac:dyDescent="0.25">
      <c r="A416" s="34" t="s">
        <v>9659</v>
      </c>
      <c r="B416" s="5" t="s">
        <v>408</v>
      </c>
      <c r="F416" t="s">
        <v>1378</v>
      </c>
      <c r="G416" t="s">
        <v>36777</v>
      </c>
      <c r="H416" t="s">
        <v>36782</v>
      </c>
      <c r="I416" t="s">
        <v>36783</v>
      </c>
      <c r="J416" t="s">
        <v>1378</v>
      </c>
      <c r="K416">
        <f t="shared" si="6"/>
        <v>1</v>
      </c>
      <c r="AB416" t="s">
        <v>36846</v>
      </c>
      <c r="AC416" t="s">
        <v>37672</v>
      </c>
      <c r="AD416" t="s">
        <v>739</v>
      </c>
      <c r="AE416" t="s">
        <v>739</v>
      </c>
      <c r="AF416" t="s">
        <v>36745</v>
      </c>
      <c r="AG416" t="s">
        <v>36746</v>
      </c>
      <c r="AH416" t="s">
        <v>36661</v>
      </c>
      <c r="AI416" t="s">
        <v>36747</v>
      </c>
      <c r="AR416" t="s">
        <v>36748</v>
      </c>
      <c r="AT416" t="s">
        <v>36748</v>
      </c>
      <c r="AW416" s="2" t="s">
        <v>37386</v>
      </c>
      <c r="AX416" s="2" t="s">
        <v>36825</v>
      </c>
      <c r="AY416" s="2" t="s">
        <v>37664</v>
      </c>
      <c r="AZ416" s="2" t="s">
        <v>37262</v>
      </c>
      <c r="BB416" s="2" t="s">
        <v>445</v>
      </c>
    </row>
    <row r="417" spans="1:54" x14ac:dyDescent="0.25">
      <c r="A417" s="34" t="s">
        <v>1299</v>
      </c>
      <c r="B417" s="5" t="s">
        <v>408</v>
      </c>
      <c r="F417" t="s">
        <v>1575</v>
      </c>
      <c r="G417" t="s">
        <v>36743</v>
      </c>
      <c r="H417" t="s">
        <v>36782</v>
      </c>
      <c r="I417" t="s">
        <v>36785</v>
      </c>
      <c r="J417" t="s">
        <v>1575</v>
      </c>
      <c r="K417">
        <f t="shared" si="6"/>
        <v>0</v>
      </c>
      <c r="AB417" t="s">
        <v>36877</v>
      </c>
      <c r="AC417" t="s">
        <v>37673</v>
      </c>
      <c r="AD417" t="s">
        <v>739</v>
      </c>
      <c r="AE417" t="s">
        <v>739</v>
      </c>
      <c r="AF417" t="s">
        <v>36745</v>
      </c>
      <c r="AG417" t="s">
        <v>36746</v>
      </c>
      <c r="AH417" t="s">
        <v>36661</v>
      </c>
      <c r="AI417" t="s">
        <v>36747</v>
      </c>
      <c r="AR417" t="s">
        <v>36748</v>
      </c>
      <c r="AT417" t="s">
        <v>36748</v>
      </c>
      <c r="AW417" s="2" t="s">
        <v>19721</v>
      </c>
      <c r="AX417" s="2" t="s">
        <v>37674</v>
      </c>
      <c r="AY417" s="2" t="s">
        <v>37664</v>
      </c>
      <c r="AZ417" s="2" t="s">
        <v>36986</v>
      </c>
      <c r="BB417" s="2" t="s">
        <v>441</v>
      </c>
    </row>
    <row r="418" spans="1:54" hidden="1" x14ac:dyDescent="0.25">
      <c r="A418" s="34" t="s">
        <v>1304</v>
      </c>
      <c r="B418" s="5" t="s">
        <v>408</v>
      </c>
      <c r="F418" t="s">
        <v>1382</v>
      </c>
      <c r="G418" t="s">
        <v>36777</v>
      </c>
      <c r="H418" t="s">
        <v>36778</v>
      </c>
      <c r="I418" t="s">
        <v>36779</v>
      </c>
      <c r="J418" t="s">
        <v>1382</v>
      </c>
      <c r="K418">
        <f t="shared" si="6"/>
        <v>1</v>
      </c>
      <c r="AB418" t="s">
        <v>37286</v>
      </c>
      <c r="AC418" t="s">
        <v>37675</v>
      </c>
      <c r="AD418" t="s">
        <v>454</v>
      </c>
      <c r="AE418" t="s">
        <v>454</v>
      </c>
      <c r="AF418" t="s">
        <v>36745</v>
      </c>
      <c r="AG418" t="s">
        <v>36746</v>
      </c>
      <c r="AH418" t="s">
        <v>36661</v>
      </c>
      <c r="AI418" t="s">
        <v>36747</v>
      </c>
      <c r="AR418" t="s">
        <v>36748</v>
      </c>
      <c r="AT418" t="s">
        <v>36748</v>
      </c>
      <c r="AW418" s="2" t="s">
        <v>36827</v>
      </c>
      <c r="AX418" s="2" t="s">
        <v>37676</v>
      </c>
      <c r="AY418" s="2" t="s">
        <v>37664</v>
      </c>
      <c r="AZ418" s="2" t="s">
        <v>36838</v>
      </c>
      <c r="BB418" s="2" t="s">
        <v>430</v>
      </c>
    </row>
    <row r="419" spans="1:54" hidden="1" x14ac:dyDescent="0.25">
      <c r="A419" s="34" t="s">
        <v>1308</v>
      </c>
      <c r="B419" s="5" t="s">
        <v>408</v>
      </c>
      <c r="F419" t="s">
        <v>18996</v>
      </c>
      <c r="G419" t="s">
        <v>36749</v>
      </c>
      <c r="H419" t="s">
        <v>36772</v>
      </c>
      <c r="I419" t="s">
        <v>36751</v>
      </c>
      <c r="J419" t="s">
        <v>9723</v>
      </c>
      <c r="K419">
        <f t="shared" si="6"/>
        <v>1</v>
      </c>
      <c r="AB419" t="s">
        <v>36749</v>
      </c>
      <c r="AC419" t="s">
        <v>37677</v>
      </c>
      <c r="AD419" t="s">
        <v>37288</v>
      </c>
      <c r="AE419" t="s">
        <v>9592</v>
      </c>
      <c r="AF419" t="s">
        <v>36745</v>
      </c>
      <c r="AG419" t="s">
        <v>37430</v>
      </c>
      <c r="AH419" t="s">
        <v>37431</v>
      </c>
      <c r="AI419" t="s">
        <v>37135</v>
      </c>
      <c r="AR419" t="s">
        <v>36748</v>
      </c>
      <c r="AT419" t="s">
        <v>36748</v>
      </c>
      <c r="AW419" s="2" t="s">
        <v>36827</v>
      </c>
      <c r="AX419" s="2" t="s">
        <v>37339</v>
      </c>
      <c r="AY419" s="2" t="s">
        <v>37664</v>
      </c>
      <c r="AZ419" s="2" t="s">
        <v>37254</v>
      </c>
      <c r="BB419" s="2" t="s">
        <v>430</v>
      </c>
    </row>
    <row r="420" spans="1:54" hidden="1" x14ac:dyDescent="0.25">
      <c r="A420" s="34" t="s">
        <v>1311</v>
      </c>
      <c r="B420" s="5" t="s">
        <v>408</v>
      </c>
      <c r="F420" t="s">
        <v>18997</v>
      </c>
      <c r="G420" t="s">
        <v>36749</v>
      </c>
      <c r="H420" t="s">
        <v>36766</v>
      </c>
      <c r="I420" t="s">
        <v>36751</v>
      </c>
      <c r="J420" t="s">
        <v>9731</v>
      </c>
      <c r="K420">
        <f t="shared" si="6"/>
        <v>1</v>
      </c>
      <c r="AB420" t="s">
        <v>36777</v>
      </c>
      <c r="AC420" t="s">
        <v>37678</v>
      </c>
      <c r="AD420" t="s">
        <v>726</v>
      </c>
      <c r="AE420" t="s">
        <v>726</v>
      </c>
      <c r="AF420" t="s">
        <v>36745</v>
      </c>
      <c r="AG420" t="s">
        <v>36746</v>
      </c>
      <c r="AH420" t="s">
        <v>36661</v>
      </c>
      <c r="AI420" t="s">
        <v>36747</v>
      </c>
      <c r="AR420" t="s">
        <v>36748</v>
      </c>
      <c r="AT420" t="s">
        <v>36748</v>
      </c>
      <c r="AW420" s="2" t="s">
        <v>36827</v>
      </c>
      <c r="AX420" s="2" t="s">
        <v>36825</v>
      </c>
      <c r="AY420" s="2" t="s">
        <v>37664</v>
      </c>
      <c r="AZ420" s="2" t="s">
        <v>37006</v>
      </c>
      <c r="BB420" s="2" t="s">
        <v>430</v>
      </c>
    </row>
    <row r="421" spans="1:54" hidden="1" x14ac:dyDescent="0.25">
      <c r="A421" s="34" t="s">
        <v>1304</v>
      </c>
      <c r="B421" s="5" t="s">
        <v>408</v>
      </c>
      <c r="F421" t="s">
        <v>18998</v>
      </c>
      <c r="G421" t="s">
        <v>36749</v>
      </c>
      <c r="H421" t="s">
        <v>36761</v>
      </c>
      <c r="I421" t="s">
        <v>36751</v>
      </c>
      <c r="J421" t="s">
        <v>9735</v>
      </c>
      <c r="K421">
        <f t="shared" si="6"/>
        <v>1</v>
      </c>
      <c r="AB421" t="s">
        <v>36777</v>
      </c>
      <c r="AC421" t="s">
        <v>37679</v>
      </c>
      <c r="AD421" t="s">
        <v>733</v>
      </c>
      <c r="AE421" t="s">
        <v>733</v>
      </c>
      <c r="AF421" t="s">
        <v>36745</v>
      </c>
      <c r="AG421" t="s">
        <v>36746</v>
      </c>
      <c r="AH421" t="s">
        <v>36661</v>
      </c>
      <c r="AI421" t="s">
        <v>36747</v>
      </c>
      <c r="AR421" t="s">
        <v>36748</v>
      </c>
      <c r="AT421" t="s">
        <v>36748</v>
      </c>
      <c r="AW421" s="2" t="s">
        <v>36827</v>
      </c>
      <c r="AX421" s="2" t="s">
        <v>37680</v>
      </c>
      <c r="AY421" s="2" t="s">
        <v>37664</v>
      </c>
      <c r="AZ421" s="2" t="s">
        <v>36822</v>
      </c>
      <c r="BB421" s="2" t="s">
        <v>430</v>
      </c>
    </row>
    <row r="422" spans="1:54" hidden="1" x14ac:dyDescent="0.25">
      <c r="A422" s="34" t="s">
        <v>1315</v>
      </c>
      <c r="B422" s="5" t="s">
        <v>408</v>
      </c>
      <c r="F422" t="s">
        <v>18999</v>
      </c>
      <c r="G422" t="s">
        <v>36749</v>
      </c>
      <c r="H422" t="s">
        <v>36756</v>
      </c>
      <c r="I422" t="s">
        <v>36751</v>
      </c>
      <c r="J422" t="s">
        <v>9740</v>
      </c>
      <c r="K422">
        <f t="shared" si="6"/>
        <v>1</v>
      </c>
      <c r="AB422" t="s">
        <v>36777</v>
      </c>
      <c r="AC422" t="s">
        <v>37678</v>
      </c>
      <c r="AD422" t="s">
        <v>726</v>
      </c>
      <c r="AE422" t="s">
        <v>726</v>
      </c>
      <c r="AF422" t="s">
        <v>36745</v>
      </c>
      <c r="AG422" t="s">
        <v>36746</v>
      </c>
      <c r="AH422" t="s">
        <v>36661</v>
      </c>
      <c r="AI422" t="s">
        <v>36747</v>
      </c>
      <c r="AR422" t="s">
        <v>36748</v>
      </c>
      <c r="AT422" t="s">
        <v>36748</v>
      </c>
      <c r="AW422" s="2" t="s">
        <v>36952</v>
      </c>
      <c r="AX422" s="2" t="s">
        <v>36825</v>
      </c>
      <c r="AY422" s="2" t="s">
        <v>37664</v>
      </c>
      <c r="AZ422" s="2" t="s">
        <v>36785</v>
      </c>
      <c r="BB422" s="2" t="s">
        <v>427</v>
      </c>
    </row>
    <row r="423" spans="1:54" hidden="1" x14ac:dyDescent="0.25">
      <c r="A423" s="34" t="s">
        <v>9669</v>
      </c>
      <c r="B423" s="5" t="s">
        <v>408</v>
      </c>
      <c r="F423" t="s">
        <v>19000</v>
      </c>
      <c r="G423" t="s">
        <v>36749</v>
      </c>
      <c r="H423" t="s">
        <v>36750</v>
      </c>
      <c r="I423" t="s">
        <v>36751</v>
      </c>
      <c r="J423" t="s">
        <v>9747</v>
      </c>
      <c r="K423">
        <f t="shared" si="6"/>
        <v>1</v>
      </c>
      <c r="AB423" t="s">
        <v>36846</v>
      </c>
      <c r="AC423" t="s">
        <v>37681</v>
      </c>
      <c r="AD423" t="s">
        <v>722</v>
      </c>
      <c r="AE423" t="s">
        <v>722</v>
      </c>
      <c r="AF423" t="s">
        <v>36745</v>
      </c>
      <c r="AG423" t="s">
        <v>36746</v>
      </c>
      <c r="AH423" t="s">
        <v>36661</v>
      </c>
      <c r="AI423" t="s">
        <v>36747</v>
      </c>
      <c r="AR423" t="s">
        <v>36748</v>
      </c>
      <c r="AT423" t="s">
        <v>36748</v>
      </c>
      <c r="AW423" s="2" t="s">
        <v>37347</v>
      </c>
      <c r="AX423" s="2" t="s">
        <v>36825</v>
      </c>
      <c r="AY423" s="2" t="s">
        <v>37664</v>
      </c>
      <c r="AZ423" s="2" t="s">
        <v>36805</v>
      </c>
      <c r="BB423" s="2" t="s">
        <v>423</v>
      </c>
    </row>
    <row r="424" spans="1:54" x14ac:dyDescent="0.25">
      <c r="A424" s="34" t="s">
        <v>1319</v>
      </c>
      <c r="B424" s="5" t="s">
        <v>408</v>
      </c>
      <c r="F424" t="s">
        <v>1519</v>
      </c>
      <c r="G424" t="s">
        <v>36743</v>
      </c>
      <c r="H424" t="s">
        <v>37209</v>
      </c>
      <c r="I424" t="s">
        <v>36905</v>
      </c>
      <c r="J424" t="s">
        <v>1519</v>
      </c>
      <c r="K424">
        <f t="shared" si="6"/>
        <v>0</v>
      </c>
      <c r="AB424" t="s">
        <v>36777</v>
      </c>
      <c r="AC424" t="s">
        <v>37682</v>
      </c>
      <c r="AD424" t="s">
        <v>719</v>
      </c>
      <c r="AE424" t="s">
        <v>719</v>
      </c>
      <c r="AF424" t="s">
        <v>36745</v>
      </c>
      <c r="AG424" t="s">
        <v>36746</v>
      </c>
      <c r="AH424" t="s">
        <v>36661</v>
      </c>
      <c r="AI424" t="s">
        <v>36747</v>
      </c>
      <c r="AR424" t="s">
        <v>36748</v>
      </c>
      <c r="AT424" t="s">
        <v>36748</v>
      </c>
      <c r="AW424" s="2" t="s">
        <v>417</v>
      </c>
      <c r="AX424" s="2" t="s">
        <v>37683</v>
      </c>
      <c r="AY424" s="2" t="s">
        <v>37664</v>
      </c>
      <c r="AZ424" s="2" t="s">
        <v>37351</v>
      </c>
      <c r="BB424" s="2" t="s">
        <v>417</v>
      </c>
    </row>
    <row r="425" spans="1:54" x14ac:dyDescent="0.25">
      <c r="A425" s="34" t="s">
        <v>9677</v>
      </c>
      <c r="B425" s="5" t="s">
        <v>408</v>
      </c>
      <c r="F425" t="s">
        <v>1523</v>
      </c>
      <c r="G425" t="s">
        <v>36743</v>
      </c>
      <c r="H425" t="s">
        <v>37206</v>
      </c>
      <c r="I425" t="s">
        <v>36785</v>
      </c>
      <c r="J425" t="s">
        <v>1523</v>
      </c>
      <c r="K425">
        <f t="shared" si="6"/>
        <v>0</v>
      </c>
      <c r="AB425" t="s">
        <v>36877</v>
      </c>
      <c r="AC425" t="s">
        <v>37684</v>
      </c>
      <c r="AD425" t="s">
        <v>715</v>
      </c>
      <c r="AE425" t="s">
        <v>715</v>
      </c>
      <c r="AF425" t="s">
        <v>36745</v>
      </c>
      <c r="AG425" t="s">
        <v>36746</v>
      </c>
      <c r="AH425" t="s">
        <v>36661</v>
      </c>
      <c r="AI425" t="s">
        <v>36747</v>
      </c>
      <c r="AR425" t="s">
        <v>36748</v>
      </c>
      <c r="AT425" t="s">
        <v>36748</v>
      </c>
      <c r="AW425" s="2" t="s">
        <v>37685</v>
      </c>
      <c r="AX425" s="2" t="s">
        <v>37686</v>
      </c>
      <c r="AY425" s="2" t="s">
        <v>37664</v>
      </c>
      <c r="AZ425" s="2" t="s">
        <v>37687</v>
      </c>
    </row>
    <row r="426" spans="1:54" x14ac:dyDescent="0.25">
      <c r="A426" s="34" t="s">
        <v>9684</v>
      </c>
      <c r="B426" s="5" t="s">
        <v>408</v>
      </c>
      <c r="F426" t="s">
        <v>1527</v>
      </c>
      <c r="G426" t="s">
        <v>36743</v>
      </c>
      <c r="H426" t="s">
        <v>37203</v>
      </c>
      <c r="I426" t="s">
        <v>36878</v>
      </c>
      <c r="J426" t="s">
        <v>1527</v>
      </c>
      <c r="K426">
        <f t="shared" si="6"/>
        <v>0</v>
      </c>
      <c r="AB426" t="s">
        <v>36877</v>
      </c>
      <c r="AC426" t="s">
        <v>37688</v>
      </c>
      <c r="AD426" t="s">
        <v>712</v>
      </c>
      <c r="AE426" t="s">
        <v>712</v>
      </c>
      <c r="AF426" t="s">
        <v>36745</v>
      </c>
      <c r="AG426" t="s">
        <v>36746</v>
      </c>
      <c r="AH426" t="s">
        <v>36661</v>
      </c>
      <c r="AI426" t="s">
        <v>36747</v>
      </c>
      <c r="AR426" t="s">
        <v>36748</v>
      </c>
      <c r="AT426" t="s">
        <v>36748</v>
      </c>
      <c r="AW426" s="2" t="s">
        <v>37689</v>
      </c>
      <c r="AX426" s="2" t="s">
        <v>36749</v>
      </c>
      <c r="AY426" s="2" t="s">
        <v>37690</v>
      </c>
      <c r="AZ426" s="2" t="s">
        <v>36818</v>
      </c>
      <c r="BB426" s="2" t="s">
        <v>9516</v>
      </c>
    </row>
    <row r="427" spans="1:54" hidden="1" x14ac:dyDescent="0.25">
      <c r="A427" s="34" t="s">
        <v>403</v>
      </c>
      <c r="B427" s="5" t="s">
        <v>408</v>
      </c>
      <c r="F427" t="s">
        <v>1209</v>
      </c>
      <c r="G427" t="s">
        <v>36877</v>
      </c>
      <c r="H427" t="s">
        <v>37203</v>
      </c>
      <c r="I427" t="s">
        <v>37006</v>
      </c>
      <c r="J427" t="s">
        <v>1209</v>
      </c>
      <c r="K427">
        <f t="shared" si="6"/>
        <v>1</v>
      </c>
      <c r="AB427" t="s">
        <v>36749</v>
      </c>
      <c r="AC427" t="s">
        <v>37691</v>
      </c>
      <c r="AD427" t="s">
        <v>37541</v>
      </c>
      <c r="AE427" t="s">
        <v>9586</v>
      </c>
      <c r="AF427" t="s">
        <v>36745</v>
      </c>
      <c r="AG427" t="s">
        <v>37430</v>
      </c>
      <c r="AH427" t="s">
        <v>37431</v>
      </c>
      <c r="AI427" t="s">
        <v>37135</v>
      </c>
      <c r="AR427" t="s">
        <v>36748</v>
      </c>
      <c r="AT427" t="s">
        <v>36748</v>
      </c>
      <c r="AW427" s="2" t="s">
        <v>37692</v>
      </c>
      <c r="AX427" s="2" t="s">
        <v>36749</v>
      </c>
      <c r="AY427" s="2" t="s">
        <v>37690</v>
      </c>
      <c r="AZ427" s="2" t="s">
        <v>36818</v>
      </c>
      <c r="BB427" s="2" t="s">
        <v>9512</v>
      </c>
    </row>
    <row r="428" spans="1:54" hidden="1" x14ac:dyDescent="0.25">
      <c r="A428" s="34" t="s">
        <v>403</v>
      </c>
      <c r="B428" s="5" t="s">
        <v>408</v>
      </c>
      <c r="F428" t="s">
        <v>1212</v>
      </c>
      <c r="G428" t="s">
        <v>36777</v>
      </c>
      <c r="H428" t="s">
        <v>37200</v>
      </c>
      <c r="I428" t="s">
        <v>36822</v>
      </c>
      <c r="J428" t="s">
        <v>36665</v>
      </c>
      <c r="K428">
        <f t="shared" si="6"/>
        <v>1</v>
      </c>
      <c r="AB428" t="s">
        <v>36749</v>
      </c>
      <c r="AC428" t="s">
        <v>37693</v>
      </c>
      <c r="AD428" t="s">
        <v>37544</v>
      </c>
      <c r="AE428" t="s">
        <v>9579</v>
      </c>
      <c r="AF428" t="s">
        <v>36745</v>
      </c>
      <c r="AG428" t="s">
        <v>37430</v>
      </c>
      <c r="AH428" t="s">
        <v>37431</v>
      </c>
      <c r="AI428" t="s">
        <v>37135</v>
      </c>
      <c r="AR428" t="s">
        <v>36748</v>
      </c>
      <c r="AT428" t="s">
        <v>36748</v>
      </c>
      <c r="AW428" s="2" t="s">
        <v>37694</v>
      </c>
      <c r="AX428" s="2" t="s">
        <v>36749</v>
      </c>
      <c r="AY428" s="2" t="s">
        <v>37690</v>
      </c>
      <c r="AZ428" s="2" t="s">
        <v>37695</v>
      </c>
      <c r="BB428" s="2" t="s">
        <v>9505</v>
      </c>
    </row>
    <row r="429" spans="1:54" x14ac:dyDescent="0.25">
      <c r="A429" s="34" t="s">
        <v>9692</v>
      </c>
      <c r="B429" s="5" t="s">
        <v>408</v>
      </c>
      <c r="F429" t="s">
        <v>1531</v>
      </c>
      <c r="G429" t="s">
        <v>36743</v>
      </c>
      <c r="H429" t="s">
        <v>37197</v>
      </c>
      <c r="I429" t="s">
        <v>36875</v>
      </c>
      <c r="J429" t="s">
        <v>1531</v>
      </c>
      <c r="K429">
        <f t="shared" si="6"/>
        <v>0</v>
      </c>
      <c r="AB429" t="s">
        <v>36749</v>
      </c>
      <c r="AC429" t="s">
        <v>37696</v>
      </c>
      <c r="AD429" t="s">
        <v>37546</v>
      </c>
      <c r="AE429" t="s">
        <v>9574</v>
      </c>
      <c r="AF429" t="s">
        <v>36745</v>
      </c>
      <c r="AG429" t="s">
        <v>37430</v>
      </c>
      <c r="AH429" t="s">
        <v>37431</v>
      </c>
      <c r="AI429" t="s">
        <v>37135</v>
      </c>
      <c r="AR429" t="s">
        <v>36748</v>
      </c>
      <c r="AT429" t="s">
        <v>36748</v>
      </c>
      <c r="AW429" s="2" t="s">
        <v>37317</v>
      </c>
      <c r="AX429" s="2" t="s">
        <v>36749</v>
      </c>
      <c r="AY429" s="2" t="s">
        <v>37318</v>
      </c>
      <c r="AZ429" s="2" t="s">
        <v>36863</v>
      </c>
      <c r="BB429" s="2" t="s">
        <v>9499</v>
      </c>
    </row>
    <row r="430" spans="1:54" hidden="1" x14ac:dyDescent="0.25">
      <c r="A430" s="34" t="s">
        <v>1321</v>
      </c>
      <c r="B430" s="5" t="s">
        <v>408</v>
      </c>
      <c r="F430" t="s">
        <v>1204</v>
      </c>
      <c r="G430" t="s">
        <v>36877</v>
      </c>
      <c r="H430" t="s">
        <v>37188</v>
      </c>
      <c r="I430" t="s">
        <v>36878</v>
      </c>
      <c r="J430" t="s">
        <v>1204</v>
      </c>
      <c r="K430">
        <f t="shared" si="6"/>
        <v>2</v>
      </c>
      <c r="AB430" t="s">
        <v>37549</v>
      </c>
      <c r="AC430" t="s">
        <v>37697</v>
      </c>
      <c r="AD430" t="s">
        <v>37548</v>
      </c>
      <c r="AE430" t="s">
        <v>705</v>
      </c>
      <c r="AF430" t="s">
        <v>36745</v>
      </c>
      <c r="AG430" t="s">
        <v>36746</v>
      </c>
      <c r="AH430" t="s">
        <v>36661</v>
      </c>
      <c r="AI430" t="s">
        <v>36747</v>
      </c>
      <c r="AR430" t="s">
        <v>36748</v>
      </c>
      <c r="AT430" t="s">
        <v>36748</v>
      </c>
      <c r="AW430" s="2" t="s">
        <v>36924</v>
      </c>
      <c r="AX430" s="2" t="s">
        <v>37320</v>
      </c>
      <c r="AY430" s="2" t="s">
        <v>37318</v>
      </c>
      <c r="AZ430" s="2" t="s">
        <v>37321</v>
      </c>
      <c r="BB430" s="2" t="s">
        <v>403</v>
      </c>
    </row>
    <row r="431" spans="1:54" x14ac:dyDescent="0.25">
      <c r="A431" s="34" t="s">
        <v>1326</v>
      </c>
      <c r="B431" s="5" t="s">
        <v>408</v>
      </c>
      <c r="F431" t="s">
        <v>1535</v>
      </c>
      <c r="G431" t="s">
        <v>36743</v>
      </c>
      <c r="H431" t="s">
        <v>37184</v>
      </c>
      <c r="I431" t="s">
        <v>36783</v>
      </c>
      <c r="J431" t="s">
        <v>1535</v>
      </c>
      <c r="K431">
        <f t="shared" si="6"/>
        <v>0</v>
      </c>
      <c r="AB431" t="s">
        <v>36749</v>
      </c>
      <c r="AC431" t="s">
        <v>37698</v>
      </c>
      <c r="AD431" t="s">
        <v>37551</v>
      </c>
      <c r="AE431" t="s">
        <v>9571</v>
      </c>
      <c r="AF431" t="s">
        <v>36745</v>
      </c>
      <c r="AG431" t="s">
        <v>37430</v>
      </c>
      <c r="AH431" t="s">
        <v>37431</v>
      </c>
      <c r="AI431" t="s">
        <v>37135</v>
      </c>
      <c r="AR431" t="s">
        <v>36748</v>
      </c>
      <c r="AT431" t="s">
        <v>36748</v>
      </c>
      <c r="AW431" s="2" t="s">
        <v>36924</v>
      </c>
      <c r="AX431" s="2" t="s">
        <v>36932</v>
      </c>
      <c r="AY431" s="2" t="s">
        <v>37318</v>
      </c>
      <c r="AZ431" s="2" t="s">
        <v>37049</v>
      </c>
      <c r="BB431" s="2" t="s">
        <v>403</v>
      </c>
    </row>
    <row r="432" spans="1:54" hidden="1" x14ac:dyDescent="0.25">
      <c r="A432" s="34" t="s">
        <v>1326</v>
      </c>
      <c r="B432" s="5" t="s">
        <v>408</v>
      </c>
      <c r="F432" t="s">
        <v>37541</v>
      </c>
      <c r="G432" t="s">
        <v>36749</v>
      </c>
      <c r="H432" t="s">
        <v>37542</v>
      </c>
      <c r="I432" t="s">
        <v>36863</v>
      </c>
      <c r="J432" t="s">
        <v>9586</v>
      </c>
      <c r="K432">
        <f t="shared" si="6"/>
        <v>1</v>
      </c>
      <c r="AB432" t="s">
        <v>36749</v>
      </c>
      <c r="AC432" t="s">
        <v>37699</v>
      </c>
      <c r="AD432" t="s">
        <v>37553</v>
      </c>
      <c r="AE432" t="s">
        <v>9566</v>
      </c>
      <c r="AF432" t="s">
        <v>36745</v>
      </c>
      <c r="AG432" t="s">
        <v>37430</v>
      </c>
      <c r="AH432" t="s">
        <v>37431</v>
      </c>
      <c r="AI432" t="s">
        <v>37135</v>
      </c>
      <c r="AR432" t="s">
        <v>36748</v>
      </c>
      <c r="AT432" t="s">
        <v>36748</v>
      </c>
      <c r="AW432" s="2" t="s">
        <v>36924</v>
      </c>
      <c r="AX432" s="2" t="s">
        <v>36932</v>
      </c>
      <c r="AY432" s="2" t="s">
        <v>37318</v>
      </c>
      <c r="AZ432" s="2" t="s">
        <v>37049</v>
      </c>
      <c r="BB432" s="2" t="s">
        <v>403</v>
      </c>
    </row>
    <row r="433" spans="1:54" hidden="1" x14ac:dyDescent="0.25">
      <c r="A433" s="34" t="s">
        <v>9698</v>
      </c>
      <c r="B433" s="5" t="s">
        <v>408</v>
      </c>
      <c r="F433" t="s">
        <v>37544</v>
      </c>
      <c r="G433" t="s">
        <v>36749</v>
      </c>
      <c r="H433" t="s">
        <v>37542</v>
      </c>
      <c r="I433" t="s">
        <v>36863</v>
      </c>
      <c r="J433" t="s">
        <v>9579</v>
      </c>
      <c r="K433">
        <f t="shared" si="6"/>
        <v>1</v>
      </c>
      <c r="AB433" t="s">
        <v>36749</v>
      </c>
      <c r="AC433" t="s">
        <v>37700</v>
      </c>
      <c r="AD433" t="s">
        <v>37555</v>
      </c>
      <c r="AE433" t="s">
        <v>9562</v>
      </c>
      <c r="AF433" t="s">
        <v>36745</v>
      </c>
      <c r="AG433" t="s">
        <v>37430</v>
      </c>
      <c r="AH433" t="s">
        <v>37431</v>
      </c>
      <c r="AI433" t="s">
        <v>37135</v>
      </c>
      <c r="AR433" t="s">
        <v>36748</v>
      </c>
      <c r="AT433" t="s">
        <v>36748</v>
      </c>
      <c r="AW433" s="2" t="s">
        <v>37329</v>
      </c>
      <c r="AX433" s="2" t="s">
        <v>36749</v>
      </c>
      <c r="AY433" s="2" t="s">
        <v>37318</v>
      </c>
      <c r="AZ433" s="2" t="s">
        <v>36824</v>
      </c>
      <c r="BB433" s="2" t="s">
        <v>9495</v>
      </c>
    </row>
    <row r="434" spans="1:54" hidden="1" x14ac:dyDescent="0.25">
      <c r="A434" s="34" t="s">
        <v>1345</v>
      </c>
      <c r="B434" s="5" t="s">
        <v>408</v>
      </c>
      <c r="F434" t="s">
        <v>37546</v>
      </c>
      <c r="G434" t="s">
        <v>36749</v>
      </c>
      <c r="H434" t="s">
        <v>37542</v>
      </c>
      <c r="I434" t="s">
        <v>36818</v>
      </c>
      <c r="J434" t="s">
        <v>9574</v>
      </c>
      <c r="K434">
        <f t="shared" si="6"/>
        <v>1</v>
      </c>
      <c r="AB434" t="s">
        <v>36777</v>
      </c>
      <c r="AC434" t="s">
        <v>37701</v>
      </c>
      <c r="AD434" t="s">
        <v>697</v>
      </c>
      <c r="AE434" t="s">
        <v>697</v>
      </c>
      <c r="AF434" t="s">
        <v>36745</v>
      </c>
      <c r="AG434" t="s">
        <v>36746</v>
      </c>
      <c r="AH434" t="s">
        <v>36661</v>
      </c>
      <c r="AI434" t="s">
        <v>36747</v>
      </c>
      <c r="AR434" t="s">
        <v>36748</v>
      </c>
      <c r="AT434" t="s">
        <v>36748</v>
      </c>
      <c r="AW434" s="2" t="s">
        <v>37331</v>
      </c>
      <c r="AX434" s="2" t="s">
        <v>36749</v>
      </c>
      <c r="AY434" s="2" t="s">
        <v>37318</v>
      </c>
      <c r="AZ434" s="2" t="s">
        <v>36824</v>
      </c>
      <c r="BB434" s="2" t="s">
        <v>9491</v>
      </c>
    </row>
    <row r="435" spans="1:54" hidden="1" x14ac:dyDescent="0.25">
      <c r="A435" s="34" t="s">
        <v>1349</v>
      </c>
      <c r="B435" s="5" t="s">
        <v>408</v>
      </c>
      <c r="F435" t="s">
        <v>37548</v>
      </c>
      <c r="G435" t="s">
        <v>37549</v>
      </c>
      <c r="H435" t="s">
        <v>37542</v>
      </c>
      <c r="I435" t="s">
        <v>37006</v>
      </c>
      <c r="J435" t="s">
        <v>705</v>
      </c>
      <c r="K435">
        <f t="shared" si="6"/>
        <v>1</v>
      </c>
      <c r="AB435" t="s">
        <v>36749</v>
      </c>
      <c r="AC435" t="s">
        <v>37702</v>
      </c>
      <c r="AD435" t="s">
        <v>37558</v>
      </c>
      <c r="AE435" t="s">
        <v>9557</v>
      </c>
      <c r="AF435" t="s">
        <v>36745</v>
      </c>
      <c r="AG435" t="s">
        <v>37430</v>
      </c>
      <c r="AH435" t="s">
        <v>37431</v>
      </c>
      <c r="AI435" t="s">
        <v>37135</v>
      </c>
      <c r="AR435" t="s">
        <v>36748</v>
      </c>
      <c r="AT435" t="s">
        <v>36748</v>
      </c>
      <c r="AW435" s="2" t="s">
        <v>37333</v>
      </c>
      <c r="AX435" s="2" t="s">
        <v>36749</v>
      </c>
      <c r="AY435" s="2" t="s">
        <v>37318</v>
      </c>
      <c r="AZ435" s="2" t="s">
        <v>36824</v>
      </c>
      <c r="BB435" s="2" t="s">
        <v>9487</v>
      </c>
    </row>
    <row r="436" spans="1:54" hidden="1" x14ac:dyDescent="0.25">
      <c r="A436" s="34" t="s">
        <v>9703</v>
      </c>
      <c r="B436" s="5" t="s">
        <v>408</v>
      </c>
      <c r="F436" t="s">
        <v>37551</v>
      </c>
      <c r="G436" t="s">
        <v>36749</v>
      </c>
      <c r="H436" t="s">
        <v>37542</v>
      </c>
      <c r="I436" t="s">
        <v>36818</v>
      </c>
      <c r="J436" t="s">
        <v>9571</v>
      </c>
      <c r="K436">
        <f t="shared" si="6"/>
        <v>1</v>
      </c>
      <c r="AB436" t="s">
        <v>36841</v>
      </c>
      <c r="AC436" t="s">
        <v>37703</v>
      </c>
      <c r="AD436" t="s">
        <v>693</v>
      </c>
      <c r="AE436" t="s">
        <v>693</v>
      </c>
      <c r="AF436" t="s">
        <v>36745</v>
      </c>
      <c r="AG436" t="s">
        <v>36746</v>
      </c>
      <c r="AH436" t="s">
        <v>36661</v>
      </c>
      <c r="AI436" t="s">
        <v>36747</v>
      </c>
      <c r="AR436" t="s">
        <v>36748</v>
      </c>
      <c r="AT436" t="s">
        <v>36748</v>
      </c>
      <c r="AW436" s="2" t="s">
        <v>37335</v>
      </c>
      <c r="AX436" s="2" t="s">
        <v>36749</v>
      </c>
      <c r="AY436" s="2" t="s">
        <v>37318</v>
      </c>
      <c r="AZ436" s="2" t="s">
        <v>36818</v>
      </c>
      <c r="BB436" s="2" t="s">
        <v>9480</v>
      </c>
    </row>
    <row r="437" spans="1:54" hidden="1" x14ac:dyDescent="0.25">
      <c r="A437" s="34" t="s">
        <v>9710</v>
      </c>
      <c r="B437" s="5" t="s">
        <v>408</v>
      </c>
      <c r="F437" t="s">
        <v>37553</v>
      </c>
      <c r="G437" t="s">
        <v>36749</v>
      </c>
      <c r="H437" t="s">
        <v>37542</v>
      </c>
      <c r="I437" t="s">
        <v>36863</v>
      </c>
      <c r="J437" t="s">
        <v>9566</v>
      </c>
      <c r="K437">
        <f t="shared" si="6"/>
        <v>1</v>
      </c>
      <c r="AB437" t="s">
        <v>36749</v>
      </c>
      <c r="AC437" t="s">
        <v>37704</v>
      </c>
      <c r="AD437" t="s">
        <v>37561</v>
      </c>
      <c r="AE437" t="s">
        <v>9551</v>
      </c>
      <c r="AF437" t="s">
        <v>36745</v>
      </c>
      <c r="AG437" t="s">
        <v>37430</v>
      </c>
      <c r="AH437" t="s">
        <v>37431</v>
      </c>
      <c r="AI437" t="s">
        <v>37135</v>
      </c>
      <c r="AR437" t="s">
        <v>36748</v>
      </c>
      <c r="AT437" t="s">
        <v>36748</v>
      </c>
      <c r="AW437" s="2" t="s">
        <v>37338</v>
      </c>
      <c r="AX437" s="2" t="s">
        <v>36749</v>
      </c>
      <c r="AY437" s="2" t="s">
        <v>37318</v>
      </c>
      <c r="AZ437" s="2" t="s">
        <v>36818</v>
      </c>
      <c r="BB437" s="2" t="s">
        <v>9475</v>
      </c>
    </row>
    <row r="438" spans="1:54" hidden="1" x14ac:dyDescent="0.25">
      <c r="A438" s="34" t="s">
        <v>1353</v>
      </c>
      <c r="B438" s="5" t="s">
        <v>408</v>
      </c>
      <c r="F438" t="s">
        <v>37555</v>
      </c>
      <c r="G438" t="s">
        <v>36749</v>
      </c>
      <c r="H438" t="s">
        <v>37542</v>
      </c>
      <c r="I438" t="s">
        <v>36863</v>
      </c>
      <c r="J438" t="s">
        <v>9562</v>
      </c>
      <c r="K438">
        <f t="shared" si="6"/>
        <v>1</v>
      </c>
      <c r="AB438" t="s">
        <v>36777</v>
      </c>
      <c r="AC438" t="s">
        <v>37705</v>
      </c>
      <c r="AD438" t="s">
        <v>689</v>
      </c>
      <c r="AE438" t="s">
        <v>689</v>
      </c>
      <c r="AF438" t="s">
        <v>36745</v>
      </c>
      <c r="AG438" t="s">
        <v>36746</v>
      </c>
      <c r="AH438" t="s">
        <v>36661</v>
      </c>
      <c r="AI438" t="s">
        <v>36747</v>
      </c>
      <c r="AR438" t="s">
        <v>36748</v>
      </c>
      <c r="AT438" t="s">
        <v>36748</v>
      </c>
      <c r="AW438" s="2" t="s">
        <v>36851</v>
      </c>
      <c r="AX438" s="2" t="s">
        <v>36849</v>
      </c>
      <c r="AY438" s="2" t="s">
        <v>37318</v>
      </c>
      <c r="AZ438" s="2" t="s">
        <v>37706</v>
      </c>
      <c r="BB438" s="2" t="s">
        <v>36666</v>
      </c>
    </row>
    <row r="439" spans="1:54" hidden="1" x14ac:dyDescent="0.25">
      <c r="A439" s="34" t="s">
        <v>1366</v>
      </c>
      <c r="B439" s="5" t="s">
        <v>408</v>
      </c>
      <c r="F439" t="s">
        <v>697</v>
      </c>
      <c r="G439" t="s">
        <v>36777</v>
      </c>
      <c r="H439" t="s">
        <v>37542</v>
      </c>
      <c r="I439" t="s">
        <v>36830</v>
      </c>
      <c r="J439" t="s">
        <v>697</v>
      </c>
      <c r="K439">
        <f t="shared" si="6"/>
        <v>1</v>
      </c>
      <c r="AB439" t="s">
        <v>36777</v>
      </c>
      <c r="AC439" t="s">
        <v>37707</v>
      </c>
      <c r="AD439" t="s">
        <v>686</v>
      </c>
      <c r="AE439" t="s">
        <v>686</v>
      </c>
      <c r="AF439" t="s">
        <v>36745</v>
      </c>
      <c r="AG439" t="s">
        <v>36746</v>
      </c>
      <c r="AH439" t="s">
        <v>36661</v>
      </c>
      <c r="AI439" t="s">
        <v>36747</v>
      </c>
      <c r="AR439" t="s">
        <v>36748</v>
      </c>
      <c r="AT439" t="s">
        <v>36748</v>
      </c>
      <c r="AW439" s="2" t="s">
        <v>37341</v>
      </c>
      <c r="AX439" s="2" t="s">
        <v>37342</v>
      </c>
      <c r="AY439" s="2" t="s">
        <v>37318</v>
      </c>
      <c r="AZ439" s="2" t="s">
        <v>37343</v>
      </c>
      <c r="BB439" s="2" t="s">
        <v>394</v>
      </c>
    </row>
    <row r="440" spans="1:54" hidden="1" x14ac:dyDescent="0.25">
      <c r="A440" s="34" t="s">
        <v>1353</v>
      </c>
      <c r="B440" s="5" t="s">
        <v>408</v>
      </c>
      <c r="F440" t="s">
        <v>37558</v>
      </c>
      <c r="G440" t="s">
        <v>36749</v>
      </c>
      <c r="H440" t="s">
        <v>37542</v>
      </c>
      <c r="I440" t="s">
        <v>36863</v>
      </c>
      <c r="J440" t="s">
        <v>9557</v>
      </c>
      <c r="K440">
        <f t="shared" si="6"/>
        <v>1</v>
      </c>
      <c r="AB440" t="s">
        <v>37565</v>
      </c>
      <c r="AC440" t="s">
        <v>37708</v>
      </c>
      <c r="AD440" t="s">
        <v>681</v>
      </c>
      <c r="AE440" t="s">
        <v>681</v>
      </c>
      <c r="AF440" t="s">
        <v>36745</v>
      </c>
      <c r="AG440" t="s">
        <v>36746</v>
      </c>
      <c r="AH440" t="s">
        <v>36661</v>
      </c>
      <c r="AI440" t="s">
        <v>36747</v>
      </c>
      <c r="AR440" t="s">
        <v>36748</v>
      </c>
      <c r="AT440" t="s">
        <v>36748</v>
      </c>
      <c r="AW440" s="2" t="s">
        <v>37345</v>
      </c>
      <c r="AX440" s="2" t="s">
        <v>36749</v>
      </c>
      <c r="AY440" s="2" t="s">
        <v>37318</v>
      </c>
      <c r="AZ440" s="2" t="s">
        <v>36863</v>
      </c>
      <c r="BB440" s="2" t="s">
        <v>9468</v>
      </c>
    </row>
    <row r="441" spans="1:54" hidden="1" x14ac:dyDescent="0.25">
      <c r="A441" s="34" t="s">
        <v>1353</v>
      </c>
      <c r="B441" s="5" t="s">
        <v>408</v>
      </c>
      <c r="F441" t="s">
        <v>693</v>
      </c>
      <c r="G441" t="s">
        <v>36841</v>
      </c>
      <c r="H441" t="s">
        <v>37542</v>
      </c>
      <c r="I441" t="s">
        <v>37201</v>
      </c>
      <c r="J441" t="s">
        <v>693</v>
      </c>
      <c r="K441">
        <f t="shared" si="6"/>
        <v>1</v>
      </c>
      <c r="AB441" t="s">
        <v>36877</v>
      </c>
      <c r="AC441" t="s">
        <v>37709</v>
      </c>
      <c r="AD441" t="s">
        <v>677</v>
      </c>
      <c r="AE441" t="s">
        <v>677</v>
      </c>
      <c r="AF441" t="s">
        <v>36745</v>
      </c>
      <c r="AG441" t="s">
        <v>36746</v>
      </c>
      <c r="AH441" t="s">
        <v>36661</v>
      </c>
      <c r="AI441" t="s">
        <v>36747</v>
      </c>
      <c r="AR441" t="s">
        <v>36748</v>
      </c>
      <c r="AT441" t="s">
        <v>36748</v>
      </c>
      <c r="AW441" s="2" t="s">
        <v>133</v>
      </c>
      <c r="AX441" s="2" t="s">
        <v>37217</v>
      </c>
      <c r="AY441" s="2" t="s">
        <v>37318</v>
      </c>
      <c r="AZ441" s="2" t="s">
        <v>36830</v>
      </c>
      <c r="BB441" s="2" t="s">
        <v>133</v>
      </c>
    </row>
    <row r="442" spans="1:54" hidden="1" x14ac:dyDescent="0.25">
      <c r="A442" s="34" t="s">
        <v>1353</v>
      </c>
      <c r="B442" s="5" t="s">
        <v>408</v>
      </c>
      <c r="F442" t="s">
        <v>37561</v>
      </c>
      <c r="G442" t="s">
        <v>36749</v>
      </c>
      <c r="H442" t="s">
        <v>37542</v>
      </c>
      <c r="I442" t="s">
        <v>36863</v>
      </c>
      <c r="J442" t="s">
        <v>9551</v>
      </c>
      <c r="K442">
        <f t="shared" si="6"/>
        <v>1</v>
      </c>
      <c r="AB442" t="s">
        <v>36777</v>
      </c>
      <c r="AC442" t="s">
        <v>37710</v>
      </c>
      <c r="AD442" t="s">
        <v>673</v>
      </c>
      <c r="AE442" t="s">
        <v>673</v>
      </c>
      <c r="AF442" t="s">
        <v>36745</v>
      </c>
      <c r="AG442" t="s">
        <v>36746</v>
      </c>
      <c r="AH442" t="s">
        <v>36661</v>
      </c>
      <c r="AI442" t="s">
        <v>36747</v>
      </c>
      <c r="AR442" t="s">
        <v>36748</v>
      </c>
      <c r="AT442" t="s">
        <v>36748</v>
      </c>
      <c r="AW442" s="2" t="s">
        <v>133</v>
      </c>
      <c r="AX442" s="2" t="s">
        <v>37219</v>
      </c>
      <c r="AY442" s="2" t="s">
        <v>37318</v>
      </c>
      <c r="AZ442" s="2" t="s">
        <v>37351</v>
      </c>
      <c r="BB442" s="2" t="s">
        <v>133</v>
      </c>
    </row>
    <row r="443" spans="1:54" hidden="1" x14ac:dyDescent="0.25">
      <c r="A443" s="34" t="s">
        <v>9717</v>
      </c>
      <c r="B443" s="5" t="s">
        <v>408</v>
      </c>
      <c r="F443" t="s">
        <v>689</v>
      </c>
      <c r="G443" t="s">
        <v>36777</v>
      </c>
      <c r="H443" t="s">
        <v>37542</v>
      </c>
      <c r="I443" t="s">
        <v>37254</v>
      </c>
      <c r="J443" t="s">
        <v>689</v>
      </c>
      <c r="K443">
        <f t="shared" si="6"/>
        <v>1</v>
      </c>
      <c r="AB443" t="s">
        <v>36777</v>
      </c>
      <c r="AC443" t="s">
        <v>37711</v>
      </c>
      <c r="AD443" t="s">
        <v>670</v>
      </c>
      <c r="AE443" t="s">
        <v>670</v>
      </c>
      <c r="AF443" t="s">
        <v>36745</v>
      </c>
      <c r="AG443" t="s">
        <v>36746</v>
      </c>
      <c r="AH443" t="s">
        <v>36661</v>
      </c>
      <c r="AI443" t="s">
        <v>36747</v>
      </c>
      <c r="AR443" t="s">
        <v>36748</v>
      </c>
      <c r="AT443" t="s">
        <v>36748</v>
      </c>
      <c r="AW443" s="2" t="s">
        <v>37341</v>
      </c>
      <c r="AX443" s="2" t="s">
        <v>37354</v>
      </c>
      <c r="AY443" s="2" t="s">
        <v>37318</v>
      </c>
      <c r="AZ443" s="2" t="s">
        <v>37061</v>
      </c>
      <c r="BB443" s="2" t="s">
        <v>394</v>
      </c>
    </row>
    <row r="444" spans="1:54" hidden="1" x14ac:dyDescent="0.25">
      <c r="A444" s="34" t="s">
        <v>1371</v>
      </c>
      <c r="B444" s="5" t="s">
        <v>408</v>
      </c>
      <c r="F444" t="s">
        <v>686</v>
      </c>
      <c r="G444" t="s">
        <v>36777</v>
      </c>
      <c r="H444" t="s">
        <v>37542</v>
      </c>
      <c r="I444" t="s">
        <v>36830</v>
      </c>
      <c r="J444" t="s">
        <v>686</v>
      </c>
      <c r="K444">
        <f t="shared" si="6"/>
        <v>1</v>
      </c>
      <c r="AB444" t="s">
        <v>36777</v>
      </c>
      <c r="AC444" t="s">
        <v>37712</v>
      </c>
      <c r="AD444" t="s">
        <v>660</v>
      </c>
      <c r="AE444" t="s">
        <v>660</v>
      </c>
      <c r="AF444" t="s">
        <v>36745</v>
      </c>
      <c r="AG444" t="s">
        <v>36746</v>
      </c>
      <c r="AH444" t="s">
        <v>36661</v>
      </c>
      <c r="AI444" t="s">
        <v>36747</v>
      </c>
      <c r="AR444" t="s">
        <v>36748</v>
      </c>
      <c r="AT444" t="s">
        <v>36748</v>
      </c>
      <c r="AW444" s="2" t="s">
        <v>37356</v>
      </c>
      <c r="AX444" s="2" t="s">
        <v>36749</v>
      </c>
      <c r="AY444" s="2" t="s">
        <v>37318</v>
      </c>
      <c r="AZ444" s="2" t="s">
        <v>36863</v>
      </c>
      <c r="BB444" s="2" t="s">
        <v>9462</v>
      </c>
    </row>
    <row r="445" spans="1:54" hidden="1" x14ac:dyDescent="0.25">
      <c r="A445" s="34" t="s">
        <v>1374</v>
      </c>
      <c r="B445" s="5" t="s">
        <v>408</v>
      </c>
      <c r="F445" t="s">
        <v>681</v>
      </c>
      <c r="G445" t="s">
        <v>37565</v>
      </c>
      <c r="H445" t="s">
        <v>37542</v>
      </c>
      <c r="I445" t="s">
        <v>37566</v>
      </c>
      <c r="J445" t="s">
        <v>681</v>
      </c>
      <c r="K445">
        <f t="shared" si="6"/>
        <v>1</v>
      </c>
      <c r="AB445" t="s">
        <v>36777</v>
      </c>
      <c r="AC445" t="s">
        <v>37713</v>
      </c>
      <c r="AD445" t="s">
        <v>656</v>
      </c>
      <c r="AE445" t="s">
        <v>656</v>
      </c>
      <c r="AF445" t="s">
        <v>36745</v>
      </c>
      <c r="AG445" t="s">
        <v>36746</v>
      </c>
      <c r="AH445" t="s">
        <v>36661</v>
      </c>
      <c r="AI445" t="s">
        <v>36747</v>
      </c>
      <c r="AR445" t="s">
        <v>36748</v>
      </c>
      <c r="AT445" t="s">
        <v>36748</v>
      </c>
      <c r="AW445" s="2" t="s">
        <v>37033</v>
      </c>
      <c r="AX445" s="2" t="s">
        <v>37031</v>
      </c>
      <c r="AY445" s="2" t="s">
        <v>37318</v>
      </c>
      <c r="AZ445" s="2" t="s">
        <v>37714</v>
      </c>
      <c r="BB445" s="2" t="s">
        <v>36677</v>
      </c>
    </row>
    <row r="446" spans="1:54" hidden="1" x14ac:dyDescent="0.25">
      <c r="A446" s="34" t="s">
        <v>1378</v>
      </c>
      <c r="B446" s="5" t="s">
        <v>408</v>
      </c>
      <c r="F446" t="s">
        <v>677</v>
      </c>
      <c r="G446" t="s">
        <v>36877</v>
      </c>
      <c r="H446" t="s">
        <v>37542</v>
      </c>
      <c r="I446" t="s">
        <v>36785</v>
      </c>
      <c r="J446" t="s">
        <v>677</v>
      </c>
      <c r="K446">
        <f t="shared" si="6"/>
        <v>1</v>
      </c>
      <c r="AB446" t="s">
        <v>36777</v>
      </c>
      <c r="AC446" t="s">
        <v>37715</v>
      </c>
      <c r="AD446" t="s">
        <v>652</v>
      </c>
      <c r="AE446" t="s">
        <v>652</v>
      </c>
      <c r="AF446" t="s">
        <v>36745</v>
      </c>
      <c r="AG446" t="s">
        <v>36746</v>
      </c>
      <c r="AH446" t="s">
        <v>36661</v>
      </c>
      <c r="AI446" t="s">
        <v>36747</v>
      </c>
      <c r="AR446" t="s">
        <v>36748</v>
      </c>
      <c r="AT446" t="s">
        <v>36748</v>
      </c>
      <c r="AW446" s="2" t="s">
        <v>390</v>
      </c>
      <c r="AX446" s="2" t="s">
        <v>37359</v>
      </c>
      <c r="AY446" s="2" t="s">
        <v>37318</v>
      </c>
      <c r="AZ446" s="2" t="s">
        <v>36986</v>
      </c>
      <c r="BB446" s="2" t="s">
        <v>390</v>
      </c>
    </row>
    <row r="447" spans="1:54" hidden="1" x14ac:dyDescent="0.25">
      <c r="A447" s="34" t="s">
        <v>1382</v>
      </c>
      <c r="B447" s="5" t="s">
        <v>408</v>
      </c>
      <c r="F447" t="s">
        <v>673</v>
      </c>
      <c r="G447" t="s">
        <v>36777</v>
      </c>
      <c r="H447" t="s">
        <v>37542</v>
      </c>
      <c r="I447" t="s">
        <v>36799</v>
      </c>
      <c r="J447" t="s">
        <v>673</v>
      </c>
      <c r="K447">
        <f t="shared" si="6"/>
        <v>1</v>
      </c>
      <c r="AB447" t="s">
        <v>36777</v>
      </c>
      <c r="AC447" t="s">
        <v>37716</v>
      </c>
      <c r="AD447" t="s">
        <v>647</v>
      </c>
      <c r="AE447" t="s">
        <v>647</v>
      </c>
      <c r="AF447" t="s">
        <v>36745</v>
      </c>
      <c r="AG447" t="s">
        <v>36746</v>
      </c>
      <c r="AH447" t="s">
        <v>36661</v>
      </c>
      <c r="AI447" t="s">
        <v>36747</v>
      </c>
      <c r="AR447" t="s">
        <v>36748</v>
      </c>
      <c r="AT447" t="s">
        <v>36748</v>
      </c>
      <c r="AW447" s="2" t="s">
        <v>37389</v>
      </c>
      <c r="AX447" s="2" t="s">
        <v>37387</v>
      </c>
      <c r="AY447" s="2" t="s">
        <v>37318</v>
      </c>
      <c r="AZ447" s="2" t="s">
        <v>37207</v>
      </c>
      <c r="BB447" s="2" t="s">
        <v>36715</v>
      </c>
    </row>
    <row r="448" spans="1:54" hidden="1" x14ac:dyDescent="0.25">
      <c r="A448" s="34" t="s">
        <v>9723</v>
      </c>
      <c r="B448" s="5" t="s">
        <v>408</v>
      </c>
      <c r="F448" t="s">
        <v>670</v>
      </c>
      <c r="G448" t="s">
        <v>36777</v>
      </c>
      <c r="H448" t="s">
        <v>37542</v>
      </c>
      <c r="I448" t="s">
        <v>36993</v>
      </c>
      <c r="J448" t="s">
        <v>670</v>
      </c>
      <c r="K448">
        <f t="shared" si="6"/>
        <v>1</v>
      </c>
      <c r="AB448" t="s">
        <v>36777</v>
      </c>
      <c r="AC448" t="s">
        <v>37717</v>
      </c>
      <c r="AD448" t="s">
        <v>643</v>
      </c>
      <c r="AE448" t="s">
        <v>643</v>
      </c>
      <c r="AF448" t="s">
        <v>36745</v>
      </c>
      <c r="AG448" t="s">
        <v>36746</v>
      </c>
      <c r="AH448" t="s">
        <v>36661</v>
      </c>
      <c r="AI448" t="s">
        <v>36747</v>
      </c>
      <c r="AR448" t="s">
        <v>36748</v>
      </c>
      <c r="AT448" t="s">
        <v>36748</v>
      </c>
      <c r="AW448" s="2" t="s">
        <v>37389</v>
      </c>
      <c r="AX448" s="2" t="s">
        <v>37393</v>
      </c>
      <c r="AY448" s="2" t="s">
        <v>37318</v>
      </c>
      <c r="AZ448" s="2" t="s">
        <v>37718</v>
      </c>
      <c r="BB448" s="2" t="s">
        <v>36715</v>
      </c>
    </row>
    <row r="449" spans="1:54" hidden="1" x14ac:dyDescent="0.25">
      <c r="A449" s="34" t="s">
        <v>9731</v>
      </c>
      <c r="B449" s="5" t="s">
        <v>408</v>
      </c>
      <c r="F449" t="s">
        <v>665</v>
      </c>
      <c r="G449" t="s">
        <v>36743</v>
      </c>
      <c r="H449" t="s">
        <v>37542</v>
      </c>
      <c r="I449" t="s">
        <v>36783</v>
      </c>
      <c r="J449" t="s">
        <v>665</v>
      </c>
      <c r="K449">
        <f t="shared" si="6"/>
        <v>1</v>
      </c>
      <c r="AB449" t="s">
        <v>36749</v>
      </c>
      <c r="AC449" t="s">
        <v>37719</v>
      </c>
      <c r="AD449" t="s">
        <v>37577</v>
      </c>
      <c r="AE449" t="s">
        <v>9546</v>
      </c>
      <c r="AF449" t="s">
        <v>36745</v>
      </c>
      <c r="AG449" t="s">
        <v>37430</v>
      </c>
      <c r="AH449" t="s">
        <v>37431</v>
      </c>
      <c r="AI449" t="s">
        <v>37135</v>
      </c>
      <c r="AR449" t="s">
        <v>36748</v>
      </c>
      <c r="AT449" t="s">
        <v>36748</v>
      </c>
      <c r="AW449" s="2" t="s">
        <v>37362</v>
      </c>
      <c r="AX449" s="2" t="s">
        <v>37363</v>
      </c>
      <c r="AY449" s="2" t="s">
        <v>37318</v>
      </c>
      <c r="AZ449" s="2" t="s">
        <v>37364</v>
      </c>
      <c r="BB449" s="2" t="s">
        <v>386</v>
      </c>
    </row>
    <row r="450" spans="1:54" hidden="1" x14ac:dyDescent="0.25">
      <c r="A450" s="34" t="s">
        <v>9735</v>
      </c>
      <c r="B450" s="5" t="s">
        <v>408</v>
      </c>
      <c r="F450" t="s">
        <v>660</v>
      </c>
      <c r="G450" t="s">
        <v>36777</v>
      </c>
      <c r="H450" t="s">
        <v>37542</v>
      </c>
      <c r="I450" t="s">
        <v>36822</v>
      </c>
      <c r="J450" t="s">
        <v>660</v>
      </c>
      <c r="K450">
        <f t="shared" si="6"/>
        <v>1</v>
      </c>
      <c r="AB450" t="s">
        <v>36777</v>
      </c>
      <c r="AC450" t="s">
        <v>37720</v>
      </c>
      <c r="AD450" t="s">
        <v>635</v>
      </c>
      <c r="AE450" t="s">
        <v>635</v>
      </c>
      <c r="AF450" t="s">
        <v>36745</v>
      </c>
      <c r="AG450" t="s">
        <v>36746</v>
      </c>
      <c r="AH450" t="s">
        <v>36661</v>
      </c>
      <c r="AI450" t="s">
        <v>36747</v>
      </c>
      <c r="AR450" t="s">
        <v>36748</v>
      </c>
      <c r="AT450" t="s">
        <v>36748</v>
      </c>
      <c r="AW450" s="2" t="s">
        <v>37366</v>
      </c>
      <c r="AX450" s="2" t="s">
        <v>37367</v>
      </c>
      <c r="AY450" s="2" t="s">
        <v>37318</v>
      </c>
      <c r="AZ450" s="2" t="s">
        <v>36916</v>
      </c>
      <c r="BB450" s="2" t="s">
        <v>381</v>
      </c>
    </row>
    <row r="451" spans="1:54" hidden="1" x14ac:dyDescent="0.25">
      <c r="A451" s="34" t="s">
        <v>9740</v>
      </c>
      <c r="B451" s="5" t="s">
        <v>408</v>
      </c>
      <c r="F451" t="s">
        <v>656</v>
      </c>
      <c r="G451" t="s">
        <v>36777</v>
      </c>
      <c r="H451" t="s">
        <v>37542</v>
      </c>
      <c r="I451" t="s">
        <v>36986</v>
      </c>
      <c r="J451" t="s">
        <v>656</v>
      </c>
      <c r="K451">
        <f t="shared" ref="K451:K514" si="7">COUNTIF($A$3:$A$452,J451)</f>
        <v>1</v>
      </c>
      <c r="AB451" t="s">
        <v>36877</v>
      </c>
      <c r="AC451" t="s">
        <v>37721</v>
      </c>
      <c r="AD451" t="s">
        <v>631</v>
      </c>
      <c r="AE451" t="s">
        <v>631</v>
      </c>
      <c r="AF451" t="s">
        <v>36745</v>
      </c>
      <c r="AG451" t="s">
        <v>36746</v>
      </c>
      <c r="AH451" t="s">
        <v>36661</v>
      </c>
      <c r="AI451" t="s">
        <v>36747</v>
      </c>
      <c r="AR451" t="s">
        <v>36748</v>
      </c>
      <c r="AT451" t="s">
        <v>36748</v>
      </c>
      <c r="AW451" s="2" t="s">
        <v>37591</v>
      </c>
      <c r="AX451" s="2" t="s">
        <v>36749</v>
      </c>
      <c r="AY451" s="2" t="s">
        <v>37592</v>
      </c>
      <c r="AZ451" s="2" t="s">
        <v>36863</v>
      </c>
      <c r="BB451" s="2" t="s">
        <v>9456</v>
      </c>
    </row>
    <row r="452" spans="1:54" hidden="1" x14ac:dyDescent="0.25">
      <c r="A452" s="34" t="s">
        <v>9747</v>
      </c>
      <c r="B452" s="5" t="s">
        <v>408</v>
      </c>
      <c r="F452" t="s">
        <v>652</v>
      </c>
      <c r="G452" t="s">
        <v>36777</v>
      </c>
      <c r="H452" t="s">
        <v>37542</v>
      </c>
      <c r="I452" t="s">
        <v>36830</v>
      </c>
      <c r="J452" t="s">
        <v>652</v>
      </c>
      <c r="K452">
        <f t="shared" si="7"/>
        <v>1</v>
      </c>
      <c r="AB452" t="s">
        <v>36777</v>
      </c>
      <c r="AC452" t="s">
        <v>37722</v>
      </c>
      <c r="AD452" t="s">
        <v>627</v>
      </c>
      <c r="AE452" t="s">
        <v>627</v>
      </c>
      <c r="AF452" t="s">
        <v>36745</v>
      </c>
      <c r="AG452" t="s">
        <v>36746</v>
      </c>
      <c r="AH452" t="s">
        <v>36661</v>
      </c>
      <c r="AI452" t="s">
        <v>36747</v>
      </c>
      <c r="AR452" t="s">
        <v>36748</v>
      </c>
      <c r="AT452" t="s">
        <v>36748</v>
      </c>
      <c r="AW452" s="2" t="s">
        <v>37013</v>
      </c>
      <c r="AX452" s="2" t="s">
        <v>37011</v>
      </c>
      <c r="AY452" s="2" t="s">
        <v>37592</v>
      </c>
      <c r="AZ452" s="2" t="s">
        <v>36964</v>
      </c>
      <c r="BB452" s="2" t="s">
        <v>36673</v>
      </c>
    </row>
    <row r="453" spans="1:54" hidden="1" x14ac:dyDescent="0.25">
      <c r="A453" s="27" t="s">
        <v>37723</v>
      </c>
      <c r="B453" s="5"/>
      <c r="F453" t="s">
        <v>647</v>
      </c>
      <c r="G453" t="s">
        <v>36777</v>
      </c>
      <c r="H453" t="s">
        <v>37542</v>
      </c>
      <c r="I453" t="s">
        <v>36785</v>
      </c>
      <c r="J453" t="s">
        <v>647</v>
      </c>
      <c r="K453">
        <f t="shared" si="7"/>
        <v>2</v>
      </c>
      <c r="AB453" t="s">
        <v>36777</v>
      </c>
      <c r="AC453" t="s">
        <v>37724</v>
      </c>
      <c r="AD453" t="s">
        <v>623</v>
      </c>
      <c r="AE453" t="s">
        <v>623</v>
      </c>
      <c r="AF453" t="s">
        <v>36745</v>
      </c>
      <c r="AG453" t="s">
        <v>36746</v>
      </c>
      <c r="AH453" t="s">
        <v>36661</v>
      </c>
      <c r="AI453" t="s">
        <v>36747</v>
      </c>
      <c r="AR453" t="s">
        <v>36748</v>
      </c>
      <c r="AT453" t="s">
        <v>36748</v>
      </c>
      <c r="AW453" s="2" t="s">
        <v>37594</v>
      </c>
      <c r="AX453" s="2" t="s">
        <v>36749</v>
      </c>
      <c r="AY453" s="2" t="s">
        <v>37592</v>
      </c>
      <c r="AZ453" s="2" t="s">
        <v>36818</v>
      </c>
      <c r="BB453" s="2" t="s">
        <v>9453</v>
      </c>
    </row>
    <row r="454" spans="1:54" hidden="1" x14ac:dyDescent="0.25">
      <c r="A454" s="27" t="s">
        <v>37723</v>
      </c>
      <c r="F454" t="s">
        <v>647</v>
      </c>
      <c r="G454" t="s">
        <v>36743</v>
      </c>
      <c r="H454" t="s">
        <v>37542</v>
      </c>
      <c r="I454" t="s">
        <v>37118</v>
      </c>
      <c r="J454" t="s">
        <v>647</v>
      </c>
      <c r="K454">
        <f t="shared" si="7"/>
        <v>2</v>
      </c>
      <c r="AB454" t="s">
        <v>36777</v>
      </c>
      <c r="AC454" t="s">
        <v>37725</v>
      </c>
      <c r="AD454" t="s">
        <v>615</v>
      </c>
      <c r="AE454" t="s">
        <v>615</v>
      </c>
      <c r="AF454" t="s">
        <v>36745</v>
      </c>
      <c r="AG454" t="s">
        <v>36746</v>
      </c>
      <c r="AH454" t="s">
        <v>36661</v>
      </c>
      <c r="AI454" t="s">
        <v>36747</v>
      </c>
      <c r="AR454" t="s">
        <v>36748</v>
      </c>
      <c r="AT454" t="s">
        <v>36748</v>
      </c>
      <c r="AW454" s="2" t="s">
        <v>37597</v>
      </c>
      <c r="AX454" s="2" t="s">
        <v>36801</v>
      </c>
      <c r="AY454" s="2" t="s">
        <v>37592</v>
      </c>
      <c r="AZ454" s="2" t="s">
        <v>36926</v>
      </c>
      <c r="BB454" s="2" t="s">
        <v>377</v>
      </c>
    </row>
    <row r="455" spans="1:54" hidden="1" x14ac:dyDescent="0.25">
      <c r="A455" s="27" t="s">
        <v>37723</v>
      </c>
      <c r="F455" t="s">
        <v>643</v>
      </c>
      <c r="G455" t="s">
        <v>36777</v>
      </c>
      <c r="H455" t="s">
        <v>37542</v>
      </c>
      <c r="I455" t="s">
        <v>37566</v>
      </c>
      <c r="J455" t="s">
        <v>643</v>
      </c>
      <c r="K455">
        <f t="shared" si="7"/>
        <v>1</v>
      </c>
      <c r="AB455" t="s">
        <v>36877</v>
      </c>
      <c r="AC455" t="s">
        <v>37726</v>
      </c>
      <c r="AD455" t="s">
        <v>512</v>
      </c>
      <c r="AE455" t="s">
        <v>512</v>
      </c>
      <c r="AF455" t="s">
        <v>36745</v>
      </c>
      <c r="AG455" t="s">
        <v>36746</v>
      </c>
      <c r="AH455" t="s">
        <v>36661</v>
      </c>
      <c r="AI455" t="s">
        <v>36747</v>
      </c>
      <c r="AR455" t="s">
        <v>36748</v>
      </c>
      <c r="AT455" t="s">
        <v>36748</v>
      </c>
      <c r="AW455" s="2" t="s">
        <v>37599</v>
      </c>
      <c r="AX455" s="2" t="s">
        <v>36749</v>
      </c>
      <c r="AY455" s="2" t="s">
        <v>37592</v>
      </c>
      <c r="AZ455" s="2" t="s">
        <v>36863</v>
      </c>
      <c r="BB455" s="2" t="s">
        <v>9446</v>
      </c>
    </row>
    <row r="456" spans="1:54" hidden="1" x14ac:dyDescent="0.25">
      <c r="A456" s="27" t="s">
        <v>37723</v>
      </c>
      <c r="F456" t="s">
        <v>37577</v>
      </c>
      <c r="G456" t="s">
        <v>36749</v>
      </c>
      <c r="H456" t="s">
        <v>37542</v>
      </c>
      <c r="I456" t="s">
        <v>36818</v>
      </c>
      <c r="J456" t="s">
        <v>9546</v>
      </c>
      <c r="K456">
        <f t="shared" si="7"/>
        <v>1</v>
      </c>
      <c r="AB456" t="s">
        <v>36877</v>
      </c>
      <c r="AC456" t="s">
        <v>37727</v>
      </c>
      <c r="AD456" t="s">
        <v>611</v>
      </c>
      <c r="AE456" t="s">
        <v>611</v>
      </c>
      <c r="AF456" t="s">
        <v>36745</v>
      </c>
      <c r="AG456" t="s">
        <v>36746</v>
      </c>
      <c r="AH456" t="s">
        <v>36661</v>
      </c>
      <c r="AI456" t="s">
        <v>36747</v>
      </c>
      <c r="AR456" t="s">
        <v>36748</v>
      </c>
      <c r="AT456" t="s">
        <v>36748</v>
      </c>
      <c r="AW456" s="2" t="s">
        <v>37601</v>
      </c>
      <c r="AX456" s="2" t="s">
        <v>37602</v>
      </c>
      <c r="AY456" s="2" t="s">
        <v>37592</v>
      </c>
      <c r="AZ456" s="2" t="s">
        <v>36926</v>
      </c>
      <c r="BB456" s="2" t="s">
        <v>368</v>
      </c>
    </row>
    <row r="457" spans="1:54" hidden="1" x14ac:dyDescent="0.25">
      <c r="A457" s="27" t="s">
        <v>37723</v>
      </c>
      <c r="F457" t="s">
        <v>639</v>
      </c>
      <c r="G457" t="s">
        <v>36743</v>
      </c>
      <c r="H457" t="s">
        <v>37542</v>
      </c>
      <c r="I457" t="s">
        <v>37149</v>
      </c>
      <c r="J457" t="s">
        <v>639</v>
      </c>
      <c r="K457">
        <f t="shared" si="7"/>
        <v>1</v>
      </c>
      <c r="AB457" t="s">
        <v>36777</v>
      </c>
      <c r="AC457" t="s">
        <v>37728</v>
      </c>
      <c r="AD457" t="s">
        <v>597</v>
      </c>
      <c r="AE457" t="s">
        <v>597</v>
      </c>
      <c r="AF457" t="s">
        <v>36745</v>
      </c>
      <c r="AG457" t="s">
        <v>36746</v>
      </c>
      <c r="AH457" t="s">
        <v>36661</v>
      </c>
      <c r="AI457" t="s">
        <v>36747</v>
      </c>
      <c r="AR457" t="s">
        <v>36748</v>
      </c>
      <c r="AT457" t="s">
        <v>36748</v>
      </c>
      <c r="AW457" s="2" t="s">
        <v>37098</v>
      </c>
      <c r="AX457" s="2" t="s">
        <v>37099</v>
      </c>
      <c r="AY457" s="52">
        <v>45395</v>
      </c>
      <c r="AZ457" s="2" t="s">
        <v>36926</v>
      </c>
      <c r="BB457" s="2" t="s">
        <v>364</v>
      </c>
    </row>
    <row r="458" spans="1:54" hidden="1" x14ac:dyDescent="0.25">
      <c r="A458" s="27" t="s">
        <v>37723</v>
      </c>
      <c r="F458" t="s">
        <v>635</v>
      </c>
      <c r="G458" t="s">
        <v>36777</v>
      </c>
      <c r="H458" t="s">
        <v>37542</v>
      </c>
      <c r="I458" t="s">
        <v>36905</v>
      </c>
      <c r="J458" t="s">
        <v>635</v>
      </c>
      <c r="K458">
        <f t="shared" si="7"/>
        <v>1</v>
      </c>
      <c r="AB458" t="s">
        <v>36841</v>
      </c>
      <c r="AC458" t="s">
        <v>37729</v>
      </c>
      <c r="AD458" t="s">
        <v>597</v>
      </c>
      <c r="AE458" t="s">
        <v>597</v>
      </c>
      <c r="AF458" t="s">
        <v>36745</v>
      </c>
      <c r="AG458" t="s">
        <v>36746</v>
      </c>
      <c r="AH458" t="s">
        <v>36661</v>
      </c>
      <c r="AI458" t="s">
        <v>36747</v>
      </c>
      <c r="AR458" t="s">
        <v>36748</v>
      </c>
      <c r="AT458" t="s">
        <v>36748</v>
      </c>
      <c r="AW458" s="2" t="s">
        <v>37105</v>
      </c>
      <c r="AX458" s="2" t="s">
        <v>36749</v>
      </c>
      <c r="AY458" s="52">
        <v>45395</v>
      </c>
      <c r="AZ458" s="2" t="s">
        <v>36863</v>
      </c>
      <c r="BB458" s="2" t="s">
        <v>9442</v>
      </c>
    </row>
    <row r="459" spans="1:54" hidden="1" x14ac:dyDescent="0.25">
      <c r="A459" s="27" t="s">
        <v>37723</v>
      </c>
      <c r="F459" t="s">
        <v>631</v>
      </c>
      <c r="G459" t="s">
        <v>36877</v>
      </c>
      <c r="H459" t="s">
        <v>37542</v>
      </c>
      <c r="I459" t="s">
        <v>37118</v>
      </c>
      <c r="J459" t="s">
        <v>631</v>
      </c>
      <c r="K459">
        <f t="shared" si="7"/>
        <v>1</v>
      </c>
      <c r="AB459" t="s">
        <v>36749</v>
      </c>
      <c r="AC459" t="s">
        <v>37730</v>
      </c>
      <c r="AD459" t="s">
        <v>19190</v>
      </c>
      <c r="AE459" t="s">
        <v>9541</v>
      </c>
      <c r="AF459" t="s">
        <v>36745</v>
      </c>
      <c r="AG459" t="s">
        <v>37430</v>
      </c>
      <c r="AH459" t="s">
        <v>37431</v>
      </c>
      <c r="AI459" t="s">
        <v>37135</v>
      </c>
      <c r="AR459" t="s">
        <v>36748</v>
      </c>
      <c r="AT459" t="s">
        <v>36748</v>
      </c>
      <c r="AW459" s="2" t="s">
        <v>37108</v>
      </c>
      <c r="AX459" s="2" t="s">
        <v>36749</v>
      </c>
      <c r="AY459" s="52">
        <v>45395</v>
      </c>
      <c r="AZ459" s="2" t="s">
        <v>36818</v>
      </c>
      <c r="BB459" s="2" t="s">
        <v>9437</v>
      </c>
    </row>
    <row r="460" spans="1:54" hidden="1" x14ac:dyDescent="0.25">
      <c r="A460" s="27" t="s">
        <v>37723</v>
      </c>
      <c r="F460" t="s">
        <v>627</v>
      </c>
      <c r="G460" t="s">
        <v>36777</v>
      </c>
      <c r="H460" t="s">
        <v>37542</v>
      </c>
      <c r="I460" t="s">
        <v>36785</v>
      </c>
      <c r="J460" t="s">
        <v>627</v>
      </c>
      <c r="K460">
        <f t="shared" si="7"/>
        <v>1</v>
      </c>
      <c r="AB460" t="s">
        <v>36749</v>
      </c>
      <c r="AC460" t="s">
        <v>37731</v>
      </c>
      <c r="AD460" t="s">
        <v>37596</v>
      </c>
      <c r="AE460" t="s">
        <v>9538</v>
      </c>
      <c r="AF460" t="s">
        <v>36745</v>
      </c>
      <c r="AG460" t="s">
        <v>37430</v>
      </c>
      <c r="AH460" t="s">
        <v>37431</v>
      </c>
      <c r="AI460" t="s">
        <v>37135</v>
      </c>
      <c r="AR460" t="s">
        <v>36748</v>
      </c>
      <c r="AT460" t="s">
        <v>36748</v>
      </c>
      <c r="AW460" s="2" t="s">
        <v>37111</v>
      </c>
      <c r="AX460" s="2" t="s">
        <v>37112</v>
      </c>
      <c r="AY460" s="52">
        <v>45395</v>
      </c>
      <c r="AZ460" s="2" t="s">
        <v>36959</v>
      </c>
      <c r="BB460" s="2" t="s">
        <v>357</v>
      </c>
    </row>
    <row r="461" spans="1:54" hidden="1" x14ac:dyDescent="0.25">
      <c r="A461" s="27" t="s">
        <v>37723</v>
      </c>
      <c r="F461" t="s">
        <v>623</v>
      </c>
      <c r="G461" t="s">
        <v>36777</v>
      </c>
      <c r="H461" t="s">
        <v>37542</v>
      </c>
      <c r="I461" t="s">
        <v>36805</v>
      </c>
      <c r="J461" t="s">
        <v>623</v>
      </c>
      <c r="K461">
        <f t="shared" si="7"/>
        <v>1</v>
      </c>
      <c r="AB461" t="s">
        <v>36777</v>
      </c>
      <c r="AC461" t="s">
        <v>37732</v>
      </c>
      <c r="AD461" t="s">
        <v>593</v>
      </c>
      <c r="AE461" t="s">
        <v>593</v>
      </c>
      <c r="AF461" t="s">
        <v>36745</v>
      </c>
      <c r="AG461" t="s">
        <v>36746</v>
      </c>
      <c r="AH461" t="s">
        <v>36661</v>
      </c>
      <c r="AI461" t="s">
        <v>36747</v>
      </c>
      <c r="AR461" t="s">
        <v>36748</v>
      </c>
      <c r="AT461" t="s">
        <v>36748</v>
      </c>
      <c r="AW461" s="2" t="s">
        <v>37115</v>
      </c>
      <c r="AX461" s="2" t="s">
        <v>36749</v>
      </c>
      <c r="AY461" s="52">
        <v>45395</v>
      </c>
      <c r="AZ461" s="2" t="s">
        <v>36863</v>
      </c>
      <c r="BB461" s="2" t="s">
        <v>9431</v>
      </c>
    </row>
    <row r="462" spans="1:54" hidden="1" x14ac:dyDescent="0.25">
      <c r="A462" s="27" t="s">
        <v>37723</v>
      </c>
      <c r="F462" t="s">
        <v>512</v>
      </c>
      <c r="G462" t="s">
        <v>36777</v>
      </c>
      <c r="H462" t="s">
        <v>37542</v>
      </c>
      <c r="I462" t="s">
        <v>36822</v>
      </c>
      <c r="J462" t="s">
        <v>512</v>
      </c>
      <c r="K462">
        <f t="shared" si="7"/>
        <v>4</v>
      </c>
      <c r="AB462" t="s">
        <v>37308</v>
      </c>
      <c r="AC462" t="s">
        <v>37309</v>
      </c>
      <c r="AD462" t="s">
        <v>37310</v>
      </c>
      <c r="AE462" t="s">
        <v>584</v>
      </c>
      <c r="AF462" t="s">
        <v>36745</v>
      </c>
      <c r="AG462" t="s">
        <v>36746</v>
      </c>
      <c r="AH462" t="s">
        <v>36661</v>
      </c>
      <c r="AI462" t="s">
        <v>36747</v>
      </c>
      <c r="AR462" t="s">
        <v>36748</v>
      </c>
      <c r="AT462" t="s">
        <v>36748</v>
      </c>
      <c r="AW462" s="2" t="s">
        <v>37117</v>
      </c>
      <c r="AX462" s="2" t="s">
        <v>36749</v>
      </c>
      <c r="AY462" s="52">
        <v>45395</v>
      </c>
      <c r="AZ462" s="2" t="s">
        <v>36863</v>
      </c>
      <c r="BB462" s="2" t="s">
        <v>9426</v>
      </c>
    </row>
    <row r="463" spans="1:54" hidden="1" x14ac:dyDescent="0.25">
      <c r="A463" s="27" t="s">
        <v>37723</v>
      </c>
      <c r="F463" t="s">
        <v>615</v>
      </c>
      <c r="G463" t="s">
        <v>36777</v>
      </c>
      <c r="H463" t="s">
        <v>37542</v>
      </c>
      <c r="I463" t="s">
        <v>36830</v>
      </c>
      <c r="J463" t="s">
        <v>615</v>
      </c>
      <c r="K463">
        <f t="shared" si="7"/>
        <v>1</v>
      </c>
      <c r="AB463" t="s">
        <v>37311</v>
      </c>
      <c r="AC463" t="s">
        <v>37309</v>
      </c>
      <c r="AD463" t="s">
        <v>37310</v>
      </c>
      <c r="AE463" t="s">
        <v>584</v>
      </c>
      <c r="AF463" t="s">
        <v>36745</v>
      </c>
      <c r="AG463" t="s">
        <v>36746</v>
      </c>
      <c r="AH463" t="s">
        <v>36661</v>
      </c>
      <c r="AI463" t="s">
        <v>36747</v>
      </c>
      <c r="AR463" t="s">
        <v>36748</v>
      </c>
      <c r="AT463" t="s">
        <v>36748</v>
      </c>
      <c r="AW463" s="2" t="s">
        <v>37119</v>
      </c>
      <c r="AX463" s="2" t="s">
        <v>36749</v>
      </c>
      <c r="AY463" s="52">
        <v>45395</v>
      </c>
      <c r="AZ463" s="2" t="s">
        <v>36863</v>
      </c>
      <c r="BB463" s="2" t="s">
        <v>9421</v>
      </c>
    </row>
    <row r="464" spans="1:54" hidden="1" x14ac:dyDescent="0.25">
      <c r="A464" s="27" t="s">
        <v>37723</v>
      </c>
      <c r="F464" t="s">
        <v>512</v>
      </c>
      <c r="G464" t="s">
        <v>36877</v>
      </c>
      <c r="H464" t="s">
        <v>37542</v>
      </c>
      <c r="I464" t="s">
        <v>37254</v>
      </c>
      <c r="J464" t="s">
        <v>512</v>
      </c>
      <c r="K464">
        <f t="shared" si="7"/>
        <v>4</v>
      </c>
      <c r="AB464" t="s">
        <v>36877</v>
      </c>
      <c r="AC464" t="s">
        <v>37733</v>
      </c>
      <c r="AD464" t="s">
        <v>580</v>
      </c>
      <c r="AE464" t="s">
        <v>580</v>
      </c>
      <c r="AF464" t="s">
        <v>36745</v>
      </c>
      <c r="AG464" t="s">
        <v>36746</v>
      </c>
      <c r="AH464" t="s">
        <v>36661</v>
      </c>
      <c r="AI464" t="s">
        <v>36747</v>
      </c>
      <c r="AR464" t="s">
        <v>36748</v>
      </c>
      <c r="AT464" t="s">
        <v>36748</v>
      </c>
      <c r="AW464" s="2" t="s">
        <v>37123</v>
      </c>
      <c r="AX464" s="2" t="s">
        <v>36749</v>
      </c>
      <c r="AY464" s="52">
        <v>45395</v>
      </c>
      <c r="AZ464" s="2" t="s">
        <v>36818</v>
      </c>
      <c r="BB464" s="2" t="s">
        <v>9415</v>
      </c>
    </row>
    <row r="465" spans="1:54" hidden="1" x14ac:dyDescent="0.25">
      <c r="A465" s="27" t="s">
        <v>37723</v>
      </c>
      <c r="F465" t="s">
        <v>512</v>
      </c>
      <c r="G465" t="s">
        <v>36743</v>
      </c>
      <c r="H465" t="s">
        <v>37542</v>
      </c>
      <c r="I465" t="s">
        <v>36838</v>
      </c>
      <c r="J465" t="s">
        <v>512</v>
      </c>
      <c r="K465">
        <f t="shared" si="7"/>
        <v>4</v>
      </c>
      <c r="AB465" t="s">
        <v>36777</v>
      </c>
      <c r="AC465" t="s">
        <v>37734</v>
      </c>
      <c r="AD465" t="s">
        <v>575</v>
      </c>
      <c r="AE465" t="s">
        <v>575</v>
      </c>
      <c r="AF465" t="s">
        <v>36745</v>
      </c>
      <c r="AG465" t="s">
        <v>36746</v>
      </c>
      <c r="AH465" t="s">
        <v>36661</v>
      </c>
      <c r="AI465" t="s">
        <v>36747</v>
      </c>
      <c r="AR465" t="s">
        <v>36748</v>
      </c>
      <c r="AT465" t="s">
        <v>36748</v>
      </c>
      <c r="AW465" s="2" t="s">
        <v>37126</v>
      </c>
      <c r="AX465" s="2" t="s">
        <v>36749</v>
      </c>
      <c r="AY465" s="52">
        <v>45395</v>
      </c>
      <c r="AZ465" s="2" t="s">
        <v>36818</v>
      </c>
      <c r="BB465" s="2" t="s">
        <v>9408</v>
      </c>
    </row>
    <row r="466" spans="1:54" hidden="1" x14ac:dyDescent="0.25">
      <c r="A466" s="27" t="s">
        <v>37723</v>
      </c>
      <c r="F466" t="s">
        <v>611</v>
      </c>
      <c r="G466" t="s">
        <v>36877</v>
      </c>
      <c r="H466" t="s">
        <v>37542</v>
      </c>
      <c r="I466" t="s">
        <v>36838</v>
      </c>
      <c r="J466" t="s">
        <v>611</v>
      </c>
      <c r="K466">
        <f t="shared" si="7"/>
        <v>1</v>
      </c>
      <c r="AB466" t="s">
        <v>36777</v>
      </c>
      <c r="AC466" t="s">
        <v>37735</v>
      </c>
      <c r="AD466" t="s">
        <v>571</v>
      </c>
      <c r="AE466" t="s">
        <v>571</v>
      </c>
      <c r="AF466" t="s">
        <v>36745</v>
      </c>
      <c r="AG466" t="s">
        <v>36746</v>
      </c>
      <c r="AH466" t="s">
        <v>36661</v>
      </c>
      <c r="AI466" t="s">
        <v>36747</v>
      </c>
      <c r="AR466" t="s">
        <v>36748</v>
      </c>
      <c r="AT466" t="s">
        <v>36748</v>
      </c>
      <c r="AW466" s="2" t="s">
        <v>37130</v>
      </c>
      <c r="AX466" s="2" t="s">
        <v>36749</v>
      </c>
      <c r="AY466" s="52">
        <v>45395</v>
      </c>
      <c r="AZ466" s="2" t="s">
        <v>36863</v>
      </c>
      <c r="BB466" s="2" t="s">
        <v>9403</v>
      </c>
    </row>
    <row r="467" spans="1:54" hidden="1" x14ac:dyDescent="0.25">
      <c r="A467" s="27" t="s">
        <v>37723</v>
      </c>
      <c r="F467" t="s">
        <v>607</v>
      </c>
      <c r="G467" t="s">
        <v>36743</v>
      </c>
      <c r="H467" t="s">
        <v>37542</v>
      </c>
      <c r="I467" t="s">
        <v>36785</v>
      </c>
      <c r="J467" t="s">
        <v>607</v>
      </c>
      <c r="K467">
        <f t="shared" si="7"/>
        <v>1</v>
      </c>
      <c r="AB467" t="s">
        <v>36877</v>
      </c>
      <c r="AC467" t="s">
        <v>37736</v>
      </c>
      <c r="AD467" t="s">
        <v>564</v>
      </c>
      <c r="AE467" t="s">
        <v>564</v>
      </c>
      <c r="AF467" t="s">
        <v>36745</v>
      </c>
      <c r="AG467" t="s">
        <v>36746</v>
      </c>
      <c r="AH467" t="s">
        <v>36661</v>
      </c>
      <c r="AI467" t="s">
        <v>36747</v>
      </c>
      <c r="AR467" t="s">
        <v>36748</v>
      </c>
      <c r="AT467" t="s">
        <v>36748</v>
      </c>
      <c r="AW467" s="2" t="s">
        <v>37137</v>
      </c>
      <c r="AX467" s="2" t="s">
        <v>36749</v>
      </c>
      <c r="AY467" s="52">
        <v>45395</v>
      </c>
      <c r="AZ467" s="2" t="s">
        <v>36863</v>
      </c>
      <c r="BB467" s="2" t="s">
        <v>9397</v>
      </c>
    </row>
    <row r="468" spans="1:54" hidden="1" x14ac:dyDescent="0.25">
      <c r="A468" s="27" t="s">
        <v>37723</v>
      </c>
      <c r="F468" t="s">
        <v>597</v>
      </c>
      <c r="G468" t="s">
        <v>36777</v>
      </c>
      <c r="H468" t="s">
        <v>37542</v>
      </c>
      <c r="I468" t="s">
        <v>36905</v>
      </c>
      <c r="J468" t="s">
        <v>597</v>
      </c>
      <c r="K468">
        <f t="shared" si="7"/>
        <v>3</v>
      </c>
      <c r="AB468" t="s">
        <v>36877</v>
      </c>
      <c r="AC468" t="s">
        <v>37737</v>
      </c>
      <c r="AD468" t="s">
        <v>554</v>
      </c>
      <c r="AE468" t="s">
        <v>554</v>
      </c>
      <c r="AF468" t="s">
        <v>36745</v>
      </c>
      <c r="AG468" t="s">
        <v>36746</v>
      </c>
      <c r="AH468" t="s">
        <v>36661</v>
      </c>
      <c r="AI468" t="s">
        <v>36747</v>
      </c>
      <c r="AR468" t="s">
        <v>36748</v>
      </c>
      <c r="AT468" t="s">
        <v>36748</v>
      </c>
      <c r="AW468" s="2" t="s">
        <v>37060</v>
      </c>
      <c r="AX468" s="2" t="s">
        <v>36749</v>
      </c>
      <c r="AY468" s="52">
        <v>45394</v>
      </c>
      <c r="AZ468" s="2" t="s">
        <v>37061</v>
      </c>
      <c r="BB468" s="2" t="s">
        <v>9391</v>
      </c>
    </row>
    <row r="469" spans="1:54" hidden="1" x14ac:dyDescent="0.25">
      <c r="A469" s="27" t="s">
        <v>37723</v>
      </c>
      <c r="F469" t="s">
        <v>597</v>
      </c>
      <c r="G469" t="s">
        <v>36841</v>
      </c>
      <c r="H469" t="s">
        <v>37542</v>
      </c>
      <c r="I469" t="s">
        <v>36905</v>
      </c>
      <c r="J469" t="s">
        <v>597</v>
      </c>
      <c r="K469">
        <f t="shared" si="7"/>
        <v>3</v>
      </c>
      <c r="AB469" t="s">
        <v>36877</v>
      </c>
      <c r="AC469" t="s">
        <v>37738</v>
      </c>
      <c r="AD469" t="s">
        <v>546</v>
      </c>
      <c r="AE469" t="s">
        <v>546</v>
      </c>
      <c r="AF469" t="s">
        <v>36745</v>
      </c>
      <c r="AG469" t="s">
        <v>36746</v>
      </c>
      <c r="AH469" t="s">
        <v>36661</v>
      </c>
      <c r="AI469" t="s">
        <v>36747</v>
      </c>
      <c r="AR469" t="s">
        <v>36748</v>
      </c>
      <c r="AT469" t="s">
        <v>36748</v>
      </c>
      <c r="AW469" s="2" t="s">
        <v>37064</v>
      </c>
      <c r="AX469" s="2" t="s">
        <v>36749</v>
      </c>
      <c r="AY469" s="52">
        <v>45394</v>
      </c>
      <c r="AZ469" s="2" t="s">
        <v>36811</v>
      </c>
      <c r="BB469" s="2" t="s">
        <v>9385</v>
      </c>
    </row>
    <row r="470" spans="1:54" hidden="1" x14ac:dyDescent="0.25">
      <c r="A470" s="27" t="s">
        <v>37723</v>
      </c>
      <c r="F470" t="s">
        <v>19190</v>
      </c>
      <c r="G470" t="s">
        <v>36749</v>
      </c>
      <c r="H470" t="s">
        <v>37542</v>
      </c>
      <c r="I470" t="s">
        <v>36964</v>
      </c>
      <c r="J470" t="s">
        <v>9541</v>
      </c>
      <c r="K470">
        <f t="shared" si="7"/>
        <v>1</v>
      </c>
      <c r="AB470" t="s">
        <v>36877</v>
      </c>
      <c r="AC470" t="s">
        <v>37739</v>
      </c>
      <c r="AD470" t="s">
        <v>541</v>
      </c>
      <c r="AE470" t="s">
        <v>541</v>
      </c>
      <c r="AF470" t="s">
        <v>36745</v>
      </c>
      <c r="AG470" t="s">
        <v>36746</v>
      </c>
      <c r="AH470" t="s">
        <v>36661</v>
      </c>
      <c r="AI470" t="s">
        <v>36747</v>
      </c>
      <c r="AR470" t="s">
        <v>36748</v>
      </c>
      <c r="AT470" t="s">
        <v>36748</v>
      </c>
      <c r="AW470" s="2" t="s">
        <v>37068</v>
      </c>
      <c r="AX470" s="2" t="s">
        <v>36749</v>
      </c>
      <c r="AY470" s="52">
        <v>45394</v>
      </c>
      <c r="AZ470" s="2" t="s">
        <v>36818</v>
      </c>
      <c r="BB470" s="2" t="s">
        <v>9378</v>
      </c>
    </row>
    <row r="471" spans="1:54" hidden="1" x14ac:dyDescent="0.25">
      <c r="A471" s="27" t="s">
        <v>37723</v>
      </c>
      <c r="F471" t="s">
        <v>37596</v>
      </c>
      <c r="G471" t="s">
        <v>36749</v>
      </c>
      <c r="H471" t="s">
        <v>37542</v>
      </c>
      <c r="I471" t="s">
        <v>36818</v>
      </c>
      <c r="J471" t="s">
        <v>9538</v>
      </c>
      <c r="K471">
        <f t="shared" si="7"/>
        <v>1</v>
      </c>
      <c r="AB471" t="s">
        <v>36877</v>
      </c>
      <c r="AC471" t="s">
        <v>37740</v>
      </c>
      <c r="AD471" t="s">
        <v>534</v>
      </c>
      <c r="AE471" t="s">
        <v>534</v>
      </c>
      <c r="AF471" t="s">
        <v>36745</v>
      </c>
      <c r="AG471" t="s">
        <v>36746</v>
      </c>
      <c r="AH471" t="s">
        <v>36661</v>
      </c>
      <c r="AI471" t="s">
        <v>36747</v>
      </c>
      <c r="AR471" t="s">
        <v>36748</v>
      </c>
      <c r="AT471" t="s">
        <v>36748</v>
      </c>
      <c r="AW471" s="2" t="s">
        <v>37071</v>
      </c>
      <c r="AX471" s="2" t="s">
        <v>37072</v>
      </c>
      <c r="AY471" s="52">
        <v>45394</v>
      </c>
      <c r="AZ471" s="2" t="s">
        <v>37063</v>
      </c>
      <c r="BB471" s="2" t="s">
        <v>353</v>
      </c>
    </row>
    <row r="472" spans="1:54" hidden="1" x14ac:dyDescent="0.25">
      <c r="A472" s="27" t="s">
        <v>37723</v>
      </c>
      <c r="F472" t="s">
        <v>593</v>
      </c>
      <c r="G472" t="s">
        <v>36777</v>
      </c>
      <c r="H472" t="s">
        <v>37542</v>
      </c>
      <c r="I472" t="s">
        <v>37254</v>
      </c>
      <c r="J472" t="s">
        <v>593</v>
      </c>
      <c r="K472">
        <f t="shared" si="7"/>
        <v>1</v>
      </c>
      <c r="AB472" t="s">
        <v>37623</v>
      </c>
      <c r="AC472" t="s">
        <v>37741</v>
      </c>
      <c r="AD472" t="s">
        <v>522</v>
      </c>
      <c r="AE472" t="s">
        <v>522</v>
      </c>
      <c r="AF472" t="s">
        <v>36745</v>
      </c>
      <c r="AG472" t="s">
        <v>36746</v>
      </c>
      <c r="AH472" t="s">
        <v>36661</v>
      </c>
      <c r="AI472" t="s">
        <v>36747</v>
      </c>
      <c r="AR472" t="s">
        <v>36748</v>
      </c>
      <c r="AT472" t="s">
        <v>36748</v>
      </c>
      <c r="AW472" s="2" t="s">
        <v>37297</v>
      </c>
      <c r="AX472" s="2" t="s">
        <v>37295</v>
      </c>
      <c r="AY472" s="52">
        <v>45394</v>
      </c>
      <c r="AZ472" s="2" t="s">
        <v>37742</v>
      </c>
      <c r="BB472" s="2" t="s">
        <v>36682</v>
      </c>
    </row>
    <row r="473" spans="1:54" hidden="1" x14ac:dyDescent="0.25">
      <c r="A473" s="27" t="s">
        <v>37723</v>
      </c>
      <c r="F473" t="s">
        <v>589</v>
      </c>
      <c r="G473" t="s">
        <v>36743</v>
      </c>
      <c r="H473" t="s">
        <v>37542</v>
      </c>
      <c r="I473" t="s">
        <v>37118</v>
      </c>
      <c r="J473" t="s">
        <v>589</v>
      </c>
      <c r="K473">
        <f t="shared" si="7"/>
        <v>1</v>
      </c>
      <c r="AB473" t="s">
        <v>36820</v>
      </c>
      <c r="AC473" t="s">
        <v>37743</v>
      </c>
      <c r="AD473" t="s">
        <v>522</v>
      </c>
      <c r="AE473" t="s">
        <v>522</v>
      </c>
      <c r="AF473" t="s">
        <v>36745</v>
      </c>
      <c r="AG473" t="s">
        <v>36746</v>
      </c>
      <c r="AH473" t="s">
        <v>36661</v>
      </c>
      <c r="AI473" t="s">
        <v>36747</v>
      </c>
      <c r="AR473" t="s">
        <v>36748</v>
      </c>
      <c r="AT473" t="s">
        <v>36748</v>
      </c>
      <c r="AW473" s="2" t="s">
        <v>37077</v>
      </c>
      <c r="AX473" s="2" t="s">
        <v>36749</v>
      </c>
      <c r="AY473" s="52">
        <v>45394</v>
      </c>
      <c r="AZ473" s="2" t="s">
        <v>36818</v>
      </c>
      <c r="BB473" s="2" t="s">
        <v>9373</v>
      </c>
    </row>
    <row r="474" spans="1:54" hidden="1" x14ac:dyDescent="0.25">
      <c r="A474" s="27" t="s">
        <v>37723</v>
      </c>
      <c r="F474" t="s">
        <v>37310</v>
      </c>
      <c r="G474" t="s">
        <v>37308</v>
      </c>
      <c r="H474" t="s">
        <v>37542</v>
      </c>
      <c r="I474" t="s">
        <v>37604</v>
      </c>
      <c r="J474" t="s">
        <v>584</v>
      </c>
      <c r="K474">
        <f t="shared" si="7"/>
        <v>1</v>
      </c>
      <c r="AB474" t="s">
        <v>36828</v>
      </c>
      <c r="AC474" t="s">
        <v>37744</v>
      </c>
      <c r="AD474" t="s">
        <v>522</v>
      </c>
      <c r="AE474" t="s">
        <v>522</v>
      </c>
      <c r="AF474" t="s">
        <v>36745</v>
      </c>
      <c r="AG474" t="s">
        <v>36746</v>
      </c>
      <c r="AH474" t="s">
        <v>36661</v>
      </c>
      <c r="AI474" t="s">
        <v>36747</v>
      </c>
      <c r="AR474" t="s">
        <v>36748</v>
      </c>
      <c r="AT474" t="s">
        <v>36748</v>
      </c>
      <c r="AW474" s="2" t="s">
        <v>37081</v>
      </c>
      <c r="AX474" s="2" t="s">
        <v>36749</v>
      </c>
      <c r="AY474" s="52">
        <v>45394</v>
      </c>
      <c r="AZ474" s="2" t="s">
        <v>36863</v>
      </c>
      <c r="BB474" s="2" t="s">
        <v>9368</v>
      </c>
    </row>
    <row r="475" spans="1:54" hidden="1" x14ac:dyDescent="0.25">
      <c r="A475" s="27" t="s">
        <v>37723</v>
      </c>
      <c r="F475" t="s">
        <v>37310</v>
      </c>
      <c r="G475" t="s">
        <v>37308</v>
      </c>
      <c r="H475" t="s">
        <v>37542</v>
      </c>
      <c r="I475" t="s">
        <v>37606</v>
      </c>
      <c r="J475" t="s">
        <v>584</v>
      </c>
      <c r="K475">
        <f t="shared" si="7"/>
        <v>1</v>
      </c>
      <c r="AB475" t="s">
        <v>36836</v>
      </c>
      <c r="AC475" t="s">
        <v>37745</v>
      </c>
      <c r="AD475" t="s">
        <v>522</v>
      </c>
      <c r="AE475" t="s">
        <v>522</v>
      </c>
      <c r="AF475" t="s">
        <v>36745</v>
      </c>
      <c r="AG475" t="s">
        <v>36746</v>
      </c>
      <c r="AH475" t="s">
        <v>36661</v>
      </c>
      <c r="AI475" t="s">
        <v>36747</v>
      </c>
      <c r="AR475" t="s">
        <v>36748</v>
      </c>
      <c r="AT475" t="s">
        <v>36748</v>
      </c>
      <c r="AW475" s="2" t="s">
        <v>37083</v>
      </c>
      <c r="AX475" s="2" t="s">
        <v>36749</v>
      </c>
      <c r="AY475" s="52">
        <v>45394</v>
      </c>
      <c r="AZ475" s="2" t="s">
        <v>36863</v>
      </c>
      <c r="BB475" s="2" t="s">
        <v>9366</v>
      </c>
    </row>
    <row r="476" spans="1:54" hidden="1" x14ac:dyDescent="0.25">
      <c r="A476" s="27" t="s">
        <v>37723</v>
      </c>
      <c r="F476" t="s">
        <v>37310</v>
      </c>
      <c r="G476" t="s">
        <v>37311</v>
      </c>
      <c r="H476" t="s">
        <v>37542</v>
      </c>
      <c r="I476" t="s">
        <v>37604</v>
      </c>
      <c r="J476" t="s">
        <v>584</v>
      </c>
      <c r="K476">
        <f t="shared" si="7"/>
        <v>1</v>
      </c>
      <c r="AB476" t="s">
        <v>36841</v>
      </c>
      <c r="AC476" t="s">
        <v>37746</v>
      </c>
      <c r="AD476" t="s">
        <v>522</v>
      </c>
      <c r="AE476" t="s">
        <v>522</v>
      </c>
      <c r="AF476" t="s">
        <v>36745</v>
      </c>
      <c r="AG476" t="s">
        <v>36746</v>
      </c>
      <c r="AH476" t="s">
        <v>36661</v>
      </c>
      <c r="AI476" t="s">
        <v>36747</v>
      </c>
      <c r="AR476" t="s">
        <v>36748</v>
      </c>
      <c r="AT476" t="s">
        <v>36748</v>
      </c>
      <c r="AW476" s="2" t="s">
        <v>37088</v>
      </c>
      <c r="AX476" s="2" t="s">
        <v>36749</v>
      </c>
      <c r="AY476" s="52">
        <v>45394</v>
      </c>
      <c r="AZ476" s="2" t="s">
        <v>36863</v>
      </c>
      <c r="BB476" s="2" t="s">
        <v>9363</v>
      </c>
    </row>
    <row r="477" spans="1:54" hidden="1" x14ac:dyDescent="0.25">
      <c r="A477" s="27" t="s">
        <v>37723</v>
      </c>
      <c r="F477" t="s">
        <v>37310</v>
      </c>
      <c r="G477" t="s">
        <v>37311</v>
      </c>
      <c r="H477" t="s">
        <v>37542</v>
      </c>
      <c r="I477" t="s">
        <v>37606</v>
      </c>
      <c r="J477" t="s">
        <v>584</v>
      </c>
      <c r="K477">
        <f t="shared" si="7"/>
        <v>1</v>
      </c>
      <c r="AB477" t="s">
        <v>36777</v>
      </c>
      <c r="AC477" t="s">
        <v>37747</v>
      </c>
      <c r="AD477" t="s">
        <v>522</v>
      </c>
      <c r="AE477" t="s">
        <v>522</v>
      </c>
      <c r="AF477" t="s">
        <v>36745</v>
      </c>
      <c r="AG477" t="s">
        <v>36746</v>
      </c>
      <c r="AH477" t="s">
        <v>36661</v>
      </c>
      <c r="AI477" t="s">
        <v>36747</v>
      </c>
      <c r="AR477" t="s">
        <v>36748</v>
      </c>
      <c r="AT477" t="s">
        <v>36748</v>
      </c>
      <c r="AW477" s="2" t="s">
        <v>37090</v>
      </c>
      <c r="AX477" s="2" t="s">
        <v>36749</v>
      </c>
      <c r="AY477" s="52">
        <v>45394</v>
      </c>
      <c r="AZ477" s="2" t="s">
        <v>36818</v>
      </c>
      <c r="BB477" s="2" t="s">
        <v>9359</v>
      </c>
    </row>
    <row r="478" spans="1:54" hidden="1" x14ac:dyDescent="0.25">
      <c r="A478" s="27" t="s">
        <v>37723</v>
      </c>
      <c r="F478" t="s">
        <v>580</v>
      </c>
      <c r="G478" t="s">
        <v>36877</v>
      </c>
      <c r="H478" t="s">
        <v>37542</v>
      </c>
      <c r="I478" t="s">
        <v>37251</v>
      </c>
      <c r="J478" t="s">
        <v>580</v>
      </c>
      <c r="K478">
        <f t="shared" si="7"/>
        <v>1</v>
      </c>
      <c r="AB478" t="s">
        <v>36872</v>
      </c>
      <c r="AC478" t="s">
        <v>37748</v>
      </c>
      <c r="AD478" t="s">
        <v>522</v>
      </c>
      <c r="AE478" t="s">
        <v>522</v>
      </c>
      <c r="AF478" t="s">
        <v>36745</v>
      </c>
      <c r="AG478" t="s">
        <v>36746</v>
      </c>
      <c r="AH478" t="s">
        <v>36661</v>
      </c>
      <c r="AI478" t="s">
        <v>36747</v>
      </c>
      <c r="AR478" t="s">
        <v>36748</v>
      </c>
      <c r="AT478" t="s">
        <v>36748</v>
      </c>
      <c r="AW478" s="2" t="s">
        <v>37092</v>
      </c>
      <c r="AX478" s="2" t="s">
        <v>36749</v>
      </c>
      <c r="AY478" s="52">
        <v>45394</v>
      </c>
      <c r="AZ478" s="2" t="s">
        <v>36863</v>
      </c>
      <c r="BB478" s="2" t="s">
        <v>9350</v>
      </c>
    </row>
    <row r="479" spans="1:54" hidden="1" x14ac:dyDescent="0.25">
      <c r="A479" s="27" t="s">
        <v>37723</v>
      </c>
      <c r="F479" t="s">
        <v>575</v>
      </c>
      <c r="G479" t="s">
        <v>36777</v>
      </c>
      <c r="H479" t="s">
        <v>37542</v>
      </c>
      <c r="I479" t="s">
        <v>37262</v>
      </c>
      <c r="J479" t="s">
        <v>575</v>
      </c>
      <c r="K479">
        <f t="shared" si="7"/>
        <v>1</v>
      </c>
      <c r="AB479" t="s">
        <v>36877</v>
      </c>
      <c r="AC479" t="s">
        <v>37749</v>
      </c>
      <c r="AD479" t="s">
        <v>522</v>
      </c>
      <c r="AE479" t="s">
        <v>522</v>
      </c>
      <c r="AF479" t="s">
        <v>36745</v>
      </c>
      <c r="AG479" t="s">
        <v>36746</v>
      </c>
      <c r="AH479" t="s">
        <v>36661</v>
      </c>
      <c r="AI479" t="s">
        <v>36747</v>
      </c>
      <c r="AR479" t="s">
        <v>36748</v>
      </c>
      <c r="AT479" t="s">
        <v>36748</v>
      </c>
      <c r="AW479" s="2" t="s">
        <v>37377</v>
      </c>
      <c r="AX479" s="2" t="s">
        <v>37375</v>
      </c>
      <c r="AY479" s="52">
        <v>45394</v>
      </c>
      <c r="AZ479" s="2" t="s">
        <v>37750</v>
      </c>
      <c r="BB479" s="2" t="s">
        <v>36667</v>
      </c>
    </row>
    <row r="480" spans="1:54" hidden="1" x14ac:dyDescent="0.25">
      <c r="A480" s="27" t="s">
        <v>37723</v>
      </c>
      <c r="F480" t="s">
        <v>571</v>
      </c>
      <c r="G480" t="s">
        <v>36777</v>
      </c>
      <c r="H480" t="s">
        <v>37542</v>
      </c>
      <c r="I480" t="s">
        <v>37201</v>
      </c>
      <c r="J480" t="s">
        <v>571</v>
      </c>
      <c r="K480">
        <f t="shared" si="7"/>
        <v>1</v>
      </c>
      <c r="AB480" t="s">
        <v>36856</v>
      </c>
      <c r="AC480" t="s">
        <v>36857</v>
      </c>
      <c r="AD480" t="s">
        <v>36858</v>
      </c>
      <c r="AE480" t="s">
        <v>512</v>
      </c>
      <c r="AF480" t="s">
        <v>36745</v>
      </c>
      <c r="AG480" t="s">
        <v>36746</v>
      </c>
      <c r="AH480" t="s">
        <v>36661</v>
      </c>
      <c r="AI480" t="s">
        <v>36747</v>
      </c>
      <c r="AR480" t="s">
        <v>36748</v>
      </c>
      <c r="AT480" t="s">
        <v>36748</v>
      </c>
      <c r="AW480" s="2" t="s">
        <v>37033</v>
      </c>
      <c r="AX480" s="2" t="s">
        <v>37037</v>
      </c>
      <c r="AY480" s="52">
        <v>45394</v>
      </c>
      <c r="AZ480" s="2" t="s">
        <v>37751</v>
      </c>
      <c r="BB480" s="2" t="s">
        <v>36677</v>
      </c>
    </row>
    <row r="481" spans="1:54" hidden="1" x14ac:dyDescent="0.25">
      <c r="A481" s="27" t="s">
        <v>37723</v>
      </c>
      <c r="F481" t="s">
        <v>558</v>
      </c>
      <c r="G481" t="s">
        <v>36743</v>
      </c>
      <c r="H481" t="s">
        <v>37542</v>
      </c>
      <c r="I481" t="s">
        <v>37201</v>
      </c>
      <c r="J481" t="s">
        <v>558</v>
      </c>
      <c r="K481">
        <f t="shared" si="7"/>
        <v>2</v>
      </c>
      <c r="AB481" t="s">
        <v>37339</v>
      </c>
      <c r="AC481" t="s">
        <v>37752</v>
      </c>
      <c r="AD481" t="s">
        <v>37639</v>
      </c>
      <c r="AE481" t="s">
        <v>508</v>
      </c>
      <c r="AF481" t="s">
        <v>36745</v>
      </c>
      <c r="AG481" t="s">
        <v>36746</v>
      </c>
      <c r="AH481" t="s">
        <v>36661</v>
      </c>
      <c r="AI481" t="s">
        <v>36747</v>
      </c>
      <c r="AJ481" t="s">
        <v>37639</v>
      </c>
      <c r="AK481" t="s">
        <v>508</v>
      </c>
      <c r="AL481" t="s">
        <v>36745</v>
      </c>
      <c r="AR481" t="s">
        <v>36748</v>
      </c>
      <c r="AT481" t="s">
        <v>36748</v>
      </c>
      <c r="AW481" s="2" t="s">
        <v>36806</v>
      </c>
      <c r="AX481" s="2" t="s">
        <v>36807</v>
      </c>
      <c r="AY481" s="52">
        <v>45394</v>
      </c>
      <c r="AZ481" s="2" t="s">
        <v>37095</v>
      </c>
      <c r="BB481" s="2" t="s">
        <v>14877</v>
      </c>
    </row>
    <row r="482" spans="1:54" hidden="1" x14ac:dyDescent="0.25">
      <c r="A482" s="27" t="s">
        <v>37723</v>
      </c>
      <c r="F482" t="s">
        <v>564</v>
      </c>
      <c r="G482" t="s">
        <v>36877</v>
      </c>
      <c r="H482" t="s">
        <v>37542</v>
      </c>
      <c r="I482" t="s">
        <v>36878</v>
      </c>
      <c r="J482" t="s">
        <v>564</v>
      </c>
      <c r="K482">
        <f t="shared" si="7"/>
        <v>1</v>
      </c>
      <c r="AB482" t="s">
        <v>37339</v>
      </c>
      <c r="AC482" t="s">
        <v>37753</v>
      </c>
      <c r="AD482" t="s">
        <v>37642</v>
      </c>
      <c r="AE482" t="s">
        <v>499</v>
      </c>
      <c r="AF482" t="s">
        <v>36745</v>
      </c>
      <c r="AG482" t="s">
        <v>36746</v>
      </c>
      <c r="AH482" t="s">
        <v>36661</v>
      </c>
      <c r="AI482" t="s">
        <v>36747</v>
      </c>
      <c r="AJ482" t="s">
        <v>37642</v>
      </c>
      <c r="AK482" t="s">
        <v>499</v>
      </c>
      <c r="AL482" t="s">
        <v>36745</v>
      </c>
      <c r="AR482" t="s">
        <v>36748</v>
      </c>
      <c r="AT482" t="s">
        <v>36748</v>
      </c>
      <c r="AW482" s="2" t="s">
        <v>36843</v>
      </c>
      <c r="AX482" s="2" t="s">
        <v>37357</v>
      </c>
      <c r="AY482" s="52">
        <v>45393</v>
      </c>
      <c r="AZ482" s="2" t="s">
        <v>37207</v>
      </c>
      <c r="BB482" s="2" t="s">
        <v>36680</v>
      </c>
    </row>
    <row r="483" spans="1:54" hidden="1" x14ac:dyDescent="0.25">
      <c r="A483" s="27" t="s">
        <v>37723</v>
      </c>
      <c r="F483" t="s">
        <v>558</v>
      </c>
      <c r="G483" t="s">
        <v>36841</v>
      </c>
      <c r="H483" t="s">
        <v>37542</v>
      </c>
      <c r="I483" t="s">
        <v>37566</v>
      </c>
      <c r="J483" t="s">
        <v>558</v>
      </c>
      <c r="K483">
        <f t="shared" si="7"/>
        <v>2</v>
      </c>
      <c r="AB483" t="s">
        <v>36825</v>
      </c>
      <c r="AC483" t="s">
        <v>37754</v>
      </c>
      <c r="AD483" t="s">
        <v>37644</v>
      </c>
      <c r="AE483" t="s">
        <v>494</v>
      </c>
      <c r="AF483" t="s">
        <v>36745</v>
      </c>
      <c r="AG483" t="s">
        <v>36746</v>
      </c>
      <c r="AH483" t="s">
        <v>36661</v>
      </c>
      <c r="AI483" t="s">
        <v>36747</v>
      </c>
      <c r="AJ483" t="s">
        <v>37644</v>
      </c>
      <c r="AK483" t="s">
        <v>494</v>
      </c>
      <c r="AL483" t="s">
        <v>36745</v>
      </c>
      <c r="AR483" t="s">
        <v>36748</v>
      </c>
      <c r="AT483" t="s">
        <v>36748</v>
      </c>
      <c r="AW483" s="2" t="s">
        <v>36843</v>
      </c>
      <c r="AX483" s="2" t="s">
        <v>37360</v>
      </c>
      <c r="AY483" s="52">
        <v>45393</v>
      </c>
      <c r="AZ483" s="2" t="s">
        <v>37293</v>
      </c>
      <c r="BB483" s="2" t="s">
        <v>36686</v>
      </c>
    </row>
    <row r="484" spans="1:54" hidden="1" x14ac:dyDescent="0.25">
      <c r="A484" s="27" t="s">
        <v>37723</v>
      </c>
      <c r="F484" t="s">
        <v>554</v>
      </c>
      <c r="G484" t="s">
        <v>36877</v>
      </c>
      <c r="H484" t="s">
        <v>37542</v>
      </c>
      <c r="I484" t="s">
        <v>36805</v>
      </c>
      <c r="J484" t="s">
        <v>554</v>
      </c>
      <c r="K484">
        <f t="shared" si="7"/>
        <v>1</v>
      </c>
      <c r="AB484" t="s">
        <v>36749</v>
      </c>
      <c r="AC484" t="s">
        <v>37755</v>
      </c>
      <c r="AD484" t="s">
        <v>37646</v>
      </c>
      <c r="AE484" t="s">
        <v>9535</v>
      </c>
      <c r="AF484" t="s">
        <v>36745</v>
      </c>
      <c r="AG484" t="s">
        <v>37430</v>
      </c>
      <c r="AH484" t="s">
        <v>37431</v>
      </c>
      <c r="AI484" t="s">
        <v>37135</v>
      </c>
      <c r="AR484" t="s">
        <v>36748</v>
      </c>
      <c r="AT484" t="s">
        <v>36748</v>
      </c>
      <c r="AW484" s="2" t="s">
        <v>37025</v>
      </c>
      <c r="AX484" s="2" t="s">
        <v>36749</v>
      </c>
      <c r="AY484" s="52">
        <v>45393</v>
      </c>
      <c r="AZ484" s="2" t="s">
        <v>36818</v>
      </c>
      <c r="BB484" s="2" t="s">
        <v>9345</v>
      </c>
    </row>
    <row r="485" spans="1:54" hidden="1" x14ac:dyDescent="0.25">
      <c r="A485" s="27" t="s">
        <v>37723</v>
      </c>
      <c r="F485" t="s">
        <v>546</v>
      </c>
      <c r="G485" t="s">
        <v>36743</v>
      </c>
      <c r="H485" t="s">
        <v>37542</v>
      </c>
      <c r="I485" t="s">
        <v>36993</v>
      </c>
      <c r="J485" t="s">
        <v>546</v>
      </c>
      <c r="K485">
        <f t="shared" si="7"/>
        <v>2</v>
      </c>
      <c r="AB485" t="s">
        <v>36749</v>
      </c>
      <c r="AC485" t="s">
        <v>37756</v>
      </c>
      <c r="AD485" t="s">
        <v>37648</v>
      </c>
      <c r="AE485" t="s">
        <v>9532</v>
      </c>
      <c r="AF485" t="s">
        <v>36745</v>
      </c>
      <c r="AG485" t="s">
        <v>37430</v>
      </c>
      <c r="AH485" t="s">
        <v>37431</v>
      </c>
      <c r="AI485" t="s">
        <v>37135</v>
      </c>
      <c r="AR485" t="s">
        <v>36748</v>
      </c>
      <c r="AT485" t="s">
        <v>36748</v>
      </c>
      <c r="AW485" s="2" t="s">
        <v>37028</v>
      </c>
      <c r="AX485" s="2" t="s">
        <v>36749</v>
      </c>
      <c r="AY485" s="52">
        <v>45393</v>
      </c>
      <c r="AZ485" s="2" t="s">
        <v>36818</v>
      </c>
      <c r="BB485" s="2" t="s">
        <v>9341</v>
      </c>
    </row>
    <row r="486" spans="1:54" hidden="1" x14ac:dyDescent="0.25">
      <c r="A486" s="27" t="s">
        <v>37723</v>
      </c>
      <c r="F486" t="s">
        <v>546</v>
      </c>
      <c r="G486" t="s">
        <v>36877</v>
      </c>
      <c r="H486" t="s">
        <v>37542</v>
      </c>
      <c r="I486" t="s">
        <v>36830</v>
      </c>
      <c r="J486" t="s">
        <v>546</v>
      </c>
      <c r="K486">
        <f t="shared" si="7"/>
        <v>2</v>
      </c>
      <c r="AB486" t="s">
        <v>36749</v>
      </c>
      <c r="AC486" t="s">
        <v>37757</v>
      </c>
      <c r="AD486" t="s">
        <v>37650</v>
      </c>
      <c r="AE486" t="s">
        <v>9529</v>
      </c>
      <c r="AF486" t="s">
        <v>36745</v>
      </c>
      <c r="AG486" t="s">
        <v>37430</v>
      </c>
      <c r="AH486" t="s">
        <v>37431</v>
      </c>
      <c r="AI486" t="s">
        <v>37135</v>
      </c>
      <c r="AR486" t="s">
        <v>36748</v>
      </c>
      <c r="AT486" t="s">
        <v>36748</v>
      </c>
      <c r="AW486" s="2" t="s">
        <v>37030</v>
      </c>
      <c r="AX486" s="2" t="s">
        <v>36749</v>
      </c>
      <c r="AY486" s="52">
        <v>45393</v>
      </c>
      <c r="AZ486" s="2" t="s">
        <v>36818</v>
      </c>
      <c r="BB486" s="2" t="s">
        <v>9335</v>
      </c>
    </row>
    <row r="487" spans="1:54" hidden="1" x14ac:dyDescent="0.25">
      <c r="A487" s="27" t="s">
        <v>37723</v>
      </c>
      <c r="F487" t="s">
        <v>541</v>
      </c>
      <c r="G487" t="s">
        <v>36877</v>
      </c>
      <c r="H487" t="s">
        <v>37542</v>
      </c>
      <c r="I487" t="s">
        <v>36878</v>
      </c>
      <c r="J487" t="s">
        <v>541</v>
      </c>
      <c r="K487">
        <f t="shared" si="7"/>
        <v>1</v>
      </c>
      <c r="AB487" t="s">
        <v>36749</v>
      </c>
      <c r="AC487" t="s">
        <v>37758</v>
      </c>
      <c r="AD487" t="s">
        <v>37652</v>
      </c>
      <c r="AE487" t="s">
        <v>9523</v>
      </c>
      <c r="AF487" t="s">
        <v>36745</v>
      </c>
      <c r="AG487" t="s">
        <v>37430</v>
      </c>
      <c r="AH487" t="s">
        <v>37431</v>
      </c>
      <c r="AI487" t="s">
        <v>37135</v>
      </c>
      <c r="AR487" t="s">
        <v>36748</v>
      </c>
      <c r="AT487" t="s">
        <v>36748</v>
      </c>
      <c r="AW487" s="2" t="s">
        <v>37036</v>
      </c>
      <c r="AX487" s="2" t="s">
        <v>36749</v>
      </c>
      <c r="AY487" s="52">
        <v>45393</v>
      </c>
      <c r="AZ487" s="2" t="s">
        <v>36818</v>
      </c>
      <c r="BB487" s="2" t="s">
        <v>9328</v>
      </c>
    </row>
    <row r="488" spans="1:54" hidden="1" x14ac:dyDescent="0.25">
      <c r="A488" s="27" t="s">
        <v>37723</v>
      </c>
      <c r="F488" t="s">
        <v>534</v>
      </c>
      <c r="G488" t="s">
        <v>36743</v>
      </c>
      <c r="H488" t="s">
        <v>37542</v>
      </c>
      <c r="I488" t="s">
        <v>36799</v>
      </c>
      <c r="J488" t="s">
        <v>534</v>
      </c>
      <c r="K488">
        <f t="shared" si="7"/>
        <v>2</v>
      </c>
      <c r="AB488" t="s">
        <v>37663</v>
      </c>
      <c r="AC488" t="s">
        <v>37759</v>
      </c>
      <c r="AD488" t="s">
        <v>37662</v>
      </c>
      <c r="AE488" t="s">
        <v>464</v>
      </c>
      <c r="AF488" t="s">
        <v>36745</v>
      </c>
      <c r="AG488" t="s">
        <v>36746</v>
      </c>
      <c r="AH488" t="s">
        <v>36661</v>
      </c>
      <c r="AI488" t="s">
        <v>36747</v>
      </c>
      <c r="AJ488" t="s">
        <v>37662</v>
      </c>
      <c r="AK488" t="s">
        <v>464</v>
      </c>
      <c r="AL488" t="s">
        <v>36745</v>
      </c>
      <c r="AR488" t="s">
        <v>36748</v>
      </c>
      <c r="AT488" t="s">
        <v>36748</v>
      </c>
      <c r="AW488" s="2" t="s">
        <v>37043</v>
      </c>
      <c r="AX488" s="2" t="s">
        <v>36749</v>
      </c>
      <c r="AY488" s="52">
        <v>45393</v>
      </c>
      <c r="AZ488" s="2" t="s">
        <v>36818</v>
      </c>
      <c r="BB488" s="2" t="s">
        <v>9323</v>
      </c>
    </row>
    <row r="489" spans="1:54" hidden="1" x14ac:dyDescent="0.25">
      <c r="A489" s="27" t="s">
        <v>37723</v>
      </c>
      <c r="F489" t="s">
        <v>534</v>
      </c>
      <c r="G489" t="s">
        <v>36877</v>
      </c>
      <c r="H489" t="s">
        <v>37542</v>
      </c>
      <c r="I489" t="s">
        <v>36799</v>
      </c>
      <c r="J489" t="s">
        <v>534</v>
      </c>
      <c r="K489">
        <f t="shared" si="7"/>
        <v>2</v>
      </c>
      <c r="AB489" t="s">
        <v>37339</v>
      </c>
      <c r="AC489" t="s">
        <v>37760</v>
      </c>
      <c r="AD489" t="s">
        <v>37662</v>
      </c>
      <c r="AE489" t="s">
        <v>464</v>
      </c>
      <c r="AF489" t="s">
        <v>36745</v>
      </c>
      <c r="AG489" t="s">
        <v>36746</v>
      </c>
      <c r="AH489" t="s">
        <v>36661</v>
      </c>
      <c r="AI489" t="s">
        <v>36747</v>
      </c>
      <c r="AJ489" t="s">
        <v>37662</v>
      </c>
      <c r="AK489" t="s">
        <v>464</v>
      </c>
      <c r="AL489" t="s">
        <v>36745</v>
      </c>
      <c r="AR489" t="s">
        <v>36748</v>
      </c>
      <c r="AT489" t="s">
        <v>36748</v>
      </c>
      <c r="AW489" s="2" t="s">
        <v>37050</v>
      </c>
      <c r="AX489" s="2" t="s">
        <v>37051</v>
      </c>
      <c r="AY489" s="52">
        <v>45393</v>
      </c>
      <c r="AZ489" s="2" t="s">
        <v>36818</v>
      </c>
      <c r="BB489" s="2" t="s">
        <v>345</v>
      </c>
    </row>
    <row r="490" spans="1:54" hidden="1" x14ac:dyDescent="0.25">
      <c r="A490" s="27" t="s">
        <v>37723</v>
      </c>
      <c r="F490" t="s">
        <v>522</v>
      </c>
      <c r="G490" t="s">
        <v>37623</v>
      </c>
      <c r="H490" t="s">
        <v>37542</v>
      </c>
      <c r="I490" t="s">
        <v>36905</v>
      </c>
      <c r="J490" t="s">
        <v>522</v>
      </c>
      <c r="K490">
        <f t="shared" si="7"/>
        <v>9</v>
      </c>
      <c r="AB490" t="s">
        <v>37668</v>
      </c>
      <c r="AC490" t="s">
        <v>37761</v>
      </c>
      <c r="AD490" t="s">
        <v>37349</v>
      </c>
      <c r="AE490" t="s">
        <v>454</v>
      </c>
      <c r="AF490" t="s">
        <v>36745</v>
      </c>
      <c r="AG490" t="s">
        <v>36746</v>
      </c>
      <c r="AH490" t="s">
        <v>36661</v>
      </c>
      <c r="AI490" t="s">
        <v>36747</v>
      </c>
      <c r="AJ490" t="s">
        <v>37349</v>
      </c>
      <c r="AK490" t="s">
        <v>454</v>
      </c>
      <c r="AL490" t="s">
        <v>36745</v>
      </c>
      <c r="AR490" t="s">
        <v>36748</v>
      </c>
      <c r="AT490" t="s">
        <v>36748</v>
      </c>
      <c r="AW490" s="2" t="s">
        <v>37055</v>
      </c>
      <c r="AX490" s="2" t="s">
        <v>37056</v>
      </c>
      <c r="AY490" s="52">
        <v>45393</v>
      </c>
      <c r="AZ490" s="2" t="s">
        <v>37057</v>
      </c>
    </row>
    <row r="491" spans="1:54" x14ac:dyDescent="0.25">
      <c r="A491" s="27" t="s">
        <v>37723</v>
      </c>
      <c r="F491" t="s">
        <v>37075</v>
      </c>
      <c r="G491" t="s">
        <v>37073</v>
      </c>
      <c r="H491" t="s">
        <v>37542</v>
      </c>
      <c r="I491" t="s">
        <v>36754</v>
      </c>
      <c r="J491" t="s">
        <v>15696</v>
      </c>
      <c r="K491">
        <f t="shared" si="7"/>
        <v>0</v>
      </c>
      <c r="AB491" t="s">
        <v>36749</v>
      </c>
      <c r="AC491" t="s">
        <v>37762</v>
      </c>
      <c r="AD491" t="s">
        <v>37671</v>
      </c>
      <c r="AE491" t="s">
        <v>9519</v>
      </c>
      <c r="AF491" t="s">
        <v>36745</v>
      </c>
      <c r="AG491" t="s">
        <v>37430</v>
      </c>
      <c r="AH491" t="s">
        <v>37431</v>
      </c>
      <c r="AI491" t="s">
        <v>37135</v>
      </c>
      <c r="AR491" t="s">
        <v>36748</v>
      </c>
      <c r="AT491" t="s">
        <v>36748</v>
      </c>
      <c r="AW491" s="2" t="s">
        <v>36817</v>
      </c>
      <c r="AX491" s="2" t="s">
        <v>36749</v>
      </c>
      <c r="AY491" s="52">
        <v>45392</v>
      </c>
      <c r="AZ491" s="2" t="s">
        <v>36818</v>
      </c>
      <c r="BB491" s="2" t="s">
        <v>9317</v>
      </c>
    </row>
    <row r="492" spans="1:54" hidden="1" x14ac:dyDescent="0.25">
      <c r="A492" s="27" t="s">
        <v>37723</v>
      </c>
      <c r="F492" t="s">
        <v>522</v>
      </c>
      <c r="G492" t="s">
        <v>36820</v>
      </c>
      <c r="H492" t="s">
        <v>37542</v>
      </c>
      <c r="I492" t="s">
        <v>36830</v>
      </c>
      <c r="J492" t="s">
        <v>522</v>
      </c>
      <c r="K492">
        <f t="shared" si="7"/>
        <v>9</v>
      </c>
      <c r="AB492" t="s">
        <v>37674</v>
      </c>
      <c r="AC492" t="s">
        <v>37763</v>
      </c>
      <c r="AD492" t="s">
        <v>19721</v>
      </c>
      <c r="AE492" t="s">
        <v>441</v>
      </c>
      <c r="AF492" t="s">
        <v>36745</v>
      </c>
      <c r="AG492" t="s">
        <v>36746</v>
      </c>
      <c r="AH492" t="s">
        <v>36661</v>
      </c>
      <c r="AI492" t="s">
        <v>36747</v>
      </c>
      <c r="AR492" t="s">
        <v>36748</v>
      </c>
      <c r="AT492" t="s">
        <v>36748</v>
      </c>
      <c r="AW492" s="2" t="s">
        <v>36823</v>
      </c>
      <c r="AX492" s="2" t="s">
        <v>36749</v>
      </c>
      <c r="AY492" s="52">
        <v>45392</v>
      </c>
      <c r="AZ492" s="2" t="s">
        <v>36824</v>
      </c>
      <c r="BB492" s="2" t="s">
        <v>9312</v>
      </c>
    </row>
    <row r="493" spans="1:54" hidden="1" x14ac:dyDescent="0.25">
      <c r="A493" s="27" t="s">
        <v>37723</v>
      </c>
      <c r="F493" t="s">
        <v>522</v>
      </c>
      <c r="G493" t="s">
        <v>36828</v>
      </c>
      <c r="H493" t="s">
        <v>37542</v>
      </c>
      <c r="I493" t="s">
        <v>37118</v>
      </c>
      <c r="J493" t="s">
        <v>522</v>
      </c>
      <c r="K493">
        <f t="shared" si="7"/>
        <v>9</v>
      </c>
      <c r="AB493" t="s">
        <v>37676</v>
      </c>
      <c r="AC493" t="s">
        <v>37764</v>
      </c>
      <c r="AD493" t="s">
        <v>36827</v>
      </c>
      <c r="AE493" t="s">
        <v>430</v>
      </c>
      <c r="AF493" t="s">
        <v>36745</v>
      </c>
      <c r="AG493" t="s">
        <v>36746</v>
      </c>
      <c r="AH493" t="s">
        <v>36661</v>
      </c>
      <c r="AI493" t="s">
        <v>36747</v>
      </c>
      <c r="AJ493" t="s">
        <v>36827</v>
      </c>
      <c r="AK493" t="s">
        <v>430</v>
      </c>
      <c r="AL493" t="s">
        <v>36745</v>
      </c>
      <c r="AR493" t="s">
        <v>36748</v>
      </c>
      <c r="AT493" t="s">
        <v>36748</v>
      </c>
      <c r="AW493" s="2" t="s">
        <v>36831</v>
      </c>
      <c r="AX493" s="2" t="s">
        <v>36749</v>
      </c>
      <c r="AY493" s="52">
        <v>45392</v>
      </c>
      <c r="AZ493" s="2" t="s">
        <v>36824</v>
      </c>
      <c r="BB493" s="2" t="s">
        <v>9309</v>
      </c>
    </row>
    <row r="494" spans="1:54" hidden="1" x14ac:dyDescent="0.25">
      <c r="A494" s="27" t="s">
        <v>37723</v>
      </c>
      <c r="F494" t="s">
        <v>522</v>
      </c>
      <c r="G494" t="s">
        <v>36836</v>
      </c>
      <c r="H494" t="s">
        <v>37542</v>
      </c>
      <c r="I494" t="s">
        <v>36785</v>
      </c>
      <c r="J494" t="s">
        <v>522</v>
      </c>
      <c r="K494">
        <f t="shared" si="7"/>
        <v>9</v>
      </c>
      <c r="AB494" t="s">
        <v>37339</v>
      </c>
      <c r="AC494" t="s">
        <v>37765</v>
      </c>
      <c r="AD494" t="s">
        <v>36827</v>
      </c>
      <c r="AE494" t="s">
        <v>430</v>
      </c>
      <c r="AF494" t="s">
        <v>36745</v>
      </c>
      <c r="AG494" t="s">
        <v>36746</v>
      </c>
      <c r="AH494" t="s">
        <v>36661</v>
      </c>
      <c r="AI494" t="s">
        <v>36747</v>
      </c>
      <c r="AJ494" t="s">
        <v>36827</v>
      </c>
      <c r="AK494" t="s">
        <v>430</v>
      </c>
      <c r="AL494" t="s">
        <v>36745</v>
      </c>
      <c r="AR494" t="s">
        <v>36748</v>
      </c>
      <c r="AT494" t="s">
        <v>36748</v>
      </c>
      <c r="AW494" s="2" t="s">
        <v>36834</v>
      </c>
      <c r="AX494" s="2" t="s">
        <v>36749</v>
      </c>
      <c r="AY494" s="52">
        <v>45392</v>
      </c>
      <c r="AZ494" s="2" t="s">
        <v>36818</v>
      </c>
      <c r="BB494" s="2" t="s">
        <v>9303</v>
      </c>
    </row>
    <row r="495" spans="1:54" hidden="1" x14ac:dyDescent="0.25">
      <c r="A495" s="27" t="s">
        <v>37723</v>
      </c>
      <c r="F495" t="s">
        <v>522</v>
      </c>
      <c r="G495" t="s">
        <v>36841</v>
      </c>
      <c r="H495" t="s">
        <v>37542</v>
      </c>
      <c r="I495" t="s">
        <v>36830</v>
      </c>
      <c r="J495" t="s">
        <v>522</v>
      </c>
      <c r="K495">
        <f t="shared" si="7"/>
        <v>9</v>
      </c>
      <c r="AB495" t="s">
        <v>37680</v>
      </c>
      <c r="AC495" t="s">
        <v>37766</v>
      </c>
      <c r="AD495" t="s">
        <v>36827</v>
      </c>
      <c r="AE495" t="s">
        <v>430</v>
      </c>
      <c r="AF495" t="s">
        <v>36745</v>
      </c>
      <c r="AG495" t="s">
        <v>36746</v>
      </c>
      <c r="AH495" t="s">
        <v>36661</v>
      </c>
      <c r="AI495" t="s">
        <v>36747</v>
      </c>
      <c r="AJ495" t="s">
        <v>36827</v>
      </c>
      <c r="AK495" t="s">
        <v>430</v>
      </c>
      <c r="AL495" t="s">
        <v>36745</v>
      </c>
      <c r="AR495" t="s">
        <v>36748</v>
      </c>
      <c r="AT495" t="s">
        <v>36748</v>
      </c>
      <c r="AW495" s="2" t="s">
        <v>36839</v>
      </c>
      <c r="AX495" s="2" t="s">
        <v>36749</v>
      </c>
      <c r="AY495" s="52">
        <v>45392</v>
      </c>
      <c r="AZ495" s="2" t="s">
        <v>36818</v>
      </c>
      <c r="BB495" s="2" t="s">
        <v>9295</v>
      </c>
    </row>
    <row r="496" spans="1:54" hidden="1" x14ac:dyDescent="0.25">
      <c r="A496" s="27" t="s">
        <v>37723</v>
      </c>
      <c r="F496" t="s">
        <v>522</v>
      </c>
      <c r="G496" t="s">
        <v>36743</v>
      </c>
      <c r="H496" t="s">
        <v>37542</v>
      </c>
      <c r="I496" t="s">
        <v>36838</v>
      </c>
      <c r="J496" t="s">
        <v>522</v>
      </c>
      <c r="K496">
        <f t="shared" si="7"/>
        <v>9</v>
      </c>
      <c r="AB496" t="s">
        <v>37683</v>
      </c>
      <c r="AC496" t="s">
        <v>37767</v>
      </c>
      <c r="AD496" t="s">
        <v>417</v>
      </c>
      <c r="AE496" t="s">
        <v>417</v>
      </c>
      <c r="AF496" t="s">
        <v>36745</v>
      </c>
      <c r="AG496" t="s">
        <v>36746</v>
      </c>
      <c r="AH496" t="s">
        <v>36661</v>
      </c>
      <c r="AI496" t="s">
        <v>36747</v>
      </c>
      <c r="AR496" t="s">
        <v>36748</v>
      </c>
      <c r="AT496" t="s">
        <v>36748</v>
      </c>
      <c r="AW496" s="2" t="s">
        <v>36843</v>
      </c>
      <c r="AX496" s="2" t="s">
        <v>36844</v>
      </c>
      <c r="AY496" s="52">
        <v>45392</v>
      </c>
      <c r="AZ496" s="2" t="s">
        <v>36791</v>
      </c>
      <c r="BB496" s="2" t="s">
        <v>36680</v>
      </c>
    </row>
    <row r="497" spans="1:54" hidden="1" x14ac:dyDescent="0.25">
      <c r="A497" s="27" t="s">
        <v>37723</v>
      </c>
      <c r="F497" t="s">
        <v>522</v>
      </c>
      <c r="G497" t="s">
        <v>36777</v>
      </c>
      <c r="H497" t="s">
        <v>37542</v>
      </c>
      <c r="I497" t="s">
        <v>36783</v>
      </c>
      <c r="J497" t="s">
        <v>522</v>
      </c>
      <c r="K497">
        <f t="shared" si="7"/>
        <v>9</v>
      </c>
      <c r="AB497" t="s">
        <v>37686</v>
      </c>
      <c r="AC497" t="s">
        <v>37768</v>
      </c>
      <c r="AD497" t="s">
        <v>37685</v>
      </c>
      <c r="AE497" t="s">
        <v>36719</v>
      </c>
      <c r="AF497" t="s">
        <v>36747</v>
      </c>
      <c r="AG497" t="s">
        <v>36746</v>
      </c>
      <c r="AH497" t="s">
        <v>36661</v>
      </c>
      <c r="AI497" t="s">
        <v>36747</v>
      </c>
      <c r="AR497" t="s">
        <v>36748</v>
      </c>
      <c r="AT497" t="s">
        <v>36748</v>
      </c>
      <c r="AW497" s="2" t="s">
        <v>36848</v>
      </c>
      <c r="AX497" s="2" t="s">
        <v>36749</v>
      </c>
      <c r="AY497" s="52">
        <v>45392</v>
      </c>
      <c r="AZ497" s="2" t="s">
        <v>36818</v>
      </c>
      <c r="BB497" s="2" t="s">
        <v>9289</v>
      </c>
    </row>
    <row r="498" spans="1:54" hidden="1" x14ac:dyDescent="0.25">
      <c r="A498" s="27" t="s">
        <v>37723</v>
      </c>
      <c r="F498" t="s">
        <v>522</v>
      </c>
      <c r="G498" t="s">
        <v>36872</v>
      </c>
      <c r="H498" t="s">
        <v>37542</v>
      </c>
      <c r="I498" t="s">
        <v>36805</v>
      </c>
      <c r="J498" t="s">
        <v>522</v>
      </c>
      <c r="K498">
        <f t="shared" si="7"/>
        <v>9</v>
      </c>
      <c r="AB498" t="s">
        <v>36749</v>
      </c>
      <c r="AC498" t="s">
        <v>37769</v>
      </c>
      <c r="AD498" t="s">
        <v>37689</v>
      </c>
      <c r="AE498" t="s">
        <v>9516</v>
      </c>
      <c r="AF498" t="s">
        <v>36745</v>
      </c>
      <c r="AG498" t="s">
        <v>37430</v>
      </c>
      <c r="AH498" t="s">
        <v>37431</v>
      </c>
      <c r="AI498" t="s">
        <v>37135</v>
      </c>
      <c r="AR498" t="s">
        <v>36748</v>
      </c>
      <c r="AT498" t="s">
        <v>36748</v>
      </c>
      <c r="AW498" s="2" t="s">
        <v>36854</v>
      </c>
      <c r="AX498" s="2" t="s">
        <v>36855</v>
      </c>
      <c r="AY498" s="52">
        <v>45392</v>
      </c>
      <c r="AZ498" s="2" t="s">
        <v>36799</v>
      </c>
      <c r="BB498" s="2" t="s">
        <v>332</v>
      </c>
    </row>
    <row r="499" spans="1:54" hidden="1" x14ac:dyDescent="0.25">
      <c r="A499" s="27" t="s">
        <v>37723</v>
      </c>
      <c r="F499" t="s">
        <v>522</v>
      </c>
      <c r="G499" t="s">
        <v>36877</v>
      </c>
      <c r="H499" t="s">
        <v>37542</v>
      </c>
      <c r="I499" t="s">
        <v>36783</v>
      </c>
      <c r="J499" t="s">
        <v>522</v>
      </c>
      <c r="K499">
        <f t="shared" si="7"/>
        <v>9</v>
      </c>
      <c r="AB499" t="s">
        <v>36749</v>
      </c>
      <c r="AC499" t="s">
        <v>37770</v>
      </c>
      <c r="AD499" t="s">
        <v>37692</v>
      </c>
      <c r="AE499" t="s">
        <v>9512</v>
      </c>
      <c r="AF499" t="s">
        <v>36745</v>
      </c>
      <c r="AG499" t="s">
        <v>37430</v>
      </c>
      <c r="AH499" t="s">
        <v>37431</v>
      </c>
      <c r="AI499" t="s">
        <v>37135</v>
      </c>
      <c r="AR499" t="s">
        <v>36748</v>
      </c>
      <c r="AT499" t="s">
        <v>36748</v>
      </c>
      <c r="AW499" s="2" t="s">
        <v>36862</v>
      </c>
      <c r="AX499" s="2" t="s">
        <v>36749</v>
      </c>
      <c r="AY499" s="52">
        <v>45392</v>
      </c>
      <c r="AZ499" s="2" t="s">
        <v>36863</v>
      </c>
      <c r="BB499" s="2" t="s">
        <v>9283</v>
      </c>
    </row>
    <row r="500" spans="1:54" hidden="1" x14ac:dyDescent="0.25">
      <c r="A500" s="27" t="s">
        <v>37723</v>
      </c>
      <c r="F500" t="s">
        <v>36858</v>
      </c>
      <c r="G500" t="s">
        <v>36856</v>
      </c>
      <c r="H500" t="s">
        <v>37542</v>
      </c>
      <c r="I500" t="s">
        <v>36878</v>
      </c>
      <c r="J500" t="s">
        <v>512</v>
      </c>
      <c r="K500">
        <f t="shared" si="7"/>
        <v>4</v>
      </c>
      <c r="AB500" t="s">
        <v>36749</v>
      </c>
      <c r="AC500" t="s">
        <v>37771</v>
      </c>
      <c r="AD500" t="s">
        <v>37694</v>
      </c>
      <c r="AE500" t="s">
        <v>9505</v>
      </c>
      <c r="AF500" t="s">
        <v>36745</v>
      </c>
      <c r="AG500" t="s">
        <v>37430</v>
      </c>
      <c r="AH500" t="s">
        <v>37431</v>
      </c>
      <c r="AI500" t="s">
        <v>37135</v>
      </c>
      <c r="AR500" t="s">
        <v>36748</v>
      </c>
      <c r="AT500" t="s">
        <v>36748</v>
      </c>
      <c r="AW500" s="2" t="s">
        <v>36869</v>
      </c>
      <c r="AX500" s="2" t="s">
        <v>36860</v>
      </c>
      <c r="AY500" s="52">
        <v>45392</v>
      </c>
      <c r="AZ500" s="2" t="s">
        <v>36870</v>
      </c>
      <c r="BB500" s="2" t="s">
        <v>329</v>
      </c>
    </row>
    <row r="501" spans="1:54" hidden="1" x14ac:dyDescent="0.25">
      <c r="A501" s="27" t="s">
        <v>37723</v>
      </c>
      <c r="F501" t="s">
        <v>36858</v>
      </c>
      <c r="G501" t="s">
        <v>36856</v>
      </c>
      <c r="H501" t="s">
        <v>37542</v>
      </c>
      <c r="I501" t="s">
        <v>36878</v>
      </c>
      <c r="J501" t="s">
        <v>512</v>
      </c>
      <c r="K501">
        <f t="shared" si="7"/>
        <v>4</v>
      </c>
      <c r="AB501" t="s">
        <v>36749</v>
      </c>
      <c r="AC501" t="s">
        <v>37772</v>
      </c>
      <c r="AD501" t="s">
        <v>37317</v>
      </c>
      <c r="AE501" t="s">
        <v>9499</v>
      </c>
      <c r="AF501" t="s">
        <v>36745</v>
      </c>
      <c r="AG501" t="s">
        <v>37430</v>
      </c>
      <c r="AH501" t="s">
        <v>37431</v>
      </c>
      <c r="AI501" t="s">
        <v>37135</v>
      </c>
      <c r="AR501" t="s">
        <v>36748</v>
      </c>
      <c r="AT501" t="s">
        <v>36748</v>
      </c>
      <c r="AW501" s="2" t="s">
        <v>36874</v>
      </c>
      <c r="AX501" s="2" t="s">
        <v>36860</v>
      </c>
      <c r="AY501" s="52">
        <v>45392</v>
      </c>
      <c r="AZ501" s="2" t="s">
        <v>36875</v>
      </c>
      <c r="BB501" s="2" t="s">
        <v>325</v>
      </c>
    </row>
    <row r="502" spans="1:54" hidden="1" x14ac:dyDescent="0.25">
      <c r="A502" s="27" t="s">
        <v>37723</v>
      </c>
      <c r="F502" t="s">
        <v>37639</v>
      </c>
      <c r="G502" t="s">
        <v>37339</v>
      </c>
      <c r="H502" t="s">
        <v>37542</v>
      </c>
      <c r="I502" t="s">
        <v>37262</v>
      </c>
      <c r="J502" t="s">
        <v>508</v>
      </c>
      <c r="K502">
        <f t="shared" si="7"/>
        <v>1</v>
      </c>
      <c r="AB502" t="s">
        <v>37320</v>
      </c>
      <c r="AC502" t="s">
        <v>37773</v>
      </c>
      <c r="AD502" t="s">
        <v>36924</v>
      </c>
      <c r="AE502" t="s">
        <v>403</v>
      </c>
      <c r="AF502" t="s">
        <v>36745</v>
      </c>
      <c r="AG502" t="s">
        <v>36746</v>
      </c>
      <c r="AH502" t="s">
        <v>36661</v>
      </c>
      <c r="AI502" t="s">
        <v>36747</v>
      </c>
      <c r="AR502" t="s">
        <v>36748</v>
      </c>
      <c r="AT502" t="s">
        <v>36748</v>
      </c>
      <c r="AW502" s="2" t="s">
        <v>37428</v>
      </c>
      <c r="AX502" s="2" t="s">
        <v>37426</v>
      </c>
      <c r="AY502" s="52">
        <v>45392</v>
      </c>
      <c r="AZ502" s="2" t="s">
        <v>37774</v>
      </c>
      <c r="BB502" s="2" t="s">
        <v>36718</v>
      </c>
    </row>
    <row r="503" spans="1:54" hidden="1" x14ac:dyDescent="0.25">
      <c r="A503" s="27" t="s">
        <v>37723</v>
      </c>
      <c r="F503" t="s">
        <v>37121</v>
      </c>
      <c r="G503" t="s">
        <v>36825</v>
      </c>
      <c r="H503" t="s">
        <v>37542</v>
      </c>
      <c r="I503" t="s">
        <v>36830</v>
      </c>
      <c r="J503" t="s">
        <v>503</v>
      </c>
      <c r="K503">
        <f t="shared" si="7"/>
        <v>1</v>
      </c>
      <c r="AB503" t="s">
        <v>36932</v>
      </c>
      <c r="AC503" t="s">
        <v>36933</v>
      </c>
      <c r="AD503" t="s">
        <v>36924</v>
      </c>
      <c r="AE503" t="s">
        <v>403</v>
      </c>
      <c r="AF503" t="s">
        <v>36745</v>
      </c>
      <c r="AG503" t="s">
        <v>36746</v>
      </c>
      <c r="AH503" t="s">
        <v>36661</v>
      </c>
      <c r="AI503" t="s">
        <v>36747</v>
      </c>
      <c r="AR503" t="s">
        <v>36748</v>
      </c>
      <c r="AT503" t="s">
        <v>36748</v>
      </c>
      <c r="AW503" s="2" t="s">
        <v>36879</v>
      </c>
      <c r="AX503" s="2" t="s">
        <v>36880</v>
      </c>
      <c r="AY503" s="52">
        <v>45392</v>
      </c>
      <c r="AZ503" s="2" t="s">
        <v>36870</v>
      </c>
      <c r="BB503" s="2" t="s">
        <v>321</v>
      </c>
    </row>
    <row r="504" spans="1:54" hidden="1" x14ac:dyDescent="0.25">
      <c r="A504" s="27" t="s">
        <v>37723</v>
      </c>
      <c r="F504" t="s">
        <v>37642</v>
      </c>
      <c r="G504" t="s">
        <v>37339</v>
      </c>
      <c r="H504" t="s">
        <v>37542</v>
      </c>
      <c r="I504" t="s">
        <v>37118</v>
      </c>
      <c r="J504" t="s">
        <v>499</v>
      </c>
      <c r="K504">
        <f t="shared" si="7"/>
        <v>1</v>
      </c>
      <c r="AB504" t="s">
        <v>36749</v>
      </c>
      <c r="AC504" t="s">
        <v>37775</v>
      </c>
      <c r="AD504" t="s">
        <v>37329</v>
      </c>
      <c r="AE504" t="s">
        <v>9495</v>
      </c>
      <c r="AF504" t="s">
        <v>36745</v>
      </c>
      <c r="AG504" t="s">
        <v>37430</v>
      </c>
      <c r="AH504" t="s">
        <v>37431</v>
      </c>
      <c r="AI504" t="s">
        <v>37135</v>
      </c>
      <c r="AR504" t="s">
        <v>36748</v>
      </c>
      <c r="AT504" t="s">
        <v>36748</v>
      </c>
      <c r="AW504" s="2" t="s">
        <v>36746</v>
      </c>
      <c r="AX504" s="2" t="s">
        <v>37131</v>
      </c>
      <c r="AY504" s="52">
        <v>45392</v>
      </c>
      <c r="AZ504" s="2" t="s">
        <v>37776</v>
      </c>
    </row>
    <row r="505" spans="1:54" hidden="1" x14ac:dyDescent="0.25">
      <c r="A505" s="27" t="s">
        <v>37723</v>
      </c>
      <c r="F505" t="s">
        <v>37644</v>
      </c>
      <c r="G505" t="s">
        <v>36825</v>
      </c>
      <c r="H505" t="s">
        <v>37542</v>
      </c>
      <c r="I505" t="s">
        <v>37461</v>
      </c>
      <c r="J505" t="s">
        <v>494</v>
      </c>
      <c r="K505">
        <f t="shared" si="7"/>
        <v>1</v>
      </c>
      <c r="AB505" t="s">
        <v>36749</v>
      </c>
      <c r="AC505" t="s">
        <v>37777</v>
      </c>
      <c r="AD505" t="s">
        <v>37331</v>
      </c>
      <c r="AE505" t="s">
        <v>9491</v>
      </c>
      <c r="AF505" t="s">
        <v>36745</v>
      </c>
      <c r="AG505" t="s">
        <v>37430</v>
      </c>
      <c r="AH505" t="s">
        <v>37431</v>
      </c>
      <c r="AI505" t="s">
        <v>37135</v>
      </c>
      <c r="AR505" t="s">
        <v>36748</v>
      </c>
      <c r="AT505" t="s">
        <v>36748</v>
      </c>
      <c r="AW505" s="2" t="s">
        <v>36800</v>
      </c>
      <c r="AX505" s="2" t="s">
        <v>36883</v>
      </c>
      <c r="AY505" s="52">
        <v>45392</v>
      </c>
      <c r="AZ505" s="2" t="s">
        <v>36884</v>
      </c>
      <c r="BB505" s="2" t="s">
        <v>5203</v>
      </c>
    </row>
    <row r="506" spans="1:54" hidden="1" x14ac:dyDescent="0.25">
      <c r="A506" s="27" t="s">
        <v>37723</v>
      </c>
      <c r="F506" t="s">
        <v>37646</v>
      </c>
      <c r="G506" t="s">
        <v>36749</v>
      </c>
      <c r="H506" t="s">
        <v>37542</v>
      </c>
      <c r="I506" t="s">
        <v>36818</v>
      </c>
      <c r="J506" t="s">
        <v>9535</v>
      </c>
      <c r="K506">
        <f t="shared" si="7"/>
        <v>1</v>
      </c>
      <c r="AB506" t="s">
        <v>36749</v>
      </c>
      <c r="AC506" t="s">
        <v>37778</v>
      </c>
      <c r="AD506" t="s">
        <v>37333</v>
      </c>
      <c r="AE506" t="s">
        <v>9487</v>
      </c>
      <c r="AF506" t="s">
        <v>36745</v>
      </c>
      <c r="AG506" t="s">
        <v>37430</v>
      </c>
      <c r="AH506" t="s">
        <v>37431</v>
      </c>
      <c r="AI506" t="s">
        <v>37135</v>
      </c>
      <c r="AR506" t="s">
        <v>36748</v>
      </c>
      <c r="AT506" t="s">
        <v>36748</v>
      </c>
      <c r="AW506" s="2" t="s">
        <v>36887</v>
      </c>
      <c r="AX506" s="2" t="s">
        <v>36749</v>
      </c>
      <c r="AY506" s="52">
        <v>45392</v>
      </c>
      <c r="AZ506" s="2" t="s">
        <v>36818</v>
      </c>
      <c r="BB506" s="2" t="s">
        <v>9279</v>
      </c>
    </row>
    <row r="507" spans="1:54" hidden="1" x14ac:dyDescent="0.25">
      <c r="A507" s="27" t="s">
        <v>37723</v>
      </c>
      <c r="F507" t="s">
        <v>37648</v>
      </c>
      <c r="G507" t="s">
        <v>36749</v>
      </c>
      <c r="H507" t="s">
        <v>37542</v>
      </c>
      <c r="I507" t="s">
        <v>36863</v>
      </c>
      <c r="J507" t="s">
        <v>9532</v>
      </c>
      <c r="K507">
        <f t="shared" si="7"/>
        <v>1</v>
      </c>
      <c r="AB507" t="s">
        <v>36749</v>
      </c>
      <c r="AC507" t="s">
        <v>37779</v>
      </c>
      <c r="AD507" t="s">
        <v>37335</v>
      </c>
      <c r="AE507" t="s">
        <v>9480</v>
      </c>
      <c r="AF507" t="s">
        <v>36745</v>
      </c>
      <c r="AG507" t="s">
        <v>37430</v>
      </c>
      <c r="AH507" t="s">
        <v>37431</v>
      </c>
      <c r="AI507" t="s">
        <v>37135</v>
      </c>
      <c r="AR507" t="s">
        <v>36748</v>
      </c>
      <c r="AT507" t="s">
        <v>36748</v>
      </c>
      <c r="AW507" s="2" t="s">
        <v>36894</v>
      </c>
      <c r="AX507" s="2" t="s">
        <v>36749</v>
      </c>
      <c r="AY507" s="52">
        <v>45392</v>
      </c>
      <c r="AZ507" s="2" t="s">
        <v>36818</v>
      </c>
      <c r="BB507" s="2" t="s">
        <v>9271</v>
      </c>
    </row>
    <row r="508" spans="1:54" hidden="1" x14ac:dyDescent="0.25">
      <c r="A508" s="27" t="s">
        <v>37723</v>
      </c>
      <c r="F508" t="s">
        <v>37650</v>
      </c>
      <c r="G508" t="s">
        <v>36749</v>
      </c>
      <c r="H508" t="s">
        <v>37542</v>
      </c>
      <c r="I508" t="s">
        <v>36863</v>
      </c>
      <c r="J508" t="s">
        <v>9529</v>
      </c>
      <c r="K508">
        <f t="shared" si="7"/>
        <v>1</v>
      </c>
      <c r="AB508" t="s">
        <v>36749</v>
      </c>
      <c r="AC508" t="s">
        <v>37780</v>
      </c>
      <c r="AD508" t="s">
        <v>37338</v>
      </c>
      <c r="AE508" t="s">
        <v>9475</v>
      </c>
      <c r="AF508" t="s">
        <v>36745</v>
      </c>
      <c r="AG508" t="s">
        <v>37430</v>
      </c>
      <c r="AH508" t="s">
        <v>37431</v>
      </c>
      <c r="AI508" t="s">
        <v>37135</v>
      </c>
      <c r="AR508" t="s">
        <v>36748</v>
      </c>
      <c r="AT508" t="s">
        <v>36748</v>
      </c>
      <c r="AW508" s="2" t="s">
        <v>36896</v>
      </c>
      <c r="AX508" s="2" t="s">
        <v>36749</v>
      </c>
      <c r="AY508" s="52">
        <v>45392</v>
      </c>
      <c r="AZ508" s="2" t="s">
        <v>36818</v>
      </c>
      <c r="BB508" s="2" t="s">
        <v>9264</v>
      </c>
    </row>
    <row r="509" spans="1:54" hidden="1" x14ac:dyDescent="0.25">
      <c r="A509" s="27" t="s">
        <v>37723</v>
      </c>
      <c r="F509" t="s">
        <v>37652</v>
      </c>
      <c r="G509" t="s">
        <v>36749</v>
      </c>
      <c r="H509" t="s">
        <v>37542</v>
      </c>
      <c r="I509" t="s">
        <v>36818</v>
      </c>
      <c r="J509" t="s">
        <v>9523</v>
      </c>
      <c r="K509">
        <f t="shared" si="7"/>
        <v>1</v>
      </c>
      <c r="AB509" t="s">
        <v>37342</v>
      </c>
      <c r="AC509" t="s">
        <v>37781</v>
      </c>
      <c r="AD509" t="s">
        <v>37341</v>
      </c>
      <c r="AE509" t="s">
        <v>394</v>
      </c>
      <c r="AF509" t="s">
        <v>36745</v>
      </c>
      <c r="AG509" t="s">
        <v>37782</v>
      </c>
      <c r="AH509" t="s">
        <v>37783</v>
      </c>
      <c r="AI509" t="s">
        <v>37784</v>
      </c>
      <c r="AR509" t="s">
        <v>36748</v>
      </c>
      <c r="AT509" t="s">
        <v>36748</v>
      </c>
      <c r="AW509" s="2" t="s">
        <v>36899</v>
      </c>
      <c r="AX509" s="2" t="s">
        <v>36749</v>
      </c>
      <c r="AY509" s="52">
        <v>45392</v>
      </c>
      <c r="AZ509" s="2" t="s">
        <v>36818</v>
      </c>
      <c r="BB509" s="2" t="s">
        <v>9256</v>
      </c>
    </row>
    <row r="510" spans="1:54" hidden="1" x14ac:dyDescent="0.25">
      <c r="A510" s="27" t="s">
        <v>37723</v>
      </c>
      <c r="F510" t="s">
        <v>37199</v>
      </c>
      <c r="G510" t="s">
        <v>36825</v>
      </c>
      <c r="H510" t="s">
        <v>37542</v>
      </c>
      <c r="I510" t="s">
        <v>36905</v>
      </c>
      <c r="J510" t="s">
        <v>491</v>
      </c>
      <c r="K510">
        <f t="shared" si="7"/>
        <v>1</v>
      </c>
      <c r="AB510" t="s">
        <v>36749</v>
      </c>
      <c r="AC510" t="s">
        <v>37785</v>
      </c>
      <c r="AD510" t="s">
        <v>37345</v>
      </c>
      <c r="AE510" t="s">
        <v>9468</v>
      </c>
      <c r="AF510" t="s">
        <v>36745</v>
      </c>
      <c r="AG510" t="s">
        <v>37430</v>
      </c>
      <c r="AH510" t="s">
        <v>37431</v>
      </c>
      <c r="AI510" t="s">
        <v>37135</v>
      </c>
      <c r="AR510" t="s">
        <v>36748</v>
      </c>
      <c r="AT510" t="s">
        <v>36748</v>
      </c>
      <c r="AW510" s="2" t="s">
        <v>36902</v>
      </c>
      <c r="AX510" s="2" t="s">
        <v>36749</v>
      </c>
      <c r="AY510" s="52">
        <v>45392</v>
      </c>
      <c r="AZ510" s="2" t="s">
        <v>36818</v>
      </c>
      <c r="BB510" s="2" t="s">
        <v>9250</v>
      </c>
    </row>
    <row r="511" spans="1:54" hidden="1" x14ac:dyDescent="0.25">
      <c r="A511" s="27" t="s">
        <v>37723</v>
      </c>
      <c r="F511" t="s">
        <v>37053</v>
      </c>
      <c r="G511" t="s">
        <v>36825</v>
      </c>
      <c r="H511" t="s">
        <v>37542</v>
      </c>
      <c r="I511" t="s">
        <v>36838</v>
      </c>
      <c r="J511" t="s">
        <v>485</v>
      </c>
      <c r="K511">
        <f t="shared" si="7"/>
        <v>1</v>
      </c>
      <c r="AB511" t="s">
        <v>37354</v>
      </c>
      <c r="AC511" t="s">
        <v>37786</v>
      </c>
      <c r="AD511" t="s">
        <v>37341</v>
      </c>
      <c r="AE511" t="s">
        <v>394</v>
      </c>
      <c r="AF511" t="s">
        <v>36745</v>
      </c>
      <c r="AG511" t="s">
        <v>36746</v>
      </c>
      <c r="AH511" t="s">
        <v>36661</v>
      </c>
      <c r="AI511" t="s">
        <v>36747</v>
      </c>
      <c r="AJ511" t="s">
        <v>37787</v>
      </c>
      <c r="AK511" t="s">
        <v>37787</v>
      </c>
      <c r="AL511" t="s">
        <v>37228</v>
      </c>
      <c r="AR511" t="s">
        <v>36748</v>
      </c>
      <c r="AT511" t="s">
        <v>36748</v>
      </c>
      <c r="AW511" s="2" t="s">
        <v>36906</v>
      </c>
      <c r="AX511" s="2" t="s">
        <v>36749</v>
      </c>
      <c r="AY511" s="52">
        <v>45392</v>
      </c>
      <c r="AZ511" s="2" t="s">
        <v>36818</v>
      </c>
      <c r="BB511" s="2" t="s">
        <v>9244</v>
      </c>
    </row>
    <row r="512" spans="1:54" hidden="1" x14ac:dyDescent="0.25">
      <c r="A512" s="27" t="s">
        <v>37723</v>
      </c>
      <c r="F512" t="s">
        <v>37306</v>
      </c>
      <c r="G512" t="s">
        <v>36825</v>
      </c>
      <c r="H512" t="s">
        <v>37542</v>
      </c>
      <c r="I512" t="s">
        <v>36822</v>
      </c>
      <c r="J512" t="s">
        <v>481</v>
      </c>
      <c r="K512">
        <f t="shared" si="7"/>
        <v>1</v>
      </c>
      <c r="AB512" t="s">
        <v>36749</v>
      </c>
      <c r="AC512" t="s">
        <v>37788</v>
      </c>
      <c r="AD512" t="s">
        <v>37356</v>
      </c>
      <c r="AE512" t="s">
        <v>9462</v>
      </c>
      <c r="AF512" t="s">
        <v>36745</v>
      </c>
      <c r="AG512" t="s">
        <v>37430</v>
      </c>
      <c r="AH512" t="s">
        <v>37431</v>
      </c>
      <c r="AI512" t="s">
        <v>37135</v>
      </c>
      <c r="AR512" t="s">
        <v>36748</v>
      </c>
      <c r="AT512" t="s">
        <v>36748</v>
      </c>
      <c r="AW512" s="2" t="s">
        <v>36909</v>
      </c>
      <c r="AX512" s="2" t="s">
        <v>36749</v>
      </c>
      <c r="AY512" s="52">
        <v>45392</v>
      </c>
      <c r="AZ512" s="2" t="s">
        <v>36794</v>
      </c>
      <c r="BB512" s="2" t="s">
        <v>9238</v>
      </c>
    </row>
    <row r="513" spans="1:54" hidden="1" x14ac:dyDescent="0.25">
      <c r="A513" s="27" t="s">
        <v>37723</v>
      </c>
      <c r="F513" t="s">
        <v>37221</v>
      </c>
      <c r="G513" t="s">
        <v>36825</v>
      </c>
      <c r="H513" t="s">
        <v>37542</v>
      </c>
      <c r="I513" t="s">
        <v>36838</v>
      </c>
      <c r="J513" t="s">
        <v>475</v>
      </c>
      <c r="K513">
        <f t="shared" si="7"/>
        <v>1</v>
      </c>
      <c r="AB513" t="s">
        <v>37359</v>
      </c>
      <c r="AC513" t="s">
        <v>37789</v>
      </c>
      <c r="AD513" t="s">
        <v>390</v>
      </c>
      <c r="AE513" t="s">
        <v>390</v>
      </c>
      <c r="AF513" t="s">
        <v>36745</v>
      </c>
      <c r="AG513" t="s">
        <v>36746</v>
      </c>
      <c r="AH513" t="s">
        <v>36661</v>
      </c>
      <c r="AI513" t="s">
        <v>36747</v>
      </c>
      <c r="AJ513" t="s">
        <v>37790</v>
      </c>
      <c r="AK513" t="s">
        <v>15070</v>
      </c>
      <c r="AL513" t="s">
        <v>36745</v>
      </c>
      <c r="AR513" t="s">
        <v>36748</v>
      </c>
      <c r="AT513" t="s">
        <v>36748</v>
      </c>
      <c r="AW513" s="2" t="s">
        <v>36912</v>
      </c>
      <c r="AX513" s="2" t="s">
        <v>36749</v>
      </c>
      <c r="AY513" s="52">
        <v>45392</v>
      </c>
      <c r="AZ513" s="2" t="s">
        <v>36863</v>
      </c>
      <c r="BB513" s="2" t="s">
        <v>9231</v>
      </c>
    </row>
    <row r="514" spans="1:54" hidden="1" x14ac:dyDescent="0.25">
      <c r="A514" s="27" t="s">
        <v>37723</v>
      </c>
      <c r="F514" t="s">
        <v>37337</v>
      </c>
      <c r="G514" t="s">
        <v>36825</v>
      </c>
      <c r="H514" t="s">
        <v>37542</v>
      </c>
      <c r="I514" t="s">
        <v>36822</v>
      </c>
      <c r="J514" t="s">
        <v>467</v>
      </c>
      <c r="K514">
        <f t="shared" si="7"/>
        <v>2</v>
      </c>
      <c r="AB514" t="s">
        <v>37363</v>
      </c>
      <c r="AC514" t="s">
        <v>37791</v>
      </c>
      <c r="AD514" t="s">
        <v>37362</v>
      </c>
      <c r="AE514" t="s">
        <v>386</v>
      </c>
      <c r="AF514" t="s">
        <v>36745</v>
      </c>
      <c r="AG514" t="s">
        <v>36746</v>
      </c>
      <c r="AH514" t="s">
        <v>36661</v>
      </c>
      <c r="AI514" t="s">
        <v>36747</v>
      </c>
      <c r="AR514" t="s">
        <v>36748</v>
      </c>
      <c r="AT514" t="s">
        <v>36748</v>
      </c>
      <c r="AW514" s="2" t="s">
        <v>36917</v>
      </c>
      <c r="AX514" s="2" t="s">
        <v>36749</v>
      </c>
      <c r="AY514" s="52">
        <v>45392</v>
      </c>
      <c r="AZ514" s="2" t="s">
        <v>36818</v>
      </c>
      <c r="BB514" s="2" t="s">
        <v>36696</v>
      </c>
    </row>
    <row r="515" spans="1:54" hidden="1" x14ac:dyDescent="0.25">
      <c r="A515" s="27" t="s">
        <v>37723</v>
      </c>
      <c r="F515" t="s">
        <v>37337</v>
      </c>
      <c r="G515" t="s">
        <v>37339</v>
      </c>
      <c r="H515" t="s">
        <v>37542</v>
      </c>
      <c r="I515" t="s">
        <v>36878</v>
      </c>
      <c r="J515" t="s">
        <v>467</v>
      </c>
      <c r="K515">
        <f t="shared" ref="K515:K532" si="8">COUNTIF($A$3:$A$452,J515)</f>
        <v>2</v>
      </c>
      <c r="AB515" t="s">
        <v>37367</v>
      </c>
      <c r="AC515" t="s">
        <v>37792</v>
      </c>
      <c r="AD515" t="s">
        <v>37366</v>
      </c>
      <c r="AE515" t="s">
        <v>381</v>
      </c>
      <c r="AF515" t="s">
        <v>36745</v>
      </c>
      <c r="AG515" t="s">
        <v>36746</v>
      </c>
      <c r="AH515" t="s">
        <v>36661</v>
      </c>
      <c r="AI515" t="s">
        <v>36747</v>
      </c>
      <c r="AR515" t="s">
        <v>36748</v>
      </c>
      <c r="AT515" t="s">
        <v>36748</v>
      </c>
      <c r="AW515" s="2" t="s">
        <v>36921</v>
      </c>
      <c r="AX515" s="2" t="s">
        <v>36749</v>
      </c>
      <c r="AY515" s="52">
        <v>45392</v>
      </c>
      <c r="AZ515" s="2" t="s">
        <v>36775</v>
      </c>
      <c r="BB515" s="2" t="s">
        <v>36710</v>
      </c>
    </row>
    <row r="516" spans="1:54" hidden="1" x14ac:dyDescent="0.25">
      <c r="A516" s="27" t="s">
        <v>37723</v>
      </c>
      <c r="F516" t="s">
        <v>37689</v>
      </c>
      <c r="G516" t="s">
        <v>36749</v>
      </c>
      <c r="H516" t="s">
        <v>37690</v>
      </c>
      <c r="I516" t="s">
        <v>36818</v>
      </c>
      <c r="J516" t="s">
        <v>9516</v>
      </c>
      <c r="K516">
        <f t="shared" si="8"/>
        <v>1</v>
      </c>
      <c r="AB516" t="s">
        <v>36749</v>
      </c>
      <c r="AC516" t="s">
        <v>37793</v>
      </c>
      <c r="AD516" t="s">
        <v>37591</v>
      </c>
      <c r="AE516" t="s">
        <v>9456</v>
      </c>
      <c r="AF516" t="s">
        <v>36745</v>
      </c>
      <c r="AG516" t="s">
        <v>37430</v>
      </c>
      <c r="AH516" t="s">
        <v>37431</v>
      </c>
      <c r="AI516" t="s">
        <v>37135</v>
      </c>
      <c r="AR516" t="s">
        <v>36748</v>
      </c>
      <c r="AT516" t="s">
        <v>36748</v>
      </c>
      <c r="AW516" s="2" t="s">
        <v>36927</v>
      </c>
      <c r="AX516" s="2" t="s">
        <v>36749</v>
      </c>
      <c r="AY516" s="52">
        <v>45392</v>
      </c>
      <c r="AZ516" s="2" t="s">
        <v>36928</v>
      </c>
      <c r="BB516" s="2" t="s">
        <v>36702</v>
      </c>
    </row>
    <row r="517" spans="1:54" hidden="1" x14ac:dyDescent="0.25">
      <c r="A517" s="27" t="s">
        <v>37723</v>
      </c>
      <c r="F517" t="s">
        <v>37692</v>
      </c>
      <c r="G517" t="s">
        <v>36749</v>
      </c>
      <c r="H517" t="s">
        <v>37690</v>
      </c>
      <c r="I517" t="s">
        <v>36818</v>
      </c>
      <c r="J517" t="s">
        <v>9512</v>
      </c>
      <c r="K517">
        <f t="shared" si="8"/>
        <v>1</v>
      </c>
      <c r="AB517" t="s">
        <v>36749</v>
      </c>
      <c r="AC517" t="s">
        <v>37794</v>
      </c>
      <c r="AD517" t="s">
        <v>37594</v>
      </c>
      <c r="AE517" t="s">
        <v>9453</v>
      </c>
      <c r="AF517" t="s">
        <v>36745</v>
      </c>
      <c r="AG517" t="s">
        <v>37430</v>
      </c>
      <c r="AH517" t="s">
        <v>37431</v>
      </c>
      <c r="AI517" t="s">
        <v>37135</v>
      </c>
      <c r="AR517" t="s">
        <v>36748</v>
      </c>
      <c r="AT517" t="s">
        <v>36748</v>
      </c>
      <c r="AW517" s="2" t="s">
        <v>36931</v>
      </c>
      <c r="AX517" s="2" t="s">
        <v>36749</v>
      </c>
      <c r="AY517" s="52">
        <v>45392</v>
      </c>
      <c r="AZ517" s="2" t="s">
        <v>36824</v>
      </c>
      <c r="BB517" s="2" t="s">
        <v>36703</v>
      </c>
    </row>
    <row r="518" spans="1:54" hidden="1" x14ac:dyDescent="0.25">
      <c r="A518" s="27" t="s">
        <v>37723</v>
      </c>
      <c r="F518" t="s">
        <v>37694</v>
      </c>
      <c r="G518" t="s">
        <v>36749</v>
      </c>
      <c r="H518" t="s">
        <v>37690</v>
      </c>
      <c r="I518" t="s">
        <v>37695</v>
      </c>
      <c r="J518" t="s">
        <v>9505</v>
      </c>
      <c r="K518">
        <f t="shared" si="8"/>
        <v>1</v>
      </c>
      <c r="AB518" t="s">
        <v>36801</v>
      </c>
      <c r="AC518" t="s">
        <v>37795</v>
      </c>
      <c r="AD518" t="s">
        <v>37597</v>
      </c>
      <c r="AE518" t="s">
        <v>377</v>
      </c>
      <c r="AF518" t="s">
        <v>36745</v>
      </c>
      <c r="AG518" t="s">
        <v>36746</v>
      </c>
      <c r="AH518" t="s">
        <v>36661</v>
      </c>
      <c r="AI518" t="s">
        <v>36747</v>
      </c>
      <c r="AR518" t="s">
        <v>36748</v>
      </c>
      <c r="AT518" t="s">
        <v>36748</v>
      </c>
      <c r="AW518" s="2" t="s">
        <v>36934</v>
      </c>
      <c r="AX518" s="2" t="s">
        <v>36749</v>
      </c>
      <c r="AY518" s="52">
        <v>45392</v>
      </c>
      <c r="AZ518" s="2" t="s">
        <v>36928</v>
      </c>
      <c r="BB518" s="2" t="s">
        <v>36697</v>
      </c>
    </row>
    <row r="519" spans="1:54" hidden="1" x14ac:dyDescent="0.25">
      <c r="A519" s="27" t="s">
        <v>37723</v>
      </c>
      <c r="F519" t="s">
        <v>37662</v>
      </c>
      <c r="G519" t="s">
        <v>37663</v>
      </c>
      <c r="H519" t="s">
        <v>37664</v>
      </c>
      <c r="I519" t="s">
        <v>37201</v>
      </c>
      <c r="J519" t="s">
        <v>464</v>
      </c>
      <c r="K519">
        <f t="shared" si="8"/>
        <v>1</v>
      </c>
      <c r="AB519" t="s">
        <v>36749</v>
      </c>
      <c r="AC519" t="s">
        <v>37796</v>
      </c>
      <c r="AD519" t="s">
        <v>37599</v>
      </c>
      <c r="AE519" t="s">
        <v>9446</v>
      </c>
      <c r="AF519" t="s">
        <v>36745</v>
      </c>
      <c r="AG519" t="s">
        <v>37430</v>
      </c>
      <c r="AH519" t="s">
        <v>37431</v>
      </c>
      <c r="AI519" t="s">
        <v>37135</v>
      </c>
      <c r="AR519" t="s">
        <v>36748</v>
      </c>
      <c r="AT519" t="s">
        <v>36748</v>
      </c>
      <c r="AW519" s="2" t="s">
        <v>36938</v>
      </c>
      <c r="AX519" s="2" t="s">
        <v>36749</v>
      </c>
      <c r="AY519" s="52">
        <v>45392</v>
      </c>
      <c r="AZ519" s="2" t="s">
        <v>36824</v>
      </c>
      <c r="BB519" s="2" t="s">
        <v>36701</v>
      </c>
    </row>
    <row r="520" spans="1:54" hidden="1" x14ac:dyDescent="0.25">
      <c r="A520" s="27" t="s">
        <v>37723</v>
      </c>
      <c r="F520" t="s">
        <v>37662</v>
      </c>
      <c r="G520" t="s">
        <v>37339</v>
      </c>
      <c r="H520" t="s">
        <v>37664</v>
      </c>
      <c r="I520" t="s">
        <v>37566</v>
      </c>
      <c r="J520" t="s">
        <v>464</v>
      </c>
      <c r="K520">
        <f t="shared" si="8"/>
        <v>1</v>
      </c>
      <c r="AB520" t="s">
        <v>37602</v>
      </c>
      <c r="AC520" t="s">
        <v>37797</v>
      </c>
      <c r="AD520" t="s">
        <v>37601</v>
      </c>
      <c r="AE520" t="s">
        <v>368</v>
      </c>
      <c r="AF520" t="s">
        <v>36745</v>
      </c>
      <c r="AG520" t="s">
        <v>36746</v>
      </c>
      <c r="AH520" t="s">
        <v>36661</v>
      </c>
      <c r="AI520" t="s">
        <v>36747</v>
      </c>
      <c r="AR520" t="s">
        <v>36748</v>
      </c>
      <c r="AT520" t="s">
        <v>36748</v>
      </c>
      <c r="AW520" s="2" t="s">
        <v>36942</v>
      </c>
      <c r="AX520" s="2" t="s">
        <v>36749</v>
      </c>
      <c r="AY520" s="52">
        <v>45392</v>
      </c>
      <c r="AZ520" s="2" t="s">
        <v>36824</v>
      </c>
      <c r="BB520" s="2" t="s">
        <v>36698</v>
      </c>
    </row>
    <row r="521" spans="1:54" hidden="1" x14ac:dyDescent="0.25">
      <c r="A521" s="27" t="s">
        <v>37723</v>
      </c>
      <c r="F521" t="s">
        <v>37349</v>
      </c>
      <c r="G521" t="s">
        <v>37668</v>
      </c>
      <c r="H521" t="s">
        <v>37664</v>
      </c>
      <c r="I521" t="s">
        <v>36830</v>
      </c>
      <c r="J521" t="s">
        <v>454</v>
      </c>
      <c r="K521">
        <f t="shared" si="8"/>
        <v>4</v>
      </c>
      <c r="AB521" t="s">
        <v>37099</v>
      </c>
      <c r="AC521" t="s">
        <v>37798</v>
      </c>
      <c r="AD521" t="s">
        <v>37098</v>
      </c>
      <c r="AE521" t="s">
        <v>364</v>
      </c>
      <c r="AF521" t="s">
        <v>36745</v>
      </c>
      <c r="AG521" t="s">
        <v>36746</v>
      </c>
      <c r="AH521" t="s">
        <v>36661</v>
      </c>
      <c r="AI521" t="s">
        <v>36747</v>
      </c>
      <c r="AR521" t="s">
        <v>36748</v>
      </c>
      <c r="AT521" t="s">
        <v>36748</v>
      </c>
      <c r="AW521" s="2" t="s">
        <v>36946</v>
      </c>
      <c r="AX521" s="2" t="s">
        <v>36749</v>
      </c>
      <c r="AY521" s="52">
        <v>45392</v>
      </c>
      <c r="AZ521" s="2" t="s">
        <v>36824</v>
      </c>
      <c r="BB521" s="2" t="s">
        <v>36708</v>
      </c>
    </row>
    <row r="522" spans="1:54" hidden="1" x14ac:dyDescent="0.25">
      <c r="A522" s="27" t="s">
        <v>37723</v>
      </c>
      <c r="F522" t="s">
        <v>37059</v>
      </c>
      <c r="G522" t="s">
        <v>36825</v>
      </c>
      <c r="H522" t="s">
        <v>37664</v>
      </c>
      <c r="I522" t="s">
        <v>37207</v>
      </c>
      <c r="J522" t="s">
        <v>449</v>
      </c>
      <c r="K522">
        <f t="shared" si="8"/>
        <v>1</v>
      </c>
      <c r="AB522" t="s">
        <v>36749</v>
      </c>
      <c r="AC522" t="s">
        <v>37799</v>
      </c>
      <c r="AD522" t="s">
        <v>37105</v>
      </c>
      <c r="AE522" t="s">
        <v>9442</v>
      </c>
      <c r="AF522" t="s">
        <v>36745</v>
      </c>
      <c r="AG522" t="s">
        <v>37430</v>
      </c>
      <c r="AH522" t="s">
        <v>37431</v>
      </c>
      <c r="AI522" t="s">
        <v>37135</v>
      </c>
      <c r="AR522" t="s">
        <v>36748</v>
      </c>
      <c r="AT522" t="s">
        <v>36748</v>
      </c>
      <c r="AW522" s="2" t="s">
        <v>36948</v>
      </c>
      <c r="AX522" s="2" t="s">
        <v>36749</v>
      </c>
      <c r="AY522" s="52">
        <v>45392</v>
      </c>
      <c r="AZ522" s="2" t="s">
        <v>36824</v>
      </c>
      <c r="BB522" s="2" t="s">
        <v>36694</v>
      </c>
    </row>
    <row r="523" spans="1:54" hidden="1" x14ac:dyDescent="0.25">
      <c r="A523" s="27" t="s">
        <v>37723</v>
      </c>
      <c r="F523" t="s">
        <v>37671</v>
      </c>
      <c r="G523" t="s">
        <v>36749</v>
      </c>
      <c r="H523" t="s">
        <v>37664</v>
      </c>
      <c r="I523" t="s">
        <v>36818</v>
      </c>
      <c r="J523" t="s">
        <v>9519</v>
      </c>
      <c r="K523">
        <f t="shared" si="8"/>
        <v>1</v>
      </c>
      <c r="AB523" t="s">
        <v>36749</v>
      </c>
      <c r="AC523" t="s">
        <v>37800</v>
      </c>
      <c r="AD523" t="s">
        <v>37108</v>
      </c>
      <c r="AE523" t="s">
        <v>9437</v>
      </c>
      <c r="AF523" t="s">
        <v>36745</v>
      </c>
      <c r="AG523" t="s">
        <v>37430</v>
      </c>
      <c r="AH523" t="s">
        <v>37431</v>
      </c>
      <c r="AI523" t="s">
        <v>37135</v>
      </c>
      <c r="AR523" t="s">
        <v>36748</v>
      </c>
      <c r="AT523" t="s">
        <v>36748</v>
      </c>
      <c r="AW523" s="2" t="s">
        <v>36950</v>
      </c>
      <c r="AX523" s="2" t="s">
        <v>36749</v>
      </c>
      <c r="AY523" s="52">
        <v>45392</v>
      </c>
      <c r="AZ523" s="2" t="s">
        <v>36928</v>
      </c>
      <c r="BB523" s="2" t="s">
        <v>36706</v>
      </c>
    </row>
    <row r="524" spans="1:54" hidden="1" x14ac:dyDescent="0.25">
      <c r="A524" s="27" t="s">
        <v>37723</v>
      </c>
      <c r="F524" t="s">
        <v>37386</v>
      </c>
      <c r="G524" t="s">
        <v>36825</v>
      </c>
      <c r="H524" t="s">
        <v>37664</v>
      </c>
      <c r="I524" t="s">
        <v>37262</v>
      </c>
      <c r="J524" t="s">
        <v>445</v>
      </c>
      <c r="K524">
        <f t="shared" si="8"/>
        <v>1</v>
      </c>
      <c r="AB524" t="s">
        <v>37112</v>
      </c>
      <c r="AC524" t="s">
        <v>37801</v>
      </c>
      <c r="AD524" t="s">
        <v>37111</v>
      </c>
      <c r="AE524" t="s">
        <v>357</v>
      </c>
      <c r="AF524" t="s">
        <v>36745</v>
      </c>
      <c r="AG524" t="s">
        <v>36746</v>
      </c>
      <c r="AH524" t="s">
        <v>36661</v>
      </c>
      <c r="AI524" t="s">
        <v>36747</v>
      </c>
      <c r="AR524" t="s">
        <v>36748</v>
      </c>
      <c r="AT524" t="s">
        <v>36748</v>
      </c>
      <c r="AW524" s="2" t="s">
        <v>36953</v>
      </c>
      <c r="AX524" s="2" t="s">
        <v>36749</v>
      </c>
      <c r="AY524" s="52">
        <v>45392</v>
      </c>
      <c r="AZ524" s="2" t="s">
        <v>36928</v>
      </c>
      <c r="BB524" s="2" t="s">
        <v>36689</v>
      </c>
    </row>
    <row r="525" spans="1:54" hidden="1" x14ac:dyDescent="0.25">
      <c r="A525" s="27" t="s">
        <v>37723</v>
      </c>
      <c r="F525" t="s">
        <v>19721</v>
      </c>
      <c r="G525" t="s">
        <v>37674</v>
      </c>
      <c r="H525" t="s">
        <v>37664</v>
      </c>
      <c r="I525" t="s">
        <v>36986</v>
      </c>
      <c r="J525" t="s">
        <v>441</v>
      </c>
      <c r="K525">
        <f t="shared" si="8"/>
        <v>1</v>
      </c>
      <c r="AB525" t="s">
        <v>36749</v>
      </c>
      <c r="AC525" t="s">
        <v>37802</v>
      </c>
      <c r="AD525" t="s">
        <v>37115</v>
      </c>
      <c r="AE525" t="s">
        <v>9431</v>
      </c>
      <c r="AF525" t="s">
        <v>36745</v>
      </c>
      <c r="AG525" t="s">
        <v>37430</v>
      </c>
      <c r="AH525" t="s">
        <v>37431</v>
      </c>
      <c r="AI525" t="s">
        <v>37135</v>
      </c>
      <c r="AR525" t="s">
        <v>36748</v>
      </c>
      <c r="AT525" t="s">
        <v>36748</v>
      </c>
      <c r="AW525" s="2" t="s">
        <v>36956</v>
      </c>
      <c r="AX525" s="2" t="s">
        <v>36749</v>
      </c>
      <c r="AY525" s="52">
        <v>45392</v>
      </c>
      <c r="AZ525" s="2" t="s">
        <v>36824</v>
      </c>
      <c r="BB525" s="2" t="s">
        <v>36704</v>
      </c>
    </row>
    <row r="526" spans="1:54" hidden="1" x14ac:dyDescent="0.25">
      <c r="A526" s="27" t="s">
        <v>37723</v>
      </c>
      <c r="F526" t="s">
        <v>36827</v>
      </c>
      <c r="G526" t="s">
        <v>37676</v>
      </c>
      <c r="H526" t="s">
        <v>37664</v>
      </c>
      <c r="I526" t="s">
        <v>36838</v>
      </c>
      <c r="J526" t="s">
        <v>430</v>
      </c>
      <c r="K526">
        <f t="shared" si="8"/>
        <v>4</v>
      </c>
      <c r="AB526" t="s">
        <v>36749</v>
      </c>
      <c r="AC526" t="s">
        <v>37803</v>
      </c>
      <c r="AD526" t="s">
        <v>37117</v>
      </c>
      <c r="AE526" t="s">
        <v>9426</v>
      </c>
      <c r="AF526" t="s">
        <v>36745</v>
      </c>
      <c r="AG526" t="s">
        <v>37430</v>
      </c>
      <c r="AH526" t="s">
        <v>37431</v>
      </c>
      <c r="AI526" t="s">
        <v>37135</v>
      </c>
      <c r="AR526" t="s">
        <v>36748</v>
      </c>
      <c r="AT526" t="s">
        <v>36748</v>
      </c>
      <c r="AW526" s="2" t="s">
        <v>36960</v>
      </c>
      <c r="AX526" s="2" t="s">
        <v>36749</v>
      </c>
      <c r="AY526" s="52">
        <v>45392</v>
      </c>
      <c r="AZ526" s="2" t="s">
        <v>36928</v>
      </c>
      <c r="BB526" s="2" t="s">
        <v>36692</v>
      </c>
    </row>
    <row r="527" spans="1:54" hidden="1" x14ac:dyDescent="0.25">
      <c r="A527" s="27" t="s">
        <v>37723</v>
      </c>
      <c r="F527" t="s">
        <v>36827</v>
      </c>
      <c r="G527" t="s">
        <v>37339</v>
      </c>
      <c r="H527" t="s">
        <v>37664</v>
      </c>
      <c r="I527" t="s">
        <v>37254</v>
      </c>
      <c r="J527" t="s">
        <v>430</v>
      </c>
      <c r="K527">
        <f t="shared" si="8"/>
        <v>4</v>
      </c>
      <c r="AB527" t="s">
        <v>36749</v>
      </c>
      <c r="AC527" t="s">
        <v>37804</v>
      </c>
      <c r="AD527" t="s">
        <v>37119</v>
      </c>
      <c r="AE527" t="s">
        <v>9421</v>
      </c>
      <c r="AF527" t="s">
        <v>36745</v>
      </c>
      <c r="AG527" t="s">
        <v>37430</v>
      </c>
      <c r="AH527" t="s">
        <v>37431</v>
      </c>
      <c r="AI527" t="s">
        <v>37135</v>
      </c>
      <c r="AR527" t="s">
        <v>36748</v>
      </c>
      <c r="AT527" t="s">
        <v>36748</v>
      </c>
      <c r="AW527" s="2" t="s">
        <v>36963</v>
      </c>
      <c r="AX527" s="2" t="s">
        <v>36749</v>
      </c>
      <c r="AY527" s="52">
        <v>45392</v>
      </c>
      <c r="AZ527" s="2" t="s">
        <v>36964</v>
      </c>
      <c r="BB527" s="2" t="s">
        <v>36707</v>
      </c>
    </row>
    <row r="528" spans="1:54" hidden="1" x14ac:dyDescent="0.25">
      <c r="A528" s="27" t="s">
        <v>37723</v>
      </c>
      <c r="F528" t="s">
        <v>36827</v>
      </c>
      <c r="G528" t="s">
        <v>36825</v>
      </c>
      <c r="H528" t="s">
        <v>37664</v>
      </c>
      <c r="I528" t="s">
        <v>37006</v>
      </c>
      <c r="J528" t="s">
        <v>430</v>
      </c>
      <c r="K528">
        <f t="shared" si="8"/>
        <v>4</v>
      </c>
      <c r="AB528" t="s">
        <v>36749</v>
      </c>
      <c r="AC528" t="s">
        <v>37805</v>
      </c>
      <c r="AD528" t="s">
        <v>37123</v>
      </c>
      <c r="AE528" t="s">
        <v>9415</v>
      </c>
      <c r="AF528" t="s">
        <v>36745</v>
      </c>
      <c r="AG528" t="s">
        <v>37430</v>
      </c>
      <c r="AH528" t="s">
        <v>37431</v>
      </c>
      <c r="AI528" t="s">
        <v>37135</v>
      </c>
      <c r="AR528" t="s">
        <v>36748</v>
      </c>
      <c r="AT528" t="s">
        <v>36748</v>
      </c>
      <c r="AW528" s="2" t="s">
        <v>36921</v>
      </c>
      <c r="AX528" s="2" t="s">
        <v>36749</v>
      </c>
      <c r="AY528" s="52">
        <v>45392</v>
      </c>
      <c r="AZ528" s="2" t="s">
        <v>36780</v>
      </c>
      <c r="BB528" s="2" t="s">
        <v>9228</v>
      </c>
    </row>
    <row r="529" spans="1:54" hidden="1" x14ac:dyDescent="0.25">
      <c r="A529" s="27" t="s">
        <v>37723</v>
      </c>
      <c r="F529" t="s">
        <v>36827</v>
      </c>
      <c r="G529" t="s">
        <v>37680</v>
      </c>
      <c r="H529" t="s">
        <v>37664</v>
      </c>
      <c r="I529" t="s">
        <v>36822</v>
      </c>
      <c r="J529" t="s">
        <v>430</v>
      </c>
      <c r="K529">
        <f t="shared" si="8"/>
        <v>4</v>
      </c>
      <c r="AB529" t="s">
        <v>36749</v>
      </c>
      <c r="AC529" t="s">
        <v>37806</v>
      </c>
      <c r="AD529" t="s">
        <v>37126</v>
      </c>
      <c r="AE529" t="s">
        <v>9408</v>
      </c>
      <c r="AF529" t="s">
        <v>36745</v>
      </c>
      <c r="AG529" t="s">
        <v>37430</v>
      </c>
      <c r="AH529" t="s">
        <v>37431</v>
      </c>
      <c r="AI529" t="s">
        <v>37135</v>
      </c>
      <c r="AR529" t="s">
        <v>36748</v>
      </c>
      <c r="AT529" t="s">
        <v>36748</v>
      </c>
      <c r="AW529" s="2" t="s">
        <v>36969</v>
      </c>
      <c r="AX529" s="2" t="s">
        <v>36749</v>
      </c>
      <c r="AY529" s="52">
        <v>45392</v>
      </c>
      <c r="AZ529" s="2" t="s">
        <v>36824</v>
      </c>
      <c r="BB529" s="2" t="s">
        <v>36690</v>
      </c>
    </row>
    <row r="530" spans="1:54" hidden="1" x14ac:dyDescent="0.25">
      <c r="A530" s="27" t="s">
        <v>37723</v>
      </c>
      <c r="F530" t="s">
        <v>36952</v>
      </c>
      <c r="G530" t="s">
        <v>36825</v>
      </c>
      <c r="H530" t="s">
        <v>37664</v>
      </c>
      <c r="I530" t="s">
        <v>36785</v>
      </c>
      <c r="J530" t="s">
        <v>427</v>
      </c>
      <c r="K530">
        <f t="shared" si="8"/>
        <v>1</v>
      </c>
      <c r="AB530" t="s">
        <v>36749</v>
      </c>
      <c r="AC530" t="s">
        <v>37807</v>
      </c>
      <c r="AD530" t="s">
        <v>37130</v>
      </c>
      <c r="AE530" t="s">
        <v>9403</v>
      </c>
      <c r="AF530" t="s">
        <v>36745</v>
      </c>
      <c r="AG530" t="s">
        <v>37430</v>
      </c>
      <c r="AH530" t="s">
        <v>37431</v>
      </c>
      <c r="AI530" t="s">
        <v>37135</v>
      </c>
      <c r="AR530" t="s">
        <v>36748</v>
      </c>
      <c r="AT530" t="s">
        <v>36748</v>
      </c>
      <c r="AW530" s="2" t="s">
        <v>36974</v>
      </c>
      <c r="AX530" s="2" t="s">
        <v>36749</v>
      </c>
      <c r="AY530" s="52">
        <v>45392</v>
      </c>
      <c r="AZ530" s="2" t="s">
        <v>36824</v>
      </c>
      <c r="BB530" s="2" t="s">
        <v>36695</v>
      </c>
    </row>
    <row r="531" spans="1:54" hidden="1" x14ac:dyDescent="0.25">
      <c r="A531" s="27" t="s">
        <v>37723</v>
      </c>
      <c r="F531" t="s">
        <v>37347</v>
      </c>
      <c r="G531" t="s">
        <v>36825</v>
      </c>
      <c r="H531" t="s">
        <v>37664</v>
      </c>
      <c r="I531" t="s">
        <v>36805</v>
      </c>
      <c r="J531" t="s">
        <v>423</v>
      </c>
      <c r="K531">
        <f t="shared" si="8"/>
        <v>1</v>
      </c>
      <c r="AB531" t="s">
        <v>36749</v>
      </c>
      <c r="AC531" t="s">
        <v>37808</v>
      </c>
      <c r="AD531" t="s">
        <v>37137</v>
      </c>
      <c r="AE531" t="s">
        <v>9397</v>
      </c>
      <c r="AF531" t="s">
        <v>36745</v>
      </c>
      <c r="AG531" t="s">
        <v>37430</v>
      </c>
      <c r="AH531" t="s">
        <v>37431</v>
      </c>
      <c r="AI531" t="s">
        <v>37135</v>
      </c>
      <c r="AR531" t="s">
        <v>36748</v>
      </c>
      <c r="AT531" t="s">
        <v>36748</v>
      </c>
      <c r="AW531" s="2" t="s">
        <v>36976</v>
      </c>
      <c r="AX531" s="2" t="s">
        <v>36749</v>
      </c>
      <c r="AY531" s="52">
        <v>45392</v>
      </c>
      <c r="AZ531" s="2" t="s">
        <v>36928</v>
      </c>
      <c r="BB531" s="2" t="s">
        <v>36693</v>
      </c>
    </row>
    <row r="532" spans="1:54" hidden="1" x14ac:dyDescent="0.25">
      <c r="A532" s="27" t="s">
        <v>37723</v>
      </c>
      <c r="F532" t="s">
        <v>417</v>
      </c>
      <c r="G532" t="s">
        <v>37683</v>
      </c>
      <c r="H532" t="s">
        <v>37664</v>
      </c>
      <c r="I532" t="s">
        <v>37351</v>
      </c>
      <c r="J532" t="s">
        <v>417</v>
      </c>
      <c r="K532">
        <f t="shared" si="8"/>
        <v>1</v>
      </c>
      <c r="AB532" t="s">
        <v>36749</v>
      </c>
      <c r="AC532" t="s">
        <v>37809</v>
      </c>
      <c r="AD532" t="s">
        <v>37060</v>
      </c>
      <c r="AE532" t="s">
        <v>9391</v>
      </c>
      <c r="AF532" t="s">
        <v>36745</v>
      </c>
      <c r="AG532" t="s">
        <v>37430</v>
      </c>
      <c r="AH532" t="s">
        <v>37431</v>
      </c>
      <c r="AI532" t="s">
        <v>37135</v>
      </c>
      <c r="AR532" t="s">
        <v>36748</v>
      </c>
      <c r="AT532" t="s">
        <v>36748</v>
      </c>
      <c r="AW532" s="2" t="s">
        <v>36979</v>
      </c>
      <c r="AX532" s="2" t="s">
        <v>36749</v>
      </c>
      <c r="AY532" s="52">
        <v>45392</v>
      </c>
      <c r="AZ532" s="2" t="s">
        <v>36928</v>
      </c>
      <c r="BB532" s="2" t="s">
        <v>36688</v>
      </c>
    </row>
    <row r="533" spans="1:54" x14ac:dyDescent="0.25">
      <c r="A533" s="27" t="s">
        <v>37723</v>
      </c>
      <c r="AB533" t="s">
        <v>36749</v>
      </c>
      <c r="AC533" t="s">
        <v>37810</v>
      </c>
      <c r="AD533" t="s">
        <v>37064</v>
      </c>
      <c r="AE533" t="s">
        <v>9385</v>
      </c>
      <c r="AF533" t="s">
        <v>36745</v>
      </c>
      <c r="AG533" t="s">
        <v>37430</v>
      </c>
      <c r="AH533" t="s">
        <v>37431</v>
      </c>
      <c r="AI533" t="s">
        <v>37135</v>
      </c>
      <c r="AR533" t="s">
        <v>36748</v>
      </c>
      <c r="AT533" t="s">
        <v>36748</v>
      </c>
      <c r="AW533" s="2" t="s">
        <v>36985</v>
      </c>
      <c r="AX533" s="2" t="s">
        <v>36749</v>
      </c>
      <c r="AY533" s="52">
        <v>45392</v>
      </c>
      <c r="AZ533" s="2" t="s">
        <v>36986</v>
      </c>
      <c r="BB533" s="2" t="s">
        <v>36709</v>
      </c>
    </row>
    <row r="534" spans="1:54" x14ac:dyDescent="0.25">
      <c r="A534" s="27" t="s">
        <v>37723</v>
      </c>
      <c r="AB534" t="s">
        <v>36749</v>
      </c>
      <c r="AC534" t="s">
        <v>37811</v>
      </c>
      <c r="AD534" t="s">
        <v>37068</v>
      </c>
      <c r="AE534" t="s">
        <v>9378</v>
      </c>
      <c r="AF534" t="s">
        <v>36745</v>
      </c>
      <c r="AG534" t="s">
        <v>37430</v>
      </c>
      <c r="AH534" t="s">
        <v>37431</v>
      </c>
      <c r="AI534" t="s">
        <v>37135</v>
      </c>
      <c r="AR534" t="s">
        <v>36748</v>
      </c>
      <c r="AT534" t="s">
        <v>36748</v>
      </c>
      <c r="AW534" s="2" t="s">
        <v>36988</v>
      </c>
      <c r="AX534" s="2" t="s">
        <v>36749</v>
      </c>
      <c r="AY534" s="52">
        <v>45392</v>
      </c>
      <c r="AZ534" s="2" t="s">
        <v>36824</v>
      </c>
      <c r="BB534" s="2" t="s">
        <v>36700</v>
      </c>
    </row>
    <row r="535" spans="1:54" x14ac:dyDescent="0.25">
      <c r="A535" s="27" t="s">
        <v>37723</v>
      </c>
      <c r="AB535" t="s">
        <v>37072</v>
      </c>
      <c r="AC535" t="s">
        <v>37812</v>
      </c>
      <c r="AD535" t="s">
        <v>37071</v>
      </c>
      <c r="AE535" t="s">
        <v>353</v>
      </c>
      <c r="AF535" t="s">
        <v>36745</v>
      </c>
      <c r="AG535" t="s">
        <v>36746</v>
      </c>
      <c r="AH535" t="s">
        <v>36661</v>
      </c>
      <c r="AI535" t="s">
        <v>36747</v>
      </c>
      <c r="AR535" t="s">
        <v>36748</v>
      </c>
      <c r="AT535" t="s">
        <v>36748</v>
      </c>
      <c r="AW535" s="2" t="s">
        <v>36994</v>
      </c>
      <c r="AX535" s="2" t="s">
        <v>36749</v>
      </c>
      <c r="AY535" s="52">
        <v>45392</v>
      </c>
      <c r="AZ535" s="2" t="s">
        <v>36986</v>
      </c>
      <c r="BB535" s="2" t="s">
        <v>36687</v>
      </c>
    </row>
    <row r="536" spans="1:54" x14ac:dyDescent="0.25">
      <c r="A536" s="27" t="s">
        <v>37723</v>
      </c>
      <c r="AB536" t="s">
        <v>36749</v>
      </c>
      <c r="AC536" t="s">
        <v>37813</v>
      </c>
      <c r="AD536" t="s">
        <v>37077</v>
      </c>
      <c r="AE536" t="s">
        <v>9373</v>
      </c>
      <c r="AF536" t="s">
        <v>36745</v>
      </c>
      <c r="AG536" t="s">
        <v>37430</v>
      </c>
      <c r="AH536" t="s">
        <v>37431</v>
      </c>
      <c r="AI536" t="s">
        <v>37135</v>
      </c>
      <c r="AR536" t="s">
        <v>36748</v>
      </c>
      <c r="AT536" t="s">
        <v>36748</v>
      </c>
      <c r="AW536" s="2" t="s">
        <v>36996</v>
      </c>
      <c r="AX536" s="2" t="s">
        <v>36749</v>
      </c>
      <c r="AY536" s="52">
        <v>45392</v>
      </c>
      <c r="AZ536" s="2" t="s">
        <v>36818</v>
      </c>
      <c r="BB536" s="2" t="s">
        <v>36705</v>
      </c>
    </row>
    <row r="537" spans="1:54" x14ac:dyDescent="0.25">
      <c r="A537" s="27" t="s">
        <v>37723</v>
      </c>
      <c r="AB537" t="s">
        <v>36749</v>
      </c>
      <c r="AC537" t="s">
        <v>37814</v>
      </c>
      <c r="AD537" t="s">
        <v>37081</v>
      </c>
      <c r="AE537" t="s">
        <v>9368</v>
      </c>
      <c r="AF537" t="s">
        <v>36745</v>
      </c>
      <c r="AG537" t="s">
        <v>37430</v>
      </c>
      <c r="AH537" t="s">
        <v>37431</v>
      </c>
      <c r="AI537" t="s">
        <v>37135</v>
      </c>
      <c r="AR537" t="s">
        <v>36748</v>
      </c>
      <c r="AT537" t="s">
        <v>36748</v>
      </c>
      <c r="AW537" s="2" t="s">
        <v>37002</v>
      </c>
      <c r="AX537" s="2" t="s">
        <v>36749</v>
      </c>
      <c r="AY537" s="52">
        <v>45392</v>
      </c>
      <c r="AZ537" s="2" t="s">
        <v>36824</v>
      </c>
      <c r="BB537" s="2" t="s">
        <v>36691</v>
      </c>
    </row>
    <row r="538" spans="1:54" x14ac:dyDescent="0.25">
      <c r="A538" s="27" t="s">
        <v>37723</v>
      </c>
      <c r="AB538" t="s">
        <v>36749</v>
      </c>
      <c r="AC538" t="s">
        <v>37815</v>
      </c>
      <c r="AD538" t="s">
        <v>37083</v>
      </c>
      <c r="AE538" t="s">
        <v>9366</v>
      </c>
      <c r="AF538" t="s">
        <v>36745</v>
      </c>
      <c r="AG538" t="s">
        <v>37430</v>
      </c>
      <c r="AH538" t="s">
        <v>37431</v>
      </c>
      <c r="AI538" t="s">
        <v>37135</v>
      </c>
      <c r="AR538" t="s">
        <v>36748</v>
      </c>
      <c r="AT538" t="s">
        <v>36748</v>
      </c>
      <c r="AW538" s="2" t="s">
        <v>37007</v>
      </c>
      <c r="AX538" s="2" t="s">
        <v>36749</v>
      </c>
      <c r="AY538" s="52">
        <v>45392</v>
      </c>
      <c r="AZ538" s="2" t="s">
        <v>36928</v>
      </c>
      <c r="BA538" s="2" t="s">
        <v>37816</v>
      </c>
      <c r="BB538" s="2" t="s">
        <v>36699</v>
      </c>
    </row>
    <row r="539" spans="1:54" x14ac:dyDescent="0.25">
      <c r="A539" s="27" t="s">
        <v>37723</v>
      </c>
      <c r="AB539" t="s">
        <v>36749</v>
      </c>
      <c r="AC539" t="s">
        <v>37817</v>
      </c>
      <c r="AD539" t="s">
        <v>37088</v>
      </c>
      <c r="AE539" t="s">
        <v>9363</v>
      </c>
      <c r="AF539" t="s">
        <v>36745</v>
      </c>
      <c r="AG539" t="s">
        <v>37430</v>
      </c>
      <c r="AH539" t="s">
        <v>37431</v>
      </c>
      <c r="AI539" t="s">
        <v>37135</v>
      </c>
      <c r="AR539" t="s">
        <v>36748</v>
      </c>
      <c r="AT539" t="s">
        <v>36748</v>
      </c>
      <c r="AW539" s="2" t="s">
        <v>37008</v>
      </c>
      <c r="AX539" s="2" t="s">
        <v>36749</v>
      </c>
      <c r="AY539" s="52">
        <v>45392</v>
      </c>
      <c r="AZ539" s="2" t="s">
        <v>36818</v>
      </c>
      <c r="BA539" s="2" t="s">
        <v>37816</v>
      </c>
      <c r="BB539" s="2" t="s">
        <v>9220</v>
      </c>
    </row>
    <row r="540" spans="1:54" x14ac:dyDescent="0.25">
      <c r="A540" s="27" t="s">
        <v>37723</v>
      </c>
      <c r="AB540" t="s">
        <v>36749</v>
      </c>
      <c r="AC540" t="s">
        <v>37818</v>
      </c>
      <c r="AD540" t="s">
        <v>37090</v>
      </c>
      <c r="AE540" t="s">
        <v>9359</v>
      </c>
      <c r="AF540" t="s">
        <v>36745</v>
      </c>
      <c r="AG540" t="s">
        <v>37430</v>
      </c>
      <c r="AH540" t="s">
        <v>37431</v>
      </c>
      <c r="AI540" t="s">
        <v>37135</v>
      </c>
      <c r="AR540" t="s">
        <v>36748</v>
      </c>
      <c r="AT540" t="s">
        <v>36748</v>
      </c>
      <c r="AW540" s="2" t="s">
        <v>37010</v>
      </c>
      <c r="AX540" s="2" t="s">
        <v>36749</v>
      </c>
      <c r="AY540" s="52">
        <v>45392</v>
      </c>
      <c r="AZ540" s="2" t="s">
        <v>36824</v>
      </c>
      <c r="BB540" s="2" t="s">
        <v>9215</v>
      </c>
    </row>
    <row r="541" spans="1:54" x14ac:dyDescent="0.25">
      <c r="A541" s="27" t="s">
        <v>37723</v>
      </c>
      <c r="AB541" t="s">
        <v>36749</v>
      </c>
      <c r="AC541" t="s">
        <v>37819</v>
      </c>
      <c r="AD541" t="s">
        <v>37092</v>
      </c>
      <c r="AE541" t="s">
        <v>9350</v>
      </c>
      <c r="AF541" t="s">
        <v>36745</v>
      </c>
      <c r="AG541" t="s">
        <v>37430</v>
      </c>
      <c r="AH541" t="s">
        <v>37431</v>
      </c>
      <c r="AI541" t="s">
        <v>37135</v>
      </c>
      <c r="AR541" t="s">
        <v>36748</v>
      </c>
      <c r="AT541" t="s">
        <v>36748</v>
      </c>
      <c r="AW541" s="2" t="s">
        <v>37017</v>
      </c>
      <c r="AX541" s="2" t="s">
        <v>37018</v>
      </c>
      <c r="AY541" s="52">
        <v>45392</v>
      </c>
      <c r="AZ541" s="2" t="s">
        <v>37019</v>
      </c>
      <c r="BB541" s="2" t="s">
        <v>201</v>
      </c>
    </row>
    <row r="542" spans="1:54" x14ac:dyDescent="0.25">
      <c r="A542" s="27" t="s">
        <v>37723</v>
      </c>
      <c r="AB542" t="s">
        <v>36807</v>
      </c>
      <c r="AC542" t="s">
        <v>37820</v>
      </c>
      <c r="AD542" t="s">
        <v>36806</v>
      </c>
      <c r="AE542" t="s">
        <v>14877</v>
      </c>
      <c r="AF542" t="s">
        <v>36745</v>
      </c>
      <c r="AG542" t="s">
        <v>36746</v>
      </c>
      <c r="AH542" t="s">
        <v>36661</v>
      </c>
      <c r="AI542" t="s">
        <v>36747</v>
      </c>
      <c r="AJ542" t="s">
        <v>37821</v>
      </c>
      <c r="AK542" t="s">
        <v>37822</v>
      </c>
      <c r="AL542" t="s">
        <v>36745</v>
      </c>
      <c r="AR542" t="s">
        <v>36748</v>
      </c>
      <c r="AT542" t="s">
        <v>36748</v>
      </c>
      <c r="AW542" s="2" t="s">
        <v>36792</v>
      </c>
      <c r="AX542" s="2" t="s">
        <v>36793</v>
      </c>
      <c r="AY542" s="52">
        <v>45391</v>
      </c>
      <c r="AZ542" s="2" t="s">
        <v>36794</v>
      </c>
      <c r="BB542" s="2" t="s">
        <v>192</v>
      </c>
    </row>
    <row r="543" spans="1:54" x14ac:dyDescent="0.25">
      <c r="A543" s="27" t="s">
        <v>37723</v>
      </c>
      <c r="AB543" t="s">
        <v>36749</v>
      </c>
      <c r="AC543" t="s">
        <v>37823</v>
      </c>
      <c r="AD543" t="s">
        <v>37025</v>
      </c>
      <c r="AE543" t="s">
        <v>9345</v>
      </c>
      <c r="AF543" t="s">
        <v>36745</v>
      </c>
      <c r="AG543" t="s">
        <v>37430</v>
      </c>
      <c r="AH543" t="s">
        <v>37431</v>
      </c>
      <c r="AI543" t="s">
        <v>37135</v>
      </c>
      <c r="AR543" t="s">
        <v>36748</v>
      </c>
      <c r="AT543" t="s">
        <v>36748</v>
      </c>
      <c r="AW543" s="2" t="s">
        <v>36792</v>
      </c>
      <c r="AX543" s="2" t="s">
        <v>36793</v>
      </c>
      <c r="AY543" s="52">
        <v>45391</v>
      </c>
      <c r="AZ543" s="2" t="s">
        <v>36794</v>
      </c>
      <c r="BA543" s="2" t="s">
        <v>36767</v>
      </c>
      <c r="BB543" s="2" t="s">
        <v>192</v>
      </c>
    </row>
    <row r="544" spans="1:54" x14ac:dyDescent="0.25">
      <c r="A544" s="27" t="s">
        <v>37723</v>
      </c>
      <c r="AB544" t="s">
        <v>36749</v>
      </c>
      <c r="AC544" t="s">
        <v>37824</v>
      </c>
      <c r="AD544" t="s">
        <v>37028</v>
      </c>
      <c r="AE544" t="s">
        <v>9341</v>
      </c>
      <c r="AF544" t="s">
        <v>36745</v>
      </c>
      <c r="AG544" t="s">
        <v>37430</v>
      </c>
      <c r="AH544" t="s">
        <v>37431</v>
      </c>
      <c r="AI544" t="s">
        <v>37135</v>
      </c>
      <c r="AR544" t="s">
        <v>36748</v>
      </c>
      <c r="AT544" t="s">
        <v>36748</v>
      </c>
      <c r="AW544" s="2" t="s">
        <v>36800</v>
      </c>
      <c r="AX544" s="2" t="s">
        <v>36801</v>
      </c>
      <c r="AY544" s="52">
        <v>45391</v>
      </c>
      <c r="AZ544" s="2" t="s">
        <v>36802</v>
      </c>
      <c r="BB544" s="2" t="s">
        <v>5203</v>
      </c>
    </row>
    <row r="545" spans="1:54" x14ac:dyDescent="0.25">
      <c r="A545" s="27" t="s">
        <v>37723</v>
      </c>
      <c r="AB545" t="s">
        <v>36749</v>
      </c>
      <c r="AC545" t="s">
        <v>37825</v>
      </c>
      <c r="AD545" t="s">
        <v>37030</v>
      </c>
      <c r="AE545" t="s">
        <v>9335</v>
      </c>
      <c r="AF545" t="s">
        <v>36745</v>
      </c>
      <c r="AG545" t="s">
        <v>37430</v>
      </c>
      <c r="AH545" t="s">
        <v>37431</v>
      </c>
      <c r="AI545" t="s">
        <v>37135</v>
      </c>
      <c r="AR545" t="s">
        <v>36748</v>
      </c>
      <c r="AT545" t="s">
        <v>36748</v>
      </c>
      <c r="AW545" s="2" t="s">
        <v>37422</v>
      </c>
      <c r="AX545" s="2" t="s">
        <v>37420</v>
      </c>
      <c r="AY545" s="52">
        <v>45391</v>
      </c>
      <c r="AZ545" s="2" t="s">
        <v>37718</v>
      </c>
      <c r="BB545" s="2" t="s">
        <v>36717</v>
      </c>
    </row>
    <row r="546" spans="1:54" x14ac:dyDescent="0.25">
      <c r="A546" s="27" t="s">
        <v>37723</v>
      </c>
      <c r="AB546" t="s">
        <v>36749</v>
      </c>
      <c r="AC546" t="s">
        <v>37826</v>
      </c>
      <c r="AD546" t="s">
        <v>37036</v>
      </c>
      <c r="AE546" t="s">
        <v>9328</v>
      </c>
      <c r="AF546" t="s">
        <v>36745</v>
      </c>
      <c r="AG546" t="s">
        <v>37430</v>
      </c>
      <c r="AH546" t="s">
        <v>37431</v>
      </c>
      <c r="AI546" t="s">
        <v>37135</v>
      </c>
      <c r="AR546" t="s">
        <v>36748</v>
      </c>
      <c r="AT546" t="s">
        <v>36748</v>
      </c>
      <c r="AW546" s="2" t="s">
        <v>37067</v>
      </c>
      <c r="AX546" s="2" t="s">
        <v>37065</v>
      </c>
      <c r="AY546" s="52">
        <v>45391</v>
      </c>
      <c r="AZ546" s="2" t="s">
        <v>37827</v>
      </c>
      <c r="BB546" s="2" t="s">
        <v>36676</v>
      </c>
    </row>
    <row r="547" spans="1:54" x14ac:dyDescent="0.25">
      <c r="A547" s="27" t="s">
        <v>37723</v>
      </c>
      <c r="AB547" t="s">
        <v>36749</v>
      </c>
      <c r="AC547" t="s">
        <v>37828</v>
      </c>
      <c r="AD547" t="s">
        <v>37043</v>
      </c>
      <c r="AE547" t="s">
        <v>9323</v>
      </c>
      <c r="AF547" t="s">
        <v>36745</v>
      </c>
      <c r="AG547" t="s">
        <v>37430</v>
      </c>
      <c r="AH547" t="s">
        <v>37431</v>
      </c>
      <c r="AI547" t="s">
        <v>37135</v>
      </c>
      <c r="AR547" t="s">
        <v>36748</v>
      </c>
      <c r="AT547" t="s">
        <v>36748</v>
      </c>
      <c r="AW547" s="2" t="s">
        <v>36806</v>
      </c>
      <c r="AX547" s="2" t="s">
        <v>36807</v>
      </c>
      <c r="AY547" s="52">
        <v>45391</v>
      </c>
      <c r="AZ547" s="2" t="s">
        <v>36808</v>
      </c>
      <c r="BB547" s="2" t="s">
        <v>14877</v>
      </c>
    </row>
    <row r="548" spans="1:54" x14ac:dyDescent="0.25">
      <c r="A548" s="27" t="s">
        <v>37723</v>
      </c>
      <c r="AB548" t="s">
        <v>37051</v>
      </c>
      <c r="AC548" t="s">
        <v>37829</v>
      </c>
      <c r="AD548" t="s">
        <v>37050</v>
      </c>
      <c r="AE548" t="s">
        <v>345</v>
      </c>
      <c r="AF548" t="s">
        <v>36745</v>
      </c>
      <c r="AG548" t="s">
        <v>36746</v>
      </c>
      <c r="AH548" t="s">
        <v>36661</v>
      </c>
      <c r="AI548" t="s">
        <v>36747</v>
      </c>
      <c r="AR548" t="s">
        <v>36748</v>
      </c>
      <c r="AT548" t="s">
        <v>36748</v>
      </c>
      <c r="AW548" s="2" t="s">
        <v>36746</v>
      </c>
      <c r="AX548" s="2" t="s">
        <v>37138</v>
      </c>
      <c r="AY548" s="52">
        <v>45391</v>
      </c>
      <c r="AZ548" s="2" t="s">
        <v>37830</v>
      </c>
    </row>
    <row r="549" spans="1:54" x14ac:dyDescent="0.25">
      <c r="A549" s="27" t="s">
        <v>37723</v>
      </c>
      <c r="AB549" t="s">
        <v>37056</v>
      </c>
      <c r="AC549" t="s">
        <v>37831</v>
      </c>
      <c r="AD549" t="s">
        <v>37832</v>
      </c>
      <c r="AE549" t="s">
        <v>36720</v>
      </c>
      <c r="AF549" t="s">
        <v>36747</v>
      </c>
      <c r="AG549" t="s">
        <v>37005</v>
      </c>
      <c r="AH549" t="s">
        <v>337</v>
      </c>
      <c r="AI549" t="s">
        <v>36745</v>
      </c>
      <c r="AJ549" t="s">
        <v>36746</v>
      </c>
      <c r="AK549" t="s">
        <v>36661</v>
      </c>
      <c r="AL549" t="s">
        <v>36747</v>
      </c>
      <c r="AR549" t="s">
        <v>36748</v>
      </c>
      <c r="AT549" t="s">
        <v>36748</v>
      </c>
      <c r="AW549" s="2" t="s">
        <v>36746</v>
      </c>
      <c r="AX549" s="2" t="s">
        <v>37138</v>
      </c>
      <c r="AY549" s="52">
        <v>45391</v>
      </c>
      <c r="AZ549" s="2" t="s">
        <v>37830</v>
      </c>
    </row>
    <row r="550" spans="1:54" x14ac:dyDescent="0.25">
      <c r="A550" s="27" t="s">
        <v>37723</v>
      </c>
      <c r="AB550" t="s">
        <v>36749</v>
      </c>
      <c r="AC550" t="s">
        <v>37833</v>
      </c>
      <c r="AD550" t="s">
        <v>36817</v>
      </c>
      <c r="AE550" t="s">
        <v>9317</v>
      </c>
      <c r="AF550" t="s">
        <v>36745</v>
      </c>
      <c r="AG550" t="s">
        <v>37430</v>
      </c>
      <c r="AH550" t="s">
        <v>37431</v>
      </c>
      <c r="AI550" t="s">
        <v>37135</v>
      </c>
      <c r="AR550" t="s">
        <v>36748</v>
      </c>
      <c r="AT550" t="s">
        <v>36748</v>
      </c>
      <c r="AW550" s="2" t="s">
        <v>36746</v>
      </c>
      <c r="AX550" s="2" t="s">
        <v>37138</v>
      </c>
      <c r="AY550" s="52">
        <v>45391</v>
      </c>
      <c r="AZ550" s="2" t="s">
        <v>37830</v>
      </c>
    </row>
    <row r="551" spans="1:54" x14ac:dyDescent="0.25">
      <c r="A551" s="27" t="s">
        <v>37723</v>
      </c>
      <c r="AB551" t="s">
        <v>36749</v>
      </c>
      <c r="AC551" t="s">
        <v>37834</v>
      </c>
      <c r="AD551" t="s">
        <v>36823</v>
      </c>
      <c r="AE551" t="s">
        <v>9312</v>
      </c>
      <c r="AF551" t="s">
        <v>36745</v>
      </c>
      <c r="AG551" t="s">
        <v>37430</v>
      </c>
      <c r="AH551" t="s">
        <v>37431</v>
      </c>
      <c r="AI551" t="s">
        <v>37135</v>
      </c>
      <c r="AR551" t="s">
        <v>36748</v>
      </c>
      <c r="AT551" t="s">
        <v>36748</v>
      </c>
      <c r="AW551" s="2" t="s">
        <v>36746</v>
      </c>
      <c r="AX551" s="2" t="s">
        <v>37138</v>
      </c>
      <c r="AY551" s="52">
        <v>45391</v>
      </c>
      <c r="AZ551" s="2" t="s">
        <v>37830</v>
      </c>
    </row>
    <row r="552" spans="1:54" x14ac:dyDescent="0.25">
      <c r="A552" s="27" t="s">
        <v>37723</v>
      </c>
      <c r="AB552" t="s">
        <v>36749</v>
      </c>
      <c r="AC552" t="s">
        <v>37835</v>
      </c>
      <c r="AD552" t="s">
        <v>36831</v>
      </c>
      <c r="AE552" t="s">
        <v>9309</v>
      </c>
      <c r="AF552" t="s">
        <v>36745</v>
      </c>
      <c r="AG552" t="s">
        <v>37430</v>
      </c>
      <c r="AH552" t="s">
        <v>37431</v>
      </c>
      <c r="AI552" t="s">
        <v>37135</v>
      </c>
      <c r="AR552" t="s">
        <v>36748</v>
      </c>
      <c r="AT552" t="s">
        <v>36748</v>
      </c>
      <c r="AW552" s="2" t="s">
        <v>36746</v>
      </c>
      <c r="AX552" s="2" t="s">
        <v>37138</v>
      </c>
      <c r="AY552" s="52">
        <v>45391</v>
      </c>
      <c r="AZ552" s="2" t="s">
        <v>37830</v>
      </c>
    </row>
    <row r="553" spans="1:54" x14ac:dyDescent="0.25">
      <c r="A553" s="27" t="s">
        <v>37723</v>
      </c>
      <c r="AB553" t="s">
        <v>36749</v>
      </c>
      <c r="AC553" t="s">
        <v>37836</v>
      </c>
      <c r="AD553" t="s">
        <v>36834</v>
      </c>
      <c r="AE553" t="s">
        <v>9303</v>
      </c>
      <c r="AF553" t="s">
        <v>36745</v>
      </c>
      <c r="AG553" t="s">
        <v>37430</v>
      </c>
      <c r="AH553" t="s">
        <v>37431</v>
      </c>
      <c r="AI553" t="s">
        <v>37135</v>
      </c>
      <c r="AR553" t="s">
        <v>36748</v>
      </c>
      <c r="AT553" t="s">
        <v>36748</v>
      </c>
      <c r="AW553" s="2" t="s">
        <v>36746</v>
      </c>
      <c r="AX553" s="2" t="s">
        <v>37138</v>
      </c>
      <c r="AY553" s="52">
        <v>45391</v>
      </c>
      <c r="AZ553" s="2" t="s">
        <v>37830</v>
      </c>
    </row>
    <row r="554" spans="1:54" x14ac:dyDescent="0.25">
      <c r="A554" s="27" t="s">
        <v>37723</v>
      </c>
      <c r="AB554" t="s">
        <v>36749</v>
      </c>
      <c r="AC554" t="s">
        <v>37837</v>
      </c>
      <c r="AD554" t="s">
        <v>36839</v>
      </c>
      <c r="AE554" t="s">
        <v>9295</v>
      </c>
      <c r="AF554" t="s">
        <v>36745</v>
      </c>
      <c r="AG554" t="s">
        <v>37430</v>
      </c>
      <c r="AH554" t="s">
        <v>37431</v>
      </c>
      <c r="AI554" t="s">
        <v>37135</v>
      </c>
      <c r="AR554" t="s">
        <v>36748</v>
      </c>
      <c r="AT554" t="s">
        <v>36748</v>
      </c>
      <c r="AW554" s="2" t="s">
        <v>37316</v>
      </c>
      <c r="AX554" s="2" t="s">
        <v>37314</v>
      </c>
      <c r="AY554" s="52">
        <v>45391</v>
      </c>
      <c r="AZ554" s="2" t="s">
        <v>36796</v>
      </c>
      <c r="BB554" s="2" t="s">
        <v>36685</v>
      </c>
    </row>
    <row r="555" spans="1:54" x14ac:dyDescent="0.25">
      <c r="A555" s="27" t="s">
        <v>37723</v>
      </c>
      <c r="AB555" t="s">
        <v>36749</v>
      </c>
      <c r="AC555" t="s">
        <v>37838</v>
      </c>
      <c r="AD555" t="s">
        <v>36848</v>
      </c>
      <c r="AE555" t="s">
        <v>9289</v>
      </c>
      <c r="AF555" t="s">
        <v>36745</v>
      </c>
      <c r="AG555" t="s">
        <v>37430</v>
      </c>
      <c r="AH555" t="s">
        <v>37431</v>
      </c>
      <c r="AI555" t="s">
        <v>37135</v>
      </c>
      <c r="AR555" t="s">
        <v>36748</v>
      </c>
      <c r="AT555" t="s">
        <v>36748</v>
      </c>
      <c r="AW555" s="2" t="s">
        <v>36746</v>
      </c>
      <c r="AX555" s="2" t="s">
        <v>37138</v>
      </c>
      <c r="AY555" s="52">
        <v>45391</v>
      </c>
      <c r="AZ555" s="2" t="s">
        <v>37830</v>
      </c>
    </row>
    <row r="556" spans="1:54" x14ac:dyDescent="0.25">
      <c r="A556" s="27" t="s">
        <v>37723</v>
      </c>
      <c r="AB556" t="s">
        <v>36855</v>
      </c>
      <c r="AC556" t="s">
        <v>37839</v>
      </c>
      <c r="AD556" t="s">
        <v>36854</v>
      </c>
      <c r="AE556" t="s">
        <v>332</v>
      </c>
      <c r="AF556" t="s">
        <v>36745</v>
      </c>
      <c r="AG556" t="s">
        <v>36746</v>
      </c>
      <c r="AH556" t="s">
        <v>36661</v>
      </c>
      <c r="AI556" t="s">
        <v>36747</v>
      </c>
      <c r="AJ556" t="s">
        <v>37840</v>
      </c>
      <c r="AK556" t="s">
        <v>37840</v>
      </c>
      <c r="AL556" t="s">
        <v>36745</v>
      </c>
      <c r="AR556" t="s">
        <v>36748</v>
      </c>
      <c r="AT556" t="s">
        <v>36748</v>
      </c>
      <c r="AW556" s="2" t="s">
        <v>37405</v>
      </c>
      <c r="AX556" s="2" t="s">
        <v>37403</v>
      </c>
      <c r="AY556" s="52">
        <v>45391</v>
      </c>
      <c r="AZ556" s="2" t="s">
        <v>37654</v>
      </c>
      <c r="BB556" s="2" t="s">
        <v>36674</v>
      </c>
    </row>
    <row r="557" spans="1:54" x14ac:dyDescent="0.25">
      <c r="A557" s="27" t="s">
        <v>37723</v>
      </c>
      <c r="AB557" t="s">
        <v>36749</v>
      </c>
      <c r="AC557" t="s">
        <v>37841</v>
      </c>
      <c r="AD557" t="s">
        <v>36862</v>
      </c>
      <c r="AE557" t="s">
        <v>9283</v>
      </c>
      <c r="AF557" t="s">
        <v>36745</v>
      </c>
      <c r="AG557" t="s">
        <v>37430</v>
      </c>
      <c r="AH557" t="s">
        <v>37431</v>
      </c>
      <c r="AI557" t="s">
        <v>37135</v>
      </c>
      <c r="AR557" t="s">
        <v>36748</v>
      </c>
      <c r="AT557" t="s">
        <v>36748</v>
      </c>
      <c r="AW557" s="2" t="s">
        <v>36746</v>
      </c>
      <c r="AX557" s="2" t="s">
        <v>37138</v>
      </c>
      <c r="AY557" s="52">
        <v>45391</v>
      </c>
      <c r="AZ557" s="2" t="s">
        <v>37842</v>
      </c>
    </row>
    <row r="558" spans="1:54" x14ac:dyDescent="0.25">
      <c r="A558" s="27" t="s">
        <v>37723</v>
      </c>
      <c r="AB558" t="s">
        <v>36860</v>
      </c>
      <c r="AC558" t="s">
        <v>37843</v>
      </c>
      <c r="AD558" t="s">
        <v>36869</v>
      </c>
      <c r="AE558" t="s">
        <v>329</v>
      </c>
      <c r="AF558" t="s">
        <v>36745</v>
      </c>
      <c r="AG558" t="s">
        <v>36746</v>
      </c>
      <c r="AH558" t="s">
        <v>36661</v>
      </c>
      <c r="AI558" t="s">
        <v>36747</v>
      </c>
      <c r="AJ558" t="s">
        <v>37844</v>
      </c>
      <c r="AK558" t="s">
        <v>37449</v>
      </c>
      <c r="AL558" t="s">
        <v>36745</v>
      </c>
      <c r="AR558" t="s">
        <v>36748</v>
      </c>
      <c r="AT558" t="s">
        <v>36748</v>
      </c>
      <c r="AW558" s="2" t="s">
        <v>186</v>
      </c>
      <c r="AX558" s="2" t="s">
        <v>36812</v>
      </c>
      <c r="AY558" s="52">
        <v>45391</v>
      </c>
      <c r="AZ558" s="2" t="s">
        <v>36813</v>
      </c>
      <c r="BB558" s="2" t="s">
        <v>186</v>
      </c>
    </row>
    <row r="559" spans="1:54" x14ac:dyDescent="0.25">
      <c r="A559" s="27" t="s">
        <v>37723</v>
      </c>
      <c r="AB559" t="s">
        <v>36860</v>
      </c>
      <c r="AC559" t="s">
        <v>37845</v>
      </c>
      <c r="AD559" t="s">
        <v>36874</v>
      </c>
      <c r="AE559" t="s">
        <v>325</v>
      </c>
      <c r="AF559" t="s">
        <v>36745</v>
      </c>
      <c r="AG559" t="s">
        <v>36746</v>
      </c>
      <c r="AH559" t="s">
        <v>36661</v>
      </c>
      <c r="AI559" t="s">
        <v>36747</v>
      </c>
      <c r="AJ559" t="s">
        <v>37846</v>
      </c>
      <c r="AK559" t="s">
        <v>37449</v>
      </c>
      <c r="AL559" t="s">
        <v>36745</v>
      </c>
      <c r="AR559" t="s">
        <v>36748</v>
      </c>
      <c r="AT559" t="s">
        <v>36748</v>
      </c>
      <c r="AW559" s="2" t="s">
        <v>36786</v>
      </c>
      <c r="AX559" s="2" t="s">
        <v>36787</v>
      </c>
      <c r="AY559" s="52">
        <v>45390</v>
      </c>
      <c r="AZ559" s="2" t="s">
        <v>36788</v>
      </c>
      <c r="BB559" s="2" t="s">
        <v>182</v>
      </c>
    </row>
    <row r="560" spans="1:54" x14ac:dyDescent="0.25">
      <c r="A560" s="27" t="s">
        <v>37723</v>
      </c>
      <c r="AB560" t="s">
        <v>36880</v>
      </c>
      <c r="AC560" t="s">
        <v>37847</v>
      </c>
      <c r="AD560" t="s">
        <v>36879</v>
      </c>
      <c r="AE560" t="s">
        <v>321</v>
      </c>
      <c r="AF560" t="s">
        <v>36745</v>
      </c>
      <c r="AG560" t="s">
        <v>36746</v>
      </c>
      <c r="AH560" t="s">
        <v>36661</v>
      </c>
      <c r="AI560" t="s">
        <v>36747</v>
      </c>
      <c r="AJ560" t="s">
        <v>15070</v>
      </c>
      <c r="AK560" t="s">
        <v>15070</v>
      </c>
      <c r="AL560" t="s">
        <v>36745</v>
      </c>
      <c r="AR560" t="s">
        <v>36748</v>
      </c>
      <c r="AT560" t="s">
        <v>36748</v>
      </c>
      <c r="AW560" s="2" t="s">
        <v>37416</v>
      </c>
      <c r="AX560" s="2" t="s">
        <v>37414</v>
      </c>
      <c r="AY560" s="52">
        <v>45390</v>
      </c>
      <c r="AZ560" s="2" t="s">
        <v>37848</v>
      </c>
      <c r="BB560" s="2" t="s">
        <v>36669</v>
      </c>
    </row>
    <row r="561" spans="1:54" x14ac:dyDescent="0.25">
      <c r="A561" s="27" t="s">
        <v>37723</v>
      </c>
      <c r="AB561" t="s">
        <v>36749</v>
      </c>
      <c r="AC561" t="s">
        <v>37849</v>
      </c>
      <c r="AD561" t="s">
        <v>36887</v>
      </c>
      <c r="AE561" t="s">
        <v>9279</v>
      </c>
      <c r="AF561" t="s">
        <v>36745</v>
      </c>
      <c r="AG561" t="s">
        <v>37430</v>
      </c>
      <c r="AH561" t="s">
        <v>37431</v>
      </c>
      <c r="AI561" t="s">
        <v>37135</v>
      </c>
      <c r="AR561" t="s">
        <v>36748</v>
      </c>
      <c r="AT561" t="s">
        <v>36748</v>
      </c>
      <c r="AW561" s="2" t="s">
        <v>37156</v>
      </c>
      <c r="AX561" s="2" t="s">
        <v>37263</v>
      </c>
      <c r="AY561" s="52">
        <v>45390</v>
      </c>
      <c r="AZ561" s="2" t="s">
        <v>37850</v>
      </c>
    </row>
    <row r="562" spans="1:54" x14ac:dyDescent="0.25">
      <c r="A562" s="27" t="s">
        <v>37723</v>
      </c>
      <c r="AB562" t="s">
        <v>36749</v>
      </c>
      <c r="AC562" t="s">
        <v>37851</v>
      </c>
      <c r="AD562" t="s">
        <v>36894</v>
      </c>
      <c r="AE562" t="s">
        <v>9271</v>
      </c>
      <c r="AF562" t="s">
        <v>36745</v>
      </c>
      <c r="AG562" t="s">
        <v>37430</v>
      </c>
      <c r="AH562" t="s">
        <v>37431</v>
      </c>
      <c r="AI562" t="s">
        <v>37135</v>
      </c>
      <c r="AR562" t="s">
        <v>36748</v>
      </c>
      <c r="AT562" t="s">
        <v>36748</v>
      </c>
      <c r="AW562" s="2" t="s">
        <v>36773</v>
      </c>
      <c r="AX562" s="2" t="s">
        <v>36774</v>
      </c>
      <c r="AY562" s="52">
        <v>45389</v>
      </c>
      <c r="AZ562" s="2" t="s">
        <v>36775</v>
      </c>
      <c r="BB562" s="2" t="s">
        <v>173</v>
      </c>
    </row>
    <row r="563" spans="1:54" x14ac:dyDescent="0.25">
      <c r="A563" s="27" t="s">
        <v>37723</v>
      </c>
      <c r="AB563" t="s">
        <v>36749</v>
      </c>
      <c r="AC563" t="s">
        <v>37852</v>
      </c>
      <c r="AD563" t="s">
        <v>36896</v>
      </c>
      <c r="AE563" t="s">
        <v>9264</v>
      </c>
      <c r="AF563" t="s">
        <v>36745</v>
      </c>
      <c r="AG563" t="s">
        <v>37430</v>
      </c>
      <c r="AH563" t="s">
        <v>37431</v>
      </c>
      <c r="AI563" t="s">
        <v>37135</v>
      </c>
      <c r="AR563" t="s">
        <v>36748</v>
      </c>
      <c r="AT563" t="s">
        <v>36748</v>
      </c>
      <c r="AW563" s="2" t="s">
        <v>36773</v>
      </c>
      <c r="AX563" s="2" t="s">
        <v>36774</v>
      </c>
      <c r="AY563" s="52">
        <v>45389</v>
      </c>
      <c r="AZ563" s="2" t="s">
        <v>36780</v>
      </c>
      <c r="BB563" s="2" t="s">
        <v>173</v>
      </c>
    </row>
    <row r="564" spans="1:54" x14ac:dyDescent="0.25">
      <c r="A564" s="27" t="s">
        <v>37723</v>
      </c>
      <c r="AB564" t="s">
        <v>36749</v>
      </c>
      <c r="AC564" t="s">
        <v>37853</v>
      </c>
      <c r="AD564" t="s">
        <v>36899</v>
      </c>
      <c r="AE564" t="s">
        <v>9256</v>
      </c>
      <c r="AF564" t="s">
        <v>36745</v>
      </c>
      <c r="AG564" t="s">
        <v>37430</v>
      </c>
      <c r="AH564" t="s">
        <v>37431</v>
      </c>
      <c r="AI564" t="s">
        <v>37135</v>
      </c>
      <c r="AR564" t="s">
        <v>36748</v>
      </c>
      <c r="AT564" t="s">
        <v>36748</v>
      </c>
      <c r="AW564" s="2" t="s">
        <v>36773</v>
      </c>
      <c r="AX564" s="2" t="s">
        <v>36774</v>
      </c>
      <c r="AY564" s="52">
        <v>45389</v>
      </c>
      <c r="AZ564" s="2" t="s">
        <v>36780</v>
      </c>
      <c r="BB564" s="2" t="s">
        <v>173</v>
      </c>
    </row>
    <row r="565" spans="1:54" x14ac:dyDescent="0.25">
      <c r="A565" s="27" t="s">
        <v>37723</v>
      </c>
      <c r="AB565" t="s">
        <v>36749</v>
      </c>
      <c r="AC565" t="s">
        <v>37854</v>
      </c>
      <c r="AD565" t="s">
        <v>36902</v>
      </c>
      <c r="AE565" t="s">
        <v>9250</v>
      </c>
      <c r="AF565" t="s">
        <v>36745</v>
      </c>
      <c r="AG565" t="s">
        <v>37430</v>
      </c>
      <c r="AH565" t="s">
        <v>37431</v>
      </c>
      <c r="AI565" t="s">
        <v>37135</v>
      </c>
      <c r="AR565" t="s">
        <v>36748</v>
      </c>
      <c r="AT565" t="s">
        <v>36748</v>
      </c>
      <c r="AW565" s="2" t="s">
        <v>37156</v>
      </c>
      <c r="AX565" s="2" t="s">
        <v>37265</v>
      </c>
      <c r="AY565" s="52">
        <v>45387</v>
      </c>
      <c r="AZ565" s="2" t="s">
        <v>37659</v>
      </c>
    </row>
    <row r="566" spans="1:54" x14ac:dyDescent="0.25">
      <c r="A566" s="27" t="s">
        <v>37723</v>
      </c>
      <c r="AB566" t="s">
        <v>36749</v>
      </c>
      <c r="AC566" t="s">
        <v>37855</v>
      </c>
      <c r="AD566" t="s">
        <v>36906</v>
      </c>
      <c r="AE566" t="s">
        <v>9244</v>
      </c>
      <c r="AF566" t="s">
        <v>36745</v>
      </c>
      <c r="AG566" t="s">
        <v>37430</v>
      </c>
      <c r="AH566" t="s">
        <v>37431</v>
      </c>
      <c r="AI566" t="s">
        <v>37135</v>
      </c>
      <c r="AR566" t="s">
        <v>36748</v>
      </c>
      <c r="AT566" t="s">
        <v>36748</v>
      </c>
      <c r="AW566" s="2" t="s">
        <v>37156</v>
      </c>
      <c r="AX566" s="2" t="s">
        <v>37269</v>
      </c>
      <c r="AY566" s="52">
        <v>45386</v>
      </c>
      <c r="AZ566" s="2" t="s">
        <v>37856</v>
      </c>
    </row>
    <row r="567" spans="1:54" x14ac:dyDescent="0.25">
      <c r="A567" s="27" t="s">
        <v>37723</v>
      </c>
      <c r="AB567" t="s">
        <v>36749</v>
      </c>
      <c r="AC567" t="s">
        <v>37857</v>
      </c>
      <c r="AD567" t="s">
        <v>36909</v>
      </c>
      <c r="AE567" t="s">
        <v>9238</v>
      </c>
      <c r="AF567" t="s">
        <v>36745</v>
      </c>
      <c r="AG567" t="s">
        <v>37430</v>
      </c>
      <c r="AH567" t="s">
        <v>37431</v>
      </c>
      <c r="AI567" t="s">
        <v>37135</v>
      </c>
      <c r="AR567" t="s">
        <v>36748</v>
      </c>
      <c r="AT567" t="s">
        <v>36748</v>
      </c>
      <c r="AW567" s="2" t="s">
        <v>37858</v>
      </c>
      <c r="AX567" s="2" t="s">
        <v>37859</v>
      </c>
      <c r="AY567" s="52">
        <v>45386</v>
      </c>
      <c r="AZ567" s="2" t="s">
        <v>37063</v>
      </c>
      <c r="BB567" s="2" t="s">
        <v>158</v>
      </c>
    </row>
    <row r="568" spans="1:54" x14ac:dyDescent="0.25">
      <c r="A568" s="27" t="s">
        <v>37723</v>
      </c>
      <c r="AB568" t="s">
        <v>36749</v>
      </c>
      <c r="AC568" t="s">
        <v>37860</v>
      </c>
      <c r="AD568" t="s">
        <v>36912</v>
      </c>
      <c r="AE568" t="s">
        <v>9231</v>
      </c>
      <c r="AF568" t="s">
        <v>36745</v>
      </c>
      <c r="AG568" t="s">
        <v>37430</v>
      </c>
      <c r="AH568" t="s">
        <v>37431</v>
      </c>
      <c r="AI568" t="s">
        <v>37135</v>
      </c>
      <c r="AR568" t="s">
        <v>36748</v>
      </c>
      <c r="AT568" t="s">
        <v>36748</v>
      </c>
      <c r="AW568" s="2" t="s">
        <v>31430</v>
      </c>
      <c r="AX568" s="2" t="s">
        <v>37861</v>
      </c>
      <c r="AY568" s="52">
        <v>45386</v>
      </c>
      <c r="AZ568" s="2" t="s">
        <v>36780</v>
      </c>
      <c r="BB568" s="2" t="s">
        <v>141</v>
      </c>
    </row>
    <row r="569" spans="1:54" x14ac:dyDescent="0.25">
      <c r="A569" s="27" t="s">
        <v>37723</v>
      </c>
      <c r="AB569" t="s">
        <v>36749</v>
      </c>
      <c r="AC569" t="s">
        <v>37862</v>
      </c>
      <c r="AD569" t="s">
        <v>36917</v>
      </c>
      <c r="AE569" t="s">
        <v>36696</v>
      </c>
      <c r="AF569" t="s">
        <v>36745</v>
      </c>
      <c r="AG569" t="s">
        <v>37430</v>
      </c>
      <c r="AH569" t="s">
        <v>37431</v>
      </c>
      <c r="AI569" t="s">
        <v>37135</v>
      </c>
      <c r="AR569" t="s">
        <v>36748</v>
      </c>
      <c r="AT569" t="s">
        <v>36748</v>
      </c>
      <c r="AW569" s="2" t="s">
        <v>36843</v>
      </c>
      <c r="AX569" s="2" t="s">
        <v>37368</v>
      </c>
      <c r="AY569" s="52">
        <v>45386</v>
      </c>
      <c r="AZ569" s="2" t="s">
        <v>37080</v>
      </c>
      <c r="BB569" s="2" t="s">
        <v>36680</v>
      </c>
    </row>
    <row r="570" spans="1:54" x14ac:dyDescent="0.25">
      <c r="A570" s="27" t="s">
        <v>37723</v>
      </c>
      <c r="AB570" t="s">
        <v>36749</v>
      </c>
      <c r="AC570" t="s">
        <v>37863</v>
      </c>
      <c r="AD570" t="s">
        <v>36921</v>
      </c>
      <c r="AE570" t="s">
        <v>36710</v>
      </c>
      <c r="AF570" t="s">
        <v>36745</v>
      </c>
      <c r="AG570" t="s">
        <v>37430</v>
      </c>
      <c r="AH570" t="s">
        <v>37431</v>
      </c>
      <c r="AI570" t="s">
        <v>37135</v>
      </c>
      <c r="AR570" t="s">
        <v>36748</v>
      </c>
      <c r="AT570" t="s">
        <v>36748</v>
      </c>
      <c r="AW570" s="2" t="s">
        <v>37156</v>
      </c>
      <c r="AX570" s="2" t="s">
        <v>37272</v>
      </c>
      <c r="AY570" s="52">
        <v>45386</v>
      </c>
      <c r="AZ570" s="2" t="s">
        <v>37864</v>
      </c>
    </row>
    <row r="571" spans="1:54" x14ac:dyDescent="0.25">
      <c r="A571" s="27" t="s">
        <v>37723</v>
      </c>
      <c r="AB571" t="s">
        <v>36749</v>
      </c>
      <c r="AC571" t="s">
        <v>37865</v>
      </c>
      <c r="AD571" t="s">
        <v>36927</v>
      </c>
      <c r="AE571" t="s">
        <v>36702</v>
      </c>
      <c r="AF571" t="s">
        <v>36745</v>
      </c>
      <c r="AG571" t="s">
        <v>37430</v>
      </c>
      <c r="AH571" t="s">
        <v>37431</v>
      </c>
      <c r="AI571" t="s">
        <v>37135</v>
      </c>
      <c r="AR571" t="s">
        <v>36748</v>
      </c>
      <c r="AT571" t="s">
        <v>36748</v>
      </c>
      <c r="AW571" s="2" t="s">
        <v>37156</v>
      </c>
      <c r="AX571" s="2" t="s">
        <v>37274</v>
      </c>
      <c r="AY571" s="52">
        <v>45386</v>
      </c>
      <c r="AZ571" s="2" t="s">
        <v>37864</v>
      </c>
    </row>
    <row r="572" spans="1:54" x14ac:dyDescent="0.25">
      <c r="A572" s="27" t="s">
        <v>37723</v>
      </c>
      <c r="AB572" t="s">
        <v>36749</v>
      </c>
      <c r="AC572" t="s">
        <v>37866</v>
      </c>
      <c r="AD572" t="s">
        <v>36931</v>
      </c>
      <c r="AE572" t="s">
        <v>36703</v>
      </c>
      <c r="AF572" t="s">
        <v>36745</v>
      </c>
      <c r="AG572" t="s">
        <v>37430</v>
      </c>
      <c r="AH572" t="s">
        <v>37431</v>
      </c>
      <c r="AI572" t="s">
        <v>37135</v>
      </c>
      <c r="AR572" t="s">
        <v>36748</v>
      </c>
      <c r="AT572" t="s">
        <v>36748</v>
      </c>
      <c r="AW572" s="2" t="s">
        <v>37156</v>
      </c>
      <c r="AX572" s="2" t="s">
        <v>37276</v>
      </c>
      <c r="AY572" s="52">
        <v>45386</v>
      </c>
      <c r="AZ572" s="2" t="s">
        <v>37867</v>
      </c>
    </row>
    <row r="573" spans="1:54" x14ac:dyDescent="0.25">
      <c r="A573" s="27" t="s">
        <v>37723</v>
      </c>
      <c r="AB573" t="s">
        <v>36749</v>
      </c>
      <c r="AC573" t="s">
        <v>37868</v>
      </c>
      <c r="AD573" t="s">
        <v>36934</v>
      </c>
      <c r="AE573" t="s">
        <v>36697</v>
      </c>
      <c r="AF573" t="s">
        <v>36745</v>
      </c>
      <c r="AG573" t="s">
        <v>37430</v>
      </c>
      <c r="AH573" t="s">
        <v>37431</v>
      </c>
      <c r="AI573" t="s">
        <v>37135</v>
      </c>
      <c r="AR573" t="s">
        <v>36748</v>
      </c>
      <c r="AT573" t="s">
        <v>36748</v>
      </c>
      <c r="AW573" s="2" t="s">
        <v>37156</v>
      </c>
      <c r="AX573" s="2" t="s">
        <v>37280</v>
      </c>
      <c r="AY573" s="52">
        <v>45386</v>
      </c>
      <c r="AZ573" s="2" t="s">
        <v>37864</v>
      </c>
    </row>
    <row r="574" spans="1:54" x14ac:dyDescent="0.25">
      <c r="A574" s="27" t="s">
        <v>37723</v>
      </c>
      <c r="AB574" t="s">
        <v>36749</v>
      </c>
      <c r="AC574" t="s">
        <v>37869</v>
      </c>
      <c r="AD574" t="s">
        <v>36938</v>
      </c>
      <c r="AE574" t="s">
        <v>36701</v>
      </c>
      <c r="AF574" t="s">
        <v>36745</v>
      </c>
      <c r="AG574" t="s">
        <v>37430</v>
      </c>
      <c r="AH574" t="s">
        <v>37431</v>
      </c>
      <c r="AI574" t="s">
        <v>37135</v>
      </c>
      <c r="AR574" t="s">
        <v>36748</v>
      </c>
      <c r="AT574" t="s">
        <v>36748</v>
      </c>
      <c r="AW574" s="2" t="s">
        <v>37156</v>
      </c>
      <c r="AX574" s="2" t="s">
        <v>37282</v>
      </c>
      <c r="AY574" s="52">
        <v>45386</v>
      </c>
      <c r="AZ574" s="2" t="s">
        <v>37864</v>
      </c>
    </row>
    <row r="575" spans="1:54" x14ac:dyDescent="0.25">
      <c r="A575" s="27" t="s">
        <v>37723</v>
      </c>
      <c r="AB575" t="s">
        <v>36749</v>
      </c>
      <c r="AC575" t="s">
        <v>37870</v>
      </c>
      <c r="AD575" t="s">
        <v>36942</v>
      </c>
      <c r="AE575" t="s">
        <v>36698</v>
      </c>
      <c r="AF575" t="s">
        <v>36745</v>
      </c>
      <c r="AG575" t="s">
        <v>37430</v>
      </c>
      <c r="AH575" t="s">
        <v>37431</v>
      </c>
      <c r="AI575" t="s">
        <v>37135</v>
      </c>
      <c r="AR575" t="s">
        <v>36748</v>
      </c>
      <c r="AT575" t="s">
        <v>36748</v>
      </c>
      <c r="AW575" s="2" t="s">
        <v>37297</v>
      </c>
      <c r="AX575" s="2" t="s">
        <v>37298</v>
      </c>
      <c r="AY575" s="52">
        <v>45386</v>
      </c>
      <c r="AZ575" s="2" t="s">
        <v>37871</v>
      </c>
      <c r="BB575" s="2" t="s">
        <v>36682</v>
      </c>
    </row>
    <row r="576" spans="1:54" x14ac:dyDescent="0.25">
      <c r="A576" s="27" t="s">
        <v>37723</v>
      </c>
      <c r="AB576" t="s">
        <v>36749</v>
      </c>
      <c r="AC576" t="s">
        <v>37872</v>
      </c>
      <c r="AD576" t="s">
        <v>36946</v>
      </c>
      <c r="AE576" t="s">
        <v>36708</v>
      </c>
      <c r="AF576" t="s">
        <v>36745</v>
      </c>
      <c r="AG576" t="s">
        <v>37430</v>
      </c>
      <c r="AH576" t="s">
        <v>37431</v>
      </c>
      <c r="AI576" t="s">
        <v>37135</v>
      </c>
      <c r="AR576" t="s">
        <v>36748</v>
      </c>
      <c r="AT576" t="s">
        <v>36748</v>
      </c>
      <c r="AW576" s="2" t="s">
        <v>36768</v>
      </c>
      <c r="AX576" s="2" t="s">
        <v>36769</v>
      </c>
      <c r="AY576" s="52">
        <v>45386</v>
      </c>
      <c r="AZ576" s="2" t="s">
        <v>36770</v>
      </c>
      <c r="BB576" s="2" t="s">
        <v>82</v>
      </c>
    </row>
    <row r="577" spans="1:54" x14ac:dyDescent="0.25">
      <c r="A577" s="27" t="s">
        <v>37723</v>
      </c>
      <c r="AB577" t="s">
        <v>36749</v>
      </c>
      <c r="AC577" t="s">
        <v>37873</v>
      </c>
      <c r="AD577" t="s">
        <v>36948</v>
      </c>
      <c r="AE577" t="s">
        <v>36694</v>
      </c>
      <c r="AF577" t="s">
        <v>36745</v>
      </c>
      <c r="AG577" t="s">
        <v>37430</v>
      </c>
      <c r="AH577" t="s">
        <v>37431</v>
      </c>
      <c r="AI577" t="s">
        <v>37135</v>
      </c>
      <c r="AR577" t="s">
        <v>36748</v>
      </c>
      <c r="AT577" t="s">
        <v>36748</v>
      </c>
      <c r="AW577" s="2" t="s">
        <v>37874</v>
      </c>
      <c r="AX577" s="2" t="s">
        <v>37875</v>
      </c>
      <c r="AY577" s="52">
        <v>45385</v>
      </c>
      <c r="AZ577" s="2" t="s">
        <v>37876</v>
      </c>
      <c r="BB577" s="2" t="s">
        <v>127</v>
      </c>
    </row>
    <row r="578" spans="1:54" x14ac:dyDescent="0.25">
      <c r="A578" s="27" t="s">
        <v>37723</v>
      </c>
      <c r="AB578" t="s">
        <v>36749</v>
      </c>
      <c r="AC578" t="s">
        <v>37877</v>
      </c>
      <c r="AD578" t="s">
        <v>36950</v>
      </c>
      <c r="AE578" t="s">
        <v>36706</v>
      </c>
      <c r="AF578" t="s">
        <v>36745</v>
      </c>
      <c r="AG578" t="s">
        <v>37430</v>
      </c>
      <c r="AH578" t="s">
        <v>37431</v>
      </c>
      <c r="AI578" t="s">
        <v>37135</v>
      </c>
      <c r="AR578" t="s">
        <v>36748</v>
      </c>
      <c r="AT578" t="s">
        <v>36748</v>
      </c>
      <c r="AW578" s="2" t="s">
        <v>37033</v>
      </c>
      <c r="AX578" s="2" t="s">
        <v>37044</v>
      </c>
      <c r="AY578" s="52">
        <v>45385</v>
      </c>
      <c r="AZ578" s="2" t="s">
        <v>37878</v>
      </c>
      <c r="BB578" s="2" t="s">
        <v>36677</v>
      </c>
    </row>
    <row r="579" spans="1:54" x14ac:dyDescent="0.25">
      <c r="A579" s="27" t="s">
        <v>37723</v>
      </c>
      <c r="AB579" t="s">
        <v>36749</v>
      </c>
      <c r="AC579" t="s">
        <v>37879</v>
      </c>
      <c r="AD579" t="s">
        <v>36953</v>
      </c>
      <c r="AE579" t="s">
        <v>36689</v>
      </c>
      <c r="AF579" t="s">
        <v>36745</v>
      </c>
      <c r="AG579" t="s">
        <v>37430</v>
      </c>
      <c r="AH579" t="s">
        <v>37431</v>
      </c>
      <c r="AI579" t="s">
        <v>37135</v>
      </c>
      <c r="AR579" t="s">
        <v>36748</v>
      </c>
      <c r="AT579" t="s">
        <v>36748</v>
      </c>
      <c r="AW579" s="2" t="s">
        <v>36801</v>
      </c>
      <c r="AX579" s="2" t="s">
        <v>37127</v>
      </c>
      <c r="AY579" s="52">
        <v>45385</v>
      </c>
      <c r="AZ579" s="2" t="s">
        <v>37880</v>
      </c>
      <c r="BB579" s="2" t="s">
        <v>36678</v>
      </c>
    </row>
    <row r="580" spans="1:54" x14ac:dyDescent="0.25">
      <c r="A580" s="27" t="s">
        <v>37723</v>
      </c>
      <c r="AB580" t="s">
        <v>36749</v>
      </c>
      <c r="AC580" t="s">
        <v>37881</v>
      </c>
      <c r="AD580" t="s">
        <v>36956</v>
      </c>
      <c r="AE580" t="s">
        <v>36704</v>
      </c>
      <c r="AF580" t="s">
        <v>36745</v>
      </c>
      <c r="AG580" t="s">
        <v>37430</v>
      </c>
      <c r="AH580" t="s">
        <v>37431</v>
      </c>
      <c r="AI580" t="s">
        <v>37135</v>
      </c>
      <c r="AR580" t="s">
        <v>36748</v>
      </c>
      <c r="AT580" t="s">
        <v>36748</v>
      </c>
      <c r="AW580" s="2" t="s">
        <v>37304</v>
      </c>
      <c r="AX580" s="2" t="s">
        <v>37302</v>
      </c>
      <c r="AY580" s="52">
        <v>45384</v>
      </c>
      <c r="AZ580" s="2" t="s">
        <v>37882</v>
      </c>
      <c r="BB580" s="2" t="s">
        <v>36683</v>
      </c>
    </row>
    <row r="581" spans="1:54" x14ac:dyDescent="0.25">
      <c r="A581" s="27" t="s">
        <v>37723</v>
      </c>
      <c r="AB581" t="s">
        <v>36749</v>
      </c>
      <c r="AC581" t="s">
        <v>37883</v>
      </c>
      <c r="AD581" t="s">
        <v>36960</v>
      </c>
      <c r="AE581" t="s">
        <v>36692</v>
      </c>
      <c r="AF581" t="s">
        <v>36745</v>
      </c>
      <c r="AG581" t="s">
        <v>37430</v>
      </c>
      <c r="AH581" t="s">
        <v>37431</v>
      </c>
      <c r="AI581" t="s">
        <v>37135</v>
      </c>
      <c r="AR581" t="s">
        <v>36748</v>
      </c>
      <c r="AT581" t="s">
        <v>36748</v>
      </c>
      <c r="AW581" s="2" t="s">
        <v>37297</v>
      </c>
      <c r="AX581" s="2" t="s">
        <v>37300</v>
      </c>
      <c r="AY581" s="52">
        <v>45384</v>
      </c>
      <c r="AZ581" s="2" t="s">
        <v>37884</v>
      </c>
      <c r="BB581" s="2" t="s">
        <v>36682</v>
      </c>
    </row>
    <row r="582" spans="1:54" x14ac:dyDescent="0.25">
      <c r="A582" s="27" t="s">
        <v>37723</v>
      </c>
      <c r="AB582" t="s">
        <v>36749</v>
      </c>
      <c r="AC582" t="s">
        <v>37885</v>
      </c>
      <c r="AD582" t="s">
        <v>36963</v>
      </c>
      <c r="AE582" t="s">
        <v>36707</v>
      </c>
      <c r="AF582" t="s">
        <v>36745</v>
      </c>
      <c r="AG582" t="s">
        <v>37430</v>
      </c>
      <c r="AH582" t="s">
        <v>37431</v>
      </c>
      <c r="AI582" t="s">
        <v>37135</v>
      </c>
      <c r="AR582" t="s">
        <v>36748</v>
      </c>
      <c r="AT582" t="s">
        <v>36748</v>
      </c>
      <c r="AW582" s="2" t="s">
        <v>37055</v>
      </c>
      <c r="AX582" s="2" t="s">
        <v>37324</v>
      </c>
      <c r="AY582" s="52">
        <v>45384</v>
      </c>
      <c r="AZ582" s="2" t="s">
        <v>37886</v>
      </c>
    </row>
    <row r="583" spans="1:54" x14ac:dyDescent="0.25">
      <c r="A583" s="27" t="s">
        <v>37723</v>
      </c>
      <c r="AB583" t="s">
        <v>36749</v>
      </c>
      <c r="AC583" t="s">
        <v>37887</v>
      </c>
      <c r="AD583" t="s">
        <v>36921</v>
      </c>
      <c r="AE583" t="s">
        <v>9228</v>
      </c>
      <c r="AF583" t="s">
        <v>36745</v>
      </c>
      <c r="AG583" t="s">
        <v>37430</v>
      </c>
      <c r="AH583" t="s">
        <v>37431</v>
      </c>
      <c r="AI583" t="s">
        <v>37135</v>
      </c>
      <c r="AR583" t="s">
        <v>36748</v>
      </c>
      <c r="AT583" t="s">
        <v>36748</v>
      </c>
      <c r="AW583" s="2" t="s">
        <v>37397</v>
      </c>
      <c r="AX583" s="2" t="s">
        <v>37395</v>
      </c>
      <c r="AY583" s="52">
        <v>45383</v>
      </c>
      <c r="AZ583" s="2" t="s">
        <v>36785</v>
      </c>
      <c r="BB583" s="2" t="s">
        <v>36716</v>
      </c>
    </row>
    <row r="584" spans="1:54" x14ac:dyDescent="0.25">
      <c r="A584" s="27" t="s">
        <v>37723</v>
      </c>
      <c r="AB584" t="s">
        <v>36749</v>
      </c>
      <c r="AC584" t="s">
        <v>37888</v>
      </c>
      <c r="AD584" t="s">
        <v>36969</v>
      </c>
      <c r="AE584" t="s">
        <v>36690</v>
      </c>
      <c r="AF584" t="s">
        <v>36745</v>
      </c>
      <c r="AG584" t="s">
        <v>37430</v>
      </c>
      <c r="AH584" t="s">
        <v>37431</v>
      </c>
      <c r="AI584" t="s">
        <v>37135</v>
      </c>
      <c r="AR584" t="s">
        <v>36748</v>
      </c>
      <c r="AT584" t="s">
        <v>36748</v>
      </c>
      <c r="AW584" s="2" t="s">
        <v>36762</v>
      </c>
      <c r="AX584" s="2" t="s">
        <v>36763</v>
      </c>
      <c r="AY584" s="52">
        <v>45381</v>
      </c>
      <c r="AZ584" s="2" t="s">
        <v>36764</v>
      </c>
      <c r="BB584" s="2" t="s">
        <v>77</v>
      </c>
    </row>
    <row r="585" spans="1:54" x14ac:dyDescent="0.25">
      <c r="A585" s="27" t="s">
        <v>37723</v>
      </c>
      <c r="AB585" t="s">
        <v>36749</v>
      </c>
      <c r="AC585" t="s">
        <v>37889</v>
      </c>
      <c r="AD585" t="s">
        <v>36974</v>
      </c>
      <c r="AE585" t="s">
        <v>36695</v>
      </c>
      <c r="AF585" t="s">
        <v>36745</v>
      </c>
      <c r="AG585" t="s">
        <v>37430</v>
      </c>
      <c r="AH585" t="s">
        <v>37431</v>
      </c>
      <c r="AI585" t="s">
        <v>37135</v>
      </c>
      <c r="AR585" t="s">
        <v>36748</v>
      </c>
      <c r="AT585" t="s">
        <v>36748</v>
      </c>
      <c r="AW585" s="2" t="s">
        <v>36746</v>
      </c>
      <c r="AX585" s="2" t="s">
        <v>37158</v>
      </c>
      <c r="AY585" s="52">
        <v>45379</v>
      </c>
      <c r="AZ585" s="2" t="s">
        <v>37343</v>
      </c>
    </row>
    <row r="586" spans="1:54" x14ac:dyDescent="0.25">
      <c r="A586" s="27" t="s">
        <v>37723</v>
      </c>
      <c r="AB586" t="s">
        <v>36749</v>
      </c>
      <c r="AC586" t="s">
        <v>37890</v>
      </c>
      <c r="AD586" t="s">
        <v>36976</v>
      </c>
      <c r="AE586" t="s">
        <v>36693</v>
      </c>
      <c r="AF586" t="s">
        <v>36745</v>
      </c>
      <c r="AG586" t="s">
        <v>37430</v>
      </c>
      <c r="AH586" t="s">
        <v>37431</v>
      </c>
      <c r="AI586" t="s">
        <v>37135</v>
      </c>
      <c r="AR586" t="s">
        <v>36748</v>
      </c>
      <c r="AT586" t="s">
        <v>36748</v>
      </c>
      <c r="AW586" s="2" t="s">
        <v>36757</v>
      </c>
      <c r="AX586" s="2" t="s">
        <v>36758</v>
      </c>
      <c r="AY586" s="52">
        <v>45379</v>
      </c>
      <c r="AZ586" s="2" t="s">
        <v>36759</v>
      </c>
      <c r="BB586" s="2" t="s">
        <v>14865</v>
      </c>
    </row>
    <row r="587" spans="1:54" x14ac:dyDescent="0.25">
      <c r="A587" s="27" t="s">
        <v>37723</v>
      </c>
      <c r="AB587" t="s">
        <v>36749</v>
      </c>
      <c r="AC587" t="s">
        <v>37891</v>
      </c>
      <c r="AD587" t="s">
        <v>36979</v>
      </c>
      <c r="AE587" t="s">
        <v>36688</v>
      </c>
      <c r="AF587" t="s">
        <v>36745</v>
      </c>
      <c r="AG587" t="s">
        <v>37430</v>
      </c>
      <c r="AH587" t="s">
        <v>37431</v>
      </c>
      <c r="AI587" t="s">
        <v>37135</v>
      </c>
      <c r="AR587" t="s">
        <v>36748</v>
      </c>
      <c r="AT587" t="s">
        <v>36748</v>
      </c>
      <c r="AW587" s="2" t="s">
        <v>36746</v>
      </c>
      <c r="AX587" s="2" t="s">
        <v>36807</v>
      </c>
      <c r="AY587" s="52">
        <v>45379</v>
      </c>
      <c r="AZ587" s="2" t="s">
        <v>37214</v>
      </c>
    </row>
    <row r="588" spans="1:54" x14ac:dyDescent="0.25">
      <c r="A588" s="27" t="s">
        <v>37723</v>
      </c>
      <c r="AB588" t="s">
        <v>36749</v>
      </c>
      <c r="AC588" t="s">
        <v>37892</v>
      </c>
      <c r="AD588" t="s">
        <v>36985</v>
      </c>
      <c r="AE588" t="s">
        <v>36709</v>
      </c>
      <c r="AF588" t="s">
        <v>36745</v>
      </c>
      <c r="AG588" t="s">
        <v>37430</v>
      </c>
      <c r="AH588" t="s">
        <v>37431</v>
      </c>
      <c r="AI588" t="s">
        <v>37135</v>
      </c>
      <c r="AR588" t="s">
        <v>36748</v>
      </c>
      <c r="AT588" t="s">
        <v>36748</v>
      </c>
      <c r="AW588" s="2" t="s">
        <v>36746</v>
      </c>
      <c r="AX588" s="2" t="s">
        <v>36807</v>
      </c>
      <c r="AY588" s="52">
        <v>45379</v>
      </c>
      <c r="AZ588" s="2" t="s">
        <v>36770</v>
      </c>
    </row>
    <row r="589" spans="1:54" x14ac:dyDescent="0.25">
      <c r="A589" s="27" t="s">
        <v>37723</v>
      </c>
      <c r="AB589" t="s">
        <v>36749</v>
      </c>
      <c r="AC589" t="s">
        <v>37893</v>
      </c>
      <c r="AD589" t="s">
        <v>36988</v>
      </c>
      <c r="AE589" t="s">
        <v>36700</v>
      </c>
      <c r="AF589" t="s">
        <v>36745</v>
      </c>
      <c r="AG589" t="s">
        <v>37430</v>
      </c>
      <c r="AH589" t="s">
        <v>37431</v>
      </c>
      <c r="AI589" t="s">
        <v>37135</v>
      </c>
      <c r="AR589" t="s">
        <v>36748</v>
      </c>
      <c r="AT589" t="s">
        <v>36748</v>
      </c>
      <c r="AW589" s="2" t="s">
        <v>36746</v>
      </c>
      <c r="AX589" s="2" t="s">
        <v>36807</v>
      </c>
      <c r="AY589" s="52">
        <v>45379</v>
      </c>
      <c r="AZ589" s="2" t="s">
        <v>37894</v>
      </c>
    </row>
    <row r="590" spans="1:54" x14ac:dyDescent="0.25">
      <c r="A590" s="27" t="s">
        <v>37723</v>
      </c>
      <c r="AB590" t="s">
        <v>36749</v>
      </c>
      <c r="AC590" t="s">
        <v>37895</v>
      </c>
      <c r="AD590" t="s">
        <v>36994</v>
      </c>
      <c r="AE590" t="s">
        <v>36687</v>
      </c>
      <c r="AF590" t="s">
        <v>36745</v>
      </c>
      <c r="AG590" t="s">
        <v>37430</v>
      </c>
      <c r="AH590" t="s">
        <v>37431</v>
      </c>
      <c r="AI590" t="s">
        <v>37135</v>
      </c>
      <c r="AR590" t="s">
        <v>36748</v>
      </c>
      <c r="AT590" t="s">
        <v>36748</v>
      </c>
      <c r="AW590" s="2" t="s">
        <v>36746</v>
      </c>
      <c r="AX590" s="2" t="s">
        <v>36807</v>
      </c>
      <c r="AY590" s="52">
        <v>45379</v>
      </c>
      <c r="AZ590" s="2" t="s">
        <v>37896</v>
      </c>
    </row>
    <row r="591" spans="1:54" x14ac:dyDescent="0.25">
      <c r="A591" s="27" t="s">
        <v>37723</v>
      </c>
      <c r="AB591" t="s">
        <v>36749</v>
      </c>
      <c r="AC591" t="s">
        <v>37897</v>
      </c>
      <c r="AD591" t="s">
        <v>36996</v>
      </c>
      <c r="AE591" t="s">
        <v>36705</v>
      </c>
      <c r="AF591" t="s">
        <v>36745</v>
      </c>
      <c r="AG591" t="s">
        <v>37430</v>
      </c>
      <c r="AH591" t="s">
        <v>37431</v>
      </c>
      <c r="AI591" t="s">
        <v>37135</v>
      </c>
      <c r="AR591" t="s">
        <v>36748</v>
      </c>
      <c r="AT591" t="s">
        <v>36748</v>
      </c>
      <c r="AW591" s="2" t="s">
        <v>36746</v>
      </c>
      <c r="AX591" s="2" t="s">
        <v>37171</v>
      </c>
      <c r="AY591" s="52">
        <v>45379</v>
      </c>
      <c r="AZ591" s="2" t="s">
        <v>37898</v>
      </c>
    </row>
    <row r="592" spans="1:54" x14ac:dyDescent="0.25">
      <c r="A592" s="27" t="s">
        <v>37723</v>
      </c>
      <c r="AB592" t="s">
        <v>36749</v>
      </c>
      <c r="AC592" t="s">
        <v>37899</v>
      </c>
      <c r="AD592" t="s">
        <v>37002</v>
      </c>
      <c r="AE592" t="s">
        <v>36691</v>
      </c>
      <c r="AF592" t="s">
        <v>36745</v>
      </c>
      <c r="AG592" t="s">
        <v>37430</v>
      </c>
      <c r="AH592" t="s">
        <v>37431</v>
      </c>
      <c r="AI592" t="s">
        <v>37135</v>
      </c>
      <c r="AR592" t="s">
        <v>36748</v>
      </c>
      <c r="AT592" t="s">
        <v>36748</v>
      </c>
      <c r="AW592" s="2" t="s">
        <v>36746</v>
      </c>
      <c r="AX592" s="2" t="s">
        <v>36807</v>
      </c>
      <c r="AY592" s="52">
        <v>45379</v>
      </c>
      <c r="AZ592" s="2" t="s">
        <v>37900</v>
      </c>
    </row>
    <row r="593" spans="1:54" x14ac:dyDescent="0.25">
      <c r="A593" s="27" t="s">
        <v>37723</v>
      </c>
      <c r="AB593" t="s">
        <v>36749</v>
      </c>
      <c r="AC593" t="s">
        <v>37901</v>
      </c>
      <c r="AD593" t="s">
        <v>37007</v>
      </c>
      <c r="AE593" t="s">
        <v>36699</v>
      </c>
      <c r="AF593" t="s">
        <v>36745</v>
      </c>
      <c r="AG593" t="s">
        <v>37430</v>
      </c>
      <c r="AH593" t="s">
        <v>37431</v>
      </c>
      <c r="AI593" t="s">
        <v>37135</v>
      </c>
      <c r="AQ593" t="s">
        <v>37816</v>
      </c>
      <c r="AR593" t="s">
        <v>36748</v>
      </c>
      <c r="AT593" t="s">
        <v>36748</v>
      </c>
      <c r="AW593" s="2" t="s">
        <v>37405</v>
      </c>
      <c r="AX593" s="2" t="s">
        <v>37406</v>
      </c>
      <c r="AY593" s="52">
        <v>45379</v>
      </c>
      <c r="AZ593" s="2" t="s">
        <v>37201</v>
      </c>
      <c r="BB593" s="2" t="s">
        <v>36674</v>
      </c>
    </row>
    <row r="594" spans="1:54" x14ac:dyDescent="0.25">
      <c r="A594" s="27" t="s">
        <v>37723</v>
      </c>
      <c r="AB594" t="s">
        <v>36749</v>
      </c>
      <c r="AC594" t="s">
        <v>37902</v>
      </c>
      <c r="AD594" t="s">
        <v>37008</v>
      </c>
      <c r="AE594" t="s">
        <v>9220</v>
      </c>
      <c r="AF594" t="s">
        <v>36745</v>
      </c>
      <c r="AG594" t="s">
        <v>37430</v>
      </c>
      <c r="AH594" t="s">
        <v>37431</v>
      </c>
      <c r="AI594" t="s">
        <v>37135</v>
      </c>
      <c r="AQ594" t="s">
        <v>37816</v>
      </c>
      <c r="AR594" t="s">
        <v>36748</v>
      </c>
      <c r="AT594" t="s">
        <v>36748</v>
      </c>
      <c r="AW594" s="2" t="s">
        <v>37405</v>
      </c>
      <c r="AX594" s="2" t="s">
        <v>37408</v>
      </c>
      <c r="AY594" s="52">
        <v>45379</v>
      </c>
      <c r="AZ594" s="2" t="s">
        <v>37201</v>
      </c>
      <c r="BB594" s="2" t="s">
        <v>36674</v>
      </c>
    </row>
    <row r="595" spans="1:54" x14ac:dyDescent="0.25">
      <c r="A595" s="27" t="s">
        <v>37723</v>
      </c>
      <c r="AB595" t="s">
        <v>36749</v>
      </c>
      <c r="AC595" t="s">
        <v>37903</v>
      </c>
      <c r="AD595" t="s">
        <v>37010</v>
      </c>
      <c r="AE595" t="s">
        <v>9215</v>
      </c>
      <c r="AF595" t="s">
        <v>36745</v>
      </c>
      <c r="AG595" t="s">
        <v>37430</v>
      </c>
      <c r="AH595" t="s">
        <v>37431</v>
      </c>
      <c r="AI595" t="s">
        <v>37135</v>
      </c>
      <c r="AR595" t="s">
        <v>36748</v>
      </c>
      <c r="AT595" t="s">
        <v>36748</v>
      </c>
      <c r="AW595" s="2" t="s">
        <v>37405</v>
      </c>
      <c r="AX595" s="2" t="s">
        <v>37410</v>
      </c>
      <c r="AY595" s="52">
        <v>45379</v>
      </c>
      <c r="AZ595" s="2" t="s">
        <v>37566</v>
      </c>
      <c r="BB595" s="2" t="s">
        <v>36674</v>
      </c>
    </row>
    <row r="596" spans="1:54" x14ac:dyDescent="0.25">
      <c r="A596" s="27" t="s">
        <v>37723</v>
      </c>
      <c r="AB596" t="s">
        <v>37018</v>
      </c>
      <c r="AC596" t="s">
        <v>37904</v>
      </c>
      <c r="AD596" t="s">
        <v>37017</v>
      </c>
      <c r="AE596" t="s">
        <v>201</v>
      </c>
      <c r="AF596" t="s">
        <v>36745</v>
      </c>
      <c r="AG596" t="s">
        <v>37905</v>
      </c>
      <c r="AH596" t="s">
        <v>37906</v>
      </c>
      <c r="AI596" t="s">
        <v>37041</v>
      </c>
      <c r="AR596" t="s">
        <v>36748</v>
      </c>
      <c r="AT596" t="s">
        <v>36748</v>
      </c>
      <c r="AW596" s="2" t="s">
        <v>36679</v>
      </c>
      <c r="AX596" s="2" t="s">
        <v>37289</v>
      </c>
      <c r="AY596" s="52">
        <v>45379</v>
      </c>
      <c r="AZ596" s="2" t="s">
        <v>37201</v>
      </c>
      <c r="BB596" s="2" t="s">
        <v>36679</v>
      </c>
    </row>
    <row r="597" spans="1:54" x14ac:dyDescent="0.25">
      <c r="A597" s="27" t="s">
        <v>37723</v>
      </c>
      <c r="AB597" t="s">
        <v>36793</v>
      </c>
      <c r="AC597" t="s">
        <v>37225</v>
      </c>
      <c r="AD597" t="s">
        <v>36792</v>
      </c>
      <c r="AE597" t="s">
        <v>192</v>
      </c>
      <c r="AF597" t="s">
        <v>36745</v>
      </c>
      <c r="AG597" t="s">
        <v>36746</v>
      </c>
      <c r="AH597" t="s">
        <v>36661</v>
      </c>
      <c r="AI597" t="s">
        <v>36747</v>
      </c>
      <c r="AJ597" t="s">
        <v>37226</v>
      </c>
      <c r="AK597" t="s">
        <v>37227</v>
      </c>
      <c r="AL597" t="s">
        <v>37228</v>
      </c>
      <c r="AQ597" t="s">
        <v>36767</v>
      </c>
      <c r="AR597" t="s">
        <v>36748</v>
      </c>
      <c r="AT597" t="s">
        <v>36748</v>
      </c>
      <c r="AW597" s="2" t="s">
        <v>37418</v>
      </c>
      <c r="AX597" s="2" t="s">
        <v>37020</v>
      </c>
      <c r="AY597" s="52">
        <v>45379</v>
      </c>
      <c r="AZ597" s="2" t="s">
        <v>37149</v>
      </c>
      <c r="BB597" s="2" t="s">
        <v>36711</v>
      </c>
    </row>
    <row r="598" spans="1:54" x14ac:dyDescent="0.25">
      <c r="A598" s="27" t="s">
        <v>37723</v>
      </c>
      <c r="AB598" t="s">
        <v>36807</v>
      </c>
      <c r="AC598" t="s">
        <v>37907</v>
      </c>
      <c r="AD598" t="s">
        <v>36806</v>
      </c>
      <c r="AE598" t="s">
        <v>14877</v>
      </c>
      <c r="AF598" t="s">
        <v>36745</v>
      </c>
      <c r="AG598" t="s">
        <v>36746</v>
      </c>
      <c r="AH598" t="s">
        <v>36661</v>
      </c>
      <c r="AI598" t="s">
        <v>36747</v>
      </c>
      <c r="AJ598" t="s">
        <v>37908</v>
      </c>
      <c r="AK598" t="s">
        <v>37909</v>
      </c>
      <c r="AL598" t="s">
        <v>37228</v>
      </c>
      <c r="AR598" t="s">
        <v>36748</v>
      </c>
      <c r="AT598" t="s">
        <v>36748</v>
      </c>
      <c r="AW598" s="2" t="s">
        <v>37316</v>
      </c>
      <c r="AX598" s="2" t="s">
        <v>37314</v>
      </c>
      <c r="AY598" s="52">
        <v>45379</v>
      </c>
      <c r="AZ598" s="2" t="s">
        <v>36945</v>
      </c>
      <c r="BB598" s="2" t="s">
        <v>36685</v>
      </c>
    </row>
    <row r="599" spans="1:54" x14ac:dyDescent="0.25">
      <c r="A599" s="27" t="s">
        <v>37723</v>
      </c>
      <c r="AB599" t="s">
        <v>36812</v>
      </c>
      <c r="AC599" t="s">
        <v>37910</v>
      </c>
      <c r="AD599" t="s">
        <v>186</v>
      </c>
      <c r="AE599" t="s">
        <v>186</v>
      </c>
      <c r="AF599" t="s">
        <v>36745</v>
      </c>
      <c r="AG599" t="s">
        <v>36746</v>
      </c>
      <c r="AH599" t="s">
        <v>36661</v>
      </c>
      <c r="AI599" t="s">
        <v>36747</v>
      </c>
      <c r="AR599" t="s">
        <v>37609</v>
      </c>
      <c r="AT599" t="s">
        <v>36748</v>
      </c>
      <c r="AW599" s="2" t="s">
        <v>36681</v>
      </c>
      <c r="AX599" s="2" t="s">
        <v>37291</v>
      </c>
      <c r="AY599" s="52">
        <v>45379</v>
      </c>
      <c r="AZ599" s="2" t="s">
        <v>36802</v>
      </c>
      <c r="BB599" s="2" t="s">
        <v>36681</v>
      </c>
    </row>
    <row r="600" spans="1:54" x14ac:dyDescent="0.25">
      <c r="A600" s="27" t="s">
        <v>37723</v>
      </c>
      <c r="AB600" t="s">
        <v>36787</v>
      </c>
      <c r="AC600" t="s">
        <v>37911</v>
      </c>
      <c r="AD600" t="s">
        <v>36786</v>
      </c>
      <c r="AE600" t="s">
        <v>182</v>
      </c>
      <c r="AF600" t="s">
        <v>36745</v>
      </c>
      <c r="AG600" t="s">
        <v>36746</v>
      </c>
      <c r="AH600" t="s">
        <v>36661</v>
      </c>
      <c r="AI600" t="s">
        <v>36747</v>
      </c>
      <c r="AR600" t="s">
        <v>36748</v>
      </c>
      <c r="AT600" t="s">
        <v>36748</v>
      </c>
      <c r="AW600" s="2" t="s">
        <v>37022</v>
      </c>
      <c r="AX600" s="2" t="s">
        <v>37020</v>
      </c>
      <c r="AY600" s="52">
        <v>45379</v>
      </c>
      <c r="AZ600" s="2" t="s">
        <v>37006</v>
      </c>
      <c r="BB600" s="2" t="s">
        <v>36675</v>
      </c>
    </row>
    <row r="601" spans="1:54" x14ac:dyDescent="0.25">
      <c r="A601" s="27" t="s">
        <v>37723</v>
      </c>
      <c r="AB601" t="s">
        <v>36774</v>
      </c>
      <c r="AC601" t="s">
        <v>37109</v>
      </c>
      <c r="AD601" t="s">
        <v>36773</v>
      </c>
      <c r="AE601" t="s">
        <v>173</v>
      </c>
      <c r="AF601" t="s">
        <v>36745</v>
      </c>
      <c r="AG601" t="s">
        <v>36746</v>
      </c>
      <c r="AH601" t="s">
        <v>36661</v>
      </c>
      <c r="AI601" t="s">
        <v>36747</v>
      </c>
      <c r="AR601" t="s">
        <v>36748</v>
      </c>
      <c r="AT601" t="s">
        <v>36748</v>
      </c>
      <c r="AW601" s="2" t="s">
        <v>37316</v>
      </c>
      <c r="AX601" s="2" t="s">
        <v>37314</v>
      </c>
      <c r="AY601" s="52">
        <v>45379</v>
      </c>
      <c r="AZ601" s="2" t="s">
        <v>36945</v>
      </c>
      <c r="BB601" s="2" t="s">
        <v>36685</v>
      </c>
    </row>
    <row r="602" spans="1:54" x14ac:dyDescent="0.25">
      <c r="A602" s="27" t="s">
        <v>37723</v>
      </c>
      <c r="AB602" t="s">
        <v>36774</v>
      </c>
      <c r="AC602" t="s">
        <v>37109</v>
      </c>
      <c r="AD602" t="s">
        <v>36773</v>
      </c>
      <c r="AE602" t="s">
        <v>173</v>
      </c>
      <c r="AF602" t="s">
        <v>36745</v>
      </c>
      <c r="AG602" t="s">
        <v>36746</v>
      </c>
      <c r="AH602" t="s">
        <v>36661</v>
      </c>
      <c r="AI602" t="s">
        <v>36747</v>
      </c>
      <c r="AR602" t="s">
        <v>36748</v>
      </c>
      <c r="AT602" t="s">
        <v>36748</v>
      </c>
      <c r="AW602" s="2" t="s">
        <v>37234</v>
      </c>
      <c r="AX602" s="2" t="s">
        <v>37232</v>
      </c>
      <c r="AY602" s="52">
        <v>45379</v>
      </c>
      <c r="AZ602" s="2" t="s">
        <v>37912</v>
      </c>
    </row>
    <row r="603" spans="1:54" x14ac:dyDescent="0.25">
      <c r="A603" s="27" t="s">
        <v>37723</v>
      </c>
      <c r="AB603" t="s">
        <v>37859</v>
      </c>
      <c r="AC603" t="s">
        <v>37913</v>
      </c>
      <c r="AD603" t="s">
        <v>37858</v>
      </c>
      <c r="AE603" t="s">
        <v>158</v>
      </c>
      <c r="AF603" t="s">
        <v>36745</v>
      </c>
      <c r="AG603" t="s">
        <v>36746</v>
      </c>
      <c r="AH603" t="s">
        <v>36661</v>
      </c>
      <c r="AI603" t="s">
        <v>36747</v>
      </c>
      <c r="AR603" t="s">
        <v>36748</v>
      </c>
      <c r="AT603" t="s">
        <v>36748</v>
      </c>
      <c r="AW603" s="2" t="s">
        <v>37234</v>
      </c>
      <c r="AX603" s="2" t="s">
        <v>37238</v>
      </c>
      <c r="AY603" s="52">
        <v>45379</v>
      </c>
      <c r="AZ603" s="2" t="s">
        <v>37827</v>
      </c>
    </row>
    <row r="604" spans="1:54" x14ac:dyDescent="0.25">
      <c r="A604" s="27" t="s">
        <v>37723</v>
      </c>
      <c r="AB604" t="s">
        <v>37861</v>
      </c>
      <c r="AC604" t="s">
        <v>37914</v>
      </c>
      <c r="AD604" t="s">
        <v>31430</v>
      </c>
      <c r="AE604" t="s">
        <v>141</v>
      </c>
      <c r="AF604" t="s">
        <v>36745</v>
      </c>
      <c r="AG604" t="s">
        <v>36746</v>
      </c>
      <c r="AH604" t="s">
        <v>36661</v>
      </c>
      <c r="AI604" t="s">
        <v>36747</v>
      </c>
      <c r="AR604" t="s">
        <v>36748</v>
      </c>
      <c r="AT604" t="s">
        <v>36748</v>
      </c>
      <c r="AW604" s="2" t="s">
        <v>37234</v>
      </c>
      <c r="AX604" s="2" t="s">
        <v>37238</v>
      </c>
      <c r="AY604" s="52">
        <v>45379</v>
      </c>
      <c r="AZ604" s="2" t="s">
        <v>37827</v>
      </c>
    </row>
    <row r="605" spans="1:54" x14ac:dyDescent="0.25">
      <c r="A605" s="27" t="s">
        <v>37723</v>
      </c>
      <c r="AB605" t="s">
        <v>36769</v>
      </c>
      <c r="AC605" t="s">
        <v>37915</v>
      </c>
      <c r="AD605" t="s">
        <v>36768</v>
      </c>
      <c r="AE605" t="s">
        <v>82</v>
      </c>
      <c r="AF605" t="s">
        <v>36745</v>
      </c>
      <c r="AG605" t="s">
        <v>37916</v>
      </c>
      <c r="AH605" t="s">
        <v>37917</v>
      </c>
      <c r="AI605" t="s">
        <v>37000</v>
      </c>
      <c r="AR605" t="s">
        <v>36748</v>
      </c>
      <c r="AT605" t="s">
        <v>36748</v>
      </c>
      <c r="AW605" s="2" t="s">
        <v>37234</v>
      </c>
      <c r="AX605" s="2" t="s">
        <v>37238</v>
      </c>
      <c r="AY605" s="52">
        <v>45379</v>
      </c>
      <c r="AZ605" s="2" t="s">
        <v>37827</v>
      </c>
    </row>
    <row r="606" spans="1:54" x14ac:dyDescent="0.25">
      <c r="A606" s="27" t="s">
        <v>37723</v>
      </c>
      <c r="AB606" t="s">
        <v>37875</v>
      </c>
      <c r="AC606" t="s">
        <v>37918</v>
      </c>
      <c r="AD606" t="s">
        <v>37874</v>
      </c>
      <c r="AE606" t="s">
        <v>127</v>
      </c>
      <c r="AF606" t="s">
        <v>36745</v>
      </c>
      <c r="AG606" t="s">
        <v>36746</v>
      </c>
      <c r="AH606" t="s">
        <v>36661</v>
      </c>
      <c r="AI606" t="s">
        <v>36747</v>
      </c>
      <c r="AR606" t="s">
        <v>36748</v>
      </c>
      <c r="AT606" t="s">
        <v>36748</v>
      </c>
      <c r="AW606" s="2" t="s">
        <v>37234</v>
      </c>
      <c r="AX606" s="2" t="s">
        <v>37238</v>
      </c>
      <c r="AY606" s="52">
        <v>45379</v>
      </c>
      <c r="AZ606" s="2" t="s">
        <v>37827</v>
      </c>
    </row>
    <row r="607" spans="1:54" x14ac:dyDescent="0.25">
      <c r="A607" s="27" t="s">
        <v>37723</v>
      </c>
      <c r="AB607" t="s">
        <v>36763</v>
      </c>
      <c r="AC607" t="s">
        <v>37919</v>
      </c>
      <c r="AD607" t="s">
        <v>36762</v>
      </c>
      <c r="AE607" t="s">
        <v>77</v>
      </c>
      <c r="AF607" t="s">
        <v>36745</v>
      </c>
      <c r="AG607" t="s">
        <v>36746</v>
      </c>
      <c r="AH607" t="s">
        <v>36661</v>
      </c>
      <c r="AI607" t="s">
        <v>36747</v>
      </c>
      <c r="AR607" t="s">
        <v>36748</v>
      </c>
      <c r="AT607" t="s">
        <v>36748</v>
      </c>
      <c r="AW607" s="2" t="s">
        <v>37234</v>
      </c>
      <c r="AX607" s="2" t="s">
        <v>37238</v>
      </c>
      <c r="AY607" s="52">
        <v>45379</v>
      </c>
      <c r="AZ607" s="2" t="s">
        <v>37920</v>
      </c>
    </row>
    <row r="608" spans="1:54" x14ac:dyDescent="0.25">
      <c r="A608" s="27" t="s">
        <v>37723</v>
      </c>
      <c r="AB608" t="s">
        <v>36758</v>
      </c>
      <c r="AC608" t="s">
        <v>37921</v>
      </c>
      <c r="AD608" t="s">
        <v>36757</v>
      </c>
      <c r="AE608" t="s">
        <v>14865</v>
      </c>
      <c r="AF608" t="s">
        <v>36745</v>
      </c>
      <c r="AG608" t="s">
        <v>36746</v>
      </c>
      <c r="AH608" t="s">
        <v>36661</v>
      </c>
      <c r="AI608" t="s">
        <v>36747</v>
      </c>
      <c r="AR608" t="s">
        <v>36748</v>
      </c>
      <c r="AT608" t="s">
        <v>36748</v>
      </c>
      <c r="AW608" s="2" t="s">
        <v>36746</v>
      </c>
      <c r="AX608" s="2" t="s">
        <v>37179</v>
      </c>
      <c r="AY608" s="52">
        <v>45379</v>
      </c>
      <c r="AZ608" s="2" t="s">
        <v>37922</v>
      </c>
    </row>
    <row r="609" spans="1:54" x14ac:dyDescent="0.25">
      <c r="A609" s="27" t="s">
        <v>37723</v>
      </c>
      <c r="AB609" t="s">
        <v>36753</v>
      </c>
      <c r="AC609" t="s">
        <v>37923</v>
      </c>
      <c r="AD609" t="s">
        <v>36752</v>
      </c>
      <c r="AE609" t="s">
        <v>66</v>
      </c>
      <c r="AF609" t="s">
        <v>36745</v>
      </c>
      <c r="AG609" t="s">
        <v>36746</v>
      </c>
      <c r="AH609" t="s">
        <v>36661</v>
      </c>
      <c r="AI609" t="s">
        <v>36747</v>
      </c>
      <c r="AR609" t="s">
        <v>36748</v>
      </c>
      <c r="AT609" t="s">
        <v>36748</v>
      </c>
      <c r="AW609" s="2" t="s">
        <v>36752</v>
      </c>
      <c r="AX609" s="2" t="s">
        <v>36753</v>
      </c>
      <c r="AY609" s="52">
        <v>45378</v>
      </c>
      <c r="AZ609" s="2" t="s">
        <v>36754</v>
      </c>
      <c r="BB609" s="2" t="s">
        <v>66</v>
      </c>
    </row>
    <row r="610" spans="1:54" x14ac:dyDescent="0.25">
      <c r="A610" s="27" t="s">
        <v>37723</v>
      </c>
    </row>
    <row r="611" spans="1:54" x14ac:dyDescent="0.25">
      <c r="A611" s="27" t="s">
        <v>37723</v>
      </c>
    </row>
    <row r="612" spans="1:54" x14ac:dyDescent="0.25">
      <c r="A612" s="27" t="s">
        <v>37723</v>
      </c>
    </row>
    <row r="613" spans="1:54" x14ac:dyDescent="0.25">
      <c r="A613" s="27" t="s">
        <v>37723</v>
      </c>
    </row>
    <row r="614" spans="1:54" x14ac:dyDescent="0.25">
      <c r="A614" s="27" t="s">
        <v>37723</v>
      </c>
    </row>
    <row r="615" spans="1:54" x14ac:dyDescent="0.25">
      <c r="A615" s="27" t="s">
        <v>37723</v>
      </c>
    </row>
    <row r="616" spans="1:54" x14ac:dyDescent="0.25">
      <c r="A616" s="27" t="s">
        <v>37723</v>
      </c>
    </row>
    <row r="617" spans="1:54" x14ac:dyDescent="0.25">
      <c r="A617" s="27" t="s">
        <v>37723</v>
      </c>
    </row>
    <row r="618" spans="1:54" x14ac:dyDescent="0.25">
      <c r="A618" s="27" t="s">
        <v>37723</v>
      </c>
    </row>
    <row r="619" spans="1:54" x14ac:dyDescent="0.25">
      <c r="A619" s="27" t="s">
        <v>37723</v>
      </c>
    </row>
    <row r="620" spans="1:54" x14ac:dyDescent="0.25">
      <c r="A620" s="27" t="s">
        <v>37723</v>
      </c>
    </row>
    <row r="621" spans="1:54" x14ac:dyDescent="0.25">
      <c r="A621" s="27" t="s">
        <v>37723</v>
      </c>
    </row>
    <row r="622" spans="1:54" x14ac:dyDescent="0.25">
      <c r="A622" s="27" t="s">
        <v>37723</v>
      </c>
    </row>
    <row r="623" spans="1:54" x14ac:dyDescent="0.25">
      <c r="A623" s="27" t="s">
        <v>37723</v>
      </c>
    </row>
    <row r="624" spans="1:54" x14ac:dyDescent="0.25">
      <c r="A624" s="27" t="s">
        <v>37723</v>
      </c>
    </row>
    <row r="625" spans="1:1" x14ac:dyDescent="0.25">
      <c r="A625" s="27" t="s">
        <v>37723</v>
      </c>
    </row>
    <row r="626" spans="1:1" x14ac:dyDescent="0.25">
      <c r="A626" s="27" t="s">
        <v>37723</v>
      </c>
    </row>
    <row r="627" spans="1:1" x14ac:dyDescent="0.25">
      <c r="A627" s="27" t="s">
        <v>37723</v>
      </c>
    </row>
    <row r="628" spans="1:1" x14ac:dyDescent="0.25">
      <c r="A628" s="27" t="s">
        <v>37723</v>
      </c>
    </row>
    <row r="629" spans="1:1" x14ac:dyDescent="0.25">
      <c r="A629" s="27" t="s">
        <v>37723</v>
      </c>
    </row>
    <row r="630" spans="1:1" x14ac:dyDescent="0.25">
      <c r="A630" s="27" t="s">
        <v>37723</v>
      </c>
    </row>
    <row r="631" spans="1:1" x14ac:dyDescent="0.25">
      <c r="A631" s="27" t="s">
        <v>37723</v>
      </c>
    </row>
    <row r="632" spans="1:1" x14ac:dyDescent="0.25">
      <c r="A632" s="27" t="s">
        <v>37723</v>
      </c>
    </row>
    <row r="633" spans="1:1" x14ac:dyDescent="0.25">
      <c r="A633" s="27" t="s">
        <v>37723</v>
      </c>
    </row>
    <row r="634" spans="1:1" x14ac:dyDescent="0.25">
      <c r="A634" s="27" t="s">
        <v>37723</v>
      </c>
    </row>
    <row r="635" spans="1:1" x14ac:dyDescent="0.25">
      <c r="A635" s="27" t="s">
        <v>37723</v>
      </c>
    </row>
    <row r="636" spans="1:1" x14ac:dyDescent="0.25">
      <c r="A636" s="27" t="s">
        <v>37723</v>
      </c>
    </row>
    <row r="637" spans="1:1" x14ac:dyDescent="0.25">
      <c r="A637" s="27" t="s">
        <v>37723</v>
      </c>
    </row>
    <row r="638" spans="1:1" x14ac:dyDescent="0.25">
      <c r="A638" s="27" t="s">
        <v>37723</v>
      </c>
    </row>
    <row r="639" spans="1:1" x14ac:dyDescent="0.25">
      <c r="A639" s="27" t="s">
        <v>37723</v>
      </c>
    </row>
    <row r="640" spans="1:1" x14ac:dyDescent="0.25">
      <c r="A640" s="27" t="s">
        <v>37723</v>
      </c>
    </row>
    <row r="641" spans="1:1" x14ac:dyDescent="0.25">
      <c r="A641" s="27" t="s">
        <v>37723</v>
      </c>
    </row>
    <row r="642" spans="1:1" x14ac:dyDescent="0.25">
      <c r="A642" s="27" t="s">
        <v>37723</v>
      </c>
    </row>
    <row r="643" spans="1:1" x14ac:dyDescent="0.25">
      <c r="A643" s="27" t="s">
        <v>37723</v>
      </c>
    </row>
    <row r="644" spans="1:1" x14ac:dyDescent="0.25">
      <c r="A644" s="27" t="s">
        <v>37723</v>
      </c>
    </row>
    <row r="645" spans="1:1" x14ac:dyDescent="0.25">
      <c r="A645" s="27" t="s">
        <v>37723</v>
      </c>
    </row>
    <row r="646" spans="1:1" x14ac:dyDescent="0.25">
      <c r="A646" s="27" t="s">
        <v>37723</v>
      </c>
    </row>
    <row r="647" spans="1:1" x14ac:dyDescent="0.25">
      <c r="A647" s="27" t="s">
        <v>37723</v>
      </c>
    </row>
    <row r="648" spans="1:1" x14ac:dyDescent="0.25">
      <c r="A648" s="27" t="s">
        <v>37723</v>
      </c>
    </row>
    <row r="649" spans="1:1" x14ac:dyDescent="0.25">
      <c r="A649" s="27" t="s">
        <v>37723</v>
      </c>
    </row>
    <row r="650" spans="1:1" x14ac:dyDescent="0.25">
      <c r="A650" s="27" t="s">
        <v>37723</v>
      </c>
    </row>
    <row r="651" spans="1:1" x14ac:dyDescent="0.25">
      <c r="A651" s="27" t="s">
        <v>37723</v>
      </c>
    </row>
    <row r="652" spans="1:1" x14ac:dyDescent="0.25">
      <c r="A652" s="27" t="s">
        <v>37723</v>
      </c>
    </row>
    <row r="653" spans="1:1" x14ac:dyDescent="0.25">
      <c r="A653" s="27" t="s">
        <v>37723</v>
      </c>
    </row>
    <row r="654" spans="1:1" x14ac:dyDescent="0.25">
      <c r="A654" s="27" t="s">
        <v>37723</v>
      </c>
    </row>
    <row r="655" spans="1:1" x14ac:dyDescent="0.25">
      <c r="A655" s="27" t="s">
        <v>37723</v>
      </c>
    </row>
    <row r="656" spans="1:1" x14ac:dyDescent="0.25">
      <c r="A656" s="27" t="s">
        <v>37723</v>
      </c>
    </row>
    <row r="657" spans="1:1" x14ac:dyDescent="0.25">
      <c r="A657" s="27" t="s">
        <v>37723</v>
      </c>
    </row>
    <row r="658" spans="1:1" x14ac:dyDescent="0.25">
      <c r="A658" s="27" t="s">
        <v>37723</v>
      </c>
    </row>
    <row r="659" spans="1:1" x14ac:dyDescent="0.25">
      <c r="A659" s="27" t="s">
        <v>37723</v>
      </c>
    </row>
    <row r="660" spans="1:1" x14ac:dyDescent="0.25">
      <c r="A660" s="27" t="s">
        <v>37723</v>
      </c>
    </row>
    <row r="661" spans="1:1" x14ac:dyDescent="0.25">
      <c r="A661" s="27" t="s">
        <v>37723</v>
      </c>
    </row>
    <row r="662" spans="1:1" x14ac:dyDescent="0.25">
      <c r="A662" s="27" t="s">
        <v>37723</v>
      </c>
    </row>
    <row r="663" spans="1:1" x14ac:dyDescent="0.25">
      <c r="A663" s="27" t="s">
        <v>37723</v>
      </c>
    </row>
    <row r="664" spans="1:1" x14ac:dyDescent="0.25">
      <c r="A664" s="27" t="s">
        <v>37723</v>
      </c>
    </row>
    <row r="665" spans="1:1" x14ac:dyDescent="0.25">
      <c r="A665" s="27" t="s">
        <v>37723</v>
      </c>
    </row>
    <row r="666" spans="1:1" x14ac:dyDescent="0.25">
      <c r="A666" s="27" t="s">
        <v>37723</v>
      </c>
    </row>
    <row r="667" spans="1:1" x14ac:dyDescent="0.25">
      <c r="A667" s="27" t="s">
        <v>37723</v>
      </c>
    </row>
    <row r="668" spans="1:1" x14ac:dyDescent="0.25">
      <c r="A668" s="27" t="s">
        <v>37723</v>
      </c>
    </row>
    <row r="669" spans="1:1" x14ac:dyDescent="0.25">
      <c r="A669" s="27" t="s">
        <v>37723</v>
      </c>
    </row>
    <row r="670" spans="1:1" x14ac:dyDescent="0.25">
      <c r="A670" s="27" t="s">
        <v>37723</v>
      </c>
    </row>
    <row r="671" spans="1:1" x14ac:dyDescent="0.25">
      <c r="A671" s="27" t="s">
        <v>37723</v>
      </c>
    </row>
    <row r="672" spans="1:1" x14ac:dyDescent="0.25">
      <c r="A672" s="27" t="s">
        <v>37723</v>
      </c>
    </row>
    <row r="673" spans="1:1" x14ac:dyDescent="0.25">
      <c r="A673" s="27" t="s">
        <v>37723</v>
      </c>
    </row>
    <row r="674" spans="1:1" x14ac:dyDescent="0.25">
      <c r="A674" s="27" t="s">
        <v>37723</v>
      </c>
    </row>
    <row r="675" spans="1:1" x14ac:dyDescent="0.25">
      <c r="A675" s="27" t="s">
        <v>37723</v>
      </c>
    </row>
    <row r="676" spans="1:1" x14ac:dyDescent="0.25">
      <c r="A676" s="27" t="s">
        <v>37723</v>
      </c>
    </row>
    <row r="677" spans="1:1" x14ac:dyDescent="0.25">
      <c r="A677" s="27" t="s">
        <v>37723</v>
      </c>
    </row>
    <row r="678" spans="1:1" x14ac:dyDescent="0.25">
      <c r="A678" s="27" t="s">
        <v>37723</v>
      </c>
    </row>
    <row r="679" spans="1:1" x14ac:dyDescent="0.25">
      <c r="A679" s="27" t="s">
        <v>37723</v>
      </c>
    </row>
    <row r="680" spans="1:1" x14ac:dyDescent="0.25">
      <c r="A680" s="27" t="s">
        <v>37723</v>
      </c>
    </row>
    <row r="681" spans="1:1" x14ac:dyDescent="0.25">
      <c r="A681" s="27" t="s">
        <v>37723</v>
      </c>
    </row>
    <row r="682" spans="1:1" x14ac:dyDescent="0.25">
      <c r="A682" s="27" t="s">
        <v>37723</v>
      </c>
    </row>
    <row r="683" spans="1:1" x14ac:dyDescent="0.25">
      <c r="A683" s="27" t="s">
        <v>37723</v>
      </c>
    </row>
    <row r="684" spans="1:1" x14ac:dyDescent="0.25">
      <c r="A684" s="27" t="s">
        <v>37723</v>
      </c>
    </row>
    <row r="685" spans="1:1" x14ac:dyDescent="0.25">
      <c r="A685" s="27" t="s">
        <v>37723</v>
      </c>
    </row>
    <row r="686" spans="1:1" x14ac:dyDescent="0.25">
      <c r="A686" s="27" t="s">
        <v>37723</v>
      </c>
    </row>
    <row r="687" spans="1:1" x14ac:dyDescent="0.25">
      <c r="A687" s="27" t="s">
        <v>37723</v>
      </c>
    </row>
    <row r="688" spans="1:1" x14ac:dyDescent="0.25">
      <c r="A688" s="27" t="s">
        <v>37723</v>
      </c>
    </row>
    <row r="689" spans="1:1" x14ac:dyDescent="0.25">
      <c r="A689" s="27" t="s">
        <v>37723</v>
      </c>
    </row>
    <row r="690" spans="1:1" x14ac:dyDescent="0.25">
      <c r="A690" s="27" t="s">
        <v>37723</v>
      </c>
    </row>
    <row r="691" spans="1:1" x14ac:dyDescent="0.25">
      <c r="A691" s="27" t="s">
        <v>37723</v>
      </c>
    </row>
    <row r="692" spans="1:1" x14ac:dyDescent="0.25">
      <c r="A692" s="27" t="s">
        <v>37723</v>
      </c>
    </row>
    <row r="693" spans="1:1" x14ac:dyDescent="0.25">
      <c r="A693" s="27" t="s">
        <v>37723</v>
      </c>
    </row>
    <row r="694" spans="1:1" x14ac:dyDescent="0.25">
      <c r="A694" s="27" t="s">
        <v>37723</v>
      </c>
    </row>
    <row r="695" spans="1:1" x14ac:dyDescent="0.25">
      <c r="A695" s="27" t="s">
        <v>37723</v>
      </c>
    </row>
    <row r="696" spans="1:1" x14ac:dyDescent="0.25">
      <c r="A696" s="27" t="s">
        <v>37723</v>
      </c>
    </row>
    <row r="697" spans="1:1" x14ac:dyDescent="0.25">
      <c r="A697" s="27" t="s">
        <v>37723</v>
      </c>
    </row>
    <row r="698" spans="1:1" x14ac:dyDescent="0.25">
      <c r="A698" s="27" t="s">
        <v>37723</v>
      </c>
    </row>
    <row r="699" spans="1:1" x14ac:dyDescent="0.25">
      <c r="A699" s="27" t="s">
        <v>37723</v>
      </c>
    </row>
    <row r="700" spans="1:1" x14ac:dyDescent="0.25">
      <c r="A700" s="27" t="s">
        <v>37723</v>
      </c>
    </row>
    <row r="701" spans="1:1" x14ac:dyDescent="0.25">
      <c r="A701" s="27" t="s">
        <v>37723</v>
      </c>
    </row>
    <row r="702" spans="1:1" x14ac:dyDescent="0.25">
      <c r="A702" s="27" t="s">
        <v>37723</v>
      </c>
    </row>
    <row r="703" spans="1:1" x14ac:dyDescent="0.25">
      <c r="A703" s="27" t="s">
        <v>37723</v>
      </c>
    </row>
    <row r="704" spans="1:1" x14ac:dyDescent="0.25">
      <c r="A704" s="27" t="s">
        <v>37723</v>
      </c>
    </row>
    <row r="705" spans="1:1" x14ac:dyDescent="0.25">
      <c r="A705" s="27" t="s">
        <v>37723</v>
      </c>
    </row>
    <row r="706" spans="1:1" x14ac:dyDescent="0.25">
      <c r="A706" s="27" t="s">
        <v>37723</v>
      </c>
    </row>
    <row r="707" spans="1:1" x14ac:dyDescent="0.25">
      <c r="A707" s="27" t="s">
        <v>37723</v>
      </c>
    </row>
    <row r="708" spans="1:1" x14ac:dyDescent="0.25">
      <c r="A708" s="27" t="s">
        <v>37723</v>
      </c>
    </row>
    <row r="709" spans="1:1" x14ac:dyDescent="0.25">
      <c r="A709" s="27" t="s">
        <v>37723</v>
      </c>
    </row>
    <row r="710" spans="1:1" x14ac:dyDescent="0.25">
      <c r="A710" s="27" t="s">
        <v>37723</v>
      </c>
    </row>
    <row r="711" spans="1:1" x14ac:dyDescent="0.25">
      <c r="A711" s="27" t="s">
        <v>37723</v>
      </c>
    </row>
    <row r="712" spans="1:1" x14ac:dyDescent="0.25">
      <c r="A712" s="27" t="s">
        <v>37723</v>
      </c>
    </row>
    <row r="713" spans="1:1" x14ac:dyDescent="0.25">
      <c r="A713" s="27" t="s">
        <v>37723</v>
      </c>
    </row>
    <row r="714" spans="1:1" x14ac:dyDescent="0.25">
      <c r="A714" s="27" t="s">
        <v>37723</v>
      </c>
    </row>
    <row r="715" spans="1:1" x14ac:dyDescent="0.25">
      <c r="A715" s="27" t="s">
        <v>37723</v>
      </c>
    </row>
    <row r="716" spans="1:1" x14ac:dyDescent="0.25">
      <c r="A716" s="27" t="s">
        <v>37723</v>
      </c>
    </row>
    <row r="717" spans="1:1" x14ac:dyDescent="0.25">
      <c r="A717" s="27" t="s">
        <v>37723</v>
      </c>
    </row>
    <row r="718" spans="1:1" x14ac:dyDescent="0.25">
      <c r="A718" s="27" t="s">
        <v>37723</v>
      </c>
    </row>
    <row r="719" spans="1:1" x14ac:dyDescent="0.25">
      <c r="A719" s="27" t="s">
        <v>37723</v>
      </c>
    </row>
    <row r="720" spans="1:1" x14ac:dyDescent="0.25">
      <c r="A720" s="27" t="s">
        <v>37723</v>
      </c>
    </row>
    <row r="721" spans="1:1" x14ac:dyDescent="0.25">
      <c r="A721" s="27" t="s">
        <v>37723</v>
      </c>
    </row>
    <row r="722" spans="1:1" x14ac:dyDescent="0.25">
      <c r="A722" s="27" t="s">
        <v>37723</v>
      </c>
    </row>
    <row r="723" spans="1:1" x14ac:dyDescent="0.25">
      <c r="A723" s="27" t="s">
        <v>37723</v>
      </c>
    </row>
    <row r="724" spans="1:1" x14ac:dyDescent="0.25">
      <c r="A724" s="27" t="s">
        <v>37723</v>
      </c>
    </row>
    <row r="725" spans="1:1" x14ac:dyDescent="0.25">
      <c r="A725" s="27" t="s">
        <v>37723</v>
      </c>
    </row>
    <row r="726" spans="1:1" x14ac:dyDescent="0.25">
      <c r="A726" s="27" t="s">
        <v>37723</v>
      </c>
    </row>
    <row r="727" spans="1:1" x14ac:dyDescent="0.25">
      <c r="A727" s="27" t="s">
        <v>37723</v>
      </c>
    </row>
    <row r="728" spans="1:1" x14ac:dyDescent="0.25">
      <c r="A728" s="27" t="s">
        <v>37723</v>
      </c>
    </row>
    <row r="729" spans="1:1" x14ac:dyDescent="0.25">
      <c r="A729" s="27" t="s">
        <v>37723</v>
      </c>
    </row>
    <row r="730" spans="1:1" x14ac:dyDescent="0.25">
      <c r="A730" s="27" t="s">
        <v>37723</v>
      </c>
    </row>
    <row r="731" spans="1:1" x14ac:dyDescent="0.25">
      <c r="A731" s="27" t="s">
        <v>37723</v>
      </c>
    </row>
    <row r="732" spans="1:1" x14ac:dyDescent="0.25">
      <c r="A732" s="27" t="s">
        <v>37723</v>
      </c>
    </row>
    <row r="733" spans="1:1" x14ac:dyDescent="0.25">
      <c r="A733" s="27" t="s">
        <v>37723</v>
      </c>
    </row>
    <row r="734" spans="1:1" x14ac:dyDescent="0.25">
      <c r="A734" s="27" t="s">
        <v>37723</v>
      </c>
    </row>
    <row r="735" spans="1:1" x14ac:dyDescent="0.25">
      <c r="A735" s="27" t="s">
        <v>37723</v>
      </c>
    </row>
    <row r="736" spans="1:1" x14ac:dyDescent="0.25">
      <c r="A736" s="27" t="s">
        <v>37723</v>
      </c>
    </row>
    <row r="737" spans="1:1" x14ac:dyDescent="0.25">
      <c r="A737" s="27" t="s">
        <v>37723</v>
      </c>
    </row>
    <row r="738" spans="1:1" x14ac:dyDescent="0.25">
      <c r="A738" s="27" t="s">
        <v>37723</v>
      </c>
    </row>
    <row r="739" spans="1:1" x14ac:dyDescent="0.25">
      <c r="A739" s="27" t="s">
        <v>37723</v>
      </c>
    </row>
    <row r="740" spans="1:1" x14ac:dyDescent="0.25">
      <c r="A740" s="27" t="s">
        <v>37723</v>
      </c>
    </row>
    <row r="741" spans="1:1" x14ac:dyDescent="0.25">
      <c r="A741" s="27" t="s">
        <v>37723</v>
      </c>
    </row>
    <row r="742" spans="1:1" x14ac:dyDescent="0.25">
      <c r="A742" s="27" t="s">
        <v>37723</v>
      </c>
    </row>
    <row r="743" spans="1:1" x14ac:dyDescent="0.25">
      <c r="A743" s="27" t="s">
        <v>37723</v>
      </c>
    </row>
    <row r="744" spans="1:1" x14ac:dyDescent="0.25">
      <c r="A744" s="27" t="s">
        <v>37723</v>
      </c>
    </row>
    <row r="745" spans="1:1" x14ac:dyDescent="0.25">
      <c r="A745" s="27" t="s">
        <v>37723</v>
      </c>
    </row>
    <row r="746" spans="1:1" x14ac:dyDescent="0.25">
      <c r="A746" s="27" t="s">
        <v>37723</v>
      </c>
    </row>
    <row r="747" spans="1:1" x14ac:dyDescent="0.25">
      <c r="A747" s="27" t="s">
        <v>37723</v>
      </c>
    </row>
    <row r="748" spans="1:1" x14ac:dyDescent="0.25">
      <c r="A748" s="27" t="s">
        <v>37723</v>
      </c>
    </row>
    <row r="749" spans="1:1" x14ac:dyDescent="0.25">
      <c r="A749" s="27" t="s">
        <v>37723</v>
      </c>
    </row>
    <row r="750" spans="1:1" x14ac:dyDescent="0.25">
      <c r="A750" s="27" t="s">
        <v>37723</v>
      </c>
    </row>
    <row r="751" spans="1:1" x14ac:dyDescent="0.25">
      <c r="A751" s="27" t="s">
        <v>37723</v>
      </c>
    </row>
    <row r="752" spans="1:1" x14ac:dyDescent="0.25">
      <c r="A752" s="27" t="s">
        <v>37723</v>
      </c>
    </row>
    <row r="753" spans="1:1" x14ac:dyDescent="0.25">
      <c r="A753" s="27" t="s">
        <v>37723</v>
      </c>
    </row>
    <row r="754" spans="1:1" x14ac:dyDescent="0.25">
      <c r="A754" s="27" t="s">
        <v>37723</v>
      </c>
    </row>
    <row r="755" spans="1:1" x14ac:dyDescent="0.25">
      <c r="A755" s="27" t="s">
        <v>37723</v>
      </c>
    </row>
    <row r="756" spans="1:1" x14ac:dyDescent="0.25">
      <c r="A756" s="27" t="s">
        <v>37723</v>
      </c>
    </row>
    <row r="757" spans="1:1" x14ac:dyDescent="0.25">
      <c r="A757" s="27" t="s">
        <v>37723</v>
      </c>
    </row>
    <row r="758" spans="1:1" x14ac:dyDescent="0.25">
      <c r="A758" s="27" t="s">
        <v>37723</v>
      </c>
    </row>
    <row r="759" spans="1:1" x14ac:dyDescent="0.25">
      <c r="A759" s="27" t="s">
        <v>37723</v>
      </c>
    </row>
    <row r="760" spans="1:1" x14ac:dyDescent="0.25">
      <c r="A760" s="27" t="s">
        <v>37723</v>
      </c>
    </row>
    <row r="761" spans="1:1" x14ac:dyDescent="0.25">
      <c r="A761" s="27" t="s">
        <v>37723</v>
      </c>
    </row>
    <row r="762" spans="1:1" x14ac:dyDescent="0.25">
      <c r="A762" s="27" t="s">
        <v>37723</v>
      </c>
    </row>
    <row r="763" spans="1:1" x14ac:dyDescent="0.25">
      <c r="A763" s="27" t="s">
        <v>37723</v>
      </c>
    </row>
    <row r="764" spans="1:1" x14ac:dyDescent="0.25">
      <c r="A764" s="27" t="s">
        <v>37723</v>
      </c>
    </row>
    <row r="765" spans="1:1" x14ac:dyDescent="0.25">
      <c r="A765" s="27" t="s">
        <v>37723</v>
      </c>
    </row>
    <row r="766" spans="1:1" x14ac:dyDescent="0.25">
      <c r="A766" s="27" t="s">
        <v>37723</v>
      </c>
    </row>
    <row r="767" spans="1:1" x14ac:dyDescent="0.25">
      <c r="A767" s="27" t="s">
        <v>37723</v>
      </c>
    </row>
    <row r="768" spans="1:1" x14ac:dyDescent="0.25">
      <c r="A768" s="27" t="s">
        <v>37723</v>
      </c>
    </row>
    <row r="769" spans="1:1" x14ac:dyDescent="0.25">
      <c r="A769" s="27" t="s">
        <v>37723</v>
      </c>
    </row>
    <row r="770" spans="1:1" x14ac:dyDescent="0.25">
      <c r="A770" s="27" t="s">
        <v>37723</v>
      </c>
    </row>
    <row r="771" spans="1:1" x14ac:dyDescent="0.25">
      <c r="A771" s="27" t="s">
        <v>37723</v>
      </c>
    </row>
    <row r="772" spans="1:1" x14ac:dyDescent="0.25">
      <c r="A772" s="27" t="s">
        <v>37723</v>
      </c>
    </row>
    <row r="773" spans="1:1" x14ac:dyDescent="0.25">
      <c r="A773" s="27" t="s">
        <v>37723</v>
      </c>
    </row>
    <row r="774" spans="1:1" x14ac:dyDescent="0.25">
      <c r="A774" s="27" t="s">
        <v>37723</v>
      </c>
    </row>
    <row r="775" spans="1:1" x14ac:dyDescent="0.25">
      <c r="A775" s="27" t="s">
        <v>37723</v>
      </c>
    </row>
    <row r="776" spans="1:1" x14ac:dyDescent="0.25">
      <c r="A776" s="27" t="s">
        <v>37723</v>
      </c>
    </row>
    <row r="777" spans="1:1" x14ac:dyDescent="0.25">
      <c r="A777" s="27" t="s">
        <v>37723</v>
      </c>
    </row>
    <row r="778" spans="1:1" x14ac:dyDescent="0.25">
      <c r="A778" s="27" t="s">
        <v>37723</v>
      </c>
    </row>
    <row r="779" spans="1:1" x14ac:dyDescent="0.25">
      <c r="A779" s="27" t="s">
        <v>37723</v>
      </c>
    </row>
    <row r="780" spans="1:1" x14ac:dyDescent="0.25">
      <c r="A780" s="27" t="s">
        <v>37723</v>
      </c>
    </row>
    <row r="781" spans="1:1" x14ac:dyDescent="0.25">
      <c r="A781" s="27" t="s">
        <v>37723</v>
      </c>
    </row>
    <row r="782" spans="1:1" x14ac:dyDescent="0.25">
      <c r="A782" s="27" t="s">
        <v>37723</v>
      </c>
    </row>
    <row r="783" spans="1:1" x14ac:dyDescent="0.25">
      <c r="A783" s="27" t="s">
        <v>37723</v>
      </c>
    </row>
    <row r="784" spans="1:1" x14ac:dyDescent="0.25">
      <c r="A784" s="27" t="s">
        <v>37723</v>
      </c>
    </row>
    <row r="785" spans="1:1" x14ac:dyDescent="0.25">
      <c r="A785" s="27" t="s">
        <v>37723</v>
      </c>
    </row>
    <row r="786" spans="1:1" x14ac:dyDescent="0.25">
      <c r="A786" s="27" t="s">
        <v>37723</v>
      </c>
    </row>
    <row r="787" spans="1:1" x14ac:dyDescent="0.25">
      <c r="A787" s="27" t="s">
        <v>37723</v>
      </c>
    </row>
    <row r="788" spans="1:1" x14ac:dyDescent="0.25">
      <c r="A788" s="27" t="s">
        <v>37723</v>
      </c>
    </row>
    <row r="789" spans="1:1" x14ac:dyDescent="0.25">
      <c r="A789" s="27" t="s">
        <v>37723</v>
      </c>
    </row>
    <row r="790" spans="1:1" x14ac:dyDescent="0.25">
      <c r="A790" s="27" t="s">
        <v>37723</v>
      </c>
    </row>
    <row r="791" spans="1:1" x14ac:dyDescent="0.25">
      <c r="A791" s="27" t="s">
        <v>37723</v>
      </c>
    </row>
    <row r="792" spans="1:1" x14ac:dyDescent="0.25">
      <c r="A792" s="27" t="s">
        <v>37723</v>
      </c>
    </row>
    <row r="793" spans="1:1" x14ac:dyDescent="0.25">
      <c r="A793" s="27" t="s">
        <v>37723</v>
      </c>
    </row>
    <row r="794" spans="1:1" x14ac:dyDescent="0.25">
      <c r="A794" s="27" t="s">
        <v>37723</v>
      </c>
    </row>
    <row r="795" spans="1:1" x14ac:dyDescent="0.25">
      <c r="A795" s="27" t="s">
        <v>37723</v>
      </c>
    </row>
    <row r="796" spans="1:1" x14ac:dyDescent="0.25">
      <c r="A796" s="27" t="s">
        <v>37723</v>
      </c>
    </row>
    <row r="797" spans="1:1" x14ac:dyDescent="0.25">
      <c r="A797" s="27" t="s">
        <v>37723</v>
      </c>
    </row>
    <row r="798" spans="1:1" x14ac:dyDescent="0.25">
      <c r="A798" s="27" t="s">
        <v>37723</v>
      </c>
    </row>
    <row r="799" spans="1:1" x14ac:dyDescent="0.25">
      <c r="A799" s="27" t="s">
        <v>37723</v>
      </c>
    </row>
    <row r="800" spans="1:1" x14ac:dyDescent="0.25">
      <c r="A800" s="27" t="s">
        <v>37723</v>
      </c>
    </row>
    <row r="801" spans="1:1" x14ac:dyDescent="0.25">
      <c r="A801" s="27" t="s">
        <v>37723</v>
      </c>
    </row>
    <row r="802" spans="1:1" x14ac:dyDescent="0.25">
      <c r="A802" s="27" t="s">
        <v>37723</v>
      </c>
    </row>
    <row r="803" spans="1:1" x14ac:dyDescent="0.25">
      <c r="A803" s="27" t="s">
        <v>37723</v>
      </c>
    </row>
    <row r="804" spans="1:1" x14ac:dyDescent="0.25">
      <c r="A804" s="27" t="s">
        <v>37723</v>
      </c>
    </row>
    <row r="805" spans="1:1" x14ac:dyDescent="0.25">
      <c r="A805" s="27" t="s">
        <v>37723</v>
      </c>
    </row>
    <row r="806" spans="1:1" x14ac:dyDescent="0.25">
      <c r="A806" s="27" t="s">
        <v>37723</v>
      </c>
    </row>
    <row r="807" spans="1:1" x14ac:dyDescent="0.25">
      <c r="A807" s="27" t="s">
        <v>37723</v>
      </c>
    </row>
    <row r="808" spans="1:1" x14ac:dyDescent="0.25">
      <c r="A808" s="27" t="s">
        <v>37723</v>
      </c>
    </row>
    <row r="809" spans="1:1" x14ac:dyDescent="0.25">
      <c r="A809" s="27" t="s">
        <v>37723</v>
      </c>
    </row>
    <row r="810" spans="1:1" x14ac:dyDescent="0.25">
      <c r="A810" s="27" t="s">
        <v>37723</v>
      </c>
    </row>
    <row r="811" spans="1:1" x14ac:dyDescent="0.25">
      <c r="A811" s="27" t="s">
        <v>37723</v>
      </c>
    </row>
    <row r="812" spans="1:1" x14ac:dyDescent="0.25">
      <c r="A812" s="27" t="s">
        <v>37723</v>
      </c>
    </row>
    <row r="813" spans="1:1" x14ac:dyDescent="0.25">
      <c r="A813" s="27" t="s">
        <v>37723</v>
      </c>
    </row>
    <row r="814" spans="1:1" x14ac:dyDescent="0.25">
      <c r="A814" s="27" t="s">
        <v>37723</v>
      </c>
    </row>
    <row r="815" spans="1:1" x14ac:dyDescent="0.25">
      <c r="A815" s="27" t="s">
        <v>37723</v>
      </c>
    </row>
    <row r="816" spans="1:1" x14ac:dyDescent="0.25">
      <c r="A816" s="27" t="s">
        <v>37723</v>
      </c>
    </row>
    <row r="817" spans="1:1" x14ac:dyDescent="0.25">
      <c r="A817" s="27" t="s">
        <v>37723</v>
      </c>
    </row>
    <row r="818" spans="1:1" x14ac:dyDescent="0.25">
      <c r="A818" s="27" t="s">
        <v>37723</v>
      </c>
    </row>
    <row r="819" spans="1:1" x14ac:dyDescent="0.25">
      <c r="A819" s="27" t="s">
        <v>37723</v>
      </c>
    </row>
    <row r="820" spans="1:1" x14ac:dyDescent="0.25">
      <c r="A820" s="27" t="s">
        <v>37723</v>
      </c>
    </row>
    <row r="821" spans="1:1" x14ac:dyDescent="0.25">
      <c r="A821" s="27" t="s">
        <v>37723</v>
      </c>
    </row>
    <row r="822" spans="1:1" x14ac:dyDescent="0.25">
      <c r="A822" s="27" t="s">
        <v>37723</v>
      </c>
    </row>
    <row r="823" spans="1:1" x14ac:dyDescent="0.25">
      <c r="A823" s="27" t="s">
        <v>37723</v>
      </c>
    </row>
    <row r="824" spans="1:1" x14ac:dyDescent="0.25">
      <c r="A824" s="27" t="s">
        <v>37723</v>
      </c>
    </row>
    <row r="825" spans="1:1" x14ac:dyDescent="0.25">
      <c r="A825" s="27" t="s">
        <v>37723</v>
      </c>
    </row>
    <row r="826" spans="1:1" x14ac:dyDescent="0.25">
      <c r="A826" s="27" t="s">
        <v>37723</v>
      </c>
    </row>
    <row r="827" spans="1:1" x14ac:dyDescent="0.25">
      <c r="A827" s="27" t="s">
        <v>37723</v>
      </c>
    </row>
    <row r="828" spans="1:1" x14ac:dyDescent="0.25">
      <c r="A828" s="27" t="s">
        <v>37723</v>
      </c>
    </row>
    <row r="829" spans="1:1" x14ac:dyDescent="0.25">
      <c r="A829" s="27" t="s">
        <v>37723</v>
      </c>
    </row>
    <row r="830" spans="1:1" x14ac:dyDescent="0.25">
      <c r="A830" s="27" t="s">
        <v>37723</v>
      </c>
    </row>
    <row r="831" spans="1:1" x14ac:dyDescent="0.25">
      <c r="A831" s="27" t="s">
        <v>37723</v>
      </c>
    </row>
    <row r="832" spans="1:1" x14ac:dyDescent="0.25">
      <c r="A832" s="27" t="s">
        <v>37723</v>
      </c>
    </row>
    <row r="833" spans="1:1" x14ac:dyDescent="0.25">
      <c r="A833" s="27" t="s">
        <v>37723</v>
      </c>
    </row>
    <row r="834" spans="1:1" x14ac:dyDescent="0.25">
      <c r="A834" s="27" t="s">
        <v>37723</v>
      </c>
    </row>
    <row r="835" spans="1:1" x14ac:dyDescent="0.25">
      <c r="A835" s="27" t="s">
        <v>37723</v>
      </c>
    </row>
    <row r="836" spans="1:1" x14ac:dyDescent="0.25">
      <c r="A836" s="27" t="s">
        <v>37723</v>
      </c>
    </row>
    <row r="837" spans="1:1" x14ac:dyDescent="0.25">
      <c r="A837" s="27" t="s">
        <v>37723</v>
      </c>
    </row>
    <row r="838" spans="1:1" x14ac:dyDescent="0.25">
      <c r="A838" s="27" t="s">
        <v>37723</v>
      </c>
    </row>
    <row r="839" spans="1:1" x14ac:dyDescent="0.25">
      <c r="A839" s="27" t="s">
        <v>37723</v>
      </c>
    </row>
    <row r="840" spans="1:1" x14ac:dyDescent="0.25">
      <c r="A840" s="27" t="s">
        <v>37723</v>
      </c>
    </row>
    <row r="841" spans="1:1" x14ac:dyDescent="0.25">
      <c r="A841" s="27" t="s">
        <v>37723</v>
      </c>
    </row>
    <row r="842" spans="1:1" x14ac:dyDescent="0.25">
      <c r="A842" s="27" t="s">
        <v>37723</v>
      </c>
    </row>
    <row r="843" spans="1:1" x14ac:dyDescent="0.25">
      <c r="A843" s="27" t="s">
        <v>37723</v>
      </c>
    </row>
    <row r="844" spans="1:1" x14ac:dyDescent="0.25">
      <c r="A844" s="27" t="s">
        <v>37723</v>
      </c>
    </row>
    <row r="845" spans="1:1" x14ac:dyDescent="0.25">
      <c r="A845" s="27" t="s">
        <v>37723</v>
      </c>
    </row>
    <row r="846" spans="1:1" x14ac:dyDescent="0.25">
      <c r="A846" s="27" t="s">
        <v>37723</v>
      </c>
    </row>
    <row r="847" spans="1:1" x14ac:dyDescent="0.25">
      <c r="A847" s="27" t="s">
        <v>37723</v>
      </c>
    </row>
    <row r="848" spans="1:1" x14ac:dyDescent="0.25">
      <c r="A848" s="27" t="s">
        <v>37723</v>
      </c>
    </row>
    <row r="849" spans="1:1" x14ac:dyDescent="0.25">
      <c r="A849" s="27" t="s">
        <v>37723</v>
      </c>
    </row>
    <row r="850" spans="1:1" x14ac:dyDescent="0.25">
      <c r="A850" s="27" t="s">
        <v>37723</v>
      </c>
    </row>
    <row r="851" spans="1:1" x14ac:dyDescent="0.25">
      <c r="A851" s="27" t="s">
        <v>37723</v>
      </c>
    </row>
    <row r="852" spans="1:1" x14ac:dyDescent="0.25">
      <c r="A852" s="27" t="s">
        <v>37723</v>
      </c>
    </row>
    <row r="853" spans="1:1" x14ac:dyDescent="0.25">
      <c r="A853" s="27" t="s">
        <v>37723</v>
      </c>
    </row>
    <row r="854" spans="1:1" x14ac:dyDescent="0.25">
      <c r="A854" s="27" t="s">
        <v>37723</v>
      </c>
    </row>
    <row r="855" spans="1:1" x14ac:dyDescent="0.25">
      <c r="A855" s="27" t="s">
        <v>37723</v>
      </c>
    </row>
    <row r="856" spans="1:1" x14ac:dyDescent="0.25">
      <c r="A856" s="27" t="s">
        <v>37723</v>
      </c>
    </row>
    <row r="857" spans="1:1" x14ac:dyDescent="0.25">
      <c r="A857" s="27" t="s">
        <v>37723</v>
      </c>
    </row>
    <row r="858" spans="1:1" x14ac:dyDescent="0.25">
      <c r="A858" s="27" t="s">
        <v>37723</v>
      </c>
    </row>
    <row r="859" spans="1:1" x14ac:dyDescent="0.25">
      <c r="A859" s="27" t="s">
        <v>37723</v>
      </c>
    </row>
    <row r="860" spans="1:1" x14ac:dyDescent="0.25">
      <c r="A860" s="27" t="s">
        <v>37723</v>
      </c>
    </row>
    <row r="861" spans="1:1" x14ac:dyDescent="0.25">
      <c r="A861" s="27" t="s">
        <v>37723</v>
      </c>
    </row>
    <row r="862" spans="1:1" x14ac:dyDescent="0.25">
      <c r="A862" s="27" t="s">
        <v>37723</v>
      </c>
    </row>
    <row r="863" spans="1:1" x14ac:dyDescent="0.25">
      <c r="A863" s="27" t="s">
        <v>37723</v>
      </c>
    </row>
    <row r="864" spans="1:1" x14ac:dyDescent="0.25">
      <c r="A864" s="27" t="s">
        <v>37723</v>
      </c>
    </row>
    <row r="865" spans="1:1" x14ac:dyDescent="0.25">
      <c r="A865" s="27" t="s">
        <v>37723</v>
      </c>
    </row>
    <row r="866" spans="1:1" x14ac:dyDescent="0.25">
      <c r="A866" s="27" t="s">
        <v>37723</v>
      </c>
    </row>
    <row r="867" spans="1:1" x14ac:dyDescent="0.25">
      <c r="A867" s="27" t="s">
        <v>37723</v>
      </c>
    </row>
    <row r="868" spans="1:1" x14ac:dyDescent="0.25">
      <c r="A868" s="27" t="s">
        <v>37723</v>
      </c>
    </row>
    <row r="869" spans="1:1" x14ac:dyDescent="0.25">
      <c r="A869" s="27" t="s">
        <v>37723</v>
      </c>
    </row>
    <row r="870" spans="1:1" x14ac:dyDescent="0.25">
      <c r="A870" s="27" t="s">
        <v>37723</v>
      </c>
    </row>
    <row r="871" spans="1:1" x14ac:dyDescent="0.25">
      <c r="A871" s="27" t="s">
        <v>37723</v>
      </c>
    </row>
    <row r="872" spans="1:1" x14ac:dyDescent="0.25">
      <c r="A872" s="27" t="s">
        <v>37723</v>
      </c>
    </row>
    <row r="873" spans="1:1" x14ac:dyDescent="0.25">
      <c r="A873" s="27" t="s">
        <v>37723</v>
      </c>
    </row>
    <row r="874" spans="1:1" x14ac:dyDescent="0.25">
      <c r="A874" s="27" t="s">
        <v>37723</v>
      </c>
    </row>
    <row r="875" spans="1:1" x14ac:dyDescent="0.25">
      <c r="A875" s="27" t="s">
        <v>37723</v>
      </c>
    </row>
    <row r="876" spans="1:1" x14ac:dyDescent="0.25">
      <c r="A876" s="27" t="s">
        <v>37723</v>
      </c>
    </row>
    <row r="877" spans="1:1" x14ac:dyDescent="0.25">
      <c r="A877" s="27" t="s">
        <v>37723</v>
      </c>
    </row>
    <row r="878" spans="1:1" x14ac:dyDescent="0.25">
      <c r="A878" s="27" t="s">
        <v>37723</v>
      </c>
    </row>
    <row r="879" spans="1:1" x14ac:dyDescent="0.25">
      <c r="A879" s="27" t="s">
        <v>37723</v>
      </c>
    </row>
    <row r="880" spans="1:1" x14ac:dyDescent="0.25">
      <c r="A880" s="27" t="s">
        <v>37723</v>
      </c>
    </row>
    <row r="881" spans="1:1" x14ac:dyDescent="0.25">
      <c r="A881" s="27" t="s">
        <v>37723</v>
      </c>
    </row>
    <row r="882" spans="1:1" x14ac:dyDescent="0.25">
      <c r="A882" s="27" t="s">
        <v>37723</v>
      </c>
    </row>
    <row r="883" spans="1:1" x14ac:dyDescent="0.25">
      <c r="A883" s="27" t="s">
        <v>37723</v>
      </c>
    </row>
    <row r="884" spans="1:1" x14ac:dyDescent="0.25">
      <c r="A884" s="27" t="s">
        <v>37723</v>
      </c>
    </row>
    <row r="885" spans="1:1" x14ac:dyDescent="0.25">
      <c r="A885" s="27" t="s">
        <v>37723</v>
      </c>
    </row>
    <row r="886" spans="1:1" x14ac:dyDescent="0.25">
      <c r="A886" s="27" t="s">
        <v>37723</v>
      </c>
    </row>
    <row r="887" spans="1:1" x14ac:dyDescent="0.25">
      <c r="A887" s="27" t="s">
        <v>37723</v>
      </c>
    </row>
    <row r="888" spans="1:1" x14ac:dyDescent="0.25">
      <c r="A888" s="27" t="s">
        <v>37723</v>
      </c>
    </row>
    <row r="889" spans="1:1" x14ac:dyDescent="0.25">
      <c r="A889" s="27" t="s">
        <v>37723</v>
      </c>
    </row>
    <row r="890" spans="1:1" x14ac:dyDescent="0.25">
      <c r="A890" s="27" t="s">
        <v>37723</v>
      </c>
    </row>
    <row r="891" spans="1:1" x14ac:dyDescent="0.25">
      <c r="A891" s="27" t="s">
        <v>37723</v>
      </c>
    </row>
    <row r="892" spans="1:1" x14ac:dyDescent="0.25">
      <c r="A892" s="27" t="s">
        <v>37723</v>
      </c>
    </row>
    <row r="893" spans="1:1" x14ac:dyDescent="0.25">
      <c r="A893" s="27" t="s">
        <v>37723</v>
      </c>
    </row>
    <row r="894" spans="1:1" x14ac:dyDescent="0.25">
      <c r="A894" s="27" t="s">
        <v>37723</v>
      </c>
    </row>
    <row r="895" spans="1:1" x14ac:dyDescent="0.25">
      <c r="A895" s="27" t="s">
        <v>37723</v>
      </c>
    </row>
    <row r="896" spans="1:1" x14ac:dyDescent="0.25">
      <c r="A896" s="27" t="s">
        <v>37723</v>
      </c>
    </row>
    <row r="897" spans="1:1" x14ac:dyDescent="0.25">
      <c r="A897" s="27" t="s">
        <v>37723</v>
      </c>
    </row>
    <row r="898" spans="1:1" x14ac:dyDescent="0.25">
      <c r="A898" s="27" t="s">
        <v>37723</v>
      </c>
    </row>
    <row r="899" spans="1:1" x14ac:dyDescent="0.25">
      <c r="A899" s="27" t="s">
        <v>37723</v>
      </c>
    </row>
    <row r="900" spans="1:1" x14ac:dyDescent="0.25">
      <c r="A900" s="27" t="s">
        <v>37723</v>
      </c>
    </row>
    <row r="901" spans="1:1" x14ac:dyDescent="0.25">
      <c r="A901" s="27" t="s">
        <v>37723</v>
      </c>
    </row>
    <row r="902" spans="1:1" x14ac:dyDescent="0.25">
      <c r="A902" s="27" t="s">
        <v>37723</v>
      </c>
    </row>
    <row r="903" spans="1:1" x14ac:dyDescent="0.25">
      <c r="A903" s="27" t="s">
        <v>37723</v>
      </c>
    </row>
    <row r="904" spans="1:1" x14ac:dyDescent="0.25">
      <c r="A904" s="27" t="s">
        <v>37723</v>
      </c>
    </row>
    <row r="905" spans="1:1" x14ac:dyDescent="0.25">
      <c r="A905" s="27" t="s">
        <v>37723</v>
      </c>
    </row>
    <row r="906" spans="1:1" x14ac:dyDescent="0.25">
      <c r="A906" s="27" t="s">
        <v>37723</v>
      </c>
    </row>
    <row r="907" spans="1:1" x14ac:dyDescent="0.25">
      <c r="A907" s="27" t="s">
        <v>37723</v>
      </c>
    </row>
    <row r="908" spans="1:1" x14ac:dyDescent="0.25">
      <c r="A908" s="27" t="s">
        <v>37723</v>
      </c>
    </row>
    <row r="909" spans="1:1" x14ac:dyDescent="0.25">
      <c r="A909" s="27" t="s">
        <v>37723</v>
      </c>
    </row>
    <row r="910" spans="1:1" x14ac:dyDescent="0.25">
      <c r="A910" s="27" t="s">
        <v>37723</v>
      </c>
    </row>
    <row r="911" spans="1:1" x14ac:dyDescent="0.25">
      <c r="A911" s="27" t="s">
        <v>37723</v>
      </c>
    </row>
    <row r="912" spans="1:1" x14ac:dyDescent="0.25">
      <c r="A912" s="27" t="s">
        <v>37723</v>
      </c>
    </row>
    <row r="913" spans="1:1" x14ac:dyDescent="0.25">
      <c r="A913" s="27" t="s">
        <v>37723</v>
      </c>
    </row>
    <row r="914" spans="1:1" x14ac:dyDescent="0.25">
      <c r="A914" s="27" t="s">
        <v>37723</v>
      </c>
    </row>
    <row r="915" spans="1:1" x14ac:dyDescent="0.25">
      <c r="A915" s="27" t="s">
        <v>37723</v>
      </c>
    </row>
    <row r="916" spans="1:1" x14ac:dyDescent="0.25">
      <c r="A916" s="27" t="s">
        <v>37723</v>
      </c>
    </row>
    <row r="917" spans="1:1" x14ac:dyDescent="0.25">
      <c r="A917" s="27" t="s">
        <v>37723</v>
      </c>
    </row>
    <row r="918" spans="1:1" x14ac:dyDescent="0.25">
      <c r="A918" s="27" t="s">
        <v>37723</v>
      </c>
    </row>
    <row r="919" spans="1:1" x14ac:dyDescent="0.25">
      <c r="A919" s="27" t="s">
        <v>37723</v>
      </c>
    </row>
    <row r="920" spans="1:1" x14ac:dyDescent="0.25">
      <c r="A920" s="27" t="s">
        <v>37723</v>
      </c>
    </row>
    <row r="921" spans="1:1" x14ac:dyDescent="0.25">
      <c r="A921" s="27" t="s">
        <v>37723</v>
      </c>
    </row>
    <row r="922" spans="1:1" x14ac:dyDescent="0.25">
      <c r="A922" s="27" t="s">
        <v>37723</v>
      </c>
    </row>
    <row r="923" spans="1:1" x14ac:dyDescent="0.25">
      <c r="A923" s="27" t="s">
        <v>37723</v>
      </c>
    </row>
    <row r="924" spans="1:1" x14ac:dyDescent="0.25">
      <c r="A924" s="27" t="s">
        <v>37723</v>
      </c>
    </row>
    <row r="925" spans="1:1" x14ac:dyDescent="0.25">
      <c r="A925" s="27" t="s">
        <v>37723</v>
      </c>
    </row>
    <row r="926" spans="1:1" x14ac:dyDescent="0.25">
      <c r="A926" s="27" t="s">
        <v>37723</v>
      </c>
    </row>
    <row r="927" spans="1:1" x14ac:dyDescent="0.25">
      <c r="A927" s="27" t="s">
        <v>37723</v>
      </c>
    </row>
    <row r="928" spans="1:1" x14ac:dyDescent="0.25">
      <c r="A928" s="27" t="s">
        <v>37723</v>
      </c>
    </row>
    <row r="929" spans="1:1" x14ac:dyDescent="0.25">
      <c r="A929" s="27" t="s">
        <v>37723</v>
      </c>
    </row>
    <row r="930" spans="1:1" x14ac:dyDescent="0.25">
      <c r="A930" s="27" t="s">
        <v>37723</v>
      </c>
    </row>
    <row r="931" spans="1:1" x14ac:dyDescent="0.25">
      <c r="A931" s="27" t="s">
        <v>37723</v>
      </c>
    </row>
    <row r="932" spans="1:1" x14ac:dyDescent="0.25">
      <c r="A932" s="27" t="s">
        <v>37723</v>
      </c>
    </row>
    <row r="933" spans="1:1" x14ac:dyDescent="0.25">
      <c r="A933" s="27" t="s">
        <v>37723</v>
      </c>
    </row>
    <row r="934" spans="1:1" x14ac:dyDescent="0.25">
      <c r="A934" s="27" t="s">
        <v>37723</v>
      </c>
    </row>
    <row r="935" spans="1:1" x14ac:dyDescent="0.25">
      <c r="A935" s="27" t="s">
        <v>37723</v>
      </c>
    </row>
    <row r="936" spans="1:1" x14ac:dyDescent="0.25">
      <c r="A936" s="27" t="s">
        <v>37723</v>
      </c>
    </row>
    <row r="937" spans="1:1" x14ac:dyDescent="0.25">
      <c r="A937" s="27" t="s">
        <v>37723</v>
      </c>
    </row>
    <row r="938" spans="1:1" x14ac:dyDescent="0.25">
      <c r="A938" s="27" t="s">
        <v>37723</v>
      </c>
    </row>
    <row r="939" spans="1:1" x14ac:dyDescent="0.25">
      <c r="A939" s="27" t="s">
        <v>37723</v>
      </c>
    </row>
    <row r="940" spans="1:1" x14ac:dyDescent="0.25">
      <c r="A940" s="27" t="s">
        <v>37723</v>
      </c>
    </row>
    <row r="941" spans="1:1" x14ac:dyDescent="0.25">
      <c r="A941" s="27" t="s">
        <v>37723</v>
      </c>
    </row>
    <row r="942" spans="1:1" x14ac:dyDescent="0.25">
      <c r="A942" s="27" t="s">
        <v>37723</v>
      </c>
    </row>
    <row r="943" spans="1:1" x14ac:dyDescent="0.25">
      <c r="A943" s="27" t="s">
        <v>37723</v>
      </c>
    </row>
    <row r="944" spans="1:1" x14ac:dyDescent="0.25">
      <c r="A944" s="27" t="s">
        <v>37723</v>
      </c>
    </row>
    <row r="945" spans="1:1" x14ac:dyDescent="0.25">
      <c r="A945" s="27" t="s">
        <v>37723</v>
      </c>
    </row>
    <row r="946" spans="1:1" x14ac:dyDescent="0.25">
      <c r="A946" s="27" t="s">
        <v>37723</v>
      </c>
    </row>
    <row r="947" spans="1:1" x14ac:dyDescent="0.25">
      <c r="A947" s="27" t="s">
        <v>37723</v>
      </c>
    </row>
    <row r="948" spans="1:1" x14ac:dyDescent="0.25">
      <c r="A948" s="27" t="s">
        <v>37723</v>
      </c>
    </row>
    <row r="949" spans="1:1" x14ac:dyDescent="0.25">
      <c r="A949" s="27" t="s">
        <v>37723</v>
      </c>
    </row>
    <row r="950" spans="1:1" x14ac:dyDescent="0.25">
      <c r="A950" s="27" t="s">
        <v>37723</v>
      </c>
    </row>
    <row r="951" spans="1:1" x14ac:dyDescent="0.25">
      <c r="A951" s="27" t="s">
        <v>37723</v>
      </c>
    </row>
    <row r="952" spans="1:1" x14ac:dyDescent="0.25">
      <c r="A952" s="27" t="s">
        <v>37723</v>
      </c>
    </row>
    <row r="953" spans="1:1" x14ac:dyDescent="0.25">
      <c r="A953" s="27" t="s">
        <v>37723</v>
      </c>
    </row>
    <row r="954" spans="1:1" x14ac:dyDescent="0.25">
      <c r="A954" s="27" t="s">
        <v>37723</v>
      </c>
    </row>
    <row r="955" spans="1:1" x14ac:dyDescent="0.25">
      <c r="A955" s="27" t="s">
        <v>37723</v>
      </c>
    </row>
    <row r="956" spans="1:1" x14ac:dyDescent="0.25">
      <c r="A956" s="27" t="s">
        <v>37723</v>
      </c>
    </row>
    <row r="957" spans="1:1" x14ac:dyDescent="0.25">
      <c r="A957" s="27" t="s">
        <v>37723</v>
      </c>
    </row>
    <row r="958" spans="1:1" x14ac:dyDescent="0.25">
      <c r="A958" s="27" t="s">
        <v>37723</v>
      </c>
    </row>
    <row r="959" spans="1:1" x14ac:dyDescent="0.25">
      <c r="A959" s="27" t="s">
        <v>37723</v>
      </c>
    </row>
    <row r="960" spans="1:1" x14ac:dyDescent="0.25">
      <c r="A960" s="27" t="s">
        <v>37723</v>
      </c>
    </row>
    <row r="961" spans="1:1" x14ac:dyDescent="0.25">
      <c r="A961" s="27" t="s">
        <v>37723</v>
      </c>
    </row>
    <row r="962" spans="1:1" x14ac:dyDescent="0.25">
      <c r="A962" s="27" t="s">
        <v>37723</v>
      </c>
    </row>
    <row r="963" spans="1:1" x14ac:dyDescent="0.25">
      <c r="A963" s="27" t="s">
        <v>37723</v>
      </c>
    </row>
    <row r="964" spans="1:1" x14ac:dyDescent="0.25">
      <c r="A964" s="27" t="s">
        <v>37723</v>
      </c>
    </row>
    <row r="965" spans="1:1" x14ac:dyDescent="0.25">
      <c r="A965" s="27" t="s">
        <v>37723</v>
      </c>
    </row>
    <row r="966" spans="1:1" x14ac:dyDescent="0.25">
      <c r="A966" s="27" t="s">
        <v>37723</v>
      </c>
    </row>
    <row r="967" spans="1:1" x14ac:dyDescent="0.25">
      <c r="A967" s="27" t="s">
        <v>37723</v>
      </c>
    </row>
    <row r="968" spans="1:1" x14ac:dyDescent="0.25">
      <c r="A968" s="27" t="s">
        <v>37723</v>
      </c>
    </row>
    <row r="969" spans="1:1" x14ac:dyDescent="0.25">
      <c r="A969" s="27" t="s">
        <v>37723</v>
      </c>
    </row>
    <row r="970" spans="1:1" x14ac:dyDescent="0.25">
      <c r="A970" s="27" t="s">
        <v>37723</v>
      </c>
    </row>
    <row r="971" spans="1:1" x14ac:dyDescent="0.25">
      <c r="A971" s="27" t="s">
        <v>37723</v>
      </c>
    </row>
    <row r="972" spans="1:1" x14ac:dyDescent="0.25">
      <c r="A972" s="27" t="s">
        <v>37723</v>
      </c>
    </row>
    <row r="973" spans="1:1" x14ac:dyDescent="0.25">
      <c r="A973" s="27" t="s">
        <v>37723</v>
      </c>
    </row>
    <row r="974" spans="1:1" x14ac:dyDescent="0.25">
      <c r="A974" s="27" t="s">
        <v>37723</v>
      </c>
    </row>
    <row r="975" spans="1:1" x14ac:dyDescent="0.25">
      <c r="A975" s="27" t="s">
        <v>37723</v>
      </c>
    </row>
    <row r="976" spans="1:1" x14ac:dyDescent="0.25">
      <c r="A976" s="27" t="s">
        <v>37723</v>
      </c>
    </row>
    <row r="977" spans="1:1" x14ac:dyDescent="0.25">
      <c r="A977" s="27" t="s">
        <v>37723</v>
      </c>
    </row>
    <row r="978" spans="1:1" x14ac:dyDescent="0.25">
      <c r="A978" s="27" t="s">
        <v>37723</v>
      </c>
    </row>
    <row r="979" spans="1:1" x14ac:dyDescent="0.25">
      <c r="A979" s="27" t="s">
        <v>37723</v>
      </c>
    </row>
    <row r="980" spans="1:1" x14ac:dyDescent="0.25">
      <c r="A980" s="27" t="s">
        <v>37723</v>
      </c>
    </row>
    <row r="981" spans="1:1" x14ac:dyDescent="0.25">
      <c r="A981" s="27" t="s">
        <v>37723</v>
      </c>
    </row>
    <row r="982" spans="1:1" x14ac:dyDescent="0.25">
      <c r="A982" s="27" t="s">
        <v>37723</v>
      </c>
    </row>
    <row r="983" spans="1:1" x14ac:dyDescent="0.25">
      <c r="A983" s="27" t="s">
        <v>37723</v>
      </c>
    </row>
    <row r="984" spans="1:1" x14ac:dyDescent="0.25">
      <c r="A984" s="27" t="s">
        <v>37723</v>
      </c>
    </row>
    <row r="985" spans="1:1" x14ac:dyDescent="0.25">
      <c r="A985" s="27" t="s">
        <v>37723</v>
      </c>
    </row>
    <row r="986" spans="1:1" x14ac:dyDescent="0.25">
      <c r="A986" s="27" t="s">
        <v>37723</v>
      </c>
    </row>
    <row r="987" spans="1:1" x14ac:dyDescent="0.25">
      <c r="A987" s="27" t="s">
        <v>37723</v>
      </c>
    </row>
    <row r="988" spans="1:1" x14ac:dyDescent="0.25">
      <c r="A988" s="27" t="s">
        <v>37723</v>
      </c>
    </row>
    <row r="989" spans="1:1" x14ac:dyDescent="0.25">
      <c r="A989" s="27" t="s">
        <v>37723</v>
      </c>
    </row>
    <row r="990" spans="1:1" x14ac:dyDescent="0.25">
      <c r="A990" s="27" t="s">
        <v>37723</v>
      </c>
    </row>
    <row r="991" spans="1:1" x14ac:dyDescent="0.25">
      <c r="A991" s="27" t="s">
        <v>37723</v>
      </c>
    </row>
    <row r="992" spans="1:1" x14ac:dyDescent="0.25">
      <c r="A992" s="27" t="s">
        <v>37723</v>
      </c>
    </row>
    <row r="993" spans="1:1" x14ac:dyDescent="0.25">
      <c r="A993" s="27" t="s">
        <v>37723</v>
      </c>
    </row>
    <row r="994" spans="1:1" x14ac:dyDescent="0.25">
      <c r="A994" s="27" t="s">
        <v>37723</v>
      </c>
    </row>
    <row r="995" spans="1:1" x14ac:dyDescent="0.25">
      <c r="A995" s="27" t="s">
        <v>37723</v>
      </c>
    </row>
    <row r="996" spans="1:1" x14ac:dyDescent="0.25">
      <c r="A996" s="27" t="s">
        <v>37723</v>
      </c>
    </row>
    <row r="997" spans="1:1" x14ac:dyDescent="0.25">
      <c r="A997" s="27" t="s">
        <v>37723</v>
      </c>
    </row>
    <row r="998" spans="1:1" x14ac:dyDescent="0.25">
      <c r="A998" s="27" t="s">
        <v>37723</v>
      </c>
    </row>
    <row r="999" spans="1:1" x14ac:dyDescent="0.25">
      <c r="A999" s="27" t="s">
        <v>37723</v>
      </c>
    </row>
    <row r="1000" spans="1:1" x14ac:dyDescent="0.25">
      <c r="A1000" s="27" t="s">
        <v>37723</v>
      </c>
    </row>
    <row r="1001" spans="1:1" x14ac:dyDescent="0.25">
      <c r="A1001" s="27" t="s">
        <v>37723</v>
      </c>
    </row>
    <row r="1002" spans="1:1" x14ac:dyDescent="0.25">
      <c r="A1002" s="27" t="s">
        <v>37723</v>
      </c>
    </row>
    <row r="1003" spans="1:1" x14ac:dyDescent="0.25">
      <c r="A1003" s="27" t="s">
        <v>37723</v>
      </c>
    </row>
    <row r="1004" spans="1:1" x14ac:dyDescent="0.25">
      <c r="A1004" s="27" t="s">
        <v>37723</v>
      </c>
    </row>
    <row r="1005" spans="1:1" x14ac:dyDescent="0.25">
      <c r="A1005" s="27" t="s">
        <v>37723</v>
      </c>
    </row>
    <row r="1006" spans="1:1" x14ac:dyDescent="0.25">
      <c r="A1006" s="27" t="s">
        <v>37723</v>
      </c>
    </row>
    <row r="1007" spans="1:1" x14ac:dyDescent="0.25">
      <c r="A1007" s="27" t="s">
        <v>37723</v>
      </c>
    </row>
    <row r="1008" spans="1:1" x14ac:dyDescent="0.25">
      <c r="A1008" s="27" t="s">
        <v>37723</v>
      </c>
    </row>
    <row r="1009" spans="1:1" x14ac:dyDescent="0.25">
      <c r="A1009" s="27" t="s">
        <v>37723</v>
      </c>
    </row>
    <row r="1010" spans="1:1" x14ac:dyDescent="0.25">
      <c r="A1010" s="27" t="s">
        <v>37723</v>
      </c>
    </row>
    <row r="1011" spans="1:1" x14ac:dyDescent="0.25">
      <c r="A1011" s="27" t="s">
        <v>37723</v>
      </c>
    </row>
    <row r="1012" spans="1:1" x14ac:dyDescent="0.25">
      <c r="A1012" s="27" t="s">
        <v>37723</v>
      </c>
    </row>
    <row r="1013" spans="1:1" x14ac:dyDescent="0.25">
      <c r="A1013" s="27" t="s">
        <v>37723</v>
      </c>
    </row>
    <row r="1014" spans="1:1" x14ac:dyDescent="0.25">
      <c r="A1014" s="27" t="s">
        <v>37723</v>
      </c>
    </row>
    <row r="1015" spans="1:1" x14ac:dyDescent="0.25">
      <c r="A1015" s="27" t="s">
        <v>37723</v>
      </c>
    </row>
    <row r="1016" spans="1:1" x14ac:dyDescent="0.25">
      <c r="A1016" s="27" t="s">
        <v>37723</v>
      </c>
    </row>
    <row r="1017" spans="1:1" x14ac:dyDescent="0.25">
      <c r="A1017" s="27" t="s">
        <v>37723</v>
      </c>
    </row>
    <row r="1018" spans="1:1" x14ac:dyDescent="0.25">
      <c r="A1018" s="27" t="s">
        <v>37723</v>
      </c>
    </row>
    <row r="1019" spans="1:1" x14ac:dyDescent="0.25">
      <c r="A1019" s="27" t="s">
        <v>37723</v>
      </c>
    </row>
    <row r="1020" spans="1:1" x14ac:dyDescent="0.25">
      <c r="A1020" s="27" t="s">
        <v>37723</v>
      </c>
    </row>
    <row r="1021" spans="1:1" x14ac:dyDescent="0.25">
      <c r="A1021" s="27" t="s">
        <v>37723</v>
      </c>
    </row>
    <row r="1022" spans="1:1" x14ac:dyDescent="0.25">
      <c r="A1022" s="27" t="s">
        <v>37723</v>
      </c>
    </row>
    <row r="1023" spans="1:1" x14ac:dyDescent="0.25">
      <c r="A1023" s="27" t="s">
        <v>37723</v>
      </c>
    </row>
    <row r="1024" spans="1:1" x14ac:dyDescent="0.25">
      <c r="A1024" s="27" t="s">
        <v>37723</v>
      </c>
    </row>
    <row r="1025" spans="1:1" x14ac:dyDescent="0.25">
      <c r="A1025" s="27" t="s">
        <v>37723</v>
      </c>
    </row>
    <row r="1026" spans="1:1" x14ac:dyDescent="0.25">
      <c r="A1026" s="27" t="s">
        <v>37723</v>
      </c>
    </row>
    <row r="1027" spans="1:1" x14ac:dyDescent="0.25">
      <c r="A1027" s="27" t="s">
        <v>37723</v>
      </c>
    </row>
    <row r="1028" spans="1:1" x14ac:dyDescent="0.25">
      <c r="A1028" s="27" t="s">
        <v>37723</v>
      </c>
    </row>
    <row r="1029" spans="1:1" x14ac:dyDescent="0.25">
      <c r="A1029" s="27" t="s">
        <v>37723</v>
      </c>
    </row>
    <row r="1030" spans="1:1" x14ac:dyDescent="0.25">
      <c r="A1030" s="27" t="s">
        <v>37723</v>
      </c>
    </row>
    <row r="1031" spans="1:1" x14ac:dyDescent="0.25">
      <c r="A1031" s="27" t="s">
        <v>37723</v>
      </c>
    </row>
    <row r="1032" spans="1:1" x14ac:dyDescent="0.25">
      <c r="A1032" s="27" t="s">
        <v>37723</v>
      </c>
    </row>
    <row r="1033" spans="1:1" x14ac:dyDescent="0.25">
      <c r="A1033" s="27" t="s">
        <v>37723</v>
      </c>
    </row>
    <row r="1034" spans="1:1" x14ac:dyDescent="0.25">
      <c r="A1034" s="27" t="s">
        <v>37723</v>
      </c>
    </row>
    <row r="1035" spans="1:1" x14ac:dyDescent="0.25">
      <c r="A1035" s="27" t="s">
        <v>37723</v>
      </c>
    </row>
    <row r="1036" spans="1:1" x14ac:dyDescent="0.25">
      <c r="A1036" s="27" t="s">
        <v>37723</v>
      </c>
    </row>
    <row r="1037" spans="1:1" x14ac:dyDescent="0.25">
      <c r="A1037" s="27" t="s">
        <v>37723</v>
      </c>
    </row>
    <row r="1038" spans="1:1" x14ac:dyDescent="0.25">
      <c r="A1038" s="27" t="s">
        <v>37723</v>
      </c>
    </row>
    <row r="1039" spans="1:1" x14ac:dyDescent="0.25">
      <c r="A1039" s="27" t="s">
        <v>37723</v>
      </c>
    </row>
    <row r="1040" spans="1:1" x14ac:dyDescent="0.25">
      <c r="A1040" s="27" t="s">
        <v>37723</v>
      </c>
    </row>
    <row r="1041" spans="1:1" x14ac:dyDescent="0.25">
      <c r="A1041" s="27" t="s">
        <v>37723</v>
      </c>
    </row>
    <row r="1042" spans="1:1" x14ac:dyDescent="0.25">
      <c r="A1042" s="27" t="s">
        <v>37723</v>
      </c>
    </row>
    <row r="1043" spans="1:1" x14ac:dyDescent="0.25">
      <c r="A1043" s="27" t="s">
        <v>37723</v>
      </c>
    </row>
    <row r="1044" spans="1:1" x14ac:dyDescent="0.25">
      <c r="A1044" s="27" t="s">
        <v>37723</v>
      </c>
    </row>
    <row r="1045" spans="1:1" x14ac:dyDescent="0.25">
      <c r="A1045" s="27" t="s">
        <v>37723</v>
      </c>
    </row>
    <row r="1046" spans="1:1" x14ac:dyDescent="0.25">
      <c r="A1046" s="27" t="s">
        <v>37723</v>
      </c>
    </row>
    <row r="1047" spans="1:1" x14ac:dyDescent="0.25">
      <c r="A1047" s="27" t="s">
        <v>37723</v>
      </c>
    </row>
    <row r="1048" spans="1:1" x14ac:dyDescent="0.25">
      <c r="A1048" s="27" t="s">
        <v>37723</v>
      </c>
    </row>
    <row r="1049" spans="1:1" x14ac:dyDescent="0.25">
      <c r="A1049" s="27" t="s">
        <v>37723</v>
      </c>
    </row>
    <row r="1050" spans="1:1" x14ac:dyDescent="0.25">
      <c r="A1050" s="27" t="s">
        <v>37723</v>
      </c>
    </row>
    <row r="1051" spans="1:1" x14ac:dyDescent="0.25">
      <c r="A1051" s="27" t="s">
        <v>37723</v>
      </c>
    </row>
    <row r="1052" spans="1:1" x14ac:dyDescent="0.25">
      <c r="A1052" s="27" t="s">
        <v>37723</v>
      </c>
    </row>
    <row r="1053" spans="1:1" x14ac:dyDescent="0.25">
      <c r="A1053" s="27" t="s">
        <v>37723</v>
      </c>
    </row>
    <row r="1054" spans="1:1" x14ac:dyDescent="0.25">
      <c r="A1054" s="27" t="s">
        <v>37723</v>
      </c>
    </row>
    <row r="1055" spans="1:1" x14ac:dyDescent="0.25">
      <c r="A1055" s="27" t="s">
        <v>37723</v>
      </c>
    </row>
    <row r="1056" spans="1:1" x14ac:dyDescent="0.25">
      <c r="A1056" s="27" t="s">
        <v>37723</v>
      </c>
    </row>
    <row r="1057" spans="1:1" x14ac:dyDescent="0.25">
      <c r="A1057" s="27" t="s">
        <v>37723</v>
      </c>
    </row>
    <row r="1058" spans="1:1" x14ac:dyDescent="0.25">
      <c r="A1058" s="27" t="s">
        <v>37723</v>
      </c>
    </row>
    <row r="1059" spans="1:1" x14ac:dyDescent="0.25">
      <c r="A1059" s="27" t="s">
        <v>37723</v>
      </c>
    </row>
    <row r="1060" spans="1:1" x14ac:dyDescent="0.25">
      <c r="A1060" s="27" t="s">
        <v>37723</v>
      </c>
    </row>
    <row r="1061" spans="1:1" x14ac:dyDescent="0.25">
      <c r="A1061" s="27" t="s">
        <v>37723</v>
      </c>
    </row>
    <row r="1062" spans="1:1" x14ac:dyDescent="0.25">
      <c r="A1062" s="27" t="s">
        <v>37723</v>
      </c>
    </row>
    <row r="1063" spans="1:1" x14ac:dyDescent="0.25">
      <c r="A1063" s="27" t="s">
        <v>37723</v>
      </c>
    </row>
    <row r="1064" spans="1:1" x14ac:dyDescent="0.25">
      <c r="A1064" s="27" t="s">
        <v>37723</v>
      </c>
    </row>
    <row r="1065" spans="1:1" x14ac:dyDescent="0.25">
      <c r="A1065" s="27" t="s">
        <v>37723</v>
      </c>
    </row>
    <row r="1066" spans="1:1" x14ac:dyDescent="0.25">
      <c r="A1066" s="27" t="s">
        <v>37723</v>
      </c>
    </row>
    <row r="1067" spans="1:1" x14ac:dyDescent="0.25">
      <c r="A1067" s="27" t="s">
        <v>37723</v>
      </c>
    </row>
    <row r="1068" spans="1:1" x14ac:dyDescent="0.25">
      <c r="A1068" s="27" t="s">
        <v>37723</v>
      </c>
    </row>
    <row r="1069" spans="1:1" x14ac:dyDescent="0.25">
      <c r="A1069" s="27" t="s">
        <v>37723</v>
      </c>
    </row>
    <row r="1070" spans="1:1" x14ac:dyDescent="0.25">
      <c r="A1070" s="27" t="s">
        <v>37723</v>
      </c>
    </row>
    <row r="1071" spans="1:1" x14ac:dyDescent="0.25">
      <c r="A1071" s="27" t="s">
        <v>37723</v>
      </c>
    </row>
    <row r="1072" spans="1:1" x14ac:dyDescent="0.25">
      <c r="A1072" s="27" t="s">
        <v>37723</v>
      </c>
    </row>
    <row r="1073" spans="1:1" x14ac:dyDescent="0.25">
      <c r="A1073" s="27" t="s">
        <v>37723</v>
      </c>
    </row>
    <row r="1074" spans="1:1" x14ac:dyDescent="0.25">
      <c r="A1074" s="27" t="s">
        <v>37723</v>
      </c>
    </row>
    <row r="1075" spans="1:1" x14ac:dyDescent="0.25">
      <c r="A1075" s="27" t="s">
        <v>37723</v>
      </c>
    </row>
    <row r="1076" spans="1:1" x14ac:dyDescent="0.25">
      <c r="A1076" s="27" t="s">
        <v>37723</v>
      </c>
    </row>
    <row r="1077" spans="1:1" x14ac:dyDescent="0.25">
      <c r="A1077" s="27" t="s">
        <v>37723</v>
      </c>
    </row>
    <row r="1078" spans="1:1" x14ac:dyDescent="0.25">
      <c r="A1078" s="27" t="s">
        <v>37723</v>
      </c>
    </row>
    <row r="1079" spans="1:1" x14ac:dyDescent="0.25">
      <c r="A1079" s="27" t="s">
        <v>37723</v>
      </c>
    </row>
    <row r="1080" spans="1:1" x14ac:dyDescent="0.25">
      <c r="A1080" s="27" t="s">
        <v>37723</v>
      </c>
    </row>
    <row r="1081" spans="1:1" x14ac:dyDescent="0.25">
      <c r="A1081" s="27" t="s">
        <v>37723</v>
      </c>
    </row>
    <row r="1082" spans="1:1" x14ac:dyDescent="0.25">
      <c r="A1082" s="27" t="s">
        <v>37723</v>
      </c>
    </row>
    <row r="1083" spans="1:1" x14ac:dyDescent="0.25">
      <c r="A1083" s="27" t="s">
        <v>37723</v>
      </c>
    </row>
    <row r="1084" spans="1:1" x14ac:dyDescent="0.25">
      <c r="A1084" s="27" t="s">
        <v>37723</v>
      </c>
    </row>
    <row r="1085" spans="1:1" x14ac:dyDescent="0.25">
      <c r="A1085" s="27" t="s">
        <v>37723</v>
      </c>
    </row>
    <row r="1086" spans="1:1" x14ac:dyDescent="0.25">
      <c r="A1086" s="27" t="s">
        <v>37723</v>
      </c>
    </row>
    <row r="1087" spans="1:1" x14ac:dyDescent="0.25">
      <c r="A1087" s="27" t="s">
        <v>37723</v>
      </c>
    </row>
    <row r="1088" spans="1:1" x14ac:dyDescent="0.25">
      <c r="A1088" s="27" t="s">
        <v>37723</v>
      </c>
    </row>
    <row r="1089" spans="1:1" x14ac:dyDescent="0.25">
      <c r="A1089" s="27" t="s">
        <v>37723</v>
      </c>
    </row>
    <row r="1090" spans="1:1" x14ac:dyDescent="0.25">
      <c r="A1090" s="27" t="s">
        <v>37723</v>
      </c>
    </row>
    <row r="1091" spans="1:1" x14ac:dyDescent="0.25">
      <c r="A1091" s="27" t="s">
        <v>37723</v>
      </c>
    </row>
    <row r="1092" spans="1:1" x14ac:dyDescent="0.25">
      <c r="A1092" s="27" t="s">
        <v>37723</v>
      </c>
    </row>
    <row r="1093" spans="1:1" x14ac:dyDescent="0.25">
      <c r="A1093" s="27" t="s">
        <v>37723</v>
      </c>
    </row>
    <row r="1094" spans="1:1" x14ac:dyDescent="0.25">
      <c r="A1094" s="27" t="s">
        <v>37723</v>
      </c>
    </row>
    <row r="1095" spans="1:1" x14ac:dyDescent="0.25">
      <c r="A1095" s="27" t="s">
        <v>37723</v>
      </c>
    </row>
    <row r="1096" spans="1:1" x14ac:dyDescent="0.25">
      <c r="A1096" s="27" t="s">
        <v>37723</v>
      </c>
    </row>
    <row r="1097" spans="1:1" x14ac:dyDescent="0.25">
      <c r="A1097" s="27" t="s">
        <v>37723</v>
      </c>
    </row>
    <row r="1098" spans="1:1" x14ac:dyDescent="0.25">
      <c r="A1098" s="27" t="s">
        <v>37723</v>
      </c>
    </row>
    <row r="1099" spans="1:1" x14ac:dyDescent="0.25">
      <c r="A1099" s="27" t="s">
        <v>37723</v>
      </c>
    </row>
    <row r="1100" spans="1:1" x14ac:dyDescent="0.25">
      <c r="A1100" s="27" t="s">
        <v>37723</v>
      </c>
    </row>
    <row r="1101" spans="1:1" x14ac:dyDescent="0.25">
      <c r="A1101" s="27" t="s">
        <v>37723</v>
      </c>
    </row>
    <row r="1102" spans="1:1" x14ac:dyDescent="0.25">
      <c r="A1102" s="27" t="s">
        <v>37723</v>
      </c>
    </row>
    <row r="1103" spans="1:1" x14ac:dyDescent="0.25">
      <c r="A1103" s="27" t="s">
        <v>37723</v>
      </c>
    </row>
    <row r="1104" spans="1:1" x14ac:dyDescent="0.25">
      <c r="A1104" s="27" t="s">
        <v>37723</v>
      </c>
    </row>
    <row r="1105" spans="1:1" x14ac:dyDescent="0.25">
      <c r="A1105" s="27" t="s">
        <v>37723</v>
      </c>
    </row>
    <row r="1106" spans="1:1" x14ac:dyDescent="0.25">
      <c r="A1106" s="27" t="s">
        <v>37723</v>
      </c>
    </row>
    <row r="1107" spans="1:1" x14ac:dyDescent="0.25">
      <c r="A1107" s="27" t="s">
        <v>37723</v>
      </c>
    </row>
    <row r="1108" spans="1:1" x14ac:dyDescent="0.25">
      <c r="A1108" s="27" t="s">
        <v>37723</v>
      </c>
    </row>
    <row r="1109" spans="1:1" x14ac:dyDescent="0.25">
      <c r="A1109" s="27" t="s">
        <v>37723</v>
      </c>
    </row>
    <row r="1110" spans="1:1" x14ac:dyDescent="0.25">
      <c r="A1110" s="27" t="s">
        <v>37723</v>
      </c>
    </row>
    <row r="1111" spans="1:1" x14ac:dyDescent="0.25">
      <c r="A1111" s="27" t="s">
        <v>37723</v>
      </c>
    </row>
    <row r="1112" spans="1:1" x14ac:dyDescent="0.25">
      <c r="A1112" s="27" t="s">
        <v>37723</v>
      </c>
    </row>
    <row r="1113" spans="1:1" x14ac:dyDescent="0.25">
      <c r="A1113" s="27" t="s">
        <v>37723</v>
      </c>
    </row>
    <row r="1114" spans="1:1" x14ac:dyDescent="0.25">
      <c r="A1114" s="27" t="s">
        <v>37723</v>
      </c>
    </row>
    <row r="1115" spans="1:1" x14ac:dyDescent="0.25">
      <c r="A1115" s="27" t="s">
        <v>37723</v>
      </c>
    </row>
    <row r="1116" spans="1:1" x14ac:dyDescent="0.25">
      <c r="A1116" s="27" t="s">
        <v>37723</v>
      </c>
    </row>
    <row r="1117" spans="1:1" x14ac:dyDescent="0.25">
      <c r="A1117" s="27" t="s">
        <v>37723</v>
      </c>
    </row>
    <row r="1118" spans="1:1" x14ac:dyDescent="0.25">
      <c r="A1118" s="27" t="s">
        <v>37723</v>
      </c>
    </row>
    <row r="1119" spans="1:1" x14ac:dyDescent="0.25">
      <c r="A1119" s="27" t="s">
        <v>37723</v>
      </c>
    </row>
    <row r="1120" spans="1:1" x14ac:dyDescent="0.25">
      <c r="A1120" s="27" t="s">
        <v>37723</v>
      </c>
    </row>
    <row r="1121" spans="1:1" x14ac:dyDescent="0.25">
      <c r="A1121" s="27" t="s">
        <v>37723</v>
      </c>
    </row>
    <row r="1122" spans="1:1" x14ac:dyDescent="0.25">
      <c r="A1122" s="27" t="s">
        <v>37723</v>
      </c>
    </row>
    <row r="1123" spans="1:1" x14ac:dyDescent="0.25">
      <c r="A1123" s="27" t="s">
        <v>37723</v>
      </c>
    </row>
    <row r="1124" spans="1:1" x14ac:dyDescent="0.25">
      <c r="A1124" s="27" t="s">
        <v>37723</v>
      </c>
    </row>
    <row r="1125" spans="1:1" x14ac:dyDescent="0.25">
      <c r="A1125" s="27" t="s">
        <v>37723</v>
      </c>
    </row>
    <row r="1126" spans="1:1" x14ac:dyDescent="0.25">
      <c r="A1126" s="27" t="s">
        <v>37723</v>
      </c>
    </row>
    <row r="1127" spans="1:1" x14ac:dyDescent="0.25">
      <c r="A1127" s="27" t="s">
        <v>37723</v>
      </c>
    </row>
    <row r="1128" spans="1:1" x14ac:dyDescent="0.25">
      <c r="A1128" s="27" t="s">
        <v>37723</v>
      </c>
    </row>
    <row r="1129" spans="1:1" x14ac:dyDescent="0.25">
      <c r="A1129" s="27" t="s">
        <v>37723</v>
      </c>
    </row>
    <row r="1130" spans="1:1" x14ac:dyDescent="0.25">
      <c r="A1130" s="27" t="s">
        <v>37723</v>
      </c>
    </row>
    <row r="1131" spans="1:1" x14ac:dyDescent="0.25">
      <c r="A1131" s="27" t="s">
        <v>37723</v>
      </c>
    </row>
    <row r="1132" spans="1:1" x14ac:dyDescent="0.25">
      <c r="A1132" s="27" t="s">
        <v>37723</v>
      </c>
    </row>
    <row r="1133" spans="1:1" x14ac:dyDescent="0.25">
      <c r="A1133" s="27" t="s">
        <v>37723</v>
      </c>
    </row>
    <row r="1134" spans="1:1" x14ac:dyDescent="0.25">
      <c r="A1134" s="27" t="s">
        <v>37723</v>
      </c>
    </row>
    <row r="1135" spans="1:1" x14ac:dyDescent="0.25">
      <c r="A1135" s="27" t="s">
        <v>37723</v>
      </c>
    </row>
    <row r="1136" spans="1:1" x14ac:dyDescent="0.25">
      <c r="A1136" s="27" t="s">
        <v>37723</v>
      </c>
    </row>
    <row r="1137" spans="1:1" x14ac:dyDescent="0.25">
      <c r="A1137" s="27" t="s">
        <v>37723</v>
      </c>
    </row>
    <row r="1138" spans="1:1" x14ac:dyDescent="0.25">
      <c r="A1138" s="27" t="s">
        <v>37723</v>
      </c>
    </row>
    <row r="1139" spans="1:1" x14ac:dyDescent="0.25">
      <c r="A1139" s="27" t="s">
        <v>37723</v>
      </c>
    </row>
    <row r="1140" spans="1:1" x14ac:dyDescent="0.25">
      <c r="A1140" s="27" t="s">
        <v>37723</v>
      </c>
    </row>
    <row r="1141" spans="1:1" x14ac:dyDescent="0.25">
      <c r="A1141" s="27" t="s">
        <v>37723</v>
      </c>
    </row>
    <row r="1142" spans="1:1" x14ac:dyDescent="0.25">
      <c r="A1142" s="27" t="s">
        <v>37723</v>
      </c>
    </row>
    <row r="1143" spans="1:1" x14ac:dyDescent="0.25">
      <c r="A1143" s="27" t="s">
        <v>37723</v>
      </c>
    </row>
    <row r="1144" spans="1:1" x14ac:dyDescent="0.25">
      <c r="A1144" s="27" t="s">
        <v>37723</v>
      </c>
    </row>
    <row r="1145" spans="1:1" x14ac:dyDescent="0.25">
      <c r="A1145" s="27" t="s">
        <v>37723</v>
      </c>
    </row>
    <row r="1146" spans="1:1" x14ac:dyDescent="0.25">
      <c r="A1146" s="27" t="s">
        <v>37723</v>
      </c>
    </row>
    <row r="1147" spans="1:1" x14ac:dyDescent="0.25">
      <c r="A1147" s="27" t="s">
        <v>37723</v>
      </c>
    </row>
    <row r="1148" spans="1:1" x14ac:dyDescent="0.25">
      <c r="A1148" s="27" t="s">
        <v>37723</v>
      </c>
    </row>
    <row r="1149" spans="1:1" x14ac:dyDescent="0.25">
      <c r="A1149" s="27" t="s">
        <v>37723</v>
      </c>
    </row>
    <row r="1150" spans="1:1" x14ac:dyDescent="0.25">
      <c r="A1150" s="27" t="s">
        <v>37723</v>
      </c>
    </row>
    <row r="1151" spans="1:1" x14ac:dyDescent="0.25">
      <c r="A1151" s="27" t="s">
        <v>37723</v>
      </c>
    </row>
    <row r="1152" spans="1:1" x14ac:dyDescent="0.25">
      <c r="A1152" s="27" t="s">
        <v>37723</v>
      </c>
    </row>
    <row r="1153" spans="1:1" x14ac:dyDescent="0.25">
      <c r="A1153" s="27" t="s">
        <v>37723</v>
      </c>
    </row>
    <row r="1154" spans="1:1" x14ac:dyDescent="0.25">
      <c r="A1154" s="27" t="s">
        <v>37723</v>
      </c>
    </row>
    <row r="1155" spans="1:1" x14ac:dyDescent="0.25">
      <c r="A1155" s="27" t="s">
        <v>37723</v>
      </c>
    </row>
    <row r="1156" spans="1:1" x14ac:dyDescent="0.25">
      <c r="A1156" s="27" t="s">
        <v>37723</v>
      </c>
    </row>
    <row r="1157" spans="1:1" x14ac:dyDescent="0.25">
      <c r="A1157" s="27" t="s">
        <v>37723</v>
      </c>
    </row>
    <row r="1158" spans="1:1" x14ac:dyDescent="0.25">
      <c r="A1158" s="27" t="s">
        <v>37723</v>
      </c>
    </row>
    <row r="1159" spans="1:1" x14ac:dyDescent="0.25">
      <c r="A1159" s="27" t="s">
        <v>37723</v>
      </c>
    </row>
    <row r="1160" spans="1:1" x14ac:dyDescent="0.25">
      <c r="A1160" s="27" t="s">
        <v>37723</v>
      </c>
    </row>
    <row r="1161" spans="1:1" x14ac:dyDescent="0.25">
      <c r="A1161" s="27" t="s">
        <v>37723</v>
      </c>
    </row>
    <row r="1162" spans="1:1" x14ac:dyDescent="0.25">
      <c r="A1162" s="27" t="s">
        <v>37723</v>
      </c>
    </row>
    <row r="1163" spans="1:1" x14ac:dyDescent="0.25">
      <c r="A1163" s="27" t="s">
        <v>37723</v>
      </c>
    </row>
    <row r="1164" spans="1:1" x14ac:dyDescent="0.25">
      <c r="A1164" s="27" t="s">
        <v>37723</v>
      </c>
    </row>
    <row r="1165" spans="1:1" x14ac:dyDescent="0.25">
      <c r="A1165" s="27" t="s">
        <v>37723</v>
      </c>
    </row>
    <row r="1166" spans="1:1" x14ac:dyDescent="0.25">
      <c r="A1166" s="27" t="s">
        <v>37723</v>
      </c>
    </row>
    <row r="1167" spans="1:1" x14ac:dyDescent="0.25">
      <c r="A1167" s="27" t="s">
        <v>37723</v>
      </c>
    </row>
    <row r="1168" spans="1:1" x14ac:dyDescent="0.25">
      <c r="A1168" s="27" t="s">
        <v>37723</v>
      </c>
    </row>
    <row r="1169" spans="1:1" x14ac:dyDescent="0.25">
      <c r="A1169" s="27" t="s">
        <v>37723</v>
      </c>
    </row>
    <row r="1170" spans="1:1" x14ac:dyDescent="0.25">
      <c r="A1170" s="27" t="s">
        <v>37723</v>
      </c>
    </row>
    <row r="1171" spans="1:1" x14ac:dyDescent="0.25">
      <c r="A1171" s="27" t="s">
        <v>37723</v>
      </c>
    </row>
    <row r="1172" spans="1:1" x14ac:dyDescent="0.25">
      <c r="A1172" s="27" t="s">
        <v>37723</v>
      </c>
    </row>
    <row r="1173" spans="1:1" x14ac:dyDescent="0.25">
      <c r="A1173" s="27" t="s">
        <v>37723</v>
      </c>
    </row>
    <row r="1174" spans="1:1" x14ac:dyDescent="0.25">
      <c r="A1174" s="27" t="s">
        <v>37723</v>
      </c>
    </row>
    <row r="1175" spans="1:1" x14ac:dyDescent="0.25">
      <c r="A1175" s="27" t="s">
        <v>37723</v>
      </c>
    </row>
    <row r="1176" spans="1:1" x14ac:dyDescent="0.25">
      <c r="A1176" s="27" t="s">
        <v>37723</v>
      </c>
    </row>
    <row r="1177" spans="1:1" x14ac:dyDescent="0.25">
      <c r="A1177" s="27" t="s">
        <v>37723</v>
      </c>
    </row>
    <row r="1178" spans="1:1" x14ac:dyDescent="0.25">
      <c r="A1178" s="27" t="s">
        <v>37723</v>
      </c>
    </row>
    <row r="1179" spans="1:1" x14ac:dyDescent="0.25">
      <c r="A1179" s="27" t="s">
        <v>37723</v>
      </c>
    </row>
    <row r="1180" spans="1:1" x14ac:dyDescent="0.25">
      <c r="A1180" s="27" t="s">
        <v>37723</v>
      </c>
    </row>
    <row r="1181" spans="1:1" x14ac:dyDescent="0.25">
      <c r="A1181" s="27" t="s">
        <v>37723</v>
      </c>
    </row>
    <row r="1182" spans="1:1" x14ac:dyDescent="0.25">
      <c r="A1182" s="27" t="s">
        <v>37723</v>
      </c>
    </row>
    <row r="1183" spans="1:1" x14ac:dyDescent="0.25">
      <c r="A1183" s="27" t="s">
        <v>37723</v>
      </c>
    </row>
    <row r="1184" spans="1:1" x14ac:dyDescent="0.25">
      <c r="A1184" s="27" t="s">
        <v>37723</v>
      </c>
    </row>
    <row r="1185" spans="1:1" x14ac:dyDescent="0.25">
      <c r="A1185" s="27" t="s">
        <v>37723</v>
      </c>
    </row>
    <row r="1186" spans="1:1" x14ac:dyDescent="0.25">
      <c r="A1186" s="27" t="s">
        <v>37723</v>
      </c>
    </row>
    <row r="1187" spans="1:1" x14ac:dyDescent="0.25">
      <c r="A1187" s="27" t="s">
        <v>37723</v>
      </c>
    </row>
    <row r="1188" spans="1:1" x14ac:dyDescent="0.25">
      <c r="A1188" s="27" t="s">
        <v>37723</v>
      </c>
    </row>
    <row r="1189" spans="1:1" x14ac:dyDescent="0.25">
      <c r="A1189" s="27" t="s">
        <v>37723</v>
      </c>
    </row>
    <row r="1190" spans="1:1" x14ac:dyDescent="0.25">
      <c r="A1190" s="27" t="s">
        <v>37723</v>
      </c>
    </row>
    <row r="1191" spans="1:1" x14ac:dyDescent="0.25">
      <c r="A1191" s="27" t="s">
        <v>37723</v>
      </c>
    </row>
    <row r="1192" spans="1:1" x14ac:dyDescent="0.25">
      <c r="A1192" s="27" t="s">
        <v>37723</v>
      </c>
    </row>
    <row r="1193" spans="1:1" x14ac:dyDescent="0.25">
      <c r="A1193" s="27" t="s">
        <v>37723</v>
      </c>
    </row>
    <row r="1194" spans="1:1" x14ac:dyDescent="0.25">
      <c r="A1194" s="27" t="s">
        <v>37723</v>
      </c>
    </row>
    <row r="1195" spans="1:1" x14ac:dyDescent="0.25">
      <c r="A1195" s="27" t="s">
        <v>37723</v>
      </c>
    </row>
    <row r="1196" spans="1:1" x14ac:dyDescent="0.25">
      <c r="A1196" s="27" t="s">
        <v>37723</v>
      </c>
    </row>
    <row r="1197" spans="1:1" x14ac:dyDescent="0.25">
      <c r="A1197" s="27" t="s">
        <v>37723</v>
      </c>
    </row>
    <row r="1198" spans="1:1" x14ac:dyDescent="0.25">
      <c r="A1198" s="27" t="s">
        <v>37723</v>
      </c>
    </row>
    <row r="1199" spans="1:1" x14ac:dyDescent="0.25">
      <c r="A1199" s="27" t="s">
        <v>37723</v>
      </c>
    </row>
    <row r="1200" spans="1:1" x14ac:dyDescent="0.25">
      <c r="A1200" s="27" t="s">
        <v>37723</v>
      </c>
    </row>
    <row r="1201" spans="1:1" x14ac:dyDescent="0.25">
      <c r="A1201" s="27" t="s">
        <v>37723</v>
      </c>
    </row>
    <row r="1202" spans="1:1" x14ac:dyDescent="0.25">
      <c r="A1202" s="27" t="s">
        <v>37723</v>
      </c>
    </row>
    <row r="1203" spans="1:1" x14ac:dyDescent="0.25">
      <c r="A1203" s="27" t="s">
        <v>37723</v>
      </c>
    </row>
    <row r="1204" spans="1:1" x14ac:dyDescent="0.25">
      <c r="A1204" s="27" t="s">
        <v>37723</v>
      </c>
    </row>
    <row r="1205" spans="1:1" x14ac:dyDescent="0.25">
      <c r="A1205" s="27" t="s">
        <v>37723</v>
      </c>
    </row>
    <row r="1206" spans="1:1" x14ac:dyDescent="0.25">
      <c r="A1206" s="27" t="s">
        <v>37723</v>
      </c>
    </row>
    <row r="1207" spans="1:1" x14ac:dyDescent="0.25">
      <c r="A1207" s="27" t="s">
        <v>37723</v>
      </c>
    </row>
    <row r="1208" spans="1:1" x14ac:dyDescent="0.25">
      <c r="A1208" s="27" t="s">
        <v>37723</v>
      </c>
    </row>
    <row r="1209" spans="1:1" x14ac:dyDescent="0.25">
      <c r="A1209" s="27" t="s">
        <v>37723</v>
      </c>
    </row>
    <row r="1210" spans="1:1" x14ac:dyDescent="0.25">
      <c r="A1210" s="27" t="s">
        <v>37723</v>
      </c>
    </row>
    <row r="1211" spans="1:1" x14ac:dyDescent="0.25">
      <c r="A1211" s="27" t="s">
        <v>37723</v>
      </c>
    </row>
    <row r="1212" spans="1:1" x14ac:dyDescent="0.25">
      <c r="A1212" s="27" t="s">
        <v>37723</v>
      </c>
    </row>
    <row r="1213" spans="1:1" x14ac:dyDescent="0.25">
      <c r="A1213" s="27" t="s">
        <v>37723</v>
      </c>
    </row>
    <row r="1214" spans="1:1" x14ac:dyDescent="0.25">
      <c r="A1214" s="27" t="s">
        <v>37723</v>
      </c>
    </row>
    <row r="1215" spans="1:1" x14ac:dyDescent="0.25">
      <c r="A1215" s="27" t="s">
        <v>37723</v>
      </c>
    </row>
    <row r="1216" spans="1:1" x14ac:dyDescent="0.25">
      <c r="A1216" s="27" t="s">
        <v>37723</v>
      </c>
    </row>
    <row r="1217" spans="1:1" x14ac:dyDescent="0.25">
      <c r="A1217" s="27" t="s">
        <v>37723</v>
      </c>
    </row>
    <row r="1218" spans="1:1" x14ac:dyDescent="0.25">
      <c r="A1218" s="27" t="s">
        <v>37723</v>
      </c>
    </row>
    <row r="1219" spans="1:1" x14ac:dyDescent="0.25">
      <c r="A1219" s="27" t="s">
        <v>37723</v>
      </c>
    </row>
    <row r="1220" spans="1:1" x14ac:dyDescent="0.25">
      <c r="A1220" s="27" t="s">
        <v>37723</v>
      </c>
    </row>
    <row r="1221" spans="1:1" x14ac:dyDescent="0.25">
      <c r="A1221" s="27" t="s">
        <v>37723</v>
      </c>
    </row>
    <row r="1222" spans="1:1" x14ac:dyDescent="0.25">
      <c r="A1222" s="27" t="s">
        <v>37723</v>
      </c>
    </row>
    <row r="1223" spans="1:1" x14ac:dyDescent="0.25">
      <c r="A1223" s="27" t="s">
        <v>37723</v>
      </c>
    </row>
    <row r="1224" spans="1:1" x14ac:dyDescent="0.25">
      <c r="A1224" s="27" t="s">
        <v>37723</v>
      </c>
    </row>
    <row r="1225" spans="1:1" x14ac:dyDescent="0.25">
      <c r="A1225" s="27" t="s">
        <v>37723</v>
      </c>
    </row>
    <row r="1226" spans="1:1" x14ac:dyDescent="0.25">
      <c r="A1226" s="27" t="s">
        <v>37723</v>
      </c>
    </row>
    <row r="1227" spans="1:1" x14ac:dyDescent="0.25">
      <c r="A1227" s="27" t="s">
        <v>37723</v>
      </c>
    </row>
    <row r="1228" spans="1:1" x14ac:dyDescent="0.25">
      <c r="A1228" s="27" t="s">
        <v>37723</v>
      </c>
    </row>
    <row r="1229" spans="1:1" x14ac:dyDescent="0.25">
      <c r="A1229" s="27" t="s">
        <v>37723</v>
      </c>
    </row>
    <row r="1230" spans="1:1" x14ac:dyDescent="0.25">
      <c r="A1230" s="27" t="s">
        <v>37723</v>
      </c>
    </row>
    <row r="1231" spans="1:1" x14ac:dyDescent="0.25">
      <c r="A1231" s="27" t="s">
        <v>37723</v>
      </c>
    </row>
    <row r="1232" spans="1:1" x14ac:dyDescent="0.25">
      <c r="A1232" s="27" t="s">
        <v>37723</v>
      </c>
    </row>
    <row r="1233" spans="1:1" x14ac:dyDescent="0.25">
      <c r="A1233" s="27" t="s">
        <v>37723</v>
      </c>
    </row>
    <row r="1234" spans="1:1" x14ac:dyDescent="0.25">
      <c r="A1234" s="27" t="s">
        <v>37723</v>
      </c>
    </row>
    <row r="1235" spans="1:1" x14ac:dyDescent="0.25">
      <c r="A1235" s="27" t="s">
        <v>37723</v>
      </c>
    </row>
    <row r="1236" spans="1:1" x14ac:dyDescent="0.25">
      <c r="A1236" s="27" t="s">
        <v>37723</v>
      </c>
    </row>
    <row r="1237" spans="1:1" x14ac:dyDescent="0.25">
      <c r="A1237" s="27" t="s">
        <v>37723</v>
      </c>
    </row>
    <row r="1238" spans="1:1" x14ac:dyDescent="0.25">
      <c r="A1238" s="27" t="s">
        <v>37723</v>
      </c>
    </row>
    <row r="1239" spans="1:1" x14ac:dyDescent="0.25">
      <c r="A1239" s="27" t="s">
        <v>37723</v>
      </c>
    </row>
    <row r="1240" spans="1:1" x14ac:dyDescent="0.25">
      <c r="A1240" s="27" t="s">
        <v>37723</v>
      </c>
    </row>
    <row r="1241" spans="1:1" x14ac:dyDescent="0.25">
      <c r="A1241" s="27" t="s">
        <v>37723</v>
      </c>
    </row>
    <row r="1242" spans="1:1" x14ac:dyDescent="0.25">
      <c r="A1242" s="27" t="s">
        <v>37723</v>
      </c>
    </row>
    <row r="1243" spans="1:1" x14ac:dyDescent="0.25">
      <c r="A1243" s="27" t="s">
        <v>37723</v>
      </c>
    </row>
    <row r="1244" spans="1:1" x14ac:dyDescent="0.25">
      <c r="A1244" s="27" t="s">
        <v>37723</v>
      </c>
    </row>
    <row r="1245" spans="1:1" x14ac:dyDescent="0.25">
      <c r="A1245" s="27" t="s">
        <v>37723</v>
      </c>
    </row>
    <row r="1246" spans="1:1" x14ac:dyDescent="0.25">
      <c r="A1246" s="27" t="s">
        <v>37723</v>
      </c>
    </row>
    <row r="1247" spans="1:1" x14ac:dyDescent="0.25">
      <c r="A1247" s="27" t="s">
        <v>37723</v>
      </c>
    </row>
    <row r="1248" spans="1:1" x14ac:dyDescent="0.25">
      <c r="A1248" s="27" t="s">
        <v>37723</v>
      </c>
    </row>
    <row r="1249" spans="1:1" x14ac:dyDescent="0.25">
      <c r="A1249" s="27" t="s">
        <v>37723</v>
      </c>
    </row>
    <row r="1250" spans="1:1" x14ac:dyDescent="0.25">
      <c r="A1250" s="27" t="s">
        <v>37723</v>
      </c>
    </row>
    <row r="1251" spans="1:1" x14ac:dyDescent="0.25">
      <c r="A1251" s="27" t="s">
        <v>37723</v>
      </c>
    </row>
    <row r="1252" spans="1:1" x14ac:dyDescent="0.25">
      <c r="A1252" s="27" t="s">
        <v>37723</v>
      </c>
    </row>
    <row r="1253" spans="1:1" x14ac:dyDescent="0.25">
      <c r="A1253" s="27" t="s">
        <v>37723</v>
      </c>
    </row>
    <row r="1254" spans="1:1" x14ac:dyDescent="0.25">
      <c r="A1254" s="27" t="s">
        <v>37723</v>
      </c>
    </row>
    <row r="1255" spans="1:1" x14ac:dyDescent="0.25">
      <c r="A1255" s="27" t="s">
        <v>37723</v>
      </c>
    </row>
    <row r="1256" spans="1:1" x14ac:dyDescent="0.25">
      <c r="A1256" s="27" t="s">
        <v>37723</v>
      </c>
    </row>
    <row r="1257" spans="1:1" x14ac:dyDescent="0.25">
      <c r="A1257" s="27" t="s">
        <v>37723</v>
      </c>
    </row>
    <row r="1258" spans="1:1" x14ac:dyDescent="0.25">
      <c r="A1258" s="27" t="s">
        <v>37723</v>
      </c>
    </row>
    <row r="1259" spans="1:1" x14ac:dyDescent="0.25">
      <c r="A1259" s="27" t="s">
        <v>37723</v>
      </c>
    </row>
    <row r="1260" spans="1:1" x14ac:dyDescent="0.25">
      <c r="A1260" s="27" t="s">
        <v>37723</v>
      </c>
    </row>
    <row r="1261" spans="1:1" x14ac:dyDescent="0.25">
      <c r="A1261" s="27" t="s">
        <v>37723</v>
      </c>
    </row>
    <row r="1262" spans="1:1" x14ac:dyDescent="0.25">
      <c r="A1262" s="27" t="s">
        <v>37723</v>
      </c>
    </row>
    <row r="1263" spans="1:1" x14ac:dyDescent="0.25">
      <c r="A1263" s="27" t="s">
        <v>37723</v>
      </c>
    </row>
    <row r="1264" spans="1:1" x14ac:dyDescent="0.25">
      <c r="A1264" s="27" t="s">
        <v>37723</v>
      </c>
    </row>
    <row r="1265" spans="1:1" x14ac:dyDescent="0.25">
      <c r="A1265" s="27" t="s">
        <v>37723</v>
      </c>
    </row>
    <row r="1266" spans="1:1" x14ac:dyDescent="0.25">
      <c r="A1266" s="27" t="s">
        <v>37723</v>
      </c>
    </row>
    <row r="1267" spans="1:1" x14ac:dyDescent="0.25">
      <c r="A1267" s="27" t="s">
        <v>37723</v>
      </c>
    </row>
    <row r="1268" spans="1:1" x14ac:dyDescent="0.25">
      <c r="A1268" s="27" t="s">
        <v>37723</v>
      </c>
    </row>
    <row r="1269" spans="1:1" x14ac:dyDescent="0.25">
      <c r="A1269" s="27" t="s">
        <v>37723</v>
      </c>
    </row>
    <row r="1270" spans="1:1" x14ac:dyDescent="0.25">
      <c r="A1270" s="27" t="s">
        <v>37723</v>
      </c>
    </row>
    <row r="1271" spans="1:1" x14ac:dyDescent="0.25">
      <c r="A1271" s="27" t="s">
        <v>37723</v>
      </c>
    </row>
    <row r="1272" spans="1:1" x14ac:dyDescent="0.25">
      <c r="A1272" s="27" t="s">
        <v>37723</v>
      </c>
    </row>
    <row r="1273" spans="1:1" x14ac:dyDescent="0.25">
      <c r="A1273" s="27" t="s">
        <v>37723</v>
      </c>
    </row>
    <row r="1274" spans="1:1" x14ac:dyDescent="0.25">
      <c r="A1274" s="27" t="s">
        <v>37723</v>
      </c>
    </row>
    <row r="1275" spans="1:1" x14ac:dyDescent="0.25">
      <c r="A1275" s="27" t="s">
        <v>37723</v>
      </c>
    </row>
    <row r="1276" spans="1:1" x14ac:dyDescent="0.25">
      <c r="A1276" s="27" t="s">
        <v>37723</v>
      </c>
    </row>
    <row r="1277" spans="1:1" x14ac:dyDescent="0.25">
      <c r="A1277" s="27" t="s">
        <v>37723</v>
      </c>
    </row>
    <row r="1278" spans="1:1" x14ac:dyDescent="0.25">
      <c r="A1278" s="27" t="s">
        <v>37723</v>
      </c>
    </row>
    <row r="1279" spans="1:1" x14ac:dyDescent="0.25">
      <c r="A1279" s="27" t="s">
        <v>37723</v>
      </c>
    </row>
    <row r="1280" spans="1:1" x14ac:dyDescent="0.25">
      <c r="A1280" s="27" t="s">
        <v>37723</v>
      </c>
    </row>
    <row r="1281" spans="1:1" x14ac:dyDescent="0.25">
      <c r="A1281" s="27" t="s">
        <v>37723</v>
      </c>
    </row>
    <row r="1282" spans="1:1" x14ac:dyDescent="0.25">
      <c r="A1282" s="27" t="s">
        <v>37723</v>
      </c>
    </row>
    <row r="1283" spans="1:1" x14ac:dyDescent="0.25">
      <c r="A1283" s="27" t="s">
        <v>37723</v>
      </c>
    </row>
    <row r="1284" spans="1:1" x14ac:dyDescent="0.25">
      <c r="A1284" s="27" t="s">
        <v>37723</v>
      </c>
    </row>
    <row r="1285" spans="1:1" x14ac:dyDescent="0.25">
      <c r="A1285" s="27" t="s">
        <v>37723</v>
      </c>
    </row>
    <row r="1286" spans="1:1" x14ac:dyDescent="0.25">
      <c r="A1286" s="27" t="s">
        <v>37723</v>
      </c>
    </row>
    <row r="1287" spans="1:1" x14ac:dyDescent="0.25">
      <c r="A1287" s="27" t="s">
        <v>37723</v>
      </c>
    </row>
    <row r="1288" spans="1:1" x14ac:dyDescent="0.25">
      <c r="A1288" s="27" t="s">
        <v>37723</v>
      </c>
    </row>
    <row r="1289" spans="1:1" x14ac:dyDescent="0.25">
      <c r="A1289" s="27" t="s">
        <v>37723</v>
      </c>
    </row>
    <row r="1290" spans="1:1" x14ac:dyDescent="0.25">
      <c r="A1290" s="27" t="s">
        <v>37723</v>
      </c>
    </row>
    <row r="1291" spans="1:1" x14ac:dyDescent="0.25">
      <c r="A1291" s="27" t="s">
        <v>37723</v>
      </c>
    </row>
    <row r="1292" spans="1:1" x14ac:dyDescent="0.25">
      <c r="A1292" s="27" t="s">
        <v>37723</v>
      </c>
    </row>
    <row r="1293" spans="1:1" x14ac:dyDescent="0.25">
      <c r="A1293" s="27" t="s">
        <v>37723</v>
      </c>
    </row>
    <row r="1294" spans="1:1" x14ac:dyDescent="0.25">
      <c r="A1294" s="27" t="s">
        <v>37723</v>
      </c>
    </row>
    <row r="1295" spans="1:1" x14ac:dyDescent="0.25">
      <c r="A1295" s="27" t="s">
        <v>37723</v>
      </c>
    </row>
    <row r="1296" spans="1:1" x14ac:dyDescent="0.25">
      <c r="A1296" s="27" t="s">
        <v>37723</v>
      </c>
    </row>
    <row r="1297" spans="1:1" x14ac:dyDescent="0.25">
      <c r="A1297" s="27" t="s">
        <v>37723</v>
      </c>
    </row>
    <row r="1298" spans="1:1" x14ac:dyDescent="0.25">
      <c r="A1298" s="27" t="s">
        <v>37723</v>
      </c>
    </row>
    <row r="1299" spans="1:1" x14ac:dyDescent="0.25">
      <c r="A1299" s="27" t="s">
        <v>37723</v>
      </c>
    </row>
    <row r="1300" spans="1:1" x14ac:dyDescent="0.25">
      <c r="A1300" s="27" t="s">
        <v>37723</v>
      </c>
    </row>
    <row r="1301" spans="1:1" x14ac:dyDescent="0.25">
      <c r="A1301" s="27" t="s">
        <v>37723</v>
      </c>
    </row>
    <row r="1302" spans="1:1" x14ac:dyDescent="0.25">
      <c r="A1302" s="27" t="s">
        <v>37723</v>
      </c>
    </row>
    <row r="1303" spans="1:1" x14ac:dyDescent="0.25">
      <c r="A1303" s="27" t="s">
        <v>37723</v>
      </c>
    </row>
    <row r="1304" spans="1:1" x14ac:dyDescent="0.25">
      <c r="A1304" s="27" t="s">
        <v>37723</v>
      </c>
    </row>
    <row r="1305" spans="1:1" x14ac:dyDescent="0.25">
      <c r="A1305" s="27" t="s">
        <v>37723</v>
      </c>
    </row>
    <row r="1306" spans="1:1" x14ac:dyDescent="0.25">
      <c r="A1306" s="27" t="s">
        <v>37723</v>
      </c>
    </row>
    <row r="1307" spans="1:1" x14ac:dyDescent="0.25">
      <c r="A1307" s="27" t="s">
        <v>37723</v>
      </c>
    </row>
    <row r="1308" spans="1:1" x14ac:dyDescent="0.25">
      <c r="A1308" s="27" t="s">
        <v>37723</v>
      </c>
    </row>
    <row r="1309" spans="1:1" x14ac:dyDescent="0.25">
      <c r="A1309" s="27" t="s">
        <v>37723</v>
      </c>
    </row>
    <row r="1310" spans="1:1" x14ac:dyDescent="0.25">
      <c r="A1310" s="27" t="s">
        <v>37723</v>
      </c>
    </row>
    <row r="1311" spans="1:1" x14ac:dyDescent="0.25">
      <c r="A1311" s="27" t="s">
        <v>37723</v>
      </c>
    </row>
    <row r="1312" spans="1:1" x14ac:dyDescent="0.25">
      <c r="A1312" s="27" t="s">
        <v>37723</v>
      </c>
    </row>
    <row r="1313" spans="1:1" x14ac:dyDescent="0.25">
      <c r="A1313" s="27" t="s">
        <v>37723</v>
      </c>
    </row>
    <row r="1314" spans="1:1" x14ac:dyDescent="0.25">
      <c r="A1314" s="27" t="s">
        <v>37723</v>
      </c>
    </row>
    <row r="1315" spans="1:1" x14ac:dyDescent="0.25">
      <c r="A1315" s="27" t="s">
        <v>37723</v>
      </c>
    </row>
    <row r="1316" spans="1:1" x14ac:dyDescent="0.25">
      <c r="A1316" s="27" t="s">
        <v>37723</v>
      </c>
    </row>
    <row r="1317" spans="1:1" x14ac:dyDescent="0.25">
      <c r="A1317" s="27" t="s">
        <v>37723</v>
      </c>
    </row>
    <row r="1318" spans="1:1" x14ac:dyDescent="0.25">
      <c r="A1318" s="27" t="s">
        <v>37723</v>
      </c>
    </row>
    <row r="1319" spans="1:1" x14ac:dyDescent="0.25">
      <c r="A1319" s="27" t="s">
        <v>37723</v>
      </c>
    </row>
    <row r="1320" spans="1:1" x14ac:dyDescent="0.25">
      <c r="A1320" s="27" t="s">
        <v>37723</v>
      </c>
    </row>
    <row r="1321" spans="1:1" x14ac:dyDescent="0.25">
      <c r="A1321" s="27" t="s">
        <v>37723</v>
      </c>
    </row>
    <row r="1322" spans="1:1" x14ac:dyDescent="0.25">
      <c r="A1322" s="27" t="s">
        <v>37723</v>
      </c>
    </row>
    <row r="1323" spans="1:1" x14ac:dyDescent="0.25">
      <c r="A1323" s="27" t="s">
        <v>37723</v>
      </c>
    </row>
    <row r="1324" spans="1:1" x14ac:dyDescent="0.25">
      <c r="A1324" s="27" t="s">
        <v>37723</v>
      </c>
    </row>
    <row r="1325" spans="1:1" x14ac:dyDescent="0.25">
      <c r="A1325" s="27" t="s">
        <v>37723</v>
      </c>
    </row>
    <row r="1326" spans="1:1" x14ac:dyDescent="0.25">
      <c r="A1326" s="27" t="s">
        <v>37723</v>
      </c>
    </row>
    <row r="1327" spans="1:1" x14ac:dyDescent="0.25">
      <c r="A1327" s="27" t="s">
        <v>37723</v>
      </c>
    </row>
    <row r="1328" spans="1:1" x14ac:dyDescent="0.25">
      <c r="A1328" s="27" t="s">
        <v>37723</v>
      </c>
    </row>
    <row r="1329" spans="1:1" x14ac:dyDescent="0.25">
      <c r="A1329" s="27" t="s">
        <v>37723</v>
      </c>
    </row>
    <row r="1330" spans="1:1" x14ac:dyDescent="0.25">
      <c r="A1330" s="27" t="s">
        <v>37723</v>
      </c>
    </row>
    <row r="1331" spans="1:1" x14ac:dyDescent="0.25">
      <c r="A1331" s="27" t="s">
        <v>37723</v>
      </c>
    </row>
    <row r="1332" spans="1:1" x14ac:dyDescent="0.25">
      <c r="A1332" s="27" t="s">
        <v>37723</v>
      </c>
    </row>
    <row r="1333" spans="1:1" x14ac:dyDescent="0.25">
      <c r="A1333" s="27" t="s">
        <v>37723</v>
      </c>
    </row>
    <row r="1334" spans="1:1" x14ac:dyDescent="0.25">
      <c r="A1334" s="27" t="s">
        <v>37723</v>
      </c>
    </row>
    <row r="1335" spans="1:1" x14ac:dyDescent="0.25">
      <c r="A1335" s="27" t="s">
        <v>37723</v>
      </c>
    </row>
    <row r="1336" spans="1:1" x14ac:dyDescent="0.25">
      <c r="A1336" s="27" t="s">
        <v>37723</v>
      </c>
    </row>
    <row r="1337" spans="1:1" x14ac:dyDescent="0.25">
      <c r="A1337" s="27" t="s">
        <v>37723</v>
      </c>
    </row>
    <row r="1338" spans="1:1" x14ac:dyDescent="0.25">
      <c r="A1338" s="27" t="s">
        <v>37723</v>
      </c>
    </row>
    <row r="1339" spans="1:1" x14ac:dyDescent="0.25">
      <c r="A1339" s="27" t="s">
        <v>37723</v>
      </c>
    </row>
    <row r="1340" spans="1:1" x14ac:dyDescent="0.25">
      <c r="A1340" s="27" t="s">
        <v>37723</v>
      </c>
    </row>
    <row r="1341" spans="1:1" x14ac:dyDescent="0.25">
      <c r="A1341" s="27" t="s">
        <v>37723</v>
      </c>
    </row>
    <row r="1342" spans="1:1" x14ac:dyDescent="0.25">
      <c r="A1342" s="27" t="s">
        <v>37723</v>
      </c>
    </row>
    <row r="1343" spans="1:1" x14ac:dyDescent="0.25">
      <c r="A1343" s="27" t="s">
        <v>37723</v>
      </c>
    </row>
    <row r="1344" spans="1:1" x14ac:dyDescent="0.25">
      <c r="A1344" s="27" t="s">
        <v>37723</v>
      </c>
    </row>
    <row r="1345" spans="1:1" x14ac:dyDescent="0.25">
      <c r="A1345" s="27" t="s">
        <v>37723</v>
      </c>
    </row>
    <row r="1346" spans="1:1" x14ac:dyDescent="0.25">
      <c r="A1346" s="27" t="s">
        <v>37723</v>
      </c>
    </row>
    <row r="1347" spans="1:1" x14ac:dyDescent="0.25">
      <c r="A1347" s="27" t="s">
        <v>37723</v>
      </c>
    </row>
    <row r="1348" spans="1:1" x14ac:dyDescent="0.25">
      <c r="A1348" s="27" t="s">
        <v>37723</v>
      </c>
    </row>
    <row r="1349" spans="1:1" x14ac:dyDescent="0.25">
      <c r="A1349" s="27" t="s">
        <v>37723</v>
      </c>
    </row>
    <row r="1350" spans="1:1" x14ac:dyDescent="0.25">
      <c r="A1350" s="27" t="s">
        <v>37723</v>
      </c>
    </row>
    <row r="1351" spans="1:1" x14ac:dyDescent="0.25">
      <c r="A1351" s="27" t="s">
        <v>37723</v>
      </c>
    </row>
    <row r="1352" spans="1:1" x14ac:dyDescent="0.25">
      <c r="A1352" s="27" t="s">
        <v>37723</v>
      </c>
    </row>
    <row r="1353" spans="1:1" x14ac:dyDescent="0.25">
      <c r="A1353" s="27" t="s">
        <v>37723</v>
      </c>
    </row>
    <row r="1354" spans="1:1" x14ac:dyDescent="0.25">
      <c r="A1354" s="27" t="s">
        <v>37723</v>
      </c>
    </row>
    <row r="1355" spans="1:1" x14ac:dyDescent="0.25">
      <c r="A1355" s="27" t="s">
        <v>37723</v>
      </c>
    </row>
    <row r="1356" spans="1:1" x14ac:dyDescent="0.25">
      <c r="A1356" s="27" t="s">
        <v>37723</v>
      </c>
    </row>
    <row r="1357" spans="1:1" x14ac:dyDescent="0.25">
      <c r="A1357" s="27" t="s">
        <v>37723</v>
      </c>
    </row>
    <row r="1358" spans="1:1" x14ac:dyDescent="0.25">
      <c r="A1358" s="27" t="s">
        <v>37723</v>
      </c>
    </row>
    <row r="1359" spans="1:1" x14ac:dyDescent="0.25">
      <c r="A1359" s="27" t="s">
        <v>37723</v>
      </c>
    </row>
    <row r="1360" spans="1:1" x14ac:dyDescent="0.25">
      <c r="A1360" s="27" t="s">
        <v>37723</v>
      </c>
    </row>
    <row r="1361" spans="1:1" x14ac:dyDescent="0.25">
      <c r="A1361" s="27" t="s">
        <v>37723</v>
      </c>
    </row>
    <row r="1362" spans="1:1" x14ac:dyDescent="0.25">
      <c r="A1362" s="27" t="s">
        <v>37723</v>
      </c>
    </row>
    <row r="1363" spans="1:1" x14ac:dyDescent="0.25">
      <c r="A1363" s="27" t="s">
        <v>37723</v>
      </c>
    </row>
    <row r="1364" spans="1:1" x14ac:dyDescent="0.25">
      <c r="A1364" s="27" t="s">
        <v>37723</v>
      </c>
    </row>
    <row r="1365" spans="1:1" x14ac:dyDescent="0.25">
      <c r="A1365" s="27" t="s">
        <v>37723</v>
      </c>
    </row>
    <row r="1366" spans="1:1" x14ac:dyDescent="0.25">
      <c r="A1366" s="27" t="s">
        <v>37723</v>
      </c>
    </row>
    <row r="1367" spans="1:1" x14ac:dyDescent="0.25">
      <c r="A1367" s="27" t="s">
        <v>37723</v>
      </c>
    </row>
    <row r="1368" spans="1:1" x14ac:dyDescent="0.25">
      <c r="A1368" s="27" t="s">
        <v>37723</v>
      </c>
    </row>
    <row r="1369" spans="1:1" x14ac:dyDescent="0.25">
      <c r="A1369" s="27" t="s">
        <v>37723</v>
      </c>
    </row>
    <row r="1370" spans="1:1" x14ac:dyDescent="0.25">
      <c r="A1370" s="27" t="s">
        <v>37723</v>
      </c>
    </row>
    <row r="1371" spans="1:1" x14ac:dyDescent="0.25">
      <c r="A1371" s="27" t="s">
        <v>37723</v>
      </c>
    </row>
    <row r="1372" spans="1:1" x14ac:dyDescent="0.25">
      <c r="A1372" s="27" t="s">
        <v>37723</v>
      </c>
    </row>
    <row r="1373" spans="1:1" x14ac:dyDescent="0.25">
      <c r="A1373" s="27" t="s">
        <v>37723</v>
      </c>
    </row>
    <row r="1374" spans="1:1" x14ac:dyDescent="0.25">
      <c r="A1374" s="27" t="s">
        <v>37723</v>
      </c>
    </row>
    <row r="1375" spans="1:1" x14ac:dyDescent="0.25">
      <c r="A1375" s="27" t="s">
        <v>37723</v>
      </c>
    </row>
    <row r="1376" spans="1:1" x14ac:dyDescent="0.25">
      <c r="A1376" s="27" t="s">
        <v>37723</v>
      </c>
    </row>
    <row r="1377" spans="1:1" x14ac:dyDescent="0.25">
      <c r="A1377" s="27" t="s">
        <v>37723</v>
      </c>
    </row>
    <row r="1378" spans="1:1" x14ac:dyDescent="0.25">
      <c r="A1378" s="27" t="s">
        <v>37723</v>
      </c>
    </row>
    <row r="1379" spans="1:1" x14ac:dyDescent="0.25">
      <c r="A1379" s="27" t="s">
        <v>37723</v>
      </c>
    </row>
    <row r="1380" spans="1:1" x14ac:dyDescent="0.25">
      <c r="A1380" s="27" t="s">
        <v>37723</v>
      </c>
    </row>
    <row r="1381" spans="1:1" x14ac:dyDescent="0.25">
      <c r="A1381" s="27" t="s">
        <v>37723</v>
      </c>
    </row>
    <row r="1382" spans="1:1" x14ac:dyDescent="0.25">
      <c r="A1382" s="27" t="s">
        <v>37723</v>
      </c>
    </row>
    <row r="1383" spans="1:1" x14ac:dyDescent="0.25">
      <c r="A1383" s="27" t="s">
        <v>37723</v>
      </c>
    </row>
    <row r="1384" spans="1:1" x14ac:dyDescent="0.25">
      <c r="A1384" s="27" t="s">
        <v>37723</v>
      </c>
    </row>
    <row r="1385" spans="1:1" x14ac:dyDescent="0.25">
      <c r="A1385" s="27" t="s">
        <v>37723</v>
      </c>
    </row>
    <row r="1386" spans="1:1" x14ac:dyDescent="0.25">
      <c r="A1386" s="27" t="s">
        <v>37723</v>
      </c>
    </row>
    <row r="1387" spans="1:1" x14ac:dyDescent="0.25">
      <c r="A1387" s="27" t="s">
        <v>37723</v>
      </c>
    </row>
    <row r="1388" spans="1:1" x14ac:dyDescent="0.25">
      <c r="A1388" s="27" t="s">
        <v>37723</v>
      </c>
    </row>
    <row r="1389" spans="1:1" x14ac:dyDescent="0.25">
      <c r="A1389" s="27" t="s">
        <v>37723</v>
      </c>
    </row>
    <row r="1390" spans="1:1" x14ac:dyDescent="0.25">
      <c r="A1390" s="27" t="s">
        <v>37723</v>
      </c>
    </row>
    <row r="1391" spans="1:1" x14ac:dyDescent="0.25">
      <c r="A1391" s="27" t="s">
        <v>37723</v>
      </c>
    </row>
    <row r="1392" spans="1:1" x14ac:dyDescent="0.25">
      <c r="A1392" s="27" t="s">
        <v>37723</v>
      </c>
    </row>
    <row r="1393" spans="1:1" x14ac:dyDescent="0.25">
      <c r="A1393" s="27" t="s">
        <v>37723</v>
      </c>
    </row>
    <row r="1394" spans="1:1" x14ac:dyDescent="0.25">
      <c r="A1394" s="27" t="s">
        <v>37723</v>
      </c>
    </row>
    <row r="1395" spans="1:1" x14ac:dyDescent="0.25">
      <c r="A1395" s="27" t="s">
        <v>37723</v>
      </c>
    </row>
    <row r="1396" spans="1:1" x14ac:dyDescent="0.25">
      <c r="A1396" s="27" t="s">
        <v>37723</v>
      </c>
    </row>
    <row r="1397" spans="1:1" x14ac:dyDescent="0.25">
      <c r="A1397" s="27" t="s">
        <v>37723</v>
      </c>
    </row>
    <row r="1398" spans="1:1" x14ac:dyDescent="0.25">
      <c r="A1398" s="27" t="s">
        <v>37723</v>
      </c>
    </row>
    <row r="1399" spans="1:1" x14ac:dyDescent="0.25">
      <c r="A1399" s="27" t="s">
        <v>37723</v>
      </c>
    </row>
    <row r="1400" spans="1:1" x14ac:dyDescent="0.25">
      <c r="A1400" s="27" t="s">
        <v>37723</v>
      </c>
    </row>
    <row r="1401" spans="1:1" x14ac:dyDescent="0.25">
      <c r="A1401" s="27" t="s">
        <v>37723</v>
      </c>
    </row>
    <row r="1402" spans="1:1" x14ac:dyDescent="0.25">
      <c r="A1402" s="27" t="s">
        <v>37723</v>
      </c>
    </row>
    <row r="1403" spans="1:1" x14ac:dyDescent="0.25">
      <c r="A1403" s="27" t="s">
        <v>37723</v>
      </c>
    </row>
    <row r="1404" spans="1:1" x14ac:dyDescent="0.25">
      <c r="A1404" s="27" t="s">
        <v>37723</v>
      </c>
    </row>
    <row r="1405" spans="1:1" x14ac:dyDescent="0.25">
      <c r="A1405" s="27" t="s">
        <v>37723</v>
      </c>
    </row>
    <row r="1406" spans="1:1" x14ac:dyDescent="0.25">
      <c r="A1406" s="27" t="s">
        <v>37723</v>
      </c>
    </row>
    <row r="1407" spans="1:1" x14ac:dyDescent="0.25">
      <c r="A1407" s="27" t="s">
        <v>37723</v>
      </c>
    </row>
    <row r="1408" spans="1:1" x14ac:dyDescent="0.25">
      <c r="A1408" s="27" t="s">
        <v>37723</v>
      </c>
    </row>
    <row r="1409" spans="1:1" x14ac:dyDescent="0.25">
      <c r="A1409" s="27" t="s">
        <v>37723</v>
      </c>
    </row>
    <row r="1410" spans="1:1" x14ac:dyDescent="0.25">
      <c r="A1410" s="27" t="s">
        <v>37723</v>
      </c>
    </row>
    <row r="1411" spans="1:1" x14ac:dyDescent="0.25">
      <c r="A1411" s="27" t="s">
        <v>37723</v>
      </c>
    </row>
    <row r="1412" spans="1:1" x14ac:dyDescent="0.25">
      <c r="A1412" s="27" t="s">
        <v>37723</v>
      </c>
    </row>
    <row r="1413" spans="1:1" x14ac:dyDescent="0.25">
      <c r="A1413" s="27" t="s">
        <v>37723</v>
      </c>
    </row>
    <row r="1414" spans="1:1" x14ac:dyDescent="0.25">
      <c r="A1414" s="27" t="s">
        <v>37723</v>
      </c>
    </row>
    <row r="1415" spans="1:1" x14ac:dyDescent="0.25">
      <c r="A1415" s="27" t="s">
        <v>37723</v>
      </c>
    </row>
    <row r="1416" spans="1:1" x14ac:dyDescent="0.25">
      <c r="A1416" s="27" t="s">
        <v>37723</v>
      </c>
    </row>
    <row r="1417" spans="1:1" x14ac:dyDescent="0.25">
      <c r="A1417" s="27" t="s">
        <v>37723</v>
      </c>
    </row>
    <row r="1418" spans="1:1" x14ac:dyDescent="0.25">
      <c r="A1418" s="27" t="s">
        <v>37723</v>
      </c>
    </row>
    <row r="1419" spans="1:1" x14ac:dyDescent="0.25">
      <c r="A1419" s="27" t="s">
        <v>37723</v>
      </c>
    </row>
    <row r="1420" spans="1:1" x14ac:dyDescent="0.25">
      <c r="A1420" s="27" t="s">
        <v>37723</v>
      </c>
    </row>
    <row r="1421" spans="1:1" x14ac:dyDescent="0.25">
      <c r="A1421" s="27" t="s">
        <v>37723</v>
      </c>
    </row>
    <row r="1422" spans="1:1" x14ac:dyDescent="0.25">
      <c r="A1422" s="27" t="s">
        <v>37723</v>
      </c>
    </row>
    <row r="1423" spans="1:1" x14ac:dyDescent="0.25">
      <c r="A1423" s="27" t="s">
        <v>37723</v>
      </c>
    </row>
    <row r="1424" spans="1:1" x14ac:dyDescent="0.25">
      <c r="A1424" s="27" t="s">
        <v>37723</v>
      </c>
    </row>
    <row r="1425" spans="1:1" x14ac:dyDescent="0.25">
      <c r="A1425" s="27" t="s">
        <v>37723</v>
      </c>
    </row>
    <row r="1426" spans="1:1" x14ac:dyDescent="0.25">
      <c r="A1426" s="27" t="s">
        <v>37723</v>
      </c>
    </row>
    <row r="1427" spans="1:1" x14ac:dyDescent="0.25">
      <c r="A1427" s="27" t="s">
        <v>37723</v>
      </c>
    </row>
    <row r="1428" spans="1:1" x14ac:dyDescent="0.25">
      <c r="A1428" s="27" t="s">
        <v>37723</v>
      </c>
    </row>
    <row r="1429" spans="1:1" x14ac:dyDescent="0.25">
      <c r="A1429" s="27" t="s">
        <v>37723</v>
      </c>
    </row>
    <row r="1430" spans="1:1" x14ac:dyDescent="0.25">
      <c r="A1430" s="27" t="s">
        <v>37723</v>
      </c>
    </row>
    <row r="1431" spans="1:1" x14ac:dyDescent="0.25">
      <c r="A1431" s="27" t="s">
        <v>37723</v>
      </c>
    </row>
    <row r="1432" spans="1:1" x14ac:dyDescent="0.25">
      <c r="A1432" s="27" t="s">
        <v>37723</v>
      </c>
    </row>
    <row r="1433" spans="1:1" x14ac:dyDescent="0.25">
      <c r="A1433" s="27" t="s">
        <v>37723</v>
      </c>
    </row>
    <row r="1434" spans="1:1" x14ac:dyDescent="0.25">
      <c r="A1434" s="27" t="s">
        <v>37723</v>
      </c>
    </row>
    <row r="1435" spans="1:1" x14ac:dyDescent="0.25">
      <c r="A1435" s="27" t="s">
        <v>37723</v>
      </c>
    </row>
    <row r="1436" spans="1:1" x14ac:dyDescent="0.25">
      <c r="A1436" s="27" t="s">
        <v>37723</v>
      </c>
    </row>
    <row r="1437" spans="1:1" x14ac:dyDescent="0.25">
      <c r="A1437" s="27" t="s">
        <v>37723</v>
      </c>
    </row>
    <row r="1438" spans="1:1" x14ac:dyDescent="0.25">
      <c r="A1438" s="27" t="s">
        <v>37723</v>
      </c>
    </row>
    <row r="1439" spans="1:1" x14ac:dyDescent="0.25">
      <c r="A1439" s="27" t="s">
        <v>37723</v>
      </c>
    </row>
    <row r="1440" spans="1:1" x14ac:dyDescent="0.25">
      <c r="A1440" s="27" t="s">
        <v>37723</v>
      </c>
    </row>
    <row r="1441" spans="1:1" x14ac:dyDescent="0.25">
      <c r="A1441" s="27" t="s">
        <v>37723</v>
      </c>
    </row>
    <row r="1442" spans="1:1" x14ac:dyDescent="0.25">
      <c r="A1442" s="27" t="s">
        <v>37723</v>
      </c>
    </row>
    <row r="1443" spans="1:1" x14ac:dyDescent="0.25">
      <c r="A1443" s="27" t="s">
        <v>37723</v>
      </c>
    </row>
    <row r="1444" spans="1:1" x14ac:dyDescent="0.25">
      <c r="A1444" s="27" t="s">
        <v>37723</v>
      </c>
    </row>
    <row r="1445" spans="1:1" x14ac:dyDescent="0.25">
      <c r="A1445" s="27" t="s">
        <v>37723</v>
      </c>
    </row>
    <row r="1446" spans="1:1" x14ac:dyDescent="0.25">
      <c r="A1446" s="27" t="s">
        <v>37723</v>
      </c>
    </row>
    <row r="1447" spans="1:1" x14ac:dyDescent="0.25">
      <c r="A1447" s="27" t="s">
        <v>37723</v>
      </c>
    </row>
    <row r="1448" spans="1:1" x14ac:dyDescent="0.25">
      <c r="A1448" s="27" t="s">
        <v>37723</v>
      </c>
    </row>
    <row r="1449" spans="1:1" x14ac:dyDescent="0.25">
      <c r="A1449" s="27" t="s">
        <v>37723</v>
      </c>
    </row>
    <row r="1450" spans="1:1" x14ac:dyDescent="0.25">
      <c r="A1450" s="27" t="s">
        <v>37723</v>
      </c>
    </row>
    <row r="1451" spans="1:1" x14ac:dyDescent="0.25">
      <c r="A1451" s="27" t="s">
        <v>37723</v>
      </c>
    </row>
    <row r="1452" spans="1:1" x14ac:dyDescent="0.25">
      <c r="A1452" s="27" t="s">
        <v>37723</v>
      </c>
    </row>
    <row r="1453" spans="1:1" x14ac:dyDescent="0.25">
      <c r="A1453" s="27" t="s">
        <v>37723</v>
      </c>
    </row>
    <row r="1454" spans="1:1" x14ac:dyDescent="0.25">
      <c r="A1454" s="27" t="s">
        <v>37723</v>
      </c>
    </row>
    <row r="1455" spans="1:1" x14ac:dyDescent="0.25">
      <c r="A1455" s="27" t="s">
        <v>37723</v>
      </c>
    </row>
    <row r="1456" spans="1:1" x14ac:dyDescent="0.25">
      <c r="A1456" s="27" t="s">
        <v>37723</v>
      </c>
    </row>
    <row r="1457" spans="1:1" x14ac:dyDescent="0.25">
      <c r="A1457" s="27" t="s">
        <v>37723</v>
      </c>
    </row>
    <row r="1458" spans="1:1" x14ac:dyDescent="0.25">
      <c r="A1458" s="27" t="s">
        <v>37723</v>
      </c>
    </row>
    <row r="1459" spans="1:1" x14ac:dyDescent="0.25">
      <c r="A1459" s="27" t="s">
        <v>37723</v>
      </c>
    </row>
    <row r="1460" spans="1:1" x14ac:dyDescent="0.25">
      <c r="A1460" s="27" t="s">
        <v>37723</v>
      </c>
    </row>
    <row r="1461" spans="1:1" x14ac:dyDescent="0.25">
      <c r="A1461" s="27" t="s">
        <v>37723</v>
      </c>
    </row>
    <row r="1462" spans="1:1" x14ac:dyDescent="0.25">
      <c r="A1462" s="27" t="s">
        <v>37723</v>
      </c>
    </row>
    <row r="1463" spans="1:1" x14ac:dyDescent="0.25">
      <c r="A1463" s="27" t="s">
        <v>37723</v>
      </c>
    </row>
    <row r="1464" spans="1:1" x14ac:dyDescent="0.25">
      <c r="A1464" s="27" t="s">
        <v>37723</v>
      </c>
    </row>
    <row r="1465" spans="1:1" x14ac:dyDescent="0.25">
      <c r="A1465" s="27" t="s">
        <v>37723</v>
      </c>
    </row>
    <row r="1466" spans="1:1" x14ac:dyDescent="0.25">
      <c r="A1466" s="27" t="s">
        <v>37723</v>
      </c>
    </row>
    <row r="1467" spans="1:1" x14ac:dyDescent="0.25">
      <c r="A1467" s="27" t="s">
        <v>37723</v>
      </c>
    </row>
    <row r="1468" spans="1:1" x14ac:dyDescent="0.25">
      <c r="A1468" s="27" t="s">
        <v>37723</v>
      </c>
    </row>
    <row r="1469" spans="1:1" x14ac:dyDescent="0.25">
      <c r="A1469" s="27" t="s">
        <v>37723</v>
      </c>
    </row>
    <row r="1470" spans="1:1" x14ac:dyDescent="0.25">
      <c r="A1470" s="27" t="s">
        <v>37723</v>
      </c>
    </row>
    <row r="1471" spans="1:1" x14ac:dyDescent="0.25">
      <c r="A1471" s="27" t="s">
        <v>37723</v>
      </c>
    </row>
    <row r="1472" spans="1:1" x14ac:dyDescent="0.25">
      <c r="A1472" s="27" t="s">
        <v>37723</v>
      </c>
    </row>
    <row r="1473" spans="1:1" x14ac:dyDescent="0.25">
      <c r="A1473" s="27" t="s">
        <v>37723</v>
      </c>
    </row>
    <row r="1474" spans="1:1" x14ac:dyDescent="0.25">
      <c r="A1474" s="27" t="s">
        <v>37723</v>
      </c>
    </row>
    <row r="1475" spans="1:1" x14ac:dyDescent="0.25">
      <c r="A1475" s="27" t="s">
        <v>37723</v>
      </c>
    </row>
    <row r="1476" spans="1:1" x14ac:dyDescent="0.25">
      <c r="A1476" s="27" t="s">
        <v>37723</v>
      </c>
    </row>
    <row r="1477" spans="1:1" x14ac:dyDescent="0.25">
      <c r="A1477" s="27" t="s">
        <v>37723</v>
      </c>
    </row>
    <row r="1478" spans="1:1" x14ac:dyDescent="0.25">
      <c r="A1478" s="27" t="s">
        <v>37723</v>
      </c>
    </row>
    <row r="1479" spans="1:1" x14ac:dyDescent="0.25">
      <c r="A1479" s="27" t="s">
        <v>37723</v>
      </c>
    </row>
    <row r="1480" spans="1:1" x14ac:dyDescent="0.25">
      <c r="A1480" s="27" t="s">
        <v>37723</v>
      </c>
    </row>
    <row r="1481" spans="1:1" x14ac:dyDescent="0.25">
      <c r="A1481" s="27" t="s">
        <v>37723</v>
      </c>
    </row>
    <row r="1482" spans="1:1" x14ac:dyDescent="0.25">
      <c r="A1482" s="27" t="s">
        <v>37723</v>
      </c>
    </row>
    <row r="1483" spans="1:1" x14ac:dyDescent="0.25">
      <c r="A1483" s="27" t="s">
        <v>37723</v>
      </c>
    </row>
    <row r="1484" spans="1:1" x14ac:dyDescent="0.25">
      <c r="A1484" s="27" t="s">
        <v>37723</v>
      </c>
    </row>
    <row r="1485" spans="1:1" x14ac:dyDescent="0.25">
      <c r="A1485" s="27" t="s">
        <v>37723</v>
      </c>
    </row>
    <row r="1486" spans="1:1" x14ac:dyDescent="0.25">
      <c r="A1486" s="27" t="s">
        <v>37723</v>
      </c>
    </row>
    <row r="1487" spans="1:1" x14ac:dyDescent="0.25">
      <c r="A1487" s="27" t="s">
        <v>37723</v>
      </c>
    </row>
    <row r="1488" spans="1:1" x14ac:dyDescent="0.25">
      <c r="A1488" s="27" t="s">
        <v>37723</v>
      </c>
    </row>
    <row r="1489" spans="1:1" x14ac:dyDescent="0.25">
      <c r="A1489" s="27" t="s">
        <v>37723</v>
      </c>
    </row>
    <row r="1490" spans="1:1" x14ac:dyDescent="0.25">
      <c r="A1490" s="27" t="s">
        <v>37723</v>
      </c>
    </row>
    <row r="1491" spans="1:1" x14ac:dyDescent="0.25">
      <c r="A1491" s="27" t="s">
        <v>37723</v>
      </c>
    </row>
    <row r="1492" spans="1:1" x14ac:dyDescent="0.25">
      <c r="A1492" s="27" t="s">
        <v>37723</v>
      </c>
    </row>
    <row r="1493" spans="1:1" x14ac:dyDescent="0.25">
      <c r="A1493" s="27" t="s">
        <v>37723</v>
      </c>
    </row>
    <row r="1494" spans="1:1" x14ac:dyDescent="0.25">
      <c r="A1494" s="27" t="s">
        <v>37723</v>
      </c>
    </row>
    <row r="1495" spans="1:1" x14ac:dyDescent="0.25">
      <c r="A1495" s="27" t="s">
        <v>37723</v>
      </c>
    </row>
    <row r="1496" spans="1:1" x14ac:dyDescent="0.25">
      <c r="A1496" s="27" t="s">
        <v>37723</v>
      </c>
    </row>
    <row r="1497" spans="1:1" x14ac:dyDescent="0.25">
      <c r="A1497" s="27" t="s">
        <v>37723</v>
      </c>
    </row>
    <row r="1498" spans="1:1" x14ac:dyDescent="0.25">
      <c r="A1498" s="27" t="s">
        <v>37723</v>
      </c>
    </row>
    <row r="1499" spans="1:1" x14ac:dyDescent="0.25">
      <c r="A1499" s="27" t="s">
        <v>37723</v>
      </c>
    </row>
    <row r="1500" spans="1:1" x14ac:dyDescent="0.25">
      <c r="A1500" s="27" t="s">
        <v>37723</v>
      </c>
    </row>
    <row r="1501" spans="1:1" x14ac:dyDescent="0.25">
      <c r="A1501" s="27" t="s">
        <v>37723</v>
      </c>
    </row>
    <row r="1502" spans="1:1" x14ac:dyDescent="0.25">
      <c r="A1502" s="27" t="s">
        <v>37723</v>
      </c>
    </row>
    <row r="1503" spans="1:1" x14ac:dyDescent="0.25">
      <c r="A1503" s="27" t="s">
        <v>37723</v>
      </c>
    </row>
    <row r="1504" spans="1:1" x14ac:dyDescent="0.25">
      <c r="A1504" s="27" t="s">
        <v>37723</v>
      </c>
    </row>
    <row r="1505" spans="1:1" x14ac:dyDescent="0.25">
      <c r="A1505" s="27" t="s">
        <v>37723</v>
      </c>
    </row>
    <row r="1506" spans="1:1" x14ac:dyDescent="0.25">
      <c r="A1506" s="27" t="s">
        <v>37723</v>
      </c>
    </row>
    <row r="1507" spans="1:1" x14ac:dyDescent="0.25">
      <c r="A1507" s="27" t="s">
        <v>37723</v>
      </c>
    </row>
    <row r="1508" spans="1:1" x14ac:dyDescent="0.25">
      <c r="A1508" s="27" t="s">
        <v>37723</v>
      </c>
    </row>
    <row r="1509" spans="1:1" x14ac:dyDescent="0.25">
      <c r="A1509" s="27" t="s">
        <v>37723</v>
      </c>
    </row>
    <row r="1510" spans="1:1" x14ac:dyDescent="0.25">
      <c r="A1510" s="27" t="s">
        <v>37723</v>
      </c>
    </row>
    <row r="1511" spans="1:1" x14ac:dyDescent="0.25">
      <c r="A1511" s="27" t="s">
        <v>37723</v>
      </c>
    </row>
    <row r="1512" spans="1:1" x14ac:dyDescent="0.25">
      <c r="A1512" s="27" t="s">
        <v>37723</v>
      </c>
    </row>
    <row r="1513" spans="1:1" x14ac:dyDescent="0.25">
      <c r="A1513" s="27" t="s">
        <v>37723</v>
      </c>
    </row>
    <row r="1514" spans="1:1" x14ac:dyDescent="0.25">
      <c r="A1514" s="27" t="s">
        <v>37723</v>
      </c>
    </row>
    <row r="1515" spans="1:1" x14ac:dyDescent="0.25">
      <c r="A1515" s="27" t="s">
        <v>37723</v>
      </c>
    </row>
    <row r="1516" spans="1:1" x14ac:dyDescent="0.25">
      <c r="A1516" s="27" t="s">
        <v>37723</v>
      </c>
    </row>
    <row r="1517" spans="1:1" x14ac:dyDescent="0.25">
      <c r="A1517" s="27" t="s">
        <v>37723</v>
      </c>
    </row>
    <row r="1518" spans="1:1" x14ac:dyDescent="0.25">
      <c r="A1518" s="27" t="s">
        <v>37723</v>
      </c>
    </row>
    <row r="1519" spans="1:1" x14ac:dyDescent="0.25">
      <c r="A1519" s="27" t="s">
        <v>37723</v>
      </c>
    </row>
    <row r="1520" spans="1:1" x14ac:dyDescent="0.25">
      <c r="A1520" s="27" t="s">
        <v>37723</v>
      </c>
    </row>
    <row r="1521" spans="1:1" x14ac:dyDescent="0.25">
      <c r="A1521" s="27" t="s">
        <v>37723</v>
      </c>
    </row>
    <row r="1522" spans="1:1" x14ac:dyDescent="0.25">
      <c r="A1522" s="27" t="s">
        <v>37723</v>
      </c>
    </row>
    <row r="1523" spans="1:1" x14ac:dyDescent="0.25">
      <c r="A1523" s="27" t="s">
        <v>37723</v>
      </c>
    </row>
    <row r="1524" spans="1:1" x14ac:dyDescent="0.25">
      <c r="A1524" s="27" t="s">
        <v>37723</v>
      </c>
    </row>
    <row r="1525" spans="1:1" x14ac:dyDescent="0.25">
      <c r="A1525" s="27" t="s">
        <v>37723</v>
      </c>
    </row>
    <row r="1526" spans="1:1" x14ac:dyDescent="0.25">
      <c r="A1526" s="27" t="s">
        <v>37723</v>
      </c>
    </row>
    <row r="1527" spans="1:1" x14ac:dyDescent="0.25">
      <c r="A1527" s="27" t="s">
        <v>37723</v>
      </c>
    </row>
    <row r="1528" spans="1:1" x14ac:dyDescent="0.25">
      <c r="A1528" s="27" t="s">
        <v>37723</v>
      </c>
    </row>
    <row r="1529" spans="1:1" x14ac:dyDescent="0.25">
      <c r="A1529" s="27" t="s">
        <v>37723</v>
      </c>
    </row>
    <row r="1530" spans="1:1" x14ac:dyDescent="0.25">
      <c r="A1530" s="27" t="s">
        <v>37723</v>
      </c>
    </row>
    <row r="1531" spans="1:1" x14ac:dyDescent="0.25">
      <c r="A1531" s="27" t="s">
        <v>37723</v>
      </c>
    </row>
    <row r="1532" spans="1:1" x14ac:dyDescent="0.25">
      <c r="A1532" s="27" t="s">
        <v>37723</v>
      </c>
    </row>
    <row r="1533" spans="1:1" x14ac:dyDescent="0.25">
      <c r="A1533" s="27" t="s">
        <v>37723</v>
      </c>
    </row>
    <row r="1534" spans="1:1" x14ac:dyDescent="0.25">
      <c r="A1534" s="27" t="s">
        <v>37723</v>
      </c>
    </row>
    <row r="1535" spans="1:1" x14ac:dyDescent="0.25">
      <c r="A1535" s="27" t="s">
        <v>37723</v>
      </c>
    </row>
    <row r="1536" spans="1:1" x14ac:dyDescent="0.25">
      <c r="A1536" s="27" t="s">
        <v>37723</v>
      </c>
    </row>
    <row r="1537" spans="1:1" x14ac:dyDescent="0.25">
      <c r="A1537" s="27" t="s">
        <v>37723</v>
      </c>
    </row>
    <row r="1538" spans="1:1" x14ac:dyDescent="0.25">
      <c r="A1538" s="27" t="s">
        <v>37723</v>
      </c>
    </row>
    <row r="1539" spans="1:1" x14ac:dyDescent="0.25">
      <c r="A1539" s="27" t="s">
        <v>37723</v>
      </c>
    </row>
    <row r="1540" spans="1:1" x14ac:dyDescent="0.25">
      <c r="A1540" s="27" t="s">
        <v>37723</v>
      </c>
    </row>
    <row r="1541" spans="1:1" x14ac:dyDescent="0.25">
      <c r="A1541" s="27" t="s">
        <v>37723</v>
      </c>
    </row>
    <row r="1542" spans="1:1" x14ac:dyDescent="0.25">
      <c r="A1542" s="27" t="s">
        <v>37723</v>
      </c>
    </row>
    <row r="1543" spans="1:1" x14ac:dyDescent="0.25">
      <c r="A1543" s="27" t="s">
        <v>37723</v>
      </c>
    </row>
    <row r="1544" spans="1:1" x14ac:dyDescent="0.25">
      <c r="A1544" s="27" t="s">
        <v>37723</v>
      </c>
    </row>
    <row r="1545" spans="1:1" x14ac:dyDescent="0.25">
      <c r="A1545" s="27" t="s">
        <v>37723</v>
      </c>
    </row>
    <row r="1546" spans="1:1" x14ac:dyDescent="0.25">
      <c r="A1546" s="27" t="s">
        <v>37723</v>
      </c>
    </row>
    <row r="1547" spans="1:1" x14ac:dyDescent="0.25">
      <c r="A1547" s="27" t="s">
        <v>37723</v>
      </c>
    </row>
    <row r="1548" spans="1:1" x14ac:dyDescent="0.25">
      <c r="A1548" s="27" t="s">
        <v>37723</v>
      </c>
    </row>
    <row r="1549" spans="1:1" x14ac:dyDescent="0.25">
      <c r="A1549" s="27" t="s">
        <v>37723</v>
      </c>
    </row>
    <row r="1550" spans="1:1" x14ac:dyDescent="0.25">
      <c r="A1550" s="27" t="s">
        <v>37723</v>
      </c>
    </row>
    <row r="1551" spans="1:1" x14ac:dyDescent="0.25">
      <c r="A1551" s="27" t="s">
        <v>37723</v>
      </c>
    </row>
    <row r="1552" spans="1:1" x14ac:dyDescent="0.25">
      <c r="A1552" s="27" t="s">
        <v>37723</v>
      </c>
    </row>
    <row r="1553" spans="1:1" x14ac:dyDescent="0.25">
      <c r="A1553" s="27" t="s">
        <v>37723</v>
      </c>
    </row>
    <row r="1554" spans="1:1" x14ac:dyDescent="0.25">
      <c r="A1554" s="27" t="s">
        <v>37723</v>
      </c>
    </row>
    <row r="1555" spans="1:1" x14ac:dyDescent="0.25">
      <c r="A1555" s="27" t="s">
        <v>37723</v>
      </c>
    </row>
    <row r="1556" spans="1:1" x14ac:dyDescent="0.25">
      <c r="A1556" s="27" t="s">
        <v>37723</v>
      </c>
    </row>
    <row r="1557" spans="1:1" x14ac:dyDescent="0.25">
      <c r="A1557" s="27" t="s">
        <v>37723</v>
      </c>
    </row>
    <row r="1558" spans="1:1" x14ac:dyDescent="0.25">
      <c r="A1558" s="27" t="s">
        <v>37723</v>
      </c>
    </row>
    <row r="1559" spans="1:1" x14ac:dyDescent="0.25">
      <c r="A1559" s="27" t="s">
        <v>37723</v>
      </c>
    </row>
    <row r="1560" spans="1:1" x14ac:dyDescent="0.25">
      <c r="A1560" s="27" t="s">
        <v>37723</v>
      </c>
    </row>
    <row r="1561" spans="1:1" x14ac:dyDescent="0.25">
      <c r="A1561" s="27" t="s">
        <v>37723</v>
      </c>
    </row>
    <row r="1562" spans="1:1" x14ac:dyDescent="0.25">
      <c r="A1562" s="27" t="s">
        <v>37723</v>
      </c>
    </row>
    <row r="1563" spans="1:1" x14ac:dyDescent="0.25">
      <c r="A1563" s="27" t="s">
        <v>37723</v>
      </c>
    </row>
    <row r="1564" spans="1:1" x14ac:dyDescent="0.25">
      <c r="A1564" s="27" t="s">
        <v>37723</v>
      </c>
    </row>
    <row r="1565" spans="1:1" x14ac:dyDescent="0.25">
      <c r="A1565" s="27" t="s">
        <v>37723</v>
      </c>
    </row>
    <row r="1566" spans="1:1" x14ac:dyDescent="0.25">
      <c r="A1566" s="27" t="s">
        <v>37723</v>
      </c>
    </row>
    <row r="1567" spans="1:1" x14ac:dyDescent="0.25">
      <c r="A1567" s="27" t="s">
        <v>37723</v>
      </c>
    </row>
    <row r="1568" spans="1:1" x14ac:dyDescent="0.25">
      <c r="A1568" s="27" t="s">
        <v>37723</v>
      </c>
    </row>
    <row r="1569" spans="1:1" x14ac:dyDescent="0.25">
      <c r="A1569" s="27" t="s">
        <v>37723</v>
      </c>
    </row>
    <row r="1570" spans="1:1" x14ac:dyDescent="0.25">
      <c r="A1570" s="27" t="s">
        <v>37723</v>
      </c>
    </row>
    <row r="1571" spans="1:1" x14ac:dyDescent="0.25">
      <c r="A1571" s="27" t="s">
        <v>37723</v>
      </c>
    </row>
    <row r="1572" spans="1:1" x14ac:dyDescent="0.25">
      <c r="A1572" s="27" t="s">
        <v>37723</v>
      </c>
    </row>
    <row r="1573" spans="1:1" x14ac:dyDescent="0.25">
      <c r="A1573" s="27" t="s">
        <v>37723</v>
      </c>
    </row>
    <row r="1574" spans="1:1" x14ac:dyDescent="0.25">
      <c r="A1574" s="27" t="s">
        <v>37723</v>
      </c>
    </row>
    <row r="1575" spans="1:1" x14ac:dyDescent="0.25">
      <c r="A1575" s="27" t="s">
        <v>37723</v>
      </c>
    </row>
    <row r="1576" spans="1:1" x14ac:dyDescent="0.25">
      <c r="A1576" s="27" t="s">
        <v>37723</v>
      </c>
    </row>
    <row r="1577" spans="1:1" x14ac:dyDescent="0.25">
      <c r="A1577" s="27" t="s">
        <v>37723</v>
      </c>
    </row>
    <row r="1578" spans="1:1" x14ac:dyDescent="0.25">
      <c r="A1578" s="27" t="s">
        <v>37723</v>
      </c>
    </row>
    <row r="1579" spans="1:1" x14ac:dyDescent="0.25">
      <c r="A1579" s="27" t="s">
        <v>37723</v>
      </c>
    </row>
    <row r="1580" spans="1:1" x14ac:dyDescent="0.25">
      <c r="A1580" s="27" t="s">
        <v>37723</v>
      </c>
    </row>
    <row r="1581" spans="1:1" x14ac:dyDescent="0.25">
      <c r="A1581" s="27" t="s">
        <v>37723</v>
      </c>
    </row>
    <row r="1582" spans="1:1" x14ac:dyDescent="0.25">
      <c r="A1582" s="27" t="s">
        <v>37723</v>
      </c>
    </row>
    <row r="1583" spans="1:1" x14ac:dyDescent="0.25">
      <c r="A1583" s="27" t="s">
        <v>37723</v>
      </c>
    </row>
    <row r="1584" spans="1:1" x14ac:dyDescent="0.25">
      <c r="A1584" s="27" t="s">
        <v>37723</v>
      </c>
    </row>
    <row r="1585" spans="1:1" x14ac:dyDescent="0.25">
      <c r="A1585" s="27" t="s">
        <v>37723</v>
      </c>
    </row>
    <row r="1586" spans="1:1" x14ac:dyDescent="0.25">
      <c r="A1586" s="27" t="s">
        <v>37723</v>
      </c>
    </row>
    <row r="1587" spans="1:1" x14ac:dyDescent="0.25">
      <c r="A1587" s="27" t="s">
        <v>37723</v>
      </c>
    </row>
    <row r="1588" spans="1:1" x14ac:dyDescent="0.25">
      <c r="A1588" s="27" t="s">
        <v>37723</v>
      </c>
    </row>
    <row r="1589" spans="1:1" x14ac:dyDescent="0.25">
      <c r="A1589" s="27" t="s">
        <v>37723</v>
      </c>
    </row>
    <row r="1590" spans="1:1" x14ac:dyDescent="0.25">
      <c r="A1590" s="27" t="s">
        <v>37723</v>
      </c>
    </row>
    <row r="1591" spans="1:1" x14ac:dyDescent="0.25">
      <c r="A1591" s="27" t="s">
        <v>37723</v>
      </c>
    </row>
    <row r="1592" spans="1:1" x14ac:dyDescent="0.25">
      <c r="A1592" s="27" t="s">
        <v>37723</v>
      </c>
    </row>
    <row r="1593" spans="1:1" x14ac:dyDescent="0.25">
      <c r="A1593" s="27" t="s">
        <v>37723</v>
      </c>
    </row>
    <row r="1594" spans="1:1" x14ac:dyDescent="0.25">
      <c r="A1594" s="27" t="s">
        <v>37723</v>
      </c>
    </row>
    <row r="1595" spans="1:1" x14ac:dyDescent="0.25">
      <c r="A1595" s="27" t="s">
        <v>37723</v>
      </c>
    </row>
    <row r="1596" spans="1:1" x14ac:dyDescent="0.25">
      <c r="A1596" s="27" t="s">
        <v>37723</v>
      </c>
    </row>
    <row r="1597" spans="1:1" x14ac:dyDescent="0.25">
      <c r="A1597" s="27" t="s">
        <v>37723</v>
      </c>
    </row>
    <row r="1598" spans="1:1" x14ac:dyDescent="0.25">
      <c r="A1598" s="27" t="s">
        <v>37723</v>
      </c>
    </row>
    <row r="1599" spans="1:1" x14ac:dyDescent="0.25">
      <c r="A1599" s="27" t="s">
        <v>37723</v>
      </c>
    </row>
    <row r="1600" spans="1:1" x14ac:dyDescent="0.25">
      <c r="A1600" s="27" t="s">
        <v>37723</v>
      </c>
    </row>
    <row r="1601" spans="1:1" x14ac:dyDescent="0.25">
      <c r="A1601" s="27" t="s">
        <v>37723</v>
      </c>
    </row>
    <row r="1602" spans="1:1" x14ac:dyDescent="0.25">
      <c r="A1602" s="27" t="s">
        <v>37723</v>
      </c>
    </row>
    <row r="1603" spans="1:1" x14ac:dyDescent="0.25">
      <c r="A1603" s="27" t="s">
        <v>37723</v>
      </c>
    </row>
    <row r="1604" spans="1:1" x14ac:dyDescent="0.25">
      <c r="A1604" s="27" t="s">
        <v>37723</v>
      </c>
    </row>
    <row r="1605" spans="1:1" x14ac:dyDescent="0.25">
      <c r="A1605" s="27" t="s">
        <v>37723</v>
      </c>
    </row>
    <row r="1606" spans="1:1" x14ac:dyDescent="0.25">
      <c r="A1606" s="27" t="s">
        <v>37723</v>
      </c>
    </row>
    <row r="1607" spans="1:1" x14ac:dyDescent="0.25">
      <c r="A1607" s="27" t="s">
        <v>37723</v>
      </c>
    </row>
    <row r="1608" spans="1:1" x14ac:dyDescent="0.25">
      <c r="A1608" s="27" t="s">
        <v>37723</v>
      </c>
    </row>
    <row r="1609" spans="1:1" x14ac:dyDescent="0.25">
      <c r="A1609" s="27" t="s">
        <v>37723</v>
      </c>
    </row>
    <row r="1610" spans="1:1" x14ac:dyDescent="0.25">
      <c r="A1610" s="27" t="s">
        <v>37723</v>
      </c>
    </row>
    <row r="1611" spans="1:1" x14ac:dyDescent="0.25">
      <c r="A1611" s="27" t="s">
        <v>37723</v>
      </c>
    </row>
    <row r="1612" spans="1:1" x14ac:dyDescent="0.25">
      <c r="A1612" s="27" t="s">
        <v>37723</v>
      </c>
    </row>
    <row r="1613" spans="1:1" x14ac:dyDescent="0.25">
      <c r="A1613" s="27" t="s">
        <v>37723</v>
      </c>
    </row>
    <row r="1614" spans="1:1" x14ac:dyDescent="0.25">
      <c r="A1614" s="27" t="s">
        <v>37723</v>
      </c>
    </row>
    <row r="1615" spans="1:1" x14ac:dyDescent="0.25">
      <c r="A1615" s="27" t="s">
        <v>37723</v>
      </c>
    </row>
    <row r="1616" spans="1:1" x14ac:dyDescent="0.25">
      <c r="A1616" s="27" t="s">
        <v>37723</v>
      </c>
    </row>
    <row r="1617" spans="1:1" x14ac:dyDescent="0.25">
      <c r="A1617" s="27" t="s">
        <v>37723</v>
      </c>
    </row>
    <row r="1618" spans="1:1" x14ac:dyDescent="0.25">
      <c r="A1618" s="27" t="s">
        <v>37723</v>
      </c>
    </row>
    <row r="1619" spans="1:1" x14ac:dyDescent="0.25">
      <c r="A1619" s="27" t="s">
        <v>37723</v>
      </c>
    </row>
    <row r="1620" spans="1:1" x14ac:dyDescent="0.25">
      <c r="A1620" s="27" t="s">
        <v>37723</v>
      </c>
    </row>
    <row r="1621" spans="1:1" x14ac:dyDescent="0.25">
      <c r="A1621" s="27" t="s">
        <v>37723</v>
      </c>
    </row>
    <row r="1622" spans="1:1" x14ac:dyDescent="0.25">
      <c r="A1622" s="27" t="s">
        <v>37723</v>
      </c>
    </row>
    <row r="1623" spans="1:1" x14ac:dyDescent="0.25">
      <c r="A1623" s="27" t="s">
        <v>37723</v>
      </c>
    </row>
    <row r="1624" spans="1:1" x14ac:dyDescent="0.25">
      <c r="A1624" s="27" t="s">
        <v>37723</v>
      </c>
    </row>
    <row r="1625" spans="1:1" x14ac:dyDescent="0.25">
      <c r="A1625" s="27" t="s">
        <v>37723</v>
      </c>
    </row>
    <row r="1626" spans="1:1" x14ac:dyDescent="0.25">
      <c r="A1626" s="27" t="s">
        <v>37723</v>
      </c>
    </row>
    <row r="1627" spans="1:1" x14ac:dyDescent="0.25">
      <c r="A1627" s="27" t="s">
        <v>37723</v>
      </c>
    </row>
    <row r="1628" spans="1:1" x14ac:dyDescent="0.25">
      <c r="A1628" s="27" t="s">
        <v>37723</v>
      </c>
    </row>
    <row r="1629" spans="1:1" x14ac:dyDescent="0.25">
      <c r="A1629" s="27" t="s">
        <v>37723</v>
      </c>
    </row>
    <row r="1630" spans="1:1" x14ac:dyDescent="0.25">
      <c r="A1630" s="27" t="s">
        <v>37723</v>
      </c>
    </row>
    <row r="1631" spans="1:1" x14ac:dyDescent="0.25">
      <c r="A1631" s="27" t="s">
        <v>37723</v>
      </c>
    </row>
    <row r="1632" spans="1:1" x14ac:dyDescent="0.25">
      <c r="A1632" s="27" t="s">
        <v>37723</v>
      </c>
    </row>
    <row r="1633" spans="1:1" x14ac:dyDescent="0.25">
      <c r="A1633" s="27" t="s">
        <v>37723</v>
      </c>
    </row>
    <row r="1634" spans="1:1" x14ac:dyDescent="0.25">
      <c r="A1634" s="27" t="s">
        <v>37723</v>
      </c>
    </row>
    <row r="1635" spans="1:1" x14ac:dyDescent="0.25">
      <c r="A1635" s="27" t="s">
        <v>37723</v>
      </c>
    </row>
    <row r="1636" spans="1:1" x14ac:dyDescent="0.25">
      <c r="A1636" s="27" t="s">
        <v>37723</v>
      </c>
    </row>
    <row r="1637" spans="1:1" x14ac:dyDescent="0.25">
      <c r="A1637" s="27" t="s">
        <v>37723</v>
      </c>
    </row>
    <row r="1638" spans="1:1" x14ac:dyDescent="0.25">
      <c r="A1638" s="27" t="s">
        <v>37723</v>
      </c>
    </row>
    <row r="1639" spans="1:1" x14ac:dyDescent="0.25">
      <c r="A1639" s="27" t="s">
        <v>37723</v>
      </c>
    </row>
    <row r="1640" spans="1:1" x14ac:dyDescent="0.25">
      <c r="A1640" s="27" t="s">
        <v>37723</v>
      </c>
    </row>
    <row r="1641" spans="1:1" x14ac:dyDescent="0.25">
      <c r="A1641" s="27" t="s">
        <v>37723</v>
      </c>
    </row>
    <row r="1642" spans="1:1" x14ac:dyDescent="0.25">
      <c r="A1642" s="27" t="s">
        <v>37723</v>
      </c>
    </row>
    <row r="1643" spans="1:1" x14ac:dyDescent="0.25">
      <c r="A1643" s="27" t="s">
        <v>37723</v>
      </c>
    </row>
    <row r="1644" spans="1:1" x14ac:dyDescent="0.25">
      <c r="A1644" s="27" t="s">
        <v>37723</v>
      </c>
    </row>
    <row r="1645" spans="1:1" x14ac:dyDescent="0.25">
      <c r="A1645" s="27" t="s">
        <v>37723</v>
      </c>
    </row>
    <row r="1646" spans="1:1" x14ac:dyDescent="0.25">
      <c r="A1646" s="27" t="s">
        <v>37723</v>
      </c>
    </row>
    <row r="1647" spans="1:1" x14ac:dyDescent="0.25">
      <c r="A1647" s="27" t="s">
        <v>37723</v>
      </c>
    </row>
    <row r="1648" spans="1:1" x14ac:dyDescent="0.25">
      <c r="A1648" s="27" t="s">
        <v>37723</v>
      </c>
    </row>
    <row r="1649" spans="1:1" x14ac:dyDescent="0.25">
      <c r="A1649" s="27" t="s">
        <v>37723</v>
      </c>
    </row>
    <row r="1650" spans="1:1" x14ac:dyDescent="0.25">
      <c r="A1650" s="27" t="s">
        <v>37723</v>
      </c>
    </row>
    <row r="1651" spans="1:1" x14ac:dyDescent="0.25">
      <c r="A1651" s="27" t="s">
        <v>37723</v>
      </c>
    </row>
    <row r="1652" spans="1:1" x14ac:dyDescent="0.25">
      <c r="A1652" s="27" t="s">
        <v>37723</v>
      </c>
    </row>
    <row r="1653" spans="1:1" x14ac:dyDescent="0.25">
      <c r="A1653" s="27" t="s">
        <v>37723</v>
      </c>
    </row>
    <row r="1654" spans="1:1" x14ac:dyDescent="0.25">
      <c r="A1654" s="27" t="s">
        <v>37723</v>
      </c>
    </row>
    <row r="1655" spans="1:1" x14ac:dyDescent="0.25">
      <c r="A1655" s="27" t="s">
        <v>37723</v>
      </c>
    </row>
    <row r="1656" spans="1:1" x14ac:dyDescent="0.25">
      <c r="A1656" s="27" t="s">
        <v>37723</v>
      </c>
    </row>
    <row r="1657" spans="1:1" x14ac:dyDescent="0.25">
      <c r="A1657" s="27" t="s">
        <v>37723</v>
      </c>
    </row>
    <row r="1658" spans="1:1" x14ac:dyDescent="0.25">
      <c r="A1658" s="27" t="s">
        <v>37723</v>
      </c>
    </row>
    <row r="1659" spans="1:1" x14ac:dyDescent="0.25">
      <c r="A1659" s="27" t="s">
        <v>37723</v>
      </c>
    </row>
    <row r="1660" spans="1:1" x14ac:dyDescent="0.25">
      <c r="A1660" s="27" t="s">
        <v>37723</v>
      </c>
    </row>
    <row r="1661" spans="1:1" x14ac:dyDescent="0.25">
      <c r="A1661" s="27" t="s">
        <v>37723</v>
      </c>
    </row>
    <row r="1662" spans="1:1" x14ac:dyDescent="0.25">
      <c r="A1662" s="27" t="s">
        <v>37723</v>
      </c>
    </row>
    <row r="1663" spans="1:1" x14ac:dyDescent="0.25">
      <c r="A1663" s="27" t="s">
        <v>37723</v>
      </c>
    </row>
    <row r="1664" spans="1:1" x14ac:dyDescent="0.25">
      <c r="A1664" s="27" t="s">
        <v>37723</v>
      </c>
    </row>
    <row r="1665" spans="1:1" x14ac:dyDescent="0.25">
      <c r="A1665" s="27" t="s">
        <v>37723</v>
      </c>
    </row>
    <row r="1666" spans="1:1" x14ac:dyDescent="0.25">
      <c r="A1666" s="27" t="s">
        <v>37723</v>
      </c>
    </row>
    <row r="1667" spans="1:1" x14ac:dyDescent="0.25">
      <c r="A1667" s="27" t="s">
        <v>37723</v>
      </c>
    </row>
    <row r="1668" spans="1:1" x14ac:dyDescent="0.25">
      <c r="A1668" s="27" t="s">
        <v>37723</v>
      </c>
    </row>
    <row r="1669" spans="1:1" x14ac:dyDescent="0.25">
      <c r="A1669" s="27" t="s">
        <v>37723</v>
      </c>
    </row>
    <row r="1670" spans="1:1" x14ac:dyDescent="0.25">
      <c r="A1670" s="27" t="s">
        <v>37723</v>
      </c>
    </row>
    <row r="1671" spans="1:1" x14ac:dyDescent="0.25">
      <c r="A1671" s="27" t="s">
        <v>37723</v>
      </c>
    </row>
    <row r="1672" spans="1:1" x14ac:dyDescent="0.25">
      <c r="A1672" s="27" t="s">
        <v>37723</v>
      </c>
    </row>
    <row r="1673" spans="1:1" x14ac:dyDescent="0.25">
      <c r="A1673" s="27" t="s">
        <v>37723</v>
      </c>
    </row>
    <row r="1674" spans="1:1" x14ac:dyDescent="0.25">
      <c r="A1674" s="27" t="s">
        <v>37723</v>
      </c>
    </row>
    <row r="1675" spans="1:1" x14ac:dyDescent="0.25">
      <c r="A1675" s="27" t="s">
        <v>37723</v>
      </c>
    </row>
    <row r="1676" spans="1:1" x14ac:dyDescent="0.25">
      <c r="A1676" s="27" t="s">
        <v>37723</v>
      </c>
    </row>
    <row r="1677" spans="1:1" x14ac:dyDescent="0.25">
      <c r="A1677" s="27" t="s">
        <v>37723</v>
      </c>
    </row>
    <row r="1678" spans="1:1" x14ac:dyDescent="0.25">
      <c r="A1678" s="27" t="s">
        <v>37723</v>
      </c>
    </row>
    <row r="1679" spans="1:1" x14ac:dyDescent="0.25">
      <c r="A1679" s="27" t="s">
        <v>37723</v>
      </c>
    </row>
    <row r="1680" spans="1:1" x14ac:dyDescent="0.25">
      <c r="A1680" s="27" t="s">
        <v>37723</v>
      </c>
    </row>
    <row r="1681" spans="1:1" x14ac:dyDescent="0.25">
      <c r="A1681" s="27" t="s">
        <v>37723</v>
      </c>
    </row>
    <row r="1682" spans="1:1" x14ac:dyDescent="0.25">
      <c r="A1682" s="27" t="s">
        <v>37723</v>
      </c>
    </row>
    <row r="1683" spans="1:1" x14ac:dyDescent="0.25">
      <c r="A1683" s="27" t="s">
        <v>37723</v>
      </c>
    </row>
    <row r="1684" spans="1:1" x14ac:dyDescent="0.25">
      <c r="A1684" s="27" t="s">
        <v>37723</v>
      </c>
    </row>
    <row r="1685" spans="1:1" x14ac:dyDescent="0.25">
      <c r="A1685" s="27" t="s">
        <v>37723</v>
      </c>
    </row>
    <row r="1686" spans="1:1" x14ac:dyDescent="0.25">
      <c r="A1686" s="27" t="s">
        <v>37723</v>
      </c>
    </row>
    <row r="1687" spans="1:1" x14ac:dyDescent="0.25">
      <c r="A1687" s="27" t="s">
        <v>37723</v>
      </c>
    </row>
    <row r="1688" spans="1:1" x14ac:dyDescent="0.25">
      <c r="A1688" s="27" t="s">
        <v>37723</v>
      </c>
    </row>
    <row r="1689" spans="1:1" x14ac:dyDescent="0.25">
      <c r="A1689" s="27" t="s">
        <v>37723</v>
      </c>
    </row>
    <row r="1690" spans="1:1" x14ac:dyDescent="0.25">
      <c r="A1690" s="27" t="s">
        <v>37723</v>
      </c>
    </row>
    <row r="1691" spans="1:1" x14ac:dyDescent="0.25">
      <c r="A1691" s="27" t="s">
        <v>37723</v>
      </c>
    </row>
    <row r="1692" spans="1:1" x14ac:dyDescent="0.25">
      <c r="A1692" s="27" t="s">
        <v>37723</v>
      </c>
    </row>
    <row r="1693" spans="1:1" x14ac:dyDescent="0.25">
      <c r="A1693" s="27" t="s">
        <v>37723</v>
      </c>
    </row>
    <row r="1694" spans="1:1" x14ac:dyDescent="0.25">
      <c r="A1694" s="27" t="s">
        <v>37723</v>
      </c>
    </row>
    <row r="1695" spans="1:1" x14ac:dyDescent="0.25">
      <c r="A1695" s="27" t="s">
        <v>37723</v>
      </c>
    </row>
    <row r="1696" spans="1:1" x14ac:dyDescent="0.25">
      <c r="A1696" s="27" t="s">
        <v>37723</v>
      </c>
    </row>
    <row r="1697" spans="1:1" x14ac:dyDescent="0.25">
      <c r="A1697" s="27" t="s">
        <v>37723</v>
      </c>
    </row>
    <row r="1698" spans="1:1" x14ac:dyDescent="0.25">
      <c r="A1698" s="27" t="s">
        <v>37723</v>
      </c>
    </row>
    <row r="1699" spans="1:1" x14ac:dyDescent="0.25">
      <c r="A1699" s="27" t="s">
        <v>37723</v>
      </c>
    </row>
    <row r="1700" spans="1:1" x14ac:dyDescent="0.25">
      <c r="A1700" s="27" t="s">
        <v>37723</v>
      </c>
    </row>
    <row r="1701" spans="1:1" x14ac:dyDescent="0.25">
      <c r="A1701" s="27" t="s">
        <v>37723</v>
      </c>
    </row>
    <row r="1702" spans="1:1" x14ac:dyDescent="0.25">
      <c r="A1702" s="27" t="s">
        <v>37723</v>
      </c>
    </row>
    <row r="1703" spans="1:1" x14ac:dyDescent="0.25">
      <c r="A1703" s="27" t="s">
        <v>37723</v>
      </c>
    </row>
    <row r="1704" spans="1:1" x14ac:dyDescent="0.25">
      <c r="A1704" s="27" t="s">
        <v>37723</v>
      </c>
    </row>
    <row r="1705" spans="1:1" x14ac:dyDescent="0.25">
      <c r="A1705" s="27" t="s">
        <v>37723</v>
      </c>
    </row>
    <row r="1706" spans="1:1" x14ac:dyDescent="0.25">
      <c r="A1706" s="27" t="s">
        <v>37723</v>
      </c>
    </row>
    <row r="1707" spans="1:1" x14ac:dyDescent="0.25">
      <c r="A1707" s="27" t="s">
        <v>37723</v>
      </c>
    </row>
    <row r="1708" spans="1:1" x14ac:dyDescent="0.25">
      <c r="A1708" s="27" t="s">
        <v>37723</v>
      </c>
    </row>
    <row r="1709" spans="1:1" x14ac:dyDescent="0.25">
      <c r="A1709" s="27" t="s">
        <v>37723</v>
      </c>
    </row>
    <row r="1710" spans="1:1" x14ac:dyDescent="0.25">
      <c r="A1710" s="27" t="s">
        <v>37723</v>
      </c>
    </row>
    <row r="1711" spans="1:1" x14ac:dyDescent="0.25">
      <c r="A1711" s="27" t="s">
        <v>37723</v>
      </c>
    </row>
    <row r="1712" spans="1:1" x14ac:dyDescent="0.25">
      <c r="A1712" s="27" t="s">
        <v>37723</v>
      </c>
    </row>
    <row r="1713" spans="1:1" x14ac:dyDescent="0.25">
      <c r="A1713" s="27" t="s">
        <v>37723</v>
      </c>
    </row>
    <row r="1714" spans="1:1" x14ac:dyDescent="0.25">
      <c r="A1714" s="27" t="s">
        <v>37723</v>
      </c>
    </row>
    <row r="1715" spans="1:1" x14ac:dyDescent="0.25">
      <c r="A1715" s="27" t="s">
        <v>37723</v>
      </c>
    </row>
    <row r="1716" spans="1:1" x14ac:dyDescent="0.25">
      <c r="A1716" s="27" t="s">
        <v>37723</v>
      </c>
    </row>
    <row r="1717" spans="1:1" x14ac:dyDescent="0.25">
      <c r="A1717" s="27" t="s">
        <v>37723</v>
      </c>
    </row>
    <row r="1718" spans="1:1" x14ac:dyDescent="0.25">
      <c r="A1718" s="27" t="s">
        <v>37723</v>
      </c>
    </row>
    <row r="1719" spans="1:1" x14ac:dyDescent="0.25">
      <c r="A1719" s="27" t="s">
        <v>37723</v>
      </c>
    </row>
    <row r="1720" spans="1:1" x14ac:dyDescent="0.25">
      <c r="A1720" s="27" t="s">
        <v>37723</v>
      </c>
    </row>
    <row r="1721" spans="1:1" x14ac:dyDescent="0.25">
      <c r="A1721" s="27" t="s">
        <v>37723</v>
      </c>
    </row>
    <row r="1722" spans="1:1" x14ac:dyDescent="0.25">
      <c r="A1722" s="27" t="s">
        <v>37723</v>
      </c>
    </row>
    <row r="1723" spans="1:1" x14ac:dyDescent="0.25">
      <c r="A1723" s="27" t="s">
        <v>37723</v>
      </c>
    </row>
    <row r="1724" spans="1:1" x14ac:dyDescent="0.25">
      <c r="A1724" s="27" t="s">
        <v>37723</v>
      </c>
    </row>
    <row r="1725" spans="1:1" x14ac:dyDescent="0.25">
      <c r="A1725" s="27" t="s">
        <v>37723</v>
      </c>
    </row>
    <row r="1726" spans="1:1" x14ac:dyDescent="0.25">
      <c r="A1726" s="27" t="s">
        <v>37723</v>
      </c>
    </row>
    <row r="1727" spans="1:1" x14ac:dyDescent="0.25">
      <c r="A1727" s="27" t="s">
        <v>37723</v>
      </c>
    </row>
    <row r="1728" spans="1:1" x14ac:dyDescent="0.25">
      <c r="A1728" s="27" t="s">
        <v>37723</v>
      </c>
    </row>
    <row r="1729" spans="1:1" x14ac:dyDescent="0.25">
      <c r="A1729" s="27" t="s">
        <v>37723</v>
      </c>
    </row>
    <row r="1730" spans="1:1" x14ac:dyDescent="0.25">
      <c r="A1730" s="27" t="s">
        <v>37723</v>
      </c>
    </row>
    <row r="1731" spans="1:1" x14ac:dyDescent="0.25">
      <c r="A1731" s="27" t="s">
        <v>37723</v>
      </c>
    </row>
    <row r="1732" spans="1:1" x14ac:dyDescent="0.25">
      <c r="A1732" s="27" t="s">
        <v>37723</v>
      </c>
    </row>
    <row r="1733" spans="1:1" x14ac:dyDescent="0.25">
      <c r="A1733" s="27" t="s">
        <v>37723</v>
      </c>
    </row>
    <row r="1734" spans="1:1" x14ac:dyDescent="0.25">
      <c r="A1734" s="27" t="s">
        <v>37723</v>
      </c>
    </row>
    <row r="1735" spans="1:1" x14ac:dyDescent="0.25">
      <c r="A1735" s="27" t="s">
        <v>37723</v>
      </c>
    </row>
    <row r="1736" spans="1:1" x14ac:dyDescent="0.25">
      <c r="A1736" s="27" t="s">
        <v>37723</v>
      </c>
    </row>
    <row r="1737" spans="1:1" x14ac:dyDescent="0.25">
      <c r="A1737" s="27" t="s">
        <v>37723</v>
      </c>
    </row>
    <row r="1738" spans="1:1" x14ac:dyDescent="0.25">
      <c r="A1738" s="27" t="s">
        <v>37723</v>
      </c>
    </row>
    <row r="1739" spans="1:1" x14ac:dyDescent="0.25">
      <c r="A1739" s="27" t="s">
        <v>37723</v>
      </c>
    </row>
    <row r="1740" spans="1:1" x14ac:dyDescent="0.25">
      <c r="A1740" s="27" t="s">
        <v>37723</v>
      </c>
    </row>
    <row r="1741" spans="1:1" x14ac:dyDescent="0.25">
      <c r="A1741" s="27" t="s">
        <v>37723</v>
      </c>
    </row>
    <row r="1742" spans="1:1" x14ac:dyDescent="0.25">
      <c r="A1742" s="27" t="s">
        <v>37723</v>
      </c>
    </row>
    <row r="1743" spans="1:1" x14ac:dyDescent="0.25">
      <c r="A1743" s="27" t="s">
        <v>37723</v>
      </c>
    </row>
    <row r="1744" spans="1:1" x14ac:dyDescent="0.25">
      <c r="A1744" s="27" t="s">
        <v>37723</v>
      </c>
    </row>
    <row r="1745" spans="1:1" x14ac:dyDescent="0.25">
      <c r="A1745" s="27" t="s">
        <v>37723</v>
      </c>
    </row>
    <row r="1746" spans="1:1" x14ac:dyDescent="0.25">
      <c r="A1746" s="27" t="s">
        <v>37723</v>
      </c>
    </row>
    <row r="1747" spans="1:1" x14ac:dyDescent="0.25">
      <c r="A1747" s="27" t="s">
        <v>37723</v>
      </c>
    </row>
    <row r="1748" spans="1:1" x14ac:dyDescent="0.25">
      <c r="A1748" s="27" t="s">
        <v>37723</v>
      </c>
    </row>
    <row r="1749" spans="1:1" x14ac:dyDescent="0.25">
      <c r="A1749" s="27" t="s">
        <v>37723</v>
      </c>
    </row>
    <row r="1750" spans="1:1" x14ac:dyDescent="0.25">
      <c r="A1750" s="27" t="s">
        <v>37723</v>
      </c>
    </row>
    <row r="1751" spans="1:1" x14ac:dyDescent="0.25">
      <c r="A1751" s="27" t="s">
        <v>37723</v>
      </c>
    </row>
    <row r="1752" spans="1:1" x14ac:dyDescent="0.25">
      <c r="A1752" s="27" t="s">
        <v>37723</v>
      </c>
    </row>
    <row r="1753" spans="1:1" x14ac:dyDescent="0.25">
      <c r="A1753" s="27" t="s">
        <v>37723</v>
      </c>
    </row>
    <row r="1754" spans="1:1" x14ac:dyDescent="0.25">
      <c r="A1754" s="27" t="s">
        <v>37723</v>
      </c>
    </row>
    <row r="1755" spans="1:1" x14ac:dyDescent="0.25">
      <c r="A1755" s="27" t="s">
        <v>37723</v>
      </c>
    </row>
    <row r="1756" spans="1:1" x14ac:dyDescent="0.25">
      <c r="A1756" s="27" t="s">
        <v>37723</v>
      </c>
    </row>
    <row r="1757" spans="1:1" x14ac:dyDescent="0.25">
      <c r="A1757" s="27" t="s">
        <v>37723</v>
      </c>
    </row>
    <row r="1758" spans="1:1" x14ac:dyDescent="0.25">
      <c r="A1758" s="27" t="s">
        <v>37723</v>
      </c>
    </row>
    <row r="1759" spans="1:1" x14ac:dyDescent="0.25">
      <c r="A1759" s="27" t="s">
        <v>37723</v>
      </c>
    </row>
    <row r="1760" spans="1:1" x14ac:dyDescent="0.25">
      <c r="A1760" s="27" t="s">
        <v>37723</v>
      </c>
    </row>
    <row r="1761" spans="1:1" x14ac:dyDescent="0.25">
      <c r="A1761" s="27" t="s">
        <v>37723</v>
      </c>
    </row>
    <row r="1762" spans="1:1" x14ac:dyDescent="0.25">
      <c r="A1762" s="27" t="s">
        <v>37723</v>
      </c>
    </row>
    <row r="1763" spans="1:1" x14ac:dyDescent="0.25">
      <c r="A1763" s="27" t="s">
        <v>37723</v>
      </c>
    </row>
    <row r="1764" spans="1:1" x14ac:dyDescent="0.25">
      <c r="A1764" s="27" t="s">
        <v>37723</v>
      </c>
    </row>
    <row r="1765" spans="1:1" x14ac:dyDescent="0.25">
      <c r="A1765" s="27" t="s">
        <v>37723</v>
      </c>
    </row>
    <row r="1766" spans="1:1" x14ac:dyDescent="0.25">
      <c r="A1766" s="27" t="s">
        <v>37723</v>
      </c>
    </row>
    <row r="1767" spans="1:1" x14ac:dyDescent="0.25">
      <c r="A1767" s="27" t="s">
        <v>37723</v>
      </c>
    </row>
    <row r="1768" spans="1:1" x14ac:dyDescent="0.25">
      <c r="A1768" s="27" t="s">
        <v>37723</v>
      </c>
    </row>
    <row r="1769" spans="1:1" x14ac:dyDescent="0.25">
      <c r="A1769" s="27" t="s">
        <v>37723</v>
      </c>
    </row>
    <row r="1770" spans="1:1" x14ac:dyDescent="0.25">
      <c r="A1770" s="27" t="s">
        <v>37723</v>
      </c>
    </row>
    <row r="1771" spans="1:1" x14ac:dyDescent="0.25">
      <c r="A1771" s="27" t="s">
        <v>37723</v>
      </c>
    </row>
    <row r="1772" spans="1:1" x14ac:dyDescent="0.25">
      <c r="A1772" s="27" t="s">
        <v>37723</v>
      </c>
    </row>
    <row r="1773" spans="1:1" x14ac:dyDescent="0.25">
      <c r="A1773" s="27" t="s">
        <v>37723</v>
      </c>
    </row>
    <row r="1774" spans="1:1" x14ac:dyDescent="0.25">
      <c r="A1774" s="27" t="s">
        <v>37723</v>
      </c>
    </row>
    <row r="1775" spans="1:1" x14ac:dyDescent="0.25">
      <c r="A1775" s="27" t="s">
        <v>37723</v>
      </c>
    </row>
    <row r="1776" spans="1:1" x14ac:dyDescent="0.25">
      <c r="A1776" s="27" t="s">
        <v>37723</v>
      </c>
    </row>
    <row r="1777" spans="1:1" x14ac:dyDescent="0.25">
      <c r="A1777" s="27" t="s">
        <v>37723</v>
      </c>
    </row>
    <row r="1778" spans="1:1" x14ac:dyDescent="0.25">
      <c r="A1778" s="27" t="s">
        <v>37723</v>
      </c>
    </row>
    <row r="1779" spans="1:1" x14ac:dyDescent="0.25">
      <c r="A1779" s="27" t="s">
        <v>37723</v>
      </c>
    </row>
    <row r="1780" spans="1:1" x14ac:dyDescent="0.25">
      <c r="A1780" s="27" t="s">
        <v>37723</v>
      </c>
    </row>
    <row r="1781" spans="1:1" x14ac:dyDescent="0.25">
      <c r="A1781" s="27" t="s">
        <v>37723</v>
      </c>
    </row>
    <row r="1782" spans="1:1" x14ac:dyDescent="0.25">
      <c r="A1782" s="27" t="s">
        <v>37723</v>
      </c>
    </row>
    <row r="1783" spans="1:1" x14ac:dyDescent="0.25">
      <c r="A1783" s="27" t="s">
        <v>37723</v>
      </c>
    </row>
    <row r="1784" spans="1:1" x14ac:dyDescent="0.25">
      <c r="A1784" s="27" t="s">
        <v>37723</v>
      </c>
    </row>
    <row r="1785" spans="1:1" x14ac:dyDescent="0.25">
      <c r="A1785" s="27" t="s">
        <v>37723</v>
      </c>
    </row>
    <row r="1786" spans="1:1" x14ac:dyDescent="0.25">
      <c r="A1786" s="27" t="s">
        <v>37723</v>
      </c>
    </row>
    <row r="1787" spans="1:1" x14ac:dyDescent="0.25">
      <c r="A1787" s="27" t="s">
        <v>37723</v>
      </c>
    </row>
    <row r="1788" spans="1:1" x14ac:dyDescent="0.25">
      <c r="A1788" s="27" t="s">
        <v>37723</v>
      </c>
    </row>
    <row r="1789" spans="1:1" x14ac:dyDescent="0.25">
      <c r="A1789" s="27" t="s">
        <v>37723</v>
      </c>
    </row>
    <row r="1790" spans="1:1" x14ac:dyDescent="0.25">
      <c r="A1790" s="27" t="s">
        <v>37723</v>
      </c>
    </row>
    <row r="1791" spans="1:1" x14ac:dyDescent="0.25">
      <c r="A1791" s="27" t="s">
        <v>37723</v>
      </c>
    </row>
    <row r="1792" spans="1:1" x14ac:dyDescent="0.25">
      <c r="A1792" s="27" t="s">
        <v>37723</v>
      </c>
    </row>
    <row r="1793" spans="1:1" x14ac:dyDescent="0.25">
      <c r="A1793" s="27" t="s">
        <v>37723</v>
      </c>
    </row>
    <row r="1794" spans="1:1" x14ac:dyDescent="0.25">
      <c r="A1794" s="27" t="s">
        <v>37723</v>
      </c>
    </row>
    <row r="1795" spans="1:1" x14ac:dyDescent="0.25">
      <c r="A1795" s="27" t="s">
        <v>37723</v>
      </c>
    </row>
    <row r="1796" spans="1:1" x14ac:dyDescent="0.25">
      <c r="A1796" s="27" t="s">
        <v>37723</v>
      </c>
    </row>
    <row r="1797" spans="1:1" x14ac:dyDescent="0.25">
      <c r="A1797" s="27" t="s">
        <v>37723</v>
      </c>
    </row>
    <row r="1798" spans="1:1" x14ac:dyDescent="0.25">
      <c r="A1798" s="27" t="s">
        <v>37723</v>
      </c>
    </row>
    <row r="1799" spans="1:1" x14ac:dyDescent="0.25">
      <c r="A1799" s="27" t="s">
        <v>37723</v>
      </c>
    </row>
    <row r="1800" spans="1:1" x14ac:dyDescent="0.25">
      <c r="A1800" s="27" t="s">
        <v>37723</v>
      </c>
    </row>
    <row r="1801" spans="1:1" x14ac:dyDescent="0.25">
      <c r="A1801" s="27" t="s">
        <v>37723</v>
      </c>
    </row>
    <row r="1802" spans="1:1" x14ac:dyDescent="0.25">
      <c r="A1802" s="27" t="s">
        <v>37723</v>
      </c>
    </row>
    <row r="1803" spans="1:1" x14ac:dyDescent="0.25">
      <c r="A1803" s="27" t="s">
        <v>37723</v>
      </c>
    </row>
    <row r="1804" spans="1:1" x14ac:dyDescent="0.25">
      <c r="A1804" s="27" t="s">
        <v>37723</v>
      </c>
    </row>
    <row r="1805" spans="1:1" x14ac:dyDescent="0.25">
      <c r="A1805" s="27" t="s">
        <v>37723</v>
      </c>
    </row>
    <row r="1806" spans="1:1" x14ac:dyDescent="0.25">
      <c r="A1806" s="27" t="s">
        <v>37723</v>
      </c>
    </row>
    <row r="1807" spans="1:1" x14ac:dyDescent="0.25">
      <c r="A1807" s="27" t="s">
        <v>37723</v>
      </c>
    </row>
    <row r="1808" spans="1:1" x14ac:dyDescent="0.25">
      <c r="A1808" s="27" t="s">
        <v>37723</v>
      </c>
    </row>
    <row r="1809" spans="1:1" x14ac:dyDescent="0.25">
      <c r="A1809" s="27" t="s">
        <v>37723</v>
      </c>
    </row>
    <row r="1810" spans="1:1" x14ac:dyDescent="0.25">
      <c r="A1810" s="27" t="s">
        <v>37723</v>
      </c>
    </row>
    <row r="1811" spans="1:1" x14ac:dyDescent="0.25">
      <c r="A1811" s="27" t="s">
        <v>37723</v>
      </c>
    </row>
    <row r="1812" spans="1:1" x14ac:dyDescent="0.25">
      <c r="A1812" s="27" t="s">
        <v>37723</v>
      </c>
    </row>
    <row r="1813" spans="1:1" x14ac:dyDescent="0.25">
      <c r="A1813" s="27" t="s">
        <v>37723</v>
      </c>
    </row>
    <row r="1814" spans="1:1" x14ac:dyDescent="0.25">
      <c r="A1814" s="27" t="s">
        <v>37723</v>
      </c>
    </row>
    <row r="1815" spans="1:1" x14ac:dyDescent="0.25">
      <c r="A1815" s="27" t="s">
        <v>37723</v>
      </c>
    </row>
    <row r="1816" spans="1:1" x14ac:dyDescent="0.25">
      <c r="A1816" s="27" t="s">
        <v>37723</v>
      </c>
    </row>
    <row r="1817" spans="1:1" x14ac:dyDescent="0.25">
      <c r="A1817" s="27" t="s">
        <v>37723</v>
      </c>
    </row>
    <row r="1818" spans="1:1" x14ac:dyDescent="0.25">
      <c r="A1818" s="27" t="s">
        <v>37723</v>
      </c>
    </row>
    <row r="1819" spans="1:1" x14ac:dyDescent="0.25">
      <c r="A1819" s="27" t="s">
        <v>37723</v>
      </c>
    </row>
    <row r="1820" spans="1:1" x14ac:dyDescent="0.25">
      <c r="A1820" s="27" t="s">
        <v>37723</v>
      </c>
    </row>
    <row r="1821" spans="1:1" x14ac:dyDescent="0.25">
      <c r="A1821" s="27" t="s">
        <v>37723</v>
      </c>
    </row>
    <row r="1822" spans="1:1" x14ac:dyDescent="0.25">
      <c r="A1822" s="27" t="s">
        <v>37723</v>
      </c>
    </row>
    <row r="1823" spans="1:1" x14ac:dyDescent="0.25">
      <c r="A1823" s="27" t="s">
        <v>37723</v>
      </c>
    </row>
    <row r="1824" spans="1:1" x14ac:dyDescent="0.25">
      <c r="A1824" s="27" t="s">
        <v>37723</v>
      </c>
    </row>
    <row r="1825" spans="1:1" x14ac:dyDescent="0.25">
      <c r="A1825" s="27" t="s">
        <v>37723</v>
      </c>
    </row>
    <row r="1826" spans="1:1" x14ac:dyDescent="0.25">
      <c r="A1826" s="27" t="s">
        <v>37723</v>
      </c>
    </row>
    <row r="1827" spans="1:1" x14ac:dyDescent="0.25">
      <c r="A1827" s="27" t="s">
        <v>37723</v>
      </c>
    </row>
    <row r="1828" spans="1:1" x14ac:dyDescent="0.25">
      <c r="A1828" s="27" t="s">
        <v>37723</v>
      </c>
    </row>
    <row r="1829" spans="1:1" x14ac:dyDescent="0.25">
      <c r="A1829" s="27" t="s">
        <v>37723</v>
      </c>
    </row>
    <row r="1830" spans="1:1" x14ac:dyDescent="0.25">
      <c r="A1830" s="27" t="s">
        <v>37723</v>
      </c>
    </row>
    <row r="1831" spans="1:1" x14ac:dyDescent="0.25">
      <c r="A1831" s="27" t="s">
        <v>37723</v>
      </c>
    </row>
    <row r="1832" spans="1:1" x14ac:dyDescent="0.25">
      <c r="A1832" s="27" t="s">
        <v>37723</v>
      </c>
    </row>
    <row r="1833" spans="1:1" x14ac:dyDescent="0.25">
      <c r="A1833" s="27" t="s">
        <v>37723</v>
      </c>
    </row>
    <row r="1834" spans="1:1" x14ac:dyDescent="0.25">
      <c r="A1834" s="27" t="s">
        <v>37723</v>
      </c>
    </row>
    <row r="1835" spans="1:1" x14ac:dyDescent="0.25">
      <c r="A1835" s="27" t="s">
        <v>37723</v>
      </c>
    </row>
    <row r="1836" spans="1:1" x14ac:dyDescent="0.25">
      <c r="A1836" s="27" t="s">
        <v>37723</v>
      </c>
    </row>
    <row r="1837" spans="1:1" x14ac:dyDescent="0.25">
      <c r="A1837" s="27" t="s">
        <v>37723</v>
      </c>
    </row>
    <row r="1838" spans="1:1" x14ac:dyDescent="0.25">
      <c r="A1838" s="27" t="s">
        <v>37723</v>
      </c>
    </row>
    <row r="1839" spans="1:1" x14ac:dyDescent="0.25">
      <c r="A1839" s="27" t="s">
        <v>37723</v>
      </c>
    </row>
    <row r="1840" spans="1:1" x14ac:dyDescent="0.25">
      <c r="A1840" s="27" t="s">
        <v>37723</v>
      </c>
    </row>
    <row r="1841" spans="1:1" x14ac:dyDescent="0.25">
      <c r="A1841" s="27" t="s">
        <v>37723</v>
      </c>
    </row>
    <row r="1842" spans="1:1" x14ac:dyDescent="0.25">
      <c r="A1842" s="27" t="s">
        <v>37723</v>
      </c>
    </row>
    <row r="1843" spans="1:1" x14ac:dyDescent="0.25">
      <c r="A1843" s="27" t="s">
        <v>37723</v>
      </c>
    </row>
    <row r="1844" spans="1:1" x14ac:dyDescent="0.25">
      <c r="A1844" s="27" t="s">
        <v>37723</v>
      </c>
    </row>
    <row r="1845" spans="1:1" x14ac:dyDescent="0.25">
      <c r="A1845" s="27" t="s">
        <v>37723</v>
      </c>
    </row>
    <row r="1846" spans="1:1" x14ac:dyDescent="0.25">
      <c r="A1846" s="27" t="s">
        <v>37723</v>
      </c>
    </row>
    <row r="1847" spans="1:1" x14ac:dyDescent="0.25">
      <c r="A1847" s="27" t="s">
        <v>37723</v>
      </c>
    </row>
    <row r="1848" spans="1:1" x14ac:dyDescent="0.25">
      <c r="A1848" s="27" t="s">
        <v>37723</v>
      </c>
    </row>
    <row r="1849" spans="1:1" x14ac:dyDescent="0.25">
      <c r="A1849" s="27" t="s">
        <v>37723</v>
      </c>
    </row>
    <row r="1850" spans="1:1" x14ac:dyDescent="0.25">
      <c r="A1850" s="27" t="s">
        <v>37723</v>
      </c>
    </row>
    <row r="1851" spans="1:1" x14ac:dyDescent="0.25">
      <c r="A1851" s="27" t="s">
        <v>37723</v>
      </c>
    </row>
    <row r="1852" spans="1:1" x14ac:dyDescent="0.25">
      <c r="A1852" s="27" t="s">
        <v>37723</v>
      </c>
    </row>
    <row r="1853" spans="1:1" x14ac:dyDescent="0.25">
      <c r="A1853" s="27" t="s">
        <v>37723</v>
      </c>
    </row>
    <row r="1854" spans="1:1" x14ac:dyDescent="0.25">
      <c r="A1854" s="27" t="s">
        <v>37723</v>
      </c>
    </row>
    <row r="1855" spans="1:1" x14ac:dyDescent="0.25">
      <c r="A1855" s="27" t="s">
        <v>37723</v>
      </c>
    </row>
    <row r="1856" spans="1:1" x14ac:dyDescent="0.25">
      <c r="A1856" s="27" t="s">
        <v>37723</v>
      </c>
    </row>
    <row r="1857" spans="1:1" x14ac:dyDescent="0.25">
      <c r="A1857" s="27" t="s">
        <v>37723</v>
      </c>
    </row>
    <row r="1858" spans="1:1" x14ac:dyDescent="0.25">
      <c r="A1858" s="27" t="s">
        <v>37723</v>
      </c>
    </row>
    <row r="1859" spans="1:1" x14ac:dyDescent="0.25">
      <c r="A1859" s="27" t="s">
        <v>37723</v>
      </c>
    </row>
    <row r="1860" spans="1:1" x14ac:dyDescent="0.25">
      <c r="A1860" s="27" t="s">
        <v>37723</v>
      </c>
    </row>
    <row r="1861" spans="1:1" x14ac:dyDescent="0.25">
      <c r="A1861" s="27" t="s">
        <v>37723</v>
      </c>
    </row>
    <row r="1862" spans="1:1" x14ac:dyDescent="0.25">
      <c r="A1862" s="27" t="s">
        <v>37723</v>
      </c>
    </row>
    <row r="1863" spans="1:1" x14ac:dyDescent="0.25">
      <c r="A1863" s="27" t="s">
        <v>37723</v>
      </c>
    </row>
    <row r="1864" spans="1:1" x14ac:dyDescent="0.25">
      <c r="A1864" s="27" t="s">
        <v>37723</v>
      </c>
    </row>
    <row r="1865" spans="1:1" x14ac:dyDescent="0.25">
      <c r="A1865" s="27" t="s">
        <v>37723</v>
      </c>
    </row>
    <row r="1866" spans="1:1" x14ac:dyDescent="0.25">
      <c r="A1866" s="27" t="s">
        <v>37723</v>
      </c>
    </row>
    <row r="1867" spans="1:1" x14ac:dyDescent="0.25">
      <c r="A1867" s="27" t="s">
        <v>37723</v>
      </c>
    </row>
    <row r="1868" spans="1:1" x14ac:dyDescent="0.25">
      <c r="A1868" s="27" t="s">
        <v>37723</v>
      </c>
    </row>
    <row r="1869" spans="1:1" x14ac:dyDescent="0.25">
      <c r="A1869" s="27" t="s">
        <v>37723</v>
      </c>
    </row>
    <row r="1870" spans="1:1" x14ac:dyDescent="0.25">
      <c r="A1870" s="27" t="s">
        <v>37723</v>
      </c>
    </row>
    <row r="1871" spans="1:1" x14ac:dyDescent="0.25">
      <c r="A1871" s="27" t="s">
        <v>37723</v>
      </c>
    </row>
    <row r="1872" spans="1:1" x14ac:dyDescent="0.25">
      <c r="A1872" s="27" t="s">
        <v>37723</v>
      </c>
    </row>
    <row r="1873" spans="1:1" x14ac:dyDescent="0.25">
      <c r="A1873" s="27" t="s">
        <v>37723</v>
      </c>
    </row>
    <row r="1874" spans="1:1" x14ac:dyDescent="0.25">
      <c r="A1874" s="27" t="s">
        <v>37723</v>
      </c>
    </row>
    <row r="1875" spans="1:1" x14ac:dyDescent="0.25">
      <c r="A1875" s="27" t="s">
        <v>37723</v>
      </c>
    </row>
    <row r="1876" spans="1:1" x14ac:dyDescent="0.25">
      <c r="A1876" s="27" t="s">
        <v>37723</v>
      </c>
    </row>
    <row r="1877" spans="1:1" x14ac:dyDescent="0.25">
      <c r="A1877" s="27" t="s">
        <v>37723</v>
      </c>
    </row>
    <row r="1878" spans="1:1" x14ac:dyDescent="0.25">
      <c r="A1878" s="27" t="s">
        <v>37723</v>
      </c>
    </row>
    <row r="1879" spans="1:1" x14ac:dyDescent="0.25">
      <c r="A1879" s="27" t="s">
        <v>37723</v>
      </c>
    </row>
    <row r="1880" spans="1:1" x14ac:dyDescent="0.25">
      <c r="A1880" s="27" t="s">
        <v>37723</v>
      </c>
    </row>
    <row r="1881" spans="1:1" x14ac:dyDescent="0.25">
      <c r="A1881" s="27" t="s">
        <v>37723</v>
      </c>
    </row>
    <row r="1882" spans="1:1" x14ac:dyDescent="0.25">
      <c r="A1882" s="27" t="s">
        <v>37723</v>
      </c>
    </row>
    <row r="1883" spans="1:1" x14ac:dyDescent="0.25">
      <c r="A1883" s="27" t="s">
        <v>37723</v>
      </c>
    </row>
    <row r="1884" spans="1:1" x14ac:dyDescent="0.25">
      <c r="A1884" s="27" t="s">
        <v>37723</v>
      </c>
    </row>
    <row r="1885" spans="1:1" x14ac:dyDescent="0.25">
      <c r="A1885" s="27" t="s">
        <v>37723</v>
      </c>
    </row>
    <row r="1886" spans="1:1" x14ac:dyDescent="0.25">
      <c r="A1886" s="27" t="s">
        <v>37723</v>
      </c>
    </row>
    <row r="1887" spans="1:1" x14ac:dyDescent="0.25">
      <c r="A1887" s="27" t="s">
        <v>37723</v>
      </c>
    </row>
    <row r="1888" spans="1:1" x14ac:dyDescent="0.25">
      <c r="A1888" s="27" t="s">
        <v>37723</v>
      </c>
    </row>
    <row r="1889" spans="1:1" x14ac:dyDescent="0.25">
      <c r="A1889" s="27" t="s">
        <v>37723</v>
      </c>
    </row>
    <row r="1890" spans="1:1" x14ac:dyDescent="0.25">
      <c r="A1890" s="27" t="s">
        <v>37723</v>
      </c>
    </row>
    <row r="1891" spans="1:1" x14ac:dyDescent="0.25">
      <c r="A1891" s="27" t="s">
        <v>37723</v>
      </c>
    </row>
    <row r="1892" spans="1:1" x14ac:dyDescent="0.25">
      <c r="A1892" s="27" t="s">
        <v>37723</v>
      </c>
    </row>
    <row r="1893" spans="1:1" x14ac:dyDescent="0.25">
      <c r="A1893" s="27" t="s">
        <v>37723</v>
      </c>
    </row>
    <row r="1894" spans="1:1" x14ac:dyDescent="0.25">
      <c r="A1894" s="27" t="s">
        <v>37723</v>
      </c>
    </row>
    <row r="1895" spans="1:1" x14ac:dyDescent="0.25">
      <c r="A1895" s="27" t="s">
        <v>37723</v>
      </c>
    </row>
    <row r="1896" spans="1:1" x14ac:dyDescent="0.25">
      <c r="A1896" s="27" t="s">
        <v>37723</v>
      </c>
    </row>
    <row r="1897" spans="1:1" x14ac:dyDescent="0.25">
      <c r="A1897" s="27" t="s">
        <v>37723</v>
      </c>
    </row>
    <row r="1898" spans="1:1" x14ac:dyDescent="0.25">
      <c r="A1898" s="27" t="s">
        <v>37723</v>
      </c>
    </row>
    <row r="1899" spans="1:1" x14ac:dyDescent="0.25">
      <c r="A1899" s="27" t="s">
        <v>37723</v>
      </c>
    </row>
    <row r="1900" spans="1:1" x14ac:dyDescent="0.25">
      <c r="A1900" s="27" t="s">
        <v>37723</v>
      </c>
    </row>
    <row r="1901" spans="1:1" x14ac:dyDescent="0.25">
      <c r="A1901" s="27" t="s">
        <v>37723</v>
      </c>
    </row>
    <row r="1902" spans="1:1" x14ac:dyDescent="0.25">
      <c r="A1902" s="27" t="s">
        <v>37723</v>
      </c>
    </row>
    <row r="1903" spans="1:1" x14ac:dyDescent="0.25">
      <c r="A1903" s="27" t="s">
        <v>37723</v>
      </c>
    </row>
    <row r="1904" spans="1:1" x14ac:dyDescent="0.25">
      <c r="A1904" s="27" t="s">
        <v>37723</v>
      </c>
    </row>
    <row r="1905" spans="1:1" x14ac:dyDescent="0.25">
      <c r="A1905" s="27" t="s">
        <v>37723</v>
      </c>
    </row>
    <row r="1906" spans="1:1" x14ac:dyDescent="0.25">
      <c r="A1906" s="27" t="s">
        <v>37723</v>
      </c>
    </row>
    <row r="1907" spans="1:1" x14ac:dyDescent="0.25">
      <c r="A1907" s="27" t="s">
        <v>37723</v>
      </c>
    </row>
    <row r="1908" spans="1:1" x14ac:dyDescent="0.25">
      <c r="A1908" s="27" t="s">
        <v>37723</v>
      </c>
    </row>
    <row r="1909" spans="1:1" x14ac:dyDescent="0.25">
      <c r="A1909" s="27" t="s">
        <v>37723</v>
      </c>
    </row>
    <row r="1910" spans="1:1" x14ac:dyDescent="0.25">
      <c r="A1910" s="27" t="s">
        <v>37723</v>
      </c>
    </row>
    <row r="1911" spans="1:1" x14ac:dyDescent="0.25">
      <c r="A1911" s="27" t="s">
        <v>37723</v>
      </c>
    </row>
    <row r="1912" spans="1:1" x14ac:dyDescent="0.25">
      <c r="A1912" s="27" t="s">
        <v>37723</v>
      </c>
    </row>
    <row r="1913" spans="1:1" x14ac:dyDescent="0.25">
      <c r="A1913" s="27" t="s">
        <v>37723</v>
      </c>
    </row>
    <row r="1914" spans="1:1" x14ac:dyDescent="0.25">
      <c r="A1914" s="27" t="s">
        <v>37723</v>
      </c>
    </row>
    <row r="1915" spans="1:1" x14ac:dyDescent="0.25">
      <c r="A1915" s="27" t="s">
        <v>37723</v>
      </c>
    </row>
    <row r="1916" spans="1:1" x14ac:dyDescent="0.25">
      <c r="A1916" s="27" t="s">
        <v>37723</v>
      </c>
    </row>
    <row r="1917" spans="1:1" x14ac:dyDescent="0.25">
      <c r="A1917" s="27" t="s">
        <v>37723</v>
      </c>
    </row>
    <row r="1918" spans="1:1" x14ac:dyDescent="0.25">
      <c r="A1918" s="27" t="s">
        <v>37723</v>
      </c>
    </row>
    <row r="1919" spans="1:1" x14ac:dyDescent="0.25">
      <c r="A1919" s="27" t="s">
        <v>37723</v>
      </c>
    </row>
    <row r="1920" spans="1:1" x14ac:dyDescent="0.25">
      <c r="A1920" s="27" t="s">
        <v>37723</v>
      </c>
    </row>
    <row r="1921" spans="1:1" x14ac:dyDescent="0.25">
      <c r="A1921" s="27" t="s">
        <v>37723</v>
      </c>
    </row>
    <row r="1922" spans="1:1" x14ac:dyDescent="0.25">
      <c r="A1922" s="27" t="s">
        <v>37723</v>
      </c>
    </row>
    <row r="1923" spans="1:1" x14ac:dyDescent="0.25">
      <c r="A1923" s="27" t="s">
        <v>37723</v>
      </c>
    </row>
    <row r="1924" spans="1:1" x14ac:dyDescent="0.25">
      <c r="A1924" s="27" t="s">
        <v>37723</v>
      </c>
    </row>
    <row r="1925" spans="1:1" x14ac:dyDescent="0.25">
      <c r="A1925" s="27" t="s">
        <v>37723</v>
      </c>
    </row>
    <row r="1926" spans="1:1" x14ac:dyDescent="0.25">
      <c r="A1926" s="27" t="s">
        <v>37723</v>
      </c>
    </row>
    <row r="1927" spans="1:1" x14ac:dyDescent="0.25">
      <c r="A1927" s="27" t="s">
        <v>37723</v>
      </c>
    </row>
    <row r="1928" spans="1:1" x14ac:dyDescent="0.25">
      <c r="A1928" s="27" t="s">
        <v>37723</v>
      </c>
    </row>
    <row r="1929" spans="1:1" x14ac:dyDescent="0.25">
      <c r="A1929" s="27" t="s">
        <v>37723</v>
      </c>
    </row>
    <row r="1930" spans="1:1" x14ac:dyDescent="0.25">
      <c r="A1930" s="27" t="s">
        <v>37723</v>
      </c>
    </row>
    <row r="1931" spans="1:1" x14ac:dyDescent="0.25">
      <c r="A1931" s="27" t="s">
        <v>37723</v>
      </c>
    </row>
    <row r="1932" spans="1:1" x14ac:dyDescent="0.25">
      <c r="A1932" s="27" t="s">
        <v>37723</v>
      </c>
    </row>
    <row r="1933" spans="1:1" x14ac:dyDescent="0.25">
      <c r="A1933" s="27" t="s">
        <v>37723</v>
      </c>
    </row>
    <row r="1934" spans="1:1" x14ac:dyDescent="0.25">
      <c r="A1934" s="27" t="s">
        <v>37723</v>
      </c>
    </row>
    <row r="1935" spans="1:1" x14ac:dyDescent="0.25">
      <c r="A1935" s="27" t="s">
        <v>37723</v>
      </c>
    </row>
    <row r="1936" spans="1:1" x14ac:dyDescent="0.25">
      <c r="A1936" s="27" t="s">
        <v>37723</v>
      </c>
    </row>
    <row r="1937" spans="1:1" x14ac:dyDescent="0.25">
      <c r="A1937" s="27" t="s">
        <v>37723</v>
      </c>
    </row>
    <row r="1938" spans="1:1" x14ac:dyDescent="0.25">
      <c r="A1938" s="27" t="s">
        <v>37723</v>
      </c>
    </row>
    <row r="1939" spans="1:1" x14ac:dyDescent="0.25">
      <c r="A1939" s="27" t="s">
        <v>37723</v>
      </c>
    </row>
    <row r="1940" spans="1:1" x14ac:dyDescent="0.25">
      <c r="A1940" s="27" t="s">
        <v>37723</v>
      </c>
    </row>
    <row r="1941" spans="1:1" x14ac:dyDescent="0.25">
      <c r="A1941" s="27" t="s">
        <v>37723</v>
      </c>
    </row>
    <row r="1942" spans="1:1" x14ac:dyDescent="0.25">
      <c r="A1942" s="27" t="s">
        <v>37723</v>
      </c>
    </row>
    <row r="1943" spans="1:1" x14ac:dyDescent="0.25">
      <c r="A1943" s="27" t="s">
        <v>37723</v>
      </c>
    </row>
    <row r="1944" spans="1:1" x14ac:dyDescent="0.25">
      <c r="A1944" s="27" t="s">
        <v>37723</v>
      </c>
    </row>
    <row r="1945" spans="1:1" x14ac:dyDescent="0.25">
      <c r="A1945" s="27" t="s">
        <v>37723</v>
      </c>
    </row>
    <row r="1946" spans="1:1" x14ac:dyDescent="0.25">
      <c r="A1946" s="27" t="s">
        <v>37723</v>
      </c>
    </row>
    <row r="1947" spans="1:1" x14ac:dyDescent="0.25">
      <c r="A1947" s="27" t="s">
        <v>37723</v>
      </c>
    </row>
    <row r="1948" spans="1:1" x14ac:dyDescent="0.25">
      <c r="A1948" s="27" t="s">
        <v>37723</v>
      </c>
    </row>
    <row r="1949" spans="1:1" x14ac:dyDescent="0.25">
      <c r="A1949" s="27" t="s">
        <v>37723</v>
      </c>
    </row>
    <row r="1950" spans="1:1" x14ac:dyDescent="0.25">
      <c r="A1950" s="27" t="s">
        <v>37723</v>
      </c>
    </row>
    <row r="1951" spans="1:1" x14ac:dyDescent="0.25">
      <c r="A1951" s="27" t="s">
        <v>37723</v>
      </c>
    </row>
    <row r="1952" spans="1:1" x14ac:dyDescent="0.25">
      <c r="A1952" s="27" t="s">
        <v>37723</v>
      </c>
    </row>
    <row r="1953" spans="1:1" x14ac:dyDescent="0.25">
      <c r="A1953" s="27" t="s">
        <v>37723</v>
      </c>
    </row>
    <row r="1954" spans="1:1" x14ac:dyDescent="0.25">
      <c r="A1954" s="27" t="s">
        <v>37723</v>
      </c>
    </row>
    <row r="1955" spans="1:1" x14ac:dyDescent="0.25">
      <c r="A1955" s="27" t="s">
        <v>37723</v>
      </c>
    </row>
    <row r="1956" spans="1:1" x14ac:dyDescent="0.25">
      <c r="A1956" s="27" t="s">
        <v>37723</v>
      </c>
    </row>
    <row r="1957" spans="1:1" x14ac:dyDescent="0.25">
      <c r="A1957" s="27" t="s">
        <v>37723</v>
      </c>
    </row>
    <row r="1958" spans="1:1" x14ac:dyDescent="0.25">
      <c r="A1958" s="27" t="s">
        <v>37723</v>
      </c>
    </row>
    <row r="1959" spans="1:1" x14ac:dyDescent="0.25">
      <c r="A1959" s="27" t="s">
        <v>37723</v>
      </c>
    </row>
    <row r="1960" spans="1:1" x14ac:dyDescent="0.25">
      <c r="A1960" s="27" t="s">
        <v>37723</v>
      </c>
    </row>
    <row r="1961" spans="1:1" x14ac:dyDescent="0.25">
      <c r="A1961" s="27" t="s">
        <v>37723</v>
      </c>
    </row>
    <row r="1962" spans="1:1" x14ac:dyDescent="0.25">
      <c r="A1962" s="27" t="s">
        <v>37723</v>
      </c>
    </row>
    <row r="1963" spans="1:1" x14ac:dyDescent="0.25">
      <c r="A1963" s="27" t="s">
        <v>37723</v>
      </c>
    </row>
    <row r="1964" spans="1:1" x14ac:dyDescent="0.25">
      <c r="A1964" s="27" t="s">
        <v>37723</v>
      </c>
    </row>
    <row r="1965" spans="1:1" x14ac:dyDescent="0.25">
      <c r="A1965" s="27" t="s">
        <v>37723</v>
      </c>
    </row>
    <row r="1966" spans="1:1" x14ac:dyDescent="0.25">
      <c r="A1966" s="27" t="s">
        <v>37723</v>
      </c>
    </row>
    <row r="1967" spans="1:1" x14ac:dyDescent="0.25">
      <c r="A1967" s="27" t="s">
        <v>37723</v>
      </c>
    </row>
    <row r="1968" spans="1:1" x14ac:dyDescent="0.25">
      <c r="A1968" s="27" t="s">
        <v>37723</v>
      </c>
    </row>
    <row r="1969" spans="1:1" x14ac:dyDescent="0.25">
      <c r="A1969" s="27" t="s">
        <v>37723</v>
      </c>
    </row>
    <row r="1970" spans="1:1" x14ac:dyDescent="0.25">
      <c r="A1970" s="27" t="s">
        <v>37723</v>
      </c>
    </row>
    <row r="1971" spans="1:1" x14ac:dyDescent="0.25">
      <c r="A1971" s="27" t="s">
        <v>37723</v>
      </c>
    </row>
    <row r="1972" spans="1:1" x14ac:dyDescent="0.25">
      <c r="A1972" s="27" t="s">
        <v>37723</v>
      </c>
    </row>
    <row r="1973" spans="1:1" x14ac:dyDescent="0.25">
      <c r="A1973" s="27" t="s">
        <v>37723</v>
      </c>
    </row>
    <row r="1974" spans="1:1" x14ac:dyDescent="0.25">
      <c r="A1974" s="27" t="s">
        <v>37723</v>
      </c>
    </row>
    <row r="1975" spans="1:1" x14ac:dyDescent="0.25">
      <c r="A1975" s="27" t="s">
        <v>37723</v>
      </c>
    </row>
    <row r="1976" spans="1:1" x14ac:dyDescent="0.25">
      <c r="A1976" s="27" t="s">
        <v>37723</v>
      </c>
    </row>
    <row r="1977" spans="1:1" x14ac:dyDescent="0.25">
      <c r="A1977" s="27" t="s">
        <v>37723</v>
      </c>
    </row>
    <row r="1978" spans="1:1" x14ac:dyDescent="0.25">
      <c r="A1978" s="27" t="s">
        <v>37723</v>
      </c>
    </row>
    <row r="1979" spans="1:1" x14ac:dyDescent="0.25">
      <c r="A1979" s="27" t="s">
        <v>37723</v>
      </c>
    </row>
    <row r="1980" spans="1:1" x14ac:dyDescent="0.25">
      <c r="A1980" s="27" t="s">
        <v>37723</v>
      </c>
    </row>
    <row r="1981" spans="1:1" x14ac:dyDescent="0.25">
      <c r="A1981" s="27" t="s">
        <v>37723</v>
      </c>
    </row>
    <row r="1982" spans="1:1" x14ac:dyDescent="0.25">
      <c r="A1982" s="27" t="s">
        <v>37723</v>
      </c>
    </row>
    <row r="1983" spans="1:1" x14ac:dyDescent="0.25">
      <c r="A1983" s="27" t="s">
        <v>37723</v>
      </c>
    </row>
    <row r="1984" spans="1:1" x14ac:dyDescent="0.25">
      <c r="A1984" s="27" t="s">
        <v>37723</v>
      </c>
    </row>
    <row r="1985" spans="1:1" x14ac:dyDescent="0.25">
      <c r="A1985" s="27" t="s">
        <v>37723</v>
      </c>
    </row>
    <row r="1986" spans="1:1" x14ac:dyDescent="0.25">
      <c r="A1986" s="27" t="s">
        <v>37723</v>
      </c>
    </row>
    <row r="1987" spans="1:1" x14ac:dyDescent="0.25">
      <c r="A1987" s="27" t="s">
        <v>37723</v>
      </c>
    </row>
    <row r="1988" spans="1:1" x14ac:dyDescent="0.25">
      <c r="A1988" s="27" t="s">
        <v>37723</v>
      </c>
    </row>
    <row r="1989" spans="1:1" x14ac:dyDescent="0.25">
      <c r="A1989" s="27" t="s">
        <v>37723</v>
      </c>
    </row>
    <row r="1990" spans="1:1" x14ac:dyDescent="0.25">
      <c r="A1990" s="27" t="s">
        <v>37723</v>
      </c>
    </row>
    <row r="1991" spans="1:1" x14ac:dyDescent="0.25">
      <c r="A1991" s="27" t="s">
        <v>37723</v>
      </c>
    </row>
    <row r="1992" spans="1:1" x14ac:dyDescent="0.25">
      <c r="A1992" s="27" t="s">
        <v>37723</v>
      </c>
    </row>
    <row r="1993" spans="1:1" x14ac:dyDescent="0.25">
      <c r="A1993" s="27" t="s">
        <v>37723</v>
      </c>
    </row>
    <row r="1994" spans="1:1" x14ac:dyDescent="0.25">
      <c r="A1994" s="27" t="s">
        <v>37723</v>
      </c>
    </row>
    <row r="1995" spans="1:1" x14ac:dyDescent="0.25">
      <c r="A1995" s="27" t="s">
        <v>37723</v>
      </c>
    </row>
    <row r="1996" spans="1:1" x14ac:dyDescent="0.25">
      <c r="A1996" s="27" t="s">
        <v>37723</v>
      </c>
    </row>
    <row r="1997" spans="1:1" x14ac:dyDescent="0.25">
      <c r="A1997" s="27" t="s">
        <v>37723</v>
      </c>
    </row>
    <row r="1998" spans="1:1" x14ac:dyDescent="0.25">
      <c r="A1998" s="27" t="s">
        <v>37723</v>
      </c>
    </row>
    <row r="1999" spans="1:1" x14ac:dyDescent="0.25">
      <c r="A1999" s="27" t="s">
        <v>37723</v>
      </c>
    </row>
    <row r="2000" spans="1:1" x14ac:dyDescent="0.25">
      <c r="A2000" s="27" t="s">
        <v>37723</v>
      </c>
    </row>
    <row r="2001" spans="1:1" x14ac:dyDescent="0.25">
      <c r="A2001" s="27" t="s">
        <v>37723</v>
      </c>
    </row>
  </sheetData>
  <autoFilter ref="F2:K532" xr:uid="{4B5CED15-4DBD-4C16-B358-F2394BCAC26C}">
    <filterColumn colId="5">
      <filters>
        <filter val="0"/>
      </filters>
    </filterColumn>
  </autoFilter>
  <hyperlinks>
    <hyperlink ref="A3" r:id="rId1" xr:uid="{B08CAC33-52B3-44D1-A508-A220269BD3BC}"/>
    <hyperlink ref="A8" r:id="rId2" xr:uid="{978D569F-CFD0-4CDC-9CE3-0A638309AC25}"/>
    <hyperlink ref="A9" r:id="rId3" xr:uid="{8120B664-291E-4D0B-9B3E-504F468CDB57}"/>
    <hyperlink ref="A10" r:id="rId4" xr:uid="{F1ADC23B-E30A-46A1-A14D-215C3EC8E2EF}"/>
    <hyperlink ref="A84" r:id="rId5" xr:uid="{88D21892-250C-4FFA-8766-473C44B7D013}"/>
    <hyperlink ref="A11" r:id="rId6" xr:uid="{38C5EC6E-735D-4EA4-8133-EBAA22F044AF}"/>
    <hyperlink ref="A12" r:id="rId7" xr:uid="{111B26C2-BFF2-4311-BC59-47769380F1C6}"/>
    <hyperlink ref="A14" r:id="rId8" xr:uid="{BFB3BF71-451F-4482-A2DB-0AEECA7258DC}"/>
    <hyperlink ref="A78" r:id="rId9" xr:uid="{CBD77984-4954-4561-9AF4-39956DEE7FE7}"/>
    <hyperlink ref="A31" r:id="rId10" xr:uid="{AE32075C-DB46-4922-87F4-6572C56612C8}"/>
    <hyperlink ref="A15" r:id="rId11" xr:uid="{B8A2E17A-0E05-43B5-B8E5-4414CF074D08}"/>
    <hyperlink ref="A35" r:id="rId12" xr:uid="{AA56F80E-FAAB-4FE3-833A-4687CD4961EC}"/>
    <hyperlink ref="A36" r:id="rId13" xr:uid="{DFAAB1A7-CF6D-48FC-B988-FBD635A8A8E9}"/>
    <hyperlink ref="A37" r:id="rId14" xr:uid="{106E2DE1-3247-4C8D-B159-F99F4A8230BA}"/>
    <hyperlink ref="A79" r:id="rId15" xr:uid="{E0EB3404-4C0B-4017-B048-462554F7EC9A}"/>
    <hyperlink ref="A76" r:id="rId16" xr:uid="{CB63879A-B6BF-48C9-BEA8-E631FFA5BDE9}"/>
    <hyperlink ref="A38" r:id="rId17" xr:uid="{7712B684-7FEE-45A8-AFE2-9DCC0974CA8C}"/>
    <hyperlink ref="A33" r:id="rId18" xr:uid="{0AB730FF-9A9A-4A2D-9DE0-D242752FD6CA}"/>
    <hyperlink ref="A16" r:id="rId19" xr:uid="{0567E9E4-03BF-41C9-9E2D-B1223B49DA3D}"/>
    <hyperlink ref="A34" r:id="rId20" xr:uid="{DBD8A6DE-BCF9-4C7C-A1D3-539A7C15F323}"/>
    <hyperlink ref="A32" r:id="rId21" xr:uid="{EAB8E92B-D0B2-4E99-865F-6C1C1FB29998}"/>
    <hyperlink ref="A18" r:id="rId22" xr:uid="{D86C0479-BA39-43D2-8E02-BC7F91F5BD3B}"/>
    <hyperlink ref="A19" r:id="rId23" xr:uid="{942DF2D9-8A80-4D7D-92A4-D345C9B368B4}"/>
    <hyperlink ref="A20" r:id="rId24" xr:uid="{5FC699AA-6EA9-4912-A5F6-0FC240A8D9B8}"/>
    <hyperlink ref="A39" r:id="rId25" xr:uid="{29095DFC-4EAC-45B6-9D62-23FD165C0CF6}"/>
    <hyperlink ref="A21" r:id="rId26" xr:uid="{35EA13F5-B09A-441C-BEAB-5580598EEB9A}"/>
    <hyperlink ref="A80" r:id="rId27" xr:uid="{B6764099-7382-4FD4-A590-447FD0D948C4}"/>
    <hyperlink ref="A22" r:id="rId28" xr:uid="{67B8D30E-AB33-4DD0-B2A7-467F24301D38}"/>
    <hyperlink ref="A23" r:id="rId29" xr:uid="{B48AFD03-0516-4F08-B577-E340F5D9A323}"/>
    <hyperlink ref="A25" r:id="rId30" xr:uid="{7FC9AF3F-CD01-4EE7-AA57-01F6C14B517A}"/>
    <hyperlink ref="A17" r:id="rId31" xr:uid="{0E74AC31-AA37-4DD4-877B-FAFFD4BB7119}"/>
    <hyperlink ref="A24" r:id="rId32" xr:uid="{3BF54A52-DD4D-4521-A829-6093F326A4E4}"/>
    <hyperlink ref="A77" r:id="rId33" xr:uid="{F1E4419A-CD96-4F98-BF35-7BCA42FCE4A3}"/>
    <hyperlink ref="A27" r:id="rId34" xr:uid="{04D519A9-FF8D-4A66-8944-D7DAF31560B1}"/>
    <hyperlink ref="A28" r:id="rId35" xr:uid="{70D51EE3-75F1-40DE-9E4A-E8245D20011A}"/>
    <hyperlink ref="A29" r:id="rId36" xr:uid="{841134AD-AF64-4CDB-98FB-59FF56D4C226}"/>
    <hyperlink ref="A30" r:id="rId37" xr:uid="{911C8AA9-0BF1-4216-8351-36B42C04B037}"/>
    <hyperlink ref="A41" r:id="rId38" xr:uid="{F535AEB6-71B4-4B72-B7A9-66098AD25589}"/>
    <hyperlink ref="A42" r:id="rId39" xr:uid="{F3232E9C-18E7-4899-ACB8-29CF21D61295}"/>
    <hyperlink ref="A43" r:id="rId40" xr:uid="{0C50367F-82AB-4FE6-805A-E4C79EFE6B59}"/>
    <hyperlink ref="A44" r:id="rId41" xr:uid="{9A879B09-E44B-467E-8A5F-BB35E4338857}"/>
    <hyperlink ref="A81" r:id="rId42" xr:uid="{00E5E93B-1666-4FBE-9914-ABCD7CC8066A}"/>
    <hyperlink ref="A45" r:id="rId43" xr:uid="{7A532A7B-4AF8-4302-8806-13291EAB24A8}"/>
    <hyperlink ref="A46" r:id="rId44" xr:uid="{2126DE48-FEAC-4364-9058-9157A6C8CB8A}"/>
    <hyperlink ref="A47" r:id="rId45" xr:uid="{53FF2DC4-AD2A-4059-B36B-154740D603AD}"/>
    <hyperlink ref="A48" r:id="rId46" xr:uid="{38BA5D50-37A7-4B5B-8E1F-ACD7BFAD68FF}"/>
    <hyperlink ref="A49" r:id="rId47" xr:uid="{9ABC8C0F-B725-46C9-A965-F382AF8F28FC}"/>
    <hyperlink ref="A50" r:id="rId48" xr:uid="{8DEFCC79-DF85-4BE1-AF23-BE38DB4EB729}"/>
    <hyperlink ref="A51" r:id="rId49" xr:uid="{22FEA194-208E-4022-8D58-888B84C9711D}"/>
    <hyperlink ref="A52" r:id="rId50" xr:uid="{FFBBBBF3-137F-41D5-AE4E-2211417D5641}"/>
    <hyperlink ref="A53" r:id="rId51" xr:uid="{950EF044-935F-4E9B-AF27-3B6F336238B7}"/>
    <hyperlink ref="A54" r:id="rId52" xr:uid="{31FF90AD-D290-4529-867E-1C2425908403}"/>
    <hyperlink ref="A55" r:id="rId53" xr:uid="{A2574ABC-926F-495C-A823-7DC4FFF30244}"/>
    <hyperlink ref="A56" r:id="rId54" xr:uid="{ECF5D24C-1B15-4D95-B0BA-6FD023F72C29}"/>
    <hyperlink ref="A57" r:id="rId55" xr:uid="{5D4EDD46-ACFD-4D6A-817A-09416D0DE000}"/>
    <hyperlink ref="A58" r:id="rId56" xr:uid="{2EEBCB59-4563-461D-84C5-B7A17571FD30}"/>
    <hyperlink ref="A59" r:id="rId57" xr:uid="{1A9AA8F4-9EB8-40F0-8B9B-DCD818F716A8}"/>
    <hyperlink ref="A60" r:id="rId58" xr:uid="{FF63C40B-22FD-4C7B-B894-635A51C7300B}"/>
    <hyperlink ref="A61" r:id="rId59" xr:uid="{65F909A8-9410-456A-8CF6-9590B782680C}"/>
    <hyperlink ref="A62" r:id="rId60" xr:uid="{01BD1AF4-E83A-43BA-8856-0787563934E6}"/>
    <hyperlink ref="A63" r:id="rId61" xr:uid="{A3B817D1-DC20-4BA4-913A-B0F093EBA875}"/>
    <hyperlink ref="A64" r:id="rId62" xr:uid="{7A2A06DF-8264-46B1-9761-5D8500E2138D}"/>
    <hyperlink ref="A65" r:id="rId63" xr:uid="{96B42DA1-96E8-457C-99A4-CFA9C1AF45D5}"/>
    <hyperlink ref="A66" r:id="rId64" xr:uid="{CCBCFB48-BF69-45B0-94BE-8B43CC6A63BC}"/>
    <hyperlink ref="A75" r:id="rId65" xr:uid="{E4E9CFB0-EDD6-491A-8AF2-ABD5C9E00BC2}"/>
    <hyperlink ref="A67" r:id="rId66" xr:uid="{78C14484-C768-4FC7-A3CB-69A20DA322CB}"/>
    <hyperlink ref="A68" r:id="rId67" xr:uid="{DC2661A8-C9FC-4204-92E8-13648F6F37EB}"/>
    <hyperlink ref="A69" r:id="rId68" xr:uid="{07EEA46A-26F8-455C-B11E-F82B95A2F4F2}"/>
    <hyperlink ref="A70" r:id="rId69" xr:uid="{36F37A09-CA42-4F7E-8322-D24256399A57}"/>
    <hyperlink ref="A71" r:id="rId70" xr:uid="{29005514-7F52-4BFA-8B08-681638D943A3}"/>
    <hyperlink ref="A82" r:id="rId71" xr:uid="{3D22E68D-0DD7-4D6B-80DF-E91ECAEAF5E8}"/>
    <hyperlink ref="A72" r:id="rId72" xr:uid="{07AF5FEC-98B6-484B-BB14-670276D1D533}"/>
    <hyperlink ref="A73" r:id="rId73" xr:uid="{BB2EFF2E-B3D6-423C-A018-7D75A6325F05}"/>
    <hyperlink ref="A74" r:id="rId74" xr:uid="{8E7BCA3C-8A38-4E31-8255-197C5ADCF177}"/>
    <hyperlink ref="A85" r:id="rId75" xr:uid="{48157572-310B-44E5-84A7-5BFF1A6570A0}"/>
    <hyperlink ref="A86" r:id="rId76" xr:uid="{1F0209BC-A523-4C46-B0A7-7619427122CD}"/>
    <hyperlink ref="A87" r:id="rId77" xr:uid="{8DD8FCA1-9439-4DC1-8CF8-5085212D2D42}"/>
    <hyperlink ref="A88" r:id="rId78" xr:uid="{16750C1E-AE0C-4032-A412-214844FBDA31}"/>
    <hyperlink ref="A89" r:id="rId79" xr:uid="{8D1BBC5A-4462-4971-8DDC-06F44EA8A9AD}"/>
    <hyperlink ref="A90" r:id="rId80" xr:uid="{102F3614-3373-4154-9A0E-16F0AD77F41E}"/>
    <hyperlink ref="A91" r:id="rId81" xr:uid="{5BF9EF7E-A89F-4B59-B101-5F73FC53E6FC}"/>
    <hyperlink ref="A92" r:id="rId82" xr:uid="{E988629F-D767-4966-89D1-C70C39552805}"/>
    <hyperlink ref="A93" r:id="rId83" xr:uid="{4DCA650F-CC03-42B5-9463-FAEDD2061E9A}"/>
    <hyperlink ref="A94" r:id="rId84" xr:uid="{9EAC97BA-FDE1-4A05-B978-7850E1333FA7}"/>
    <hyperlink ref="A95" r:id="rId85" xr:uid="{BC9F46B3-8035-42D9-B1DC-C6A05657DF6B}"/>
    <hyperlink ref="A96" r:id="rId86" xr:uid="{427E8875-D441-424B-ADBD-10AE1D1D83AD}"/>
    <hyperlink ref="A97" r:id="rId87" xr:uid="{7E9E1430-D61A-470F-AE9A-F9334EF819CE}"/>
    <hyperlink ref="A98" r:id="rId88" xr:uid="{06D5F3C4-31BB-4047-8D3E-D9D9E0A53EDC}"/>
    <hyperlink ref="A99" r:id="rId89" xr:uid="{EEAC9682-F8AA-401D-AA1D-54C4F75FC92A}"/>
    <hyperlink ref="A100" r:id="rId90" xr:uid="{8493B961-DDC5-450C-B45E-5511958F60F2}"/>
    <hyperlink ref="A101" r:id="rId91" xr:uid="{545A24C5-6EE3-4840-8670-D60B041F7986}"/>
    <hyperlink ref="A83" r:id="rId92" xr:uid="{3F6D912A-CC69-4D16-B533-837BFEE30F96}"/>
    <hyperlink ref="A102" r:id="rId93" xr:uid="{017253DB-11DE-407B-8306-35FBD21B54C3}"/>
    <hyperlink ref="A103" r:id="rId94" xr:uid="{69B566DB-3973-4C2D-A35A-8AEC25BD16E5}"/>
    <hyperlink ref="A104" r:id="rId95" xr:uid="{B69BC5B9-B58C-4FB8-A3D6-2AE94A20E971}"/>
    <hyperlink ref="A105" r:id="rId96" xr:uid="{D979B1D9-A804-42FE-96F0-66BD148F2C3E}"/>
    <hyperlink ref="A106" r:id="rId97" xr:uid="{2162D8A8-465C-422E-891E-87ACA8EA0AF4}"/>
    <hyperlink ref="A107" r:id="rId98" xr:uid="{DB2AE679-F437-4AEC-918B-EDDBC28BB806}"/>
    <hyperlink ref="A108" r:id="rId99" xr:uid="{79CFF035-FB77-4AE3-A5CC-760415E0D00D}"/>
    <hyperlink ref="A109" r:id="rId100" xr:uid="{A33C8411-3E05-4000-9B33-5FCC9EBF0656}"/>
    <hyperlink ref="A110" r:id="rId101" xr:uid="{8B18660D-1DFF-40F5-B443-6425E57887E9}"/>
    <hyperlink ref="A111" r:id="rId102" xr:uid="{46083159-3959-4C54-921F-24391E1D03BA}"/>
    <hyperlink ref="A112" r:id="rId103" xr:uid="{7B12D71A-13DB-49E4-A943-DFF2C3699B83}"/>
    <hyperlink ref="A113" r:id="rId104" xr:uid="{93A031F1-3905-49D1-843C-092288E813F3}"/>
    <hyperlink ref="A114" r:id="rId105" xr:uid="{18B4DC00-AC52-49E5-B693-ADF60D9B4143}"/>
    <hyperlink ref="A115" r:id="rId106" xr:uid="{7CECC5F6-3B77-474D-8DFD-54644D0AC35A}"/>
    <hyperlink ref="A116" r:id="rId107" xr:uid="{25591884-0A0F-4495-AD79-B35C3B870A34}"/>
    <hyperlink ref="A120" r:id="rId108" xr:uid="{F807DBDE-8B11-4353-AC3E-5A07B6F08170}"/>
    <hyperlink ref="A121" r:id="rId109" xr:uid="{34148487-BD91-44D0-8ACB-56FF9B76E13A}"/>
    <hyperlink ref="A122" r:id="rId110" xr:uid="{7BEFD480-F888-45F3-8DF1-905A37935775}"/>
    <hyperlink ref="A123" r:id="rId111" xr:uid="{411AAF70-FF9B-4EA5-82A6-90B3D3FECEE6}"/>
    <hyperlink ref="A124" r:id="rId112" xr:uid="{D2A4C27F-0B5C-409B-B666-6FEF7AB4BB59}"/>
    <hyperlink ref="A125" r:id="rId113" xr:uid="{B01A7453-0D35-4093-BF5F-27C0A83D85B2}"/>
    <hyperlink ref="A126" r:id="rId114" xr:uid="{59331C34-6932-4D22-AB6B-FCF3B9BEA042}"/>
    <hyperlink ref="A127" r:id="rId115" xr:uid="{D757A53F-B1F5-45C2-B8DD-6E088D464331}"/>
    <hyperlink ref="A128" r:id="rId116" xr:uid="{78ED5E2C-389F-419D-B148-E54AFE9EBB0B}"/>
    <hyperlink ref="A129" r:id="rId117" xr:uid="{7135E6AB-4E45-4DB8-BF1D-9AE4E8CF5ED4}"/>
    <hyperlink ref="A130" r:id="rId118" xr:uid="{93DEF049-5447-455B-94ED-EE70EF85186E}"/>
    <hyperlink ref="A131" r:id="rId119" xr:uid="{993BFA1C-559E-4F5C-95A9-223AE03E1E73}"/>
    <hyperlink ref="A132" r:id="rId120" xr:uid="{D475292B-2CE8-467B-980E-7751A244E851}"/>
    <hyperlink ref="A133" r:id="rId121" xr:uid="{A66D6ADB-0F11-4903-96E5-570723ABE3A2}"/>
    <hyperlink ref="A134" r:id="rId122" xr:uid="{7A727568-0527-449C-AFE3-33B010D8832E}"/>
    <hyperlink ref="A135" r:id="rId123" xr:uid="{B2A3197F-6874-46A9-BAE3-0B612A0819F9}"/>
    <hyperlink ref="A136" r:id="rId124" xr:uid="{4E90361B-DC75-427E-B8AB-B47BDC02F1A9}"/>
    <hyperlink ref="A158" r:id="rId125" xr:uid="{BA35C5DB-79EC-4583-9873-4E9FED2FD09C}"/>
    <hyperlink ref="A137" r:id="rId126" xr:uid="{1D9A0180-EB19-46B5-8653-76877ECDCD39}"/>
    <hyperlink ref="A138" r:id="rId127" xr:uid="{90A88E51-C7A6-46C1-81D8-1D0F5EEF9D6A}"/>
    <hyperlink ref="A139" r:id="rId128" xr:uid="{7876E6F8-C18A-4AB8-9E9D-BAA3A0CFCBD3}"/>
    <hyperlink ref="A140" r:id="rId129" xr:uid="{23C088AD-4A0A-48B3-9066-7089FAE6A400}"/>
    <hyperlink ref="A141" r:id="rId130" xr:uid="{6A01DBF9-999B-4D6D-91D8-8A8F009F872E}"/>
    <hyperlink ref="A142" r:id="rId131" xr:uid="{D2A0E1FB-6339-4B45-BCC1-30C4BE51BE66}"/>
    <hyperlink ref="A143" r:id="rId132" xr:uid="{9838F1E7-AA93-48BF-B908-8B1EEBE057DB}"/>
    <hyperlink ref="A144" r:id="rId133" xr:uid="{CAB225AA-0C3D-4D6B-8F72-527F3B666C8F}"/>
    <hyperlink ref="A148:A153" r:id="rId134" display="ewah@live.co.uk" xr:uid="{1E89C22C-73FA-475A-AB15-95E482339009}"/>
    <hyperlink ref="A149:A154" r:id="rId135" display="ewah@live.co.uk" xr:uid="{B6C5115A-5491-4955-8BB6-6CED09D9B42F}"/>
    <hyperlink ref="A151" r:id="rId136" xr:uid="{74E15A29-76E3-4591-A48D-09BE90871CBA}"/>
    <hyperlink ref="A155:A156" r:id="rId137" display="ewah@live.co.uk" xr:uid="{63E88CC3-D5B4-4164-BD19-029FBBA4AAF4}"/>
    <hyperlink ref="A157" r:id="rId138" xr:uid="{1B08F65C-806B-4635-A391-9BAEAE9E119E}"/>
    <hyperlink ref="A159" r:id="rId139" xr:uid="{033ECE76-A0E4-4AAB-9B26-0E38EF7B2930}"/>
    <hyperlink ref="A160" r:id="rId140" xr:uid="{C92A08F8-B9CC-48C7-AA03-F9F88CA79F8E}"/>
    <hyperlink ref="A161" r:id="rId141" xr:uid="{D22294C4-4E88-4B56-92DA-625996FB9ABD}"/>
    <hyperlink ref="A162" r:id="rId142" xr:uid="{D71C8581-FD11-467E-AC02-37CDCFE22BCA}"/>
    <hyperlink ref="A163" r:id="rId143" xr:uid="{9E0E7CB8-E3AB-43C8-A761-B3C62C81044A}"/>
    <hyperlink ref="A164" r:id="rId144" xr:uid="{C40E8714-BAE1-46BB-AB1E-E470681F7B74}"/>
    <hyperlink ref="A165" r:id="rId145" xr:uid="{B45A25F8-A310-4F0D-BA51-44574B2E6EE4}"/>
    <hyperlink ref="A166" r:id="rId146" xr:uid="{02F45BE4-321A-40C1-8E32-7283E9D774EF}"/>
    <hyperlink ref="A167" r:id="rId147" xr:uid="{FF936E3F-8183-464F-8091-3AC3CFC915B9}"/>
    <hyperlink ref="A168" r:id="rId148" xr:uid="{976644B2-AB41-483F-BF7E-7016F5260B9B}"/>
    <hyperlink ref="A169" r:id="rId149" xr:uid="{0E1FEE40-AA06-44DC-9D65-A8C4EED77D22}"/>
    <hyperlink ref="A170" r:id="rId150" xr:uid="{14E3D000-80F3-4C3C-A329-8BFA1D3E46DC}"/>
    <hyperlink ref="A171" r:id="rId151" xr:uid="{166DBBA4-53C7-4E3A-AA40-1EE38C6EDB6D}"/>
    <hyperlink ref="A172" r:id="rId152" xr:uid="{F155760C-9B4C-47E7-AD80-A0952E9C289A}"/>
    <hyperlink ref="A173" r:id="rId153" xr:uid="{027F6C51-0A31-42FC-8B1C-307001E56D0F}"/>
    <hyperlink ref="A174" r:id="rId154" xr:uid="{9970109A-CDEB-4A27-A060-E5DA840CB878}"/>
    <hyperlink ref="A175" r:id="rId155" xr:uid="{7C6A5744-54BA-4B0E-8DA9-FFD3044FD16F}"/>
    <hyperlink ref="A176" r:id="rId156" xr:uid="{141753D3-67F3-4AE4-8BAC-1F0E03718FE9}"/>
    <hyperlink ref="A177" r:id="rId157" xr:uid="{87F2688D-4B70-40E5-A087-8495CC331B7D}"/>
    <hyperlink ref="A178" r:id="rId158" xr:uid="{439AB330-6A5E-4E1C-846B-11A48E21F830}"/>
    <hyperlink ref="A179" r:id="rId159" xr:uid="{19F7AB4B-2D60-4348-9C08-FAC65BFF45C2}"/>
    <hyperlink ref="A180" r:id="rId160" xr:uid="{B90FE57A-B07E-4D4E-B85B-94FB0D0678F0}"/>
    <hyperlink ref="A181" r:id="rId161" xr:uid="{8B6CE298-C1F3-4D14-8CA5-845251DF8B5D}"/>
    <hyperlink ref="A182" r:id="rId162" xr:uid="{3E5165F2-D167-4BBF-BC28-BA1D8FE27D4B}"/>
    <hyperlink ref="A183" r:id="rId163" xr:uid="{1E888E9F-FC5A-4A68-88F5-DFF67C9E52B7}"/>
    <hyperlink ref="A184" r:id="rId164" xr:uid="{CB2292BE-A8D4-4004-B7D5-4BDF2DCBA040}"/>
    <hyperlink ref="A185" r:id="rId165" xr:uid="{66E3B00E-4845-464C-AEA1-B6479AB8170A}"/>
    <hyperlink ref="A186" r:id="rId166" xr:uid="{0F70C527-74F0-4B80-9F46-BC08AA0D1388}"/>
    <hyperlink ref="A187" r:id="rId167" xr:uid="{670A2F0C-5887-485D-9F6F-FD45BFAB9311}"/>
    <hyperlink ref="A188" r:id="rId168" xr:uid="{6FC2E034-4079-4746-AF5A-7454820F1092}"/>
    <hyperlink ref="A189" r:id="rId169" xr:uid="{270A398B-E539-43B1-84A9-449A167A6B66}"/>
    <hyperlink ref="A190" r:id="rId170" xr:uid="{1E9EDBBC-C9A5-4930-ACC6-E323D75FD9F4}"/>
    <hyperlink ref="A191" r:id="rId171" xr:uid="{C4E99308-1BA7-452C-9A9C-F68308E00549}"/>
    <hyperlink ref="A192" r:id="rId172" xr:uid="{0DDA80D5-1999-47AC-B019-C95FD954EECD}"/>
    <hyperlink ref="A193" r:id="rId173" xr:uid="{EFB139E1-E346-47B5-9293-3D11C935493C}"/>
    <hyperlink ref="A194" r:id="rId174" xr:uid="{C8CF104E-FBAE-40C0-AB14-AAB80BA19007}"/>
    <hyperlink ref="A195" r:id="rId175" xr:uid="{5826F62C-DD03-4290-A659-A5AA91990869}"/>
    <hyperlink ref="A196" r:id="rId176" xr:uid="{A94C881F-E43F-42E0-8F54-766EE63FD99C}"/>
    <hyperlink ref="A197" r:id="rId177" xr:uid="{0031A3DA-E698-41A7-A7AE-7EFE88BC0EFD}"/>
    <hyperlink ref="A198" r:id="rId178" xr:uid="{625EB02D-7DE9-49CD-977C-590D6D15D87C}"/>
    <hyperlink ref="A199" r:id="rId179" xr:uid="{D2CAAFD5-CC87-4463-A764-1115E5F2744B}"/>
    <hyperlink ref="A200" r:id="rId180" xr:uid="{6296FCDE-80D7-4E1F-9F55-53A6A88C22A7}"/>
    <hyperlink ref="A201" r:id="rId181" xr:uid="{D93F224B-FE09-4E8D-81D8-6A72211A34B9}"/>
    <hyperlink ref="A202" r:id="rId182" xr:uid="{50759D4B-C745-497B-A370-0BC66FD6829E}"/>
    <hyperlink ref="A203" r:id="rId183" xr:uid="{4060089F-A8AD-42F7-9F27-074E229E23E9}"/>
    <hyperlink ref="A204" r:id="rId184" xr:uid="{0F7CD5E9-0FA4-449C-8C57-90A88A42348E}"/>
    <hyperlink ref="A205" r:id="rId185" xr:uid="{29ADAB5A-69F4-4879-8A70-2429587943DC}"/>
    <hyperlink ref="A206" r:id="rId186" xr:uid="{DFA7AEF5-91EE-4569-8780-BC9103485342}"/>
    <hyperlink ref="A207" r:id="rId187" xr:uid="{DD2B87F9-D0EB-4560-92B0-16B0A4D84B9C}"/>
    <hyperlink ref="A208" r:id="rId188" xr:uid="{1190BFA8-BA65-4213-AD02-09EADEAFC40B}"/>
    <hyperlink ref="A209" r:id="rId189" xr:uid="{B51F4DA6-0EF6-4F2F-B3A3-E8E7C9F9AE4D}"/>
    <hyperlink ref="A210" r:id="rId190" xr:uid="{F65AE083-76F6-4E74-9290-78CF34387B03}"/>
    <hyperlink ref="A13" r:id="rId191" xr:uid="{EFF94868-243F-44B0-9BC0-278FA294B87A}"/>
    <hyperlink ref="A211" r:id="rId192" xr:uid="{D8741EDF-702E-482B-8F9D-8211D07B5F65}"/>
    <hyperlink ref="A212" r:id="rId193" xr:uid="{C1755A73-9BBD-4102-8302-65714E92F8FE}"/>
    <hyperlink ref="A213" r:id="rId194" xr:uid="{CA5E062A-FB38-4C00-9A41-4D276D341EDA}"/>
    <hyperlink ref="A214" r:id="rId195" xr:uid="{E42C492D-81E3-4CDC-99FA-9FEBE2FF526C}"/>
    <hyperlink ref="A215" r:id="rId196" xr:uid="{0800FA5C-73FE-43FA-BBAB-6F8C24AAE0F8}"/>
    <hyperlink ref="A216" r:id="rId197" xr:uid="{B2861D3A-614F-4F4D-84F6-072F37DF2FB4}"/>
    <hyperlink ref="A217" r:id="rId198" xr:uid="{28FDEB0D-29CF-4794-81A1-642907F8E9AD}"/>
    <hyperlink ref="A218" r:id="rId199" xr:uid="{52200859-4658-4D52-B555-D38EEFB2F9CA}"/>
    <hyperlink ref="A219" r:id="rId200" xr:uid="{A062EE7A-2B45-4FC0-BCD7-B68A0BF29780}"/>
    <hyperlink ref="A220" r:id="rId201" xr:uid="{453456C5-57FF-4B4F-9406-B96ECA1AA827}"/>
    <hyperlink ref="A221" r:id="rId202" xr:uid="{DA05CF3E-186C-4BE5-AABE-1C79572BA1F1}"/>
    <hyperlink ref="A225:A228" r:id="rId203" display="carolfisk48@gmail.com" xr:uid="{E4E56D9F-9F29-4710-A104-C4A81C9CFA7F}"/>
    <hyperlink ref="A226:A229" r:id="rId204" display="carolfisk48@gmail.com" xr:uid="{9CFF939E-D5FB-4DD5-AD0B-363C29D2375D}"/>
    <hyperlink ref="A230:A231" r:id="rId205" display="carolfisk48@gmail.com" xr:uid="{0D8EDB37-E2AE-47B8-86D8-13327BFFE325}"/>
    <hyperlink ref="A229" r:id="rId206" xr:uid="{7E217349-D13A-40D5-B366-2706D88CD025}"/>
    <hyperlink ref="A230" r:id="rId207" xr:uid="{EC282654-F33C-49C5-B9B7-92AA937BF10C}"/>
    <hyperlink ref="A231" r:id="rId208" xr:uid="{0A90B389-AB77-4265-B77C-B17FE3C3C4AB}"/>
    <hyperlink ref="A232" r:id="rId209" xr:uid="{71367056-8089-4EA2-90EE-F3E725CB8F79}"/>
    <hyperlink ref="A233" r:id="rId210" xr:uid="{1C6DF955-5EC1-4FE0-8041-2F74754917EB}"/>
    <hyperlink ref="A234" r:id="rId211" xr:uid="{E6E87908-E803-412E-A526-D17688DCEA35}"/>
    <hyperlink ref="A238:A239" r:id="rId212" display="jo@thecoopers.me.uk" xr:uid="{F2359624-C4A5-4AE3-AF7C-0BE4E12F635A}"/>
    <hyperlink ref="A237" r:id="rId213" xr:uid="{981744B6-C1DE-434A-B2FB-FCB8068CC472}"/>
    <hyperlink ref="A238" r:id="rId214" xr:uid="{E73F9303-95CD-4624-96D9-BAD98013BC56}"/>
    <hyperlink ref="A239" r:id="rId215" xr:uid="{EA7DA707-8783-42E8-8B68-CC84493F38CA}"/>
    <hyperlink ref="A240" r:id="rId216" xr:uid="{C35ADD76-014C-4D1D-96FE-A294CDA0F44B}"/>
    <hyperlink ref="A241" r:id="rId217" xr:uid="{8520C25A-6CE3-4850-940A-E4F4E0F27475}"/>
    <hyperlink ref="A242" r:id="rId218" xr:uid="{664D1338-1E68-4BE8-B12C-C5E00F31E1A7}"/>
    <hyperlink ref="A243" r:id="rId219" xr:uid="{B547B7C3-3967-449B-942B-212411AFE593}"/>
    <hyperlink ref="A244" r:id="rId220" xr:uid="{F887F65A-C486-4EBB-B4D7-834447A9EAFD}"/>
    <hyperlink ref="A245" r:id="rId221" xr:uid="{B42D173E-EDB8-4019-A51A-0A5068F341ED}"/>
    <hyperlink ref="A246" r:id="rId222" xr:uid="{6436268D-74EE-49CE-BDFE-C5E2320AC08D}"/>
    <hyperlink ref="A247" r:id="rId223" xr:uid="{38777D71-9A3D-4545-A997-C25616BCD93A}"/>
    <hyperlink ref="A248" r:id="rId224" xr:uid="{4DB95344-9DF8-4B14-9355-612BD6FB8529}"/>
    <hyperlink ref="A249" r:id="rId225" xr:uid="{97243FA1-C2DD-4CE4-92EB-83B527C3EEF4}"/>
    <hyperlink ref="A250" r:id="rId226" xr:uid="{2A89305E-20B9-4A92-8951-53B23C1A7CA6}"/>
    <hyperlink ref="A251" r:id="rId227" xr:uid="{43898DF2-967D-45CA-9845-D68C84EDEEE1}"/>
    <hyperlink ref="A252" r:id="rId228" xr:uid="{794CDE44-682B-4C59-8B00-AE68FEDA8E92}"/>
    <hyperlink ref="A253" r:id="rId229" xr:uid="{F65F507B-95D8-4A18-9413-6F55963F4EB7}"/>
    <hyperlink ref="A254" r:id="rId230" xr:uid="{D4C78B72-9207-4A09-81B3-5780A64DD13D}"/>
    <hyperlink ref="A255" r:id="rId231" xr:uid="{5CDAACB2-5FA3-486A-8CAA-8C4E0E9EEE0A}"/>
    <hyperlink ref="A256" r:id="rId232" xr:uid="{035D56A3-F35C-452E-84F0-2135870E242F}"/>
    <hyperlink ref="A257" r:id="rId233" xr:uid="{2747655F-27A9-425A-B584-A6322126A99B}"/>
    <hyperlink ref="A258" r:id="rId234" xr:uid="{3C068DB1-66C9-488D-A201-A50FA810D1EB}"/>
    <hyperlink ref="A259" r:id="rId235" xr:uid="{CF305031-CA81-4D57-B638-FFD2842C3DC3}"/>
    <hyperlink ref="A260" r:id="rId236" xr:uid="{EAA283F3-2A22-4799-A5BE-7A5F5133352E}"/>
    <hyperlink ref="A261" r:id="rId237" xr:uid="{B4821C05-22EF-442A-A19D-F0317E93A112}"/>
    <hyperlink ref="A262" r:id="rId238" xr:uid="{941B8969-E768-4AE6-8BF7-65EEC1F8E66A}"/>
    <hyperlink ref="A263" r:id="rId239" xr:uid="{B309AAB4-4E35-4D16-AFEB-D30144A70EF2}"/>
    <hyperlink ref="A264" r:id="rId240" xr:uid="{E9BA1A40-2EBC-4976-B887-BB5B0DEB823E}"/>
    <hyperlink ref="A265" r:id="rId241" xr:uid="{8DBD71DE-A33C-4AF8-A307-07A4B2BD40E3}"/>
    <hyperlink ref="A266" r:id="rId242" xr:uid="{5A9DFCF1-58E6-4713-A335-9CCD5669988B}"/>
    <hyperlink ref="A267" r:id="rId243" xr:uid="{758FA1AE-95CA-4809-8735-EDD115474287}"/>
    <hyperlink ref="A268" r:id="rId244" xr:uid="{717ED614-485A-4743-B73D-7FD3C1E227D3}"/>
    <hyperlink ref="A269" r:id="rId245" xr:uid="{484FB6A9-3E11-459E-8DAD-F71B06390F6E}"/>
    <hyperlink ref="A270" r:id="rId246" xr:uid="{093F6BFF-51DC-49D4-A2D6-777553CFD5CE}"/>
    <hyperlink ref="A271" r:id="rId247" xr:uid="{CFFE60D9-AE05-4121-9B7E-415546E616AF}"/>
    <hyperlink ref="A272" r:id="rId248" xr:uid="{EF61205D-F3DA-4DDF-A8D8-E48553AF9E04}"/>
    <hyperlink ref="A273" r:id="rId249" xr:uid="{C17131A0-6514-49F1-925D-1B9E2D48375A}"/>
    <hyperlink ref="A274" r:id="rId250" xr:uid="{16A94857-57E4-4583-A9CB-1AF04A00DD4D}"/>
    <hyperlink ref="A275" r:id="rId251" xr:uid="{2D09F5F3-3809-4D81-87D1-96DC162AC948}"/>
    <hyperlink ref="A276" r:id="rId252" xr:uid="{6D915186-AA28-432E-9D2C-C153ACBF457B}"/>
    <hyperlink ref="A277" r:id="rId253" xr:uid="{5668BA88-BC01-49DF-8DC5-AE3AEE878A5B}"/>
    <hyperlink ref="A278" r:id="rId254" xr:uid="{7D318712-56D9-4EAE-B81A-8A2517024212}"/>
    <hyperlink ref="A279" r:id="rId255" xr:uid="{F96F3BC4-7A1D-4DF5-B882-7EE733DA3895}"/>
    <hyperlink ref="A280" r:id="rId256" xr:uid="{EDBCD77D-CA54-4B8F-A2B2-41ED37005A45}"/>
    <hyperlink ref="A281" r:id="rId257" xr:uid="{E1426371-0A0F-4A11-9F47-C0F99EF7E0AE}"/>
    <hyperlink ref="A282" r:id="rId258" xr:uid="{DB778648-BC00-4A09-B0A0-772F8AA964B4}"/>
    <hyperlink ref="A283" r:id="rId259" xr:uid="{FE5B8BA8-8961-4622-99A2-EC1CB0FE5024}"/>
    <hyperlink ref="A287:A291" r:id="rId260" display="angie.harrington@outlook.com" xr:uid="{EF4CB5F1-20E9-46E3-AEF5-0856E7F5A66D}"/>
    <hyperlink ref="A285" r:id="rId261" xr:uid="{90447B4F-CAC3-4295-92B8-6F0B83E3B038}"/>
    <hyperlink ref="A286" r:id="rId262" xr:uid="{FB95A439-2A9D-4E58-9654-A519067E15BC}"/>
    <hyperlink ref="A289" r:id="rId263" xr:uid="{879AE073-6E2E-4A25-AFB6-66819C470E75}"/>
    <hyperlink ref="A290" r:id="rId264" xr:uid="{83757A04-87F5-4293-B488-947D02DBB12C}"/>
    <hyperlink ref="A291" r:id="rId265" xr:uid="{6754ED79-49A2-485F-A3CC-DF9CD9BB05D1}"/>
    <hyperlink ref="A292" r:id="rId266" xr:uid="{8B55CE1B-E328-46EF-AAFE-B5845F2123A0}"/>
    <hyperlink ref="A293" r:id="rId267" xr:uid="{EFC71E27-3B0D-4C41-90C0-0F4991B24D97}"/>
    <hyperlink ref="A294" r:id="rId268" xr:uid="{F058CA3B-CE32-45CF-A4EC-057C4FF4446A}"/>
    <hyperlink ref="A295" r:id="rId269" xr:uid="{D7D60E00-22E8-40FA-B3A7-C5D89FCBAE3E}"/>
    <hyperlink ref="A296" r:id="rId270" xr:uid="{80B1B776-0479-4275-A4F1-5827D07A64EE}"/>
    <hyperlink ref="A297" r:id="rId271" xr:uid="{69A52433-4BCA-4429-B678-BC71FA09ECFC}"/>
    <hyperlink ref="A298" r:id="rId272" xr:uid="{2E5DC7A4-5E98-4ED4-94EA-46EBF0D0A6AF}"/>
    <hyperlink ref="A299" r:id="rId273" xr:uid="{2D689154-2AA4-4CD3-8D0F-7CB47224D073}"/>
    <hyperlink ref="A300" r:id="rId274" xr:uid="{00489E6B-FD4A-452C-BF3D-79A2C115B4ED}"/>
    <hyperlink ref="A301" r:id="rId275" xr:uid="{D718752C-8610-4A11-B3CB-7E5D98E1D470}"/>
    <hyperlink ref="A302" r:id="rId276" xr:uid="{393A8BC6-B5E7-45D7-9B50-DDB0E1E9EB0E}"/>
    <hyperlink ref="A303" r:id="rId277" xr:uid="{3EF6F733-405B-4763-9575-19EBCB4098A3}"/>
    <hyperlink ref="A304" r:id="rId278" xr:uid="{8097C472-34F5-47D2-ABF5-99FD3F05A5F2}"/>
    <hyperlink ref="A305" r:id="rId279" xr:uid="{1C0A2577-2BA4-4BCF-BE3E-2D5DB72BF461}"/>
    <hyperlink ref="A306" r:id="rId280" xr:uid="{49F88272-7E53-4912-813B-712D752F1778}"/>
    <hyperlink ref="A307" r:id="rId281" xr:uid="{A53D8CC7-48ED-44F3-837B-B4F706875C60}"/>
    <hyperlink ref="A308" r:id="rId282" xr:uid="{CC712D1F-D72C-4868-9108-42AE8F6D52A4}"/>
    <hyperlink ref="A309" r:id="rId283" xr:uid="{B84EFA2E-79A3-4A16-B4C7-BB4256911AB5}"/>
    <hyperlink ref="A310" r:id="rId284" xr:uid="{E8ABA95F-11C9-40C9-8098-1F2DD264AB2F}"/>
    <hyperlink ref="A311" r:id="rId285" xr:uid="{31C19454-AE17-4D1A-8A97-F615AB98D490}"/>
    <hyperlink ref="A312" r:id="rId286" xr:uid="{528611A0-6B93-4D91-8466-0B161FCFBBCB}"/>
    <hyperlink ref="A313" r:id="rId287" xr:uid="{F8141786-3800-4A4F-A1CF-E5F8655AB5B8}"/>
    <hyperlink ref="A314" r:id="rId288" xr:uid="{8BE9659D-2ABD-4D00-A3DE-F57BE9E5815B}"/>
    <hyperlink ref="A315" r:id="rId289" xr:uid="{81AEE879-26EF-480F-9ED1-7E72B4802E67}"/>
    <hyperlink ref="A316" r:id="rId290" xr:uid="{1503FF7D-77B7-4DBE-A1BE-3C695C5F637F}"/>
    <hyperlink ref="A317" r:id="rId291" xr:uid="{5E28B274-E2F0-4149-B826-08712B017C40}"/>
    <hyperlink ref="A318" r:id="rId292" xr:uid="{44CDB012-BCD8-4D38-A6AB-32ED99DAAC5D}"/>
    <hyperlink ref="A319" r:id="rId293" xr:uid="{671FD152-409C-49EF-9835-2E3E35FC2C59}"/>
    <hyperlink ref="A320" r:id="rId294" xr:uid="{A24DA293-E378-4ADE-8074-B406B4FAC521}"/>
    <hyperlink ref="A321" r:id="rId295" xr:uid="{1C3B7794-2321-4651-8207-E7B10A3A7E99}"/>
    <hyperlink ref="A322" r:id="rId296" xr:uid="{D19CFE26-5427-44AC-A211-8E382DC70CC4}"/>
    <hyperlink ref="A323" r:id="rId297" xr:uid="{64CEA911-277F-44EA-B693-E0449D65474B}"/>
    <hyperlink ref="A324" r:id="rId298" xr:uid="{23EEE4C4-4D40-4030-8A48-5D7F4B744415}"/>
    <hyperlink ref="A325" r:id="rId299" xr:uid="{3BB3B8A1-AC49-465B-8301-D2D2FFCB0065}"/>
    <hyperlink ref="A326" r:id="rId300" xr:uid="{B1ED3C56-4126-4716-B395-C65D2B9D1BFB}"/>
    <hyperlink ref="A327" r:id="rId301" xr:uid="{2F59BB8A-06F5-4FF2-A126-CFE04D7ECA97}"/>
    <hyperlink ref="A328" r:id="rId302" xr:uid="{4D5B9497-B342-47DD-8672-7F1EE042A042}"/>
    <hyperlink ref="A329" r:id="rId303" xr:uid="{DAD8FD1D-3203-4DCD-88AD-51720CBD2AFE}"/>
    <hyperlink ref="A330" r:id="rId304" xr:uid="{4E868EB6-2A4B-4927-B0EE-9FA681E6F565}"/>
    <hyperlink ref="A331" r:id="rId305" xr:uid="{95975389-F3DE-454E-B795-CD25A4C1EF40}"/>
    <hyperlink ref="A332" r:id="rId306" xr:uid="{BA304E18-7D42-4C66-807A-27FFF5AE8C5E}"/>
    <hyperlink ref="A333" r:id="rId307" xr:uid="{46FA3AF3-9FDE-40F8-A264-F887F056A01B}"/>
    <hyperlink ref="A334" r:id="rId308" xr:uid="{616E50DC-4D93-450F-B3B5-63C64604FFDE}"/>
    <hyperlink ref="A335" r:id="rId309" xr:uid="{A0E82DD8-3F8D-430D-9534-67EA89123C7A}"/>
    <hyperlink ref="A336" r:id="rId310" xr:uid="{7170FE57-89B5-4069-BF0E-D887F6EDB581}"/>
    <hyperlink ref="A337" r:id="rId311" xr:uid="{7DA4E3B4-3F44-4227-A1CD-E0FC025E1A13}"/>
    <hyperlink ref="A338" r:id="rId312" xr:uid="{8661BFEF-CC12-4806-90FB-B8BCB2B4EE95}"/>
    <hyperlink ref="A339" r:id="rId313" xr:uid="{0FA7CC6D-E248-4C19-B75B-F386BD3B91F5}"/>
    <hyperlink ref="A340" r:id="rId314" xr:uid="{BD246F3A-738E-49B2-BDDD-F9E29F3BF8D5}"/>
    <hyperlink ref="A341" r:id="rId315" xr:uid="{2C1F2145-88A4-4035-8491-F9CC7C5AA8DC}"/>
    <hyperlink ref="A342" r:id="rId316" xr:uid="{261D0B3F-5E82-4C37-ABEC-5E38B99074B5}"/>
    <hyperlink ref="A343" r:id="rId317" xr:uid="{FC5457CA-9D3E-4C9C-8192-CED84B4478B3}"/>
    <hyperlink ref="A344" r:id="rId318" xr:uid="{5357FB93-8568-4DEC-81EA-F5A80B11B61A}"/>
    <hyperlink ref="A345" r:id="rId319" xr:uid="{34BECAC6-DD75-402B-BD15-8B9B2FD25FA1}"/>
    <hyperlink ref="A346" r:id="rId320" xr:uid="{278E03EF-D8C2-41A5-A781-12D02BF80217}"/>
    <hyperlink ref="A347" r:id="rId321" xr:uid="{DFAAF8DC-03B3-4DEA-855B-D405A15A6DDC}"/>
    <hyperlink ref="A348" r:id="rId322" xr:uid="{432EEC6D-F9A5-487D-917C-B478195EAB0F}"/>
    <hyperlink ref="A349" r:id="rId323" xr:uid="{05BDDBF1-ED3A-4467-ACE5-5A873732646D}"/>
    <hyperlink ref="A350" r:id="rId324" xr:uid="{B30CF77F-6A5A-4F9A-8867-BB42BA6E1351}"/>
    <hyperlink ref="A351" r:id="rId325" xr:uid="{684C00B8-D35A-42EA-AB73-981EAE78AB0C}"/>
    <hyperlink ref="A352" r:id="rId326" xr:uid="{F176B694-3CC2-4006-B4EB-D08A127E563B}"/>
    <hyperlink ref="A353" r:id="rId327" xr:uid="{D0AB1301-DEF2-478F-8801-82CF9671381C}"/>
    <hyperlink ref="A354" r:id="rId328" xr:uid="{133AA3C6-A5B3-4B1A-9C8C-B5AC919FC28C}"/>
    <hyperlink ref="A355" r:id="rId329" xr:uid="{29DDCA36-BF7D-43D7-9966-EE6D2604D672}"/>
    <hyperlink ref="A356" r:id="rId330" xr:uid="{9ABB1D12-E28A-4A64-821B-8875F402CFC2}"/>
    <hyperlink ref="A357" r:id="rId331" xr:uid="{51E316E1-8A8F-4AC5-88BD-FD8B3369A9A3}"/>
    <hyperlink ref="A358" r:id="rId332" xr:uid="{FA3F571E-91CA-49B2-8C71-C7D1127945FF}"/>
    <hyperlink ref="A359" r:id="rId333" xr:uid="{F5D62E6F-FF2E-4911-AB69-C26539ED200A}"/>
    <hyperlink ref="A360" r:id="rId334" xr:uid="{107FADA7-99E4-4901-9121-C055CC473D4C}"/>
    <hyperlink ref="A361" r:id="rId335" xr:uid="{6FCDAC42-8917-4CA4-8D06-EB6342B2B82B}"/>
    <hyperlink ref="A362" r:id="rId336" xr:uid="{871A89C3-8057-4800-97F7-E17F24BAE416}"/>
    <hyperlink ref="A363" r:id="rId337" xr:uid="{7BA3C8FC-C433-47BA-A746-0E6E811CAFE7}"/>
    <hyperlink ref="A364" r:id="rId338" xr:uid="{1A5E483F-46F7-44F7-8933-E0A7B3023C17}"/>
    <hyperlink ref="A365" r:id="rId339" xr:uid="{CDE688A3-4C06-4A1D-8A3F-817AF068229D}"/>
    <hyperlink ref="A366" r:id="rId340" xr:uid="{13BDC458-91DB-41B7-BBF0-1924CFD02E39}"/>
    <hyperlink ref="A367" r:id="rId341" xr:uid="{2E25EFD9-F29F-4074-8516-7144EB233F06}"/>
    <hyperlink ref="A368" r:id="rId342" xr:uid="{E05200B1-6671-4F5A-8356-F5B6735492FF}"/>
    <hyperlink ref="A369" r:id="rId343" xr:uid="{95C76563-9DAE-4DD3-9424-0154C5596A8A}"/>
    <hyperlink ref="A370" r:id="rId344" xr:uid="{CF27EB28-E191-45ED-B2A4-877B61872EF8}"/>
    <hyperlink ref="A371" r:id="rId345" xr:uid="{8241BC3F-E522-41DE-8915-2B1D316F92A4}"/>
    <hyperlink ref="A372" r:id="rId346" xr:uid="{EF5CD3CB-B18B-4F24-9AA5-F69BC1BE682E}"/>
    <hyperlink ref="A373" r:id="rId347" xr:uid="{1D39E585-A6D2-4225-A5FB-D67EC46A1F72}"/>
    <hyperlink ref="A374" r:id="rId348" xr:uid="{B9DDB99D-A979-4DE2-81D0-24EEE63499B4}"/>
    <hyperlink ref="A375" r:id="rId349" xr:uid="{D6AA7B21-17C7-43F1-946F-23FC82ACBA5D}"/>
    <hyperlink ref="A376" r:id="rId350" xr:uid="{D4017A23-303A-444F-9A32-272BA349D58C}"/>
    <hyperlink ref="A377" r:id="rId351" xr:uid="{85C5B540-7788-477F-8202-374EECA1DF49}"/>
    <hyperlink ref="A378" r:id="rId352" xr:uid="{4906DE0E-B910-4829-8488-FBE5E2B646D6}"/>
    <hyperlink ref="A379" r:id="rId353" xr:uid="{A307E253-FC57-41C4-A659-C4FFF0969646}"/>
    <hyperlink ref="A380" r:id="rId354" xr:uid="{D131F42D-F65C-4FBF-B72D-A6CFB6E239E1}"/>
    <hyperlink ref="A381" r:id="rId355" xr:uid="{03EEFDCD-FA75-49FD-A4A5-85357CA40719}"/>
    <hyperlink ref="A382" r:id="rId356" xr:uid="{32D4626F-D392-44CE-B127-C65816542054}"/>
    <hyperlink ref="A383" r:id="rId357" xr:uid="{66507E6A-9028-46AD-9C11-072B4D087999}"/>
    <hyperlink ref="A384" r:id="rId358" xr:uid="{AD44B6AD-33AD-45A8-9F14-A5CBB29DF22A}"/>
    <hyperlink ref="A385" r:id="rId359" xr:uid="{C73AC55C-AD5E-4C21-808E-C79E9E27F53F}"/>
    <hyperlink ref="A386" r:id="rId360" xr:uid="{72E096D7-121F-437C-89F8-FF74BB751E7F}"/>
    <hyperlink ref="A387" r:id="rId361" xr:uid="{18D7301D-B79D-4C7B-B6FB-12896F4BF8A5}"/>
    <hyperlink ref="A388" r:id="rId362" xr:uid="{1CC86D25-3202-4A2D-9308-566814CA56A6}"/>
    <hyperlink ref="A389" r:id="rId363" xr:uid="{90309C46-EECE-4DC0-AA85-B2CB4E5EDE9A}"/>
    <hyperlink ref="A390" r:id="rId364" xr:uid="{CCD42809-0206-4B9A-B303-E9A62482D387}"/>
    <hyperlink ref="A391" r:id="rId365" xr:uid="{A0864C45-6961-4FE9-B77D-90C92A49BAF4}"/>
    <hyperlink ref="A392" r:id="rId366" xr:uid="{3186FD33-D3A1-4ABE-BB53-2AE9D62B657F}"/>
    <hyperlink ref="A393" r:id="rId367" xr:uid="{15E746B8-D1CF-4514-BF6F-F3E6D5C09ECB}"/>
    <hyperlink ref="A394" r:id="rId368" xr:uid="{1D45EB36-B089-4976-888A-CE1B0E68774F}"/>
    <hyperlink ref="A395" r:id="rId369" xr:uid="{9B166014-083A-408F-AFC8-F068E3894334}"/>
    <hyperlink ref="A396" r:id="rId370" xr:uid="{23B191C1-31AC-4495-A59E-EADD150108FD}"/>
    <hyperlink ref="A397" r:id="rId371" xr:uid="{ABFD63CA-D21C-43F3-AF34-A4EEF38BCF5F}"/>
    <hyperlink ref="A398" r:id="rId372" xr:uid="{9480DF7F-B5E4-4B3B-9228-D53B32B24395}"/>
    <hyperlink ref="A402:A404" r:id="rId373" display="martin_mcauliffe@hotmail.co.uk" xr:uid="{C649F929-47D1-48D6-AD69-B8698B5FCF95}"/>
    <hyperlink ref="A402" r:id="rId374" xr:uid="{0A3A5713-95B1-4342-93CC-A5F06A9561AE}"/>
    <hyperlink ref="A403" r:id="rId375" xr:uid="{05747159-B507-4C8B-A613-53093FA9DC04}"/>
    <hyperlink ref="A404" r:id="rId376" xr:uid="{D88EEDC0-90CD-44DB-BA81-F419EDDC9E1A}"/>
    <hyperlink ref="A405" r:id="rId377" xr:uid="{6C7C6DFD-D90E-44C6-AC64-5AB9375E43A8}"/>
    <hyperlink ref="A406" r:id="rId378" xr:uid="{D1AC485F-0E7E-4EB6-95F7-2356F6387F05}"/>
    <hyperlink ref="A407" r:id="rId379" xr:uid="{D92CE476-F745-4750-9538-C63297807A6E}"/>
    <hyperlink ref="A408" r:id="rId380" xr:uid="{05B6F5A1-E6B5-4179-8F52-42F25658F484}"/>
    <hyperlink ref="A409" r:id="rId381" xr:uid="{D72D523C-9F91-45B2-AA2B-BD2BE0374E09}"/>
    <hyperlink ref="A410" r:id="rId382" xr:uid="{BF3EC169-C478-4F9E-8146-634F1FB36BC7}"/>
    <hyperlink ref="A411" r:id="rId383" xr:uid="{7BBB6294-7D5D-486D-ABF8-C52BEDB97599}"/>
    <hyperlink ref="A412" r:id="rId384" xr:uid="{2F3DAD87-1E7A-4354-902D-577623C0C6E2}"/>
    <hyperlink ref="A413" r:id="rId385" xr:uid="{75DBCC37-9A56-4B4E-B863-80DA4A0B5AEB}"/>
    <hyperlink ref="A414" r:id="rId386" xr:uid="{58C0F262-4D83-4D85-81EF-D1EB2A8B750B}"/>
    <hyperlink ref="A415" r:id="rId387" xr:uid="{1AD77E7D-6F33-4897-ABA9-0FBCF9863809}"/>
    <hyperlink ref="A416" r:id="rId388" xr:uid="{9A645BB3-44B8-4F61-8F24-6FE41D55B761}"/>
    <hyperlink ref="A417" r:id="rId389" xr:uid="{C39767E9-21C4-4293-A0AA-E9E1B07E2A7A}"/>
    <hyperlink ref="A418" r:id="rId390" xr:uid="{A80DC4AE-0FD0-4D5B-8B5A-448E3F9FA841}"/>
    <hyperlink ref="A419" r:id="rId391" xr:uid="{C266FADB-ECB5-4CA2-ACCF-FA3DE4945FB8}"/>
    <hyperlink ref="A420" r:id="rId392" xr:uid="{5E1A5ADE-BFE6-46E9-A60A-DD77544429F0}"/>
    <hyperlink ref="A421" r:id="rId393" xr:uid="{53782AED-2B2B-45ED-ABD5-BC7F4DB7CD58}"/>
    <hyperlink ref="A422" r:id="rId394" xr:uid="{DFFBA962-F6DB-4104-B110-8F7A9E029EB1}"/>
    <hyperlink ref="A423" r:id="rId395" xr:uid="{A71A5032-2DAE-42B1-9778-FB3E1B34AB01}"/>
    <hyperlink ref="A424" r:id="rId396" xr:uid="{F3E1CEA1-FF31-4C42-A46D-F2F2935452F8}"/>
    <hyperlink ref="A425" r:id="rId397" xr:uid="{C124D1B0-D757-45A3-8096-B5B3C1A126EA}"/>
    <hyperlink ref="A426" r:id="rId398" xr:uid="{4217D734-E6A1-42EA-AB80-B60A1311A7EB}"/>
    <hyperlink ref="A427" r:id="rId399" xr:uid="{6DE4E7FA-2A94-46C9-B628-14F976E3F8B5}"/>
    <hyperlink ref="A428" r:id="rId400" xr:uid="{627810A5-6F09-4925-B156-29EE31BCDDBB}"/>
    <hyperlink ref="A429" r:id="rId401" xr:uid="{22DA6D45-CEBD-4513-8D64-5D94BFE9991A}"/>
    <hyperlink ref="A430" r:id="rId402" xr:uid="{83C0B630-4930-478F-B26E-CFED60154610}"/>
    <hyperlink ref="A431" r:id="rId403" xr:uid="{A64947F5-78AF-4FF6-A343-8E1F85CB72E8}"/>
    <hyperlink ref="A432" r:id="rId404" xr:uid="{82C47F8D-83F2-45F3-AE36-198F8F06F99D}"/>
    <hyperlink ref="A433" r:id="rId405" xr:uid="{C3C676AD-B642-48AC-9DEC-21D4733CBFFE}"/>
    <hyperlink ref="A434" r:id="rId406" xr:uid="{67A4C768-ADAA-4018-B023-B96E143FF046}"/>
    <hyperlink ref="A435" r:id="rId407" xr:uid="{9C5F306C-2D77-4461-B436-C3EADD585192}"/>
    <hyperlink ref="A436" r:id="rId408" xr:uid="{A293FDAD-DE01-4BFA-9C7B-8F12F802E0F9}"/>
    <hyperlink ref="A437" r:id="rId409" xr:uid="{6EDA0402-7630-4B4B-8020-CDD63806E93F}"/>
    <hyperlink ref="A438" r:id="rId410" xr:uid="{BDB54F9B-AFEB-4AA0-801C-92CA84869F9F}"/>
    <hyperlink ref="A439" r:id="rId411" xr:uid="{AD965629-4FF2-476B-AA66-EB67DFD65C17}"/>
    <hyperlink ref="A440" r:id="rId412" xr:uid="{0802467F-2696-4867-B81A-5DE36FA2DCD3}"/>
    <hyperlink ref="A441" r:id="rId413" xr:uid="{0572752F-05B0-4CD2-A6A9-3A72908FC045}"/>
    <hyperlink ref="A442" r:id="rId414" xr:uid="{981173FA-F5A7-4A71-A1F7-EC6331B7888E}"/>
    <hyperlink ref="A443" r:id="rId415" xr:uid="{9760F1DD-E82B-4955-8CDB-67E02AC03599}"/>
    <hyperlink ref="A444" r:id="rId416" xr:uid="{6953F87E-F2EC-4AEA-A0B6-4C0008C5348F}"/>
    <hyperlink ref="A445" r:id="rId417" xr:uid="{46A8666D-CAEB-4257-9716-6740CA480FEA}"/>
    <hyperlink ref="A446" r:id="rId418" xr:uid="{D89AE53E-237A-427A-A912-91FCC4D322D7}"/>
    <hyperlink ref="A447" r:id="rId419" xr:uid="{E862F804-698B-4F59-9C1B-7C3D9AF147F2}"/>
    <hyperlink ref="A448" r:id="rId420" xr:uid="{8C30E722-0C59-484C-9CBC-B4FE2F50B0F1}"/>
    <hyperlink ref="A449" r:id="rId421" xr:uid="{97DC96FD-AE97-4E70-BE9B-6DFE30AC068A}"/>
    <hyperlink ref="A450" r:id="rId422" xr:uid="{10904830-E47B-46A0-BB73-0C1E99FD5697}"/>
    <hyperlink ref="A451" r:id="rId423" xr:uid="{2E58FB53-14CF-429F-B2CE-BEB83B3EA9AD}"/>
    <hyperlink ref="A452" r:id="rId424" xr:uid="{5D6D4C4F-C93E-4F58-A745-260F35411493}"/>
    <hyperlink ref="A156" r:id="rId425" xr:uid="{630E7EF6-20AA-4021-BEE2-93CFE7B7B0C4}"/>
    <hyperlink ref="J13" r:id="rId426" xr:uid="{0D2AE422-178C-4FF0-91A6-09170C0B0F9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9AF3-7E2C-4799-9D6A-7140E91A6778}">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1860F-91AF-4975-929F-3C4A58B37DED}">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ED308-9720-472D-9392-7068256C4F17}">
  <dimension ref="A1"/>
  <sheetViews>
    <sheetView workbookViewId="0"/>
  </sheetViews>
  <sheetFormatPr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28846-3FAC-4D2A-9BED-B8A34328F2DD}">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62C5-A102-419C-95B6-962926DC1EB6}">
  <dimension ref="A1"/>
  <sheetViews>
    <sheetView workbookViewId="0"/>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BEFEA-C802-4D97-B69A-14A6C94A760C}">
  <dimension ref="A1"/>
  <sheetViews>
    <sheetView workbookViewId="0"/>
  </sheetViews>
  <sheetFormatPr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0FBF-5800-4A0E-9C42-2DCE3432743E}">
  <dimension ref="A1"/>
  <sheetViews>
    <sheetView workbookViewId="0"/>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F7DC2-D720-436F-A703-D801BDD364D3}">
  <dimension ref="A1"/>
  <sheetViews>
    <sheetView workbookViewId="0"/>
  </sheetViews>
  <sheetFormatPr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A587-FEB5-4864-8F8D-CE2D18C3E9AD}">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80FF-253B-405D-90C9-29F2CD0813CC}">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AF5EE-809F-4BE1-80AD-AFE508E7D0E7}">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79145-7615-4DA4-80F4-ECA83F493B62}">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A0F7A-670C-4B97-B382-DBD313348C2B}">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2A11-CED8-4B03-AE0A-9D741687C5AA}">
  <dimension ref="A1"/>
  <sheetViews>
    <sheetView workbookViewId="0"/>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BF3-AEDE-49B2-9C52-6B18ACFEFAC0}">
  <dimension ref="A1:K4797"/>
  <sheetViews>
    <sheetView topLeftCell="A21" workbookViewId="0">
      <selection activeCell="E22" sqref="E22"/>
    </sheetView>
  </sheetViews>
  <sheetFormatPr defaultRowHeight="15" x14ac:dyDescent="0.25"/>
  <cols>
    <col min="1" max="1" width="12" customWidth="1"/>
    <col min="2" max="2" width="20.85546875" customWidth="1"/>
    <col min="3" max="3" width="36.42578125" customWidth="1"/>
    <col min="4" max="4" width="74.85546875" customWidth="1"/>
    <col min="5" max="5" width="127.140625" customWidth="1"/>
    <col min="6" max="6" width="29.140625" customWidth="1"/>
  </cols>
  <sheetData>
    <row r="1" spans="1:5" s="58" customFormat="1" ht="27.75" customHeight="1" x14ac:dyDescent="0.25">
      <c r="A1" s="58" t="s">
        <v>22464</v>
      </c>
      <c r="B1" s="58" t="s">
        <v>37924</v>
      </c>
      <c r="C1" s="58" t="s">
        <v>22462</v>
      </c>
      <c r="D1" s="58" t="s">
        <v>37925</v>
      </c>
      <c r="E1" s="58" t="s">
        <v>22463</v>
      </c>
    </row>
    <row r="2" spans="1:5" x14ac:dyDescent="0.25">
      <c r="A2" t="s">
        <v>37926</v>
      </c>
      <c r="B2" t="str">
        <f t="shared" ref="B2:B65" si="0">A2&amp;"/"</f>
        <v>0481/</v>
      </c>
      <c r="C2" t="s">
        <v>37927</v>
      </c>
      <c r="D2" t="s">
        <v>32370</v>
      </c>
      <c r="E2" t="s">
        <v>37928</v>
      </c>
    </row>
    <row r="3" spans="1:5" x14ac:dyDescent="0.25">
      <c r="A3" t="s">
        <v>37929</v>
      </c>
      <c r="B3" t="str">
        <f t="shared" si="0"/>
        <v>4244/</v>
      </c>
      <c r="C3" t="s">
        <v>37930</v>
      </c>
      <c r="D3" t="s">
        <v>36271</v>
      </c>
      <c r="E3" t="s">
        <v>37931</v>
      </c>
    </row>
    <row r="4" spans="1:5" x14ac:dyDescent="0.25">
      <c r="A4" t="s">
        <v>37932</v>
      </c>
      <c r="B4" t="str">
        <f t="shared" si="0"/>
        <v>2550/</v>
      </c>
      <c r="C4" t="s">
        <v>37933</v>
      </c>
      <c r="D4" t="s">
        <v>34465</v>
      </c>
      <c r="E4" t="s">
        <v>37934</v>
      </c>
    </row>
    <row r="5" spans="1:5" x14ac:dyDescent="0.25">
      <c r="A5" t="s">
        <v>37935</v>
      </c>
      <c r="B5" t="str">
        <f t="shared" si="0"/>
        <v>0142/</v>
      </c>
      <c r="C5" t="s">
        <v>37936</v>
      </c>
      <c r="D5" t="s">
        <v>32012</v>
      </c>
      <c r="E5" t="s">
        <v>37937</v>
      </c>
    </row>
    <row r="6" spans="1:5" x14ac:dyDescent="0.25">
      <c r="A6" t="s">
        <v>37938</v>
      </c>
      <c r="B6" t="str">
        <f t="shared" si="0"/>
        <v>0493/</v>
      </c>
      <c r="C6" t="s">
        <v>37939</v>
      </c>
      <c r="D6" t="s">
        <v>32383</v>
      </c>
      <c r="E6" t="s">
        <v>37940</v>
      </c>
    </row>
    <row r="7" spans="1:5" x14ac:dyDescent="0.25">
      <c r="A7" t="s">
        <v>37941</v>
      </c>
      <c r="B7" t="str">
        <f t="shared" si="0"/>
        <v>4618/</v>
      </c>
      <c r="C7" t="s">
        <v>37942</v>
      </c>
      <c r="D7" t="s">
        <v>36652</v>
      </c>
      <c r="E7" t="s">
        <v>37943</v>
      </c>
    </row>
    <row r="8" spans="1:5" x14ac:dyDescent="0.25">
      <c r="A8" t="s">
        <v>37944</v>
      </c>
      <c r="B8" t="str">
        <f t="shared" si="0"/>
        <v>1191/</v>
      </c>
      <c r="C8" t="s">
        <v>37945</v>
      </c>
      <c r="D8" t="s">
        <v>33105</v>
      </c>
      <c r="E8" t="s">
        <v>37946</v>
      </c>
    </row>
    <row r="9" spans="1:5" x14ac:dyDescent="0.25">
      <c r="A9" t="s">
        <v>37947</v>
      </c>
      <c r="B9" t="str">
        <f t="shared" si="0"/>
        <v>0949/</v>
      </c>
      <c r="C9" t="s">
        <v>37948</v>
      </c>
      <c r="D9" t="s">
        <v>32860</v>
      </c>
      <c r="E9" t="s">
        <v>37949</v>
      </c>
    </row>
    <row r="10" spans="1:5" x14ac:dyDescent="0.25">
      <c r="A10" t="s">
        <v>37950</v>
      </c>
      <c r="B10" t="str">
        <f t="shared" si="0"/>
        <v>3796/</v>
      </c>
      <c r="C10" t="s">
        <v>37951</v>
      </c>
      <c r="D10" t="s">
        <v>35756</v>
      </c>
      <c r="E10" t="s">
        <v>37952</v>
      </c>
    </row>
    <row r="11" spans="1:5" x14ac:dyDescent="0.25">
      <c r="A11" t="s">
        <v>37953</v>
      </c>
      <c r="B11" t="str">
        <f t="shared" si="0"/>
        <v>0259/</v>
      </c>
      <c r="C11" t="s">
        <v>37954</v>
      </c>
      <c r="D11" t="s">
        <v>32134</v>
      </c>
      <c r="E11" t="s">
        <v>37955</v>
      </c>
    </row>
    <row r="12" spans="1:5" x14ac:dyDescent="0.25">
      <c r="A12" t="s">
        <v>37956</v>
      </c>
      <c r="B12" t="str">
        <f t="shared" si="0"/>
        <v>0193/</v>
      </c>
      <c r="C12" t="s">
        <v>37957</v>
      </c>
      <c r="D12" t="s">
        <v>32064</v>
      </c>
      <c r="E12" t="s">
        <v>37958</v>
      </c>
    </row>
    <row r="13" spans="1:5" x14ac:dyDescent="0.25">
      <c r="A13" t="s">
        <v>37959</v>
      </c>
      <c r="B13" t="str">
        <f t="shared" si="0"/>
        <v>1040/</v>
      </c>
      <c r="C13" t="s">
        <v>37960</v>
      </c>
      <c r="D13" t="s">
        <v>32951</v>
      </c>
      <c r="E13" t="s">
        <v>37961</v>
      </c>
    </row>
    <row r="14" spans="1:5" x14ac:dyDescent="0.25">
      <c r="A14" t="s">
        <v>37962</v>
      </c>
      <c r="B14" t="str">
        <f t="shared" si="0"/>
        <v>2417/</v>
      </c>
      <c r="C14" t="s">
        <v>37963</v>
      </c>
      <c r="D14" t="s">
        <v>34333</v>
      </c>
      <c r="E14" t="s">
        <v>37964</v>
      </c>
    </row>
    <row r="15" spans="1:5" x14ac:dyDescent="0.25">
      <c r="A15" t="s">
        <v>37965</v>
      </c>
      <c r="B15" t="str">
        <f t="shared" si="0"/>
        <v>1170/</v>
      </c>
      <c r="C15" t="s">
        <v>37966</v>
      </c>
      <c r="D15" t="s">
        <v>33084</v>
      </c>
      <c r="E15" t="s">
        <v>37967</v>
      </c>
    </row>
    <row r="16" spans="1:5" x14ac:dyDescent="0.25">
      <c r="A16" t="s">
        <v>37965</v>
      </c>
      <c r="B16" t="str">
        <f t="shared" si="0"/>
        <v>1170/</v>
      </c>
      <c r="C16" t="s">
        <v>37968</v>
      </c>
      <c r="D16" t="s">
        <v>33083</v>
      </c>
      <c r="E16" t="s">
        <v>37969</v>
      </c>
    </row>
    <row r="17" spans="1:5" x14ac:dyDescent="0.25">
      <c r="A17" t="s">
        <v>37970</v>
      </c>
      <c r="B17" t="str">
        <f t="shared" si="0"/>
        <v>0227/</v>
      </c>
      <c r="C17" t="s">
        <v>37971</v>
      </c>
      <c r="D17" t="s">
        <v>32102</v>
      </c>
      <c r="E17" t="s">
        <v>37972</v>
      </c>
    </row>
    <row r="18" spans="1:5" x14ac:dyDescent="0.25">
      <c r="A18" t="s">
        <v>37973</v>
      </c>
      <c r="B18" t="str">
        <f t="shared" si="0"/>
        <v>0141/</v>
      </c>
      <c r="C18" t="s">
        <v>37974</v>
      </c>
      <c r="D18" t="s">
        <v>32009</v>
      </c>
      <c r="E18" t="s">
        <v>37975</v>
      </c>
    </row>
    <row r="19" spans="1:5" x14ac:dyDescent="0.25">
      <c r="A19" t="s">
        <v>37976</v>
      </c>
      <c r="B19" t="str">
        <f t="shared" si="0"/>
        <v>0575/</v>
      </c>
      <c r="C19" t="s">
        <v>37977</v>
      </c>
      <c r="D19" t="s">
        <v>32464</v>
      </c>
      <c r="E19" t="s">
        <v>37978</v>
      </c>
    </row>
    <row r="20" spans="1:5" x14ac:dyDescent="0.25">
      <c r="A20" t="s">
        <v>37979</v>
      </c>
      <c r="B20" t="str">
        <f t="shared" si="0"/>
        <v>4505/</v>
      </c>
      <c r="C20" t="s">
        <v>37980</v>
      </c>
      <c r="D20" t="s">
        <v>36537</v>
      </c>
      <c r="E20" t="s">
        <v>37981</v>
      </c>
    </row>
    <row r="21" spans="1:5" x14ac:dyDescent="0.25">
      <c r="A21" t="s">
        <v>37982</v>
      </c>
      <c r="B21" t="str">
        <f t="shared" si="0"/>
        <v>0376/</v>
      </c>
      <c r="C21" t="s">
        <v>37983</v>
      </c>
      <c r="D21" t="s">
        <v>32260</v>
      </c>
      <c r="E21" t="s">
        <v>37984</v>
      </c>
    </row>
    <row r="22" spans="1:5" x14ac:dyDescent="0.25">
      <c r="A22" t="s">
        <v>37985</v>
      </c>
      <c r="B22" t="str">
        <f t="shared" si="0"/>
        <v>0938/</v>
      </c>
      <c r="C22" t="s">
        <v>37986</v>
      </c>
      <c r="D22" t="s">
        <v>32847</v>
      </c>
      <c r="E22" t="s">
        <v>37987</v>
      </c>
    </row>
    <row r="23" spans="1:5" x14ac:dyDescent="0.25">
      <c r="A23" t="s">
        <v>37988</v>
      </c>
      <c r="B23" t="str">
        <f t="shared" si="0"/>
        <v>1163/</v>
      </c>
      <c r="C23" t="s">
        <v>37989</v>
      </c>
      <c r="D23" t="s">
        <v>33075</v>
      </c>
      <c r="E23" t="s">
        <v>37990</v>
      </c>
    </row>
    <row r="24" spans="1:5" x14ac:dyDescent="0.25">
      <c r="A24" t="s">
        <v>37991</v>
      </c>
      <c r="B24" t="str">
        <f t="shared" si="0"/>
        <v>1448/</v>
      </c>
      <c r="C24" t="s">
        <v>37992</v>
      </c>
      <c r="D24" t="s">
        <v>33354</v>
      </c>
      <c r="E24" t="s">
        <v>37993</v>
      </c>
    </row>
    <row r="25" spans="1:5" x14ac:dyDescent="0.25">
      <c r="A25" t="s">
        <v>37994</v>
      </c>
      <c r="B25" t="str">
        <f t="shared" si="0"/>
        <v>1340/</v>
      </c>
      <c r="C25" t="s">
        <v>37995</v>
      </c>
      <c r="D25" t="s">
        <v>33249</v>
      </c>
      <c r="E25" t="s">
        <v>37996</v>
      </c>
    </row>
    <row r="26" spans="1:5" x14ac:dyDescent="0.25">
      <c r="A26" t="s">
        <v>37997</v>
      </c>
      <c r="B26" t="str">
        <f t="shared" si="0"/>
        <v>0033/</v>
      </c>
      <c r="C26" t="s">
        <v>37998</v>
      </c>
      <c r="D26" t="s">
        <v>31891</v>
      </c>
      <c r="E26" t="s">
        <v>37999</v>
      </c>
    </row>
    <row r="27" spans="1:5" x14ac:dyDescent="0.25">
      <c r="A27" t="s">
        <v>38000</v>
      </c>
      <c r="B27" t="str">
        <f t="shared" si="0"/>
        <v>0035/</v>
      </c>
      <c r="C27" t="s">
        <v>38001</v>
      </c>
      <c r="D27" t="s">
        <v>31893</v>
      </c>
      <c r="E27" t="s">
        <v>38002</v>
      </c>
    </row>
    <row r="28" spans="1:5" x14ac:dyDescent="0.25">
      <c r="A28" t="s">
        <v>38003</v>
      </c>
      <c r="B28" t="str">
        <f t="shared" si="0"/>
        <v>0036/</v>
      </c>
      <c r="C28" t="s">
        <v>38004</v>
      </c>
      <c r="D28" t="s">
        <v>31894</v>
      </c>
      <c r="E28" t="s">
        <v>38005</v>
      </c>
    </row>
    <row r="29" spans="1:5" x14ac:dyDescent="0.25">
      <c r="A29" t="s">
        <v>38006</v>
      </c>
      <c r="B29" t="str">
        <f t="shared" si="0"/>
        <v>0045/</v>
      </c>
      <c r="C29" t="s">
        <v>38007</v>
      </c>
      <c r="D29" t="s">
        <v>31904</v>
      </c>
      <c r="E29" t="s">
        <v>38008</v>
      </c>
    </row>
    <row r="30" spans="1:5" x14ac:dyDescent="0.25">
      <c r="A30" t="s">
        <v>38006</v>
      </c>
      <c r="B30" t="str">
        <f t="shared" si="0"/>
        <v>0045/</v>
      </c>
      <c r="C30" t="s">
        <v>38009</v>
      </c>
      <c r="D30" t="s">
        <v>31905</v>
      </c>
      <c r="E30" t="s">
        <v>38010</v>
      </c>
    </row>
    <row r="31" spans="1:5" x14ac:dyDescent="0.25">
      <c r="A31" t="s">
        <v>38006</v>
      </c>
      <c r="B31" t="str">
        <f t="shared" si="0"/>
        <v>0045/</v>
      </c>
      <c r="C31" t="s">
        <v>38011</v>
      </c>
      <c r="D31" t="s">
        <v>31906</v>
      </c>
      <c r="E31" t="s">
        <v>38012</v>
      </c>
    </row>
    <row r="32" spans="1:5" x14ac:dyDescent="0.25">
      <c r="A32" t="s">
        <v>38006</v>
      </c>
      <c r="B32" t="str">
        <f t="shared" si="0"/>
        <v>0045/</v>
      </c>
      <c r="C32" t="s">
        <v>38013</v>
      </c>
      <c r="D32" t="s">
        <v>31907</v>
      </c>
      <c r="E32" t="s">
        <v>38014</v>
      </c>
    </row>
    <row r="33" spans="1:5" x14ac:dyDescent="0.25">
      <c r="A33" t="s">
        <v>38006</v>
      </c>
      <c r="B33" t="str">
        <f t="shared" si="0"/>
        <v>0045/</v>
      </c>
      <c r="C33" t="s">
        <v>38015</v>
      </c>
      <c r="D33" t="s">
        <v>31908</v>
      </c>
      <c r="E33" t="s">
        <v>38016</v>
      </c>
    </row>
    <row r="34" spans="1:5" x14ac:dyDescent="0.25">
      <c r="A34" t="s">
        <v>38006</v>
      </c>
      <c r="B34" t="str">
        <f t="shared" si="0"/>
        <v>0045/</v>
      </c>
      <c r="C34" t="s">
        <v>38017</v>
      </c>
      <c r="D34" t="s">
        <v>31909</v>
      </c>
      <c r="E34" t="s">
        <v>38018</v>
      </c>
    </row>
    <row r="35" spans="1:5" x14ac:dyDescent="0.25">
      <c r="A35" t="s">
        <v>38006</v>
      </c>
      <c r="B35" t="str">
        <f t="shared" si="0"/>
        <v>0045/</v>
      </c>
      <c r="C35" t="s">
        <v>38019</v>
      </c>
      <c r="D35" t="s">
        <v>31910</v>
      </c>
      <c r="E35" t="s">
        <v>38020</v>
      </c>
    </row>
    <row r="36" spans="1:5" x14ac:dyDescent="0.25">
      <c r="A36" t="s">
        <v>38006</v>
      </c>
      <c r="B36" t="str">
        <f t="shared" si="0"/>
        <v>0045/</v>
      </c>
      <c r="C36" t="s">
        <v>38021</v>
      </c>
      <c r="D36" t="s">
        <v>31911</v>
      </c>
      <c r="E36" t="s">
        <v>38022</v>
      </c>
    </row>
    <row r="37" spans="1:5" x14ac:dyDescent="0.25">
      <c r="A37" t="s">
        <v>38006</v>
      </c>
      <c r="B37" t="str">
        <f t="shared" si="0"/>
        <v>0045/</v>
      </c>
      <c r="C37" t="s">
        <v>38023</v>
      </c>
      <c r="D37" t="s">
        <v>31912</v>
      </c>
      <c r="E37" t="s">
        <v>38024</v>
      </c>
    </row>
    <row r="38" spans="1:5" x14ac:dyDescent="0.25">
      <c r="A38" t="s">
        <v>38006</v>
      </c>
      <c r="B38" t="str">
        <f t="shared" si="0"/>
        <v>0045/</v>
      </c>
      <c r="C38" t="s">
        <v>38025</v>
      </c>
      <c r="D38" t="s">
        <v>31913</v>
      </c>
      <c r="E38" t="s">
        <v>38026</v>
      </c>
    </row>
    <row r="39" spans="1:5" x14ac:dyDescent="0.25">
      <c r="A39" t="s">
        <v>38006</v>
      </c>
      <c r="B39" t="str">
        <f t="shared" si="0"/>
        <v>0045/</v>
      </c>
      <c r="C39" t="s">
        <v>38027</v>
      </c>
      <c r="D39" t="s">
        <v>31914</v>
      </c>
      <c r="E39" t="s">
        <v>38028</v>
      </c>
    </row>
    <row r="40" spans="1:5" x14ac:dyDescent="0.25">
      <c r="A40" t="s">
        <v>38006</v>
      </c>
      <c r="B40" t="str">
        <f t="shared" si="0"/>
        <v>0045/</v>
      </c>
      <c r="C40" t="s">
        <v>38029</v>
      </c>
      <c r="D40" t="s">
        <v>31915</v>
      </c>
      <c r="E40" t="s">
        <v>38030</v>
      </c>
    </row>
    <row r="41" spans="1:5" x14ac:dyDescent="0.25">
      <c r="A41" t="s">
        <v>38031</v>
      </c>
      <c r="B41" t="str">
        <f t="shared" si="0"/>
        <v>0095/</v>
      </c>
      <c r="C41" t="s">
        <v>38032</v>
      </c>
      <c r="D41" t="s">
        <v>31963</v>
      </c>
      <c r="E41" t="s">
        <v>38033</v>
      </c>
    </row>
    <row r="42" spans="1:5" x14ac:dyDescent="0.25">
      <c r="A42" t="s">
        <v>38034</v>
      </c>
      <c r="B42" t="str">
        <f t="shared" si="0"/>
        <v>0132/</v>
      </c>
      <c r="C42" t="s">
        <v>38035</v>
      </c>
      <c r="D42" t="s">
        <v>32000</v>
      </c>
      <c r="E42" t="s">
        <v>38036</v>
      </c>
    </row>
    <row r="43" spans="1:5" x14ac:dyDescent="0.25">
      <c r="A43" t="s">
        <v>38037</v>
      </c>
      <c r="B43" t="str">
        <f t="shared" si="0"/>
        <v>0152/</v>
      </c>
      <c r="C43" t="s">
        <v>38038</v>
      </c>
      <c r="D43" t="s">
        <v>32021</v>
      </c>
      <c r="E43" t="s">
        <v>38039</v>
      </c>
    </row>
    <row r="44" spans="1:5" x14ac:dyDescent="0.25">
      <c r="A44" t="s">
        <v>38040</v>
      </c>
      <c r="B44" t="str">
        <f t="shared" si="0"/>
        <v>0153/</v>
      </c>
      <c r="C44" t="s">
        <v>38041</v>
      </c>
      <c r="D44" t="s">
        <v>32022</v>
      </c>
      <c r="E44" t="s">
        <v>38042</v>
      </c>
    </row>
    <row r="45" spans="1:5" x14ac:dyDescent="0.25">
      <c r="A45" t="s">
        <v>38043</v>
      </c>
      <c r="B45" t="str">
        <f t="shared" si="0"/>
        <v>0164/</v>
      </c>
      <c r="C45" t="s">
        <v>38044</v>
      </c>
      <c r="D45" t="s">
        <v>32035</v>
      </c>
      <c r="E45" t="s">
        <v>38045</v>
      </c>
    </row>
    <row r="46" spans="1:5" x14ac:dyDescent="0.25">
      <c r="A46" t="s">
        <v>38046</v>
      </c>
      <c r="B46" t="str">
        <f t="shared" si="0"/>
        <v>0179/</v>
      </c>
      <c r="C46" t="s">
        <v>38047</v>
      </c>
      <c r="D46" t="s">
        <v>32050</v>
      </c>
      <c r="E46" t="s">
        <v>38048</v>
      </c>
    </row>
    <row r="47" spans="1:5" x14ac:dyDescent="0.25">
      <c r="A47" t="s">
        <v>38049</v>
      </c>
      <c r="B47" t="str">
        <f t="shared" si="0"/>
        <v>0228/</v>
      </c>
      <c r="C47" t="s">
        <v>38050</v>
      </c>
      <c r="D47" t="s">
        <v>32103</v>
      </c>
      <c r="E47" t="s">
        <v>38051</v>
      </c>
    </row>
    <row r="48" spans="1:5" x14ac:dyDescent="0.25">
      <c r="A48" t="s">
        <v>38052</v>
      </c>
      <c r="B48" t="str">
        <f t="shared" si="0"/>
        <v>0239/</v>
      </c>
      <c r="C48" t="s">
        <v>38053</v>
      </c>
      <c r="D48" t="s">
        <v>32114</v>
      </c>
      <c r="E48" t="s">
        <v>38054</v>
      </c>
    </row>
    <row r="49" spans="1:5" x14ac:dyDescent="0.25">
      <c r="A49" t="s">
        <v>38055</v>
      </c>
      <c r="B49" t="str">
        <f t="shared" si="0"/>
        <v>0244/</v>
      </c>
      <c r="C49" t="s">
        <v>38056</v>
      </c>
      <c r="D49" t="s">
        <v>32119</v>
      </c>
      <c r="E49" t="s">
        <v>38057</v>
      </c>
    </row>
    <row r="50" spans="1:5" x14ac:dyDescent="0.25">
      <c r="A50" t="s">
        <v>38058</v>
      </c>
      <c r="B50" t="str">
        <f t="shared" si="0"/>
        <v>0270/</v>
      </c>
      <c r="C50" t="s">
        <v>38059</v>
      </c>
      <c r="D50" t="s">
        <v>32146</v>
      </c>
      <c r="E50" t="s">
        <v>38060</v>
      </c>
    </row>
    <row r="51" spans="1:5" x14ac:dyDescent="0.25">
      <c r="A51" t="s">
        <v>38061</v>
      </c>
      <c r="B51" t="str">
        <f t="shared" si="0"/>
        <v>0552/</v>
      </c>
      <c r="C51" t="s">
        <v>38062</v>
      </c>
      <c r="D51" t="s">
        <v>32441</v>
      </c>
      <c r="E51" t="s">
        <v>38063</v>
      </c>
    </row>
    <row r="52" spans="1:5" x14ac:dyDescent="0.25">
      <c r="A52" t="s">
        <v>38064</v>
      </c>
      <c r="B52" t="str">
        <f t="shared" si="0"/>
        <v>0589/</v>
      </c>
      <c r="C52" t="s">
        <v>38065</v>
      </c>
      <c r="D52" t="s">
        <v>32478</v>
      </c>
      <c r="E52" t="s">
        <v>38066</v>
      </c>
    </row>
    <row r="53" spans="1:5" x14ac:dyDescent="0.25">
      <c r="A53" t="s">
        <v>38067</v>
      </c>
      <c r="B53" t="str">
        <f t="shared" si="0"/>
        <v>0735/</v>
      </c>
      <c r="C53" t="s">
        <v>38068</v>
      </c>
      <c r="D53" t="s">
        <v>32636</v>
      </c>
      <c r="E53" t="s">
        <v>38069</v>
      </c>
    </row>
    <row r="54" spans="1:5" x14ac:dyDescent="0.25">
      <c r="A54" t="s">
        <v>38070</v>
      </c>
      <c r="B54" t="str">
        <f t="shared" si="0"/>
        <v>0738/</v>
      </c>
      <c r="C54" t="s">
        <v>38071</v>
      </c>
      <c r="D54" t="s">
        <v>32639</v>
      </c>
      <c r="E54" t="s">
        <v>38072</v>
      </c>
    </row>
    <row r="55" spans="1:5" x14ac:dyDescent="0.25">
      <c r="A55" t="s">
        <v>38073</v>
      </c>
      <c r="B55" t="str">
        <f t="shared" si="0"/>
        <v>0825/</v>
      </c>
      <c r="C55" t="s">
        <v>38074</v>
      </c>
      <c r="D55" t="s">
        <v>32731</v>
      </c>
      <c r="E55" t="s">
        <v>38075</v>
      </c>
    </row>
    <row r="56" spans="1:5" x14ac:dyDescent="0.25">
      <c r="A56" t="s">
        <v>38076</v>
      </c>
      <c r="B56" t="str">
        <f t="shared" si="0"/>
        <v>0919/</v>
      </c>
      <c r="C56" t="s">
        <v>38077</v>
      </c>
      <c r="D56" t="s">
        <v>32828</v>
      </c>
      <c r="E56" t="s">
        <v>38078</v>
      </c>
    </row>
    <row r="57" spans="1:5" x14ac:dyDescent="0.25">
      <c r="A57" t="s">
        <v>38079</v>
      </c>
      <c r="B57" t="str">
        <f t="shared" si="0"/>
        <v>0930/</v>
      </c>
      <c r="C57" t="s">
        <v>38080</v>
      </c>
      <c r="D57" t="s">
        <v>32839</v>
      </c>
      <c r="E57" t="s">
        <v>38081</v>
      </c>
    </row>
    <row r="58" spans="1:5" x14ac:dyDescent="0.25">
      <c r="A58" t="s">
        <v>37985</v>
      </c>
      <c r="B58" t="str">
        <f t="shared" si="0"/>
        <v>0938/</v>
      </c>
      <c r="C58" t="s">
        <v>38082</v>
      </c>
      <c r="D58" t="s">
        <v>32848</v>
      </c>
      <c r="E58" t="s">
        <v>38083</v>
      </c>
    </row>
    <row r="59" spans="1:5" x14ac:dyDescent="0.25">
      <c r="A59" t="s">
        <v>37985</v>
      </c>
      <c r="B59" t="str">
        <f t="shared" si="0"/>
        <v>0938/</v>
      </c>
      <c r="C59" t="s">
        <v>38084</v>
      </c>
      <c r="D59" t="s">
        <v>32849</v>
      </c>
      <c r="E59" t="s">
        <v>38085</v>
      </c>
    </row>
    <row r="60" spans="1:5" x14ac:dyDescent="0.25">
      <c r="A60" t="s">
        <v>38086</v>
      </c>
      <c r="B60" t="str">
        <f t="shared" si="0"/>
        <v>0959/</v>
      </c>
      <c r="C60" t="s">
        <v>38087</v>
      </c>
      <c r="D60" t="s">
        <v>32870</v>
      </c>
      <c r="E60" t="s">
        <v>38088</v>
      </c>
    </row>
    <row r="61" spans="1:5" x14ac:dyDescent="0.25">
      <c r="A61" t="s">
        <v>38089</v>
      </c>
      <c r="B61" t="str">
        <f t="shared" si="0"/>
        <v>1312/</v>
      </c>
      <c r="C61" t="s">
        <v>38090</v>
      </c>
      <c r="D61" t="s">
        <v>33221</v>
      </c>
      <c r="E61" t="s">
        <v>38091</v>
      </c>
    </row>
    <row r="62" spans="1:5" x14ac:dyDescent="0.25">
      <c r="A62" t="s">
        <v>38089</v>
      </c>
      <c r="B62" t="str">
        <f t="shared" si="0"/>
        <v>1312/</v>
      </c>
      <c r="C62" t="s">
        <v>38092</v>
      </c>
      <c r="D62" t="s">
        <v>33220</v>
      </c>
      <c r="E62" t="s">
        <v>38093</v>
      </c>
    </row>
    <row r="63" spans="1:5" x14ac:dyDescent="0.25">
      <c r="A63" t="s">
        <v>38094</v>
      </c>
      <c r="B63" t="str">
        <f t="shared" si="0"/>
        <v>1477/</v>
      </c>
      <c r="C63" t="s">
        <v>38095</v>
      </c>
      <c r="D63" t="s">
        <v>33382</v>
      </c>
      <c r="E63" t="s">
        <v>38096</v>
      </c>
    </row>
    <row r="64" spans="1:5" x14ac:dyDescent="0.25">
      <c r="A64" t="s">
        <v>38097</v>
      </c>
      <c r="B64" t="str">
        <f t="shared" si="0"/>
        <v>1478/</v>
      </c>
      <c r="C64" t="s">
        <v>38098</v>
      </c>
      <c r="D64" t="s">
        <v>33383</v>
      </c>
      <c r="E64" t="s">
        <v>38099</v>
      </c>
    </row>
    <row r="65" spans="1:5" x14ac:dyDescent="0.25">
      <c r="A65" t="s">
        <v>38100</v>
      </c>
      <c r="B65" t="str">
        <f t="shared" si="0"/>
        <v>1479/</v>
      </c>
      <c r="C65" t="s">
        <v>38101</v>
      </c>
      <c r="D65" t="s">
        <v>33384</v>
      </c>
      <c r="E65" t="s">
        <v>38102</v>
      </c>
    </row>
    <row r="66" spans="1:5" x14ac:dyDescent="0.25">
      <c r="A66" t="s">
        <v>38103</v>
      </c>
      <c r="B66" t="str">
        <f t="shared" ref="B66:B129" si="1">A66&amp;"/"</f>
        <v>1501/</v>
      </c>
      <c r="C66" t="s">
        <v>38104</v>
      </c>
      <c r="D66" t="s">
        <v>33405</v>
      </c>
      <c r="E66" t="s">
        <v>38105</v>
      </c>
    </row>
    <row r="67" spans="1:5" x14ac:dyDescent="0.25">
      <c r="A67" t="s">
        <v>38103</v>
      </c>
      <c r="B67" t="str">
        <f t="shared" si="1"/>
        <v>1501/</v>
      </c>
      <c r="C67" t="s">
        <v>38104</v>
      </c>
      <c r="D67" t="s">
        <v>33406</v>
      </c>
      <c r="E67" t="s">
        <v>38106</v>
      </c>
    </row>
    <row r="68" spans="1:5" x14ac:dyDescent="0.25">
      <c r="A68" t="s">
        <v>38107</v>
      </c>
      <c r="B68" t="str">
        <f t="shared" si="1"/>
        <v>1617/</v>
      </c>
      <c r="C68" t="s">
        <v>38108</v>
      </c>
      <c r="D68" t="s">
        <v>33523</v>
      </c>
      <c r="E68" t="s">
        <v>38109</v>
      </c>
    </row>
    <row r="69" spans="1:5" x14ac:dyDescent="0.25">
      <c r="A69" t="s">
        <v>38110</v>
      </c>
      <c r="B69" t="str">
        <f t="shared" si="1"/>
        <v>1774/</v>
      </c>
      <c r="C69" t="s">
        <v>38111</v>
      </c>
      <c r="D69" t="s">
        <v>33677</v>
      </c>
      <c r="E69" t="s">
        <v>38112</v>
      </c>
    </row>
    <row r="70" spans="1:5" x14ac:dyDescent="0.25">
      <c r="A70" t="s">
        <v>38110</v>
      </c>
      <c r="B70" t="str">
        <f t="shared" si="1"/>
        <v>1774/</v>
      </c>
      <c r="C70" t="s">
        <v>38113</v>
      </c>
      <c r="D70" t="s">
        <v>33678</v>
      </c>
      <c r="E70" t="s">
        <v>38114</v>
      </c>
    </row>
    <row r="71" spans="1:5" x14ac:dyDescent="0.25">
      <c r="A71" t="s">
        <v>38110</v>
      </c>
      <c r="B71" t="str">
        <f t="shared" si="1"/>
        <v>1774/</v>
      </c>
      <c r="C71" t="s">
        <v>38115</v>
      </c>
      <c r="D71" t="s">
        <v>33679</v>
      </c>
      <c r="E71" t="s">
        <v>38116</v>
      </c>
    </row>
    <row r="72" spans="1:5" x14ac:dyDescent="0.25">
      <c r="A72" t="s">
        <v>38110</v>
      </c>
      <c r="B72" t="str">
        <f t="shared" si="1"/>
        <v>1774/</v>
      </c>
      <c r="C72" t="s">
        <v>38117</v>
      </c>
      <c r="D72" t="s">
        <v>33680</v>
      </c>
      <c r="E72" t="s">
        <v>38118</v>
      </c>
    </row>
    <row r="73" spans="1:5" x14ac:dyDescent="0.25">
      <c r="A73" t="s">
        <v>38119</v>
      </c>
      <c r="B73" t="str">
        <f t="shared" si="1"/>
        <v>1797/</v>
      </c>
      <c r="C73" t="s">
        <v>38120</v>
      </c>
      <c r="D73" t="s">
        <v>33703</v>
      </c>
      <c r="E73" t="s">
        <v>38121</v>
      </c>
    </row>
    <row r="74" spans="1:5" x14ac:dyDescent="0.25">
      <c r="A74" t="s">
        <v>38122</v>
      </c>
      <c r="B74" t="str">
        <f t="shared" si="1"/>
        <v>1851/</v>
      </c>
      <c r="C74" t="s">
        <v>38123</v>
      </c>
      <c r="D74" t="s">
        <v>33757</v>
      </c>
      <c r="E74" t="s">
        <v>38124</v>
      </c>
    </row>
    <row r="75" spans="1:5" x14ac:dyDescent="0.25">
      <c r="A75" t="s">
        <v>38125</v>
      </c>
      <c r="B75" t="str">
        <f t="shared" si="1"/>
        <v>1853/</v>
      </c>
      <c r="C75" t="s">
        <v>38126</v>
      </c>
      <c r="D75" t="s">
        <v>33760</v>
      </c>
      <c r="E75" t="s">
        <v>38127</v>
      </c>
    </row>
    <row r="76" spans="1:5" x14ac:dyDescent="0.25">
      <c r="A76" t="s">
        <v>38128</v>
      </c>
      <c r="B76" t="str">
        <f t="shared" si="1"/>
        <v>1877/</v>
      </c>
      <c r="C76" t="s">
        <v>38129</v>
      </c>
      <c r="D76" t="s">
        <v>33784</v>
      </c>
      <c r="E76" t="s">
        <v>38130</v>
      </c>
    </row>
    <row r="77" spans="1:5" x14ac:dyDescent="0.25">
      <c r="A77" t="s">
        <v>38131</v>
      </c>
      <c r="B77" t="str">
        <f t="shared" si="1"/>
        <v>1908/</v>
      </c>
      <c r="C77" t="s">
        <v>38132</v>
      </c>
      <c r="D77" t="s">
        <v>33815</v>
      </c>
      <c r="E77" t="s">
        <v>38133</v>
      </c>
    </row>
    <row r="78" spans="1:5" x14ac:dyDescent="0.25">
      <c r="A78" t="s">
        <v>38131</v>
      </c>
      <c r="B78" t="str">
        <f t="shared" si="1"/>
        <v>1908/</v>
      </c>
      <c r="C78" t="s">
        <v>38134</v>
      </c>
      <c r="D78" t="s">
        <v>33816</v>
      </c>
      <c r="E78" t="s">
        <v>38135</v>
      </c>
    </row>
    <row r="79" spans="1:5" x14ac:dyDescent="0.25">
      <c r="A79" t="s">
        <v>38136</v>
      </c>
      <c r="B79" t="str">
        <f t="shared" si="1"/>
        <v>1911/</v>
      </c>
      <c r="C79" t="s">
        <v>38137</v>
      </c>
      <c r="D79" t="s">
        <v>33819</v>
      </c>
      <c r="E79" t="s">
        <v>38138</v>
      </c>
    </row>
    <row r="80" spans="1:5" x14ac:dyDescent="0.25">
      <c r="A80" t="s">
        <v>38136</v>
      </c>
      <c r="B80" t="str">
        <f t="shared" si="1"/>
        <v>1911/</v>
      </c>
      <c r="C80" t="s">
        <v>38139</v>
      </c>
      <c r="D80" t="s">
        <v>33820</v>
      </c>
      <c r="E80" t="s">
        <v>38140</v>
      </c>
    </row>
    <row r="81" spans="1:5" x14ac:dyDescent="0.25">
      <c r="A81" t="s">
        <v>38141</v>
      </c>
      <c r="B81" t="str">
        <f t="shared" si="1"/>
        <v>1942/</v>
      </c>
      <c r="C81" t="s">
        <v>38142</v>
      </c>
      <c r="D81" t="s">
        <v>33850</v>
      </c>
      <c r="E81" t="s">
        <v>38143</v>
      </c>
    </row>
    <row r="82" spans="1:5" x14ac:dyDescent="0.25">
      <c r="A82" t="s">
        <v>38144</v>
      </c>
      <c r="B82" t="str">
        <f t="shared" si="1"/>
        <v>1984/</v>
      </c>
      <c r="C82" t="s">
        <v>38145</v>
      </c>
      <c r="D82" t="s">
        <v>33891</v>
      </c>
      <c r="E82" t="s">
        <v>38146</v>
      </c>
    </row>
    <row r="83" spans="1:5" x14ac:dyDescent="0.25">
      <c r="A83" t="s">
        <v>38147</v>
      </c>
      <c r="B83" t="str">
        <f t="shared" si="1"/>
        <v>2044/</v>
      </c>
      <c r="C83" t="s">
        <v>38148</v>
      </c>
      <c r="D83" t="s">
        <v>33950</v>
      </c>
      <c r="E83" t="s">
        <v>38149</v>
      </c>
    </row>
    <row r="84" spans="1:5" x14ac:dyDescent="0.25">
      <c r="A84" t="s">
        <v>38150</v>
      </c>
      <c r="B84" t="str">
        <f t="shared" si="1"/>
        <v>2068/</v>
      </c>
      <c r="C84" t="s">
        <v>38151</v>
      </c>
      <c r="D84" t="s">
        <v>33974</v>
      </c>
      <c r="E84" t="s">
        <v>38152</v>
      </c>
    </row>
    <row r="85" spans="1:5" x14ac:dyDescent="0.25">
      <c r="A85" t="s">
        <v>38153</v>
      </c>
      <c r="B85" t="str">
        <f t="shared" si="1"/>
        <v>2069/</v>
      </c>
      <c r="C85" t="s">
        <v>38154</v>
      </c>
      <c r="D85" t="s">
        <v>33975</v>
      </c>
      <c r="E85" t="s">
        <v>38155</v>
      </c>
    </row>
    <row r="86" spans="1:5" x14ac:dyDescent="0.25">
      <c r="A86" t="s">
        <v>38153</v>
      </c>
      <c r="B86" t="str">
        <f t="shared" si="1"/>
        <v>2069/</v>
      </c>
      <c r="C86" t="s">
        <v>38156</v>
      </c>
      <c r="D86" t="s">
        <v>33976</v>
      </c>
      <c r="E86" t="s">
        <v>38157</v>
      </c>
    </row>
    <row r="87" spans="1:5" x14ac:dyDescent="0.25">
      <c r="A87" t="s">
        <v>38153</v>
      </c>
      <c r="B87" t="str">
        <f t="shared" si="1"/>
        <v>2069/</v>
      </c>
      <c r="C87" t="s">
        <v>38158</v>
      </c>
      <c r="D87" t="s">
        <v>33977</v>
      </c>
      <c r="E87" t="s">
        <v>38159</v>
      </c>
    </row>
    <row r="88" spans="1:5" x14ac:dyDescent="0.25">
      <c r="A88" t="s">
        <v>38153</v>
      </c>
      <c r="B88" t="str">
        <f t="shared" si="1"/>
        <v>2069/</v>
      </c>
      <c r="C88" t="s">
        <v>38160</v>
      </c>
      <c r="D88" t="s">
        <v>33978</v>
      </c>
      <c r="E88" t="s">
        <v>38161</v>
      </c>
    </row>
    <row r="89" spans="1:5" x14ac:dyDescent="0.25">
      <c r="A89" t="s">
        <v>38162</v>
      </c>
      <c r="B89" t="str">
        <f t="shared" si="1"/>
        <v>2070/</v>
      </c>
      <c r="C89" t="s">
        <v>38163</v>
      </c>
      <c r="D89" t="s">
        <v>33979</v>
      </c>
      <c r="E89" t="s">
        <v>38164</v>
      </c>
    </row>
    <row r="90" spans="1:5" x14ac:dyDescent="0.25">
      <c r="A90" t="s">
        <v>38165</v>
      </c>
      <c r="B90" t="str">
        <f t="shared" si="1"/>
        <v>2071/</v>
      </c>
      <c r="C90" t="s">
        <v>38166</v>
      </c>
      <c r="D90" t="s">
        <v>33980</v>
      </c>
      <c r="E90" t="s">
        <v>38167</v>
      </c>
    </row>
    <row r="91" spans="1:5" x14ac:dyDescent="0.25">
      <c r="A91" t="s">
        <v>38168</v>
      </c>
      <c r="B91" t="str">
        <f t="shared" si="1"/>
        <v>2072/</v>
      </c>
      <c r="C91" t="s">
        <v>38169</v>
      </c>
      <c r="D91" t="s">
        <v>33982</v>
      </c>
      <c r="E91" t="s">
        <v>38170</v>
      </c>
    </row>
    <row r="92" spans="1:5" x14ac:dyDescent="0.25">
      <c r="A92" t="s">
        <v>38168</v>
      </c>
      <c r="B92" t="str">
        <f t="shared" si="1"/>
        <v>2072/</v>
      </c>
      <c r="C92" t="s">
        <v>38171</v>
      </c>
      <c r="D92" t="s">
        <v>33981</v>
      </c>
      <c r="E92" t="s">
        <v>38172</v>
      </c>
    </row>
    <row r="93" spans="1:5" x14ac:dyDescent="0.25">
      <c r="A93" t="s">
        <v>38173</v>
      </c>
      <c r="B93" t="str">
        <f t="shared" si="1"/>
        <v>2073/</v>
      </c>
      <c r="C93" t="s">
        <v>38174</v>
      </c>
      <c r="D93" t="s">
        <v>33983</v>
      </c>
      <c r="E93" t="s">
        <v>38175</v>
      </c>
    </row>
    <row r="94" spans="1:5" x14ac:dyDescent="0.25">
      <c r="A94" t="s">
        <v>38176</v>
      </c>
      <c r="B94" t="str">
        <f t="shared" si="1"/>
        <v>2074/</v>
      </c>
      <c r="C94" t="s">
        <v>38177</v>
      </c>
      <c r="D94" t="s">
        <v>33984</v>
      </c>
      <c r="E94" t="s">
        <v>38178</v>
      </c>
    </row>
    <row r="95" spans="1:5" x14ac:dyDescent="0.25">
      <c r="A95" t="s">
        <v>38179</v>
      </c>
      <c r="B95" t="str">
        <f t="shared" si="1"/>
        <v>2075/</v>
      </c>
      <c r="C95" t="s">
        <v>38180</v>
      </c>
      <c r="D95" t="s">
        <v>33985</v>
      </c>
      <c r="E95" t="s">
        <v>38181</v>
      </c>
    </row>
    <row r="96" spans="1:5" x14ac:dyDescent="0.25">
      <c r="A96" t="s">
        <v>38179</v>
      </c>
      <c r="B96" t="str">
        <f t="shared" si="1"/>
        <v>2075/</v>
      </c>
      <c r="C96" t="s">
        <v>38182</v>
      </c>
      <c r="D96" t="s">
        <v>33986</v>
      </c>
      <c r="E96" t="s">
        <v>38183</v>
      </c>
    </row>
    <row r="97" spans="1:5" x14ac:dyDescent="0.25">
      <c r="A97" t="s">
        <v>38184</v>
      </c>
      <c r="B97" t="str">
        <f t="shared" si="1"/>
        <v>2076/</v>
      </c>
      <c r="C97" t="s">
        <v>38185</v>
      </c>
      <c r="D97" t="s">
        <v>33987</v>
      </c>
      <c r="E97" t="s">
        <v>38186</v>
      </c>
    </row>
    <row r="98" spans="1:5" x14ac:dyDescent="0.25">
      <c r="A98" t="s">
        <v>38187</v>
      </c>
      <c r="B98" t="str">
        <f t="shared" si="1"/>
        <v>2092/</v>
      </c>
      <c r="C98" t="s">
        <v>38188</v>
      </c>
      <c r="D98" t="s">
        <v>34003</v>
      </c>
      <c r="E98" t="s">
        <v>38189</v>
      </c>
    </row>
    <row r="99" spans="1:5" x14ac:dyDescent="0.25">
      <c r="A99" t="s">
        <v>38190</v>
      </c>
      <c r="B99" t="str">
        <f t="shared" si="1"/>
        <v>2093/</v>
      </c>
      <c r="C99" t="s">
        <v>38191</v>
      </c>
      <c r="D99" t="s">
        <v>34004</v>
      </c>
      <c r="E99" t="s">
        <v>38192</v>
      </c>
    </row>
    <row r="100" spans="1:5" x14ac:dyDescent="0.25">
      <c r="A100" t="s">
        <v>38193</v>
      </c>
      <c r="B100" t="str">
        <f t="shared" si="1"/>
        <v>2094/</v>
      </c>
      <c r="C100" t="s">
        <v>38194</v>
      </c>
      <c r="D100" t="s">
        <v>34007</v>
      </c>
      <c r="E100" t="s">
        <v>38195</v>
      </c>
    </row>
    <row r="101" spans="1:5" x14ac:dyDescent="0.25">
      <c r="A101" t="s">
        <v>38193</v>
      </c>
      <c r="B101" t="str">
        <f t="shared" si="1"/>
        <v>2094/</v>
      </c>
      <c r="C101" t="s">
        <v>38196</v>
      </c>
      <c r="D101" t="s">
        <v>34005</v>
      </c>
      <c r="E101" t="s">
        <v>38197</v>
      </c>
    </row>
    <row r="102" spans="1:5" x14ac:dyDescent="0.25">
      <c r="A102" t="s">
        <v>38193</v>
      </c>
      <c r="B102" t="str">
        <f t="shared" si="1"/>
        <v>2094/</v>
      </c>
      <c r="C102" t="s">
        <v>38198</v>
      </c>
      <c r="D102" t="s">
        <v>34006</v>
      </c>
      <c r="E102" t="s">
        <v>38199</v>
      </c>
    </row>
    <row r="103" spans="1:5" x14ac:dyDescent="0.25">
      <c r="A103" t="s">
        <v>38200</v>
      </c>
      <c r="B103" t="str">
        <f t="shared" si="1"/>
        <v>2095/</v>
      </c>
      <c r="C103" t="s">
        <v>38201</v>
      </c>
      <c r="D103" t="s">
        <v>34008</v>
      </c>
      <c r="E103" t="s">
        <v>38202</v>
      </c>
    </row>
    <row r="104" spans="1:5" x14ac:dyDescent="0.25">
      <c r="A104" t="s">
        <v>38203</v>
      </c>
      <c r="B104" t="str">
        <f t="shared" si="1"/>
        <v>2096/</v>
      </c>
      <c r="C104" t="s">
        <v>38204</v>
      </c>
      <c r="D104" t="s">
        <v>34010</v>
      </c>
      <c r="E104" t="s">
        <v>38205</v>
      </c>
    </row>
    <row r="105" spans="1:5" x14ac:dyDescent="0.25">
      <c r="A105" t="s">
        <v>38203</v>
      </c>
      <c r="B105" t="str">
        <f t="shared" si="1"/>
        <v>2096/</v>
      </c>
      <c r="C105" t="s">
        <v>38206</v>
      </c>
      <c r="D105" t="s">
        <v>34009</v>
      </c>
      <c r="E105" t="s">
        <v>38207</v>
      </c>
    </row>
    <row r="106" spans="1:5" x14ac:dyDescent="0.25">
      <c r="A106" t="s">
        <v>38208</v>
      </c>
      <c r="B106" t="str">
        <f t="shared" si="1"/>
        <v>2193/</v>
      </c>
      <c r="C106" t="s">
        <v>38209</v>
      </c>
      <c r="D106" t="s">
        <v>34111</v>
      </c>
      <c r="E106" t="s">
        <v>38210</v>
      </c>
    </row>
    <row r="107" spans="1:5" x14ac:dyDescent="0.25">
      <c r="A107" t="s">
        <v>38211</v>
      </c>
      <c r="B107" t="str">
        <f t="shared" si="1"/>
        <v>2225/</v>
      </c>
      <c r="C107" t="s">
        <v>38212</v>
      </c>
      <c r="D107" t="s">
        <v>34142</v>
      </c>
      <c r="E107" t="s">
        <v>38213</v>
      </c>
    </row>
    <row r="108" spans="1:5" x14ac:dyDescent="0.25">
      <c r="A108" t="s">
        <v>38214</v>
      </c>
      <c r="B108" t="str">
        <f t="shared" si="1"/>
        <v>2250/</v>
      </c>
      <c r="C108" t="s">
        <v>38215</v>
      </c>
      <c r="D108" t="s">
        <v>34167</v>
      </c>
      <c r="E108" t="s">
        <v>38216</v>
      </c>
    </row>
    <row r="109" spans="1:5" x14ac:dyDescent="0.25">
      <c r="A109" t="s">
        <v>38217</v>
      </c>
      <c r="B109" t="str">
        <f t="shared" si="1"/>
        <v>2292/</v>
      </c>
      <c r="C109" t="s">
        <v>38218</v>
      </c>
      <c r="D109" t="s">
        <v>34208</v>
      </c>
      <c r="E109" t="s">
        <v>38219</v>
      </c>
    </row>
    <row r="110" spans="1:5" x14ac:dyDescent="0.25">
      <c r="A110" t="s">
        <v>38220</v>
      </c>
      <c r="B110" t="str">
        <f t="shared" si="1"/>
        <v>2457/</v>
      </c>
      <c r="C110" t="s">
        <v>38221</v>
      </c>
      <c r="D110" t="s">
        <v>34373</v>
      </c>
      <c r="E110" t="s">
        <v>38222</v>
      </c>
    </row>
    <row r="111" spans="1:5" x14ac:dyDescent="0.25">
      <c r="A111" t="s">
        <v>38223</v>
      </c>
      <c r="B111" t="str">
        <f t="shared" si="1"/>
        <v>2458/</v>
      </c>
      <c r="C111" t="s">
        <v>38224</v>
      </c>
      <c r="D111" t="s">
        <v>34374</v>
      </c>
      <c r="E111" t="s">
        <v>38225</v>
      </c>
    </row>
    <row r="112" spans="1:5" x14ac:dyDescent="0.25">
      <c r="A112" t="s">
        <v>38226</v>
      </c>
      <c r="B112" t="str">
        <f t="shared" si="1"/>
        <v>2488/</v>
      </c>
      <c r="C112" t="s">
        <v>38227</v>
      </c>
      <c r="D112" t="s">
        <v>34405</v>
      </c>
      <c r="E112" t="s">
        <v>38228</v>
      </c>
    </row>
    <row r="113" spans="1:5" x14ac:dyDescent="0.25">
      <c r="A113" t="s">
        <v>38229</v>
      </c>
      <c r="B113" t="str">
        <f t="shared" si="1"/>
        <v>2535/</v>
      </c>
      <c r="C113" t="s">
        <v>38230</v>
      </c>
      <c r="D113" t="s">
        <v>34452</v>
      </c>
      <c r="E113" t="s">
        <v>38231</v>
      </c>
    </row>
    <row r="114" spans="1:5" x14ac:dyDescent="0.25">
      <c r="A114" t="s">
        <v>38232</v>
      </c>
      <c r="B114" t="str">
        <f t="shared" si="1"/>
        <v>2566/</v>
      </c>
      <c r="C114" t="s">
        <v>38233</v>
      </c>
      <c r="D114" t="s">
        <v>34482</v>
      </c>
      <c r="E114" t="s">
        <v>38234</v>
      </c>
    </row>
    <row r="115" spans="1:5" x14ac:dyDescent="0.25">
      <c r="A115" t="s">
        <v>38232</v>
      </c>
      <c r="B115" t="str">
        <f t="shared" si="1"/>
        <v>2566/</v>
      </c>
      <c r="C115" t="s">
        <v>38235</v>
      </c>
      <c r="D115" t="s">
        <v>34481</v>
      </c>
      <c r="E115" t="s">
        <v>38236</v>
      </c>
    </row>
    <row r="116" spans="1:5" x14ac:dyDescent="0.25">
      <c r="A116" t="s">
        <v>38237</v>
      </c>
      <c r="B116" t="str">
        <f t="shared" si="1"/>
        <v>2625/</v>
      </c>
      <c r="C116" t="s">
        <v>38238</v>
      </c>
      <c r="D116" t="s">
        <v>34540</v>
      </c>
      <c r="E116" t="s">
        <v>38239</v>
      </c>
    </row>
    <row r="117" spans="1:5" x14ac:dyDescent="0.25">
      <c r="A117" t="s">
        <v>38237</v>
      </c>
      <c r="B117" t="str">
        <f t="shared" si="1"/>
        <v>2625/</v>
      </c>
      <c r="C117" t="s">
        <v>38240</v>
      </c>
      <c r="D117" t="s">
        <v>34541</v>
      </c>
      <c r="E117" t="s">
        <v>38241</v>
      </c>
    </row>
    <row r="118" spans="1:5" x14ac:dyDescent="0.25">
      <c r="A118" t="s">
        <v>38237</v>
      </c>
      <c r="B118" t="str">
        <f t="shared" si="1"/>
        <v>2625/</v>
      </c>
      <c r="C118" t="s">
        <v>38242</v>
      </c>
      <c r="D118" t="s">
        <v>34542</v>
      </c>
      <c r="E118" t="s">
        <v>38243</v>
      </c>
    </row>
    <row r="119" spans="1:5" x14ac:dyDescent="0.25">
      <c r="A119" t="s">
        <v>38237</v>
      </c>
      <c r="B119" t="str">
        <f t="shared" si="1"/>
        <v>2625/</v>
      </c>
      <c r="C119" t="s">
        <v>38242</v>
      </c>
      <c r="D119" t="s">
        <v>34543</v>
      </c>
      <c r="E119" t="s">
        <v>38244</v>
      </c>
    </row>
    <row r="120" spans="1:5" x14ac:dyDescent="0.25">
      <c r="A120" t="s">
        <v>38237</v>
      </c>
      <c r="B120" t="str">
        <f t="shared" si="1"/>
        <v>2625/</v>
      </c>
      <c r="C120" t="s">
        <v>38245</v>
      </c>
      <c r="D120" t="s">
        <v>34544</v>
      </c>
      <c r="E120" t="s">
        <v>38246</v>
      </c>
    </row>
    <row r="121" spans="1:5" x14ac:dyDescent="0.25">
      <c r="A121" t="s">
        <v>38237</v>
      </c>
      <c r="B121" t="str">
        <f t="shared" si="1"/>
        <v>2625/</v>
      </c>
      <c r="C121" t="s">
        <v>38247</v>
      </c>
      <c r="D121" t="s">
        <v>34545</v>
      </c>
      <c r="E121" t="s">
        <v>38248</v>
      </c>
    </row>
    <row r="122" spans="1:5" x14ac:dyDescent="0.25">
      <c r="A122" t="s">
        <v>38237</v>
      </c>
      <c r="B122" t="str">
        <f t="shared" si="1"/>
        <v>2625/</v>
      </c>
      <c r="C122" t="s">
        <v>38249</v>
      </c>
      <c r="D122" t="s">
        <v>34546</v>
      </c>
      <c r="E122" t="s">
        <v>38250</v>
      </c>
    </row>
    <row r="123" spans="1:5" x14ac:dyDescent="0.25">
      <c r="A123" t="s">
        <v>38251</v>
      </c>
      <c r="B123" t="str">
        <f t="shared" si="1"/>
        <v>2626/</v>
      </c>
      <c r="C123" t="s">
        <v>38252</v>
      </c>
      <c r="D123" t="s">
        <v>34547</v>
      </c>
      <c r="E123" t="s">
        <v>38253</v>
      </c>
    </row>
    <row r="124" spans="1:5" x14ac:dyDescent="0.25">
      <c r="A124" t="s">
        <v>38251</v>
      </c>
      <c r="B124" t="str">
        <f t="shared" si="1"/>
        <v>2626/</v>
      </c>
      <c r="C124" t="s">
        <v>38254</v>
      </c>
      <c r="D124" t="s">
        <v>34548</v>
      </c>
      <c r="E124" t="s">
        <v>38255</v>
      </c>
    </row>
    <row r="125" spans="1:5" x14ac:dyDescent="0.25">
      <c r="A125" t="s">
        <v>38256</v>
      </c>
      <c r="B125" t="str">
        <f t="shared" si="1"/>
        <v>2627/</v>
      </c>
      <c r="C125" t="s">
        <v>38257</v>
      </c>
      <c r="D125" t="s">
        <v>34549</v>
      </c>
      <c r="E125" t="s">
        <v>38258</v>
      </c>
    </row>
    <row r="126" spans="1:5" x14ac:dyDescent="0.25">
      <c r="A126" t="s">
        <v>38259</v>
      </c>
      <c r="B126" t="str">
        <f t="shared" si="1"/>
        <v>2628/</v>
      </c>
      <c r="C126" t="s">
        <v>38260</v>
      </c>
      <c r="D126" t="s">
        <v>34550</v>
      </c>
      <c r="E126" t="s">
        <v>38261</v>
      </c>
    </row>
    <row r="127" spans="1:5" x14ac:dyDescent="0.25">
      <c r="A127" t="s">
        <v>38262</v>
      </c>
      <c r="B127" t="str">
        <f t="shared" si="1"/>
        <v>2629/</v>
      </c>
      <c r="C127" t="s">
        <v>38263</v>
      </c>
      <c r="D127" t="s">
        <v>34551</v>
      </c>
      <c r="E127" t="s">
        <v>38264</v>
      </c>
    </row>
    <row r="128" spans="1:5" x14ac:dyDescent="0.25">
      <c r="A128" t="s">
        <v>38265</v>
      </c>
      <c r="B128" t="str">
        <f t="shared" si="1"/>
        <v>2630/</v>
      </c>
      <c r="C128" t="s">
        <v>38266</v>
      </c>
      <c r="D128" t="s">
        <v>34552</v>
      </c>
      <c r="E128" t="s">
        <v>38267</v>
      </c>
    </row>
    <row r="129" spans="1:5" x14ac:dyDescent="0.25">
      <c r="A129" t="s">
        <v>38268</v>
      </c>
      <c r="B129" t="str">
        <f t="shared" si="1"/>
        <v>2631/</v>
      </c>
      <c r="C129" t="s">
        <v>38269</v>
      </c>
      <c r="D129" t="s">
        <v>34553</v>
      </c>
      <c r="E129" t="s">
        <v>38270</v>
      </c>
    </row>
    <row r="130" spans="1:5" x14ac:dyDescent="0.25">
      <c r="A130" t="s">
        <v>38271</v>
      </c>
      <c r="B130" t="str">
        <f t="shared" ref="B130:B193" si="2">A130&amp;"/"</f>
        <v>2632/</v>
      </c>
      <c r="C130" t="s">
        <v>38272</v>
      </c>
      <c r="D130" t="s">
        <v>34554</v>
      </c>
      <c r="E130" t="s">
        <v>38273</v>
      </c>
    </row>
    <row r="131" spans="1:5" x14ac:dyDescent="0.25">
      <c r="A131" t="s">
        <v>38274</v>
      </c>
      <c r="B131" t="str">
        <f t="shared" si="2"/>
        <v>2633/</v>
      </c>
      <c r="C131" t="s">
        <v>38275</v>
      </c>
      <c r="D131" t="s">
        <v>34555</v>
      </c>
      <c r="E131" t="s">
        <v>38276</v>
      </c>
    </row>
    <row r="132" spans="1:5" x14ac:dyDescent="0.25">
      <c r="A132" t="s">
        <v>38277</v>
      </c>
      <c r="B132" t="str">
        <f t="shared" si="2"/>
        <v>2799/</v>
      </c>
      <c r="C132" t="s">
        <v>38278</v>
      </c>
      <c r="D132" t="s">
        <v>34719</v>
      </c>
      <c r="E132" t="s">
        <v>38279</v>
      </c>
    </row>
    <row r="133" spans="1:5" x14ac:dyDescent="0.25">
      <c r="A133" t="s">
        <v>38277</v>
      </c>
      <c r="B133" t="str">
        <f t="shared" si="2"/>
        <v>2799/</v>
      </c>
      <c r="C133" t="s">
        <v>38280</v>
      </c>
      <c r="D133" t="s">
        <v>34720</v>
      </c>
      <c r="E133" t="s">
        <v>38281</v>
      </c>
    </row>
    <row r="134" spans="1:5" x14ac:dyDescent="0.25">
      <c r="A134" t="s">
        <v>38277</v>
      </c>
      <c r="B134" t="str">
        <f t="shared" si="2"/>
        <v>2799/</v>
      </c>
      <c r="C134" t="s">
        <v>38282</v>
      </c>
      <c r="D134" t="s">
        <v>34721</v>
      </c>
      <c r="E134" t="s">
        <v>38283</v>
      </c>
    </row>
    <row r="135" spans="1:5" x14ac:dyDescent="0.25">
      <c r="A135" t="s">
        <v>38277</v>
      </c>
      <c r="B135" t="str">
        <f t="shared" si="2"/>
        <v>2799/</v>
      </c>
      <c r="C135" t="s">
        <v>38284</v>
      </c>
      <c r="D135" t="s">
        <v>34722</v>
      </c>
      <c r="E135" t="s">
        <v>38285</v>
      </c>
    </row>
    <row r="136" spans="1:5" x14ac:dyDescent="0.25">
      <c r="A136" t="s">
        <v>38277</v>
      </c>
      <c r="B136" t="str">
        <f t="shared" si="2"/>
        <v>2799/</v>
      </c>
      <c r="C136" t="s">
        <v>38286</v>
      </c>
      <c r="D136" t="s">
        <v>34723</v>
      </c>
      <c r="E136" t="s">
        <v>38287</v>
      </c>
    </row>
    <row r="137" spans="1:5" x14ac:dyDescent="0.25">
      <c r="A137" t="s">
        <v>38277</v>
      </c>
      <c r="B137" t="str">
        <f t="shared" si="2"/>
        <v>2799/</v>
      </c>
      <c r="C137" t="s">
        <v>38288</v>
      </c>
      <c r="D137" t="s">
        <v>34724</v>
      </c>
      <c r="E137" t="s">
        <v>38289</v>
      </c>
    </row>
    <row r="138" spans="1:5" x14ac:dyDescent="0.25">
      <c r="A138" t="s">
        <v>38277</v>
      </c>
      <c r="B138" t="str">
        <f t="shared" si="2"/>
        <v>2799/</v>
      </c>
      <c r="C138" t="s">
        <v>38290</v>
      </c>
      <c r="D138" t="s">
        <v>34725</v>
      </c>
      <c r="E138" t="s">
        <v>38291</v>
      </c>
    </row>
    <row r="139" spans="1:5" x14ac:dyDescent="0.25">
      <c r="A139" t="s">
        <v>38277</v>
      </c>
      <c r="B139" t="str">
        <f t="shared" si="2"/>
        <v>2799/</v>
      </c>
      <c r="C139" t="s">
        <v>38292</v>
      </c>
      <c r="D139" t="s">
        <v>34726</v>
      </c>
      <c r="E139" t="s">
        <v>38293</v>
      </c>
    </row>
    <row r="140" spans="1:5" x14ac:dyDescent="0.25">
      <c r="A140" t="s">
        <v>38277</v>
      </c>
      <c r="B140" t="str">
        <f t="shared" si="2"/>
        <v>2799/</v>
      </c>
      <c r="C140" t="s">
        <v>38294</v>
      </c>
      <c r="D140" t="s">
        <v>34727</v>
      </c>
      <c r="E140" t="s">
        <v>38295</v>
      </c>
    </row>
    <row r="141" spans="1:5" x14ac:dyDescent="0.25">
      <c r="A141" t="s">
        <v>38277</v>
      </c>
      <c r="B141" t="str">
        <f t="shared" si="2"/>
        <v>2799/</v>
      </c>
      <c r="C141" t="s">
        <v>38296</v>
      </c>
      <c r="D141" t="s">
        <v>34728</v>
      </c>
      <c r="E141" t="s">
        <v>38297</v>
      </c>
    </row>
    <row r="142" spans="1:5" x14ac:dyDescent="0.25">
      <c r="A142" t="s">
        <v>38298</v>
      </c>
      <c r="B142" t="str">
        <f t="shared" si="2"/>
        <v>2835/</v>
      </c>
      <c r="C142" t="s">
        <v>38299</v>
      </c>
      <c r="D142" t="s">
        <v>34764</v>
      </c>
      <c r="E142" t="s">
        <v>38300</v>
      </c>
    </row>
    <row r="143" spans="1:5" x14ac:dyDescent="0.25">
      <c r="A143" t="s">
        <v>38301</v>
      </c>
      <c r="B143" t="str">
        <f t="shared" si="2"/>
        <v>2836/</v>
      </c>
      <c r="C143" t="s">
        <v>38302</v>
      </c>
      <c r="D143" t="s">
        <v>34765</v>
      </c>
      <c r="E143" t="s">
        <v>38303</v>
      </c>
    </row>
    <row r="144" spans="1:5" x14ac:dyDescent="0.25">
      <c r="A144" t="s">
        <v>38304</v>
      </c>
      <c r="B144" t="str">
        <f t="shared" si="2"/>
        <v>2837/</v>
      </c>
      <c r="C144" t="s">
        <v>38305</v>
      </c>
      <c r="D144" t="s">
        <v>34766</v>
      </c>
      <c r="E144" t="s">
        <v>38306</v>
      </c>
    </row>
    <row r="145" spans="1:5" x14ac:dyDescent="0.25">
      <c r="A145" t="s">
        <v>38307</v>
      </c>
      <c r="B145" t="str">
        <f t="shared" si="2"/>
        <v>2838/</v>
      </c>
      <c r="C145" t="s">
        <v>38308</v>
      </c>
      <c r="D145" t="s">
        <v>34767</v>
      </c>
      <c r="E145" t="s">
        <v>38309</v>
      </c>
    </row>
    <row r="146" spans="1:5" x14ac:dyDescent="0.25">
      <c r="A146" t="s">
        <v>38310</v>
      </c>
      <c r="B146" t="str">
        <f t="shared" si="2"/>
        <v>2839/</v>
      </c>
      <c r="C146" t="s">
        <v>38311</v>
      </c>
      <c r="D146" t="s">
        <v>34768</v>
      </c>
      <c r="E146" t="s">
        <v>38312</v>
      </c>
    </row>
    <row r="147" spans="1:5" x14ac:dyDescent="0.25">
      <c r="A147" t="s">
        <v>38313</v>
      </c>
      <c r="B147" t="str">
        <f t="shared" si="2"/>
        <v>2840/</v>
      </c>
      <c r="C147" t="s">
        <v>38314</v>
      </c>
      <c r="D147" t="s">
        <v>34769</v>
      </c>
      <c r="E147" t="s">
        <v>38315</v>
      </c>
    </row>
    <row r="148" spans="1:5" x14ac:dyDescent="0.25">
      <c r="A148" t="s">
        <v>38313</v>
      </c>
      <c r="B148" t="str">
        <f t="shared" si="2"/>
        <v>2840/</v>
      </c>
      <c r="C148" t="s">
        <v>38316</v>
      </c>
      <c r="D148" t="s">
        <v>34770</v>
      </c>
      <c r="E148" t="s">
        <v>38317</v>
      </c>
    </row>
    <row r="149" spans="1:5" x14ac:dyDescent="0.25">
      <c r="A149" t="s">
        <v>38313</v>
      </c>
      <c r="B149" t="str">
        <f t="shared" si="2"/>
        <v>2840/</v>
      </c>
      <c r="C149" t="s">
        <v>38318</v>
      </c>
      <c r="D149" t="s">
        <v>34771</v>
      </c>
      <c r="E149" t="s">
        <v>38319</v>
      </c>
    </row>
    <row r="150" spans="1:5" x14ac:dyDescent="0.25">
      <c r="A150" t="s">
        <v>38320</v>
      </c>
      <c r="B150" t="str">
        <f t="shared" si="2"/>
        <v>2841/</v>
      </c>
      <c r="C150" t="s">
        <v>38321</v>
      </c>
      <c r="D150" t="s">
        <v>34772</v>
      </c>
      <c r="E150" t="s">
        <v>38322</v>
      </c>
    </row>
    <row r="151" spans="1:5" x14ac:dyDescent="0.25">
      <c r="A151" t="s">
        <v>38323</v>
      </c>
      <c r="B151" t="str">
        <f t="shared" si="2"/>
        <v>2842/</v>
      </c>
      <c r="C151" t="s">
        <v>38324</v>
      </c>
      <c r="D151" t="s">
        <v>34773</v>
      </c>
      <c r="E151" t="s">
        <v>38325</v>
      </c>
    </row>
    <row r="152" spans="1:5" x14ac:dyDescent="0.25">
      <c r="A152" t="s">
        <v>38323</v>
      </c>
      <c r="B152" t="str">
        <f t="shared" si="2"/>
        <v>2842/</v>
      </c>
      <c r="C152" t="s">
        <v>38326</v>
      </c>
      <c r="D152" t="s">
        <v>34774</v>
      </c>
      <c r="E152" t="s">
        <v>38327</v>
      </c>
    </row>
    <row r="153" spans="1:5" x14ac:dyDescent="0.25">
      <c r="A153" t="s">
        <v>38328</v>
      </c>
      <c r="B153" t="str">
        <f t="shared" si="2"/>
        <v>2843/</v>
      </c>
      <c r="C153" t="s">
        <v>38329</v>
      </c>
      <c r="D153" t="s">
        <v>34775</v>
      </c>
      <c r="E153" t="s">
        <v>38330</v>
      </c>
    </row>
    <row r="154" spans="1:5" x14ac:dyDescent="0.25">
      <c r="A154" t="s">
        <v>38328</v>
      </c>
      <c r="B154" t="str">
        <f t="shared" si="2"/>
        <v>2843/</v>
      </c>
      <c r="C154" t="s">
        <v>38329</v>
      </c>
      <c r="D154" t="s">
        <v>34776</v>
      </c>
      <c r="E154" t="s">
        <v>38331</v>
      </c>
    </row>
    <row r="155" spans="1:5" x14ac:dyDescent="0.25">
      <c r="A155" t="s">
        <v>38328</v>
      </c>
      <c r="B155" t="str">
        <f t="shared" si="2"/>
        <v>2843/</v>
      </c>
      <c r="C155" t="s">
        <v>38329</v>
      </c>
      <c r="D155" t="s">
        <v>34777</v>
      </c>
      <c r="E155" t="s">
        <v>38332</v>
      </c>
    </row>
    <row r="156" spans="1:5" x14ac:dyDescent="0.25">
      <c r="A156" t="s">
        <v>38333</v>
      </c>
      <c r="B156" t="str">
        <f t="shared" si="2"/>
        <v>2844/</v>
      </c>
      <c r="C156" t="s">
        <v>38334</v>
      </c>
      <c r="D156" t="s">
        <v>34778</v>
      </c>
      <c r="E156" t="s">
        <v>38335</v>
      </c>
    </row>
    <row r="157" spans="1:5" x14ac:dyDescent="0.25">
      <c r="A157" t="s">
        <v>38336</v>
      </c>
      <c r="B157" t="str">
        <f t="shared" si="2"/>
        <v>2845/</v>
      </c>
      <c r="C157" t="s">
        <v>38337</v>
      </c>
      <c r="D157" t="s">
        <v>34779</v>
      </c>
      <c r="E157" t="s">
        <v>38338</v>
      </c>
    </row>
    <row r="158" spans="1:5" x14ac:dyDescent="0.25">
      <c r="A158" t="s">
        <v>38339</v>
      </c>
      <c r="B158" t="str">
        <f t="shared" si="2"/>
        <v>3072/</v>
      </c>
      <c r="C158" t="s">
        <v>38340</v>
      </c>
      <c r="D158" t="s">
        <v>35011</v>
      </c>
      <c r="E158" t="s">
        <v>38341</v>
      </c>
    </row>
    <row r="159" spans="1:5" x14ac:dyDescent="0.25">
      <c r="A159" t="s">
        <v>38342</v>
      </c>
      <c r="B159" t="str">
        <f t="shared" si="2"/>
        <v>3103/</v>
      </c>
      <c r="C159" t="s">
        <v>38343</v>
      </c>
      <c r="D159" t="s">
        <v>35042</v>
      </c>
      <c r="E159" t="s">
        <v>38344</v>
      </c>
    </row>
    <row r="160" spans="1:5" x14ac:dyDescent="0.25">
      <c r="A160" t="s">
        <v>38345</v>
      </c>
      <c r="B160" t="str">
        <f t="shared" si="2"/>
        <v>3177/</v>
      </c>
      <c r="C160" t="s">
        <v>38346</v>
      </c>
      <c r="D160" t="s">
        <v>35115</v>
      </c>
      <c r="E160" t="s">
        <v>38347</v>
      </c>
    </row>
    <row r="161" spans="1:5" x14ac:dyDescent="0.25">
      <c r="A161" t="s">
        <v>38345</v>
      </c>
      <c r="B161" t="str">
        <f t="shared" si="2"/>
        <v>3177/</v>
      </c>
      <c r="C161" t="s">
        <v>38348</v>
      </c>
      <c r="D161" t="s">
        <v>35116</v>
      </c>
      <c r="E161" t="s">
        <v>38349</v>
      </c>
    </row>
    <row r="162" spans="1:5" x14ac:dyDescent="0.25">
      <c r="A162" t="s">
        <v>38345</v>
      </c>
      <c r="B162" t="str">
        <f t="shared" si="2"/>
        <v>3177/</v>
      </c>
      <c r="C162" t="s">
        <v>38350</v>
      </c>
      <c r="D162" t="s">
        <v>35117</v>
      </c>
      <c r="E162" t="s">
        <v>38351</v>
      </c>
    </row>
    <row r="163" spans="1:5" x14ac:dyDescent="0.25">
      <c r="A163" t="s">
        <v>38345</v>
      </c>
      <c r="B163" t="str">
        <f t="shared" si="2"/>
        <v>3177/</v>
      </c>
      <c r="C163" t="s">
        <v>38352</v>
      </c>
      <c r="D163" t="s">
        <v>35118</v>
      </c>
      <c r="E163" t="s">
        <v>38353</v>
      </c>
    </row>
    <row r="164" spans="1:5" x14ac:dyDescent="0.25">
      <c r="A164" t="s">
        <v>38354</v>
      </c>
      <c r="B164" t="str">
        <f t="shared" si="2"/>
        <v>3190/</v>
      </c>
      <c r="C164" t="s">
        <v>38355</v>
      </c>
      <c r="D164" t="s">
        <v>35131</v>
      </c>
      <c r="E164" t="s">
        <v>38356</v>
      </c>
    </row>
    <row r="165" spans="1:5" x14ac:dyDescent="0.25">
      <c r="A165" t="s">
        <v>38357</v>
      </c>
      <c r="B165" t="str">
        <f t="shared" si="2"/>
        <v>3242/</v>
      </c>
      <c r="C165" t="s">
        <v>38358</v>
      </c>
      <c r="D165" t="s">
        <v>35186</v>
      </c>
      <c r="E165" t="s">
        <v>38359</v>
      </c>
    </row>
    <row r="166" spans="1:5" x14ac:dyDescent="0.25">
      <c r="A166" t="s">
        <v>38357</v>
      </c>
      <c r="B166" t="str">
        <f t="shared" si="2"/>
        <v>3242/</v>
      </c>
      <c r="C166" t="s">
        <v>38360</v>
      </c>
      <c r="D166" t="s">
        <v>35184</v>
      </c>
      <c r="E166" t="s">
        <v>38361</v>
      </c>
    </row>
    <row r="167" spans="1:5" x14ac:dyDescent="0.25">
      <c r="A167" t="s">
        <v>38357</v>
      </c>
      <c r="B167" t="str">
        <f t="shared" si="2"/>
        <v>3242/</v>
      </c>
      <c r="C167" t="s">
        <v>38360</v>
      </c>
      <c r="D167" t="s">
        <v>35185</v>
      </c>
      <c r="E167" t="s">
        <v>38362</v>
      </c>
    </row>
    <row r="168" spans="1:5" x14ac:dyDescent="0.25">
      <c r="A168" t="s">
        <v>38363</v>
      </c>
      <c r="B168" t="str">
        <f t="shared" si="2"/>
        <v>3290/</v>
      </c>
      <c r="C168" t="s">
        <v>38364</v>
      </c>
      <c r="D168" t="s">
        <v>35237</v>
      </c>
      <c r="E168" t="s">
        <v>38365</v>
      </c>
    </row>
    <row r="169" spans="1:5" x14ac:dyDescent="0.25">
      <c r="A169" t="s">
        <v>38366</v>
      </c>
      <c r="B169" t="str">
        <f t="shared" si="2"/>
        <v>3292/</v>
      </c>
      <c r="C169" t="s">
        <v>38367</v>
      </c>
      <c r="D169" t="s">
        <v>35239</v>
      </c>
      <c r="E169" t="s">
        <v>38368</v>
      </c>
    </row>
    <row r="170" spans="1:5" x14ac:dyDescent="0.25">
      <c r="A170" t="s">
        <v>38369</v>
      </c>
      <c r="B170" t="str">
        <f t="shared" si="2"/>
        <v>3338/</v>
      </c>
      <c r="C170" t="s">
        <v>38370</v>
      </c>
      <c r="D170" t="s">
        <v>35286</v>
      </c>
      <c r="E170" t="s">
        <v>38371</v>
      </c>
    </row>
    <row r="171" spans="1:5" x14ac:dyDescent="0.25">
      <c r="A171" t="s">
        <v>38369</v>
      </c>
      <c r="B171" t="str">
        <f t="shared" si="2"/>
        <v>3338/</v>
      </c>
      <c r="C171" t="s">
        <v>38372</v>
      </c>
      <c r="D171" t="s">
        <v>35285</v>
      </c>
      <c r="E171" t="s">
        <v>38373</v>
      </c>
    </row>
    <row r="172" spans="1:5" x14ac:dyDescent="0.25">
      <c r="A172" t="s">
        <v>38369</v>
      </c>
      <c r="B172" t="str">
        <f t="shared" si="2"/>
        <v>3338/</v>
      </c>
      <c r="C172" t="s">
        <v>38374</v>
      </c>
      <c r="D172" t="s">
        <v>35287</v>
      </c>
      <c r="E172" t="s">
        <v>38375</v>
      </c>
    </row>
    <row r="173" spans="1:5" x14ac:dyDescent="0.25">
      <c r="A173" t="s">
        <v>38376</v>
      </c>
      <c r="B173" t="str">
        <f t="shared" si="2"/>
        <v>3360/</v>
      </c>
      <c r="C173" t="s">
        <v>38377</v>
      </c>
      <c r="D173" t="s">
        <v>35309</v>
      </c>
      <c r="E173" t="s">
        <v>38378</v>
      </c>
    </row>
    <row r="174" spans="1:5" x14ac:dyDescent="0.25">
      <c r="A174" t="s">
        <v>38379</v>
      </c>
      <c r="B174" t="str">
        <f t="shared" si="2"/>
        <v>3361/</v>
      </c>
      <c r="C174" t="s">
        <v>38380</v>
      </c>
      <c r="D174" t="s">
        <v>35310</v>
      </c>
      <c r="E174" t="s">
        <v>38381</v>
      </c>
    </row>
    <row r="175" spans="1:5" x14ac:dyDescent="0.25">
      <c r="A175" t="s">
        <v>38382</v>
      </c>
      <c r="B175" t="str">
        <f t="shared" si="2"/>
        <v>3440/</v>
      </c>
      <c r="C175" t="s">
        <v>38383</v>
      </c>
      <c r="D175" t="s">
        <v>35390</v>
      </c>
      <c r="E175" t="s">
        <v>38384</v>
      </c>
    </row>
    <row r="176" spans="1:5" x14ac:dyDescent="0.25">
      <c r="A176" t="s">
        <v>38385</v>
      </c>
      <c r="B176" t="str">
        <f t="shared" si="2"/>
        <v>3565/</v>
      </c>
      <c r="C176" t="s">
        <v>38386</v>
      </c>
      <c r="D176" t="s">
        <v>35516</v>
      </c>
      <c r="E176" t="s">
        <v>38387</v>
      </c>
    </row>
    <row r="177" spans="1:5" x14ac:dyDescent="0.25">
      <c r="A177" t="s">
        <v>38385</v>
      </c>
      <c r="B177" t="str">
        <f t="shared" si="2"/>
        <v>3565/</v>
      </c>
      <c r="C177" t="s">
        <v>38388</v>
      </c>
      <c r="D177" t="s">
        <v>35517</v>
      </c>
      <c r="E177" t="s">
        <v>38389</v>
      </c>
    </row>
    <row r="178" spans="1:5" x14ac:dyDescent="0.25">
      <c r="A178" t="s">
        <v>38385</v>
      </c>
      <c r="B178" t="str">
        <f t="shared" si="2"/>
        <v>3565/</v>
      </c>
      <c r="C178" t="s">
        <v>38390</v>
      </c>
      <c r="D178" t="s">
        <v>35518</v>
      </c>
      <c r="E178" t="s">
        <v>38391</v>
      </c>
    </row>
    <row r="179" spans="1:5" x14ac:dyDescent="0.25">
      <c r="A179" t="s">
        <v>38385</v>
      </c>
      <c r="B179" t="str">
        <f t="shared" si="2"/>
        <v>3565/</v>
      </c>
      <c r="C179" t="s">
        <v>38392</v>
      </c>
      <c r="D179" t="s">
        <v>35519</v>
      </c>
      <c r="E179" t="s">
        <v>38393</v>
      </c>
    </row>
    <row r="180" spans="1:5" x14ac:dyDescent="0.25">
      <c r="A180" t="s">
        <v>38394</v>
      </c>
      <c r="B180" t="str">
        <f t="shared" si="2"/>
        <v>3570/</v>
      </c>
      <c r="C180" t="s">
        <v>38395</v>
      </c>
      <c r="D180" t="s">
        <v>35525</v>
      </c>
      <c r="E180" t="s">
        <v>38396</v>
      </c>
    </row>
    <row r="181" spans="1:5" x14ac:dyDescent="0.25">
      <c r="A181" t="s">
        <v>38397</v>
      </c>
      <c r="B181" t="str">
        <f t="shared" si="2"/>
        <v>3579/</v>
      </c>
      <c r="C181" t="s">
        <v>38398</v>
      </c>
      <c r="D181" t="s">
        <v>35534</v>
      </c>
      <c r="E181" t="s">
        <v>38399</v>
      </c>
    </row>
    <row r="182" spans="1:5" x14ac:dyDescent="0.25">
      <c r="A182" t="s">
        <v>38400</v>
      </c>
      <c r="B182" t="str">
        <f t="shared" si="2"/>
        <v>3668/</v>
      </c>
      <c r="C182" t="s">
        <v>38401</v>
      </c>
      <c r="D182" t="s">
        <v>35626</v>
      </c>
      <c r="E182" t="s">
        <v>38402</v>
      </c>
    </row>
    <row r="183" spans="1:5" x14ac:dyDescent="0.25">
      <c r="A183" t="s">
        <v>38403</v>
      </c>
      <c r="B183" t="str">
        <f t="shared" si="2"/>
        <v>3670/</v>
      </c>
      <c r="C183" t="s">
        <v>38404</v>
      </c>
      <c r="D183" t="s">
        <v>35628</v>
      </c>
      <c r="E183" t="s">
        <v>38405</v>
      </c>
    </row>
    <row r="184" spans="1:5" x14ac:dyDescent="0.25">
      <c r="A184" t="s">
        <v>38406</v>
      </c>
      <c r="B184" t="str">
        <f t="shared" si="2"/>
        <v>3791/</v>
      </c>
      <c r="C184" t="s">
        <v>38407</v>
      </c>
      <c r="D184" t="s">
        <v>35751</v>
      </c>
      <c r="E184" t="s">
        <v>38408</v>
      </c>
    </row>
    <row r="185" spans="1:5" x14ac:dyDescent="0.25">
      <c r="A185" t="s">
        <v>38409</v>
      </c>
      <c r="B185" t="str">
        <f t="shared" si="2"/>
        <v>3792/</v>
      </c>
      <c r="C185" t="s">
        <v>38410</v>
      </c>
      <c r="D185" t="s">
        <v>35752</v>
      </c>
      <c r="E185" t="s">
        <v>38411</v>
      </c>
    </row>
    <row r="186" spans="1:5" x14ac:dyDescent="0.25">
      <c r="A186" t="s">
        <v>38412</v>
      </c>
      <c r="B186" t="str">
        <f t="shared" si="2"/>
        <v>3793/</v>
      </c>
      <c r="C186" t="s">
        <v>38413</v>
      </c>
      <c r="D186" t="s">
        <v>35753</v>
      </c>
      <c r="E186" t="s">
        <v>38414</v>
      </c>
    </row>
    <row r="187" spans="1:5" x14ac:dyDescent="0.25">
      <c r="A187" t="s">
        <v>38415</v>
      </c>
      <c r="B187" t="str">
        <f t="shared" si="2"/>
        <v>3794/</v>
      </c>
      <c r="C187" t="s">
        <v>38416</v>
      </c>
      <c r="D187" t="s">
        <v>35754</v>
      </c>
      <c r="E187" t="s">
        <v>38417</v>
      </c>
    </row>
    <row r="188" spans="1:5" x14ac:dyDescent="0.25">
      <c r="A188" t="s">
        <v>38418</v>
      </c>
      <c r="B188" t="str">
        <f t="shared" si="2"/>
        <v>3795/</v>
      </c>
      <c r="C188" t="s">
        <v>38419</v>
      </c>
      <c r="D188" t="s">
        <v>35755</v>
      </c>
      <c r="E188" t="s">
        <v>38420</v>
      </c>
    </row>
    <row r="189" spans="1:5" x14ac:dyDescent="0.25">
      <c r="A189" t="s">
        <v>38421</v>
      </c>
      <c r="B189" t="str">
        <f t="shared" si="2"/>
        <v>3797/</v>
      </c>
      <c r="C189" t="s">
        <v>38422</v>
      </c>
      <c r="D189" t="s">
        <v>35757</v>
      </c>
      <c r="E189" t="s">
        <v>38423</v>
      </c>
    </row>
    <row r="190" spans="1:5" x14ac:dyDescent="0.25">
      <c r="A190" t="s">
        <v>38421</v>
      </c>
      <c r="B190" t="str">
        <f t="shared" si="2"/>
        <v>3797/</v>
      </c>
      <c r="C190" t="s">
        <v>38424</v>
      </c>
      <c r="D190" t="s">
        <v>35758</v>
      </c>
      <c r="E190" t="s">
        <v>38425</v>
      </c>
    </row>
    <row r="191" spans="1:5" x14ac:dyDescent="0.25">
      <c r="A191" t="s">
        <v>38426</v>
      </c>
      <c r="B191" t="str">
        <f t="shared" si="2"/>
        <v>3798/</v>
      </c>
      <c r="C191" t="s">
        <v>38427</v>
      </c>
      <c r="D191" t="s">
        <v>35759</v>
      </c>
      <c r="E191" t="s">
        <v>38428</v>
      </c>
    </row>
    <row r="192" spans="1:5" x14ac:dyDescent="0.25">
      <c r="A192" t="s">
        <v>38426</v>
      </c>
      <c r="B192" t="str">
        <f t="shared" si="2"/>
        <v>3798/</v>
      </c>
      <c r="C192" t="s">
        <v>38429</v>
      </c>
      <c r="D192" t="s">
        <v>35760</v>
      </c>
      <c r="E192" t="s">
        <v>38430</v>
      </c>
    </row>
    <row r="193" spans="1:5" x14ac:dyDescent="0.25">
      <c r="A193" t="s">
        <v>38426</v>
      </c>
      <c r="B193" t="str">
        <f t="shared" si="2"/>
        <v>3798/</v>
      </c>
      <c r="C193" t="s">
        <v>38431</v>
      </c>
      <c r="D193" t="s">
        <v>35761</v>
      </c>
      <c r="E193" t="s">
        <v>38432</v>
      </c>
    </row>
    <row r="194" spans="1:5" x14ac:dyDescent="0.25">
      <c r="A194" t="s">
        <v>38426</v>
      </c>
      <c r="B194" t="str">
        <f t="shared" ref="B194:B257" si="3">A194&amp;"/"</f>
        <v>3798/</v>
      </c>
      <c r="C194" t="s">
        <v>38433</v>
      </c>
      <c r="D194" t="s">
        <v>35762</v>
      </c>
      <c r="E194" t="s">
        <v>38434</v>
      </c>
    </row>
    <row r="195" spans="1:5" x14ac:dyDescent="0.25">
      <c r="A195" t="s">
        <v>38426</v>
      </c>
      <c r="B195" t="str">
        <f t="shared" si="3"/>
        <v>3798/</v>
      </c>
      <c r="C195" t="s">
        <v>38435</v>
      </c>
      <c r="D195" t="s">
        <v>35763</v>
      </c>
      <c r="E195" t="s">
        <v>38436</v>
      </c>
    </row>
    <row r="196" spans="1:5" x14ac:dyDescent="0.25">
      <c r="A196" t="s">
        <v>38426</v>
      </c>
      <c r="B196" t="str">
        <f t="shared" si="3"/>
        <v>3798/</v>
      </c>
      <c r="C196" t="s">
        <v>38437</v>
      </c>
      <c r="D196" t="s">
        <v>35764</v>
      </c>
      <c r="E196" t="s">
        <v>38438</v>
      </c>
    </row>
    <row r="197" spans="1:5" x14ac:dyDescent="0.25">
      <c r="A197" t="s">
        <v>38426</v>
      </c>
      <c r="B197" t="str">
        <f t="shared" si="3"/>
        <v>3798/</v>
      </c>
      <c r="C197" t="s">
        <v>38439</v>
      </c>
      <c r="D197" t="s">
        <v>35765</v>
      </c>
      <c r="E197" t="s">
        <v>38440</v>
      </c>
    </row>
    <row r="198" spans="1:5" x14ac:dyDescent="0.25">
      <c r="A198" t="s">
        <v>38441</v>
      </c>
      <c r="B198" t="str">
        <f t="shared" si="3"/>
        <v>3799/</v>
      </c>
      <c r="C198" t="s">
        <v>38442</v>
      </c>
      <c r="D198" t="s">
        <v>35771</v>
      </c>
      <c r="E198" t="s">
        <v>38443</v>
      </c>
    </row>
    <row r="199" spans="1:5" x14ac:dyDescent="0.25">
      <c r="A199" t="s">
        <v>38441</v>
      </c>
      <c r="B199" t="str">
        <f t="shared" si="3"/>
        <v>3799/</v>
      </c>
      <c r="C199" t="s">
        <v>38444</v>
      </c>
      <c r="D199" t="s">
        <v>35766</v>
      </c>
      <c r="E199" t="s">
        <v>38445</v>
      </c>
    </row>
    <row r="200" spans="1:5" x14ac:dyDescent="0.25">
      <c r="A200" t="s">
        <v>38441</v>
      </c>
      <c r="B200" t="str">
        <f t="shared" si="3"/>
        <v>3799/</v>
      </c>
      <c r="C200" t="s">
        <v>38446</v>
      </c>
      <c r="D200" t="s">
        <v>35767</v>
      </c>
      <c r="E200" t="s">
        <v>38447</v>
      </c>
    </row>
    <row r="201" spans="1:5" x14ac:dyDescent="0.25">
      <c r="A201" t="s">
        <v>38441</v>
      </c>
      <c r="B201" t="str">
        <f t="shared" si="3"/>
        <v>3799/</v>
      </c>
      <c r="C201" t="s">
        <v>38448</v>
      </c>
      <c r="D201" t="s">
        <v>35768</v>
      </c>
      <c r="E201" t="s">
        <v>38449</v>
      </c>
    </row>
    <row r="202" spans="1:5" x14ac:dyDescent="0.25">
      <c r="A202" t="s">
        <v>38441</v>
      </c>
      <c r="B202" t="str">
        <f t="shared" si="3"/>
        <v>3799/</v>
      </c>
      <c r="C202" t="s">
        <v>38450</v>
      </c>
      <c r="D202" t="s">
        <v>35769</v>
      </c>
      <c r="E202" t="s">
        <v>38451</v>
      </c>
    </row>
    <row r="203" spans="1:5" x14ac:dyDescent="0.25">
      <c r="A203" t="s">
        <v>38441</v>
      </c>
      <c r="B203" t="str">
        <f t="shared" si="3"/>
        <v>3799/</v>
      </c>
      <c r="C203" t="s">
        <v>38452</v>
      </c>
      <c r="D203" t="s">
        <v>35770</v>
      </c>
      <c r="E203" t="s">
        <v>38453</v>
      </c>
    </row>
    <row r="204" spans="1:5" x14ac:dyDescent="0.25">
      <c r="A204" t="s">
        <v>38454</v>
      </c>
      <c r="B204" t="str">
        <f t="shared" si="3"/>
        <v>3825/</v>
      </c>
      <c r="C204" t="s">
        <v>38455</v>
      </c>
      <c r="D204" t="s">
        <v>35797</v>
      </c>
      <c r="E204" t="s">
        <v>38456</v>
      </c>
    </row>
    <row r="205" spans="1:5" x14ac:dyDescent="0.25">
      <c r="A205" t="s">
        <v>38454</v>
      </c>
      <c r="B205" t="str">
        <f t="shared" si="3"/>
        <v>3825/</v>
      </c>
      <c r="C205" t="s">
        <v>38457</v>
      </c>
      <c r="D205" t="s">
        <v>35798</v>
      </c>
      <c r="E205" t="s">
        <v>38458</v>
      </c>
    </row>
    <row r="206" spans="1:5" x14ac:dyDescent="0.25">
      <c r="A206" t="s">
        <v>38454</v>
      </c>
      <c r="B206" t="str">
        <f t="shared" si="3"/>
        <v>3825/</v>
      </c>
      <c r="C206" t="s">
        <v>38459</v>
      </c>
      <c r="D206" t="s">
        <v>35799</v>
      </c>
      <c r="E206" t="s">
        <v>38460</v>
      </c>
    </row>
    <row r="207" spans="1:5" x14ac:dyDescent="0.25">
      <c r="A207" t="s">
        <v>38454</v>
      </c>
      <c r="B207" t="str">
        <f t="shared" si="3"/>
        <v>3825/</v>
      </c>
      <c r="C207" t="s">
        <v>38461</v>
      </c>
      <c r="D207" t="s">
        <v>35800</v>
      </c>
      <c r="E207" t="s">
        <v>38462</v>
      </c>
    </row>
    <row r="208" spans="1:5" x14ac:dyDescent="0.25">
      <c r="A208" t="s">
        <v>38454</v>
      </c>
      <c r="B208" t="str">
        <f t="shared" si="3"/>
        <v>3825/</v>
      </c>
      <c r="C208" t="s">
        <v>38463</v>
      </c>
      <c r="D208" t="s">
        <v>35801</v>
      </c>
      <c r="E208" t="s">
        <v>38464</v>
      </c>
    </row>
    <row r="209" spans="1:5" x14ac:dyDescent="0.25">
      <c r="A209" t="s">
        <v>38454</v>
      </c>
      <c r="B209" t="str">
        <f t="shared" si="3"/>
        <v>3825/</v>
      </c>
      <c r="C209" t="s">
        <v>38465</v>
      </c>
      <c r="D209" t="s">
        <v>35802</v>
      </c>
      <c r="E209" t="s">
        <v>38466</v>
      </c>
    </row>
    <row r="210" spans="1:5" x14ac:dyDescent="0.25">
      <c r="A210" t="s">
        <v>38454</v>
      </c>
      <c r="B210" t="str">
        <f t="shared" si="3"/>
        <v>3825/</v>
      </c>
      <c r="C210" t="s">
        <v>38467</v>
      </c>
      <c r="D210" t="s">
        <v>35803</v>
      </c>
      <c r="E210" t="s">
        <v>38468</v>
      </c>
    </row>
    <row r="211" spans="1:5" x14ac:dyDescent="0.25">
      <c r="A211" t="s">
        <v>38454</v>
      </c>
      <c r="B211" t="str">
        <f t="shared" si="3"/>
        <v>3825/</v>
      </c>
      <c r="C211" t="s">
        <v>38469</v>
      </c>
      <c r="D211" t="s">
        <v>35804</v>
      </c>
      <c r="E211" t="s">
        <v>38470</v>
      </c>
    </row>
    <row r="212" spans="1:5" x14ac:dyDescent="0.25">
      <c r="A212" t="s">
        <v>38454</v>
      </c>
      <c r="B212" t="str">
        <f t="shared" si="3"/>
        <v>3825/</v>
      </c>
      <c r="C212" t="s">
        <v>38471</v>
      </c>
      <c r="D212" t="s">
        <v>35805</v>
      </c>
      <c r="E212" t="s">
        <v>38472</v>
      </c>
    </row>
    <row r="213" spans="1:5" x14ac:dyDescent="0.25">
      <c r="A213" t="s">
        <v>38454</v>
      </c>
      <c r="B213" t="str">
        <f t="shared" si="3"/>
        <v>3825/</v>
      </c>
      <c r="C213" t="s">
        <v>38473</v>
      </c>
      <c r="D213" t="s">
        <v>35806</v>
      </c>
      <c r="E213" t="s">
        <v>38474</v>
      </c>
    </row>
    <row r="214" spans="1:5" x14ac:dyDescent="0.25">
      <c r="A214" t="s">
        <v>38454</v>
      </c>
      <c r="B214" t="str">
        <f t="shared" si="3"/>
        <v>3825/</v>
      </c>
      <c r="C214" t="s">
        <v>38475</v>
      </c>
      <c r="D214" t="s">
        <v>35807</v>
      </c>
      <c r="E214" t="s">
        <v>38476</v>
      </c>
    </row>
    <row r="215" spans="1:5" x14ac:dyDescent="0.25">
      <c r="A215" t="s">
        <v>38454</v>
      </c>
      <c r="B215" t="str">
        <f t="shared" si="3"/>
        <v>3825/</v>
      </c>
      <c r="C215" t="s">
        <v>38477</v>
      </c>
      <c r="D215" t="s">
        <v>35808</v>
      </c>
      <c r="E215" t="s">
        <v>38478</v>
      </c>
    </row>
    <row r="216" spans="1:5" x14ac:dyDescent="0.25">
      <c r="A216" t="s">
        <v>38454</v>
      </c>
      <c r="B216" t="str">
        <f t="shared" si="3"/>
        <v>3825/</v>
      </c>
      <c r="C216" t="s">
        <v>38479</v>
      </c>
      <c r="D216" t="s">
        <v>35809</v>
      </c>
      <c r="E216" t="s">
        <v>38480</v>
      </c>
    </row>
    <row r="217" spans="1:5" x14ac:dyDescent="0.25">
      <c r="A217" t="s">
        <v>38454</v>
      </c>
      <c r="B217" t="str">
        <f t="shared" si="3"/>
        <v>3825/</v>
      </c>
      <c r="C217" t="s">
        <v>38481</v>
      </c>
      <c r="D217" t="s">
        <v>35810</v>
      </c>
      <c r="E217" t="s">
        <v>38482</v>
      </c>
    </row>
    <row r="218" spans="1:5" x14ac:dyDescent="0.25">
      <c r="A218" t="s">
        <v>38454</v>
      </c>
      <c r="B218" t="str">
        <f t="shared" si="3"/>
        <v>3825/</v>
      </c>
      <c r="C218" t="s">
        <v>38483</v>
      </c>
      <c r="D218" t="s">
        <v>35811</v>
      </c>
      <c r="E218" t="s">
        <v>38484</v>
      </c>
    </row>
    <row r="219" spans="1:5" x14ac:dyDescent="0.25">
      <c r="A219" t="s">
        <v>38454</v>
      </c>
      <c r="B219" t="str">
        <f t="shared" si="3"/>
        <v>3825/</v>
      </c>
      <c r="C219" t="s">
        <v>38485</v>
      </c>
      <c r="D219" t="s">
        <v>35812</v>
      </c>
      <c r="E219" t="s">
        <v>38486</v>
      </c>
    </row>
    <row r="220" spans="1:5" x14ac:dyDescent="0.25">
      <c r="A220" t="s">
        <v>38454</v>
      </c>
      <c r="B220" t="str">
        <f t="shared" si="3"/>
        <v>3825/</v>
      </c>
      <c r="C220" t="s">
        <v>38487</v>
      </c>
      <c r="D220" t="s">
        <v>35813</v>
      </c>
      <c r="E220" t="s">
        <v>38488</v>
      </c>
    </row>
    <row r="221" spans="1:5" x14ac:dyDescent="0.25">
      <c r="A221" t="s">
        <v>38454</v>
      </c>
      <c r="B221" t="str">
        <f t="shared" si="3"/>
        <v>3825/</v>
      </c>
      <c r="C221" t="s">
        <v>38489</v>
      </c>
      <c r="D221" t="s">
        <v>35814</v>
      </c>
      <c r="E221" t="s">
        <v>38490</v>
      </c>
    </row>
    <row r="222" spans="1:5" x14ac:dyDescent="0.25">
      <c r="A222" t="s">
        <v>38454</v>
      </c>
      <c r="B222" t="str">
        <f t="shared" si="3"/>
        <v>3825/</v>
      </c>
      <c r="C222" t="s">
        <v>38491</v>
      </c>
      <c r="D222" t="s">
        <v>35815</v>
      </c>
      <c r="E222" t="s">
        <v>38492</v>
      </c>
    </row>
    <row r="223" spans="1:5" x14ac:dyDescent="0.25">
      <c r="A223" t="s">
        <v>38454</v>
      </c>
      <c r="B223" t="str">
        <f t="shared" si="3"/>
        <v>3825/</v>
      </c>
      <c r="C223" t="s">
        <v>38493</v>
      </c>
      <c r="D223" t="s">
        <v>35816</v>
      </c>
      <c r="E223" t="s">
        <v>38494</v>
      </c>
    </row>
    <row r="224" spans="1:5" x14ac:dyDescent="0.25">
      <c r="A224" t="s">
        <v>38454</v>
      </c>
      <c r="B224" t="str">
        <f t="shared" si="3"/>
        <v>3825/</v>
      </c>
      <c r="C224" t="s">
        <v>38495</v>
      </c>
      <c r="D224" t="s">
        <v>35817</v>
      </c>
      <c r="E224" t="s">
        <v>38496</v>
      </c>
    </row>
    <row r="225" spans="1:5" x14ac:dyDescent="0.25">
      <c r="A225" t="s">
        <v>38454</v>
      </c>
      <c r="B225" t="str">
        <f t="shared" si="3"/>
        <v>3825/</v>
      </c>
      <c r="C225" t="s">
        <v>38497</v>
      </c>
      <c r="D225" t="s">
        <v>35818</v>
      </c>
      <c r="E225" t="s">
        <v>38498</v>
      </c>
    </row>
    <row r="226" spans="1:5" x14ac:dyDescent="0.25">
      <c r="A226" t="s">
        <v>38454</v>
      </c>
      <c r="B226" t="str">
        <f t="shared" si="3"/>
        <v>3825/</v>
      </c>
      <c r="C226" t="s">
        <v>38499</v>
      </c>
      <c r="D226" t="s">
        <v>35819</v>
      </c>
      <c r="E226" t="s">
        <v>38500</v>
      </c>
    </row>
    <row r="227" spans="1:5" x14ac:dyDescent="0.25">
      <c r="A227" t="s">
        <v>38454</v>
      </c>
      <c r="B227" t="str">
        <f t="shared" si="3"/>
        <v>3825/</v>
      </c>
      <c r="C227" t="s">
        <v>38501</v>
      </c>
      <c r="D227" t="s">
        <v>35820</v>
      </c>
      <c r="E227" t="s">
        <v>38502</v>
      </c>
    </row>
    <row r="228" spans="1:5" x14ac:dyDescent="0.25">
      <c r="A228" t="s">
        <v>38454</v>
      </c>
      <c r="B228" t="str">
        <f t="shared" si="3"/>
        <v>3825/</v>
      </c>
      <c r="C228" t="s">
        <v>38503</v>
      </c>
      <c r="D228" t="s">
        <v>35821</v>
      </c>
      <c r="E228" t="s">
        <v>38504</v>
      </c>
    </row>
    <row r="229" spans="1:5" x14ac:dyDescent="0.25">
      <c r="A229" t="s">
        <v>38454</v>
      </c>
      <c r="B229" t="str">
        <f t="shared" si="3"/>
        <v>3825/</v>
      </c>
      <c r="C229" t="s">
        <v>38505</v>
      </c>
      <c r="D229" t="s">
        <v>35822</v>
      </c>
      <c r="E229" t="s">
        <v>38506</v>
      </c>
    </row>
    <row r="230" spans="1:5" x14ac:dyDescent="0.25">
      <c r="A230" t="s">
        <v>38454</v>
      </c>
      <c r="B230" t="str">
        <f t="shared" si="3"/>
        <v>3825/</v>
      </c>
      <c r="C230" t="s">
        <v>38507</v>
      </c>
      <c r="D230" t="s">
        <v>35823</v>
      </c>
      <c r="E230" t="s">
        <v>38508</v>
      </c>
    </row>
    <row r="231" spans="1:5" x14ac:dyDescent="0.25">
      <c r="A231" t="s">
        <v>38454</v>
      </c>
      <c r="B231" t="str">
        <f t="shared" si="3"/>
        <v>3825/</v>
      </c>
      <c r="C231" t="s">
        <v>38509</v>
      </c>
      <c r="D231" t="s">
        <v>35824</v>
      </c>
      <c r="E231" t="s">
        <v>38510</v>
      </c>
    </row>
    <row r="232" spans="1:5" x14ac:dyDescent="0.25">
      <c r="A232" t="s">
        <v>38454</v>
      </c>
      <c r="B232" t="str">
        <f t="shared" si="3"/>
        <v>3825/</v>
      </c>
      <c r="C232" t="s">
        <v>38511</v>
      </c>
      <c r="D232" t="s">
        <v>35825</v>
      </c>
      <c r="E232" t="s">
        <v>38512</v>
      </c>
    </row>
    <row r="233" spans="1:5" x14ac:dyDescent="0.25">
      <c r="A233" t="s">
        <v>38454</v>
      </c>
      <c r="B233" t="str">
        <f t="shared" si="3"/>
        <v>3825/</v>
      </c>
      <c r="C233" t="s">
        <v>38513</v>
      </c>
      <c r="D233" t="s">
        <v>35826</v>
      </c>
      <c r="E233" t="s">
        <v>38514</v>
      </c>
    </row>
    <row r="234" spans="1:5" x14ac:dyDescent="0.25">
      <c r="A234" t="s">
        <v>38454</v>
      </c>
      <c r="B234" t="str">
        <f t="shared" si="3"/>
        <v>3825/</v>
      </c>
      <c r="C234" t="s">
        <v>38515</v>
      </c>
      <c r="D234" t="s">
        <v>35827</v>
      </c>
      <c r="E234" t="s">
        <v>38516</v>
      </c>
    </row>
    <row r="235" spans="1:5" x14ac:dyDescent="0.25">
      <c r="A235" t="s">
        <v>38454</v>
      </c>
      <c r="B235" t="str">
        <f t="shared" si="3"/>
        <v>3825/</v>
      </c>
      <c r="C235" t="s">
        <v>38517</v>
      </c>
      <c r="D235" t="s">
        <v>35828</v>
      </c>
      <c r="E235" t="s">
        <v>38518</v>
      </c>
    </row>
    <row r="236" spans="1:5" x14ac:dyDescent="0.25">
      <c r="A236" t="s">
        <v>38454</v>
      </c>
      <c r="B236" t="str">
        <f t="shared" si="3"/>
        <v>3825/</v>
      </c>
      <c r="C236" t="s">
        <v>38519</v>
      </c>
      <c r="D236" t="s">
        <v>35829</v>
      </c>
      <c r="E236" t="s">
        <v>38520</v>
      </c>
    </row>
    <row r="237" spans="1:5" x14ac:dyDescent="0.25">
      <c r="A237" t="s">
        <v>38454</v>
      </c>
      <c r="B237" t="str">
        <f t="shared" si="3"/>
        <v>3825/</v>
      </c>
      <c r="C237" t="s">
        <v>38521</v>
      </c>
      <c r="D237" t="s">
        <v>35830</v>
      </c>
      <c r="E237" t="s">
        <v>38522</v>
      </c>
    </row>
    <row r="238" spans="1:5" x14ac:dyDescent="0.25">
      <c r="A238" t="s">
        <v>38454</v>
      </c>
      <c r="B238" t="str">
        <f t="shared" si="3"/>
        <v>3825/</v>
      </c>
      <c r="C238" t="s">
        <v>38523</v>
      </c>
      <c r="D238" t="s">
        <v>35831</v>
      </c>
      <c r="E238" t="s">
        <v>38524</v>
      </c>
    </row>
    <row r="239" spans="1:5" x14ac:dyDescent="0.25">
      <c r="A239" t="s">
        <v>38454</v>
      </c>
      <c r="B239" t="str">
        <f t="shared" si="3"/>
        <v>3825/</v>
      </c>
      <c r="C239" t="s">
        <v>38525</v>
      </c>
      <c r="D239" t="s">
        <v>35832</v>
      </c>
      <c r="E239" t="s">
        <v>38526</v>
      </c>
    </row>
    <row r="240" spans="1:5" x14ac:dyDescent="0.25">
      <c r="A240" t="s">
        <v>38454</v>
      </c>
      <c r="B240" t="str">
        <f t="shared" si="3"/>
        <v>3825/</v>
      </c>
      <c r="C240" t="s">
        <v>38527</v>
      </c>
      <c r="D240" t="s">
        <v>35833</v>
      </c>
      <c r="E240" t="s">
        <v>38528</v>
      </c>
    </row>
    <row r="241" spans="1:5" x14ac:dyDescent="0.25">
      <c r="A241" t="s">
        <v>38454</v>
      </c>
      <c r="B241" t="str">
        <f t="shared" si="3"/>
        <v>3825/</v>
      </c>
      <c r="C241" t="s">
        <v>38529</v>
      </c>
      <c r="D241" t="s">
        <v>35834</v>
      </c>
      <c r="E241" t="s">
        <v>38530</v>
      </c>
    </row>
    <row r="242" spans="1:5" x14ac:dyDescent="0.25">
      <c r="A242" t="s">
        <v>38454</v>
      </c>
      <c r="B242" t="str">
        <f t="shared" si="3"/>
        <v>3825/</v>
      </c>
      <c r="C242" t="s">
        <v>38531</v>
      </c>
      <c r="D242" t="s">
        <v>35835</v>
      </c>
      <c r="E242" t="s">
        <v>38532</v>
      </c>
    </row>
    <row r="243" spans="1:5" x14ac:dyDescent="0.25">
      <c r="A243" t="s">
        <v>38454</v>
      </c>
      <c r="B243" t="str">
        <f t="shared" si="3"/>
        <v>3825/</v>
      </c>
      <c r="C243" t="s">
        <v>38533</v>
      </c>
      <c r="D243" t="s">
        <v>35836</v>
      </c>
      <c r="E243" t="s">
        <v>38534</v>
      </c>
    </row>
    <row r="244" spans="1:5" x14ac:dyDescent="0.25">
      <c r="A244" t="s">
        <v>38535</v>
      </c>
      <c r="B244" t="str">
        <f t="shared" si="3"/>
        <v>3826/</v>
      </c>
      <c r="C244" t="s">
        <v>38536</v>
      </c>
      <c r="D244" t="s">
        <v>35837</v>
      </c>
      <c r="E244" t="s">
        <v>38537</v>
      </c>
    </row>
    <row r="245" spans="1:5" x14ac:dyDescent="0.25">
      <c r="A245" t="s">
        <v>38535</v>
      </c>
      <c r="B245" t="str">
        <f t="shared" si="3"/>
        <v>3826/</v>
      </c>
      <c r="C245" t="s">
        <v>38538</v>
      </c>
      <c r="D245" t="s">
        <v>35838</v>
      </c>
      <c r="E245" t="s">
        <v>38539</v>
      </c>
    </row>
    <row r="246" spans="1:5" x14ac:dyDescent="0.25">
      <c r="A246" t="s">
        <v>38540</v>
      </c>
      <c r="B246" t="str">
        <f t="shared" si="3"/>
        <v>3827/</v>
      </c>
      <c r="C246" t="s">
        <v>38541</v>
      </c>
      <c r="D246" t="s">
        <v>35839</v>
      </c>
      <c r="E246" t="s">
        <v>38542</v>
      </c>
    </row>
    <row r="247" spans="1:5" x14ac:dyDescent="0.25">
      <c r="A247" t="s">
        <v>38540</v>
      </c>
      <c r="B247" t="str">
        <f t="shared" si="3"/>
        <v>3827/</v>
      </c>
      <c r="C247" t="s">
        <v>38543</v>
      </c>
      <c r="D247" t="s">
        <v>35840</v>
      </c>
      <c r="E247" t="s">
        <v>38544</v>
      </c>
    </row>
    <row r="248" spans="1:5" x14ac:dyDescent="0.25">
      <c r="A248" t="s">
        <v>38540</v>
      </c>
      <c r="B248" t="str">
        <f t="shared" si="3"/>
        <v>3827/</v>
      </c>
      <c r="C248" t="s">
        <v>38545</v>
      </c>
      <c r="D248" t="s">
        <v>35841</v>
      </c>
      <c r="E248" t="s">
        <v>38546</v>
      </c>
    </row>
    <row r="249" spans="1:5" x14ac:dyDescent="0.25">
      <c r="A249" t="s">
        <v>38547</v>
      </c>
      <c r="B249" t="str">
        <f t="shared" si="3"/>
        <v>3828/</v>
      </c>
      <c r="C249" t="s">
        <v>38548</v>
      </c>
      <c r="D249" t="s">
        <v>35842</v>
      </c>
      <c r="E249" t="s">
        <v>38549</v>
      </c>
    </row>
    <row r="250" spans="1:5" x14ac:dyDescent="0.25">
      <c r="A250" t="s">
        <v>38547</v>
      </c>
      <c r="B250" t="str">
        <f t="shared" si="3"/>
        <v>3828/</v>
      </c>
      <c r="C250" t="s">
        <v>38550</v>
      </c>
      <c r="D250" t="s">
        <v>35843</v>
      </c>
      <c r="E250" t="s">
        <v>38551</v>
      </c>
    </row>
    <row r="251" spans="1:5" x14ac:dyDescent="0.25">
      <c r="A251" t="s">
        <v>38547</v>
      </c>
      <c r="B251" t="str">
        <f t="shared" si="3"/>
        <v>3828/</v>
      </c>
      <c r="C251" t="s">
        <v>38552</v>
      </c>
      <c r="D251" t="s">
        <v>35844</v>
      </c>
      <c r="E251" t="s">
        <v>38553</v>
      </c>
    </row>
    <row r="252" spans="1:5" x14ac:dyDescent="0.25">
      <c r="A252" t="s">
        <v>38547</v>
      </c>
      <c r="B252" t="str">
        <f t="shared" si="3"/>
        <v>3828/</v>
      </c>
      <c r="C252" t="s">
        <v>38554</v>
      </c>
      <c r="D252" t="s">
        <v>35845</v>
      </c>
      <c r="E252" t="s">
        <v>38555</v>
      </c>
    </row>
    <row r="253" spans="1:5" x14ac:dyDescent="0.25">
      <c r="A253" t="s">
        <v>38547</v>
      </c>
      <c r="B253" t="str">
        <f t="shared" si="3"/>
        <v>3828/</v>
      </c>
      <c r="C253" t="s">
        <v>38556</v>
      </c>
      <c r="D253" t="s">
        <v>35846</v>
      </c>
      <c r="E253" t="s">
        <v>38557</v>
      </c>
    </row>
    <row r="254" spans="1:5" x14ac:dyDescent="0.25">
      <c r="A254" t="s">
        <v>38547</v>
      </c>
      <c r="B254" t="str">
        <f t="shared" si="3"/>
        <v>3828/</v>
      </c>
      <c r="C254" t="s">
        <v>38558</v>
      </c>
      <c r="D254" t="s">
        <v>35847</v>
      </c>
      <c r="E254" t="s">
        <v>38559</v>
      </c>
    </row>
    <row r="255" spans="1:5" x14ac:dyDescent="0.25">
      <c r="A255" t="s">
        <v>38547</v>
      </c>
      <c r="B255" t="str">
        <f t="shared" si="3"/>
        <v>3828/</v>
      </c>
      <c r="C255" t="s">
        <v>38560</v>
      </c>
      <c r="D255" t="s">
        <v>35848</v>
      </c>
      <c r="E255" t="s">
        <v>38561</v>
      </c>
    </row>
    <row r="256" spans="1:5" x14ac:dyDescent="0.25">
      <c r="A256" t="s">
        <v>38547</v>
      </c>
      <c r="B256" t="str">
        <f t="shared" si="3"/>
        <v>3828/</v>
      </c>
      <c r="C256" t="s">
        <v>38562</v>
      </c>
      <c r="D256" t="s">
        <v>35849</v>
      </c>
      <c r="E256" t="s">
        <v>38563</v>
      </c>
    </row>
    <row r="257" spans="1:5" x14ac:dyDescent="0.25">
      <c r="A257" t="s">
        <v>38547</v>
      </c>
      <c r="B257" t="str">
        <f t="shared" si="3"/>
        <v>3828/</v>
      </c>
      <c r="C257" t="s">
        <v>38564</v>
      </c>
      <c r="D257" t="s">
        <v>35850</v>
      </c>
      <c r="E257" t="s">
        <v>38565</v>
      </c>
    </row>
    <row r="258" spans="1:5" x14ac:dyDescent="0.25">
      <c r="A258" t="s">
        <v>38547</v>
      </c>
      <c r="B258" t="str">
        <f t="shared" ref="B258:B321" si="4">A258&amp;"/"</f>
        <v>3828/</v>
      </c>
      <c r="C258" t="s">
        <v>38566</v>
      </c>
      <c r="D258" t="s">
        <v>35851</v>
      </c>
      <c r="E258" t="s">
        <v>38567</v>
      </c>
    </row>
    <row r="259" spans="1:5" x14ac:dyDescent="0.25">
      <c r="A259" t="s">
        <v>38547</v>
      </c>
      <c r="B259" t="str">
        <f t="shared" si="4"/>
        <v>3828/</v>
      </c>
      <c r="C259" t="s">
        <v>38568</v>
      </c>
      <c r="D259" t="s">
        <v>35852</v>
      </c>
      <c r="E259" t="s">
        <v>38569</v>
      </c>
    </row>
    <row r="260" spans="1:5" x14ac:dyDescent="0.25">
      <c r="A260" t="s">
        <v>38547</v>
      </c>
      <c r="B260" t="str">
        <f t="shared" si="4"/>
        <v>3828/</v>
      </c>
      <c r="C260" t="s">
        <v>38570</v>
      </c>
      <c r="D260" t="s">
        <v>35853</v>
      </c>
      <c r="E260" t="s">
        <v>38571</v>
      </c>
    </row>
    <row r="261" spans="1:5" x14ac:dyDescent="0.25">
      <c r="A261" t="s">
        <v>38572</v>
      </c>
      <c r="B261" t="str">
        <f t="shared" si="4"/>
        <v>3829/</v>
      </c>
      <c r="C261" t="s">
        <v>38573</v>
      </c>
      <c r="D261" t="s">
        <v>35854</v>
      </c>
      <c r="E261" t="s">
        <v>38574</v>
      </c>
    </row>
    <row r="262" spans="1:5" x14ac:dyDescent="0.25">
      <c r="A262" t="s">
        <v>38572</v>
      </c>
      <c r="B262" t="str">
        <f t="shared" si="4"/>
        <v>3829/</v>
      </c>
      <c r="C262" t="s">
        <v>38573</v>
      </c>
      <c r="D262" t="s">
        <v>35855</v>
      </c>
      <c r="E262" t="s">
        <v>38575</v>
      </c>
    </row>
    <row r="263" spans="1:5" x14ac:dyDescent="0.25">
      <c r="A263" t="s">
        <v>38576</v>
      </c>
      <c r="B263" t="str">
        <f t="shared" si="4"/>
        <v>3831/</v>
      </c>
      <c r="C263" t="s">
        <v>38577</v>
      </c>
      <c r="D263" t="s">
        <v>35857</v>
      </c>
      <c r="E263" t="s">
        <v>38578</v>
      </c>
    </row>
    <row r="264" spans="1:5" x14ac:dyDescent="0.25">
      <c r="A264" t="s">
        <v>38579</v>
      </c>
      <c r="B264" t="str">
        <f t="shared" si="4"/>
        <v>3832/</v>
      </c>
      <c r="C264" t="s">
        <v>38580</v>
      </c>
      <c r="D264" t="s">
        <v>35859</v>
      </c>
      <c r="E264" t="s">
        <v>38581</v>
      </c>
    </row>
    <row r="265" spans="1:5" x14ac:dyDescent="0.25">
      <c r="A265" t="s">
        <v>38579</v>
      </c>
      <c r="B265" t="str">
        <f t="shared" si="4"/>
        <v>3832/</v>
      </c>
      <c r="C265" t="s">
        <v>38582</v>
      </c>
      <c r="D265" t="s">
        <v>35858</v>
      </c>
      <c r="E265" t="s">
        <v>38583</v>
      </c>
    </row>
    <row r="266" spans="1:5" x14ac:dyDescent="0.25">
      <c r="A266" t="s">
        <v>38584</v>
      </c>
      <c r="B266" t="str">
        <f t="shared" si="4"/>
        <v>3833/</v>
      </c>
      <c r="C266" t="s">
        <v>38585</v>
      </c>
      <c r="D266" t="s">
        <v>35860</v>
      </c>
      <c r="E266" t="s">
        <v>38586</v>
      </c>
    </row>
    <row r="267" spans="1:5" x14ac:dyDescent="0.25">
      <c r="A267" t="s">
        <v>38587</v>
      </c>
      <c r="B267" t="str">
        <f t="shared" si="4"/>
        <v>3834/</v>
      </c>
      <c r="C267" t="s">
        <v>38588</v>
      </c>
      <c r="D267" t="s">
        <v>35861</v>
      </c>
      <c r="E267" t="s">
        <v>38589</v>
      </c>
    </row>
    <row r="268" spans="1:5" x14ac:dyDescent="0.25">
      <c r="A268" t="s">
        <v>38590</v>
      </c>
      <c r="B268" t="str">
        <f t="shared" si="4"/>
        <v>3836/</v>
      </c>
      <c r="C268" t="s">
        <v>38591</v>
      </c>
      <c r="D268" t="s">
        <v>35863</v>
      </c>
      <c r="E268" t="s">
        <v>38592</v>
      </c>
    </row>
    <row r="269" spans="1:5" x14ac:dyDescent="0.25">
      <c r="A269" t="s">
        <v>38593</v>
      </c>
      <c r="B269" t="str">
        <f t="shared" si="4"/>
        <v>3883/</v>
      </c>
      <c r="C269" t="s">
        <v>38594</v>
      </c>
      <c r="D269" t="s">
        <v>35911</v>
      </c>
      <c r="E269" t="s">
        <v>38595</v>
      </c>
    </row>
    <row r="270" spans="1:5" x14ac:dyDescent="0.25">
      <c r="A270" t="s">
        <v>38593</v>
      </c>
      <c r="B270" t="str">
        <f t="shared" si="4"/>
        <v>3883/</v>
      </c>
      <c r="C270" t="s">
        <v>38596</v>
      </c>
      <c r="D270" t="s">
        <v>35910</v>
      </c>
      <c r="E270" t="s">
        <v>38597</v>
      </c>
    </row>
    <row r="271" spans="1:5" x14ac:dyDescent="0.25">
      <c r="A271" t="s">
        <v>38598</v>
      </c>
      <c r="B271" t="str">
        <f t="shared" si="4"/>
        <v>3917/</v>
      </c>
      <c r="C271" t="s">
        <v>38599</v>
      </c>
      <c r="D271" t="s">
        <v>35946</v>
      </c>
      <c r="E271" t="s">
        <v>38600</v>
      </c>
    </row>
    <row r="272" spans="1:5" x14ac:dyDescent="0.25">
      <c r="A272" t="s">
        <v>38598</v>
      </c>
      <c r="B272" t="str">
        <f t="shared" si="4"/>
        <v>3917/</v>
      </c>
      <c r="C272" t="s">
        <v>38601</v>
      </c>
      <c r="D272" t="s">
        <v>35945</v>
      </c>
      <c r="E272" t="s">
        <v>38602</v>
      </c>
    </row>
    <row r="273" spans="1:5" x14ac:dyDescent="0.25">
      <c r="A273" t="s">
        <v>38603</v>
      </c>
      <c r="B273" t="str">
        <f t="shared" si="4"/>
        <v>3954/</v>
      </c>
      <c r="C273" t="s">
        <v>38604</v>
      </c>
      <c r="D273" t="s">
        <v>35982</v>
      </c>
      <c r="E273" t="s">
        <v>38605</v>
      </c>
    </row>
    <row r="274" spans="1:5" x14ac:dyDescent="0.25">
      <c r="A274" t="s">
        <v>38606</v>
      </c>
      <c r="B274" t="str">
        <f t="shared" si="4"/>
        <v>4042/</v>
      </c>
      <c r="C274" t="s">
        <v>38607</v>
      </c>
      <c r="D274" t="s">
        <v>36070</v>
      </c>
      <c r="E274" t="s">
        <v>38608</v>
      </c>
    </row>
    <row r="275" spans="1:5" x14ac:dyDescent="0.25">
      <c r="A275" t="s">
        <v>38609</v>
      </c>
      <c r="B275" t="str">
        <f t="shared" si="4"/>
        <v>4085/</v>
      </c>
      <c r="C275" t="s">
        <v>38610</v>
      </c>
      <c r="D275" t="s">
        <v>36113</v>
      </c>
      <c r="E275" t="s">
        <v>38611</v>
      </c>
    </row>
    <row r="276" spans="1:5" x14ac:dyDescent="0.25">
      <c r="A276" t="s">
        <v>38612</v>
      </c>
      <c r="B276" t="str">
        <f t="shared" si="4"/>
        <v>4086/</v>
      </c>
      <c r="C276" t="s">
        <v>38613</v>
      </c>
      <c r="D276" t="s">
        <v>36114</v>
      </c>
      <c r="E276" t="s">
        <v>38614</v>
      </c>
    </row>
    <row r="277" spans="1:5" x14ac:dyDescent="0.25">
      <c r="A277" t="s">
        <v>38615</v>
      </c>
      <c r="B277" t="str">
        <f t="shared" si="4"/>
        <v>4249/</v>
      </c>
      <c r="C277" t="s">
        <v>38616</v>
      </c>
      <c r="D277" t="s">
        <v>36276</v>
      </c>
      <c r="E277" t="s">
        <v>38617</v>
      </c>
    </row>
    <row r="278" spans="1:5" x14ac:dyDescent="0.25">
      <c r="A278" t="s">
        <v>38618</v>
      </c>
      <c r="B278" t="str">
        <f t="shared" si="4"/>
        <v>4258/</v>
      </c>
      <c r="C278" t="s">
        <v>38619</v>
      </c>
      <c r="D278" t="s">
        <v>36285</v>
      </c>
      <c r="E278" t="s">
        <v>38620</v>
      </c>
    </row>
    <row r="279" spans="1:5" x14ac:dyDescent="0.25">
      <c r="A279" t="s">
        <v>38621</v>
      </c>
      <c r="B279" t="str">
        <f t="shared" si="4"/>
        <v>4271/</v>
      </c>
      <c r="C279" t="s">
        <v>38622</v>
      </c>
      <c r="D279" t="s">
        <v>36298</v>
      </c>
      <c r="E279" t="s">
        <v>38623</v>
      </c>
    </row>
    <row r="280" spans="1:5" x14ac:dyDescent="0.25">
      <c r="A280" t="s">
        <v>38624</v>
      </c>
      <c r="B280" t="str">
        <f t="shared" si="4"/>
        <v>4272/</v>
      </c>
      <c r="C280" t="s">
        <v>38625</v>
      </c>
      <c r="D280" t="s">
        <v>36299</v>
      </c>
      <c r="E280" t="s">
        <v>38626</v>
      </c>
    </row>
    <row r="281" spans="1:5" x14ac:dyDescent="0.25">
      <c r="A281" t="s">
        <v>38627</v>
      </c>
      <c r="B281" t="str">
        <f t="shared" si="4"/>
        <v>4285/</v>
      </c>
      <c r="C281" t="s">
        <v>38628</v>
      </c>
      <c r="D281" t="s">
        <v>36312</v>
      </c>
      <c r="E281" t="s">
        <v>38629</v>
      </c>
    </row>
    <row r="282" spans="1:5" x14ac:dyDescent="0.25">
      <c r="A282" t="s">
        <v>38630</v>
      </c>
      <c r="B282" t="str">
        <f t="shared" si="4"/>
        <v>4396/</v>
      </c>
      <c r="C282" t="s">
        <v>38631</v>
      </c>
      <c r="D282" t="s">
        <v>36423</v>
      </c>
      <c r="E282" t="s">
        <v>38632</v>
      </c>
    </row>
    <row r="283" spans="1:5" x14ac:dyDescent="0.25">
      <c r="A283" t="s">
        <v>38633</v>
      </c>
      <c r="B283" t="str">
        <f t="shared" si="4"/>
        <v>4413/</v>
      </c>
      <c r="C283" t="s">
        <v>38634</v>
      </c>
      <c r="D283" t="s">
        <v>36440</v>
      </c>
      <c r="E283" t="s">
        <v>38635</v>
      </c>
    </row>
    <row r="284" spans="1:5" x14ac:dyDescent="0.25">
      <c r="A284" t="s">
        <v>38633</v>
      </c>
      <c r="B284" t="str">
        <f t="shared" si="4"/>
        <v>4413/</v>
      </c>
      <c r="C284" t="s">
        <v>38636</v>
      </c>
      <c r="D284" t="s">
        <v>36441</v>
      </c>
      <c r="E284" t="s">
        <v>38637</v>
      </c>
    </row>
    <row r="285" spans="1:5" x14ac:dyDescent="0.25">
      <c r="A285" t="s">
        <v>38633</v>
      </c>
      <c r="B285" t="str">
        <f t="shared" si="4"/>
        <v>4413/</v>
      </c>
      <c r="C285" t="s">
        <v>38638</v>
      </c>
      <c r="D285" t="s">
        <v>36442</v>
      </c>
      <c r="E285" t="s">
        <v>38639</v>
      </c>
    </row>
    <row r="286" spans="1:5" x14ac:dyDescent="0.25">
      <c r="A286" t="s">
        <v>38633</v>
      </c>
      <c r="B286" t="str">
        <f t="shared" si="4"/>
        <v>4413/</v>
      </c>
      <c r="C286" t="s">
        <v>38640</v>
      </c>
      <c r="D286" t="s">
        <v>36443</v>
      </c>
      <c r="E286" t="s">
        <v>38641</v>
      </c>
    </row>
    <row r="287" spans="1:5" x14ac:dyDescent="0.25">
      <c r="A287" t="s">
        <v>38633</v>
      </c>
      <c r="B287" t="str">
        <f t="shared" si="4"/>
        <v>4413/</v>
      </c>
      <c r="C287" t="s">
        <v>38642</v>
      </c>
      <c r="D287" t="s">
        <v>36444</v>
      </c>
      <c r="E287" t="s">
        <v>38643</v>
      </c>
    </row>
    <row r="288" spans="1:5" x14ac:dyDescent="0.25">
      <c r="A288" t="s">
        <v>38644</v>
      </c>
      <c r="B288" t="str">
        <f t="shared" si="4"/>
        <v>4428/</v>
      </c>
      <c r="C288" t="s">
        <v>38645</v>
      </c>
      <c r="D288" t="s">
        <v>36460</v>
      </c>
      <c r="E288" t="s">
        <v>38646</v>
      </c>
    </row>
    <row r="289" spans="1:5" x14ac:dyDescent="0.25">
      <c r="A289" t="s">
        <v>38647</v>
      </c>
      <c r="B289" t="str">
        <f t="shared" si="4"/>
        <v>4436/</v>
      </c>
      <c r="C289" t="s">
        <v>38648</v>
      </c>
      <c r="D289" t="s">
        <v>36468</v>
      </c>
      <c r="E289" t="s">
        <v>38649</v>
      </c>
    </row>
    <row r="290" spans="1:5" x14ac:dyDescent="0.25">
      <c r="A290" t="s">
        <v>38650</v>
      </c>
      <c r="B290" t="str">
        <f t="shared" si="4"/>
        <v>4523/</v>
      </c>
      <c r="C290" t="s">
        <v>38651</v>
      </c>
      <c r="D290" t="s">
        <v>36556</v>
      </c>
      <c r="E290" t="s">
        <v>38652</v>
      </c>
    </row>
    <row r="291" spans="1:5" x14ac:dyDescent="0.25">
      <c r="A291" t="s">
        <v>38650</v>
      </c>
      <c r="B291" t="str">
        <f t="shared" si="4"/>
        <v>4523/</v>
      </c>
      <c r="C291" t="s">
        <v>38653</v>
      </c>
      <c r="D291" t="s">
        <v>36555</v>
      </c>
      <c r="E291" t="s">
        <v>38654</v>
      </c>
    </row>
    <row r="292" spans="1:5" x14ac:dyDescent="0.25">
      <c r="A292" t="s">
        <v>38655</v>
      </c>
      <c r="B292" t="str">
        <f t="shared" si="4"/>
        <v>4524/</v>
      </c>
      <c r="C292" t="s">
        <v>38656</v>
      </c>
      <c r="D292" t="s">
        <v>36557</v>
      </c>
      <c r="E292" t="s">
        <v>38657</v>
      </c>
    </row>
    <row r="293" spans="1:5" x14ac:dyDescent="0.25">
      <c r="A293" t="s">
        <v>38658</v>
      </c>
      <c r="B293" t="str">
        <f t="shared" si="4"/>
        <v>4525/</v>
      </c>
      <c r="C293" t="s">
        <v>38659</v>
      </c>
      <c r="D293" t="s">
        <v>36558</v>
      </c>
      <c r="E293" t="s">
        <v>38660</v>
      </c>
    </row>
    <row r="294" spans="1:5" x14ac:dyDescent="0.25">
      <c r="A294" t="s">
        <v>38661</v>
      </c>
      <c r="B294" t="str">
        <f t="shared" si="4"/>
        <v>4526/</v>
      </c>
      <c r="C294" t="s">
        <v>38662</v>
      </c>
      <c r="D294" t="s">
        <v>36559</v>
      </c>
      <c r="E294" t="s">
        <v>38663</v>
      </c>
    </row>
    <row r="295" spans="1:5" x14ac:dyDescent="0.25">
      <c r="A295" t="s">
        <v>38664</v>
      </c>
      <c r="B295" t="str">
        <f t="shared" si="4"/>
        <v>4527/</v>
      </c>
      <c r="C295" t="s">
        <v>38665</v>
      </c>
      <c r="D295" t="s">
        <v>36561</v>
      </c>
      <c r="E295" t="s">
        <v>38666</v>
      </c>
    </row>
    <row r="296" spans="1:5" x14ac:dyDescent="0.25">
      <c r="A296" t="s">
        <v>38664</v>
      </c>
      <c r="B296" t="str">
        <f t="shared" si="4"/>
        <v>4527/</v>
      </c>
      <c r="C296" t="s">
        <v>38667</v>
      </c>
      <c r="D296" t="s">
        <v>36560</v>
      </c>
      <c r="E296" t="s">
        <v>38668</v>
      </c>
    </row>
    <row r="297" spans="1:5" x14ac:dyDescent="0.25">
      <c r="A297" t="s">
        <v>38669</v>
      </c>
      <c r="B297" t="str">
        <f t="shared" si="4"/>
        <v>4528/</v>
      </c>
      <c r="C297" t="s">
        <v>38670</v>
      </c>
      <c r="D297" t="s">
        <v>36562</v>
      </c>
      <c r="E297" t="s">
        <v>38671</v>
      </c>
    </row>
    <row r="298" spans="1:5" x14ac:dyDescent="0.25">
      <c r="A298" t="s">
        <v>38672</v>
      </c>
      <c r="B298" t="str">
        <f t="shared" si="4"/>
        <v>4529/</v>
      </c>
      <c r="C298" t="s">
        <v>38673</v>
      </c>
      <c r="D298" t="s">
        <v>36563</v>
      </c>
      <c r="E298" t="s">
        <v>38674</v>
      </c>
    </row>
    <row r="299" spans="1:5" x14ac:dyDescent="0.25">
      <c r="A299" t="s">
        <v>38675</v>
      </c>
      <c r="B299" t="str">
        <f t="shared" si="4"/>
        <v>4530/</v>
      </c>
      <c r="C299" t="s">
        <v>38676</v>
      </c>
      <c r="D299" t="s">
        <v>36564</v>
      </c>
      <c r="E299" t="s">
        <v>38677</v>
      </c>
    </row>
    <row r="300" spans="1:5" x14ac:dyDescent="0.25">
      <c r="A300" t="s">
        <v>38678</v>
      </c>
      <c r="B300" t="str">
        <f t="shared" si="4"/>
        <v>4617/</v>
      </c>
      <c r="C300" t="s">
        <v>38679</v>
      </c>
      <c r="D300" t="s">
        <v>36651</v>
      </c>
      <c r="E300" t="s">
        <v>38680</v>
      </c>
    </row>
    <row r="301" spans="1:5" x14ac:dyDescent="0.25">
      <c r="A301" t="s">
        <v>38681</v>
      </c>
      <c r="B301" t="str">
        <f t="shared" si="4"/>
        <v>0422/</v>
      </c>
      <c r="C301" t="s">
        <v>6706</v>
      </c>
      <c r="D301" t="s">
        <v>32309</v>
      </c>
      <c r="E301" t="s">
        <v>38682</v>
      </c>
    </row>
    <row r="302" spans="1:5" x14ac:dyDescent="0.25">
      <c r="A302" t="s">
        <v>38683</v>
      </c>
      <c r="B302" t="str">
        <f t="shared" si="4"/>
        <v>2358/</v>
      </c>
      <c r="C302" t="s">
        <v>6706</v>
      </c>
      <c r="D302" t="s">
        <v>34274</v>
      </c>
      <c r="E302" t="s">
        <v>38684</v>
      </c>
    </row>
    <row r="303" spans="1:5" x14ac:dyDescent="0.25">
      <c r="A303" t="s">
        <v>38685</v>
      </c>
      <c r="B303" t="str">
        <f t="shared" si="4"/>
        <v>2518/</v>
      </c>
      <c r="C303" t="s">
        <v>6706</v>
      </c>
      <c r="D303" t="s">
        <v>34435</v>
      </c>
      <c r="E303" t="s">
        <v>38686</v>
      </c>
    </row>
    <row r="304" spans="1:5" x14ac:dyDescent="0.25">
      <c r="A304" t="s">
        <v>38687</v>
      </c>
      <c r="B304" t="str">
        <f t="shared" si="4"/>
        <v>2719/</v>
      </c>
      <c r="C304" t="s">
        <v>6706</v>
      </c>
      <c r="D304" t="s">
        <v>34639</v>
      </c>
      <c r="E304" t="s">
        <v>38688</v>
      </c>
    </row>
    <row r="305" spans="1:5" x14ac:dyDescent="0.25">
      <c r="A305" t="s">
        <v>38689</v>
      </c>
      <c r="B305" t="str">
        <f t="shared" si="4"/>
        <v>3925/</v>
      </c>
      <c r="C305" t="s">
        <v>6706</v>
      </c>
      <c r="D305" t="s">
        <v>35954</v>
      </c>
      <c r="E305" t="s">
        <v>38690</v>
      </c>
    </row>
    <row r="306" spans="1:5" x14ac:dyDescent="0.25">
      <c r="A306" t="s">
        <v>38691</v>
      </c>
      <c r="B306" t="str">
        <f t="shared" si="4"/>
        <v>2412/</v>
      </c>
      <c r="C306" t="s">
        <v>38692</v>
      </c>
      <c r="D306" t="s">
        <v>34328</v>
      </c>
      <c r="E306" t="s">
        <v>38693</v>
      </c>
    </row>
    <row r="307" spans="1:5" x14ac:dyDescent="0.25">
      <c r="A307" t="s">
        <v>38694</v>
      </c>
      <c r="B307" t="str">
        <f t="shared" si="4"/>
        <v>2609/</v>
      </c>
      <c r="C307" t="s">
        <v>38695</v>
      </c>
      <c r="D307" t="s">
        <v>34525</v>
      </c>
      <c r="E307" t="s">
        <v>38696</v>
      </c>
    </row>
    <row r="308" spans="1:5" x14ac:dyDescent="0.25">
      <c r="A308" t="s">
        <v>38697</v>
      </c>
      <c r="B308" t="str">
        <f t="shared" si="4"/>
        <v>2653/</v>
      </c>
      <c r="C308" t="s">
        <v>38698</v>
      </c>
      <c r="D308" t="s">
        <v>34574</v>
      </c>
      <c r="E308" t="s">
        <v>38699</v>
      </c>
    </row>
    <row r="309" spans="1:5" x14ac:dyDescent="0.25">
      <c r="A309" t="s">
        <v>38700</v>
      </c>
      <c r="B309" t="str">
        <f t="shared" si="4"/>
        <v>2668/</v>
      </c>
      <c r="C309" t="s">
        <v>38698</v>
      </c>
      <c r="D309" t="s">
        <v>34589</v>
      </c>
      <c r="E309" t="s">
        <v>38701</v>
      </c>
    </row>
    <row r="310" spans="1:5" x14ac:dyDescent="0.25">
      <c r="A310" t="s">
        <v>38702</v>
      </c>
      <c r="B310" t="str">
        <f t="shared" si="4"/>
        <v>2787/</v>
      </c>
      <c r="C310" t="s">
        <v>38703</v>
      </c>
      <c r="D310" t="s">
        <v>34707</v>
      </c>
      <c r="E310" t="s">
        <v>38704</v>
      </c>
    </row>
    <row r="311" spans="1:5" x14ac:dyDescent="0.25">
      <c r="A311" t="s">
        <v>38705</v>
      </c>
      <c r="B311" t="str">
        <f t="shared" si="4"/>
        <v>3185/</v>
      </c>
      <c r="C311" t="s">
        <v>38706</v>
      </c>
      <c r="D311" t="s">
        <v>35126</v>
      </c>
      <c r="E311" t="s">
        <v>38707</v>
      </c>
    </row>
    <row r="312" spans="1:5" x14ac:dyDescent="0.25">
      <c r="A312" t="s">
        <v>38708</v>
      </c>
      <c r="B312" t="str">
        <f t="shared" si="4"/>
        <v>3532/</v>
      </c>
      <c r="C312" t="s">
        <v>38709</v>
      </c>
      <c r="D312" t="s">
        <v>35483</v>
      </c>
      <c r="E312" t="s">
        <v>38710</v>
      </c>
    </row>
    <row r="313" spans="1:5" x14ac:dyDescent="0.25">
      <c r="A313" t="s">
        <v>38711</v>
      </c>
      <c r="B313" t="str">
        <f t="shared" si="4"/>
        <v>1566/</v>
      </c>
      <c r="C313" t="s">
        <v>38712</v>
      </c>
      <c r="D313" t="s">
        <v>33472</v>
      </c>
      <c r="E313" t="s">
        <v>38713</v>
      </c>
    </row>
    <row r="314" spans="1:5" x14ac:dyDescent="0.25">
      <c r="A314" t="s">
        <v>38714</v>
      </c>
      <c r="B314" t="str">
        <f t="shared" si="4"/>
        <v>3456/</v>
      </c>
      <c r="C314" t="s">
        <v>38715</v>
      </c>
      <c r="D314" t="s">
        <v>35406</v>
      </c>
      <c r="E314" t="s">
        <v>38716</v>
      </c>
    </row>
    <row r="315" spans="1:5" x14ac:dyDescent="0.25">
      <c r="A315" t="s">
        <v>38717</v>
      </c>
      <c r="B315" t="str">
        <f t="shared" si="4"/>
        <v>0599/</v>
      </c>
      <c r="C315" t="s">
        <v>38718</v>
      </c>
      <c r="D315" t="s">
        <v>32488</v>
      </c>
      <c r="E315" t="s">
        <v>38719</v>
      </c>
    </row>
    <row r="316" spans="1:5" x14ac:dyDescent="0.25">
      <c r="A316" t="s">
        <v>38720</v>
      </c>
      <c r="B316" t="str">
        <f t="shared" si="4"/>
        <v>0378/</v>
      </c>
      <c r="C316" t="s">
        <v>38721</v>
      </c>
      <c r="D316" t="s">
        <v>32263</v>
      </c>
      <c r="E316" t="s">
        <v>38722</v>
      </c>
    </row>
    <row r="317" spans="1:5" x14ac:dyDescent="0.25">
      <c r="A317" t="s">
        <v>38723</v>
      </c>
      <c r="B317" t="str">
        <f t="shared" si="4"/>
        <v>1932/</v>
      </c>
      <c r="C317" t="s">
        <v>38724</v>
      </c>
      <c r="D317" t="s">
        <v>33840</v>
      </c>
      <c r="E317" t="s">
        <v>38725</v>
      </c>
    </row>
    <row r="318" spans="1:5" x14ac:dyDescent="0.25">
      <c r="A318" t="s">
        <v>38726</v>
      </c>
      <c r="B318" t="str">
        <f t="shared" si="4"/>
        <v>0926/</v>
      </c>
      <c r="C318" t="s">
        <v>38727</v>
      </c>
      <c r="D318" t="s">
        <v>32835</v>
      </c>
      <c r="E318" t="s">
        <v>38728</v>
      </c>
    </row>
    <row r="319" spans="1:5" x14ac:dyDescent="0.25">
      <c r="A319" t="s">
        <v>38729</v>
      </c>
      <c r="B319" t="str">
        <f t="shared" si="4"/>
        <v>1142/</v>
      </c>
      <c r="C319" t="s">
        <v>38730</v>
      </c>
      <c r="D319" t="s">
        <v>33054</v>
      </c>
      <c r="E319" t="s">
        <v>38731</v>
      </c>
    </row>
    <row r="320" spans="1:5" x14ac:dyDescent="0.25">
      <c r="A320" t="s">
        <v>38732</v>
      </c>
      <c r="B320" t="str">
        <f t="shared" si="4"/>
        <v>1657/</v>
      </c>
      <c r="C320" t="s">
        <v>38733</v>
      </c>
      <c r="D320" t="s">
        <v>33564</v>
      </c>
      <c r="E320" t="s">
        <v>38734</v>
      </c>
    </row>
    <row r="321" spans="1:5" x14ac:dyDescent="0.25">
      <c r="A321" t="s">
        <v>38735</v>
      </c>
      <c r="B321" t="str">
        <f t="shared" si="4"/>
        <v>1614/</v>
      </c>
      <c r="C321" t="s">
        <v>38736</v>
      </c>
      <c r="D321" t="s">
        <v>33520</v>
      </c>
      <c r="E321" t="s">
        <v>38737</v>
      </c>
    </row>
    <row r="322" spans="1:5" x14ac:dyDescent="0.25">
      <c r="A322" t="s">
        <v>38738</v>
      </c>
      <c r="B322" t="str">
        <f t="shared" ref="B322:B385" si="5">A322&amp;"/"</f>
        <v>3865/</v>
      </c>
      <c r="C322" t="s">
        <v>38739</v>
      </c>
      <c r="D322" t="s">
        <v>35892</v>
      </c>
      <c r="E322" t="s">
        <v>38740</v>
      </c>
    </row>
    <row r="323" spans="1:5" x14ac:dyDescent="0.25">
      <c r="A323" t="s">
        <v>38741</v>
      </c>
      <c r="B323" t="str">
        <f t="shared" si="5"/>
        <v>3061/</v>
      </c>
      <c r="C323" t="s">
        <v>38742</v>
      </c>
      <c r="D323" t="s">
        <v>35000</v>
      </c>
      <c r="E323" t="s">
        <v>38743</v>
      </c>
    </row>
    <row r="324" spans="1:5" x14ac:dyDescent="0.25">
      <c r="A324" t="s">
        <v>38744</v>
      </c>
      <c r="B324" t="str">
        <f t="shared" si="5"/>
        <v>2100/</v>
      </c>
      <c r="C324" t="s">
        <v>38745</v>
      </c>
      <c r="D324" t="s">
        <v>34014</v>
      </c>
      <c r="E324" t="s">
        <v>38746</v>
      </c>
    </row>
    <row r="325" spans="1:5" x14ac:dyDescent="0.25">
      <c r="A325" t="s">
        <v>38747</v>
      </c>
      <c r="B325" t="str">
        <f t="shared" si="5"/>
        <v>2132/</v>
      </c>
      <c r="C325" t="s">
        <v>38748</v>
      </c>
      <c r="D325" t="s">
        <v>34050</v>
      </c>
      <c r="E325" t="s">
        <v>38749</v>
      </c>
    </row>
    <row r="326" spans="1:5" x14ac:dyDescent="0.25">
      <c r="A326" t="s">
        <v>38750</v>
      </c>
      <c r="B326" t="str">
        <f t="shared" si="5"/>
        <v>3621/</v>
      </c>
      <c r="C326" t="s">
        <v>38751</v>
      </c>
      <c r="D326" t="s">
        <v>35578</v>
      </c>
      <c r="E326" t="s">
        <v>38752</v>
      </c>
    </row>
    <row r="327" spans="1:5" x14ac:dyDescent="0.25">
      <c r="A327" t="s">
        <v>38753</v>
      </c>
      <c r="B327" t="str">
        <f t="shared" si="5"/>
        <v>0163/</v>
      </c>
      <c r="C327" t="s">
        <v>38754</v>
      </c>
      <c r="D327" t="s">
        <v>32034</v>
      </c>
      <c r="E327" t="s">
        <v>38755</v>
      </c>
    </row>
    <row r="328" spans="1:5" x14ac:dyDescent="0.25">
      <c r="A328" t="s">
        <v>38756</v>
      </c>
      <c r="B328" t="str">
        <f t="shared" si="5"/>
        <v>2452/</v>
      </c>
      <c r="C328" t="s">
        <v>38757</v>
      </c>
      <c r="D328" t="s">
        <v>34368</v>
      </c>
      <c r="E328" t="s">
        <v>38758</v>
      </c>
    </row>
    <row r="329" spans="1:5" x14ac:dyDescent="0.25">
      <c r="A329" t="s">
        <v>38759</v>
      </c>
      <c r="B329" t="str">
        <f t="shared" si="5"/>
        <v>1926/</v>
      </c>
      <c r="C329" t="s">
        <v>38760</v>
      </c>
      <c r="D329" t="s">
        <v>33834</v>
      </c>
      <c r="E329" t="s">
        <v>38761</v>
      </c>
    </row>
    <row r="330" spans="1:5" x14ac:dyDescent="0.25">
      <c r="A330" t="s">
        <v>38762</v>
      </c>
      <c r="B330" t="str">
        <f t="shared" si="5"/>
        <v>1653/</v>
      </c>
      <c r="C330" t="s">
        <v>38763</v>
      </c>
      <c r="D330" t="s">
        <v>33560</v>
      </c>
      <c r="E330" t="s">
        <v>38764</v>
      </c>
    </row>
    <row r="331" spans="1:5" x14ac:dyDescent="0.25">
      <c r="A331" t="s">
        <v>38765</v>
      </c>
      <c r="B331" t="str">
        <f t="shared" si="5"/>
        <v>3130/</v>
      </c>
      <c r="C331" t="s">
        <v>38766</v>
      </c>
      <c r="D331" t="s">
        <v>35068</v>
      </c>
      <c r="E331" t="s">
        <v>38767</v>
      </c>
    </row>
    <row r="332" spans="1:5" x14ac:dyDescent="0.25">
      <c r="A332" t="s">
        <v>38768</v>
      </c>
      <c r="B332" t="str">
        <f t="shared" si="5"/>
        <v>2363/</v>
      </c>
      <c r="C332" t="s">
        <v>38769</v>
      </c>
      <c r="D332" t="s">
        <v>34279</v>
      </c>
      <c r="E332" t="s">
        <v>38770</v>
      </c>
    </row>
    <row r="333" spans="1:5" x14ac:dyDescent="0.25">
      <c r="A333" t="s">
        <v>38771</v>
      </c>
      <c r="B333" t="str">
        <f t="shared" si="5"/>
        <v>1234/</v>
      </c>
      <c r="C333" t="s">
        <v>38772</v>
      </c>
      <c r="D333" t="s">
        <v>33148</v>
      </c>
      <c r="E333" t="s">
        <v>38773</v>
      </c>
    </row>
    <row r="334" spans="1:5" x14ac:dyDescent="0.25">
      <c r="A334" t="s">
        <v>38774</v>
      </c>
      <c r="B334" t="str">
        <f t="shared" si="5"/>
        <v>0067/</v>
      </c>
      <c r="C334" t="s">
        <v>31823</v>
      </c>
      <c r="D334" t="s">
        <v>31936</v>
      </c>
      <c r="E334" t="s">
        <v>38775</v>
      </c>
    </row>
    <row r="335" spans="1:5" x14ac:dyDescent="0.25">
      <c r="A335" t="s">
        <v>38776</v>
      </c>
      <c r="B335" t="str">
        <f t="shared" si="5"/>
        <v>0780/</v>
      </c>
      <c r="C335" t="s">
        <v>38777</v>
      </c>
      <c r="D335" t="s">
        <v>32684</v>
      </c>
      <c r="E335" t="s">
        <v>38778</v>
      </c>
    </row>
    <row r="336" spans="1:5" x14ac:dyDescent="0.25">
      <c r="A336" t="s">
        <v>38779</v>
      </c>
      <c r="B336" t="str">
        <f t="shared" si="5"/>
        <v>0841/</v>
      </c>
      <c r="C336" t="s">
        <v>38780</v>
      </c>
      <c r="D336" t="s">
        <v>32748</v>
      </c>
      <c r="E336" t="s">
        <v>38781</v>
      </c>
    </row>
    <row r="337" spans="1:5" x14ac:dyDescent="0.25">
      <c r="A337" t="s">
        <v>38782</v>
      </c>
      <c r="B337" t="str">
        <f t="shared" si="5"/>
        <v>1184/</v>
      </c>
      <c r="C337" t="s">
        <v>38783</v>
      </c>
      <c r="D337" t="s">
        <v>33098</v>
      </c>
      <c r="E337" t="s">
        <v>38784</v>
      </c>
    </row>
    <row r="338" spans="1:5" x14ac:dyDescent="0.25">
      <c r="A338" t="s">
        <v>38785</v>
      </c>
      <c r="B338" t="str">
        <f t="shared" si="5"/>
        <v>4606/</v>
      </c>
      <c r="C338" t="s">
        <v>38786</v>
      </c>
      <c r="D338" t="s">
        <v>36641</v>
      </c>
      <c r="E338" t="s">
        <v>38787</v>
      </c>
    </row>
    <row r="339" spans="1:5" x14ac:dyDescent="0.25">
      <c r="A339" t="s">
        <v>37926</v>
      </c>
      <c r="B339" t="str">
        <f t="shared" si="5"/>
        <v>0481/</v>
      </c>
      <c r="C339" t="s">
        <v>38788</v>
      </c>
      <c r="D339" t="s">
        <v>32371</v>
      </c>
      <c r="E339" t="s">
        <v>38789</v>
      </c>
    </row>
    <row r="340" spans="1:5" x14ac:dyDescent="0.25">
      <c r="A340" t="s">
        <v>38790</v>
      </c>
      <c r="B340" t="str">
        <f t="shared" si="5"/>
        <v>1627/</v>
      </c>
      <c r="C340" t="s">
        <v>38791</v>
      </c>
      <c r="D340" t="s">
        <v>33533</v>
      </c>
      <c r="E340" t="s">
        <v>38792</v>
      </c>
    </row>
    <row r="341" spans="1:5" x14ac:dyDescent="0.25">
      <c r="A341" t="s">
        <v>38793</v>
      </c>
      <c r="B341" t="str">
        <f t="shared" si="5"/>
        <v>1374/</v>
      </c>
      <c r="C341" t="s">
        <v>38794</v>
      </c>
      <c r="D341" t="s">
        <v>33283</v>
      </c>
      <c r="E341" t="s">
        <v>38795</v>
      </c>
    </row>
    <row r="342" spans="1:5" x14ac:dyDescent="0.25">
      <c r="A342" t="s">
        <v>38796</v>
      </c>
      <c r="B342" t="str">
        <f t="shared" si="5"/>
        <v>3477/</v>
      </c>
      <c r="C342" t="s">
        <v>38797</v>
      </c>
      <c r="D342" t="s">
        <v>35427</v>
      </c>
      <c r="E342" t="s">
        <v>38798</v>
      </c>
    </row>
    <row r="343" spans="1:5" x14ac:dyDescent="0.25">
      <c r="A343" t="s">
        <v>38799</v>
      </c>
      <c r="B343" t="str">
        <f t="shared" si="5"/>
        <v>2796/</v>
      </c>
      <c r="C343" t="s">
        <v>38800</v>
      </c>
      <c r="D343" t="s">
        <v>34716</v>
      </c>
      <c r="E343" t="s">
        <v>38801</v>
      </c>
    </row>
    <row r="344" spans="1:5" x14ac:dyDescent="0.25">
      <c r="A344" t="s">
        <v>38802</v>
      </c>
      <c r="B344" t="str">
        <f t="shared" si="5"/>
        <v>2717/</v>
      </c>
      <c r="C344" t="s">
        <v>38803</v>
      </c>
      <c r="D344" t="s">
        <v>34637</v>
      </c>
      <c r="E344" t="s">
        <v>38804</v>
      </c>
    </row>
    <row r="345" spans="1:5" x14ac:dyDescent="0.25">
      <c r="A345" t="s">
        <v>38805</v>
      </c>
      <c r="B345" t="str">
        <f t="shared" si="5"/>
        <v>4079/</v>
      </c>
      <c r="C345" t="s">
        <v>38806</v>
      </c>
      <c r="D345" t="s">
        <v>36107</v>
      </c>
      <c r="E345" t="s">
        <v>38807</v>
      </c>
    </row>
    <row r="346" spans="1:5" x14ac:dyDescent="0.25">
      <c r="A346" t="s">
        <v>38808</v>
      </c>
      <c r="B346" t="str">
        <f t="shared" si="5"/>
        <v>0297/</v>
      </c>
      <c r="C346" t="s">
        <v>38809</v>
      </c>
      <c r="D346" t="s">
        <v>32174</v>
      </c>
      <c r="E346" t="s">
        <v>38810</v>
      </c>
    </row>
    <row r="347" spans="1:5" x14ac:dyDescent="0.25">
      <c r="A347" t="s">
        <v>38811</v>
      </c>
      <c r="B347" t="str">
        <f t="shared" si="5"/>
        <v>1943/</v>
      </c>
      <c r="C347" t="s">
        <v>38812</v>
      </c>
      <c r="D347" t="s">
        <v>33851</v>
      </c>
      <c r="E347" t="s">
        <v>38813</v>
      </c>
    </row>
    <row r="348" spans="1:5" x14ac:dyDescent="0.25">
      <c r="A348" t="s">
        <v>38814</v>
      </c>
      <c r="B348" t="str">
        <f t="shared" si="5"/>
        <v>3727/</v>
      </c>
      <c r="C348" t="s">
        <v>38815</v>
      </c>
      <c r="D348" t="s">
        <v>35684</v>
      </c>
      <c r="E348" t="s">
        <v>38816</v>
      </c>
    </row>
    <row r="349" spans="1:5" x14ac:dyDescent="0.25">
      <c r="A349" t="s">
        <v>38817</v>
      </c>
      <c r="B349" t="str">
        <f t="shared" si="5"/>
        <v>0485/</v>
      </c>
      <c r="C349" t="s">
        <v>38818</v>
      </c>
      <c r="D349" t="s">
        <v>32375</v>
      </c>
      <c r="E349" t="s">
        <v>38819</v>
      </c>
    </row>
    <row r="350" spans="1:5" x14ac:dyDescent="0.25">
      <c r="A350" t="s">
        <v>38820</v>
      </c>
      <c r="B350" t="str">
        <f t="shared" si="5"/>
        <v>3977/</v>
      </c>
      <c r="C350" t="s">
        <v>38821</v>
      </c>
      <c r="D350" t="s">
        <v>36005</v>
      </c>
      <c r="E350" t="s">
        <v>38822</v>
      </c>
    </row>
    <row r="351" spans="1:5" x14ac:dyDescent="0.25">
      <c r="A351" t="s">
        <v>38823</v>
      </c>
      <c r="B351" t="str">
        <f t="shared" si="5"/>
        <v>3146/</v>
      </c>
      <c r="C351" t="s">
        <v>38824</v>
      </c>
      <c r="D351" t="s">
        <v>35084</v>
      </c>
      <c r="E351" t="s">
        <v>38825</v>
      </c>
    </row>
    <row r="352" spans="1:5" x14ac:dyDescent="0.25">
      <c r="A352" t="s">
        <v>38826</v>
      </c>
      <c r="B352" t="str">
        <f t="shared" si="5"/>
        <v>2865/</v>
      </c>
      <c r="C352" t="s">
        <v>38827</v>
      </c>
      <c r="D352" t="s">
        <v>34799</v>
      </c>
      <c r="E352" t="s">
        <v>38828</v>
      </c>
    </row>
    <row r="353" spans="1:5" x14ac:dyDescent="0.25">
      <c r="A353" t="s">
        <v>38829</v>
      </c>
      <c r="B353" t="str">
        <f t="shared" si="5"/>
        <v>2993/</v>
      </c>
      <c r="C353" t="s">
        <v>38830</v>
      </c>
      <c r="D353" t="s">
        <v>34932</v>
      </c>
      <c r="E353" t="s">
        <v>38831</v>
      </c>
    </row>
    <row r="354" spans="1:5" x14ac:dyDescent="0.25">
      <c r="A354" t="s">
        <v>38832</v>
      </c>
      <c r="B354" t="str">
        <f t="shared" si="5"/>
        <v>2131/</v>
      </c>
      <c r="C354" t="s">
        <v>38833</v>
      </c>
      <c r="D354" t="s">
        <v>34049</v>
      </c>
      <c r="E354" t="s">
        <v>38834</v>
      </c>
    </row>
    <row r="355" spans="1:5" x14ac:dyDescent="0.25">
      <c r="A355" t="s">
        <v>38835</v>
      </c>
      <c r="B355" t="str">
        <f t="shared" si="5"/>
        <v>4043/</v>
      </c>
      <c r="C355" t="s">
        <v>38836</v>
      </c>
      <c r="D355" t="s">
        <v>36071</v>
      </c>
      <c r="E355" t="s">
        <v>38837</v>
      </c>
    </row>
    <row r="356" spans="1:5" x14ac:dyDescent="0.25">
      <c r="A356" t="s">
        <v>38838</v>
      </c>
      <c r="B356" t="str">
        <f t="shared" si="5"/>
        <v>0059/</v>
      </c>
      <c r="C356" t="s">
        <v>38839</v>
      </c>
      <c r="D356" t="s">
        <v>31928</v>
      </c>
      <c r="E356" t="s">
        <v>38840</v>
      </c>
    </row>
    <row r="357" spans="1:5" x14ac:dyDescent="0.25">
      <c r="A357" t="s">
        <v>38841</v>
      </c>
      <c r="B357" t="str">
        <f t="shared" si="5"/>
        <v>1992/</v>
      </c>
      <c r="C357" t="s">
        <v>38842</v>
      </c>
      <c r="D357" t="s">
        <v>33900</v>
      </c>
      <c r="E357" t="s">
        <v>38843</v>
      </c>
    </row>
    <row r="358" spans="1:5" x14ac:dyDescent="0.25">
      <c r="A358" t="s">
        <v>38844</v>
      </c>
      <c r="B358" t="str">
        <f t="shared" si="5"/>
        <v>4364/</v>
      </c>
      <c r="C358" t="s">
        <v>38845</v>
      </c>
      <c r="D358" t="s">
        <v>36391</v>
      </c>
      <c r="E358" t="s">
        <v>38846</v>
      </c>
    </row>
    <row r="359" spans="1:5" x14ac:dyDescent="0.25">
      <c r="A359" t="s">
        <v>38847</v>
      </c>
      <c r="B359" t="str">
        <f t="shared" si="5"/>
        <v>1746/</v>
      </c>
      <c r="C359" t="s">
        <v>38848</v>
      </c>
      <c r="D359" t="s">
        <v>33649</v>
      </c>
      <c r="E359" t="s">
        <v>38849</v>
      </c>
    </row>
    <row r="360" spans="1:5" x14ac:dyDescent="0.25">
      <c r="A360" t="s">
        <v>38850</v>
      </c>
      <c r="B360" t="str">
        <f t="shared" si="5"/>
        <v>4097/</v>
      </c>
      <c r="C360" t="s">
        <v>38851</v>
      </c>
      <c r="D360" t="s">
        <v>36125</v>
      </c>
      <c r="E360" t="s">
        <v>38852</v>
      </c>
    </row>
    <row r="361" spans="1:5" x14ac:dyDescent="0.25">
      <c r="A361" t="s">
        <v>38853</v>
      </c>
      <c r="B361" t="str">
        <f t="shared" si="5"/>
        <v>4362/</v>
      </c>
      <c r="C361" t="s">
        <v>38854</v>
      </c>
      <c r="D361" t="s">
        <v>36389</v>
      </c>
      <c r="E361" t="s">
        <v>38855</v>
      </c>
    </row>
    <row r="362" spans="1:5" x14ac:dyDescent="0.25">
      <c r="A362" t="s">
        <v>38856</v>
      </c>
      <c r="B362" t="str">
        <f t="shared" si="5"/>
        <v>4194/</v>
      </c>
      <c r="C362" t="s">
        <v>38857</v>
      </c>
      <c r="D362" t="s">
        <v>36220</v>
      </c>
      <c r="E362" t="s">
        <v>38858</v>
      </c>
    </row>
    <row r="363" spans="1:5" x14ac:dyDescent="0.25">
      <c r="A363" t="s">
        <v>38859</v>
      </c>
      <c r="B363" t="str">
        <f t="shared" si="5"/>
        <v>1540/</v>
      </c>
      <c r="C363" t="s">
        <v>38860</v>
      </c>
      <c r="D363" t="s">
        <v>33446</v>
      </c>
      <c r="E363" t="s">
        <v>38861</v>
      </c>
    </row>
    <row r="364" spans="1:5" x14ac:dyDescent="0.25">
      <c r="A364" t="s">
        <v>38862</v>
      </c>
      <c r="B364" t="str">
        <f t="shared" si="5"/>
        <v>3415/</v>
      </c>
      <c r="C364" t="s">
        <v>38863</v>
      </c>
      <c r="D364" t="s">
        <v>35366</v>
      </c>
      <c r="E364" t="s">
        <v>38864</v>
      </c>
    </row>
    <row r="365" spans="1:5" x14ac:dyDescent="0.25">
      <c r="A365" t="s">
        <v>38865</v>
      </c>
      <c r="B365" t="str">
        <f t="shared" si="5"/>
        <v>4024/</v>
      </c>
      <c r="C365" t="s">
        <v>38863</v>
      </c>
      <c r="D365" t="s">
        <v>36052</v>
      </c>
      <c r="E365" t="s">
        <v>38866</v>
      </c>
    </row>
    <row r="366" spans="1:5" x14ac:dyDescent="0.25">
      <c r="A366" t="s">
        <v>38867</v>
      </c>
      <c r="B366" t="str">
        <f t="shared" si="5"/>
        <v>0832/</v>
      </c>
      <c r="C366" t="s">
        <v>38868</v>
      </c>
      <c r="D366" t="s">
        <v>32739</v>
      </c>
      <c r="E366" t="s">
        <v>38869</v>
      </c>
    </row>
    <row r="367" spans="1:5" x14ac:dyDescent="0.25">
      <c r="A367" t="s">
        <v>38870</v>
      </c>
      <c r="B367" t="str">
        <f t="shared" si="5"/>
        <v>3685/</v>
      </c>
      <c r="C367" t="s">
        <v>38871</v>
      </c>
      <c r="D367" t="s">
        <v>35643</v>
      </c>
      <c r="E367" t="s">
        <v>38872</v>
      </c>
    </row>
    <row r="368" spans="1:5" x14ac:dyDescent="0.25">
      <c r="A368" t="s">
        <v>38873</v>
      </c>
      <c r="B368" t="str">
        <f t="shared" si="5"/>
        <v>1674/</v>
      </c>
      <c r="C368" t="s">
        <v>38874</v>
      </c>
      <c r="D368" t="s">
        <v>33581</v>
      </c>
      <c r="E368" t="s">
        <v>38875</v>
      </c>
    </row>
    <row r="369" spans="1:5" x14ac:dyDescent="0.25">
      <c r="A369" t="s">
        <v>38876</v>
      </c>
      <c r="B369" t="str">
        <f t="shared" si="5"/>
        <v>1898/</v>
      </c>
      <c r="C369" t="s">
        <v>38877</v>
      </c>
      <c r="D369" t="s">
        <v>33805</v>
      </c>
      <c r="E369" t="s">
        <v>38878</v>
      </c>
    </row>
    <row r="370" spans="1:5" x14ac:dyDescent="0.25">
      <c r="A370" t="s">
        <v>38879</v>
      </c>
      <c r="B370" t="str">
        <f t="shared" si="5"/>
        <v>0018/</v>
      </c>
      <c r="C370" t="s">
        <v>38880</v>
      </c>
      <c r="D370" t="s">
        <v>31876</v>
      </c>
      <c r="E370" t="s">
        <v>38881</v>
      </c>
    </row>
    <row r="371" spans="1:5" x14ac:dyDescent="0.25">
      <c r="A371" t="s">
        <v>38882</v>
      </c>
      <c r="B371" t="str">
        <f t="shared" si="5"/>
        <v>0031/</v>
      </c>
      <c r="C371" t="s">
        <v>38880</v>
      </c>
      <c r="D371" t="s">
        <v>31889</v>
      </c>
      <c r="E371" t="s">
        <v>38883</v>
      </c>
    </row>
    <row r="372" spans="1:5" x14ac:dyDescent="0.25">
      <c r="A372" t="s">
        <v>38884</v>
      </c>
      <c r="B372" t="str">
        <f t="shared" si="5"/>
        <v>0636/</v>
      </c>
      <c r="C372" t="s">
        <v>38885</v>
      </c>
      <c r="D372" t="s">
        <v>32526</v>
      </c>
      <c r="E372" t="s">
        <v>38886</v>
      </c>
    </row>
    <row r="373" spans="1:5" x14ac:dyDescent="0.25">
      <c r="A373" t="s">
        <v>38887</v>
      </c>
      <c r="B373" t="str">
        <f t="shared" si="5"/>
        <v>3053/</v>
      </c>
      <c r="C373" t="s">
        <v>38888</v>
      </c>
      <c r="D373" t="s">
        <v>34992</v>
      </c>
      <c r="E373" t="s">
        <v>38889</v>
      </c>
    </row>
    <row r="374" spans="1:5" x14ac:dyDescent="0.25">
      <c r="A374" t="s">
        <v>38890</v>
      </c>
      <c r="B374" t="str">
        <f t="shared" si="5"/>
        <v>0873/</v>
      </c>
      <c r="C374" t="s">
        <v>38891</v>
      </c>
      <c r="D374" t="s">
        <v>32780</v>
      </c>
      <c r="E374" t="s">
        <v>38892</v>
      </c>
    </row>
    <row r="375" spans="1:5" x14ac:dyDescent="0.25">
      <c r="A375" t="s">
        <v>38893</v>
      </c>
      <c r="B375" t="str">
        <f t="shared" si="5"/>
        <v>2523/</v>
      </c>
      <c r="C375" t="s">
        <v>38894</v>
      </c>
      <c r="D375" t="s">
        <v>34440</v>
      </c>
      <c r="E375" t="s">
        <v>38895</v>
      </c>
    </row>
    <row r="376" spans="1:5" x14ac:dyDescent="0.25">
      <c r="A376" t="s">
        <v>38896</v>
      </c>
      <c r="B376" t="str">
        <f t="shared" si="5"/>
        <v>2532/</v>
      </c>
      <c r="C376" t="s">
        <v>38894</v>
      </c>
      <c r="D376" t="s">
        <v>34449</v>
      </c>
      <c r="E376" t="s">
        <v>38897</v>
      </c>
    </row>
    <row r="377" spans="1:5" x14ac:dyDescent="0.25">
      <c r="A377" t="s">
        <v>38898</v>
      </c>
      <c r="B377" t="str">
        <f t="shared" si="5"/>
        <v>3178/</v>
      </c>
      <c r="C377" t="s">
        <v>38899</v>
      </c>
      <c r="D377" t="s">
        <v>35119</v>
      </c>
      <c r="E377" t="s">
        <v>38900</v>
      </c>
    </row>
    <row r="378" spans="1:5" x14ac:dyDescent="0.25">
      <c r="A378" t="s">
        <v>38901</v>
      </c>
      <c r="B378" t="str">
        <f t="shared" si="5"/>
        <v>3269/</v>
      </c>
      <c r="C378" t="s">
        <v>38899</v>
      </c>
      <c r="D378" t="s">
        <v>35216</v>
      </c>
      <c r="E378" t="s">
        <v>38902</v>
      </c>
    </row>
    <row r="379" spans="1:5" x14ac:dyDescent="0.25">
      <c r="A379" t="s">
        <v>38903</v>
      </c>
      <c r="B379" t="str">
        <f t="shared" si="5"/>
        <v>3608/</v>
      </c>
      <c r="C379" t="s">
        <v>38904</v>
      </c>
      <c r="D379" t="s">
        <v>35565</v>
      </c>
      <c r="E379" t="s">
        <v>38905</v>
      </c>
    </row>
    <row r="380" spans="1:5" x14ac:dyDescent="0.25">
      <c r="A380" t="s">
        <v>38906</v>
      </c>
      <c r="B380" t="str">
        <f t="shared" si="5"/>
        <v>3681/</v>
      </c>
      <c r="C380" t="s">
        <v>38907</v>
      </c>
      <c r="D380" t="s">
        <v>35639</v>
      </c>
      <c r="E380" t="s">
        <v>38908</v>
      </c>
    </row>
    <row r="381" spans="1:5" x14ac:dyDescent="0.25">
      <c r="A381" t="s">
        <v>38909</v>
      </c>
      <c r="B381" t="str">
        <f t="shared" si="5"/>
        <v>3549/</v>
      </c>
      <c r="C381" t="s">
        <v>38910</v>
      </c>
      <c r="D381" t="s">
        <v>35500</v>
      </c>
      <c r="E381" t="s">
        <v>38911</v>
      </c>
    </row>
    <row r="382" spans="1:5" x14ac:dyDescent="0.25">
      <c r="A382" t="s">
        <v>38912</v>
      </c>
      <c r="B382" t="str">
        <f t="shared" si="5"/>
        <v>3264/</v>
      </c>
      <c r="C382" t="s">
        <v>38913</v>
      </c>
      <c r="D382" t="s">
        <v>35210</v>
      </c>
      <c r="E382" t="s">
        <v>38914</v>
      </c>
    </row>
    <row r="383" spans="1:5" x14ac:dyDescent="0.25">
      <c r="A383" t="s">
        <v>38915</v>
      </c>
      <c r="B383" t="str">
        <f t="shared" si="5"/>
        <v>1440/</v>
      </c>
      <c r="C383" t="s">
        <v>38916</v>
      </c>
      <c r="D383" t="s">
        <v>33347</v>
      </c>
      <c r="E383" t="s">
        <v>38917</v>
      </c>
    </row>
    <row r="384" spans="1:5" x14ac:dyDescent="0.25">
      <c r="A384" t="s">
        <v>38918</v>
      </c>
      <c r="B384" t="str">
        <f t="shared" si="5"/>
        <v>1910/</v>
      </c>
      <c r="C384" t="s">
        <v>38919</v>
      </c>
      <c r="D384" t="s">
        <v>33818</v>
      </c>
      <c r="E384" t="s">
        <v>38920</v>
      </c>
    </row>
    <row r="385" spans="1:5" x14ac:dyDescent="0.25">
      <c r="A385" t="s">
        <v>38921</v>
      </c>
      <c r="B385" t="str">
        <f t="shared" si="5"/>
        <v>1858/</v>
      </c>
      <c r="C385" t="s">
        <v>38922</v>
      </c>
      <c r="D385" t="s">
        <v>33765</v>
      </c>
      <c r="E385" t="s">
        <v>38923</v>
      </c>
    </row>
    <row r="386" spans="1:5" x14ac:dyDescent="0.25">
      <c r="A386" t="s">
        <v>38924</v>
      </c>
      <c r="B386" t="str">
        <f t="shared" ref="B386:B449" si="6">A386&amp;"/"</f>
        <v>1872/</v>
      </c>
      <c r="C386" t="s">
        <v>38922</v>
      </c>
      <c r="D386" t="s">
        <v>33779</v>
      </c>
      <c r="E386" t="s">
        <v>38925</v>
      </c>
    </row>
    <row r="387" spans="1:5" x14ac:dyDescent="0.25">
      <c r="A387" t="s">
        <v>38926</v>
      </c>
      <c r="B387" t="str">
        <f t="shared" si="6"/>
        <v>0798/</v>
      </c>
      <c r="C387" t="s">
        <v>38927</v>
      </c>
      <c r="D387" t="s">
        <v>32704</v>
      </c>
      <c r="E387" t="s">
        <v>38928</v>
      </c>
    </row>
    <row r="388" spans="1:5" x14ac:dyDescent="0.25">
      <c r="A388" t="s">
        <v>38929</v>
      </c>
      <c r="B388" t="str">
        <f t="shared" si="6"/>
        <v>3232/</v>
      </c>
      <c r="C388" t="s">
        <v>38930</v>
      </c>
      <c r="D388" t="s">
        <v>35174</v>
      </c>
      <c r="E388" t="s">
        <v>38931</v>
      </c>
    </row>
    <row r="389" spans="1:5" x14ac:dyDescent="0.25">
      <c r="A389" t="s">
        <v>38932</v>
      </c>
      <c r="B389" t="str">
        <f t="shared" si="6"/>
        <v>0473/</v>
      </c>
      <c r="C389" t="s">
        <v>38933</v>
      </c>
      <c r="D389" t="s">
        <v>32362</v>
      </c>
      <c r="E389" t="s">
        <v>38934</v>
      </c>
    </row>
    <row r="390" spans="1:5" x14ac:dyDescent="0.25">
      <c r="A390" t="s">
        <v>38935</v>
      </c>
      <c r="B390" t="str">
        <f t="shared" si="6"/>
        <v>4140/</v>
      </c>
      <c r="C390" t="s">
        <v>38936</v>
      </c>
      <c r="D390" t="s">
        <v>36167</v>
      </c>
      <c r="E390" t="s">
        <v>38937</v>
      </c>
    </row>
    <row r="391" spans="1:5" x14ac:dyDescent="0.25">
      <c r="A391" t="s">
        <v>38938</v>
      </c>
      <c r="B391" t="str">
        <f t="shared" si="6"/>
        <v>3315/</v>
      </c>
      <c r="C391" t="s">
        <v>38939</v>
      </c>
      <c r="D391" t="s">
        <v>35262</v>
      </c>
      <c r="E391" t="s">
        <v>38940</v>
      </c>
    </row>
    <row r="392" spans="1:5" x14ac:dyDescent="0.25">
      <c r="A392" t="s">
        <v>38941</v>
      </c>
      <c r="B392" t="str">
        <f t="shared" si="6"/>
        <v>3963/</v>
      </c>
      <c r="C392" t="s">
        <v>38942</v>
      </c>
      <c r="D392" t="s">
        <v>35991</v>
      </c>
      <c r="E392" t="s">
        <v>38943</v>
      </c>
    </row>
    <row r="393" spans="1:5" x14ac:dyDescent="0.25">
      <c r="A393" t="s">
        <v>38944</v>
      </c>
      <c r="B393" t="str">
        <f t="shared" si="6"/>
        <v>2638/</v>
      </c>
      <c r="C393" t="s">
        <v>38945</v>
      </c>
      <c r="D393" t="s">
        <v>34560</v>
      </c>
      <c r="E393" t="s">
        <v>38946</v>
      </c>
    </row>
    <row r="394" spans="1:5" x14ac:dyDescent="0.25">
      <c r="A394" t="s">
        <v>38947</v>
      </c>
      <c r="B394" t="str">
        <f t="shared" si="6"/>
        <v>3574/</v>
      </c>
      <c r="C394" t="s">
        <v>38948</v>
      </c>
      <c r="D394" t="s">
        <v>35529</v>
      </c>
      <c r="E394" t="s">
        <v>38949</v>
      </c>
    </row>
    <row r="395" spans="1:5" x14ac:dyDescent="0.25">
      <c r="A395" t="s">
        <v>38950</v>
      </c>
      <c r="B395" t="str">
        <f t="shared" si="6"/>
        <v>2555/</v>
      </c>
      <c r="C395" t="s">
        <v>38951</v>
      </c>
      <c r="D395" t="s">
        <v>34470</v>
      </c>
      <c r="E395" t="s">
        <v>38952</v>
      </c>
    </row>
    <row r="396" spans="1:5" x14ac:dyDescent="0.25">
      <c r="A396" t="s">
        <v>38953</v>
      </c>
      <c r="B396" t="str">
        <f t="shared" si="6"/>
        <v>1078/</v>
      </c>
      <c r="C396" t="s">
        <v>38954</v>
      </c>
      <c r="D396" t="s">
        <v>32989</v>
      </c>
      <c r="E396" t="s">
        <v>38955</v>
      </c>
    </row>
    <row r="397" spans="1:5" x14ac:dyDescent="0.25">
      <c r="A397" t="s">
        <v>38956</v>
      </c>
      <c r="B397" t="str">
        <f t="shared" si="6"/>
        <v>0327/</v>
      </c>
      <c r="C397" t="s">
        <v>38957</v>
      </c>
      <c r="D397" t="s">
        <v>32204</v>
      </c>
      <c r="E397" t="s">
        <v>38958</v>
      </c>
    </row>
    <row r="398" spans="1:5" x14ac:dyDescent="0.25">
      <c r="A398" t="s">
        <v>38959</v>
      </c>
      <c r="B398" t="str">
        <f t="shared" si="6"/>
        <v>4152/</v>
      </c>
      <c r="C398" t="s">
        <v>38960</v>
      </c>
      <c r="D398" t="s">
        <v>36179</v>
      </c>
      <c r="E398" t="s">
        <v>38961</v>
      </c>
    </row>
    <row r="399" spans="1:5" x14ac:dyDescent="0.25">
      <c r="A399" t="s">
        <v>38962</v>
      </c>
      <c r="B399" t="str">
        <f t="shared" si="6"/>
        <v>4018/</v>
      </c>
      <c r="C399" t="s">
        <v>38963</v>
      </c>
      <c r="D399" t="s">
        <v>36046</v>
      </c>
      <c r="E399" t="s">
        <v>38964</v>
      </c>
    </row>
    <row r="400" spans="1:5" x14ac:dyDescent="0.25">
      <c r="A400" t="s">
        <v>38965</v>
      </c>
      <c r="B400" t="str">
        <f t="shared" si="6"/>
        <v>1667/</v>
      </c>
      <c r="C400" t="s">
        <v>38966</v>
      </c>
      <c r="D400" t="s">
        <v>33574</v>
      </c>
      <c r="E400" t="s">
        <v>38967</v>
      </c>
    </row>
    <row r="401" spans="1:5" x14ac:dyDescent="0.25">
      <c r="A401" t="s">
        <v>38968</v>
      </c>
      <c r="B401" t="str">
        <f t="shared" si="6"/>
        <v>1743/</v>
      </c>
      <c r="C401" t="s">
        <v>38969</v>
      </c>
      <c r="D401" t="s">
        <v>33646</v>
      </c>
      <c r="E401" t="s">
        <v>38970</v>
      </c>
    </row>
    <row r="402" spans="1:5" x14ac:dyDescent="0.25">
      <c r="A402" t="s">
        <v>38971</v>
      </c>
      <c r="B402" t="str">
        <f t="shared" si="6"/>
        <v>2122/</v>
      </c>
      <c r="C402" t="s">
        <v>38972</v>
      </c>
      <c r="D402" t="s">
        <v>34040</v>
      </c>
      <c r="E402" t="s">
        <v>38973</v>
      </c>
    </row>
    <row r="403" spans="1:5" x14ac:dyDescent="0.25">
      <c r="A403" t="s">
        <v>38974</v>
      </c>
      <c r="B403" t="str">
        <f t="shared" si="6"/>
        <v>0802/</v>
      </c>
      <c r="C403" t="s">
        <v>38975</v>
      </c>
      <c r="D403" t="s">
        <v>32708</v>
      </c>
      <c r="E403" t="s">
        <v>38976</v>
      </c>
    </row>
    <row r="404" spans="1:5" x14ac:dyDescent="0.25">
      <c r="A404" t="s">
        <v>38977</v>
      </c>
      <c r="B404" t="str">
        <f t="shared" si="6"/>
        <v>1547/</v>
      </c>
      <c r="C404" t="s">
        <v>38978</v>
      </c>
      <c r="D404" t="s">
        <v>33453</v>
      </c>
      <c r="E404" t="s">
        <v>38979</v>
      </c>
    </row>
    <row r="405" spans="1:5" x14ac:dyDescent="0.25">
      <c r="A405" t="s">
        <v>38980</v>
      </c>
      <c r="B405" t="str">
        <f t="shared" si="6"/>
        <v>1918/</v>
      </c>
      <c r="C405" t="s">
        <v>38978</v>
      </c>
      <c r="D405" t="s">
        <v>33827</v>
      </c>
      <c r="E405" t="s">
        <v>38981</v>
      </c>
    </row>
    <row r="406" spans="1:5" x14ac:dyDescent="0.25">
      <c r="A406" t="s">
        <v>38982</v>
      </c>
      <c r="B406" t="str">
        <f t="shared" si="6"/>
        <v>3111/</v>
      </c>
      <c r="C406" t="s">
        <v>38983</v>
      </c>
      <c r="D406" t="s">
        <v>35050</v>
      </c>
      <c r="E406" t="s">
        <v>38984</v>
      </c>
    </row>
    <row r="407" spans="1:5" x14ac:dyDescent="0.25">
      <c r="A407" t="s">
        <v>38985</v>
      </c>
      <c r="B407" t="str">
        <f t="shared" si="6"/>
        <v>1370/</v>
      </c>
      <c r="C407" t="s">
        <v>38986</v>
      </c>
      <c r="D407" t="s">
        <v>33279</v>
      </c>
      <c r="E407" t="s">
        <v>38987</v>
      </c>
    </row>
    <row r="408" spans="1:5" x14ac:dyDescent="0.25">
      <c r="A408" t="s">
        <v>38988</v>
      </c>
      <c r="B408" t="str">
        <f t="shared" si="6"/>
        <v>0294/</v>
      </c>
      <c r="C408" t="s">
        <v>991</v>
      </c>
      <c r="D408" t="s">
        <v>32171</v>
      </c>
      <c r="E408" t="s">
        <v>38989</v>
      </c>
    </row>
    <row r="409" spans="1:5" x14ac:dyDescent="0.25">
      <c r="A409" t="s">
        <v>38990</v>
      </c>
      <c r="B409" t="str">
        <f t="shared" si="6"/>
        <v>3450/</v>
      </c>
      <c r="C409" t="s">
        <v>38991</v>
      </c>
      <c r="D409" t="s">
        <v>35400</v>
      </c>
      <c r="E409" t="s">
        <v>38992</v>
      </c>
    </row>
    <row r="410" spans="1:5" x14ac:dyDescent="0.25">
      <c r="A410" t="s">
        <v>38993</v>
      </c>
      <c r="B410" t="str">
        <f t="shared" si="6"/>
        <v>0039/</v>
      </c>
      <c r="C410" t="s">
        <v>38994</v>
      </c>
      <c r="D410" t="s">
        <v>31897</v>
      </c>
      <c r="E410" t="s">
        <v>38995</v>
      </c>
    </row>
    <row r="411" spans="1:5" x14ac:dyDescent="0.25">
      <c r="A411" t="s">
        <v>38996</v>
      </c>
      <c r="B411" t="str">
        <f t="shared" si="6"/>
        <v>3045/</v>
      </c>
      <c r="C411" t="s">
        <v>38997</v>
      </c>
      <c r="D411" t="s">
        <v>34984</v>
      </c>
      <c r="E411" t="s">
        <v>38998</v>
      </c>
    </row>
    <row r="412" spans="1:5" x14ac:dyDescent="0.25">
      <c r="A412" t="s">
        <v>38999</v>
      </c>
      <c r="B412" t="str">
        <f t="shared" si="6"/>
        <v>0843/</v>
      </c>
      <c r="C412" t="s">
        <v>39000</v>
      </c>
      <c r="D412" t="s">
        <v>32750</v>
      </c>
      <c r="E412" t="s">
        <v>39001</v>
      </c>
    </row>
    <row r="413" spans="1:5" x14ac:dyDescent="0.25">
      <c r="A413" t="s">
        <v>39002</v>
      </c>
      <c r="B413" t="str">
        <f t="shared" si="6"/>
        <v>4041/</v>
      </c>
      <c r="C413" t="s">
        <v>39003</v>
      </c>
      <c r="D413" t="s">
        <v>36069</v>
      </c>
      <c r="E413" t="s">
        <v>39004</v>
      </c>
    </row>
    <row r="414" spans="1:5" x14ac:dyDescent="0.25">
      <c r="A414" t="s">
        <v>39005</v>
      </c>
      <c r="B414" t="str">
        <f t="shared" si="6"/>
        <v>2238/</v>
      </c>
      <c r="C414" t="s">
        <v>39006</v>
      </c>
      <c r="D414" t="s">
        <v>34155</v>
      </c>
      <c r="E414" t="s">
        <v>39007</v>
      </c>
    </row>
    <row r="415" spans="1:5" x14ac:dyDescent="0.25">
      <c r="A415" t="s">
        <v>39008</v>
      </c>
      <c r="B415" t="str">
        <f t="shared" si="6"/>
        <v>2325/</v>
      </c>
      <c r="C415" t="s">
        <v>39009</v>
      </c>
      <c r="D415" t="s">
        <v>34241</v>
      </c>
      <c r="E415" t="s">
        <v>39010</v>
      </c>
    </row>
    <row r="416" spans="1:5" x14ac:dyDescent="0.25">
      <c r="A416" t="s">
        <v>39011</v>
      </c>
      <c r="B416" t="str">
        <f t="shared" si="6"/>
        <v>0705/</v>
      </c>
      <c r="C416" t="s">
        <v>39012</v>
      </c>
      <c r="D416" t="s">
        <v>32601</v>
      </c>
      <c r="E416" t="s">
        <v>39013</v>
      </c>
    </row>
    <row r="417" spans="1:5" x14ac:dyDescent="0.25">
      <c r="A417" t="s">
        <v>39014</v>
      </c>
      <c r="B417" t="str">
        <f t="shared" si="6"/>
        <v>3272/</v>
      </c>
      <c r="C417" t="s">
        <v>39012</v>
      </c>
      <c r="D417" t="s">
        <v>35219</v>
      </c>
      <c r="E417" t="s">
        <v>39015</v>
      </c>
    </row>
    <row r="418" spans="1:5" x14ac:dyDescent="0.25">
      <c r="A418" t="s">
        <v>39016</v>
      </c>
      <c r="B418" t="str">
        <f t="shared" si="6"/>
        <v>3058/</v>
      </c>
      <c r="C418" t="s">
        <v>21601</v>
      </c>
      <c r="D418" t="s">
        <v>34997</v>
      </c>
      <c r="E418" t="s">
        <v>39017</v>
      </c>
    </row>
    <row r="419" spans="1:5" x14ac:dyDescent="0.25">
      <c r="A419" t="s">
        <v>39018</v>
      </c>
      <c r="B419" t="str">
        <f t="shared" si="6"/>
        <v>3447/</v>
      </c>
      <c r="C419" t="s">
        <v>39019</v>
      </c>
      <c r="D419" t="s">
        <v>35397</v>
      </c>
      <c r="E419" t="s">
        <v>39020</v>
      </c>
    </row>
    <row r="420" spans="1:5" x14ac:dyDescent="0.25">
      <c r="A420" t="s">
        <v>39021</v>
      </c>
      <c r="B420" t="str">
        <f t="shared" si="6"/>
        <v>0532/</v>
      </c>
      <c r="C420" t="s">
        <v>39022</v>
      </c>
      <c r="D420" t="s">
        <v>32422</v>
      </c>
      <c r="E420" t="s">
        <v>39023</v>
      </c>
    </row>
    <row r="421" spans="1:5" x14ac:dyDescent="0.25">
      <c r="A421" t="s">
        <v>39024</v>
      </c>
      <c r="B421" t="str">
        <f t="shared" si="6"/>
        <v>4444/</v>
      </c>
      <c r="C421" t="s">
        <v>39025</v>
      </c>
      <c r="D421" t="s">
        <v>36476</v>
      </c>
      <c r="E421" t="s">
        <v>39026</v>
      </c>
    </row>
    <row r="422" spans="1:5" x14ac:dyDescent="0.25">
      <c r="A422" t="s">
        <v>39027</v>
      </c>
      <c r="B422" t="str">
        <f t="shared" si="6"/>
        <v>2487/</v>
      </c>
      <c r="C422" t="s">
        <v>39028</v>
      </c>
      <c r="D422" t="s">
        <v>34404</v>
      </c>
      <c r="E422" t="s">
        <v>39029</v>
      </c>
    </row>
    <row r="423" spans="1:5" x14ac:dyDescent="0.25">
      <c r="A423" t="s">
        <v>39030</v>
      </c>
      <c r="B423" t="str">
        <f t="shared" si="6"/>
        <v>2430/</v>
      </c>
      <c r="C423" t="s">
        <v>39031</v>
      </c>
      <c r="D423" t="s">
        <v>34346</v>
      </c>
      <c r="E423" t="s">
        <v>39032</v>
      </c>
    </row>
    <row r="424" spans="1:5" x14ac:dyDescent="0.25">
      <c r="A424" t="s">
        <v>38826</v>
      </c>
      <c r="B424" t="str">
        <f t="shared" si="6"/>
        <v>2865/</v>
      </c>
      <c r="C424" t="s">
        <v>39033</v>
      </c>
      <c r="D424" t="s">
        <v>34800</v>
      </c>
      <c r="E424" t="s">
        <v>39034</v>
      </c>
    </row>
    <row r="425" spans="1:5" x14ac:dyDescent="0.25">
      <c r="A425" t="s">
        <v>39035</v>
      </c>
      <c r="B425" t="str">
        <f t="shared" si="6"/>
        <v>1150/</v>
      </c>
      <c r="C425" t="s">
        <v>39036</v>
      </c>
      <c r="D425" t="s">
        <v>33062</v>
      </c>
      <c r="E425" t="s">
        <v>39037</v>
      </c>
    </row>
    <row r="426" spans="1:5" x14ac:dyDescent="0.25">
      <c r="A426" t="s">
        <v>39038</v>
      </c>
      <c r="B426" t="str">
        <f t="shared" si="6"/>
        <v>2927/</v>
      </c>
      <c r="C426" t="s">
        <v>39039</v>
      </c>
      <c r="D426" t="s">
        <v>34862</v>
      </c>
      <c r="E426" t="s">
        <v>39040</v>
      </c>
    </row>
    <row r="427" spans="1:5" x14ac:dyDescent="0.25">
      <c r="A427" t="s">
        <v>39041</v>
      </c>
      <c r="B427" t="str">
        <f t="shared" si="6"/>
        <v>1572/</v>
      </c>
      <c r="C427" t="s">
        <v>39042</v>
      </c>
      <c r="D427" t="s">
        <v>33478</v>
      </c>
      <c r="E427" t="s">
        <v>39043</v>
      </c>
    </row>
    <row r="428" spans="1:5" x14ac:dyDescent="0.25">
      <c r="A428" t="s">
        <v>39044</v>
      </c>
      <c r="B428" t="str">
        <f t="shared" si="6"/>
        <v>3747/</v>
      </c>
      <c r="C428" t="s">
        <v>39045</v>
      </c>
      <c r="D428" t="s">
        <v>35705</v>
      </c>
      <c r="E428" t="s">
        <v>39046</v>
      </c>
    </row>
    <row r="429" spans="1:5" x14ac:dyDescent="0.25">
      <c r="A429" t="s">
        <v>39047</v>
      </c>
      <c r="B429" t="str">
        <f t="shared" si="6"/>
        <v>0774/</v>
      </c>
      <c r="C429" t="s">
        <v>39048</v>
      </c>
      <c r="D429" t="s">
        <v>32678</v>
      </c>
      <c r="E429" t="s">
        <v>39049</v>
      </c>
    </row>
    <row r="430" spans="1:5" x14ac:dyDescent="0.25">
      <c r="A430" t="s">
        <v>39050</v>
      </c>
      <c r="B430" t="str">
        <f t="shared" si="6"/>
        <v>4300/</v>
      </c>
      <c r="C430" t="s">
        <v>39051</v>
      </c>
      <c r="D430" t="s">
        <v>36327</v>
      </c>
      <c r="E430" t="s">
        <v>39052</v>
      </c>
    </row>
    <row r="431" spans="1:5" x14ac:dyDescent="0.25">
      <c r="A431" t="s">
        <v>39053</v>
      </c>
      <c r="B431" t="str">
        <f t="shared" si="6"/>
        <v>3942/</v>
      </c>
      <c r="C431" t="s">
        <v>39054</v>
      </c>
      <c r="D431" t="s">
        <v>35971</v>
      </c>
      <c r="E431" t="s">
        <v>39055</v>
      </c>
    </row>
    <row r="432" spans="1:5" x14ac:dyDescent="0.25">
      <c r="A432" t="s">
        <v>39056</v>
      </c>
      <c r="B432" t="str">
        <f t="shared" si="6"/>
        <v>3962/</v>
      </c>
      <c r="C432" t="s">
        <v>39057</v>
      </c>
      <c r="D432" t="s">
        <v>35990</v>
      </c>
      <c r="E432" t="s">
        <v>39058</v>
      </c>
    </row>
    <row r="433" spans="1:5" x14ac:dyDescent="0.25">
      <c r="A433" t="s">
        <v>39059</v>
      </c>
      <c r="B433" t="str">
        <f t="shared" si="6"/>
        <v>1759/</v>
      </c>
      <c r="C433" t="s">
        <v>39060</v>
      </c>
      <c r="D433" t="s">
        <v>33662</v>
      </c>
      <c r="E433" t="s">
        <v>39061</v>
      </c>
    </row>
    <row r="434" spans="1:5" x14ac:dyDescent="0.25">
      <c r="A434" t="s">
        <v>39062</v>
      </c>
      <c r="B434" t="str">
        <f t="shared" si="6"/>
        <v>1945/</v>
      </c>
      <c r="C434" t="s">
        <v>39060</v>
      </c>
      <c r="D434" t="s">
        <v>33853</v>
      </c>
      <c r="E434" t="s">
        <v>39063</v>
      </c>
    </row>
    <row r="435" spans="1:5" x14ac:dyDescent="0.25">
      <c r="A435" t="s">
        <v>39064</v>
      </c>
      <c r="B435" t="str">
        <f t="shared" si="6"/>
        <v>3715/</v>
      </c>
      <c r="C435" t="s">
        <v>39065</v>
      </c>
      <c r="D435" t="s">
        <v>35672</v>
      </c>
      <c r="E435" t="s">
        <v>39066</v>
      </c>
    </row>
    <row r="436" spans="1:5" x14ac:dyDescent="0.25">
      <c r="A436" t="s">
        <v>39067</v>
      </c>
      <c r="B436" t="str">
        <f t="shared" si="6"/>
        <v>2361/</v>
      </c>
      <c r="C436" t="s">
        <v>39068</v>
      </c>
      <c r="D436" t="s">
        <v>34277</v>
      </c>
      <c r="E436" t="s">
        <v>39069</v>
      </c>
    </row>
    <row r="437" spans="1:5" x14ac:dyDescent="0.25">
      <c r="A437" t="s">
        <v>39070</v>
      </c>
      <c r="B437" t="str">
        <f t="shared" si="6"/>
        <v>1560/</v>
      </c>
      <c r="C437" t="s">
        <v>39071</v>
      </c>
      <c r="D437" t="s">
        <v>33466</v>
      </c>
      <c r="E437" t="s">
        <v>39072</v>
      </c>
    </row>
    <row r="438" spans="1:5" x14ac:dyDescent="0.25">
      <c r="A438" t="s">
        <v>39073</v>
      </c>
      <c r="B438" t="str">
        <f t="shared" si="6"/>
        <v>1870/</v>
      </c>
      <c r="C438" t="s">
        <v>39071</v>
      </c>
      <c r="D438" t="s">
        <v>33777</v>
      </c>
      <c r="E438" t="s">
        <v>39074</v>
      </c>
    </row>
    <row r="439" spans="1:5" x14ac:dyDescent="0.25">
      <c r="A439" t="s">
        <v>39075</v>
      </c>
      <c r="B439" t="str">
        <f t="shared" si="6"/>
        <v>3842/</v>
      </c>
      <c r="C439" t="s">
        <v>39076</v>
      </c>
      <c r="D439" t="s">
        <v>35869</v>
      </c>
      <c r="E439" t="s">
        <v>39077</v>
      </c>
    </row>
    <row r="440" spans="1:5" x14ac:dyDescent="0.25">
      <c r="A440" t="s">
        <v>39078</v>
      </c>
      <c r="B440" t="str">
        <f t="shared" si="6"/>
        <v>0838/</v>
      </c>
      <c r="C440" t="s">
        <v>39079</v>
      </c>
      <c r="D440" t="s">
        <v>32745</v>
      </c>
      <c r="E440" t="s">
        <v>39080</v>
      </c>
    </row>
    <row r="441" spans="1:5" x14ac:dyDescent="0.25">
      <c r="A441" t="s">
        <v>39081</v>
      </c>
      <c r="B441" t="str">
        <f t="shared" si="6"/>
        <v>3268/</v>
      </c>
      <c r="C441" t="s">
        <v>39082</v>
      </c>
      <c r="D441" t="s">
        <v>35215</v>
      </c>
      <c r="E441" t="s">
        <v>39083</v>
      </c>
    </row>
    <row r="442" spans="1:5" x14ac:dyDescent="0.25">
      <c r="A442" t="s">
        <v>39084</v>
      </c>
      <c r="B442" t="str">
        <f t="shared" si="6"/>
        <v>2313/</v>
      </c>
      <c r="C442" t="s">
        <v>39085</v>
      </c>
      <c r="D442" t="s">
        <v>34229</v>
      </c>
      <c r="E442" t="s">
        <v>39086</v>
      </c>
    </row>
    <row r="443" spans="1:5" x14ac:dyDescent="0.25">
      <c r="A443" t="s">
        <v>39087</v>
      </c>
      <c r="B443" t="str">
        <f t="shared" si="6"/>
        <v>3126/</v>
      </c>
      <c r="C443" t="s">
        <v>5655</v>
      </c>
      <c r="D443" t="s">
        <v>35064</v>
      </c>
      <c r="E443" t="s">
        <v>39088</v>
      </c>
    </row>
    <row r="444" spans="1:5" x14ac:dyDescent="0.25">
      <c r="A444" t="s">
        <v>39089</v>
      </c>
      <c r="B444" t="str">
        <f t="shared" si="6"/>
        <v>2490/</v>
      </c>
      <c r="C444" t="s">
        <v>39090</v>
      </c>
      <c r="D444" t="s">
        <v>34407</v>
      </c>
      <c r="E444" t="s">
        <v>39091</v>
      </c>
    </row>
    <row r="445" spans="1:5" x14ac:dyDescent="0.25">
      <c r="A445" t="s">
        <v>39092</v>
      </c>
      <c r="B445" t="str">
        <f t="shared" si="6"/>
        <v>3221/</v>
      </c>
      <c r="C445" t="s">
        <v>39093</v>
      </c>
      <c r="D445" t="s">
        <v>35163</v>
      </c>
      <c r="E445" t="s">
        <v>39094</v>
      </c>
    </row>
    <row r="446" spans="1:5" x14ac:dyDescent="0.25">
      <c r="A446" t="s">
        <v>39095</v>
      </c>
      <c r="B446" t="str">
        <f t="shared" si="6"/>
        <v>1393/</v>
      </c>
      <c r="C446" t="s">
        <v>39096</v>
      </c>
      <c r="D446" t="s">
        <v>33301</v>
      </c>
      <c r="E446" t="s">
        <v>39097</v>
      </c>
    </row>
    <row r="447" spans="1:5" x14ac:dyDescent="0.25">
      <c r="A447" t="s">
        <v>39098</v>
      </c>
      <c r="B447" t="str">
        <f t="shared" si="6"/>
        <v>3125/</v>
      </c>
      <c r="C447" t="s">
        <v>39099</v>
      </c>
      <c r="D447" t="s">
        <v>35063</v>
      </c>
      <c r="E447" t="s">
        <v>39100</v>
      </c>
    </row>
    <row r="448" spans="1:5" x14ac:dyDescent="0.25">
      <c r="A448" t="s">
        <v>39101</v>
      </c>
      <c r="B448" t="str">
        <f t="shared" si="6"/>
        <v>2579/</v>
      </c>
      <c r="C448" t="s">
        <v>39102</v>
      </c>
      <c r="D448" t="s">
        <v>34495</v>
      </c>
      <c r="E448" t="s">
        <v>39103</v>
      </c>
    </row>
    <row r="449" spans="1:5" x14ac:dyDescent="0.25">
      <c r="A449" t="s">
        <v>39104</v>
      </c>
      <c r="B449" t="str">
        <f t="shared" si="6"/>
        <v>0303/</v>
      </c>
      <c r="C449" t="s">
        <v>39105</v>
      </c>
      <c r="D449" t="s">
        <v>32180</v>
      </c>
      <c r="E449" t="s">
        <v>39106</v>
      </c>
    </row>
    <row r="450" spans="1:5" x14ac:dyDescent="0.25">
      <c r="A450" t="s">
        <v>39107</v>
      </c>
      <c r="B450" t="str">
        <f t="shared" ref="B450:B513" si="7">A450&amp;"/"</f>
        <v>1035/</v>
      </c>
      <c r="C450" t="s">
        <v>39108</v>
      </c>
      <c r="D450" t="s">
        <v>32946</v>
      </c>
      <c r="E450" t="s">
        <v>39109</v>
      </c>
    </row>
    <row r="451" spans="1:5" x14ac:dyDescent="0.25">
      <c r="A451" t="s">
        <v>39110</v>
      </c>
      <c r="B451" t="str">
        <f t="shared" si="7"/>
        <v>0901/</v>
      </c>
      <c r="C451" t="s">
        <v>39111</v>
      </c>
      <c r="D451" t="s">
        <v>32810</v>
      </c>
      <c r="E451" t="s">
        <v>39112</v>
      </c>
    </row>
    <row r="452" spans="1:5" x14ac:dyDescent="0.25">
      <c r="A452" t="s">
        <v>39113</v>
      </c>
      <c r="B452" t="str">
        <f t="shared" si="7"/>
        <v>0990/</v>
      </c>
      <c r="C452" t="s">
        <v>39114</v>
      </c>
      <c r="D452" t="s">
        <v>32901</v>
      </c>
      <c r="E452" t="s">
        <v>39115</v>
      </c>
    </row>
    <row r="453" spans="1:5" x14ac:dyDescent="0.25">
      <c r="A453" t="s">
        <v>39116</v>
      </c>
      <c r="B453" t="str">
        <f t="shared" si="7"/>
        <v>2143/</v>
      </c>
      <c r="C453" t="s">
        <v>39114</v>
      </c>
      <c r="D453" t="s">
        <v>34061</v>
      </c>
      <c r="E453" t="s">
        <v>39117</v>
      </c>
    </row>
    <row r="454" spans="1:5" x14ac:dyDescent="0.25">
      <c r="A454" t="s">
        <v>39118</v>
      </c>
      <c r="B454" t="str">
        <f t="shared" si="7"/>
        <v>1897/</v>
      </c>
      <c r="C454" t="s">
        <v>39119</v>
      </c>
      <c r="D454" t="s">
        <v>33804</v>
      </c>
      <c r="E454" t="s">
        <v>39120</v>
      </c>
    </row>
    <row r="455" spans="1:5" x14ac:dyDescent="0.25">
      <c r="A455" t="s">
        <v>39121</v>
      </c>
      <c r="B455" t="str">
        <f t="shared" si="7"/>
        <v>2752/</v>
      </c>
      <c r="C455" t="s">
        <v>39122</v>
      </c>
      <c r="D455" t="s">
        <v>34672</v>
      </c>
      <c r="E455" t="s">
        <v>39123</v>
      </c>
    </row>
    <row r="456" spans="1:5" x14ac:dyDescent="0.25">
      <c r="A456" t="s">
        <v>39124</v>
      </c>
      <c r="B456" t="str">
        <f t="shared" si="7"/>
        <v>4193/</v>
      </c>
      <c r="C456" t="s">
        <v>39125</v>
      </c>
      <c r="D456" t="s">
        <v>36219</v>
      </c>
      <c r="E456" t="s">
        <v>39126</v>
      </c>
    </row>
    <row r="457" spans="1:5" x14ac:dyDescent="0.25">
      <c r="A457" t="s">
        <v>39127</v>
      </c>
      <c r="B457" t="str">
        <f t="shared" si="7"/>
        <v>4127/</v>
      </c>
      <c r="C457" t="s">
        <v>39128</v>
      </c>
      <c r="D457" t="s">
        <v>36154</v>
      </c>
      <c r="E457" t="s">
        <v>39129</v>
      </c>
    </row>
    <row r="458" spans="1:5" x14ac:dyDescent="0.25">
      <c r="A458" t="s">
        <v>39130</v>
      </c>
      <c r="B458" t="str">
        <f t="shared" si="7"/>
        <v>1432/</v>
      </c>
      <c r="C458" t="s">
        <v>39131</v>
      </c>
      <c r="D458" t="s">
        <v>33339</v>
      </c>
      <c r="E458" t="s">
        <v>39132</v>
      </c>
    </row>
    <row r="459" spans="1:5" x14ac:dyDescent="0.25">
      <c r="A459" t="s">
        <v>39133</v>
      </c>
      <c r="B459" t="str">
        <f t="shared" si="7"/>
        <v>1571/</v>
      </c>
      <c r="C459" t="s">
        <v>39134</v>
      </c>
      <c r="D459" t="s">
        <v>33477</v>
      </c>
      <c r="E459" t="s">
        <v>39135</v>
      </c>
    </row>
    <row r="460" spans="1:5" x14ac:dyDescent="0.25">
      <c r="A460" t="s">
        <v>39136</v>
      </c>
      <c r="B460" t="str">
        <f t="shared" si="7"/>
        <v>3629/</v>
      </c>
      <c r="C460" t="s">
        <v>39137</v>
      </c>
      <c r="D460" t="s">
        <v>35586</v>
      </c>
      <c r="E460" t="s">
        <v>39138</v>
      </c>
    </row>
    <row r="461" spans="1:5" x14ac:dyDescent="0.25">
      <c r="A461" t="s">
        <v>39139</v>
      </c>
      <c r="B461" t="str">
        <f t="shared" si="7"/>
        <v>2312/</v>
      </c>
      <c r="C461" t="s">
        <v>39140</v>
      </c>
      <c r="D461" t="s">
        <v>34228</v>
      </c>
      <c r="E461" t="s">
        <v>39141</v>
      </c>
    </row>
    <row r="462" spans="1:5" x14ac:dyDescent="0.25">
      <c r="A462" t="s">
        <v>39142</v>
      </c>
      <c r="B462" t="str">
        <f t="shared" si="7"/>
        <v>3642/</v>
      </c>
      <c r="C462" t="s">
        <v>39143</v>
      </c>
      <c r="D462" t="s">
        <v>35599</v>
      </c>
      <c r="E462" t="s">
        <v>39144</v>
      </c>
    </row>
    <row r="463" spans="1:5" x14ac:dyDescent="0.25">
      <c r="A463" t="s">
        <v>39145</v>
      </c>
      <c r="B463" t="str">
        <f t="shared" si="7"/>
        <v>1394/</v>
      </c>
      <c r="C463" t="s">
        <v>39146</v>
      </c>
      <c r="D463" t="s">
        <v>33302</v>
      </c>
      <c r="E463" t="s">
        <v>39147</v>
      </c>
    </row>
    <row r="464" spans="1:5" x14ac:dyDescent="0.25">
      <c r="A464" t="s">
        <v>39148</v>
      </c>
      <c r="B464" t="str">
        <f t="shared" si="7"/>
        <v>3460/</v>
      </c>
      <c r="C464" t="s">
        <v>39146</v>
      </c>
      <c r="D464" t="s">
        <v>35410</v>
      </c>
      <c r="E464" t="s">
        <v>39149</v>
      </c>
    </row>
    <row r="465" spans="1:5" x14ac:dyDescent="0.25">
      <c r="A465" t="s">
        <v>39150</v>
      </c>
      <c r="B465" t="str">
        <f t="shared" si="7"/>
        <v>3308/</v>
      </c>
      <c r="C465" t="s">
        <v>39151</v>
      </c>
      <c r="D465" t="s">
        <v>35255</v>
      </c>
      <c r="E465" t="s">
        <v>39152</v>
      </c>
    </row>
    <row r="466" spans="1:5" x14ac:dyDescent="0.25">
      <c r="A466" t="s">
        <v>39153</v>
      </c>
      <c r="B466" t="str">
        <f t="shared" si="7"/>
        <v>3677/</v>
      </c>
      <c r="C466" t="s">
        <v>39151</v>
      </c>
      <c r="D466" t="s">
        <v>35635</v>
      </c>
      <c r="E466" t="s">
        <v>39154</v>
      </c>
    </row>
    <row r="467" spans="1:5" x14ac:dyDescent="0.25">
      <c r="A467" t="s">
        <v>39155</v>
      </c>
      <c r="B467" t="str">
        <f t="shared" si="7"/>
        <v>1935/</v>
      </c>
      <c r="C467" t="s">
        <v>39156</v>
      </c>
      <c r="D467" t="s">
        <v>33843</v>
      </c>
      <c r="E467" t="s">
        <v>39157</v>
      </c>
    </row>
    <row r="468" spans="1:5" x14ac:dyDescent="0.25">
      <c r="A468" t="s">
        <v>39158</v>
      </c>
      <c r="B468" t="str">
        <f t="shared" si="7"/>
        <v>1382/</v>
      </c>
      <c r="C468" t="s">
        <v>39159</v>
      </c>
      <c r="D468" t="s">
        <v>33290</v>
      </c>
      <c r="E468" t="s">
        <v>39160</v>
      </c>
    </row>
    <row r="469" spans="1:5" x14ac:dyDescent="0.25">
      <c r="A469" t="s">
        <v>39161</v>
      </c>
      <c r="B469" t="str">
        <f t="shared" si="7"/>
        <v>0534/</v>
      </c>
      <c r="C469" t="s">
        <v>39162</v>
      </c>
      <c r="D469" t="s">
        <v>32424</v>
      </c>
      <c r="E469" t="s">
        <v>39163</v>
      </c>
    </row>
    <row r="470" spans="1:5" x14ac:dyDescent="0.25">
      <c r="A470" t="s">
        <v>39164</v>
      </c>
      <c r="B470" t="str">
        <f t="shared" si="7"/>
        <v>2176/</v>
      </c>
      <c r="C470" t="s">
        <v>39165</v>
      </c>
      <c r="D470" t="s">
        <v>34094</v>
      </c>
      <c r="E470" t="s">
        <v>39166</v>
      </c>
    </row>
    <row r="471" spans="1:5" x14ac:dyDescent="0.25">
      <c r="A471" t="s">
        <v>39167</v>
      </c>
      <c r="B471" t="str">
        <f t="shared" si="7"/>
        <v>3707/</v>
      </c>
      <c r="C471" t="s">
        <v>39168</v>
      </c>
      <c r="D471" t="s">
        <v>35665</v>
      </c>
      <c r="E471" t="s">
        <v>39169</v>
      </c>
    </row>
    <row r="472" spans="1:5" x14ac:dyDescent="0.25">
      <c r="A472" t="s">
        <v>39170</v>
      </c>
      <c r="B472" t="str">
        <f t="shared" si="7"/>
        <v>2724/</v>
      </c>
      <c r="C472" t="s">
        <v>39171</v>
      </c>
      <c r="D472" t="s">
        <v>34644</v>
      </c>
      <c r="E472" t="s">
        <v>39172</v>
      </c>
    </row>
    <row r="473" spans="1:5" x14ac:dyDescent="0.25">
      <c r="A473" t="s">
        <v>39173</v>
      </c>
      <c r="B473" t="str">
        <f t="shared" si="7"/>
        <v>0192/</v>
      </c>
      <c r="C473" t="s">
        <v>39174</v>
      </c>
      <c r="D473" t="s">
        <v>32063</v>
      </c>
      <c r="E473" t="s">
        <v>39175</v>
      </c>
    </row>
    <row r="474" spans="1:5" x14ac:dyDescent="0.25">
      <c r="A474" t="s">
        <v>39176</v>
      </c>
      <c r="B474" t="str">
        <f t="shared" si="7"/>
        <v>2050/</v>
      </c>
      <c r="C474" t="s">
        <v>39177</v>
      </c>
      <c r="D474" t="s">
        <v>33956</v>
      </c>
      <c r="E474" t="s">
        <v>39178</v>
      </c>
    </row>
    <row r="475" spans="1:5" x14ac:dyDescent="0.25">
      <c r="A475" t="s">
        <v>39179</v>
      </c>
      <c r="B475" t="str">
        <f t="shared" si="7"/>
        <v>4302/</v>
      </c>
      <c r="C475" t="s">
        <v>39180</v>
      </c>
      <c r="D475" t="s">
        <v>36329</v>
      </c>
      <c r="E475" t="s">
        <v>39181</v>
      </c>
    </row>
    <row r="476" spans="1:5" x14ac:dyDescent="0.25">
      <c r="A476" t="s">
        <v>39182</v>
      </c>
      <c r="B476" t="str">
        <f t="shared" si="7"/>
        <v>2863/</v>
      </c>
      <c r="C476" t="s">
        <v>39183</v>
      </c>
      <c r="D476" t="s">
        <v>34797</v>
      </c>
      <c r="E476" t="s">
        <v>39184</v>
      </c>
    </row>
    <row r="477" spans="1:5" x14ac:dyDescent="0.25">
      <c r="A477" t="s">
        <v>39185</v>
      </c>
      <c r="B477" t="str">
        <f t="shared" si="7"/>
        <v>4473/</v>
      </c>
      <c r="C477" t="s">
        <v>39186</v>
      </c>
      <c r="D477" t="s">
        <v>36505</v>
      </c>
      <c r="E477" t="s">
        <v>39187</v>
      </c>
    </row>
    <row r="478" spans="1:5" x14ac:dyDescent="0.25">
      <c r="A478" t="s">
        <v>39188</v>
      </c>
      <c r="B478" t="str">
        <f t="shared" si="7"/>
        <v>2120/</v>
      </c>
      <c r="C478" t="s">
        <v>39189</v>
      </c>
      <c r="D478" t="s">
        <v>34038</v>
      </c>
      <c r="E478" t="s">
        <v>39190</v>
      </c>
    </row>
    <row r="479" spans="1:5" x14ac:dyDescent="0.25">
      <c r="A479" t="s">
        <v>39191</v>
      </c>
      <c r="B479" t="str">
        <f t="shared" si="7"/>
        <v>1188/</v>
      </c>
      <c r="C479" t="s">
        <v>39192</v>
      </c>
      <c r="D479" t="s">
        <v>33102</v>
      </c>
      <c r="E479" t="s">
        <v>39193</v>
      </c>
    </row>
    <row r="480" spans="1:5" x14ac:dyDescent="0.25">
      <c r="A480" t="s">
        <v>39194</v>
      </c>
      <c r="B480" t="str">
        <f t="shared" si="7"/>
        <v>1528/</v>
      </c>
      <c r="C480" t="s">
        <v>39195</v>
      </c>
      <c r="D480" t="s">
        <v>33434</v>
      </c>
      <c r="E480" t="s">
        <v>39196</v>
      </c>
    </row>
    <row r="481" spans="1:5" x14ac:dyDescent="0.25">
      <c r="A481" t="s">
        <v>39197</v>
      </c>
      <c r="B481" t="str">
        <f t="shared" si="7"/>
        <v>1390/</v>
      </c>
      <c r="C481" t="s">
        <v>39198</v>
      </c>
      <c r="D481" t="s">
        <v>33298</v>
      </c>
      <c r="E481" t="s">
        <v>39199</v>
      </c>
    </row>
    <row r="482" spans="1:5" x14ac:dyDescent="0.25">
      <c r="A482" t="s">
        <v>39200</v>
      </c>
      <c r="B482" t="str">
        <f t="shared" si="7"/>
        <v>2267/</v>
      </c>
      <c r="C482" t="s">
        <v>39201</v>
      </c>
      <c r="D482" t="s">
        <v>34183</v>
      </c>
      <c r="E482" t="s">
        <v>39202</v>
      </c>
    </row>
    <row r="483" spans="1:5" x14ac:dyDescent="0.25">
      <c r="A483" t="s">
        <v>39203</v>
      </c>
      <c r="B483" t="str">
        <f t="shared" si="7"/>
        <v>3972/</v>
      </c>
      <c r="C483" t="s">
        <v>39204</v>
      </c>
      <c r="D483" t="s">
        <v>36000</v>
      </c>
      <c r="E483" t="s">
        <v>39205</v>
      </c>
    </row>
    <row r="484" spans="1:5" x14ac:dyDescent="0.25">
      <c r="A484" t="s">
        <v>39206</v>
      </c>
      <c r="B484" t="str">
        <f t="shared" si="7"/>
        <v>0254/</v>
      </c>
      <c r="C484" t="s">
        <v>39207</v>
      </c>
      <c r="D484" t="s">
        <v>32129</v>
      </c>
      <c r="E484" t="s">
        <v>39208</v>
      </c>
    </row>
    <row r="485" spans="1:5" x14ac:dyDescent="0.25">
      <c r="A485" t="s">
        <v>39209</v>
      </c>
      <c r="B485" t="str">
        <f t="shared" si="7"/>
        <v>0172/</v>
      </c>
      <c r="C485" t="s">
        <v>37874</v>
      </c>
      <c r="D485" t="s">
        <v>32043</v>
      </c>
      <c r="E485" t="s">
        <v>39210</v>
      </c>
    </row>
    <row r="486" spans="1:5" x14ac:dyDescent="0.25">
      <c r="A486" t="s">
        <v>39211</v>
      </c>
      <c r="B486" t="str">
        <f t="shared" si="7"/>
        <v>4005/</v>
      </c>
      <c r="C486" t="s">
        <v>39212</v>
      </c>
      <c r="D486" t="s">
        <v>36033</v>
      </c>
      <c r="E486" t="s">
        <v>39213</v>
      </c>
    </row>
    <row r="487" spans="1:5" x14ac:dyDescent="0.25">
      <c r="A487" t="s">
        <v>39214</v>
      </c>
      <c r="B487" t="str">
        <f t="shared" si="7"/>
        <v>0611/</v>
      </c>
      <c r="C487" t="s">
        <v>39215</v>
      </c>
      <c r="D487" t="s">
        <v>32501</v>
      </c>
      <c r="E487" t="s">
        <v>39216</v>
      </c>
    </row>
    <row r="488" spans="1:5" x14ac:dyDescent="0.25">
      <c r="A488" t="s">
        <v>39217</v>
      </c>
      <c r="B488" t="str">
        <f t="shared" si="7"/>
        <v>0015/</v>
      </c>
      <c r="C488" t="s">
        <v>39218</v>
      </c>
      <c r="D488" t="s">
        <v>31873</v>
      </c>
      <c r="E488" t="s">
        <v>39219</v>
      </c>
    </row>
    <row r="489" spans="1:5" x14ac:dyDescent="0.25">
      <c r="A489" t="s">
        <v>39220</v>
      </c>
      <c r="B489" t="str">
        <f t="shared" si="7"/>
        <v>0732/</v>
      </c>
      <c r="C489" t="s">
        <v>39221</v>
      </c>
      <c r="D489" t="s">
        <v>32633</v>
      </c>
      <c r="E489" t="s">
        <v>39222</v>
      </c>
    </row>
    <row r="490" spans="1:5" x14ac:dyDescent="0.25">
      <c r="A490" t="s">
        <v>39223</v>
      </c>
      <c r="B490" t="str">
        <f t="shared" si="7"/>
        <v>2036/</v>
      </c>
      <c r="C490" t="s">
        <v>39224</v>
      </c>
      <c r="D490" t="s">
        <v>33942</v>
      </c>
      <c r="E490" t="s">
        <v>39225</v>
      </c>
    </row>
    <row r="491" spans="1:5" x14ac:dyDescent="0.25">
      <c r="A491" t="s">
        <v>39226</v>
      </c>
      <c r="B491" t="str">
        <f t="shared" si="7"/>
        <v>2386/</v>
      </c>
      <c r="C491" t="s">
        <v>39227</v>
      </c>
      <c r="D491" t="s">
        <v>34302</v>
      </c>
      <c r="E491" t="s">
        <v>39228</v>
      </c>
    </row>
    <row r="492" spans="1:5" x14ac:dyDescent="0.25">
      <c r="A492" t="s">
        <v>39229</v>
      </c>
      <c r="B492" t="str">
        <f t="shared" si="7"/>
        <v>4605/</v>
      </c>
      <c r="C492" t="s">
        <v>39230</v>
      </c>
      <c r="D492" t="s">
        <v>36640</v>
      </c>
      <c r="E492" t="s">
        <v>39231</v>
      </c>
    </row>
    <row r="493" spans="1:5" x14ac:dyDescent="0.25">
      <c r="A493" t="s">
        <v>39232</v>
      </c>
      <c r="B493" t="str">
        <f t="shared" si="7"/>
        <v>1139/</v>
      </c>
      <c r="C493" t="s">
        <v>39233</v>
      </c>
      <c r="D493" t="s">
        <v>33051</v>
      </c>
      <c r="E493" t="s">
        <v>39234</v>
      </c>
    </row>
    <row r="494" spans="1:5" x14ac:dyDescent="0.25">
      <c r="A494" t="s">
        <v>39235</v>
      </c>
      <c r="B494" t="str">
        <f t="shared" si="7"/>
        <v>3288/</v>
      </c>
      <c r="C494" t="s">
        <v>39236</v>
      </c>
      <c r="D494" t="s">
        <v>35235</v>
      </c>
      <c r="E494" t="s">
        <v>39237</v>
      </c>
    </row>
    <row r="495" spans="1:5" x14ac:dyDescent="0.25">
      <c r="A495" t="s">
        <v>39238</v>
      </c>
      <c r="B495" t="str">
        <f t="shared" si="7"/>
        <v>3349/</v>
      </c>
      <c r="C495" t="s">
        <v>39236</v>
      </c>
      <c r="D495" t="s">
        <v>35297</v>
      </c>
      <c r="E495" t="s">
        <v>39239</v>
      </c>
    </row>
    <row r="496" spans="1:5" x14ac:dyDescent="0.25">
      <c r="A496" t="s">
        <v>39240</v>
      </c>
      <c r="B496" t="str">
        <f t="shared" si="7"/>
        <v>1723/</v>
      </c>
      <c r="C496" t="s">
        <v>39241</v>
      </c>
      <c r="D496" t="s">
        <v>33626</v>
      </c>
      <c r="E496" t="s">
        <v>39242</v>
      </c>
    </row>
    <row r="497" spans="1:5" x14ac:dyDescent="0.25">
      <c r="A497" t="s">
        <v>39243</v>
      </c>
      <c r="B497" t="str">
        <f t="shared" si="7"/>
        <v>2723/</v>
      </c>
      <c r="C497" t="s">
        <v>39244</v>
      </c>
      <c r="D497" t="s">
        <v>34643</v>
      </c>
      <c r="E497" t="s">
        <v>39245</v>
      </c>
    </row>
    <row r="498" spans="1:5" x14ac:dyDescent="0.25">
      <c r="A498" t="s">
        <v>39246</v>
      </c>
      <c r="B498" t="str">
        <f t="shared" si="7"/>
        <v>0073/</v>
      </c>
      <c r="C498" t="s">
        <v>39247</v>
      </c>
      <c r="D498" t="s">
        <v>31942</v>
      </c>
      <c r="E498" t="s">
        <v>39248</v>
      </c>
    </row>
    <row r="499" spans="1:5" x14ac:dyDescent="0.25">
      <c r="A499" t="s">
        <v>39249</v>
      </c>
      <c r="B499" t="str">
        <f t="shared" si="7"/>
        <v>1883/</v>
      </c>
      <c r="C499" t="s">
        <v>39250</v>
      </c>
      <c r="D499" t="s">
        <v>33790</v>
      </c>
      <c r="E499" t="s">
        <v>39251</v>
      </c>
    </row>
    <row r="500" spans="1:5" x14ac:dyDescent="0.25">
      <c r="A500" t="s">
        <v>39252</v>
      </c>
      <c r="B500" t="str">
        <f t="shared" si="7"/>
        <v>2348/</v>
      </c>
      <c r="C500" t="s">
        <v>281</v>
      </c>
      <c r="D500" t="s">
        <v>34264</v>
      </c>
      <c r="E500" t="s">
        <v>39253</v>
      </c>
    </row>
    <row r="501" spans="1:5" x14ac:dyDescent="0.25">
      <c r="A501" t="s">
        <v>39254</v>
      </c>
      <c r="B501" t="str">
        <f t="shared" si="7"/>
        <v>3220/</v>
      </c>
      <c r="C501" t="s">
        <v>39255</v>
      </c>
      <c r="D501" t="s">
        <v>35162</v>
      </c>
      <c r="E501" t="s">
        <v>39256</v>
      </c>
    </row>
    <row r="502" spans="1:5" x14ac:dyDescent="0.25">
      <c r="A502" t="s">
        <v>39257</v>
      </c>
      <c r="B502" t="str">
        <f t="shared" si="7"/>
        <v>0992/</v>
      </c>
      <c r="C502" t="s">
        <v>39258</v>
      </c>
      <c r="D502" t="s">
        <v>32903</v>
      </c>
      <c r="E502" t="s">
        <v>39259</v>
      </c>
    </row>
    <row r="503" spans="1:5" x14ac:dyDescent="0.25">
      <c r="A503" t="s">
        <v>39260</v>
      </c>
      <c r="B503" t="str">
        <f t="shared" si="7"/>
        <v>0495/</v>
      </c>
      <c r="C503" t="s">
        <v>39261</v>
      </c>
      <c r="D503" t="s">
        <v>32385</v>
      </c>
      <c r="E503" t="s">
        <v>39262</v>
      </c>
    </row>
    <row r="504" spans="1:5" x14ac:dyDescent="0.25">
      <c r="A504" t="s">
        <v>39263</v>
      </c>
      <c r="B504" t="str">
        <f t="shared" si="7"/>
        <v>2393/</v>
      </c>
      <c r="C504" t="s">
        <v>39264</v>
      </c>
      <c r="D504" t="s">
        <v>34309</v>
      </c>
      <c r="E504" t="s">
        <v>39265</v>
      </c>
    </row>
    <row r="505" spans="1:5" x14ac:dyDescent="0.25">
      <c r="A505" t="s">
        <v>39266</v>
      </c>
      <c r="B505" t="str">
        <f t="shared" si="7"/>
        <v>4433/</v>
      </c>
      <c r="C505" t="s">
        <v>39267</v>
      </c>
      <c r="D505" t="s">
        <v>36465</v>
      </c>
      <c r="E505" t="s">
        <v>39268</v>
      </c>
    </row>
    <row r="506" spans="1:5" x14ac:dyDescent="0.25">
      <c r="A506" t="s">
        <v>39269</v>
      </c>
      <c r="B506" t="str">
        <f t="shared" si="7"/>
        <v>0247/</v>
      </c>
      <c r="C506" t="s">
        <v>39270</v>
      </c>
      <c r="D506" t="s">
        <v>32122</v>
      </c>
      <c r="E506" t="s">
        <v>39271</v>
      </c>
    </row>
    <row r="507" spans="1:5" x14ac:dyDescent="0.25">
      <c r="A507" t="s">
        <v>39272</v>
      </c>
      <c r="B507" t="str">
        <f t="shared" si="7"/>
        <v>3296/</v>
      </c>
      <c r="C507" t="s">
        <v>39273</v>
      </c>
      <c r="D507" t="s">
        <v>35243</v>
      </c>
      <c r="E507" t="s">
        <v>39274</v>
      </c>
    </row>
    <row r="508" spans="1:5" x14ac:dyDescent="0.25">
      <c r="A508" t="s">
        <v>39275</v>
      </c>
      <c r="B508" t="str">
        <f t="shared" si="7"/>
        <v>2663/</v>
      </c>
      <c r="C508" t="s">
        <v>39276</v>
      </c>
      <c r="D508" t="s">
        <v>34584</v>
      </c>
      <c r="E508" t="s">
        <v>39277</v>
      </c>
    </row>
    <row r="509" spans="1:5" x14ac:dyDescent="0.25">
      <c r="A509" t="s">
        <v>39278</v>
      </c>
      <c r="B509" t="str">
        <f t="shared" si="7"/>
        <v>0752/</v>
      </c>
      <c r="C509" t="s">
        <v>39279</v>
      </c>
      <c r="D509" t="s">
        <v>32656</v>
      </c>
      <c r="E509" t="s">
        <v>39280</v>
      </c>
    </row>
    <row r="510" spans="1:5" x14ac:dyDescent="0.25">
      <c r="A510" t="s">
        <v>39281</v>
      </c>
      <c r="B510" t="str">
        <f t="shared" si="7"/>
        <v>1864/</v>
      </c>
      <c r="C510" t="s">
        <v>39282</v>
      </c>
      <c r="D510" t="s">
        <v>33771</v>
      </c>
      <c r="E510" t="s">
        <v>39283</v>
      </c>
    </row>
    <row r="511" spans="1:5" x14ac:dyDescent="0.25">
      <c r="A511" t="s">
        <v>39284</v>
      </c>
      <c r="B511" t="str">
        <f t="shared" si="7"/>
        <v>1497/</v>
      </c>
      <c r="C511" t="s">
        <v>39285</v>
      </c>
      <c r="D511" t="s">
        <v>33401</v>
      </c>
      <c r="E511" t="s">
        <v>39286</v>
      </c>
    </row>
    <row r="512" spans="1:5" x14ac:dyDescent="0.25">
      <c r="A512" t="s">
        <v>39287</v>
      </c>
      <c r="B512" t="str">
        <f t="shared" si="7"/>
        <v>1456/</v>
      </c>
      <c r="C512" t="s">
        <v>39288</v>
      </c>
      <c r="D512" t="s">
        <v>33362</v>
      </c>
      <c r="E512" t="s">
        <v>39289</v>
      </c>
    </row>
    <row r="513" spans="1:5" x14ac:dyDescent="0.25">
      <c r="A513" t="s">
        <v>39290</v>
      </c>
      <c r="B513" t="str">
        <f t="shared" si="7"/>
        <v>1233/</v>
      </c>
      <c r="C513" t="s">
        <v>39291</v>
      </c>
      <c r="D513" t="s">
        <v>33147</v>
      </c>
      <c r="E513" t="s">
        <v>39292</v>
      </c>
    </row>
    <row r="514" spans="1:5" x14ac:dyDescent="0.25">
      <c r="A514" t="s">
        <v>39293</v>
      </c>
      <c r="B514" t="str">
        <f t="shared" ref="B514:B577" si="8">A514&amp;"/"</f>
        <v>4557/</v>
      </c>
      <c r="C514" t="s">
        <v>39294</v>
      </c>
      <c r="D514" t="s">
        <v>36592</v>
      </c>
      <c r="E514" t="s">
        <v>39295</v>
      </c>
    </row>
    <row r="515" spans="1:5" x14ac:dyDescent="0.25">
      <c r="A515" t="s">
        <v>39296</v>
      </c>
      <c r="B515" t="str">
        <f t="shared" si="8"/>
        <v>3591/</v>
      </c>
      <c r="C515" t="s">
        <v>39297</v>
      </c>
      <c r="D515" t="s">
        <v>35548</v>
      </c>
      <c r="E515" t="s">
        <v>39298</v>
      </c>
    </row>
    <row r="516" spans="1:5" x14ac:dyDescent="0.25">
      <c r="A516" t="s">
        <v>39299</v>
      </c>
      <c r="B516" t="str">
        <f t="shared" si="8"/>
        <v>4462/</v>
      </c>
      <c r="C516" t="s">
        <v>39300</v>
      </c>
      <c r="D516" t="s">
        <v>36494</v>
      </c>
      <c r="E516" t="s">
        <v>39301</v>
      </c>
    </row>
    <row r="517" spans="1:5" x14ac:dyDescent="0.25">
      <c r="A517" t="s">
        <v>39302</v>
      </c>
      <c r="B517" t="str">
        <f t="shared" si="8"/>
        <v>3312/</v>
      </c>
      <c r="C517" t="s">
        <v>39303</v>
      </c>
      <c r="D517" t="s">
        <v>35259</v>
      </c>
      <c r="E517" t="s">
        <v>39304</v>
      </c>
    </row>
    <row r="518" spans="1:5" x14ac:dyDescent="0.25">
      <c r="A518" t="s">
        <v>39305</v>
      </c>
      <c r="B518" t="str">
        <f t="shared" si="8"/>
        <v>2279/</v>
      </c>
      <c r="C518" t="s">
        <v>39306</v>
      </c>
      <c r="D518" t="s">
        <v>34195</v>
      </c>
      <c r="E518" t="s">
        <v>39307</v>
      </c>
    </row>
    <row r="519" spans="1:5" x14ac:dyDescent="0.25">
      <c r="A519" t="s">
        <v>39308</v>
      </c>
      <c r="B519" t="str">
        <f t="shared" si="8"/>
        <v>0408/</v>
      </c>
      <c r="C519" t="s">
        <v>39309</v>
      </c>
      <c r="D519" t="s">
        <v>32294</v>
      </c>
      <c r="E519" t="s">
        <v>39310</v>
      </c>
    </row>
    <row r="520" spans="1:5" x14ac:dyDescent="0.25">
      <c r="A520" t="s">
        <v>39311</v>
      </c>
      <c r="B520" t="str">
        <f t="shared" si="8"/>
        <v>2540/</v>
      </c>
      <c r="C520" t="s">
        <v>39312</v>
      </c>
      <c r="D520" t="s">
        <v>34456</v>
      </c>
      <c r="E520" t="s">
        <v>39313</v>
      </c>
    </row>
    <row r="521" spans="1:5" x14ac:dyDescent="0.25">
      <c r="A521" t="s">
        <v>39314</v>
      </c>
      <c r="B521" t="str">
        <f t="shared" si="8"/>
        <v>4215/</v>
      </c>
      <c r="C521" t="s">
        <v>39315</v>
      </c>
      <c r="D521" t="s">
        <v>36241</v>
      </c>
      <c r="E521" t="s">
        <v>39316</v>
      </c>
    </row>
    <row r="522" spans="1:5" x14ac:dyDescent="0.25">
      <c r="A522" t="s">
        <v>39317</v>
      </c>
      <c r="B522" t="str">
        <f t="shared" si="8"/>
        <v>2031/</v>
      </c>
      <c r="C522" t="s">
        <v>39318</v>
      </c>
      <c r="D522" t="s">
        <v>33937</v>
      </c>
      <c r="E522" t="s">
        <v>39319</v>
      </c>
    </row>
    <row r="523" spans="1:5" x14ac:dyDescent="0.25">
      <c r="A523" t="s">
        <v>39320</v>
      </c>
      <c r="B523" t="str">
        <f t="shared" si="8"/>
        <v>3936/</v>
      </c>
      <c r="C523" t="s">
        <v>39321</v>
      </c>
      <c r="D523" t="s">
        <v>35965</v>
      </c>
      <c r="E523" t="s">
        <v>39322</v>
      </c>
    </row>
    <row r="524" spans="1:5" x14ac:dyDescent="0.25">
      <c r="A524" t="s">
        <v>39323</v>
      </c>
      <c r="B524" t="str">
        <f t="shared" si="8"/>
        <v>0293/</v>
      </c>
      <c r="C524" t="s">
        <v>39324</v>
      </c>
      <c r="D524" t="s">
        <v>32170</v>
      </c>
      <c r="E524" t="s">
        <v>39325</v>
      </c>
    </row>
    <row r="525" spans="1:5" x14ac:dyDescent="0.25">
      <c r="A525" t="s">
        <v>39326</v>
      </c>
      <c r="B525" t="str">
        <f t="shared" si="8"/>
        <v>1811/</v>
      </c>
      <c r="C525" t="s">
        <v>39327</v>
      </c>
      <c r="D525" t="s">
        <v>33717</v>
      </c>
      <c r="E525" t="s">
        <v>39328</v>
      </c>
    </row>
    <row r="526" spans="1:5" x14ac:dyDescent="0.25">
      <c r="A526" t="s">
        <v>39329</v>
      </c>
      <c r="B526" t="str">
        <f t="shared" si="8"/>
        <v>3810/</v>
      </c>
      <c r="C526" t="s">
        <v>39330</v>
      </c>
      <c r="D526" t="s">
        <v>35782</v>
      </c>
      <c r="E526" t="s">
        <v>39331</v>
      </c>
    </row>
    <row r="527" spans="1:5" x14ac:dyDescent="0.25">
      <c r="A527" t="s">
        <v>39332</v>
      </c>
      <c r="B527" t="str">
        <f t="shared" si="8"/>
        <v>0803/</v>
      </c>
      <c r="C527" t="s">
        <v>37349</v>
      </c>
      <c r="D527" t="s">
        <v>32709</v>
      </c>
      <c r="E527" t="s">
        <v>39333</v>
      </c>
    </row>
    <row r="528" spans="1:5" x14ac:dyDescent="0.25">
      <c r="A528" t="s">
        <v>39334</v>
      </c>
      <c r="B528" t="str">
        <f t="shared" si="8"/>
        <v>1591/</v>
      </c>
      <c r="C528" t="s">
        <v>39335</v>
      </c>
      <c r="D528" t="s">
        <v>33497</v>
      </c>
      <c r="E528" t="s">
        <v>39336</v>
      </c>
    </row>
    <row r="529" spans="1:5" x14ac:dyDescent="0.25">
      <c r="A529" t="s">
        <v>39337</v>
      </c>
      <c r="B529" t="str">
        <f t="shared" si="8"/>
        <v>4068/</v>
      </c>
      <c r="C529" t="s">
        <v>39338</v>
      </c>
      <c r="D529" t="s">
        <v>36096</v>
      </c>
      <c r="E529" t="s">
        <v>39339</v>
      </c>
    </row>
    <row r="530" spans="1:5" x14ac:dyDescent="0.25">
      <c r="A530" t="s">
        <v>39340</v>
      </c>
      <c r="B530" t="str">
        <f t="shared" si="8"/>
        <v>2317/</v>
      </c>
      <c r="C530" t="s">
        <v>39341</v>
      </c>
      <c r="D530" t="s">
        <v>34233</v>
      </c>
      <c r="E530" t="s">
        <v>39342</v>
      </c>
    </row>
    <row r="531" spans="1:5" x14ac:dyDescent="0.25">
      <c r="A531" t="s">
        <v>39343</v>
      </c>
      <c r="B531" t="str">
        <f t="shared" si="8"/>
        <v>0671/</v>
      </c>
      <c r="C531" t="s">
        <v>39344</v>
      </c>
      <c r="D531" t="s">
        <v>32562</v>
      </c>
      <c r="E531" t="s">
        <v>39345</v>
      </c>
    </row>
    <row r="532" spans="1:5" x14ac:dyDescent="0.25">
      <c r="A532" t="s">
        <v>39346</v>
      </c>
      <c r="B532" t="str">
        <f t="shared" si="8"/>
        <v>2024/</v>
      </c>
      <c r="C532" t="s">
        <v>39347</v>
      </c>
      <c r="D532" t="s">
        <v>33932</v>
      </c>
      <c r="E532" t="s">
        <v>39348</v>
      </c>
    </row>
    <row r="533" spans="1:5" x14ac:dyDescent="0.25">
      <c r="A533" t="s">
        <v>39349</v>
      </c>
      <c r="B533" t="str">
        <f t="shared" si="8"/>
        <v>3994/</v>
      </c>
      <c r="C533" t="s">
        <v>39350</v>
      </c>
      <c r="D533" t="s">
        <v>36022</v>
      </c>
      <c r="E533" t="s">
        <v>39351</v>
      </c>
    </row>
    <row r="534" spans="1:5" x14ac:dyDescent="0.25">
      <c r="A534" t="s">
        <v>39352</v>
      </c>
      <c r="B534" t="str">
        <f t="shared" si="8"/>
        <v>3995/</v>
      </c>
      <c r="C534" t="s">
        <v>39350</v>
      </c>
      <c r="D534" t="s">
        <v>36023</v>
      </c>
      <c r="E534" t="s">
        <v>39353</v>
      </c>
    </row>
    <row r="535" spans="1:5" x14ac:dyDescent="0.25">
      <c r="A535" t="s">
        <v>39354</v>
      </c>
      <c r="B535" t="str">
        <f t="shared" si="8"/>
        <v>0191/</v>
      </c>
      <c r="C535" t="s">
        <v>37671</v>
      </c>
      <c r="D535" t="s">
        <v>32062</v>
      </c>
      <c r="E535" t="s">
        <v>39355</v>
      </c>
    </row>
    <row r="536" spans="1:5" x14ac:dyDescent="0.25">
      <c r="A536" t="s">
        <v>39356</v>
      </c>
      <c r="B536" t="str">
        <f t="shared" si="8"/>
        <v>1839/</v>
      </c>
      <c r="C536" t="s">
        <v>39357</v>
      </c>
      <c r="D536" t="s">
        <v>33745</v>
      </c>
      <c r="E536" t="s">
        <v>39358</v>
      </c>
    </row>
    <row r="537" spans="1:5" x14ac:dyDescent="0.25">
      <c r="A537" t="s">
        <v>39359</v>
      </c>
      <c r="B537" t="str">
        <f t="shared" si="8"/>
        <v>4500/</v>
      </c>
      <c r="C537" t="s">
        <v>39360</v>
      </c>
      <c r="D537" t="s">
        <v>36532</v>
      </c>
      <c r="E537" t="s">
        <v>39361</v>
      </c>
    </row>
    <row r="538" spans="1:5" x14ac:dyDescent="0.25">
      <c r="A538" t="s">
        <v>39362</v>
      </c>
      <c r="B538" t="str">
        <f t="shared" si="8"/>
        <v>0105/</v>
      </c>
      <c r="C538" t="s">
        <v>39363</v>
      </c>
      <c r="D538" t="s">
        <v>31974</v>
      </c>
      <c r="E538" t="s">
        <v>39364</v>
      </c>
    </row>
    <row r="539" spans="1:5" x14ac:dyDescent="0.25">
      <c r="A539" t="s">
        <v>39365</v>
      </c>
      <c r="B539" t="str">
        <f t="shared" si="8"/>
        <v>0012/</v>
      </c>
      <c r="C539" t="s">
        <v>39366</v>
      </c>
      <c r="D539" t="s">
        <v>31870</v>
      </c>
      <c r="E539" t="s">
        <v>39367</v>
      </c>
    </row>
    <row r="540" spans="1:5" x14ac:dyDescent="0.25">
      <c r="A540" t="s">
        <v>39368</v>
      </c>
      <c r="B540" t="str">
        <f t="shared" si="8"/>
        <v>0320/</v>
      </c>
      <c r="C540" t="s">
        <v>39366</v>
      </c>
      <c r="D540" t="s">
        <v>32197</v>
      </c>
      <c r="E540" t="s">
        <v>39369</v>
      </c>
    </row>
    <row r="541" spans="1:5" x14ac:dyDescent="0.25">
      <c r="A541" t="s">
        <v>39370</v>
      </c>
      <c r="B541" t="str">
        <f t="shared" si="8"/>
        <v>2900/</v>
      </c>
      <c r="C541" t="s">
        <v>39366</v>
      </c>
      <c r="D541" t="s">
        <v>34835</v>
      </c>
      <c r="E541" t="s">
        <v>39371</v>
      </c>
    </row>
    <row r="542" spans="1:5" x14ac:dyDescent="0.25">
      <c r="A542" t="s">
        <v>39372</v>
      </c>
      <c r="B542" t="str">
        <f t="shared" si="8"/>
        <v>3662/</v>
      </c>
      <c r="C542" t="s">
        <v>39373</v>
      </c>
      <c r="D542" t="s">
        <v>35620</v>
      </c>
      <c r="E542" t="s">
        <v>39374</v>
      </c>
    </row>
    <row r="543" spans="1:5" x14ac:dyDescent="0.25">
      <c r="A543" t="s">
        <v>39375</v>
      </c>
      <c r="B543" t="str">
        <f t="shared" si="8"/>
        <v>0246/</v>
      </c>
      <c r="C543" t="s">
        <v>39376</v>
      </c>
      <c r="D543" t="s">
        <v>32121</v>
      </c>
      <c r="E543" t="s">
        <v>39377</v>
      </c>
    </row>
    <row r="544" spans="1:5" x14ac:dyDescent="0.25">
      <c r="A544" t="s">
        <v>39378</v>
      </c>
      <c r="B544" t="str">
        <f t="shared" si="8"/>
        <v>3377/</v>
      </c>
      <c r="C544" t="s">
        <v>39379</v>
      </c>
      <c r="D544" t="s">
        <v>35326</v>
      </c>
      <c r="E544" t="s">
        <v>39380</v>
      </c>
    </row>
    <row r="545" spans="1:5" x14ac:dyDescent="0.25">
      <c r="A545" t="s">
        <v>39381</v>
      </c>
      <c r="B545" t="str">
        <f t="shared" si="8"/>
        <v>1670/</v>
      </c>
      <c r="C545" t="s">
        <v>39382</v>
      </c>
      <c r="D545" t="s">
        <v>33577</v>
      </c>
      <c r="E545" t="s">
        <v>39383</v>
      </c>
    </row>
    <row r="546" spans="1:5" x14ac:dyDescent="0.25">
      <c r="A546" t="s">
        <v>39384</v>
      </c>
      <c r="B546" t="str">
        <f t="shared" si="8"/>
        <v>1359/</v>
      </c>
      <c r="C546" t="s">
        <v>39385</v>
      </c>
      <c r="D546" t="s">
        <v>33268</v>
      </c>
      <c r="E546" t="s">
        <v>39386</v>
      </c>
    </row>
    <row r="547" spans="1:5" x14ac:dyDescent="0.25">
      <c r="A547" t="s">
        <v>39387</v>
      </c>
      <c r="B547" t="str">
        <f t="shared" si="8"/>
        <v>2322/</v>
      </c>
      <c r="C547" t="s">
        <v>39388</v>
      </c>
      <c r="D547" t="s">
        <v>34238</v>
      </c>
      <c r="E547" t="s">
        <v>39389</v>
      </c>
    </row>
    <row r="548" spans="1:5" x14ac:dyDescent="0.25">
      <c r="A548" t="s">
        <v>39390</v>
      </c>
      <c r="B548" t="str">
        <f t="shared" si="8"/>
        <v>3617/</v>
      </c>
      <c r="C548" t="s">
        <v>39391</v>
      </c>
      <c r="D548" t="s">
        <v>35574</v>
      </c>
      <c r="E548" t="s">
        <v>39392</v>
      </c>
    </row>
    <row r="549" spans="1:5" x14ac:dyDescent="0.25">
      <c r="A549" t="s">
        <v>39393</v>
      </c>
      <c r="B549" t="str">
        <f t="shared" si="8"/>
        <v>0368/</v>
      </c>
      <c r="C549" t="s">
        <v>39394</v>
      </c>
      <c r="D549" t="s">
        <v>32251</v>
      </c>
      <c r="E549" t="s">
        <v>39395</v>
      </c>
    </row>
    <row r="550" spans="1:5" x14ac:dyDescent="0.25">
      <c r="A550" t="s">
        <v>39396</v>
      </c>
      <c r="B550" t="str">
        <f t="shared" si="8"/>
        <v>1708/</v>
      </c>
      <c r="C550" t="s">
        <v>39397</v>
      </c>
      <c r="D550" t="s">
        <v>33611</v>
      </c>
      <c r="E550" t="s">
        <v>39398</v>
      </c>
    </row>
    <row r="551" spans="1:5" x14ac:dyDescent="0.25">
      <c r="A551" t="s">
        <v>39399</v>
      </c>
      <c r="B551" t="str">
        <f t="shared" si="8"/>
        <v>3525/</v>
      </c>
      <c r="C551" t="s">
        <v>39400</v>
      </c>
      <c r="D551" t="s">
        <v>35476</v>
      </c>
      <c r="E551" t="s">
        <v>39401</v>
      </c>
    </row>
    <row r="552" spans="1:5" x14ac:dyDescent="0.25">
      <c r="A552" t="s">
        <v>39402</v>
      </c>
      <c r="B552" t="str">
        <f t="shared" si="8"/>
        <v>4026/</v>
      </c>
      <c r="C552" t="s">
        <v>39403</v>
      </c>
      <c r="D552" t="s">
        <v>36054</v>
      </c>
      <c r="E552" t="s">
        <v>39404</v>
      </c>
    </row>
    <row r="553" spans="1:5" x14ac:dyDescent="0.25">
      <c r="A553" t="s">
        <v>39405</v>
      </c>
      <c r="B553" t="str">
        <f t="shared" si="8"/>
        <v>4567/</v>
      </c>
      <c r="C553" t="s">
        <v>39406</v>
      </c>
      <c r="D553" t="s">
        <v>36602</v>
      </c>
      <c r="E553" t="s">
        <v>39407</v>
      </c>
    </row>
    <row r="554" spans="1:5" x14ac:dyDescent="0.25">
      <c r="A554" t="s">
        <v>39408</v>
      </c>
      <c r="B554" t="str">
        <f t="shared" si="8"/>
        <v>3960/</v>
      </c>
      <c r="C554" t="s">
        <v>39409</v>
      </c>
      <c r="D554" t="s">
        <v>35988</v>
      </c>
      <c r="E554" t="s">
        <v>39410</v>
      </c>
    </row>
    <row r="555" spans="1:5" x14ac:dyDescent="0.25">
      <c r="A555" t="s">
        <v>39411</v>
      </c>
      <c r="B555" t="str">
        <f t="shared" si="8"/>
        <v>3661/</v>
      </c>
      <c r="C555" t="s">
        <v>39412</v>
      </c>
      <c r="D555" t="s">
        <v>35619</v>
      </c>
      <c r="E555" t="s">
        <v>39413</v>
      </c>
    </row>
    <row r="556" spans="1:5" x14ac:dyDescent="0.25">
      <c r="A556" t="s">
        <v>39414</v>
      </c>
      <c r="B556" t="str">
        <f t="shared" si="8"/>
        <v>1096/</v>
      </c>
      <c r="C556" t="s">
        <v>39415</v>
      </c>
      <c r="D556" t="s">
        <v>33007</v>
      </c>
      <c r="E556" t="s">
        <v>39416</v>
      </c>
    </row>
    <row r="557" spans="1:5" x14ac:dyDescent="0.25">
      <c r="A557" t="s">
        <v>39417</v>
      </c>
      <c r="B557" t="str">
        <f t="shared" si="8"/>
        <v>4357/</v>
      </c>
      <c r="C557" t="s">
        <v>39418</v>
      </c>
      <c r="D557" t="s">
        <v>36384</v>
      </c>
      <c r="E557" t="s">
        <v>39419</v>
      </c>
    </row>
    <row r="558" spans="1:5" x14ac:dyDescent="0.25">
      <c r="A558" t="s">
        <v>39420</v>
      </c>
      <c r="B558" t="str">
        <f t="shared" si="8"/>
        <v>3430/</v>
      </c>
      <c r="C558" t="s">
        <v>39421</v>
      </c>
      <c r="D558" t="s">
        <v>35380</v>
      </c>
      <c r="E558" t="s">
        <v>39422</v>
      </c>
    </row>
    <row r="559" spans="1:5" x14ac:dyDescent="0.25">
      <c r="A559" t="s">
        <v>39423</v>
      </c>
      <c r="B559" t="str">
        <f t="shared" si="8"/>
        <v>0255/</v>
      </c>
      <c r="C559" t="s">
        <v>39424</v>
      </c>
      <c r="D559" t="s">
        <v>32130</v>
      </c>
      <c r="E559" t="s">
        <v>39425</v>
      </c>
    </row>
    <row r="560" spans="1:5" x14ac:dyDescent="0.25">
      <c r="A560" t="s">
        <v>39426</v>
      </c>
      <c r="B560" t="str">
        <f t="shared" si="8"/>
        <v>2434/</v>
      </c>
      <c r="C560" t="s">
        <v>39427</v>
      </c>
      <c r="D560" t="s">
        <v>34350</v>
      </c>
      <c r="E560" t="s">
        <v>39428</v>
      </c>
    </row>
    <row r="561" spans="1:5" x14ac:dyDescent="0.25">
      <c r="A561" t="s">
        <v>39429</v>
      </c>
      <c r="B561" t="str">
        <f t="shared" si="8"/>
        <v>1884/</v>
      </c>
      <c r="C561" t="s">
        <v>39430</v>
      </c>
      <c r="D561" t="s">
        <v>33791</v>
      </c>
      <c r="E561" t="s">
        <v>39431</v>
      </c>
    </row>
    <row r="562" spans="1:5" x14ac:dyDescent="0.25">
      <c r="A562" t="s">
        <v>39432</v>
      </c>
      <c r="B562" t="str">
        <f t="shared" si="8"/>
        <v>3422/</v>
      </c>
      <c r="C562" t="s">
        <v>39433</v>
      </c>
      <c r="D562" t="s">
        <v>35373</v>
      </c>
      <c r="E562" t="s">
        <v>39434</v>
      </c>
    </row>
    <row r="563" spans="1:5" x14ac:dyDescent="0.25">
      <c r="A563" t="s">
        <v>39435</v>
      </c>
      <c r="B563" t="str">
        <f t="shared" si="8"/>
        <v>0486/</v>
      </c>
      <c r="C563" t="s">
        <v>39436</v>
      </c>
      <c r="D563" t="s">
        <v>32376</v>
      </c>
      <c r="E563" t="s">
        <v>39437</v>
      </c>
    </row>
    <row r="564" spans="1:5" x14ac:dyDescent="0.25">
      <c r="A564" t="s">
        <v>39438</v>
      </c>
      <c r="B564" t="str">
        <f t="shared" si="8"/>
        <v>2990/</v>
      </c>
      <c r="C564" t="s">
        <v>39439</v>
      </c>
      <c r="D564" t="s">
        <v>34929</v>
      </c>
      <c r="E564" t="s">
        <v>39440</v>
      </c>
    </row>
    <row r="565" spans="1:5" x14ac:dyDescent="0.25">
      <c r="A565" t="s">
        <v>39441</v>
      </c>
      <c r="B565" t="str">
        <f t="shared" si="8"/>
        <v>3537/</v>
      </c>
      <c r="C565" t="s">
        <v>39442</v>
      </c>
      <c r="D565" t="s">
        <v>35488</v>
      </c>
      <c r="E565" t="s">
        <v>39443</v>
      </c>
    </row>
    <row r="566" spans="1:5" x14ac:dyDescent="0.25">
      <c r="A566" t="s">
        <v>39444</v>
      </c>
      <c r="B566" t="str">
        <f t="shared" si="8"/>
        <v>3540/</v>
      </c>
      <c r="C566" t="s">
        <v>39442</v>
      </c>
      <c r="D566" t="s">
        <v>35491</v>
      </c>
      <c r="E566" t="s">
        <v>39445</v>
      </c>
    </row>
    <row r="567" spans="1:5" x14ac:dyDescent="0.25">
      <c r="A567" t="s">
        <v>39446</v>
      </c>
      <c r="B567" t="str">
        <f t="shared" si="8"/>
        <v>1386/</v>
      </c>
      <c r="C567" t="s">
        <v>39447</v>
      </c>
      <c r="D567" t="s">
        <v>33294</v>
      </c>
      <c r="E567" t="s">
        <v>39448</v>
      </c>
    </row>
    <row r="568" spans="1:5" x14ac:dyDescent="0.25">
      <c r="A568" t="s">
        <v>39449</v>
      </c>
      <c r="B568" t="str">
        <f t="shared" si="8"/>
        <v>1755/</v>
      </c>
      <c r="C568" t="s">
        <v>39450</v>
      </c>
      <c r="D568" t="s">
        <v>33658</v>
      </c>
      <c r="E568" t="s">
        <v>39451</v>
      </c>
    </row>
    <row r="569" spans="1:5" x14ac:dyDescent="0.25">
      <c r="A569" t="s">
        <v>39452</v>
      </c>
      <c r="B569" t="str">
        <f t="shared" si="8"/>
        <v>2642/</v>
      </c>
      <c r="C569" t="s">
        <v>39453</v>
      </c>
      <c r="D569" t="s">
        <v>34563</v>
      </c>
      <c r="E569" t="s">
        <v>39454</v>
      </c>
    </row>
    <row r="570" spans="1:5" x14ac:dyDescent="0.25">
      <c r="A570" t="s">
        <v>39455</v>
      </c>
      <c r="B570" t="str">
        <f t="shared" si="8"/>
        <v>2593/</v>
      </c>
      <c r="C570" t="s">
        <v>39456</v>
      </c>
      <c r="D570" t="s">
        <v>34509</v>
      </c>
      <c r="E570" t="s">
        <v>39457</v>
      </c>
    </row>
    <row r="571" spans="1:5" x14ac:dyDescent="0.25">
      <c r="A571" t="s">
        <v>39458</v>
      </c>
      <c r="B571" t="str">
        <f t="shared" si="8"/>
        <v>3619/</v>
      </c>
      <c r="C571" t="s">
        <v>39459</v>
      </c>
      <c r="D571" t="s">
        <v>35576</v>
      </c>
      <c r="E571" t="s">
        <v>39460</v>
      </c>
    </row>
    <row r="572" spans="1:5" x14ac:dyDescent="0.25">
      <c r="A572" t="s">
        <v>39461</v>
      </c>
      <c r="B572" t="str">
        <f t="shared" si="8"/>
        <v>3703/</v>
      </c>
      <c r="C572" t="s">
        <v>39459</v>
      </c>
      <c r="D572" t="s">
        <v>35661</v>
      </c>
      <c r="E572" t="s">
        <v>39462</v>
      </c>
    </row>
    <row r="573" spans="1:5" x14ac:dyDescent="0.25">
      <c r="A573" t="s">
        <v>39463</v>
      </c>
      <c r="B573" t="str">
        <f t="shared" si="8"/>
        <v>0711/</v>
      </c>
      <c r="C573" t="s">
        <v>39464</v>
      </c>
      <c r="D573" t="s">
        <v>32607</v>
      </c>
      <c r="E573" t="s">
        <v>39465</v>
      </c>
    </row>
    <row r="574" spans="1:5" x14ac:dyDescent="0.25">
      <c r="A574" t="s">
        <v>39466</v>
      </c>
      <c r="B574" t="str">
        <f t="shared" si="8"/>
        <v>1966/</v>
      </c>
      <c r="C574" t="s">
        <v>39464</v>
      </c>
      <c r="D574" t="s">
        <v>33873</v>
      </c>
      <c r="E574" t="s">
        <v>39467</v>
      </c>
    </row>
    <row r="575" spans="1:5" x14ac:dyDescent="0.25">
      <c r="A575" t="s">
        <v>39468</v>
      </c>
      <c r="B575" t="str">
        <f t="shared" si="8"/>
        <v>0252/</v>
      </c>
      <c r="C575" t="s">
        <v>39469</v>
      </c>
      <c r="D575" t="s">
        <v>32127</v>
      </c>
      <c r="E575" t="s">
        <v>39470</v>
      </c>
    </row>
    <row r="576" spans="1:5" x14ac:dyDescent="0.25">
      <c r="A576" t="s">
        <v>39471</v>
      </c>
      <c r="B576" t="str">
        <f t="shared" si="8"/>
        <v>0065/</v>
      </c>
      <c r="C576" t="s">
        <v>39472</v>
      </c>
      <c r="D576" t="s">
        <v>31934</v>
      </c>
      <c r="E576" t="s">
        <v>39473</v>
      </c>
    </row>
    <row r="577" spans="1:5" x14ac:dyDescent="0.25">
      <c r="A577" t="s">
        <v>39474</v>
      </c>
      <c r="B577" t="str">
        <f t="shared" si="8"/>
        <v>4279/</v>
      </c>
      <c r="C577" t="s">
        <v>39475</v>
      </c>
      <c r="D577" t="s">
        <v>36306</v>
      </c>
      <c r="E577" t="s">
        <v>39476</v>
      </c>
    </row>
    <row r="578" spans="1:5" x14ac:dyDescent="0.25">
      <c r="A578" t="s">
        <v>39477</v>
      </c>
      <c r="B578" t="str">
        <f t="shared" ref="B578:B641" si="9">A578&amp;"/"</f>
        <v>0146/</v>
      </c>
      <c r="C578" t="s">
        <v>39478</v>
      </c>
      <c r="D578" t="s">
        <v>32016</v>
      </c>
      <c r="E578" t="s">
        <v>39479</v>
      </c>
    </row>
    <row r="579" spans="1:5" x14ac:dyDescent="0.25">
      <c r="A579" t="s">
        <v>39480</v>
      </c>
      <c r="B579" t="str">
        <f t="shared" si="9"/>
        <v>0053/</v>
      </c>
      <c r="C579" t="s">
        <v>39481</v>
      </c>
      <c r="D579" t="s">
        <v>31922</v>
      </c>
      <c r="E579" t="s">
        <v>39482</v>
      </c>
    </row>
    <row r="580" spans="1:5" x14ac:dyDescent="0.25">
      <c r="A580" t="s">
        <v>39483</v>
      </c>
      <c r="B580" t="str">
        <f t="shared" si="9"/>
        <v>2298/</v>
      </c>
      <c r="C580" t="s">
        <v>39484</v>
      </c>
      <c r="D580" t="s">
        <v>34214</v>
      </c>
      <c r="E580" t="s">
        <v>39485</v>
      </c>
    </row>
    <row r="581" spans="1:5" x14ac:dyDescent="0.25">
      <c r="A581" t="s">
        <v>39486</v>
      </c>
      <c r="B581" t="str">
        <f t="shared" si="9"/>
        <v>2601/</v>
      </c>
      <c r="C581" t="s">
        <v>39487</v>
      </c>
      <c r="D581" t="s">
        <v>34517</v>
      </c>
      <c r="E581" t="s">
        <v>39488</v>
      </c>
    </row>
    <row r="582" spans="1:5" x14ac:dyDescent="0.25">
      <c r="A582" t="s">
        <v>39489</v>
      </c>
      <c r="B582" t="str">
        <f t="shared" si="9"/>
        <v>4472/</v>
      </c>
      <c r="C582" t="s">
        <v>39490</v>
      </c>
      <c r="D582" t="s">
        <v>36504</v>
      </c>
      <c r="E582" t="s">
        <v>39491</v>
      </c>
    </row>
    <row r="583" spans="1:5" x14ac:dyDescent="0.25">
      <c r="A583" t="s">
        <v>39492</v>
      </c>
      <c r="B583" t="str">
        <f t="shared" si="9"/>
        <v>4382/</v>
      </c>
      <c r="C583" t="s">
        <v>39493</v>
      </c>
      <c r="D583" t="s">
        <v>36409</v>
      </c>
      <c r="E583" t="s">
        <v>39494</v>
      </c>
    </row>
    <row r="584" spans="1:5" x14ac:dyDescent="0.25">
      <c r="A584" t="s">
        <v>39495</v>
      </c>
      <c r="B584" t="str">
        <f t="shared" si="9"/>
        <v>1148/</v>
      </c>
      <c r="C584" t="s">
        <v>39496</v>
      </c>
      <c r="D584" t="s">
        <v>33060</v>
      </c>
      <c r="E584" t="s">
        <v>39497</v>
      </c>
    </row>
    <row r="585" spans="1:5" x14ac:dyDescent="0.25">
      <c r="A585" t="s">
        <v>39498</v>
      </c>
      <c r="B585" t="str">
        <f t="shared" si="9"/>
        <v>3725/</v>
      </c>
      <c r="C585" t="s">
        <v>39499</v>
      </c>
      <c r="D585" t="s">
        <v>35682</v>
      </c>
      <c r="E585" t="s">
        <v>39500</v>
      </c>
    </row>
    <row r="586" spans="1:5" x14ac:dyDescent="0.25">
      <c r="A586" t="s">
        <v>39501</v>
      </c>
      <c r="B586" t="str">
        <f t="shared" si="9"/>
        <v>1038/</v>
      </c>
      <c r="C586" t="s">
        <v>39502</v>
      </c>
      <c r="D586" t="s">
        <v>32949</v>
      </c>
      <c r="E586" t="s">
        <v>39503</v>
      </c>
    </row>
    <row r="587" spans="1:5" x14ac:dyDescent="0.25">
      <c r="A587" t="s">
        <v>39504</v>
      </c>
      <c r="B587" t="str">
        <f t="shared" si="9"/>
        <v>0446/</v>
      </c>
      <c r="C587" t="s">
        <v>39505</v>
      </c>
      <c r="D587" t="s">
        <v>32333</v>
      </c>
      <c r="E587" t="s">
        <v>39506</v>
      </c>
    </row>
    <row r="588" spans="1:5" x14ac:dyDescent="0.25">
      <c r="A588" t="s">
        <v>39507</v>
      </c>
      <c r="B588" t="str">
        <f t="shared" si="9"/>
        <v>1469/</v>
      </c>
      <c r="C588" t="s">
        <v>39508</v>
      </c>
      <c r="D588" t="s">
        <v>33375</v>
      </c>
      <c r="E588" t="s">
        <v>39509</v>
      </c>
    </row>
    <row r="589" spans="1:5" x14ac:dyDescent="0.25">
      <c r="A589" t="s">
        <v>39510</v>
      </c>
      <c r="B589" t="str">
        <f t="shared" si="9"/>
        <v>4148/</v>
      </c>
      <c r="C589" t="s">
        <v>39511</v>
      </c>
      <c r="D589" t="s">
        <v>36175</v>
      </c>
      <c r="E589" t="s">
        <v>39512</v>
      </c>
    </row>
    <row r="590" spans="1:5" x14ac:dyDescent="0.25">
      <c r="A590" t="s">
        <v>39513</v>
      </c>
      <c r="B590" t="str">
        <f t="shared" si="9"/>
        <v>1913/</v>
      </c>
      <c r="C590" t="s">
        <v>39514</v>
      </c>
      <c r="D590" t="s">
        <v>33822</v>
      </c>
      <c r="E590" t="s">
        <v>39515</v>
      </c>
    </row>
    <row r="591" spans="1:5" x14ac:dyDescent="0.25">
      <c r="A591" t="s">
        <v>39516</v>
      </c>
      <c r="B591" t="str">
        <f t="shared" si="9"/>
        <v>0233/</v>
      </c>
      <c r="C591" t="s">
        <v>39517</v>
      </c>
      <c r="D591" t="s">
        <v>32108</v>
      </c>
      <c r="E591" t="s">
        <v>39518</v>
      </c>
    </row>
    <row r="592" spans="1:5" x14ac:dyDescent="0.25">
      <c r="A592" t="s">
        <v>39519</v>
      </c>
      <c r="B592" t="str">
        <f t="shared" si="9"/>
        <v>3284/</v>
      </c>
      <c r="C592" t="s">
        <v>39520</v>
      </c>
      <c r="D592" t="s">
        <v>35231</v>
      </c>
      <c r="E592" t="s">
        <v>39521</v>
      </c>
    </row>
    <row r="593" spans="1:5" x14ac:dyDescent="0.25">
      <c r="A593" t="s">
        <v>39522</v>
      </c>
      <c r="B593" t="str">
        <f t="shared" si="9"/>
        <v>1998/</v>
      </c>
      <c r="C593" t="s">
        <v>39523</v>
      </c>
      <c r="D593" t="s">
        <v>33906</v>
      </c>
      <c r="E593" t="s">
        <v>39524</v>
      </c>
    </row>
    <row r="594" spans="1:5" x14ac:dyDescent="0.25">
      <c r="A594" t="s">
        <v>39525</v>
      </c>
      <c r="B594" t="str">
        <f t="shared" si="9"/>
        <v>2141/</v>
      </c>
      <c r="C594" t="s">
        <v>39526</v>
      </c>
      <c r="D594" t="s">
        <v>34059</v>
      </c>
      <c r="E594" t="s">
        <v>39527</v>
      </c>
    </row>
    <row r="595" spans="1:5" x14ac:dyDescent="0.25">
      <c r="A595" t="s">
        <v>39528</v>
      </c>
      <c r="B595" t="str">
        <f t="shared" si="9"/>
        <v>4009/</v>
      </c>
      <c r="C595" t="s">
        <v>39529</v>
      </c>
      <c r="D595" t="s">
        <v>36037</v>
      </c>
      <c r="E595" t="s">
        <v>39530</v>
      </c>
    </row>
    <row r="596" spans="1:5" x14ac:dyDescent="0.25">
      <c r="A596" t="s">
        <v>39531</v>
      </c>
      <c r="B596" t="str">
        <f t="shared" si="9"/>
        <v>2283/</v>
      </c>
      <c r="C596" t="s">
        <v>39532</v>
      </c>
      <c r="D596" t="s">
        <v>34199</v>
      </c>
      <c r="E596" t="s">
        <v>39533</v>
      </c>
    </row>
    <row r="597" spans="1:5" x14ac:dyDescent="0.25">
      <c r="A597" t="s">
        <v>39534</v>
      </c>
      <c r="B597" t="str">
        <f t="shared" si="9"/>
        <v>0567/</v>
      </c>
      <c r="C597" t="s">
        <v>39535</v>
      </c>
      <c r="D597" t="s">
        <v>32456</v>
      </c>
      <c r="E597" t="s">
        <v>39536</v>
      </c>
    </row>
    <row r="598" spans="1:5" x14ac:dyDescent="0.25">
      <c r="A598" t="s">
        <v>39537</v>
      </c>
      <c r="B598" t="str">
        <f t="shared" si="9"/>
        <v>3318/</v>
      </c>
      <c r="C598" t="s">
        <v>39538</v>
      </c>
      <c r="D598" t="s">
        <v>35265</v>
      </c>
      <c r="E598" t="s">
        <v>39539</v>
      </c>
    </row>
    <row r="599" spans="1:5" x14ac:dyDescent="0.25">
      <c r="A599" t="s">
        <v>39540</v>
      </c>
      <c r="B599" t="str">
        <f t="shared" si="9"/>
        <v>1684/</v>
      </c>
      <c r="C599" t="s">
        <v>39541</v>
      </c>
      <c r="D599" t="s">
        <v>33589</v>
      </c>
      <c r="E599" t="s">
        <v>39542</v>
      </c>
    </row>
    <row r="600" spans="1:5" x14ac:dyDescent="0.25">
      <c r="A600" t="s">
        <v>39543</v>
      </c>
      <c r="B600" t="str">
        <f t="shared" si="9"/>
        <v>0628/</v>
      </c>
      <c r="C600" t="s">
        <v>39544</v>
      </c>
      <c r="D600" t="s">
        <v>32518</v>
      </c>
      <c r="E600" t="s">
        <v>39545</v>
      </c>
    </row>
    <row r="601" spans="1:5" x14ac:dyDescent="0.25">
      <c r="A601" t="s">
        <v>39546</v>
      </c>
      <c r="B601" t="str">
        <f t="shared" si="9"/>
        <v>1435/</v>
      </c>
      <c r="C601" t="s">
        <v>39547</v>
      </c>
      <c r="D601" t="s">
        <v>33342</v>
      </c>
      <c r="E601" t="s">
        <v>39548</v>
      </c>
    </row>
    <row r="602" spans="1:5" x14ac:dyDescent="0.25">
      <c r="A602" t="s">
        <v>39549</v>
      </c>
      <c r="B602" t="str">
        <f t="shared" si="9"/>
        <v>1712/</v>
      </c>
      <c r="C602" t="s">
        <v>39550</v>
      </c>
      <c r="D602" t="s">
        <v>33615</v>
      </c>
      <c r="E602" t="s">
        <v>39551</v>
      </c>
    </row>
    <row r="603" spans="1:5" x14ac:dyDescent="0.25">
      <c r="A603" t="s">
        <v>39552</v>
      </c>
      <c r="B603" t="str">
        <f t="shared" si="9"/>
        <v>1734/</v>
      </c>
      <c r="C603" t="s">
        <v>39550</v>
      </c>
      <c r="D603" t="s">
        <v>33637</v>
      </c>
      <c r="E603" t="s">
        <v>39553</v>
      </c>
    </row>
    <row r="604" spans="1:5" x14ac:dyDescent="0.25">
      <c r="A604" t="s">
        <v>39554</v>
      </c>
      <c r="B604" t="str">
        <f t="shared" si="9"/>
        <v>3503/</v>
      </c>
      <c r="C604" t="s">
        <v>39550</v>
      </c>
      <c r="D604" t="s">
        <v>35454</v>
      </c>
      <c r="E604" t="s">
        <v>39555</v>
      </c>
    </row>
    <row r="605" spans="1:5" x14ac:dyDescent="0.25">
      <c r="A605" t="s">
        <v>39556</v>
      </c>
      <c r="B605" t="str">
        <f t="shared" si="9"/>
        <v>3510/</v>
      </c>
      <c r="C605" t="s">
        <v>39550</v>
      </c>
      <c r="D605" t="s">
        <v>35461</v>
      </c>
      <c r="E605" t="s">
        <v>39557</v>
      </c>
    </row>
    <row r="606" spans="1:5" x14ac:dyDescent="0.25">
      <c r="A606" t="s">
        <v>39558</v>
      </c>
      <c r="B606" t="str">
        <f t="shared" si="9"/>
        <v>4164/</v>
      </c>
      <c r="C606" t="s">
        <v>39559</v>
      </c>
      <c r="D606" t="s">
        <v>36190</v>
      </c>
      <c r="E606" t="s">
        <v>39560</v>
      </c>
    </row>
    <row r="607" spans="1:5" x14ac:dyDescent="0.25">
      <c r="A607" t="s">
        <v>39561</v>
      </c>
      <c r="B607" t="str">
        <f t="shared" si="9"/>
        <v>0134/</v>
      </c>
      <c r="C607" t="s">
        <v>39562</v>
      </c>
      <c r="D607" t="s">
        <v>32002</v>
      </c>
      <c r="E607" t="s">
        <v>39563</v>
      </c>
    </row>
    <row r="608" spans="1:5" x14ac:dyDescent="0.25">
      <c r="A608" t="s">
        <v>39564</v>
      </c>
      <c r="B608" t="str">
        <f t="shared" si="9"/>
        <v>2764/</v>
      </c>
      <c r="C608" t="s">
        <v>39565</v>
      </c>
      <c r="D608" t="s">
        <v>34684</v>
      </c>
      <c r="E608" t="s">
        <v>39566</v>
      </c>
    </row>
    <row r="609" spans="1:5" x14ac:dyDescent="0.25">
      <c r="A609" t="s">
        <v>39567</v>
      </c>
      <c r="B609" t="str">
        <f t="shared" si="9"/>
        <v>4457/</v>
      </c>
      <c r="C609" t="s">
        <v>39565</v>
      </c>
      <c r="D609" t="s">
        <v>36489</v>
      </c>
      <c r="E609" t="s">
        <v>39568</v>
      </c>
    </row>
    <row r="610" spans="1:5" x14ac:dyDescent="0.25">
      <c r="A610" t="s">
        <v>39569</v>
      </c>
      <c r="B610" t="str">
        <f t="shared" si="9"/>
        <v>2515/</v>
      </c>
      <c r="C610" t="s">
        <v>39570</v>
      </c>
      <c r="D610" t="s">
        <v>34432</v>
      </c>
      <c r="E610" t="s">
        <v>39571</v>
      </c>
    </row>
    <row r="611" spans="1:5" x14ac:dyDescent="0.25">
      <c r="A611" t="s">
        <v>39572</v>
      </c>
      <c r="B611" t="str">
        <f t="shared" si="9"/>
        <v>0277/</v>
      </c>
      <c r="C611" t="s">
        <v>39573</v>
      </c>
      <c r="D611" t="s">
        <v>32153</v>
      </c>
      <c r="E611" t="s">
        <v>39574</v>
      </c>
    </row>
    <row r="612" spans="1:5" x14ac:dyDescent="0.25">
      <c r="A612" t="s">
        <v>39575</v>
      </c>
      <c r="B612" t="str">
        <f t="shared" si="9"/>
        <v>1803/</v>
      </c>
      <c r="C612" t="s">
        <v>39576</v>
      </c>
      <c r="D612" t="s">
        <v>33709</v>
      </c>
      <c r="E612" t="s">
        <v>39577</v>
      </c>
    </row>
    <row r="613" spans="1:5" x14ac:dyDescent="0.25">
      <c r="A613" t="s">
        <v>39578</v>
      </c>
      <c r="B613" t="str">
        <f t="shared" si="9"/>
        <v>1543/</v>
      </c>
      <c r="C613" t="s">
        <v>39579</v>
      </c>
      <c r="D613" t="s">
        <v>33449</v>
      </c>
      <c r="E613" t="s">
        <v>39580</v>
      </c>
    </row>
    <row r="614" spans="1:5" x14ac:dyDescent="0.25">
      <c r="A614" t="s">
        <v>39581</v>
      </c>
      <c r="B614" t="str">
        <f t="shared" si="9"/>
        <v>2239/</v>
      </c>
      <c r="C614" t="s">
        <v>39579</v>
      </c>
      <c r="D614" t="s">
        <v>34156</v>
      </c>
      <c r="E614" t="s">
        <v>39582</v>
      </c>
    </row>
    <row r="615" spans="1:5" x14ac:dyDescent="0.25">
      <c r="A615" t="s">
        <v>39583</v>
      </c>
      <c r="B615" t="str">
        <f t="shared" si="9"/>
        <v>4497/</v>
      </c>
      <c r="C615" t="s">
        <v>39584</v>
      </c>
      <c r="D615" t="s">
        <v>36529</v>
      </c>
      <c r="E615" t="s">
        <v>39585</v>
      </c>
    </row>
    <row r="616" spans="1:5" x14ac:dyDescent="0.25">
      <c r="A616" t="s">
        <v>39586</v>
      </c>
      <c r="B616" t="str">
        <f t="shared" si="9"/>
        <v>4107/</v>
      </c>
      <c r="C616" t="s">
        <v>39587</v>
      </c>
      <c r="D616" t="s">
        <v>36134</v>
      </c>
      <c r="E616" t="s">
        <v>39588</v>
      </c>
    </row>
    <row r="617" spans="1:5" x14ac:dyDescent="0.25">
      <c r="A617" t="s">
        <v>39589</v>
      </c>
      <c r="B617" t="str">
        <f t="shared" si="9"/>
        <v>1768/</v>
      </c>
      <c r="C617" t="s">
        <v>39590</v>
      </c>
      <c r="D617" t="s">
        <v>33671</v>
      </c>
      <c r="E617" t="s">
        <v>39591</v>
      </c>
    </row>
    <row r="618" spans="1:5" x14ac:dyDescent="0.25">
      <c r="A618" t="s">
        <v>39592</v>
      </c>
      <c r="B618" t="str">
        <f t="shared" si="9"/>
        <v>0423/</v>
      </c>
      <c r="C618" t="s">
        <v>39593</v>
      </c>
      <c r="D618" t="s">
        <v>32310</v>
      </c>
      <c r="E618" t="s">
        <v>39594</v>
      </c>
    </row>
    <row r="619" spans="1:5" x14ac:dyDescent="0.25">
      <c r="A619" t="s">
        <v>39595</v>
      </c>
      <c r="B619" t="str">
        <f t="shared" si="9"/>
        <v>0576/</v>
      </c>
      <c r="C619" t="s">
        <v>39593</v>
      </c>
      <c r="D619" t="s">
        <v>32465</v>
      </c>
      <c r="E619" t="s">
        <v>39596</v>
      </c>
    </row>
    <row r="620" spans="1:5" x14ac:dyDescent="0.25">
      <c r="A620" t="s">
        <v>39597</v>
      </c>
      <c r="B620" t="str">
        <f t="shared" si="9"/>
        <v>0353/</v>
      </c>
      <c r="C620" t="s">
        <v>39598</v>
      </c>
      <c r="D620" t="s">
        <v>32235</v>
      </c>
      <c r="E620" t="s">
        <v>39599</v>
      </c>
    </row>
    <row r="621" spans="1:5" x14ac:dyDescent="0.25">
      <c r="A621" t="s">
        <v>39600</v>
      </c>
      <c r="B621" t="str">
        <f t="shared" si="9"/>
        <v>3548/</v>
      </c>
      <c r="C621" t="s">
        <v>39601</v>
      </c>
      <c r="D621" t="s">
        <v>35499</v>
      </c>
      <c r="E621" t="s">
        <v>39602</v>
      </c>
    </row>
    <row r="622" spans="1:5" x14ac:dyDescent="0.25">
      <c r="A622" t="s">
        <v>39603</v>
      </c>
      <c r="B622" t="str">
        <f t="shared" si="9"/>
        <v>0890/</v>
      </c>
      <c r="C622" t="s">
        <v>39604</v>
      </c>
      <c r="D622" t="s">
        <v>32799</v>
      </c>
      <c r="E622" t="s">
        <v>39605</v>
      </c>
    </row>
    <row r="623" spans="1:5" x14ac:dyDescent="0.25">
      <c r="A623" t="s">
        <v>39606</v>
      </c>
      <c r="B623" t="str">
        <f t="shared" si="9"/>
        <v>3011/</v>
      </c>
      <c r="C623" t="s">
        <v>39607</v>
      </c>
      <c r="D623" t="s">
        <v>34950</v>
      </c>
      <c r="E623" t="s">
        <v>39608</v>
      </c>
    </row>
    <row r="624" spans="1:5" x14ac:dyDescent="0.25">
      <c r="A624" t="s">
        <v>39609</v>
      </c>
      <c r="B624" t="str">
        <f t="shared" si="9"/>
        <v>4430/</v>
      </c>
      <c r="C624" t="s">
        <v>39610</v>
      </c>
      <c r="D624" t="s">
        <v>36462</v>
      </c>
      <c r="E624" t="s">
        <v>39611</v>
      </c>
    </row>
    <row r="625" spans="1:5" x14ac:dyDescent="0.25">
      <c r="A625" t="s">
        <v>39612</v>
      </c>
      <c r="B625" t="str">
        <f t="shared" si="9"/>
        <v>4089/</v>
      </c>
      <c r="C625" t="s">
        <v>39613</v>
      </c>
      <c r="D625" t="s">
        <v>36117</v>
      </c>
      <c r="E625" t="s">
        <v>39614</v>
      </c>
    </row>
    <row r="626" spans="1:5" x14ac:dyDescent="0.25">
      <c r="A626" t="s">
        <v>39615</v>
      </c>
      <c r="B626" t="str">
        <f t="shared" si="9"/>
        <v>2870/</v>
      </c>
      <c r="C626" t="s">
        <v>39616</v>
      </c>
      <c r="D626" t="s">
        <v>34805</v>
      </c>
      <c r="E626" t="s">
        <v>39617</v>
      </c>
    </row>
    <row r="627" spans="1:5" x14ac:dyDescent="0.25">
      <c r="A627" t="s">
        <v>39618</v>
      </c>
      <c r="B627" t="str">
        <f t="shared" si="9"/>
        <v>4063/</v>
      </c>
      <c r="C627" t="s">
        <v>39619</v>
      </c>
      <c r="D627" t="s">
        <v>36091</v>
      </c>
      <c r="E627" t="s">
        <v>39620</v>
      </c>
    </row>
    <row r="628" spans="1:5" x14ac:dyDescent="0.25">
      <c r="A628" t="s">
        <v>39621</v>
      </c>
      <c r="B628" t="str">
        <f t="shared" si="9"/>
        <v>1476/</v>
      </c>
      <c r="C628" t="s">
        <v>39622</v>
      </c>
      <c r="D628" t="s">
        <v>33381</v>
      </c>
      <c r="E628" t="s">
        <v>39623</v>
      </c>
    </row>
    <row r="629" spans="1:5" x14ac:dyDescent="0.25">
      <c r="A629" t="s">
        <v>39624</v>
      </c>
      <c r="B629" t="str">
        <f t="shared" si="9"/>
        <v>4371/</v>
      </c>
      <c r="C629" t="s">
        <v>39625</v>
      </c>
      <c r="D629" t="s">
        <v>36398</v>
      </c>
      <c r="E629" t="s">
        <v>39626</v>
      </c>
    </row>
    <row r="630" spans="1:5" x14ac:dyDescent="0.25">
      <c r="A630" t="s">
        <v>39627</v>
      </c>
      <c r="B630" t="str">
        <f t="shared" si="9"/>
        <v>2618/</v>
      </c>
      <c r="C630" t="s">
        <v>39628</v>
      </c>
      <c r="D630" t="s">
        <v>34534</v>
      </c>
      <c r="E630" t="s">
        <v>39629</v>
      </c>
    </row>
    <row r="631" spans="1:5" x14ac:dyDescent="0.25">
      <c r="A631" t="s">
        <v>39630</v>
      </c>
      <c r="B631" t="str">
        <f t="shared" si="9"/>
        <v>4578/</v>
      </c>
      <c r="C631" t="s">
        <v>39631</v>
      </c>
      <c r="D631" t="s">
        <v>36613</v>
      </c>
      <c r="E631" t="s">
        <v>39632</v>
      </c>
    </row>
    <row r="632" spans="1:5" x14ac:dyDescent="0.25">
      <c r="A632" t="s">
        <v>39633</v>
      </c>
      <c r="B632" t="str">
        <f t="shared" si="9"/>
        <v>1075/</v>
      </c>
      <c r="C632" t="s">
        <v>39634</v>
      </c>
      <c r="D632" t="s">
        <v>32986</v>
      </c>
      <c r="E632" t="s">
        <v>39635</v>
      </c>
    </row>
    <row r="633" spans="1:5" x14ac:dyDescent="0.25">
      <c r="A633" t="s">
        <v>39636</v>
      </c>
      <c r="B633" t="str">
        <f t="shared" si="9"/>
        <v>4098/</v>
      </c>
      <c r="C633" t="s">
        <v>39637</v>
      </c>
      <c r="D633" t="s">
        <v>36126</v>
      </c>
      <c r="E633" t="s">
        <v>39638</v>
      </c>
    </row>
    <row r="634" spans="1:5" x14ac:dyDescent="0.25">
      <c r="A634" t="s">
        <v>39639</v>
      </c>
      <c r="B634" t="str">
        <f t="shared" si="9"/>
        <v>2119/</v>
      </c>
      <c r="C634" t="s">
        <v>39640</v>
      </c>
      <c r="D634" t="s">
        <v>34037</v>
      </c>
      <c r="E634" t="s">
        <v>39641</v>
      </c>
    </row>
    <row r="635" spans="1:5" x14ac:dyDescent="0.25">
      <c r="A635" t="s">
        <v>39642</v>
      </c>
      <c r="B635" t="str">
        <f t="shared" si="9"/>
        <v>1016/</v>
      </c>
      <c r="C635" t="s">
        <v>39643</v>
      </c>
      <c r="D635" t="s">
        <v>32927</v>
      </c>
      <c r="E635" t="s">
        <v>39644</v>
      </c>
    </row>
    <row r="636" spans="1:5" x14ac:dyDescent="0.25">
      <c r="A636" t="s">
        <v>39645</v>
      </c>
      <c r="B636" t="str">
        <f t="shared" si="9"/>
        <v>1289/</v>
      </c>
      <c r="C636" t="s">
        <v>39646</v>
      </c>
      <c r="D636" t="s">
        <v>33198</v>
      </c>
      <c r="E636" t="s">
        <v>39647</v>
      </c>
    </row>
    <row r="637" spans="1:5" x14ac:dyDescent="0.25">
      <c r="A637" t="s">
        <v>39648</v>
      </c>
      <c r="B637" t="str">
        <f t="shared" si="9"/>
        <v>3355/</v>
      </c>
      <c r="C637" t="s">
        <v>39649</v>
      </c>
      <c r="D637" t="s">
        <v>35303</v>
      </c>
      <c r="E637" t="s">
        <v>39650</v>
      </c>
    </row>
    <row r="638" spans="1:5" x14ac:dyDescent="0.25">
      <c r="A638" t="s">
        <v>39651</v>
      </c>
      <c r="B638" t="str">
        <f t="shared" si="9"/>
        <v>1230/</v>
      </c>
      <c r="C638" t="s">
        <v>2788</v>
      </c>
      <c r="D638" t="s">
        <v>33144</v>
      </c>
      <c r="E638" t="s">
        <v>39652</v>
      </c>
    </row>
    <row r="639" spans="1:5" x14ac:dyDescent="0.25">
      <c r="A639" t="s">
        <v>39653</v>
      </c>
      <c r="B639" t="str">
        <f t="shared" si="9"/>
        <v>2855/</v>
      </c>
      <c r="C639" t="s">
        <v>2788</v>
      </c>
      <c r="D639" t="s">
        <v>34789</v>
      </c>
      <c r="E639" t="s">
        <v>39654</v>
      </c>
    </row>
    <row r="640" spans="1:5" x14ac:dyDescent="0.25">
      <c r="A640" t="s">
        <v>39655</v>
      </c>
      <c r="B640" t="str">
        <f t="shared" si="9"/>
        <v>2741/</v>
      </c>
      <c r="C640" t="s">
        <v>39656</v>
      </c>
      <c r="D640" t="s">
        <v>34661</v>
      </c>
      <c r="E640" t="s">
        <v>39657</v>
      </c>
    </row>
    <row r="641" spans="1:5" x14ac:dyDescent="0.25">
      <c r="A641" t="s">
        <v>39658</v>
      </c>
      <c r="B641" t="str">
        <f t="shared" si="9"/>
        <v>1821/</v>
      </c>
      <c r="C641" t="s">
        <v>39659</v>
      </c>
      <c r="D641" t="s">
        <v>33727</v>
      </c>
      <c r="E641" t="s">
        <v>39660</v>
      </c>
    </row>
    <row r="642" spans="1:5" x14ac:dyDescent="0.25">
      <c r="A642" t="s">
        <v>39661</v>
      </c>
      <c r="B642" t="str">
        <f t="shared" ref="B642:B705" si="10">A642&amp;"/"</f>
        <v>3740/</v>
      </c>
      <c r="C642" t="s">
        <v>39662</v>
      </c>
      <c r="D642" t="s">
        <v>35698</v>
      </c>
      <c r="E642" t="s">
        <v>39663</v>
      </c>
    </row>
    <row r="643" spans="1:5" x14ac:dyDescent="0.25">
      <c r="A643" t="s">
        <v>39661</v>
      </c>
      <c r="B643" t="str">
        <f t="shared" si="10"/>
        <v>3740/</v>
      </c>
      <c r="C643" t="s">
        <v>39664</v>
      </c>
      <c r="D643" t="s">
        <v>35697</v>
      </c>
      <c r="E643" t="s">
        <v>39665</v>
      </c>
    </row>
    <row r="644" spans="1:5" x14ac:dyDescent="0.25">
      <c r="A644" t="s">
        <v>39666</v>
      </c>
      <c r="B644" t="str">
        <f t="shared" si="10"/>
        <v>3716/</v>
      </c>
      <c r="C644" t="s">
        <v>39667</v>
      </c>
      <c r="D644" t="s">
        <v>35673</v>
      </c>
      <c r="E644" t="s">
        <v>39668</v>
      </c>
    </row>
    <row r="645" spans="1:5" x14ac:dyDescent="0.25">
      <c r="A645" t="s">
        <v>39669</v>
      </c>
      <c r="B645" t="str">
        <f t="shared" si="10"/>
        <v>1421/</v>
      </c>
      <c r="C645" t="s">
        <v>39670</v>
      </c>
      <c r="D645" t="s">
        <v>33328</v>
      </c>
      <c r="E645" t="s">
        <v>39671</v>
      </c>
    </row>
    <row r="646" spans="1:5" x14ac:dyDescent="0.25">
      <c r="A646" t="s">
        <v>39672</v>
      </c>
      <c r="B646" t="str">
        <f t="shared" si="10"/>
        <v>2531/</v>
      </c>
      <c r="C646" t="s">
        <v>39670</v>
      </c>
      <c r="D646" t="s">
        <v>34448</v>
      </c>
      <c r="E646" t="s">
        <v>39673</v>
      </c>
    </row>
    <row r="647" spans="1:5" x14ac:dyDescent="0.25">
      <c r="A647" t="s">
        <v>39674</v>
      </c>
      <c r="B647" t="str">
        <f t="shared" si="10"/>
        <v>0581/</v>
      </c>
      <c r="C647" t="s">
        <v>39675</v>
      </c>
      <c r="D647" t="s">
        <v>32470</v>
      </c>
      <c r="E647" t="s">
        <v>39676</v>
      </c>
    </row>
    <row r="648" spans="1:5" x14ac:dyDescent="0.25">
      <c r="A648" t="s">
        <v>39677</v>
      </c>
      <c r="B648" t="str">
        <f t="shared" si="10"/>
        <v>2035/</v>
      </c>
      <c r="C648" t="s">
        <v>39675</v>
      </c>
      <c r="D648" t="s">
        <v>33941</v>
      </c>
      <c r="E648" t="s">
        <v>39678</v>
      </c>
    </row>
    <row r="649" spans="1:5" x14ac:dyDescent="0.25">
      <c r="A649" t="s">
        <v>39679</v>
      </c>
      <c r="B649" t="str">
        <f t="shared" si="10"/>
        <v>2040/</v>
      </c>
      <c r="C649" t="s">
        <v>39675</v>
      </c>
      <c r="D649" t="s">
        <v>33946</v>
      </c>
      <c r="E649" t="s">
        <v>39680</v>
      </c>
    </row>
    <row r="650" spans="1:5" x14ac:dyDescent="0.25">
      <c r="A650" t="s">
        <v>39681</v>
      </c>
      <c r="B650" t="str">
        <f t="shared" si="10"/>
        <v>1331/</v>
      </c>
      <c r="C650" t="s">
        <v>39682</v>
      </c>
      <c r="D650" t="s">
        <v>33240</v>
      </c>
      <c r="E650" t="s">
        <v>39683</v>
      </c>
    </row>
    <row r="651" spans="1:5" x14ac:dyDescent="0.25">
      <c r="A651" t="s">
        <v>39684</v>
      </c>
      <c r="B651" t="str">
        <f t="shared" si="10"/>
        <v>0669/</v>
      </c>
      <c r="C651" t="s">
        <v>39685</v>
      </c>
      <c r="D651" t="s">
        <v>32560</v>
      </c>
      <c r="E651" t="s">
        <v>39686</v>
      </c>
    </row>
    <row r="652" spans="1:5" x14ac:dyDescent="0.25">
      <c r="A652" t="s">
        <v>39687</v>
      </c>
      <c r="B652" t="str">
        <f t="shared" si="10"/>
        <v>0673/</v>
      </c>
      <c r="C652" t="s">
        <v>39685</v>
      </c>
      <c r="D652" t="s">
        <v>32565</v>
      </c>
      <c r="E652" t="s">
        <v>39688</v>
      </c>
    </row>
    <row r="653" spans="1:5" x14ac:dyDescent="0.25">
      <c r="A653" t="s">
        <v>39689</v>
      </c>
      <c r="B653" t="str">
        <f t="shared" si="10"/>
        <v>0898/</v>
      </c>
      <c r="C653" t="s">
        <v>39690</v>
      </c>
      <c r="D653" t="s">
        <v>32807</v>
      </c>
      <c r="E653" t="s">
        <v>39691</v>
      </c>
    </row>
    <row r="654" spans="1:5" x14ac:dyDescent="0.25">
      <c r="A654" t="s">
        <v>39692</v>
      </c>
      <c r="B654" t="str">
        <f t="shared" si="10"/>
        <v>2920/</v>
      </c>
      <c r="C654" t="s">
        <v>39693</v>
      </c>
      <c r="D654" t="s">
        <v>34855</v>
      </c>
      <c r="E654" t="s">
        <v>39694</v>
      </c>
    </row>
    <row r="655" spans="1:5" x14ac:dyDescent="0.25">
      <c r="A655" t="s">
        <v>39695</v>
      </c>
      <c r="B655" t="str">
        <f t="shared" si="10"/>
        <v>2801/</v>
      </c>
      <c r="C655" t="s">
        <v>39696</v>
      </c>
      <c r="D655" t="s">
        <v>34730</v>
      </c>
      <c r="E655" t="s">
        <v>39697</v>
      </c>
    </row>
    <row r="656" spans="1:5" x14ac:dyDescent="0.25">
      <c r="A656" t="s">
        <v>39698</v>
      </c>
      <c r="B656" t="str">
        <f t="shared" si="10"/>
        <v>3862/</v>
      </c>
      <c r="C656" t="s">
        <v>39699</v>
      </c>
      <c r="D656" t="s">
        <v>35889</v>
      </c>
      <c r="E656" t="s">
        <v>39700</v>
      </c>
    </row>
    <row r="657" spans="1:5" x14ac:dyDescent="0.25">
      <c r="A657" t="s">
        <v>39701</v>
      </c>
      <c r="B657" t="str">
        <f t="shared" si="10"/>
        <v>2786/</v>
      </c>
      <c r="C657" t="s">
        <v>39702</v>
      </c>
      <c r="D657" t="s">
        <v>34706</v>
      </c>
      <c r="E657" t="s">
        <v>39703</v>
      </c>
    </row>
    <row r="658" spans="1:5" x14ac:dyDescent="0.25">
      <c r="A658" t="s">
        <v>39704</v>
      </c>
      <c r="B658" t="str">
        <f t="shared" si="10"/>
        <v>1050/</v>
      </c>
      <c r="C658" t="s">
        <v>39705</v>
      </c>
      <c r="D658" t="s">
        <v>32961</v>
      </c>
      <c r="E658" t="s">
        <v>39706</v>
      </c>
    </row>
    <row r="659" spans="1:5" x14ac:dyDescent="0.25">
      <c r="A659" t="s">
        <v>39707</v>
      </c>
      <c r="B659" t="str">
        <f t="shared" si="10"/>
        <v>3233/</v>
      </c>
      <c r="C659" t="s">
        <v>39708</v>
      </c>
      <c r="D659" t="s">
        <v>35175</v>
      </c>
      <c r="E659" t="s">
        <v>39709</v>
      </c>
    </row>
    <row r="660" spans="1:5" x14ac:dyDescent="0.25">
      <c r="A660" t="s">
        <v>39710</v>
      </c>
      <c r="B660" t="str">
        <f t="shared" si="10"/>
        <v>3708/</v>
      </c>
      <c r="C660" t="s">
        <v>39711</v>
      </c>
      <c r="D660" t="s">
        <v>35666</v>
      </c>
      <c r="E660" t="s">
        <v>39712</v>
      </c>
    </row>
    <row r="661" spans="1:5" x14ac:dyDescent="0.25">
      <c r="A661" t="s">
        <v>39713</v>
      </c>
      <c r="B661" t="str">
        <f t="shared" si="10"/>
        <v>2672/</v>
      </c>
      <c r="C661" t="s">
        <v>39714</v>
      </c>
      <c r="D661" t="s">
        <v>34593</v>
      </c>
      <c r="E661" t="s">
        <v>39715</v>
      </c>
    </row>
    <row r="662" spans="1:5" x14ac:dyDescent="0.25">
      <c r="A662" t="s">
        <v>39716</v>
      </c>
      <c r="B662" t="str">
        <f t="shared" si="10"/>
        <v>4006/</v>
      </c>
      <c r="C662" t="s">
        <v>39717</v>
      </c>
      <c r="D662" t="s">
        <v>36034</v>
      </c>
      <c r="E662" t="s">
        <v>39718</v>
      </c>
    </row>
    <row r="663" spans="1:5" x14ac:dyDescent="0.25">
      <c r="A663" t="s">
        <v>39719</v>
      </c>
      <c r="B663" t="str">
        <f t="shared" si="10"/>
        <v>4243/</v>
      </c>
      <c r="C663" t="s">
        <v>28364</v>
      </c>
      <c r="D663" t="s">
        <v>36270</v>
      </c>
      <c r="E663" t="s">
        <v>39720</v>
      </c>
    </row>
    <row r="664" spans="1:5" x14ac:dyDescent="0.25">
      <c r="A664" t="s">
        <v>39721</v>
      </c>
      <c r="B664" t="str">
        <f t="shared" si="10"/>
        <v>1974/</v>
      </c>
      <c r="C664" t="s">
        <v>39722</v>
      </c>
      <c r="D664" t="s">
        <v>33881</v>
      </c>
      <c r="E664" t="s">
        <v>39723</v>
      </c>
    </row>
    <row r="665" spans="1:5" x14ac:dyDescent="0.25">
      <c r="A665" t="s">
        <v>39724</v>
      </c>
      <c r="B665" t="str">
        <f t="shared" si="10"/>
        <v>2560/</v>
      </c>
      <c r="C665" t="s">
        <v>39725</v>
      </c>
      <c r="D665" t="s">
        <v>34475</v>
      </c>
      <c r="E665" t="s">
        <v>39726</v>
      </c>
    </row>
    <row r="666" spans="1:5" x14ac:dyDescent="0.25">
      <c r="A666" t="s">
        <v>39727</v>
      </c>
      <c r="B666" t="str">
        <f t="shared" si="10"/>
        <v>0037/</v>
      </c>
      <c r="C666" t="s">
        <v>39728</v>
      </c>
      <c r="D666" t="s">
        <v>31895</v>
      </c>
      <c r="E666" t="s">
        <v>39729</v>
      </c>
    </row>
    <row r="667" spans="1:5" x14ac:dyDescent="0.25">
      <c r="A667" t="s">
        <v>39730</v>
      </c>
      <c r="B667" t="str">
        <f t="shared" si="10"/>
        <v>1740/</v>
      </c>
      <c r="C667" t="s">
        <v>39731</v>
      </c>
      <c r="D667" t="s">
        <v>33643</v>
      </c>
      <c r="E667" t="s">
        <v>39732</v>
      </c>
    </row>
    <row r="668" spans="1:5" x14ac:dyDescent="0.25">
      <c r="A668" t="s">
        <v>39733</v>
      </c>
      <c r="B668" t="str">
        <f t="shared" si="10"/>
        <v>1296/</v>
      </c>
      <c r="C668" t="s">
        <v>39734</v>
      </c>
      <c r="D668" t="s">
        <v>33205</v>
      </c>
      <c r="E668" t="s">
        <v>39735</v>
      </c>
    </row>
    <row r="669" spans="1:5" x14ac:dyDescent="0.25">
      <c r="A669" t="s">
        <v>39736</v>
      </c>
      <c r="B669" t="str">
        <f t="shared" si="10"/>
        <v>2116/</v>
      </c>
      <c r="C669" t="s">
        <v>39737</v>
      </c>
      <c r="D669" t="s">
        <v>34035</v>
      </c>
      <c r="E669" t="s">
        <v>39738</v>
      </c>
    </row>
    <row r="670" spans="1:5" x14ac:dyDescent="0.25">
      <c r="A670" t="s">
        <v>39739</v>
      </c>
      <c r="B670" t="str">
        <f t="shared" si="10"/>
        <v>2341/</v>
      </c>
      <c r="C670" t="s">
        <v>39737</v>
      </c>
      <c r="D670" t="s">
        <v>34257</v>
      </c>
      <c r="E670" t="s">
        <v>39740</v>
      </c>
    </row>
    <row r="671" spans="1:5" x14ac:dyDescent="0.25">
      <c r="A671" t="s">
        <v>39741</v>
      </c>
      <c r="B671" t="str">
        <f t="shared" si="10"/>
        <v>0281/</v>
      </c>
      <c r="C671" t="s">
        <v>39742</v>
      </c>
      <c r="D671" t="s">
        <v>32158</v>
      </c>
      <c r="E671" t="s">
        <v>39743</v>
      </c>
    </row>
    <row r="672" spans="1:5" x14ac:dyDescent="0.25">
      <c r="A672" t="s">
        <v>39744</v>
      </c>
      <c r="B672" t="str">
        <f t="shared" si="10"/>
        <v>2696/</v>
      </c>
      <c r="C672" t="s">
        <v>39745</v>
      </c>
      <c r="D672" t="s">
        <v>34616</v>
      </c>
      <c r="E672" t="s">
        <v>39746</v>
      </c>
    </row>
    <row r="673" spans="1:5" x14ac:dyDescent="0.25">
      <c r="A673" t="s">
        <v>39747</v>
      </c>
      <c r="B673" t="str">
        <f t="shared" si="10"/>
        <v>1666/</v>
      </c>
      <c r="C673" t="s">
        <v>39748</v>
      </c>
      <c r="D673" t="s">
        <v>33573</v>
      </c>
      <c r="E673" t="s">
        <v>39749</v>
      </c>
    </row>
    <row r="674" spans="1:5" x14ac:dyDescent="0.25">
      <c r="A674" t="s">
        <v>39750</v>
      </c>
      <c r="B674" t="str">
        <f t="shared" si="10"/>
        <v>2454/</v>
      </c>
      <c r="C674" t="s">
        <v>39751</v>
      </c>
      <c r="D674" t="s">
        <v>34370</v>
      </c>
      <c r="E674" t="s">
        <v>39752</v>
      </c>
    </row>
    <row r="675" spans="1:5" x14ac:dyDescent="0.25">
      <c r="A675" t="s">
        <v>39753</v>
      </c>
      <c r="B675" t="str">
        <f t="shared" si="10"/>
        <v>0889/</v>
      </c>
      <c r="C675" t="s">
        <v>39754</v>
      </c>
      <c r="D675" t="s">
        <v>32798</v>
      </c>
      <c r="E675" t="s">
        <v>39755</v>
      </c>
    </row>
    <row r="676" spans="1:5" x14ac:dyDescent="0.25">
      <c r="A676" t="s">
        <v>39756</v>
      </c>
      <c r="B676" t="str">
        <f t="shared" si="10"/>
        <v>1201/</v>
      </c>
      <c r="C676" t="s">
        <v>18993</v>
      </c>
      <c r="D676" t="s">
        <v>33116</v>
      </c>
      <c r="E676" t="s">
        <v>39757</v>
      </c>
    </row>
    <row r="677" spans="1:5" x14ac:dyDescent="0.25">
      <c r="A677" t="s">
        <v>39758</v>
      </c>
      <c r="B677" t="str">
        <f t="shared" si="10"/>
        <v>1969/</v>
      </c>
      <c r="C677" t="s">
        <v>39759</v>
      </c>
      <c r="D677" t="s">
        <v>33876</v>
      </c>
      <c r="E677" t="s">
        <v>39760</v>
      </c>
    </row>
    <row r="678" spans="1:5" x14ac:dyDescent="0.25">
      <c r="A678" t="s">
        <v>39761</v>
      </c>
      <c r="B678" t="str">
        <f t="shared" si="10"/>
        <v>2372/</v>
      </c>
      <c r="C678" t="s">
        <v>39762</v>
      </c>
      <c r="D678" t="s">
        <v>34288</v>
      </c>
      <c r="E678" t="s">
        <v>39763</v>
      </c>
    </row>
    <row r="679" spans="1:5" x14ac:dyDescent="0.25">
      <c r="A679" t="s">
        <v>39764</v>
      </c>
      <c r="B679" t="str">
        <f t="shared" si="10"/>
        <v>2351/</v>
      </c>
      <c r="C679" t="s">
        <v>39765</v>
      </c>
      <c r="D679" t="s">
        <v>34267</v>
      </c>
      <c r="E679" t="s">
        <v>39766</v>
      </c>
    </row>
    <row r="680" spans="1:5" x14ac:dyDescent="0.25">
      <c r="A680" t="s">
        <v>39767</v>
      </c>
      <c r="B680" t="str">
        <f t="shared" si="10"/>
        <v>1135/</v>
      </c>
      <c r="C680" t="s">
        <v>39768</v>
      </c>
      <c r="D680" t="s">
        <v>33047</v>
      </c>
      <c r="E680" t="s">
        <v>39769</v>
      </c>
    </row>
    <row r="681" spans="1:5" x14ac:dyDescent="0.25">
      <c r="A681" t="s">
        <v>39770</v>
      </c>
      <c r="B681" t="str">
        <f t="shared" si="10"/>
        <v>3444/</v>
      </c>
      <c r="C681" t="s">
        <v>39771</v>
      </c>
      <c r="D681" t="s">
        <v>35394</v>
      </c>
      <c r="E681" t="s">
        <v>39772</v>
      </c>
    </row>
    <row r="682" spans="1:5" x14ac:dyDescent="0.25">
      <c r="A682" t="s">
        <v>39773</v>
      </c>
      <c r="B682" t="str">
        <f t="shared" si="10"/>
        <v>1380/</v>
      </c>
      <c r="C682" t="s">
        <v>39774</v>
      </c>
      <c r="D682" t="s">
        <v>33288</v>
      </c>
      <c r="E682" t="s">
        <v>39775</v>
      </c>
    </row>
    <row r="683" spans="1:5" x14ac:dyDescent="0.25">
      <c r="A683" t="s">
        <v>39776</v>
      </c>
      <c r="B683" t="str">
        <f t="shared" si="10"/>
        <v>1466/</v>
      </c>
      <c r="C683" t="s">
        <v>39777</v>
      </c>
      <c r="D683" t="s">
        <v>33372</v>
      </c>
      <c r="E683" t="s">
        <v>39778</v>
      </c>
    </row>
    <row r="684" spans="1:5" x14ac:dyDescent="0.25">
      <c r="A684" t="s">
        <v>39779</v>
      </c>
      <c r="B684" t="str">
        <f t="shared" si="10"/>
        <v>2766/</v>
      </c>
      <c r="C684" t="s">
        <v>39780</v>
      </c>
      <c r="D684" t="s">
        <v>34686</v>
      </c>
      <c r="E684" t="s">
        <v>39781</v>
      </c>
    </row>
    <row r="685" spans="1:5" x14ac:dyDescent="0.25">
      <c r="A685" t="s">
        <v>39782</v>
      </c>
      <c r="B685" t="str">
        <f t="shared" si="10"/>
        <v>1043/</v>
      </c>
      <c r="C685" t="s">
        <v>39783</v>
      </c>
      <c r="D685" t="s">
        <v>32954</v>
      </c>
      <c r="E685" t="s">
        <v>39784</v>
      </c>
    </row>
    <row r="686" spans="1:5" x14ac:dyDescent="0.25">
      <c r="A686" t="s">
        <v>39785</v>
      </c>
      <c r="B686" t="str">
        <f t="shared" si="10"/>
        <v>1454/</v>
      </c>
      <c r="C686" t="s">
        <v>39786</v>
      </c>
      <c r="D686" t="s">
        <v>33360</v>
      </c>
      <c r="E686" t="s">
        <v>39787</v>
      </c>
    </row>
    <row r="687" spans="1:5" x14ac:dyDescent="0.25">
      <c r="A687" t="s">
        <v>39788</v>
      </c>
      <c r="B687" t="str">
        <f t="shared" si="10"/>
        <v>4402/</v>
      </c>
      <c r="C687" t="s">
        <v>39789</v>
      </c>
      <c r="D687" t="s">
        <v>36429</v>
      </c>
      <c r="E687" t="s">
        <v>39790</v>
      </c>
    </row>
    <row r="688" spans="1:5" x14ac:dyDescent="0.25">
      <c r="A688" t="s">
        <v>39791</v>
      </c>
      <c r="B688" t="str">
        <f t="shared" si="10"/>
        <v>1218/</v>
      </c>
      <c r="C688" t="s">
        <v>39792</v>
      </c>
      <c r="D688" t="s">
        <v>33132</v>
      </c>
      <c r="E688" t="s">
        <v>39793</v>
      </c>
    </row>
    <row r="689" spans="1:5" x14ac:dyDescent="0.25">
      <c r="A689" t="s">
        <v>39794</v>
      </c>
      <c r="B689" t="str">
        <f t="shared" si="10"/>
        <v>3024/</v>
      </c>
      <c r="C689" t="s">
        <v>31465</v>
      </c>
      <c r="D689" t="s">
        <v>34963</v>
      </c>
      <c r="E689" t="s">
        <v>39795</v>
      </c>
    </row>
    <row r="690" spans="1:5" x14ac:dyDescent="0.25">
      <c r="A690" t="s">
        <v>39796</v>
      </c>
      <c r="B690" t="str">
        <f t="shared" si="10"/>
        <v>2174/</v>
      </c>
      <c r="C690" t="s">
        <v>39797</v>
      </c>
      <c r="D690" t="s">
        <v>34092</v>
      </c>
      <c r="E690" t="s">
        <v>39798</v>
      </c>
    </row>
    <row r="691" spans="1:5" x14ac:dyDescent="0.25">
      <c r="A691" t="s">
        <v>39799</v>
      </c>
      <c r="B691" t="str">
        <f t="shared" si="10"/>
        <v>1499/</v>
      </c>
      <c r="C691" t="s">
        <v>39800</v>
      </c>
      <c r="D691" t="s">
        <v>33403</v>
      </c>
      <c r="E691" t="s">
        <v>39801</v>
      </c>
    </row>
    <row r="692" spans="1:5" x14ac:dyDescent="0.25">
      <c r="A692" t="s">
        <v>39802</v>
      </c>
      <c r="B692" t="str">
        <f t="shared" si="10"/>
        <v>1232/</v>
      </c>
      <c r="C692" t="s">
        <v>39803</v>
      </c>
      <c r="D692" t="s">
        <v>33146</v>
      </c>
      <c r="E692" t="s">
        <v>39804</v>
      </c>
    </row>
    <row r="693" spans="1:5" x14ac:dyDescent="0.25">
      <c r="A693" t="s">
        <v>39805</v>
      </c>
      <c r="B693" t="str">
        <f t="shared" si="10"/>
        <v>0126/</v>
      </c>
      <c r="C693" t="s">
        <v>39806</v>
      </c>
      <c r="D693" t="s">
        <v>31995</v>
      </c>
      <c r="E693" t="s">
        <v>39807</v>
      </c>
    </row>
    <row r="694" spans="1:5" x14ac:dyDescent="0.25">
      <c r="A694" t="s">
        <v>39808</v>
      </c>
      <c r="B694" t="str">
        <f t="shared" si="10"/>
        <v>1730/</v>
      </c>
      <c r="C694" t="s">
        <v>39809</v>
      </c>
      <c r="D694" t="s">
        <v>33633</v>
      </c>
      <c r="E694" t="s">
        <v>39810</v>
      </c>
    </row>
    <row r="695" spans="1:5" x14ac:dyDescent="0.25">
      <c r="A695" t="s">
        <v>39811</v>
      </c>
      <c r="B695" t="str">
        <f t="shared" si="10"/>
        <v>4048/</v>
      </c>
      <c r="C695" t="s">
        <v>39812</v>
      </c>
      <c r="D695" t="s">
        <v>36076</v>
      </c>
      <c r="E695" t="s">
        <v>39813</v>
      </c>
    </row>
    <row r="696" spans="1:5" x14ac:dyDescent="0.25">
      <c r="A696" t="s">
        <v>39814</v>
      </c>
      <c r="B696" t="str">
        <f t="shared" si="10"/>
        <v>3684/</v>
      </c>
      <c r="C696" t="s">
        <v>39815</v>
      </c>
      <c r="D696" t="s">
        <v>35642</v>
      </c>
      <c r="E696" t="s">
        <v>39816</v>
      </c>
    </row>
    <row r="697" spans="1:5" x14ac:dyDescent="0.25">
      <c r="A697" t="s">
        <v>39817</v>
      </c>
      <c r="B697" t="str">
        <f t="shared" si="10"/>
        <v>3443/</v>
      </c>
      <c r="C697" t="s">
        <v>39818</v>
      </c>
      <c r="D697" t="s">
        <v>35393</v>
      </c>
      <c r="E697" t="s">
        <v>39819</v>
      </c>
    </row>
    <row r="698" spans="1:5" x14ac:dyDescent="0.25">
      <c r="A698" t="s">
        <v>39820</v>
      </c>
      <c r="B698" t="str">
        <f t="shared" si="10"/>
        <v>3025/</v>
      </c>
      <c r="C698" t="s">
        <v>39821</v>
      </c>
      <c r="D698" t="s">
        <v>34964</v>
      </c>
      <c r="E698" t="s">
        <v>39822</v>
      </c>
    </row>
    <row r="699" spans="1:5" x14ac:dyDescent="0.25">
      <c r="A699" t="s">
        <v>39823</v>
      </c>
      <c r="B699" t="str">
        <f t="shared" si="10"/>
        <v>1871/</v>
      </c>
      <c r="C699" t="s">
        <v>39824</v>
      </c>
      <c r="D699" t="s">
        <v>33778</v>
      </c>
      <c r="E699" t="s">
        <v>39825</v>
      </c>
    </row>
    <row r="700" spans="1:5" x14ac:dyDescent="0.25">
      <c r="A700" t="s">
        <v>39826</v>
      </c>
      <c r="B700" t="str">
        <f t="shared" si="10"/>
        <v>1878/</v>
      </c>
      <c r="C700" t="s">
        <v>39824</v>
      </c>
      <c r="D700" t="s">
        <v>33785</v>
      </c>
      <c r="E700" t="s">
        <v>39827</v>
      </c>
    </row>
    <row r="701" spans="1:5" x14ac:dyDescent="0.25">
      <c r="A701" t="s">
        <v>39828</v>
      </c>
      <c r="B701" t="str">
        <f t="shared" si="10"/>
        <v>3538/</v>
      </c>
      <c r="C701" t="s">
        <v>39829</v>
      </c>
      <c r="D701" t="s">
        <v>35489</v>
      </c>
      <c r="E701" t="s">
        <v>39830</v>
      </c>
    </row>
    <row r="702" spans="1:5" x14ac:dyDescent="0.25">
      <c r="A702" t="s">
        <v>39831</v>
      </c>
      <c r="B702" t="str">
        <f t="shared" si="10"/>
        <v>2887/</v>
      </c>
      <c r="C702" t="s">
        <v>39832</v>
      </c>
      <c r="D702" t="s">
        <v>34822</v>
      </c>
      <c r="E702" t="s">
        <v>39833</v>
      </c>
    </row>
    <row r="703" spans="1:5" x14ac:dyDescent="0.25">
      <c r="A703" t="s">
        <v>39834</v>
      </c>
      <c r="B703" t="str">
        <f t="shared" si="10"/>
        <v>3929/</v>
      </c>
      <c r="C703" t="s">
        <v>39835</v>
      </c>
      <c r="D703" t="s">
        <v>35958</v>
      </c>
      <c r="E703" t="s">
        <v>39836</v>
      </c>
    </row>
    <row r="704" spans="1:5" x14ac:dyDescent="0.25">
      <c r="A704" t="s">
        <v>39142</v>
      </c>
      <c r="B704" t="str">
        <f t="shared" si="10"/>
        <v>3642/</v>
      </c>
      <c r="C704" t="s">
        <v>39837</v>
      </c>
      <c r="D704" t="s">
        <v>35600</v>
      </c>
      <c r="E704" t="s">
        <v>39838</v>
      </c>
    </row>
    <row r="705" spans="1:5" x14ac:dyDescent="0.25">
      <c r="A705" t="s">
        <v>39839</v>
      </c>
      <c r="B705" t="str">
        <f t="shared" si="10"/>
        <v>1123/</v>
      </c>
      <c r="C705" t="s">
        <v>39840</v>
      </c>
      <c r="D705" t="s">
        <v>33034</v>
      </c>
      <c r="E705" t="s">
        <v>39841</v>
      </c>
    </row>
    <row r="706" spans="1:5" x14ac:dyDescent="0.25">
      <c r="A706" t="s">
        <v>39842</v>
      </c>
      <c r="B706" t="str">
        <f t="shared" ref="B706:B769" si="11">A706&amp;"/"</f>
        <v>1003/</v>
      </c>
      <c r="C706" t="s">
        <v>39843</v>
      </c>
      <c r="D706" t="s">
        <v>32914</v>
      </c>
      <c r="E706" t="s">
        <v>39844</v>
      </c>
    </row>
    <row r="707" spans="1:5" x14ac:dyDescent="0.25">
      <c r="A707" t="s">
        <v>39845</v>
      </c>
      <c r="B707" t="str">
        <f t="shared" si="11"/>
        <v>1062/</v>
      </c>
      <c r="C707" t="s">
        <v>39846</v>
      </c>
      <c r="D707" t="s">
        <v>32973</v>
      </c>
      <c r="E707" t="s">
        <v>39847</v>
      </c>
    </row>
    <row r="708" spans="1:5" x14ac:dyDescent="0.25">
      <c r="A708" t="s">
        <v>39848</v>
      </c>
      <c r="B708" t="str">
        <f t="shared" si="11"/>
        <v>0062/</v>
      </c>
      <c r="C708" t="s">
        <v>39849</v>
      </c>
      <c r="D708" t="s">
        <v>31931</v>
      </c>
      <c r="E708" t="s">
        <v>39850</v>
      </c>
    </row>
    <row r="709" spans="1:5" x14ac:dyDescent="0.25">
      <c r="A709" t="s">
        <v>39851</v>
      </c>
      <c r="B709" t="str">
        <f t="shared" si="11"/>
        <v>1516/</v>
      </c>
      <c r="C709" t="s">
        <v>39852</v>
      </c>
      <c r="D709" t="s">
        <v>33421</v>
      </c>
      <c r="E709" t="s">
        <v>39853</v>
      </c>
    </row>
    <row r="710" spans="1:5" x14ac:dyDescent="0.25">
      <c r="A710" t="s">
        <v>39854</v>
      </c>
      <c r="B710" t="str">
        <f t="shared" si="11"/>
        <v>2573/</v>
      </c>
      <c r="C710" t="s">
        <v>39852</v>
      </c>
      <c r="D710" t="s">
        <v>34489</v>
      </c>
      <c r="E710" t="s">
        <v>39855</v>
      </c>
    </row>
    <row r="711" spans="1:5" x14ac:dyDescent="0.25">
      <c r="A711" t="s">
        <v>39856</v>
      </c>
      <c r="B711" t="str">
        <f t="shared" si="11"/>
        <v>2008/</v>
      </c>
      <c r="C711" t="s">
        <v>39857</v>
      </c>
      <c r="D711" t="s">
        <v>33916</v>
      </c>
      <c r="E711" t="s">
        <v>39858</v>
      </c>
    </row>
    <row r="712" spans="1:5" x14ac:dyDescent="0.25">
      <c r="A712" t="s">
        <v>39859</v>
      </c>
      <c r="B712" t="str">
        <f t="shared" si="11"/>
        <v>0007/</v>
      </c>
      <c r="C712" t="s">
        <v>39860</v>
      </c>
      <c r="D712" t="s">
        <v>31863</v>
      </c>
      <c r="E712" t="s">
        <v>39861</v>
      </c>
    </row>
    <row r="713" spans="1:5" x14ac:dyDescent="0.25">
      <c r="A713" t="s">
        <v>39862</v>
      </c>
      <c r="B713" t="str">
        <f t="shared" si="11"/>
        <v>3639/</v>
      </c>
      <c r="C713" t="s">
        <v>39863</v>
      </c>
      <c r="D713" t="s">
        <v>35596</v>
      </c>
      <c r="E713" t="s">
        <v>39864</v>
      </c>
    </row>
    <row r="714" spans="1:5" x14ac:dyDescent="0.25">
      <c r="A714" t="s">
        <v>39865</v>
      </c>
      <c r="B714" t="str">
        <f t="shared" si="11"/>
        <v>0746/</v>
      </c>
      <c r="C714" t="s">
        <v>39866</v>
      </c>
      <c r="D714" t="s">
        <v>32650</v>
      </c>
      <c r="E714" t="s">
        <v>39867</v>
      </c>
    </row>
    <row r="715" spans="1:5" x14ac:dyDescent="0.25">
      <c r="A715" t="s">
        <v>39868</v>
      </c>
      <c r="B715" t="str">
        <f t="shared" si="11"/>
        <v>2896/</v>
      </c>
      <c r="C715" t="s">
        <v>39869</v>
      </c>
      <c r="D715" t="s">
        <v>34831</v>
      </c>
      <c r="E715" t="s">
        <v>39870</v>
      </c>
    </row>
    <row r="716" spans="1:5" x14ac:dyDescent="0.25">
      <c r="A716" t="s">
        <v>39871</v>
      </c>
      <c r="B716" t="str">
        <f t="shared" si="11"/>
        <v>1197/</v>
      </c>
      <c r="C716" t="s">
        <v>39872</v>
      </c>
      <c r="D716" t="s">
        <v>33112</v>
      </c>
      <c r="E716" t="s">
        <v>39873</v>
      </c>
    </row>
    <row r="717" spans="1:5" x14ac:dyDescent="0.25">
      <c r="A717" t="s">
        <v>39874</v>
      </c>
      <c r="B717" t="str">
        <f t="shared" si="11"/>
        <v>2248/</v>
      </c>
      <c r="C717" t="s">
        <v>39875</v>
      </c>
      <c r="D717" t="s">
        <v>34165</v>
      </c>
      <c r="E717" t="s">
        <v>39876</v>
      </c>
    </row>
    <row r="718" spans="1:5" x14ac:dyDescent="0.25">
      <c r="A718" t="s">
        <v>39877</v>
      </c>
      <c r="B718" t="str">
        <f t="shared" si="11"/>
        <v>2620/</v>
      </c>
      <c r="C718" t="s">
        <v>39878</v>
      </c>
      <c r="D718" t="s">
        <v>34536</v>
      </c>
      <c r="E718" t="s">
        <v>39879</v>
      </c>
    </row>
    <row r="719" spans="1:5" x14ac:dyDescent="0.25">
      <c r="A719" t="s">
        <v>39880</v>
      </c>
      <c r="B719" t="str">
        <f t="shared" si="11"/>
        <v>2647/</v>
      </c>
      <c r="C719" t="s">
        <v>39878</v>
      </c>
      <c r="D719" t="s">
        <v>34568</v>
      </c>
      <c r="E719" t="s">
        <v>39881</v>
      </c>
    </row>
    <row r="720" spans="1:5" x14ac:dyDescent="0.25">
      <c r="A720" t="s">
        <v>39882</v>
      </c>
      <c r="B720" t="str">
        <f t="shared" si="11"/>
        <v>3309/</v>
      </c>
      <c r="C720" t="s">
        <v>39883</v>
      </c>
      <c r="D720" t="s">
        <v>35256</v>
      </c>
      <c r="E720" t="s">
        <v>39884</v>
      </c>
    </row>
    <row r="721" spans="1:5" x14ac:dyDescent="0.25">
      <c r="A721" t="s">
        <v>39885</v>
      </c>
      <c r="B721" t="str">
        <f t="shared" si="11"/>
        <v>0140/</v>
      </c>
      <c r="C721" t="s">
        <v>39886</v>
      </c>
      <c r="D721" t="s">
        <v>32008</v>
      </c>
      <c r="E721" t="s">
        <v>39887</v>
      </c>
    </row>
    <row r="722" spans="1:5" x14ac:dyDescent="0.25">
      <c r="A722" t="s">
        <v>39888</v>
      </c>
      <c r="B722" t="str">
        <f t="shared" si="11"/>
        <v>2498/</v>
      </c>
      <c r="C722" t="s">
        <v>39889</v>
      </c>
      <c r="D722" t="s">
        <v>34415</v>
      </c>
      <c r="E722" t="s">
        <v>39890</v>
      </c>
    </row>
    <row r="723" spans="1:5" x14ac:dyDescent="0.25">
      <c r="A723" t="s">
        <v>39891</v>
      </c>
      <c r="B723" t="str">
        <f t="shared" si="11"/>
        <v>4533/</v>
      </c>
      <c r="C723" t="s">
        <v>39892</v>
      </c>
      <c r="D723" t="s">
        <v>36567</v>
      </c>
      <c r="E723" t="s">
        <v>39893</v>
      </c>
    </row>
    <row r="724" spans="1:5" x14ac:dyDescent="0.25">
      <c r="A724" t="s">
        <v>39894</v>
      </c>
      <c r="B724" t="str">
        <f t="shared" si="11"/>
        <v>0822/</v>
      </c>
      <c r="C724" t="s">
        <v>39895</v>
      </c>
      <c r="D724" t="s">
        <v>32728</v>
      </c>
      <c r="E724" t="s">
        <v>39896</v>
      </c>
    </row>
    <row r="725" spans="1:5" x14ac:dyDescent="0.25">
      <c r="A725" t="s">
        <v>39897</v>
      </c>
      <c r="B725" t="str">
        <f t="shared" si="11"/>
        <v>2305/</v>
      </c>
      <c r="C725" t="s">
        <v>39898</v>
      </c>
      <c r="D725" t="s">
        <v>34221</v>
      </c>
      <c r="E725" t="s">
        <v>39899</v>
      </c>
    </row>
    <row r="726" spans="1:5" x14ac:dyDescent="0.25">
      <c r="A726" t="s">
        <v>39900</v>
      </c>
      <c r="B726" t="str">
        <f t="shared" si="11"/>
        <v>0044/</v>
      </c>
      <c r="C726" t="s">
        <v>39901</v>
      </c>
      <c r="D726" t="s">
        <v>31903</v>
      </c>
      <c r="E726" t="s">
        <v>39902</v>
      </c>
    </row>
    <row r="727" spans="1:5" x14ac:dyDescent="0.25">
      <c r="A727" t="s">
        <v>39903</v>
      </c>
      <c r="B727" t="str">
        <f t="shared" si="11"/>
        <v>4013/</v>
      </c>
      <c r="C727" t="s">
        <v>39904</v>
      </c>
      <c r="D727" t="s">
        <v>36041</v>
      </c>
      <c r="E727" t="s">
        <v>39905</v>
      </c>
    </row>
    <row r="728" spans="1:5" x14ac:dyDescent="0.25">
      <c r="A728" t="s">
        <v>39906</v>
      </c>
      <c r="B728" t="str">
        <f t="shared" si="11"/>
        <v>2912/</v>
      </c>
      <c r="C728" t="s">
        <v>39907</v>
      </c>
      <c r="D728" t="s">
        <v>34847</v>
      </c>
      <c r="E728" t="s">
        <v>39908</v>
      </c>
    </row>
    <row r="729" spans="1:5" x14ac:dyDescent="0.25">
      <c r="A729" t="s">
        <v>39909</v>
      </c>
      <c r="B729" t="str">
        <f t="shared" si="11"/>
        <v>0504/</v>
      </c>
      <c r="C729" t="s">
        <v>39910</v>
      </c>
      <c r="D729" t="s">
        <v>32394</v>
      </c>
      <c r="E729" t="s">
        <v>39911</v>
      </c>
    </row>
    <row r="730" spans="1:5" x14ac:dyDescent="0.25">
      <c r="A730" t="s">
        <v>39912</v>
      </c>
      <c r="B730" t="str">
        <f t="shared" si="11"/>
        <v>4001/</v>
      </c>
      <c r="C730" t="s">
        <v>39913</v>
      </c>
      <c r="D730" t="s">
        <v>36029</v>
      </c>
      <c r="E730" t="s">
        <v>39914</v>
      </c>
    </row>
    <row r="731" spans="1:5" x14ac:dyDescent="0.25">
      <c r="A731" t="s">
        <v>39915</v>
      </c>
      <c r="B731" t="str">
        <f t="shared" si="11"/>
        <v>0200/</v>
      </c>
      <c r="C731" t="s">
        <v>39916</v>
      </c>
      <c r="D731" t="s">
        <v>32072</v>
      </c>
      <c r="E731" t="s">
        <v>39917</v>
      </c>
    </row>
    <row r="732" spans="1:5" x14ac:dyDescent="0.25">
      <c r="A732" t="s">
        <v>39915</v>
      </c>
      <c r="B732" t="str">
        <f t="shared" si="11"/>
        <v>0200/</v>
      </c>
      <c r="C732" t="s">
        <v>39918</v>
      </c>
      <c r="D732" t="s">
        <v>32071</v>
      </c>
      <c r="E732" t="s">
        <v>39919</v>
      </c>
    </row>
    <row r="733" spans="1:5" x14ac:dyDescent="0.25">
      <c r="A733" t="s">
        <v>39920</v>
      </c>
      <c r="B733" t="str">
        <f t="shared" si="11"/>
        <v>0278/</v>
      </c>
      <c r="C733" t="s">
        <v>39921</v>
      </c>
      <c r="D733" t="s">
        <v>32154</v>
      </c>
      <c r="E733" t="s">
        <v>39922</v>
      </c>
    </row>
    <row r="734" spans="1:5" x14ac:dyDescent="0.25">
      <c r="A734" t="s">
        <v>39923</v>
      </c>
      <c r="B734" t="str">
        <f t="shared" si="11"/>
        <v>4269/</v>
      </c>
      <c r="C734" t="s">
        <v>39924</v>
      </c>
      <c r="D734" t="s">
        <v>36296</v>
      </c>
      <c r="E734" t="s">
        <v>39925</v>
      </c>
    </row>
    <row r="735" spans="1:5" x14ac:dyDescent="0.25">
      <c r="A735" t="s">
        <v>39926</v>
      </c>
      <c r="B735" t="str">
        <f t="shared" si="11"/>
        <v>4485/</v>
      </c>
      <c r="C735" t="s">
        <v>39927</v>
      </c>
      <c r="D735" t="s">
        <v>36517</v>
      </c>
      <c r="E735" t="s">
        <v>39928</v>
      </c>
    </row>
    <row r="736" spans="1:5" x14ac:dyDescent="0.25">
      <c r="A736" t="s">
        <v>39929</v>
      </c>
      <c r="B736" t="str">
        <f t="shared" si="11"/>
        <v>2276/</v>
      </c>
      <c r="C736" t="s">
        <v>39930</v>
      </c>
      <c r="D736" t="s">
        <v>34192</v>
      </c>
      <c r="E736" t="s">
        <v>39931</v>
      </c>
    </row>
    <row r="737" spans="1:5" x14ac:dyDescent="0.25">
      <c r="A737" t="s">
        <v>39932</v>
      </c>
      <c r="B737" t="str">
        <f t="shared" si="11"/>
        <v>2091/</v>
      </c>
      <c r="C737" t="s">
        <v>39933</v>
      </c>
      <c r="D737" t="s">
        <v>34002</v>
      </c>
      <c r="E737" t="s">
        <v>39934</v>
      </c>
    </row>
    <row r="738" spans="1:5" x14ac:dyDescent="0.25">
      <c r="A738" t="s">
        <v>39935</v>
      </c>
      <c r="B738" t="str">
        <f t="shared" si="11"/>
        <v>4517/</v>
      </c>
      <c r="C738" t="s">
        <v>39936</v>
      </c>
      <c r="D738" t="s">
        <v>36549</v>
      </c>
      <c r="E738" t="s">
        <v>39937</v>
      </c>
    </row>
    <row r="739" spans="1:5" x14ac:dyDescent="0.25">
      <c r="A739" t="s">
        <v>39938</v>
      </c>
      <c r="B739" t="str">
        <f t="shared" si="11"/>
        <v>2970/</v>
      </c>
      <c r="C739" t="s">
        <v>39939</v>
      </c>
      <c r="D739" t="s">
        <v>34907</v>
      </c>
      <c r="E739" t="s">
        <v>39940</v>
      </c>
    </row>
    <row r="740" spans="1:5" x14ac:dyDescent="0.25">
      <c r="A740" t="s">
        <v>39941</v>
      </c>
      <c r="B740" t="str">
        <f t="shared" si="11"/>
        <v>3266/</v>
      </c>
      <c r="C740" t="s">
        <v>39942</v>
      </c>
      <c r="D740" t="s">
        <v>35212</v>
      </c>
      <c r="E740" t="s">
        <v>39943</v>
      </c>
    </row>
    <row r="741" spans="1:5" x14ac:dyDescent="0.25">
      <c r="A741" t="s">
        <v>39941</v>
      </c>
      <c r="B741" t="str">
        <f t="shared" si="11"/>
        <v>3266/</v>
      </c>
      <c r="C741" t="s">
        <v>39942</v>
      </c>
      <c r="D741" t="s">
        <v>35213</v>
      </c>
      <c r="E741" t="s">
        <v>39944</v>
      </c>
    </row>
    <row r="742" spans="1:5" x14ac:dyDescent="0.25">
      <c r="A742" t="s">
        <v>39945</v>
      </c>
      <c r="B742" t="str">
        <f t="shared" si="11"/>
        <v>3961/</v>
      </c>
      <c r="C742" t="s">
        <v>39946</v>
      </c>
      <c r="D742" t="s">
        <v>35989</v>
      </c>
      <c r="E742" t="s">
        <v>39947</v>
      </c>
    </row>
    <row r="743" spans="1:5" x14ac:dyDescent="0.25">
      <c r="A743" t="s">
        <v>39948</v>
      </c>
      <c r="B743" t="str">
        <f t="shared" si="11"/>
        <v>0213/</v>
      </c>
      <c r="C743" t="s">
        <v>39949</v>
      </c>
      <c r="D743" t="s">
        <v>32085</v>
      </c>
      <c r="E743" t="s">
        <v>39950</v>
      </c>
    </row>
    <row r="744" spans="1:5" x14ac:dyDescent="0.25">
      <c r="A744" t="s">
        <v>39951</v>
      </c>
      <c r="B744" t="str">
        <f t="shared" si="11"/>
        <v>0987/</v>
      </c>
      <c r="C744" t="s">
        <v>39952</v>
      </c>
      <c r="D744" t="s">
        <v>32898</v>
      </c>
      <c r="E744" t="s">
        <v>39953</v>
      </c>
    </row>
    <row r="745" spans="1:5" x14ac:dyDescent="0.25">
      <c r="A745" t="s">
        <v>39954</v>
      </c>
      <c r="B745" t="str">
        <f t="shared" si="11"/>
        <v>0217/</v>
      </c>
      <c r="C745" t="s">
        <v>20389</v>
      </c>
      <c r="D745" t="s">
        <v>32091</v>
      </c>
      <c r="E745" t="s">
        <v>39955</v>
      </c>
    </row>
    <row r="746" spans="1:5" x14ac:dyDescent="0.25">
      <c r="A746" t="s">
        <v>39956</v>
      </c>
      <c r="B746" t="str">
        <f t="shared" si="11"/>
        <v>2324/</v>
      </c>
      <c r="C746" t="s">
        <v>20389</v>
      </c>
      <c r="D746" t="s">
        <v>34240</v>
      </c>
      <c r="E746" t="s">
        <v>39957</v>
      </c>
    </row>
    <row r="747" spans="1:5" x14ac:dyDescent="0.25">
      <c r="A747" t="s">
        <v>39958</v>
      </c>
      <c r="B747" t="str">
        <f t="shared" si="11"/>
        <v>0338/</v>
      </c>
      <c r="C747" t="s">
        <v>39959</v>
      </c>
      <c r="D747" t="s">
        <v>32215</v>
      </c>
      <c r="E747" t="s">
        <v>39960</v>
      </c>
    </row>
    <row r="748" spans="1:5" x14ac:dyDescent="0.25">
      <c r="A748" t="s">
        <v>39961</v>
      </c>
      <c r="B748" t="str">
        <f t="shared" si="11"/>
        <v>4101/</v>
      </c>
      <c r="C748" t="s">
        <v>39959</v>
      </c>
      <c r="D748" t="s">
        <v>36129</v>
      </c>
      <c r="E748" t="s">
        <v>39962</v>
      </c>
    </row>
    <row r="749" spans="1:5" x14ac:dyDescent="0.25">
      <c r="A749" t="s">
        <v>39963</v>
      </c>
      <c r="B749" t="str">
        <f t="shared" si="11"/>
        <v>2059/</v>
      </c>
      <c r="C749" t="s">
        <v>39964</v>
      </c>
      <c r="D749" t="s">
        <v>33965</v>
      </c>
      <c r="E749" t="s">
        <v>39965</v>
      </c>
    </row>
    <row r="750" spans="1:5" x14ac:dyDescent="0.25">
      <c r="A750" t="s">
        <v>39966</v>
      </c>
      <c r="B750" t="str">
        <f t="shared" si="11"/>
        <v>0346/</v>
      </c>
      <c r="C750" t="s">
        <v>39967</v>
      </c>
      <c r="D750" t="s">
        <v>32228</v>
      </c>
      <c r="E750" t="s">
        <v>39968</v>
      </c>
    </row>
    <row r="751" spans="1:5" x14ac:dyDescent="0.25">
      <c r="A751" t="s">
        <v>39969</v>
      </c>
      <c r="B751" t="str">
        <f t="shared" si="11"/>
        <v>0597/</v>
      </c>
      <c r="C751" t="s">
        <v>39970</v>
      </c>
      <c r="D751" t="s">
        <v>32486</v>
      </c>
      <c r="E751" t="s">
        <v>39971</v>
      </c>
    </row>
    <row r="752" spans="1:5" x14ac:dyDescent="0.25">
      <c r="A752" t="s">
        <v>39972</v>
      </c>
      <c r="B752" t="str">
        <f t="shared" si="11"/>
        <v>0014/</v>
      </c>
      <c r="C752" t="s">
        <v>39973</v>
      </c>
      <c r="D752" t="s">
        <v>31872</v>
      </c>
      <c r="E752" t="s">
        <v>39974</v>
      </c>
    </row>
    <row r="753" spans="1:5" x14ac:dyDescent="0.25">
      <c r="A753" t="s">
        <v>39975</v>
      </c>
      <c r="B753" t="str">
        <f t="shared" si="11"/>
        <v>3587/</v>
      </c>
      <c r="C753" t="s">
        <v>39976</v>
      </c>
      <c r="D753" t="s">
        <v>35544</v>
      </c>
      <c r="E753" t="s">
        <v>39977</v>
      </c>
    </row>
    <row r="754" spans="1:5" x14ac:dyDescent="0.25">
      <c r="A754" t="s">
        <v>39978</v>
      </c>
      <c r="B754" t="str">
        <f t="shared" si="11"/>
        <v>2661/</v>
      </c>
      <c r="C754" t="s">
        <v>39979</v>
      </c>
      <c r="D754" t="s">
        <v>34582</v>
      </c>
      <c r="E754" t="s">
        <v>39980</v>
      </c>
    </row>
    <row r="755" spans="1:5" x14ac:dyDescent="0.25">
      <c r="A755" t="s">
        <v>39981</v>
      </c>
      <c r="B755" t="str">
        <f t="shared" si="11"/>
        <v>0505/</v>
      </c>
      <c r="C755" t="s">
        <v>39982</v>
      </c>
      <c r="D755" t="s">
        <v>32395</v>
      </c>
      <c r="E755" t="s">
        <v>39983</v>
      </c>
    </row>
    <row r="756" spans="1:5" x14ac:dyDescent="0.25">
      <c r="A756" t="s">
        <v>39984</v>
      </c>
      <c r="B756" t="str">
        <f t="shared" si="11"/>
        <v>0621/</v>
      </c>
      <c r="C756" t="s">
        <v>39982</v>
      </c>
      <c r="D756" t="s">
        <v>32511</v>
      </c>
      <c r="E756" t="s">
        <v>39985</v>
      </c>
    </row>
    <row r="757" spans="1:5" x14ac:dyDescent="0.25">
      <c r="A757" t="s">
        <v>39986</v>
      </c>
      <c r="B757" t="str">
        <f t="shared" si="11"/>
        <v>3181/</v>
      </c>
      <c r="C757" t="s">
        <v>39987</v>
      </c>
      <c r="D757" t="s">
        <v>35122</v>
      </c>
      <c r="E757" t="s">
        <v>39988</v>
      </c>
    </row>
    <row r="758" spans="1:5" x14ac:dyDescent="0.25">
      <c r="A758" t="s">
        <v>39989</v>
      </c>
      <c r="B758" t="str">
        <f t="shared" si="11"/>
        <v>2705/</v>
      </c>
      <c r="C758" t="s">
        <v>39990</v>
      </c>
      <c r="D758" t="s">
        <v>34625</v>
      </c>
      <c r="E758" t="s">
        <v>39991</v>
      </c>
    </row>
    <row r="759" spans="1:5" x14ac:dyDescent="0.25">
      <c r="A759" t="s">
        <v>39992</v>
      </c>
      <c r="B759" t="str">
        <f t="shared" si="11"/>
        <v>2718/</v>
      </c>
      <c r="C759" t="s">
        <v>39993</v>
      </c>
      <c r="D759" t="s">
        <v>34638</v>
      </c>
      <c r="E759" t="s">
        <v>39994</v>
      </c>
    </row>
    <row r="760" spans="1:5" x14ac:dyDescent="0.25">
      <c r="A760" t="s">
        <v>39995</v>
      </c>
      <c r="B760" t="str">
        <f t="shared" si="11"/>
        <v>2023/</v>
      </c>
      <c r="C760" t="s">
        <v>39996</v>
      </c>
      <c r="D760" t="s">
        <v>33931</v>
      </c>
      <c r="E760" t="s">
        <v>39997</v>
      </c>
    </row>
    <row r="761" spans="1:5" x14ac:dyDescent="0.25">
      <c r="A761" t="s">
        <v>39998</v>
      </c>
      <c r="B761" t="str">
        <f t="shared" si="11"/>
        <v>0250/</v>
      </c>
      <c r="C761" t="s">
        <v>39999</v>
      </c>
      <c r="D761" t="s">
        <v>32125</v>
      </c>
      <c r="E761" t="s">
        <v>40000</v>
      </c>
    </row>
    <row r="762" spans="1:5" x14ac:dyDescent="0.25">
      <c r="A762" t="s">
        <v>40001</v>
      </c>
      <c r="B762" t="str">
        <f t="shared" si="11"/>
        <v>4179/</v>
      </c>
      <c r="C762" t="s">
        <v>40002</v>
      </c>
      <c r="D762" t="s">
        <v>36205</v>
      </c>
      <c r="E762" t="s">
        <v>40003</v>
      </c>
    </row>
    <row r="763" spans="1:5" x14ac:dyDescent="0.25">
      <c r="A763" t="s">
        <v>40004</v>
      </c>
      <c r="B763" t="str">
        <f t="shared" si="11"/>
        <v>0929/</v>
      </c>
      <c r="C763" t="s">
        <v>40005</v>
      </c>
      <c r="D763" t="s">
        <v>32838</v>
      </c>
      <c r="E763" t="s">
        <v>40006</v>
      </c>
    </row>
    <row r="764" spans="1:5" x14ac:dyDescent="0.25">
      <c r="A764" t="s">
        <v>40007</v>
      </c>
      <c r="B764" t="str">
        <f t="shared" si="11"/>
        <v>1029/</v>
      </c>
      <c r="C764" t="s">
        <v>40005</v>
      </c>
      <c r="D764" t="s">
        <v>32940</v>
      </c>
      <c r="E764" t="s">
        <v>40008</v>
      </c>
    </row>
    <row r="765" spans="1:5" x14ac:dyDescent="0.25">
      <c r="A765" t="s">
        <v>40009</v>
      </c>
      <c r="B765" t="str">
        <f t="shared" si="11"/>
        <v>0089/</v>
      </c>
      <c r="C765" t="s">
        <v>40010</v>
      </c>
      <c r="D765" t="s">
        <v>31957</v>
      </c>
      <c r="E765" t="s">
        <v>40011</v>
      </c>
    </row>
    <row r="766" spans="1:5" x14ac:dyDescent="0.25">
      <c r="A766" t="s">
        <v>40012</v>
      </c>
      <c r="B766" t="str">
        <f t="shared" si="11"/>
        <v>3544/</v>
      </c>
      <c r="C766" t="s">
        <v>40013</v>
      </c>
      <c r="D766" t="s">
        <v>35495</v>
      </c>
      <c r="E766" t="s">
        <v>40014</v>
      </c>
    </row>
    <row r="767" spans="1:5" x14ac:dyDescent="0.25">
      <c r="A767" t="s">
        <v>40015</v>
      </c>
      <c r="B767" t="str">
        <f t="shared" si="11"/>
        <v>0549/</v>
      </c>
      <c r="C767" t="s">
        <v>40016</v>
      </c>
      <c r="D767" t="s">
        <v>32438</v>
      </c>
      <c r="E767" t="s">
        <v>40017</v>
      </c>
    </row>
    <row r="768" spans="1:5" x14ac:dyDescent="0.25">
      <c r="A768" t="s">
        <v>40018</v>
      </c>
      <c r="B768" t="str">
        <f t="shared" si="11"/>
        <v>0550/</v>
      </c>
      <c r="C768" t="s">
        <v>40016</v>
      </c>
      <c r="D768" t="s">
        <v>32439</v>
      </c>
      <c r="E768" t="s">
        <v>40019</v>
      </c>
    </row>
    <row r="769" spans="1:5" x14ac:dyDescent="0.25">
      <c r="A769" t="s">
        <v>40020</v>
      </c>
      <c r="B769" t="str">
        <f t="shared" si="11"/>
        <v>2715/</v>
      </c>
      <c r="C769" t="s">
        <v>40021</v>
      </c>
      <c r="D769" t="s">
        <v>34635</v>
      </c>
      <c r="E769" t="s">
        <v>40022</v>
      </c>
    </row>
    <row r="770" spans="1:5" x14ac:dyDescent="0.25">
      <c r="A770" t="s">
        <v>40023</v>
      </c>
      <c r="B770" t="str">
        <f t="shared" ref="B770:B833" si="12">A770&amp;"/"</f>
        <v>1552/</v>
      </c>
      <c r="C770" t="s">
        <v>40024</v>
      </c>
      <c r="D770" t="s">
        <v>33458</v>
      </c>
      <c r="E770" t="s">
        <v>40025</v>
      </c>
    </row>
    <row r="771" spans="1:5" x14ac:dyDescent="0.25">
      <c r="A771" t="s">
        <v>40026</v>
      </c>
      <c r="B771" t="str">
        <f t="shared" si="12"/>
        <v>1899/</v>
      </c>
      <c r="C771" t="s">
        <v>40027</v>
      </c>
      <c r="D771" t="s">
        <v>33806</v>
      </c>
      <c r="E771" t="s">
        <v>40028</v>
      </c>
    </row>
    <row r="772" spans="1:5" x14ac:dyDescent="0.25">
      <c r="A772" t="s">
        <v>40029</v>
      </c>
      <c r="B772" t="str">
        <f t="shared" si="12"/>
        <v>1720/</v>
      </c>
      <c r="C772" t="s">
        <v>40030</v>
      </c>
      <c r="D772" t="s">
        <v>33623</v>
      </c>
      <c r="E772" t="s">
        <v>40031</v>
      </c>
    </row>
    <row r="773" spans="1:5" x14ac:dyDescent="0.25">
      <c r="A773" t="s">
        <v>40032</v>
      </c>
      <c r="B773" t="str">
        <f t="shared" si="12"/>
        <v>2103/</v>
      </c>
      <c r="C773" t="s">
        <v>40033</v>
      </c>
      <c r="D773" t="s">
        <v>34023</v>
      </c>
      <c r="E773" t="s">
        <v>40034</v>
      </c>
    </row>
    <row r="774" spans="1:5" x14ac:dyDescent="0.25">
      <c r="A774" t="s">
        <v>40035</v>
      </c>
      <c r="B774" t="str">
        <f t="shared" si="12"/>
        <v>0584/</v>
      </c>
      <c r="C774" t="s">
        <v>40036</v>
      </c>
      <c r="D774" t="s">
        <v>32473</v>
      </c>
      <c r="E774" t="s">
        <v>40037</v>
      </c>
    </row>
    <row r="775" spans="1:5" x14ac:dyDescent="0.25">
      <c r="A775" t="s">
        <v>40038</v>
      </c>
      <c r="B775" t="str">
        <f t="shared" si="12"/>
        <v>1867/</v>
      </c>
      <c r="C775" t="s">
        <v>40036</v>
      </c>
      <c r="D775" t="s">
        <v>33774</v>
      </c>
      <c r="E775" t="s">
        <v>40039</v>
      </c>
    </row>
    <row r="776" spans="1:5" x14ac:dyDescent="0.25">
      <c r="A776" t="s">
        <v>40040</v>
      </c>
      <c r="B776" t="str">
        <f t="shared" si="12"/>
        <v>3124/</v>
      </c>
      <c r="C776" t="s">
        <v>1890</v>
      </c>
      <c r="D776" t="s">
        <v>35062</v>
      </c>
      <c r="E776" t="s">
        <v>40041</v>
      </c>
    </row>
    <row r="777" spans="1:5" x14ac:dyDescent="0.25">
      <c r="A777" t="s">
        <v>40042</v>
      </c>
      <c r="B777" t="str">
        <f t="shared" si="12"/>
        <v>4316/</v>
      </c>
      <c r="C777" t="s">
        <v>40043</v>
      </c>
      <c r="D777" t="s">
        <v>36343</v>
      </c>
      <c r="E777" t="s">
        <v>40044</v>
      </c>
    </row>
    <row r="778" spans="1:5" x14ac:dyDescent="0.25">
      <c r="A778" t="s">
        <v>40045</v>
      </c>
      <c r="B778" t="str">
        <f t="shared" si="12"/>
        <v>3222/</v>
      </c>
      <c r="C778" t="s">
        <v>40046</v>
      </c>
      <c r="D778" t="s">
        <v>35164</v>
      </c>
      <c r="E778" t="s">
        <v>40047</v>
      </c>
    </row>
    <row r="779" spans="1:5" x14ac:dyDescent="0.25">
      <c r="A779" t="s">
        <v>40048</v>
      </c>
      <c r="B779" t="str">
        <f t="shared" si="12"/>
        <v>2266/</v>
      </c>
      <c r="C779" t="s">
        <v>40049</v>
      </c>
      <c r="D779" t="s">
        <v>34182</v>
      </c>
      <c r="E779" t="s">
        <v>40050</v>
      </c>
    </row>
    <row r="780" spans="1:5" x14ac:dyDescent="0.25">
      <c r="A780" t="s">
        <v>40051</v>
      </c>
      <c r="B780" t="str">
        <f t="shared" si="12"/>
        <v>3350/</v>
      </c>
      <c r="C780" t="s">
        <v>40052</v>
      </c>
      <c r="D780" t="s">
        <v>35298</v>
      </c>
      <c r="E780" t="s">
        <v>40053</v>
      </c>
    </row>
    <row r="781" spans="1:5" x14ac:dyDescent="0.25">
      <c r="A781" t="s">
        <v>40054</v>
      </c>
      <c r="B781" t="str">
        <f t="shared" si="12"/>
        <v>4197/</v>
      </c>
      <c r="C781" t="s">
        <v>40055</v>
      </c>
      <c r="D781" t="s">
        <v>36223</v>
      </c>
      <c r="E781" t="s">
        <v>40056</v>
      </c>
    </row>
    <row r="782" spans="1:5" x14ac:dyDescent="0.25">
      <c r="A782" t="s">
        <v>40057</v>
      </c>
      <c r="B782" t="str">
        <f t="shared" si="12"/>
        <v>3451/</v>
      </c>
      <c r="C782" t="s">
        <v>40058</v>
      </c>
      <c r="D782" t="s">
        <v>35401</v>
      </c>
      <c r="E782" t="s">
        <v>40059</v>
      </c>
    </row>
    <row r="783" spans="1:5" x14ac:dyDescent="0.25">
      <c r="A783" t="s">
        <v>40060</v>
      </c>
      <c r="B783" t="str">
        <f t="shared" si="12"/>
        <v>1262/</v>
      </c>
      <c r="C783" t="s">
        <v>40061</v>
      </c>
      <c r="D783" t="s">
        <v>33173</v>
      </c>
      <c r="E783" t="s">
        <v>40062</v>
      </c>
    </row>
    <row r="784" spans="1:5" x14ac:dyDescent="0.25">
      <c r="A784" t="s">
        <v>40063</v>
      </c>
      <c r="B784" t="str">
        <f t="shared" si="12"/>
        <v>0698/</v>
      </c>
      <c r="C784" t="s">
        <v>40064</v>
      </c>
      <c r="D784" t="s">
        <v>32592</v>
      </c>
      <c r="E784" t="s">
        <v>40065</v>
      </c>
    </row>
    <row r="785" spans="1:5" x14ac:dyDescent="0.25">
      <c r="A785" t="s">
        <v>40066</v>
      </c>
      <c r="B785" t="str">
        <f t="shared" si="12"/>
        <v>3445/</v>
      </c>
      <c r="C785" t="s">
        <v>40067</v>
      </c>
      <c r="D785" t="s">
        <v>35395</v>
      </c>
      <c r="E785" t="s">
        <v>40068</v>
      </c>
    </row>
    <row r="786" spans="1:5" x14ac:dyDescent="0.25">
      <c r="A786" t="s">
        <v>40069</v>
      </c>
      <c r="B786" t="str">
        <f t="shared" si="12"/>
        <v>3449/</v>
      </c>
      <c r="C786" t="s">
        <v>40067</v>
      </c>
      <c r="D786" t="s">
        <v>35399</v>
      </c>
      <c r="E786" t="s">
        <v>40070</v>
      </c>
    </row>
    <row r="787" spans="1:5" x14ac:dyDescent="0.25">
      <c r="A787" t="s">
        <v>40071</v>
      </c>
      <c r="B787" t="str">
        <f t="shared" si="12"/>
        <v>3455/</v>
      </c>
      <c r="C787" t="s">
        <v>40067</v>
      </c>
      <c r="D787" t="s">
        <v>35405</v>
      </c>
      <c r="E787" t="s">
        <v>40072</v>
      </c>
    </row>
    <row r="788" spans="1:5" x14ac:dyDescent="0.25">
      <c r="A788" t="s">
        <v>40073</v>
      </c>
      <c r="B788" t="str">
        <f t="shared" si="12"/>
        <v>0174/</v>
      </c>
      <c r="C788" t="s">
        <v>40074</v>
      </c>
      <c r="D788" t="s">
        <v>32045</v>
      </c>
      <c r="E788" t="s">
        <v>40075</v>
      </c>
    </row>
    <row r="789" spans="1:5" x14ac:dyDescent="0.25">
      <c r="A789" t="s">
        <v>40076</v>
      </c>
      <c r="B789" t="str">
        <f t="shared" si="12"/>
        <v>3751/</v>
      </c>
      <c r="C789" t="s">
        <v>40077</v>
      </c>
      <c r="D789" t="s">
        <v>35709</v>
      </c>
      <c r="E789" t="s">
        <v>40078</v>
      </c>
    </row>
    <row r="790" spans="1:5" x14ac:dyDescent="0.25">
      <c r="A790" t="s">
        <v>40079</v>
      </c>
      <c r="B790" t="str">
        <f t="shared" si="12"/>
        <v>3493/</v>
      </c>
      <c r="C790" t="s">
        <v>40080</v>
      </c>
      <c r="D790" t="s">
        <v>35443</v>
      </c>
      <c r="E790" t="s">
        <v>40081</v>
      </c>
    </row>
    <row r="791" spans="1:5" x14ac:dyDescent="0.25">
      <c r="A791" t="s">
        <v>40082</v>
      </c>
      <c r="B791" t="str">
        <f t="shared" si="12"/>
        <v>3495/</v>
      </c>
      <c r="C791" t="s">
        <v>40080</v>
      </c>
      <c r="D791" t="s">
        <v>35445</v>
      </c>
      <c r="E791" t="s">
        <v>40083</v>
      </c>
    </row>
    <row r="792" spans="1:5" x14ac:dyDescent="0.25">
      <c r="A792" t="s">
        <v>40084</v>
      </c>
      <c r="B792" t="str">
        <f t="shared" si="12"/>
        <v>4237/</v>
      </c>
      <c r="C792" t="s">
        <v>40085</v>
      </c>
      <c r="D792" t="s">
        <v>36264</v>
      </c>
      <c r="E792" t="s">
        <v>40086</v>
      </c>
    </row>
    <row r="793" spans="1:5" x14ac:dyDescent="0.25">
      <c r="A793" t="s">
        <v>40087</v>
      </c>
      <c r="B793" t="str">
        <f t="shared" si="12"/>
        <v>1101/</v>
      </c>
      <c r="C793" t="s">
        <v>40088</v>
      </c>
      <c r="D793" t="s">
        <v>33012</v>
      </c>
      <c r="E793" t="s">
        <v>40089</v>
      </c>
    </row>
    <row r="794" spans="1:5" x14ac:dyDescent="0.25">
      <c r="A794" t="s">
        <v>40090</v>
      </c>
      <c r="B794" t="str">
        <f t="shared" si="12"/>
        <v>2706/</v>
      </c>
      <c r="C794" t="s">
        <v>40091</v>
      </c>
      <c r="D794" t="s">
        <v>34626</v>
      </c>
      <c r="E794" t="s">
        <v>40092</v>
      </c>
    </row>
    <row r="795" spans="1:5" x14ac:dyDescent="0.25">
      <c r="A795" t="s">
        <v>40093</v>
      </c>
      <c r="B795" t="str">
        <f t="shared" si="12"/>
        <v>3736/</v>
      </c>
      <c r="C795" t="s">
        <v>40094</v>
      </c>
      <c r="D795" t="s">
        <v>35693</v>
      </c>
      <c r="E795" t="s">
        <v>40095</v>
      </c>
    </row>
    <row r="796" spans="1:5" x14ac:dyDescent="0.25">
      <c r="A796" t="s">
        <v>40096</v>
      </c>
      <c r="B796" t="str">
        <f t="shared" si="12"/>
        <v>3136/</v>
      </c>
      <c r="C796" t="s">
        <v>40097</v>
      </c>
      <c r="D796" t="s">
        <v>35074</v>
      </c>
      <c r="E796" t="s">
        <v>40098</v>
      </c>
    </row>
    <row r="797" spans="1:5" x14ac:dyDescent="0.25">
      <c r="A797" t="s">
        <v>40099</v>
      </c>
      <c r="B797" t="str">
        <f t="shared" si="12"/>
        <v>3890/</v>
      </c>
      <c r="C797" t="s">
        <v>40100</v>
      </c>
      <c r="D797" t="s">
        <v>35918</v>
      </c>
      <c r="E797" t="s">
        <v>40101</v>
      </c>
    </row>
    <row r="798" spans="1:5" x14ac:dyDescent="0.25">
      <c r="A798" t="s">
        <v>40102</v>
      </c>
      <c r="B798" t="str">
        <f t="shared" si="12"/>
        <v>3807/</v>
      </c>
      <c r="C798" t="s">
        <v>40103</v>
      </c>
      <c r="D798" t="s">
        <v>35779</v>
      </c>
      <c r="E798" t="s">
        <v>40104</v>
      </c>
    </row>
    <row r="799" spans="1:5" x14ac:dyDescent="0.25">
      <c r="A799" t="s">
        <v>40105</v>
      </c>
      <c r="B799" t="str">
        <f t="shared" si="12"/>
        <v>1345/</v>
      </c>
      <c r="C799" t="s">
        <v>40106</v>
      </c>
      <c r="D799" t="s">
        <v>33253</v>
      </c>
      <c r="E799" t="s">
        <v>40107</v>
      </c>
    </row>
    <row r="800" spans="1:5" x14ac:dyDescent="0.25">
      <c r="A800" t="s">
        <v>40108</v>
      </c>
      <c r="B800" t="str">
        <f t="shared" si="12"/>
        <v>2594/</v>
      </c>
      <c r="C800" t="s">
        <v>40109</v>
      </c>
      <c r="D800" t="s">
        <v>34510</v>
      </c>
      <c r="E800" t="s">
        <v>40110</v>
      </c>
    </row>
    <row r="801" spans="1:5" x14ac:dyDescent="0.25">
      <c r="A801" t="s">
        <v>40111</v>
      </c>
      <c r="B801" t="str">
        <f t="shared" si="12"/>
        <v>3157/</v>
      </c>
      <c r="C801" t="s">
        <v>40112</v>
      </c>
      <c r="D801" t="s">
        <v>35095</v>
      </c>
      <c r="E801" t="s">
        <v>40113</v>
      </c>
    </row>
    <row r="802" spans="1:5" x14ac:dyDescent="0.25">
      <c r="A802" t="s">
        <v>40114</v>
      </c>
      <c r="B802" t="str">
        <f t="shared" si="12"/>
        <v>1569/</v>
      </c>
      <c r="C802" t="s">
        <v>40115</v>
      </c>
      <c r="D802" t="s">
        <v>33475</v>
      </c>
      <c r="E802" t="s">
        <v>40116</v>
      </c>
    </row>
    <row r="803" spans="1:5" x14ac:dyDescent="0.25">
      <c r="A803" t="s">
        <v>40117</v>
      </c>
      <c r="B803" t="str">
        <f t="shared" si="12"/>
        <v>1985/</v>
      </c>
      <c r="C803" t="s">
        <v>40118</v>
      </c>
      <c r="D803" t="s">
        <v>33893</v>
      </c>
      <c r="E803" t="s">
        <v>40119</v>
      </c>
    </row>
    <row r="804" spans="1:5" x14ac:dyDescent="0.25">
      <c r="A804" t="s">
        <v>40120</v>
      </c>
      <c r="B804" t="str">
        <f t="shared" si="12"/>
        <v>2055/</v>
      </c>
      <c r="C804" t="s">
        <v>40118</v>
      </c>
      <c r="D804" t="s">
        <v>33961</v>
      </c>
      <c r="E804" t="s">
        <v>40121</v>
      </c>
    </row>
    <row r="805" spans="1:5" x14ac:dyDescent="0.25">
      <c r="A805" t="s">
        <v>40122</v>
      </c>
      <c r="B805" t="str">
        <f t="shared" si="12"/>
        <v>0305/</v>
      </c>
      <c r="C805" t="s">
        <v>40123</v>
      </c>
      <c r="D805" t="s">
        <v>32182</v>
      </c>
      <c r="E805" t="s">
        <v>40124</v>
      </c>
    </row>
    <row r="806" spans="1:5" x14ac:dyDescent="0.25">
      <c r="A806" t="s">
        <v>40125</v>
      </c>
      <c r="B806" t="str">
        <f t="shared" si="12"/>
        <v>0326/</v>
      </c>
      <c r="C806" t="s">
        <v>40126</v>
      </c>
      <c r="D806" t="s">
        <v>32203</v>
      </c>
      <c r="E806" t="s">
        <v>40127</v>
      </c>
    </row>
    <row r="807" spans="1:5" x14ac:dyDescent="0.25">
      <c r="A807" t="s">
        <v>40128</v>
      </c>
      <c r="B807" t="str">
        <f t="shared" si="12"/>
        <v>4202/</v>
      </c>
      <c r="C807" t="s">
        <v>40129</v>
      </c>
      <c r="D807" t="s">
        <v>36228</v>
      </c>
      <c r="E807" t="s">
        <v>40130</v>
      </c>
    </row>
    <row r="808" spans="1:5" x14ac:dyDescent="0.25">
      <c r="A808" t="s">
        <v>40131</v>
      </c>
      <c r="B808" t="str">
        <f t="shared" si="12"/>
        <v>4226/</v>
      </c>
      <c r="C808" t="s">
        <v>40132</v>
      </c>
      <c r="D808" t="s">
        <v>36252</v>
      </c>
      <c r="E808" t="s">
        <v>40133</v>
      </c>
    </row>
    <row r="809" spans="1:5" x14ac:dyDescent="0.25">
      <c r="A809" t="s">
        <v>40134</v>
      </c>
      <c r="B809" t="str">
        <f t="shared" si="12"/>
        <v>4326/</v>
      </c>
      <c r="C809" t="s">
        <v>40135</v>
      </c>
      <c r="D809" t="s">
        <v>36353</v>
      </c>
      <c r="E809" t="s">
        <v>40136</v>
      </c>
    </row>
    <row r="810" spans="1:5" x14ac:dyDescent="0.25">
      <c r="A810" t="s">
        <v>40137</v>
      </c>
      <c r="B810" t="str">
        <f t="shared" si="12"/>
        <v>4426/</v>
      </c>
      <c r="C810" t="s">
        <v>40135</v>
      </c>
      <c r="D810" t="s">
        <v>36458</v>
      </c>
      <c r="E810" t="s">
        <v>40138</v>
      </c>
    </row>
    <row r="811" spans="1:5" x14ac:dyDescent="0.25">
      <c r="A811" t="s">
        <v>40139</v>
      </c>
      <c r="B811" t="str">
        <f t="shared" si="12"/>
        <v>3568/</v>
      </c>
      <c r="C811" t="s">
        <v>40140</v>
      </c>
      <c r="D811" t="s">
        <v>35523</v>
      </c>
      <c r="E811" t="s">
        <v>40141</v>
      </c>
    </row>
    <row r="812" spans="1:5" x14ac:dyDescent="0.25">
      <c r="A812" t="s">
        <v>40142</v>
      </c>
      <c r="B812" t="str">
        <f t="shared" si="12"/>
        <v>1211/</v>
      </c>
      <c r="C812" t="s">
        <v>40143</v>
      </c>
      <c r="D812" t="s">
        <v>33125</v>
      </c>
      <c r="E812" t="s">
        <v>40144</v>
      </c>
    </row>
    <row r="813" spans="1:5" x14ac:dyDescent="0.25">
      <c r="A813" t="s">
        <v>40145</v>
      </c>
      <c r="B813" t="str">
        <f t="shared" si="12"/>
        <v>2371/</v>
      </c>
      <c r="C813" t="s">
        <v>40146</v>
      </c>
      <c r="D813" t="s">
        <v>34287</v>
      </c>
      <c r="E813" t="s">
        <v>40147</v>
      </c>
    </row>
    <row r="814" spans="1:5" x14ac:dyDescent="0.25">
      <c r="A814" t="s">
        <v>40148</v>
      </c>
      <c r="B814" t="str">
        <f t="shared" si="12"/>
        <v>4223/</v>
      </c>
      <c r="C814" t="s">
        <v>40149</v>
      </c>
      <c r="D814" t="s">
        <v>36249</v>
      </c>
      <c r="E814" t="s">
        <v>40150</v>
      </c>
    </row>
    <row r="815" spans="1:5" x14ac:dyDescent="0.25">
      <c r="A815" t="s">
        <v>40151</v>
      </c>
      <c r="B815" t="str">
        <f t="shared" si="12"/>
        <v>4327/</v>
      </c>
      <c r="C815" t="s">
        <v>40152</v>
      </c>
      <c r="D815" t="s">
        <v>36354</v>
      </c>
      <c r="E815" t="s">
        <v>40153</v>
      </c>
    </row>
    <row r="816" spans="1:5" x14ac:dyDescent="0.25">
      <c r="A816" t="s">
        <v>40154</v>
      </c>
      <c r="B816" t="str">
        <f t="shared" si="12"/>
        <v>4016/</v>
      </c>
      <c r="C816" t="s">
        <v>40155</v>
      </c>
      <c r="D816" t="s">
        <v>36044</v>
      </c>
      <c r="E816" t="s">
        <v>40156</v>
      </c>
    </row>
    <row r="817" spans="1:5" x14ac:dyDescent="0.25">
      <c r="A817" t="s">
        <v>40157</v>
      </c>
      <c r="B817" t="str">
        <f t="shared" si="12"/>
        <v>4120/</v>
      </c>
      <c r="C817" t="s">
        <v>40158</v>
      </c>
      <c r="D817" t="s">
        <v>36147</v>
      </c>
      <c r="E817" t="s">
        <v>40159</v>
      </c>
    </row>
    <row r="818" spans="1:5" x14ac:dyDescent="0.25">
      <c r="A818" t="s">
        <v>40160</v>
      </c>
      <c r="B818" t="str">
        <f t="shared" si="12"/>
        <v>3926/</v>
      </c>
      <c r="C818" t="s">
        <v>40161</v>
      </c>
      <c r="D818" t="s">
        <v>35955</v>
      </c>
      <c r="E818" t="s">
        <v>40162</v>
      </c>
    </row>
    <row r="819" spans="1:5" x14ac:dyDescent="0.25">
      <c r="A819" t="s">
        <v>40163</v>
      </c>
      <c r="B819" t="str">
        <f t="shared" si="12"/>
        <v>1227/</v>
      </c>
      <c r="C819" t="s">
        <v>40164</v>
      </c>
      <c r="D819" t="s">
        <v>33141</v>
      </c>
      <c r="E819" t="s">
        <v>40165</v>
      </c>
    </row>
    <row r="820" spans="1:5" x14ac:dyDescent="0.25">
      <c r="A820" t="s">
        <v>40166</v>
      </c>
      <c r="B820" t="str">
        <f t="shared" si="12"/>
        <v>4592/</v>
      </c>
      <c r="C820" t="s">
        <v>40167</v>
      </c>
      <c r="D820" t="s">
        <v>36627</v>
      </c>
      <c r="E820" t="s">
        <v>40168</v>
      </c>
    </row>
    <row r="821" spans="1:5" x14ac:dyDescent="0.25">
      <c r="A821" t="s">
        <v>40169</v>
      </c>
      <c r="B821" t="str">
        <f t="shared" si="12"/>
        <v>0251/</v>
      </c>
      <c r="C821" t="s">
        <v>36827</v>
      </c>
      <c r="D821" t="s">
        <v>32126</v>
      </c>
      <c r="E821" t="s">
        <v>40170</v>
      </c>
    </row>
    <row r="822" spans="1:5" x14ac:dyDescent="0.25">
      <c r="A822" t="s">
        <v>40171</v>
      </c>
      <c r="B822" t="str">
        <f t="shared" si="12"/>
        <v>1302/</v>
      </c>
      <c r="C822" t="s">
        <v>40172</v>
      </c>
      <c r="D822" t="s">
        <v>33210</v>
      </c>
      <c r="E822" t="s">
        <v>40173</v>
      </c>
    </row>
    <row r="823" spans="1:5" x14ac:dyDescent="0.25">
      <c r="A823" t="s">
        <v>40174</v>
      </c>
      <c r="B823" t="str">
        <f t="shared" si="12"/>
        <v>3943/</v>
      </c>
      <c r="C823" t="s">
        <v>40175</v>
      </c>
      <c r="D823" t="s">
        <v>35972</v>
      </c>
      <c r="E823" t="s">
        <v>40176</v>
      </c>
    </row>
    <row r="824" spans="1:5" x14ac:dyDescent="0.25">
      <c r="A824" t="s">
        <v>40177</v>
      </c>
      <c r="B824" t="str">
        <f t="shared" si="12"/>
        <v>3107/</v>
      </c>
      <c r="C824" t="s">
        <v>40178</v>
      </c>
      <c r="D824" t="s">
        <v>35046</v>
      </c>
      <c r="E824" t="s">
        <v>40179</v>
      </c>
    </row>
    <row r="825" spans="1:5" x14ac:dyDescent="0.25">
      <c r="A825" t="s">
        <v>40180</v>
      </c>
      <c r="B825" t="str">
        <f t="shared" si="12"/>
        <v>2792/</v>
      </c>
      <c r="C825" t="s">
        <v>40181</v>
      </c>
      <c r="D825" t="s">
        <v>34712</v>
      </c>
      <c r="E825" t="s">
        <v>40182</v>
      </c>
    </row>
    <row r="826" spans="1:5" x14ac:dyDescent="0.25">
      <c r="A826" t="s">
        <v>40183</v>
      </c>
      <c r="B826" t="str">
        <f t="shared" si="12"/>
        <v>1446/</v>
      </c>
      <c r="C826" t="s">
        <v>40184</v>
      </c>
      <c r="D826" t="s">
        <v>33352</v>
      </c>
      <c r="E826" t="s">
        <v>40185</v>
      </c>
    </row>
    <row r="827" spans="1:5" x14ac:dyDescent="0.25">
      <c r="A827" t="s">
        <v>40186</v>
      </c>
      <c r="B827" t="str">
        <f t="shared" si="12"/>
        <v>3958/</v>
      </c>
      <c r="C827" t="s">
        <v>40187</v>
      </c>
      <c r="D827" t="s">
        <v>35986</v>
      </c>
      <c r="E827" t="s">
        <v>40188</v>
      </c>
    </row>
    <row r="828" spans="1:5" x14ac:dyDescent="0.25">
      <c r="A828" t="s">
        <v>40189</v>
      </c>
      <c r="B828" t="str">
        <f t="shared" si="12"/>
        <v>0950/</v>
      </c>
      <c r="C828" t="s">
        <v>40190</v>
      </c>
      <c r="D828" t="s">
        <v>32861</v>
      </c>
      <c r="E828" t="s">
        <v>40191</v>
      </c>
    </row>
    <row r="829" spans="1:5" x14ac:dyDescent="0.25">
      <c r="A829" t="s">
        <v>40192</v>
      </c>
      <c r="B829" t="str">
        <f t="shared" si="12"/>
        <v>2968/</v>
      </c>
      <c r="C829" t="s">
        <v>40193</v>
      </c>
      <c r="D829" t="s">
        <v>34905</v>
      </c>
      <c r="E829" t="s">
        <v>40194</v>
      </c>
    </row>
    <row r="830" spans="1:5" x14ac:dyDescent="0.25">
      <c r="A830" t="s">
        <v>40195</v>
      </c>
      <c r="B830" t="str">
        <f t="shared" si="12"/>
        <v>0049/</v>
      </c>
      <c r="C830" t="s">
        <v>40196</v>
      </c>
      <c r="D830" t="s">
        <v>31918</v>
      </c>
      <c r="E830" t="s">
        <v>40197</v>
      </c>
    </row>
    <row r="831" spans="1:5" x14ac:dyDescent="0.25">
      <c r="A831" t="s">
        <v>40198</v>
      </c>
      <c r="B831" t="str">
        <f t="shared" si="12"/>
        <v>1529/</v>
      </c>
      <c r="C831" t="s">
        <v>40199</v>
      </c>
      <c r="D831" t="s">
        <v>33435</v>
      </c>
      <c r="E831" t="s">
        <v>40200</v>
      </c>
    </row>
    <row r="832" spans="1:5" x14ac:dyDescent="0.25">
      <c r="A832" t="s">
        <v>40201</v>
      </c>
      <c r="B832" t="str">
        <f t="shared" si="12"/>
        <v>0092/</v>
      </c>
      <c r="C832" t="s">
        <v>40202</v>
      </c>
      <c r="D832" t="s">
        <v>31960</v>
      </c>
      <c r="E832" t="s">
        <v>40203</v>
      </c>
    </row>
    <row r="833" spans="1:5" x14ac:dyDescent="0.25">
      <c r="A833" t="s">
        <v>40204</v>
      </c>
      <c r="B833" t="str">
        <f t="shared" si="12"/>
        <v>4260/</v>
      </c>
      <c r="C833" t="s">
        <v>40205</v>
      </c>
      <c r="D833" t="s">
        <v>36287</v>
      </c>
      <c r="E833" t="s">
        <v>40206</v>
      </c>
    </row>
    <row r="834" spans="1:5" x14ac:dyDescent="0.25">
      <c r="A834" t="s">
        <v>40207</v>
      </c>
      <c r="B834" t="str">
        <f t="shared" ref="B834:B897" si="13">A834&amp;"/"</f>
        <v>0242/</v>
      </c>
      <c r="C834" t="s">
        <v>40208</v>
      </c>
      <c r="D834" t="s">
        <v>32117</v>
      </c>
      <c r="E834" t="s">
        <v>40209</v>
      </c>
    </row>
    <row r="835" spans="1:5" x14ac:dyDescent="0.25">
      <c r="A835" t="s">
        <v>40210</v>
      </c>
      <c r="B835" t="str">
        <f t="shared" si="13"/>
        <v>3155/</v>
      </c>
      <c r="C835" t="s">
        <v>40211</v>
      </c>
      <c r="D835" t="s">
        <v>35093</v>
      </c>
      <c r="E835" t="s">
        <v>40212</v>
      </c>
    </row>
    <row r="836" spans="1:5" x14ac:dyDescent="0.25">
      <c r="A836" t="s">
        <v>40213</v>
      </c>
      <c r="B836" t="str">
        <f t="shared" si="13"/>
        <v>4459/</v>
      </c>
      <c r="C836" t="s">
        <v>40214</v>
      </c>
      <c r="D836" t="s">
        <v>36491</v>
      </c>
      <c r="E836" t="s">
        <v>40215</v>
      </c>
    </row>
    <row r="837" spans="1:5" x14ac:dyDescent="0.25">
      <c r="A837" t="s">
        <v>40216</v>
      </c>
      <c r="B837" t="str">
        <f t="shared" si="13"/>
        <v>3824/</v>
      </c>
      <c r="C837" t="s">
        <v>40217</v>
      </c>
      <c r="D837" t="s">
        <v>35796</v>
      </c>
      <c r="E837" t="s">
        <v>40218</v>
      </c>
    </row>
    <row r="838" spans="1:5" x14ac:dyDescent="0.25">
      <c r="A838" t="s">
        <v>40219</v>
      </c>
      <c r="B838" t="str">
        <f t="shared" si="13"/>
        <v>2649/</v>
      </c>
      <c r="C838" t="s">
        <v>40220</v>
      </c>
      <c r="D838" t="s">
        <v>34570</v>
      </c>
      <c r="E838" t="s">
        <v>40221</v>
      </c>
    </row>
    <row r="839" spans="1:5" x14ac:dyDescent="0.25">
      <c r="A839" t="s">
        <v>40222</v>
      </c>
      <c r="B839" t="str">
        <f t="shared" si="13"/>
        <v>2904/</v>
      </c>
      <c r="C839" t="s">
        <v>40223</v>
      </c>
      <c r="D839" t="s">
        <v>34839</v>
      </c>
      <c r="E839" t="s">
        <v>40224</v>
      </c>
    </row>
    <row r="840" spans="1:5" x14ac:dyDescent="0.25">
      <c r="A840" t="s">
        <v>40225</v>
      </c>
      <c r="B840" t="str">
        <f t="shared" si="13"/>
        <v>2933/</v>
      </c>
      <c r="C840" t="s">
        <v>40226</v>
      </c>
      <c r="D840" t="s">
        <v>34868</v>
      </c>
      <c r="E840" t="s">
        <v>40227</v>
      </c>
    </row>
    <row r="841" spans="1:5" x14ac:dyDescent="0.25">
      <c r="A841" t="s">
        <v>40228</v>
      </c>
      <c r="B841" t="str">
        <f t="shared" si="13"/>
        <v>2860/</v>
      </c>
      <c r="C841" t="s">
        <v>40229</v>
      </c>
      <c r="D841" t="s">
        <v>34794</v>
      </c>
      <c r="E841" t="s">
        <v>40230</v>
      </c>
    </row>
    <row r="842" spans="1:5" x14ac:dyDescent="0.25">
      <c r="A842" t="s">
        <v>40231</v>
      </c>
      <c r="B842" t="str">
        <f t="shared" si="13"/>
        <v>3823/</v>
      </c>
      <c r="C842" t="s">
        <v>40232</v>
      </c>
      <c r="D842" t="s">
        <v>35795</v>
      </c>
      <c r="E842" t="s">
        <v>40233</v>
      </c>
    </row>
    <row r="843" spans="1:5" x14ac:dyDescent="0.25">
      <c r="A843" t="s">
        <v>40234</v>
      </c>
      <c r="B843" t="str">
        <f t="shared" si="13"/>
        <v>2345/</v>
      </c>
      <c r="C843" t="s">
        <v>40235</v>
      </c>
      <c r="D843" t="s">
        <v>34261</v>
      </c>
      <c r="E843" t="s">
        <v>40236</v>
      </c>
    </row>
    <row r="844" spans="1:5" x14ac:dyDescent="0.25">
      <c r="A844" t="s">
        <v>40237</v>
      </c>
      <c r="B844" t="str">
        <f t="shared" si="13"/>
        <v>3775/</v>
      </c>
      <c r="C844" t="s">
        <v>40238</v>
      </c>
      <c r="D844" t="s">
        <v>35735</v>
      </c>
      <c r="E844" t="s">
        <v>40239</v>
      </c>
    </row>
    <row r="845" spans="1:5" x14ac:dyDescent="0.25">
      <c r="A845" t="s">
        <v>40240</v>
      </c>
      <c r="B845" t="str">
        <f t="shared" si="13"/>
        <v>2874/</v>
      </c>
      <c r="C845" t="s">
        <v>40241</v>
      </c>
      <c r="D845" t="s">
        <v>34809</v>
      </c>
      <c r="E845" t="s">
        <v>40242</v>
      </c>
    </row>
    <row r="846" spans="1:5" x14ac:dyDescent="0.25">
      <c r="A846" t="s">
        <v>40243</v>
      </c>
      <c r="B846" t="str">
        <f t="shared" si="13"/>
        <v>0428/</v>
      </c>
      <c r="C846" t="s">
        <v>40244</v>
      </c>
      <c r="D846" t="s">
        <v>32315</v>
      </c>
      <c r="E846" t="s">
        <v>40245</v>
      </c>
    </row>
    <row r="847" spans="1:5" x14ac:dyDescent="0.25">
      <c r="A847" t="s">
        <v>40246</v>
      </c>
      <c r="B847" t="str">
        <f t="shared" si="13"/>
        <v>3093/</v>
      </c>
      <c r="C847" t="s">
        <v>40247</v>
      </c>
      <c r="D847" t="s">
        <v>35032</v>
      </c>
      <c r="E847" t="s">
        <v>40248</v>
      </c>
    </row>
    <row r="848" spans="1:5" x14ac:dyDescent="0.25">
      <c r="A848" t="s">
        <v>40249</v>
      </c>
      <c r="B848" t="str">
        <f t="shared" si="13"/>
        <v>2494/</v>
      </c>
      <c r="C848" t="s">
        <v>40250</v>
      </c>
      <c r="D848" t="s">
        <v>34411</v>
      </c>
      <c r="E848" t="s">
        <v>40251</v>
      </c>
    </row>
    <row r="849" spans="1:5" x14ac:dyDescent="0.25">
      <c r="A849" t="s">
        <v>40252</v>
      </c>
      <c r="B849" t="str">
        <f t="shared" si="13"/>
        <v>4339/</v>
      </c>
      <c r="C849" t="s">
        <v>40253</v>
      </c>
      <c r="D849" t="s">
        <v>36366</v>
      </c>
      <c r="E849" t="s">
        <v>40254</v>
      </c>
    </row>
    <row r="850" spans="1:5" x14ac:dyDescent="0.25">
      <c r="A850" t="s">
        <v>40255</v>
      </c>
      <c r="B850" t="str">
        <f t="shared" si="13"/>
        <v>3760/</v>
      </c>
      <c r="C850" t="s">
        <v>40256</v>
      </c>
      <c r="D850" t="s">
        <v>35718</v>
      </c>
      <c r="E850" t="s">
        <v>40257</v>
      </c>
    </row>
    <row r="851" spans="1:5" x14ac:dyDescent="0.25">
      <c r="A851" t="s">
        <v>40258</v>
      </c>
      <c r="B851" t="str">
        <f t="shared" si="13"/>
        <v>4412/</v>
      </c>
      <c r="C851" t="s">
        <v>40259</v>
      </c>
      <c r="D851" t="s">
        <v>36439</v>
      </c>
      <c r="E851" t="s">
        <v>40260</v>
      </c>
    </row>
    <row r="852" spans="1:5" x14ac:dyDescent="0.25">
      <c r="A852" t="s">
        <v>40261</v>
      </c>
      <c r="B852" t="str">
        <f t="shared" si="13"/>
        <v>1636/</v>
      </c>
      <c r="C852" t="s">
        <v>40262</v>
      </c>
      <c r="D852" t="s">
        <v>33542</v>
      </c>
      <c r="E852" t="s">
        <v>40263</v>
      </c>
    </row>
    <row r="853" spans="1:5" x14ac:dyDescent="0.25">
      <c r="A853" t="s">
        <v>40264</v>
      </c>
      <c r="B853" t="str">
        <f t="shared" si="13"/>
        <v>1742/</v>
      </c>
      <c r="C853" t="s">
        <v>40262</v>
      </c>
      <c r="D853" t="s">
        <v>33645</v>
      </c>
      <c r="E853" t="s">
        <v>40265</v>
      </c>
    </row>
    <row r="854" spans="1:5" x14ac:dyDescent="0.25">
      <c r="A854" t="s">
        <v>40266</v>
      </c>
      <c r="B854" t="str">
        <f t="shared" si="13"/>
        <v>1917/</v>
      </c>
      <c r="C854" t="s">
        <v>40262</v>
      </c>
      <c r="D854" t="s">
        <v>33826</v>
      </c>
      <c r="E854" t="s">
        <v>40267</v>
      </c>
    </row>
    <row r="855" spans="1:5" x14ac:dyDescent="0.25">
      <c r="A855" t="s">
        <v>40268</v>
      </c>
      <c r="B855" t="str">
        <f t="shared" si="13"/>
        <v>2377/</v>
      </c>
      <c r="C855" t="s">
        <v>40269</v>
      </c>
      <c r="D855" t="s">
        <v>34293</v>
      </c>
      <c r="E855" t="s">
        <v>40270</v>
      </c>
    </row>
    <row r="856" spans="1:5" x14ac:dyDescent="0.25">
      <c r="A856" t="s">
        <v>40271</v>
      </c>
      <c r="B856" t="str">
        <f t="shared" si="13"/>
        <v>4468/</v>
      </c>
      <c r="C856" t="s">
        <v>40272</v>
      </c>
      <c r="D856" t="s">
        <v>36500</v>
      </c>
      <c r="E856" t="s">
        <v>40273</v>
      </c>
    </row>
    <row r="857" spans="1:5" x14ac:dyDescent="0.25">
      <c r="A857" t="s">
        <v>40274</v>
      </c>
      <c r="B857" t="str">
        <f t="shared" si="13"/>
        <v>2465/</v>
      </c>
      <c r="C857" t="s">
        <v>40275</v>
      </c>
      <c r="D857" t="s">
        <v>34382</v>
      </c>
      <c r="E857" t="s">
        <v>40276</v>
      </c>
    </row>
    <row r="858" spans="1:5" x14ac:dyDescent="0.25">
      <c r="A858" t="s">
        <v>40277</v>
      </c>
      <c r="B858" t="str">
        <f t="shared" si="13"/>
        <v>1268/</v>
      </c>
      <c r="C858" t="s">
        <v>40278</v>
      </c>
      <c r="D858" t="s">
        <v>33179</v>
      </c>
      <c r="E858" t="s">
        <v>40279</v>
      </c>
    </row>
    <row r="859" spans="1:5" x14ac:dyDescent="0.25">
      <c r="A859" t="s">
        <v>40280</v>
      </c>
      <c r="B859" t="str">
        <f t="shared" si="13"/>
        <v>2264/</v>
      </c>
      <c r="C859" t="s">
        <v>40281</v>
      </c>
      <c r="D859" t="s">
        <v>34180</v>
      </c>
      <c r="E859" t="s">
        <v>40282</v>
      </c>
    </row>
    <row r="860" spans="1:5" x14ac:dyDescent="0.25">
      <c r="A860" t="s">
        <v>40283</v>
      </c>
      <c r="B860" t="str">
        <f t="shared" si="13"/>
        <v>0694/</v>
      </c>
      <c r="C860" t="s">
        <v>40284</v>
      </c>
      <c r="D860" t="s">
        <v>32588</v>
      </c>
      <c r="E860" t="s">
        <v>40285</v>
      </c>
    </row>
    <row r="861" spans="1:5" x14ac:dyDescent="0.25">
      <c r="A861" t="s">
        <v>40286</v>
      </c>
      <c r="B861" t="str">
        <f t="shared" si="13"/>
        <v>1457/</v>
      </c>
      <c r="C861" t="s">
        <v>40287</v>
      </c>
      <c r="D861" t="s">
        <v>33363</v>
      </c>
      <c r="E861" t="s">
        <v>40288</v>
      </c>
    </row>
    <row r="862" spans="1:5" x14ac:dyDescent="0.25">
      <c r="A862" t="s">
        <v>40289</v>
      </c>
      <c r="B862" t="str">
        <f t="shared" si="13"/>
        <v>4431/</v>
      </c>
      <c r="C862" t="s">
        <v>40290</v>
      </c>
      <c r="D862" t="s">
        <v>36463</v>
      </c>
      <c r="E862" t="s">
        <v>40291</v>
      </c>
    </row>
    <row r="863" spans="1:5" x14ac:dyDescent="0.25">
      <c r="A863" t="s">
        <v>40292</v>
      </c>
      <c r="B863" t="str">
        <f t="shared" si="13"/>
        <v>0439/</v>
      </c>
      <c r="C863" t="s">
        <v>40293</v>
      </c>
      <c r="D863" t="s">
        <v>32326</v>
      </c>
      <c r="E863" t="s">
        <v>40294</v>
      </c>
    </row>
    <row r="864" spans="1:5" x14ac:dyDescent="0.25">
      <c r="A864" t="s">
        <v>40295</v>
      </c>
      <c r="B864" t="str">
        <f t="shared" si="13"/>
        <v>2833/</v>
      </c>
      <c r="C864" t="s">
        <v>40296</v>
      </c>
      <c r="D864" t="s">
        <v>34762</v>
      </c>
      <c r="E864" t="s">
        <v>40297</v>
      </c>
    </row>
    <row r="865" spans="1:5" x14ac:dyDescent="0.25">
      <c r="A865" t="s">
        <v>40298</v>
      </c>
      <c r="B865" t="str">
        <f t="shared" si="13"/>
        <v>1053/</v>
      </c>
      <c r="C865" t="s">
        <v>18935</v>
      </c>
      <c r="D865" t="s">
        <v>32964</v>
      </c>
      <c r="E865" t="s">
        <v>40299</v>
      </c>
    </row>
    <row r="866" spans="1:5" x14ac:dyDescent="0.25">
      <c r="A866" t="s">
        <v>40300</v>
      </c>
      <c r="B866" t="str">
        <f t="shared" si="13"/>
        <v>3769/</v>
      </c>
      <c r="C866" t="s">
        <v>40301</v>
      </c>
      <c r="D866" t="s">
        <v>35729</v>
      </c>
      <c r="E866" t="s">
        <v>40302</v>
      </c>
    </row>
    <row r="867" spans="1:5" x14ac:dyDescent="0.25">
      <c r="A867" t="s">
        <v>40303</v>
      </c>
      <c r="B867" t="str">
        <f t="shared" si="13"/>
        <v>4453/</v>
      </c>
      <c r="C867" t="s">
        <v>6111</v>
      </c>
      <c r="D867" t="s">
        <v>36485</v>
      </c>
      <c r="E867" t="s">
        <v>40304</v>
      </c>
    </row>
    <row r="868" spans="1:5" x14ac:dyDescent="0.25">
      <c r="A868" t="s">
        <v>40305</v>
      </c>
      <c r="B868" t="str">
        <f t="shared" si="13"/>
        <v>2472/</v>
      </c>
      <c r="C868" t="s">
        <v>21919</v>
      </c>
      <c r="D868" t="s">
        <v>34389</v>
      </c>
      <c r="E868" t="s">
        <v>40306</v>
      </c>
    </row>
    <row r="869" spans="1:5" x14ac:dyDescent="0.25">
      <c r="A869" t="s">
        <v>40307</v>
      </c>
      <c r="B869" t="str">
        <f t="shared" si="13"/>
        <v>0819/</v>
      </c>
      <c r="C869" t="s">
        <v>40308</v>
      </c>
      <c r="D869" t="s">
        <v>32725</v>
      </c>
      <c r="E869" t="s">
        <v>40309</v>
      </c>
    </row>
    <row r="870" spans="1:5" x14ac:dyDescent="0.25">
      <c r="A870" t="s">
        <v>40310</v>
      </c>
      <c r="B870" t="str">
        <f t="shared" si="13"/>
        <v>2147/</v>
      </c>
      <c r="C870" t="s">
        <v>40308</v>
      </c>
      <c r="D870" t="s">
        <v>34065</v>
      </c>
      <c r="E870" t="s">
        <v>40311</v>
      </c>
    </row>
    <row r="871" spans="1:5" x14ac:dyDescent="0.25">
      <c r="A871" t="s">
        <v>40312</v>
      </c>
      <c r="B871" t="str">
        <f t="shared" si="13"/>
        <v>4177/</v>
      </c>
      <c r="C871" t="s">
        <v>40313</v>
      </c>
      <c r="D871" t="s">
        <v>36203</v>
      </c>
      <c r="E871" t="s">
        <v>40314</v>
      </c>
    </row>
    <row r="872" spans="1:5" x14ac:dyDescent="0.25">
      <c r="A872" t="s">
        <v>40315</v>
      </c>
      <c r="B872" t="str">
        <f t="shared" si="13"/>
        <v>1970/</v>
      </c>
      <c r="C872" t="s">
        <v>40316</v>
      </c>
      <c r="D872" t="s">
        <v>33877</v>
      </c>
      <c r="E872" t="s">
        <v>40317</v>
      </c>
    </row>
    <row r="873" spans="1:5" x14ac:dyDescent="0.25">
      <c r="A873" t="s">
        <v>40318</v>
      </c>
      <c r="B873" t="str">
        <f t="shared" si="13"/>
        <v>3843/</v>
      </c>
      <c r="C873" t="s">
        <v>40319</v>
      </c>
      <c r="D873" t="s">
        <v>35870</v>
      </c>
      <c r="E873" t="s">
        <v>40320</v>
      </c>
    </row>
    <row r="874" spans="1:5" x14ac:dyDescent="0.25">
      <c r="A874" t="s">
        <v>40321</v>
      </c>
      <c r="B874" t="str">
        <f t="shared" si="13"/>
        <v>1618/</v>
      </c>
      <c r="C874" t="s">
        <v>40322</v>
      </c>
      <c r="D874" t="s">
        <v>33524</v>
      </c>
      <c r="E874" t="s">
        <v>40323</v>
      </c>
    </row>
    <row r="875" spans="1:5" x14ac:dyDescent="0.25">
      <c r="A875" t="s">
        <v>40324</v>
      </c>
      <c r="B875" t="str">
        <f t="shared" si="13"/>
        <v>3835/</v>
      </c>
      <c r="C875" t="s">
        <v>40325</v>
      </c>
      <c r="D875" t="s">
        <v>35862</v>
      </c>
      <c r="E875" t="s">
        <v>40326</v>
      </c>
    </row>
    <row r="876" spans="1:5" x14ac:dyDescent="0.25">
      <c r="A876" t="s">
        <v>40327</v>
      </c>
      <c r="B876" t="str">
        <f t="shared" si="13"/>
        <v>0040/</v>
      </c>
      <c r="C876" t="s">
        <v>40328</v>
      </c>
      <c r="D876" t="s">
        <v>31898</v>
      </c>
      <c r="E876" t="s">
        <v>40329</v>
      </c>
    </row>
    <row r="877" spans="1:5" x14ac:dyDescent="0.25">
      <c r="A877" t="s">
        <v>40330</v>
      </c>
      <c r="B877" t="str">
        <f t="shared" si="13"/>
        <v>0659/</v>
      </c>
      <c r="C877" t="s">
        <v>40331</v>
      </c>
      <c r="D877" t="s">
        <v>32550</v>
      </c>
      <c r="E877" t="s">
        <v>40332</v>
      </c>
    </row>
    <row r="878" spans="1:5" x14ac:dyDescent="0.25">
      <c r="A878" t="s">
        <v>40333</v>
      </c>
      <c r="B878" t="str">
        <f t="shared" si="13"/>
        <v>2800/</v>
      </c>
      <c r="C878" t="s">
        <v>40334</v>
      </c>
      <c r="D878" t="s">
        <v>34729</v>
      </c>
      <c r="E878" t="s">
        <v>40335</v>
      </c>
    </row>
    <row r="879" spans="1:5" x14ac:dyDescent="0.25">
      <c r="A879" t="s">
        <v>40336</v>
      </c>
      <c r="B879" t="str">
        <f t="shared" si="13"/>
        <v>2603/</v>
      </c>
      <c r="C879" t="s">
        <v>40337</v>
      </c>
      <c r="D879" t="s">
        <v>34519</v>
      </c>
      <c r="E879" t="s">
        <v>40338</v>
      </c>
    </row>
    <row r="880" spans="1:5" x14ac:dyDescent="0.25">
      <c r="A880" t="s">
        <v>40339</v>
      </c>
      <c r="B880" t="str">
        <f t="shared" si="13"/>
        <v>1947/</v>
      </c>
      <c r="C880" t="s">
        <v>40340</v>
      </c>
      <c r="D880" t="s">
        <v>33855</v>
      </c>
      <c r="E880" t="s">
        <v>40341</v>
      </c>
    </row>
    <row r="881" spans="1:5" x14ac:dyDescent="0.25">
      <c r="A881" t="s">
        <v>40342</v>
      </c>
      <c r="B881" t="str">
        <f t="shared" si="13"/>
        <v>0904/</v>
      </c>
      <c r="C881" t="s">
        <v>40343</v>
      </c>
      <c r="D881" t="s">
        <v>32813</v>
      </c>
      <c r="E881" t="s">
        <v>40344</v>
      </c>
    </row>
    <row r="882" spans="1:5" x14ac:dyDescent="0.25">
      <c r="A882" t="s">
        <v>40345</v>
      </c>
      <c r="B882" t="str">
        <f t="shared" si="13"/>
        <v>3959/</v>
      </c>
      <c r="C882" t="s">
        <v>40346</v>
      </c>
      <c r="D882" t="s">
        <v>35987</v>
      </c>
      <c r="E882" t="s">
        <v>40347</v>
      </c>
    </row>
    <row r="883" spans="1:5" x14ac:dyDescent="0.25">
      <c r="A883" t="s">
        <v>40348</v>
      </c>
      <c r="B883" t="str">
        <f t="shared" si="13"/>
        <v>1649/</v>
      </c>
      <c r="C883" t="s">
        <v>40349</v>
      </c>
      <c r="D883" t="s">
        <v>33556</v>
      </c>
      <c r="E883" t="s">
        <v>40350</v>
      </c>
    </row>
    <row r="884" spans="1:5" x14ac:dyDescent="0.25">
      <c r="A884" t="s">
        <v>40351</v>
      </c>
      <c r="B884" t="str">
        <f t="shared" si="13"/>
        <v>3818/</v>
      </c>
      <c r="C884" t="s">
        <v>40352</v>
      </c>
      <c r="D884" t="s">
        <v>35790</v>
      </c>
      <c r="E884" t="s">
        <v>40353</v>
      </c>
    </row>
    <row r="885" spans="1:5" x14ac:dyDescent="0.25">
      <c r="A885" t="s">
        <v>40354</v>
      </c>
      <c r="B885" t="str">
        <f t="shared" si="13"/>
        <v>4235/</v>
      </c>
      <c r="C885" t="s">
        <v>40355</v>
      </c>
      <c r="D885" t="s">
        <v>36262</v>
      </c>
      <c r="E885" t="s">
        <v>40356</v>
      </c>
    </row>
    <row r="886" spans="1:5" x14ac:dyDescent="0.25">
      <c r="A886" t="s">
        <v>40357</v>
      </c>
      <c r="B886" t="str">
        <f t="shared" si="13"/>
        <v>3535/</v>
      </c>
      <c r="C886" t="s">
        <v>40358</v>
      </c>
      <c r="D886" t="s">
        <v>35486</v>
      </c>
      <c r="E886" t="s">
        <v>40359</v>
      </c>
    </row>
    <row r="887" spans="1:5" x14ac:dyDescent="0.25">
      <c r="A887" t="s">
        <v>40360</v>
      </c>
      <c r="B887" t="str">
        <f t="shared" si="13"/>
        <v>1225/</v>
      </c>
      <c r="C887" t="s">
        <v>40361</v>
      </c>
      <c r="D887" t="s">
        <v>33139</v>
      </c>
      <c r="E887" t="s">
        <v>40362</v>
      </c>
    </row>
    <row r="888" spans="1:5" x14ac:dyDescent="0.25">
      <c r="A888" t="s">
        <v>40363</v>
      </c>
      <c r="B888" t="str">
        <f t="shared" si="13"/>
        <v>0859/</v>
      </c>
      <c r="C888" t="s">
        <v>40364</v>
      </c>
      <c r="D888" t="s">
        <v>32766</v>
      </c>
      <c r="E888" t="s">
        <v>40365</v>
      </c>
    </row>
    <row r="889" spans="1:5" x14ac:dyDescent="0.25">
      <c r="A889" t="s">
        <v>40366</v>
      </c>
      <c r="B889" t="str">
        <f t="shared" si="13"/>
        <v>2584/</v>
      </c>
      <c r="C889" t="s">
        <v>40367</v>
      </c>
      <c r="D889" t="s">
        <v>34500</v>
      </c>
      <c r="E889" t="s">
        <v>40368</v>
      </c>
    </row>
    <row r="890" spans="1:5" x14ac:dyDescent="0.25">
      <c r="A890" t="s">
        <v>40369</v>
      </c>
      <c r="B890" t="str">
        <f t="shared" si="13"/>
        <v>1575/</v>
      </c>
      <c r="C890" t="s">
        <v>40370</v>
      </c>
      <c r="D890" t="s">
        <v>33481</v>
      </c>
      <c r="E890" t="s">
        <v>40371</v>
      </c>
    </row>
    <row r="891" spans="1:5" x14ac:dyDescent="0.25">
      <c r="A891" t="s">
        <v>40372</v>
      </c>
      <c r="B891" t="str">
        <f t="shared" si="13"/>
        <v>0500/</v>
      </c>
      <c r="C891" t="s">
        <v>40373</v>
      </c>
      <c r="D891" t="s">
        <v>32390</v>
      </c>
      <c r="E891" t="s">
        <v>40374</v>
      </c>
    </row>
    <row r="892" spans="1:5" x14ac:dyDescent="0.25">
      <c r="A892" t="s">
        <v>40375</v>
      </c>
      <c r="B892" t="str">
        <f t="shared" si="13"/>
        <v>3731/</v>
      </c>
      <c r="C892" t="s">
        <v>40376</v>
      </c>
      <c r="D892" t="s">
        <v>35688</v>
      </c>
      <c r="E892" t="s">
        <v>40377</v>
      </c>
    </row>
    <row r="893" spans="1:5" x14ac:dyDescent="0.25">
      <c r="A893" t="s">
        <v>40378</v>
      </c>
      <c r="B893" t="str">
        <f t="shared" si="13"/>
        <v>3768/</v>
      </c>
      <c r="C893" t="s">
        <v>40376</v>
      </c>
      <c r="D893" t="s">
        <v>35728</v>
      </c>
      <c r="E893" t="s">
        <v>40379</v>
      </c>
    </row>
    <row r="894" spans="1:5" x14ac:dyDescent="0.25">
      <c r="A894" t="s">
        <v>40380</v>
      </c>
      <c r="B894" t="str">
        <f t="shared" si="13"/>
        <v>4549/</v>
      </c>
      <c r="C894" t="s">
        <v>40381</v>
      </c>
      <c r="D894" t="s">
        <v>36584</v>
      </c>
      <c r="E894" t="s">
        <v>40382</v>
      </c>
    </row>
    <row r="895" spans="1:5" x14ac:dyDescent="0.25">
      <c r="A895" t="s">
        <v>40383</v>
      </c>
      <c r="B895" t="str">
        <f t="shared" si="13"/>
        <v>1428/</v>
      </c>
      <c r="C895" t="s">
        <v>40384</v>
      </c>
      <c r="D895" t="s">
        <v>33335</v>
      </c>
      <c r="E895" t="s">
        <v>40385</v>
      </c>
    </row>
    <row r="896" spans="1:5" x14ac:dyDescent="0.25">
      <c r="A896" t="s">
        <v>40386</v>
      </c>
      <c r="B896" t="str">
        <f t="shared" si="13"/>
        <v>1042/</v>
      </c>
      <c r="C896" t="s">
        <v>40387</v>
      </c>
      <c r="D896" t="s">
        <v>32953</v>
      </c>
      <c r="E896" t="s">
        <v>40388</v>
      </c>
    </row>
    <row r="897" spans="1:5" x14ac:dyDescent="0.25">
      <c r="A897" t="s">
        <v>40389</v>
      </c>
      <c r="B897" t="str">
        <f t="shared" si="13"/>
        <v>1638/</v>
      </c>
      <c r="C897" t="s">
        <v>40387</v>
      </c>
      <c r="D897" t="s">
        <v>33545</v>
      </c>
      <c r="E897" t="s">
        <v>40390</v>
      </c>
    </row>
    <row r="898" spans="1:5" x14ac:dyDescent="0.25">
      <c r="A898" t="s">
        <v>40391</v>
      </c>
      <c r="B898" t="str">
        <f t="shared" ref="B898:B961" si="14">A898&amp;"/"</f>
        <v>1807/</v>
      </c>
      <c r="C898" t="s">
        <v>40387</v>
      </c>
      <c r="D898" t="s">
        <v>33713</v>
      </c>
      <c r="E898" t="s">
        <v>40392</v>
      </c>
    </row>
    <row r="899" spans="1:5" x14ac:dyDescent="0.25">
      <c r="A899" t="s">
        <v>40393</v>
      </c>
      <c r="B899" t="str">
        <f t="shared" si="14"/>
        <v>3413/</v>
      </c>
      <c r="C899" t="s">
        <v>40394</v>
      </c>
      <c r="D899" t="s">
        <v>35364</v>
      </c>
      <c r="E899" t="s">
        <v>40395</v>
      </c>
    </row>
    <row r="900" spans="1:5" x14ac:dyDescent="0.25">
      <c r="A900" t="s">
        <v>40396</v>
      </c>
      <c r="B900" t="str">
        <f t="shared" si="14"/>
        <v>4020/</v>
      </c>
      <c r="C900" t="s">
        <v>40397</v>
      </c>
      <c r="D900" t="s">
        <v>36048</v>
      </c>
      <c r="E900" t="s">
        <v>40398</v>
      </c>
    </row>
    <row r="901" spans="1:5" x14ac:dyDescent="0.25">
      <c r="A901" t="s">
        <v>40399</v>
      </c>
      <c r="B901" t="str">
        <f t="shared" si="14"/>
        <v>4023/</v>
      </c>
      <c r="C901" t="s">
        <v>40397</v>
      </c>
      <c r="D901" t="s">
        <v>36051</v>
      </c>
      <c r="E901" t="s">
        <v>40400</v>
      </c>
    </row>
    <row r="902" spans="1:5" x14ac:dyDescent="0.25">
      <c r="A902" t="s">
        <v>40401</v>
      </c>
      <c r="B902" t="str">
        <f t="shared" si="14"/>
        <v>1559/</v>
      </c>
      <c r="C902" t="s">
        <v>40402</v>
      </c>
      <c r="D902" t="s">
        <v>33465</v>
      </c>
      <c r="E902" t="s">
        <v>40403</v>
      </c>
    </row>
    <row r="903" spans="1:5" x14ac:dyDescent="0.25">
      <c r="A903" t="s">
        <v>40404</v>
      </c>
      <c r="B903" t="str">
        <f t="shared" si="14"/>
        <v>0357/</v>
      </c>
      <c r="C903" t="s">
        <v>40405</v>
      </c>
      <c r="D903" t="s">
        <v>32239</v>
      </c>
      <c r="E903" t="s">
        <v>40406</v>
      </c>
    </row>
    <row r="904" spans="1:5" x14ac:dyDescent="0.25">
      <c r="A904" t="s">
        <v>40407</v>
      </c>
      <c r="B904" t="str">
        <f t="shared" si="14"/>
        <v>0547/</v>
      </c>
      <c r="C904" t="s">
        <v>40408</v>
      </c>
      <c r="D904" t="s">
        <v>32436</v>
      </c>
      <c r="E904" t="s">
        <v>40409</v>
      </c>
    </row>
    <row r="905" spans="1:5" x14ac:dyDescent="0.25">
      <c r="A905" t="s">
        <v>40410</v>
      </c>
      <c r="B905" t="str">
        <f t="shared" si="14"/>
        <v>3663/</v>
      </c>
      <c r="C905" t="s">
        <v>40411</v>
      </c>
      <c r="D905" t="s">
        <v>35621</v>
      </c>
      <c r="E905" t="s">
        <v>40412</v>
      </c>
    </row>
    <row r="906" spans="1:5" x14ac:dyDescent="0.25">
      <c r="A906" t="s">
        <v>40413</v>
      </c>
      <c r="B906" t="str">
        <f t="shared" si="14"/>
        <v>2342/</v>
      </c>
      <c r="C906" t="s">
        <v>40414</v>
      </c>
      <c r="D906" t="s">
        <v>34258</v>
      </c>
      <c r="E906" t="s">
        <v>40415</v>
      </c>
    </row>
    <row r="907" spans="1:5" x14ac:dyDescent="0.25">
      <c r="A907" t="s">
        <v>40416</v>
      </c>
      <c r="B907" t="str">
        <f t="shared" si="14"/>
        <v>2484/</v>
      </c>
      <c r="C907" t="s">
        <v>40417</v>
      </c>
      <c r="D907" t="s">
        <v>34401</v>
      </c>
      <c r="E907" t="s">
        <v>40418</v>
      </c>
    </row>
    <row r="908" spans="1:5" x14ac:dyDescent="0.25">
      <c r="A908" t="s">
        <v>40419</v>
      </c>
      <c r="B908" t="str">
        <f t="shared" si="14"/>
        <v>3948/</v>
      </c>
      <c r="C908" t="s">
        <v>40420</v>
      </c>
      <c r="D908" t="s">
        <v>35976</v>
      </c>
      <c r="E908" t="s">
        <v>40421</v>
      </c>
    </row>
    <row r="909" spans="1:5" x14ac:dyDescent="0.25">
      <c r="A909" t="s">
        <v>40422</v>
      </c>
      <c r="B909" t="str">
        <f t="shared" si="14"/>
        <v>0429/</v>
      </c>
      <c r="C909" t="s">
        <v>40423</v>
      </c>
      <c r="D909" t="s">
        <v>32316</v>
      </c>
      <c r="E909" t="s">
        <v>40424</v>
      </c>
    </row>
    <row r="910" spans="1:5" x14ac:dyDescent="0.25">
      <c r="A910" t="s">
        <v>40425</v>
      </c>
      <c r="B910" t="str">
        <f t="shared" si="14"/>
        <v>3428/</v>
      </c>
      <c r="C910" t="s">
        <v>40426</v>
      </c>
      <c r="D910" t="s">
        <v>35378</v>
      </c>
      <c r="E910" t="s">
        <v>40427</v>
      </c>
    </row>
    <row r="911" spans="1:5" x14ac:dyDescent="0.25">
      <c r="A911" t="s">
        <v>40428</v>
      </c>
      <c r="B911" t="str">
        <f t="shared" si="14"/>
        <v>4386/</v>
      </c>
      <c r="C911" t="s">
        <v>40429</v>
      </c>
      <c r="D911" t="s">
        <v>36413</v>
      </c>
      <c r="E911" t="s">
        <v>40430</v>
      </c>
    </row>
    <row r="912" spans="1:5" x14ac:dyDescent="0.25">
      <c r="A912" t="s">
        <v>40431</v>
      </c>
      <c r="B912" t="str">
        <f t="shared" si="14"/>
        <v>3331/</v>
      </c>
      <c r="C912" t="s">
        <v>40432</v>
      </c>
      <c r="D912" t="s">
        <v>35278</v>
      </c>
      <c r="E912" t="s">
        <v>40433</v>
      </c>
    </row>
    <row r="913" spans="1:5" x14ac:dyDescent="0.25">
      <c r="A913" t="s">
        <v>40434</v>
      </c>
      <c r="B913" t="str">
        <f t="shared" si="14"/>
        <v>2504/</v>
      </c>
      <c r="C913" t="s">
        <v>40435</v>
      </c>
      <c r="D913" t="s">
        <v>34421</v>
      </c>
      <c r="E913" t="s">
        <v>40436</v>
      </c>
    </row>
    <row r="914" spans="1:5" x14ac:dyDescent="0.25">
      <c r="A914" t="s">
        <v>40437</v>
      </c>
      <c r="B914" t="str">
        <f t="shared" si="14"/>
        <v>2852/</v>
      </c>
      <c r="C914" t="s">
        <v>40435</v>
      </c>
      <c r="D914" t="s">
        <v>34786</v>
      </c>
      <c r="E914" t="s">
        <v>40438</v>
      </c>
    </row>
    <row r="915" spans="1:5" x14ac:dyDescent="0.25">
      <c r="A915" t="s">
        <v>40439</v>
      </c>
      <c r="B915" t="str">
        <f t="shared" si="14"/>
        <v>4169/</v>
      </c>
      <c r="C915" t="s">
        <v>40440</v>
      </c>
      <c r="D915" t="s">
        <v>36195</v>
      </c>
      <c r="E915" t="s">
        <v>40441</v>
      </c>
    </row>
    <row r="916" spans="1:5" x14ac:dyDescent="0.25">
      <c r="A916" t="s">
        <v>40442</v>
      </c>
      <c r="B916" t="str">
        <f t="shared" si="14"/>
        <v>1283/</v>
      </c>
      <c r="C916" t="s">
        <v>40443</v>
      </c>
      <c r="D916" t="s">
        <v>33192</v>
      </c>
      <c r="E916" t="s">
        <v>40444</v>
      </c>
    </row>
    <row r="917" spans="1:5" x14ac:dyDescent="0.25">
      <c r="A917" t="s">
        <v>40445</v>
      </c>
      <c r="B917" t="str">
        <f t="shared" si="14"/>
        <v>4359/</v>
      </c>
      <c r="C917" t="s">
        <v>40446</v>
      </c>
      <c r="D917" t="s">
        <v>36386</v>
      </c>
      <c r="E917" t="s">
        <v>40447</v>
      </c>
    </row>
    <row r="918" spans="1:5" x14ac:dyDescent="0.25">
      <c r="A918" t="s">
        <v>40448</v>
      </c>
      <c r="B918" t="str">
        <f t="shared" si="14"/>
        <v>1967/</v>
      </c>
      <c r="C918" t="s">
        <v>40449</v>
      </c>
      <c r="D918" t="s">
        <v>33874</v>
      </c>
      <c r="E918" t="s">
        <v>40450</v>
      </c>
    </row>
    <row r="919" spans="1:5" x14ac:dyDescent="0.25">
      <c r="A919" t="s">
        <v>40451</v>
      </c>
      <c r="B919" t="str">
        <f t="shared" si="14"/>
        <v>1190/</v>
      </c>
      <c r="C919" t="s">
        <v>40452</v>
      </c>
      <c r="D919" t="s">
        <v>33104</v>
      </c>
      <c r="E919" t="s">
        <v>40453</v>
      </c>
    </row>
    <row r="920" spans="1:5" x14ac:dyDescent="0.25">
      <c r="A920" t="s">
        <v>40454</v>
      </c>
      <c r="B920" t="str">
        <f t="shared" si="14"/>
        <v>2964/</v>
      </c>
      <c r="C920" t="s">
        <v>40455</v>
      </c>
      <c r="D920" t="s">
        <v>34901</v>
      </c>
      <c r="E920" t="s">
        <v>40456</v>
      </c>
    </row>
    <row r="921" spans="1:5" x14ac:dyDescent="0.25">
      <c r="A921" t="s">
        <v>40454</v>
      </c>
      <c r="B921" t="str">
        <f t="shared" si="14"/>
        <v>2964/</v>
      </c>
      <c r="C921" t="s">
        <v>40457</v>
      </c>
      <c r="D921" t="s">
        <v>34900</v>
      </c>
      <c r="E921" t="s">
        <v>40458</v>
      </c>
    </row>
    <row r="922" spans="1:5" x14ac:dyDescent="0.25">
      <c r="A922" t="s">
        <v>40459</v>
      </c>
      <c r="B922" t="str">
        <f t="shared" si="14"/>
        <v>1997/</v>
      </c>
      <c r="C922" t="s">
        <v>40460</v>
      </c>
      <c r="D922" t="s">
        <v>33905</v>
      </c>
      <c r="E922" t="s">
        <v>40461</v>
      </c>
    </row>
    <row r="923" spans="1:5" x14ac:dyDescent="0.25">
      <c r="A923" t="s">
        <v>40462</v>
      </c>
      <c r="B923" t="str">
        <f t="shared" si="14"/>
        <v>0905/</v>
      </c>
      <c r="C923" t="s">
        <v>40463</v>
      </c>
      <c r="D923" t="s">
        <v>32814</v>
      </c>
      <c r="E923" t="s">
        <v>40464</v>
      </c>
    </row>
    <row r="924" spans="1:5" x14ac:dyDescent="0.25">
      <c r="A924" t="s">
        <v>40465</v>
      </c>
      <c r="B924" t="str">
        <f t="shared" si="14"/>
        <v>3393/</v>
      </c>
      <c r="C924" t="s">
        <v>40466</v>
      </c>
      <c r="D924" t="s">
        <v>35342</v>
      </c>
      <c r="E924" t="s">
        <v>40467</v>
      </c>
    </row>
    <row r="925" spans="1:5" x14ac:dyDescent="0.25">
      <c r="A925" t="s">
        <v>40468</v>
      </c>
      <c r="B925" t="str">
        <f t="shared" si="14"/>
        <v>1639/</v>
      </c>
      <c r="C925" t="s">
        <v>40469</v>
      </c>
      <c r="D925" t="s">
        <v>33546</v>
      </c>
      <c r="E925" t="s">
        <v>40470</v>
      </c>
    </row>
    <row r="926" spans="1:5" x14ac:dyDescent="0.25">
      <c r="A926" t="s">
        <v>40471</v>
      </c>
      <c r="B926" t="str">
        <f t="shared" si="14"/>
        <v>1116/</v>
      </c>
      <c r="C926" t="s">
        <v>40472</v>
      </c>
      <c r="D926" t="s">
        <v>33027</v>
      </c>
      <c r="E926" t="s">
        <v>40473</v>
      </c>
    </row>
    <row r="927" spans="1:5" x14ac:dyDescent="0.25">
      <c r="A927" t="s">
        <v>40474</v>
      </c>
      <c r="B927" t="str">
        <f t="shared" si="14"/>
        <v>4323/</v>
      </c>
      <c r="C927" t="s">
        <v>40475</v>
      </c>
      <c r="D927" t="s">
        <v>36350</v>
      </c>
      <c r="E927" t="s">
        <v>40476</v>
      </c>
    </row>
    <row r="928" spans="1:5" x14ac:dyDescent="0.25">
      <c r="A928" t="s">
        <v>40477</v>
      </c>
      <c r="B928" t="str">
        <f t="shared" si="14"/>
        <v>2872/</v>
      </c>
      <c r="C928" t="s">
        <v>40478</v>
      </c>
      <c r="D928" t="s">
        <v>34807</v>
      </c>
      <c r="E928" t="s">
        <v>40479</v>
      </c>
    </row>
    <row r="929" spans="1:5" x14ac:dyDescent="0.25">
      <c r="A929" t="s">
        <v>40480</v>
      </c>
      <c r="B929" t="str">
        <f t="shared" si="14"/>
        <v>2175/</v>
      </c>
      <c r="C929" t="s">
        <v>40481</v>
      </c>
      <c r="D929" t="s">
        <v>34093</v>
      </c>
      <c r="E929" t="s">
        <v>40482</v>
      </c>
    </row>
    <row r="930" spans="1:5" x14ac:dyDescent="0.25">
      <c r="A930" t="s">
        <v>40483</v>
      </c>
      <c r="B930" t="str">
        <f t="shared" si="14"/>
        <v>1603/</v>
      </c>
      <c r="C930" t="s">
        <v>40484</v>
      </c>
      <c r="D930" t="s">
        <v>33509</v>
      </c>
      <c r="E930" t="s">
        <v>40485</v>
      </c>
    </row>
    <row r="931" spans="1:5" x14ac:dyDescent="0.25">
      <c r="A931" t="s">
        <v>40486</v>
      </c>
      <c r="B931" t="str">
        <f t="shared" si="14"/>
        <v>1607/</v>
      </c>
      <c r="C931" t="s">
        <v>40484</v>
      </c>
      <c r="D931" t="s">
        <v>33513</v>
      </c>
      <c r="E931" t="s">
        <v>40487</v>
      </c>
    </row>
    <row r="932" spans="1:5" x14ac:dyDescent="0.25">
      <c r="A932" t="s">
        <v>40488</v>
      </c>
      <c r="B932" t="str">
        <f t="shared" si="14"/>
        <v>0078/</v>
      </c>
      <c r="C932" t="s">
        <v>40489</v>
      </c>
      <c r="D932" t="s">
        <v>31947</v>
      </c>
      <c r="E932" t="s">
        <v>40490</v>
      </c>
    </row>
    <row r="933" spans="1:5" x14ac:dyDescent="0.25">
      <c r="A933" t="s">
        <v>40491</v>
      </c>
      <c r="B933" t="str">
        <f t="shared" si="14"/>
        <v>1838/</v>
      </c>
      <c r="C933" t="s">
        <v>40492</v>
      </c>
      <c r="D933" t="s">
        <v>33744</v>
      </c>
      <c r="E933" t="s">
        <v>40493</v>
      </c>
    </row>
    <row r="934" spans="1:5" x14ac:dyDescent="0.25">
      <c r="A934" t="s">
        <v>40494</v>
      </c>
      <c r="B934" t="str">
        <f t="shared" si="14"/>
        <v>4095/</v>
      </c>
      <c r="C934" t="s">
        <v>40495</v>
      </c>
      <c r="D934" t="s">
        <v>36123</v>
      </c>
      <c r="E934" t="s">
        <v>40496</v>
      </c>
    </row>
    <row r="935" spans="1:5" x14ac:dyDescent="0.25">
      <c r="A935" t="s">
        <v>40497</v>
      </c>
      <c r="B935" t="str">
        <f t="shared" si="14"/>
        <v>3993/</v>
      </c>
      <c r="C935" t="s">
        <v>40498</v>
      </c>
      <c r="D935" t="s">
        <v>36021</v>
      </c>
      <c r="E935" t="s">
        <v>40499</v>
      </c>
    </row>
    <row r="936" spans="1:5" x14ac:dyDescent="0.25">
      <c r="A936" t="s">
        <v>40500</v>
      </c>
      <c r="B936" t="str">
        <f t="shared" si="14"/>
        <v>3065/</v>
      </c>
      <c r="C936" t="s">
        <v>40501</v>
      </c>
      <c r="D936" t="s">
        <v>35004</v>
      </c>
      <c r="E936" t="s">
        <v>40502</v>
      </c>
    </row>
    <row r="937" spans="1:5" x14ac:dyDescent="0.25">
      <c r="A937" t="s">
        <v>40503</v>
      </c>
      <c r="B937" t="str">
        <f t="shared" si="14"/>
        <v>2450/</v>
      </c>
      <c r="C937" t="s">
        <v>40504</v>
      </c>
      <c r="D937" t="s">
        <v>34366</v>
      </c>
      <c r="E937" t="s">
        <v>40505</v>
      </c>
    </row>
    <row r="938" spans="1:5" x14ac:dyDescent="0.25">
      <c r="A938" t="s">
        <v>38385</v>
      </c>
      <c r="B938" t="str">
        <f t="shared" si="14"/>
        <v>3565/</v>
      </c>
      <c r="C938" t="s">
        <v>40506</v>
      </c>
      <c r="D938" t="s">
        <v>35520</v>
      </c>
      <c r="E938" t="s">
        <v>40507</v>
      </c>
    </row>
    <row r="939" spans="1:5" x14ac:dyDescent="0.25">
      <c r="A939" t="s">
        <v>40508</v>
      </c>
      <c r="B939" t="str">
        <f t="shared" si="14"/>
        <v>3539/</v>
      </c>
      <c r="C939" t="s">
        <v>40509</v>
      </c>
      <c r="D939" t="s">
        <v>35490</v>
      </c>
      <c r="E939" t="s">
        <v>40510</v>
      </c>
    </row>
    <row r="940" spans="1:5" x14ac:dyDescent="0.25">
      <c r="A940" t="s">
        <v>40511</v>
      </c>
      <c r="B940" t="str">
        <f t="shared" si="14"/>
        <v>0645/</v>
      </c>
      <c r="C940" t="s">
        <v>40512</v>
      </c>
      <c r="D940" t="s">
        <v>32535</v>
      </c>
      <c r="E940" t="s">
        <v>40513</v>
      </c>
    </row>
    <row r="941" spans="1:5" x14ac:dyDescent="0.25">
      <c r="A941" t="s">
        <v>40514</v>
      </c>
      <c r="B941" t="str">
        <f t="shared" si="14"/>
        <v>4594/</v>
      </c>
      <c r="C941" t="s">
        <v>40515</v>
      </c>
      <c r="D941" t="s">
        <v>36629</v>
      </c>
      <c r="E941" t="s">
        <v>40516</v>
      </c>
    </row>
    <row r="942" spans="1:5" x14ac:dyDescent="0.25">
      <c r="A942" t="s">
        <v>40517</v>
      </c>
      <c r="B942" t="str">
        <f t="shared" si="14"/>
        <v>1869/</v>
      </c>
      <c r="C942" t="s">
        <v>40518</v>
      </c>
      <c r="D942" t="s">
        <v>33776</v>
      </c>
      <c r="E942" t="s">
        <v>40519</v>
      </c>
    </row>
    <row r="943" spans="1:5" x14ac:dyDescent="0.25">
      <c r="A943" t="s">
        <v>40520</v>
      </c>
      <c r="B943" t="str">
        <f t="shared" si="14"/>
        <v>1358/</v>
      </c>
      <c r="C943" t="s">
        <v>40521</v>
      </c>
      <c r="D943" t="s">
        <v>33267</v>
      </c>
      <c r="E943" t="s">
        <v>40522</v>
      </c>
    </row>
    <row r="944" spans="1:5" x14ac:dyDescent="0.25">
      <c r="A944" t="s">
        <v>40523</v>
      </c>
      <c r="B944" t="str">
        <f t="shared" si="14"/>
        <v>3246/</v>
      </c>
      <c r="C944" t="s">
        <v>40524</v>
      </c>
      <c r="D944" t="s">
        <v>35191</v>
      </c>
      <c r="E944" t="s">
        <v>40525</v>
      </c>
    </row>
    <row r="945" spans="1:5" x14ac:dyDescent="0.25">
      <c r="A945" t="s">
        <v>40526</v>
      </c>
      <c r="B945" t="str">
        <f t="shared" si="14"/>
        <v>0483/</v>
      </c>
      <c r="C945" t="s">
        <v>40527</v>
      </c>
      <c r="D945" t="s">
        <v>32373</v>
      </c>
      <c r="E945" t="s">
        <v>40528</v>
      </c>
    </row>
    <row r="946" spans="1:5" x14ac:dyDescent="0.25">
      <c r="A946" t="s">
        <v>40529</v>
      </c>
      <c r="B946" t="str">
        <f t="shared" si="14"/>
        <v>0546/</v>
      </c>
      <c r="C946" t="s">
        <v>40530</v>
      </c>
      <c r="D946" t="s">
        <v>32435</v>
      </c>
      <c r="E946" t="s">
        <v>40531</v>
      </c>
    </row>
    <row r="947" spans="1:5" x14ac:dyDescent="0.25">
      <c r="A947" t="s">
        <v>40532</v>
      </c>
      <c r="B947" t="str">
        <f t="shared" si="14"/>
        <v>0563/</v>
      </c>
      <c r="C947" t="s">
        <v>40530</v>
      </c>
      <c r="D947" t="s">
        <v>32452</v>
      </c>
      <c r="E947" t="s">
        <v>40533</v>
      </c>
    </row>
    <row r="948" spans="1:5" x14ac:dyDescent="0.25">
      <c r="A948" t="s">
        <v>40534</v>
      </c>
      <c r="B948" t="str">
        <f t="shared" si="14"/>
        <v>1320/</v>
      </c>
      <c r="C948" t="s">
        <v>40535</v>
      </c>
      <c r="D948" t="s">
        <v>33229</v>
      </c>
      <c r="E948" t="s">
        <v>40536</v>
      </c>
    </row>
    <row r="949" spans="1:5" x14ac:dyDescent="0.25">
      <c r="A949" t="s">
        <v>40537</v>
      </c>
      <c r="B949" t="str">
        <f t="shared" si="14"/>
        <v>0914/</v>
      </c>
      <c r="C949" t="s">
        <v>40538</v>
      </c>
      <c r="D949" t="s">
        <v>32823</v>
      </c>
      <c r="E949" t="s">
        <v>40539</v>
      </c>
    </row>
    <row r="950" spans="1:5" x14ac:dyDescent="0.25">
      <c r="A950" t="s">
        <v>40540</v>
      </c>
      <c r="B950" t="str">
        <f t="shared" si="14"/>
        <v>3573/</v>
      </c>
      <c r="C950" t="s">
        <v>40541</v>
      </c>
      <c r="D950" t="s">
        <v>35528</v>
      </c>
      <c r="E950" t="s">
        <v>40542</v>
      </c>
    </row>
    <row r="951" spans="1:5" x14ac:dyDescent="0.25">
      <c r="A951" t="s">
        <v>40543</v>
      </c>
      <c r="B951" t="str">
        <f t="shared" si="14"/>
        <v>0994/</v>
      </c>
      <c r="C951" t="s">
        <v>40544</v>
      </c>
      <c r="D951" t="s">
        <v>32905</v>
      </c>
      <c r="E951" t="s">
        <v>40545</v>
      </c>
    </row>
    <row r="952" spans="1:5" x14ac:dyDescent="0.25">
      <c r="A952" t="s">
        <v>40546</v>
      </c>
      <c r="B952" t="str">
        <f t="shared" si="14"/>
        <v>1565/</v>
      </c>
      <c r="C952" t="s">
        <v>40547</v>
      </c>
      <c r="D952" t="s">
        <v>33471</v>
      </c>
      <c r="E952" t="s">
        <v>40548</v>
      </c>
    </row>
    <row r="953" spans="1:5" x14ac:dyDescent="0.25">
      <c r="A953" t="s">
        <v>40549</v>
      </c>
      <c r="B953" t="str">
        <f t="shared" si="14"/>
        <v>3287/</v>
      </c>
      <c r="C953" t="s">
        <v>40550</v>
      </c>
      <c r="D953" t="s">
        <v>35234</v>
      </c>
      <c r="E953" t="s">
        <v>40551</v>
      </c>
    </row>
    <row r="954" spans="1:5" x14ac:dyDescent="0.25">
      <c r="A954" t="s">
        <v>40552</v>
      </c>
      <c r="B954" t="str">
        <f t="shared" si="14"/>
        <v>3294/</v>
      </c>
      <c r="C954" t="s">
        <v>40550</v>
      </c>
      <c r="D954" t="s">
        <v>35241</v>
      </c>
      <c r="E954" t="s">
        <v>40553</v>
      </c>
    </row>
    <row r="955" spans="1:5" x14ac:dyDescent="0.25">
      <c r="A955" t="s">
        <v>40554</v>
      </c>
      <c r="B955" t="str">
        <f t="shared" si="14"/>
        <v>1556/</v>
      </c>
      <c r="C955" t="s">
        <v>40555</v>
      </c>
      <c r="D955" t="s">
        <v>33462</v>
      </c>
      <c r="E955" t="s">
        <v>40556</v>
      </c>
    </row>
    <row r="956" spans="1:5" x14ac:dyDescent="0.25">
      <c r="A956" t="s">
        <v>40557</v>
      </c>
      <c r="B956" t="str">
        <f t="shared" si="14"/>
        <v>1621/</v>
      </c>
      <c r="C956" t="s">
        <v>40558</v>
      </c>
      <c r="D956" t="s">
        <v>33527</v>
      </c>
      <c r="E956" t="s">
        <v>40559</v>
      </c>
    </row>
    <row r="957" spans="1:5" x14ac:dyDescent="0.25">
      <c r="A957" t="s">
        <v>40560</v>
      </c>
      <c r="B957" t="str">
        <f t="shared" si="14"/>
        <v>1690/</v>
      </c>
      <c r="C957" t="s">
        <v>40561</v>
      </c>
      <c r="D957" t="s">
        <v>33593</v>
      </c>
      <c r="E957" t="s">
        <v>40562</v>
      </c>
    </row>
    <row r="958" spans="1:5" x14ac:dyDescent="0.25">
      <c r="A958" t="s">
        <v>40563</v>
      </c>
      <c r="B958" t="str">
        <f t="shared" si="14"/>
        <v>0680/</v>
      </c>
      <c r="C958" t="s">
        <v>40564</v>
      </c>
      <c r="D958" t="s">
        <v>32572</v>
      </c>
      <c r="E958" t="s">
        <v>40565</v>
      </c>
    </row>
    <row r="959" spans="1:5" x14ac:dyDescent="0.25">
      <c r="A959" t="s">
        <v>40563</v>
      </c>
      <c r="B959" t="str">
        <f t="shared" si="14"/>
        <v>0680/</v>
      </c>
      <c r="C959" t="s">
        <v>40566</v>
      </c>
      <c r="D959" t="s">
        <v>32574</v>
      </c>
      <c r="E959" t="s">
        <v>40567</v>
      </c>
    </row>
    <row r="960" spans="1:5" x14ac:dyDescent="0.25">
      <c r="A960" t="s">
        <v>40563</v>
      </c>
      <c r="B960" t="str">
        <f t="shared" si="14"/>
        <v>0680/</v>
      </c>
      <c r="C960" t="s">
        <v>40568</v>
      </c>
      <c r="D960" t="s">
        <v>32573</v>
      </c>
      <c r="E960" t="s">
        <v>40569</v>
      </c>
    </row>
    <row r="961" spans="1:5" x14ac:dyDescent="0.25">
      <c r="A961" t="s">
        <v>40570</v>
      </c>
      <c r="B961" t="str">
        <f t="shared" si="14"/>
        <v>0627/</v>
      </c>
      <c r="C961" t="s">
        <v>40571</v>
      </c>
      <c r="D961" t="s">
        <v>32517</v>
      </c>
      <c r="E961" t="s">
        <v>40572</v>
      </c>
    </row>
    <row r="962" spans="1:5" x14ac:dyDescent="0.25">
      <c r="A962" t="s">
        <v>40573</v>
      </c>
      <c r="B962" t="str">
        <f t="shared" ref="B962:B1025" si="15">A962&amp;"/"</f>
        <v>1310/</v>
      </c>
      <c r="C962" t="s">
        <v>40571</v>
      </c>
      <c r="D962" t="s">
        <v>33218</v>
      </c>
      <c r="E962" t="s">
        <v>40574</v>
      </c>
    </row>
    <row r="963" spans="1:5" x14ac:dyDescent="0.25">
      <c r="A963" t="s">
        <v>40575</v>
      </c>
      <c r="B963" t="str">
        <f t="shared" si="15"/>
        <v>1128/</v>
      </c>
      <c r="C963" t="s">
        <v>40576</v>
      </c>
      <c r="D963" t="s">
        <v>33039</v>
      </c>
      <c r="E963" t="s">
        <v>40577</v>
      </c>
    </row>
    <row r="964" spans="1:5" x14ac:dyDescent="0.25">
      <c r="A964" t="s">
        <v>40578</v>
      </c>
      <c r="B964" t="str">
        <f t="shared" si="15"/>
        <v>1008/</v>
      </c>
      <c r="C964" t="s">
        <v>40579</v>
      </c>
      <c r="D964" t="s">
        <v>32919</v>
      </c>
      <c r="E964" t="s">
        <v>40580</v>
      </c>
    </row>
    <row r="965" spans="1:5" x14ac:dyDescent="0.25">
      <c r="A965" t="s">
        <v>40581</v>
      </c>
      <c r="B965" t="str">
        <f t="shared" si="15"/>
        <v>0651/</v>
      </c>
      <c r="C965" t="s">
        <v>40582</v>
      </c>
      <c r="D965" t="s">
        <v>32541</v>
      </c>
      <c r="E965" t="s">
        <v>40583</v>
      </c>
    </row>
    <row r="966" spans="1:5" x14ac:dyDescent="0.25">
      <c r="A966" t="s">
        <v>40584</v>
      </c>
      <c r="B966" t="str">
        <f t="shared" si="15"/>
        <v>1073/</v>
      </c>
      <c r="C966" t="s">
        <v>40582</v>
      </c>
      <c r="D966" t="s">
        <v>32984</v>
      </c>
      <c r="E966" t="s">
        <v>40585</v>
      </c>
    </row>
    <row r="967" spans="1:5" x14ac:dyDescent="0.25">
      <c r="A967" t="s">
        <v>40586</v>
      </c>
      <c r="B967" t="str">
        <f t="shared" si="15"/>
        <v>3694/</v>
      </c>
      <c r="C967" t="s">
        <v>40582</v>
      </c>
      <c r="D967" t="s">
        <v>35652</v>
      </c>
      <c r="E967" t="s">
        <v>40587</v>
      </c>
    </row>
    <row r="968" spans="1:5" x14ac:dyDescent="0.25">
      <c r="A968" t="s">
        <v>40588</v>
      </c>
      <c r="B968" t="str">
        <f t="shared" si="15"/>
        <v>3660/</v>
      </c>
      <c r="C968" t="s">
        <v>40589</v>
      </c>
      <c r="D968" t="s">
        <v>35618</v>
      </c>
      <c r="E968" t="s">
        <v>40590</v>
      </c>
    </row>
    <row r="969" spans="1:5" x14ac:dyDescent="0.25">
      <c r="A969" t="s">
        <v>40591</v>
      </c>
      <c r="B969" t="str">
        <f t="shared" si="15"/>
        <v>1978/</v>
      </c>
      <c r="C969" t="s">
        <v>40592</v>
      </c>
      <c r="D969" t="s">
        <v>33885</v>
      </c>
      <c r="E969" t="s">
        <v>40593</v>
      </c>
    </row>
    <row r="970" spans="1:5" x14ac:dyDescent="0.25">
      <c r="A970" t="s">
        <v>40594</v>
      </c>
      <c r="B970" t="str">
        <f t="shared" si="15"/>
        <v>2955/</v>
      </c>
      <c r="C970" t="s">
        <v>40592</v>
      </c>
      <c r="D970" t="s">
        <v>34891</v>
      </c>
      <c r="E970" t="s">
        <v>40595</v>
      </c>
    </row>
    <row r="971" spans="1:5" x14ac:dyDescent="0.25">
      <c r="A971" t="s">
        <v>40596</v>
      </c>
      <c r="B971" t="str">
        <f t="shared" si="15"/>
        <v>2602/</v>
      </c>
      <c r="C971" t="s">
        <v>40597</v>
      </c>
      <c r="D971" t="s">
        <v>34518</v>
      </c>
      <c r="E971" t="s">
        <v>40598</v>
      </c>
    </row>
    <row r="972" spans="1:5" x14ac:dyDescent="0.25">
      <c r="A972" t="s">
        <v>40599</v>
      </c>
      <c r="B972" t="str">
        <f t="shared" si="15"/>
        <v>0392/</v>
      </c>
      <c r="C972" t="s">
        <v>40600</v>
      </c>
      <c r="D972" t="s">
        <v>32278</v>
      </c>
      <c r="E972" t="s">
        <v>40601</v>
      </c>
    </row>
    <row r="973" spans="1:5" x14ac:dyDescent="0.25">
      <c r="A973" t="s">
        <v>40602</v>
      </c>
      <c r="B973" t="str">
        <f t="shared" si="15"/>
        <v>0224/</v>
      </c>
      <c r="C973" t="s">
        <v>40603</v>
      </c>
      <c r="D973" t="s">
        <v>32099</v>
      </c>
      <c r="E973" t="s">
        <v>40604</v>
      </c>
    </row>
    <row r="974" spans="1:5" x14ac:dyDescent="0.25">
      <c r="A974" t="s">
        <v>40605</v>
      </c>
      <c r="B974" t="str">
        <f t="shared" si="15"/>
        <v>2453/</v>
      </c>
      <c r="C974" t="s">
        <v>40606</v>
      </c>
      <c r="D974" t="s">
        <v>34369</v>
      </c>
      <c r="E974" t="s">
        <v>40607</v>
      </c>
    </row>
    <row r="975" spans="1:5" x14ac:dyDescent="0.25">
      <c r="A975" t="s">
        <v>40608</v>
      </c>
      <c r="B975" t="str">
        <f t="shared" si="15"/>
        <v>4251/</v>
      </c>
      <c r="C975" t="s">
        <v>40609</v>
      </c>
      <c r="D975" t="s">
        <v>36278</v>
      </c>
      <c r="E975" t="s">
        <v>40610</v>
      </c>
    </row>
    <row r="976" spans="1:5" x14ac:dyDescent="0.25">
      <c r="A976" t="s">
        <v>40611</v>
      </c>
      <c r="B976" t="str">
        <f t="shared" si="15"/>
        <v>2611/</v>
      </c>
      <c r="C976" t="s">
        <v>40612</v>
      </c>
      <c r="D976" t="s">
        <v>34527</v>
      </c>
      <c r="E976" t="s">
        <v>40613</v>
      </c>
    </row>
    <row r="977" spans="1:5" x14ac:dyDescent="0.25">
      <c r="A977" t="s">
        <v>40614</v>
      </c>
      <c r="B977" t="str">
        <f t="shared" si="15"/>
        <v>3595/</v>
      </c>
      <c r="C977" t="s">
        <v>40615</v>
      </c>
      <c r="D977" t="s">
        <v>35552</v>
      </c>
      <c r="E977" t="s">
        <v>40616</v>
      </c>
    </row>
    <row r="978" spans="1:5" x14ac:dyDescent="0.25">
      <c r="A978" t="s">
        <v>40617</v>
      </c>
      <c r="B978" t="str">
        <f t="shared" si="15"/>
        <v>0814/</v>
      </c>
      <c r="C978" t="s">
        <v>40618</v>
      </c>
      <c r="D978" t="s">
        <v>32721</v>
      </c>
      <c r="E978" t="s">
        <v>40619</v>
      </c>
    </row>
    <row r="979" spans="1:5" x14ac:dyDescent="0.25">
      <c r="A979" t="s">
        <v>40620</v>
      </c>
      <c r="B979" t="str">
        <f t="shared" si="15"/>
        <v>3457/</v>
      </c>
      <c r="C979" t="s">
        <v>40621</v>
      </c>
      <c r="D979" t="s">
        <v>35407</v>
      </c>
      <c r="E979" t="s">
        <v>40622</v>
      </c>
    </row>
    <row r="980" spans="1:5" x14ac:dyDescent="0.25">
      <c r="A980" t="s">
        <v>40623</v>
      </c>
      <c r="B980" t="str">
        <f t="shared" si="15"/>
        <v>3128/</v>
      </c>
      <c r="C980" t="s">
        <v>40624</v>
      </c>
      <c r="D980" t="s">
        <v>35066</v>
      </c>
      <c r="E980" t="s">
        <v>40625</v>
      </c>
    </row>
    <row r="981" spans="1:5" x14ac:dyDescent="0.25">
      <c r="A981" t="s">
        <v>40626</v>
      </c>
      <c r="B981" t="str">
        <f t="shared" si="15"/>
        <v>1772/</v>
      </c>
      <c r="C981" t="s">
        <v>40627</v>
      </c>
      <c r="D981" t="s">
        <v>33675</v>
      </c>
      <c r="E981" t="s">
        <v>40628</v>
      </c>
    </row>
    <row r="982" spans="1:5" x14ac:dyDescent="0.25">
      <c r="A982" t="s">
        <v>40629</v>
      </c>
      <c r="B982" t="str">
        <f t="shared" si="15"/>
        <v>1113/</v>
      </c>
      <c r="C982" t="s">
        <v>40630</v>
      </c>
      <c r="D982" t="s">
        <v>33024</v>
      </c>
      <c r="E982" t="s">
        <v>40631</v>
      </c>
    </row>
    <row r="983" spans="1:5" x14ac:dyDescent="0.25">
      <c r="A983" t="s">
        <v>40632</v>
      </c>
      <c r="B983" t="str">
        <f t="shared" si="15"/>
        <v>0857/</v>
      </c>
      <c r="C983" t="s">
        <v>40633</v>
      </c>
      <c r="D983" t="s">
        <v>32764</v>
      </c>
      <c r="E983" t="s">
        <v>40634</v>
      </c>
    </row>
    <row r="984" spans="1:5" x14ac:dyDescent="0.25">
      <c r="A984" t="s">
        <v>40635</v>
      </c>
      <c r="B984" t="str">
        <f t="shared" si="15"/>
        <v>1676/</v>
      </c>
      <c r="C984" t="s">
        <v>40633</v>
      </c>
      <c r="D984" t="s">
        <v>33583</v>
      </c>
      <c r="E984" t="s">
        <v>40636</v>
      </c>
    </row>
    <row r="985" spans="1:5" x14ac:dyDescent="0.25">
      <c r="A985" t="s">
        <v>40637</v>
      </c>
      <c r="B985" t="str">
        <f t="shared" si="15"/>
        <v>1365/</v>
      </c>
      <c r="C985" t="s">
        <v>40638</v>
      </c>
      <c r="D985" t="s">
        <v>33274</v>
      </c>
      <c r="E985" t="s">
        <v>40639</v>
      </c>
    </row>
    <row r="986" spans="1:5" x14ac:dyDescent="0.25">
      <c r="A986" t="s">
        <v>40640</v>
      </c>
      <c r="B986" t="str">
        <f t="shared" si="15"/>
        <v>2501/</v>
      </c>
      <c r="C986" t="s">
        <v>40641</v>
      </c>
      <c r="D986" t="s">
        <v>34418</v>
      </c>
      <c r="E986" t="s">
        <v>40642</v>
      </c>
    </row>
    <row r="987" spans="1:5" x14ac:dyDescent="0.25">
      <c r="A987" t="s">
        <v>40643</v>
      </c>
      <c r="B987" t="str">
        <f t="shared" si="15"/>
        <v>0851/</v>
      </c>
      <c r="C987" t="s">
        <v>40644</v>
      </c>
      <c r="D987" t="s">
        <v>32758</v>
      </c>
      <c r="E987" t="s">
        <v>40645</v>
      </c>
    </row>
    <row r="988" spans="1:5" x14ac:dyDescent="0.25">
      <c r="A988" t="s">
        <v>40646</v>
      </c>
      <c r="B988" t="str">
        <f t="shared" si="15"/>
        <v>2492/</v>
      </c>
      <c r="C988" t="s">
        <v>40647</v>
      </c>
      <c r="D988" t="s">
        <v>34409</v>
      </c>
      <c r="E988" t="s">
        <v>40648</v>
      </c>
    </row>
    <row r="989" spans="1:5" x14ac:dyDescent="0.25">
      <c r="A989" t="s">
        <v>40649</v>
      </c>
      <c r="B989" t="str">
        <f t="shared" si="15"/>
        <v>1993/</v>
      </c>
      <c r="C989" t="s">
        <v>40650</v>
      </c>
      <c r="D989" t="s">
        <v>33901</v>
      </c>
      <c r="E989" t="s">
        <v>40651</v>
      </c>
    </row>
    <row r="990" spans="1:5" x14ac:dyDescent="0.25">
      <c r="A990" t="s">
        <v>40652</v>
      </c>
      <c r="B990" t="str">
        <f t="shared" si="15"/>
        <v>4536/</v>
      </c>
      <c r="C990" t="s">
        <v>40653</v>
      </c>
      <c r="D990" t="s">
        <v>36570</v>
      </c>
      <c r="E990" t="s">
        <v>40654</v>
      </c>
    </row>
    <row r="991" spans="1:5" x14ac:dyDescent="0.25">
      <c r="A991" t="s">
        <v>40655</v>
      </c>
      <c r="B991" t="str">
        <f t="shared" si="15"/>
        <v>1622/</v>
      </c>
      <c r="C991" t="s">
        <v>40656</v>
      </c>
      <c r="D991" t="s">
        <v>33528</v>
      </c>
      <c r="E991" t="s">
        <v>40657</v>
      </c>
    </row>
    <row r="992" spans="1:5" x14ac:dyDescent="0.25">
      <c r="A992" t="s">
        <v>40658</v>
      </c>
      <c r="B992" t="str">
        <f t="shared" si="15"/>
        <v>1306/</v>
      </c>
      <c r="C992" t="s">
        <v>37007</v>
      </c>
      <c r="D992" t="s">
        <v>33214</v>
      </c>
      <c r="E992" t="s">
        <v>40659</v>
      </c>
    </row>
    <row r="993" spans="1:5" x14ac:dyDescent="0.25">
      <c r="A993" t="s">
        <v>40660</v>
      </c>
      <c r="B993" t="str">
        <f t="shared" si="15"/>
        <v>1208/</v>
      </c>
      <c r="C993" t="s">
        <v>40661</v>
      </c>
      <c r="D993" t="s">
        <v>33122</v>
      </c>
      <c r="E993" t="s">
        <v>40662</v>
      </c>
    </row>
    <row r="994" spans="1:5" x14ac:dyDescent="0.25">
      <c r="A994" t="s">
        <v>40663</v>
      </c>
      <c r="B994" t="str">
        <f t="shared" si="15"/>
        <v>3186/</v>
      </c>
      <c r="C994" t="s">
        <v>40664</v>
      </c>
      <c r="D994" t="s">
        <v>35127</v>
      </c>
      <c r="E994" t="s">
        <v>40665</v>
      </c>
    </row>
    <row r="995" spans="1:5" x14ac:dyDescent="0.25">
      <c r="A995" t="s">
        <v>40666</v>
      </c>
      <c r="B995" t="str">
        <f t="shared" si="15"/>
        <v>0551/</v>
      </c>
      <c r="C995" t="s">
        <v>40667</v>
      </c>
      <c r="D995" t="s">
        <v>32440</v>
      </c>
      <c r="E995" t="s">
        <v>40668</v>
      </c>
    </row>
    <row r="996" spans="1:5" x14ac:dyDescent="0.25">
      <c r="A996" t="s">
        <v>40669</v>
      </c>
      <c r="B996" t="str">
        <f t="shared" si="15"/>
        <v>1146/</v>
      </c>
      <c r="C996" t="s">
        <v>40670</v>
      </c>
      <c r="D996" t="s">
        <v>33058</v>
      </c>
      <c r="E996" t="s">
        <v>40671</v>
      </c>
    </row>
    <row r="997" spans="1:5" x14ac:dyDescent="0.25">
      <c r="A997" t="s">
        <v>40672</v>
      </c>
      <c r="B997" t="str">
        <f t="shared" si="15"/>
        <v>4010/</v>
      </c>
      <c r="C997" t="s">
        <v>40673</v>
      </c>
      <c r="D997" t="s">
        <v>36038</v>
      </c>
      <c r="E997" t="s">
        <v>40674</v>
      </c>
    </row>
    <row r="998" spans="1:5" x14ac:dyDescent="0.25">
      <c r="A998" t="s">
        <v>40675</v>
      </c>
      <c r="B998" t="str">
        <f t="shared" si="15"/>
        <v>3286/</v>
      </c>
      <c r="C998" t="s">
        <v>40676</v>
      </c>
      <c r="D998" t="s">
        <v>35233</v>
      </c>
      <c r="E998" t="s">
        <v>40677</v>
      </c>
    </row>
    <row r="999" spans="1:5" x14ac:dyDescent="0.25">
      <c r="A999" t="s">
        <v>40678</v>
      </c>
      <c r="B999" t="str">
        <f t="shared" si="15"/>
        <v>0997/</v>
      </c>
      <c r="C999" t="s">
        <v>40679</v>
      </c>
      <c r="D999" t="s">
        <v>32908</v>
      </c>
      <c r="E999" t="s">
        <v>40680</v>
      </c>
    </row>
    <row r="1000" spans="1:5" x14ac:dyDescent="0.25">
      <c r="A1000" t="s">
        <v>40681</v>
      </c>
      <c r="B1000" t="str">
        <f t="shared" si="15"/>
        <v>2146/</v>
      </c>
      <c r="C1000" t="s">
        <v>40679</v>
      </c>
      <c r="D1000" t="s">
        <v>34064</v>
      </c>
      <c r="E1000" t="s">
        <v>40682</v>
      </c>
    </row>
    <row r="1001" spans="1:5" x14ac:dyDescent="0.25">
      <c r="A1001" t="s">
        <v>40683</v>
      </c>
      <c r="B1001" t="str">
        <f t="shared" si="15"/>
        <v>1751/</v>
      </c>
      <c r="C1001" t="s">
        <v>40684</v>
      </c>
      <c r="D1001" t="s">
        <v>33654</v>
      </c>
      <c r="E1001" t="s">
        <v>40685</v>
      </c>
    </row>
    <row r="1002" spans="1:5" x14ac:dyDescent="0.25">
      <c r="A1002" t="s">
        <v>40686</v>
      </c>
      <c r="B1002" t="str">
        <f t="shared" si="15"/>
        <v>3122/</v>
      </c>
      <c r="C1002" t="s">
        <v>40687</v>
      </c>
      <c r="D1002" t="s">
        <v>35060</v>
      </c>
      <c r="E1002" t="s">
        <v>40688</v>
      </c>
    </row>
    <row r="1003" spans="1:5" x14ac:dyDescent="0.25">
      <c r="A1003" t="s">
        <v>40689</v>
      </c>
      <c r="B1003" t="str">
        <f t="shared" si="15"/>
        <v>0387/</v>
      </c>
      <c r="C1003" t="s">
        <v>40690</v>
      </c>
      <c r="D1003" t="s">
        <v>32272</v>
      </c>
      <c r="E1003" t="s">
        <v>40691</v>
      </c>
    </row>
    <row r="1004" spans="1:5" x14ac:dyDescent="0.25">
      <c r="A1004" t="s">
        <v>40692</v>
      </c>
      <c r="B1004" t="str">
        <f t="shared" si="15"/>
        <v>2751/</v>
      </c>
      <c r="C1004" t="s">
        <v>40693</v>
      </c>
      <c r="D1004" t="s">
        <v>34671</v>
      </c>
      <c r="E1004" t="s">
        <v>40694</v>
      </c>
    </row>
    <row r="1005" spans="1:5" x14ac:dyDescent="0.25">
      <c r="A1005" t="s">
        <v>40695</v>
      </c>
      <c r="B1005" t="str">
        <f t="shared" si="15"/>
        <v>2777/</v>
      </c>
      <c r="C1005" t="s">
        <v>40696</v>
      </c>
      <c r="D1005" t="s">
        <v>34697</v>
      </c>
      <c r="E1005" t="s">
        <v>40697</v>
      </c>
    </row>
    <row r="1006" spans="1:5" x14ac:dyDescent="0.25">
      <c r="A1006" t="s">
        <v>40698</v>
      </c>
      <c r="B1006" t="str">
        <f t="shared" si="15"/>
        <v>2654/</v>
      </c>
      <c r="C1006" t="s">
        <v>40699</v>
      </c>
      <c r="D1006" t="s">
        <v>34575</v>
      </c>
      <c r="E1006" t="s">
        <v>40700</v>
      </c>
    </row>
    <row r="1007" spans="1:5" x14ac:dyDescent="0.25">
      <c r="A1007" t="s">
        <v>40701</v>
      </c>
      <c r="B1007" t="str">
        <f t="shared" si="15"/>
        <v>0724/</v>
      </c>
      <c r="C1007" t="s">
        <v>40702</v>
      </c>
      <c r="D1007" t="s">
        <v>32620</v>
      </c>
      <c r="E1007" t="s">
        <v>40703</v>
      </c>
    </row>
    <row r="1008" spans="1:5" x14ac:dyDescent="0.25">
      <c r="A1008" t="s">
        <v>40704</v>
      </c>
      <c r="B1008" t="str">
        <f t="shared" si="15"/>
        <v>2690/</v>
      </c>
      <c r="C1008" t="s">
        <v>40705</v>
      </c>
      <c r="D1008" t="s">
        <v>34610</v>
      </c>
      <c r="E1008" t="s">
        <v>40706</v>
      </c>
    </row>
    <row r="1009" spans="1:5" x14ac:dyDescent="0.25">
      <c r="A1009" t="s">
        <v>40707</v>
      </c>
      <c r="B1009" t="str">
        <f t="shared" si="15"/>
        <v>0848/</v>
      </c>
      <c r="C1009" t="s">
        <v>40708</v>
      </c>
      <c r="D1009" t="s">
        <v>32755</v>
      </c>
      <c r="E1009" t="s">
        <v>40709</v>
      </c>
    </row>
    <row r="1010" spans="1:5" x14ac:dyDescent="0.25">
      <c r="A1010" t="s">
        <v>40710</v>
      </c>
      <c r="B1010" t="str">
        <f t="shared" si="15"/>
        <v>0642/</v>
      </c>
      <c r="C1010" t="s">
        <v>40711</v>
      </c>
      <c r="D1010" t="s">
        <v>32532</v>
      </c>
      <c r="E1010" t="s">
        <v>40712</v>
      </c>
    </row>
    <row r="1011" spans="1:5" x14ac:dyDescent="0.25">
      <c r="A1011" t="s">
        <v>40713</v>
      </c>
      <c r="B1011" t="str">
        <f t="shared" si="15"/>
        <v>4050/</v>
      </c>
      <c r="C1011" t="s">
        <v>40714</v>
      </c>
      <c r="D1011" t="s">
        <v>36078</v>
      </c>
      <c r="E1011" t="s">
        <v>40715</v>
      </c>
    </row>
    <row r="1012" spans="1:5" x14ac:dyDescent="0.25">
      <c r="A1012" t="s">
        <v>40716</v>
      </c>
      <c r="B1012" t="str">
        <f t="shared" si="15"/>
        <v>0001/</v>
      </c>
      <c r="C1012" t="s">
        <v>40717</v>
      </c>
      <c r="D1012" t="s">
        <v>31857</v>
      </c>
      <c r="E1012" t="s">
        <v>40718</v>
      </c>
    </row>
    <row r="1013" spans="1:5" x14ac:dyDescent="0.25">
      <c r="A1013" t="s">
        <v>40719</v>
      </c>
      <c r="B1013" t="str">
        <f t="shared" si="15"/>
        <v>4483/</v>
      </c>
      <c r="C1013" t="s">
        <v>40720</v>
      </c>
      <c r="D1013" t="s">
        <v>36515</v>
      </c>
      <c r="E1013" t="s">
        <v>40721</v>
      </c>
    </row>
    <row r="1014" spans="1:5" x14ac:dyDescent="0.25">
      <c r="A1014" t="s">
        <v>40722</v>
      </c>
      <c r="B1014" t="str">
        <f t="shared" si="15"/>
        <v>3299/</v>
      </c>
      <c r="C1014" t="s">
        <v>40723</v>
      </c>
      <c r="D1014" t="s">
        <v>35246</v>
      </c>
      <c r="E1014" t="s">
        <v>40724</v>
      </c>
    </row>
    <row r="1015" spans="1:5" x14ac:dyDescent="0.25">
      <c r="A1015" t="s">
        <v>40725</v>
      </c>
      <c r="B1015" t="str">
        <f t="shared" si="15"/>
        <v>0419/</v>
      </c>
      <c r="C1015" t="s">
        <v>40726</v>
      </c>
      <c r="D1015" t="s">
        <v>32306</v>
      </c>
      <c r="E1015" t="s">
        <v>40727</v>
      </c>
    </row>
    <row r="1016" spans="1:5" x14ac:dyDescent="0.25">
      <c r="A1016" t="s">
        <v>40728</v>
      </c>
      <c r="B1016" t="str">
        <f t="shared" si="15"/>
        <v>1819/</v>
      </c>
      <c r="C1016" t="s">
        <v>40729</v>
      </c>
      <c r="D1016" t="s">
        <v>33725</v>
      </c>
      <c r="E1016" t="s">
        <v>40730</v>
      </c>
    </row>
    <row r="1017" spans="1:5" x14ac:dyDescent="0.25">
      <c r="A1017" t="s">
        <v>40731</v>
      </c>
      <c r="B1017" t="str">
        <f t="shared" si="15"/>
        <v>1904/</v>
      </c>
      <c r="C1017" t="s">
        <v>40729</v>
      </c>
      <c r="D1017" t="s">
        <v>33811</v>
      </c>
      <c r="E1017" t="s">
        <v>40732</v>
      </c>
    </row>
    <row r="1018" spans="1:5" x14ac:dyDescent="0.25">
      <c r="A1018" t="s">
        <v>40733</v>
      </c>
      <c r="B1018" t="str">
        <f t="shared" si="15"/>
        <v>0185/</v>
      </c>
      <c r="C1018" t="s">
        <v>40734</v>
      </c>
      <c r="D1018" t="s">
        <v>32056</v>
      </c>
      <c r="E1018" t="s">
        <v>40735</v>
      </c>
    </row>
    <row r="1019" spans="1:5" x14ac:dyDescent="0.25">
      <c r="A1019" t="s">
        <v>40736</v>
      </c>
      <c r="B1019" t="str">
        <f t="shared" si="15"/>
        <v>0176/</v>
      </c>
      <c r="C1019" t="s">
        <v>40737</v>
      </c>
      <c r="D1019" t="s">
        <v>32047</v>
      </c>
      <c r="E1019" t="s">
        <v>40738</v>
      </c>
    </row>
    <row r="1020" spans="1:5" x14ac:dyDescent="0.25">
      <c r="A1020" t="s">
        <v>40739</v>
      </c>
      <c r="B1020" t="str">
        <f t="shared" si="15"/>
        <v>0354/</v>
      </c>
      <c r="C1020" t="s">
        <v>40740</v>
      </c>
      <c r="D1020" t="s">
        <v>32236</v>
      </c>
      <c r="E1020" t="s">
        <v>40741</v>
      </c>
    </row>
    <row r="1021" spans="1:5" x14ac:dyDescent="0.25">
      <c r="A1021" t="s">
        <v>40742</v>
      </c>
      <c r="B1021" t="str">
        <f t="shared" si="15"/>
        <v>2655/</v>
      </c>
      <c r="C1021" t="s">
        <v>40740</v>
      </c>
      <c r="D1021" t="s">
        <v>34576</v>
      </c>
      <c r="E1021" t="s">
        <v>40743</v>
      </c>
    </row>
    <row r="1022" spans="1:5" x14ac:dyDescent="0.25">
      <c r="A1022" t="s">
        <v>40744</v>
      </c>
      <c r="B1022" t="str">
        <f t="shared" si="15"/>
        <v>3504/</v>
      </c>
      <c r="C1022" t="s">
        <v>40745</v>
      </c>
      <c r="D1022" t="s">
        <v>35455</v>
      </c>
      <c r="E1022" t="s">
        <v>40746</v>
      </c>
    </row>
    <row r="1023" spans="1:5" x14ac:dyDescent="0.25">
      <c r="A1023" t="s">
        <v>40747</v>
      </c>
      <c r="B1023" t="str">
        <f t="shared" si="15"/>
        <v>3512/</v>
      </c>
      <c r="C1023" t="s">
        <v>40745</v>
      </c>
      <c r="D1023" t="s">
        <v>35463</v>
      </c>
      <c r="E1023" t="s">
        <v>40748</v>
      </c>
    </row>
    <row r="1024" spans="1:5" x14ac:dyDescent="0.25">
      <c r="A1024" t="s">
        <v>40749</v>
      </c>
      <c r="B1024" t="str">
        <f t="shared" si="15"/>
        <v>1425/</v>
      </c>
      <c r="C1024" t="s">
        <v>40750</v>
      </c>
      <c r="D1024" t="s">
        <v>33332</v>
      </c>
      <c r="E1024" t="s">
        <v>40751</v>
      </c>
    </row>
    <row r="1025" spans="1:5" x14ac:dyDescent="0.25">
      <c r="A1025" t="s">
        <v>40752</v>
      </c>
      <c r="B1025" t="str">
        <f t="shared" si="15"/>
        <v>1692/</v>
      </c>
      <c r="C1025" t="s">
        <v>40753</v>
      </c>
      <c r="D1025" t="s">
        <v>33595</v>
      </c>
      <c r="E1025" t="s">
        <v>40754</v>
      </c>
    </row>
    <row r="1026" spans="1:5" x14ac:dyDescent="0.25">
      <c r="A1026" t="s">
        <v>40755</v>
      </c>
      <c r="B1026" t="str">
        <f t="shared" ref="B1026:B1089" si="16">A1026&amp;"/"</f>
        <v>4325/</v>
      </c>
      <c r="C1026" t="s">
        <v>40756</v>
      </c>
      <c r="D1026" t="s">
        <v>36352</v>
      </c>
      <c r="E1026" t="s">
        <v>40757</v>
      </c>
    </row>
    <row r="1027" spans="1:5" x14ac:dyDescent="0.25">
      <c r="A1027" t="s">
        <v>40758</v>
      </c>
      <c r="B1027" t="str">
        <f t="shared" si="16"/>
        <v>1954/</v>
      </c>
      <c r="C1027" t="s">
        <v>40759</v>
      </c>
      <c r="D1027" t="s">
        <v>33862</v>
      </c>
      <c r="E1027" t="s">
        <v>40760</v>
      </c>
    </row>
    <row r="1028" spans="1:5" x14ac:dyDescent="0.25">
      <c r="A1028" t="s">
        <v>40761</v>
      </c>
      <c r="B1028" t="str">
        <f t="shared" si="16"/>
        <v>4452/</v>
      </c>
      <c r="C1028" t="s">
        <v>40762</v>
      </c>
      <c r="D1028" t="s">
        <v>36484</v>
      </c>
      <c r="E1028" t="s">
        <v>40763</v>
      </c>
    </row>
    <row r="1029" spans="1:5" x14ac:dyDescent="0.25">
      <c r="A1029" t="s">
        <v>40764</v>
      </c>
      <c r="B1029" t="str">
        <f t="shared" si="16"/>
        <v>3019/</v>
      </c>
      <c r="C1029" t="s">
        <v>40765</v>
      </c>
      <c r="D1029" t="s">
        <v>34958</v>
      </c>
      <c r="E1029" t="s">
        <v>40766</v>
      </c>
    </row>
    <row r="1030" spans="1:5" x14ac:dyDescent="0.25">
      <c r="A1030" t="s">
        <v>40767</v>
      </c>
      <c r="B1030" t="str">
        <f t="shared" si="16"/>
        <v>1903/</v>
      </c>
      <c r="C1030" t="s">
        <v>40768</v>
      </c>
      <c r="D1030" t="s">
        <v>33810</v>
      </c>
      <c r="E1030" t="s">
        <v>40769</v>
      </c>
    </row>
    <row r="1031" spans="1:5" x14ac:dyDescent="0.25">
      <c r="A1031" t="s">
        <v>40770</v>
      </c>
      <c r="B1031" t="str">
        <f t="shared" si="16"/>
        <v>0826/</v>
      </c>
      <c r="C1031" t="s">
        <v>40771</v>
      </c>
      <c r="D1031" t="s">
        <v>32732</v>
      </c>
      <c r="E1031" t="s">
        <v>40772</v>
      </c>
    </row>
    <row r="1032" spans="1:5" x14ac:dyDescent="0.25">
      <c r="A1032" t="s">
        <v>40773</v>
      </c>
      <c r="B1032" t="str">
        <f t="shared" si="16"/>
        <v>3561/</v>
      </c>
      <c r="C1032" t="s">
        <v>40774</v>
      </c>
      <c r="D1032" t="s">
        <v>35512</v>
      </c>
      <c r="E1032" t="s">
        <v>40775</v>
      </c>
    </row>
    <row r="1033" spans="1:5" x14ac:dyDescent="0.25">
      <c r="A1033" t="s">
        <v>40776</v>
      </c>
      <c r="B1033" t="str">
        <f t="shared" si="16"/>
        <v>2135/</v>
      </c>
      <c r="C1033" t="s">
        <v>40777</v>
      </c>
      <c r="D1033" t="s">
        <v>34053</v>
      </c>
      <c r="E1033" t="s">
        <v>40778</v>
      </c>
    </row>
    <row r="1034" spans="1:5" x14ac:dyDescent="0.25">
      <c r="A1034" t="s">
        <v>40779</v>
      </c>
      <c r="B1034" t="str">
        <f t="shared" si="16"/>
        <v>1087/</v>
      </c>
      <c r="C1034" t="s">
        <v>31747</v>
      </c>
      <c r="D1034" t="s">
        <v>32998</v>
      </c>
      <c r="E1034" t="s">
        <v>40780</v>
      </c>
    </row>
    <row r="1035" spans="1:5" x14ac:dyDescent="0.25">
      <c r="A1035" t="s">
        <v>40781</v>
      </c>
      <c r="B1035" t="str">
        <f t="shared" si="16"/>
        <v>0696/</v>
      </c>
      <c r="C1035" t="s">
        <v>40782</v>
      </c>
      <c r="D1035" t="s">
        <v>32590</v>
      </c>
      <c r="E1035" t="s">
        <v>40783</v>
      </c>
    </row>
    <row r="1036" spans="1:5" x14ac:dyDescent="0.25">
      <c r="A1036" t="s">
        <v>40784</v>
      </c>
      <c r="B1036" t="str">
        <f t="shared" si="16"/>
        <v>2004/</v>
      </c>
      <c r="C1036" t="s">
        <v>40785</v>
      </c>
      <c r="D1036" t="s">
        <v>33912</v>
      </c>
      <c r="E1036" t="s">
        <v>40786</v>
      </c>
    </row>
    <row r="1037" spans="1:5" x14ac:dyDescent="0.25">
      <c r="A1037" t="s">
        <v>40787</v>
      </c>
      <c r="B1037" t="str">
        <f t="shared" si="16"/>
        <v>4437/</v>
      </c>
      <c r="C1037" t="s">
        <v>40788</v>
      </c>
      <c r="D1037" t="s">
        <v>36469</v>
      </c>
      <c r="E1037" t="s">
        <v>40789</v>
      </c>
    </row>
    <row r="1038" spans="1:5" x14ac:dyDescent="0.25">
      <c r="A1038" t="s">
        <v>40790</v>
      </c>
      <c r="B1038" t="str">
        <f t="shared" si="16"/>
        <v>0791/</v>
      </c>
      <c r="C1038" t="s">
        <v>40791</v>
      </c>
      <c r="D1038" t="s">
        <v>32697</v>
      </c>
      <c r="E1038" t="s">
        <v>40792</v>
      </c>
    </row>
    <row r="1039" spans="1:5" x14ac:dyDescent="0.25">
      <c r="A1039" t="s">
        <v>40793</v>
      </c>
      <c r="B1039" t="str">
        <f t="shared" si="16"/>
        <v>2873/</v>
      </c>
      <c r="C1039" t="s">
        <v>40791</v>
      </c>
      <c r="D1039" t="s">
        <v>34808</v>
      </c>
      <c r="E1039" t="s">
        <v>40794</v>
      </c>
    </row>
    <row r="1040" spans="1:5" x14ac:dyDescent="0.25">
      <c r="A1040" t="s">
        <v>40795</v>
      </c>
      <c r="B1040" t="str">
        <f t="shared" si="16"/>
        <v>3762/</v>
      </c>
      <c r="C1040" t="s">
        <v>40796</v>
      </c>
      <c r="D1040" t="s">
        <v>35720</v>
      </c>
      <c r="E1040" t="s">
        <v>40797</v>
      </c>
    </row>
    <row r="1041" spans="1:5" x14ac:dyDescent="0.25">
      <c r="A1041" t="s">
        <v>40798</v>
      </c>
      <c r="B1041" t="str">
        <f t="shared" si="16"/>
        <v>3766/</v>
      </c>
      <c r="C1041" t="s">
        <v>40796</v>
      </c>
      <c r="D1041" t="s">
        <v>35726</v>
      </c>
      <c r="E1041" t="s">
        <v>40799</v>
      </c>
    </row>
    <row r="1042" spans="1:5" x14ac:dyDescent="0.25">
      <c r="A1042" t="s">
        <v>40800</v>
      </c>
      <c r="B1042" t="str">
        <f t="shared" si="16"/>
        <v>1248/</v>
      </c>
      <c r="C1042" t="s">
        <v>40801</v>
      </c>
      <c r="D1042" t="s">
        <v>33160</v>
      </c>
      <c r="E1042" t="s">
        <v>40802</v>
      </c>
    </row>
    <row r="1043" spans="1:5" x14ac:dyDescent="0.25">
      <c r="A1043" t="s">
        <v>40803</v>
      </c>
      <c r="B1043" t="str">
        <f t="shared" si="16"/>
        <v>4044/</v>
      </c>
      <c r="C1043" t="s">
        <v>40804</v>
      </c>
      <c r="D1043" t="s">
        <v>36072</v>
      </c>
      <c r="E1043" t="s">
        <v>40805</v>
      </c>
    </row>
    <row r="1044" spans="1:5" x14ac:dyDescent="0.25">
      <c r="A1044" t="s">
        <v>40806</v>
      </c>
      <c r="B1044" t="str">
        <f t="shared" si="16"/>
        <v>0600/</v>
      </c>
      <c r="C1044" t="s">
        <v>40807</v>
      </c>
      <c r="D1044" t="s">
        <v>32489</v>
      </c>
      <c r="E1044" t="s">
        <v>40808</v>
      </c>
    </row>
    <row r="1045" spans="1:5" x14ac:dyDescent="0.25">
      <c r="A1045" t="s">
        <v>40809</v>
      </c>
      <c r="B1045" t="str">
        <f t="shared" si="16"/>
        <v>1546/</v>
      </c>
      <c r="C1045" t="s">
        <v>40810</v>
      </c>
      <c r="D1045" t="s">
        <v>33452</v>
      </c>
      <c r="E1045" t="s">
        <v>40811</v>
      </c>
    </row>
    <row r="1046" spans="1:5" x14ac:dyDescent="0.25">
      <c r="A1046" t="s">
        <v>40812</v>
      </c>
      <c r="B1046" t="str">
        <f t="shared" si="16"/>
        <v>1709/</v>
      </c>
      <c r="C1046" t="s">
        <v>40813</v>
      </c>
      <c r="D1046" t="s">
        <v>33612</v>
      </c>
      <c r="E1046" t="s">
        <v>40814</v>
      </c>
    </row>
    <row r="1047" spans="1:5" x14ac:dyDescent="0.25">
      <c r="A1047" t="s">
        <v>40815</v>
      </c>
      <c r="B1047" t="str">
        <f t="shared" si="16"/>
        <v>3630/</v>
      </c>
      <c r="C1047" t="s">
        <v>40816</v>
      </c>
      <c r="D1047" t="s">
        <v>35587</v>
      </c>
      <c r="E1047" t="s">
        <v>40817</v>
      </c>
    </row>
    <row r="1048" spans="1:5" x14ac:dyDescent="0.25">
      <c r="A1048" t="s">
        <v>40818</v>
      </c>
      <c r="B1048" t="str">
        <f t="shared" si="16"/>
        <v>2155/</v>
      </c>
      <c r="C1048" t="s">
        <v>40819</v>
      </c>
      <c r="D1048" t="s">
        <v>34073</v>
      </c>
      <c r="E1048" t="s">
        <v>40820</v>
      </c>
    </row>
    <row r="1049" spans="1:5" x14ac:dyDescent="0.25">
      <c r="A1049" t="s">
        <v>40821</v>
      </c>
      <c r="B1049" t="str">
        <f t="shared" si="16"/>
        <v>1140/</v>
      </c>
      <c r="C1049" t="s">
        <v>40822</v>
      </c>
      <c r="D1049" t="s">
        <v>33052</v>
      </c>
      <c r="E1049" t="s">
        <v>40823</v>
      </c>
    </row>
    <row r="1050" spans="1:5" x14ac:dyDescent="0.25">
      <c r="A1050" t="s">
        <v>40824</v>
      </c>
      <c r="B1050" t="str">
        <f t="shared" si="16"/>
        <v>4289/</v>
      </c>
      <c r="C1050" t="s">
        <v>40825</v>
      </c>
      <c r="D1050" t="s">
        <v>36316</v>
      </c>
      <c r="E1050" t="s">
        <v>40826</v>
      </c>
    </row>
    <row r="1051" spans="1:5" x14ac:dyDescent="0.25">
      <c r="A1051" t="s">
        <v>40827</v>
      </c>
      <c r="B1051" t="str">
        <f t="shared" si="16"/>
        <v>3427/</v>
      </c>
      <c r="C1051" t="s">
        <v>40828</v>
      </c>
      <c r="D1051" t="s">
        <v>35377</v>
      </c>
      <c r="E1051" t="s">
        <v>40829</v>
      </c>
    </row>
    <row r="1052" spans="1:5" x14ac:dyDescent="0.25">
      <c r="A1052" t="s">
        <v>40830</v>
      </c>
      <c r="B1052" t="str">
        <f t="shared" si="16"/>
        <v>1249/</v>
      </c>
      <c r="C1052" t="s">
        <v>40831</v>
      </c>
      <c r="D1052" t="s">
        <v>33161</v>
      </c>
      <c r="E1052" t="s">
        <v>40832</v>
      </c>
    </row>
    <row r="1053" spans="1:5" x14ac:dyDescent="0.25">
      <c r="A1053" t="s">
        <v>40833</v>
      </c>
      <c r="B1053" t="str">
        <f t="shared" si="16"/>
        <v>1221/</v>
      </c>
      <c r="C1053" t="s">
        <v>40834</v>
      </c>
      <c r="D1053" t="s">
        <v>33135</v>
      </c>
      <c r="E1053" t="s">
        <v>40835</v>
      </c>
    </row>
    <row r="1054" spans="1:5" x14ac:dyDescent="0.25">
      <c r="A1054" t="s">
        <v>40836</v>
      </c>
      <c r="B1054" t="str">
        <f t="shared" si="16"/>
        <v>0461/</v>
      </c>
      <c r="C1054" t="s">
        <v>40837</v>
      </c>
      <c r="D1054" t="s">
        <v>32349</v>
      </c>
      <c r="E1054" t="s">
        <v>40838</v>
      </c>
    </row>
    <row r="1055" spans="1:5" x14ac:dyDescent="0.25">
      <c r="A1055" t="s">
        <v>40839</v>
      </c>
      <c r="B1055" t="str">
        <f t="shared" si="16"/>
        <v>0463/</v>
      </c>
      <c r="C1055" t="s">
        <v>40837</v>
      </c>
      <c r="D1055" t="s">
        <v>32351</v>
      </c>
      <c r="E1055" t="s">
        <v>40840</v>
      </c>
    </row>
    <row r="1056" spans="1:5" x14ac:dyDescent="0.25">
      <c r="A1056" t="s">
        <v>40841</v>
      </c>
      <c r="B1056" t="str">
        <f t="shared" si="16"/>
        <v>3100/</v>
      </c>
      <c r="C1056" t="s">
        <v>40842</v>
      </c>
      <c r="D1056" t="s">
        <v>35039</v>
      </c>
      <c r="E1056" t="s">
        <v>40843</v>
      </c>
    </row>
    <row r="1057" spans="1:5" x14ac:dyDescent="0.25">
      <c r="A1057" t="s">
        <v>40844</v>
      </c>
      <c r="B1057" t="str">
        <f t="shared" si="16"/>
        <v>0758/</v>
      </c>
      <c r="C1057" t="s">
        <v>40845</v>
      </c>
      <c r="D1057" t="s">
        <v>32662</v>
      </c>
      <c r="E1057" t="s">
        <v>40846</v>
      </c>
    </row>
    <row r="1058" spans="1:5" x14ac:dyDescent="0.25">
      <c r="A1058" t="s">
        <v>40847</v>
      </c>
      <c r="B1058" t="str">
        <f t="shared" si="16"/>
        <v>2812/</v>
      </c>
      <c r="C1058" t="s">
        <v>40845</v>
      </c>
      <c r="D1058" t="s">
        <v>34741</v>
      </c>
      <c r="E1058" t="s">
        <v>40848</v>
      </c>
    </row>
    <row r="1059" spans="1:5" x14ac:dyDescent="0.25">
      <c r="A1059" t="s">
        <v>40849</v>
      </c>
      <c r="B1059" t="str">
        <f t="shared" si="16"/>
        <v>4479/</v>
      </c>
      <c r="C1059" t="s">
        <v>40845</v>
      </c>
      <c r="D1059" t="s">
        <v>36511</v>
      </c>
      <c r="E1059" t="s">
        <v>40850</v>
      </c>
    </row>
    <row r="1060" spans="1:5" x14ac:dyDescent="0.25">
      <c r="A1060" t="s">
        <v>40851</v>
      </c>
      <c r="B1060" t="str">
        <f t="shared" si="16"/>
        <v>1404/</v>
      </c>
      <c r="C1060" t="s">
        <v>40852</v>
      </c>
      <c r="D1060" t="s">
        <v>33312</v>
      </c>
      <c r="E1060" t="s">
        <v>40853</v>
      </c>
    </row>
    <row r="1061" spans="1:5" x14ac:dyDescent="0.25">
      <c r="A1061" t="s">
        <v>40854</v>
      </c>
      <c r="B1061" t="str">
        <f t="shared" si="16"/>
        <v>2130/</v>
      </c>
      <c r="C1061" t="s">
        <v>40852</v>
      </c>
      <c r="D1061" t="s">
        <v>34048</v>
      </c>
      <c r="E1061" t="s">
        <v>40855</v>
      </c>
    </row>
    <row r="1062" spans="1:5" x14ac:dyDescent="0.25">
      <c r="A1062" t="s">
        <v>40856</v>
      </c>
      <c r="B1062" t="str">
        <f t="shared" si="16"/>
        <v>2134/</v>
      </c>
      <c r="C1062" t="s">
        <v>40852</v>
      </c>
      <c r="D1062" t="s">
        <v>34052</v>
      </c>
      <c r="E1062" t="s">
        <v>40857</v>
      </c>
    </row>
    <row r="1063" spans="1:5" x14ac:dyDescent="0.25">
      <c r="A1063" t="s">
        <v>40858</v>
      </c>
      <c r="B1063" t="str">
        <f t="shared" si="16"/>
        <v>2615/</v>
      </c>
      <c r="C1063" t="s">
        <v>40859</v>
      </c>
      <c r="D1063" t="s">
        <v>34531</v>
      </c>
      <c r="E1063" t="s">
        <v>40860</v>
      </c>
    </row>
    <row r="1064" spans="1:5" x14ac:dyDescent="0.25">
      <c r="A1064" t="s">
        <v>40861</v>
      </c>
      <c r="B1064" t="str">
        <f t="shared" si="16"/>
        <v>1598/</v>
      </c>
      <c r="C1064" t="s">
        <v>40862</v>
      </c>
      <c r="D1064" t="s">
        <v>33504</v>
      </c>
      <c r="E1064" t="s">
        <v>40863</v>
      </c>
    </row>
    <row r="1065" spans="1:5" x14ac:dyDescent="0.25">
      <c r="A1065" t="s">
        <v>40864</v>
      </c>
      <c r="B1065" t="str">
        <f t="shared" si="16"/>
        <v>1929/</v>
      </c>
      <c r="C1065" t="s">
        <v>40865</v>
      </c>
      <c r="D1065" t="s">
        <v>33837</v>
      </c>
      <c r="E1065" t="s">
        <v>40866</v>
      </c>
    </row>
    <row r="1066" spans="1:5" x14ac:dyDescent="0.25">
      <c r="A1066" t="s">
        <v>40867</v>
      </c>
      <c r="B1066" t="str">
        <f t="shared" si="16"/>
        <v>4465/</v>
      </c>
      <c r="C1066" t="s">
        <v>40868</v>
      </c>
      <c r="D1066" t="s">
        <v>36497</v>
      </c>
      <c r="E1066" t="s">
        <v>40869</v>
      </c>
    </row>
    <row r="1067" spans="1:5" x14ac:dyDescent="0.25">
      <c r="A1067" t="s">
        <v>40870</v>
      </c>
      <c r="B1067" t="str">
        <f t="shared" si="16"/>
        <v>4608/</v>
      </c>
      <c r="C1067" t="s">
        <v>40871</v>
      </c>
      <c r="D1067" t="s">
        <v>36643</v>
      </c>
      <c r="E1067" t="s">
        <v>40872</v>
      </c>
    </row>
    <row r="1068" spans="1:5" x14ac:dyDescent="0.25">
      <c r="A1068" t="s">
        <v>40873</v>
      </c>
      <c r="B1068" t="str">
        <f t="shared" si="16"/>
        <v>2820/</v>
      </c>
      <c r="C1068" t="s">
        <v>40874</v>
      </c>
      <c r="D1068" t="s">
        <v>34749</v>
      </c>
      <c r="E1068" t="s">
        <v>40875</v>
      </c>
    </row>
    <row r="1069" spans="1:5" x14ac:dyDescent="0.25">
      <c r="A1069" t="s">
        <v>40876</v>
      </c>
      <c r="B1069" t="str">
        <f t="shared" si="16"/>
        <v>0295/</v>
      </c>
      <c r="C1069" t="s">
        <v>40877</v>
      </c>
      <c r="D1069" t="s">
        <v>32172</v>
      </c>
      <c r="E1069" t="s">
        <v>40878</v>
      </c>
    </row>
    <row r="1070" spans="1:5" x14ac:dyDescent="0.25">
      <c r="A1070" t="s">
        <v>40879</v>
      </c>
      <c r="B1070" t="str">
        <f t="shared" si="16"/>
        <v>3931/</v>
      </c>
      <c r="C1070" t="s">
        <v>40880</v>
      </c>
      <c r="D1070" t="s">
        <v>35960</v>
      </c>
      <c r="E1070" t="s">
        <v>40881</v>
      </c>
    </row>
    <row r="1071" spans="1:5" x14ac:dyDescent="0.25">
      <c r="A1071" t="s">
        <v>40882</v>
      </c>
      <c r="B1071" t="str">
        <f t="shared" si="16"/>
        <v>3149/</v>
      </c>
      <c r="C1071" t="s">
        <v>40883</v>
      </c>
      <c r="D1071" t="s">
        <v>35087</v>
      </c>
      <c r="E1071" t="s">
        <v>40884</v>
      </c>
    </row>
    <row r="1072" spans="1:5" x14ac:dyDescent="0.25">
      <c r="A1072" t="s">
        <v>40885</v>
      </c>
      <c r="B1072" t="str">
        <f t="shared" si="16"/>
        <v>1403/</v>
      </c>
      <c r="C1072" t="s">
        <v>40886</v>
      </c>
      <c r="D1072" t="s">
        <v>33311</v>
      </c>
      <c r="E1072" t="s">
        <v>40887</v>
      </c>
    </row>
    <row r="1073" spans="1:5" x14ac:dyDescent="0.25">
      <c r="A1073" t="s">
        <v>40888</v>
      </c>
      <c r="B1073" t="str">
        <f t="shared" si="16"/>
        <v>1763/</v>
      </c>
      <c r="C1073" t="s">
        <v>40889</v>
      </c>
      <c r="D1073" t="s">
        <v>33666</v>
      </c>
      <c r="E1073" t="s">
        <v>40890</v>
      </c>
    </row>
    <row r="1074" spans="1:5" x14ac:dyDescent="0.25">
      <c r="A1074" t="s">
        <v>40891</v>
      </c>
      <c r="B1074" t="str">
        <f t="shared" si="16"/>
        <v>1235/</v>
      </c>
      <c r="C1074" t="s">
        <v>40892</v>
      </c>
      <c r="D1074" t="s">
        <v>33149</v>
      </c>
      <c r="E1074" t="s">
        <v>40893</v>
      </c>
    </row>
    <row r="1075" spans="1:5" x14ac:dyDescent="0.25">
      <c r="A1075" t="s">
        <v>40894</v>
      </c>
      <c r="B1075" t="str">
        <f t="shared" si="16"/>
        <v>2701/</v>
      </c>
      <c r="C1075" t="s">
        <v>40895</v>
      </c>
      <c r="D1075" t="s">
        <v>34621</v>
      </c>
      <c r="E1075" t="s">
        <v>40896</v>
      </c>
    </row>
    <row r="1076" spans="1:5" x14ac:dyDescent="0.25">
      <c r="A1076" t="s">
        <v>40897</v>
      </c>
      <c r="B1076" t="str">
        <f t="shared" si="16"/>
        <v>3372/</v>
      </c>
      <c r="C1076" t="s">
        <v>40898</v>
      </c>
      <c r="D1076" t="s">
        <v>35321</v>
      </c>
      <c r="E1076" t="s">
        <v>40899</v>
      </c>
    </row>
    <row r="1077" spans="1:5" x14ac:dyDescent="0.25">
      <c r="A1077" t="s">
        <v>40900</v>
      </c>
      <c r="B1077" t="str">
        <f t="shared" si="16"/>
        <v>0374/</v>
      </c>
      <c r="C1077" t="s">
        <v>40901</v>
      </c>
      <c r="D1077" t="s">
        <v>32258</v>
      </c>
      <c r="E1077" t="s">
        <v>40902</v>
      </c>
    </row>
    <row r="1078" spans="1:5" x14ac:dyDescent="0.25">
      <c r="A1078" t="s">
        <v>40903</v>
      </c>
      <c r="B1078" t="str">
        <f t="shared" si="16"/>
        <v>0733/</v>
      </c>
      <c r="C1078" t="s">
        <v>40904</v>
      </c>
      <c r="D1078" t="s">
        <v>32634</v>
      </c>
      <c r="E1078" t="s">
        <v>40905</v>
      </c>
    </row>
    <row r="1079" spans="1:5" x14ac:dyDescent="0.25">
      <c r="A1079" t="s">
        <v>40906</v>
      </c>
      <c r="B1079" t="str">
        <f t="shared" si="16"/>
        <v>1017/</v>
      </c>
      <c r="C1079" t="s">
        <v>40907</v>
      </c>
      <c r="D1079" t="s">
        <v>32928</v>
      </c>
      <c r="E1079" t="s">
        <v>40908</v>
      </c>
    </row>
    <row r="1080" spans="1:5" x14ac:dyDescent="0.25">
      <c r="A1080" t="s">
        <v>40909</v>
      </c>
      <c r="B1080" t="str">
        <f t="shared" si="16"/>
        <v>4008/</v>
      </c>
      <c r="C1080" t="s">
        <v>40910</v>
      </c>
      <c r="D1080" t="s">
        <v>36036</v>
      </c>
      <c r="E1080" t="s">
        <v>40911</v>
      </c>
    </row>
    <row r="1081" spans="1:5" x14ac:dyDescent="0.25">
      <c r="A1081" t="s">
        <v>40912</v>
      </c>
      <c r="B1081" t="str">
        <f t="shared" si="16"/>
        <v>2557/</v>
      </c>
      <c r="C1081" t="s">
        <v>40913</v>
      </c>
      <c r="D1081" t="s">
        <v>34472</v>
      </c>
      <c r="E1081" t="s">
        <v>40914</v>
      </c>
    </row>
    <row r="1082" spans="1:5" x14ac:dyDescent="0.25">
      <c r="A1082" t="s">
        <v>40915</v>
      </c>
      <c r="B1082" t="str">
        <f t="shared" si="16"/>
        <v>2366/</v>
      </c>
      <c r="C1082" t="s">
        <v>40916</v>
      </c>
      <c r="D1082" t="s">
        <v>34282</v>
      </c>
      <c r="E1082" t="s">
        <v>40917</v>
      </c>
    </row>
    <row r="1083" spans="1:5" x14ac:dyDescent="0.25">
      <c r="A1083" t="s">
        <v>40918</v>
      </c>
      <c r="B1083" t="str">
        <f t="shared" si="16"/>
        <v>3425/</v>
      </c>
      <c r="C1083" t="s">
        <v>40919</v>
      </c>
      <c r="D1083" t="s">
        <v>35375</v>
      </c>
      <c r="E1083" t="s">
        <v>40920</v>
      </c>
    </row>
    <row r="1084" spans="1:5" x14ac:dyDescent="0.25">
      <c r="A1084" t="s">
        <v>40921</v>
      </c>
      <c r="B1084" t="str">
        <f t="shared" si="16"/>
        <v>2180/</v>
      </c>
      <c r="C1084" t="s">
        <v>40922</v>
      </c>
      <c r="D1084" t="s">
        <v>34098</v>
      </c>
      <c r="E1084" t="s">
        <v>40923</v>
      </c>
    </row>
    <row r="1085" spans="1:5" x14ac:dyDescent="0.25">
      <c r="A1085" t="s">
        <v>40924</v>
      </c>
      <c r="B1085" t="str">
        <f t="shared" si="16"/>
        <v>1369/</v>
      </c>
      <c r="C1085" t="s">
        <v>40925</v>
      </c>
      <c r="D1085" t="s">
        <v>33278</v>
      </c>
      <c r="E1085" t="s">
        <v>40926</v>
      </c>
    </row>
    <row r="1086" spans="1:5" x14ac:dyDescent="0.25">
      <c r="A1086" t="s">
        <v>40927</v>
      </c>
      <c r="B1086" t="str">
        <f t="shared" si="16"/>
        <v>0008/</v>
      </c>
      <c r="C1086" t="s">
        <v>40928</v>
      </c>
      <c r="D1086" t="s">
        <v>31864</v>
      </c>
      <c r="E1086" t="s">
        <v>40929</v>
      </c>
    </row>
    <row r="1087" spans="1:5" x14ac:dyDescent="0.25">
      <c r="A1087" t="s">
        <v>40930</v>
      </c>
      <c r="B1087" t="str">
        <f t="shared" si="16"/>
        <v>4139/</v>
      </c>
      <c r="C1087" t="s">
        <v>40931</v>
      </c>
      <c r="D1087" t="s">
        <v>36166</v>
      </c>
      <c r="E1087" t="s">
        <v>40932</v>
      </c>
    </row>
    <row r="1088" spans="1:5" x14ac:dyDescent="0.25">
      <c r="A1088" t="s">
        <v>40933</v>
      </c>
      <c r="B1088" t="str">
        <f t="shared" si="16"/>
        <v>1831/</v>
      </c>
      <c r="C1088" t="s">
        <v>40934</v>
      </c>
      <c r="D1088" t="s">
        <v>33737</v>
      </c>
      <c r="E1088" t="s">
        <v>40935</v>
      </c>
    </row>
    <row r="1089" spans="1:5" x14ac:dyDescent="0.25">
      <c r="A1089" t="s">
        <v>40936</v>
      </c>
      <c r="B1089" t="str">
        <f t="shared" si="16"/>
        <v>4070/</v>
      </c>
      <c r="C1089" t="s">
        <v>40937</v>
      </c>
      <c r="D1089" t="s">
        <v>36098</v>
      </c>
      <c r="E1089" t="s">
        <v>40938</v>
      </c>
    </row>
    <row r="1090" spans="1:5" x14ac:dyDescent="0.25">
      <c r="A1090" t="s">
        <v>40939</v>
      </c>
      <c r="B1090" t="str">
        <f t="shared" ref="B1090:B1153" si="17">A1090&amp;"/"</f>
        <v>2367/</v>
      </c>
      <c r="C1090" t="s">
        <v>40940</v>
      </c>
      <c r="D1090" t="s">
        <v>34283</v>
      </c>
      <c r="E1090" t="s">
        <v>40941</v>
      </c>
    </row>
    <row r="1091" spans="1:5" x14ac:dyDescent="0.25">
      <c r="A1091" t="s">
        <v>40942</v>
      </c>
      <c r="B1091" t="str">
        <f t="shared" si="17"/>
        <v>0409/</v>
      </c>
      <c r="C1091" t="s">
        <v>40943</v>
      </c>
      <c r="D1091" t="s">
        <v>32295</v>
      </c>
      <c r="E1091" t="s">
        <v>40944</v>
      </c>
    </row>
    <row r="1092" spans="1:5" x14ac:dyDescent="0.25">
      <c r="A1092" t="s">
        <v>40945</v>
      </c>
      <c r="B1092" t="str">
        <f t="shared" si="17"/>
        <v>1881/</v>
      </c>
      <c r="C1092" t="s">
        <v>40946</v>
      </c>
      <c r="D1092" t="s">
        <v>33788</v>
      </c>
      <c r="E1092" t="s">
        <v>40947</v>
      </c>
    </row>
    <row r="1093" spans="1:5" x14ac:dyDescent="0.25">
      <c r="A1093" t="s">
        <v>40948</v>
      </c>
      <c r="B1093" t="str">
        <f t="shared" si="17"/>
        <v>2710/</v>
      </c>
      <c r="C1093" t="s">
        <v>40949</v>
      </c>
      <c r="D1093" t="s">
        <v>34630</v>
      </c>
      <c r="E1093" t="s">
        <v>40950</v>
      </c>
    </row>
    <row r="1094" spans="1:5" x14ac:dyDescent="0.25">
      <c r="A1094" t="s">
        <v>40951</v>
      </c>
      <c r="B1094" t="str">
        <f t="shared" si="17"/>
        <v>3134/</v>
      </c>
      <c r="C1094" t="s">
        <v>40952</v>
      </c>
      <c r="D1094" t="s">
        <v>35072</v>
      </c>
      <c r="E1094" t="s">
        <v>40953</v>
      </c>
    </row>
    <row r="1095" spans="1:5" x14ac:dyDescent="0.25">
      <c r="A1095" t="s">
        <v>40954</v>
      </c>
      <c r="B1095" t="str">
        <f t="shared" si="17"/>
        <v>0693/</v>
      </c>
      <c r="C1095" t="s">
        <v>40955</v>
      </c>
      <c r="D1095" t="s">
        <v>32587</v>
      </c>
      <c r="E1095" t="s">
        <v>40956</v>
      </c>
    </row>
    <row r="1096" spans="1:5" x14ac:dyDescent="0.25">
      <c r="A1096" t="s">
        <v>40957</v>
      </c>
      <c r="B1096" t="str">
        <f t="shared" si="17"/>
        <v>0897/</v>
      </c>
      <c r="C1096" t="s">
        <v>40958</v>
      </c>
      <c r="D1096" t="s">
        <v>32806</v>
      </c>
      <c r="E1096" t="s">
        <v>40959</v>
      </c>
    </row>
    <row r="1097" spans="1:5" x14ac:dyDescent="0.25">
      <c r="A1097" t="s">
        <v>40960</v>
      </c>
      <c r="B1097" t="str">
        <f t="shared" si="17"/>
        <v>0967/</v>
      </c>
      <c r="C1097" t="s">
        <v>40958</v>
      </c>
      <c r="D1097" t="s">
        <v>32878</v>
      </c>
      <c r="E1097" t="s">
        <v>40961</v>
      </c>
    </row>
    <row r="1098" spans="1:5" x14ac:dyDescent="0.25">
      <c r="A1098" t="s">
        <v>40962</v>
      </c>
      <c r="B1098" t="str">
        <f t="shared" si="17"/>
        <v>3653/</v>
      </c>
      <c r="C1098" t="s">
        <v>40963</v>
      </c>
      <c r="D1098" t="s">
        <v>35611</v>
      </c>
      <c r="E1098" t="s">
        <v>40964</v>
      </c>
    </row>
    <row r="1099" spans="1:5" x14ac:dyDescent="0.25">
      <c r="A1099" t="s">
        <v>40965</v>
      </c>
      <c r="B1099" t="str">
        <f t="shared" si="17"/>
        <v>2121/</v>
      </c>
      <c r="C1099" t="s">
        <v>40966</v>
      </c>
      <c r="D1099" t="s">
        <v>34039</v>
      </c>
      <c r="E1099" t="s">
        <v>40967</v>
      </c>
    </row>
    <row r="1100" spans="1:5" x14ac:dyDescent="0.25">
      <c r="A1100" t="s">
        <v>40968</v>
      </c>
      <c r="B1100" t="str">
        <f t="shared" si="17"/>
        <v>3782/</v>
      </c>
      <c r="C1100" t="s">
        <v>40969</v>
      </c>
      <c r="D1100" t="s">
        <v>35742</v>
      </c>
      <c r="E1100" t="s">
        <v>40970</v>
      </c>
    </row>
    <row r="1101" spans="1:5" x14ac:dyDescent="0.25">
      <c r="A1101" t="s">
        <v>40971</v>
      </c>
      <c r="B1101" t="str">
        <f t="shared" si="17"/>
        <v>0427/</v>
      </c>
      <c r="C1101" t="s">
        <v>40972</v>
      </c>
      <c r="D1101" t="s">
        <v>32314</v>
      </c>
      <c r="E1101" t="s">
        <v>40973</v>
      </c>
    </row>
    <row r="1102" spans="1:5" x14ac:dyDescent="0.25">
      <c r="A1102" t="s">
        <v>40974</v>
      </c>
      <c r="B1102" t="str">
        <f t="shared" si="17"/>
        <v>4055/</v>
      </c>
      <c r="C1102" t="s">
        <v>40975</v>
      </c>
      <c r="D1102" t="s">
        <v>36083</v>
      </c>
      <c r="E1102" t="s">
        <v>40976</v>
      </c>
    </row>
    <row r="1103" spans="1:5" x14ac:dyDescent="0.25">
      <c r="A1103" t="s">
        <v>40977</v>
      </c>
      <c r="B1103" t="str">
        <f t="shared" si="17"/>
        <v>1462/</v>
      </c>
      <c r="C1103" t="s">
        <v>40978</v>
      </c>
      <c r="D1103" t="s">
        <v>33368</v>
      </c>
      <c r="E1103" t="s">
        <v>40979</v>
      </c>
    </row>
    <row r="1104" spans="1:5" x14ac:dyDescent="0.25">
      <c r="A1104" t="s">
        <v>40980</v>
      </c>
      <c r="B1104" t="str">
        <f t="shared" si="17"/>
        <v>3001/</v>
      </c>
      <c r="C1104" t="s">
        <v>40981</v>
      </c>
      <c r="D1104" t="s">
        <v>34940</v>
      </c>
      <c r="E1104" t="s">
        <v>40982</v>
      </c>
    </row>
    <row r="1105" spans="1:5" x14ac:dyDescent="0.25">
      <c r="A1105" t="s">
        <v>40983</v>
      </c>
      <c r="B1105" t="str">
        <f t="shared" si="17"/>
        <v>1070/</v>
      </c>
      <c r="C1105" t="s">
        <v>40984</v>
      </c>
      <c r="D1105" t="s">
        <v>32981</v>
      </c>
      <c r="E1105" t="s">
        <v>40985</v>
      </c>
    </row>
    <row r="1106" spans="1:5" x14ac:dyDescent="0.25">
      <c r="A1106" t="s">
        <v>40986</v>
      </c>
      <c r="B1106" t="str">
        <f t="shared" si="17"/>
        <v>2827/</v>
      </c>
      <c r="C1106" t="s">
        <v>40987</v>
      </c>
      <c r="D1106" t="s">
        <v>34756</v>
      </c>
      <c r="E1106" t="s">
        <v>40988</v>
      </c>
    </row>
    <row r="1107" spans="1:5" x14ac:dyDescent="0.25">
      <c r="A1107" t="s">
        <v>40989</v>
      </c>
      <c r="B1107" t="str">
        <f t="shared" si="17"/>
        <v>4387/</v>
      </c>
      <c r="C1107" t="s">
        <v>40990</v>
      </c>
      <c r="D1107" t="s">
        <v>36414</v>
      </c>
      <c r="E1107" t="s">
        <v>40991</v>
      </c>
    </row>
    <row r="1108" spans="1:5" x14ac:dyDescent="0.25">
      <c r="A1108" t="s">
        <v>40992</v>
      </c>
      <c r="B1108" t="str">
        <f t="shared" si="17"/>
        <v>3000/</v>
      </c>
      <c r="C1108" t="s">
        <v>40993</v>
      </c>
      <c r="D1108" t="s">
        <v>34939</v>
      </c>
      <c r="E1108" t="s">
        <v>40994</v>
      </c>
    </row>
    <row r="1109" spans="1:5" x14ac:dyDescent="0.25">
      <c r="A1109" t="s">
        <v>40995</v>
      </c>
      <c r="B1109" t="str">
        <f t="shared" si="17"/>
        <v>0793/</v>
      </c>
      <c r="C1109" t="s">
        <v>30755</v>
      </c>
      <c r="D1109" t="s">
        <v>32699</v>
      </c>
      <c r="E1109" t="s">
        <v>40996</v>
      </c>
    </row>
    <row r="1110" spans="1:5" x14ac:dyDescent="0.25">
      <c r="A1110" t="s">
        <v>40997</v>
      </c>
      <c r="B1110" t="str">
        <f t="shared" si="17"/>
        <v>1136/</v>
      </c>
      <c r="C1110" t="s">
        <v>40998</v>
      </c>
      <c r="D1110" t="s">
        <v>33048</v>
      </c>
      <c r="E1110" t="s">
        <v>40999</v>
      </c>
    </row>
    <row r="1111" spans="1:5" x14ac:dyDescent="0.25">
      <c r="A1111" t="s">
        <v>41000</v>
      </c>
      <c r="B1111" t="str">
        <f t="shared" si="17"/>
        <v>3905/</v>
      </c>
      <c r="C1111" t="s">
        <v>41001</v>
      </c>
      <c r="D1111" t="s">
        <v>35933</v>
      </c>
      <c r="E1111" t="s">
        <v>41002</v>
      </c>
    </row>
    <row r="1112" spans="1:5" x14ac:dyDescent="0.25">
      <c r="A1112" t="s">
        <v>41003</v>
      </c>
      <c r="B1112" t="str">
        <f t="shared" si="17"/>
        <v>2204/</v>
      </c>
      <c r="C1112" t="s">
        <v>41004</v>
      </c>
      <c r="D1112" t="s">
        <v>34122</v>
      </c>
      <c r="E1112" t="s">
        <v>41005</v>
      </c>
    </row>
    <row r="1113" spans="1:5" x14ac:dyDescent="0.25">
      <c r="A1113" t="s">
        <v>41006</v>
      </c>
      <c r="B1113" t="str">
        <f t="shared" si="17"/>
        <v>0157/</v>
      </c>
      <c r="C1113" t="s">
        <v>41007</v>
      </c>
      <c r="D1113" t="s">
        <v>32028</v>
      </c>
      <c r="E1113" t="s">
        <v>41008</v>
      </c>
    </row>
    <row r="1114" spans="1:5" x14ac:dyDescent="0.25">
      <c r="A1114" t="s">
        <v>41009</v>
      </c>
      <c r="B1114" t="str">
        <f t="shared" si="17"/>
        <v>3156/</v>
      </c>
      <c r="C1114" t="s">
        <v>41010</v>
      </c>
      <c r="D1114" t="s">
        <v>35094</v>
      </c>
      <c r="E1114" t="s">
        <v>41011</v>
      </c>
    </row>
    <row r="1115" spans="1:5" x14ac:dyDescent="0.25">
      <c r="A1115" t="s">
        <v>41012</v>
      </c>
      <c r="B1115" t="str">
        <f t="shared" si="17"/>
        <v>1854/</v>
      </c>
      <c r="C1115" t="s">
        <v>41013</v>
      </c>
      <c r="D1115" t="s">
        <v>33761</v>
      </c>
      <c r="E1115" t="s">
        <v>41014</v>
      </c>
    </row>
    <row r="1116" spans="1:5" x14ac:dyDescent="0.25">
      <c r="A1116" t="s">
        <v>41015</v>
      </c>
      <c r="B1116" t="str">
        <f t="shared" si="17"/>
        <v>1855/</v>
      </c>
      <c r="C1116" t="s">
        <v>41013</v>
      </c>
      <c r="D1116" t="s">
        <v>33762</v>
      </c>
      <c r="E1116" t="s">
        <v>41016</v>
      </c>
    </row>
    <row r="1117" spans="1:5" x14ac:dyDescent="0.25">
      <c r="A1117" t="s">
        <v>41017</v>
      </c>
      <c r="B1117" t="str">
        <f t="shared" si="17"/>
        <v>1861/</v>
      </c>
      <c r="C1117" t="s">
        <v>41013</v>
      </c>
      <c r="D1117" t="s">
        <v>33768</v>
      </c>
      <c r="E1117" t="s">
        <v>41018</v>
      </c>
    </row>
    <row r="1118" spans="1:5" x14ac:dyDescent="0.25">
      <c r="A1118" t="s">
        <v>41019</v>
      </c>
      <c r="B1118" t="str">
        <f t="shared" si="17"/>
        <v>3696/</v>
      </c>
      <c r="C1118" t="s">
        <v>41013</v>
      </c>
      <c r="D1118" t="s">
        <v>35654</v>
      </c>
      <c r="E1118" t="s">
        <v>41020</v>
      </c>
    </row>
    <row r="1119" spans="1:5" x14ac:dyDescent="0.25">
      <c r="A1119" t="s">
        <v>41021</v>
      </c>
      <c r="B1119" t="str">
        <f t="shared" si="17"/>
        <v>1633/</v>
      </c>
      <c r="C1119" t="s">
        <v>41022</v>
      </c>
      <c r="D1119" t="s">
        <v>33539</v>
      </c>
      <c r="E1119" t="s">
        <v>41023</v>
      </c>
    </row>
    <row r="1120" spans="1:5" x14ac:dyDescent="0.25">
      <c r="A1120" t="s">
        <v>41024</v>
      </c>
      <c r="B1120" t="str">
        <f t="shared" si="17"/>
        <v>0011/</v>
      </c>
      <c r="C1120" t="s">
        <v>41025</v>
      </c>
      <c r="D1120" t="s">
        <v>31869</v>
      </c>
      <c r="E1120" t="s">
        <v>41026</v>
      </c>
    </row>
    <row r="1121" spans="1:5" x14ac:dyDescent="0.25">
      <c r="A1121" t="s">
        <v>41027</v>
      </c>
      <c r="B1121" t="str">
        <f t="shared" si="17"/>
        <v>0335/</v>
      </c>
      <c r="C1121" t="s">
        <v>41025</v>
      </c>
      <c r="D1121" t="s">
        <v>32212</v>
      </c>
      <c r="E1121" t="s">
        <v>41028</v>
      </c>
    </row>
    <row r="1122" spans="1:5" x14ac:dyDescent="0.25">
      <c r="A1122" t="s">
        <v>41029</v>
      </c>
      <c r="B1122" t="str">
        <f t="shared" si="17"/>
        <v>3324/</v>
      </c>
      <c r="C1122" t="s">
        <v>41030</v>
      </c>
      <c r="D1122" t="s">
        <v>35271</v>
      </c>
      <c r="E1122" t="s">
        <v>41031</v>
      </c>
    </row>
    <row r="1123" spans="1:5" x14ac:dyDescent="0.25">
      <c r="A1123" t="s">
        <v>41032</v>
      </c>
      <c r="B1123" t="str">
        <f t="shared" si="17"/>
        <v>0717/</v>
      </c>
      <c r="C1123" t="s">
        <v>41033</v>
      </c>
      <c r="D1123" t="s">
        <v>32613</v>
      </c>
      <c r="E1123" t="s">
        <v>41034</v>
      </c>
    </row>
    <row r="1124" spans="1:5" x14ac:dyDescent="0.25">
      <c r="A1124" t="s">
        <v>41035</v>
      </c>
      <c r="B1124" t="str">
        <f t="shared" si="17"/>
        <v>4482/</v>
      </c>
      <c r="C1124" t="s">
        <v>41036</v>
      </c>
      <c r="D1124" t="s">
        <v>36514</v>
      </c>
      <c r="E1124" t="s">
        <v>41037</v>
      </c>
    </row>
    <row r="1125" spans="1:5" x14ac:dyDescent="0.25">
      <c r="A1125" t="s">
        <v>41038</v>
      </c>
      <c r="B1125" t="str">
        <f t="shared" si="17"/>
        <v>0435/</v>
      </c>
      <c r="C1125" t="s">
        <v>41039</v>
      </c>
      <c r="D1125" t="s">
        <v>32322</v>
      </c>
      <c r="E1125" t="s">
        <v>41040</v>
      </c>
    </row>
    <row r="1126" spans="1:5" x14ac:dyDescent="0.25">
      <c r="A1126" t="s">
        <v>41041</v>
      </c>
      <c r="B1126" t="str">
        <f t="shared" si="17"/>
        <v>1065/</v>
      </c>
      <c r="C1126" t="s">
        <v>41042</v>
      </c>
      <c r="D1126" t="s">
        <v>32976</v>
      </c>
      <c r="E1126" t="s">
        <v>41043</v>
      </c>
    </row>
    <row r="1127" spans="1:5" x14ac:dyDescent="0.25">
      <c r="A1127" t="s">
        <v>41044</v>
      </c>
      <c r="B1127" t="str">
        <f t="shared" si="17"/>
        <v>3777/</v>
      </c>
      <c r="C1127" t="s">
        <v>41045</v>
      </c>
      <c r="D1127" t="s">
        <v>35737</v>
      </c>
      <c r="E1127" t="s">
        <v>41046</v>
      </c>
    </row>
    <row r="1128" spans="1:5" x14ac:dyDescent="0.25">
      <c r="A1128" t="s">
        <v>41047</v>
      </c>
      <c r="B1128" t="str">
        <f t="shared" si="17"/>
        <v>4034/</v>
      </c>
      <c r="C1128" t="s">
        <v>41048</v>
      </c>
      <c r="D1128" t="s">
        <v>36062</v>
      </c>
      <c r="E1128" t="s">
        <v>41049</v>
      </c>
    </row>
    <row r="1129" spans="1:5" x14ac:dyDescent="0.25">
      <c r="A1129" t="s">
        <v>41050</v>
      </c>
      <c r="B1129" t="str">
        <f t="shared" si="17"/>
        <v>0507/</v>
      </c>
      <c r="C1129" t="s">
        <v>41051</v>
      </c>
      <c r="D1129" t="s">
        <v>32397</v>
      </c>
      <c r="E1129" t="s">
        <v>41052</v>
      </c>
    </row>
    <row r="1130" spans="1:5" x14ac:dyDescent="0.25">
      <c r="A1130" t="s">
        <v>41053</v>
      </c>
      <c r="B1130" t="str">
        <f t="shared" si="17"/>
        <v>0508/</v>
      </c>
      <c r="C1130" t="s">
        <v>41054</v>
      </c>
      <c r="D1130" t="s">
        <v>32398</v>
      </c>
      <c r="E1130" t="s">
        <v>41055</v>
      </c>
    </row>
    <row r="1131" spans="1:5" x14ac:dyDescent="0.25">
      <c r="A1131" t="s">
        <v>41056</v>
      </c>
      <c r="B1131" t="str">
        <f t="shared" si="17"/>
        <v>3032/</v>
      </c>
      <c r="C1131" t="s">
        <v>41057</v>
      </c>
      <c r="D1131" t="s">
        <v>34971</v>
      </c>
      <c r="E1131" t="s">
        <v>41058</v>
      </c>
    </row>
    <row r="1132" spans="1:5" x14ac:dyDescent="0.25">
      <c r="A1132" t="s">
        <v>41059</v>
      </c>
      <c r="B1132" t="str">
        <f t="shared" si="17"/>
        <v>4404/</v>
      </c>
      <c r="C1132" t="s">
        <v>41060</v>
      </c>
      <c r="D1132" t="s">
        <v>36431</v>
      </c>
      <c r="E1132" t="s">
        <v>41061</v>
      </c>
    </row>
    <row r="1133" spans="1:5" x14ac:dyDescent="0.25">
      <c r="A1133" t="s">
        <v>41062</v>
      </c>
      <c r="B1133" t="str">
        <f t="shared" si="17"/>
        <v>2189/</v>
      </c>
      <c r="C1133" t="s">
        <v>41063</v>
      </c>
      <c r="D1133" t="s">
        <v>34107</v>
      </c>
      <c r="E1133" t="s">
        <v>41064</v>
      </c>
    </row>
    <row r="1134" spans="1:5" x14ac:dyDescent="0.25">
      <c r="A1134" t="s">
        <v>41065</v>
      </c>
      <c r="B1134" t="str">
        <f t="shared" si="17"/>
        <v>1280/</v>
      </c>
      <c r="C1134" t="s">
        <v>41066</v>
      </c>
      <c r="D1134" t="s">
        <v>33189</v>
      </c>
      <c r="E1134" t="s">
        <v>41067</v>
      </c>
    </row>
    <row r="1135" spans="1:5" x14ac:dyDescent="0.25">
      <c r="A1135" t="s">
        <v>41068</v>
      </c>
      <c r="B1135" t="str">
        <f t="shared" si="17"/>
        <v>4499/</v>
      </c>
      <c r="C1135" t="s">
        <v>41069</v>
      </c>
      <c r="D1135" t="s">
        <v>36531</v>
      </c>
      <c r="E1135" t="s">
        <v>41070</v>
      </c>
    </row>
    <row r="1136" spans="1:5" x14ac:dyDescent="0.25">
      <c r="A1136" t="s">
        <v>41071</v>
      </c>
      <c r="B1136" t="str">
        <f t="shared" si="17"/>
        <v>0633/</v>
      </c>
      <c r="C1136" t="s">
        <v>41072</v>
      </c>
      <c r="D1136" t="s">
        <v>32523</v>
      </c>
      <c r="E1136" t="s">
        <v>41073</v>
      </c>
    </row>
    <row r="1137" spans="1:5" x14ac:dyDescent="0.25">
      <c r="A1137" t="s">
        <v>41074</v>
      </c>
      <c r="B1137" t="str">
        <f t="shared" si="17"/>
        <v>1522/</v>
      </c>
      <c r="C1137" t="s">
        <v>41075</v>
      </c>
      <c r="D1137" t="s">
        <v>33428</v>
      </c>
      <c r="E1137" t="s">
        <v>41076</v>
      </c>
    </row>
    <row r="1138" spans="1:5" x14ac:dyDescent="0.25">
      <c r="A1138" t="s">
        <v>41077</v>
      </c>
      <c r="B1138" t="str">
        <f t="shared" si="17"/>
        <v>1132/</v>
      </c>
      <c r="C1138" t="s">
        <v>41078</v>
      </c>
      <c r="D1138" t="s">
        <v>33043</v>
      </c>
      <c r="E1138" t="s">
        <v>41079</v>
      </c>
    </row>
    <row r="1139" spans="1:5" x14ac:dyDescent="0.25">
      <c r="A1139" t="s">
        <v>41080</v>
      </c>
      <c r="B1139" t="str">
        <f t="shared" si="17"/>
        <v>2974/</v>
      </c>
      <c r="C1139" t="s">
        <v>41081</v>
      </c>
      <c r="D1139" t="s">
        <v>34911</v>
      </c>
      <c r="E1139" t="s">
        <v>41082</v>
      </c>
    </row>
    <row r="1140" spans="1:5" x14ac:dyDescent="0.25">
      <c r="A1140" t="s">
        <v>41083</v>
      </c>
      <c r="B1140" t="str">
        <f t="shared" si="17"/>
        <v>4314/</v>
      </c>
      <c r="C1140" t="s">
        <v>41084</v>
      </c>
      <c r="D1140" t="s">
        <v>36341</v>
      </c>
      <c r="E1140" t="s">
        <v>41085</v>
      </c>
    </row>
    <row r="1141" spans="1:5" x14ac:dyDescent="0.25">
      <c r="A1141" t="s">
        <v>41086</v>
      </c>
      <c r="B1141" t="str">
        <f t="shared" si="17"/>
        <v>3546/</v>
      </c>
      <c r="C1141" t="s">
        <v>41087</v>
      </c>
      <c r="D1141" t="s">
        <v>35497</v>
      </c>
      <c r="E1141" t="s">
        <v>41088</v>
      </c>
    </row>
    <row r="1142" spans="1:5" x14ac:dyDescent="0.25">
      <c r="A1142" t="s">
        <v>41089</v>
      </c>
      <c r="B1142" t="str">
        <f t="shared" si="17"/>
        <v>2679/</v>
      </c>
      <c r="C1142" t="s">
        <v>41090</v>
      </c>
      <c r="D1142" t="s">
        <v>34600</v>
      </c>
      <c r="E1142" t="s">
        <v>41091</v>
      </c>
    </row>
    <row r="1143" spans="1:5" x14ac:dyDescent="0.25">
      <c r="A1143" t="s">
        <v>41092</v>
      </c>
      <c r="B1143" t="str">
        <f t="shared" si="17"/>
        <v>4352/</v>
      </c>
      <c r="C1143" t="s">
        <v>41093</v>
      </c>
      <c r="D1143" t="s">
        <v>36379</v>
      </c>
      <c r="E1143" t="s">
        <v>41094</v>
      </c>
    </row>
    <row r="1144" spans="1:5" x14ac:dyDescent="0.25">
      <c r="A1144" t="s">
        <v>41095</v>
      </c>
      <c r="B1144" t="str">
        <f t="shared" si="17"/>
        <v>2890/</v>
      </c>
      <c r="C1144" t="s">
        <v>41096</v>
      </c>
      <c r="D1144" t="s">
        <v>34825</v>
      </c>
      <c r="E1144" t="s">
        <v>41097</v>
      </c>
    </row>
    <row r="1145" spans="1:5" x14ac:dyDescent="0.25">
      <c r="A1145" t="s">
        <v>41098</v>
      </c>
      <c r="B1145" t="str">
        <f t="shared" si="17"/>
        <v>0034/</v>
      </c>
      <c r="C1145" t="s">
        <v>41099</v>
      </c>
      <c r="D1145" t="s">
        <v>31892</v>
      </c>
      <c r="E1145" t="s">
        <v>41100</v>
      </c>
    </row>
    <row r="1146" spans="1:5" x14ac:dyDescent="0.25">
      <c r="A1146" t="s">
        <v>41101</v>
      </c>
      <c r="B1146" t="str">
        <f t="shared" si="17"/>
        <v>2795/</v>
      </c>
      <c r="C1146" t="s">
        <v>41102</v>
      </c>
      <c r="D1146" t="s">
        <v>34715</v>
      </c>
      <c r="E1146" t="s">
        <v>41103</v>
      </c>
    </row>
    <row r="1147" spans="1:5" x14ac:dyDescent="0.25">
      <c r="A1147" t="s">
        <v>41104</v>
      </c>
      <c r="B1147" t="str">
        <f t="shared" si="17"/>
        <v>3846/</v>
      </c>
      <c r="C1147" t="s">
        <v>41102</v>
      </c>
      <c r="D1147" t="s">
        <v>35873</v>
      </c>
      <c r="E1147" t="s">
        <v>41105</v>
      </c>
    </row>
    <row r="1148" spans="1:5" x14ac:dyDescent="0.25">
      <c r="A1148" t="s">
        <v>41106</v>
      </c>
      <c r="B1148" t="str">
        <f t="shared" si="17"/>
        <v>2599/</v>
      </c>
      <c r="C1148" t="s">
        <v>41107</v>
      </c>
      <c r="D1148" t="s">
        <v>34515</v>
      </c>
      <c r="E1148" t="s">
        <v>41108</v>
      </c>
    </row>
    <row r="1149" spans="1:5" x14ac:dyDescent="0.25">
      <c r="A1149" t="s">
        <v>41109</v>
      </c>
      <c r="B1149" t="str">
        <f t="shared" si="17"/>
        <v>3990/</v>
      </c>
      <c r="C1149" t="s">
        <v>41110</v>
      </c>
      <c r="D1149" t="s">
        <v>36018</v>
      </c>
      <c r="E1149" t="s">
        <v>41111</v>
      </c>
    </row>
    <row r="1150" spans="1:5" x14ac:dyDescent="0.25">
      <c r="A1150" t="s">
        <v>41112</v>
      </c>
      <c r="B1150" t="str">
        <f t="shared" si="17"/>
        <v>3354/</v>
      </c>
      <c r="C1150" t="s">
        <v>41113</v>
      </c>
      <c r="D1150" t="s">
        <v>35302</v>
      </c>
      <c r="E1150" t="s">
        <v>41114</v>
      </c>
    </row>
    <row r="1151" spans="1:5" x14ac:dyDescent="0.25">
      <c r="A1151" t="s">
        <v>41115</v>
      </c>
      <c r="B1151" t="str">
        <f t="shared" si="17"/>
        <v>4607/</v>
      </c>
      <c r="C1151" t="s">
        <v>41116</v>
      </c>
      <c r="D1151" t="s">
        <v>36642</v>
      </c>
      <c r="E1151" t="s">
        <v>41117</v>
      </c>
    </row>
    <row r="1152" spans="1:5" x14ac:dyDescent="0.25">
      <c r="A1152" t="s">
        <v>41118</v>
      </c>
      <c r="B1152" t="str">
        <f t="shared" si="17"/>
        <v>3755/</v>
      </c>
      <c r="C1152" t="s">
        <v>41119</v>
      </c>
      <c r="D1152" t="s">
        <v>35713</v>
      </c>
      <c r="E1152" t="s">
        <v>41120</v>
      </c>
    </row>
    <row r="1153" spans="1:5" x14ac:dyDescent="0.25">
      <c r="A1153" t="s">
        <v>41121</v>
      </c>
      <c r="B1153" t="str">
        <f t="shared" si="17"/>
        <v>4073/</v>
      </c>
      <c r="C1153" t="s">
        <v>41122</v>
      </c>
      <c r="D1153" t="s">
        <v>36101</v>
      </c>
      <c r="E1153" t="s">
        <v>41123</v>
      </c>
    </row>
    <row r="1154" spans="1:5" x14ac:dyDescent="0.25">
      <c r="A1154" t="s">
        <v>41124</v>
      </c>
      <c r="B1154" t="str">
        <f t="shared" ref="B1154:B1217" si="18">A1154&amp;"/"</f>
        <v>1161/</v>
      </c>
      <c r="C1154" t="s">
        <v>41125</v>
      </c>
      <c r="D1154" t="s">
        <v>33073</v>
      </c>
      <c r="E1154" t="s">
        <v>41126</v>
      </c>
    </row>
    <row r="1155" spans="1:5" x14ac:dyDescent="0.25">
      <c r="A1155" t="s">
        <v>41127</v>
      </c>
      <c r="B1155" t="str">
        <f t="shared" si="18"/>
        <v>0393/</v>
      </c>
      <c r="C1155" t="s">
        <v>41128</v>
      </c>
      <c r="D1155" t="s">
        <v>32279</v>
      </c>
      <c r="E1155" t="s">
        <v>41129</v>
      </c>
    </row>
    <row r="1156" spans="1:5" x14ac:dyDescent="0.25">
      <c r="A1156" t="s">
        <v>41130</v>
      </c>
      <c r="B1156" t="str">
        <f t="shared" si="18"/>
        <v>1996/</v>
      </c>
      <c r="C1156" t="s">
        <v>41131</v>
      </c>
      <c r="D1156" t="s">
        <v>33904</v>
      </c>
      <c r="E1156" t="s">
        <v>41132</v>
      </c>
    </row>
    <row r="1157" spans="1:5" x14ac:dyDescent="0.25">
      <c r="A1157" t="s">
        <v>41133</v>
      </c>
      <c r="B1157" t="str">
        <f t="shared" si="18"/>
        <v>3064/</v>
      </c>
      <c r="C1157" t="s">
        <v>41134</v>
      </c>
      <c r="D1157" t="s">
        <v>35003</v>
      </c>
      <c r="E1157" t="s">
        <v>41135</v>
      </c>
    </row>
    <row r="1158" spans="1:5" x14ac:dyDescent="0.25">
      <c r="A1158" t="s">
        <v>41136</v>
      </c>
      <c r="B1158" t="str">
        <f t="shared" si="18"/>
        <v>3050/</v>
      </c>
      <c r="C1158" t="s">
        <v>41137</v>
      </c>
      <c r="D1158" t="s">
        <v>34989</v>
      </c>
      <c r="E1158" t="s">
        <v>41138</v>
      </c>
    </row>
    <row r="1159" spans="1:5" x14ac:dyDescent="0.25">
      <c r="A1159" t="s">
        <v>41139</v>
      </c>
      <c r="B1159" t="str">
        <f t="shared" si="18"/>
        <v>1033/</v>
      </c>
      <c r="C1159" t="s">
        <v>41140</v>
      </c>
      <c r="D1159" t="s">
        <v>32944</v>
      </c>
      <c r="E1159" t="s">
        <v>41141</v>
      </c>
    </row>
    <row r="1160" spans="1:5" x14ac:dyDescent="0.25">
      <c r="A1160" t="s">
        <v>41142</v>
      </c>
      <c r="B1160" t="str">
        <f t="shared" si="18"/>
        <v>2152/</v>
      </c>
      <c r="C1160" t="s">
        <v>41143</v>
      </c>
      <c r="D1160" t="s">
        <v>34070</v>
      </c>
      <c r="E1160" t="s">
        <v>41144</v>
      </c>
    </row>
    <row r="1161" spans="1:5" x14ac:dyDescent="0.25">
      <c r="A1161" t="s">
        <v>41145</v>
      </c>
      <c r="B1161" t="str">
        <f t="shared" si="18"/>
        <v>1192/</v>
      </c>
      <c r="C1161" t="s">
        <v>41146</v>
      </c>
      <c r="D1161" t="s">
        <v>33107</v>
      </c>
      <c r="E1161" t="s">
        <v>41147</v>
      </c>
    </row>
    <row r="1162" spans="1:5" x14ac:dyDescent="0.25">
      <c r="A1162" t="s">
        <v>41148</v>
      </c>
      <c r="B1162" t="str">
        <f t="shared" si="18"/>
        <v>0663/</v>
      </c>
      <c r="C1162" t="s">
        <v>41149</v>
      </c>
      <c r="D1162" t="s">
        <v>32554</v>
      </c>
      <c r="E1162" t="s">
        <v>41150</v>
      </c>
    </row>
    <row r="1163" spans="1:5" x14ac:dyDescent="0.25">
      <c r="A1163" t="s">
        <v>41151</v>
      </c>
      <c r="B1163" t="str">
        <f t="shared" si="18"/>
        <v>3096/</v>
      </c>
      <c r="C1163" t="s">
        <v>41152</v>
      </c>
      <c r="D1163" t="s">
        <v>35035</v>
      </c>
      <c r="E1163" t="s">
        <v>41153</v>
      </c>
    </row>
    <row r="1164" spans="1:5" x14ac:dyDescent="0.25">
      <c r="A1164" t="s">
        <v>41154</v>
      </c>
      <c r="B1164" t="str">
        <f t="shared" si="18"/>
        <v>3869/</v>
      </c>
      <c r="C1164" t="s">
        <v>41155</v>
      </c>
      <c r="D1164" t="s">
        <v>35896</v>
      </c>
      <c r="E1164" t="s">
        <v>41156</v>
      </c>
    </row>
    <row r="1165" spans="1:5" x14ac:dyDescent="0.25">
      <c r="A1165" t="s">
        <v>41157</v>
      </c>
      <c r="B1165" t="str">
        <f t="shared" si="18"/>
        <v>3454/</v>
      </c>
      <c r="C1165" t="s">
        <v>41158</v>
      </c>
      <c r="D1165" t="s">
        <v>35404</v>
      </c>
      <c r="E1165" t="s">
        <v>41159</v>
      </c>
    </row>
    <row r="1166" spans="1:5" x14ac:dyDescent="0.25">
      <c r="A1166" t="s">
        <v>41160</v>
      </c>
      <c r="B1166" t="str">
        <f t="shared" si="18"/>
        <v>3530/</v>
      </c>
      <c r="C1166" t="s">
        <v>41161</v>
      </c>
      <c r="D1166" t="s">
        <v>35481</v>
      </c>
      <c r="E1166" t="s">
        <v>41162</v>
      </c>
    </row>
    <row r="1167" spans="1:5" x14ac:dyDescent="0.25">
      <c r="A1167" t="s">
        <v>41163</v>
      </c>
      <c r="B1167" t="str">
        <f t="shared" si="18"/>
        <v>1557/</v>
      </c>
      <c r="C1167" t="s">
        <v>41164</v>
      </c>
      <c r="D1167" t="s">
        <v>33463</v>
      </c>
      <c r="E1167" t="s">
        <v>41165</v>
      </c>
    </row>
    <row r="1168" spans="1:5" x14ac:dyDescent="0.25">
      <c r="A1168" t="s">
        <v>41166</v>
      </c>
      <c r="B1168" t="str">
        <f t="shared" si="18"/>
        <v>1179/</v>
      </c>
      <c r="C1168" t="s">
        <v>41167</v>
      </c>
      <c r="D1168" t="s">
        <v>33093</v>
      </c>
      <c r="E1168" t="s">
        <v>41168</v>
      </c>
    </row>
    <row r="1169" spans="1:5" x14ac:dyDescent="0.25">
      <c r="A1169" t="s">
        <v>41169</v>
      </c>
      <c r="B1169" t="str">
        <f t="shared" si="18"/>
        <v>0496/</v>
      </c>
      <c r="C1169" t="s">
        <v>41170</v>
      </c>
      <c r="D1169" t="s">
        <v>32386</v>
      </c>
      <c r="E1169" t="s">
        <v>41171</v>
      </c>
    </row>
    <row r="1170" spans="1:5" x14ac:dyDescent="0.25">
      <c r="A1170" t="s">
        <v>41172</v>
      </c>
      <c r="B1170" t="str">
        <f t="shared" si="18"/>
        <v>1836/</v>
      </c>
      <c r="C1170" t="s">
        <v>41173</v>
      </c>
      <c r="D1170" t="s">
        <v>33742</v>
      </c>
      <c r="E1170" t="s">
        <v>41174</v>
      </c>
    </row>
    <row r="1171" spans="1:5" x14ac:dyDescent="0.25">
      <c r="A1171" t="s">
        <v>41175</v>
      </c>
      <c r="B1171" t="str">
        <f t="shared" si="18"/>
        <v>1900/</v>
      </c>
      <c r="C1171" t="s">
        <v>41176</v>
      </c>
      <c r="D1171" t="s">
        <v>33807</v>
      </c>
      <c r="E1171" t="s">
        <v>41177</v>
      </c>
    </row>
    <row r="1172" spans="1:5" x14ac:dyDescent="0.25">
      <c r="A1172" t="s">
        <v>41178</v>
      </c>
      <c r="B1172" t="str">
        <f t="shared" si="18"/>
        <v>1337/</v>
      </c>
      <c r="C1172" t="s">
        <v>41179</v>
      </c>
      <c r="D1172" t="s">
        <v>33246</v>
      </c>
      <c r="E1172" t="s">
        <v>41180</v>
      </c>
    </row>
    <row r="1173" spans="1:5" x14ac:dyDescent="0.25">
      <c r="A1173" t="s">
        <v>41181</v>
      </c>
      <c r="B1173" t="str">
        <f t="shared" si="18"/>
        <v>1902/</v>
      </c>
      <c r="C1173" t="s">
        <v>41182</v>
      </c>
      <c r="D1173" t="s">
        <v>33809</v>
      </c>
      <c r="E1173" t="s">
        <v>41183</v>
      </c>
    </row>
    <row r="1174" spans="1:5" x14ac:dyDescent="0.25">
      <c r="A1174" t="s">
        <v>41184</v>
      </c>
      <c r="B1174" t="str">
        <f t="shared" si="18"/>
        <v>4553/</v>
      </c>
      <c r="C1174" t="s">
        <v>41185</v>
      </c>
      <c r="D1174" t="s">
        <v>36588</v>
      </c>
      <c r="E1174" t="s">
        <v>41186</v>
      </c>
    </row>
    <row r="1175" spans="1:5" x14ac:dyDescent="0.25">
      <c r="A1175" t="s">
        <v>41187</v>
      </c>
      <c r="B1175" t="str">
        <f t="shared" si="18"/>
        <v>1415/</v>
      </c>
      <c r="C1175" t="s">
        <v>41188</v>
      </c>
      <c r="D1175" t="s">
        <v>33323</v>
      </c>
      <c r="E1175" t="s">
        <v>41189</v>
      </c>
    </row>
    <row r="1176" spans="1:5" x14ac:dyDescent="0.25">
      <c r="A1176" t="s">
        <v>41190</v>
      </c>
      <c r="B1176" t="str">
        <f t="shared" si="18"/>
        <v>2301/</v>
      </c>
      <c r="C1176" t="s">
        <v>41191</v>
      </c>
      <c r="D1176" t="s">
        <v>34217</v>
      </c>
      <c r="E1176" t="s">
        <v>41192</v>
      </c>
    </row>
    <row r="1177" spans="1:5" x14ac:dyDescent="0.25">
      <c r="A1177" t="s">
        <v>41193</v>
      </c>
      <c r="B1177" t="str">
        <f t="shared" si="18"/>
        <v>1891/</v>
      </c>
      <c r="C1177" t="s">
        <v>41194</v>
      </c>
      <c r="D1177" t="s">
        <v>33798</v>
      </c>
      <c r="E1177" t="s">
        <v>41195</v>
      </c>
    </row>
    <row r="1178" spans="1:5" x14ac:dyDescent="0.25">
      <c r="A1178" t="s">
        <v>41196</v>
      </c>
      <c r="B1178" t="str">
        <f t="shared" si="18"/>
        <v>0182/</v>
      </c>
      <c r="C1178" t="s">
        <v>41197</v>
      </c>
      <c r="D1178" t="s">
        <v>32053</v>
      </c>
      <c r="E1178" t="s">
        <v>41198</v>
      </c>
    </row>
    <row r="1179" spans="1:5" x14ac:dyDescent="0.25">
      <c r="A1179" t="s">
        <v>41199</v>
      </c>
      <c r="B1179" t="str">
        <f t="shared" si="18"/>
        <v>0789/</v>
      </c>
      <c r="C1179" t="s">
        <v>41200</v>
      </c>
      <c r="D1179" t="s">
        <v>32695</v>
      </c>
      <c r="E1179" t="s">
        <v>41201</v>
      </c>
    </row>
    <row r="1180" spans="1:5" x14ac:dyDescent="0.25">
      <c r="A1180" t="s">
        <v>41199</v>
      </c>
      <c r="B1180" t="str">
        <f t="shared" si="18"/>
        <v>0789/</v>
      </c>
      <c r="C1180" t="s">
        <v>41202</v>
      </c>
      <c r="D1180" t="s">
        <v>32693</v>
      </c>
      <c r="E1180" t="s">
        <v>41203</v>
      </c>
    </row>
    <row r="1181" spans="1:5" x14ac:dyDescent="0.25">
      <c r="A1181" t="s">
        <v>41199</v>
      </c>
      <c r="B1181" t="str">
        <f t="shared" si="18"/>
        <v>0789/</v>
      </c>
      <c r="C1181" t="s">
        <v>41204</v>
      </c>
      <c r="D1181" t="s">
        <v>32694</v>
      </c>
      <c r="E1181" t="s">
        <v>41205</v>
      </c>
    </row>
    <row r="1182" spans="1:5" x14ac:dyDescent="0.25">
      <c r="A1182" t="s">
        <v>41206</v>
      </c>
      <c r="B1182" t="str">
        <f t="shared" si="18"/>
        <v>0050/</v>
      </c>
      <c r="C1182" t="s">
        <v>41207</v>
      </c>
      <c r="D1182" t="s">
        <v>31919</v>
      </c>
      <c r="E1182" t="s">
        <v>41208</v>
      </c>
    </row>
    <row r="1183" spans="1:5" x14ac:dyDescent="0.25">
      <c r="A1183" t="s">
        <v>41209</v>
      </c>
      <c r="B1183" t="str">
        <f t="shared" si="18"/>
        <v>0555/</v>
      </c>
      <c r="C1183" t="s">
        <v>41210</v>
      </c>
      <c r="D1183" t="s">
        <v>32444</v>
      </c>
      <c r="E1183" t="s">
        <v>41211</v>
      </c>
    </row>
    <row r="1184" spans="1:5" x14ac:dyDescent="0.25">
      <c r="A1184" t="s">
        <v>41212</v>
      </c>
      <c r="B1184" t="str">
        <f t="shared" si="18"/>
        <v>0728/</v>
      </c>
      <c r="C1184" t="s">
        <v>15863</v>
      </c>
      <c r="D1184" t="s">
        <v>32629</v>
      </c>
      <c r="E1184" t="s">
        <v>41213</v>
      </c>
    </row>
    <row r="1185" spans="1:5" x14ac:dyDescent="0.25">
      <c r="A1185" t="s">
        <v>41212</v>
      </c>
      <c r="B1185" t="str">
        <f t="shared" si="18"/>
        <v>0728/</v>
      </c>
      <c r="C1185" t="s">
        <v>41214</v>
      </c>
      <c r="D1185" t="s">
        <v>32624</v>
      </c>
      <c r="E1185" t="s">
        <v>41215</v>
      </c>
    </row>
    <row r="1186" spans="1:5" x14ac:dyDescent="0.25">
      <c r="A1186" t="s">
        <v>41212</v>
      </c>
      <c r="B1186" t="str">
        <f t="shared" si="18"/>
        <v>0728/</v>
      </c>
      <c r="C1186" t="s">
        <v>41216</v>
      </c>
      <c r="D1186" t="s">
        <v>32625</v>
      </c>
      <c r="E1186" t="s">
        <v>41217</v>
      </c>
    </row>
    <row r="1187" spans="1:5" x14ac:dyDescent="0.25">
      <c r="A1187" t="s">
        <v>41212</v>
      </c>
      <c r="B1187" t="str">
        <f t="shared" si="18"/>
        <v>0728/</v>
      </c>
      <c r="C1187" t="s">
        <v>41218</v>
      </c>
      <c r="D1187" t="s">
        <v>32626</v>
      </c>
      <c r="E1187" t="s">
        <v>41219</v>
      </c>
    </row>
    <row r="1188" spans="1:5" x14ac:dyDescent="0.25">
      <c r="A1188" t="s">
        <v>41212</v>
      </c>
      <c r="B1188" t="str">
        <f t="shared" si="18"/>
        <v>0728/</v>
      </c>
      <c r="C1188" t="s">
        <v>41220</v>
      </c>
      <c r="D1188" t="s">
        <v>32627</v>
      </c>
      <c r="E1188" t="s">
        <v>41221</v>
      </c>
    </row>
    <row r="1189" spans="1:5" x14ac:dyDescent="0.25">
      <c r="A1189" t="s">
        <v>41212</v>
      </c>
      <c r="B1189" t="str">
        <f t="shared" si="18"/>
        <v>0728/</v>
      </c>
      <c r="C1189" t="s">
        <v>41222</v>
      </c>
      <c r="D1189" t="s">
        <v>32628</v>
      </c>
      <c r="E1189" t="s">
        <v>41223</v>
      </c>
    </row>
    <row r="1190" spans="1:5" x14ac:dyDescent="0.25">
      <c r="A1190" t="s">
        <v>41224</v>
      </c>
      <c r="B1190" t="str">
        <f t="shared" si="18"/>
        <v>2060/</v>
      </c>
      <c r="C1190" t="s">
        <v>41225</v>
      </c>
      <c r="D1190" t="s">
        <v>33966</v>
      </c>
      <c r="E1190" t="s">
        <v>41226</v>
      </c>
    </row>
    <row r="1191" spans="1:5" x14ac:dyDescent="0.25">
      <c r="A1191" t="s">
        <v>41227</v>
      </c>
      <c r="B1191" t="str">
        <f t="shared" si="18"/>
        <v>4341/</v>
      </c>
      <c r="C1191" t="s">
        <v>41225</v>
      </c>
      <c r="D1191" t="s">
        <v>36368</v>
      </c>
      <c r="E1191" t="s">
        <v>41228</v>
      </c>
    </row>
    <row r="1192" spans="1:5" x14ac:dyDescent="0.25">
      <c r="A1192" t="s">
        <v>41229</v>
      </c>
      <c r="B1192" t="str">
        <f t="shared" si="18"/>
        <v>2263/</v>
      </c>
      <c r="C1192" t="s">
        <v>41230</v>
      </c>
      <c r="D1192" t="s">
        <v>34179</v>
      </c>
      <c r="E1192" t="s">
        <v>41231</v>
      </c>
    </row>
    <row r="1193" spans="1:5" x14ac:dyDescent="0.25">
      <c r="A1193" t="s">
        <v>41232</v>
      </c>
      <c r="B1193" t="str">
        <f t="shared" si="18"/>
        <v>0098/</v>
      </c>
      <c r="C1193" t="s">
        <v>41233</v>
      </c>
      <c r="D1193" t="s">
        <v>31966</v>
      </c>
      <c r="E1193" t="s">
        <v>41234</v>
      </c>
    </row>
    <row r="1194" spans="1:5" x14ac:dyDescent="0.25">
      <c r="A1194" t="s">
        <v>41235</v>
      </c>
      <c r="B1194" t="str">
        <f t="shared" si="18"/>
        <v>2577/</v>
      </c>
      <c r="C1194" t="s">
        <v>901</v>
      </c>
      <c r="D1194" t="s">
        <v>34493</v>
      </c>
      <c r="E1194" t="s">
        <v>41236</v>
      </c>
    </row>
    <row r="1195" spans="1:5" x14ac:dyDescent="0.25">
      <c r="A1195" t="s">
        <v>41237</v>
      </c>
      <c r="B1195" t="str">
        <f t="shared" si="18"/>
        <v>2861/</v>
      </c>
      <c r="C1195" t="s">
        <v>901</v>
      </c>
      <c r="D1195" t="s">
        <v>34795</v>
      </c>
      <c r="E1195" t="s">
        <v>41238</v>
      </c>
    </row>
    <row r="1196" spans="1:5" x14ac:dyDescent="0.25">
      <c r="A1196" t="s">
        <v>41239</v>
      </c>
      <c r="B1196" t="str">
        <f t="shared" si="18"/>
        <v>2949/</v>
      </c>
      <c r="C1196" t="s">
        <v>41240</v>
      </c>
      <c r="D1196" t="s">
        <v>34884</v>
      </c>
      <c r="E1196" t="s">
        <v>41241</v>
      </c>
    </row>
    <row r="1197" spans="1:5" x14ac:dyDescent="0.25">
      <c r="A1197" t="s">
        <v>41242</v>
      </c>
      <c r="B1197" t="str">
        <f t="shared" si="18"/>
        <v>0649/</v>
      </c>
      <c r="C1197" t="s">
        <v>41243</v>
      </c>
      <c r="D1197" t="s">
        <v>32539</v>
      </c>
      <c r="E1197" t="s">
        <v>41244</v>
      </c>
    </row>
    <row r="1198" spans="1:5" x14ac:dyDescent="0.25">
      <c r="A1198" t="s">
        <v>41245</v>
      </c>
      <c r="B1198" t="str">
        <f t="shared" si="18"/>
        <v>2112/</v>
      </c>
      <c r="C1198" t="s">
        <v>41246</v>
      </c>
      <c r="D1198" t="s">
        <v>34031</v>
      </c>
      <c r="E1198" t="s">
        <v>41247</v>
      </c>
    </row>
    <row r="1199" spans="1:5" x14ac:dyDescent="0.25">
      <c r="A1199" t="s">
        <v>41248</v>
      </c>
      <c r="B1199" t="str">
        <f t="shared" si="18"/>
        <v>4407/</v>
      </c>
      <c r="C1199" t="s">
        <v>41249</v>
      </c>
      <c r="D1199" t="s">
        <v>36434</v>
      </c>
      <c r="E1199" t="s">
        <v>41250</v>
      </c>
    </row>
    <row r="1200" spans="1:5" x14ac:dyDescent="0.25">
      <c r="A1200" t="s">
        <v>41251</v>
      </c>
      <c r="B1200" t="str">
        <f t="shared" si="18"/>
        <v>3638/</v>
      </c>
      <c r="C1200" t="s">
        <v>41252</v>
      </c>
      <c r="D1200" t="s">
        <v>35595</v>
      </c>
      <c r="E1200" t="s">
        <v>41253</v>
      </c>
    </row>
    <row r="1201" spans="1:5" x14ac:dyDescent="0.25">
      <c r="A1201" t="s">
        <v>41254</v>
      </c>
      <c r="B1201" t="str">
        <f t="shared" si="18"/>
        <v>0236/</v>
      </c>
      <c r="C1201" t="s">
        <v>41255</v>
      </c>
      <c r="D1201" t="s">
        <v>32111</v>
      </c>
      <c r="E1201" t="s">
        <v>41256</v>
      </c>
    </row>
    <row r="1202" spans="1:5" x14ac:dyDescent="0.25">
      <c r="A1202" t="s">
        <v>41257</v>
      </c>
      <c r="B1202" t="str">
        <f t="shared" si="18"/>
        <v>2077/</v>
      </c>
      <c r="C1202" t="s">
        <v>41258</v>
      </c>
      <c r="D1202" t="s">
        <v>33988</v>
      </c>
      <c r="E1202" t="s">
        <v>41259</v>
      </c>
    </row>
    <row r="1203" spans="1:5" x14ac:dyDescent="0.25">
      <c r="A1203" t="s">
        <v>41260</v>
      </c>
      <c r="B1203" t="str">
        <f t="shared" si="18"/>
        <v>1168/</v>
      </c>
      <c r="C1203" t="s">
        <v>41261</v>
      </c>
      <c r="D1203" t="s">
        <v>33081</v>
      </c>
      <c r="E1203" t="s">
        <v>41262</v>
      </c>
    </row>
    <row r="1204" spans="1:5" x14ac:dyDescent="0.25">
      <c r="A1204" t="s">
        <v>41263</v>
      </c>
      <c r="B1204" t="str">
        <f t="shared" si="18"/>
        <v>3955/</v>
      </c>
      <c r="C1204" t="s">
        <v>41261</v>
      </c>
      <c r="D1204" t="s">
        <v>35983</v>
      </c>
      <c r="E1204" t="s">
        <v>41264</v>
      </c>
    </row>
    <row r="1205" spans="1:5" x14ac:dyDescent="0.25">
      <c r="A1205" t="s">
        <v>41265</v>
      </c>
      <c r="B1205" t="str">
        <f t="shared" si="18"/>
        <v>1876/</v>
      </c>
      <c r="C1205" t="s">
        <v>41266</v>
      </c>
      <c r="D1205" t="s">
        <v>33783</v>
      </c>
      <c r="E1205" t="s">
        <v>41267</v>
      </c>
    </row>
    <row r="1206" spans="1:5" x14ac:dyDescent="0.25">
      <c r="A1206" t="s">
        <v>41268</v>
      </c>
      <c r="B1206" t="str">
        <f t="shared" si="18"/>
        <v>1493/</v>
      </c>
      <c r="C1206" t="s">
        <v>41269</v>
      </c>
      <c r="D1206" t="s">
        <v>33397</v>
      </c>
      <c r="E1206" t="s">
        <v>41270</v>
      </c>
    </row>
    <row r="1207" spans="1:5" x14ac:dyDescent="0.25">
      <c r="A1207" t="s">
        <v>41271</v>
      </c>
      <c r="B1207" t="str">
        <f t="shared" si="18"/>
        <v>4301/</v>
      </c>
      <c r="C1207" t="s">
        <v>41272</v>
      </c>
      <c r="D1207" t="s">
        <v>36328</v>
      </c>
      <c r="E1207" t="s">
        <v>41273</v>
      </c>
    </row>
    <row r="1208" spans="1:5" x14ac:dyDescent="0.25">
      <c r="A1208" t="s">
        <v>41274</v>
      </c>
      <c r="B1208" t="str">
        <f t="shared" si="18"/>
        <v>1259/</v>
      </c>
      <c r="C1208" t="s">
        <v>41275</v>
      </c>
      <c r="D1208" t="s">
        <v>33170</v>
      </c>
      <c r="E1208" t="s">
        <v>41276</v>
      </c>
    </row>
    <row r="1209" spans="1:5" x14ac:dyDescent="0.25">
      <c r="A1209" t="s">
        <v>41277</v>
      </c>
      <c r="B1209" t="str">
        <f t="shared" si="18"/>
        <v>3452/</v>
      </c>
      <c r="C1209" t="s">
        <v>41278</v>
      </c>
      <c r="D1209" t="s">
        <v>35402</v>
      </c>
      <c r="E1209" t="s">
        <v>41279</v>
      </c>
    </row>
    <row r="1210" spans="1:5" x14ac:dyDescent="0.25">
      <c r="A1210" t="s">
        <v>41280</v>
      </c>
      <c r="B1210" t="str">
        <f t="shared" si="18"/>
        <v>3319/</v>
      </c>
      <c r="C1210" t="s">
        <v>41281</v>
      </c>
      <c r="D1210" t="s">
        <v>35266</v>
      </c>
      <c r="E1210" t="s">
        <v>41282</v>
      </c>
    </row>
    <row r="1211" spans="1:5" x14ac:dyDescent="0.25">
      <c r="A1211" t="s">
        <v>41283</v>
      </c>
      <c r="B1211" t="str">
        <f t="shared" si="18"/>
        <v>0868/</v>
      </c>
      <c r="C1211" t="s">
        <v>41284</v>
      </c>
      <c r="D1211" t="s">
        <v>32775</v>
      </c>
      <c r="E1211" t="s">
        <v>41285</v>
      </c>
    </row>
    <row r="1212" spans="1:5" x14ac:dyDescent="0.25">
      <c r="A1212" t="s">
        <v>41286</v>
      </c>
      <c r="B1212" t="str">
        <f t="shared" si="18"/>
        <v>3237/</v>
      </c>
      <c r="C1212" t="s">
        <v>41287</v>
      </c>
      <c r="D1212" t="s">
        <v>35179</v>
      </c>
      <c r="E1212" t="s">
        <v>41288</v>
      </c>
    </row>
    <row r="1213" spans="1:5" x14ac:dyDescent="0.25">
      <c r="A1213" t="s">
        <v>41289</v>
      </c>
      <c r="B1213" t="str">
        <f t="shared" si="18"/>
        <v>2892/</v>
      </c>
      <c r="C1213" t="s">
        <v>41290</v>
      </c>
      <c r="D1213" t="s">
        <v>34827</v>
      </c>
      <c r="E1213" t="s">
        <v>41291</v>
      </c>
    </row>
    <row r="1214" spans="1:5" x14ac:dyDescent="0.25">
      <c r="A1214" t="s">
        <v>41292</v>
      </c>
      <c r="B1214" t="str">
        <f t="shared" si="18"/>
        <v>3301/</v>
      </c>
      <c r="C1214" t="s">
        <v>41293</v>
      </c>
      <c r="D1214" t="s">
        <v>35248</v>
      </c>
      <c r="E1214" t="s">
        <v>41294</v>
      </c>
    </row>
    <row r="1215" spans="1:5" x14ac:dyDescent="0.25">
      <c r="A1215" t="s">
        <v>41295</v>
      </c>
      <c r="B1215" t="str">
        <f t="shared" si="18"/>
        <v>3313/</v>
      </c>
      <c r="C1215" t="s">
        <v>41293</v>
      </c>
      <c r="D1215" t="s">
        <v>35260</v>
      </c>
      <c r="E1215" t="s">
        <v>41296</v>
      </c>
    </row>
    <row r="1216" spans="1:5" x14ac:dyDescent="0.25">
      <c r="A1216" t="s">
        <v>41297</v>
      </c>
      <c r="B1216" t="str">
        <f t="shared" si="18"/>
        <v>1508/</v>
      </c>
      <c r="C1216" t="s">
        <v>41298</v>
      </c>
      <c r="D1216" t="s">
        <v>33414</v>
      </c>
      <c r="E1216" t="s">
        <v>41299</v>
      </c>
    </row>
    <row r="1217" spans="1:5" x14ac:dyDescent="0.25">
      <c r="A1217" t="s">
        <v>41300</v>
      </c>
      <c r="B1217" t="str">
        <f t="shared" si="18"/>
        <v>4144/</v>
      </c>
      <c r="C1217" t="s">
        <v>41301</v>
      </c>
      <c r="D1217" t="s">
        <v>36171</v>
      </c>
      <c r="E1217" t="s">
        <v>41302</v>
      </c>
    </row>
    <row r="1218" spans="1:5" x14ac:dyDescent="0.25">
      <c r="A1218" t="s">
        <v>41303</v>
      </c>
      <c r="B1218" t="str">
        <f t="shared" ref="B1218:B1281" si="19">A1218&amp;"/"</f>
        <v>0509/</v>
      </c>
      <c r="C1218" t="s">
        <v>41304</v>
      </c>
      <c r="D1218" t="s">
        <v>32399</v>
      </c>
      <c r="E1218" t="s">
        <v>41305</v>
      </c>
    </row>
    <row r="1219" spans="1:5" x14ac:dyDescent="0.25">
      <c r="A1219" t="s">
        <v>41306</v>
      </c>
      <c r="B1219" t="str">
        <f t="shared" si="19"/>
        <v>2869/</v>
      </c>
      <c r="C1219" t="s">
        <v>41307</v>
      </c>
      <c r="D1219" t="s">
        <v>34804</v>
      </c>
      <c r="E1219" t="s">
        <v>41308</v>
      </c>
    </row>
    <row r="1220" spans="1:5" x14ac:dyDescent="0.25">
      <c r="A1220" t="s">
        <v>41309</v>
      </c>
      <c r="B1220" t="str">
        <f t="shared" si="19"/>
        <v>2210/</v>
      </c>
      <c r="C1220" t="s">
        <v>41310</v>
      </c>
      <c r="D1220" t="s">
        <v>34127</v>
      </c>
      <c r="E1220" t="s">
        <v>41311</v>
      </c>
    </row>
    <row r="1221" spans="1:5" x14ac:dyDescent="0.25">
      <c r="A1221" t="s">
        <v>41312</v>
      </c>
      <c r="B1221" t="str">
        <f t="shared" si="19"/>
        <v>3461/</v>
      </c>
      <c r="C1221" t="s">
        <v>41313</v>
      </c>
      <c r="D1221" t="s">
        <v>35411</v>
      </c>
      <c r="E1221" t="s">
        <v>41314</v>
      </c>
    </row>
    <row r="1222" spans="1:5" x14ac:dyDescent="0.25">
      <c r="A1222" t="s">
        <v>41315</v>
      </c>
      <c r="B1222" t="str">
        <f t="shared" si="19"/>
        <v>4547/</v>
      </c>
      <c r="C1222" t="s">
        <v>41316</v>
      </c>
      <c r="D1222" t="s">
        <v>36582</v>
      </c>
      <c r="E1222" t="s">
        <v>41317</v>
      </c>
    </row>
    <row r="1223" spans="1:5" x14ac:dyDescent="0.25">
      <c r="A1223" t="s">
        <v>41318</v>
      </c>
      <c r="B1223" t="str">
        <f t="shared" si="19"/>
        <v>0908/</v>
      </c>
      <c r="C1223" t="s">
        <v>41319</v>
      </c>
      <c r="D1223" t="s">
        <v>32817</v>
      </c>
      <c r="E1223" t="s">
        <v>41320</v>
      </c>
    </row>
    <row r="1224" spans="1:5" x14ac:dyDescent="0.25">
      <c r="A1224" t="s">
        <v>41321</v>
      </c>
      <c r="B1224" t="str">
        <f t="shared" si="19"/>
        <v>3877/</v>
      </c>
      <c r="C1224" t="s">
        <v>41322</v>
      </c>
      <c r="D1224" t="s">
        <v>35904</v>
      </c>
      <c r="E1224" t="s">
        <v>41323</v>
      </c>
    </row>
    <row r="1225" spans="1:5" x14ac:dyDescent="0.25">
      <c r="A1225" t="s">
        <v>41324</v>
      </c>
      <c r="B1225" t="str">
        <f t="shared" si="19"/>
        <v>3804/</v>
      </c>
      <c r="C1225" t="s">
        <v>41325</v>
      </c>
      <c r="D1225" t="s">
        <v>35776</v>
      </c>
      <c r="E1225" t="s">
        <v>41326</v>
      </c>
    </row>
    <row r="1226" spans="1:5" x14ac:dyDescent="0.25">
      <c r="A1226" t="s">
        <v>41327</v>
      </c>
      <c r="B1226" t="str">
        <f t="shared" si="19"/>
        <v>2309/</v>
      </c>
      <c r="C1226" t="s">
        <v>41328</v>
      </c>
      <c r="D1226" t="s">
        <v>34225</v>
      </c>
      <c r="E1226" t="s">
        <v>41329</v>
      </c>
    </row>
    <row r="1227" spans="1:5" x14ac:dyDescent="0.25">
      <c r="A1227" t="s">
        <v>41330</v>
      </c>
      <c r="B1227" t="str">
        <f t="shared" si="19"/>
        <v>0865/</v>
      </c>
      <c r="C1227" t="s">
        <v>41331</v>
      </c>
      <c r="D1227" t="s">
        <v>32772</v>
      </c>
      <c r="E1227" t="s">
        <v>41332</v>
      </c>
    </row>
    <row r="1228" spans="1:5" x14ac:dyDescent="0.25">
      <c r="A1228" t="s">
        <v>41333</v>
      </c>
      <c r="B1228" t="str">
        <f t="shared" si="19"/>
        <v>0953/</v>
      </c>
      <c r="C1228" t="s">
        <v>41334</v>
      </c>
      <c r="D1228" t="s">
        <v>32864</v>
      </c>
      <c r="E1228" t="s">
        <v>41335</v>
      </c>
    </row>
    <row r="1229" spans="1:5" x14ac:dyDescent="0.25">
      <c r="A1229" t="s">
        <v>41336</v>
      </c>
      <c r="B1229" t="str">
        <f t="shared" si="19"/>
        <v>1564/</v>
      </c>
      <c r="C1229" t="s">
        <v>41334</v>
      </c>
      <c r="D1229" t="s">
        <v>33470</v>
      </c>
      <c r="E1229" t="s">
        <v>41337</v>
      </c>
    </row>
    <row r="1230" spans="1:5" x14ac:dyDescent="0.25">
      <c r="A1230" t="s">
        <v>41338</v>
      </c>
      <c r="B1230" t="str">
        <f t="shared" si="19"/>
        <v>0280/</v>
      </c>
      <c r="C1230" t="s">
        <v>36800</v>
      </c>
      <c r="D1230" t="s">
        <v>32157</v>
      </c>
      <c r="E1230" t="s">
        <v>41339</v>
      </c>
    </row>
    <row r="1231" spans="1:5" x14ac:dyDescent="0.25">
      <c r="A1231" t="s">
        <v>41340</v>
      </c>
      <c r="B1231" t="str">
        <f t="shared" si="19"/>
        <v>0963/</v>
      </c>
      <c r="C1231" t="s">
        <v>36800</v>
      </c>
      <c r="D1231" t="s">
        <v>32874</v>
      </c>
      <c r="E1231" t="s">
        <v>41341</v>
      </c>
    </row>
    <row r="1232" spans="1:5" x14ac:dyDescent="0.25">
      <c r="A1232" t="s">
        <v>41342</v>
      </c>
      <c r="B1232" t="str">
        <f t="shared" si="19"/>
        <v>4613/</v>
      </c>
      <c r="C1232" t="s">
        <v>41343</v>
      </c>
      <c r="D1232" t="s">
        <v>36648</v>
      </c>
      <c r="E1232" t="s">
        <v>41344</v>
      </c>
    </row>
    <row r="1233" spans="1:5" x14ac:dyDescent="0.25">
      <c r="A1233" t="s">
        <v>41345</v>
      </c>
      <c r="B1233" t="str">
        <f t="shared" si="19"/>
        <v>2991/</v>
      </c>
      <c r="C1233" t="s">
        <v>41346</v>
      </c>
      <c r="D1233" t="s">
        <v>34930</v>
      </c>
      <c r="E1233" t="s">
        <v>41347</v>
      </c>
    </row>
    <row r="1234" spans="1:5" x14ac:dyDescent="0.25">
      <c r="A1234" t="s">
        <v>41348</v>
      </c>
      <c r="B1234" t="str">
        <f t="shared" si="19"/>
        <v>3603/</v>
      </c>
      <c r="C1234" t="s">
        <v>41349</v>
      </c>
      <c r="D1234" t="s">
        <v>35560</v>
      </c>
      <c r="E1234" t="s">
        <v>41350</v>
      </c>
    </row>
    <row r="1235" spans="1:5" x14ac:dyDescent="0.25">
      <c r="A1235" t="s">
        <v>41351</v>
      </c>
      <c r="B1235" t="str">
        <f t="shared" si="19"/>
        <v>0559/</v>
      </c>
      <c r="C1235" t="s">
        <v>41352</v>
      </c>
      <c r="D1235" t="s">
        <v>32448</v>
      </c>
      <c r="E1235" t="s">
        <v>41353</v>
      </c>
    </row>
    <row r="1236" spans="1:5" x14ac:dyDescent="0.25">
      <c r="A1236" t="s">
        <v>41354</v>
      </c>
      <c r="B1236" t="str">
        <f t="shared" si="19"/>
        <v>0121/</v>
      </c>
      <c r="C1236" t="s">
        <v>41355</v>
      </c>
      <c r="D1236" t="s">
        <v>31990</v>
      </c>
      <c r="E1236" t="s">
        <v>41356</v>
      </c>
    </row>
    <row r="1237" spans="1:5" x14ac:dyDescent="0.25">
      <c r="A1237" t="s">
        <v>41357</v>
      </c>
      <c r="B1237" t="str">
        <f t="shared" si="19"/>
        <v>0328/</v>
      </c>
      <c r="C1237" t="s">
        <v>41358</v>
      </c>
      <c r="D1237" t="s">
        <v>32205</v>
      </c>
      <c r="E1237" t="s">
        <v>41359</v>
      </c>
    </row>
    <row r="1238" spans="1:5" x14ac:dyDescent="0.25">
      <c r="A1238" t="s">
        <v>41360</v>
      </c>
      <c r="B1238" t="str">
        <f t="shared" si="19"/>
        <v>0412/</v>
      </c>
      <c r="C1238" t="s">
        <v>41358</v>
      </c>
      <c r="D1238" t="s">
        <v>32298</v>
      </c>
      <c r="E1238" t="s">
        <v>41361</v>
      </c>
    </row>
    <row r="1239" spans="1:5" x14ac:dyDescent="0.25">
      <c r="A1239" t="s">
        <v>41362</v>
      </c>
      <c r="B1239" t="str">
        <f t="shared" si="19"/>
        <v>3060/</v>
      </c>
      <c r="C1239" t="s">
        <v>41363</v>
      </c>
      <c r="D1239" t="s">
        <v>34999</v>
      </c>
      <c r="E1239" t="s">
        <v>41364</v>
      </c>
    </row>
    <row r="1240" spans="1:5" x14ac:dyDescent="0.25">
      <c r="A1240" t="s">
        <v>41365</v>
      </c>
      <c r="B1240" t="str">
        <f t="shared" si="19"/>
        <v>2455/</v>
      </c>
      <c r="C1240" t="s">
        <v>41366</v>
      </c>
      <c r="D1240" t="s">
        <v>34371</v>
      </c>
      <c r="E1240" t="s">
        <v>41367</v>
      </c>
    </row>
    <row r="1241" spans="1:5" x14ac:dyDescent="0.25">
      <c r="A1241" t="s">
        <v>41368</v>
      </c>
      <c r="B1241" t="str">
        <f t="shared" si="19"/>
        <v>0314/</v>
      </c>
      <c r="C1241" t="s">
        <v>41369</v>
      </c>
      <c r="D1241" t="s">
        <v>32191</v>
      </c>
      <c r="E1241" t="s">
        <v>41370</v>
      </c>
    </row>
    <row r="1242" spans="1:5" x14ac:dyDescent="0.25">
      <c r="A1242" t="s">
        <v>41371</v>
      </c>
      <c r="B1242" t="str">
        <f t="shared" si="19"/>
        <v>3090/</v>
      </c>
      <c r="C1242" t="s">
        <v>41372</v>
      </c>
      <c r="D1242" t="s">
        <v>35029</v>
      </c>
      <c r="E1242" t="s">
        <v>41373</v>
      </c>
    </row>
    <row r="1243" spans="1:5" x14ac:dyDescent="0.25">
      <c r="A1243" t="s">
        <v>41374</v>
      </c>
      <c r="B1243" t="str">
        <f t="shared" si="19"/>
        <v>1198/</v>
      </c>
      <c r="C1243" t="s">
        <v>41375</v>
      </c>
      <c r="D1243" t="s">
        <v>33113</v>
      </c>
      <c r="E1243" t="s">
        <v>41376</v>
      </c>
    </row>
    <row r="1244" spans="1:5" x14ac:dyDescent="0.25">
      <c r="A1244" t="s">
        <v>41377</v>
      </c>
      <c r="B1244" t="str">
        <f t="shared" si="19"/>
        <v>4222/</v>
      </c>
      <c r="C1244" t="s">
        <v>41378</v>
      </c>
      <c r="D1244" t="s">
        <v>36248</v>
      </c>
      <c r="E1244" t="s">
        <v>41379</v>
      </c>
    </row>
    <row r="1245" spans="1:5" x14ac:dyDescent="0.25">
      <c r="A1245" t="s">
        <v>41380</v>
      </c>
      <c r="B1245" t="str">
        <f t="shared" si="19"/>
        <v>2739/</v>
      </c>
      <c r="C1245" t="s">
        <v>41381</v>
      </c>
      <c r="D1245" t="s">
        <v>34659</v>
      </c>
      <c r="E1245" t="s">
        <v>41382</v>
      </c>
    </row>
    <row r="1246" spans="1:5" x14ac:dyDescent="0.25">
      <c r="A1246" t="s">
        <v>41383</v>
      </c>
      <c r="B1246" t="str">
        <f t="shared" si="19"/>
        <v>1294/</v>
      </c>
      <c r="C1246" t="s">
        <v>41384</v>
      </c>
      <c r="D1246" t="s">
        <v>33203</v>
      </c>
      <c r="E1246" t="s">
        <v>41385</v>
      </c>
    </row>
    <row r="1247" spans="1:5" x14ac:dyDescent="0.25">
      <c r="A1247" t="s">
        <v>41386</v>
      </c>
      <c r="B1247" t="str">
        <f t="shared" si="19"/>
        <v>4167/</v>
      </c>
      <c r="C1247" t="s">
        <v>41387</v>
      </c>
      <c r="D1247" t="s">
        <v>36193</v>
      </c>
      <c r="E1247" t="s">
        <v>41388</v>
      </c>
    </row>
    <row r="1248" spans="1:5" x14ac:dyDescent="0.25">
      <c r="A1248" t="s">
        <v>41389</v>
      </c>
      <c r="B1248" t="str">
        <f t="shared" si="19"/>
        <v>1253/</v>
      </c>
      <c r="C1248" t="s">
        <v>41390</v>
      </c>
      <c r="D1248" t="s">
        <v>33165</v>
      </c>
      <c r="E1248" t="s">
        <v>41391</v>
      </c>
    </row>
    <row r="1249" spans="1:5" x14ac:dyDescent="0.25">
      <c r="A1249" t="s">
        <v>41392</v>
      </c>
      <c r="B1249" t="str">
        <f t="shared" si="19"/>
        <v>3187/</v>
      </c>
      <c r="C1249" t="s">
        <v>41393</v>
      </c>
      <c r="D1249" t="s">
        <v>35128</v>
      </c>
      <c r="E1249" t="s">
        <v>41394</v>
      </c>
    </row>
    <row r="1250" spans="1:5" x14ac:dyDescent="0.25">
      <c r="A1250" t="s">
        <v>41395</v>
      </c>
      <c r="B1250" t="str">
        <f t="shared" si="19"/>
        <v>2259/</v>
      </c>
      <c r="C1250" t="s">
        <v>41396</v>
      </c>
      <c r="D1250" t="s">
        <v>34175</v>
      </c>
      <c r="E1250" t="s">
        <v>41397</v>
      </c>
    </row>
    <row r="1251" spans="1:5" x14ac:dyDescent="0.25">
      <c r="A1251" t="s">
        <v>41398</v>
      </c>
      <c r="B1251" t="str">
        <f t="shared" si="19"/>
        <v>2038/</v>
      </c>
      <c r="C1251" t="s">
        <v>41399</v>
      </c>
      <c r="D1251" t="s">
        <v>33944</v>
      </c>
      <c r="E1251" t="s">
        <v>41400</v>
      </c>
    </row>
    <row r="1252" spans="1:5" x14ac:dyDescent="0.25">
      <c r="A1252" t="s">
        <v>41401</v>
      </c>
      <c r="B1252" t="str">
        <f t="shared" si="19"/>
        <v>2042/</v>
      </c>
      <c r="C1252" t="s">
        <v>41402</v>
      </c>
      <c r="D1252" t="s">
        <v>33948</v>
      </c>
      <c r="E1252" t="s">
        <v>41403</v>
      </c>
    </row>
    <row r="1253" spans="1:5" x14ac:dyDescent="0.25">
      <c r="A1253" t="s">
        <v>41404</v>
      </c>
      <c r="B1253" t="str">
        <f t="shared" si="19"/>
        <v>4147/</v>
      </c>
      <c r="C1253" t="s">
        <v>41405</v>
      </c>
      <c r="D1253" t="s">
        <v>36174</v>
      </c>
      <c r="E1253" t="s">
        <v>41406</v>
      </c>
    </row>
    <row r="1254" spans="1:5" x14ac:dyDescent="0.25">
      <c r="A1254" t="s">
        <v>41407</v>
      </c>
      <c r="B1254" t="str">
        <f t="shared" si="19"/>
        <v>0932/</v>
      </c>
      <c r="C1254" t="s">
        <v>41408</v>
      </c>
      <c r="D1254" t="s">
        <v>32841</v>
      </c>
      <c r="E1254" t="s">
        <v>41409</v>
      </c>
    </row>
    <row r="1255" spans="1:5" x14ac:dyDescent="0.25">
      <c r="A1255" t="s">
        <v>41410</v>
      </c>
      <c r="B1255" t="str">
        <f t="shared" si="19"/>
        <v>1104/</v>
      </c>
      <c r="C1255" t="s">
        <v>41411</v>
      </c>
      <c r="D1255" t="s">
        <v>33015</v>
      </c>
      <c r="E1255" t="s">
        <v>41412</v>
      </c>
    </row>
    <row r="1256" spans="1:5" x14ac:dyDescent="0.25">
      <c r="A1256" t="s">
        <v>41413</v>
      </c>
      <c r="B1256" t="str">
        <f t="shared" si="19"/>
        <v>4114/</v>
      </c>
      <c r="C1256" t="s">
        <v>41414</v>
      </c>
      <c r="D1256" t="s">
        <v>36141</v>
      </c>
      <c r="E1256" t="s">
        <v>41415</v>
      </c>
    </row>
    <row r="1257" spans="1:5" x14ac:dyDescent="0.25">
      <c r="A1257" t="s">
        <v>41416</v>
      </c>
      <c r="B1257" t="str">
        <f t="shared" si="19"/>
        <v>2469/</v>
      </c>
      <c r="C1257" t="s">
        <v>41417</v>
      </c>
      <c r="D1257" t="s">
        <v>34386</v>
      </c>
      <c r="E1257" t="s">
        <v>41418</v>
      </c>
    </row>
    <row r="1258" spans="1:5" x14ac:dyDescent="0.25">
      <c r="A1258" t="s">
        <v>41419</v>
      </c>
      <c r="B1258" t="str">
        <f t="shared" si="19"/>
        <v>4385/</v>
      </c>
      <c r="C1258" t="s">
        <v>41420</v>
      </c>
      <c r="D1258" t="s">
        <v>36412</v>
      </c>
      <c r="E1258" t="s">
        <v>41421</v>
      </c>
    </row>
    <row r="1259" spans="1:5" x14ac:dyDescent="0.25">
      <c r="A1259" t="s">
        <v>41422</v>
      </c>
      <c r="B1259" t="str">
        <f t="shared" si="19"/>
        <v>4570/</v>
      </c>
      <c r="C1259" t="s">
        <v>41420</v>
      </c>
      <c r="D1259" t="s">
        <v>36605</v>
      </c>
      <c r="E1259" t="s">
        <v>41423</v>
      </c>
    </row>
    <row r="1260" spans="1:5" x14ac:dyDescent="0.25">
      <c r="A1260" t="s">
        <v>41424</v>
      </c>
      <c r="B1260" t="str">
        <f t="shared" si="19"/>
        <v>2648/</v>
      </c>
      <c r="C1260" t="s">
        <v>41425</v>
      </c>
      <c r="D1260" t="s">
        <v>34569</v>
      </c>
      <c r="E1260" t="s">
        <v>41426</v>
      </c>
    </row>
    <row r="1261" spans="1:5" x14ac:dyDescent="0.25">
      <c r="A1261" t="s">
        <v>41427</v>
      </c>
      <c r="B1261" t="str">
        <f t="shared" si="19"/>
        <v>2509/</v>
      </c>
      <c r="C1261" t="s">
        <v>41428</v>
      </c>
      <c r="D1261" t="s">
        <v>34426</v>
      </c>
      <c r="E1261" t="s">
        <v>41429</v>
      </c>
    </row>
    <row r="1262" spans="1:5" x14ac:dyDescent="0.25">
      <c r="A1262" t="s">
        <v>41430</v>
      </c>
      <c r="B1262" t="str">
        <f t="shared" si="19"/>
        <v>2297/</v>
      </c>
      <c r="C1262" t="s">
        <v>41431</v>
      </c>
      <c r="D1262" t="s">
        <v>34213</v>
      </c>
      <c r="E1262" t="s">
        <v>41432</v>
      </c>
    </row>
    <row r="1263" spans="1:5" x14ac:dyDescent="0.25">
      <c r="A1263" t="s">
        <v>41433</v>
      </c>
      <c r="B1263" t="str">
        <f t="shared" si="19"/>
        <v>2730/</v>
      </c>
      <c r="C1263" t="s">
        <v>41434</v>
      </c>
      <c r="D1263" t="s">
        <v>34650</v>
      </c>
      <c r="E1263" t="s">
        <v>41435</v>
      </c>
    </row>
    <row r="1264" spans="1:5" x14ac:dyDescent="0.25">
      <c r="A1264" t="s">
        <v>41436</v>
      </c>
      <c r="B1264" t="str">
        <f t="shared" si="19"/>
        <v>0288/</v>
      </c>
      <c r="C1264" t="s">
        <v>41437</v>
      </c>
      <c r="D1264" t="s">
        <v>32165</v>
      </c>
      <c r="E1264" t="s">
        <v>41438</v>
      </c>
    </row>
    <row r="1265" spans="1:5" x14ac:dyDescent="0.25">
      <c r="A1265" t="s">
        <v>41439</v>
      </c>
      <c r="B1265" t="str">
        <f t="shared" si="19"/>
        <v>3655/</v>
      </c>
      <c r="C1265" t="s">
        <v>41440</v>
      </c>
      <c r="D1265" t="s">
        <v>35613</v>
      </c>
      <c r="E1265" t="s">
        <v>41441</v>
      </c>
    </row>
    <row r="1266" spans="1:5" x14ac:dyDescent="0.25">
      <c r="A1266" t="s">
        <v>41442</v>
      </c>
      <c r="B1266" t="str">
        <f t="shared" si="19"/>
        <v>0013/</v>
      </c>
      <c r="C1266" t="s">
        <v>41443</v>
      </c>
      <c r="D1266" t="s">
        <v>31871</v>
      </c>
      <c r="E1266" t="s">
        <v>41444</v>
      </c>
    </row>
    <row r="1267" spans="1:5" x14ac:dyDescent="0.25">
      <c r="A1267" t="s">
        <v>41445</v>
      </c>
      <c r="B1267" t="str">
        <f t="shared" si="19"/>
        <v>3505/</v>
      </c>
      <c r="C1267" t="s">
        <v>41446</v>
      </c>
      <c r="D1267" t="s">
        <v>35456</v>
      </c>
      <c r="E1267" t="s">
        <v>41447</v>
      </c>
    </row>
    <row r="1268" spans="1:5" x14ac:dyDescent="0.25">
      <c r="A1268" t="s">
        <v>41448</v>
      </c>
      <c r="B1268" t="str">
        <f t="shared" si="19"/>
        <v>3473/</v>
      </c>
      <c r="C1268" t="s">
        <v>41449</v>
      </c>
      <c r="D1268" t="s">
        <v>35423</v>
      </c>
      <c r="E1268" t="s">
        <v>41450</v>
      </c>
    </row>
    <row r="1269" spans="1:5" x14ac:dyDescent="0.25">
      <c r="A1269" t="s">
        <v>41451</v>
      </c>
      <c r="B1269" t="str">
        <f t="shared" si="19"/>
        <v>1079/</v>
      </c>
      <c r="C1269" t="s">
        <v>41452</v>
      </c>
      <c r="D1269" t="s">
        <v>32990</v>
      </c>
      <c r="E1269" t="s">
        <v>41453</v>
      </c>
    </row>
    <row r="1270" spans="1:5" x14ac:dyDescent="0.25">
      <c r="A1270" t="s">
        <v>41454</v>
      </c>
      <c r="B1270" t="str">
        <f t="shared" si="19"/>
        <v>3200/</v>
      </c>
      <c r="C1270" t="s">
        <v>41455</v>
      </c>
      <c r="D1270" t="s">
        <v>35141</v>
      </c>
      <c r="E1270" t="s">
        <v>41456</v>
      </c>
    </row>
    <row r="1271" spans="1:5" x14ac:dyDescent="0.25">
      <c r="A1271" t="s">
        <v>41457</v>
      </c>
      <c r="B1271" t="str">
        <f t="shared" si="19"/>
        <v>0400/</v>
      </c>
      <c r="C1271" t="s">
        <v>41458</v>
      </c>
      <c r="D1271" t="s">
        <v>32286</v>
      </c>
      <c r="E1271" t="s">
        <v>41459</v>
      </c>
    </row>
    <row r="1272" spans="1:5" x14ac:dyDescent="0.25">
      <c r="A1272" t="s">
        <v>41460</v>
      </c>
      <c r="B1272" t="str">
        <f t="shared" si="19"/>
        <v>4245/</v>
      </c>
      <c r="C1272" t="s">
        <v>41461</v>
      </c>
      <c r="D1272" t="s">
        <v>36272</v>
      </c>
      <c r="E1272" t="s">
        <v>41462</v>
      </c>
    </row>
    <row r="1273" spans="1:5" x14ac:dyDescent="0.25">
      <c r="A1273" t="s">
        <v>41463</v>
      </c>
      <c r="B1273" t="str">
        <f t="shared" si="19"/>
        <v>0158/</v>
      </c>
      <c r="C1273" t="s">
        <v>41464</v>
      </c>
      <c r="D1273" t="s">
        <v>32029</v>
      </c>
      <c r="E1273" t="s">
        <v>41465</v>
      </c>
    </row>
    <row r="1274" spans="1:5" x14ac:dyDescent="0.25">
      <c r="A1274" t="s">
        <v>41466</v>
      </c>
      <c r="B1274" t="str">
        <f t="shared" si="19"/>
        <v>1982/</v>
      </c>
      <c r="C1274" t="s">
        <v>41467</v>
      </c>
      <c r="D1274" t="s">
        <v>33889</v>
      </c>
      <c r="E1274" t="s">
        <v>41468</v>
      </c>
    </row>
    <row r="1275" spans="1:5" x14ac:dyDescent="0.25">
      <c r="A1275" t="s">
        <v>41469</v>
      </c>
      <c r="B1275" t="str">
        <f t="shared" si="19"/>
        <v>1134/</v>
      </c>
      <c r="C1275" t="s">
        <v>41470</v>
      </c>
      <c r="D1275" t="s">
        <v>33045</v>
      </c>
      <c r="E1275" t="s">
        <v>41471</v>
      </c>
    </row>
    <row r="1276" spans="1:5" x14ac:dyDescent="0.25">
      <c r="A1276" t="s">
        <v>41469</v>
      </c>
      <c r="B1276" t="str">
        <f t="shared" si="19"/>
        <v>1134/</v>
      </c>
      <c r="C1276" t="s">
        <v>41470</v>
      </c>
      <c r="D1276" t="s">
        <v>33046</v>
      </c>
      <c r="E1276" t="s">
        <v>41472</v>
      </c>
    </row>
    <row r="1277" spans="1:5" x14ac:dyDescent="0.25">
      <c r="A1277" t="s">
        <v>41473</v>
      </c>
      <c r="B1277" t="str">
        <f t="shared" si="19"/>
        <v>3054/</v>
      </c>
      <c r="C1277" t="s">
        <v>41474</v>
      </c>
      <c r="D1277" t="s">
        <v>34993</v>
      </c>
      <c r="E1277" t="s">
        <v>41475</v>
      </c>
    </row>
    <row r="1278" spans="1:5" x14ac:dyDescent="0.25">
      <c r="A1278" t="s">
        <v>41476</v>
      </c>
      <c r="B1278" t="str">
        <f t="shared" si="19"/>
        <v>3951/</v>
      </c>
      <c r="C1278" t="s">
        <v>41477</v>
      </c>
      <c r="D1278" t="s">
        <v>35979</v>
      </c>
      <c r="E1278" t="s">
        <v>41478</v>
      </c>
    </row>
    <row r="1279" spans="1:5" x14ac:dyDescent="0.25">
      <c r="A1279" t="s">
        <v>41479</v>
      </c>
      <c r="B1279" t="str">
        <f t="shared" si="19"/>
        <v>3374/</v>
      </c>
      <c r="C1279" t="s">
        <v>41480</v>
      </c>
      <c r="D1279" t="s">
        <v>35323</v>
      </c>
      <c r="E1279" t="s">
        <v>41481</v>
      </c>
    </row>
    <row r="1280" spans="1:5" x14ac:dyDescent="0.25">
      <c r="A1280" t="s">
        <v>41482</v>
      </c>
      <c r="B1280" t="str">
        <f t="shared" si="19"/>
        <v>2734/</v>
      </c>
      <c r="C1280" t="s">
        <v>41483</v>
      </c>
      <c r="D1280" t="s">
        <v>34654</v>
      </c>
      <c r="E1280" t="s">
        <v>41484</v>
      </c>
    </row>
    <row r="1281" spans="1:5" x14ac:dyDescent="0.25">
      <c r="A1281" t="s">
        <v>41485</v>
      </c>
      <c r="B1281" t="str">
        <f t="shared" si="19"/>
        <v>4004/</v>
      </c>
      <c r="C1281" t="s">
        <v>41486</v>
      </c>
      <c r="D1281" t="s">
        <v>36032</v>
      </c>
      <c r="E1281" t="s">
        <v>41487</v>
      </c>
    </row>
    <row r="1282" spans="1:5" x14ac:dyDescent="0.25">
      <c r="A1282" t="s">
        <v>41488</v>
      </c>
      <c r="B1282" t="str">
        <f t="shared" ref="B1282:B1345" si="20">A1282&amp;"/"</f>
        <v>2177/</v>
      </c>
      <c r="C1282" t="s">
        <v>41489</v>
      </c>
      <c r="D1282" t="s">
        <v>34095</v>
      </c>
      <c r="E1282" t="s">
        <v>41490</v>
      </c>
    </row>
    <row r="1283" spans="1:5" x14ac:dyDescent="0.25">
      <c r="A1283" t="s">
        <v>41491</v>
      </c>
      <c r="B1283" t="str">
        <f t="shared" si="20"/>
        <v>4296/</v>
      </c>
      <c r="C1283" t="s">
        <v>41492</v>
      </c>
      <c r="D1283" t="s">
        <v>36323</v>
      </c>
      <c r="E1283" t="s">
        <v>41493</v>
      </c>
    </row>
    <row r="1284" spans="1:5" x14ac:dyDescent="0.25">
      <c r="A1284" t="s">
        <v>41494</v>
      </c>
      <c r="B1284" t="str">
        <f t="shared" si="20"/>
        <v>4345/</v>
      </c>
      <c r="C1284" t="s">
        <v>41495</v>
      </c>
      <c r="D1284" t="s">
        <v>36372</v>
      </c>
      <c r="E1284" t="s">
        <v>41496</v>
      </c>
    </row>
    <row r="1285" spans="1:5" x14ac:dyDescent="0.25">
      <c r="A1285" t="s">
        <v>41497</v>
      </c>
      <c r="B1285" t="str">
        <f t="shared" si="20"/>
        <v>4199/</v>
      </c>
      <c r="C1285" t="s">
        <v>41498</v>
      </c>
      <c r="D1285" t="s">
        <v>36225</v>
      </c>
      <c r="E1285" t="s">
        <v>41499</v>
      </c>
    </row>
    <row r="1286" spans="1:5" x14ac:dyDescent="0.25">
      <c r="A1286" t="s">
        <v>41500</v>
      </c>
      <c r="B1286" t="str">
        <f t="shared" si="20"/>
        <v>4284/</v>
      </c>
      <c r="C1286" t="s">
        <v>41501</v>
      </c>
      <c r="D1286" t="s">
        <v>36311</v>
      </c>
      <c r="E1286" t="s">
        <v>41502</v>
      </c>
    </row>
    <row r="1287" spans="1:5" x14ac:dyDescent="0.25">
      <c r="A1287" t="s">
        <v>41503</v>
      </c>
      <c r="B1287" t="str">
        <f t="shared" si="20"/>
        <v>1324/</v>
      </c>
      <c r="C1287" t="s">
        <v>41504</v>
      </c>
      <c r="D1287" t="s">
        <v>33233</v>
      </c>
      <c r="E1287" t="s">
        <v>41505</v>
      </c>
    </row>
    <row r="1288" spans="1:5" x14ac:dyDescent="0.25">
      <c r="A1288" t="s">
        <v>41506</v>
      </c>
      <c r="B1288" t="str">
        <f t="shared" si="20"/>
        <v>2905/</v>
      </c>
      <c r="C1288" t="s">
        <v>41507</v>
      </c>
      <c r="D1288" t="s">
        <v>34840</v>
      </c>
      <c r="E1288" t="s">
        <v>41508</v>
      </c>
    </row>
    <row r="1289" spans="1:5" x14ac:dyDescent="0.25">
      <c r="A1289" t="s">
        <v>41509</v>
      </c>
      <c r="B1289" t="str">
        <f t="shared" si="20"/>
        <v>1580/</v>
      </c>
      <c r="C1289" t="s">
        <v>41510</v>
      </c>
      <c r="D1289" t="s">
        <v>33486</v>
      </c>
      <c r="E1289" t="s">
        <v>41511</v>
      </c>
    </row>
    <row r="1290" spans="1:5" x14ac:dyDescent="0.25">
      <c r="A1290" t="s">
        <v>41512</v>
      </c>
      <c r="B1290" t="str">
        <f t="shared" si="20"/>
        <v>0593/</v>
      </c>
      <c r="C1290" t="s">
        <v>41513</v>
      </c>
      <c r="D1290" t="s">
        <v>32482</v>
      </c>
      <c r="E1290" t="s">
        <v>41514</v>
      </c>
    </row>
    <row r="1291" spans="1:5" x14ac:dyDescent="0.25">
      <c r="A1291" t="s">
        <v>41515</v>
      </c>
      <c r="B1291" t="str">
        <f t="shared" si="20"/>
        <v>1069/</v>
      </c>
      <c r="C1291" t="s">
        <v>41513</v>
      </c>
      <c r="D1291" t="s">
        <v>32980</v>
      </c>
      <c r="E1291" t="s">
        <v>41516</v>
      </c>
    </row>
    <row r="1292" spans="1:5" x14ac:dyDescent="0.25">
      <c r="A1292" t="s">
        <v>41517</v>
      </c>
      <c r="B1292" t="str">
        <f t="shared" si="20"/>
        <v>2943/</v>
      </c>
      <c r="C1292" t="s">
        <v>41513</v>
      </c>
      <c r="D1292" t="s">
        <v>34878</v>
      </c>
      <c r="E1292" t="s">
        <v>41518</v>
      </c>
    </row>
    <row r="1293" spans="1:5" x14ac:dyDescent="0.25">
      <c r="A1293" t="s">
        <v>41519</v>
      </c>
      <c r="B1293" t="str">
        <f t="shared" si="20"/>
        <v>2926/</v>
      </c>
      <c r="C1293" t="s">
        <v>41520</v>
      </c>
      <c r="D1293" t="s">
        <v>34861</v>
      </c>
      <c r="E1293" t="s">
        <v>41521</v>
      </c>
    </row>
    <row r="1294" spans="1:5" x14ac:dyDescent="0.25">
      <c r="A1294" t="s">
        <v>41522</v>
      </c>
      <c r="B1294" t="str">
        <f t="shared" si="20"/>
        <v>1182/</v>
      </c>
      <c r="C1294" t="s">
        <v>41523</v>
      </c>
      <c r="D1294" t="s">
        <v>33096</v>
      </c>
      <c r="E1294" t="s">
        <v>41524</v>
      </c>
    </row>
    <row r="1295" spans="1:5" x14ac:dyDescent="0.25">
      <c r="A1295" t="s">
        <v>41525</v>
      </c>
      <c r="B1295" t="str">
        <f t="shared" si="20"/>
        <v>1258/</v>
      </c>
      <c r="C1295" t="s">
        <v>41526</v>
      </c>
      <c r="D1295" t="s">
        <v>33169</v>
      </c>
      <c r="E1295" t="s">
        <v>41527</v>
      </c>
    </row>
    <row r="1296" spans="1:5" x14ac:dyDescent="0.25">
      <c r="A1296" t="s">
        <v>41528</v>
      </c>
      <c r="B1296" t="str">
        <f t="shared" si="20"/>
        <v>1496/</v>
      </c>
      <c r="C1296" t="s">
        <v>41529</v>
      </c>
      <c r="D1296" t="s">
        <v>33400</v>
      </c>
      <c r="E1296" t="s">
        <v>41530</v>
      </c>
    </row>
    <row r="1297" spans="1:5" x14ac:dyDescent="0.25">
      <c r="A1297" t="s">
        <v>41531</v>
      </c>
      <c r="B1297" t="str">
        <f t="shared" si="20"/>
        <v>1498/</v>
      </c>
      <c r="C1297" t="s">
        <v>41529</v>
      </c>
      <c r="D1297" t="s">
        <v>33402</v>
      </c>
      <c r="E1297" t="s">
        <v>41532</v>
      </c>
    </row>
    <row r="1298" spans="1:5" x14ac:dyDescent="0.25">
      <c r="A1298" t="s">
        <v>41533</v>
      </c>
      <c r="B1298" t="str">
        <f t="shared" si="20"/>
        <v>3778/</v>
      </c>
      <c r="C1298" t="s">
        <v>41534</v>
      </c>
      <c r="D1298" t="s">
        <v>35738</v>
      </c>
      <c r="E1298" t="s">
        <v>41535</v>
      </c>
    </row>
    <row r="1299" spans="1:5" x14ac:dyDescent="0.25">
      <c r="A1299" t="s">
        <v>41536</v>
      </c>
      <c r="B1299" t="str">
        <f t="shared" si="20"/>
        <v>4317/</v>
      </c>
      <c r="C1299" t="s">
        <v>41534</v>
      </c>
      <c r="D1299" t="s">
        <v>36344</v>
      </c>
      <c r="E1299" t="s">
        <v>41537</v>
      </c>
    </row>
    <row r="1300" spans="1:5" x14ac:dyDescent="0.25">
      <c r="A1300" t="s">
        <v>41538</v>
      </c>
      <c r="B1300" t="str">
        <f t="shared" si="20"/>
        <v>0137/</v>
      </c>
      <c r="C1300" t="s">
        <v>41539</v>
      </c>
      <c r="D1300" t="s">
        <v>32005</v>
      </c>
      <c r="E1300" t="s">
        <v>41540</v>
      </c>
    </row>
    <row r="1301" spans="1:5" x14ac:dyDescent="0.25">
      <c r="A1301" t="s">
        <v>41541</v>
      </c>
      <c r="B1301" t="str">
        <f t="shared" si="20"/>
        <v>0753/</v>
      </c>
      <c r="C1301" t="s">
        <v>36862</v>
      </c>
      <c r="D1301" t="s">
        <v>32657</v>
      </c>
      <c r="E1301" t="s">
        <v>41542</v>
      </c>
    </row>
    <row r="1302" spans="1:5" x14ac:dyDescent="0.25">
      <c r="A1302" t="s">
        <v>41543</v>
      </c>
      <c r="B1302" t="str">
        <f t="shared" si="20"/>
        <v>1052/</v>
      </c>
      <c r="C1302" t="s">
        <v>41544</v>
      </c>
      <c r="D1302" t="s">
        <v>32963</v>
      </c>
      <c r="E1302" t="s">
        <v>41545</v>
      </c>
    </row>
    <row r="1303" spans="1:5" x14ac:dyDescent="0.25">
      <c r="A1303" t="s">
        <v>41546</v>
      </c>
      <c r="B1303" t="str">
        <f t="shared" si="20"/>
        <v>1385/</v>
      </c>
      <c r="C1303" t="s">
        <v>41547</v>
      </c>
      <c r="D1303" t="s">
        <v>33293</v>
      </c>
      <c r="E1303" t="s">
        <v>41548</v>
      </c>
    </row>
    <row r="1304" spans="1:5" x14ac:dyDescent="0.25">
      <c r="A1304" t="s">
        <v>41549</v>
      </c>
      <c r="B1304" t="str">
        <f t="shared" si="20"/>
        <v>1634/</v>
      </c>
      <c r="C1304" t="s">
        <v>41550</v>
      </c>
      <c r="D1304" t="s">
        <v>33540</v>
      </c>
      <c r="E1304" t="s">
        <v>41551</v>
      </c>
    </row>
    <row r="1305" spans="1:5" x14ac:dyDescent="0.25">
      <c r="A1305" t="s">
        <v>41552</v>
      </c>
      <c r="B1305" t="str">
        <f t="shared" si="20"/>
        <v>4021/</v>
      </c>
      <c r="C1305" t="s">
        <v>41553</v>
      </c>
      <c r="D1305" t="s">
        <v>36049</v>
      </c>
      <c r="E1305" t="s">
        <v>41554</v>
      </c>
    </row>
    <row r="1306" spans="1:5" x14ac:dyDescent="0.25">
      <c r="A1306" t="s">
        <v>41555</v>
      </c>
      <c r="B1306" t="str">
        <f t="shared" si="20"/>
        <v>4463/</v>
      </c>
      <c r="C1306" t="s">
        <v>41556</v>
      </c>
      <c r="D1306" t="s">
        <v>36495</v>
      </c>
      <c r="E1306" t="s">
        <v>41557</v>
      </c>
    </row>
    <row r="1307" spans="1:5" x14ac:dyDescent="0.25">
      <c r="A1307" t="s">
        <v>41558</v>
      </c>
      <c r="B1307" t="str">
        <f t="shared" si="20"/>
        <v>2959/</v>
      </c>
      <c r="C1307" t="s">
        <v>41559</v>
      </c>
      <c r="D1307" t="s">
        <v>34895</v>
      </c>
      <c r="E1307" t="s">
        <v>41560</v>
      </c>
    </row>
    <row r="1308" spans="1:5" x14ac:dyDescent="0.25">
      <c r="A1308" t="s">
        <v>41561</v>
      </c>
      <c r="B1308" t="str">
        <f t="shared" si="20"/>
        <v>3092/</v>
      </c>
      <c r="C1308" t="s">
        <v>41559</v>
      </c>
      <c r="D1308" t="s">
        <v>35031</v>
      </c>
      <c r="E1308" t="s">
        <v>41562</v>
      </c>
    </row>
    <row r="1309" spans="1:5" x14ac:dyDescent="0.25">
      <c r="A1309" t="s">
        <v>41563</v>
      </c>
      <c r="B1309" t="str">
        <f t="shared" si="20"/>
        <v>3864/</v>
      </c>
      <c r="C1309" t="s">
        <v>41564</v>
      </c>
      <c r="D1309" t="s">
        <v>35891</v>
      </c>
      <c r="E1309" t="s">
        <v>41565</v>
      </c>
    </row>
    <row r="1310" spans="1:5" x14ac:dyDescent="0.25">
      <c r="A1310" t="s">
        <v>41566</v>
      </c>
      <c r="B1310" t="str">
        <f t="shared" si="20"/>
        <v>0131/</v>
      </c>
      <c r="C1310" t="s">
        <v>41567</v>
      </c>
      <c r="D1310" t="s">
        <v>31999</v>
      </c>
      <c r="E1310" t="s">
        <v>41568</v>
      </c>
    </row>
    <row r="1311" spans="1:5" x14ac:dyDescent="0.25">
      <c r="A1311" t="s">
        <v>41569</v>
      </c>
      <c r="B1311" t="str">
        <f t="shared" si="20"/>
        <v>3916/</v>
      </c>
      <c r="C1311" t="s">
        <v>41570</v>
      </c>
      <c r="D1311" t="s">
        <v>35944</v>
      </c>
      <c r="E1311" t="s">
        <v>41571</v>
      </c>
    </row>
    <row r="1312" spans="1:5" x14ac:dyDescent="0.25">
      <c r="A1312" t="s">
        <v>41572</v>
      </c>
      <c r="B1312" t="str">
        <f t="shared" si="20"/>
        <v>2265/</v>
      </c>
      <c r="C1312" t="s">
        <v>41573</v>
      </c>
      <c r="D1312" t="s">
        <v>34181</v>
      </c>
      <c r="E1312" t="s">
        <v>41574</v>
      </c>
    </row>
    <row r="1313" spans="1:5" x14ac:dyDescent="0.25">
      <c r="A1313" t="s">
        <v>41575</v>
      </c>
      <c r="B1313" t="str">
        <f t="shared" si="20"/>
        <v>4383/</v>
      </c>
      <c r="C1313" t="s">
        <v>41576</v>
      </c>
      <c r="D1313" t="s">
        <v>36410</v>
      </c>
      <c r="E1313" t="s">
        <v>41577</v>
      </c>
    </row>
    <row r="1314" spans="1:5" x14ac:dyDescent="0.25">
      <c r="A1314" t="s">
        <v>41578</v>
      </c>
      <c r="B1314" t="str">
        <f t="shared" si="20"/>
        <v>1654/</v>
      </c>
      <c r="C1314" t="s">
        <v>41579</v>
      </c>
      <c r="D1314" t="s">
        <v>33561</v>
      </c>
      <c r="E1314" t="s">
        <v>41580</v>
      </c>
    </row>
    <row r="1315" spans="1:5" x14ac:dyDescent="0.25">
      <c r="A1315" t="s">
        <v>41581</v>
      </c>
      <c r="B1315" t="str">
        <f t="shared" si="20"/>
        <v>1005/</v>
      </c>
      <c r="C1315" t="s">
        <v>41582</v>
      </c>
      <c r="D1315" t="s">
        <v>32916</v>
      </c>
      <c r="E1315" t="s">
        <v>41583</v>
      </c>
    </row>
    <row r="1316" spans="1:5" x14ac:dyDescent="0.25">
      <c r="A1316" t="s">
        <v>41584</v>
      </c>
      <c r="B1316" t="str">
        <f t="shared" si="20"/>
        <v>3526/</v>
      </c>
      <c r="C1316" t="s">
        <v>41582</v>
      </c>
      <c r="D1316" t="s">
        <v>35477</v>
      </c>
      <c r="E1316" t="s">
        <v>41585</v>
      </c>
    </row>
    <row r="1317" spans="1:5" x14ac:dyDescent="0.25">
      <c r="A1317" t="s">
        <v>41586</v>
      </c>
      <c r="B1317" t="str">
        <f t="shared" si="20"/>
        <v>3701/</v>
      </c>
      <c r="C1317" t="s">
        <v>41587</v>
      </c>
      <c r="D1317" t="s">
        <v>35659</v>
      </c>
      <c r="E1317" t="s">
        <v>41588</v>
      </c>
    </row>
    <row r="1318" spans="1:5" x14ac:dyDescent="0.25">
      <c r="A1318" t="s">
        <v>41589</v>
      </c>
      <c r="B1318" t="str">
        <f t="shared" si="20"/>
        <v>1256/</v>
      </c>
      <c r="C1318" t="s">
        <v>41590</v>
      </c>
      <c r="D1318" t="s">
        <v>33167</v>
      </c>
      <c r="E1318" t="s">
        <v>41591</v>
      </c>
    </row>
    <row r="1319" spans="1:5" x14ac:dyDescent="0.25">
      <c r="A1319" t="s">
        <v>41592</v>
      </c>
      <c r="B1319" t="str">
        <f t="shared" si="20"/>
        <v>3915/</v>
      </c>
      <c r="C1319" t="s">
        <v>41593</v>
      </c>
      <c r="D1319" t="s">
        <v>35943</v>
      </c>
      <c r="E1319" t="s">
        <v>41594</v>
      </c>
    </row>
    <row r="1320" spans="1:5" x14ac:dyDescent="0.25">
      <c r="A1320" t="s">
        <v>41595</v>
      </c>
      <c r="B1320" t="str">
        <f t="shared" si="20"/>
        <v>0438/</v>
      </c>
      <c r="C1320" t="s">
        <v>41596</v>
      </c>
      <c r="D1320" t="s">
        <v>32325</v>
      </c>
      <c r="E1320" t="s">
        <v>41597</v>
      </c>
    </row>
    <row r="1321" spans="1:5" x14ac:dyDescent="0.25">
      <c r="A1321" t="s">
        <v>41598</v>
      </c>
      <c r="B1321" t="str">
        <f t="shared" si="20"/>
        <v>1846/</v>
      </c>
      <c r="C1321" t="s">
        <v>41599</v>
      </c>
      <c r="D1321" t="s">
        <v>33752</v>
      </c>
      <c r="E1321" t="s">
        <v>41600</v>
      </c>
    </row>
    <row r="1322" spans="1:5" x14ac:dyDescent="0.25">
      <c r="A1322" t="s">
        <v>41601</v>
      </c>
      <c r="B1322" t="str">
        <f t="shared" si="20"/>
        <v>2102/</v>
      </c>
      <c r="C1322" t="s">
        <v>41602</v>
      </c>
      <c r="D1322" t="s">
        <v>34022</v>
      </c>
      <c r="E1322" t="s">
        <v>41603</v>
      </c>
    </row>
    <row r="1323" spans="1:5" x14ac:dyDescent="0.25">
      <c r="A1323" t="s">
        <v>41604</v>
      </c>
      <c r="B1323" t="str">
        <f t="shared" si="20"/>
        <v>2743/</v>
      </c>
      <c r="C1323" t="s">
        <v>41605</v>
      </c>
      <c r="D1323" t="s">
        <v>34663</v>
      </c>
      <c r="E1323" t="s">
        <v>41606</v>
      </c>
    </row>
    <row r="1324" spans="1:5" x14ac:dyDescent="0.25">
      <c r="A1324" t="s">
        <v>41607</v>
      </c>
      <c r="B1324" t="str">
        <f t="shared" si="20"/>
        <v>3631/</v>
      </c>
      <c r="C1324" t="s">
        <v>41608</v>
      </c>
      <c r="D1324" t="s">
        <v>35588</v>
      </c>
      <c r="E1324" t="s">
        <v>41609</v>
      </c>
    </row>
    <row r="1325" spans="1:5" x14ac:dyDescent="0.25">
      <c r="A1325" t="s">
        <v>41610</v>
      </c>
      <c r="B1325" t="str">
        <f t="shared" si="20"/>
        <v>3091/</v>
      </c>
      <c r="C1325" t="s">
        <v>21595</v>
      </c>
      <c r="D1325" t="s">
        <v>35030</v>
      </c>
      <c r="E1325" t="s">
        <v>41611</v>
      </c>
    </row>
    <row r="1326" spans="1:5" x14ac:dyDescent="0.25">
      <c r="A1326" t="s">
        <v>41612</v>
      </c>
      <c r="B1326" t="str">
        <f t="shared" si="20"/>
        <v>2962/</v>
      </c>
      <c r="C1326" t="s">
        <v>41613</v>
      </c>
      <c r="D1326" t="s">
        <v>34898</v>
      </c>
      <c r="E1326" t="s">
        <v>41614</v>
      </c>
    </row>
    <row r="1327" spans="1:5" x14ac:dyDescent="0.25">
      <c r="A1327" t="s">
        <v>41615</v>
      </c>
      <c r="B1327" t="str">
        <f t="shared" si="20"/>
        <v>4559/</v>
      </c>
      <c r="C1327" t="s">
        <v>41616</v>
      </c>
      <c r="D1327" t="s">
        <v>36594</v>
      </c>
      <c r="E1327" t="s">
        <v>41617</v>
      </c>
    </row>
    <row r="1328" spans="1:5" x14ac:dyDescent="0.25">
      <c r="A1328" t="s">
        <v>41618</v>
      </c>
      <c r="B1328" t="str">
        <f t="shared" si="20"/>
        <v>2876/</v>
      </c>
      <c r="C1328" t="s">
        <v>41619</v>
      </c>
      <c r="D1328" t="s">
        <v>34811</v>
      </c>
      <c r="E1328" t="s">
        <v>41620</v>
      </c>
    </row>
    <row r="1329" spans="1:5" x14ac:dyDescent="0.25">
      <c r="A1329" t="s">
        <v>41621</v>
      </c>
      <c r="B1329" t="str">
        <f t="shared" si="20"/>
        <v>0364/</v>
      </c>
      <c r="C1329" t="s">
        <v>41622</v>
      </c>
      <c r="D1329" t="s">
        <v>32247</v>
      </c>
      <c r="E1329" t="s">
        <v>41623</v>
      </c>
    </row>
    <row r="1330" spans="1:5" x14ac:dyDescent="0.25">
      <c r="A1330" t="s">
        <v>41624</v>
      </c>
      <c r="B1330" t="str">
        <f t="shared" si="20"/>
        <v>2902/</v>
      </c>
      <c r="C1330" t="s">
        <v>41625</v>
      </c>
      <c r="D1330" t="s">
        <v>34837</v>
      </c>
      <c r="E1330" t="s">
        <v>41626</v>
      </c>
    </row>
    <row r="1331" spans="1:5" x14ac:dyDescent="0.25">
      <c r="A1331" t="s">
        <v>41627</v>
      </c>
      <c r="B1331" t="str">
        <f t="shared" si="20"/>
        <v>2552/</v>
      </c>
      <c r="C1331" t="s">
        <v>41628</v>
      </c>
      <c r="D1331" t="s">
        <v>34467</v>
      </c>
      <c r="E1331" t="s">
        <v>41629</v>
      </c>
    </row>
    <row r="1332" spans="1:5" x14ac:dyDescent="0.25">
      <c r="A1332" t="s">
        <v>41630</v>
      </c>
      <c r="B1332" t="str">
        <f t="shared" si="20"/>
        <v>2442/</v>
      </c>
      <c r="C1332" t="s">
        <v>41631</v>
      </c>
      <c r="D1332" t="s">
        <v>34358</v>
      </c>
      <c r="E1332" t="s">
        <v>41632</v>
      </c>
    </row>
    <row r="1333" spans="1:5" x14ac:dyDescent="0.25">
      <c r="A1333" t="s">
        <v>41633</v>
      </c>
      <c r="B1333" t="str">
        <f t="shared" si="20"/>
        <v>2064/</v>
      </c>
      <c r="C1333" t="s">
        <v>41634</v>
      </c>
      <c r="D1333" t="s">
        <v>33970</v>
      </c>
      <c r="E1333" t="s">
        <v>41635</v>
      </c>
    </row>
    <row r="1334" spans="1:5" x14ac:dyDescent="0.25">
      <c r="A1334" t="s">
        <v>41636</v>
      </c>
      <c r="B1334" t="str">
        <f t="shared" si="20"/>
        <v>3075/</v>
      </c>
      <c r="C1334" t="s">
        <v>41637</v>
      </c>
      <c r="D1334" t="s">
        <v>35014</v>
      </c>
      <c r="E1334" t="s">
        <v>41638</v>
      </c>
    </row>
    <row r="1335" spans="1:5" x14ac:dyDescent="0.25">
      <c r="A1335" t="s">
        <v>41639</v>
      </c>
      <c r="B1335" t="str">
        <f t="shared" si="20"/>
        <v>3095/</v>
      </c>
      <c r="C1335" t="s">
        <v>41637</v>
      </c>
      <c r="D1335" t="s">
        <v>35034</v>
      </c>
      <c r="E1335" t="s">
        <v>41640</v>
      </c>
    </row>
    <row r="1336" spans="1:5" x14ac:dyDescent="0.25">
      <c r="A1336" t="s">
        <v>41641</v>
      </c>
      <c r="B1336" t="str">
        <f t="shared" si="20"/>
        <v>3403/</v>
      </c>
      <c r="C1336" t="s">
        <v>41642</v>
      </c>
      <c r="D1336" t="s">
        <v>35353</v>
      </c>
      <c r="E1336" t="s">
        <v>41643</v>
      </c>
    </row>
    <row r="1337" spans="1:5" x14ac:dyDescent="0.25">
      <c r="A1337" t="s">
        <v>41644</v>
      </c>
      <c r="B1337" t="str">
        <f t="shared" si="20"/>
        <v>1802/</v>
      </c>
      <c r="C1337" t="s">
        <v>41645</v>
      </c>
      <c r="D1337" t="s">
        <v>33708</v>
      </c>
      <c r="E1337" t="s">
        <v>41646</v>
      </c>
    </row>
    <row r="1338" spans="1:5" x14ac:dyDescent="0.25">
      <c r="A1338" t="s">
        <v>41647</v>
      </c>
      <c r="B1338" t="str">
        <f t="shared" si="20"/>
        <v>2389/</v>
      </c>
      <c r="C1338" t="s">
        <v>41645</v>
      </c>
      <c r="D1338" t="s">
        <v>34305</v>
      </c>
      <c r="E1338" t="s">
        <v>41648</v>
      </c>
    </row>
    <row r="1339" spans="1:5" x14ac:dyDescent="0.25">
      <c r="A1339" t="s">
        <v>41649</v>
      </c>
      <c r="B1339" t="str">
        <f t="shared" si="20"/>
        <v>0055/</v>
      </c>
      <c r="C1339" t="s">
        <v>41650</v>
      </c>
      <c r="D1339" t="s">
        <v>31924</v>
      </c>
      <c r="E1339" t="s">
        <v>41651</v>
      </c>
    </row>
    <row r="1340" spans="1:5" x14ac:dyDescent="0.25">
      <c r="A1340" t="s">
        <v>41652</v>
      </c>
      <c r="B1340" t="str">
        <f t="shared" si="20"/>
        <v>2303/</v>
      </c>
      <c r="C1340" t="s">
        <v>41653</v>
      </c>
      <c r="D1340" t="s">
        <v>34219</v>
      </c>
      <c r="E1340" t="s">
        <v>41654</v>
      </c>
    </row>
    <row r="1341" spans="1:5" x14ac:dyDescent="0.25">
      <c r="A1341" t="s">
        <v>41655</v>
      </c>
      <c r="B1341" t="str">
        <f t="shared" si="20"/>
        <v>2101/</v>
      </c>
      <c r="C1341" t="s">
        <v>41656</v>
      </c>
      <c r="D1341" t="s">
        <v>34021</v>
      </c>
      <c r="E1341" t="s">
        <v>41657</v>
      </c>
    </row>
    <row r="1342" spans="1:5" x14ac:dyDescent="0.25">
      <c r="A1342" t="s">
        <v>41658</v>
      </c>
      <c r="B1342" t="str">
        <f t="shared" si="20"/>
        <v>0471/</v>
      </c>
      <c r="C1342" t="s">
        <v>41659</v>
      </c>
      <c r="D1342" t="s">
        <v>32360</v>
      </c>
      <c r="E1342" t="s">
        <v>41660</v>
      </c>
    </row>
    <row r="1343" spans="1:5" x14ac:dyDescent="0.25">
      <c r="A1343" t="s">
        <v>41661</v>
      </c>
      <c r="B1343" t="str">
        <f t="shared" si="20"/>
        <v>2806/</v>
      </c>
      <c r="C1343" t="s">
        <v>41662</v>
      </c>
      <c r="D1343" t="s">
        <v>34735</v>
      </c>
      <c r="E1343" t="s">
        <v>41663</v>
      </c>
    </row>
    <row r="1344" spans="1:5" x14ac:dyDescent="0.25">
      <c r="A1344" t="s">
        <v>41664</v>
      </c>
      <c r="B1344" t="str">
        <f t="shared" si="20"/>
        <v>3859/</v>
      </c>
      <c r="C1344" t="s">
        <v>41665</v>
      </c>
      <c r="D1344" t="s">
        <v>35886</v>
      </c>
      <c r="E1344" t="s">
        <v>41666</v>
      </c>
    </row>
    <row r="1345" spans="1:5" x14ac:dyDescent="0.25">
      <c r="A1345" t="s">
        <v>41667</v>
      </c>
      <c r="B1345" t="str">
        <f t="shared" si="20"/>
        <v>2778/</v>
      </c>
      <c r="C1345" t="s">
        <v>41668</v>
      </c>
      <c r="D1345" t="s">
        <v>34698</v>
      </c>
      <c r="E1345" t="s">
        <v>41669</v>
      </c>
    </row>
    <row r="1346" spans="1:5" x14ac:dyDescent="0.25">
      <c r="A1346" t="s">
        <v>41670</v>
      </c>
      <c r="B1346" t="str">
        <f t="shared" ref="B1346:B1409" si="21">A1346&amp;"/"</f>
        <v>2951/</v>
      </c>
      <c r="C1346" t="s">
        <v>41671</v>
      </c>
      <c r="D1346" t="s">
        <v>34886</v>
      </c>
      <c r="E1346" t="s">
        <v>41672</v>
      </c>
    </row>
    <row r="1347" spans="1:5" x14ac:dyDescent="0.25">
      <c r="A1347" t="s">
        <v>41673</v>
      </c>
      <c r="B1347" t="str">
        <f t="shared" si="21"/>
        <v>0742/</v>
      </c>
      <c r="C1347" t="s">
        <v>41674</v>
      </c>
      <c r="D1347" t="s">
        <v>32646</v>
      </c>
      <c r="E1347" t="s">
        <v>41675</v>
      </c>
    </row>
    <row r="1348" spans="1:5" x14ac:dyDescent="0.25">
      <c r="A1348" t="s">
        <v>41676</v>
      </c>
      <c r="B1348" t="str">
        <f t="shared" si="21"/>
        <v>2048/</v>
      </c>
      <c r="C1348" t="s">
        <v>41677</v>
      </c>
      <c r="D1348" t="s">
        <v>33954</v>
      </c>
      <c r="E1348" t="s">
        <v>41678</v>
      </c>
    </row>
    <row r="1349" spans="1:5" x14ac:dyDescent="0.25">
      <c r="A1349" t="s">
        <v>41679</v>
      </c>
      <c r="B1349" t="str">
        <f t="shared" si="21"/>
        <v>2346/</v>
      </c>
      <c r="C1349" t="s">
        <v>41680</v>
      </c>
      <c r="D1349" t="s">
        <v>34262</v>
      </c>
      <c r="E1349" t="s">
        <v>41681</v>
      </c>
    </row>
    <row r="1350" spans="1:5" x14ac:dyDescent="0.25">
      <c r="A1350" t="s">
        <v>41682</v>
      </c>
      <c r="B1350" t="str">
        <f t="shared" si="21"/>
        <v>3108/</v>
      </c>
      <c r="C1350" t="s">
        <v>41683</v>
      </c>
      <c r="D1350" t="s">
        <v>35047</v>
      </c>
      <c r="E1350" t="s">
        <v>41684</v>
      </c>
    </row>
    <row r="1351" spans="1:5" x14ac:dyDescent="0.25">
      <c r="A1351" t="s">
        <v>41685</v>
      </c>
      <c r="B1351" t="str">
        <f t="shared" si="21"/>
        <v>3466/</v>
      </c>
      <c r="C1351" t="s">
        <v>41686</v>
      </c>
      <c r="D1351" t="s">
        <v>35416</v>
      </c>
      <c r="E1351" t="s">
        <v>41687</v>
      </c>
    </row>
    <row r="1352" spans="1:5" x14ac:dyDescent="0.25">
      <c r="A1352" t="s">
        <v>41688</v>
      </c>
      <c r="B1352" t="str">
        <f t="shared" si="21"/>
        <v>2805/</v>
      </c>
      <c r="C1352" t="s">
        <v>41689</v>
      </c>
      <c r="D1352" t="s">
        <v>34734</v>
      </c>
      <c r="E1352" t="s">
        <v>41690</v>
      </c>
    </row>
    <row r="1353" spans="1:5" x14ac:dyDescent="0.25">
      <c r="A1353" t="s">
        <v>41691</v>
      </c>
      <c r="B1353" t="str">
        <f t="shared" si="21"/>
        <v>2821/</v>
      </c>
      <c r="C1353" t="s">
        <v>41692</v>
      </c>
      <c r="D1353" t="s">
        <v>34750</v>
      </c>
      <c r="E1353" t="s">
        <v>41693</v>
      </c>
    </row>
    <row r="1354" spans="1:5" x14ac:dyDescent="0.25">
      <c r="A1354" t="s">
        <v>41694</v>
      </c>
      <c r="B1354" t="str">
        <f t="shared" si="21"/>
        <v>4531/</v>
      </c>
      <c r="C1354" t="s">
        <v>41695</v>
      </c>
      <c r="D1354" t="s">
        <v>36565</v>
      </c>
      <c r="E1354" t="s">
        <v>41696</v>
      </c>
    </row>
    <row r="1355" spans="1:5" x14ac:dyDescent="0.25">
      <c r="A1355" t="s">
        <v>41697</v>
      </c>
      <c r="B1355" t="str">
        <f t="shared" si="21"/>
        <v>0883/</v>
      </c>
      <c r="C1355" t="s">
        <v>41698</v>
      </c>
      <c r="D1355" t="s">
        <v>32791</v>
      </c>
      <c r="E1355" t="s">
        <v>41699</v>
      </c>
    </row>
    <row r="1356" spans="1:5" x14ac:dyDescent="0.25">
      <c r="A1356" t="s">
        <v>41700</v>
      </c>
      <c r="B1356" t="str">
        <f t="shared" si="21"/>
        <v>2610/</v>
      </c>
      <c r="C1356" t="s">
        <v>41701</v>
      </c>
      <c r="D1356" t="s">
        <v>34526</v>
      </c>
      <c r="E1356" t="s">
        <v>41702</v>
      </c>
    </row>
    <row r="1357" spans="1:5" x14ac:dyDescent="0.25">
      <c r="A1357" t="s">
        <v>41703</v>
      </c>
      <c r="B1357" t="str">
        <f t="shared" si="21"/>
        <v>1164/</v>
      </c>
      <c r="C1357" t="s">
        <v>41704</v>
      </c>
      <c r="D1357" t="s">
        <v>33077</v>
      </c>
      <c r="E1357" t="s">
        <v>41705</v>
      </c>
    </row>
    <row r="1358" spans="1:5" x14ac:dyDescent="0.25">
      <c r="A1358" t="s">
        <v>41706</v>
      </c>
      <c r="B1358" t="str">
        <f t="shared" si="21"/>
        <v>4545/</v>
      </c>
      <c r="C1358" t="s">
        <v>41704</v>
      </c>
      <c r="D1358" t="s">
        <v>36580</v>
      </c>
      <c r="E1358" t="s">
        <v>41707</v>
      </c>
    </row>
    <row r="1359" spans="1:5" x14ac:dyDescent="0.25">
      <c r="A1359" t="s">
        <v>41708</v>
      </c>
      <c r="B1359" t="str">
        <f t="shared" si="21"/>
        <v>4548/</v>
      </c>
      <c r="C1359" t="s">
        <v>41704</v>
      </c>
      <c r="D1359" t="s">
        <v>36583</v>
      </c>
      <c r="E1359" t="s">
        <v>41709</v>
      </c>
    </row>
    <row r="1360" spans="1:5" x14ac:dyDescent="0.25">
      <c r="A1360" t="s">
        <v>41710</v>
      </c>
      <c r="B1360" t="str">
        <f t="shared" si="21"/>
        <v>2475/</v>
      </c>
      <c r="C1360" t="s">
        <v>41711</v>
      </c>
      <c r="D1360" t="s">
        <v>34392</v>
      </c>
      <c r="E1360" t="s">
        <v>41712</v>
      </c>
    </row>
    <row r="1361" spans="1:5" x14ac:dyDescent="0.25">
      <c r="A1361" t="s">
        <v>41713</v>
      </c>
      <c r="B1361" t="str">
        <f t="shared" si="21"/>
        <v>1452/</v>
      </c>
      <c r="C1361" t="s">
        <v>41714</v>
      </c>
      <c r="D1361" t="s">
        <v>33358</v>
      </c>
      <c r="E1361" t="s">
        <v>41715</v>
      </c>
    </row>
    <row r="1362" spans="1:5" x14ac:dyDescent="0.25">
      <c r="A1362" t="s">
        <v>41716</v>
      </c>
      <c r="B1362" t="str">
        <f t="shared" si="21"/>
        <v>3406/</v>
      </c>
      <c r="C1362" t="s">
        <v>41717</v>
      </c>
      <c r="D1362" t="s">
        <v>35356</v>
      </c>
      <c r="E1362" t="s">
        <v>41718</v>
      </c>
    </row>
    <row r="1363" spans="1:5" x14ac:dyDescent="0.25">
      <c r="A1363" t="s">
        <v>41719</v>
      </c>
      <c r="B1363" t="str">
        <f t="shared" si="21"/>
        <v>1762/</v>
      </c>
      <c r="C1363" t="s">
        <v>41720</v>
      </c>
      <c r="D1363" t="s">
        <v>33665</v>
      </c>
      <c r="E1363" t="s">
        <v>41721</v>
      </c>
    </row>
    <row r="1364" spans="1:5" x14ac:dyDescent="0.25">
      <c r="A1364" t="s">
        <v>41722</v>
      </c>
      <c r="B1364" t="str">
        <f t="shared" si="21"/>
        <v>1721/</v>
      </c>
      <c r="C1364" t="s">
        <v>41723</v>
      </c>
      <c r="D1364" t="s">
        <v>33624</v>
      </c>
      <c r="E1364" t="s">
        <v>41724</v>
      </c>
    </row>
    <row r="1365" spans="1:5" x14ac:dyDescent="0.25">
      <c r="A1365" t="s">
        <v>41725</v>
      </c>
      <c r="B1365" t="str">
        <f t="shared" si="21"/>
        <v>1857/</v>
      </c>
      <c r="C1365" t="s">
        <v>41726</v>
      </c>
      <c r="D1365" t="s">
        <v>33764</v>
      </c>
      <c r="E1365" t="s">
        <v>41727</v>
      </c>
    </row>
    <row r="1366" spans="1:5" x14ac:dyDescent="0.25">
      <c r="A1366" t="s">
        <v>41728</v>
      </c>
      <c r="B1366" t="str">
        <f t="shared" si="21"/>
        <v>0854/</v>
      </c>
      <c r="C1366" t="s">
        <v>41729</v>
      </c>
      <c r="D1366" t="s">
        <v>32761</v>
      </c>
      <c r="E1366" t="s">
        <v>41730</v>
      </c>
    </row>
    <row r="1367" spans="1:5" x14ac:dyDescent="0.25">
      <c r="A1367" t="s">
        <v>41731</v>
      </c>
      <c r="B1367" t="str">
        <f t="shared" si="21"/>
        <v>1941/</v>
      </c>
      <c r="C1367" t="s">
        <v>37126</v>
      </c>
      <c r="D1367" t="s">
        <v>33849</v>
      </c>
      <c r="E1367" t="s">
        <v>41732</v>
      </c>
    </row>
    <row r="1368" spans="1:5" x14ac:dyDescent="0.25">
      <c r="A1368" t="s">
        <v>41733</v>
      </c>
      <c r="B1368" t="str">
        <f t="shared" si="21"/>
        <v>0394/</v>
      </c>
      <c r="C1368" t="s">
        <v>37088</v>
      </c>
      <c r="D1368" t="s">
        <v>32280</v>
      </c>
      <c r="E1368" t="s">
        <v>41734</v>
      </c>
    </row>
    <row r="1369" spans="1:5" x14ac:dyDescent="0.25">
      <c r="A1369" t="s">
        <v>41735</v>
      </c>
      <c r="B1369" t="str">
        <f t="shared" si="21"/>
        <v>0466/</v>
      </c>
      <c r="C1369" t="s">
        <v>37331</v>
      </c>
      <c r="D1369" t="s">
        <v>32354</v>
      </c>
      <c r="E1369" t="s">
        <v>41736</v>
      </c>
    </row>
    <row r="1370" spans="1:5" x14ac:dyDescent="0.25">
      <c r="A1370" t="s">
        <v>41737</v>
      </c>
      <c r="B1370" t="str">
        <f t="shared" si="21"/>
        <v>4163/</v>
      </c>
      <c r="C1370" t="s">
        <v>41738</v>
      </c>
      <c r="D1370" t="s">
        <v>36189</v>
      </c>
      <c r="E1370" t="s">
        <v>41739</v>
      </c>
    </row>
    <row r="1371" spans="1:5" x14ac:dyDescent="0.25">
      <c r="A1371" t="s">
        <v>41740</v>
      </c>
      <c r="B1371" t="str">
        <f t="shared" si="21"/>
        <v>3298/</v>
      </c>
      <c r="C1371" t="s">
        <v>41741</v>
      </c>
      <c r="D1371" t="s">
        <v>35245</v>
      </c>
      <c r="E1371" t="s">
        <v>41742</v>
      </c>
    </row>
    <row r="1372" spans="1:5" x14ac:dyDescent="0.25">
      <c r="A1372" t="s">
        <v>41743</v>
      </c>
      <c r="B1372" t="str">
        <f t="shared" si="21"/>
        <v>0472/</v>
      </c>
      <c r="C1372" t="s">
        <v>41744</v>
      </c>
      <c r="D1372" t="s">
        <v>32361</v>
      </c>
      <c r="E1372" t="s">
        <v>41745</v>
      </c>
    </row>
    <row r="1373" spans="1:5" x14ac:dyDescent="0.25">
      <c r="A1373" t="s">
        <v>41746</v>
      </c>
      <c r="B1373" t="str">
        <f t="shared" si="21"/>
        <v>0580/</v>
      </c>
      <c r="C1373" t="s">
        <v>41747</v>
      </c>
      <c r="D1373" t="s">
        <v>32469</v>
      </c>
      <c r="E1373" t="s">
        <v>41748</v>
      </c>
    </row>
    <row r="1374" spans="1:5" x14ac:dyDescent="0.25">
      <c r="A1374" t="s">
        <v>41749</v>
      </c>
      <c r="B1374" t="str">
        <f t="shared" si="21"/>
        <v>1514/</v>
      </c>
      <c r="C1374" t="s">
        <v>41747</v>
      </c>
      <c r="D1374" t="s">
        <v>33419</v>
      </c>
      <c r="E1374" t="s">
        <v>41750</v>
      </c>
    </row>
    <row r="1375" spans="1:5" x14ac:dyDescent="0.25">
      <c r="A1375" t="s">
        <v>41751</v>
      </c>
      <c r="B1375" t="str">
        <f t="shared" si="21"/>
        <v>1972/</v>
      </c>
      <c r="C1375" t="s">
        <v>41747</v>
      </c>
      <c r="D1375" t="s">
        <v>33879</v>
      </c>
      <c r="E1375" t="s">
        <v>41752</v>
      </c>
    </row>
    <row r="1376" spans="1:5" x14ac:dyDescent="0.25">
      <c r="A1376" t="s">
        <v>41753</v>
      </c>
      <c r="B1376" t="str">
        <f t="shared" si="21"/>
        <v>0786/</v>
      </c>
      <c r="C1376" t="s">
        <v>41754</v>
      </c>
      <c r="D1376" t="s">
        <v>32690</v>
      </c>
      <c r="E1376" t="s">
        <v>41755</v>
      </c>
    </row>
    <row r="1377" spans="1:5" x14ac:dyDescent="0.25">
      <c r="A1377" t="s">
        <v>41756</v>
      </c>
      <c r="B1377" t="str">
        <f t="shared" si="21"/>
        <v>3841/</v>
      </c>
      <c r="C1377" t="s">
        <v>41757</v>
      </c>
      <c r="D1377" t="s">
        <v>35868</v>
      </c>
      <c r="E1377" t="s">
        <v>41758</v>
      </c>
    </row>
    <row r="1378" spans="1:5" x14ac:dyDescent="0.25">
      <c r="A1378" t="s">
        <v>41759</v>
      </c>
      <c r="B1378" t="str">
        <f t="shared" si="21"/>
        <v>3169/</v>
      </c>
      <c r="C1378" t="s">
        <v>41760</v>
      </c>
      <c r="D1378" t="s">
        <v>35107</v>
      </c>
      <c r="E1378" t="s">
        <v>41761</v>
      </c>
    </row>
    <row r="1379" spans="1:5" x14ac:dyDescent="0.25">
      <c r="A1379" t="s">
        <v>41762</v>
      </c>
      <c r="B1379" t="str">
        <f t="shared" si="21"/>
        <v>2268/</v>
      </c>
      <c r="C1379" t="s">
        <v>41763</v>
      </c>
      <c r="D1379" t="s">
        <v>34184</v>
      </c>
      <c r="E1379" t="s">
        <v>41764</v>
      </c>
    </row>
    <row r="1380" spans="1:5" x14ac:dyDescent="0.25">
      <c r="A1380" t="s">
        <v>41765</v>
      </c>
      <c r="B1380" t="str">
        <f t="shared" si="21"/>
        <v>0794/</v>
      </c>
      <c r="C1380" t="s">
        <v>41766</v>
      </c>
      <c r="D1380" t="s">
        <v>32700</v>
      </c>
      <c r="E1380" t="s">
        <v>41767</v>
      </c>
    </row>
    <row r="1381" spans="1:5" x14ac:dyDescent="0.25">
      <c r="A1381" t="s">
        <v>41768</v>
      </c>
      <c r="B1381" t="str">
        <f t="shared" si="21"/>
        <v>4051/</v>
      </c>
      <c r="C1381" t="s">
        <v>41769</v>
      </c>
      <c r="D1381" t="s">
        <v>36079</v>
      </c>
      <c r="E1381" t="s">
        <v>41770</v>
      </c>
    </row>
    <row r="1382" spans="1:5" x14ac:dyDescent="0.25">
      <c r="A1382" t="s">
        <v>41771</v>
      </c>
      <c r="B1382" t="str">
        <f t="shared" si="21"/>
        <v>4458/</v>
      </c>
      <c r="C1382" t="s">
        <v>41772</v>
      </c>
      <c r="D1382" t="s">
        <v>36490</v>
      </c>
      <c r="E1382" t="s">
        <v>41773</v>
      </c>
    </row>
    <row r="1383" spans="1:5" x14ac:dyDescent="0.25">
      <c r="A1383" t="s">
        <v>41774</v>
      </c>
      <c r="B1383" t="str">
        <f t="shared" si="21"/>
        <v>1158/</v>
      </c>
      <c r="C1383" t="s">
        <v>41775</v>
      </c>
      <c r="D1383" t="s">
        <v>33070</v>
      </c>
      <c r="E1383" t="s">
        <v>41776</v>
      </c>
    </row>
    <row r="1384" spans="1:5" x14ac:dyDescent="0.25">
      <c r="A1384" t="s">
        <v>41777</v>
      </c>
      <c r="B1384" t="str">
        <f t="shared" si="21"/>
        <v>3702/</v>
      </c>
      <c r="C1384" t="s">
        <v>41778</v>
      </c>
      <c r="D1384" t="s">
        <v>35660</v>
      </c>
      <c r="E1384" t="s">
        <v>41779</v>
      </c>
    </row>
    <row r="1385" spans="1:5" x14ac:dyDescent="0.25">
      <c r="A1385" t="s">
        <v>41780</v>
      </c>
      <c r="B1385" t="str">
        <f t="shared" si="21"/>
        <v>0261/</v>
      </c>
      <c r="C1385" t="s">
        <v>41781</v>
      </c>
      <c r="D1385" t="s">
        <v>32137</v>
      </c>
      <c r="E1385" t="s">
        <v>41782</v>
      </c>
    </row>
    <row r="1386" spans="1:5" x14ac:dyDescent="0.25">
      <c r="A1386" t="s">
        <v>41783</v>
      </c>
      <c r="B1386" t="str">
        <f t="shared" si="21"/>
        <v>0721/</v>
      </c>
      <c r="C1386" t="s">
        <v>18181</v>
      </c>
      <c r="D1386" t="s">
        <v>32617</v>
      </c>
      <c r="E1386" t="s">
        <v>41784</v>
      </c>
    </row>
    <row r="1387" spans="1:5" x14ac:dyDescent="0.25">
      <c r="A1387" t="s">
        <v>41785</v>
      </c>
      <c r="B1387" t="str">
        <f t="shared" si="21"/>
        <v>1027/</v>
      </c>
      <c r="C1387" t="s">
        <v>41786</v>
      </c>
      <c r="D1387" t="s">
        <v>32938</v>
      </c>
      <c r="E1387" t="s">
        <v>41787</v>
      </c>
    </row>
    <row r="1388" spans="1:5" x14ac:dyDescent="0.25">
      <c r="A1388" t="s">
        <v>41788</v>
      </c>
      <c r="B1388" t="str">
        <f t="shared" si="21"/>
        <v>0424/</v>
      </c>
      <c r="C1388" t="s">
        <v>41789</v>
      </c>
      <c r="D1388" t="s">
        <v>32311</v>
      </c>
      <c r="E1388" t="s">
        <v>41790</v>
      </c>
    </row>
    <row r="1389" spans="1:5" x14ac:dyDescent="0.25">
      <c r="A1389" t="s">
        <v>41791</v>
      </c>
      <c r="B1389" t="str">
        <f t="shared" si="21"/>
        <v>2049/</v>
      </c>
      <c r="C1389" t="s">
        <v>41792</v>
      </c>
      <c r="D1389" t="s">
        <v>33955</v>
      </c>
      <c r="E1389" t="s">
        <v>41793</v>
      </c>
    </row>
    <row r="1390" spans="1:5" x14ac:dyDescent="0.25">
      <c r="A1390" t="s">
        <v>41794</v>
      </c>
      <c r="B1390" t="str">
        <f t="shared" si="21"/>
        <v>4564/</v>
      </c>
      <c r="C1390" t="s">
        <v>41795</v>
      </c>
      <c r="D1390" t="s">
        <v>36599</v>
      </c>
      <c r="E1390" t="s">
        <v>41796</v>
      </c>
    </row>
    <row r="1391" spans="1:5" x14ac:dyDescent="0.25">
      <c r="A1391" t="s">
        <v>41797</v>
      </c>
      <c r="B1391" t="str">
        <f t="shared" si="21"/>
        <v>0604/</v>
      </c>
      <c r="C1391" t="s">
        <v>41798</v>
      </c>
      <c r="D1391" t="s">
        <v>32493</v>
      </c>
      <c r="E1391" t="s">
        <v>41799</v>
      </c>
    </row>
    <row r="1392" spans="1:5" x14ac:dyDescent="0.25">
      <c r="A1392" t="s">
        <v>41800</v>
      </c>
      <c r="B1392" t="str">
        <f t="shared" si="21"/>
        <v>4424/</v>
      </c>
      <c r="C1392" t="s">
        <v>41801</v>
      </c>
      <c r="D1392" t="s">
        <v>36456</v>
      </c>
      <c r="E1392" t="s">
        <v>41802</v>
      </c>
    </row>
    <row r="1393" spans="1:5" x14ac:dyDescent="0.25">
      <c r="A1393" t="s">
        <v>41803</v>
      </c>
      <c r="B1393" t="str">
        <f t="shared" si="21"/>
        <v>0877/</v>
      </c>
      <c r="C1393" t="s">
        <v>41804</v>
      </c>
      <c r="D1393" t="s">
        <v>32784</v>
      </c>
      <c r="E1393" t="s">
        <v>41805</v>
      </c>
    </row>
    <row r="1394" spans="1:5" x14ac:dyDescent="0.25">
      <c r="A1394" t="s">
        <v>41806</v>
      </c>
      <c r="B1394" t="str">
        <f t="shared" si="21"/>
        <v>3194/</v>
      </c>
      <c r="C1394" t="s">
        <v>41807</v>
      </c>
      <c r="D1394" t="s">
        <v>35135</v>
      </c>
      <c r="E1394" t="s">
        <v>41808</v>
      </c>
    </row>
    <row r="1395" spans="1:5" x14ac:dyDescent="0.25">
      <c r="A1395" t="s">
        <v>41809</v>
      </c>
      <c r="B1395" t="str">
        <f t="shared" si="21"/>
        <v>1809/</v>
      </c>
      <c r="C1395" t="s">
        <v>41810</v>
      </c>
      <c r="D1395" t="s">
        <v>33715</v>
      </c>
      <c r="E1395" t="s">
        <v>41811</v>
      </c>
    </row>
    <row r="1396" spans="1:5" x14ac:dyDescent="0.25">
      <c r="A1396" t="s">
        <v>41812</v>
      </c>
      <c r="B1396" t="str">
        <f t="shared" si="21"/>
        <v>1805/</v>
      </c>
      <c r="C1396" t="s">
        <v>41813</v>
      </c>
      <c r="D1396" t="s">
        <v>33711</v>
      </c>
      <c r="E1396" t="s">
        <v>41814</v>
      </c>
    </row>
    <row r="1397" spans="1:5" x14ac:dyDescent="0.25">
      <c r="A1397" t="s">
        <v>41815</v>
      </c>
      <c r="B1397" t="str">
        <f t="shared" si="21"/>
        <v>0226/</v>
      </c>
      <c r="C1397" t="s">
        <v>41816</v>
      </c>
      <c r="D1397" t="s">
        <v>32101</v>
      </c>
      <c r="E1397" t="s">
        <v>41817</v>
      </c>
    </row>
    <row r="1398" spans="1:5" x14ac:dyDescent="0.25">
      <c r="A1398" t="s">
        <v>41818</v>
      </c>
      <c r="B1398" t="str">
        <f t="shared" si="21"/>
        <v>1130/</v>
      </c>
      <c r="C1398" t="s">
        <v>41819</v>
      </c>
      <c r="D1398" t="s">
        <v>33041</v>
      </c>
      <c r="E1398" t="s">
        <v>41820</v>
      </c>
    </row>
    <row r="1399" spans="1:5" x14ac:dyDescent="0.25">
      <c r="A1399" t="s">
        <v>41821</v>
      </c>
      <c r="B1399" t="str">
        <f t="shared" si="21"/>
        <v>1806/</v>
      </c>
      <c r="C1399" t="s">
        <v>41822</v>
      </c>
      <c r="D1399" t="s">
        <v>33712</v>
      </c>
      <c r="E1399" t="s">
        <v>41823</v>
      </c>
    </row>
    <row r="1400" spans="1:5" x14ac:dyDescent="0.25">
      <c r="A1400" t="s">
        <v>41824</v>
      </c>
      <c r="B1400" t="str">
        <f t="shared" si="21"/>
        <v>3442/</v>
      </c>
      <c r="C1400" t="s">
        <v>41825</v>
      </c>
      <c r="D1400" t="s">
        <v>35392</v>
      </c>
      <c r="E1400" t="s">
        <v>41826</v>
      </c>
    </row>
    <row r="1401" spans="1:5" x14ac:dyDescent="0.25">
      <c r="A1401" t="s">
        <v>41827</v>
      </c>
      <c r="B1401" t="str">
        <f t="shared" si="21"/>
        <v>2544/</v>
      </c>
      <c r="C1401" t="s">
        <v>41828</v>
      </c>
      <c r="D1401" t="s">
        <v>34460</v>
      </c>
      <c r="E1401" t="s">
        <v>41829</v>
      </c>
    </row>
    <row r="1402" spans="1:5" x14ac:dyDescent="0.25">
      <c r="A1402" t="s">
        <v>41830</v>
      </c>
      <c r="B1402" t="str">
        <f t="shared" si="21"/>
        <v>1728/</v>
      </c>
      <c r="C1402" t="s">
        <v>41831</v>
      </c>
      <c r="D1402" t="s">
        <v>33631</v>
      </c>
      <c r="E1402" t="s">
        <v>41832</v>
      </c>
    </row>
    <row r="1403" spans="1:5" x14ac:dyDescent="0.25">
      <c r="A1403" t="s">
        <v>41833</v>
      </c>
      <c r="B1403" t="str">
        <f t="shared" si="21"/>
        <v>2871/</v>
      </c>
      <c r="C1403" t="s">
        <v>41834</v>
      </c>
      <c r="D1403" t="s">
        <v>34806</v>
      </c>
      <c r="E1403" t="s">
        <v>41835</v>
      </c>
    </row>
    <row r="1404" spans="1:5" x14ac:dyDescent="0.25">
      <c r="A1404" t="s">
        <v>41836</v>
      </c>
      <c r="B1404" t="str">
        <f t="shared" si="21"/>
        <v>3327/</v>
      </c>
      <c r="C1404" t="s">
        <v>41834</v>
      </c>
      <c r="D1404" t="s">
        <v>35274</v>
      </c>
      <c r="E1404" t="s">
        <v>41837</v>
      </c>
    </row>
    <row r="1405" spans="1:5" x14ac:dyDescent="0.25">
      <c r="A1405" t="s">
        <v>41838</v>
      </c>
      <c r="B1405" t="str">
        <f t="shared" si="21"/>
        <v>3553/</v>
      </c>
      <c r="C1405" t="s">
        <v>41839</v>
      </c>
      <c r="D1405" t="s">
        <v>35504</v>
      </c>
      <c r="E1405" t="s">
        <v>41840</v>
      </c>
    </row>
    <row r="1406" spans="1:5" x14ac:dyDescent="0.25">
      <c r="A1406" t="s">
        <v>41841</v>
      </c>
      <c r="B1406" t="str">
        <f t="shared" si="21"/>
        <v>3209/</v>
      </c>
      <c r="C1406" t="s">
        <v>41842</v>
      </c>
      <c r="D1406" t="s">
        <v>35150</v>
      </c>
      <c r="E1406" t="s">
        <v>41843</v>
      </c>
    </row>
    <row r="1407" spans="1:5" x14ac:dyDescent="0.25">
      <c r="A1407" t="s">
        <v>41844</v>
      </c>
      <c r="B1407" t="str">
        <f t="shared" si="21"/>
        <v>1834/</v>
      </c>
      <c r="C1407" t="s">
        <v>41845</v>
      </c>
      <c r="D1407" t="s">
        <v>33740</v>
      </c>
      <c r="E1407" t="s">
        <v>41846</v>
      </c>
    </row>
    <row r="1408" spans="1:5" x14ac:dyDescent="0.25">
      <c r="A1408" t="s">
        <v>41847</v>
      </c>
      <c r="B1408" t="str">
        <f t="shared" si="21"/>
        <v>0299/</v>
      </c>
      <c r="C1408" t="s">
        <v>41848</v>
      </c>
      <c r="D1408" t="s">
        <v>32176</v>
      </c>
      <c r="E1408" t="s">
        <v>41849</v>
      </c>
    </row>
    <row r="1409" spans="1:5" x14ac:dyDescent="0.25">
      <c r="A1409" t="s">
        <v>41850</v>
      </c>
      <c r="B1409" t="str">
        <f t="shared" si="21"/>
        <v>1094/</v>
      </c>
      <c r="C1409" t="s">
        <v>41848</v>
      </c>
      <c r="D1409" t="s">
        <v>33005</v>
      </c>
      <c r="E1409" t="s">
        <v>41851</v>
      </c>
    </row>
    <row r="1410" spans="1:5" x14ac:dyDescent="0.25">
      <c r="A1410" t="s">
        <v>41852</v>
      </c>
      <c r="B1410" t="str">
        <f t="shared" ref="B1410:B1473" si="22">A1410&amp;"/"</f>
        <v>1103/</v>
      </c>
      <c r="C1410" t="s">
        <v>41848</v>
      </c>
      <c r="D1410" t="s">
        <v>33014</v>
      </c>
      <c r="E1410" t="s">
        <v>41853</v>
      </c>
    </row>
    <row r="1411" spans="1:5" x14ac:dyDescent="0.25">
      <c r="A1411" t="s">
        <v>41854</v>
      </c>
      <c r="B1411" t="str">
        <f t="shared" si="22"/>
        <v>0709/</v>
      </c>
      <c r="C1411" t="s">
        <v>41855</v>
      </c>
      <c r="D1411" t="s">
        <v>32605</v>
      </c>
      <c r="E1411" t="s">
        <v>41856</v>
      </c>
    </row>
    <row r="1412" spans="1:5" x14ac:dyDescent="0.25">
      <c r="A1412" t="s">
        <v>41857</v>
      </c>
      <c r="B1412" t="str">
        <f t="shared" si="22"/>
        <v>3396/</v>
      </c>
      <c r="C1412" t="s">
        <v>41858</v>
      </c>
      <c r="D1412" t="s">
        <v>35345</v>
      </c>
      <c r="E1412" t="s">
        <v>41859</v>
      </c>
    </row>
    <row r="1413" spans="1:5" x14ac:dyDescent="0.25">
      <c r="A1413" t="s">
        <v>41860</v>
      </c>
      <c r="B1413" t="str">
        <f t="shared" si="22"/>
        <v>1994/</v>
      </c>
      <c r="C1413" t="s">
        <v>31656</v>
      </c>
      <c r="D1413" t="s">
        <v>33902</v>
      </c>
      <c r="E1413" t="s">
        <v>41861</v>
      </c>
    </row>
    <row r="1414" spans="1:5" x14ac:dyDescent="0.25">
      <c r="A1414" t="s">
        <v>41862</v>
      </c>
      <c r="B1414" t="str">
        <f t="shared" si="22"/>
        <v>0304/</v>
      </c>
      <c r="C1414" t="s">
        <v>41863</v>
      </c>
      <c r="D1414" t="s">
        <v>32181</v>
      </c>
      <c r="E1414" t="s">
        <v>41864</v>
      </c>
    </row>
    <row r="1415" spans="1:5" x14ac:dyDescent="0.25">
      <c r="A1415" t="s">
        <v>41865</v>
      </c>
      <c r="B1415" t="str">
        <f t="shared" si="22"/>
        <v>4496/</v>
      </c>
      <c r="C1415" t="s">
        <v>41866</v>
      </c>
      <c r="D1415" t="s">
        <v>36528</v>
      </c>
      <c r="E1415" t="s">
        <v>41867</v>
      </c>
    </row>
    <row r="1416" spans="1:5" x14ac:dyDescent="0.25">
      <c r="A1416" t="s">
        <v>41868</v>
      </c>
      <c r="B1416" t="str">
        <f t="shared" si="22"/>
        <v>3188/</v>
      </c>
      <c r="C1416" t="s">
        <v>41869</v>
      </c>
      <c r="D1416" t="s">
        <v>35129</v>
      </c>
      <c r="E1416" t="s">
        <v>41870</v>
      </c>
    </row>
    <row r="1417" spans="1:5" x14ac:dyDescent="0.25">
      <c r="A1417" t="s">
        <v>41871</v>
      </c>
      <c r="B1417" t="str">
        <f t="shared" si="22"/>
        <v>0264/</v>
      </c>
      <c r="C1417" t="s">
        <v>41872</v>
      </c>
      <c r="D1417" t="s">
        <v>32140</v>
      </c>
      <c r="E1417" t="s">
        <v>41873</v>
      </c>
    </row>
    <row r="1418" spans="1:5" x14ac:dyDescent="0.25">
      <c r="A1418" t="s">
        <v>41874</v>
      </c>
      <c r="B1418" t="str">
        <f t="shared" si="22"/>
        <v>3887/</v>
      </c>
      <c r="C1418" t="s">
        <v>41875</v>
      </c>
      <c r="D1418" t="s">
        <v>35915</v>
      </c>
      <c r="E1418" t="s">
        <v>41876</v>
      </c>
    </row>
    <row r="1419" spans="1:5" x14ac:dyDescent="0.25">
      <c r="A1419" t="s">
        <v>41877</v>
      </c>
      <c r="B1419" t="str">
        <f t="shared" si="22"/>
        <v>2989/</v>
      </c>
      <c r="C1419" t="s">
        <v>41878</v>
      </c>
      <c r="D1419" t="s">
        <v>34928</v>
      </c>
      <c r="E1419" t="s">
        <v>41879</v>
      </c>
    </row>
    <row r="1420" spans="1:5" x14ac:dyDescent="0.25">
      <c r="A1420" t="s">
        <v>41880</v>
      </c>
      <c r="B1420" t="str">
        <f t="shared" si="22"/>
        <v>0020/</v>
      </c>
      <c r="C1420" t="s">
        <v>41881</v>
      </c>
      <c r="D1420" t="s">
        <v>31878</v>
      </c>
      <c r="E1420" t="s">
        <v>41882</v>
      </c>
    </row>
    <row r="1421" spans="1:5" x14ac:dyDescent="0.25">
      <c r="A1421" t="s">
        <v>41883</v>
      </c>
      <c r="B1421" t="str">
        <f t="shared" si="22"/>
        <v>3735/</v>
      </c>
      <c r="C1421" t="s">
        <v>41884</v>
      </c>
      <c r="D1421" t="s">
        <v>35692</v>
      </c>
      <c r="E1421" t="s">
        <v>41885</v>
      </c>
    </row>
    <row r="1422" spans="1:5" x14ac:dyDescent="0.25">
      <c r="A1422" t="s">
        <v>41886</v>
      </c>
      <c r="B1422" t="str">
        <f t="shared" si="22"/>
        <v>3336/</v>
      </c>
      <c r="C1422" t="s">
        <v>41887</v>
      </c>
      <c r="D1422" t="s">
        <v>35283</v>
      </c>
      <c r="E1422" t="s">
        <v>41888</v>
      </c>
    </row>
    <row r="1423" spans="1:5" x14ac:dyDescent="0.25">
      <c r="A1423" t="s">
        <v>41889</v>
      </c>
      <c r="B1423" t="str">
        <f t="shared" si="22"/>
        <v>2272/</v>
      </c>
      <c r="C1423" t="s">
        <v>41890</v>
      </c>
      <c r="D1423" t="s">
        <v>34188</v>
      </c>
      <c r="E1423" t="s">
        <v>41891</v>
      </c>
    </row>
    <row r="1424" spans="1:5" x14ac:dyDescent="0.25">
      <c r="A1424" t="s">
        <v>41892</v>
      </c>
      <c r="B1424" t="str">
        <f t="shared" si="22"/>
        <v>4247/</v>
      </c>
      <c r="C1424" t="s">
        <v>41893</v>
      </c>
      <c r="D1424" t="s">
        <v>36274</v>
      </c>
      <c r="E1424" t="s">
        <v>41894</v>
      </c>
    </row>
    <row r="1425" spans="1:5" x14ac:dyDescent="0.25">
      <c r="A1425" t="s">
        <v>41895</v>
      </c>
      <c r="B1425" t="str">
        <f t="shared" si="22"/>
        <v>4343/</v>
      </c>
      <c r="C1425" t="s">
        <v>41896</v>
      </c>
      <c r="D1425" t="s">
        <v>36370</v>
      </c>
      <c r="E1425" t="s">
        <v>41897</v>
      </c>
    </row>
    <row r="1426" spans="1:5" x14ac:dyDescent="0.25">
      <c r="A1426" t="s">
        <v>41898</v>
      </c>
      <c r="B1426" t="str">
        <f t="shared" si="22"/>
        <v>1632/</v>
      </c>
      <c r="C1426" t="s">
        <v>41899</v>
      </c>
      <c r="D1426" t="s">
        <v>33538</v>
      </c>
      <c r="E1426" t="s">
        <v>41900</v>
      </c>
    </row>
    <row r="1427" spans="1:5" x14ac:dyDescent="0.25">
      <c r="A1427" t="s">
        <v>41901</v>
      </c>
      <c r="B1427" t="str">
        <f t="shared" si="22"/>
        <v>2275/</v>
      </c>
      <c r="C1427" t="s">
        <v>41902</v>
      </c>
      <c r="D1427" t="s">
        <v>34191</v>
      </c>
      <c r="E1427" t="s">
        <v>41903</v>
      </c>
    </row>
    <row r="1428" spans="1:5" x14ac:dyDescent="0.25">
      <c r="A1428" t="s">
        <v>41904</v>
      </c>
      <c r="B1428" t="str">
        <f t="shared" si="22"/>
        <v>0487/</v>
      </c>
      <c r="C1428" t="s">
        <v>41905</v>
      </c>
      <c r="D1428" t="s">
        <v>32377</v>
      </c>
      <c r="E1428" t="s">
        <v>41906</v>
      </c>
    </row>
    <row r="1429" spans="1:5" x14ac:dyDescent="0.25">
      <c r="A1429" t="s">
        <v>41907</v>
      </c>
      <c r="B1429" t="str">
        <f t="shared" si="22"/>
        <v>1582/</v>
      </c>
      <c r="C1429" t="s">
        <v>41908</v>
      </c>
      <c r="D1429" t="s">
        <v>33488</v>
      </c>
      <c r="E1429" t="s">
        <v>41909</v>
      </c>
    </row>
    <row r="1430" spans="1:5" x14ac:dyDescent="0.25">
      <c r="A1430" t="s">
        <v>41910</v>
      </c>
      <c r="B1430" t="str">
        <f t="shared" si="22"/>
        <v>1199/</v>
      </c>
      <c r="C1430" t="s">
        <v>41911</v>
      </c>
      <c r="D1430" t="s">
        <v>33114</v>
      </c>
      <c r="E1430" t="s">
        <v>41912</v>
      </c>
    </row>
    <row r="1431" spans="1:5" x14ac:dyDescent="0.25">
      <c r="A1431" t="s">
        <v>41913</v>
      </c>
      <c r="B1431" t="str">
        <f t="shared" si="22"/>
        <v>3208/</v>
      </c>
      <c r="C1431" t="s">
        <v>41914</v>
      </c>
      <c r="D1431" t="s">
        <v>35149</v>
      </c>
      <c r="E1431" t="s">
        <v>41915</v>
      </c>
    </row>
    <row r="1432" spans="1:5" x14ac:dyDescent="0.25">
      <c r="A1432" t="s">
        <v>41916</v>
      </c>
      <c r="B1432" t="str">
        <f t="shared" si="22"/>
        <v>3028/</v>
      </c>
      <c r="C1432" t="s">
        <v>41917</v>
      </c>
      <c r="D1432" t="s">
        <v>34967</v>
      </c>
      <c r="E1432" t="s">
        <v>41918</v>
      </c>
    </row>
    <row r="1433" spans="1:5" x14ac:dyDescent="0.25">
      <c r="A1433" t="s">
        <v>41919</v>
      </c>
      <c r="B1433" t="str">
        <f t="shared" si="22"/>
        <v>3138/</v>
      </c>
      <c r="C1433" t="s">
        <v>41917</v>
      </c>
      <c r="D1433" t="s">
        <v>35076</v>
      </c>
      <c r="E1433" t="s">
        <v>41920</v>
      </c>
    </row>
    <row r="1434" spans="1:5" x14ac:dyDescent="0.25">
      <c r="A1434" t="s">
        <v>41921</v>
      </c>
      <c r="B1434" t="str">
        <f t="shared" si="22"/>
        <v>4072/</v>
      </c>
      <c r="C1434" t="s">
        <v>41922</v>
      </c>
      <c r="D1434" t="s">
        <v>36100</v>
      </c>
      <c r="E1434" t="s">
        <v>41923</v>
      </c>
    </row>
    <row r="1435" spans="1:5" x14ac:dyDescent="0.25">
      <c r="A1435" t="s">
        <v>41924</v>
      </c>
      <c r="B1435" t="str">
        <f t="shared" si="22"/>
        <v>4195/</v>
      </c>
      <c r="C1435" t="s">
        <v>41925</v>
      </c>
      <c r="D1435" t="s">
        <v>36221</v>
      </c>
      <c r="E1435" t="s">
        <v>41926</v>
      </c>
    </row>
    <row r="1436" spans="1:5" x14ac:dyDescent="0.25">
      <c r="A1436" t="s">
        <v>41927</v>
      </c>
      <c r="B1436" t="str">
        <f t="shared" si="22"/>
        <v>2380/</v>
      </c>
      <c r="C1436" t="s">
        <v>41928</v>
      </c>
      <c r="D1436" t="s">
        <v>34296</v>
      </c>
      <c r="E1436" t="s">
        <v>41929</v>
      </c>
    </row>
    <row r="1437" spans="1:5" x14ac:dyDescent="0.25">
      <c r="A1437" t="s">
        <v>41930</v>
      </c>
      <c r="B1437" t="str">
        <f t="shared" si="22"/>
        <v>3909/</v>
      </c>
      <c r="C1437" t="s">
        <v>41931</v>
      </c>
      <c r="D1437" t="s">
        <v>35937</v>
      </c>
      <c r="E1437" t="s">
        <v>41932</v>
      </c>
    </row>
    <row r="1438" spans="1:5" x14ac:dyDescent="0.25">
      <c r="A1438" t="s">
        <v>41933</v>
      </c>
      <c r="B1438" t="str">
        <f t="shared" si="22"/>
        <v>2789/</v>
      </c>
      <c r="C1438" t="s">
        <v>41934</v>
      </c>
      <c r="D1438" t="s">
        <v>34709</v>
      </c>
      <c r="E1438" t="s">
        <v>41935</v>
      </c>
    </row>
    <row r="1439" spans="1:5" x14ac:dyDescent="0.25">
      <c r="A1439" t="s">
        <v>41936</v>
      </c>
      <c r="B1439" t="str">
        <f t="shared" si="22"/>
        <v>1695/</v>
      </c>
      <c r="C1439" t="s">
        <v>41937</v>
      </c>
      <c r="D1439" t="s">
        <v>33598</v>
      </c>
      <c r="E1439" t="s">
        <v>41938</v>
      </c>
    </row>
    <row r="1440" spans="1:5" x14ac:dyDescent="0.25">
      <c r="A1440" t="s">
        <v>41939</v>
      </c>
      <c r="B1440" t="str">
        <f t="shared" si="22"/>
        <v>2616/</v>
      </c>
      <c r="C1440" t="s">
        <v>41940</v>
      </c>
      <c r="D1440" t="s">
        <v>34532</v>
      </c>
      <c r="E1440" t="s">
        <v>41941</v>
      </c>
    </row>
    <row r="1441" spans="1:10" x14ac:dyDescent="0.25">
      <c r="A1441" t="s">
        <v>41942</v>
      </c>
      <c r="B1441" t="str">
        <f t="shared" si="22"/>
        <v>0410/</v>
      </c>
      <c r="C1441" t="s">
        <v>41943</v>
      </c>
      <c r="D1441" t="s">
        <v>32296</v>
      </c>
      <c r="E1441" t="s">
        <v>41944</v>
      </c>
    </row>
    <row r="1442" spans="1:10" x14ac:dyDescent="0.25">
      <c r="A1442" t="s">
        <v>41945</v>
      </c>
      <c r="B1442" t="str">
        <f t="shared" si="22"/>
        <v>0365/</v>
      </c>
      <c r="C1442" t="s">
        <v>41946</v>
      </c>
      <c r="D1442" t="s">
        <v>32248</v>
      </c>
      <c r="E1442" t="s">
        <v>41947</v>
      </c>
    </row>
    <row r="1443" spans="1:10" x14ac:dyDescent="0.25">
      <c r="A1443" t="s">
        <v>41948</v>
      </c>
      <c r="B1443" t="str">
        <f t="shared" si="22"/>
        <v>2383/</v>
      </c>
      <c r="C1443" t="s">
        <v>41949</v>
      </c>
      <c r="D1443" t="s">
        <v>34299</v>
      </c>
      <c r="E1443" t="s">
        <v>41950</v>
      </c>
    </row>
    <row r="1444" spans="1:10" x14ac:dyDescent="0.25">
      <c r="A1444" t="s">
        <v>41951</v>
      </c>
      <c r="B1444" t="str">
        <f t="shared" si="22"/>
        <v>2432/</v>
      </c>
      <c r="C1444" t="s">
        <v>41952</v>
      </c>
      <c r="D1444" t="s">
        <v>34348</v>
      </c>
      <c r="E1444" t="s">
        <v>41953</v>
      </c>
    </row>
    <row r="1445" spans="1:10" x14ac:dyDescent="0.25">
      <c r="A1445" t="s">
        <v>41954</v>
      </c>
      <c r="B1445" t="str">
        <f t="shared" si="22"/>
        <v>3055/</v>
      </c>
      <c r="C1445" t="s">
        <v>41955</v>
      </c>
      <c r="D1445" t="s">
        <v>34994</v>
      </c>
      <c r="E1445" t="s">
        <v>41956</v>
      </c>
    </row>
    <row r="1446" spans="1:10" x14ac:dyDescent="0.25">
      <c r="A1446" t="s">
        <v>41957</v>
      </c>
      <c r="B1446" t="str">
        <f t="shared" si="22"/>
        <v>0918/</v>
      </c>
      <c r="C1446" t="s">
        <v>41958</v>
      </c>
      <c r="D1446" t="s">
        <v>32827</v>
      </c>
      <c r="E1446" t="s">
        <v>41959</v>
      </c>
    </row>
    <row r="1447" spans="1:10" x14ac:dyDescent="0.25">
      <c r="A1447" t="s">
        <v>41960</v>
      </c>
      <c r="B1447" t="str">
        <f t="shared" si="22"/>
        <v>3748/</v>
      </c>
      <c r="C1447" t="s">
        <v>41961</v>
      </c>
      <c r="D1447" t="s">
        <v>35706</v>
      </c>
      <c r="E1447" t="s">
        <v>41962</v>
      </c>
    </row>
    <row r="1448" spans="1:10" x14ac:dyDescent="0.25">
      <c r="A1448" t="s">
        <v>41963</v>
      </c>
      <c r="B1448" t="str">
        <f t="shared" si="22"/>
        <v>4190/</v>
      </c>
      <c r="C1448" t="s">
        <v>41964</v>
      </c>
      <c r="D1448" t="s">
        <v>36216</v>
      </c>
      <c r="E1448" t="s">
        <v>41965</v>
      </c>
    </row>
    <row r="1449" spans="1:10" x14ac:dyDescent="0.25">
      <c r="A1449" t="s">
        <v>41966</v>
      </c>
      <c r="B1449" t="str">
        <f t="shared" si="22"/>
        <v>1034/</v>
      </c>
      <c r="C1449" t="s">
        <v>41967</v>
      </c>
      <c r="D1449" t="s">
        <v>32945</v>
      </c>
      <c r="E1449" t="s">
        <v>41968</v>
      </c>
    </row>
    <row r="1450" spans="1:10" x14ac:dyDescent="0.25">
      <c r="A1450" t="s">
        <v>41969</v>
      </c>
      <c r="B1450" t="str">
        <f t="shared" si="22"/>
        <v>0756/</v>
      </c>
      <c r="C1450" t="s">
        <v>41970</v>
      </c>
      <c r="D1450" t="s">
        <v>32660</v>
      </c>
      <c r="E1450" t="s">
        <v>41971</v>
      </c>
      <c r="J1450" t="s">
        <v>41972</v>
      </c>
    </row>
    <row r="1451" spans="1:10" x14ac:dyDescent="0.25">
      <c r="A1451" t="s">
        <v>41973</v>
      </c>
      <c r="B1451" t="str">
        <f t="shared" si="22"/>
        <v>1319/</v>
      </c>
      <c r="C1451" t="s">
        <v>41974</v>
      </c>
      <c r="D1451" t="s">
        <v>33228</v>
      </c>
      <c r="E1451" t="s">
        <v>41975</v>
      </c>
    </row>
    <row r="1452" spans="1:10" x14ac:dyDescent="0.25">
      <c r="A1452" t="s">
        <v>41976</v>
      </c>
      <c r="B1452" t="str">
        <f t="shared" si="22"/>
        <v>0778/</v>
      </c>
      <c r="C1452" t="s">
        <v>41977</v>
      </c>
      <c r="D1452" t="s">
        <v>32682</v>
      </c>
      <c r="E1452" t="s">
        <v>41978</v>
      </c>
    </row>
    <row r="1453" spans="1:10" x14ac:dyDescent="0.25">
      <c r="A1453" t="s">
        <v>41979</v>
      </c>
      <c r="B1453" t="str">
        <f t="shared" si="22"/>
        <v>1288/</v>
      </c>
      <c r="C1453" t="s">
        <v>41980</v>
      </c>
      <c r="D1453" t="s">
        <v>33197</v>
      </c>
      <c r="E1453" t="s">
        <v>41981</v>
      </c>
    </row>
    <row r="1454" spans="1:10" x14ac:dyDescent="0.25">
      <c r="A1454" t="s">
        <v>41982</v>
      </c>
      <c r="B1454" t="str">
        <f t="shared" si="22"/>
        <v>0565/</v>
      </c>
      <c r="C1454" t="s">
        <v>41983</v>
      </c>
      <c r="D1454" t="s">
        <v>32454</v>
      </c>
      <c r="E1454" t="s">
        <v>41984</v>
      </c>
    </row>
    <row r="1455" spans="1:10" x14ac:dyDescent="0.25">
      <c r="A1455" t="s">
        <v>41985</v>
      </c>
      <c r="B1455" t="str">
        <f t="shared" si="22"/>
        <v>0741/</v>
      </c>
      <c r="C1455" t="s">
        <v>41986</v>
      </c>
      <c r="D1455" t="s">
        <v>32645</v>
      </c>
      <c r="E1455" t="s">
        <v>41987</v>
      </c>
    </row>
    <row r="1456" spans="1:10" x14ac:dyDescent="0.25">
      <c r="A1456" t="s">
        <v>41988</v>
      </c>
      <c r="B1456" t="str">
        <f t="shared" si="22"/>
        <v>0870/</v>
      </c>
      <c r="C1456" t="s">
        <v>41989</v>
      </c>
      <c r="D1456" t="s">
        <v>32777</v>
      </c>
      <c r="E1456" t="s">
        <v>41990</v>
      </c>
    </row>
    <row r="1457" spans="1:5" x14ac:dyDescent="0.25">
      <c r="A1457" t="s">
        <v>41991</v>
      </c>
      <c r="B1457" t="str">
        <f t="shared" si="22"/>
        <v>1154/</v>
      </c>
      <c r="C1457" t="s">
        <v>41992</v>
      </c>
      <c r="D1457" t="s">
        <v>33066</v>
      </c>
      <c r="E1457" t="s">
        <v>41993</v>
      </c>
    </row>
    <row r="1458" spans="1:5" x14ac:dyDescent="0.25">
      <c r="A1458" t="s">
        <v>41994</v>
      </c>
      <c r="B1458" t="str">
        <f t="shared" si="22"/>
        <v>0867/</v>
      </c>
      <c r="C1458" t="s">
        <v>41995</v>
      </c>
      <c r="D1458" t="s">
        <v>32774</v>
      </c>
      <c r="E1458" t="s">
        <v>41996</v>
      </c>
    </row>
    <row r="1459" spans="1:5" x14ac:dyDescent="0.25">
      <c r="A1459" t="s">
        <v>41997</v>
      </c>
      <c r="B1459" t="str">
        <f t="shared" si="22"/>
        <v>1261/</v>
      </c>
      <c r="C1459" t="s">
        <v>41998</v>
      </c>
      <c r="D1459" t="s">
        <v>33172</v>
      </c>
      <c r="E1459" t="s">
        <v>41999</v>
      </c>
    </row>
    <row r="1460" spans="1:5" x14ac:dyDescent="0.25">
      <c r="A1460" t="s">
        <v>42000</v>
      </c>
      <c r="B1460" t="str">
        <f t="shared" si="22"/>
        <v>1342/</v>
      </c>
      <c r="C1460" t="s">
        <v>42001</v>
      </c>
      <c r="D1460" t="s">
        <v>33250</v>
      </c>
      <c r="E1460" t="s">
        <v>42002</v>
      </c>
    </row>
    <row r="1461" spans="1:5" x14ac:dyDescent="0.25">
      <c r="A1461" t="s">
        <v>42003</v>
      </c>
      <c r="B1461" t="str">
        <f t="shared" si="22"/>
        <v>0361/</v>
      </c>
      <c r="C1461" t="s">
        <v>42004</v>
      </c>
      <c r="D1461" t="s">
        <v>32243</v>
      </c>
      <c r="E1461" t="s">
        <v>42005</v>
      </c>
    </row>
    <row r="1462" spans="1:5" x14ac:dyDescent="0.25">
      <c r="A1462" t="s">
        <v>42003</v>
      </c>
      <c r="B1462" t="str">
        <f t="shared" si="22"/>
        <v>0361/</v>
      </c>
      <c r="C1462" t="s">
        <v>42004</v>
      </c>
      <c r="D1462" t="s">
        <v>32244</v>
      </c>
      <c r="E1462" t="s">
        <v>42006</v>
      </c>
    </row>
    <row r="1463" spans="1:5" x14ac:dyDescent="0.25">
      <c r="A1463" t="s">
        <v>42007</v>
      </c>
      <c r="B1463" t="str">
        <f t="shared" si="22"/>
        <v>0197/</v>
      </c>
      <c r="C1463" t="s">
        <v>36869</v>
      </c>
      <c r="D1463" t="s">
        <v>32068</v>
      </c>
      <c r="E1463" t="s">
        <v>42008</v>
      </c>
    </row>
    <row r="1464" spans="1:5" x14ac:dyDescent="0.25">
      <c r="A1464" t="s">
        <v>42009</v>
      </c>
      <c r="B1464" t="str">
        <f t="shared" si="22"/>
        <v>0578/</v>
      </c>
      <c r="C1464" t="s">
        <v>36869</v>
      </c>
      <c r="D1464" t="s">
        <v>32467</v>
      </c>
      <c r="E1464" t="s">
        <v>42010</v>
      </c>
    </row>
    <row r="1465" spans="1:5" x14ac:dyDescent="0.25">
      <c r="A1465" t="s">
        <v>42011</v>
      </c>
      <c r="B1465" t="str">
        <f t="shared" si="22"/>
        <v>1696/</v>
      </c>
      <c r="C1465" t="s">
        <v>42012</v>
      </c>
      <c r="D1465" t="s">
        <v>33599</v>
      </c>
      <c r="E1465" t="s">
        <v>42013</v>
      </c>
    </row>
    <row r="1466" spans="1:5" x14ac:dyDescent="0.25">
      <c r="A1466" t="s">
        <v>42014</v>
      </c>
      <c r="B1466" t="str">
        <f t="shared" si="22"/>
        <v>1024/</v>
      </c>
      <c r="C1466" t="s">
        <v>42015</v>
      </c>
      <c r="D1466" t="s">
        <v>32935</v>
      </c>
      <c r="E1466" t="s">
        <v>42016</v>
      </c>
    </row>
    <row r="1467" spans="1:5" x14ac:dyDescent="0.25">
      <c r="A1467" t="s">
        <v>42017</v>
      </c>
      <c r="B1467" t="str">
        <f t="shared" si="22"/>
        <v>1353/</v>
      </c>
      <c r="C1467" t="s">
        <v>42018</v>
      </c>
      <c r="D1467" t="s">
        <v>33262</v>
      </c>
      <c r="E1467" t="s">
        <v>42019</v>
      </c>
    </row>
    <row r="1468" spans="1:5" x14ac:dyDescent="0.25">
      <c r="A1468" t="s">
        <v>42020</v>
      </c>
      <c r="B1468" t="str">
        <f t="shared" si="22"/>
        <v>0235/</v>
      </c>
      <c r="C1468" t="s">
        <v>42021</v>
      </c>
      <c r="D1468" t="s">
        <v>32110</v>
      </c>
      <c r="E1468" t="s">
        <v>42022</v>
      </c>
    </row>
    <row r="1469" spans="1:5" x14ac:dyDescent="0.25">
      <c r="A1469" t="s">
        <v>42023</v>
      </c>
      <c r="B1469" t="str">
        <f t="shared" si="22"/>
        <v>4569/</v>
      </c>
      <c r="C1469" t="s">
        <v>42024</v>
      </c>
      <c r="D1469" t="s">
        <v>36604</v>
      </c>
      <c r="E1469" t="s">
        <v>42025</v>
      </c>
    </row>
    <row r="1470" spans="1:5" x14ac:dyDescent="0.25">
      <c r="A1470" t="s">
        <v>42026</v>
      </c>
      <c r="B1470" t="str">
        <f t="shared" si="22"/>
        <v>0921/</v>
      </c>
      <c r="C1470" t="s">
        <v>42027</v>
      </c>
      <c r="D1470" t="s">
        <v>32830</v>
      </c>
      <c r="E1470" t="s">
        <v>42028</v>
      </c>
    </row>
    <row r="1471" spans="1:5" x14ac:dyDescent="0.25">
      <c r="A1471" t="s">
        <v>42029</v>
      </c>
      <c r="B1471" t="str">
        <f t="shared" si="22"/>
        <v>0535/</v>
      </c>
      <c r="C1471" t="s">
        <v>42030</v>
      </c>
      <c r="D1471" t="s">
        <v>32425</v>
      </c>
      <c r="E1471" t="s">
        <v>42031</v>
      </c>
    </row>
    <row r="1472" spans="1:5" x14ac:dyDescent="0.25">
      <c r="A1472" t="s">
        <v>42032</v>
      </c>
      <c r="B1472" t="str">
        <f t="shared" si="22"/>
        <v>0978/</v>
      </c>
      <c r="C1472" t="s">
        <v>42033</v>
      </c>
      <c r="D1472" t="s">
        <v>32889</v>
      </c>
      <c r="E1472" t="s">
        <v>42034</v>
      </c>
    </row>
    <row r="1473" spans="1:5" x14ac:dyDescent="0.25">
      <c r="A1473" t="s">
        <v>42035</v>
      </c>
      <c r="B1473" t="str">
        <f t="shared" si="22"/>
        <v>1266/</v>
      </c>
      <c r="C1473" t="s">
        <v>42033</v>
      </c>
      <c r="D1473" t="s">
        <v>33177</v>
      </c>
      <c r="E1473" t="s">
        <v>42036</v>
      </c>
    </row>
    <row r="1474" spans="1:5" x14ac:dyDescent="0.25">
      <c r="A1474" t="s">
        <v>42037</v>
      </c>
      <c r="B1474" t="str">
        <f t="shared" ref="B1474:B1537" si="23">A1474&amp;"/"</f>
        <v>0530/</v>
      </c>
      <c r="C1474" t="s">
        <v>42038</v>
      </c>
      <c r="D1474" t="s">
        <v>32420</v>
      </c>
      <c r="E1474" t="s">
        <v>42039</v>
      </c>
    </row>
    <row r="1475" spans="1:5" x14ac:dyDescent="0.25">
      <c r="A1475" t="s">
        <v>42040</v>
      </c>
      <c r="B1475" t="str">
        <f t="shared" si="23"/>
        <v>2738/</v>
      </c>
      <c r="C1475" t="s">
        <v>42041</v>
      </c>
      <c r="D1475" t="s">
        <v>34658</v>
      </c>
      <c r="E1475" t="s">
        <v>42042</v>
      </c>
    </row>
    <row r="1476" spans="1:5" x14ac:dyDescent="0.25">
      <c r="A1476" t="s">
        <v>42043</v>
      </c>
      <c r="B1476" t="str">
        <f t="shared" si="23"/>
        <v>2387/</v>
      </c>
      <c r="C1476" t="s">
        <v>42044</v>
      </c>
      <c r="D1476" t="s">
        <v>34303</v>
      </c>
      <c r="E1476" t="s">
        <v>42045</v>
      </c>
    </row>
    <row r="1477" spans="1:5" x14ac:dyDescent="0.25">
      <c r="A1477" t="s">
        <v>42046</v>
      </c>
      <c r="B1477" t="str">
        <f t="shared" si="23"/>
        <v>0807/</v>
      </c>
      <c r="C1477" t="s">
        <v>42047</v>
      </c>
      <c r="D1477" t="s">
        <v>32714</v>
      </c>
      <c r="E1477" t="s">
        <v>42048</v>
      </c>
    </row>
    <row r="1478" spans="1:5" x14ac:dyDescent="0.25">
      <c r="A1478" t="s">
        <v>42049</v>
      </c>
      <c r="B1478" t="str">
        <f t="shared" si="23"/>
        <v>1848/</v>
      </c>
      <c r="C1478" t="s">
        <v>42047</v>
      </c>
      <c r="D1478" t="s">
        <v>33754</v>
      </c>
      <c r="E1478" t="s">
        <v>42050</v>
      </c>
    </row>
    <row r="1479" spans="1:5" x14ac:dyDescent="0.25">
      <c r="A1479" t="s">
        <v>42051</v>
      </c>
      <c r="B1479" t="str">
        <f t="shared" si="23"/>
        <v>2160/</v>
      </c>
      <c r="C1479" t="s">
        <v>42047</v>
      </c>
      <c r="D1479" t="s">
        <v>34078</v>
      </c>
      <c r="E1479" t="s">
        <v>42052</v>
      </c>
    </row>
    <row r="1480" spans="1:5" x14ac:dyDescent="0.25">
      <c r="A1480" t="s">
        <v>42053</v>
      </c>
      <c r="B1480" t="str">
        <f t="shared" si="23"/>
        <v>2911/</v>
      </c>
      <c r="C1480" t="s">
        <v>42047</v>
      </c>
      <c r="D1480" t="s">
        <v>34846</v>
      </c>
      <c r="E1480" t="s">
        <v>42054</v>
      </c>
    </row>
    <row r="1481" spans="1:5" x14ac:dyDescent="0.25">
      <c r="A1481" t="s">
        <v>42055</v>
      </c>
      <c r="B1481" t="str">
        <f t="shared" si="23"/>
        <v>3118/</v>
      </c>
      <c r="C1481" t="s">
        <v>42056</v>
      </c>
      <c r="D1481" t="s">
        <v>35056</v>
      </c>
      <c r="E1481" t="s">
        <v>42057</v>
      </c>
    </row>
    <row r="1482" spans="1:5" x14ac:dyDescent="0.25">
      <c r="A1482" t="s">
        <v>42058</v>
      </c>
      <c r="B1482" t="str">
        <f t="shared" si="23"/>
        <v>2329/</v>
      </c>
      <c r="C1482" t="s">
        <v>42059</v>
      </c>
      <c r="D1482" t="s">
        <v>34245</v>
      </c>
      <c r="E1482" t="s">
        <v>42060</v>
      </c>
    </row>
    <row r="1483" spans="1:5" x14ac:dyDescent="0.25">
      <c r="A1483" t="s">
        <v>42061</v>
      </c>
      <c r="B1483" t="str">
        <f t="shared" si="23"/>
        <v>1411/</v>
      </c>
      <c r="C1483" t="s">
        <v>42062</v>
      </c>
      <c r="D1483" t="s">
        <v>33319</v>
      </c>
      <c r="E1483" t="s">
        <v>42063</v>
      </c>
    </row>
    <row r="1484" spans="1:5" x14ac:dyDescent="0.25">
      <c r="A1484" t="s">
        <v>42064</v>
      </c>
      <c r="B1484" t="str">
        <f t="shared" si="23"/>
        <v>0844/</v>
      </c>
      <c r="C1484" t="s">
        <v>42065</v>
      </c>
      <c r="D1484" t="s">
        <v>32751</v>
      </c>
      <c r="E1484" t="s">
        <v>42066</v>
      </c>
    </row>
    <row r="1485" spans="1:5" x14ac:dyDescent="0.25">
      <c r="A1485" t="s">
        <v>42067</v>
      </c>
      <c r="B1485" t="str">
        <f t="shared" si="23"/>
        <v>0161/</v>
      </c>
      <c r="C1485" t="s">
        <v>42068</v>
      </c>
      <c r="D1485" t="s">
        <v>32032</v>
      </c>
      <c r="E1485" t="s">
        <v>42069</v>
      </c>
    </row>
    <row r="1486" spans="1:5" x14ac:dyDescent="0.25">
      <c r="A1486" t="s">
        <v>42070</v>
      </c>
      <c r="B1486" t="str">
        <f t="shared" si="23"/>
        <v>2001/</v>
      </c>
      <c r="C1486" t="s">
        <v>42071</v>
      </c>
      <c r="D1486" t="s">
        <v>33909</v>
      </c>
      <c r="E1486" t="s">
        <v>42072</v>
      </c>
    </row>
    <row r="1487" spans="1:5" x14ac:dyDescent="0.25">
      <c r="A1487" t="s">
        <v>42073</v>
      </c>
      <c r="B1487" t="str">
        <f t="shared" si="23"/>
        <v>2003/</v>
      </c>
      <c r="C1487" t="s">
        <v>42071</v>
      </c>
      <c r="D1487" t="s">
        <v>33911</v>
      </c>
      <c r="E1487" t="s">
        <v>42074</v>
      </c>
    </row>
    <row r="1488" spans="1:5" x14ac:dyDescent="0.25">
      <c r="A1488" t="s">
        <v>42075</v>
      </c>
      <c r="B1488" t="str">
        <f t="shared" si="23"/>
        <v>3143/</v>
      </c>
      <c r="C1488" t="s">
        <v>42071</v>
      </c>
      <c r="D1488" t="s">
        <v>35081</v>
      </c>
      <c r="E1488" t="s">
        <v>42076</v>
      </c>
    </row>
    <row r="1489" spans="1:5" x14ac:dyDescent="0.25">
      <c r="A1489" t="s">
        <v>42077</v>
      </c>
      <c r="B1489" t="str">
        <f t="shared" si="23"/>
        <v>2600/</v>
      </c>
      <c r="C1489" t="s">
        <v>42078</v>
      </c>
      <c r="D1489" t="s">
        <v>34516</v>
      </c>
      <c r="E1489" t="s">
        <v>42079</v>
      </c>
    </row>
    <row r="1490" spans="1:5" x14ac:dyDescent="0.25">
      <c r="A1490" t="s">
        <v>42080</v>
      </c>
      <c r="B1490" t="str">
        <f t="shared" si="23"/>
        <v>2824/</v>
      </c>
      <c r="C1490" t="s">
        <v>42081</v>
      </c>
      <c r="D1490" t="s">
        <v>34753</v>
      </c>
      <c r="E1490" t="s">
        <v>42082</v>
      </c>
    </row>
    <row r="1491" spans="1:5" x14ac:dyDescent="0.25">
      <c r="A1491" t="s">
        <v>42083</v>
      </c>
      <c r="B1491" t="str">
        <f t="shared" si="23"/>
        <v>4379/</v>
      </c>
      <c r="C1491" t="s">
        <v>42084</v>
      </c>
      <c r="D1491" t="s">
        <v>36406</v>
      </c>
      <c r="E1491" t="s">
        <v>42085</v>
      </c>
    </row>
    <row r="1492" spans="1:5" x14ac:dyDescent="0.25">
      <c r="A1492" t="s">
        <v>42086</v>
      </c>
      <c r="B1492" t="str">
        <f t="shared" si="23"/>
        <v>1099/</v>
      </c>
      <c r="C1492" t="s">
        <v>42087</v>
      </c>
      <c r="D1492" t="s">
        <v>33010</v>
      </c>
      <c r="E1492" t="s">
        <v>42088</v>
      </c>
    </row>
    <row r="1493" spans="1:5" x14ac:dyDescent="0.25">
      <c r="A1493" t="s">
        <v>42089</v>
      </c>
      <c r="B1493" t="str">
        <f t="shared" si="23"/>
        <v>4449/</v>
      </c>
      <c r="C1493" t="s">
        <v>42090</v>
      </c>
      <c r="D1493" t="s">
        <v>36481</v>
      </c>
      <c r="E1493" t="s">
        <v>42091</v>
      </c>
    </row>
    <row r="1494" spans="1:5" x14ac:dyDescent="0.25">
      <c r="A1494" t="s">
        <v>42092</v>
      </c>
      <c r="B1494" t="str">
        <f t="shared" si="23"/>
        <v>3984/</v>
      </c>
      <c r="C1494" t="s">
        <v>42093</v>
      </c>
      <c r="D1494" t="s">
        <v>36012</v>
      </c>
      <c r="E1494" t="s">
        <v>42094</v>
      </c>
    </row>
    <row r="1495" spans="1:5" x14ac:dyDescent="0.25">
      <c r="A1495" t="s">
        <v>42095</v>
      </c>
      <c r="B1495" t="str">
        <f t="shared" si="23"/>
        <v>2980/</v>
      </c>
      <c r="C1495" t="s">
        <v>42096</v>
      </c>
      <c r="D1495" t="s">
        <v>34919</v>
      </c>
      <c r="E1495" t="s">
        <v>42097</v>
      </c>
    </row>
    <row r="1496" spans="1:5" x14ac:dyDescent="0.25">
      <c r="A1496" t="s">
        <v>42098</v>
      </c>
      <c r="B1496" t="str">
        <f t="shared" si="23"/>
        <v>3750/</v>
      </c>
      <c r="C1496" t="s">
        <v>42099</v>
      </c>
      <c r="D1496" t="s">
        <v>35708</v>
      </c>
      <c r="E1496" t="s">
        <v>42100</v>
      </c>
    </row>
    <row r="1497" spans="1:5" x14ac:dyDescent="0.25">
      <c r="A1497" t="s">
        <v>42101</v>
      </c>
      <c r="B1497" t="str">
        <f t="shared" si="23"/>
        <v>3023/</v>
      </c>
      <c r="C1497" t="s">
        <v>42102</v>
      </c>
      <c r="D1497" t="s">
        <v>34962</v>
      </c>
      <c r="E1497" t="s">
        <v>42103</v>
      </c>
    </row>
    <row r="1498" spans="1:5" x14ac:dyDescent="0.25">
      <c r="A1498" t="s">
        <v>42104</v>
      </c>
      <c r="B1498" t="str">
        <f t="shared" si="23"/>
        <v>1209/</v>
      </c>
      <c r="C1498" t="s">
        <v>42105</v>
      </c>
      <c r="D1498" t="s">
        <v>33123</v>
      </c>
      <c r="E1498" t="s">
        <v>42106</v>
      </c>
    </row>
    <row r="1499" spans="1:5" x14ac:dyDescent="0.25">
      <c r="A1499" t="s">
        <v>42107</v>
      </c>
      <c r="B1499" t="str">
        <f t="shared" si="23"/>
        <v>2481/</v>
      </c>
      <c r="C1499" t="s">
        <v>42108</v>
      </c>
      <c r="D1499" t="s">
        <v>34398</v>
      </c>
      <c r="E1499" t="s">
        <v>42109</v>
      </c>
    </row>
    <row r="1500" spans="1:5" x14ac:dyDescent="0.25">
      <c r="A1500" t="s">
        <v>42110</v>
      </c>
      <c r="B1500" t="str">
        <f t="shared" si="23"/>
        <v>4122/</v>
      </c>
      <c r="C1500" t="s">
        <v>42111</v>
      </c>
      <c r="D1500" t="s">
        <v>36149</v>
      </c>
      <c r="E1500" t="s">
        <v>42112</v>
      </c>
    </row>
    <row r="1501" spans="1:5" x14ac:dyDescent="0.25">
      <c r="A1501" t="s">
        <v>42113</v>
      </c>
      <c r="B1501" t="str">
        <f t="shared" si="23"/>
        <v>0536/</v>
      </c>
      <c r="C1501" t="s">
        <v>21613</v>
      </c>
      <c r="D1501" t="s">
        <v>32426</v>
      </c>
      <c r="E1501" t="s">
        <v>42114</v>
      </c>
    </row>
    <row r="1502" spans="1:5" x14ac:dyDescent="0.25">
      <c r="A1502" t="s">
        <v>42115</v>
      </c>
      <c r="B1502" t="str">
        <f t="shared" si="23"/>
        <v>0676/</v>
      </c>
      <c r="C1502" t="s">
        <v>21613</v>
      </c>
      <c r="D1502" t="s">
        <v>32568</v>
      </c>
      <c r="E1502" t="s">
        <v>42116</v>
      </c>
    </row>
    <row r="1503" spans="1:5" x14ac:dyDescent="0.25">
      <c r="A1503" t="s">
        <v>42117</v>
      </c>
      <c r="B1503" t="str">
        <f t="shared" si="23"/>
        <v>2240/</v>
      </c>
      <c r="C1503" t="s">
        <v>42118</v>
      </c>
      <c r="D1503" t="s">
        <v>34157</v>
      </c>
      <c r="E1503" t="s">
        <v>42119</v>
      </c>
    </row>
    <row r="1504" spans="1:5" x14ac:dyDescent="0.25">
      <c r="A1504" t="s">
        <v>42120</v>
      </c>
      <c r="B1504" t="str">
        <f t="shared" si="23"/>
        <v>2881/</v>
      </c>
      <c r="C1504" t="s">
        <v>42121</v>
      </c>
      <c r="D1504" t="s">
        <v>34816</v>
      </c>
      <c r="E1504" t="s">
        <v>42122</v>
      </c>
    </row>
    <row r="1505" spans="1:5" x14ac:dyDescent="0.25">
      <c r="A1505" t="s">
        <v>42123</v>
      </c>
      <c r="B1505" t="str">
        <f t="shared" si="23"/>
        <v>1567/</v>
      </c>
      <c r="C1505" t="s">
        <v>42124</v>
      </c>
      <c r="D1505" t="s">
        <v>33473</v>
      </c>
      <c r="E1505" t="s">
        <v>42125</v>
      </c>
    </row>
    <row r="1506" spans="1:5" x14ac:dyDescent="0.25">
      <c r="A1506" t="s">
        <v>42126</v>
      </c>
      <c r="B1506" t="str">
        <f t="shared" si="23"/>
        <v>3345/</v>
      </c>
      <c r="C1506" t="s">
        <v>42124</v>
      </c>
      <c r="D1506" t="s">
        <v>35293</v>
      </c>
      <c r="E1506" t="s">
        <v>42127</v>
      </c>
    </row>
    <row r="1507" spans="1:5" x14ac:dyDescent="0.25">
      <c r="A1507" t="s">
        <v>42128</v>
      </c>
      <c r="B1507" t="str">
        <f t="shared" si="23"/>
        <v>3558/</v>
      </c>
      <c r="C1507" t="s">
        <v>42124</v>
      </c>
      <c r="D1507" t="s">
        <v>35509</v>
      </c>
      <c r="E1507" t="s">
        <v>42129</v>
      </c>
    </row>
    <row r="1508" spans="1:5" x14ac:dyDescent="0.25">
      <c r="A1508" t="s">
        <v>42130</v>
      </c>
      <c r="B1508" t="str">
        <f t="shared" si="23"/>
        <v>2485/</v>
      </c>
      <c r="C1508" t="s">
        <v>42131</v>
      </c>
      <c r="D1508" t="s">
        <v>34402</v>
      </c>
      <c r="E1508" t="s">
        <v>42132</v>
      </c>
    </row>
    <row r="1509" spans="1:5" x14ac:dyDescent="0.25">
      <c r="A1509" t="s">
        <v>42133</v>
      </c>
      <c r="B1509" t="str">
        <f t="shared" si="23"/>
        <v>3980/</v>
      </c>
      <c r="C1509" t="s">
        <v>42134</v>
      </c>
      <c r="D1509" t="s">
        <v>36008</v>
      </c>
      <c r="E1509" t="s">
        <v>42135</v>
      </c>
    </row>
    <row r="1510" spans="1:5" x14ac:dyDescent="0.25">
      <c r="A1510" t="s">
        <v>42136</v>
      </c>
      <c r="B1510" t="str">
        <f t="shared" si="23"/>
        <v>2486/</v>
      </c>
      <c r="C1510" t="s">
        <v>42137</v>
      </c>
      <c r="D1510" t="s">
        <v>34403</v>
      </c>
      <c r="E1510" t="s">
        <v>42138</v>
      </c>
    </row>
    <row r="1511" spans="1:5" x14ac:dyDescent="0.25">
      <c r="A1511" t="s">
        <v>42139</v>
      </c>
      <c r="B1511" t="str">
        <f t="shared" si="23"/>
        <v>1217/</v>
      </c>
      <c r="C1511" t="s">
        <v>42140</v>
      </c>
      <c r="D1511" t="s">
        <v>33131</v>
      </c>
      <c r="E1511" t="s">
        <v>42141</v>
      </c>
    </row>
    <row r="1512" spans="1:5" x14ac:dyDescent="0.25">
      <c r="A1512" t="s">
        <v>42142</v>
      </c>
      <c r="B1512" t="str">
        <f t="shared" si="23"/>
        <v>4476/</v>
      </c>
      <c r="C1512" t="s">
        <v>42143</v>
      </c>
      <c r="D1512" t="s">
        <v>36508</v>
      </c>
      <c r="E1512" t="s">
        <v>42144</v>
      </c>
    </row>
    <row r="1513" spans="1:5" x14ac:dyDescent="0.25">
      <c r="A1513" t="s">
        <v>42145</v>
      </c>
      <c r="B1513" t="str">
        <f t="shared" si="23"/>
        <v>3839/</v>
      </c>
      <c r="C1513" t="s">
        <v>42146</v>
      </c>
      <c r="D1513" t="s">
        <v>35866</v>
      </c>
      <c r="E1513" t="s">
        <v>42147</v>
      </c>
    </row>
    <row r="1514" spans="1:5" x14ac:dyDescent="0.25">
      <c r="A1514" t="s">
        <v>42148</v>
      </c>
      <c r="B1514" t="str">
        <f t="shared" si="23"/>
        <v>1313/</v>
      </c>
      <c r="C1514" t="s">
        <v>42149</v>
      </c>
      <c r="D1514" t="s">
        <v>33222</v>
      </c>
      <c r="E1514" t="s">
        <v>42150</v>
      </c>
    </row>
    <row r="1515" spans="1:5" x14ac:dyDescent="0.25">
      <c r="A1515" t="s">
        <v>42151</v>
      </c>
      <c r="B1515" t="str">
        <f t="shared" si="23"/>
        <v>1414/</v>
      </c>
      <c r="C1515" t="s">
        <v>42152</v>
      </c>
      <c r="D1515" t="s">
        <v>33322</v>
      </c>
      <c r="E1515" t="s">
        <v>42153</v>
      </c>
    </row>
    <row r="1516" spans="1:5" x14ac:dyDescent="0.25">
      <c r="A1516" t="s">
        <v>42154</v>
      </c>
      <c r="B1516" t="str">
        <f t="shared" si="23"/>
        <v>3666/</v>
      </c>
      <c r="C1516" t="s">
        <v>42155</v>
      </c>
      <c r="D1516" t="s">
        <v>35624</v>
      </c>
      <c r="E1516" t="s">
        <v>42156</v>
      </c>
    </row>
    <row r="1517" spans="1:5" x14ac:dyDescent="0.25">
      <c r="A1517" t="s">
        <v>42157</v>
      </c>
      <c r="B1517" t="str">
        <f t="shared" si="23"/>
        <v>1626/</v>
      </c>
      <c r="C1517" t="s">
        <v>42158</v>
      </c>
      <c r="D1517" t="s">
        <v>33532</v>
      </c>
      <c r="E1517" t="s">
        <v>42159</v>
      </c>
    </row>
    <row r="1518" spans="1:5" x14ac:dyDescent="0.25">
      <c r="A1518" t="s">
        <v>42160</v>
      </c>
      <c r="B1518" t="str">
        <f t="shared" si="23"/>
        <v>2502/</v>
      </c>
      <c r="C1518" t="s">
        <v>42161</v>
      </c>
      <c r="D1518" t="s">
        <v>34419</v>
      </c>
      <c r="E1518" t="s">
        <v>42162</v>
      </c>
    </row>
    <row r="1519" spans="1:5" x14ac:dyDescent="0.25">
      <c r="A1519" t="s">
        <v>42163</v>
      </c>
      <c r="B1519" t="str">
        <f t="shared" si="23"/>
        <v>2207/</v>
      </c>
      <c r="C1519" t="s">
        <v>42164</v>
      </c>
      <c r="D1519" t="s">
        <v>34124</v>
      </c>
      <c r="E1519" t="s">
        <v>42165</v>
      </c>
    </row>
    <row r="1520" spans="1:5" x14ac:dyDescent="0.25">
      <c r="A1520" t="s">
        <v>42166</v>
      </c>
      <c r="B1520" t="str">
        <f t="shared" si="23"/>
        <v>3919/</v>
      </c>
      <c r="C1520" t="s">
        <v>42167</v>
      </c>
      <c r="D1520" t="s">
        <v>35948</v>
      </c>
      <c r="E1520" t="s">
        <v>42168</v>
      </c>
    </row>
    <row r="1521" spans="1:5" x14ac:dyDescent="0.25">
      <c r="A1521" t="s">
        <v>42169</v>
      </c>
      <c r="B1521" t="str">
        <f t="shared" si="23"/>
        <v>0301/</v>
      </c>
      <c r="C1521" t="s">
        <v>42170</v>
      </c>
      <c r="D1521" t="s">
        <v>32178</v>
      </c>
      <c r="E1521" t="s">
        <v>42171</v>
      </c>
    </row>
    <row r="1522" spans="1:5" x14ac:dyDescent="0.25">
      <c r="A1522" t="s">
        <v>42172</v>
      </c>
      <c r="B1522" t="str">
        <f t="shared" si="23"/>
        <v>1517/</v>
      </c>
      <c r="C1522" t="s">
        <v>42173</v>
      </c>
      <c r="D1522" t="s">
        <v>33422</v>
      </c>
      <c r="E1522" t="s">
        <v>42174</v>
      </c>
    </row>
    <row r="1523" spans="1:5" x14ac:dyDescent="0.25">
      <c r="A1523" t="s">
        <v>42175</v>
      </c>
      <c r="B1523" t="str">
        <f t="shared" si="23"/>
        <v>4466/</v>
      </c>
      <c r="C1523" t="s">
        <v>42176</v>
      </c>
      <c r="D1523" t="s">
        <v>36498</v>
      </c>
      <c r="E1523" t="s">
        <v>42177</v>
      </c>
    </row>
    <row r="1524" spans="1:5" x14ac:dyDescent="0.25">
      <c r="A1524" t="s">
        <v>42178</v>
      </c>
      <c r="B1524" t="str">
        <f t="shared" si="23"/>
        <v>4493/</v>
      </c>
      <c r="C1524" t="s">
        <v>42176</v>
      </c>
      <c r="D1524" t="s">
        <v>36525</v>
      </c>
      <c r="E1524" t="s">
        <v>42179</v>
      </c>
    </row>
    <row r="1525" spans="1:5" x14ac:dyDescent="0.25">
      <c r="A1525" t="s">
        <v>42180</v>
      </c>
      <c r="B1525" t="str">
        <f t="shared" si="23"/>
        <v>2082/</v>
      </c>
      <c r="C1525" t="s">
        <v>42181</v>
      </c>
      <c r="D1525" t="s">
        <v>33993</v>
      </c>
      <c r="E1525" t="s">
        <v>42182</v>
      </c>
    </row>
    <row r="1526" spans="1:5" x14ac:dyDescent="0.25">
      <c r="A1526" t="s">
        <v>42183</v>
      </c>
      <c r="B1526" t="str">
        <f t="shared" si="23"/>
        <v>2982/</v>
      </c>
      <c r="C1526" t="s">
        <v>42184</v>
      </c>
      <c r="D1526" t="s">
        <v>34921</v>
      </c>
      <c r="E1526" t="s">
        <v>42185</v>
      </c>
    </row>
    <row r="1527" spans="1:5" x14ac:dyDescent="0.25">
      <c r="A1527" t="s">
        <v>42186</v>
      </c>
      <c r="B1527" t="str">
        <f t="shared" si="23"/>
        <v>2109/</v>
      </c>
      <c r="C1527" t="s">
        <v>42187</v>
      </c>
      <c r="D1527" t="s">
        <v>34028</v>
      </c>
      <c r="E1527" t="s">
        <v>42188</v>
      </c>
    </row>
    <row r="1528" spans="1:5" x14ac:dyDescent="0.25">
      <c r="A1528" t="s">
        <v>42189</v>
      </c>
      <c r="B1528" t="str">
        <f t="shared" si="23"/>
        <v>1422/</v>
      </c>
      <c r="C1528" t="s">
        <v>42190</v>
      </c>
      <c r="D1528" t="s">
        <v>33329</v>
      </c>
      <c r="E1528" t="s">
        <v>42191</v>
      </c>
    </row>
    <row r="1529" spans="1:5" x14ac:dyDescent="0.25">
      <c r="A1529" t="s">
        <v>42192</v>
      </c>
      <c r="B1529" t="str">
        <f t="shared" si="23"/>
        <v>4393/</v>
      </c>
      <c r="C1529" t="s">
        <v>42193</v>
      </c>
      <c r="D1529" t="s">
        <v>36420</v>
      </c>
      <c r="E1529" t="s">
        <v>42194</v>
      </c>
    </row>
    <row r="1530" spans="1:5" x14ac:dyDescent="0.25">
      <c r="A1530" t="s">
        <v>42195</v>
      </c>
      <c r="B1530" t="str">
        <f t="shared" si="23"/>
        <v>3904/</v>
      </c>
      <c r="C1530" t="s">
        <v>42196</v>
      </c>
      <c r="D1530" t="s">
        <v>35932</v>
      </c>
      <c r="E1530" t="s">
        <v>42197</v>
      </c>
    </row>
    <row r="1531" spans="1:5" x14ac:dyDescent="0.25">
      <c r="A1531" t="s">
        <v>42198</v>
      </c>
      <c r="B1531" t="str">
        <f t="shared" si="23"/>
        <v>2761/</v>
      </c>
      <c r="C1531" t="s">
        <v>42199</v>
      </c>
      <c r="D1531" t="s">
        <v>34681</v>
      </c>
      <c r="E1531" t="s">
        <v>42200</v>
      </c>
    </row>
    <row r="1532" spans="1:5" x14ac:dyDescent="0.25">
      <c r="A1532" t="s">
        <v>42201</v>
      </c>
      <c r="B1532" t="str">
        <f t="shared" si="23"/>
        <v>4165/</v>
      </c>
      <c r="C1532" t="s">
        <v>42202</v>
      </c>
      <c r="D1532" t="s">
        <v>36191</v>
      </c>
      <c r="E1532" t="s">
        <v>42203</v>
      </c>
    </row>
    <row r="1533" spans="1:5" x14ac:dyDescent="0.25">
      <c r="A1533" t="s">
        <v>42204</v>
      </c>
      <c r="B1533" t="str">
        <f t="shared" si="23"/>
        <v>3895/</v>
      </c>
      <c r="C1533" t="s">
        <v>42205</v>
      </c>
      <c r="D1533" t="s">
        <v>35923</v>
      </c>
      <c r="E1533" t="s">
        <v>42206</v>
      </c>
    </row>
    <row r="1534" spans="1:5" x14ac:dyDescent="0.25">
      <c r="A1534" t="s">
        <v>42207</v>
      </c>
      <c r="B1534" t="str">
        <f t="shared" si="23"/>
        <v>2428/</v>
      </c>
      <c r="C1534" t="s">
        <v>42208</v>
      </c>
      <c r="D1534" t="s">
        <v>34344</v>
      </c>
      <c r="E1534" t="s">
        <v>42209</v>
      </c>
    </row>
    <row r="1535" spans="1:5" x14ac:dyDescent="0.25">
      <c r="A1535" t="s">
        <v>42210</v>
      </c>
      <c r="B1535" t="str">
        <f t="shared" si="23"/>
        <v>1144/</v>
      </c>
      <c r="C1535" t="s">
        <v>42211</v>
      </c>
      <c r="D1535" t="s">
        <v>33056</v>
      </c>
      <c r="E1535" t="s">
        <v>42212</v>
      </c>
    </row>
    <row r="1536" spans="1:5" x14ac:dyDescent="0.25">
      <c r="A1536" t="s">
        <v>42213</v>
      </c>
      <c r="B1536" t="str">
        <f t="shared" si="23"/>
        <v>2149/</v>
      </c>
      <c r="C1536" t="s">
        <v>42211</v>
      </c>
      <c r="D1536" t="s">
        <v>34067</v>
      </c>
      <c r="E1536" t="s">
        <v>42214</v>
      </c>
    </row>
    <row r="1537" spans="1:5" x14ac:dyDescent="0.25">
      <c r="A1537" t="s">
        <v>42215</v>
      </c>
      <c r="B1537" t="str">
        <f t="shared" si="23"/>
        <v>1061/</v>
      </c>
      <c r="C1537" t="s">
        <v>42216</v>
      </c>
      <c r="D1537" t="s">
        <v>32972</v>
      </c>
      <c r="E1537" t="s">
        <v>42217</v>
      </c>
    </row>
    <row r="1538" spans="1:5" x14ac:dyDescent="0.25">
      <c r="A1538" t="s">
        <v>42218</v>
      </c>
      <c r="B1538" t="str">
        <f t="shared" ref="B1538:B1601" si="24">A1538&amp;"/"</f>
        <v>2319/</v>
      </c>
      <c r="C1538" t="s">
        <v>42219</v>
      </c>
      <c r="D1538" t="s">
        <v>34235</v>
      </c>
      <c r="E1538" t="s">
        <v>42220</v>
      </c>
    </row>
    <row r="1539" spans="1:5" x14ac:dyDescent="0.25">
      <c r="A1539" t="s">
        <v>42221</v>
      </c>
      <c r="B1539" t="str">
        <f t="shared" si="24"/>
        <v>3362/</v>
      </c>
      <c r="C1539" t="s">
        <v>42222</v>
      </c>
      <c r="D1539" t="s">
        <v>35311</v>
      </c>
      <c r="E1539" t="s">
        <v>42223</v>
      </c>
    </row>
    <row r="1540" spans="1:5" x14ac:dyDescent="0.25">
      <c r="A1540" t="s">
        <v>42224</v>
      </c>
      <c r="B1540" t="str">
        <f t="shared" si="24"/>
        <v>3613/</v>
      </c>
      <c r="C1540" t="s">
        <v>42225</v>
      </c>
      <c r="D1540" t="s">
        <v>35570</v>
      </c>
      <c r="E1540" t="s">
        <v>42226</v>
      </c>
    </row>
    <row r="1541" spans="1:5" x14ac:dyDescent="0.25">
      <c r="A1541" t="s">
        <v>42227</v>
      </c>
      <c r="B1541" t="str">
        <f t="shared" si="24"/>
        <v>1791/</v>
      </c>
      <c r="C1541" t="s">
        <v>42228</v>
      </c>
      <c r="D1541" t="s">
        <v>33697</v>
      </c>
      <c r="E1541" t="s">
        <v>42229</v>
      </c>
    </row>
    <row r="1542" spans="1:5" x14ac:dyDescent="0.25">
      <c r="A1542" t="s">
        <v>42230</v>
      </c>
      <c r="B1542" t="str">
        <f t="shared" si="24"/>
        <v>0654/</v>
      </c>
      <c r="C1542" t="s">
        <v>42231</v>
      </c>
      <c r="D1542" t="s">
        <v>32544</v>
      </c>
      <c r="E1542" t="s">
        <v>42232</v>
      </c>
    </row>
    <row r="1543" spans="1:5" x14ac:dyDescent="0.25">
      <c r="A1543" t="s">
        <v>42233</v>
      </c>
      <c r="B1543" t="str">
        <f t="shared" si="24"/>
        <v>1841/</v>
      </c>
      <c r="C1543" t="s">
        <v>42234</v>
      </c>
      <c r="D1543" t="s">
        <v>33747</v>
      </c>
      <c r="E1543" t="s">
        <v>42235</v>
      </c>
    </row>
    <row r="1544" spans="1:5" x14ac:dyDescent="0.25">
      <c r="A1544" t="s">
        <v>42236</v>
      </c>
      <c r="B1544" t="str">
        <f t="shared" si="24"/>
        <v>0618/</v>
      </c>
      <c r="C1544" t="s">
        <v>42237</v>
      </c>
      <c r="D1544" t="s">
        <v>32508</v>
      </c>
      <c r="E1544" t="s">
        <v>42238</v>
      </c>
    </row>
    <row r="1545" spans="1:5" x14ac:dyDescent="0.25">
      <c r="A1545" t="s">
        <v>42239</v>
      </c>
      <c r="B1545" t="str">
        <f t="shared" si="24"/>
        <v>4065/</v>
      </c>
      <c r="C1545" t="s">
        <v>42240</v>
      </c>
      <c r="D1545" t="s">
        <v>36093</v>
      </c>
      <c r="E1545" t="s">
        <v>42241</v>
      </c>
    </row>
    <row r="1546" spans="1:5" x14ac:dyDescent="0.25">
      <c r="A1546" t="s">
        <v>42242</v>
      </c>
      <c r="B1546" t="str">
        <f t="shared" si="24"/>
        <v>2815/</v>
      </c>
      <c r="C1546" t="s">
        <v>42243</v>
      </c>
      <c r="D1546" t="s">
        <v>34744</v>
      </c>
      <c r="E1546" t="s">
        <v>42244</v>
      </c>
    </row>
    <row r="1547" spans="1:5" x14ac:dyDescent="0.25">
      <c r="A1547" t="s">
        <v>42245</v>
      </c>
      <c r="B1547" t="str">
        <f t="shared" si="24"/>
        <v>1783/</v>
      </c>
      <c r="C1547" t="s">
        <v>42246</v>
      </c>
      <c r="D1547" t="s">
        <v>33689</v>
      </c>
      <c r="E1547" t="s">
        <v>42247</v>
      </c>
    </row>
    <row r="1548" spans="1:5" x14ac:dyDescent="0.25">
      <c r="A1548" t="s">
        <v>42248</v>
      </c>
      <c r="B1548" t="str">
        <f t="shared" si="24"/>
        <v>3651/</v>
      </c>
      <c r="C1548" t="s">
        <v>42249</v>
      </c>
      <c r="D1548" t="s">
        <v>35609</v>
      </c>
      <c r="E1548" t="s">
        <v>42250</v>
      </c>
    </row>
    <row r="1549" spans="1:5" x14ac:dyDescent="0.25">
      <c r="A1549" t="s">
        <v>42251</v>
      </c>
      <c r="B1549" t="str">
        <f t="shared" si="24"/>
        <v>1921/</v>
      </c>
      <c r="C1549" t="s">
        <v>42252</v>
      </c>
      <c r="D1549" t="s">
        <v>33829</v>
      </c>
      <c r="E1549" t="s">
        <v>42253</v>
      </c>
    </row>
    <row r="1550" spans="1:5" x14ac:dyDescent="0.25">
      <c r="A1550" t="s">
        <v>42254</v>
      </c>
      <c r="B1550" t="str">
        <f t="shared" si="24"/>
        <v>0650/</v>
      </c>
      <c r="C1550" t="s">
        <v>42255</v>
      </c>
      <c r="D1550" t="s">
        <v>32540</v>
      </c>
      <c r="E1550" t="s">
        <v>42256</v>
      </c>
    </row>
    <row r="1551" spans="1:5" x14ac:dyDescent="0.25">
      <c r="A1551" t="s">
        <v>42257</v>
      </c>
      <c r="B1551" t="str">
        <f t="shared" si="24"/>
        <v>3416/</v>
      </c>
      <c r="C1551" t="s">
        <v>42258</v>
      </c>
      <c r="D1551" t="s">
        <v>35367</v>
      </c>
      <c r="E1551" t="s">
        <v>42259</v>
      </c>
    </row>
    <row r="1552" spans="1:5" x14ac:dyDescent="0.25">
      <c r="A1552" t="s">
        <v>42260</v>
      </c>
      <c r="B1552" t="str">
        <f t="shared" si="24"/>
        <v>0852/</v>
      </c>
      <c r="C1552" t="s">
        <v>42261</v>
      </c>
      <c r="D1552" t="s">
        <v>32759</v>
      </c>
      <c r="E1552" t="s">
        <v>42262</v>
      </c>
    </row>
    <row r="1553" spans="1:5" x14ac:dyDescent="0.25">
      <c r="A1553" t="s">
        <v>42263</v>
      </c>
      <c r="B1553" t="str">
        <f t="shared" si="24"/>
        <v>2545/</v>
      </c>
      <c r="C1553" t="s">
        <v>42261</v>
      </c>
      <c r="D1553" t="s">
        <v>34461</v>
      </c>
      <c r="E1553" t="s">
        <v>42264</v>
      </c>
    </row>
    <row r="1554" spans="1:5" x14ac:dyDescent="0.25">
      <c r="A1554" t="s">
        <v>42265</v>
      </c>
      <c r="B1554" t="str">
        <f t="shared" si="24"/>
        <v>2241/</v>
      </c>
      <c r="C1554" t="s">
        <v>42266</v>
      </c>
      <c r="D1554" t="s">
        <v>34158</v>
      </c>
      <c r="E1554" t="s">
        <v>42267</v>
      </c>
    </row>
    <row r="1555" spans="1:5" x14ac:dyDescent="0.25">
      <c r="A1555" t="s">
        <v>42268</v>
      </c>
      <c r="B1555" t="str">
        <f t="shared" si="24"/>
        <v>2244/</v>
      </c>
      <c r="C1555" t="s">
        <v>42266</v>
      </c>
      <c r="D1555" t="s">
        <v>34161</v>
      </c>
      <c r="E1555" t="s">
        <v>42269</v>
      </c>
    </row>
    <row r="1556" spans="1:5" x14ac:dyDescent="0.25">
      <c r="A1556" t="s">
        <v>42270</v>
      </c>
      <c r="B1556" t="str">
        <f t="shared" si="24"/>
        <v>4372/</v>
      </c>
      <c r="C1556" t="s">
        <v>42271</v>
      </c>
      <c r="D1556" t="s">
        <v>36399</v>
      </c>
      <c r="E1556" t="s">
        <v>42272</v>
      </c>
    </row>
    <row r="1557" spans="1:5" x14ac:dyDescent="0.25">
      <c r="A1557" t="s">
        <v>42273</v>
      </c>
      <c r="B1557" t="str">
        <f t="shared" si="24"/>
        <v>2211/</v>
      </c>
      <c r="C1557" t="s">
        <v>42274</v>
      </c>
      <c r="D1557" t="s">
        <v>34128</v>
      </c>
      <c r="E1557" t="s">
        <v>42275</v>
      </c>
    </row>
    <row r="1558" spans="1:5" x14ac:dyDescent="0.25">
      <c r="A1558" t="s">
        <v>42276</v>
      </c>
      <c r="B1558" t="str">
        <f t="shared" si="24"/>
        <v>4109/</v>
      </c>
      <c r="C1558" t="s">
        <v>42277</v>
      </c>
      <c r="D1558" t="s">
        <v>36136</v>
      </c>
      <c r="E1558" t="s">
        <v>42278</v>
      </c>
    </row>
    <row r="1559" spans="1:5" x14ac:dyDescent="0.25">
      <c r="A1559" t="s">
        <v>42279</v>
      </c>
      <c r="B1559" t="str">
        <f t="shared" si="24"/>
        <v>3627/</v>
      </c>
      <c r="C1559" t="s">
        <v>42280</v>
      </c>
      <c r="D1559" t="s">
        <v>35584</v>
      </c>
      <c r="E1559" t="s">
        <v>42281</v>
      </c>
    </row>
    <row r="1560" spans="1:5" x14ac:dyDescent="0.25">
      <c r="A1560" t="s">
        <v>42282</v>
      </c>
      <c r="B1560" t="str">
        <f t="shared" si="24"/>
        <v>3572/</v>
      </c>
      <c r="C1560" t="s">
        <v>42283</v>
      </c>
      <c r="D1560" t="s">
        <v>35527</v>
      </c>
      <c r="E1560" t="s">
        <v>42284</v>
      </c>
    </row>
    <row r="1561" spans="1:5" x14ac:dyDescent="0.25">
      <c r="A1561" t="s">
        <v>42285</v>
      </c>
      <c r="B1561" t="str">
        <f t="shared" si="24"/>
        <v>2936/</v>
      </c>
      <c r="C1561" t="s">
        <v>42286</v>
      </c>
      <c r="D1561" t="s">
        <v>34871</v>
      </c>
      <c r="E1561" t="s">
        <v>42287</v>
      </c>
    </row>
    <row r="1562" spans="1:5" x14ac:dyDescent="0.25">
      <c r="A1562" t="s">
        <v>42288</v>
      </c>
      <c r="B1562" t="str">
        <f t="shared" si="24"/>
        <v>4096/</v>
      </c>
      <c r="C1562" t="s">
        <v>42289</v>
      </c>
      <c r="D1562" t="s">
        <v>36124</v>
      </c>
      <c r="E1562" t="s">
        <v>42290</v>
      </c>
    </row>
    <row r="1563" spans="1:5" x14ac:dyDescent="0.25">
      <c r="A1563" t="s">
        <v>42291</v>
      </c>
      <c r="B1563" t="str">
        <f t="shared" si="24"/>
        <v>4133/</v>
      </c>
      <c r="C1563" t="s">
        <v>42292</v>
      </c>
      <c r="D1563" t="s">
        <v>36160</v>
      </c>
      <c r="E1563" t="s">
        <v>42293</v>
      </c>
    </row>
    <row r="1564" spans="1:5" x14ac:dyDescent="0.25">
      <c r="A1564" t="s">
        <v>42294</v>
      </c>
      <c r="B1564" t="str">
        <f t="shared" si="24"/>
        <v>2029/</v>
      </c>
      <c r="C1564" t="s">
        <v>42295</v>
      </c>
      <c r="D1564" t="s">
        <v>33936</v>
      </c>
      <c r="E1564" t="s">
        <v>42296</v>
      </c>
    </row>
    <row r="1565" spans="1:5" x14ac:dyDescent="0.25">
      <c r="A1565" t="s">
        <v>42297</v>
      </c>
      <c r="B1565" t="str">
        <f t="shared" si="24"/>
        <v>3193/</v>
      </c>
      <c r="C1565" t="s">
        <v>42298</v>
      </c>
      <c r="D1565" t="s">
        <v>35134</v>
      </c>
      <c r="E1565" t="s">
        <v>42299</v>
      </c>
    </row>
    <row r="1566" spans="1:5" x14ac:dyDescent="0.25">
      <c r="A1566" t="s">
        <v>42300</v>
      </c>
      <c r="B1566" t="str">
        <f t="shared" si="24"/>
        <v>2435/</v>
      </c>
      <c r="C1566" t="s">
        <v>42301</v>
      </c>
      <c r="D1566" t="s">
        <v>34351</v>
      </c>
      <c r="E1566" t="s">
        <v>42302</v>
      </c>
    </row>
    <row r="1567" spans="1:5" x14ac:dyDescent="0.25">
      <c r="A1567" t="s">
        <v>42303</v>
      </c>
      <c r="B1567" t="str">
        <f t="shared" si="24"/>
        <v>1673/</v>
      </c>
      <c r="C1567" t="s">
        <v>42304</v>
      </c>
      <c r="D1567" t="s">
        <v>33580</v>
      </c>
      <c r="E1567" t="s">
        <v>42305</v>
      </c>
    </row>
    <row r="1568" spans="1:5" x14ac:dyDescent="0.25">
      <c r="A1568" t="s">
        <v>42306</v>
      </c>
      <c r="B1568" t="str">
        <f t="shared" si="24"/>
        <v>2763/</v>
      </c>
      <c r="C1568" t="s">
        <v>42307</v>
      </c>
      <c r="D1568" t="s">
        <v>34683</v>
      </c>
      <c r="E1568" t="s">
        <v>42308</v>
      </c>
    </row>
    <row r="1569" spans="1:5" x14ac:dyDescent="0.25">
      <c r="A1569" t="s">
        <v>42309</v>
      </c>
      <c r="B1569" t="str">
        <f t="shared" si="24"/>
        <v>3333/</v>
      </c>
      <c r="C1569" t="s">
        <v>42310</v>
      </c>
      <c r="D1569" t="s">
        <v>35280</v>
      </c>
      <c r="E1569" t="s">
        <v>42311</v>
      </c>
    </row>
    <row r="1570" spans="1:5" x14ac:dyDescent="0.25">
      <c r="A1570" t="s">
        <v>42312</v>
      </c>
      <c r="B1570" t="str">
        <f t="shared" si="24"/>
        <v>3486/</v>
      </c>
      <c r="C1570" t="s">
        <v>42313</v>
      </c>
      <c r="D1570" t="s">
        <v>35436</v>
      </c>
      <c r="E1570" t="s">
        <v>42314</v>
      </c>
    </row>
    <row r="1571" spans="1:5" x14ac:dyDescent="0.25">
      <c r="A1571" t="s">
        <v>42315</v>
      </c>
      <c r="B1571" t="str">
        <f t="shared" si="24"/>
        <v>3488/</v>
      </c>
      <c r="C1571" t="s">
        <v>42316</v>
      </c>
      <c r="D1571" t="s">
        <v>35438</v>
      </c>
      <c r="E1571" t="s">
        <v>42317</v>
      </c>
    </row>
    <row r="1572" spans="1:5" x14ac:dyDescent="0.25">
      <c r="A1572" t="s">
        <v>42318</v>
      </c>
      <c r="B1572" t="str">
        <f t="shared" si="24"/>
        <v>4204/</v>
      </c>
      <c r="C1572" t="s">
        <v>42319</v>
      </c>
      <c r="D1572" t="s">
        <v>36230</v>
      </c>
      <c r="E1572" t="s">
        <v>42320</v>
      </c>
    </row>
    <row r="1573" spans="1:5" x14ac:dyDescent="0.25">
      <c r="A1573" t="s">
        <v>42321</v>
      </c>
      <c r="B1573" t="str">
        <f t="shared" si="24"/>
        <v>2986/</v>
      </c>
      <c r="C1573" t="s">
        <v>42322</v>
      </c>
      <c r="D1573" t="s">
        <v>34925</v>
      </c>
      <c r="E1573" t="s">
        <v>42323</v>
      </c>
    </row>
    <row r="1574" spans="1:5" x14ac:dyDescent="0.25">
      <c r="A1574" t="s">
        <v>42324</v>
      </c>
      <c r="B1574" t="str">
        <f t="shared" si="24"/>
        <v>4242/</v>
      </c>
      <c r="C1574" t="s">
        <v>42325</v>
      </c>
      <c r="D1574" t="s">
        <v>36269</v>
      </c>
      <c r="E1574" t="s">
        <v>42326</v>
      </c>
    </row>
    <row r="1575" spans="1:5" x14ac:dyDescent="0.25">
      <c r="A1575" t="s">
        <v>42327</v>
      </c>
      <c r="B1575" t="str">
        <f t="shared" si="24"/>
        <v>1521/</v>
      </c>
      <c r="C1575" t="s">
        <v>42328</v>
      </c>
      <c r="D1575" t="s">
        <v>33427</v>
      </c>
      <c r="E1575" t="s">
        <v>42329</v>
      </c>
    </row>
    <row r="1576" spans="1:5" x14ac:dyDescent="0.25">
      <c r="A1576" t="s">
        <v>42330</v>
      </c>
      <c r="B1576" t="str">
        <f t="shared" si="24"/>
        <v>2229/</v>
      </c>
      <c r="C1576" t="s">
        <v>42331</v>
      </c>
      <c r="D1576" t="s">
        <v>34146</v>
      </c>
      <c r="E1576" t="s">
        <v>42332</v>
      </c>
    </row>
    <row r="1577" spans="1:5" x14ac:dyDescent="0.25">
      <c r="A1577" t="s">
        <v>42333</v>
      </c>
      <c r="B1577" t="str">
        <f t="shared" si="24"/>
        <v>2320/</v>
      </c>
      <c r="C1577" t="s">
        <v>42334</v>
      </c>
      <c r="D1577" t="s">
        <v>34236</v>
      </c>
      <c r="E1577" t="s">
        <v>42335</v>
      </c>
    </row>
    <row r="1578" spans="1:5" x14ac:dyDescent="0.25">
      <c r="A1578" t="s">
        <v>42336</v>
      </c>
      <c r="B1578" t="str">
        <f t="shared" si="24"/>
        <v>0312/</v>
      </c>
      <c r="C1578" t="s">
        <v>42337</v>
      </c>
      <c r="D1578" t="s">
        <v>32189</v>
      </c>
      <c r="E1578" t="s">
        <v>42338</v>
      </c>
    </row>
    <row r="1579" spans="1:5" x14ac:dyDescent="0.25">
      <c r="A1579" t="s">
        <v>42339</v>
      </c>
      <c r="B1579" t="str">
        <f t="shared" si="24"/>
        <v>0911/</v>
      </c>
      <c r="C1579" t="s">
        <v>42340</v>
      </c>
      <c r="D1579" t="s">
        <v>32820</v>
      </c>
      <c r="E1579" t="s">
        <v>42341</v>
      </c>
    </row>
    <row r="1580" spans="1:5" x14ac:dyDescent="0.25">
      <c r="A1580" t="s">
        <v>42342</v>
      </c>
      <c r="B1580" t="str">
        <f t="shared" si="24"/>
        <v>1860/</v>
      </c>
      <c r="C1580" t="s">
        <v>42343</v>
      </c>
      <c r="D1580" t="s">
        <v>33767</v>
      </c>
      <c r="E1580" t="s">
        <v>42344</v>
      </c>
    </row>
    <row r="1581" spans="1:5" x14ac:dyDescent="0.25">
      <c r="A1581" t="s">
        <v>42345</v>
      </c>
      <c r="B1581" t="str">
        <f t="shared" si="24"/>
        <v>0820/</v>
      </c>
      <c r="C1581" t="s">
        <v>42346</v>
      </c>
      <c r="D1581" t="s">
        <v>32726</v>
      </c>
      <c r="E1581" t="s">
        <v>42347</v>
      </c>
    </row>
    <row r="1582" spans="1:5" x14ac:dyDescent="0.25">
      <c r="A1582" t="s">
        <v>42348</v>
      </c>
      <c r="B1582" t="str">
        <f t="shared" si="24"/>
        <v>2963/</v>
      </c>
      <c r="C1582" t="s">
        <v>42346</v>
      </c>
      <c r="D1582" t="s">
        <v>34899</v>
      </c>
      <c r="E1582" t="s">
        <v>42349</v>
      </c>
    </row>
    <row r="1583" spans="1:5" x14ac:dyDescent="0.25">
      <c r="A1583" t="s">
        <v>42350</v>
      </c>
      <c r="B1583" t="str">
        <f t="shared" si="24"/>
        <v>1551/</v>
      </c>
      <c r="C1583" t="s">
        <v>42351</v>
      </c>
      <c r="D1583" t="s">
        <v>33457</v>
      </c>
      <c r="E1583" t="s">
        <v>42352</v>
      </c>
    </row>
    <row r="1584" spans="1:5" x14ac:dyDescent="0.25">
      <c r="A1584" t="s">
        <v>42353</v>
      </c>
      <c r="B1584" t="str">
        <f t="shared" si="24"/>
        <v>4399/</v>
      </c>
      <c r="C1584" t="s">
        <v>42354</v>
      </c>
      <c r="D1584" t="s">
        <v>36426</v>
      </c>
      <c r="E1584" t="s">
        <v>42355</v>
      </c>
    </row>
    <row r="1585" spans="1:5" x14ac:dyDescent="0.25">
      <c r="A1585" t="s">
        <v>42356</v>
      </c>
      <c r="B1585" t="str">
        <f t="shared" si="24"/>
        <v>2756/</v>
      </c>
      <c r="C1585" t="s">
        <v>42357</v>
      </c>
      <c r="D1585" t="s">
        <v>34676</v>
      </c>
      <c r="E1585" t="s">
        <v>42358</v>
      </c>
    </row>
    <row r="1586" spans="1:5" x14ac:dyDescent="0.25">
      <c r="A1586" t="s">
        <v>42359</v>
      </c>
      <c r="B1586" t="str">
        <f t="shared" si="24"/>
        <v>2762/</v>
      </c>
      <c r="C1586" t="s">
        <v>42357</v>
      </c>
      <c r="D1586" t="s">
        <v>34682</v>
      </c>
      <c r="E1586" t="s">
        <v>42360</v>
      </c>
    </row>
    <row r="1587" spans="1:5" x14ac:dyDescent="0.25">
      <c r="A1587" t="s">
        <v>42361</v>
      </c>
      <c r="B1587" t="str">
        <f t="shared" si="24"/>
        <v>2289/</v>
      </c>
      <c r="C1587" t="s">
        <v>42362</v>
      </c>
      <c r="D1587" t="s">
        <v>34205</v>
      </c>
      <c r="E1587" t="s">
        <v>42363</v>
      </c>
    </row>
    <row r="1588" spans="1:5" x14ac:dyDescent="0.25">
      <c r="A1588" t="s">
        <v>42364</v>
      </c>
      <c r="B1588" t="str">
        <f t="shared" si="24"/>
        <v>4318/</v>
      </c>
      <c r="C1588" t="s">
        <v>42365</v>
      </c>
      <c r="D1588" t="s">
        <v>36345</v>
      </c>
      <c r="E1588" t="s">
        <v>42366</v>
      </c>
    </row>
    <row r="1589" spans="1:5" x14ac:dyDescent="0.25">
      <c r="A1589" t="s">
        <v>42367</v>
      </c>
      <c r="B1589" t="str">
        <f t="shared" si="24"/>
        <v>2536/</v>
      </c>
      <c r="C1589" t="s">
        <v>42368</v>
      </c>
      <c r="D1589" t="s">
        <v>34453</v>
      </c>
      <c r="E1589" t="s">
        <v>42369</v>
      </c>
    </row>
    <row r="1590" spans="1:5" x14ac:dyDescent="0.25">
      <c r="A1590" t="s">
        <v>42370</v>
      </c>
      <c r="B1590" t="str">
        <f t="shared" si="24"/>
        <v>2981/</v>
      </c>
      <c r="C1590" t="s">
        <v>37025</v>
      </c>
      <c r="D1590" t="s">
        <v>34920</v>
      </c>
      <c r="E1590" t="s">
        <v>42371</v>
      </c>
    </row>
    <row r="1591" spans="1:5" x14ac:dyDescent="0.25">
      <c r="A1591" t="s">
        <v>42372</v>
      </c>
      <c r="B1591" t="str">
        <f t="shared" si="24"/>
        <v>0720/</v>
      </c>
      <c r="C1591" t="s">
        <v>42373</v>
      </c>
      <c r="D1591" t="s">
        <v>32616</v>
      </c>
      <c r="E1591" t="s">
        <v>42374</v>
      </c>
    </row>
    <row r="1592" spans="1:5" x14ac:dyDescent="0.25">
      <c r="A1592" t="s">
        <v>42375</v>
      </c>
      <c r="B1592" t="str">
        <f t="shared" si="24"/>
        <v>2658/</v>
      </c>
      <c r="C1592" t="s">
        <v>42376</v>
      </c>
      <c r="D1592" t="s">
        <v>34579</v>
      </c>
      <c r="E1592" t="s">
        <v>42377</v>
      </c>
    </row>
    <row r="1593" spans="1:5" x14ac:dyDescent="0.25">
      <c r="A1593" t="s">
        <v>42378</v>
      </c>
      <c r="B1593" t="str">
        <f t="shared" si="24"/>
        <v>2782/</v>
      </c>
      <c r="C1593" t="s">
        <v>42379</v>
      </c>
      <c r="D1593" t="s">
        <v>34702</v>
      </c>
      <c r="E1593" t="s">
        <v>42380</v>
      </c>
    </row>
    <row r="1594" spans="1:5" x14ac:dyDescent="0.25">
      <c r="A1594" t="s">
        <v>42381</v>
      </c>
      <c r="B1594" t="str">
        <f t="shared" si="24"/>
        <v>0572/</v>
      </c>
      <c r="C1594" t="s">
        <v>42382</v>
      </c>
      <c r="D1594" t="s">
        <v>32461</v>
      </c>
      <c r="E1594" t="s">
        <v>42383</v>
      </c>
    </row>
    <row r="1595" spans="1:5" x14ac:dyDescent="0.25">
      <c r="A1595" t="s">
        <v>42384</v>
      </c>
      <c r="B1595" t="str">
        <f t="shared" si="24"/>
        <v>2098/</v>
      </c>
      <c r="C1595" t="s">
        <v>42385</v>
      </c>
      <c r="D1595" t="s">
        <v>34012</v>
      </c>
      <c r="E1595" t="s">
        <v>42386</v>
      </c>
    </row>
    <row r="1596" spans="1:5" x14ac:dyDescent="0.25">
      <c r="A1596" t="s">
        <v>42387</v>
      </c>
      <c r="B1596" t="str">
        <f t="shared" si="24"/>
        <v>3384/</v>
      </c>
      <c r="C1596" t="s">
        <v>42388</v>
      </c>
      <c r="D1596" t="s">
        <v>35333</v>
      </c>
      <c r="E1596" t="s">
        <v>42389</v>
      </c>
    </row>
    <row r="1597" spans="1:5" x14ac:dyDescent="0.25">
      <c r="A1597" t="s">
        <v>42390</v>
      </c>
      <c r="B1597" t="str">
        <f t="shared" si="24"/>
        <v>0928/</v>
      </c>
      <c r="C1597" t="s">
        <v>42391</v>
      </c>
      <c r="D1597" t="s">
        <v>32837</v>
      </c>
      <c r="E1597" t="s">
        <v>42392</v>
      </c>
    </row>
    <row r="1598" spans="1:5" x14ac:dyDescent="0.25">
      <c r="A1598" t="s">
        <v>42393</v>
      </c>
      <c r="B1598" t="str">
        <f t="shared" si="24"/>
        <v>3607/</v>
      </c>
      <c r="C1598" t="s">
        <v>42394</v>
      </c>
      <c r="D1598" t="s">
        <v>35564</v>
      </c>
      <c r="E1598" t="s">
        <v>42395</v>
      </c>
    </row>
    <row r="1599" spans="1:5" x14ac:dyDescent="0.25">
      <c r="A1599" t="s">
        <v>42396</v>
      </c>
      <c r="B1599" t="str">
        <f t="shared" si="24"/>
        <v>4239/</v>
      </c>
      <c r="C1599" t="s">
        <v>42397</v>
      </c>
      <c r="D1599" t="s">
        <v>36266</v>
      </c>
      <c r="E1599" t="s">
        <v>42398</v>
      </c>
    </row>
    <row r="1600" spans="1:5" x14ac:dyDescent="0.25">
      <c r="A1600" t="s">
        <v>42399</v>
      </c>
      <c r="B1600" t="str">
        <f t="shared" si="24"/>
        <v>1963/</v>
      </c>
      <c r="C1600" t="s">
        <v>42400</v>
      </c>
      <c r="D1600" t="s">
        <v>33870</v>
      </c>
      <c r="E1600" t="s">
        <v>42401</v>
      </c>
    </row>
    <row r="1601" spans="1:5" x14ac:dyDescent="0.25">
      <c r="A1601" t="s">
        <v>42402</v>
      </c>
      <c r="B1601" t="str">
        <f t="shared" si="24"/>
        <v>0558/</v>
      </c>
      <c r="C1601" t="s">
        <v>42403</v>
      </c>
      <c r="D1601" t="s">
        <v>32447</v>
      </c>
      <c r="E1601" t="s">
        <v>42404</v>
      </c>
    </row>
    <row r="1602" spans="1:5" x14ac:dyDescent="0.25">
      <c r="A1602" t="s">
        <v>42405</v>
      </c>
      <c r="B1602" t="str">
        <f t="shared" ref="B1602:B1665" si="25">A1602&amp;"/"</f>
        <v>4117/</v>
      </c>
      <c r="C1602" t="s">
        <v>42406</v>
      </c>
      <c r="D1602" t="s">
        <v>36144</v>
      </c>
      <c r="E1602" t="s">
        <v>42407</v>
      </c>
    </row>
    <row r="1603" spans="1:5" x14ac:dyDescent="0.25">
      <c r="A1603" t="s">
        <v>42408</v>
      </c>
      <c r="B1603" t="str">
        <f t="shared" si="25"/>
        <v>2474/</v>
      </c>
      <c r="C1603" t="s">
        <v>42409</v>
      </c>
      <c r="D1603" t="s">
        <v>34391</v>
      </c>
      <c r="E1603" t="s">
        <v>42410</v>
      </c>
    </row>
    <row r="1604" spans="1:5" x14ac:dyDescent="0.25">
      <c r="A1604" t="s">
        <v>42411</v>
      </c>
      <c r="B1604" t="str">
        <f t="shared" si="25"/>
        <v>4229/</v>
      </c>
      <c r="C1604" t="s">
        <v>42412</v>
      </c>
      <c r="D1604" t="s">
        <v>36255</v>
      </c>
      <c r="E1604" t="s">
        <v>42413</v>
      </c>
    </row>
    <row r="1605" spans="1:5" x14ac:dyDescent="0.25">
      <c r="A1605" t="s">
        <v>42414</v>
      </c>
      <c r="B1605" t="str">
        <f t="shared" si="25"/>
        <v>0173/</v>
      </c>
      <c r="C1605" t="s">
        <v>42415</v>
      </c>
      <c r="D1605" t="s">
        <v>32044</v>
      </c>
      <c r="E1605" t="s">
        <v>42416</v>
      </c>
    </row>
    <row r="1606" spans="1:5" x14ac:dyDescent="0.25">
      <c r="A1606" t="s">
        <v>42417</v>
      </c>
      <c r="B1606" t="str">
        <f t="shared" si="25"/>
        <v>2953/</v>
      </c>
      <c r="C1606" t="s">
        <v>16208</v>
      </c>
      <c r="D1606" t="s">
        <v>34889</v>
      </c>
      <c r="E1606" t="s">
        <v>42418</v>
      </c>
    </row>
    <row r="1607" spans="1:5" x14ac:dyDescent="0.25">
      <c r="A1607" t="s">
        <v>42419</v>
      </c>
      <c r="B1607" t="str">
        <f t="shared" si="25"/>
        <v>3547/</v>
      </c>
      <c r="C1607" t="s">
        <v>42420</v>
      </c>
      <c r="D1607" t="s">
        <v>35498</v>
      </c>
      <c r="E1607" t="s">
        <v>42421</v>
      </c>
    </row>
    <row r="1608" spans="1:5" x14ac:dyDescent="0.25">
      <c r="A1608" t="s">
        <v>42422</v>
      </c>
      <c r="B1608" t="str">
        <f t="shared" si="25"/>
        <v>3571/</v>
      </c>
      <c r="C1608" t="s">
        <v>42420</v>
      </c>
      <c r="D1608" t="s">
        <v>35526</v>
      </c>
      <c r="E1608" t="s">
        <v>42423</v>
      </c>
    </row>
    <row r="1609" spans="1:5" x14ac:dyDescent="0.25">
      <c r="A1609" t="s">
        <v>42424</v>
      </c>
      <c r="B1609" t="str">
        <f t="shared" si="25"/>
        <v>1973/</v>
      </c>
      <c r="C1609" t="s">
        <v>42425</v>
      </c>
      <c r="D1609" t="s">
        <v>33880</v>
      </c>
      <c r="E1609" t="s">
        <v>42426</v>
      </c>
    </row>
    <row r="1610" spans="1:5" x14ac:dyDescent="0.25">
      <c r="A1610" t="s">
        <v>42427</v>
      </c>
      <c r="B1610" t="str">
        <f t="shared" si="25"/>
        <v>2803/</v>
      </c>
      <c r="C1610" t="s">
        <v>42428</v>
      </c>
      <c r="D1610" t="s">
        <v>34732</v>
      </c>
      <c r="E1610" t="s">
        <v>42429</v>
      </c>
    </row>
    <row r="1611" spans="1:5" x14ac:dyDescent="0.25">
      <c r="A1611" t="s">
        <v>42430</v>
      </c>
      <c r="B1611" t="str">
        <f t="shared" si="25"/>
        <v>1601/</v>
      </c>
      <c r="C1611" t="s">
        <v>42431</v>
      </c>
      <c r="D1611" t="s">
        <v>33507</v>
      </c>
      <c r="E1611" t="s">
        <v>42432</v>
      </c>
    </row>
    <row r="1612" spans="1:5" x14ac:dyDescent="0.25">
      <c r="A1612" t="s">
        <v>42433</v>
      </c>
      <c r="B1612" t="str">
        <f t="shared" si="25"/>
        <v>3868/</v>
      </c>
      <c r="C1612" t="s">
        <v>42434</v>
      </c>
      <c r="D1612" t="s">
        <v>35895</v>
      </c>
      <c r="E1612" t="s">
        <v>42435</v>
      </c>
    </row>
    <row r="1613" spans="1:5" x14ac:dyDescent="0.25">
      <c r="A1613" t="s">
        <v>42436</v>
      </c>
      <c r="B1613" t="str">
        <f t="shared" si="25"/>
        <v>0267/</v>
      </c>
      <c r="C1613" t="s">
        <v>42437</v>
      </c>
      <c r="D1613" t="s">
        <v>32143</v>
      </c>
      <c r="E1613" t="s">
        <v>42438</v>
      </c>
    </row>
    <row r="1614" spans="1:5" x14ac:dyDescent="0.25">
      <c r="A1614" t="s">
        <v>42439</v>
      </c>
      <c r="B1614" t="str">
        <f t="shared" si="25"/>
        <v>1002/</v>
      </c>
      <c r="C1614" t="s">
        <v>42440</v>
      </c>
      <c r="D1614" t="s">
        <v>32913</v>
      </c>
      <c r="E1614" t="s">
        <v>42441</v>
      </c>
    </row>
    <row r="1615" spans="1:5" x14ac:dyDescent="0.25">
      <c r="A1615" t="s">
        <v>42442</v>
      </c>
      <c r="B1615" t="str">
        <f t="shared" si="25"/>
        <v>1107/</v>
      </c>
      <c r="C1615" t="s">
        <v>42443</v>
      </c>
      <c r="D1615" t="s">
        <v>33018</v>
      </c>
      <c r="E1615" t="s">
        <v>42444</v>
      </c>
    </row>
    <row r="1616" spans="1:5" x14ac:dyDescent="0.25">
      <c r="A1616" t="s">
        <v>42445</v>
      </c>
      <c r="B1616" t="str">
        <f t="shared" si="25"/>
        <v>0648/</v>
      </c>
      <c r="C1616" t="s">
        <v>42446</v>
      </c>
      <c r="D1616" t="s">
        <v>32538</v>
      </c>
      <c r="E1616" t="s">
        <v>42447</v>
      </c>
    </row>
    <row r="1617" spans="1:5" x14ac:dyDescent="0.25">
      <c r="A1617" t="s">
        <v>42448</v>
      </c>
      <c r="B1617" t="str">
        <f t="shared" si="25"/>
        <v>3830/</v>
      </c>
      <c r="C1617" t="s">
        <v>42449</v>
      </c>
      <c r="D1617" t="s">
        <v>35856</v>
      </c>
      <c r="E1617" t="s">
        <v>42450</v>
      </c>
    </row>
    <row r="1618" spans="1:5" x14ac:dyDescent="0.25">
      <c r="A1618" t="s">
        <v>42451</v>
      </c>
      <c r="B1618" t="str">
        <f t="shared" si="25"/>
        <v>0707/</v>
      </c>
      <c r="C1618" t="s">
        <v>42452</v>
      </c>
      <c r="D1618" t="s">
        <v>32603</v>
      </c>
      <c r="E1618" t="s">
        <v>42453</v>
      </c>
    </row>
    <row r="1619" spans="1:5" x14ac:dyDescent="0.25">
      <c r="A1619" t="s">
        <v>42454</v>
      </c>
      <c r="B1619" t="str">
        <f t="shared" si="25"/>
        <v>0689/</v>
      </c>
      <c r="C1619" t="s">
        <v>42455</v>
      </c>
      <c r="D1619" t="s">
        <v>32583</v>
      </c>
      <c r="E1619" t="s">
        <v>42456</v>
      </c>
    </row>
    <row r="1620" spans="1:5" x14ac:dyDescent="0.25">
      <c r="A1620" t="s">
        <v>42457</v>
      </c>
      <c r="B1620" t="str">
        <f t="shared" si="25"/>
        <v>4365/</v>
      </c>
      <c r="C1620" t="s">
        <v>42458</v>
      </c>
      <c r="D1620" t="s">
        <v>36392</v>
      </c>
      <c r="E1620" t="s">
        <v>42459</v>
      </c>
    </row>
    <row r="1621" spans="1:5" x14ac:dyDescent="0.25">
      <c r="A1621" t="s">
        <v>42460</v>
      </c>
      <c r="B1621" t="str">
        <f t="shared" si="25"/>
        <v>4246/</v>
      </c>
      <c r="C1621" t="s">
        <v>42461</v>
      </c>
      <c r="D1621" t="s">
        <v>36273</v>
      </c>
      <c r="E1621" t="s">
        <v>42462</v>
      </c>
    </row>
    <row r="1622" spans="1:5" x14ac:dyDescent="0.25">
      <c r="A1622" t="s">
        <v>42463</v>
      </c>
      <c r="B1622" t="str">
        <f t="shared" si="25"/>
        <v>2157/</v>
      </c>
      <c r="C1622" t="s">
        <v>42464</v>
      </c>
      <c r="D1622" t="s">
        <v>34075</v>
      </c>
      <c r="E1622" t="s">
        <v>42465</v>
      </c>
    </row>
    <row r="1623" spans="1:5" x14ac:dyDescent="0.25">
      <c r="A1623" t="s">
        <v>42466</v>
      </c>
      <c r="B1623" t="str">
        <f t="shared" si="25"/>
        <v>0467/</v>
      </c>
      <c r="C1623" t="s">
        <v>42467</v>
      </c>
      <c r="D1623" t="s">
        <v>32356</v>
      </c>
      <c r="E1623" t="s">
        <v>42468</v>
      </c>
    </row>
    <row r="1624" spans="1:5" x14ac:dyDescent="0.25">
      <c r="A1624" t="s">
        <v>42466</v>
      </c>
      <c r="B1624" t="str">
        <f t="shared" si="25"/>
        <v>0467/</v>
      </c>
      <c r="C1624" t="s">
        <v>42469</v>
      </c>
      <c r="D1624" t="s">
        <v>32355</v>
      </c>
      <c r="E1624" t="s">
        <v>42470</v>
      </c>
    </row>
    <row r="1625" spans="1:5" x14ac:dyDescent="0.25">
      <c r="A1625" t="s">
        <v>42471</v>
      </c>
      <c r="B1625" t="str">
        <f t="shared" si="25"/>
        <v>4027/</v>
      </c>
      <c r="C1625" t="s">
        <v>42472</v>
      </c>
      <c r="D1625" t="s">
        <v>36055</v>
      </c>
      <c r="E1625" t="s">
        <v>42473</v>
      </c>
    </row>
    <row r="1626" spans="1:5" x14ac:dyDescent="0.25">
      <c r="A1626" t="s">
        <v>42474</v>
      </c>
      <c r="B1626" t="str">
        <f t="shared" si="25"/>
        <v>3921/</v>
      </c>
      <c r="C1626" t="s">
        <v>42475</v>
      </c>
      <c r="D1626" t="s">
        <v>35950</v>
      </c>
      <c r="E1626" t="s">
        <v>42476</v>
      </c>
    </row>
    <row r="1627" spans="1:5" x14ac:dyDescent="0.25">
      <c r="A1627" t="s">
        <v>42477</v>
      </c>
      <c r="B1627" t="str">
        <f t="shared" si="25"/>
        <v>0421/</v>
      </c>
      <c r="C1627" t="s">
        <v>42478</v>
      </c>
      <c r="D1627" t="s">
        <v>32308</v>
      </c>
      <c r="E1627" t="s">
        <v>42479</v>
      </c>
    </row>
    <row r="1628" spans="1:5" x14ac:dyDescent="0.25">
      <c r="A1628" t="s">
        <v>42480</v>
      </c>
      <c r="B1628" t="str">
        <f t="shared" si="25"/>
        <v>3743/</v>
      </c>
      <c r="C1628" t="s">
        <v>42481</v>
      </c>
      <c r="D1628" t="s">
        <v>35701</v>
      </c>
      <c r="E1628" t="s">
        <v>42482</v>
      </c>
    </row>
    <row r="1629" spans="1:5" x14ac:dyDescent="0.25">
      <c r="A1629" t="s">
        <v>42483</v>
      </c>
      <c r="B1629" t="str">
        <f t="shared" si="25"/>
        <v>4003/</v>
      </c>
      <c r="C1629" t="s">
        <v>42484</v>
      </c>
      <c r="D1629" t="s">
        <v>36031</v>
      </c>
      <c r="E1629" t="s">
        <v>42485</v>
      </c>
    </row>
    <row r="1630" spans="1:5" x14ac:dyDescent="0.25">
      <c r="A1630" t="s">
        <v>42486</v>
      </c>
      <c r="B1630" t="str">
        <f t="shared" si="25"/>
        <v>2230/</v>
      </c>
      <c r="C1630" t="s">
        <v>42487</v>
      </c>
      <c r="D1630" t="s">
        <v>34147</v>
      </c>
      <c r="E1630" t="s">
        <v>42488</v>
      </c>
    </row>
    <row r="1631" spans="1:5" x14ac:dyDescent="0.25">
      <c r="A1631" t="s">
        <v>42489</v>
      </c>
      <c r="B1631" t="str">
        <f t="shared" si="25"/>
        <v>3946/</v>
      </c>
      <c r="C1631" t="s">
        <v>42490</v>
      </c>
      <c r="D1631" t="s">
        <v>35974</v>
      </c>
      <c r="E1631" t="s">
        <v>42491</v>
      </c>
    </row>
    <row r="1632" spans="1:5" x14ac:dyDescent="0.25">
      <c r="A1632" t="s">
        <v>42492</v>
      </c>
      <c r="B1632" t="str">
        <f t="shared" si="25"/>
        <v>2496/</v>
      </c>
      <c r="C1632" t="s">
        <v>42493</v>
      </c>
      <c r="D1632" t="s">
        <v>34413</v>
      </c>
      <c r="E1632" t="s">
        <v>42494</v>
      </c>
    </row>
    <row r="1633" spans="1:5" x14ac:dyDescent="0.25">
      <c r="A1633" t="s">
        <v>42495</v>
      </c>
      <c r="B1633" t="str">
        <f t="shared" si="25"/>
        <v>3008/</v>
      </c>
      <c r="C1633" t="s">
        <v>42496</v>
      </c>
      <c r="D1633" t="s">
        <v>34947</v>
      </c>
      <c r="E1633" t="s">
        <v>42497</v>
      </c>
    </row>
    <row r="1634" spans="1:5" x14ac:dyDescent="0.25">
      <c r="A1634" t="s">
        <v>42498</v>
      </c>
      <c r="B1634" t="str">
        <f t="shared" si="25"/>
        <v>3007/</v>
      </c>
      <c r="C1634" t="s">
        <v>42499</v>
      </c>
      <c r="D1634" t="s">
        <v>34946</v>
      </c>
      <c r="E1634" t="s">
        <v>42500</v>
      </c>
    </row>
    <row r="1635" spans="1:5" x14ac:dyDescent="0.25">
      <c r="A1635" t="s">
        <v>42501</v>
      </c>
      <c r="B1635" t="str">
        <f t="shared" si="25"/>
        <v>3557/</v>
      </c>
      <c r="C1635" t="s">
        <v>42499</v>
      </c>
      <c r="D1635" t="s">
        <v>35508</v>
      </c>
      <c r="E1635" t="s">
        <v>42502</v>
      </c>
    </row>
    <row r="1636" spans="1:5" x14ac:dyDescent="0.25">
      <c r="A1636" t="s">
        <v>42503</v>
      </c>
      <c r="B1636" t="str">
        <f t="shared" si="25"/>
        <v>4273/</v>
      </c>
      <c r="C1636" t="s">
        <v>42504</v>
      </c>
      <c r="D1636" t="s">
        <v>36300</v>
      </c>
      <c r="E1636" t="s">
        <v>42505</v>
      </c>
    </row>
    <row r="1637" spans="1:5" x14ac:dyDescent="0.25">
      <c r="A1637" t="s">
        <v>42506</v>
      </c>
      <c r="B1637" t="str">
        <f t="shared" si="25"/>
        <v>1767/</v>
      </c>
      <c r="C1637" t="s">
        <v>42507</v>
      </c>
      <c r="D1637" t="s">
        <v>33670</v>
      </c>
      <c r="E1637" t="s">
        <v>42508</v>
      </c>
    </row>
    <row r="1638" spans="1:5" x14ac:dyDescent="0.25">
      <c r="A1638" t="s">
        <v>42509</v>
      </c>
      <c r="B1638" t="str">
        <f t="shared" si="25"/>
        <v>1118/</v>
      </c>
      <c r="C1638" t="s">
        <v>42510</v>
      </c>
      <c r="D1638" t="s">
        <v>33029</v>
      </c>
      <c r="E1638" t="s">
        <v>42511</v>
      </c>
    </row>
    <row r="1639" spans="1:5" x14ac:dyDescent="0.25">
      <c r="A1639" t="s">
        <v>42512</v>
      </c>
      <c r="B1639" t="str">
        <f t="shared" si="25"/>
        <v>2687/</v>
      </c>
      <c r="C1639" t="s">
        <v>42510</v>
      </c>
      <c r="D1639" t="s">
        <v>34607</v>
      </c>
      <c r="E1639" t="s">
        <v>42513</v>
      </c>
    </row>
    <row r="1640" spans="1:5" x14ac:dyDescent="0.25">
      <c r="A1640" t="s">
        <v>42514</v>
      </c>
      <c r="B1640" t="str">
        <f t="shared" si="25"/>
        <v>2813/</v>
      </c>
      <c r="C1640" t="s">
        <v>42515</v>
      </c>
      <c r="D1640" t="s">
        <v>34742</v>
      </c>
      <c r="E1640" t="s">
        <v>42516</v>
      </c>
    </row>
    <row r="1641" spans="1:5" x14ac:dyDescent="0.25">
      <c r="A1641" t="s">
        <v>42517</v>
      </c>
      <c r="B1641" t="str">
        <f t="shared" si="25"/>
        <v>2251/</v>
      </c>
      <c r="C1641" t="s">
        <v>42518</v>
      </c>
      <c r="D1641" t="s">
        <v>34168</v>
      </c>
      <c r="E1641" t="s">
        <v>42519</v>
      </c>
    </row>
    <row r="1642" spans="1:5" x14ac:dyDescent="0.25">
      <c r="A1642" t="s">
        <v>42520</v>
      </c>
      <c r="B1642" t="str">
        <f t="shared" si="25"/>
        <v>2667/</v>
      </c>
      <c r="C1642" t="s">
        <v>42521</v>
      </c>
      <c r="D1642" t="s">
        <v>34588</v>
      </c>
      <c r="E1642" t="s">
        <v>42522</v>
      </c>
    </row>
    <row r="1643" spans="1:5" x14ac:dyDescent="0.25">
      <c r="A1643" t="s">
        <v>42523</v>
      </c>
      <c r="B1643" t="str">
        <f t="shared" si="25"/>
        <v>1818/</v>
      </c>
      <c r="C1643" t="s">
        <v>42524</v>
      </c>
      <c r="D1643" t="s">
        <v>33724</v>
      </c>
      <c r="E1643" t="s">
        <v>42525</v>
      </c>
    </row>
    <row r="1644" spans="1:5" x14ac:dyDescent="0.25">
      <c r="A1644" t="s">
        <v>42526</v>
      </c>
      <c r="B1644" t="str">
        <f t="shared" si="25"/>
        <v>3140/</v>
      </c>
      <c r="C1644" t="s">
        <v>42527</v>
      </c>
      <c r="D1644" t="s">
        <v>35078</v>
      </c>
      <c r="E1644" t="s">
        <v>42528</v>
      </c>
    </row>
    <row r="1645" spans="1:5" x14ac:dyDescent="0.25">
      <c r="A1645" t="s">
        <v>42529</v>
      </c>
      <c r="B1645" t="str">
        <f t="shared" si="25"/>
        <v>0644/</v>
      </c>
      <c r="C1645" t="s">
        <v>42530</v>
      </c>
      <c r="D1645" t="s">
        <v>32534</v>
      </c>
      <c r="E1645" t="s">
        <v>42531</v>
      </c>
    </row>
    <row r="1646" spans="1:5" x14ac:dyDescent="0.25">
      <c r="A1646" t="s">
        <v>42532</v>
      </c>
      <c r="B1646" t="str">
        <f t="shared" si="25"/>
        <v>3623/</v>
      </c>
      <c r="C1646" t="s">
        <v>42533</v>
      </c>
      <c r="D1646" t="s">
        <v>35580</v>
      </c>
      <c r="E1646" t="s">
        <v>42534</v>
      </c>
    </row>
    <row r="1647" spans="1:5" x14ac:dyDescent="0.25">
      <c r="A1647" t="s">
        <v>42535</v>
      </c>
      <c r="B1647" t="str">
        <f t="shared" si="25"/>
        <v>3098/</v>
      </c>
      <c r="C1647" t="s">
        <v>42536</v>
      </c>
      <c r="D1647" t="s">
        <v>35037</v>
      </c>
      <c r="E1647" t="s">
        <v>42537</v>
      </c>
    </row>
    <row r="1648" spans="1:5" x14ac:dyDescent="0.25">
      <c r="A1648" t="s">
        <v>42538</v>
      </c>
      <c r="B1648" t="str">
        <f t="shared" si="25"/>
        <v>3375/</v>
      </c>
      <c r="C1648" t="s">
        <v>42539</v>
      </c>
      <c r="D1648" t="s">
        <v>35324</v>
      </c>
      <c r="E1648" t="s">
        <v>42540</v>
      </c>
    </row>
    <row r="1649" spans="1:5" x14ac:dyDescent="0.25">
      <c r="A1649" t="s">
        <v>42541</v>
      </c>
      <c r="B1649" t="str">
        <f t="shared" si="25"/>
        <v>2212/</v>
      </c>
      <c r="C1649" t="s">
        <v>42542</v>
      </c>
      <c r="D1649" t="s">
        <v>34129</v>
      </c>
      <c r="E1649" t="s">
        <v>42543</v>
      </c>
    </row>
    <row r="1650" spans="1:5" x14ac:dyDescent="0.25">
      <c r="A1650" t="s">
        <v>42544</v>
      </c>
      <c r="B1650" t="str">
        <f t="shared" si="25"/>
        <v>1196/</v>
      </c>
      <c r="C1650" t="s">
        <v>42545</v>
      </c>
      <c r="D1650" t="s">
        <v>33111</v>
      </c>
      <c r="E1650" t="s">
        <v>42546</v>
      </c>
    </row>
    <row r="1651" spans="1:5" x14ac:dyDescent="0.25">
      <c r="A1651" t="s">
        <v>42547</v>
      </c>
      <c r="B1651" t="str">
        <f t="shared" si="25"/>
        <v>0350/</v>
      </c>
      <c r="C1651" t="s">
        <v>42548</v>
      </c>
      <c r="D1651" t="s">
        <v>32232</v>
      </c>
      <c r="E1651" t="s">
        <v>42549</v>
      </c>
    </row>
    <row r="1652" spans="1:5" x14ac:dyDescent="0.25">
      <c r="A1652" t="s">
        <v>42550</v>
      </c>
      <c r="B1652" t="str">
        <f t="shared" si="25"/>
        <v>1662/</v>
      </c>
      <c r="C1652" t="s">
        <v>42551</v>
      </c>
      <c r="D1652" t="s">
        <v>33569</v>
      </c>
      <c r="E1652" t="s">
        <v>42552</v>
      </c>
    </row>
    <row r="1653" spans="1:5" x14ac:dyDescent="0.25">
      <c r="A1653" t="s">
        <v>42553</v>
      </c>
      <c r="B1653" t="str">
        <f t="shared" si="25"/>
        <v>1938/</v>
      </c>
      <c r="C1653" t="s">
        <v>42554</v>
      </c>
      <c r="D1653" t="s">
        <v>33846</v>
      </c>
      <c r="E1653" t="s">
        <v>42555</v>
      </c>
    </row>
    <row r="1654" spans="1:5" x14ac:dyDescent="0.25">
      <c r="A1654" t="s">
        <v>42556</v>
      </c>
      <c r="B1654" t="str">
        <f t="shared" si="25"/>
        <v>2164/</v>
      </c>
      <c r="C1654" t="s">
        <v>42554</v>
      </c>
      <c r="D1654" t="s">
        <v>34082</v>
      </c>
      <c r="E1654" t="s">
        <v>42557</v>
      </c>
    </row>
    <row r="1655" spans="1:5" x14ac:dyDescent="0.25">
      <c r="A1655" t="s">
        <v>42558</v>
      </c>
      <c r="B1655" t="str">
        <f t="shared" si="25"/>
        <v>1187/</v>
      </c>
      <c r="C1655" t="s">
        <v>42559</v>
      </c>
      <c r="D1655" t="s">
        <v>33101</v>
      </c>
      <c r="E1655" t="s">
        <v>42560</v>
      </c>
    </row>
    <row r="1656" spans="1:5" x14ac:dyDescent="0.25">
      <c r="A1656" t="s">
        <v>42561</v>
      </c>
      <c r="B1656" t="str">
        <f t="shared" si="25"/>
        <v>2170/</v>
      </c>
      <c r="C1656" t="s">
        <v>42562</v>
      </c>
      <c r="D1656" t="s">
        <v>34088</v>
      </c>
      <c r="E1656" t="s">
        <v>42563</v>
      </c>
    </row>
    <row r="1657" spans="1:5" x14ac:dyDescent="0.25">
      <c r="A1657" t="s">
        <v>42564</v>
      </c>
      <c r="B1657" t="str">
        <f t="shared" si="25"/>
        <v>4136/</v>
      </c>
      <c r="C1657" t="s">
        <v>42565</v>
      </c>
      <c r="D1657" t="s">
        <v>36163</v>
      </c>
      <c r="E1657" t="s">
        <v>42566</v>
      </c>
    </row>
    <row r="1658" spans="1:5" x14ac:dyDescent="0.25">
      <c r="A1658" t="s">
        <v>38144</v>
      </c>
      <c r="B1658" t="str">
        <f t="shared" si="25"/>
        <v>1984/</v>
      </c>
      <c r="C1658" t="s">
        <v>18921</v>
      </c>
      <c r="D1658" t="s">
        <v>33892</v>
      </c>
      <c r="E1658" t="s">
        <v>42567</v>
      </c>
    </row>
    <row r="1659" spans="1:5" x14ac:dyDescent="0.25">
      <c r="A1659" t="s">
        <v>42568</v>
      </c>
      <c r="B1659" t="str">
        <f t="shared" si="25"/>
        <v>3411/</v>
      </c>
      <c r="C1659" t="s">
        <v>42569</v>
      </c>
      <c r="D1659" t="s">
        <v>35362</v>
      </c>
      <c r="E1659" t="s">
        <v>42570</v>
      </c>
    </row>
    <row r="1660" spans="1:5" x14ac:dyDescent="0.25">
      <c r="A1660" t="s">
        <v>42571</v>
      </c>
      <c r="B1660" t="str">
        <f t="shared" si="25"/>
        <v>3776/</v>
      </c>
      <c r="C1660" t="s">
        <v>42572</v>
      </c>
      <c r="D1660" t="s">
        <v>35736</v>
      </c>
      <c r="E1660" t="s">
        <v>42573</v>
      </c>
    </row>
    <row r="1661" spans="1:5" x14ac:dyDescent="0.25">
      <c r="A1661" t="s">
        <v>42574</v>
      </c>
      <c r="B1661" t="str">
        <f t="shared" si="25"/>
        <v>3803/</v>
      </c>
      <c r="C1661" t="s">
        <v>42572</v>
      </c>
      <c r="D1661" t="s">
        <v>35775</v>
      </c>
      <c r="E1661" t="s">
        <v>42575</v>
      </c>
    </row>
    <row r="1662" spans="1:5" x14ac:dyDescent="0.25">
      <c r="A1662" t="s">
        <v>42576</v>
      </c>
      <c r="B1662" t="str">
        <f t="shared" si="25"/>
        <v>1960/</v>
      </c>
      <c r="C1662" t="s">
        <v>42577</v>
      </c>
      <c r="D1662" t="s">
        <v>33868</v>
      </c>
      <c r="E1662" t="s">
        <v>42578</v>
      </c>
    </row>
    <row r="1663" spans="1:5" x14ac:dyDescent="0.25">
      <c r="A1663" t="s">
        <v>42579</v>
      </c>
      <c r="B1663" t="str">
        <f t="shared" si="25"/>
        <v>1672/</v>
      </c>
      <c r="C1663" t="s">
        <v>42580</v>
      </c>
      <c r="D1663" t="s">
        <v>33579</v>
      </c>
      <c r="E1663" t="s">
        <v>42581</v>
      </c>
    </row>
    <row r="1664" spans="1:5" x14ac:dyDescent="0.25">
      <c r="A1664" t="s">
        <v>42582</v>
      </c>
      <c r="B1664" t="str">
        <f t="shared" si="25"/>
        <v>4299/</v>
      </c>
      <c r="C1664" t="s">
        <v>42583</v>
      </c>
      <c r="D1664" t="s">
        <v>36326</v>
      </c>
      <c r="E1664" t="s">
        <v>42584</v>
      </c>
    </row>
    <row r="1665" spans="1:5" x14ac:dyDescent="0.25">
      <c r="A1665" t="s">
        <v>42585</v>
      </c>
      <c r="B1665" t="str">
        <f t="shared" si="25"/>
        <v>1098/</v>
      </c>
      <c r="C1665" t="s">
        <v>42586</v>
      </c>
      <c r="D1665" t="s">
        <v>33009</v>
      </c>
      <c r="E1665" t="s">
        <v>42587</v>
      </c>
    </row>
    <row r="1666" spans="1:5" x14ac:dyDescent="0.25">
      <c r="A1666" t="s">
        <v>42588</v>
      </c>
      <c r="B1666" t="str">
        <f t="shared" ref="B1666:B1729" si="26">A1666&amp;"/"</f>
        <v>0232/</v>
      </c>
      <c r="C1666" t="s">
        <v>42589</v>
      </c>
      <c r="D1666" t="s">
        <v>32107</v>
      </c>
      <c r="E1666" t="s">
        <v>42590</v>
      </c>
    </row>
    <row r="1667" spans="1:5" x14ac:dyDescent="0.25">
      <c r="A1667" t="s">
        <v>42591</v>
      </c>
      <c r="B1667" t="str">
        <f t="shared" si="26"/>
        <v>0112/</v>
      </c>
      <c r="C1667" t="s">
        <v>42592</v>
      </c>
      <c r="D1667" t="s">
        <v>31981</v>
      </c>
      <c r="E1667" t="s">
        <v>42593</v>
      </c>
    </row>
    <row r="1668" spans="1:5" x14ac:dyDescent="0.25">
      <c r="A1668" t="s">
        <v>42594</v>
      </c>
      <c r="B1668" t="str">
        <f t="shared" si="26"/>
        <v>1989/</v>
      </c>
      <c r="C1668" t="s">
        <v>42595</v>
      </c>
      <c r="D1668" t="s">
        <v>33897</v>
      </c>
      <c r="E1668" t="s">
        <v>42596</v>
      </c>
    </row>
    <row r="1669" spans="1:5" x14ac:dyDescent="0.25">
      <c r="A1669" t="s">
        <v>42597</v>
      </c>
      <c r="B1669" t="str">
        <f t="shared" si="26"/>
        <v>3480/</v>
      </c>
      <c r="C1669" t="s">
        <v>42598</v>
      </c>
      <c r="D1669" t="s">
        <v>35430</v>
      </c>
      <c r="E1669" t="s">
        <v>42599</v>
      </c>
    </row>
    <row r="1670" spans="1:5" x14ac:dyDescent="0.25">
      <c r="A1670" t="s">
        <v>42600</v>
      </c>
      <c r="B1670" t="str">
        <f t="shared" si="26"/>
        <v>4354/</v>
      </c>
      <c r="C1670" t="s">
        <v>42601</v>
      </c>
      <c r="D1670" t="s">
        <v>36381</v>
      </c>
      <c r="E1670" t="s">
        <v>42602</v>
      </c>
    </row>
    <row r="1671" spans="1:5" x14ac:dyDescent="0.25">
      <c r="A1671" t="s">
        <v>42603</v>
      </c>
      <c r="B1671" t="str">
        <f t="shared" si="26"/>
        <v>0878/</v>
      </c>
      <c r="C1671" t="s">
        <v>42604</v>
      </c>
      <c r="D1671" t="s">
        <v>32785</v>
      </c>
      <c r="E1671" t="s">
        <v>42605</v>
      </c>
    </row>
    <row r="1672" spans="1:5" x14ac:dyDescent="0.25">
      <c r="A1672" t="s">
        <v>42606</v>
      </c>
      <c r="B1672" t="str">
        <f t="shared" si="26"/>
        <v>1172/</v>
      </c>
      <c r="C1672" t="s">
        <v>42607</v>
      </c>
      <c r="D1672" t="s">
        <v>33087</v>
      </c>
      <c r="E1672" t="s">
        <v>42608</v>
      </c>
    </row>
    <row r="1673" spans="1:5" x14ac:dyDescent="0.25">
      <c r="A1673" t="s">
        <v>42609</v>
      </c>
      <c r="B1673" t="str">
        <f t="shared" si="26"/>
        <v>3874/</v>
      </c>
      <c r="C1673" t="s">
        <v>42610</v>
      </c>
      <c r="D1673" t="s">
        <v>35901</v>
      </c>
      <c r="E1673" t="s">
        <v>42611</v>
      </c>
    </row>
    <row r="1674" spans="1:5" x14ac:dyDescent="0.25">
      <c r="A1674" t="s">
        <v>42612</v>
      </c>
      <c r="B1674" t="str">
        <f t="shared" si="26"/>
        <v>1914/</v>
      </c>
      <c r="C1674" t="s">
        <v>42613</v>
      </c>
      <c r="D1674" t="s">
        <v>33823</v>
      </c>
      <c r="E1674" t="s">
        <v>42614</v>
      </c>
    </row>
    <row r="1675" spans="1:5" x14ac:dyDescent="0.25">
      <c r="A1675" t="s">
        <v>42615</v>
      </c>
      <c r="B1675" t="str">
        <f t="shared" si="26"/>
        <v>1923/</v>
      </c>
      <c r="C1675" t="s">
        <v>42613</v>
      </c>
      <c r="D1675" t="s">
        <v>33831</v>
      </c>
      <c r="E1675" t="s">
        <v>42616</v>
      </c>
    </row>
    <row r="1676" spans="1:5" x14ac:dyDescent="0.25">
      <c r="A1676" t="s">
        <v>42617</v>
      </c>
      <c r="B1676" t="str">
        <f t="shared" si="26"/>
        <v>4534/</v>
      </c>
      <c r="C1676" t="s">
        <v>42618</v>
      </c>
      <c r="D1676" t="s">
        <v>36568</v>
      </c>
      <c r="E1676" t="s">
        <v>42619</v>
      </c>
    </row>
    <row r="1677" spans="1:5" x14ac:dyDescent="0.25">
      <c r="A1677" t="s">
        <v>42620</v>
      </c>
      <c r="B1677" t="str">
        <f t="shared" si="26"/>
        <v>4143/</v>
      </c>
      <c r="C1677" t="s">
        <v>42621</v>
      </c>
      <c r="D1677" t="s">
        <v>36170</v>
      </c>
      <c r="E1677" t="s">
        <v>42622</v>
      </c>
    </row>
    <row r="1678" spans="1:5" x14ac:dyDescent="0.25">
      <c r="A1678" t="s">
        <v>42623</v>
      </c>
      <c r="B1678" t="str">
        <f t="shared" si="26"/>
        <v>0936/</v>
      </c>
      <c r="C1678" t="s">
        <v>42624</v>
      </c>
      <c r="D1678" t="s">
        <v>32845</v>
      </c>
      <c r="E1678" t="s">
        <v>42625</v>
      </c>
    </row>
    <row r="1679" spans="1:5" x14ac:dyDescent="0.25">
      <c r="A1679" t="s">
        <v>42626</v>
      </c>
      <c r="B1679" t="str">
        <f t="shared" si="26"/>
        <v>3886/</v>
      </c>
      <c r="C1679" t="s">
        <v>42627</v>
      </c>
      <c r="D1679" t="s">
        <v>35914</v>
      </c>
      <c r="E1679" t="s">
        <v>42628</v>
      </c>
    </row>
    <row r="1680" spans="1:5" x14ac:dyDescent="0.25">
      <c r="A1680" t="s">
        <v>42629</v>
      </c>
      <c r="B1680" t="str">
        <f t="shared" si="26"/>
        <v>4521/</v>
      </c>
      <c r="C1680" t="s">
        <v>42630</v>
      </c>
      <c r="D1680" t="s">
        <v>36553</v>
      </c>
      <c r="E1680" t="s">
        <v>42631</v>
      </c>
    </row>
    <row r="1681" spans="1:5" x14ac:dyDescent="0.25">
      <c r="A1681" t="s">
        <v>42632</v>
      </c>
      <c r="B1681" t="str">
        <f t="shared" si="26"/>
        <v>1581/</v>
      </c>
      <c r="C1681" t="s">
        <v>42633</v>
      </c>
      <c r="D1681" t="s">
        <v>33487</v>
      </c>
      <c r="E1681" t="s">
        <v>42634</v>
      </c>
    </row>
    <row r="1682" spans="1:5" x14ac:dyDescent="0.25">
      <c r="A1682" t="s">
        <v>42635</v>
      </c>
      <c r="B1682" t="str">
        <f t="shared" si="26"/>
        <v>0023/</v>
      </c>
      <c r="C1682" t="s">
        <v>42636</v>
      </c>
      <c r="D1682" t="s">
        <v>31881</v>
      </c>
      <c r="E1682" t="s">
        <v>42637</v>
      </c>
    </row>
    <row r="1683" spans="1:5" x14ac:dyDescent="0.25">
      <c r="A1683" t="s">
        <v>42638</v>
      </c>
      <c r="B1683" t="str">
        <f t="shared" si="26"/>
        <v>2228/</v>
      </c>
      <c r="C1683" t="s">
        <v>42639</v>
      </c>
      <c r="D1683" t="s">
        <v>34145</v>
      </c>
      <c r="E1683" t="s">
        <v>42640</v>
      </c>
    </row>
    <row r="1684" spans="1:5" x14ac:dyDescent="0.25">
      <c r="A1684" t="s">
        <v>42641</v>
      </c>
      <c r="B1684" t="str">
        <f t="shared" si="26"/>
        <v>1539/</v>
      </c>
      <c r="C1684" t="s">
        <v>42642</v>
      </c>
      <c r="D1684" t="s">
        <v>33445</v>
      </c>
      <c r="E1684" t="s">
        <v>42643</v>
      </c>
    </row>
    <row r="1685" spans="1:5" x14ac:dyDescent="0.25">
      <c r="A1685" t="s">
        <v>42644</v>
      </c>
      <c r="B1685" t="str">
        <f t="shared" si="26"/>
        <v>2883/</v>
      </c>
      <c r="C1685" t="s">
        <v>42642</v>
      </c>
      <c r="D1685" t="s">
        <v>34818</v>
      </c>
      <c r="E1685" t="s">
        <v>42645</v>
      </c>
    </row>
    <row r="1686" spans="1:5" x14ac:dyDescent="0.25">
      <c r="A1686" t="s">
        <v>42646</v>
      </c>
      <c r="B1686" t="str">
        <f t="shared" si="26"/>
        <v>1697/</v>
      </c>
      <c r="C1686" t="s">
        <v>42647</v>
      </c>
      <c r="D1686" t="s">
        <v>33600</v>
      </c>
      <c r="E1686" t="s">
        <v>42648</v>
      </c>
    </row>
    <row r="1687" spans="1:5" x14ac:dyDescent="0.25">
      <c r="A1687" t="s">
        <v>42649</v>
      </c>
      <c r="B1687" t="str">
        <f t="shared" si="26"/>
        <v>3043/</v>
      </c>
      <c r="C1687" t="s">
        <v>42650</v>
      </c>
      <c r="D1687" t="s">
        <v>34982</v>
      </c>
      <c r="E1687" t="s">
        <v>42651</v>
      </c>
    </row>
    <row r="1688" spans="1:5" x14ac:dyDescent="0.25">
      <c r="A1688" t="s">
        <v>42652</v>
      </c>
      <c r="B1688" t="str">
        <f t="shared" si="26"/>
        <v>2818/</v>
      </c>
      <c r="C1688" t="s">
        <v>36946</v>
      </c>
      <c r="D1688" t="s">
        <v>34747</v>
      </c>
      <c r="E1688" t="s">
        <v>42653</v>
      </c>
    </row>
    <row r="1689" spans="1:5" x14ac:dyDescent="0.25">
      <c r="A1689" t="s">
        <v>42654</v>
      </c>
      <c r="B1689" t="str">
        <f t="shared" si="26"/>
        <v>0046/</v>
      </c>
      <c r="C1689" t="s">
        <v>42655</v>
      </c>
      <c r="D1689" t="s">
        <v>31916</v>
      </c>
      <c r="E1689" t="s">
        <v>42656</v>
      </c>
    </row>
    <row r="1690" spans="1:5" x14ac:dyDescent="0.25">
      <c r="A1690" t="s">
        <v>42657</v>
      </c>
      <c r="B1690" t="str">
        <f t="shared" si="26"/>
        <v>3981/</v>
      </c>
      <c r="C1690" t="s">
        <v>42658</v>
      </c>
      <c r="D1690" t="s">
        <v>36009</v>
      </c>
      <c r="E1690" t="s">
        <v>42659</v>
      </c>
    </row>
    <row r="1691" spans="1:5" x14ac:dyDescent="0.25">
      <c r="A1691" t="s">
        <v>42660</v>
      </c>
      <c r="B1691" t="str">
        <f t="shared" si="26"/>
        <v>3554/</v>
      </c>
      <c r="C1691" t="s">
        <v>42661</v>
      </c>
      <c r="D1691" t="s">
        <v>35505</v>
      </c>
      <c r="E1691" t="s">
        <v>42662</v>
      </c>
    </row>
    <row r="1692" spans="1:5" x14ac:dyDescent="0.25">
      <c r="A1692" t="s">
        <v>42663</v>
      </c>
      <c r="B1692" t="str">
        <f t="shared" si="26"/>
        <v>0332/</v>
      </c>
      <c r="C1692" t="s">
        <v>42664</v>
      </c>
      <c r="D1692" t="s">
        <v>32209</v>
      </c>
      <c r="E1692" t="s">
        <v>42665</v>
      </c>
    </row>
    <row r="1693" spans="1:5" x14ac:dyDescent="0.25">
      <c r="A1693" t="s">
        <v>42666</v>
      </c>
      <c r="B1693" t="str">
        <f t="shared" si="26"/>
        <v>2473/</v>
      </c>
      <c r="C1693" t="s">
        <v>42667</v>
      </c>
      <c r="D1693" t="s">
        <v>34390</v>
      </c>
      <c r="E1693" t="s">
        <v>42668</v>
      </c>
    </row>
    <row r="1694" spans="1:5" x14ac:dyDescent="0.25">
      <c r="A1694" t="s">
        <v>42669</v>
      </c>
      <c r="B1694" t="str">
        <f t="shared" si="26"/>
        <v>2379/</v>
      </c>
      <c r="C1694" t="s">
        <v>42670</v>
      </c>
      <c r="D1694" t="s">
        <v>34295</v>
      </c>
      <c r="E1694" t="s">
        <v>42671</v>
      </c>
    </row>
    <row r="1695" spans="1:5" x14ac:dyDescent="0.25">
      <c r="A1695" t="s">
        <v>42672</v>
      </c>
      <c r="B1695" t="str">
        <f t="shared" si="26"/>
        <v>2693/</v>
      </c>
      <c r="C1695" t="s">
        <v>42673</v>
      </c>
      <c r="D1695" t="s">
        <v>34613</v>
      </c>
      <c r="E1695" t="s">
        <v>42674</v>
      </c>
    </row>
    <row r="1696" spans="1:5" x14ac:dyDescent="0.25">
      <c r="A1696" t="s">
        <v>42675</v>
      </c>
      <c r="B1696" t="str">
        <f t="shared" si="26"/>
        <v>0398/</v>
      </c>
      <c r="C1696" t="s">
        <v>42676</v>
      </c>
      <c r="D1696" t="s">
        <v>32284</v>
      </c>
      <c r="E1696" t="s">
        <v>42677</v>
      </c>
    </row>
    <row r="1697" spans="1:5" x14ac:dyDescent="0.25">
      <c r="A1697" t="s">
        <v>42678</v>
      </c>
      <c r="B1697" t="str">
        <f t="shared" si="26"/>
        <v>3811/</v>
      </c>
      <c r="C1697" t="s">
        <v>42679</v>
      </c>
      <c r="D1697" t="s">
        <v>35783</v>
      </c>
      <c r="E1697" t="s">
        <v>42680</v>
      </c>
    </row>
    <row r="1698" spans="1:5" x14ac:dyDescent="0.25">
      <c r="A1698" t="s">
        <v>42681</v>
      </c>
      <c r="B1698" t="str">
        <f t="shared" si="26"/>
        <v>3790/</v>
      </c>
      <c r="C1698" t="s">
        <v>42682</v>
      </c>
      <c r="D1698" t="s">
        <v>35750</v>
      </c>
      <c r="E1698" t="s">
        <v>42683</v>
      </c>
    </row>
    <row r="1699" spans="1:5" x14ac:dyDescent="0.25">
      <c r="A1699" t="s">
        <v>42684</v>
      </c>
      <c r="B1699" t="str">
        <f t="shared" si="26"/>
        <v>2906/</v>
      </c>
      <c r="C1699" t="s">
        <v>42685</v>
      </c>
      <c r="D1699" t="s">
        <v>34841</v>
      </c>
      <c r="E1699" t="s">
        <v>42686</v>
      </c>
    </row>
    <row r="1700" spans="1:5" x14ac:dyDescent="0.25">
      <c r="A1700" t="s">
        <v>42687</v>
      </c>
      <c r="B1700" t="str">
        <f t="shared" si="26"/>
        <v>3302/</v>
      </c>
      <c r="C1700" t="s">
        <v>42688</v>
      </c>
      <c r="D1700" t="s">
        <v>35249</v>
      </c>
      <c r="E1700" t="s">
        <v>42689</v>
      </c>
    </row>
    <row r="1701" spans="1:5" x14ac:dyDescent="0.25">
      <c r="A1701" t="s">
        <v>42690</v>
      </c>
      <c r="B1701" t="str">
        <f t="shared" si="26"/>
        <v>0730/</v>
      </c>
      <c r="C1701" t="s">
        <v>42691</v>
      </c>
      <c r="D1701" t="s">
        <v>32631</v>
      </c>
      <c r="E1701" t="s">
        <v>42692</v>
      </c>
    </row>
    <row r="1702" spans="1:5" x14ac:dyDescent="0.25">
      <c r="A1702" t="s">
        <v>42693</v>
      </c>
      <c r="B1702" t="str">
        <f t="shared" si="26"/>
        <v>3109/</v>
      </c>
      <c r="C1702" t="s">
        <v>42691</v>
      </c>
      <c r="D1702" t="s">
        <v>35048</v>
      </c>
      <c r="E1702" t="s">
        <v>42694</v>
      </c>
    </row>
    <row r="1703" spans="1:5" x14ac:dyDescent="0.25">
      <c r="A1703" t="s">
        <v>42695</v>
      </c>
      <c r="B1703" t="str">
        <f t="shared" si="26"/>
        <v>3147/</v>
      </c>
      <c r="C1703" t="s">
        <v>36854</v>
      </c>
      <c r="D1703" t="s">
        <v>35085</v>
      </c>
      <c r="E1703" t="s">
        <v>42696</v>
      </c>
    </row>
    <row r="1704" spans="1:5" x14ac:dyDescent="0.25">
      <c r="A1704" t="s">
        <v>42697</v>
      </c>
      <c r="B1704" t="str">
        <f t="shared" si="26"/>
        <v>0271/</v>
      </c>
      <c r="C1704" t="s">
        <v>42698</v>
      </c>
      <c r="D1704" t="s">
        <v>32147</v>
      </c>
      <c r="E1704" t="s">
        <v>42699</v>
      </c>
    </row>
    <row r="1705" spans="1:5" x14ac:dyDescent="0.25">
      <c r="A1705" t="s">
        <v>42700</v>
      </c>
      <c r="B1705" t="str">
        <f t="shared" si="26"/>
        <v>2126/</v>
      </c>
      <c r="C1705" t="s">
        <v>42698</v>
      </c>
      <c r="D1705" t="s">
        <v>34044</v>
      </c>
      <c r="E1705" t="s">
        <v>42701</v>
      </c>
    </row>
    <row r="1706" spans="1:5" x14ac:dyDescent="0.25">
      <c r="A1706" t="s">
        <v>42702</v>
      </c>
      <c r="B1706" t="str">
        <f t="shared" si="26"/>
        <v>3536/</v>
      </c>
      <c r="C1706" t="s">
        <v>42703</v>
      </c>
      <c r="D1706" t="s">
        <v>35487</v>
      </c>
      <c r="E1706" t="s">
        <v>42704</v>
      </c>
    </row>
    <row r="1707" spans="1:5" x14ac:dyDescent="0.25">
      <c r="A1707" t="s">
        <v>42705</v>
      </c>
      <c r="B1707" t="str">
        <f t="shared" si="26"/>
        <v>4183/</v>
      </c>
      <c r="C1707" t="s">
        <v>42706</v>
      </c>
      <c r="D1707" t="s">
        <v>36209</v>
      </c>
      <c r="E1707" t="s">
        <v>42707</v>
      </c>
    </row>
    <row r="1708" spans="1:5" x14ac:dyDescent="0.25">
      <c r="A1708" t="s">
        <v>42708</v>
      </c>
      <c r="B1708" t="str">
        <f t="shared" si="26"/>
        <v>2817/</v>
      </c>
      <c r="C1708" t="s">
        <v>42709</v>
      </c>
      <c r="D1708" t="s">
        <v>34746</v>
      </c>
      <c r="E1708" t="s">
        <v>42710</v>
      </c>
    </row>
    <row r="1709" spans="1:5" x14ac:dyDescent="0.25">
      <c r="A1709" t="s">
        <v>42711</v>
      </c>
      <c r="B1709" t="str">
        <f t="shared" si="26"/>
        <v>4375/</v>
      </c>
      <c r="C1709" t="s">
        <v>42712</v>
      </c>
      <c r="D1709" t="s">
        <v>36402</v>
      </c>
      <c r="E1709" t="s">
        <v>42713</v>
      </c>
    </row>
    <row r="1710" spans="1:5" x14ac:dyDescent="0.25">
      <c r="A1710" t="s">
        <v>42714</v>
      </c>
      <c r="B1710" t="str">
        <f t="shared" si="26"/>
        <v>1766/</v>
      </c>
      <c r="C1710" t="s">
        <v>42715</v>
      </c>
      <c r="D1710" t="s">
        <v>33669</v>
      </c>
      <c r="E1710" t="s">
        <v>42716</v>
      </c>
    </row>
    <row r="1711" spans="1:5" x14ac:dyDescent="0.25">
      <c r="A1711" t="s">
        <v>42717</v>
      </c>
      <c r="B1711" t="str">
        <f t="shared" si="26"/>
        <v>2747/</v>
      </c>
      <c r="C1711" t="s">
        <v>42718</v>
      </c>
      <c r="D1711" t="s">
        <v>34667</v>
      </c>
      <c r="E1711" t="s">
        <v>42719</v>
      </c>
    </row>
    <row r="1712" spans="1:5" x14ac:dyDescent="0.25">
      <c r="A1712" t="s">
        <v>42720</v>
      </c>
      <c r="B1712" t="str">
        <f t="shared" si="26"/>
        <v>2685/</v>
      </c>
      <c r="C1712" t="s">
        <v>42721</v>
      </c>
      <c r="D1712" t="s">
        <v>34605</v>
      </c>
      <c r="E1712" t="s">
        <v>42722</v>
      </c>
    </row>
    <row r="1713" spans="1:5" x14ac:dyDescent="0.25">
      <c r="A1713" t="s">
        <v>42723</v>
      </c>
      <c r="B1713" t="str">
        <f t="shared" si="26"/>
        <v>2529/</v>
      </c>
      <c r="C1713" t="s">
        <v>42724</v>
      </c>
      <c r="D1713" t="s">
        <v>34446</v>
      </c>
      <c r="E1713" t="s">
        <v>42725</v>
      </c>
    </row>
    <row r="1714" spans="1:5" x14ac:dyDescent="0.25">
      <c r="A1714" t="s">
        <v>42726</v>
      </c>
      <c r="B1714" t="str">
        <f t="shared" si="26"/>
        <v>2960/</v>
      </c>
      <c r="C1714" t="s">
        <v>42727</v>
      </c>
      <c r="D1714" t="s">
        <v>34896</v>
      </c>
      <c r="E1714" t="s">
        <v>42728</v>
      </c>
    </row>
    <row r="1715" spans="1:5" x14ac:dyDescent="0.25">
      <c r="A1715" t="s">
        <v>42729</v>
      </c>
      <c r="B1715" t="str">
        <f t="shared" si="26"/>
        <v>4604/</v>
      </c>
      <c r="C1715" t="s">
        <v>42730</v>
      </c>
      <c r="D1715" t="s">
        <v>36639</v>
      </c>
      <c r="E1715" t="s">
        <v>42731</v>
      </c>
    </row>
    <row r="1716" spans="1:5" x14ac:dyDescent="0.25">
      <c r="A1716" t="s">
        <v>42732</v>
      </c>
      <c r="B1716" t="str">
        <f t="shared" si="26"/>
        <v>0175/</v>
      </c>
      <c r="C1716" t="s">
        <v>42733</v>
      </c>
      <c r="D1716" t="s">
        <v>32046</v>
      </c>
      <c r="E1716" t="s">
        <v>42734</v>
      </c>
    </row>
    <row r="1717" spans="1:5" x14ac:dyDescent="0.25">
      <c r="A1717" t="s">
        <v>42735</v>
      </c>
      <c r="B1717" t="str">
        <f t="shared" si="26"/>
        <v>0178/</v>
      </c>
      <c r="C1717" t="s">
        <v>42733</v>
      </c>
      <c r="D1717" t="s">
        <v>32049</v>
      </c>
      <c r="E1717" t="s">
        <v>42736</v>
      </c>
    </row>
    <row r="1718" spans="1:5" x14ac:dyDescent="0.25">
      <c r="A1718" t="s">
        <v>42737</v>
      </c>
      <c r="B1718" t="str">
        <f t="shared" si="26"/>
        <v>4370/</v>
      </c>
      <c r="C1718" t="s">
        <v>42738</v>
      </c>
      <c r="D1718" t="s">
        <v>36397</v>
      </c>
      <c r="E1718" t="s">
        <v>42739</v>
      </c>
    </row>
    <row r="1719" spans="1:5" x14ac:dyDescent="0.25">
      <c r="A1719" t="s">
        <v>42740</v>
      </c>
      <c r="B1719" t="str">
        <f t="shared" si="26"/>
        <v>1463/</v>
      </c>
      <c r="C1719" t="s">
        <v>42741</v>
      </c>
      <c r="D1719" t="s">
        <v>33369</v>
      </c>
      <c r="E1719" t="s">
        <v>42742</v>
      </c>
    </row>
    <row r="1720" spans="1:5" x14ac:dyDescent="0.25">
      <c r="A1720" t="s">
        <v>42743</v>
      </c>
      <c r="B1720" t="str">
        <f t="shared" si="26"/>
        <v>0061/</v>
      </c>
      <c r="C1720" t="s">
        <v>42744</v>
      </c>
      <c r="D1720" t="s">
        <v>31930</v>
      </c>
      <c r="E1720" t="s">
        <v>42745</v>
      </c>
    </row>
    <row r="1721" spans="1:5" x14ac:dyDescent="0.25">
      <c r="A1721" t="s">
        <v>42746</v>
      </c>
      <c r="B1721" t="str">
        <f t="shared" si="26"/>
        <v>2307/</v>
      </c>
      <c r="C1721" t="s">
        <v>42747</v>
      </c>
      <c r="D1721" t="s">
        <v>34223</v>
      </c>
      <c r="E1721" t="s">
        <v>42748</v>
      </c>
    </row>
    <row r="1722" spans="1:5" x14ac:dyDescent="0.25">
      <c r="A1722" t="s">
        <v>42749</v>
      </c>
      <c r="B1722" t="str">
        <f t="shared" si="26"/>
        <v>0181/</v>
      </c>
      <c r="C1722" t="s">
        <v>42750</v>
      </c>
      <c r="D1722" t="s">
        <v>32052</v>
      </c>
      <c r="E1722" t="s">
        <v>42751</v>
      </c>
    </row>
    <row r="1723" spans="1:5" x14ac:dyDescent="0.25">
      <c r="A1723" t="s">
        <v>42752</v>
      </c>
      <c r="B1723" t="str">
        <f t="shared" si="26"/>
        <v>0190/</v>
      </c>
      <c r="C1723" t="s">
        <v>42750</v>
      </c>
      <c r="D1723" t="s">
        <v>32061</v>
      </c>
      <c r="E1723" t="s">
        <v>42753</v>
      </c>
    </row>
    <row r="1724" spans="1:5" x14ac:dyDescent="0.25">
      <c r="A1724" t="s">
        <v>42754</v>
      </c>
      <c r="B1724" t="str">
        <f t="shared" si="26"/>
        <v>0608/</v>
      </c>
      <c r="C1724" t="s">
        <v>42755</v>
      </c>
      <c r="D1724" t="s">
        <v>32498</v>
      </c>
      <c r="E1724" t="s">
        <v>42756</v>
      </c>
    </row>
    <row r="1725" spans="1:5" x14ac:dyDescent="0.25">
      <c r="A1725" t="s">
        <v>42757</v>
      </c>
      <c r="B1725" t="str">
        <f t="shared" si="26"/>
        <v>2153/</v>
      </c>
      <c r="C1725" t="s">
        <v>42758</v>
      </c>
      <c r="D1725" t="s">
        <v>34071</v>
      </c>
      <c r="E1725" t="s">
        <v>42759</v>
      </c>
    </row>
    <row r="1726" spans="1:5" x14ac:dyDescent="0.25">
      <c r="A1726" t="s">
        <v>37944</v>
      </c>
      <c r="B1726" t="str">
        <f t="shared" si="26"/>
        <v>1191/</v>
      </c>
      <c r="C1726" t="s">
        <v>42760</v>
      </c>
      <c r="D1726" t="s">
        <v>33106</v>
      </c>
      <c r="E1726" t="s">
        <v>42761</v>
      </c>
    </row>
    <row r="1727" spans="1:5" x14ac:dyDescent="0.25">
      <c r="A1727" t="s">
        <v>42762</v>
      </c>
      <c r="B1727" t="str">
        <f t="shared" si="26"/>
        <v>1220/</v>
      </c>
      <c r="C1727" t="s">
        <v>42763</v>
      </c>
      <c r="D1727" t="s">
        <v>33134</v>
      </c>
      <c r="E1727" t="s">
        <v>42764</v>
      </c>
    </row>
    <row r="1728" spans="1:5" x14ac:dyDescent="0.25">
      <c r="A1728" t="s">
        <v>42765</v>
      </c>
      <c r="B1728" t="str">
        <f t="shared" si="26"/>
        <v>1351/</v>
      </c>
      <c r="C1728" t="s">
        <v>42763</v>
      </c>
      <c r="D1728" t="s">
        <v>33260</v>
      </c>
      <c r="E1728" t="s">
        <v>42766</v>
      </c>
    </row>
    <row r="1729" spans="1:5" x14ac:dyDescent="0.25">
      <c r="A1729" t="s">
        <v>42767</v>
      </c>
      <c r="B1729" t="str">
        <f t="shared" si="26"/>
        <v>4057/</v>
      </c>
      <c r="C1729" t="s">
        <v>42768</v>
      </c>
      <c r="D1729" t="s">
        <v>36085</v>
      </c>
      <c r="E1729" t="s">
        <v>42769</v>
      </c>
    </row>
    <row r="1730" spans="1:5" x14ac:dyDescent="0.25">
      <c r="A1730" t="s">
        <v>42770</v>
      </c>
      <c r="B1730" t="str">
        <f t="shared" ref="B1730:B1793" si="27">A1730&amp;"/"</f>
        <v>2814/</v>
      </c>
      <c r="C1730" t="s">
        <v>42771</v>
      </c>
      <c r="D1730" t="s">
        <v>34743</v>
      </c>
      <c r="E1730" t="s">
        <v>42772</v>
      </c>
    </row>
    <row r="1731" spans="1:5" x14ac:dyDescent="0.25">
      <c r="A1731" t="s">
        <v>42773</v>
      </c>
      <c r="B1731" t="str">
        <f t="shared" si="27"/>
        <v>1625/</v>
      </c>
      <c r="C1731" t="s">
        <v>42774</v>
      </c>
      <c r="D1731" t="s">
        <v>33531</v>
      </c>
      <c r="E1731" t="s">
        <v>42775</v>
      </c>
    </row>
    <row r="1732" spans="1:5" x14ac:dyDescent="0.25">
      <c r="A1732" t="s">
        <v>42776</v>
      </c>
      <c r="B1732" t="str">
        <f t="shared" si="27"/>
        <v>1532/</v>
      </c>
      <c r="C1732" t="s">
        <v>42777</v>
      </c>
      <c r="D1732" t="s">
        <v>33438</v>
      </c>
      <c r="E1732" t="s">
        <v>42778</v>
      </c>
    </row>
    <row r="1733" spans="1:5" x14ac:dyDescent="0.25">
      <c r="A1733" t="s">
        <v>42779</v>
      </c>
      <c r="B1733" t="str">
        <f t="shared" si="27"/>
        <v>2332/</v>
      </c>
      <c r="C1733" t="s">
        <v>42780</v>
      </c>
      <c r="D1733" t="s">
        <v>34248</v>
      </c>
      <c r="E1733" t="s">
        <v>42781</v>
      </c>
    </row>
    <row r="1734" spans="1:5" x14ac:dyDescent="0.25">
      <c r="A1734" t="s">
        <v>42782</v>
      </c>
      <c r="B1734" t="str">
        <f t="shared" si="27"/>
        <v>3033/</v>
      </c>
      <c r="C1734" t="s">
        <v>42783</v>
      </c>
      <c r="D1734" t="s">
        <v>34972</v>
      </c>
      <c r="E1734" t="s">
        <v>42784</v>
      </c>
    </row>
    <row r="1735" spans="1:5" x14ac:dyDescent="0.25">
      <c r="A1735" t="s">
        <v>42785</v>
      </c>
      <c r="B1735" t="str">
        <f t="shared" si="27"/>
        <v>2880/</v>
      </c>
      <c r="C1735" t="s">
        <v>42786</v>
      </c>
      <c r="D1735" t="s">
        <v>34815</v>
      </c>
      <c r="E1735" t="s">
        <v>42787</v>
      </c>
    </row>
    <row r="1736" spans="1:5" x14ac:dyDescent="0.25">
      <c r="A1736" t="s">
        <v>42788</v>
      </c>
      <c r="B1736" t="str">
        <f t="shared" si="27"/>
        <v>0054/</v>
      </c>
      <c r="C1736" t="s">
        <v>42789</v>
      </c>
      <c r="D1736" t="s">
        <v>31923</v>
      </c>
      <c r="E1736" t="s">
        <v>42790</v>
      </c>
    </row>
    <row r="1737" spans="1:5" x14ac:dyDescent="0.25">
      <c r="A1737" t="s">
        <v>42791</v>
      </c>
      <c r="B1737" t="str">
        <f t="shared" si="27"/>
        <v>4282/</v>
      </c>
      <c r="C1737" t="s">
        <v>42792</v>
      </c>
      <c r="D1737" t="s">
        <v>36309</v>
      </c>
      <c r="E1737" t="s">
        <v>42793</v>
      </c>
    </row>
    <row r="1738" spans="1:5" x14ac:dyDescent="0.25">
      <c r="A1738" t="s">
        <v>42794</v>
      </c>
      <c r="B1738" t="str">
        <f t="shared" si="27"/>
        <v>4502/</v>
      </c>
      <c r="C1738" t="s">
        <v>42792</v>
      </c>
      <c r="D1738" t="s">
        <v>36534</v>
      </c>
      <c r="E1738" t="s">
        <v>42795</v>
      </c>
    </row>
    <row r="1739" spans="1:5" x14ac:dyDescent="0.25">
      <c r="A1739" t="s">
        <v>42796</v>
      </c>
      <c r="B1739" t="str">
        <f t="shared" si="27"/>
        <v>2079/</v>
      </c>
      <c r="C1739" t="s">
        <v>42797</v>
      </c>
      <c r="D1739" t="s">
        <v>33990</v>
      </c>
      <c r="E1739" t="s">
        <v>42798</v>
      </c>
    </row>
    <row r="1740" spans="1:5" x14ac:dyDescent="0.25">
      <c r="A1740" t="s">
        <v>42799</v>
      </c>
      <c r="B1740" t="str">
        <f t="shared" si="27"/>
        <v>1317/</v>
      </c>
      <c r="C1740" t="s">
        <v>42800</v>
      </c>
      <c r="D1740" t="s">
        <v>33226</v>
      </c>
      <c r="E1740" t="s">
        <v>42801</v>
      </c>
    </row>
    <row r="1741" spans="1:5" x14ac:dyDescent="0.25">
      <c r="A1741" t="s">
        <v>42802</v>
      </c>
      <c r="B1741" t="str">
        <f t="shared" si="27"/>
        <v>1308/</v>
      </c>
      <c r="C1741" t="s">
        <v>42803</v>
      </c>
      <c r="D1741" t="s">
        <v>33216</v>
      </c>
      <c r="E1741" t="s">
        <v>42804</v>
      </c>
    </row>
    <row r="1742" spans="1:5" x14ac:dyDescent="0.25">
      <c r="A1742" t="s">
        <v>42805</v>
      </c>
      <c r="B1742" t="str">
        <f t="shared" si="27"/>
        <v>0042/</v>
      </c>
      <c r="C1742" t="s">
        <v>42806</v>
      </c>
      <c r="D1742" t="s">
        <v>31900</v>
      </c>
      <c r="E1742" t="s">
        <v>42807</v>
      </c>
    </row>
    <row r="1743" spans="1:5" x14ac:dyDescent="0.25">
      <c r="A1743" t="s">
        <v>42805</v>
      </c>
      <c r="B1743" t="str">
        <f t="shared" si="27"/>
        <v>0042/</v>
      </c>
      <c r="C1743" t="s">
        <v>42806</v>
      </c>
      <c r="D1743" t="s">
        <v>31901</v>
      </c>
      <c r="E1743" t="s">
        <v>42808</v>
      </c>
    </row>
    <row r="1744" spans="1:5" x14ac:dyDescent="0.25">
      <c r="A1744" t="s">
        <v>42809</v>
      </c>
      <c r="B1744" t="str">
        <f t="shared" si="27"/>
        <v>0391/</v>
      </c>
      <c r="C1744" t="s">
        <v>42810</v>
      </c>
      <c r="D1744" t="s">
        <v>32277</v>
      </c>
      <c r="E1744" t="s">
        <v>42811</v>
      </c>
    </row>
    <row r="1745" spans="1:5" x14ac:dyDescent="0.25">
      <c r="A1745" t="s">
        <v>42812</v>
      </c>
      <c r="B1745" t="str">
        <f t="shared" si="27"/>
        <v>1356/</v>
      </c>
      <c r="C1745" t="s">
        <v>42810</v>
      </c>
      <c r="D1745" t="s">
        <v>33265</v>
      </c>
      <c r="E1745" t="s">
        <v>42813</v>
      </c>
    </row>
    <row r="1746" spans="1:5" x14ac:dyDescent="0.25">
      <c r="A1746" t="s">
        <v>42809</v>
      </c>
      <c r="B1746" t="str">
        <f t="shared" si="27"/>
        <v>0391/</v>
      </c>
      <c r="C1746" t="s">
        <v>42814</v>
      </c>
      <c r="D1746" t="s">
        <v>32276</v>
      </c>
      <c r="E1746" t="s">
        <v>42815</v>
      </c>
    </row>
    <row r="1747" spans="1:5" x14ac:dyDescent="0.25">
      <c r="A1747" t="s">
        <v>42816</v>
      </c>
      <c r="B1747" t="str">
        <f t="shared" si="27"/>
        <v>1711/</v>
      </c>
      <c r="C1747" t="s">
        <v>42817</v>
      </c>
      <c r="D1747" t="s">
        <v>33614</v>
      </c>
      <c r="E1747" t="s">
        <v>42818</v>
      </c>
    </row>
    <row r="1748" spans="1:5" x14ac:dyDescent="0.25">
      <c r="A1748" t="s">
        <v>42819</v>
      </c>
      <c r="B1748" t="str">
        <f t="shared" si="27"/>
        <v>2242/</v>
      </c>
      <c r="C1748" t="s">
        <v>42820</v>
      </c>
      <c r="D1748" t="s">
        <v>34159</v>
      </c>
      <c r="E1748" t="s">
        <v>42821</v>
      </c>
    </row>
    <row r="1749" spans="1:5" x14ac:dyDescent="0.25">
      <c r="A1749" t="s">
        <v>42822</v>
      </c>
      <c r="B1749" t="str">
        <f t="shared" si="27"/>
        <v>3276/</v>
      </c>
      <c r="C1749" t="s">
        <v>42823</v>
      </c>
      <c r="D1749" t="s">
        <v>35223</v>
      </c>
      <c r="E1749" t="s">
        <v>42824</v>
      </c>
    </row>
    <row r="1750" spans="1:5" x14ac:dyDescent="0.25">
      <c r="A1750" t="s">
        <v>42825</v>
      </c>
      <c r="B1750" t="str">
        <f t="shared" si="27"/>
        <v>3871/</v>
      </c>
      <c r="C1750" t="s">
        <v>42826</v>
      </c>
      <c r="D1750" t="s">
        <v>35898</v>
      </c>
      <c r="E1750" t="s">
        <v>42827</v>
      </c>
    </row>
    <row r="1751" spans="1:5" x14ac:dyDescent="0.25">
      <c r="A1751" t="s">
        <v>42828</v>
      </c>
      <c r="B1751" t="str">
        <f t="shared" si="27"/>
        <v>1185/</v>
      </c>
      <c r="C1751" t="s">
        <v>42829</v>
      </c>
      <c r="D1751" t="s">
        <v>33099</v>
      </c>
      <c r="E1751" t="s">
        <v>42830</v>
      </c>
    </row>
    <row r="1752" spans="1:5" x14ac:dyDescent="0.25">
      <c r="A1752" t="s">
        <v>42831</v>
      </c>
      <c r="B1752" t="str">
        <f t="shared" si="27"/>
        <v>0331/</v>
      </c>
      <c r="C1752" t="s">
        <v>42832</v>
      </c>
      <c r="D1752" t="s">
        <v>32208</v>
      </c>
      <c r="E1752" t="s">
        <v>42833</v>
      </c>
    </row>
    <row r="1753" spans="1:5" x14ac:dyDescent="0.25">
      <c r="A1753" t="s">
        <v>42834</v>
      </c>
      <c r="B1753" t="str">
        <f t="shared" si="27"/>
        <v>0849/</v>
      </c>
      <c r="C1753" t="s">
        <v>42835</v>
      </c>
      <c r="D1753" t="s">
        <v>32756</v>
      </c>
      <c r="E1753" t="s">
        <v>42836</v>
      </c>
    </row>
    <row r="1754" spans="1:5" x14ac:dyDescent="0.25">
      <c r="A1754" t="s">
        <v>42837</v>
      </c>
      <c r="B1754" t="str">
        <f t="shared" si="27"/>
        <v>4425/</v>
      </c>
      <c r="C1754" t="s">
        <v>42838</v>
      </c>
      <c r="D1754" t="s">
        <v>36457</v>
      </c>
      <c r="E1754" t="s">
        <v>42839</v>
      </c>
    </row>
    <row r="1755" spans="1:5" x14ac:dyDescent="0.25">
      <c r="A1755" t="s">
        <v>42840</v>
      </c>
      <c r="B1755" t="str">
        <f t="shared" si="27"/>
        <v>4411/</v>
      </c>
      <c r="C1755" t="s">
        <v>42841</v>
      </c>
      <c r="D1755" t="s">
        <v>36438</v>
      </c>
      <c r="E1755" t="s">
        <v>42842</v>
      </c>
    </row>
    <row r="1756" spans="1:5" x14ac:dyDescent="0.25">
      <c r="A1756" t="s">
        <v>42843</v>
      </c>
      <c r="B1756" t="str">
        <f t="shared" si="27"/>
        <v>1171/</v>
      </c>
      <c r="C1756" t="s">
        <v>42844</v>
      </c>
      <c r="D1756" t="s">
        <v>33086</v>
      </c>
      <c r="E1756" t="s">
        <v>42845</v>
      </c>
    </row>
    <row r="1757" spans="1:5" x14ac:dyDescent="0.25">
      <c r="A1757" t="s">
        <v>42846</v>
      </c>
      <c r="B1757" t="str">
        <f t="shared" si="27"/>
        <v>1333/</v>
      </c>
      <c r="C1757" t="s">
        <v>42847</v>
      </c>
      <c r="D1757" t="s">
        <v>33242</v>
      </c>
      <c r="E1757" t="s">
        <v>42848</v>
      </c>
    </row>
    <row r="1758" spans="1:5" x14ac:dyDescent="0.25">
      <c r="A1758" t="s">
        <v>42849</v>
      </c>
      <c r="B1758" t="str">
        <f t="shared" si="27"/>
        <v>1285/</v>
      </c>
      <c r="C1758" t="s">
        <v>42850</v>
      </c>
      <c r="D1758" t="s">
        <v>33194</v>
      </c>
      <c r="E1758" t="s">
        <v>42851</v>
      </c>
    </row>
    <row r="1759" spans="1:5" x14ac:dyDescent="0.25">
      <c r="A1759" t="s">
        <v>42852</v>
      </c>
      <c r="B1759" t="str">
        <f t="shared" si="27"/>
        <v>1719/</v>
      </c>
      <c r="C1759" t="s">
        <v>42853</v>
      </c>
      <c r="D1759" t="s">
        <v>33622</v>
      </c>
      <c r="E1759" t="s">
        <v>42854</v>
      </c>
    </row>
    <row r="1760" spans="1:5" x14ac:dyDescent="0.25">
      <c r="A1760" t="s">
        <v>42855</v>
      </c>
      <c r="B1760" t="str">
        <f t="shared" si="27"/>
        <v>1263/</v>
      </c>
      <c r="C1760" t="s">
        <v>42856</v>
      </c>
      <c r="D1760" t="s">
        <v>33174</v>
      </c>
      <c r="E1760" t="s">
        <v>42857</v>
      </c>
    </row>
    <row r="1761" spans="1:5" x14ac:dyDescent="0.25">
      <c r="A1761" t="s">
        <v>42858</v>
      </c>
      <c r="B1761" t="str">
        <f t="shared" si="27"/>
        <v>3275/</v>
      </c>
      <c r="C1761" t="s">
        <v>42859</v>
      </c>
      <c r="D1761" t="s">
        <v>35222</v>
      </c>
      <c r="E1761" t="s">
        <v>42860</v>
      </c>
    </row>
    <row r="1762" spans="1:5" x14ac:dyDescent="0.25">
      <c r="A1762" t="s">
        <v>42861</v>
      </c>
      <c r="B1762" t="str">
        <f t="shared" si="27"/>
        <v>2621/</v>
      </c>
      <c r="C1762" t="s">
        <v>42862</v>
      </c>
      <c r="D1762" t="s">
        <v>34537</v>
      </c>
      <c r="E1762" t="s">
        <v>42863</v>
      </c>
    </row>
    <row r="1763" spans="1:5" x14ac:dyDescent="0.25">
      <c r="A1763" t="s">
        <v>42864</v>
      </c>
      <c r="B1763" t="str">
        <f t="shared" si="27"/>
        <v>0982/</v>
      </c>
      <c r="C1763" t="s">
        <v>42865</v>
      </c>
      <c r="D1763" t="s">
        <v>32893</v>
      </c>
      <c r="E1763" t="s">
        <v>42866</v>
      </c>
    </row>
    <row r="1764" spans="1:5" x14ac:dyDescent="0.25">
      <c r="A1764" t="s">
        <v>42867</v>
      </c>
      <c r="B1764" t="str">
        <f t="shared" si="27"/>
        <v>0984/</v>
      </c>
      <c r="C1764" t="s">
        <v>42865</v>
      </c>
      <c r="D1764" t="s">
        <v>32895</v>
      </c>
      <c r="E1764" t="s">
        <v>42868</v>
      </c>
    </row>
    <row r="1765" spans="1:5" x14ac:dyDescent="0.25">
      <c r="A1765" t="s">
        <v>42869</v>
      </c>
      <c r="B1765" t="str">
        <f t="shared" si="27"/>
        <v>1847/</v>
      </c>
      <c r="C1765" t="s">
        <v>42865</v>
      </c>
      <c r="D1765" t="s">
        <v>33753</v>
      </c>
      <c r="E1765" t="s">
        <v>42870</v>
      </c>
    </row>
    <row r="1766" spans="1:5" x14ac:dyDescent="0.25">
      <c r="A1766" t="s">
        <v>42871</v>
      </c>
      <c r="B1766" t="str">
        <f t="shared" si="27"/>
        <v>0319/</v>
      </c>
      <c r="C1766" t="s">
        <v>42872</v>
      </c>
      <c r="D1766" t="s">
        <v>32196</v>
      </c>
      <c r="E1766" t="s">
        <v>42873</v>
      </c>
    </row>
    <row r="1767" spans="1:5" x14ac:dyDescent="0.25">
      <c r="A1767" t="s">
        <v>42874</v>
      </c>
      <c r="B1767" t="str">
        <f t="shared" si="27"/>
        <v>0114/</v>
      </c>
      <c r="C1767" t="s">
        <v>42875</v>
      </c>
      <c r="D1767" t="s">
        <v>31983</v>
      </c>
      <c r="E1767" t="s">
        <v>42876</v>
      </c>
    </row>
    <row r="1768" spans="1:5" x14ac:dyDescent="0.25">
      <c r="A1768" t="s">
        <v>42877</v>
      </c>
      <c r="B1768" t="str">
        <f t="shared" si="27"/>
        <v>2732/</v>
      </c>
      <c r="C1768" t="s">
        <v>42878</v>
      </c>
      <c r="D1768" t="s">
        <v>34652</v>
      </c>
      <c r="E1768" t="s">
        <v>42879</v>
      </c>
    </row>
    <row r="1769" spans="1:5" x14ac:dyDescent="0.25">
      <c r="A1769" t="s">
        <v>42880</v>
      </c>
      <c r="B1769" t="str">
        <f t="shared" si="27"/>
        <v>2614/</v>
      </c>
      <c r="C1769" t="s">
        <v>42881</v>
      </c>
      <c r="D1769" t="s">
        <v>34530</v>
      </c>
      <c r="E1769" t="s">
        <v>42882</v>
      </c>
    </row>
    <row r="1770" spans="1:5" x14ac:dyDescent="0.25">
      <c r="A1770" t="s">
        <v>42883</v>
      </c>
      <c r="B1770" t="str">
        <f t="shared" si="27"/>
        <v>4198/</v>
      </c>
      <c r="C1770" t="s">
        <v>42884</v>
      </c>
      <c r="D1770" t="s">
        <v>36224</v>
      </c>
      <c r="E1770" t="s">
        <v>42885</v>
      </c>
    </row>
    <row r="1771" spans="1:5" x14ac:dyDescent="0.25">
      <c r="A1771" t="s">
        <v>42886</v>
      </c>
      <c r="B1771" t="str">
        <f t="shared" si="27"/>
        <v>1715/</v>
      </c>
      <c r="C1771" t="s">
        <v>42887</v>
      </c>
      <c r="D1771" t="s">
        <v>33618</v>
      </c>
      <c r="E1771" t="s">
        <v>42888</v>
      </c>
    </row>
    <row r="1772" spans="1:5" x14ac:dyDescent="0.25">
      <c r="A1772" t="s">
        <v>42889</v>
      </c>
      <c r="B1772" t="str">
        <f t="shared" si="27"/>
        <v>1738/</v>
      </c>
      <c r="C1772" t="s">
        <v>42887</v>
      </c>
      <c r="D1772" t="s">
        <v>33641</v>
      </c>
      <c r="E1772" t="s">
        <v>42890</v>
      </c>
    </row>
    <row r="1773" spans="1:5" x14ac:dyDescent="0.25">
      <c r="A1773" t="s">
        <v>42891</v>
      </c>
      <c r="B1773" t="str">
        <f t="shared" si="27"/>
        <v>3699/</v>
      </c>
      <c r="C1773" t="s">
        <v>42892</v>
      </c>
      <c r="D1773" t="s">
        <v>35657</v>
      </c>
      <c r="E1773" t="s">
        <v>42893</v>
      </c>
    </row>
    <row r="1774" spans="1:5" x14ac:dyDescent="0.25">
      <c r="A1774" t="s">
        <v>42894</v>
      </c>
      <c r="B1774" t="str">
        <f t="shared" si="27"/>
        <v>4047/</v>
      </c>
      <c r="C1774" t="s">
        <v>42892</v>
      </c>
      <c r="D1774" t="s">
        <v>36075</v>
      </c>
      <c r="E1774" t="s">
        <v>42895</v>
      </c>
    </row>
    <row r="1775" spans="1:5" x14ac:dyDescent="0.25">
      <c r="A1775" t="s">
        <v>42896</v>
      </c>
      <c r="B1775" t="str">
        <f t="shared" si="27"/>
        <v>0830/</v>
      </c>
      <c r="C1775" t="s">
        <v>42897</v>
      </c>
      <c r="D1775" t="s">
        <v>32737</v>
      </c>
      <c r="E1775" t="s">
        <v>42898</v>
      </c>
    </row>
    <row r="1776" spans="1:5" x14ac:dyDescent="0.25">
      <c r="A1776" t="s">
        <v>42899</v>
      </c>
      <c r="B1776" t="str">
        <f t="shared" si="27"/>
        <v>1137/</v>
      </c>
      <c r="C1776" t="s">
        <v>42900</v>
      </c>
      <c r="D1776" t="s">
        <v>33049</v>
      </c>
      <c r="E1776" t="s">
        <v>42901</v>
      </c>
    </row>
    <row r="1777" spans="1:5" x14ac:dyDescent="0.25">
      <c r="A1777" t="s">
        <v>42902</v>
      </c>
      <c r="B1777" t="str">
        <f t="shared" si="27"/>
        <v>2746/</v>
      </c>
      <c r="C1777" t="s">
        <v>42903</v>
      </c>
      <c r="D1777" t="s">
        <v>34666</v>
      </c>
      <c r="E1777" t="s">
        <v>42904</v>
      </c>
    </row>
    <row r="1778" spans="1:5" x14ac:dyDescent="0.25">
      <c r="A1778" t="s">
        <v>42905</v>
      </c>
      <c r="B1778" t="str">
        <f t="shared" si="27"/>
        <v>1423/</v>
      </c>
      <c r="C1778" t="s">
        <v>42906</v>
      </c>
      <c r="D1778" t="s">
        <v>33330</v>
      </c>
      <c r="E1778" t="s">
        <v>42907</v>
      </c>
    </row>
    <row r="1779" spans="1:5" x14ac:dyDescent="0.25">
      <c r="A1779" t="s">
        <v>42908</v>
      </c>
      <c r="B1779" t="str">
        <f t="shared" si="27"/>
        <v>2217/</v>
      </c>
      <c r="C1779" t="s">
        <v>42909</v>
      </c>
      <c r="D1779" t="s">
        <v>34134</v>
      </c>
      <c r="E1779" t="s">
        <v>42910</v>
      </c>
    </row>
    <row r="1780" spans="1:5" x14ac:dyDescent="0.25">
      <c r="A1780" t="s">
        <v>42911</v>
      </c>
      <c r="B1780" t="str">
        <f t="shared" si="27"/>
        <v>2726/</v>
      </c>
      <c r="C1780" t="s">
        <v>42912</v>
      </c>
      <c r="D1780" t="s">
        <v>34646</v>
      </c>
      <c r="E1780" t="s">
        <v>42913</v>
      </c>
    </row>
    <row r="1781" spans="1:5" x14ac:dyDescent="0.25">
      <c r="A1781" t="s">
        <v>42914</v>
      </c>
      <c r="B1781" t="str">
        <f t="shared" si="27"/>
        <v>0690/</v>
      </c>
      <c r="C1781" t="s">
        <v>31022</v>
      </c>
      <c r="D1781" t="s">
        <v>32584</v>
      </c>
      <c r="E1781" t="s">
        <v>42915</v>
      </c>
    </row>
    <row r="1782" spans="1:5" x14ac:dyDescent="0.25">
      <c r="A1782" t="s">
        <v>42916</v>
      </c>
      <c r="B1782" t="str">
        <f t="shared" si="27"/>
        <v>3229/</v>
      </c>
      <c r="C1782" t="s">
        <v>42917</v>
      </c>
      <c r="D1782" t="s">
        <v>35171</v>
      </c>
      <c r="E1782" t="s">
        <v>42918</v>
      </c>
    </row>
    <row r="1783" spans="1:5" x14ac:dyDescent="0.25">
      <c r="A1783" t="s">
        <v>42919</v>
      </c>
      <c r="B1783" t="str">
        <f t="shared" si="27"/>
        <v>3231/</v>
      </c>
      <c r="C1783" t="s">
        <v>42917</v>
      </c>
      <c r="D1783" t="s">
        <v>35173</v>
      </c>
      <c r="E1783" t="s">
        <v>42920</v>
      </c>
    </row>
    <row r="1784" spans="1:5" x14ac:dyDescent="0.25">
      <c r="A1784" t="s">
        <v>42921</v>
      </c>
      <c r="B1784" t="str">
        <f t="shared" si="27"/>
        <v>0284/</v>
      </c>
      <c r="C1784" t="s">
        <v>42922</v>
      </c>
      <c r="D1784" t="s">
        <v>32161</v>
      </c>
      <c r="E1784" t="s">
        <v>42923</v>
      </c>
    </row>
    <row r="1785" spans="1:5" x14ac:dyDescent="0.25">
      <c r="A1785" t="s">
        <v>42924</v>
      </c>
      <c r="B1785" t="str">
        <f t="shared" si="27"/>
        <v>1015/</v>
      </c>
      <c r="C1785" t="s">
        <v>42922</v>
      </c>
      <c r="D1785" t="s">
        <v>32926</v>
      </c>
      <c r="E1785" t="s">
        <v>42925</v>
      </c>
    </row>
    <row r="1786" spans="1:5" x14ac:dyDescent="0.25">
      <c r="A1786" t="s">
        <v>42926</v>
      </c>
      <c r="B1786" t="str">
        <f t="shared" si="27"/>
        <v>0360/</v>
      </c>
      <c r="C1786" t="s">
        <v>42927</v>
      </c>
      <c r="D1786" t="s">
        <v>32242</v>
      </c>
      <c r="E1786" t="s">
        <v>42928</v>
      </c>
    </row>
    <row r="1787" spans="1:5" x14ac:dyDescent="0.25">
      <c r="A1787" t="s">
        <v>42929</v>
      </c>
      <c r="B1787" t="str">
        <f t="shared" si="27"/>
        <v>2802/</v>
      </c>
      <c r="C1787" t="s">
        <v>42930</v>
      </c>
      <c r="D1787" t="s">
        <v>34731</v>
      </c>
      <c r="E1787" t="s">
        <v>42931</v>
      </c>
    </row>
    <row r="1788" spans="1:5" x14ac:dyDescent="0.25">
      <c r="A1788" t="s">
        <v>42932</v>
      </c>
      <c r="B1788" t="str">
        <f t="shared" si="27"/>
        <v>2928/</v>
      </c>
      <c r="C1788" t="s">
        <v>42933</v>
      </c>
      <c r="D1788" t="s">
        <v>34863</v>
      </c>
      <c r="E1788" t="s">
        <v>42934</v>
      </c>
    </row>
    <row r="1789" spans="1:5" x14ac:dyDescent="0.25">
      <c r="A1789" t="s">
        <v>42935</v>
      </c>
      <c r="B1789" t="str">
        <f t="shared" si="27"/>
        <v>3353/</v>
      </c>
      <c r="C1789" t="s">
        <v>42936</v>
      </c>
      <c r="D1789" t="s">
        <v>35301</v>
      </c>
      <c r="E1789" t="s">
        <v>42937</v>
      </c>
    </row>
    <row r="1790" spans="1:5" x14ac:dyDescent="0.25">
      <c r="A1790" t="s">
        <v>42938</v>
      </c>
      <c r="B1790" t="str">
        <f t="shared" si="27"/>
        <v>0736/</v>
      </c>
      <c r="C1790" t="s">
        <v>42939</v>
      </c>
      <c r="D1790" t="s">
        <v>32637</v>
      </c>
      <c r="E1790" t="s">
        <v>42940</v>
      </c>
    </row>
    <row r="1791" spans="1:5" x14ac:dyDescent="0.25">
      <c r="A1791" t="s">
        <v>42941</v>
      </c>
      <c r="B1791" t="str">
        <f t="shared" si="27"/>
        <v>1713/</v>
      </c>
      <c r="C1791" t="s">
        <v>42939</v>
      </c>
      <c r="D1791" t="s">
        <v>33616</v>
      </c>
      <c r="E1791" t="s">
        <v>42942</v>
      </c>
    </row>
    <row r="1792" spans="1:5" x14ac:dyDescent="0.25">
      <c r="A1792" t="s">
        <v>42943</v>
      </c>
      <c r="B1792" t="str">
        <f t="shared" si="27"/>
        <v>1224/</v>
      </c>
      <c r="C1792" t="s">
        <v>42944</v>
      </c>
      <c r="D1792" t="s">
        <v>33138</v>
      </c>
      <c r="E1792" t="s">
        <v>42945</v>
      </c>
    </row>
    <row r="1793" spans="1:5" x14ac:dyDescent="0.25">
      <c r="A1793" t="s">
        <v>42946</v>
      </c>
      <c r="B1793" t="str">
        <f t="shared" si="27"/>
        <v>1350/</v>
      </c>
      <c r="C1793" t="s">
        <v>42947</v>
      </c>
      <c r="D1793" t="s">
        <v>33259</v>
      </c>
      <c r="E1793" t="s">
        <v>42948</v>
      </c>
    </row>
    <row r="1794" spans="1:5" x14ac:dyDescent="0.25">
      <c r="A1794" t="s">
        <v>42949</v>
      </c>
      <c r="B1794" t="str">
        <f t="shared" ref="B1794:B1857" si="28">A1794&amp;"/"</f>
        <v>1640/</v>
      </c>
      <c r="C1794" t="s">
        <v>42947</v>
      </c>
      <c r="D1794" t="s">
        <v>33547</v>
      </c>
      <c r="E1794" t="s">
        <v>42950</v>
      </c>
    </row>
    <row r="1795" spans="1:5" x14ac:dyDescent="0.25">
      <c r="A1795" t="s">
        <v>42951</v>
      </c>
      <c r="B1795" t="str">
        <f t="shared" si="28"/>
        <v>3937/</v>
      </c>
      <c r="C1795" t="s">
        <v>42952</v>
      </c>
      <c r="D1795" t="s">
        <v>35966</v>
      </c>
      <c r="E1795" t="s">
        <v>42953</v>
      </c>
    </row>
    <row r="1796" spans="1:5" x14ac:dyDescent="0.25">
      <c r="A1796" t="s">
        <v>42954</v>
      </c>
      <c r="B1796" t="str">
        <f t="shared" si="28"/>
        <v>3947/</v>
      </c>
      <c r="C1796" t="s">
        <v>42952</v>
      </c>
      <c r="D1796" t="s">
        <v>35975</v>
      </c>
      <c r="E1796" t="s">
        <v>42955</v>
      </c>
    </row>
    <row r="1797" spans="1:5" x14ac:dyDescent="0.25">
      <c r="A1797" t="s">
        <v>42956</v>
      </c>
      <c r="B1797" t="str">
        <f t="shared" si="28"/>
        <v>3437/</v>
      </c>
      <c r="C1797" t="s">
        <v>42957</v>
      </c>
      <c r="D1797" t="s">
        <v>35387</v>
      </c>
      <c r="E1797" t="s">
        <v>42958</v>
      </c>
    </row>
    <row r="1798" spans="1:5" x14ac:dyDescent="0.25">
      <c r="A1798" t="s">
        <v>42959</v>
      </c>
      <c r="B1798" t="str">
        <f t="shared" si="28"/>
        <v>3211/</v>
      </c>
      <c r="C1798" t="s">
        <v>42960</v>
      </c>
      <c r="D1798" t="s">
        <v>35152</v>
      </c>
      <c r="E1798" t="s">
        <v>42961</v>
      </c>
    </row>
    <row r="1799" spans="1:5" x14ac:dyDescent="0.25">
      <c r="A1799" t="s">
        <v>42962</v>
      </c>
      <c r="B1799" t="str">
        <f t="shared" si="28"/>
        <v>2190/</v>
      </c>
      <c r="C1799" t="s">
        <v>42963</v>
      </c>
      <c r="D1799" t="s">
        <v>34108</v>
      </c>
      <c r="E1799" t="s">
        <v>42964</v>
      </c>
    </row>
    <row r="1800" spans="1:5" x14ac:dyDescent="0.25">
      <c r="A1800" t="s">
        <v>42965</v>
      </c>
      <c r="B1800" t="str">
        <f t="shared" si="28"/>
        <v>3012/</v>
      </c>
      <c r="C1800" t="s">
        <v>42966</v>
      </c>
      <c r="D1800" t="s">
        <v>34951</v>
      </c>
      <c r="E1800" t="s">
        <v>42967</v>
      </c>
    </row>
    <row r="1801" spans="1:5" x14ac:dyDescent="0.25">
      <c r="A1801" t="s">
        <v>42968</v>
      </c>
      <c r="B1801" t="str">
        <f t="shared" si="28"/>
        <v>3026/</v>
      </c>
      <c r="C1801" t="s">
        <v>42966</v>
      </c>
      <c r="D1801" t="s">
        <v>34965</v>
      </c>
      <c r="E1801" t="s">
        <v>42969</v>
      </c>
    </row>
    <row r="1802" spans="1:5" x14ac:dyDescent="0.25">
      <c r="A1802" t="s">
        <v>42970</v>
      </c>
      <c r="B1802" t="str">
        <f t="shared" si="28"/>
        <v>0515/</v>
      </c>
      <c r="C1802" t="s">
        <v>42971</v>
      </c>
      <c r="D1802" t="s">
        <v>32405</v>
      </c>
      <c r="E1802" t="s">
        <v>42972</v>
      </c>
    </row>
    <row r="1803" spans="1:5" x14ac:dyDescent="0.25">
      <c r="A1803" t="s">
        <v>42973</v>
      </c>
      <c r="B1803" t="str">
        <f t="shared" si="28"/>
        <v>2556/</v>
      </c>
      <c r="C1803" t="s">
        <v>42974</v>
      </c>
      <c r="D1803" t="s">
        <v>34471</v>
      </c>
      <c r="E1803" t="s">
        <v>42975</v>
      </c>
    </row>
    <row r="1804" spans="1:5" x14ac:dyDescent="0.25">
      <c r="A1804" t="s">
        <v>42976</v>
      </c>
      <c r="B1804" t="str">
        <f t="shared" si="28"/>
        <v>3180/</v>
      </c>
      <c r="C1804" t="s">
        <v>42977</v>
      </c>
      <c r="D1804" t="s">
        <v>35121</v>
      </c>
      <c r="E1804" t="s">
        <v>42978</v>
      </c>
    </row>
    <row r="1805" spans="1:5" x14ac:dyDescent="0.25">
      <c r="A1805" t="s">
        <v>42979</v>
      </c>
      <c r="B1805" t="str">
        <f t="shared" si="28"/>
        <v>3189/</v>
      </c>
      <c r="C1805" t="s">
        <v>42977</v>
      </c>
      <c r="D1805" t="s">
        <v>35130</v>
      </c>
      <c r="E1805" t="s">
        <v>42980</v>
      </c>
    </row>
    <row r="1806" spans="1:5" x14ac:dyDescent="0.25">
      <c r="A1806" t="s">
        <v>42981</v>
      </c>
      <c r="B1806" t="str">
        <f t="shared" si="28"/>
        <v>1685/</v>
      </c>
      <c r="C1806" t="s">
        <v>42982</v>
      </c>
      <c r="D1806" t="s">
        <v>33590</v>
      </c>
      <c r="E1806" t="s">
        <v>42983</v>
      </c>
    </row>
    <row r="1807" spans="1:5" x14ac:dyDescent="0.25">
      <c r="A1807" t="s">
        <v>42984</v>
      </c>
      <c r="B1807" t="str">
        <f t="shared" si="28"/>
        <v>3597/</v>
      </c>
      <c r="C1807" t="s">
        <v>42985</v>
      </c>
      <c r="D1807" t="s">
        <v>35554</v>
      </c>
      <c r="E1807" t="s">
        <v>42986</v>
      </c>
    </row>
    <row r="1808" spans="1:5" x14ac:dyDescent="0.25">
      <c r="A1808" t="s">
        <v>42987</v>
      </c>
      <c r="B1808" t="str">
        <f t="shared" si="28"/>
        <v>4377/</v>
      </c>
      <c r="C1808" t="s">
        <v>42988</v>
      </c>
      <c r="D1808" t="s">
        <v>36404</v>
      </c>
      <c r="E1808" t="s">
        <v>42989</v>
      </c>
    </row>
    <row r="1809" spans="1:5" x14ac:dyDescent="0.25">
      <c r="A1809" t="s">
        <v>42990</v>
      </c>
      <c r="B1809" t="str">
        <f t="shared" si="28"/>
        <v>2804/</v>
      </c>
      <c r="C1809" t="s">
        <v>42991</v>
      </c>
      <c r="D1809" t="s">
        <v>34733</v>
      </c>
      <c r="E1809" t="s">
        <v>42992</v>
      </c>
    </row>
    <row r="1810" spans="1:5" x14ac:dyDescent="0.25">
      <c r="A1810" t="s">
        <v>42993</v>
      </c>
      <c r="B1810" t="str">
        <f t="shared" si="28"/>
        <v>0159/</v>
      </c>
      <c r="C1810" t="s">
        <v>42994</v>
      </c>
      <c r="D1810" t="s">
        <v>32030</v>
      </c>
      <c r="E1810" t="s">
        <v>42995</v>
      </c>
    </row>
    <row r="1811" spans="1:5" x14ac:dyDescent="0.25">
      <c r="A1811" t="s">
        <v>42996</v>
      </c>
      <c r="B1811" t="str">
        <f t="shared" si="28"/>
        <v>0529/</v>
      </c>
      <c r="C1811" t="s">
        <v>42997</v>
      </c>
      <c r="D1811" t="s">
        <v>32419</v>
      </c>
      <c r="E1811" t="s">
        <v>42998</v>
      </c>
    </row>
    <row r="1812" spans="1:5" x14ac:dyDescent="0.25">
      <c r="A1812" t="s">
        <v>42999</v>
      </c>
      <c r="B1812" t="str">
        <f t="shared" si="28"/>
        <v>0598/</v>
      </c>
      <c r="C1812" t="s">
        <v>43000</v>
      </c>
      <c r="D1812" t="s">
        <v>32487</v>
      </c>
      <c r="E1812" t="s">
        <v>43001</v>
      </c>
    </row>
    <row r="1813" spans="1:5" x14ac:dyDescent="0.25">
      <c r="A1813" t="s">
        <v>43002</v>
      </c>
      <c r="B1813" t="str">
        <f t="shared" si="28"/>
        <v>3979/</v>
      </c>
      <c r="C1813" t="s">
        <v>43003</v>
      </c>
      <c r="D1813" t="s">
        <v>36007</v>
      </c>
      <c r="E1813" t="s">
        <v>43004</v>
      </c>
    </row>
    <row r="1814" spans="1:5" x14ac:dyDescent="0.25">
      <c r="A1814" t="s">
        <v>43005</v>
      </c>
      <c r="B1814" t="str">
        <f t="shared" si="28"/>
        <v>2243/</v>
      </c>
      <c r="C1814" t="s">
        <v>43006</v>
      </c>
      <c r="D1814" t="s">
        <v>34160</v>
      </c>
      <c r="E1814" t="s">
        <v>43007</v>
      </c>
    </row>
    <row r="1815" spans="1:5" x14ac:dyDescent="0.25">
      <c r="A1815" t="s">
        <v>43008</v>
      </c>
      <c r="B1815" t="str">
        <f t="shared" si="28"/>
        <v>2396/</v>
      </c>
      <c r="C1815" t="s">
        <v>43009</v>
      </c>
      <c r="D1815" t="s">
        <v>34312</v>
      </c>
      <c r="E1815" t="s">
        <v>43010</v>
      </c>
    </row>
    <row r="1816" spans="1:5" x14ac:dyDescent="0.25">
      <c r="A1816" t="s">
        <v>43011</v>
      </c>
      <c r="B1816" t="str">
        <f t="shared" si="28"/>
        <v>0520/</v>
      </c>
      <c r="C1816" t="s">
        <v>43012</v>
      </c>
      <c r="D1816" t="s">
        <v>32410</v>
      </c>
      <c r="E1816" t="s">
        <v>43013</v>
      </c>
    </row>
    <row r="1817" spans="1:5" x14ac:dyDescent="0.25">
      <c r="A1817" t="s">
        <v>43014</v>
      </c>
      <c r="B1817" t="str">
        <f t="shared" si="28"/>
        <v>0582/</v>
      </c>
      <c r="C1817" t="s">
        <v>43012</v>
      </c>
      <c r="D1817" t="s">
        <v>32471</v>
      </c>
      <c r="E1817" t="s">
        <v>43015</v>
      </c>
    </row>
    <row r="1818" spans="1:5" x14ac:dyDescent="0.25">
      <c r="A1818" t="s">
        <v>43016</v>
      </c>
      <c r="B1818" t="str">
        <f t="shared" si="28"/>
        <v>3099/</v>
      </c>
      <c r="C1818" t="s">
        <v>43017</v>
      </c>
      <c r="D1818" t="s">
        <v>35038</v>
      </c>
      <c r="E1818" t="s">
        <v>43018</v>
      </c>
    </row>
    <row r="1819" spans="1:5" x14ac:dyDescent="0.25">
      <c r="A1819" t="s">
        <v>43019</v>
      </c>
      <c r="B1819" t="str">
        <f t="shared" si="28"/>
        <v>3598/</v>
      </c>
      <c r="C1819" t="s">
        <v>43020</v>
      </c>
      <c r="D1819" t="s">
        <v>35555</v>
      </c>
      <c r="E1819" t="s">
        <v>43021</v>
      </c>
    </row>
    <row r="1820" spans="1:5" x14ac:dyDescent="0.25">
      <c r="A1820" t="s">
        <v>43022</v>
      </c>
      <c r="B1820" t="str">
        <f t="shared" si="28"/>
        <v>3184/</v>
      </c>
      <c r="C1820" t="s">
        <v>43023</v>
      </c>
      <c r="D1820" t="s">
        <v>35125</v>
      </c>
      <c r="E1820" t="s">
        <v>43024</v>
      </c>
    </row>
    <row r="1821" spans="1:5" x14ac:dyDescent="0.25">
      <c r="A1821" t="s">
        <v>43025</v>
      </c>
      <c r="B1821" t="str">
        <f t="shared" si="28"/>
        <v>0964/</v>
      </c>
      <c r="C1821" t="s">
        <v>43026</v>
      </c>
      <c r="D1821" t="s">
        <v>32875</v>
      </c>
      <c r="E1821" t="s">
        <v>43027</v>
      </c>
    </row>
    <row r="1822" spans="1:5" x14ac:dyDescent="0.25">
      <c r="A1822" t="s">
        <v>43028</v>
      </c>
      <c r="B1822" t="str">
        <f t="shared" si="28"/>
        <v>1604/</v>
      </c>
      <c r="C1822" t="s">
        <v>43029</v>
      </c>
      <c r="D1822" t="s">
        <v>33510</v>
      </c>
      <c r="E1822" t="s">
        <v>43030</v>
      </c>
    </row>
    <row r="1823" spans="1:5" x14ac:dyDescent="0.25">
      <c r="A1823" t="s">
        <v>43031</v>
      </c>
      <c r="B1823" t="str">
        <f t="shared" si="28"/>
        <v>4200/</v>
      </c>
      <c r="C1823" t="s">
        <v>43032</v>
      </c>
      <c r="D1823" t="s">
        <v>36226</v>
      </c>
      <c r="E1823" t="s">
        <v>43033</v>
      </c>
    </row>
    <row r="1824" spans="1:5" x14ac:dyDescent="0.25">
      <c r="A1824" t="s">
        <v>43034</v>
      </c>
      <c r="B1824" t="str">
        <f t="shared" si="28"/>
        <v>3170/</v>
      </c>
      <c r="C1824" t="s">
        <v>43035</v>
      </c>
      <c r="D1824" t="s">
        <v>35108</v>
      </c>
      <c r="E1824" t="s">
        <v>43036</v>
      </c>
    </row>
    <row r="1825" spans="1:5" x14ac:dyDescent="0.25">
      <c r="A1825" t="s">
        <v>43037</v>
      </c>
      <c r="B1825" t="str">
        <f t="shared" si="28"/>
        <v>2708/</v>
      </c>
      <c r="C1825" t="s">
        <v>43038</v>
      </c>
      <c r="D1825" t="s">
        <v>34628</v>
      </c>
      <c r="E1825" t="s">
        <v>43039</v>
      </c>
    </row>
    <row r="1826" spans="1:5" x14ac:dyDescent="0.25">
      <c r="A1826" t="s">
        <v>43040</v>
      </c>
      <c r="B1826" t="str">
        <f t="shared" si="28"/>
        <v>1367/</v>
      </c>
      <c r="C1826" t="s">
        <v>43041</v>
      </c>
      <c r="D1826" t="s">
        <v>33276</v>
      </c>
      <c r="E1826" t="s">
        <v>43042</v>
      </c>
    </row>
    <row r="1827" spans="1:5" x14ac:dyDescent="0.25">
      <c r="A1827" t="s">
        <v>43043</v>
      </c>
      <c r="B1827" t="str">
        <f t="shared" si="28"/>
        <v>2172/</v>
      </c>
      <c r="C1827" t="s">
        <v>43044</v>
      </c>
      <c r="D1827" t="s">
        <v>34090</v>
      </c>
      <c r="E1827" t="s">
        <v>43045</v>
      </c>
    </row>
    <row r="1828" spans="1:5" x14ac:dyDescent="0.25">
      <c r="A1828" t="s">
        <v>43046</v>
      </c>
      <c r="B1828" t="str">
        <f t="shared" si="28"/>
        <v>2659/</v>
      </c>
      <c r="C1828" t="s">
        <v>43047</v>
      </c>
      <c r="D1828" t="s">
        <v>34580</v>
      </c>
      <c r="E1828" t="s">
        <v>43048</v>
      </c>
    </row>
    <row r="1829" spans="1:5" x14ac:dyDescent="0.25">
      <c r="A1829" t="s">
        <v>43049</v>
      </c>
      <c r="B1829" t="str">
        <f t="shared" si="28"/>
        <v>2998/</v>
      </c>
      <c r="C1829" t="s">
        <v>43050</v>
      </c>
      <c r="D1829" t="s">
        <v>34937</v>
      </c>
      <c r="E1829" t="s">
        <v>43051</v>
      </c>
    </row>
    <row r="1830" spans="1:5" x14ac:dyDescent="0.25">
      <c r="A1830" t="s">
        <v>43052</v>
      </c>
      <c r="B1830" t="str">
        <f t="shared" si="28"/>
        <v>1955/</v>
      </c>
      <c r="C1830" t="s">
        <v>43053</v>
      </c>
      <c r="D1830" t="s">
        <v>33863</v>
      </c>
      <c r="E1830" t="s">
        <v>43054</v>
      </c>
    </row>
    <row r="1831" spans="1:5" x14ac:dyDescent="0.25">
      <c r="A1831" t="s">
        <v>43055</v>
      </c>
      <c r="B1831" t="str">
        <f t="shared" si="28"/>
        <v>1012/</v>
      </c>
      <c r="C1831" t="s">
        <v>43056</v>
      </c>
      <c r="D1831" t="s">
        <v>32923</v>
      </c>
      <c r="E1831" t="s">
        <v>43057</v>
      </c>
    </row>
    <row r="1832" spans="1:5" x14ac:dyDescent="0.25">
      <c r="A1832" t="s">
        <v>43058</v>
      </c>
      <c r="B1832" t="str">
        <f t="shared" si="28"/>
        <v>2797/</v>
      </c>
      <c r="C1832" t="s">
        <v>43059</v>
      </c>
      <c r="D1832" t="s">
        <v>34717</v>
      </c>
      <c r="E1832" t="s">
        <v>43060</v>
      </c>
    </row>
    <row r="1833" spans="1:5" x14ac:dyDescent="0.25">
      <c r="A1833" t="s">
        <v>43061</v>
      </c>
      <c r="B1833" t="str">
        <f t="shared" si="28"/>
        <v>3285/</v>
      </c>
      <c r="C1833" t="s">
        <v>43062</v>
      </c>
      <c r="D1833" t="s">
        <v>35232</v>
      </c>
      <c r="E1833" t="s">
        <v>43063</v>
      </c>
    </row>
    <row r="1834" spans="1:5" x14ac:dyDescent="0.25">
      <c r="A1834" t="s">
        <v>43064</v>
      </c>
      <c r="B1834" t="str">
        <f t="shared" si="28"/>
        <v>2191/</v>
      </c>
      <c r="C1834" t="s">
        <v>43065</v>
      </c>
      <c r="D1834" t="s">
        <v>34109</v>
      </c>
      <c r="E1834" t="s">
        <v>43066</v>
      </c>
    </row>
    <row r="1835" spans="1:5" x14ac:dyDescent="0.25">
      <c r="A1835" t="s">
        <v>43067</v>
      </c>
      <c r="B1835" t="str">
        <f t="shared" si="28"/>
        <v>3174/</v>
      </c>
      <c r="C1835" t="s">
        <v>43068</v>
      </c>
      <c r="D1835" t="s">
        <v>35112</v>
      </c>
      <c r="E1835" t="s">
        <v>43069</v>
      </c>
    </row>
    <row r="1836" spans="1:5" x14ac:dyDescent="0.25">
      <c r="A1836" t="s">
        <v>43070</v>
      </c>
      <c r="B1836" t="str">
        <f t="shared" si="28"/>
        <v>2714/</v>
      </c>
      <c r="C1836" t="s">
        <v>43071</v>
      </c>
      <c r="D1836" t="s">
        <v>34634</v>
      </c>
      <c r="E1836" t="s">
        <v>43072</v>
      </c>
    </row>
    <row r="1837" spans="1:5" x14ac:dyDescent="0.25">
      <c r="A1837" t="s">
        <v>43073</v>
      </c>
      <c r="B1837" t="str">
        <f t="shared" si="28"/>
        <v>1244/</v>
      </c>
      <c r="C1837" t="s">
        <v>43074</v>
      </c>
      <c r="D1837" t="s">
        <v>33156</v>
      </c>
      <c r="E1837" t="s">
        <v>43075</v>
      </c>
    </row>
    <row r="1838" spans="1:5" x14ac:dyDescent="0.25">
      <c r="A1838" t="s">
        <v>43076</v>
      </c>
      <c r="B1838" t="str">
        <f t="shared" si="28"/>
        <v>1827/</v>
      </c>
      <c r="C1838" t="s">
        <v>43077</v>
      </c>
      <c r="D1838" t="s">
        <v>33733</v>
      </c>
      <c r="E1838" t="s">
        <v>43078</v>
      </c>
    </row>
    <row r="1839" spans="1:5" x14ac:dyDescent="0.25">
      <c r="A1839" t="s">
        <v>43079</v>
      </c>
      <c r="B1839" t="str">
        <f t="shared" si="28"/>
        <v>2742/</v>
      </c>
      <c r="C1839" t="s">
        <v>43080</v>
      </c>
      <c r="D1839" t="s">
        <v>34662</v>
      </c>
      <c r="E1839" t="s">
        <v>43081</v>
      </c>
    </row>
    <row r="1840" spans="1:5" x14ac:dyDescent="0.25">
      <c r="A1840" t="s">
        <v>43082</v>
      </c>
      <c r="B1840" t="str">
        <f t="shared" si="28"/>
        <v>3300/</v>
      </c>
      <c r="C1840" t="s">
        <v>43083</v>
      </c>
      <c r="D1840" t="s">
        <v>35247</v>
      </c>
      <c r="E1840" t="s">
        <v>43084</v>
      </c>
    </row>
    <row r="1841" spans="1:5" x14ac:dyDescent="0.25">
      <c r="A1841" t="s">
        <v>43085</v>
      </c>
      <c r="B1841" t="str">
        <f t="shared" si="28"/>
        <v>3407/</v>
      </c>
      <c r="C1841" t="s">
        <v>43086</v>
      </c>
      <c r="D1841" t="s">
        <v>35357</v>
      </c>
      <c r="E1841" t="s">
        <v>43087</v>
      </c>
    </row>
    <row r="1842" spans="1:5" x14ac:dyDescent="0.25">
      <c r="A1842" t="s">
        <v>43088</v>
      </c>
      <c r="B1842" t="str">
        <f t="shared" si="28"/>
        <v>2334/</v>
      </c>
      <c r="C1842" t="s">
        <v>43089</v>
      </c>
      <c r="D1842" t="s">
        <v>34250</v>
      </c>
      <c r="E1842" t="s">
        <v>43090</v>
      </c>
    </row>
    <row r="1843" spans="1:5" x14ac:dyDescent="0.25">
      <c r="A1843" t="s">
        <v>43091</v>
      </c>
      <c r="B1843" t="str">
        <f t="shared" si="28"/>
        <v>0968/</v>
      </c>
      <c r="C1843" t="s">
        <v>43092</v>
      </c>
      <c r="D1843" t="s">
        <v>32879</v>
      </c>
      <c r="E1843" t="s">
        <v>43093</v>
      </c>
    </row>
    <row r="1844" spans="1:5" x14ac:dyDescent="0.25">
      <c r="A1844" t="s">
        <v>43094</v>
      </c>
      <c r="B1844" t="str">
        <f t="shared" si="28"/>
        <v>0253/</v>
      </c>
      <c r="C1844" t="s">
        <v>43095</v>
      </c>
      <c r="D1844" t="s">
        <v>32128</v>
      </c>
      <c r="E1844" t="s">
        <v>43096</v>
      </c>
    </row>
    <row r="1845" spans="1:5" x14ac:dyDescent="0.25">
      <c r="A1845" t="s">
        <v>43097</v>
      </c>
      <c r="B1845" t="str">
        <f t="shared" si="28"/>
        <v>4093/</v>
      </c>
      <c r="C1845" t="s">
        <v>43098</v>
      </c>
      <c r="D1845" t="s">
        <v>36121</v>
      </c>
      <c r="E1845" t="s">
        <v>43099</v>
      </c>
    </row>
    <row r="1846" spans="1:5" x14ac:dyDescent="0.25">
      <c r="A1846" t="s">
        <v>43100</v>
      </c>
      <c r="B1846" t="str">
        <f t="shared" si="28"/>
        <v>4335/</v>
      </c>
      <c r="C1846" t="s">
        <v>43101</v>
      </c>
      <c r="D1846" t="s">
        <v>36362</v>
      </c>
      <c r="E1846" t="s">
        <v>43102</v>
      </c>
    </row>
    <row r="1847" spans="1:5" x14ac:dyDescent="0.25">
      <c r="A1847" t="s">
        <v>43103</v>
      </c>
      <c r="B1847" t="str">
        <f t="shared" si="28"/>
        <v>1293/</v>
      </c>
      <c r="C1847" t="s">
        <v>43104</v>
      </c>
      <c r="D1847" t="s">
        <v>33202</v>
      </c>
      <c r="E1847" t="s">
        <v>43105</v>
      </c>
    </row>
    <row r="1848" spans="1:5" x14ac:dyDescent="0.25">
      <c r="A1848" t="s">
        <v>43106</v>
      </c>
      <c r="B1848" t="str">
        <f t="shared" si="28"/>
        <v>2300/</v>
      </c>
      <c r="C1848" t="s">
        <v>43107</v>
      </c>
      <c r="D1848" t="s">
        <v>34216</v>
      </c>
      <c r="E1848" t="s">
        <v>43108</v>
      </c>
    </row>
    <row r="1849" spans="1:5" x14ac:dyDescent="0.25">
      <c r="A1849" t="s">
        <v>43109</v>
      </c>
      <c r="B1849" t="str">
        <f t="shared" si="28"/>
        <v>3339/</v>
      </c>
      <c r="C1849" t="s">
        <v>43110</v>
      </c>
      <c r="D1849" t="s">
        <v>35288</v>
      </c>
      <c r="E1849" t="s">
        <v>43111</v>
      </c>
    </row>
    <row r="1850" spans="1:5" x14ac:dyDescent="0.25">
      <c r="A1850" t="s">
        <v>43112</v>
      </c>
      <c r="B1850" t="str">
        <f t="shared" si="28"/>
        <v>2965/</v>
      </c>
      <c r="C1850" t="s">
        <v>43113</v>
      </c>
      <c r="D1850" t="s">
        <v>34902</v>
      </c>
      <c r="E1850" t="s">
        <v>43114</v>
      </c>
    </row>
    <row r="1851" spans="1:5" x14ac:dyDescent="0.25">
      <c r="A1851" t="s">
        <v>43115</v>
      </c>
      <c r="B1851" t="str">
        <f t="shared" si="28"/>
        <v>0286/</v>
      </c>
      <c r="C1851" t="s">
        <v>43116</v>
      </c>
      <c r="D1851" t="s">
        <v>32163</v>
      </c>
      <c r="E1851" t="s">
        <v>43117</v>
      </c>
    </row>
    <row r="1852" spans="1:5" x14ac:dyDescent="0.25">
      <c r="A1852" t="s">
        <v>43118</v>
      </c>
      <c r="B1852" t="str">
        <f t="shared" si="28"/>
        <v>2084/</v>
      </c>
      <c r="C1852" t="s">
        <v>43116</v>
      </c>
      <c r="D1852" t="s">
        <v>33995</v>
      </c>
      <c r="E1852" t="s">
        <v>43119</v>
      </c>
    </row>
    <row r="1853" spans="1:5" x14ac:dyDescent="0.25">
      <c r="A1853" t="s">
        <v>43120</v>
      </c>
      <c r="B1853" t="str">
        <f t="shared" si="28"/>
        <v>4558/</v>
      </c>
      <c r="C1853" t="s">
        <v>43121</v>
      </c>
      <c r="D1853" t="s">
        <v>36593</v>
      </c>
      <c r="E1853" t="s">
        <v>43122</v>
      </c>
    </row>
    <row r="1854" spans="1:5" x14ac:dyDescent="0.25">
      <c r="A1854" t="s">
        <v>43123</v>
      </c>
      <c r="B1854" t="str">
        <f t="shared" si="28"/>
        <v>1018/</v>
      </c>
      <c r="C1854" t="s">
        <v>43124</v>
      </c>
      <c r="D1854" t="s">
        <v>32929</v>
      </c>
      <c r="E1854" t="s">
        <v>43125</v>
      </c>
    </row>
    <row r="1855" spans="1:5" x14ac:dyDescent="0.25">
      <c r="A1855" t="s">
        <v>43126</v>
      </c>
      <c r="B1855" t="str">
        <f t="shared" si="28"/>
        <v>4469/</v>
      </c>
      <c r="C1855" t="s">
        <v>43127</v>
      </c>
      <c r="D1855" t="s">
        <v>36501</v>
      </c>
      <c r="E1855" t="s">
        <v>43128</v>
      </c>
    </row>
    <row r="1856" spans="1:5" x14ac:dyDescent="0.25">
      <c r="A1856" t="s">
        <v>43129</v>
      </c>
      <c r="B1856" t="str">
        <f t="shared" si="28"/>
        <v>1013/</v>
      </c>
      <c r="C1856" t="s">
        <v>43130</v>
      </c>
      <c r="D1856" t="s">
        <v>32924</v>
      </c>
      <c r="E1856" t="s">
        <v>43131</v>
      </c>
    </row>
    <row r="1857" spans="1:5" x14ac:dyDescent="0.25">
      <c r="A1857" t="s">
        <v>43132</v>
      </c>
      <c r="B1857" t="str">
        <f t="shared" si="28"/>
        <v>3027/</v>
      </c>
      <c r="C1857" t="s">
        <v>43133</v>
      </c>
      <c r="D1857" t="s">
        <v>34966</v>
      </c>
      <c r="E1857" t="s">
        <v>43134</v>
      </c>
    </row>
    <row r="1858" spans="1:5" x14ac:dyDescent="0.25">
      <c r="A1858" t="s">
        <v>43135</v>
      </c>
      <c r="B1858" t="str">
        <f t="shared" ref="B1858:B1921" si="29">A1858&amp;"/"</f>
        <v>0699/</v>
      </c>
      <c r="C1858" t="s">
        <v>43136</v>
      </c>
      <c r="D1858" t="s">
        <v>32593</v>
      </c>
      <c r="E1858" t="s">
        <v>43137</v>
      </c>
    </row>
    <row r="1859" spans="1:5" x14ac:dyDescent="0.25">
      <c r="A1859" t="s">
        <v>43138</v>
      </c>
      <c r="B1859" t="str">
        <f t="shared" si="29"/>
        <v>4218/</v>
      </c>
      <c r="C1859" t="s">
        <v>43139</v>
      </c>
      <c r="D1859" t="s">
        <v>36244</v>
      </c>
      <c r="E1859" t="s">
        <v>43140</v>
      </c>
    </row>
    <row r="1860" spans="1:5" x14ac:dyDescent="0.25">
      <c r="A1860" t="s">
        <v>43141</v>
      </c>
      <c r="B1860" t="str">
        <f t="shared" si="29"/>
        <v>3779/</v>
      </c>
      <c r="C1860" t="s">
        <v>43142</v>
      </c>
      <c r="D1860" t="s">
        <v>35739</v>
      </c>
      <c r="E1860" t="s">
        <v>43143</v>
      </c>
    </row>
    <row r="1861" spans="1:5" x14ac:dyDescent="0.25">
      <c r="A1861" t="s">
        <v>43144</v>
      </c>
      <c r="B1861" t="str">
        <f t="shared" si="29"/>
        <v>2294/</v>
      </c>
      <c r="C1861" t="s">
        <v>43145</v>
      </c>
      <c r="D1861" t="s">
        <v>34210</v>
      </c>
      <c r="E1861" t="s">
        <v>43146</v>
      </c>
    </row>
    <row r="1862" spans="1:5" x14ac:dyDescent="0.25">
      <c r="A1862" t="s">
        <v>43147</v>
      </c>
      <c r="B1862" t="str">
        <f t="shared" si="29"/>
        <v>2463/</v>
      </c>
      <c r="C1862" t="s">
        <v>43148</v>
      </c>
      <c r="D1862" t="s">
        <v>34380</v>
      </c>
      <c r="E1862" t="s">
        <v>43149</v>
      </c>
    </row>
    <row r="1863" spans="1:5" x14ac:dyDescent="0.25">
      <c r="A1863" t="s">
        <v>43150</v>
      </c>
      <c r="B1863" t="str">
        <f t="shared" si="29"/>
        <v>1856/</v>
      </c>
      <c r="C1863" t="s">
        <v>43151</v>
      </c>
      <c r="D1863" t="s">
        <v>33763</v>
      </c>
      <c r="E1863" t="s">
        <v>43152</v>
      </c>
    </row>
    <row r="1864" spans="1:5" x14ac:dyDescent="0.25">
      <c r="A1864" t="s">
        <v>43153</v>
      </c>
      <c r="B1864" t="str">
        <f t="shared" si="29"/>
        <v>3878/</v>
      </c>
      <c r="C1864" t="s">
        <v>43154</v>
      </c>
      <c r="D1864" t="s">
        <v>35905</v>
      </c>
      <c r="E1864" t="s">
        <v>43155</v>
      </c>
    </row>
    <row r="1865" spans="1:5" x14ac:dyDescent="0.25">
      <c r="A1865" t="s">
        <v>43156</v>
      </c>
      <c r="B1865" t="str">
        <f t="shared" si="29"/>
        <v>4238/</v>
      </c>
      <c r="C1865" t="s">
        <v>43157</v>
      </c>
      <c r="D1865" t="s">
        <v>36265</v>
      </c>
      <c r="E1865" t="s">
        <v>43158</v>
      </c>
    </row>
    <row r="1866" spans="1:5" x14ac:dyDescent="0.25">
      <c r="A1866" t="s">
        <v>43159</v>
      </c>
      <c r="B1866" t="str">
        <f t="shared" si="29"/>
        <v>2688/</v>
      </c>
      <c r="C1866" t="s">
        <v>43160</v>
      </c>
      <c r="D1866" t="s">
        <v>34608</v>
      </c>
      <c r="E1866" t="s">
        <v>43161</v>
      </c>
    </row>
    <row r="1867" spans="1:5" x14ac:dyDescent="0.25">
      <c r="A1867" t="s">
        <v>43162</v>
      </c>
      <c r="B1867" t="str">
        <f t="shared" si="29"/>
        <v>0980/</v>
      </c>
      <c r="C1867" t="s">
        <v>43163</v>
      </c>
      <c r="D1867" t="s">
        <v>32891</v>
      </c>
      <c r="E1867" t="s">
        <v>43164</v>
      </c>
    </row>
    <row r="1868" spans="1:5" x14ac:dyDescent="0.25">
      <c r="A1868" t="s">
        <v>43165</v>
      </c>
      <c r="B1868" t="str">
        <f t="shared" si="29"/>
        <v>2816/</v>
      </c>
      <c r="C1868" t="s">
        <v>43166</v>
      </c>
      <c r="D1868" t="s">
        <v>34745</v>
      </c>
      <c r="E1868" t="s">
        <v>43167</v>
      </c>
    </row>
    <row r="1869" spans="1:5" x14ac:dyDescent="0.25">
      <c r="A1869" t="s">
        <v>43168</v>
      </c>
      <c r="B1869" t="str">
        <f t="shared" si="29"/>
        <v>3640/</v>
      </c>
      <c r="C1869" t="s">
        <v>43169</v>
      </c>
      <c r="D1869" t="s">
        <v>35597</v>
      </c>
      <c r="E1869" t="s">
        <v>43170</v>
      </c>
    </row>
    <row r="1870" spans="1:5" x14ac:dyDescent="0.25">
      <c r="A1870" t="s">
        <v>43171</v>
      </c>
      <c r="B1870" t="str">
        <f t="shared" si="29"/>
        <v>1416/</v>
      </c>
      <c r="C1870" t="s">
        <v>43172</v>
      </c>
      <c r="D1870" t="s">
        <v>33324</v>
      </c>
      <c r="E1870" t="s">
        <v>43173</v>
      </c>
    </row>
    <row r="1871" spans="1:5" x14ac:dyDescent="0.25">
      <c r="A1871" t="s">
        <v>43174</v>
      </c>
      <c r="B1871" t="str">
        <f t="shared" si="29"/>
        <v>0862/</v>
      </c>
      <c r="C1871" t="s">
        <v>43175</v>
      </c>
      <c r="D1871" t="s">
        <v>32769</v>
      </c>
      <c r="E1871" t="s">
        <v>43176</v>
      </c>
    </row>
    <row r="1872" spans="1:5" x14ac:dyDescent="0.25">
      <c r="A1872" t="s">
        <v>43177</v>
      </c>
      <c r="B1872" t="str">
        <f t="shared" si="29"/>
        <v>0748/</v>
      </c>
      <c r="C1872" t="s">
        <v>43178</v>
      </c>
      <c r="D1872" t="s">
        <v>32652</v>
      </c>
      <c r="E1872" t="s">
        <v>43179</v>
      </c>
    </row>
    <row r="1873" spans="1:5" x14ac:dyDescent="0.25">
      <c r="A1873" t="s">
        <v>43180</v>
      </c>
      <c r="B1873" t="str">
        <f t="shared" si="29"/>
        <v>2489/</v>
      </c>
      <c r="C1873" t="s">
        <v>43181</v>
      </c>
      <c r="D1873" t="s">
        <v>34406</v>
      </c>
      <c r="E1873" t="s">
        <v>43182</v>
      </c>
    </row>
    <row r="1874" spans="1:5" x14ac:dyDescent="0.25">
      <c r="A1874" t="s">
        <v>43183</v>
      </c>
      <c r="B1874" t="str">
        <f t="shared" si="29"/>
        <v>2447/</v>
      </c>
      <c r="C1874" t="s">
        <v>43184</v>
      </c>
      <c r="D1874" t="s">
        <v>34363</v>
      </c>
      <c r="E1874" t="s">
        <v>43185</v>
      </c>
    </row>
    <row r="1875" spans="1:5" x14ac:dyDescent="0.25">
      <c r="A1875" t="s">
        <v>43186</v>
      </c>
      <c r="B1875" t="str">
        <f t="shared" si="29"/>
        <v>2684/</v>
      </c>
      <c r="C1875" t="s">
        <v>43187</v>
      </c>
      <c r="D1875" t="s">
        <v>34604</v>
      </c>
      <c r="E1875" t="s">
        <v>43188</v>
      </c>
    </row>
    <row r="1876" spans="1:5" x14ac:dyDescent="0.25">
      <c r="A1876" t="s">
        <v>43189</v>
      </c>
      <c r="B1876" t="str">
        <f t="shared" si="29"/>
        <v>2669/</v>
      </c>
      <c r="C1876" t="s">
        <v>43190</v>
      </c>
      <c r="D1876" t="s">
        <v>34590</v>
      </c>
      <c r="E1876" t="s">
        <v>43191</v>
      </c>
    </row>
    <row r="1877" spans="1:5" x14ac:dyDescent="0.25">
      <c r="A1877" t="s">
        <v>43192</v>
      </c>
      <c r="B1877" t="str">
        <f t="shared" si="29"/>
        <v>3599/</v>
      </c>
      <c r="C1877" t="s">
        <v>43193</v>
      </c>
      <c r="D1877" t="s">
        <v>35556</v>
      </c>
      <c r="E1877" t="s">
        <v>43194</v>
      </c>
    </row>
    <row r="1878" spans="1:5" x14ac:dyDescent="0.25">
      <c r="A1878" t="s">
        <v>43195</v>
      </c>
      <c r="B1878" t="str">
        <f t="shared" si="29"/>
        <v>4456/</v>
      </c>
      <c r="C1878" t="s">
        <v>43196</v>
      </c>
      <c r="D1878" t="s">
        <v>36488</v>
      </c>
      <c r="E1878" t="s">
        <v>43197</v>
      </c>
    </row>
    <row r="1879" spans="1:5" x14ac:dyDescent="0.25">
      <c r="A1879" t="s">
        <v>43198</v>
      </c>
      <c r="B1879" t="str">
        <f t="shared" si="29"/>
        <v>3371/</v>
      </c>
      <c r="C1879" t="s">
        <v>43199</v>
      </c>
      <c r="D1879" t="s">
        <v>35320</v>
      </c>
      <c r="E1879" t="s">
        <v>43200</v>
      </c>
    </row>
    <row r="1880" spans="1:5" x14ac:dyDescent="0.25">
      <c r="A1880" t="s">
        <v>43201</v>
      </c>
      <c r="B1880" t="str">
        <f t="shared" si="29"/>
        <v>0523/</v>
      </c>
      <c r="C1880" t="s">
        <v>43202</v>
      </c>
      <c r="D1880" t="s">
        <v>32413</v>
      </c>
      <c r="E1880" t="s">
        <v>43203</v>
      </c>
    </row>
    <row r="1881" spans="1:5" x14ac:dyDescent="0.25">
      <c r="A1881" t="s">
        <v>43204</v>
      </c>
      <c r="B1881" t="str">
        <f t="shared" si="29"/>
        <v>3956/</v>
      </c>
      <c r="C1881" t="s">
        <v>43205</v>
      </c>
      <c r="D1881" t="s">
        <v>35984</v>
      </c>
      <c r="E1881" t="s">
        <v>43206</v>
      </c>
    </row>
    <row r="1882" spans="1:5" x14ac:dyDescent="0.25">
      <c r="A1882" t="s">
        <v>43207</v>
      </c>
      <c r="B1882" t="str">
        <f t="shared" si="29"/>
        <v>1769/</v>
      </c>
      <c r="C1882" t="s">
        <v>43208</v>
      </c>
      <c r="D1882" t="s">
        <v>33672</v>
      </c>
      <c r="E1882" t="s">
        <v>43209</v>
      </c>
    </row>
    <row r="1883" spans="1:5" x14ac:dyDescent="0.25">
      <c r="A1883" t="s">
        <v>43210</v>
      </c>
      <c r="B1883" t="str">
        <f t="shared" si="29"/>
        <v>4266/</v>
      </c>
      <c r="C1883" t="s">
        <v>43211</v>
      </c>
      <c r="D1883" t="s">
        <v>36293</v>
      </c>
      <c r="E1883" t="s">
        <v>43212</v>
      </c>
    </row>
    <row r="1884" spans="1:5" x14ac:dyDescent="0.25">
      <c r="A1884" t="s">
        <v>43213</v>
      </c>
      <c r="B1884" t="str">
        <f t="shared" si="29"/>
        <v>3476/</v>
      </c>
      <c r="C1884" t="s">
        <v>43214</v>
      </c>
      <c r="D1884" t="s">
        <v>35426</v>
      </c>
      <c r="E1884" t="s">
        <v>43215</v>
      </c>
    </row>
    <row r="1885" spans="1:5" x14ac:dyDescent="0.25">
      <c r="A1885" t="s">
        <v>43216</v>
      </c>
      <c r="B1885" t="str">
        <f t="shared" si="29"/>
        <v>3283/</v>
      </c>
      <c r="C1885" t="s">
        <v>43217</v>
      </c>
      <c r="D1885" t="s">
        <v>35230</v>
      </c>
      <c r="E1885" t="s">
        <v>43218</v>
      </c>
    </row>
    <row r="1886" spans="1:5" x14ac:dyDescent="0.25">
      <c r="A1886" t="s">
        <v>43219</v>
      </c>
      <c r="B1886" t="str">
        <f t="shared" si="29"/>
        <v>2398/</v>
      </c>
      <c r="C1886" t="s">
        <v>43220</v>
      </c>
      <c r="D1886" t="s">
        <v>34314</v>
      </c>
      <c r="E1886" t="s">
        <v>43221</v>
      </c>
    </row>
    <row r="1887" spans="1:5" x14ac:dyDescent="0.25">
      <c r="A1887" t="s">
        <v>43222</v>
      </c>
      <c r="B1887" t="str">
        <f t="shared" si="29"/>
        <v>1236/</v>
      </c>
      <c r="C1887" t="s">
        <v>43223</v>
      </c>
      <c r="D1887" t="s">
        <v>33150</v>
      </c>
      <c r="E1887" t="s">
        <v>43224</v>
      </c>
    </row>
    <row r="1888" spans="1:5" x14ac:dyDescent="0.25">
      <c r="A1888" t="s">
        <v>43225</v>
      </c>
      <c r="B1888" t="str">
        <f t="shared" si="29"/>
        <v>3380/</v>
      </c>
      <c r="C1888" t="s">
        <v>43226</v>
      </c>
      <c r="D1888" t="s">
        <v>35329</v>
      </c>
      <c r="E1888" t="s">
        <v>43227</v>
      </c>
    </row>
    <row r="1889" spans="1:5" x14ac:dyDescent="0.25">
      <c r="A1889" t="s">
        <v>43228</v>
      </c>
      <c r="B1889" t="str">
        <f t="shared" si="29"/>
        <v>3351/</v>
      </c>
      <c r="C1889" t="s">
        <v>43229</v>
      </c>
      <c r="D1889" t="s">
        <v>35299</v>
      </c>
      <c r="E1889" t="s">
        <v>43230</v>
      </c>
    </row>
    <row r="1890" spans="1:5" x14ac:dyDescent="0.25">
      <c r="A1890" t="s">
        <v>43231</v>
      </c>
      <c r="B1890" t="str">
        <f t="shared" si="29"/>
        <v>0135/</v>
      </c>
      <c r="C1890" t="s">
        <v>43232</v>
      </c>
      <c r="D1890" t="s">
        <v>32003</v>
      </c>
      <c r="E1890" t="s">
        <v>43233</v>
      </c>
    </row>
    <row r="1891" spans="1:5" x14ac:dyDescent="0.25">
      <c r="A1891" t="s">
        <v>43234</v>
      </c>
      <c r="B1891" t="str">
        <f t="shared" si="29"/>
        <v>4582/</v>
      </c>
      <c r="C1891" t="s">
        <v>43235</v>
      </c>
      <c r="D1891" t="s">
        <v>36617</v>
      </c>
      <c r="E1891" t="s">
        <v>43236</v>
      </c>
    </row>
    <row r="1892" spans="1:5" x14ac:dyDescent="0.25">
      <c r="A1892" t="s">
        <v>43237</v>
      </c>
      <c r="B1892" t="str">
        <f t="shared" si="29"/>
        <v>0180/</v>
      </c>
      <c r="C1892" t="s">
        <v>43238</v>
      </c>
      <c r="D1892" t="s">
        <v>32051</v>
      </c>
      <c r="E1892" t="s">
        <v>43239</v>
      </c>
    </row>
    <row r="1893" spans="1:5" x14ac:dyDescent="0.25">
      <c r="A1893" t="s">
        <v>43240</v>
      </c>
      <c r="B1893" t="str">
        <f t="shared" si="29"/>
        <v>2296/</v>
      </c>
      <c r="C1893" t="s">
        <v>43238</v>
      </c>
      <c r="D1893" t="s">
        <v>34212</v>
      </c>
      <c r="E1893" t="s">
        <v>43241</v>
      </c>
    </row>
    <row r="1894" spans="1:5" x14ac:dyDescent="0.25">
      <c r="A1894" t="s">
        <v>43242</v>
      </c>
      <c r="B1894" t="str">
        <f t="shared" si="29"/>
        <v>1592/</v>
      </c>
      <c r="C1894" t="s">
        <v>43243</v>
      </c>
      <c r="D1894" t="s">
        <v>33498</v>
      </c>
      <c r="E1894" t="s">
        <v>43244</v>
      </c>
    </row>
    <row r="1895" spans="1:5" x14ac:dyDescent="0.25">
      <c r="A1895" t="s">
        <v>43245</v>
      </c>
      <c r="B1895" t="str">
        <f t="shared" si="29"/>
        <v>0605/</v>
      </c>
      <c r="C1895" t="s">
        <v>43246</v>
      </c>
      <c r="D1895" t="s">
        <v>32495</v>
      </c>
      <c r="E1895" t="s">
        <v>43247</v>
      </c>
    </row>
    <row r="1896" spans="1:5" x14ac:dyDescent="0.25">
      <c r="A1896" t="s">
        <v>43248</v>
      </c>
      <c r="B1896" t="str">
        <f t="shared" si="29"/>
        <v>1213/</v>
      </c>
      <c r="C1896" t="s">
        <v>43249</v>
      </c>
      <c r="D1896" t="s">
        <v>33127</v>
      </c>
      <c r="E1896" t="s">
        <v>43250</v>
      </c>
    </row>
    <row r="1897" spans="1:5" x14ac:dyDescent="0.25">
      <c r="A1897" t="s">
        <v>43251</v>
      </c>
      <c r="B1897" t="str">
        <f t="shared" si="29"/>
        <v>2281/</v>
      </c>
      <c r="C1897" t="s">
        <v>43252</v>
      </c>
      <c r="D1897" t="s">
        <v>34197</v>
      </c>
      <c r="E1897" t="s">
        <v>43253</v>
      </c>
    </row>
    <row r="1898" spans="1:5" x14ac:dyDescent="0.25">
      <c r="A1898" t="s">
        <v>43254</v>
      </c>
      <c r="B1898" t="str">
        <f t="shared" si="29"/>
        <v>2660/</v>
      </c>
      <c r="C1898" t="s">
        <v>43255</v>
      </c>
      <c r="D1898" t="s">
        <v>34581</v>
      </c>
      <c r="E1898" t="s">
        <v>43256</v>
      </c>
    </row>
    <row r="1899" spans="1:5" x14ac:dyDescent="0.25">
      <c r="A1899" t="s">
        <v>43257</v>
      </c>
      <c r="B1899" t="str">
        <f t="shared" si="29"/>
        <v>0562/</v>
      </c>
      <c r="C1899" t="s">
        <v>43258</v>
      </c>
      <c r="D1899" t="s">
        <v>32451</v>
      </c>
      <c r="E1899" t="s">
        <v>43259</v>
      </c>
    </row>
    <row r="1900" spans="1:5" x14ac:dyDescent="0.25">
      <c r="A1900" t="s">
        <v>43260</v>
      </c>
      <c r="B1900" t="str">
        <f t="shared" si="29"/>
        <v>3612/</v>
      </c>
      <c r="C1900" t="s">
        <v>43261</v>
      </c>
      <c r="D1900" t="s">
        <v>35569</v>
      </c>
      <c r="E1900" t="s">
        <v>43262</v>
      </c>
    </row>
    <row r="1901" spans="1:5" x14ac:dyDescent="0.25">
      <c r="A1901" t="s">
        <v>43263</v>
      </c>
      <c r="B1901" t="str">
        <f t="shared" si="29"/>
        <v>1906/</v>
      </c>
      <c r="C1901" t="s">
        <v>43264</v>
      </c>
      <c r="D1901" t="s">
        <v>33813</v>
      </c>
      <c r="E1901" t="s">
        <v>43265</v>
      </c>
    </row>
    <row r="1902" spans="1:5" x14ac:dyDescent="0.25">
      <c r="A1902" t="s">
        <v>38633</v>
      </c>
      <c r="B1902" t="str">
        <f t="shared" si="29"/>
        <v>4413/</v>
      </c>
      <c r="C1902" t="s">
        <v>43266</v>
      </c>
      <c r="D1902" t="s">
        <v>36445</v>
      </c>
      <c r="E1902" t="s">
        <v>43267</v>
      </c>
    </row>
    <row r="1903" spans="1:5" x14ac:dyDescent="0.25">
      <c r="A1903" t="s">
        <v>38103</v>
      </c>
      <c r="B1903" t="str">
        <f t="shared" si="29"/>
        <v>1501/</v>
      </c>
      <c r="C1903" t="s">
        <v>43268</v>
      </c>
      <c r="D1903" t="s">
        <v>33407</v>
      </c>
      <c r="E1903" t="s">
        <v>43269</v>
      </c>
    </row>
    <row r="1904" spans="1:5" x14ac:dyDescent="0.25">
      <c r="A1904" t="s">
        <v>43270</v>
      </c>
      <c r="B1904" t="str">
        <f t="shared" si="29"/>
        <v>3854/</v>
      </c>
      <c r="C1904" t="s">
        <v>43271</v>
      </c>
      <c r="D1904" t="s">
        <v>35881</v>
      </c>
      <c r="E1904" t="s">
        <v>43272</v>
      </c>
    </row>
    <row r="1905" spans="1:5" x14ac:dyDescent="0.25">
      <c r="A1905" t="s">
        <v>43273</v>
      </c>
      <c r="B1905" t="str">
        <f t="shared" si="29"/>
        <v>1570/</v>
      </c>
      <c r="C1905" t="s">
        <v>43274</v>
      </c>
      <c r="D1905" t="s">
        <v>33476</v>
      </c>
      <c r="E1905" t="s">
        <v>43275</v>
      </c>
    </row>
    <row r="1906" spans="1:5" x14ac:dyDescent="0.25">
      <c r="A1906" t="s">
        <v>43276</v>
      </c>
      <c r="B1906" t="str">
        <f t="shared" si="29"/>
        <v>4084/</v>
      </c>
      <c r="C1906" t="s">
        <v>43277</v>
      </c>
      <c r="D1906" t="s">
        <v>36112</v>
      </c>
      <c r="E1906" t="s">
        <v>43278</v>
      </c>
    </row>
    <row r="1907" spans="1:5" x14ac:dyDescent="0.25">
      <c r="A1907" t="s">
        <v>43279</v>
      </c>
      <c r="B1907" t="str">
        <f t="shared" si="29"/>
        <v>1093/</v>
      </c>
      <c r="C1907" t="s">
        <v>43280</v>
      </c>
      <c r="D1907" t="s">
        <v>33004</v>
      </c>
      <c r="E1907" t="s">
        <v>43281</v>
      </c>
    </row>
    <row r="1908" spans="1:5" x14ac:dyDescent="0.25">
      <c r="A1908" t="s">
        <v>43282</v>
      </c>
      <c r="B1908" t="str">
        <f t="shared" si="29"/>
        <v>1461/</v>
      </c>
      <c r="C1908" t="s">
        <v>43280</v>
      </c>
      <c r="D1908" t="s">
        <v>33367</v>
      </c>
      <c r="E1908" t="s">
        <v>43283</v>
      </c>
    </row>
    <row r="1909" spans="1:5" x14ac:dyDescent="0.25">
      <c r="A1909" t="s">
        <v>43284</v>
      </c>
      <c r="B1909" t="str">
        <f t="shared" si="29"/>
        <v>1204/</v>
      </c>
      <c r="C1909" t="s">
        <v>43285</v>
      </c>
      <c r="D1909" t="s">
        <v>33118</v>
      </c>
      <c r="E1909" t="s">
        <v>43286</v>
      </c>
    </row>
    <row r="1910" spans="1:5" x14ac:dyDescent="0.25">
      <c r="A1910" t="s">
        <v>43287</v>
      </c>
      <c r="B1910" t="str">
        <f t="shared" si="29"/>
        <v>1946/</v>
      </c>
      <c r="C1910" t="s">
        <v>43285</v>
      </c>
      <c r="D1910" t="s">
        <v>33854</v>
      </c>
      <c r="E1910" t="s">
        <v>43288</v>
      </c>
    </row>
    <row r="1911" spans="1:5" x14ac:dyDescent="0.25">
      <c r="A1911" t="s">
        <v>43289</v>
      </c>
      <c r="B1911" t="str">
        <f t="shared" si="29"/>
        <v>2336/</v>
      </c>
      <c r="C1911" t="s">
        <v>43290</v>
      </c>
      <c r="D1911" t="s">
        <v>34252</v>
      </c>
      <c r="E1911" t="s">
        <v>43291</v>
      </c>
    </row>
    <row r="1912" spans="1:5" x14ac:dyDescent="0.25">
      <c r="A1912" t="s">
        <v>43292</v>
      </c>
      <c r="B1912" t="str">
        <f t="shared" si="29"/>
        <v>2889/</v>
      </c>
      <c r="C1912" t="s">
        <v>43293</v>
      </c>
      <c r="D1912" t="s">
        <v>34824</v>
      </c>
      <c r="E1912" t="s">
        <v>43294</v>
      </c>
    </row>
    <row r="1913" spans="1:5" x14ac:dyDescent="0.25">
      <c r="A1913" t="s">
        <v>43295</v>
      </c>
      <c r="B1913" t="str">
        <f t="shared" si="29"/>
        <v>1303/</v>
      </c>
      <c r="C1913" t="s">
        <v>43296</v>
      </c>
      <c r="D1913" t="s">
        <v>33211</v>
      </c>
      <c r="E1913" t="s">
        <v>43297</v>
      </c>
    </row>
    <row r="1914" spans="1:5" x14ac:dyDescent="0.25">
      <c r="A1914" t="s">
        <v>43298</v>
      </c>
      <c r="B1914" t="str">
        <f t="shared" si="29"/>
        <v>2567/</v>
      </c>
      <c r="C1914" t="s">
        <v>43299</v>
      </c>
      <c r="D1914" t="s">
        <v>34483</v>
      </c>
      <c r="E1914" t="s">
        <v>43300</v>
      </c>
    </row>
    <row r="1915" spans="1:5" x14ac:dyDescent="0.25">
      <c r="A1915" t="s">
        <v>43301</v>
      </c>
      <c r="B1915" t="str">
        <f t="shared" si="29"/>
        <v>2587/</v>
      </c>
      <c r="C1915" t="s">
        <v>43302</v>
      </c>
      <c r="D1915" t="s">
        <v>34503</v>
      </c>
      <c r="E1915" t="s">
        <v>43303</v>
      </c>
    </row>
    <row r="1916" spans="1:5" x14ac:dyDescent="0.25">
      <c r="A1916" t="s">
        <v>43304</v>
      </c>
      <c r="B1916" t="str">
        <f t="shared" si="29"/>
        <v>4440/</v>
      </c>
      <c r="C1916" t="s">
        <v>43305</v>
      </c>
      <c r="D1916" t="s">
        <v>36472</v>
      </c>
      <c r="E1916" t="s">
        <v>43306</v>
      </c>
    </row>
    <row r="1917" spans="1:5" x14ac:dyDescent="0.25">
      <c r="A1917" t="s">
        <v>43307</v>
      </c>
      <c r="B1917" t="str">
        <f t="shared" si="29"/>
        <v>0390/</v>
      </c>
      <c r="C1917" t="s">
        <v>43308</v>
      </c>
      <c r="D1917" t="s">
        <v>32275</v>
      </c>
      <c r="E1917" t="s">
        <v>43309</v>
      </c>
    </row>
    <row r="1918" spans="1:5" x14ac:dyDescent="0.25">
      <c r="A1918" t="s">
        <v>43310</v>
      </c>
      <c r="B1918" t="str">
        <f t="shared" si="29"/>
        <v>3412/</v>
      </c>
      <c r="C1918" t="s">
        <v>43311</v>
      </c>
      <c r="D1918" t="s">
        <v>35363</v>
      </c>
      <c r="E1918" t="s">
        <v>43312</v>
      </c>
    </row>
    <row r="1919" spans="1:5" x14ac:dyDescent="0.25">
      <c r="A1919" t="s">
        <v>43313</v>
      </c>
      <c r="B1919" t="str">
        <f t="shared" si="29"/>
        <v>3856/</v>
      </c>
      <c r="C1919" t="s">
        <v>43314</v>
      </c>
      <c r="D1919" t="s">
        <v>35883</v>
      </c>
      <c r="E1919" t="s">
        <v>43315</v>
      </c>
    </row>
    <row r="1920" spans="1:5" x14ac:dyDescent="0.25">
      <c r="A1920" t="s">
        <v>43316</v>
      </c>
      <c r="B1920" t="str">
        <f t="shared" si="29"/>
        <v>1334/</v>
      </c>
      <c r="C1920" t="s">
        <v>43317</v>
      </c>
      <c r="D1920" t="s">
        <v>33243</v>
      </c>
      <c r="E1920" t="s">
        <v>43318</v>
      </c>
    </row>
    <row r="1921" spans="1:5" x14ac:dyDescent="0.25">
      <c r="A1921" t="s">
        <v>43319</v>
      </c>
      <c r="B1921" t="str">
        <f t="shared" si="29"/>
        <v>1247/</v>
      </c>
      <c r="C1921" t="s">
        <v>8843</v>
      </c>
      <c r="D1921" t="s">
        <v>33159</v>
      </c>
      <c r="E1921" t="s">
        <v>43320</v>
      </c>
    </row>
    <row r="1922" spans="1:5" x14ac:dyDescent="0.25">
      <c r="A1922" t="s">
        <v>43321</v>
      </c>
      <c r="B1922" t="str">
        <f t="shared" ref="B1922:B1985" si="30">A1922&amp;"/"</f>
        <v>3153/</v>
      </c>
      <c r="C1922" t="s">
        <v>43322</v>
      </c>
      <c r="D1922" t="s">
        <v>35091</v>
      </c>
      <c r="E1922" t="s">
        <v>43323</v>
      </c>
    </row>
    <row r="1923" spans="1:5" x14ac:dyDescent="0.25">
      <c r="A1923" t="s">
        <v>43324</v>
      </c>
      <c r="B1923" t="str">
        <f t="shared" si="30"/>
        <v>1444/</v>
      </c>
      <c r="C1923" t="s">
        <v>43325</v>
      </c>
      <c r="D1923" t="s">
        <v>33350</v>
      </c>
      <c r="E1923" t="s">
        <v>43326</v>
      </c>
    </row>
    <row r="1924" spans="1:5" x14ac:dyDescent="0.25">
      <c r="A1924" t="s">
        <v>43327</v>
      </c>
      <c r="B1924" t="str">
        <f t="shared" si="30"/>
        <v>2252/</v>
      </c>
      <c r="C1924" t="s">
        <v>43328</v>
      </c>
      <c r="D1924" t="s">
        <v>34169</v>
      </c>
      <c r="E1924" t="s">
        <v>43329</v>
      </c>
    </row>
    <row r="1925" spans="1:5" x14ac:dyDescent="0.25">
      <c r="A1925" t="s">
        <v>43330</v>
      </c>
      <c r="B1925" t="str">
        <f t="shared" si="30"/>
        <v>1733/</v>
      </c>
      <c r="C1925" t="s">
        <v>43331</v>
      </c>
      <c r="D1925" t="s">
        <v>33636</v>
      </c>
      <c r="E1925" t="s">
        <v>43332</v>
      </c>
    </row>
    <row r="1926" spans="1:5" x14ac:dyDescent="0.25">
      <c r="A1926" t="s">
        <v>43333</v>
      </c>
      <c r="B1926" t="str">
        <f t="shared" si="30"/>
        <v>3671/</v>
      </c>
      <c r="C1926" t="s">
        <v>43334</v>
      </c>
      <c r="D1926" t="s">
        <v>35629</v>
      </c>
      <c r="E1926" t="s">
        <v>43335</v>
      </c>
    </row>
    <row r="1927" spans="1:5" x14ac:dyDescent="0.25">
      <c r="A1927" t="s">
        <v>43336</v>
      </c>
      <c r="B1927" t="str">
        <f t="shared" si="30"/>
        <v>3772/</v>
      </c>
      <c r="C1927" t="s">
        <v>43334</v>
      </c>
      <c r="D1927" t="s">
        <v>35732</v>
      </c>
      <c r="E1927" t="s">
        <v>43337</v>
      </c>
    </row>
    <row r="1928" spans="1:5" x14ac:dyDescent="0.25">
      <c r="A1928" t="s">
        <v>43338</v>
      </c>
      <c r="B1928" t="str">
        <f t="shared" si="30"/>
        <v>2744/</v>
      </c>
      <c r="C1928" t="s">
        <v>21597</v>
      </c>
      <c r="D1928" t="s">
        <v>34664</v>
      </c>
      <c r="E1928" t="s">
        <v>43339</v>
      </c>
    </row>
    <row r="1929" spans="1:5" x14ac:dyDescent="0.25">
      <c r="A1929" t="s">
        <v>43340</v>
      </c>
      <c r="B1929" t="str">
        <f t="shared" si="30"/>
        <v>0488/</v>
      </c>
      <c r="C1929" t="s">
        <v>43341</v>
      </c>
      <c r="D1929" t="s">
        <v>32378</v>
      </c>
      <c r="E1929" t="s">
        <v>43342</v>
      </c>
    </row>
    <row r="1930" spans="1:5" x14ac:dyDescent="0.25">
      <c r="A1930" t="s">
        <v>43343</v>
      </c>
      <c r="B1930" t="str">
        <f t="shared" si="30"/>
        <v>1678/</v>
      </c>
      <c r="C1930" t="s">
        <v>43344</v>
      </c>
      <c r="D1930" t="s">
        <v>33585</v>
      </c>
      <c r="E1930" t="s">
        <v>43345</v>
      </c>
    </row>
    <row r="1931" spans="1:5" x14ac:dyDescent="0.25">
      <c r="A1931" t="s">
        <v>43346</v>
      </c>
      <c r="B1931" t="str">
        <f t="shared" si="30"/>
        <v>3965/</v>
      </c>
      <c r="C1931" t="s">
        <v>43347</v>
      </c>
      <c r="D1931" t="s">
        <v>35993</v>
      </c>
      <c r="E1931" t="s">
        <v>43348</v>
      </c>
    </row>
    <row r="1932" spans="1:5" x14ac:dyDescent="0.25">
      <c r="A1932" t="s">
        <v>43349</v>
      </c>
      <c r="B1932" t="str">
        <f t="shared" si="30"/>
        <v>4254/</v>
      </c>
      <c r="C1932" t="s">
        <v>43350</v>
      </c>
      <c r="D1932" t="s">
        <v>36281</v>
      </c>
      <c r="E1932" t="s">
        <v>43351</v>
      </c>
    </row>
    <row r="1933" spans="1:5" x14ac:dyDescent="0.25">
      <c r="A1933" t="s">
        <v>43352</v>
      </c>
      <c r="B1933" t="str">
        <f t="shared" si="30"/>
        <v>1630/</v>
      </c>
      <c r="C1933" t="s">
        <v>43353</v>
      </c>
      <c r="D1933" t="s">
        <v>33536</v>
      </c>
      <c r="E1933" t="s">
        <v>43354</v>
      </c>
    </row>
    <row r="1934" spans="1:5" x14ac:dyDescent="0.25">
      <c r="A1934" t="s">
        <v>43355</v>
      </c>
      <c r="B1934" t="str">
        <f t="shared" si="30"/>
        <v>0966/</v>
      </c>
      <c r="C1934" t="s">
        <v>43356</v>
      </c>
      <c r="D1934" t="s">
        <v>32877</v>
      </c>
      <c r="E1934" t="s">
        <v>43357</v>
      </c>
    </row>
    <row r="1935" spans="1:5" x14ac:dyDescent="0.25">
      <c r="A1935" t="s">
        <v>43358</v>
      </c>
      <c r="B1935" t="str">
        <f t="shared" si="30"/>
        <v>0469/</v>
      </c>
      <c r="C1935" t="s">
        <v>43359</v>
      </c>
      <c r="D1935" t="s">
        <v>32358</v>
      </c>
      <c r="E1935" t="s">
        <v>43360</v>
      </c>
    </row>
    <row r="1936" spans="1:5" x14ac:dyDescent="0.25">
      <c r="A1936" t="s">
        <v>43361</v>
      </c>
      <c r="B1936" t="str">
        <f t="shared" si="30"/>
        <v>1915/</v>
      </c>
      <c r="C1936" t="s">
        <v>43362</v>
      </c>
      <c r="D1936" t="s">
        <v>33824</v>
      </c>
      <c r="E1936" t="s">
        <v>43363</v>
      </c>
    </row>
    <row r="1937" spans="1:5" x14ac:dyDescent="0.25">
      <c r="A1937" t="s">
        <v>43364</v>
      </c>
      <c r="B1937" t="str">
        <f t="shared" si="30"/>
        <v>3966/</v>
      </c>
      <c r="C1937" t="s">
        <v>43362</v>
      </c>
      <c r="D1937" t="s">
        <v>35994</v>
      </c>
      <c r="E1937" t="s">
        <v>43365</v>
      </c>
    </row>
    <row r="1938" spans="1:5" x14ac:dyDescent="0.25">
      <c r="A1938" t="s">
        <v>43366</v>
      </c>
      <c r="B1938" t="str">
        <f t="shared" si="30"/>
        <v>0892/</v>
      </c>
      <c r="C1938" t="s">
        <v>43367</v>
      </c>
      <c r="D1938" t="s">
        <v>32801</v>
      </c>
      <c r="E1938" t="s">
        <v>43368</v>
      </c>
    </row>
    <row r="1939" spans="1:5" x14ac:dyDescent="0.25">
      <c r="A1939" t="s">
        <v>43369</v>
      </c>
      <c r="B1939" t="str">
        <f t="shared" si="30"/>
        <v>2868/</v>
      </c>
      <c r="C1939" t="s">
        <v>43370</v>
      </c>
      <c r="D1939" t="s">
        <v>34803</v>
      </c>
      <c r="E1939" t="s">
        <v>43371</v>
      </c>
    </row>
    <row r="1940" spans="1:5" x14ac:dyDescent="0.25">
      <c r="A1940" t="s">
        <v>43372</v>
      </c>
      <c r="B1940" t="str">
        <f t="shared" si="30"/>
        <v>3239/</v>
      </c>
      <c r="C1940" t="s">
        <v>43373</v>
      </c>
      <c r="D1940" t="s">
        <v>35181</v>
      </c>
      <c r="E1940" t="s">
        <v>43374</v>
      </c>
    </row>
    <row r="1941" spans="1:5" x14ac:dyDescent="0.25">
      <c r="A1941" t="s">
        <v>43375</v>
      </c>
      <c r="B1941" t="str">
        <f t="shared" si="30"/>
        <v>1406/</v>
      </c>
      <c r="C1941" t="s">
        <v>43376</v>
      </c>
      <c r="D1941" t="s">
        <v>33314</v>
      </c>
      <c r="E1941" t="s">
        <v>43377</v>
      </c>
    </row>
    <row r="1942" spans="1:5" x14ac:dyDescent="0.25">
      <c r="A1942" t="s">
        <v>43378</v>
      </c>
      <c r="B1942" t="str">
        <f t="shared" si="30"/>
        <v>3322/</v>
      </c>
      <c r="C1942" t="s">
        <v>43379</v>
      </c>
      <c r="D1942" t="s">
        <v>35269</v>
      </c>
      <c r="E1942" t="s">
        <v>43380</v>
      </c>
    </row>
    <row r="1943" spans="1:5" x14ac:dyDescent="0.25">
      <c r="A1943" t="s">
        <v>43381</v>
      </c>
      <c r="B1943" t="str">
        <f t="shared" si="30"/>
        <v>4403/</v>
      </c>
      <c r="C1943" t="s">
        <v>43382</v>
      </c>
      <c r="D1943" t="s">
        <v>36430</v>
      </c>
      <c r="E1943" t="s">
        <v>43383</v>
      </c>
    </row>
    <row r="1944" spans="1:5" x14ac:dyDescent="0.25">
      <c r="A1944" t="s">
        <v>43384</v>
      </c>
      <c r="B1944" t="str">
        <f t="shared" si="30"/>
        <v>4601/</v>
      </c>
      <c r="C1944" t="s">
        <v>43385</v>
      </c>
      <c r="D1944" t="s">
        <v>36636</v>
      </c>
      <c r="E1944" t="s">
        <v>43386</v>
      </c>
    </row>
    <row r="1945" spans="1:5" x14ac:dyDescent="0.25">
      <c r="A1945" t="s">
        <v>43387</v>
      </c>
      <c r="B1945" t="str">
        <f t="shared" si="30"/>
        <v>3560/</v>
      </c>
      <c r="C1945" t="s">
        <v>43388</v>
      </c>
      <c r="D1945" t="s">
        <v>35511</v>
      </c>
      <c r="E1945" t="s">
        <v>43389</v>
      </c>
    </row>
    <row r="1946" spans="1:5" x14ac:dyDescent="0.25">
      <c r="A1946" t="s">
        <v>43390</v>
      </c>
      <c r="B1946" t="str">
        <f t="shared" si="30"/>
        <v>3226/</v>
      </c>
      <c r="C1946" t="s">
        <v>43391</v>
      </c>
      <c r="D1946" t="s">
        <v>35168</v>
      </c>
      <c r="E1946" t="s">
        <v>43392</v>
      </c>
    </row>
    <row r="1947" spans="1:5" x14ac:dyDescent="0.25">
      <c r="A1947" t="s">
        <v>43393</v>
      </c>
      <c r="B1947" t="str">
        <f t="shared" si="30"/>
        <v>1222/</v>
      </c>
      <c r="C1947" t="s">
        <v>43394</v>
      </c>
      <c r="D1947" t="s">
        <v>33136</v>
      </c>
      <c r="E1947" t="s">
        <v>43395</v>
      </c>
    </row>
    <row r="1948" spans="1:5" x14ac:dyDescent="0.25">
      <c r="A1948" t="s">
        <v>43396</v>
      </c>
      <c r="B1948" t="str">
        <f t="shared" si="30"/>
        <v>3201/</v>
      </c>
      <c r="C1948" t="s">
        <v>43397</v>
      </c>
      <c r="D1948" t="s">
        <v>35142</v>
      </c>
      <c r="E1948" t="s">
        <v>43398</v>
      </c>
    </row>
    <row r="1949" spans="1:5" x14ac:dyDescent="0.25">
      <c r="A1949" t="s">
        <v>43399</v>
      </c>
      <c r="B1949" t="str">
        <f t="shared" si="30"/>
        <v>3593/</v>
      </c>
      <c r="C1949" t="s">
        <v>43400</v>
      </c>
      <c r="D1949" t="s">
        <v>35550</v>
      </c>
      <c r="E1949" t="s">
        <v>43401</v>
      </c>
    </row>
    <row r="1950" spans="1:5" x14ac:dyDescent="0.25">
      <c r="A1950" t="s">
        <v>43402</v>
      </c>
      <c r="B1950" t="str">
        <f t="shared" si="30"/>
        <v>3698/</v>
      </c>
      <c r="C1950" t="s">
        <v>43403</v>
      </c>
      <c r="D1950" t="s">
        <v>35656</v>
      </c>
      <c r="E1950" t="s">
        <v>43404</v>
      </c>
    </row>
    <row r="1951" spans="1:5" x14ac:dyDescent="0.25">
      <c r="A1951" t="s">
        <v>43405</v>
      </c>
      <c r="B1951" t="str">
        <f t="shared" si="30"/>
        <v>1971/</v>
      </c>
      <c r="C1951" t="s">
        <v>43406</v>
      </c>
      <c r="D1951" t="s">
        <v>33878</v>
      </c>
      <c r="E1951" t="s">
        <v>43407</v>
      </c>
    </row>
    <row r="1952" spans="1:5" x14ac:dyDescent="0.25">
      <c r="A1952" t="s">
        <v>43408</v>
      </c>
      <c r="B1952" t="str">
        <f t="shared" si="30"/>
        <v>0440/</v>
      </c>
      <c r="C1952" t="s">
        <v>43409</v>
      </c>
      <c r="D1952" t="s">
        <v>32327</v>
      </c>
      <c r="E1952" t="s">
        <v>43410</v>
      </c>
    </row>
    <row r="1953" spans="1:5" x14ac:dyDescent="0.25">
      <c r="A1953" t="s">
        <v>43411</v>
      </c>
      <c r="B1953" t="str">
        <f t="shared" si="30"/>
        <v>0209/</v>
      </c>
      <c r="C1953" t="s">
        <v>43412</v>
      </c>
      <c r="D1953" t="s">
        <v>32081</v>
      </c>
      <c r="E1953" t="s">
        <v>43413</v>
      </c>
    </row>
    <row r="1954" spans="1:5" x14ac:dyDescent="0.25">
      <c r="A1954" t="s">
        <v>43414</v>
      </c>
      <c r="B1954" t="str">
        <f t="shared" si="30"/>
        <v>2491/</v>
      </c>
      <c r="C1954" t="s">
        <v>43415</v>
      </c>
      <c r="D1954" t="s">
        <v>34408</v>
      </c>
      <c r="E1954" t="s">
        <v>43416</v>
      </c>
    </row>
    <row r="1955" spans="1:5" x14ac:dyDescent="0.25">
      <c r="A1955" t="s">
        <v>43417</v>
      </c>
      <c r="B1955" t="str">
        <f t="shared" si="30"/>
        <v>2758/</v>
      </c>
      <c r="C1955" t="s">
        <v>43418</v>
      </c>
      <c r="D1955" t="s">
        <v>34678</v>
      </c>
      <c r="E1955" t="s">
        <v>43419</v>
      </c>
    </row>
    <row r="1956" spans="1:5" x14ac:dyDescent="0.25">
      <c r="A1956" t="s">
        <v>43420</v>
      </c>
      <c r="B1956" t="str">
        <f t="shared" si="30"/>
        <v>1368/</v>
      </c>
      <c r="C1956" t="s">
        <v>43421</v>
      </c>
      <c r="D1956" t="s">
        <v>33277</v>
      </c>
      <c r="E1956" t="s">
        <v>43422</v>
      </c>
    </row>
    <row r="1957" spans="1:5" x14ac:dyDescent="0.25">
      <c r="A1957" t="s">
        <v>43423</v>
      </c>
      <c r="B1957" t="str">
        <f t="shared" si="30"/>
        <v>3816/</v>
      </c>
      <c r="C1957" t="s">
        <v>43424</v>
      </c>
      <c r="D1957" t="s">
        <v>35788</v>
      </c>
      <c r="E1957" t="s">
        <v>43425</v>
      </c>
    </row>
    <row r="1958" spans="1:5" x14ac:dyDescent="0.25">
      <c r="A1958" t="s">
        <v>43426</v>
      </c>
      <c r="B1958" t="str">
        <f t="shared" si="30"/>
        <v>3844/</v>
      </c>
      <c r="C1958" t="s">
        <v>43427</v>
      </c>
      <c r="D1958" t="s">
        <v>35871</v>
      </c>
      <c r="E1958" t="s">
        <v>43428</v>
      </c>
    </row>
    <row r="1959" spans="1:5" x14ac:dyDescent="0.25">
      <c r="A1959" t="s">
        <v>43429</v>
      </c>
      <c r="B1959" t="str">
        <f t="shared" si="30"/>
        <v>0041/</v>
      </c>
      <c r="C1959" t="s">
        <v>43430</v>
      </c>
      <c r="D1959" t="s">
        <v>31899</v>
      </c>
      <c r="E1959" t="s">
        <v>43431</v>
      </c>
    </row>
    <row r="1960" spans="1:5" x14ac:dyDescent="0.25">
      <c r="A1960" t="s">
        <v>43432</v>
      </c>
      <c r="B1960" t="str">
        <f t="shared" si="30"/>
        <v>0765/</v>
      </c>
      <c r="C1960" t="s">
        <v>43433</v>
      </c>
      <c r="D1960" t="s">
        <v>32669</v>
      </c>
      <c r="E1960" t="s">
        <v>43434</v>
      </c>
    </row>
    <row r="1961" spans="1:5" x14ac:dyDescent="0.25">
      <c r="A1961" t="s">
        <v>43435</v>
      </c>
      <c r="B1961" t="str">
        <f t="shared" si="30"/>
        <v>4328/</v>
      </c>
      <c r="C1961" t="s">
        <v>43436</v>
      </c>
      <c r="D1961" t="s">
        <v>36355</v>
      </c>
      <c r="E1961" t="s">
        <v>43437</v>
      </c>
    </row>
    <row r="1962" spans="1:5" x14ac:dyDescent="0.25">
      <c r="A1962" t="s">
        <v>43438</v>
      </c>
      <c r="B1962" t="str">
        <f t="shared" si="30"/>
        <v>0882/</v>
      </c>
      <c r="C1962" t="s">
        <v>43439</v>
      </c>
      <c r="D1962" t="s">
        <v>32790</v>
      </c>
      <c r="E1962" t="s">
        <v>43440</v>
      </c>
    </row>
    <row r="1963" spans="1:5" x14ac:dyDescent="0.25">
      <c r="A1963" t="s">
        <v>43441</v>
      </c>
      <c r="B1963" t="str">
        <f t="shared" si="30"/>
        <v>2551/</v>
      </c>
      <c r="C1963" t="s">
        <v>43442</v>
      </c>
      <c r="D1963" t="s">
        <v>34466</v>
      </c>
      <c r="E1963" t="s">
        <v>43443</v>
      </c>
    </row>
    <row r="1964" spans="1:5" x14ac:dyDescent="0.25">
      <c r="A1964" t="s">
        <v>43444</v>
      </c>
      <c r="B1964" t="str">
        <f t="shared" si="30"/>
        <v>3604/</v>
      </c>
      <c r="C1964" t="s">
        <v>43445</v>
      </c>
      <c r="D1964" t="s">
        <v>35561</v>
      </c>
      <c r="E1964" t="s">
        <v>43446</v>
      </c>
    </row>
    <row r="1965" spans="1:5" x14ac:dyDescent="0.25">
      <c r="A1965" t="s">
        <v>43447</v>
      </c>
      <c r="B1965" t="str">
        <f t="shared" si="30"/>
        <v>3429/</v>
      </c>
      <c r="C1965" t="s">
        <v>43448</v>
      </c>
      <c r="D1965" t="s">
        <v>35379</v>
      </c>
      <c r="E1965" t="s">
        <v>43449</v>
      </c>
    </row>
    <row r="1966" spans="1:5" x14ac:dyDescent="0.25">
      <c r="A1966" t="s">
        <v>43450</v>
      </c>
      <c r="B1966" t="str">
        <f t="shared" si="30"/>
        <v>2058/</v>
      </c>
      <c r="C1966" t="s">
        <v>43451</v>
      </c>
      <c r="D1966" t="s">
        <v>33964</v>
      </c>
      <c r="E1966" t="s">
        <v>43452</v>
      </c>
    </row>
    <row r="1967" spans="1:5" x14ac:dyDescent="0.25">
      <c r="A1967" t="s">
        <v>43453</v>
      </c>
      <c r="B1967" t="str">
        <f t="shared" si="30"/>
        <v>4614/</v>
      </c>
      <c r="C1967" t="s">
        <v>43454</v>
      </c>
      <c r="D1967" t="s">
        <v>36649</v>
      </c>
      <c r="E1967" t="s">
        <v>43455</v>
      </c>
    </row>
    <row r="1968" spans="1:5" x14ac:dyDescent="0.25">
      <c r="A1968" t="s">
        <v>43456</v>
      </c>
      <c r="B1968" t="str">
        <f t="shared" si="30"/>
        <v>3845/</v>
      </c>
      <c r="C1968" t="s">
        <v>43457</v>
      </c>
      <c r="D1968" t="s">
        <v>35872</v>
      </c>
      <c r="E1968" t="s">
        <v>43458</v>
      </c>
    </row>
    <row r="1969" spans="1:5" x14ac:dyDescent="0.25">
      <c r="A1969" t="s">
        <v>43459</v>
      </c>
      <c r="B1969" t="str">
        <f t="shared" si="30"/>
        <v>3939/</v>
      </c>
      <c r="C1969" t="s">
        <v>43460</v>
      </c>
      <c r="D1969" t="s">
        <v>35968</v>
      </c>
      <c r="E1969" t="s">
        <v>43461</v>
      </c>
    </row>
    <row r="1970" spans="1:5" x14ac:dyDescent="0.25">
      <c r="A1970" t="s">
        <v>43462</v>
      </c>
      <c r="B1970" t="str">
        <f t="shared" si="30"/>
        <v>0685/</v>
      </c>
      <c r="C1970" t="s">
        <v>43463</v>
      </c>
      <c r="D1970" t="s">
        <v>32579</v>
      </c>
      <c r="E1970" t="s">
        <v>43464</v>
      </c>
    </row>
    <row r="1971" spans="1:5" x14ac:dyDescent="0.25">
      <c r="A1971" t="s">
        <v>43465</v>
      </c>
      <c r="B1971" t="str">
        <f t="shared" si="30"/>
        <v>1799/</v>
      </c>
      <c r="C1971" t="s">
        <v>43463</v>
      </c>
      <c r="D1971" t="s">
        <v>33705</v>
      </c>
      <c r="E1971" t="s">
        <v>43466</v>
      </c>
    </row>
    <row r="1972" spans="1:5" x14ac:dyDescent="0.25">
      <c r="A1972" t="s">
        <v>43467</v>
      </c>
      <c r="B1972" t="str">
        <f t="shared" si="30"/>
        <v>4028/</v>
      </c>
      <c r="C1972" t="s">
        <v>43468</v>
      </c>
      <c r="D1972" t="s">
        <v>36056</v>
      </c>
      <c r="E1972" t="s">
        <v>43469</v>
      </c>
    </row>
    <row r="1973" spans="1:5" x14ac:dyDescent="0.25">
      <c r="A1973" t="s">
        <v>43470</v>
      </c>
      <c r="B1973" t="str">
        <f t="shared" si="30"/>
        <v>1691/</v>
      </c>
      <c r="C1973" t="s">
        <v>43471</v>
      </c>
      <c r="D1973" t="s">
        <v>33594</v>
      </c>
      <c r="E1973" t="s">
        <v>43472</v>
      </c>
    </row>
    <row r="1974" spans="1:5" x14ac:dyDescent="0.25">
      <c r="A1974" t="s">
        <v>43473</v>
      </c>
      <c r="B1974" t="str">
        <f t="shared" si="30"/>
        <v>1525/</v>
      </c>
      <c r="C1974" t="s">
        <v>43474</v>
      </c>
      <c r="D1974" t="s">
        <v>33431</v>
      </c>
      <c r="E1974" t="s">
        <v>43475</v>
      </c>
    </row>
    <row r="1975" spans="1:5" x14ac:dyDescent="0.25">
      <c r="A1975" t="s">
        <v>43476</v>
      </c>
      <c r="B1975" t="str">
        <f t="shared" si="30"/>
        <v>3410/</v>
      </c>
      <c r="C1975" t="s">
        <v>43477</v>
      </c>
      <c r="D1975" t="s">
        <v>35361</v>
      </c>
      <c r="E1975" t="s">
        <v>43478</v>
      </c>
    </row>
    <row r="1976" spans="1:5" x14ac:dyDescent="0.25">
      <c r="A1976" t="s">
        <v>43476</v>
      </c>
      <c r="B1976" t="str">
        <f t="shared" si="30"/>
        <v>3410/</v>
      </c>
      <c r="C1976" t="s">
        <v>43479</v>
      </c>
      <c r="D1976" t="s">
        <v>35360</v>
      </c>
      <c r="E1976" t="s">
        <v>43480</v>
      </c>
    </row>
    <row r="1977" spans="1:5" x14ac:dyDescent="0.25">
      <c r="A1977" t="s">
        <v>43481</v>
      </c>
      <c r="B1977" t="str">
        <f t="shared" si="30"/>
        <v>3364/</v>
      </c>
      <c r="C1977" t="s">
        <v>43482</v>
      </c>
      <c r="D1977" t="s">
        <v>35313</v>
      </c>
      <c r="E1977" t="s">
        <v>43483</v>
      </c>
    </row>
    <row r="1978" spans="1:5" x14ac:dyDescent="0.25">
      <c r="A1978" t="s">
        <v>43484</v>
      </c>
      <c r="B1978" t="str">
        <f t="shared" si="30"/>
        <v>0106/</v>
      </c>
      <c r="C1978" t="s">
        <v>43485</v>
      </c>
      <c r="D1978" t="s">
        <v>31975</v>
      </c>
      <c r="E1978" t="s">
        <v>43486</v>
      </c>
    </row>
    <row r="1979" spans="1:5" x14ac:dyDescent="0.25">
      <c r="A1979" t="s">
        <v>43487</v>
      </c>
      <c r="B1979" t="str">
        <f t="shared" si="30"/>
        <v>3251/</v>
      </c>
      <c r="C1979" t="s">
        <v>37442</v>
      </c>
      <c r="D1979" t="s">
        <v>35196</v>
      </c>
      <c r="E1979" t="s">
        <v>43488</v>
      </c>
    </row>
    <row r="1980" spans="1:5" x14ac:dyDescent="0.25">
      <c r="A1980" t="s">
        <v>43489</v>
      </c>
      <c r="B1980" t="str">
        <f t="shared" si="30"/>
        <v>3159/</v>
      </c>
      <c r="C1980" t="s">
        <v>43490</v>
      </c>
      <c r="D1980" t="s">
        <v>35097</v>
      </c>
      <c r="E1980" t="s">
        <v>43491</v>
      </c>
    </row>
    <row r="1981" spans="1:5" x14ac:dyDescent="0.25">
      <c r="A1981" t="s">
        <v>43492</v>
      </c>
      <c r="B1981" t="str">
        <f t="shared" si="30"/>
        <v>1584/</v>
      </c>
      <c r="C1981" t="s">
        <v>43493</v>
      </c>
      <c r="D1981" t="s">
        <v>33490</v>
      </c>
      <c r="E1981" t="s">
        <v>43494</v>
      </c>
    </row>
    <row r="1982" spans="1:5" x14ac:dyDescent="0.25">
      <c r="A1982" t="s">
        <v>43495</v>
      </c>
      <c r="B1982" t="str">
        <f t="shared" si="30"/>
        <v>1916/</v>
      </c>
      <c r="C1982" t="s">
        <v>43496</v>
      </c>
      <c r="D1982" t="s">
        <v>33825</v>
      </c>
      <c r="E1982" t="s">
        <v>43497</v>
      </c>
    </row>
    <row r="1983" spans="1:5" x14ac:dyDescent="0.25">
      <c r="A1983" t="s">
        <v>43498</v>
      </c>
      <c r="B1983" t="str">
        <f t="shared" si="30"/>
        <v>4331/</v>
      </c>
      <c r="C1983" t="s">
        <v>43499</v>
      </c>
      <c r="D1983" t="s">
        <v>36358</v>
      </c>
      <c r="E1983" t="s">
        <v>43500</v>
      </c>
    </row>
    <row r="1984" spans="1:5" x14ac:dyDescent="0.25">
      <c r="A1984" t="s">
        <v>43501</v>
      </c>
      <c r="B1984" t="str">
        <f t="shared" si="30"/>
        <v>4118/</v>
      </c>
      <c r="C1984" t="s">
        <v>43502</v>
      </c>
      <c r="D1984" t="s">
        <v>36145</v>
      </c>
      <c r="E1984" t="s">
        <v>43503</v>
      </c>
    </row>
    <row r="1985" spans="1:5" x14ac:dyDescent="0.25">
      <c r="A1985" t="s">
        <v>43504</v>
      </c>
      <c r="B1985" t="str">
        <f t="shared" si="30"/>
        <v>4303/</v>
      </c>
      <c r="C1985" t="s">
        <v>43505</v>
      </c>
      <c r="D1985" t="s">
        <v>36330</v>
      </c>
      <c r="E1985" t="s">
        <v>43506</v>
      </c>
    </row>
    <row r="1986" spans="1:5" x14ac:dyDescent="0.25">
      <c r="A1986" t="s">
        <v>43507</v>
      </c>
      <c r="B1986" t="str">
        <f t="shared" ref="B1986:B2049" si="31">A1986&amp;"/"</f>
        <v>3459/</v>
      </c>
      <c r="C1986" t="s">
        <v>43508</v>
      </c>
      <c r="D1986" t="s">
        <v>35409</v>
      </c>
      <c r="E1986" t="s">
        <v>43509</v>
      </c>
    </row>
    <row r="1987" spans="1:5" x14ac:dyDescent="0.25">
      <c r="A1987" t="s">
        <v>43510</v>
      </c>
      <c r="B1987" t="str">
        <f t="shared" si="31"/>
        <v>0920/</v>
      </c>
      <c r="C1987" t="s">
        <v>43511</v>
      </c>
      <c r="D1987" t="s">
        <v>32829</v>
      </c>
      <c r="E1987" t="s">
        <v>43512</v>
      </c>
    </row>
    <row r="1988" spans="1:5" x14ac:dyDescent="0.25">
      <c r="A1988" t="s">
        <v>43513</v>
      </c>
      <c r="B1988" t="str">
        <f t="shared" si="31"/>
        <v>0060/</v>
      </c>
      <c r="C1988" t="s">
        <v>43514</v>
      </c>
      <c r="D1988" t="s">
        <v>31929</v>
      </c>
      <c r="E1988" t="s">
        <v>43515</v>
      </c>
    </row>
    <row r="1989" spans="1:5" x14ac:dyDescent="0.25">
      <c r="A1989" t="s">
        <v>43516</v>
      </c>
      <c r="B1989" t="str">
        <f t="shared" si="31"/>
        <v>0827/</v>
      </c>
      <c r="C1989" t="s">
        <v>43517</v>
      </c>
      <c r="D1989" t="s">
        <v>32734</v>
      </c>
      <c r="E1989" t="s">
        <v>43518</v>
      </c>
    </row>
    <row r="1990" spans="1:5" x14ac:dyDescent="0.25">
      <c r="A1990" t="s">
        <v>43516</v>
      </c>
      <c r="B1990" t="str">
        <f t="shared" si="31"/>
        <v>0827/</v>
      </c>
      <c r="C1990" t="s">
        <v>43519</v>
      </c>
      <c r="D1990" t="s">
        <v>32733</v>
      </c>
      <c r="E1990" t="s">
        <v>43520</v>
      </c>
    </row>
    <row r="1991" spans="1:5" x14ac:dyDescent="0.25">
      <c r="A1991" t="s">
        <v>43521</v>
      </c>
      <c r="B1991" t="str">
        <f t="shared" si="31"/>
        <v>2115/</v>
      </c>
      <c r="C1991" t="s">
        <v>43522</v>
      </c>
      <c r="D1991" t="s">
        <v>34034</v>
      </c>
      <c r="E1991" t="s">
        <v>43523</v>
      </c>
    </row>
    <row r="1992" spans="1:5" x14ac:dyDescent="0.25">
      <c r="A1992" t="s">
        <v>43524</v>
      </c>
      <c r="B1992" t="str">
        <f t="shared" si="31"/>
        <v>1830/</v>
      </c>
      <c r="C1992" t="s">
        <v>43525</v>
      </c>
      <c r="D1992" t="s">
        <v>33736</v>
      </c>
      <c r="E1992" t="s">
        <v>43526</v>
      </c>
    </row>
    <row r="1993" spans="1:5" x14ac:dyDescent="0.25">
      <c r="A1993" t="s">
        <v>43527</v>
      </c>
      <c r="B1993" t="str">
        <f t="shared" si="31"/>
        <v>3160/</v>
      </c>
      <c r="C1993" t="s">
        <v>43528</v>
      </c>
      <c r="D1993" t="s">
        <v>35098</v>
      </c>
      <c r="E1993" t="s">
        <v>43529</v>
      </c>
    </row>
    <row r="1994" spans="1:5" x14ac:dyDescent="0.25">
      <c r="A1994" t="s">
        <v>43530</v>
      </c>
      <c r="B1994" t="str">
        <f t="shared" si="31"/>
        <v>4172/</v>
      </c>
      <c r="C1994" t="s">
        <v>43531</v>
      </c>
      <c r="D1994" t="s">
        <v>36198</v>
      </c>
      <c r="E1994" t="s">
        <v>43532</v>
      </c>
    </row>
    <row r="1995" spans="1:5" x14ac:dyDescent="0.25">
      <c r="A1995" t="s">
        <v>43533</v>
      </c>
      <c r="B1995" t="str">
        <f t="shared" si="31"/>
        <v>1474/</v>
      </c>
      <c r="C1995" t="s">
        <v>43534</v>
      </c>
      <c r="D1995" t="s">
        <v>33379</v>
      </c>
      <c r="E1995" t="s">
        <v>43535</v>
      </c>
    </row>
    <row r="1996" spans="1:5" x14ac:dyDescent="0.25">
      <c r="A1996" t="s">
        <v>43536</v>
      </c>
      <c r="B1996" t="str">
        <f t="shared" si="31"/>
        <v>2589/</v>
      </c>
      <c r="C1996" t="s">
        <v>43537</v>
      </c>
      <c r="D1996" t="s">
        <v>34505</v>
      </c>
      <c r="E1996" t="s">
        <v>43538</v>
      </c>
    </row>
    <row r="1997" spans="1:5" x14ac:dyDescent="0.25">
      <c r="A1997" t="s">
        <v>43539</v>
      </c>
      <c r="B1997" t="str">
        <f t="shared" si="31"/>
        <v>1928/</v>
      </c>
      <c r="C1997" t="s">
        <v>43540</v>
      </c>
      <c r="D1997" t="s">
        <v>33836</v>
      </c>
      <c r="E1997" t="s">
        <v>43541</v>
      </c>
    </row>
    <row r="1998" spans="1:5" x14ac:dyDescent="0.25">
      <c r="A1998" t="s">
        <v>43542</v>
      </c>
      <c r="B1998" t="str">
        <f t="shared" si="31"/>
        <v>2413/</v>
      </c>
      <c r="C1998" t="s">
        <v>43540</v>
      </c>
      <c r="D1998" t="s">
        <v>34329</v>
      </c>
      <c r="E1998" t="s">
        <v>43543</v>
      </c>
    </row>
    <row r="1999" spans="1:5" x14ac:dyDescent="0.25">
      <c r="A1999" t="s">
        <v>43544</v>
      </c>
      <c r="B1999" t="str">
        <f t="shared" si="31"/>
        <v>0726/</v>
      </c>
      <c r="C1999" t="s">
        <v>43545</v>
      </c>
      <c r="D1999" t="s">
        <v>32622</v>
      </c>
      <c r="E1999" t="s">
        <v>43546</v>
      </c>
    </row>
    <row r="2000" spans="1:5" x14ac:dyDescent="0.25">
      <c r="A2000" t="s">
        <v>43547</v>
      </c>
      <c r="B2000" t="str">
        <f t="shared" si="31"/>
        <v>1862/</v>
      </c>
      <c r="C2000" t="s">
        <v>43548</v>
      </c>
      <c r="D2000" t="s">
        <v>33769</v>
      </c>
      <c r="E2000" t="s">
        <v>43549</v>
      </c>
    </row>
    <row r="2001" spans="1:5" x14ac:dyDescent="0.25">
      <c r="A2001" t="s">
        <v>43550</v>
      </c>
      <c r="B2001" t="str">
        <f t="shared" si="31"/>
        <v>1122/</v>
      </c>
      <c r="C2001" t="s">
        <v>43551</v>
      </c>
      <c r="D2001" t="s">
        <v>33033</v>
      </c>
      <c r="E2001" t="s">
        <v>43552</v>
      </c>
    </row>
    <row r="2002" spans="1:5" x14ac:dyDescent="0.25">
      <c r="A2002" t="s">
        <v>43553</v>
      </c>
      <c r="B2002" t="str">
        <f t="shared" si="31"/>
        <v>3244/</v>
      </c>
      <c r="C2002" t="s">
        <v>43554</v>
      </c>
      <c r="D2002" t="s">
        <v>35188</v>
      </c>
      <c r="E2002" t="s">
        <v>43555</v>
      </c>
    </row>
    <row r="2003" spans="1:5" x14ac:dyDescent="0.25">
      <c r="A2003" t="s">
        <v>43556</v>
      </c>
      <c r="B2003" t="str">
        <f t="shared" si="31"/>
        <v>4201/</v>
      </c>
      <c r="C2003" t="s">
        <v>43557</v>
      </c>
      <c r="D2003" t="s">
        <v>36227</v>
      </c>
      <c r="E2003" t="s">
        <v>43558</v>
      </c>
    </row>
    <row r="2004" spans="1:5" x14ac:dyDescent="0.25">
      <c r="A2004" t="s">
        <v>43559</v>
      </c>
      <c r="B2004" t="str">
        <f t="shared" si="31"/>
        <v>1020/</v>
      </c>
      <c r="C2004" t="s">
        <v>43560</v>
      </c>
      <c r="D2004" t="s">
        <v>32931</v>
      </c>
      <c r="E2004" t="s">
        <v>43561</v>
      </c>
    </row>
    <row r="2005" spans="1:5" x14ac:dyDescent="0.25">
      <c r="A2005" t="s">
        <v>43562</v>
      </c>
      <c r="B2005" t="str">
        <f t="shared" si="31"/>
        <v>2522/</v>
      </c>
      <c r="C2005" t="s">
        <v>43563</v>
      </c>
      <c r="D2005" t="s">
        <v>34439</v>
      </c>
      <c r="E2005" t="s">
        <v>43564</v>
      </c>
    </row>
    <row r="2006" spans="1:5" x14ac:dyDescent="0.25">
      <c r="A2006" t="s">
        <v>43565</v>
      </c>
      <c r="B2006" t="str">
        <f t="shared" si="31"/>
        <v>4275/</v>
      </c>
      <c r="C2006" t="s">
        <v>43566</v>
      </c>
      <c r="D2006" t="s">
        <v>36302</v>
      </c>
      <c r="E2006" t="s">
        <v>43567</v>
      </c>
    </row>
    <row r="2007" spans="1:5" x14ac:dyDescent="0.25">
      <c r="A2007" t="s">
        <v>43568</v>
      </c>
      <c r="B2007" t="str">
        <f t="shared" si="31"/>
        <v>0245/</v>
      </c>
      <c r="C2007" t="s">
        <v>43569</v>
      </c>
      <c r="D2007" t="s">
        <v>32120</v>
      </c>
      <c r="E2007" t="s">
        <v>43570</v>
      </c>
    </row>
    <row r="2008" spans="1:5" x14ac:dyDescent="0.25">
      <c r="A2008" t="s">
        <v>43571</v>
      </c>
      <c r="B2008" t="str">
        <f t="shared" si="31"/>
        <v>1157/</v>
      </c>
      <c r="C2008" t="s">
        <v>43572</v>
      </c>
      <c r="D2008" t="s">
        <v>33069</v>
      </c>
      <c r="E2008" t="s">
        <v>43573</v>
      </c>
    </row>
    <row r="2009" spans="1:5" x14ac:dyDescent="0.25">
      <c r="A2009" t="s">
        <v>43574</v>
      </c>
      <c r="B2009" t="str">
        <f t="shared" si="31"/>
        <v>1176/</v>
      </c>
      <c r="C2009" t="s">
        <v>43572</v>
      </c>
      <c r="D2009" t="s">
        <v>33090</v>
      </c>
      <c r="E2009" t="s">
        <v>43575</v>
      </c>
    </row>
    <row r="2010" spans="1:5" x14ac:dyDescent="0.25">
      <c r="A2010" t="s">
        <v>43576</v>
      </c>
      <c r="B2010" t="str">
        <f t="shared" si="31"/>
        <v>3462/</v>
      </c>
      <c r="C2010" t="s">
        <v>43577</v>
      </c>
      <c r="D2010" t="s">
        <v>35412</v>
      </c>
      <c r="E2010" t="s">
        <v>43578</v>
      </c>
    </row>
    <row r="2011" spans="1:5" x14ac:dyDescent="0.25">
      <c r="A2011" t="s">
        <v>43579</v>
      </c>
      <c r="B2011" t="str">
        <f t="shared" si="31"/>
        <v>1092/</v>
      </c>
      <c r="C2011" t="s">
        <v>43580</v>
      </c>
      <c r="D2011" t="s">
        <v>33003</v>
      </c>
      <c r="E2011" t="s">
        <v>43581</v>
      </c>
    </row>
    <row r="2012" spans="1:5" x14ac:dyDescent="0.25">
      <c r="A2012" t="s">
        <v>43582</v>
      </c>
      <c r="B2012" t="str">
        <f t="shared" si="31"/>
        <v>1240/</v>
      </c>
      <c r="C2012" t="s">
        <v>43583</v>
      </c>
      <c r="D2012" t="s">
        <v>33154</v>
      </c>
      <c r="E2012" t="s">
        <v>43584</v>
      </c>
    </row>
    <row r="2013" spans="1:5" x14ac:dyDescent="0.25">
      <c r="A2013" t="s">
        <v>43585</v>
      </c>
      <c r="B2013" t="str">
        <f t="shared" si="31"/>
        <v>3589/</v>
      </c>
      <c r="C2013" t="s">
        <v>43586</v>
      </c>
      <c r="D2013" t="s">
        <v>35546</v>
      </c>
      <c r="E2013" t="s">
        <v>43587</v>
      </c>
    </row>
    <row r="2014" spans="1:5" x14ac:dyDescent="0.25">
      <c r="A2014" t="s">
        <v>43588</v>
      </c>
      <c r="B2014" t="str">
        <f t="shared" si="31"/>
        <v>3219/</v>
      </c>
      <c r="C2014" t="s">
        <v>43589</v>
      </c>
      <c r="D2014" t="s">
        <v>35161</v>
      </c>
      <c r="E2014" t="s">
        <v>43590</v>
      </c>
    </row>
    <row r="2015" spans="1:5" x14ac:dyDescent="0.25">
      <c r="A2015" t="s">
        <v>43591</v>
      </c>
      <c r="B2015" t="str">
        <f t="shared" si="31"/>
        <v>2495/</v>
      </c>
      <c r="C2015" t="s">
        <v>43592</v>
      </c>
      <c r="D2015" t="s">
        <v>34412</v>
      </c>
      <c r="E2015" t="s">
        <v>43593</v>
      </c>
    </row>
    <row r="2016" spans="1:5" x14ac:dyDescent="0.25">
      <c r="A2016" t="s">
        <v>43594</v>
      </c>
      <c r="B2016" t="str">
        <f t="shared" si="31"/>
        <v>1817/</v>
      </c>
      <c r="C2016" t="s">
        <v>43595</v>
      </c>
      <c r="D2016" t="s">
        <v>33723</v>
      </c>
      <c r="E2016" t="s">
        <v>43596</v>
      </c>
    </row>
    <row r="2017" spans="1:5" x14ac:dyDescent="0.25">
      <c r="A2017" t="s">
        <v>43597</v>
      </c>
      <c r="B2017" t="str">
        <f t="shared" si="31"/>
        <v>0942/</v>
      </c>
      <c r="C2017" t="s">
        <v>43598</v>
      </c>
      <c r="D2017" t="s">
        <v>32853</v>
      </c>
      <c r="E2017" t="s">
        <v>43599</v>
      </c>
    </row>
    <row r="2018" spans="1:5" x14ac:dyDescent="0.25">
      <c r="A2018" t="s">
        <v>43600</v>
      </c>
      <c r="B2018" t="str">
        <f t="shared" si="31"/>
        <v>0637/</v>
      </c>
      <c r="C2018" t="s">
        <v>43601</v>
      </c>
      <c r="D2018" t="s">
        <v>32527</v>
      </c>
      <c r="E2018" t="s">
        <v>43602</v>
      </c>
    </row>
    <row r="2019" spans="1:5" x14ac:dyDescent="0.25">
      <c r="A2019" t="s">
        <v>43603</v>
      </c>
      <c r="B2019" t="str">
        <f t="shared" si="31"/>
        <v>1430/</v>
      </c>
      <c r="C2019" t="s">
        <v>43604</v>
      </c>
      <c r="D2019" t="s">
        <v>33337</v>
      </c>
      <c r="E2019" t="s">
        <v>43605</v>
      </c>
    </row>
    <row r="2020" spans="1:5" x14ac:dyDescent="0.25">
      <c r="A2020" t="s">
        <v>43606</v>
      </c>
      <c r="B2020" t="str">
        <f t="shared" si="31"/>
        <v>4011/</v>
      </c>
      <c r="C2020" t="s">
        <v>43607</v>
      </c>
      <c r="D2020" t="s">
        <v>36039</v>
      </c>
      <c r="E2020" t="s">
        <v>43608</v>
      </c>
    </row>
    <row r="2021" spans="1:5" x14ac:dyDescent="0.25">
      <c r="A2021" t="s">
        <v>43609</v>
      </c>
      <c r="B2021" t="str">
        <f t="shared" si="31"/>
        <v>0874/</v>
      </c>
      <c r="C2021" t="s">
        <v>43610</v>
      </c>
      <c r="D2021" t="s">
        <v>32781</v>
      </c>
      <c r="E2021" t="s">
        <v>43611</v>
      </c>
    </row>
    <row r="2022" spans="1:5" x14ac:dyDescent="0.25">
      <c r="A2022" t="s">
        <v>43612</v>
      </c>
      <c r="B2022" t="str">
        <f t="shared" si="31"/>
        <v>1483/</v>
      </c>
      <c r="C2022" t="s">
        <v>43613</v>
      </c>
      <c r="D2022" t="s">
        <v>33388</v>
      </c>
      <c r="E2022" t="s">
        <v>43614</v>
      </c>
    </row>
    <row r="2023" spans="1:5" x14ac:dyDescent="0.25">
      <c r="A2023" t="s">
        <v>43615</v>
      </c>
      <c r="B2023" t="str">
        <f t="shared" si="31"/>
        <v>3692/</v>
      </c>
      <c r="C2023" t="s">
        <v>43616</v>
      </c>
      <c r="D2023" t="s">
        <v>35650</v>
      </c>
      <c r="E2023" t="s">
        <v>43617</v>
      </c>
    </row>
    <row r="2024" spans="1:5" x14ac:dyDescent="0.25">
      <c r="A2024" t="s">
        <v>43618</v>
      </c>
      <c r="B2024" t="str">
        <f t="shared" si="31"/>
        <v>3421/</v>
      </c>
      <c r="C2024" t="s">
        <v>43619</v>
      </c>
      <c r="D2024" t="s">
        <v>35372</v>
      </c>
      <c r="E2024" t="s">
        <v>43620</v>
      </c>
    </row>
    <row r="2025" spans="1:5" x14ac:dyDescent="0.25">
      <c r="A2025" t="s">
        <v>43621</v>
      </c>
      <c r="B2025" t="str">
        <f t="shared" si="31"/>
        <v>2846/</v>
      </c>
      <c r="C2025" t="s">
        <v>43622</v>
      </c>
      <c r="D2025" t="s">
        <v>34780</v>
      </c>
      <c r="E2025" t="s">
        <v>43623</v>
      </c>
    </row>
    <row r="2026" spans="1:5" x14ac:dyDescent="0.25">
      <c r="A2026" t="s">
        <v>43624</v>
      </c>
      <c r="B2026" t="str">
        <f t="shared" si="31"/>
        <v>3241/</v>
      </c>
      <c r="C2026" t="s">
        <v>43625</v>
      </c>
      <c r="D2026" t="s">
        <v>35183</v>
      </c>
      <c r="E2026" t="s">
        <v>43626</v>
      </c>
    </row>
    <row r="2027" spans="1:5" x14ac:dyDescent="0.25">
      <c r="A2027" t="s">
        <v>43627</v>
      </c>
      <c r="B2027" t="str">
        <f t="shared" si="31"/>
        <v>3248/</v>
      </c>
      <c r="C2027" t="s">
        <v>43625</v>
      </c>
      <c r="D2027" t="s">
        <v>35193</v>
      </c>
      <c r="E2027" t="s">
        <v>43628</v>
      </c>
    </row>
    <row r="2028" spans="1:5" x14ac:dyDescent="0.25">
      <c r="A2028" t="s">
        <v>43629</v>
      </c>
      <c r="B2028" t="str">
        <f t="shared" si="31"/>
        <v>3262/</v>
      </c>
      <c r="C2028" t="s">
        <v>43625</v>
      </c>
      <c r="D2028" t="s">
        <v>35207</v>
      </c>
      <c r="E2028" t="s">
        <v>43630</v>
      </c>
    </row>
    <row r="2029" spans="1:5" x14ac:dyDescent="0.25">
      <c r="A2029" t="s">
        <v>43631</v>
      </c>
      <c r="B2029" t="str">
        <f t="shared" si="31"/>
        <v>3474/</v>
      </c>
      <c r="C2029" t="s">
        <v>43632</v>
      </c>
      <c r="D2029" t="s">
        <v>35424</v>
      </c>
      <c r="E2029" t="s">
        <v>43633</v>
      </c>
    </row>
    <row r="2030" spans="1:5" x14ac:dyDescent="0.25">
      <c r="A2030" t="s">
        <v>43634</v>
      </c>
      <c r="B2030" t="str">
        <f t="shared" si="31"/>
        <v>3606/</v>
      </c>
      <c r="C2030" t="s">
        <v>43635</v>
      </c>
      <c r="D2030" t="s">
        <v>35563</v>
      </c>
      <c r="E2030" t="s">
        <v>43636</v>
      </c>
    </row>
    <row r="2031" spans="1:5" x14ac:dyDescent="0.25">
      <c r="A2031" t="s">
        <v>43637</v>
      </c>
      <c r="B2031" t="str">
        <f t="shared" si="31"/>
        <v>2975/</v>
      </c>
      <c r="C2031" t="s">
        <v>43638</v>
      </c>
      <c r="D2031" t="s">
        <v>34914</v>
      </c>
      <c r="E2031" t="s">
        <v>43639</v>
      </c>
    </row>
    <row r="2032" spans="1:5" x14ac:dyDescent="0.25">
      <c r="A2032" t="s">
        <v>43637</v>
      </c>
      <c r="B2032" t="str">
        <f t="shared" si="31"/>
        <v>2975/</v>
      </c>
      <c r="C2032" t="s">
        <v>43640</v>
      </c>
      <c r="D2032" t="s">
        <v>34912</v>
      </c>
      <c r="E2032" t="s">
        <v>43641</v>
      </c>
    </row>
    <row r="2033" spans="1:5" x14ac:dyDescent="0.25">
      <c r="A2033" t="s">
        <v>43637</v>
      </c>
      <c r="B2033" t="str">
        <f t="shared" si="31"/>
        <v>2975/</v>
      </c>
      <c r="C2033" t="s">
        <v>43642</v>
      </c>
      <c r="D2033" t="s">
        <v>34913</v>
      </c>
      <c r="E2033" t="s">
        <v>43643</v>
      </c>
    </row>
    <row r="2034" spans="1:5" x14ac:dyDescent="0.25">
      <c r="A2034" t="s">
        <v>43644</v>
      </c>
      <c r="B2034" t="str">
        <f t="shared" si="31"/>
        <v>3436/</v>
      </c>
      <c r="C2034" t="s">
        <v>43645</v>
      </c>
      <c r="D2034" t="s">
        <v>35386</v>
      </c>
      <c r="E2034" t="s">
        <v>43646</v>
      </c>
    </row>
    <row r="2035" spans="1:5" x14ac:dyDescent="0.25">
      <c r="A2035" t="s">
        <v>43647</v>
      </c>
      <c r="B2035" t="str">
        <f t="shared" si="31"/>
        <v>2598/</v>
      </c>
      <c r="C2035" t="s">
        <v>43648</v>
      </c>
      <c r="D2035" t="s">
        <v>34514</v>
      </c>
      <c r="E2035" t="s">
        <v>43649</v>
      </c>
    </row>
    <row r="2036" spans="1:5" x14ac:dyDescent="0.25">
      <c r="A2036" t="s">
        <v>43650</v>
      </c>
      <c r="B2036" t="str">
        <f t="shared" si="31"/>
        <v>1252/</v>
      </c>
      <c r="C2036" t="s">
        <v>43651</v>
      </c>
      <c r="D2036" t="s">
        <v>33164</v>
      </c>
      <c r="E2036" t="s">
        <v>43652</v>
      </c>
    </row>
    <row r="2037" spans="1:5" x14ac:dyDescent="0.25">
      <c r="A2037" t="s">
        <v>43653</v>
      </c>
      <c r="B2037" t="str">
        <f t="shared" si="31"/>
        <v>4261/</v>
      </c>
      <c r="C2037" t="s">
        <v>43654</v>
      </c>
      <c r="D2037" t="s">
        <v>36288</v>
      </c>
      <c r="E2037" t="s">
        <v>43655</v>
      </c>
    </row>
    <row r="2038" spans="1:5" x14ac:dyDescent="0.25">
      <c r="A2038" t="s">
        <v>43656</v>
      </c>
      <c r="B2038" t="str">
        <f t="shared" si="31"/>
        <v>1605/</v>
      </c>
      <c r="C2038" t="s">
        <v>43657</v>
      </c>
      <c r="D2038" t="s">
        <v>33511</v>
      </c>
      <c r="E2038" t="s">
        <v>43658</v>
      </c>
    </row>
    <row r="2039" spans="1:5" x14ac:dyDescent="0.25">
      <c r="A2039" t="s">
        <v>43659</v>
      </c>
      <c r="B2039" t="str">
        <f t="shared" si="31"/>
        <v>4040/</v>
      </c>
      <c r="C2039" t="s">
        <v>43660</v>
      </c>
      <c r="D2039" t="s">
        <v>36068</v>
      </c>
      <c r="E2039" t="s">
        <v>43661</v>
      </c>
    </row>
    <row r="2040" spans="1:5" x14ac:dyDescent="0.25">
      <c r="A2040" t="s">
        <v>43662</v>
      </c>
      <c r="B2040" t="str">
        <f t="shared" si="31"/>
        <v>3323/</v>
      </c>
      <c r="C2040" t="s">
        <v>43663</v>
      </c>
      <c r="D2040" t="s">
        <v>35270</v>
      </c>
      <c r="E2040" t="s">
        <v>43664</v>
      </c>
    </row>
    <row r="2041" spans="1:5" x14ac:dyDescent="0.25">
      <c r="A2041" t="s">
        <v>43665</v>
      </c>
      <c r="B2041" t="str">
        <f t="shared" si="31"/>
        <v>1203/</v>
      </c>
      <c r="C2041" t="s">
        <v>43666</v>
      </c>
      <c r="D2041" t="s">
        <v>33117</v>
      </c>
      <c r="E2041" t="s">
        <v>43667</v>
      </c>
    </row>
    <row r="2042" spans="1:5" x14ac:dyDescent="0.25">
      <c r="A2042" t="s">
        <v>43668</v>
      </c>
      <c r="B2042" t="str">
        <f t="shared" si="31"/>
        <v>2419/</v>
      </c>
      <c r="C2042" t="s">
        <v>43669</v>
      </c>
      <c r="D2042" t="s">
        <v>34335</v>
      </c>
      <c r="E2042" t="s">
        <v>43670</v>
      </c>
    </row>
    <row r="2043" spans="1:5" x14ac:dyDescent="0.25">
      <c r="A2043" t="s">
        <v>43671</v>
      </c>
      <c r="B2043" t="str">
        <f t="shared" si="31"/>
        <v>2886/</v>
      </c>
      <c r="C2043" t="s">
        <v>43672</v>
      </c>
      <c r="D2043" t="s">
        <v>34821</v>
      </c>
      <c r="E2043" t="s">
        <v>43673</v>
      </c>
    </row>
    <row r="2044" spans="1:5" x14ac:dyDescent="0.25">
      <c r="A2044" t="s">
        <v>43674</v>
      </c>
      <c r="B2044" t="str">
        <f t="shared" si="31"/>
        <v>3228/</v>
      </c>
      <c r="C2044" t="s">
        <v>43675</v>
      </c>
      <c r="D2044" t="s">
        <v>35170</v>
      </c>
      <c r="E2044" t="s">
        <v>43676</v>
      </c>
    </row>
    <row r="2045" spans="1:5" x14ac:dyDescent="0.25">
      <c r="A2045" t="s">
        <v>43677</v>
      </c>
      <c r="B2045" t="str">
        <f t="shared" si="31"/>
        <v>1948/</v>
      </c>
      <c r="C2045" t="s">
        <v>43678</v>
      </c>
      <c r="D2045" t="s">
        <v>33856</v>
      </c>
      <c r="E2045" t="s">
        <v>43679</v>
      </c>
    </row>
    <row r="2046" spans="1:5" x14ac:dyDescent="0.25">
      <c r="A2046" t="s">
        <v>43680</v>
      </c>
      <c r="B2046" t="str">
        <f t="shared" si="31"/>
        <v>1788/</v>
      </c>
      <c r="C2046" t="s">
        <v>43681</v>
      </c>
      <c r="D2046" t="s">
        <v>33694</v>
      </c>
      <c r="E2046" t="s">
        <v>43682</v>
      </c>
    </row>
    <row r="2047" spans="1:5" x14ac:dyDescent="0.25">
      <c r="A2047" t="s">
        <v>43683</v>
      </c>
      <c r="B2047" t="str">
        <f t="shared" si="31"/>
        <v>3282/</v>
      </c>
      <c r="C2047" t="s">
        <v>43684</v>
      </c>
      <c r="D2047" t="s">
        <v>35229</v>
      </c>
      <c r="E2047" t="s">
        <v>43685</v>
      </c>
    </row>
    <row r="2048" spans="1:5" x14ac:dyDescent="0.25">
      <c r="A2048" t="s">
        <v>43686</v>
      </c>
      <c r="B2048" t="str">
        <f t="shared" si="31"/>
        <v>1215/</v>
      </c>
      <c r="C2048" t="s">
        <v>43687</v>
      </c>
      <c r="D2048" t="s">
        <v>33129</v>
      </c>
      <c r="E2048" t="s">
        <v>43688</v>
      </c>
    </row>
    <row r="2049" spans="1:5" x14ac:dyDescent="0.25">
      <c r="A2049" t="s">
        <v>43689</v>
      </c>
      <c r="B2049" t="str">
        <f t="shared" si="31"/>
        <v>4071/</v>
      </c>
      <c r="C2049" t="s">
        <v>43690</v>
      </c>
      <c r="D2049" t="s">
        <v>36099</v>
      </c>
      <c r="E2049" t="s">
        <v>43691</v>
      </c>
    </row>
    <row r="2050" spans="1:5" x14ac:dyDescent="0.25">
      <c r="A2050" t="s">
        <v>43692</v>
      </c>
      <c r="B2050" t="str">
        <f t="shared" ref="B2050:B2113" si="32">A2050&amp;"/"</f>
        <v>3745/</v>
      </c>
      <c r="C2050" t="s">
        <v>43693</v>
      </c>
      <c r="D2050" t="s">
        <v>35703</v>
      </c>
      <c r="E2050" t="s">
        <v>43694</v>
      </c>
    </row>
    <row r="2051" spans="1:5" x14ac:dyDescent="0.25">
      <c r="A2051" t="s">
        <v>43695</v>
      </c>
      <c r="B2051" t="str">
        <f t="shared" si="32"/>
        <v>1731/</v>
      </c>
      <c r="C2051" t="s">
        <v>43696</v>
      </c>
      <c r="D2051" t="s">
        <v>33634</v>
      </c>
      <c r="E2051" t="s">
        <v>43697</v>
      </c>
    </row>
    <row r="2052" spans="1:5" x14ac:dyDescent="0.25">
      <c r="A2052" t="s">
        <v>43698</v>
      </c>
      <c r="B2052" t="str">
        <f t="shared" si="32"/>
        <v>1526/</v>
      </c>
      <c r="C2052" t="s">
        <v>43699</v>
      </c>
      <c r="D2052" t="s">
        <v>33432</v>
      </c>
      <c r="E2052" t="s">
        <v>43700</v>
      </c>
    </row>
    <row r="2053" spans="1:5" x14ac:dyDescent="0.25">
      <c r="A2053" t="s">
        <v>43701</v>
      </c>
      <c r="B2053" t="str">
        <f t="shared" si="32"/>
        <v>0871/</v>
      </c>
      <c r="C2053" t="s">
        <v>43702</v>
      </c>
      <c r="D2053" t="s">
        <v>32778</v>
      </c>
      <c r="E2053" t="s">
        <v>43703</v>
      </c>
    </row>
    <row r="2054" spans="1:5" x14ac:dyDescent="0.25">
      <c r="A2054" t="s">
        <v>43704</v>
      </c>
      <c r="B2054" t="str">
        <f t="shared" si="32"/>
        <v>0670/</v>
      </c>
      <c r="C2054" t="s">
        <v>43705</v>
      </c>
      <c r="D2054" t="s">
        <v>32561</v>
      </c>
      <c r="E2054" t="s">
        <v>43706</v>
      </c>
    </row>
    <row r="2055" spans="1:5" x14ac:dyDescent="0.25">
      <c r="A2055" t="s">
        <v>43707</v>
      </c>
      <c r="B2055" t="str">
        <f t="shared" si="32"/>
        <v>3127/</v>
      </c>
      <c r="C2055" t="s">
        <v>43705</v>
      </c>
      <c r="D2055" t="s">
        <v>35065</v>
      </c>
      <c r="E2055" t="s">
        <v>43708</v>
      </c>
    </row>
    <row r="2056" spans="1:5" x14ac:dyDescent="0.25">
      <c r="A2056" t="s">
        <v>43709</v>
      </c>
      <c r="B2056" t="str">
        <f t="shared" si="32"/>
        <v>2689/</v>
      </c>
      <c r="C2056" t="s">
        <v>43710</v>
      </c>
      <c r="D2056" t="s">
        <v>34609</v>
      </c>
      <c r="E2056" t="s">
        <v>43711</v>
      </c>
    </row>
    <row r="2057" spans="1:5" x14ac:dyDescent="0.25">
      <c r="A2057" t="s">
        <v>43712</v>
      </c>
      <c r="B2057" t="str">
        <f t="shared" si="32"/>
        <v>2666/</v>
      </c>
      <c r="C2057" t="s">
        <v>43713</v>
      </c>
      <c r="D2057" t="s">
        <v>34587</v>
      </c>
      <c r="E2057" t="s">
        <v>43714</v>
      </c>
    </row>
    <row r="2058" spans="1:5" x14ac:dyDescent="0.25">
      <c r="A2058" t="s">
        <v>43715</v>
      </c>
      <c r="B2058" t="str">
        <f t="shared" si="32"/>
        <v>4555/</v>
      </c>
      <c r="C2058" t="s">
        <v>43716</v>
      </c>
      <c r="D2058" t="s">
        <v>36590</v>
      </c>
      <c r="E2058" t="s">
        <v>43717</v>
      </c>
    </row>
    <row r="2059" spans="1:5" x14ac:dyDescent="0.25">
      <c r="A2059" t="s">
        <v>43718</v>
      </c>
      <c r="B2059" t="str">
        <f t="shared" si="32"/>
        <v>0047/</v>
      </c>
      <c r="C2059" t="s">
        <v>43719</v>
      </c>
      <c r="D2059" t="s">
        <v>31917</v>
      </c>
      <c r="E2059" t="s">
        <v>43720</v>
      </c>
    </row>
    <row r="2060" spans="1:5" x14ac:dyDescent="0.25">
      <c r="A2060" t="s">
        <v>43721</v>
      </c>
      <c r="B2060" t="str">
        <f t="shared" si="32"/>
        <v>1009/</v>
      </c>
      <c r="C2060" t="s">
        <v>43722</v>
      </c>
      <c r="D2060" t="s">
        <v>32920</v>
      </c>
      <c r="E2060" t="s">
        <v>43723</v>
      </c>
    </row>
    <row r="2061" spans="1:5" x14ac:dyDescent="0.25">
      <c r="A2061" t="s">
        <v>43724</v>
      </c>
      <c r="B2061" t="str">
        <f t="shared" si="32"/>
        <v>1939/</v>
      </c>
      <c r="C2061" t="s">
        <v>43725</v>
      </c>
      <c r="D2061" t="s">
        <v>33847</v>
      </c>
      <c r="E2061" t="s">
        <v>43726</v>
      </c>
    </row>
    <row r="2062" spans="1:5" x14ac:dyDescent="0.25">
      <c r="A2062" t="s">
        <v>43727</v>
      </c>
      <c r="B2062" t="str">
        <f t="shared" si="32"/>
        <v>2828/</v>
      </c>
      <c r="C2062" t="s">
        <v>43725</v>
      </c>
      <c r="D2062" t="s">
        <v>34757</v>
      </c>
      <c r="E2062" t="s">
        <v>43728</v>
      </c>
    </row>
    <row r="2063" spans="1:5" x14ac:dyDescent="0.25">
      <c r="A2063" t="s">
        <v>43729</v>
      </c>
      <c r="B2063" t="str">
        <f t="shared" si="32"/>
        <v>1051/</v>
      </c>
      <c r="C2063" t="s">
        <v>37551</v>
      </c>
      <c r="D2063" t="s">
        <v>32962</v>
      </c>
      <c r="E2063" t="s">
        <v>43730</v>
      </c>
    </row>
    <row r="2064" spans="1:5" x14ac:dyDescent="0.25">
      <c r="A2064" t="s">
        <v>43731</v>
      </c>
      <c r="B2064" t="str">
        <f t="shared" si="32"/>
        <v>3806/</v>
      </c>
      <c r="C2064" t="s">
        <v>43732</v>
      </c>
      <c r="D2064" t="s">
        <v>35778</v>
      </c>
      <c r="E2064" t="s">
        <v>43733</v>
      </c>
    </row>
    <row r="2065" spans="1:5" x14ac:dyDescent="0.25">
      <c r="A2065" t="s">
        <v>39920</v>
      </c>
      <c r="B2065" t="str">
        <f t="shared" si="32"/>
        <v>0278/</v>
      </c>
      <c r="C2065" t="s">
        <v>43734</v>
      </c>
      <c r="D2065" t="s">
        <v>32155</v>
      </c>
      <c r="E2065" t="s">
        <v>43735</v>
      </c>
    </row>
    <row r="2066" spans="1:5" x14ac:dyDescent="0.25">
      <c r="A2066" t="s">
        <v>43736</v>
      </c>
      <c r="B2066" t="str">
        <f t="shared" si="32"/>
        <v>3018/</v>
      </c>
      <c r="C2066" t="s">
        <v>43737</v>
      </c>
      <c r="D2066" t="s">
        <v>34957</v>
      </c>
      <c r="E2066" t="s">
        <v>43738</v>
      </c>
    </row>
    <row r="2067" spans="1:5" x14ac:dyDescent="0.25">
      <c r="A2067" t="s">
        <v>43739</v>
      </c>
      <c r="B2067" t="str">
        <f t="shared" si="32"/>
        <v>0797/</v>
      </c>
      <c r="C2067" t="s">
        <v>43740</v>
      </c>
      <c r="D2067" t="s">
        <v>32703</v>
      </c>
      <c r="E2067" t="s">
        <v>43741</v>
      </c>
    </row>
    <row r="2068" spans="1:5" x14ac:dyDescent="0.25">
      <c r="A2068" t="s">
        <v>43742</v>
      </c>
      <c r="B2068" t="str">
        <f t="shared" si="32"/>
        <v>4418/</v>
      </c>
      <c r="C2068" t="s">
        <v>43743</v>
      </c>
      <c r="D2068" t="s">
        <v>36450</v>
      </c>
      <c r="E2068" t="s">
        <v>43744</v>
      </c>
    </row>
    <row r="2069" spans="1:5" x14ac:dyDescent="0.25">
      <c r="A2069" t="s">
        <v>43745</v>
      </c>
      <c r="B2069" t="str">
        <f t="shared" si="32"/>
        <v>4126/</v>
      </c>
      <c r="C2069" t="s">
        <v>43746</v>
      </c>
      <c r="D2069" t="s">
        <v>36153</v>
      </c>
      <c r="E2069" t="s">
        <v>43747</v>
      </c>
    </row>
    <row r="2070" spans="1:5" x14ac:dyDescent="0.25">
      <c r="A2070" t="s">
        <v>43748</v>
      </c>
      <c r="B2070" t="str">
        <f t="shared" si="32"/>
        <v>1228/</v>
      </c>
      <c r="C2070" t="s">
        <v>43749</v>
      </c>
      <c r="D2070" t="s">
        <v>33142</v>
      </c>
      <c r="E2070" t="s">
        <v>43750</v>
      </c>
    </row>
    <row r="2071" spans="1:5" x14ac:dyDescent="0.25">
      <c r="A2071" t="s">
        <v>43751</v>
      </c>
      <c r="B2071" t="str">
        <f t="shared" si="32"/>
        <v>1162/</v>
      </c>
      <c r="C2071" t="s">
        <v>43752</v>
      </c>
      <c r="D2071" t="s">
        <v>33074</v>
      </c>
      <c r="E2071" t="s">
        <v>43753</v>
      </c>
    </row>
    <row r="2072" spans="1:5" x14ac:dyDescent="0.25">
      <c r="A2072" t="s">
        <v>43754</v>
      </c>
      <c r="B2072" t="str">
        <f t="shared" si="32"/>
        <v>3395/</v>
      </c>
      <c r="C2072" t="s">
        <v>43755</v>
      </c>
      <c r="D2072" t="s">
        <v>35344</v>
      </c>
      <c r="E2072" t="s">
        <v>43756</v>
      </c>
    </row>
    <row r="2073" spans="1:5" x14ac:dyDescent="0.25">
      <c r="A2073" t="s">
        <v>43757</v>
      </c>
      <c r="B2073" t="str">
        <f t="shared" si="32"/>
        <v>3438/</v>
      </c>
      <c r="C2073" t="s">
        <v>43755</v>
      </c>
      <c r="D2073" t="s">
        <v>35388</v>
      </c>
      <c r="E2073" t="s">
        <v>43758</v>
      </c>
    </row>
    <row r="2074" spans="1:5" x14ac:dyDescent="0.25">
      <c r="A2074" t="s">
        <v>43759</v>
      </c>
      <c r="B2074" t="str">
        <f t="shared" si="32"/>
        <v>1702/</v>
      </c>
      <c r="C2074" t="s">
        <v>43760</v>
      </c>
      <c r="D2074" t="s">
        <v>33605</v>
      </c>
      <c r="E2074" t="s">
        <v>43761</v>
      </c>
    </row>
    <row r="2075" spans="1:5" x14ac:dyDescent="0.25">
      <c r="A2075" t="s">
        <v>43762</v>
      </c>
      <c r="B2075" t="str">
        <f t="shared" si="32"/>
        <v>1829/</v>
      </c>
      <c r="C2075" t="s">
        <v>43760</v>
      </c>
      <c r="D2075" t="s">
        <v>33735</v>
      </c>
      <c r="E2075" t="s">
        <v>43763</v>
      </c>
    </row>
    <row r="2076" spans="1:5" x14ac:dyDescent="0.25">
      <c r="A2076" t="s">
        <v>43764</v>
      </c>
      <c r="B2076" t="str">
        <f t="shared" si="32"/>
        <v>2218/</v>
      </c>
      <c r="C2076" t="s">
        <v>43760</v>
      </c>
      <c r="D2076" t="s">
        <v>34135</v>
      </c>
      <c r="E2076" t="s">
        <v>43765</v>
      </c>
    </row>
    <row r="2077" spans="1:5" x14ac:dyDescent="0.25">
      <c r="A2077" t="s">
        <v>43766</v>
      </c>
      <c r="B2077" t="str">
        <f t="shared" si="32"/>
        <v>0539/</v>
      </c>
      <c r="C2077" t="s">
        <v>19147</v>
      </c>
      <c r="D2077" t="s">
        <v>32428</v>
      </c>
      <c r="E2077" t="s">
        <v>43767</v>
      </c>
    </row>
    <row r="2078" spans="1:5" x14ac:dyDescent="0.25">
      <c r="A2078" t="s">
        <v>43768</v>
      </c>
      <c r="B2078" t="str">
        <f t="shared" si="32"/>
        <v>1166/</v>
      </c>
      <c r="C2078" t="s">
        <v>19147</v>
      </c>
      <c r="D2078" t="s">
        <v>33079</v>
      </c>
      <c r="E2078" t="s">
        <v>43769</v>
      </c>
    </row>
    <row r="2079" spans="1:5" x14ac:dyDescent="0.25">
      <c r="A2079" t="s">
        <v>43770</v>
      </c>
      <c r="B2079" t="str">
        <f t="shared" si="32"/>
        <v>2151/</v>
      </c>
      <c r="C2079" t="s">
        <v>19147</v>
      </c>
      <c r="D2079" t="s">
        <v>34069</v>
      </c>
      <c r="E2079" t="s">
        <v>43771</v>
      </c>
    </row>
    <row r="2080" spans="1:5" x14ac:dyDescent="0.25">
      <c r="A2080" t="s">
        <v>43772</v>
      </c>
      <c r="B2080" t="str">
        <f t="shared" si="32"/>
        <v>2604/</v>
      </c>
      <c r="C2080" t="s">
        <v>19147</v>
      </c>
      <c r="D2080" t="s">
        <v>34520</v>
      </c>
      <c r="E2080" t="s">
        <v>43773</v>
      </c>
    </row>
    <row r="2081" spans="1:10" x14ac:dyDescent="0.25">
      <c r="A2081" t="s">
        <v>43774</v>
      </c>
      <c r="B2081" t="str">
        <f t="shared" si="32"/>
        <v>2641/</v>
      </c>
      <c r="C2081" t="s">
        <v>19147</v>
      </c>
      <c r="D2081" t="s">
        <v>34562</v>
      </c>
      <c r="E2081" t="s">
        <v>43775</v>
      </c>
    </row>
    <row r="2082" spans="1:10" x14ac:dyDescent="0.25">
      <c r="A2082" t="s">
        <v>43776</v>
      </c>
      <c r="B2082" t="str">
        <f t="shared" si="32"/>
        <v>3940/</v>
      </c>
      <c r="C2082" t="s">
        <v>19147</v>
      </c>
      <c r="D2082" t="s">
        <v>35969</v>
      </c>
      <c r="E2082" t="s">
        <v>43777</v>
      </c>
      <c r="J2082" t="s">
        <v>41972</v>
      </c>
    </row>
    <row r="2083" spans="1:10" x14ac:dyDescent="0.25">
      <c r="A2083" t="s">
        <v>43778</v>
      </c>
      <c r="B2083" t="str">
        <f t="shared" si="32"/>
        <v>0289/</v>
      </c>
      <c r="C2083" t="s">
        <v>43779</v>
      </c>
      <c r="D2083" t="s">
        <v>32166</v>
      </c>
      <c r="E2083" t="s">
        <v>43780</v>
      </c>
    </row>
    <row r="2084" spans="1:10" x14ac:dyDescent="0.25">
      <c r="A2084" t="s">
        <v>43781</v>
      </c>
      <c r="B2084" t="str">
        <f t="shared" si="32"/>
        <v>0595/</v>
      </c>
      <c r="C2084" t="s">
        <v>43782</v>
      </c>
      <c r="D2084" t="s">
        <v>32484</v>
      </c>
      <c r="E2084" t="s">
        <v>43783</v>
      </c>
    </row>
    <row r="2085" spans="1:10" x14ac:dyDescent="0.25">
      <c r="A2085" t="s">
        <v>43784</v>
      </c>
      <c r="B2085" t="str">
        <f t="shared" si="32"/>
        <v>2089/</v>
      </c>
      <c r="C2085" t="s">
        <v>43785</v>
      </c>
      <c r="D2085" t="s">
        <v>34000</v>
      </c>
      <c r="E2085" t="s">
        <v>43786</v>
      </c>
    </row>
    <row r="2086" spans="1:10" x14ac:dyDescent="0.25">
      <c r="A2086" t="s">
        <v>43787</v>
      </c>
      <c r="B2086" t="str">
        <f t="shared" si="32"/>
        <v>3307/</v>
      </c>
      <c r="C2086" t="s">
        <v>43788</v>
      </c>
      <c r="D2086" t="s">
        <v>35254</v>
      </c>
      <c r="E2086" t="s">
        <v>43789</v>
      </c>
    </row>
    <row r="2087" spans="1:10" x14ac:dyDescent="0.25">
      <c r="A2087" t="s">
        <v>43790</v>
      </c>
      <c r="B2087" t="str">
        <f t="shared" si="32"/>
        <v>0177/</v>
      </c>
      <c r="C2087" t="s">
        <v>29758</v>
      </c>
      <c r="D2087" t="s">
        <v>32048</v>
      </c>
      <c r="E2087" t="s">
        <v>43791</v>
      </c>
    </row>
    <row r="2088" spans="1:10" x14ac:dyDescent="0.25">
      <c r="A2088" t="s">
        <v>43792</v>
      </c>
      <c r="B2088" t="str">
        <f t="shared" si="32"/>
        <v>1030/</v>
      </c>
      <c r="C2088" t="s">
        <v>43793</v>
      </c>
      <c r="D2088" t="s">
        <v>32941</v>
      </c>
      <c r="E2088" t="s">
        <v>43794</v>
      </c>
    </row>
    <row r="2089" spans="1:10" x14ac:dyDescent="0.25">
      <c r="A2089" t="s">
        <v>43795</v>
      </c>
      <c r="B2089" t="str">
        <f t="shared" si="32"/>
        <v>4049/</v>
      </c>
      <c r="C2089" t="s">
        <v>43796</v>
      </c>
      <c r="D2089" t="s">
        <v>36077</v>
      </c>
      <c r="E2089" t="s">
        <v>43797</v>
      </c>
    </row>
    <row r="2090" spans="1:10" x14ac:dyDescent="0.25">
      <c r="A2090" t="s">
        <v>43798</v>
      </c>
      <c r="B2090" t="str">
        <f t="shared" si="32"/>
        <v>0501/</v>
      </c>
      <c r="C2090" t="s">
        <v>43799</v>
      </c>
      <c r="D2090" t="s">
        <v>32391</v>
      </c>
      <c r="E2090" t="s">
        <v>43800</v>
      </c>
    </row>
    <row r="2091" spans="1:10" x14ac:dyDescent="0.25">
      <c r="A2091" t="s">
        <v>43801</v>
      </c>
      <c r="B2091" t="str">
        <f t="shared" si="32"/>
        <v>4176/</v>
      </c>
      <c r="C2091" t="s">
        <v>43802</v>
      </c>
      <c r="D2091" t="s">
        <v>36202</v>
      </c>
      <c r="E2091" t="s">
        <v>43803</v>
      </c>
    </row>
    <row r="2092" spans="1:10" x14ac:dyDescent="0.25">
      <c r="A2092" t="s">
        <v>43804</v>
      </c>
      <c r="B2092" t="str">
        <f t="shared" si="32"/>
        <v>0601/</v>
      </c>
      <c r="C2092" t="s">
        <v>43805</v>
      </c>
      <c r="D2092" t="s">
        <v>32490</v>
      </c>
      <c r="E2092" t="s">
        <v>43806</v>
      </c>
    </row>
    <row r="2093" spans="1:10" x14ac:dyDescent="0.25">
      <c r="A2093" t="s">
        <v>43807</v>
      </c>
      <c r="B2093" t="str">
        <f t="shared" si="32"/>
        <v>0306/</v>
      </c>
      <c r="C2093" t="s">
        <v>43808</v>
      </c>
      <c r="D2093" t="s">
        <v>32183</v>
      </c>
      <c r="E2093" t="s">
        <v>43809</v>
      </c>
    </row>
    <row r="2094" spans="1:10" x14ac:dyDescent="0.25">
      <c r="A2094" t="s">
        <v>43810</v>
      </c>
      <c r="B2094" t="str">
        <f t="shared" si="32"/>
        <v>1879/</v>
      </c>
      <c r="C2094" t="s">
        <v>43811</v>
      </c>
      <c r="D2094" t="s">
        <v>33786</v>
      </c>
      <c r="E2094" t="s">
        <v>43812</v>
      </c>
    </row>
    <row r="2095" spans="1:10" x14ac:dyDescent="0.25">
      <c r="A2095" t="s">
        <v>43813</v>
      </c>
      <c r="B2095" t="str">
        <f t="shared" si="32"/>
        <v>0828/</v>
      </c>
      <c r="C2095" t="s">
        <v>43814</v>
      </c>
      <c r="D2095" t="s">
        <v>32735</v>
      </c>
      <c r="E2095" t="s">
        <v>43815</v>
      </c>
    </row>
    <row r="2096" spans="1:10" x14ac:dyDescent="0.25">
      <c r="A2096" t="s">
        <v>43816</v>
      </c>
      <c r="B2096" t="str">
        <f t="shared" si="32"/>
        <v>2585/</v>
      </c>
      <c r="C2096" t="s">
        <v>43817</v>
      </c>
      <c r="D2096" t="s">
        <v>34501</v>
      </c>
      <c r="E2096" t="s">
        <v>43818</v>
      </c>
    </row>
    <row r="2097" spans="1:5" x14ac:dyDescent="0.25">
      <c r="A2097" t="s">
        <v>43819</v>
      </c>
      <c r="B2097" t="str">
        <f t="shared" si="32"/>
        <v>3922/</v>
      </c>
      <c r="C2097" t="s">
        <v>43820</v>
      </c>
      <c r="D2097" t="s">
        <v>35951</v>
      </c>
      <c r="E2097" t="s">
        <v>43821</v>
      </c>
    </row>
    <row r="2098" spans="1:5" x14ac:dyDescent="0.25">
      <c r="A2098" t="s">
        <v>43822</v>
      </c>
      <c r="B2098" t="str">
        <f t="shared" si="32"/>
        <v>4174/</v>
      </c>
      <c r="C2098" t="s">
        <v>43823</v>
      </c>
      <c r="D2098" t="s">
        <v>36200</v>
      </c>
      <c r="E2098" t="s">
        <v>43824</v>
      </c>
    </row>
    <row r="2099" spans="1:5" x14ac:dyDescent="0.25">
      <c r="A2099" t="s">
        <v>43825</v>
      </c>
      <c r="B2099" t="str">
        <f t="shared" si="32"/>
        <v>0464/</v>
      </c>
      <c r="C2099" t="s">
        <v>43826</v>
      </c>
      <c r="D2099" t="s">
        <v>32352</v>
      </c>
      <c r="E2099" t="s">
        <v>43827</v>
      </c>
    </row>
    <row r="2100" spans="1:5" x14ac:dyDescent="0.25">
      <c r="A2100" t="s">
        <v>43828</v>
      </c>
      <c r="B2100" t="str">
        <f t="shared" si="32"/>
        <v>0594/</v>
      </c>
      <c r="C2100" t="s">
        <v>43829</v>
      </c>
      <c r="D2100" t="s">
        <v>32483</v>
      </c>
      <c r="E2100" t="s">
        <v>43830</v>
      </c>
    </row>
    <row r="2101" spans="1:5" x14ac:dyDescent="0.25">
      <c r="A2101" t="s">
        <v>43831</v>
      </c>
      <c r="B2101" t="str">
        <f t="shared" si="32"/>
        <v>2882/</v>
      </c>
      <c r="C2101" t="s">
        <v>43832</v>
      </c>
      <c r="D2101" t="s">
        <v>34817</v>
      </c>
      <c r="E2101" t="s">
        <v>43833</v>
      </c>
    </row>
    <row r="2102" spans="1:5" x14ac:dyDescent="0.25">
      <c r="A2102" t="s">
        <v>43834</v>
      </c>
      <c r="B2102" t="str">
        <f t="shared" si="32"/>
        <v>3202/</v>
      </c>
      <c r="C2102" t="s">
        <v>43832</v>
      </c>
      <c r="D2102" t="s">
        <v>35143</v>
      </c>
      <c r="E2102" t="s">
        <v>43835</v>
      </c>
    </row>
    <row r="2103" spans="1:5" x14ac:dyDescent="0.25">
      <c r="A2103" t="s">
        <v>43836</v>
      </c>
      <c r="B2103" t="str">
        <f t="shared" si="32"/>
        <v>0916/</v>
      </c>
      <c r="C2103" t="s">
        <v>43837</v>
      </c>
      <c r="D2103" t="s">
        <v>32825</v>
      </c>
      <c r="E2103" t="s">
        <v>43838</v>
      </c>
    </row>
    <row r="2104" spans="1:5" x14ac:dyDescent="0.25">
      <c r="A2104" t="s">
        <v>43839</v>
      </c>
      <c r="B2104" t="str">
        <f t="shared" si="32"/>
        <v>2401/</v>
      </c>
      <c r="C2104" t="s">
        <v>43840</v>
      </c>
      <c r="D2104" t="s">
        <v>34317</v>
      </c>
      <c r="E2104" t="s">
        <v>43841</v>
      </c>
    </row>
    <row r="2105" spans="1:5" x14ac:dyDescent="0.25">
      <c r="A2105" t="s">
        <v>43842</v>
      </c>
      <c r="B2105" t="str">
        <f t="shared" si="32"/>
        <v>1975/</v>
      </c>
      <c r="C2105" t="s">
        <v>43843</v>
      </c>
      <c r="D2105" t="s">
        <v>33882</v>
      </c>
      <c r="E2105" t="s">
        <v>43844</v>
      </c>
    </row>
    <row r="2106" spans="1:5" x14ac:dyDescent="0.25">
      <c r="A2106" t="s">
        <v>43845</v>
      </c>
      <c r="B2106" t="str">
        <f t="shared" si="32"/>
        <v>4562/</v>
      </c>
      <c r="C2106" t="s">
        <v>43846</v>
      </c>
      <c r="D2106" t="s">
        <v>36597</v>
      </c>
      <c r="E2106" t="s">
        <v>43847</v>
      </c>
    </row>
    <row r="2107" spans="1:5" x14ac:dyDescent="0.25">
      <c r="A2107" t="s">
        <v>43848</v>
      </c>
      <c r="B2107" t="str">
        <f t="shared" si="32"/>
        <v>2773/</v>
      </c>
      <c r="C2107" t="s">
        <v>43849</v>
      </c>
      <c r="D2107" t="s">
        <v>34693</v>
      </c>
      <c r="E2107" t="s">
        <v>43850</v>
      </c>
    </row>
    <row r="2108" spans="1:5" x14ac:dyDescent="0.25">
      <c r="A2108" t="s">
        <v>43851</v>
      </c>
      <c r="B2108" t="str">
        <f t="shared" si="32"/>
        <v>1355/</v>
      </c>
      <c r="C2108" t="s">
        <v>43852</v>
      </c>
      <c r="D2108" t="s">
        <v>33264</v>
      </c>
      <c r="E2108" t="s">
        <v>43853</v>
      </c>
    </row>
    <row r="2109" spans="1:5" x14ac:dyDescent="0.25">
      <c r="A2109" t="s">
        <v>43854</v>
      </c>
      <c r="B2109" t="str">
        <f t="shared" si="32"/>
        <v>3875/</v>
      </c>
      <c r="C2109" t="s">
        <v>43855</v>
      </c>
      <c r="D2109" t="s">
        <v>35902</v>
      </c>
      <c r="E2109" t="s">
        <v>43856</v>
      </c>
    </row>
    <row r="2110" spans="1:5" x14ac:dyDescent="0.25">
      <c r="A2110" t="s">
        <v>43857</v>
      </c>
      <c r="B2110" t="str">
        <f t="shared" si="32"/>
        <v>3892/</v>
      </c>
      <c r="C2110" t="s">
        <v>43855</v>
      </c>
      <c r="D2110" t="s">
        <v>35920</v>
      </c>
      <c r="E2110" t="s">
        <v>43858</v>
      </c>
    </row>
    <row r="2111" spans="1:5" x14ac:dyDescent="0.25">
      <c r="A2111" t="s">
        <v>43859</v>
      </c>
      <c r="B2111" t="str">
        <f t="shared" si="32"/>
        <v>2214/</v>
      </c>
      <c r="C2111" t="s">
        <v>43860</v>
      </c>
      <c r="D2111" t="s">
        <v>34131</v>
      </c>
      <c r="E2111" t="s">
        <v>43861</v>
      </c>
    </row>
    <row r="2112" spans="1:5" x14ac:dyDescent="0.25">
      <c r="A2112" t="s">
        <v>43862</v>
      </c>
      <c r="B2112" t="str">
        <f t="shared" si="32"/>
        <v>2464/</v>
      </c>
      <c r="C2112" t="s">
        <v>43863</v>
      </c>
      <c r="D2112" t="s">
        <v>34381</v>
      </c>
      <c r="E2112" t="s">
        <v>43864</v>
      </c>
    </row>
    <row r="2113" spans="1:5" x14ac:dyDescent="0.25">
      <c r="A2113" t="s">
        <v>43865</v>
      </c>
      <c r="B2113" t="str">
        <f t="shared" si="32"/>
        <v>3584/</v>
      </c>
      <c r="C2113" t="s">
        <v>43866</v>
      </c>
      <c r="D2113" t="s">
        <v>35541</v>
      </c>
      <c r="E2113" t="s">
        <v>43867</v>
      </c>
    </row>
    <row r="2114" spans="1:5" x14ac:dyDescent="0.25">
      <c r="A2114" t="s">
        <v>43868</v>
      </c>
      <c r="B2114" t="str">
        <f t="shared" ref="B2114:B2177" si="33">A2114&amp;"/"</f>
        <v>2199/</v>
      </c>
      <c r="C2114" t="s">
        <v>43869</v>
      </c>
      <c r="D2114" t="s">
        <v>34117</v>
      </c>
      <c r="E2114" t="s">
        <v>43870</v>
      </c>
    </row>
    <row r="2115" spans="1:5" x14ac:dyDescent="0.25">
      <c r="A2115" t="s">
        <v>43871</v>
      </c>
      <c r="B2115" t="str">
        <f t="shared" si="33"/>
        <v>2925/</v>
      </c>
      <c r="C2115" t="s">
        <v>43872</v>
      </c>
      <c r="D2115" t="s">
        <v>34860</v>
      </c>
      <c r="E2115" t="s">
        <v>43873</v>
      </c>
    </row>
    <row r="2116" spans="1:5" x14ac:dyDescent="0.25">
      <c r="A2116" t="s">
        <v>43874</v>
      </c>
      <c r="B2116" t="str">
        <f t="shared" si="33"/>
        <v>0620/</v>
      </c>
      <c r="C2116" t="s">
        <v>43875</v>
      </c>
      <c r="D2116" t="s">
        <v>32510</v>
      </c>
      <c r="E2116" t="s">
        <v>43876</v>
      </c>
    </row>
    <row r="2117" spans="1:5" x14ac:dyDescent="0.25">
      <c r="A2117" t="s">
        <v>43877</v>
      </c>
      <c r="B2117" t="str">
        <f t="shared" si="33"/>
        <v>2721/</v>
      </c>
      <c r="C2117" t="s">
        <v>43878</v>
      </c>
      <c r="D2117" t="s">
        <v>34641</v>
      </c>
      <c r="E2117" t="s">
        <v>43879</v>
      </c>
    </row>
    <row r="2118" spans="1:5" x14ac:dyDescent="0.25">
      <c r="A2118" t="s">
        <v>43880</v>
      </c>
      <c r="B2118" t="str">
        <f t="shared" si="33"/>
        <v>1295/</v>
      </c>
      <c r="C2118" t="s">
        <v>43881</v>
      </c>
      <c r="D2118" t="s">
        <v>33204</v>
      </c>
      <c r="E2118" t="s">
        <v>43882</v>
      </c>
    </row>
    <row r="2119" spans="1:5" x14ac:dyDescent="0.25">
      <c r="A2119" t="s">
        <v>43883</v>
      </c>
      <c r="B2119" t="str">
        <f t="shared" si="33"/>
        <v>3853/</v>
      </c>
      <c r="C2119" t="s">
        <v>43884</v>
      </c>
      <c r="D2119" t="s">
        <v>35880</v>
      </c>
      <c r="E2119" t="s">
        <v>43885</v>
      </c>
    </row>
    <row r="2120" spans="1:5" x14ac:dyDescent="0.25">
      <c r="A2120" t="s">
        <v>43886</v>
      </c>
      <c r="B2120" t="str">
        <f t="shared" si="33"/>
        <v>1813/</v>
      </c>
      <c r="C2120" t="s">
        <v>43887</v>
      </c>
      <c r="D2120" t="s">
        <v>33719</v>
      </c>
      <c r="E2120" t="s">
        <v>43888</v>
      </c>
    </row>
    <row r="2121" spans="1:5" x14ac:dyDescent="0.25">
      <c r="A2121" t="s">
        <v>43889</v>
      </c>
      <c r="B2121" t="str">
        <f t="shared" si="33"/>
        <v>0413/</v>
      </c>
      <c r="C2121" t="s">
        <v>37092</v>
      </c>
      <c r="D2121" t="s">
        <v>32299</v>
      </c>
      <c r="E2121" t="s">
        <v>43890</v>
      </c>
    </row>
    <row r="2122" spans="1:5" x14ac:dyDescent="0.25">
      <c r="A2122" t="s">
        <v>43891</v>
      </c>
      <c r="B2122" t="str">
        <f t="shared" si="33"/>
        <v>2311/</v>
      </c>
      <c r="C2122" t="s">
        <v>43892</v>
      </c>
      <c r="D2122" t="s">
        <v>34227</v>
      </c>
      <c r="E2122" t="s">
        <v>43893</v>
      </c>
    </row>
    <row r="2123" spans="1:5" x14ac:dyDescent="0.25">
      <c r="A2123" t="s">
        <v>43894</v>
      </c>
      <c r="B2123" t="str">
        <f t="shared" si="33"/>
        <v>2683/</v>
      </c>
      <c r="C2123" t="s">
        <v>43895</v>
      </c>
      <c r="D2123" t="s">
        <v>34603</v>
      </c>
      <c r="E2123" t="s">
        <v>43896</v>
      </c>
    </row>
    <row r="2124" spans="1:5" x14ac:dyDescent="0.25">
      <c r="A2124" t="s">
        <v>43897</v>
      </c>
      <c r="B2124" t="str">
        <f t="shared" si="33"/>
        <v>0029/</v>
      </c>
      <c r="C2124" t="s">
        <v>43898</v>
      </c>
      <c r="D2124" t="s">
        <v>31887</v>
      </c>
      <c r="E2124" t="s">
        <v>43899</v>
      </c>
    </row>
    <row r="2125" spans="1:5" x14ac:dyDescent="0.25">
      <c r="A2125" t="s">
        <v>43900</v>
      </c>
      <c r="B2125" t="str">
        <f t="shared" si="33"/>
        <v>4160/</v>
      </c>
      <c r="C2125" t="s">
        <v>43901</v>
      </c>
      <c r="D2125" t="s">
        <v>36187</v>
      </c>
      <c r="E2125" t="s">
        <v>43902</v>
      </c>
    </row>
    <row r="2126" spans="1:5" x14ac:dyDescent="0.25">
      <c r="A2126" t="s">
        <v>43903</v>
      </c>
      <c r="B2126" t="str">
        <f t="shared" si="33"/>
        <v>3765/</v>
      </c>
      <c r="C2126" t="s">
        <v>43904</v>
      </c>
      <c r="D2126" t="s">
        <v>35725</v>
      </c>
      <c r="E2126" t="s">
        <v>43905</v>
      </c>
    </row>
    <row r="2127" spans="1:5" x14ac:dyDescent="0.25">
      <c r="A2127" t="s">
        <v>43903</v>
      </c>
      <c r="B2127" t="str">
        <f t="shared" si="33"/>
        <v>3765/</v>
      </c>
      <c r="C2127" t="s">
        <v>43906</v>
      </c>
      <c r="D2127" t="s">
        <v>35724</v>
      </c>
      <c r="E2127" t="s">
        <v>43907</v>
      </c>
    </row>
    <row r="2128" spans="1:5" x14ac:dyDescent="0.25">
      <c r="A2128" t="s">
        <v>43908</v>
      </c>
      <c r="B2128" t="str">
        <f t="shared" si="33"/>
        <v>1956/</v>
      </c>
      <c r="C2128" t="s">
        <v>43909</v>
      </c>
      <c r="D2128" t="s">
        <v>33864</v>
      </c>
      <c r="E2128" t="s">
        <v>43910</v>
      </c>
    </row>
    <row r="2129" spans="1:5" x14ac:dyDescent="0.25">
      <c r="A2129" t="s">
        <v>43911</v>
      </c>
      <c r="B2129" t="str">
        <f t="shared" si="33"/>
        <v>0985/</v>
      </c>
      <c r="C2129" t="s">
        <v>43912</v>
      </c>
      <c r="D2129" t="s">
        <v>32896</v>
      </c>
      <c r="E2129" t="s">
        <v>43913</v>
      </c>
    </row>
    <row r="2130" spans="1:5" x14ac:dyDescent="0.25">
      <c r="A2130" t="s">
        <v>43914</v>
      </c>
      <c r="B2130" t="str">
        <f t="shared" si="33"/>
        <v>2623/</v>
      </c>
      <c r="C2130" t="s">
        <v>43915</v>
      </c>
      <c r="D2130" t="s">
        <v>34539</v>
      </c>
      <c r="E2130" t="s">
        <v>43916</v>
      </c>
    </row>
    <row r="2131" spans="1:5" x14ac:dyDescent="0.25">
      <c r="A2131" t="s">
        <v>43917</v>
      </c>
      <c r="B2131" t="str">
        <f t="shared" si="33"/>
        <v>4539/</v>
      </c>
      <c r="C2131" t="s">
        <v>43918</v>
      </c>
      <c r="D2131" t="s">
        <v>36573</v>
      </c>
      <c r="E2131" t="s">
        <v>43919</v>
      </c>
    </row>
    <row r="2132" spans="1:5" x14ac:dyDescent="0.25">
      <c r="A2132" t="s">
        <v>43920</v>
      </c>
      <c r="B2132" t="str">
        <f t="shared" si="33"/>
        <v>0731/</v>
      </c>
      <c r="C2132" t="s">
        <v>43921</v>
      </c>
      <c r="D2132" t="s">
        <v>32632</v>
      </c>
      <c r="E2132" t="s">
        <v>43922</v>
      </c>
    </row>
    <row r="2133" spans="1:5" x14ac:dyDescent="0.25">
      <c r="A2133" t="s">
        <v>43923</v>
      </c>
      <c r="B2133" t="str">
        <f t="shared" si="33"/>
        <v>0458/</v>
      </c>
      <c r="C2133" t="s">
        <v>43924</v>
      </c>
      <c r="D2133" t="s">
        <v>32346</v>
      </c>
      <c r="E2133" t="s">
        <v>43925</v>
      </c>
    </row>
    <row r="2134" spans="1:5" x14ac:dyDescent="0.25">
      <c r="A2134" t="s">
        <v>43926</v>
      </c>
      <c r="B2134" t="str">
        <f t="shared" si="33"/>
        <v>0102/</v>
      </c>
      <c r="C2134" t="s">
        <v>43927</v>
      </c>
      <c r="D2134" t="s">
        <v>31971</v>
      </c>
      <c r="E2134" t="s">
        <v>43928</v>
      </c>
    </row>
    <row r="2135" spans="1:5" x14ac:dyDescent="0.25">
      <c r="A2135" t="s">
        <v>43929</v>
      </c>
      <c r="B2135" t="str">
        <f t="shared" si="33"/>
        <v>0662/</v>
      </c>
      <c r="C2135" t="s">
        <v>43930</v>
      </c>
      <c r="D2135" t="s">
        <v>32553</v>
      </c>
      <c r="E2135" t="s">
        <v>43931</v>
      </c>
    </row>
    <row r="2136" spans="1:5" x14ac:dyDescent="0.25">
      <c r="A2136" t="s">
        <v>43932</v>
      </c>
      <c r="B2136" t="str">
        <f t="shared" si="33"/>
        <v>1741/</v>
      </c>
      <c r="C2136" t="s">
        <v>43933</v>
      </c>
      <c r="D2136" t="s">
        <v>33644</v>
      </c>
      <c r="E2136" t="s">
        <v>43934</v>
      </c>
    </row>
    <row r="2137" spans="1:5" x14ac:dyDescent="0.25">
      <c r="A2137" t="s">
        <v>43935</v>
      </c>
      <c r="B2137" t="str">
        <f t="shared" si="33"/>
        <v>1338/</v>
      </c>
      <c r="C2137" t="s">
        <v>43936</v>
      </c>
      <c r="D2137" t="s">
        <v>33247</v>
      </c>
      <c r="E2137" t="s">
        <v>43937</v>
      </c>
    </row>
    <row r="2138" spans="1:5" x14ac:dyDescent="0.25">
      <c r="A2138" t="s">
        <v>43938</v>
      </c>
      <c r="B2138" t="str">
        <f t="shared" si="33"/>
        <v>4037/</v>
      </c>
      <c r="C2138" t="s">
        <v>43939</v>
      </c>
      <c r="D2138" t="s">
        <v>36065</v>
      </c>
      <c r="E2138" t="s">
        <v>43940</v>
      </c>
    </row>
    <row r="2139" spans="1:5" x14ac:dyDescent="0.25">
      <c r="A2139" t="s">
        <v>43941</v>
      </c>
      <c r="B2139" t="str">
        <f t="shared" si="33"/>
        <v>3280/</v>
      </c>
      <c r="C2139" t="s">
        <v>43942</v>
      </c>
      <c r="D2139" t="s">
        <v>35227</v>
      </c>
      <c r="E2139" t="s">
        <v>43943</v>
      </c>
    </row>
    <row r="2140" spans="1:5" x14ac:dyDescent="0.25">
      <c r="A2140" t="s">
        <v>43944</v>
      </c>
      <c r="B2140" t="str">
        <f t="shared" si="33"/>
        <v>3643/</v>
      </c>
      <c r="C2140" t="s">
        <v>43942</v>
      </c>
      <c r="D2140" t="s">
        <v>35601</v>
      </c>
      <c r="E2140" t="s">
        <v>43945</v>
      </c>
    </row>
    <row r="2141" spans="1:5" x14ac:dyDescent="0.25">
      <c r="A2141" t="s">
        <v>43946</v>
      </c>
      <c r="B2141" t="str">
        <f t="shared" si="33"/>
        <v>1373/</v>
      </c>
      <c r="C2141" t="s">
        <v>43947</v>
      </c>
      <c r="D2141" t="s">
        <v>33282</v>
      </c>
      <c r="E2141" t="s">
        <v>43948</v>
      </c>
    </row>
    <row r="2142" spans="1:5" x14ac:dyDescent="0.25">
      <c r="A2142" t="s">
        <v>43949</v>
      </c>
      <c r="B2142" t="str">
        <f t="shared" si="33"/>
        <v>0211/</v>
      </c>
      <c r="C2142" t="s">
        <v>43950</v>
      </c>
      <c r="D2142" t="s">
        <v>32083</v>
      </c>
      <c r="E2142" t="s">
        <v>43951</v>
      </c>
    </row>
    <row r="2143" spans="1:5" x14ac:dyDescent="0.25">
      <c r="A2143" t="s">
        <v>43952</v>
      </c>
      <c r="B2143" t="str">
        <f t="shared" si="33"/>
        <v>3801/</v>
      </c>
      <c r="C2143" t="s">
        <v>43953</v>
      </c>
      <c r="D2143" t="s">
        <v>35773</v>
      </c>
      <c r="E2143" t="s">
        <v>43954</v>
      </c>
    </row>
    <row r="2144" spans="1:5" x14ac:dyDescent="0.25">
      <c r="A2144" t="s">
        <v>43955</v>
      </c>
      <c r="B2144" t="str">
        <f t="shared" si="33"/>
        <v>0888/</v>
      </c>
      <c r="C2144" t="s">
        <v>43956</v>
      </c>
      <c r="D2144" t="s">
        <v>32797</v>
      </c>
      <c r="E2144" t="s">
        <v>43957</v>
      </c>
    </row>
    <row r="2145" spans="1:5" x14ac:dyDescent="0.25">
      <c r="A2145" t="s">
        <v>43958</v>
      </c>
      <c r="B2145" t="str">
        <f t="shared" si="33"/>
        <v>0475/</v>
      </c>
      <c r="C2145" t="s">
        <v>36938</v>
      </c>
      <c r="D2145" t="s">
        <v>32364</v>
      </c>
      <c r="E2145" t="s">
        <v>43959</v>
      </c>
    </row>
    <row r="2146" spans="1:5" x14ac:dyDescent="0.25">
      <c r="A2146" t="s">
        <v>43960</v>
      </c>
      <c r="B2146" t="str">
        <f t="shared" si="33"/>
        <v>3913/</v>
      </c>
      <c r="C2146" t="s">
        <v>43961</v>
      </c>
      <c r="D2146" t="s">
        <v>35941</v>
      </c>
      <c r="E2146" t="s">
        <v>43962</v>
      </c>
    </row>
    <row r="2147" spans="1:5" x14ac:dyDescent="0.25">
      <c r="A2147" t="s">
        <v>43963</v>
      </c>
      <c r="B2147" t="str">
        <f t="shared" si="33"/>
        <v>4256/</v>
      </c>
      <c r="C2147" t="s">
        <v>43964</v>
      </c>
      <c r="D2147" t="s">
        <v>36283</v>
      </c>
      <c r="E2147" t="s">
        <v>43965</v>
      </c>
    </row>
    <row r="2148" spans="1:5" x14ac:dyDescent="0.25">
      <c r="A2148" t="s">
        <v>43966</v>
      </c>
      <c r="B2148" t="str">
        <f t="shared" si="33"/>
        <v>1530/</v>
      </c>
      <c r="C2148" t="s">
        <v>43967</v>
      </c>
      <c r="D2148" t="s">
        <v>33436</v>
      </c>
      <c r="E2148" t="s">
        <v>43968</v>
      </c>
    </row>
    <row r="2149" spans="1:5" x14ac:dyDescent="0.25">
      <c r="A2149" t="s">
        <v>43969</v>
      </c>
      <c r="B2149" t="str">
        <f t="shared" si="33"/>
        <v>2929/</v>
      </c>
      <c r="C2149" t="s">
        <v>43970</v>
      </c>
      <c r="D2149" t="s">
        <v>34864</v>
      </c>
      <c r="E2149" t="s">
        <v>43971</v>
      </c>
    </row>
    <row r="2150" spans="1:5" x14ac:dyDescent="0.25">
      <c r="A2150" t="s">
        <v>43972</v>
      </c>
      <c r="B2150" t="str">
        <f t="shared" si="33"/>
        <v>2769/</v>
      </c>
      <c r="C2150" t="s">
        <v>43973</v>
      </c>
      <c r="D2150" t="s">
        <v>34689</v>
      </c>
      <c r="E2150" t="s">
        <v>43974</v>
      </c>
    </row>
    <row r="2151" spans="1:5" x14ac:dyDescent="0.25">
      <c r="A2151" t="s">
        <v>43975</v>
      </c>
      <c r="B2151" t="str">
        <f t="shared" si="33"/>
        <v>0201/</v>
      </c>
      <c r="C2151" t="s">
        <v>43976</v>
      </c>
      <c r="D2151" t="s">
        <v>32073</v>
      </c>
      <c r="E2151" t="s">
        <v>43977</v>
      </c>
    </row>
    <row r="2152" spans="1:5" x14ac:dyDescent="0.25">
      <c r="A2152" t="s">
        <v>43978</v>
      </c>
      <c r="B2152" t="str">
        <f t="shared" si="33"/>
        <v>1124/</v>
      </c>
      <c r="C2152" t="s">
        <v>43979</v>
      </c>
      <c r="D2152" t="s">
        <v>33035</v>
      </c>
      <c r="E2152" t="s">
        <v>43980</v>
      </c>
    </row>
    <row r="2153" spans="1:5" x14ac:dyDescent="0.25">
      <c r="A2153" t="s">
        <v>43981</v>
      </c>
      <c r="B2153" t="str">
        <f t="shared" si="33"/>
        <v>2353/</v>
      </c>
      <c r="C2153" t="s">
        <v>43982</v>
      </c>
      <c r="D2153" t="s">
        <v>34269</v>
      </c>
      <c r="E2153" t="s">
        <v>43983</v>
      </c>
    </row>
    <row r="2154" spans="1:5" x14ac:dyDescent="0.25">
      <c r="A2154" t="s">
        <v>43984</v>
      </c>
      <c r="B2154" t="str">
        <f t="shared" si="33"/>
        <v>3089/</v>
      </c>
      <c r="C2154" t="s">
        <v>43985</v>
      </c>
      <c r="D2154" t="s">
        <v>35028</v>
      </c>
      <c r="E2154" t="s">
        <v>43986</v>
      </c>
    </row>
    <row r="2155" spans="1:5" x14ac:dyDescent="0.25">
      <c r="A2155" t="s">
        <v>43987</v>
      </c>
      <c r="B2155" t="str">
        <f t="shared" si="33"/>
        <v>2354/</v>
      </c>
      <c r="C2155" t="s">
        <v>43988</v>
      </c>
      <c r="D2155" t="s">
        <v>34270</v>
      </c>
      <c r="E2155" t="s">
        <v>43989</v>
      </c>
    </row>
    <row r="2156" spans="1:5" x14ac:dyDescent="0.25">
      <c r="A2156" t="s">
        <v>43990</v>
      </c>
      <c r="B2156" t="str">
        <f t="shared" si="33"/>
        <v>2563/</v>
      </c>
      <c r="C2156" t="s">
        <v>43991</v>
      </c>
      <c r="D2156" t="s">
        <v>34478</v>
      </c>
      <c r="E2156" t="s">
        <v>43992</v>
      </c>
    </row>
    <row r="2157" spans="1:5" x14ac:dyDescent="0.25">
      <c r="A2157" t="s">
        <v>43993</v>
      </c>
      <c r="B2157" t="str">
        <f t="shared" si="33"/>
        <v>3154/</v>
      </c>
      <c r="C2157" t="s">
        <v>43994</v>
      </c>
      <c r="D2157" t="s">
        <v>35092</v>
      </c>
      <c r="E2157" t="s">
        <v>43995</v>
      </c>
    </row>
    <row r="2158" spans="1:5" x14ac:dyDescent="0.25">
      <c r="A2158" t="s">
        <v>43996</v>
      </c>
      <c r="B2158" t="str">
        <f t="shared" si="33"/>
        <v>1775/</v>
      </c>
      <c r="C2158" t="s">
        <v>43997</v>
      </c>
      <c r="D2158" t="s">
        <v>33681</v>
      </c>
      <c r="E2158" t="s">
        <v>43998</v>
      </c>
    </row>
    <row r="2159" spans="1:5" x14ac:dyDescent="0.25">
      <c r="A2159" t="s">
        <v>43999</v>
      </c>
      <c r="B2159" t="str">
        <f t="shared" si="33"/>
        <v>3183/</v>
      </c>
      <c r="C2159" t="s">
        <v>44000</v>
      </c>
      <c r="D2159" t="s">
        <v>35124</v>
      </c>
      <c r="E2159" t="s">
        <v>44001</v>
      </c>
    </row>
    <row r="2160" spans="1:5" x14ac:dyDescent="0.25">
      <c r="A2160" t="s">
        <v>44002</v>
      </c>
      <c r="B2160" t="str">
        <f t="shared" si="33"/>
        <v>4384/</v>
      </c>
      <c r="C2160" t="s">
        <v>44003</v>
      </c>
      <c r="D2160" t="s">
        <v>36411</v>
      </c>
      <c r="E2160" t="s">
        <v>44004</v>
      </c>
    </row>
    <row r="2161" spans="1:5" x14ac:dyDescent="0.25">
      <c r="A2161" t="s">
        <v>44005</v>
      </c>
      <c r="B2161" t="str">
        <f t="shared" si="33"/>
        <v>2785/</v>
      </c>
      <c r="C2161" t="s">
        <v>44006</v>
      </c>
      <c r="D2161" t="s">
        <v>34705</v>
      </c>
      <c r="E2161" t="s">
        <v>44007</v>
      </c>
    </row>
    <row r="2162" spans="1:5" x14ac:dyDescent="0.25">
      <c r="A2162" t="s">
        <v>44008</v>
      </c>
      <c r="B2162" t="str">
        <f t="shared" si="33"/>
        <v>4104/</v>
      </c>
      <c r="C2162" t="s">
        <v>44009</v>
      </c>
      <c r="D2162" t="s">
        <v>36132</v>
      </c>
      <c r="E2162" t="s">
        <v>44010</v>
      </c>
    </row>
    <row r="2163" spans="1:5" x14ac:dyDescent="0.25">
      <c r="A2163" t="s">
        <v>44011</v>
      </c>
      <c r="B2163" t="str">
        <f t="shared" si="33"/>
        <v>3483/</v>
      </c>
      <c r="C2163" t="s">
        <v>44012</v>
      </c>
      <c r="D2163" t="s">
        <v>35433</v>
      </c>
      <c r="E2163" t="s">
        <v>44013</v>
      </c>
    </row>
    <row r="2164" spans="1:5" x14ac:dyDescent="0.25">
      <c r="A2164" t="s">
        <v>44014</v>
      </c>
      <c r="B2164" t="str">
        <f t="shared" si="33"/>
        <v>1064/</v>
      </c>
      <c r="C2164" t="s">
        <v>44015</v>
      </c>
      <c r="D2164" t="s">
        <v>32975</v>
      </c>
      <c r="E2164" t="s">
        <v>44016</v>
      </c>
    </row>
    <row r="2165" spans="1:5" x14ac:dyDescent="0.25">
      <c r="A2165" t="s">
        <v>44017</v>
      </c>
      <c r="B2165" t="str">
        <f t="shared" si="33"/>
        <v>3732/</v>
      </c>
      <c r="C2165" t="s">
        <v>44018</v>
      </c>
      <c r="D2165" t="s">
        <v>35689</v>
      </c>
      <c r="E2165" t="s">
        <v>44019</v>
      </c>
    </row>
    <row r="2166" spans="1:5" x14ac:dyDescent="0.25">
      <c r="A2166" t="s">
        <v>44020</v>
      </c>
      <c r="B2166" t="str">
        <f t="shared" si="33"/>
        <v>3077/</v>
      </c>
      <c r="C2166" t="s">
        <v>44021</v>
      </c>
      <c r="D2166" t="s">
        <v>35016</v>
      </c>
      <c r="E2166" t="s">
        <v>44022</v>
      </c>
    </row>
    <row r="2167" spans="1:5" x14ac:dyDescent="0.25">
      <c r="A2167" t="s">
        <v>44023</v>
      </c>
      <c r="B2167" t="str">
        <f t="shared" si="33"/>
        <v>4082/</v>
      </c>
      <c r="C2167" t="s">
        <v>44024</v>
      </c>
      <c r="D2167" t="s">
        <v>36110</v>
      </c>
      <c r="E2167" t="s">
        <v>44025</v>
      </c>
    </row>
    <row r="2168" spans="1:5" x14ac:dyDescent="0.25">
      <c r="A2168" t="s">
        <v>44026</v>
      </c>
      <c r="B2168" t="str">
        <f t="shared" si="33"/>
        <v>2037/</v>
      </c>
      <c r="C2168" t="s">
        <v>44027</v>
      </c>
      <c r="D2168" t="s">
        <v>33943</v>
      </c>
      <c r="E2168" t="s">
        <v>44028</v>
      </c>
    </row>
    <row r="2169" spans="1:5" x14ac:dyDescent="0.25">
      <c r="A2169" t="s">
        <v>44029</v>
      </c>
      <c r="B2169" t="str">
        <f t="shared" si="33"/>
        <v>2247/</v>
      </c>
      <c r="C2169" t="s">
        <v>44030</v>
      </c>
      <c r="D2169" t="s">
        <v>34164</v>
      </c>
      <c r="E2169" t="s">
        <v>44031</v>
      </c>
    </row>
    <row r="2170" spans="1:5" x14ac:dyDescent="0.25">
      <c r="A2170" t="s">
        <v>44032</v>
      </c>
      <c r="B2170" t="str">
        <f t="shared" si="33"/>
        <v>0839/</v>
      </c>
      <c r="C2170" t="s">
        <v>44033</v>
      </c>
      <c r="D2170" t="s">
        <v>32746</v>
      </c>
      <c r="E2170" t="s">
        <v>44034</v>
      </c>
    </row>
    <row r="2171" spans="1:5" x14ac:dyDescent="0.25">
      <c r="A2171" t="s">
        <v>44035</v>
      </c>
      <c r="B2171" t="str">
        <f t="shared" si="33"/>
        <v>1437/</v>
      </c>
      <c r="C2171" t="s">
        <v>44033</v>
      </c>
      <c r="D2171" t="s">
        <v>33344</v>
      </c>
      <c r="E2171" t="s">
        <v>44036</v>
      </c>
    </row>
    <row r="2172" spans="1:5" x14ac:dyDescent="0.25">
      <c r="A2172" t="s">
        <v>44037</v>
      </c>
      <c r="B2172" t="str">
        <f t="shared" si="33"/>
        <v>0629/</v>
      </c>
      <c r="C2172" t="s">
        <v>44038</v>
      </c>
      <c r="D2172" t="s">
        <v>32519</v>
      </c>
      <c r="E2172" t="s">
        <v>44039</v>
      </c>
    </row>
    <row r="2173" spans="1:5" x14ac:dyDescent="0.25">
      <c r="A2173" t="s">
        <v>44040</v>
      </c>
      <c r="B2173" t="str">
        <f t="shared" si="33"/>
        <v>2530/</v>
      </c>
      <c r="C2173" t="s">
        <v>44041</v>
      </c>
      <c r="D2173" t="s">
        <v>34447</v>
      </c>
      <c r="E2173" t="s">
        <v>44042</v>
      </c>
    </row>
    <row r="2174" spans="1:5" x14ac:dyDescent="0.25">
      <c r="A2174" t="s">
        <v>44043</v>
      </c>
      <c r="B2174" t="str">
        <f t="shared" si="33"/>
        <v>4288/</v>
      </c>
      <c r="C2174" t="s">
        <v>44044</v>
      </c>
      <c r="D2174" t="s">
        <v>36315</v>
      </c>
      <c r="E2174" t="s">
        <v>44045</v>
      </c>
    </row>
    <row r="2175" spans="1:5" x14ac:dyDescent="0.25">
      <c r="A2175" t="s">
        <v>44046</v>
      </c>
      <c r="B2175" t="str">
        <f t="shared" si="33"/>
        <v>0767/</v>
      </c>
      <c r="C2175" t="s">
        <v>44047</v>
      </c>
      <c r="D2175" t="s">
        <v>32671</v>
      </c>
      <c r="E2175" t="s">
        <v>44048</v>
      </c>
    </row>
    <row r="2176" spans="1:5" x14ac:dyDescent="0.25">
      <c r="A2176" t="s">
        <v>44049</v>
      </c>
      <c r="B2176" t="str">
        <f t="shared" si="33"/>
        <v>1863/</v>
      </c>
      <c r="C2176" t="s">
        <v>44047</v>
      </c>
      <c r="D2176" t="s">
        <v>33770</v>
      </c>
      <c r="E2176" t="s">
        <v>44050</v>
      </c>
    </row>
    <row r="2177" spans="1:5" x14ac:dyDescent="0.25">
      <c r="A2177" t="s">
        <v>44051</v>
      </c>
      <c r="B2177" t="str">
        <f t="shared" si="33"/>
        <v>4308/</v>
      </c>
      <c r="C2177" t="s">
        <v>44052</v>
      </c>
      <c r="D2177" t="s">
        <v>36335</v>
      </c>
      <c r="E2177" t="s">
        <v>44053</v>
      </c>
    </row>
    <row r="2178" spans="1:5" x14ac:dyDescent="0.25">
      <c r="A2178" t="s">
        <v>44054</v>
      </c>
      <c r="B2178" t="str">
        <f t="shared" ref="B2178:B2241" si="34">A2178&amp;"/"</f>
        <v>0052/</v>
      </c>
      <c r="C2178" t="s">
        <v>44055</v>
      </c>
      <c r="D2178" t="s">
        <v>31921</v>
      </c>
      <c r="E2178" t="s">
        <v>44056</v>
      </c>
    </row>
    <row r="2179" spans="1:5" x14ac:dyDescent="0.25">
      <c r="A2179" t="s">
        <v>44057</v>
      </c>
      <c r="B2179" t="str">
        <f t="shared" si="34"/>
        <v>1257/</v>
      </c>
      <c r="C2179" t="s">
        <v>44058</v>
      </c>
      <c r="D2179" t="s">
        <v>33168</v>
      </c>
      <c r="E2179" t="s">
        <v>44059</v>
      </c>
    </row>
    <row r="2180" spans="1:5" x14ac:dyDescent="0.25">
      <c r="A2180" t="s">
        <v>44060</v>
      </c>
      <c r="B2180" t="str">
        <f t="shared" si="34"/>
        <v>2046/</v>
      </c>
      <c r="C2180" t="s">
        <v>44061</v>
      </c>
      <c r="D2180" t="s">
        <v>33952</v>
      </c>
      <c r="E2180" t="s">
        <v>44062</v>
      </c>
    </row>
    <row r="2181" spans="1:5" x14ac:dyDescent="0.25">
      <c r="A2181" t="s">
        <v>44063</v>
      </c>
      <c r="B2181" t="str">
        <f t="shared" si="34"/>
        <v>2969/</v>
      </c>
      <c r="C2181" t="s">
        <v>44061</v>
      </c>
      <c r="D2181" t="s">
        <v>34906</v>
      </c>
      <c r="E2181" t="s">
        <v>44064</v>
      </c>
    </row>
    <row r="2182" spans="1:5" x14ac:dyDescent="0.25">
      <c r="A2182" t="s">
        <v>44065</v>
      </c>
      <c r="B2182" t="str">
        <f t="shared" si="34"/>
        <v>2443/</v>
      </c>
      <c r="C2182" t="s">
        <v>44066</v>
      </c>
      <c r="D2182" t="s">
        <v>34359</v>
      </c>
      <c r="E2182" t="s">
        <v>44067</v>
      </c>
    </row>
    <row r="2183" spans="1:5" x14ac:dyDescent="0.25">
      <c r="A2183" t="s">
        <v>44068</v>
      </c>
      <c r="B2183" t="str">
        <f t="shared" si="34"/>
        <v>3693/</v>
      </c>
      <c r="C2183" t="s">
        <v>44069</v>
      </c>
      <c r="D2183" t="s">
        <v>35651</v>
      </c>
      <c r="E2183" t="s">
        <v>44070</v>
      </c>
    </row>
    <row r="2184" spans="1:5" x14ac:dyDescent="0.25">
      <c r="A2184" t="s">
        <v>44071</v>
      </c>
      <c r="B2184" t="str">
        <f t="shared" si="34"/>
        <v>3690/</v>
      </c>
      <c r="C2184" t="s">
        <v>44072</v>
      </c>
      <c r="D2184" t="s">
        <v>35648</v>
      </c>
      <c r="E2184" t="s">
        <v>44073</v>
      </c>
    </row>
    <row r="2185" spans="1:5" x14ac:dyDescent="0.25">
      <c r="A2185" t="s">
        <v>44074</v>
      </c>
      <c r="B2185" t="str">
        <f t="shared" si="34"/>
        <v>0074/</v>
      </c>
      <c r="C2185" t="s">
        <v>44075</v>
      </c>
      <c r="D2185" t="s">
        <v>31943</v>
      </c>
      <c r="E2185" t="s">
        <v>44076</v>
      </c>
    </row>
    <row r="2186" spans="1:5" x14ac:dyDescent="0.25">
      <c r="A2186" t="s">
        <v>44077</v>
      </c>
      <c r="B2186" t="str">
        <f t="shared" si="34"/>
        <v>3873/</v>
      </c>
      <c r="C2186" t="s">
        <v>44078</v>
      </c>
      <c r="D2186" t="s">
        <v>35900</v>
      </c>
      <c r="E2186" t="s">
        <v>44079</v>
      </c>
    </row>
    <row r="2187" spans="1:5" x14ac:dyDescent="0.25">
      <c r="A2187" t="s">
        <v>44080</v>
      </c>
      <c r="B2187" t="str">
        <f t="shared" si="34"/>
        <v>0634/</v>
      </c>
      <c r="C2187" t="s">
        <v>44081</v>
      </c>
      <c r="D2187" t="s">
        <v>32524</v>
      </c>
      <c r="E2187" t="s">
        <v>44082</v>
      </c>
    </row>
    <row r="2188" spans="1:5" x14ac:dyDescent="0.25">
      <c r="A2188" t="s">
        <v>44083</v>
      </c>
      <c r="B2188" t="str">
        <f t="shared" si="34"/>
        <v>3876/</v>
      </c>
      <c r="C2188" t="s">
        <v>44084</v>
      </c>
      <c r="D2188" t="s">
        <v>35903</v>
      </c>
      <c r="E2188" t="s">
        <v>44085</v>
      </c>
    </row>
    <row r="2189" spans="1:5" x14ac:dyDescent="0.25">
      <c r="A2189" t="s">
        <v>44086</v>
      </c>
      <c r="B2189" t="str">
        <f t="shared" si="34"/>
        <v>2043/</v>
      </c>
      <c r="C2189" t="s">
        <v>44087</v>
      </c>
      <c r="D2189" t="s">
        <v>33949</v>
      </c>
      <c r="E2189" t="s">
        <v>44088</v>
      </c>
    </row>
    <row r="2190" spans="1:5" x14ac:dyDescent="0.25">
      <c r="A2190" t="s">
        <v>44089</v>
      </c>
      <c r="B2190" t="str">
        <f t="shared" si="34"/>
        <v>3989/</v>
      </c>
      <c r="C2190" t="s">
        <v>30954</v>
      </c>
      <c r="D2190" t="s">
        <v>36017</v>
      </c>
      <c r="E2190" t="s">
        <v>44090</v>
      </c>
    </row>
    <row r="2191" spans="1:5" x14ac:dyDescent="0.25">
      <c r="A2191" t="s">
        <v>44091</v>
      </c>
      <c r="B2191" t="str">
        <f t="shared" si="34"/>
        <v>2607/</v>
      </c>
      <c r="C2191" t="s">
        <v>44092</v>
      </c>
      <c r="D2191" t="s">
        <v>34523</v>
      </c>
      <c r="E2191" t="s">
        <v>44093</v>
      </c>
    </row>
    <row r="2192" spans="1:5" x14ac:dyDescent="0.25">
      <c r="A2192" t="s">
        <v>44094</v>
      </c>
      <c r="B2192" t="str">
        <f t="shared" si="34"/>
        <v>0891/</v>
      </c>
      <c r="C2192" t="s">
        <v>44095</v>
      </c>
      <c r="D2192" t="s">
        <v>32800</v>
      </c>
      <c r="E2192" t="s">
        <v>44096</v>
      </c>
    </row>
    <row r="2193" spans="1:5" x14ac:dyDescent="0.25">
      <c r="A2193" t="s">
        <v>44097</v>
      </c>
      <c r="B2193" t="str">
        <f t="shared" si="34"/>
        <v>1084/</v>
      </c>
      <c r="C2193" t="s">
        <v>44098</v>
      </c>
      <c r="D2193" t="s">
        <v>32995</v>
      </c>
      <c r="E2193" t="s">
        <v>44099</v>
      </c>
    </row>
    <row r="2194" spans="1:5" x14ac:dyDescent="0.25">
      <c r="A2194" t="s">
        <v>44100</v>
      </c>
      <c r="B2194" t="str">
        <f t="shared" si="34"/>
        <v>2255/</v>
      </c>
      <c r="C2194" t="s">
        <v>44101</v>
      </c>
      <c r="D2194" t="s">
        <v>34172</v>
      </c>
      <c r="E2194" t="s">
        <v>44102</v>
      </c>
    </row>
    <row r="2195" spans="1:5" x14ac:dyDescent="0.25">
      <c r="A2195" t="s">
        <v>44103</v>
      </c>
      <c r="B2195" t="str">
        <f t="shared" si="34"/>
        <v>0525/</v>
      </c>
      <c r="C2195" t="s">
        <v>44104</v>
      </c>
      <c r="D2195" t="s">
        <v>32415</v>
      </c>
      <c r="E2195" t="s">
        <v>44105</v>
      </c>
    </row>
    <row r="2196" spans="1:5" x14ac:dyDescent="0.25">
      <c r="A2196" t="s">
        <v>44106</v>
      </c>
      <c r="B2196" t="str">
        <f t="shared" si="34"/>
        <v>2090/</v>
      </c>
      <c r="C2196" t="s">
        <v>44107</v>
      </c>
      <c r="D2196" t="s">
        <v>34001</v>
      </c>
      <c r="E2196" t="s">
        <v>44108</v>
      </c>
    </row>
    <row r="2197" spans="1:5" x14ac:dyDescent="0.25">
      <c r="A2197" t="s">
        <v>44109</v>
      </c>
      <c r="B2197" t="str">
        <f t="shared" si="34"/>
        <v>2823/</v>
      </c>
      <c r="C2197" t="s">
        <v>44110</v>
      </c>
      <c r="D2197" t="s">
        <v>34752</v>
      </c>
      <c r="E2197" t="s">
        <v>44111</v>
      </c>
    </row>
    <row r="2198" spans="1:5" x14ac:dyDescent="0.25">
      <c r="A2198" t="s">
        <v>44112</v>
      </c>
      <c r="B2198" t="str">
        <f t="shared" si="34"/>
        <v>0677/</v>
      </c>
      <c r="C2198" t="s">
        <v>44113</v>
      </c>
      <c r="D2198" t="s">
        <v>32569</v>
      </c>
      <c r="E2198" t="s">
        <v>44114</v>
      </c>
    </row>
    <row r="2199" spans="1:5" x14ac:dyDescent="0.25">
      <c r="A2199" t="s">
        <v>44115</v>
      </c>
      <c r="B2199" t="str">
        <f t="shared" si="34"/>
        <v>4150/</v>
      </c>
      <c r="C2199" t="s">
        <v>44116</v>
      </c>
      <c r="D2199" t="s">
        <v>36177</v>
      </c>
      <c r="E2199" t="s">
        <v>44117</v>
      </c>
    </row>
    <row r="2200" spans="1:5" x14ac:dyDescent="0.25">
      <c r="A2200" t="s">
        <v>44118</v>
      </c>
      <c r="B2200" t="str">
        <f t="shared" si="34"/>
        <v>2390/</v>
      </c>
      <c r="C2200" t="s">
        <v>44119</v>
      </c>
      <c r="D2200" t="s">
        <v>34306</v>
      </c>
      <c r="E2200" t="s">
        <v>44120</v>
      </c>
    </row>
    <row r="2201" spans="1:5" x14ac:dyDescent="0.25">
      <c r="A2201" t="s">
        <v>44121</v>
      </c>
      <c r="B2201" t="str">
        <f t="shared" si="34"/>
        <v>3446/</v>
      </c>
      <c r="C2201" t="s">
        <v>44122</v>
      </c>
      <c r="D2201" t="s">
        <v>35396</v>
      </c>
      <c r="E2201" t="s">
        <v>44123</v>
      </c>
    </row>
    <row r="2202" spans="1:5" x14ac:dyDescent="0.25">
      <c r="A2202" t="s">
        <v>44124</v>
      </c>
      <c r="B2202" t="str">
        <f t="shared" si="34"/>
        <v>2270/</v>
      </c>
      <c r="C2202" t="s">
        <v>44125</v>
      </c>
      <c r="D2202" t="s">
        <v>34186</v>
      </c>
      <c r="E2202" t="s">
        <v>44126</v>
      </c>
    </row>
    <row r="2203" spans="1:5" x14ac:dyDescent="0.25">
      <c r="A2203" t="s">
        <v>44127</v>
      </c>
      <c r="B2203" t="str">
        <f t="shared" si="34"/>
        <v>1047/</v>
      </c>
      <c r="C2203" t="s">
        <v>44128</v>
      </c>
      <c r="D2203" t="s">
        <v>32958</v>
      </c>
      <c r="E2203" t="s">
        <v>44129</v>
      </c>
    </row>
    <row r="2204" spans="1:5" x14ac:dyDescent="0.25">
      <c r="A2204" t="s">
        <v>44130</v>
      </c>
      <c r="B2204" t="str">
        <f t="shared" si="34"/>
        <v>3293/</v>
      </c>
      <c r="C2204" t="s">
        <v>44131</v>
      </c>
      <c r="D2204" t="s">
        <v>35240</v>
      </c>
      <c r="E2204" t="s">
        <v>44132</v>
      </c>
    </row>
    <row r="2205" spans="1:5" x14ac:dyDescent="0.25">
      <c r="A2205" t="s">
        <v>44133</v>
      </c>
      <c r="B2205" t="str">
        <f t="shared" si="34"/>
        <v>3704/</v>
      </c>
      <c r="C2205" t="s">
        <v>44134</v>
      </c>
      <c r="D2205" t="s">
        <v>35662</v>
      </c>
      <c r="E2205" t="s">
        <v>44135</v>
      </c>
    </row>
    <row r="2206" spans="1:5" x14ac:dyDescent="0.25">
      <c r="A2206" t="s">
        <v>44136</v>
      </c>
      <c r="B2206" t="str">
        <f t="shared" si="34"/>
        <v>4038/</v>
      </c>
      <c r="C2206" t="s">
        <v>44134</v>
      </c>
      <c r="D2206" t="s">
        <v>36066</v>
      </c>
      <c r="E2206" t="s">
        <v>44137</v>
      </c>
    </row>
    <row r="2207" spans="1:5" x14ac:dyDescent="0.25">
      <c r="A2207" t="s">
        <v>44138</v>
      </c>
      <c r="B2207" t="str">
        <f t="shared" si="34"/>
        <v>2954/</v>
      </c>
      <c r="C2207" t="s">
        <v>44139</v>
      </c>
      <c r="D2207" t="s">
        <v>34890</v>
      </c>
      <c r="E2207" t="s">
        <v>44140</v>
      </c>
    </row>
    <row r="2208" spans="1:5" x14ac:dyDescent="0.25">
      <c r="A2208" t="s">
        <v>44141</v>
      </c>
      <c r="B2208" t="str">
        <f t="shared" si="34"/>
        <v>4454/</v>
      </c>
      <c r="C2208" t="s">
        <v>44142</v>
      </c>
      <c r="D2208" t="s">
        <v>36486</v>
      </c>
      <c r="E2208" t="s">
        <v>44143</v>
      </c>
    </row>
    <row r="2209" spans="1:5" x14ac:dyDescent="0.25">
      <c r="A2209" t="s">
        <v>44144</v>
      </c>
      <c r="B2209" t="str">
        <f t="shared" si="34"/>
        <v>2972/</v>
      </c>
      <c r="C2209" t="s">
        <v>44145</v>
      </c>
      <c r="D2209" t="s">
        <v>34909</v>
      </c>
      <c r="E2209" t="s">
        <v>44146</v>
      </c>
    </row>
    <row r="2210" spans="1:5" x14ac:dyDescent="0.25">
      <c r="A2210" t="s">
        <v>44147</v>
      </c>
      <c r="B2210" t="str">
        <f t="shared" si="34"/>
        <v>0538/</v>
      </c>
      <c r="C2210" t="s">
        <v>44148</v>
      </c>
      <c r="D2210" t="s">
        <v>32427</v>
      </c>
      <c r="E2210" t="s">
        <v>44149</v>
      </c>
    </row>
    <row r="2211" spans="1:5" x14ac:dyDescent="0.25">
      <c r="A2211" t="s">
        <v>44150</v>
      </c>
      <c r="B2211" t="str">
        <f t="shared" si="34"/>
        <v>1835/</v>
      </c>
      <c r="C2211" t="s">
        <v>44151</v>
      </c>
      <c r="D2211" t="s">
        <v>33741</v>
      </c>
      <c r="E2211" t="s">
        <v>44152</v>
      </c>
    </row>
    <row r="2212" spans="1:5" x14ac:dyDescent="0.25">
      <c r="A2212" t="s">
        <v>44153</v>
      </c>
      <c r="B2212" t="str">
        <f t="shared" si="34"/>
        <v>3912/</v>
      </c>
      <c r="C2212" t="s">
        <v>44151</v>
      </c>
      <c r="D2212" t="s">
        <v>35940</v>
      </c>
      <c r="E2212" t="s">
        <v>44154</v>
      </c>
    </row>
    <row r="2213" spans="1:5" x14ac:dyDescent="0.25">
      <c r="A2213" t="s">
        <v>44155</v>
      </c>
      <c r="B2213" t="str">
        <f t="shared" si="34"/>
        <v>4081/</v>
      </c>
      <c r="C2213" t="s">
        <v>44156</v>
      </c>
      <c r="D2213" t="s">
        <v>36109</v>
      </c>
      <c r="E2213" t="s">
        <v>44157</v>
      </c>
    </row>
    <row r="2214" spans="1:5" x14ac:dyDescent="0.25">
      <c r="A2214" t="s">
        <v>44158</v>
      </c>
      <c r="B2214" t="str">
        <f t="shared" si="34"/>
        <v>4322/</v>
      </c>
      <c r="C2214" t="s">
        <v>44159</v>
      </c>
      <c r="D2214" t="s">
        <v>36349</v>
      </c>
      <c r="E2214" t="s">
        <v>44160</v>
      </c>
    </row>
    <row r="2215" spans="1:5" x14ac:dyDescent="0.25">
      <c r="A2215" t="s">
        <v>44161</v>
      </c>
      <c r="B2215" t="str">
        <f t="shared" si="34"/>
        <v>3097/</v>
      </c>
      <c r="C2215" t="s">
        <v>486</v>
      </c>
      <c r="D2215" t="s">
        <v>35036</v>
      </c>
      <c r="E2215" t="s">
        <v>44162</v>
      </c>
    </row>
    <row r="2216" spans="1:5" x14ac:dyDescent="0.25">
      <c r="A2216" t="s">
        <v>44163</v>
      </c>
      <c r="B2216" t="str">
        <f t="shared" si="34"/>
        <v>3152/</v>
      </c>
      <c r="C2216" t="s">
        <v>486</v>
      </c>
      <c r="D2216" t="s">
        <v>35090</v>
      </c>
      <c r="E2216" t="s">
        <v>44164</v>
      </c>
    </row>
    <row r="2217" spans="1:5" x14ac:dyDescent="0.25">
      <c r="A2217" t="s">
        <v>44165</v>
      </c>
      <c r="B2217" t="str">
        <f t="shared" si="34"/>
        <v>3175/</v>
      </c>
      <c r="C2217" t="s">
        <v>486</v>
      </c>
      <c r="D2217" t="s">
        <v>35113</v>
      </c>
      <c r="E2217" t="s">
        <v>44166</v>
      </c>
    </row>
    <row r="2218" spans="1:5" x14ac:dyDescent="0.25">
      <c r="A2218" t="s">
        <v>44167</v>
      </c>
      <c r="B2218" t="str">
        <f t="shared" si="34"/>
        <v>3809/</v>
      </c>
      <c r="C2218" t="s">
        <v>44168</v>
      </c>
      <c r="D2218" t="s">
        <v>35781</v>
      </c>
      <c r="E2218" t="s">
        <v>44169</v>
      </c>
    </row>
    <row r="2219" spans="1:5" x14ac:dyDescent="0.25">
      <c r="A2219" t="s">
        <v>44170</v>
      </c>
      <c r="B2219" t="str">
        <f t="shared" si="34"/>
        <v>0445/</v>
      </c>
      <c r="C2219" t="s">
        <v>37053</v>
      </c>
      <c r="D2219" t="s">
        <v>32332</v>
      </c>
      <c r="E2219" t="s">
        <v>44171</v>
      </c>
    </row>
    <row r="2220" spans="1:5" x14ac:dyDescent="0.25">
      <c r="A2220" t="s">
        <v>44172</v>
      </c>
      <c r="B2220" t="str">
        <f t="shared" si="34"/>
        <v>2956/</v>
      </c>
      <c r="C2220" t="s">
        <v>44173</v>
      </c>
      <c r="D2220" t="s">
        <v>34892</v>
      </c>
      <c r="E2220" t="s">
        <v>44174</v>
      </c>
    </row>
    <row r="2221" spans="1:5" x14ac:dyDescent="0.25">
      <c r="A2221" t="s">
        <v>44175</v>
      </c>
      <c r="B2221" t="str">
        <f t="shared" si="34"/>
        <v>0345/</v>
      </c>
      <c r="C2221" t="s">
        <v>44176</v>
      </c>
      <c r="D2221" t="s">
        <v>32227</v>
      </c>
      <c r="E2221" t="s">
        <v>44177</v>
      </c>
    </row>
    <row r="2222" spans="1:5" x14ac:dyDescent="0.25">
      <c r="A2222" t="s">
        <v>44178</v>
      </c>
      <c r="B2222" t="str">
        <f t="shared" si="34"/>
        <v>2686/</v>
      </c>
      <c r="C2222" t="s">
        <v>44176</v>
      </c>
      <c r="D2222" t="s">
        <v>34606</v>
      </c>
      <c r="E2222" t="s">
        <v>44179</v>
      </c>
    </row>
    <row r="2223" spans="1:5" x14ac:dyDescent="0.25">
      <c r="A2223" t="s">
        <v>44180</v>
      </c>
      <c r="B2223" t="str">
        <f t="shared" si="34"/>
        <v>3167/</v>
      </c>
      <c r="C2223" t="s">
        <v>44181</v>
      </c>
      <c r="D2223" t="s">
        <v>35105</v>
      </c>
      <c r="E2223" t="s">
        <v>44182</v>
      </c>
    </row>
    <row r="2224" spans="1:5" x14ac:dyDescent="0.25">
      <c r="A2224" t="s">
        <v>44183</v>
      </c>
      <c r="B2224" t="str">
        <f t="shared" si="34"/>
        <v>3161/</v>
      </c>
      <c r="C2224" t="s">
        <v>44184</v>
      </c>
      <c r="D2224" t="s">
        <v>35099</v>
      </c>
      <c r="E2224" t="s">
        <v>44185</v>
      </c>
    </row>
    <row r="2225" spans="1:5" x14ac:dyDescent="0.25">
      <c r="A2225" t="s">
        <v>44186</v>
      </c>
      <c r="B2225" t="str">
        <f t="shared" si="34"/>
        <v>3006/</v>
      </c>
      <c r="C2225" t="s">
        <v>44187</v>
      </c>
      <c r="D2225" t="s">
        <v>34945</v>
      </c>
      <c r="E2225" t="s">
        <v>44188</v>
      </c>
    </row>
    <row r="2226" spans="1:5" x14ac:dyDescent="0.25">
      <c r="A2226" t="s">
        <v>44189</v>
      </c>
      <c r="B2226" t="str">
        <f t="shared" si="34"/>
        <v>3013/</v>
      </c>
      <c r="C2226" t="s">
        <v>44187</v>
      </c>
      <c r="D2226" t="s">
        <v>34952</v>
      </c>
      <c r="E2226" t="s">
        <v>44190</v>
      </c>
    </row>
    <row r="2227" spans="1:5" x14ac:dyDescent="0.25">
      <c r="A2227" t="s">
        <v>44191</v>
      </c>
      <c r="B2227" t="str">
        <f t="shared" si="34"/>
        <v>0804/</v>
      </c>
      <c r="C2227" t="s">
        <v>44192</v>
      </c>
      <c r="D2227" t="s">
        <v>32710</v>
      </c>
      <c r="E2227" t="s">
        <v>44193</v>
      </c>
    </row>
    <row r="2228" spans="1:5" x14ac:dyDescent="0.25">
      <c r="A2228" t="s">
        <v>44194</v>
      </c>
      <c r="B2228" t="str">
        <f t="shared" si="34"/>
        <v>2935/</v>
      </c>
      <c r="C2228" t="s">
        <v>44195</v>
      </c>
      <c r="D2228" t="s">
        <v>34870</v>
      </c>
      <c r="E2228" t="s">
        <v>44196</v>
      </c>
    </row>
    <row r="2229" spans="1:5" x14ac:dyDescent="0.25">
      <c r="A2229" t="s">
        <v>44197</v>
      </c>
      <c r="B2229" t="str">
        <f t="shared" si="34"/>
        <v>3691/</v>
      </c>
      <c r="C2229" t="s">
        <v>44198</v>
      </c>
      <c r="D2229" t="s">
        <v>35649</v>
      </c>
      <c r="E2229" t="s">
        <v>44199</v>
      </c>
    </row>
    <row r="2230" spans="1:5" x14ac:dyDescent="0.25">
      <c r="A2230" t="s">
        <v>44200</v>
      </c>
      <c r="B2230" t="str">
        <f t="shared" si="34"/>
        <v>4509/</v>
      </c>
      <c r="C2230" t="s">
        <v>44201</v>
      </c>
      <c r="D2230" t="s">
        <v>36541</v>
      </c>
      <c r="E2230" t="s">
        <v>44202</v>
      </c>
    </row>
    <row r="2231" spans="1:5" x14ac:dyDescent="0.25">
      <c r="A2231" t="s">
        <v>44203</v>
      </c>
      <c r="B2231" t="str">
        <f t="shared" si="34"/>
        <v>3576/</v>
      </c>
      <c r="C2231" t="s">
        <v>44204</v>
      </c>
      <c r="D2231" t="s">
        <v>35531</v>
      </c>
      <c r="E2231" t="s">
        <v>44205</v>
      </c>
    </row>
    <row r="2232" spans="1:5" x14ac:dyDescent="0.25">
      <c r="A2232" t="s">
        <v>44206</v>
      </c>
      <c r="B2232" t="str">
        <f t="shared" si="34"/>
        <v>3586/</v>
      </c>
      <c r="C2232" t="s">
        <v>44204</v>
      </c>
      <c r="D2232" t="s">
        <v>35543</v>
      </c>
      <c r="E2232" t="s">
        <v>44207</v>
      </c>
    </row>
    <row r="2233" spans="1:5" x14ac:dyDescent="0.25">
      <c r="A2233" t="s">
        <v>44208</v>
      </c>
      <c r="B2233" t="str">
        <f t="shared" si="34"/>
        <v>0516/</v>
      </c>
      <c r="C2233" t="s">
        <v>44209</v>
      </c>
      <c r="D2233" t="s">
        <v>32406</v>
      </c>
      <c r="E2233" t="s">
        <v>44210</v>
      </c>
    </row>
    <row r="2234" spans="1:5" x14ac:dyDescent="0.25">
      <c r="A2234" t="s">
        <v>44211</v>
      </c>
      <c r="B2234" t="str">
        <f t="shared" si="34"/>
        <v>3910/</v>
      </c>
      <c r="C2234" t="s">
        <v>44212</v>
      </c>
      <c r="D2234" t="s">
        <v>35938</v>
      </c>
      <c r="E2234" t="s">
        <v>44213</v>
      </c>
    </row>
    <row r="2235" spans="1:5" x14ac:dyDescent="0.25">
      <c r="A2235" t="s">
        <v>44214</v>
      </c>
      <c r="B2235" t="str">
        <f t="shared" si="34"/>
        <v>2677/</v>
      </c>
      <c r="C2235" t="s">
        <v>44215</v>
      </c>
      <c r="D2235" t="s">
        <v>34598</v>
      </c>
      <c r="E2235" t="s">
        <v>44216</v>
      </c>
    </row>
    <row r="2236" spans="1:5" x14ac:dyDescent="0.25">
      <c r="A2236" t="s">
        <v>44217</v>
      </c>
      <c r="B2236" t="str">
        <f t="shared" si="34"/>
        <v>1901/</v>
      </c>
      <c r="C2236" t="s">
        <v>44218</v>
      </c>
      <c r="D2236" t="s">
        <v>33808</v>
      </c>
      <c r="E2236" t="s">
        <v>44219</v>
      </c>
    </row>
    <row r="2237" spans="1:5" x14ac:dyDescent="0.25">
      <c r="A2237" t="s">
        <v>44220</v>
      </c>
      <c r="B2237" t="str">
        <f t="shared" si="34"/>
        <v>0218/</v>
      </c>
      <c r="C2237" t="s">
        <v>44221</v>
      </c>
      <c r="D2237" t="s">
        <v>32092</v>
      </c>
      <c r="E2237" t="s">
        <v>44222</v>
      </c>
    </row>
    <row r="2238" spans="1:5" x14ac:dyDescent="0.25">
      <c r="A2238" t="s">
        <v>44223</v>
      </c>
      <c r="B2238" t="str">
        <f t="shared" si="34"/>
        <v>3481/</v>
      </c>
      <c r="C2238" t="s">
        <v>44224</v>
      </c>
      <c r="D2238" t="s">
        <v>35431</v>
      </c>
      <c r="E2238" t="s">
        <v>44225</v>
      </c>
    </row>
    <row r="2239" spans="1:5" x14ac:dyDescent="0.25">
      <c r="A2239" t="s">
        <v>44226</v>
      </c>
      <c r="B2239" t="str">
        <f t="shared" si="34"/>
        <v>0622/</v>
      </c>
      <c r="C2239" t="s">
        <v>44227</v>
      </c>
      <c r="D2239" t="s">
        <v>32512</v>
      </c>
      <c r="E2239" t="s">
        <v>44228</v>
      </c>
    </row>
    <row r="2240" spans="1:5" x14ac:dyDescent="0.25">
      <c r="A2240" t="s">
        <v>44229</v>
      </c>
      <c r="B2240" t="str">
        <f t="shared" si="34"/>
        <v>0571/</v>
      </c>
      <c r="C2240" t="s">
        <v>44230</v>
      </c>
      <c r="D2240" t="s">
        <v>32460</v>
      </c>
      <c r="E2240" t="s">
        <v>44231</v>
      </c>
    </row>
    <row r="2241" spans="1:5" x14ac:dyDescent="0.25">
      <c r="A2241" t="s">
        <v>44232</v>
      </c>
      <c r="B2241" t="str">
        <f t="shared" si="34"/>
        <v>2373/</v>
      </c>
      <c r="C2241" t="s">
        <v>44230</v>
      </c>
      <c r="D2241" t="s">
        <v>34289</v>
      </c>
      <c r="E2241" t="s">
        <v>44233</v>
      </c>
    </row>
    <row r="2242" spans="1:5" x14ac:dyDescent="0.25">
      <c r="A2242" t="s">
        <v>44234</v>
      </c>
      <c r="B2242" t="str">
        <f t="shared" ref="B2242:B2305" si="35">A2242&amp;"/"</f>
        <v>0184/</v>
      </c>
      <c r="C2242" t="s">
        <v>44235</v>
      </c>
      <c r="D2242" t="s">
        <v>32055</v>
      </c>
      <c r="E2242" t="s">
        <v>44236</v>
      </c>
    </row>
    <row r="2243" spans="1:5" x14ac:dyDescent="0.25">
      <c r="A2243" t="s">
        <v>44237</v>
      </c>
      <c r="B2243" t="str">
        <f t="shared" si="35"/>
        <v>3780/</v>
      </c>
      <c r="C2243" t="s">
        <v>44238</v>
      </c>
      <c r="D2243" t="s">
        <v>35740</v>
      </c>
      <c r="E2243" t="s">
        <v>44239</v>
      </c>
    </row>
    <row r="2244" spans="1:5" x14ac:dyDescent="0.25">
      <c r="A2244" t="s">
        <v>44240</v>
      </c>
      <c r="B2244" t="str">
        <f t="shared" si="35"/>
        <v>2694/</v>
      </c>
      <c r="C2244" t="s">
        <v>44241</v>
      </c>
      <c r="D2244" t="s">
        <v>34614</v>
      </c>
      <c r="E2244" t="s">
        <v>44242</v>
      </c>
    </row>
    <row r="2245" spans="1:5" x14ac:dyDescent="0.25">
      <c r="A2245" t="s">
        <v>44243</v>
      </c>
      <c r="B2245" t="str">
        <f t="shared" si="35"/>
        <v>3070/</v>
      </c>
      <c r="C2245" t="s">
        <v>44244</v>
      </c>
      <c r="D2245" t="s">
        <v>35009</v>
      </c>
      <c r="E2245" t="s">
        <v>44245</v>
      </c>
    </row>
    <row r="2246" spans="1:5" x14ac:dyDescent="0.25">
      <c r="A2246" t="s">
        <v>44246</v>
      </c>
      <c r="B2246" t="str">
        <f t="shared" si="35"/>
        <v>3508/</v>
      </c>
      <c r="C2246" t="s">
        <v>44247</v>
      </c>
      <c r="D2246" t="s">
        <v>35459</v>
      </c>
      <c r="E2246" t="s">
        <v>44248</v>
      </c>
    </row>
    <row r="2247" spans="1:5" x14ac:dyDescent="0.25">
      <c r="A2247" t="s">
        <v>44249</v>
      </c>
      <c r="B2247" t="str">
        <f t="shared" si="35"/>
        <v>0430/</v>
      </c>
      <c r="C2247" t="s">
        <v>44250</v>
      </c>
      <c r="D2247" t="s">
        <v>32317</v>
      </c>
      <c r="E2247" t="s">
        <v>44251</v>
      </c>
    </row>
    <row r="2248" spans="1:5" x14ac:dyDescent="0.25">
      <c r="A2248" t="s">
        <v>44252</v>
      </c>
      <c r="B2248" t="str">
        <f t="shared" si="35"/>
        <v>1467/</v>
      </c>
      <c r="C2248" t="s">
        <v>44253</v>
      </c>
      <c r="D2248" t="s">
        <v>33373</v>
      </c>
      <c r="E2248" t="s">
        <v>44254</v>
      </c>
    </row>
    <row r="2249" spans="1:5" x14ac:dyDescent="0.25">
      <c r="A2249" t="s">
        <v>44255</v>
      </c>
      <c r="B2249" t="str">
        <f t="shared" si="35"/>
        <v>2427/</v>
      </c>
      <c r="C2249" t="s">
        <v>44253</v>
      </c>
      <c r="D2249" t="s">
        <v>34343</v>
      </c>
      <c r="E2249" t="s">
        <v>44256</v>
      </c>
    </row>
    <row r="2250" spans="1:5" x14ac:dyDescent="0.25">
      <c r="A2250" t="s">
        <v>44257</v>
      </c>
      <c r="B2250" t="str">
        <f t="shared" si="35"/>
        <v>2081/</v>
      </c>
      <c r="C2250" t="s">
        <v>44258</v>
      </c>
      <c r="D2250" t="s">
        <v>33992</v>
      </c>
      <c r="E2250" t="s">
        <v>44259</v>
      </c>
    </row>
    <row r="2251" spans="1:5" x14ac:dyDescent="0.25">
      <c r="A2251" t="s">
        <v>44260</v>
      </c>
      <c r="B2251" t="str">
        <f t="shared" si="35"/>
        <v>2643/</v>
      </c>
      <c r="C2251" t="s">
        <v>44261</v>
      </c>
      <c r="D2251" t="s">
        <v>34564</v>
      </c>
      <c r="E2251" t="s">
        <v>44262</v>
      </c>
    </row>
    <row r="2252" spans="1:5" x14ac:dyDescent="0.25">
      <c r="A2252" t="s">
        <v>44263</v>
      </c>
      <c r="B2252" t="str">
        <f t="shared" si="35"/>
        <v>4248/</v>
      </c>
      <c r="C2252" t="s">
        <v>44264</v>
      </c>
      <c r="D2252" t="s">
        <v>36275</v>
      </c>
      <c r="E2252" t="s">
        <v>44265</v>
      </c>
    </row>
    <row r="2253" spans="1:5" x14ac:dyDescent="0.25">
      <c r="A2253" t="s">
        <v>44266</v>
      </c>
      <c r="B2253" t="str">
        <f t="shared" si="35"/>
        <v>4480/</v>
      </c>
      <c r="C2253" t="s">
        <v>44267</v>
      </c>
      <c r="D2253" t="s">
        <v>36512</v>
      </c>
      <c r="E2253" t="s">
        <v>44268</v>
      </c>
    </row>
    <row r="2254" spans="1:5" x14ac:dyDescent="0.25">
      <c r="A2254" t="s">
        <v>44269</v>
      </c>
      <c r="B2254" t="str">
        <f t="shared" si="35"/>
        <v>1700/</v>
      </c>
      <c r="C2254" t="s">
        <v>44270</v>
      </c>
      <c r="D2254" t="s">
        <v>33603</v>
      </c>
      <c r="E2254" t="s">
        <v>44271</v>
      </c>
    </row>
    <row r="2255" spans="1:5" x14ac:dyDescent="0.25">
      <c r="A2255" t="s">
        <v>44272</v>
      </c>
      <c r="B2255" t="str">
        <f t="shared" si="35"/>
        <v>0955/</v>
      </c>
      <c r="C2255" t="s">
        <v>44273</v>
      </c>
      <c r="D2255" t="s">
        <v>32866</v>
      </c>
      <c r="E2255" t="s">
        <v>44274</v>
      </c>
    </row>
    <row r="2256" spans="1:5" x14ac:dyDescent="0.25">
      <c r="A2256" t="s">
        <v>44275</v>
      </c>
      <c r="B2256" t="str">
        <f t="shared" si="35"/>
        <v>2788/</v>
      </c>
      <c r="C2256" t="s">
        <v>44276</v>
      </c>
      <c r="D2256" t="s">
        <v>34708</v>
      </c>
      <c r="E2256" t="s">
        <v>44277</v>
      </c>
    </row>
    <row r="2257" spans="1:5" x14ac:dyDescent="0.25">
      <c r="A2257" t="s">
        <v>44278</v>
      </c>
      <c r="B2257" t="str">
        <f t="shared" si="35"/>
        <v>0630/</v>
      </c>
      <c r="C2257" t="s">
        <v>44279</v>
      </c>
      <c r="D2257" t="s">
        <v>32520</v>
      </c>
      <c r="E2257" t="s">
        <v>44280</v>
      </c>
    </row>
    <row r="2258" spans="1:5" x14ac:dyDescent="0.25">
      <c r="A2258" t="s">
        <v>44281</v>
      </c>
      <c r="B2258" t="str">
        <f t="shared" si="35"/>
        <v>1541/</v>
      </c>
      <c r="C2258" t="s">
        <v>44282</v>
      </c>
      <c r="D2258" t="s">
        <v>33447</v>
      </c>
      <c r="E2258" t="s">
        <v>44283</v>
      </c>
    </row>
    <row r="2259" spans="1:5" x14ac:dyDescent="0.25">
      <c r="A2259" t="s">
        <v>44284</v>
      </c>
      <c r="B2259" t="str">
        <f t="shared" si="35"/>
        <v>1579/</v>
      </c>
      <c r="C2259" t="s">
        <v>44282</v>
      </c>
      <c r="D2259" t="s">
        <v>33485</v>
      </c>
      <c r="E2259" t="s">
        <v>44285</v>
      </c>
    </row>
    <row r="2260" spans="1:5" x14ac:dyDescent="0.25">
      <c r="A2260" t="s">
        <v>44286</v>
      </c>
      <c r="B2260" t="str">
        <f t="shared" si="35"/>
        <v>0063/</v>
      </c>
      <c r="C2260" t="s">
        <v>44287</v>
      </c>
      <c r="D2260" t="s">
        <v>31932</v>
      </c>
      <c r="E2260" t="s">
        <v>44288</v>
      </c>
    </row>
    <row r="2261" spans="1:5" x14ac:dyDescent="0.25">
      <c r="A2261" t="s">
        <v>44289</v>
      </c>
      <c r="B2261" t="str">
        <f t="shared" si="35"/>
        <v>2337/</v>
      </c>
      <c r="C2261" t="s">
        <v>44290</v>
      </c>
      <c r="D2261" t="s">
        <v>34253</v>
      </c>
      <c r="E2261" t="s">
        <v>44291</v>
      </c>
    </row>
    <row r="2262" spans="1:5" x14ac:dyDescent="0.25">
      <c r="A2262" t="s">
        <v>44292</v>
      </c>
      <c r="B2262" t="str">
        <f t="shared" si="35"/>
        <v>2772/</v>
      </c>
      <c r="C2262" t="s">
        <v>44293</v>
      </c>
      <c r="D2262" t="s">
        <v>34692</v>
      </c>
      <c r="E2262" t="s">
        <v>44294</v>
      </c>
    </row>
    <row r="2263" spans="1:5" x14ac:dyDescent="0.25">
      <c r="A2263" t="s">
        <v>44295</v>
      </c>
      <c r="B2263" t="str">
        <f t="shared" si="35"/>
        <v>0779/</v>
      </c>
      <c r="C2263" t="s">
        <v>44296</v>
      </c>
      <c r="D2263" t="s">
        <v>32683</v>
      </c>
      <c r="E2263" t="s">
        <v>44297</v>
      </c>
    </row>
    <row r="2264" spans="1:5" x14ac:dyDescent="0.25">
      <c r="A2264" t="s">
        <v>44298</v>
      </c>
      <c r="B2264" t="str">
        <f t="shared" si="35"/>
        <v>3885/</v>
      </c>
      <c r="C2264" t="s">
        <v>237</v>
      </c>
      <c r="D2264" t="s">
        <v>35913</v>
      </c>
      <c r="E2264" t="s">
        <v>44299</v>
      </c>
    </row>
    <row r="2265" spans="1:5" x14ac:dyDescent="0.25">
      <c r="A2265" t="s">
        <v>44300</v>
      </c>
      <c r="B2265" t="str">
        <f t="shared" si="35"/>
        <v>3381/</v>
      </c>
      <c r="C2265" t="s">
        <v>44301</v>
      </c>
      <c r="D2265" t="s">
        <v>35330</v>
      </c>
      <c r="E2265" t="s">
        <v>44302</v>
      </c>
    </row>
    <row r="2266" spans="1:5" x14ac:dyDescent="0.25">
      <c r="A2266" t="s">
        <v>44303</v>
      </c>
      <c r="B2266" t="str">
        <f t="shared" si="35"/>
        <v>2561/</v>
      </c>
      <c r="C2266" t="s">
        <v>44304</v>
      </c>
      <c r="D2266" t="s">
        <v>34476</v>
      </c>
      <c r="E2266" t="s">
        <v>44305</v>
      </c>
    </row>
    <row r="2267" spans="1:5" x14ac:dyDescent="0.25">
      <c r="A2267" t="s">
        <v>44306</v>
      </c>
      <c r="B2267" t="str">
        <f t="shared" si="35"/>
        <v>3367/</v>
      </c>
      <c r="C2267" t="s">
        <v>44307</v>
      </c>
      <c r="D2267" t="s">
        <v>35316</v>
      </c>
      <c r="E2267" t="s">
        <v>44308</v>
      </c>
    </row>
    <row r="2268" spans="1:5" x14ac:dyDescent="0.25">
      <c r="A2268" t="s">
        <v>44309</v>
      </c>
      <c r="B2268" t="str">
        <f t="shared" si="35"/>
        <v>0945/</v>
      </c>
      <c r="C2268" t="s">
        <v>44310</v>
      </c>
      <c r="D2268" t="s">
        <v>32856</v>
      </c>
      <c r="E2268" t="s">
        <v>44311</v>
      </c>
    </row>
    <row r="2269" spans="1:5" x14ac:dyDescent="0.25">
      <c r="A2269" t="s">
        <v>44312</v>
      </c>
      <c r="B2269" t="str">
        <f t="shared" si="35"/>
        <v>4130/</v>
      </c>
      <c r="C2269" t="s">
        <v>44313</v>
      </c>
      <c r="D2269" t="s">
        <v>36157</v>
      </c>
      <c r="E2269" t="s">
        <v>44314</v>
      </c>
    </row>
    <row r="2270" spans="1:5" x14ac:dyDescent="0.25">
      <c r="A2270" t="s">
        <v>44315</v>
      </c>
      <c r="B2270" t="str">
        <f t="shared" si="35"/>
        <v>1287/</v>
      </c>
      <c r="C2270" t="s">
        <v>44316</v>
      </c>
      <c r="D2270" t="s">
        <v>33196</v>
      </c>
      <c r="E2270" t="s">
        <v>44317</v>
      </c>
    </row>
    <row r="2271" spans="1:5" x14ac:dyDescent="0.25">
      <c r="A2271" t="s">
        <v>44318</v>
      </c>
      <c r="B2271" t="str">
        <f t="shared" si="35"/>
        <v>0223/</v>
      </c>
      <c r="C2271" t="s">
        <v>44319</v>
      </c>
      <c r="D2271" t="s">
        <v>32098</v>
      </c>
      <c r="E2271" t="s">
        <v>44320</v>
      </c>
    </row>
    <row r="2272" spans="1:5" x14ac:dyDescent="0.25">
      <c r="A2272" t="s">
        <v>44321</v>
      </c>
      <c r="B2272" t="str">
        <f t="shared" si="35"/>
        <v>2385/</v>
      </c>
      <c r="C2272" t="s">
        <v>44322</v>
      </c>
      <c r="D2272" t="s">
        <v>34301</v>
      </c>
      <c r="E2272" t="s">
        <v>44323</v>
      </c>
    </row>
    <row r="2273" spans="1:5" x14ac:dyDescent="0.25">
      <c r="A2273" t="s">
        <v>44324</v>
      </c>
      <c r="B2273" t="str">
        <f t="shared" si="35"/>
        <v>1554/</v>
      </c>
      <c r="C2273" t="s">
        <v>44325</v>
      </c>
      <c r="D2273" t="s">
        <v>33460</v>
      </c>
      <c r="E2273" t="s">
        <v>44326</v>
      </c>
    </row>
    <row r="2274" spans="1:5" x14ac:dyDescent="0.25">
      <c r="A2274" t="s">
        <v>44327</v>
      </c>
      <c r="B2274" t="str">
        <f t="shared" si="35"/>
        <v>2185/</v>
      </c>
      <c r="C2274" t="s">
        <v>30293</v>
      </c>
      <c r="D2274" t="s">
        <v>34103</v>
      </c>
      <c r="E2274" t="s">
        <v>44328</v>
      </c>
    </row>
    <row r="2275" spans="1:5" x14ac:dyDescent="0.25">
      <c r="A2275" t="s">
        <v>44329</v>
      </c>
      <c r="B2275" t="str">
        <f t="shared" si="35"/>
        <v>3602/</v>
      </c>
      <c r="C2275" t="s">
        <v>44330</v>
      </c>
      <c r="D2275" t="s">
        <v>35559</v>
      </c>
      <c r="E2275" t="s">
        <v>44331</v>
      </c>
    </row>
    <row r="2276" spans="1:5" x14ac:dyDescent="0.25">
      <c r="A2276" t="s">
        <v>44332</v>
      </c>
      <c r="B2276" t="str">
        <f t="shared" si="35"/>
        <v>2810/</v>
      </c>
      <c r="C2276" t="s">
        <v>44333</v>
      </c>
      <c r="D2276" t="s">
        <v>34739</v>
      </c>
      <c r="E2276" t="s">
        <v>44334</v>
      </c>
    </row>
    <row r="2277" spans="1:5" x14ac:dyDescent="0.25">
      <c r="A2277" t="s">
        <v>44335</v>
      </c>
      <c r="B2277" t="str">
        <f t="shared" si="35"/>
        <v>0351/</v>
      </c>
      <c r="C2277" t="s">
        <v>44336</v>
      </c>
      <c r="D2277" t="s">
        <v>32233</v>
      </c>
      <c r="E2277" t="s">
        <v>44337</v>
      </c>
    </row>
    <row r="2278" spans="1:5" x14ac:dyDescent="0.25">
      <c r="A2278" t="s">
        <v>44338</v>
      </c>
      <c r="B2278" t="str">
        <f t="shared" si="35"/>
        <v>0372/</v>
      </c>
      <c r="C2278" t="s">
        <v>44339</v>
      </c>
      <c r="D2278" t="s">
        <v>32256</v>
      </c>
      <c r="E2278" t="s">
        <v>44340</v>
      </c>
    </row>
    <row r="2279" spans="1:5" x14ac:dyDescent="0.25">
      <c r="A2279" t="s">
        <v>44341</v>
      </c>
      <c r="B2279" t="str">
        <f t="shared" si="35"/>
        <v>3067/</v>
      </c>
      <c r="C2279" t="s">
        <v>44342</v>
      </c>
      <c r="D2279" t="s">
        <v>35006</v>
      </c>
      <c r="E2279" t="s">
        <v>44343</v>
      </c>
    </row>
    <row r="2280" spans="1:5" x14ac:dyDescent="0.25">
      <c r="A2280" t="s">
        <v>44344</v>
      </c>
      <c r="B2280" t="str">
        <f t="shared" si="35"/>
        <v>3588/</v>
      </c>
      <c r="C2280" t="s">
        <v>44345</v>
      </c>
      <c r="D2280" t="s">
        <v>35545</v>
      </c>
      <c r="E2280" t="s">
        <v>44346</v>
      </c>
    </row>
    <row r="2281" spans="1:5" x14ac:dyDescent="0.25">
      <c r="A2281" t="s">
        <v>44347</v>
      </c>
      <c r="B2281" t="str">
        <f t="shared" si="35"/>
        <v>3609/</v>
      </c>
      <c r="C2281" t="s">
        <v>44348</v>
      </c>
      <c r="D2281" t="s">
        <v>35566</v>
      </c>
      <c r="E2281" t="s">
        <v>44349</v>
      </c>
    </row>
    <row r="2282" spans="1:5" x14ac:dyDescent="0.25">
      <c r="A2282" t="s">
        <v>44350</v>
      </c>
      <c r="B2282" t="str">
        <f t="shared" si="35"/>
        <v>1329/</v>
      </c>
      <c r="C2282" t="s">
        <v>44351</v>
      </c>
      <c r="D2282" t="s">
        <v>33238</v>
      </c>
      <c r="E2282" t="s">
        <v>44352</v>
      </c>
    </row>
    <row r="2283" spans="1:5" x14ac:dyDescent="0.25">
      <c r="A2283" t="s">
        <v>44353</v>
      </c>
      <c r="B2283" t="str">
        <f t="shared" si="35"/>
        <v>3105/</v>
      </c>
      <c r="C2283" t="s">
        <v>44354</v>
      </c>
      <c r="D2283" t="s">
        <v>35044</v>
      </c>
      <c r="E2283" t="s">
        <v>44355</v>
      </c>
    </row>
    <row r="2284" spans="1:5" x14ac:dyDescent="0.25">
      <c r="A2284" t="s">
        <v>44356</v>
      </c>
      <c r="B2284" t="str">
        <f t="shared" si="35"/>
        <v>0925/</v>
      </c>
      <c r="C2284" t="s">
        <v>44357</v>
      </c>
      <c r="D2284" t="s">
        <v>32834</v>
      </c>
      <c r="E2284" t="s">
        <v>44358</v>
      </c>
    </row>
    <row r="2285" spans="1:5" x14ac:dyDescent="0.25">
      <c r="A2285" t="s">
        <v>44359</v>
      </c>
      <c r="B2285" t="str">
        <f t="shared" si="35"/>
        <v>1022/</v>
      </c>
      <c r="C2285" t="s">
        <v>44360</v>
      </c>
      <c r="D2285" t="s">
        <v>32933</v>
      </c>
      <c r="E2285" t="s">
        <v>44361</v>
      </c>
    </row>
    <row r="2286" spans="1:5" x14ac:dyDescent="0.25">
      <c r="A2286" t="s">
        <v>44362</v>
      </c>
      <c r="B2286" t="str">
        <f t="shared" si="35"/>
        <v>1801/</v>
      </c>
      <c r="C2286" t="s">
        <v>44363</v>
      </c>
      <c r="D2286" t="s">
        <v>33707</v>
      </c>
      <c r="E2286" t="s">
        <v>44364</v>
      </c>
    </row>
    <row r="2287" spans="1:5" x14ac:dyDescent="0.25">
      <c r="A2287" t="s">
        <v>44365</v>
      </c>
      <c r="B2287" t="str">
        <f t="shared" si="35"/>
        <v>3550/</v>
      </c>
      <c r="C2287" t="s">
        <v>44366</v>
      </c>
      <c r="D2287" t="s">
        <v>35501</v>
      </c>
      <c r="E2287" t="s">
        <v>44367</v>
      </c>
    </row>
    <row r="2288" spans="1:5" x14ac:dyDescent="0.25">
      <c r="A2288" t="s">
        <v>44368</v>
      </c>
      <c r="B2288" t="str">
        <f t="shared" si="35"/>
        <v>2388/</v>
      </c>
      <c r="C2288" t="s">
        <v>44369</v>
      </c>
      <c r="D2288" t="s">
        <v>34304</v>
      </c>
      <c r="E2288" t="s">
        <v>44370</v>
      </c>
    </row>
    <row r="2289" spans="1:5" x14ac:dyDescent="0.25">
      <c r="A2289" t="s">
        <v>44371</v>
      </c>
      <c r="B2289" t="str">
        <f t="shared" si="35"/>
        <v>1629/</v>
      </c>
      <c r="C2289" t="s">
        <v>44372</v>
      </c>
      <c r="D2289" t="s">
        <v>33535</v>
      </c>
      <c r="E2289" t="s">
        <v>44373</v>
      </c>
    </row>
    <row r="2290" spans="1:5" x14ac:dyDescent="0.25">
      <c r="A2290" t="s">
        <v>44374</v>
      </c>
      <c r="B2290" t="str">
        <f t="shared" si="35"/>
        <v>2899/</v>
      </c>
      <c r="C2290" t="s">
        <v>44375</v>
      </c>
      <c r="D2290" t="s">
        <v>34834</v>
      </c>
      <c r="E2290" t="s">
        <v>44376</v>
      </c>
    </row>
    <row r="2291" spans="1:5" x14ac:dyDescent="0.25">
      <c r="A2291" t="s">
        <v>44377</v>
      </c>
      <c r="B2291" t="str">
        <f t="shared" si="35"/>
        <v>0969/</v>
      </c>
      <c r="C2291" t="s">
        <v>44378</v>
      </c>
      <c r="D2291" t="s">
        <v>32880</v>
      </c>
      <c r="E2291" t="s">
        <v>44379</v>
      </c>
    </row>
    <row r="2292" spans="1:5" x14ac:dyDescent="0.25">
      <c r="A2292" t="s">
        <v>44380</v>
      </c>
      <c r="B2292" t="str">
        <f t="shared" si="35"/>
        <v>1028/</v>
      </c>
      <c r="C2292" t="s">
        <v>44381</v>
      </c>
      <c r="D2292" t="s">
        <v>32939</v>
      </c>
      <c r="E2292" t="s">
        <v>44382</v>
      </c>
    </row>
    <row r="2293" spans="1:5" x14ac:dyDescent="0.25">
      <c r="A2293" t="s">
        <v>44383</v>
      </c>
      <c r="B2293" t="str">
        <f t="shared" si="35"/>
        <v>3941/</v>
      </c>
      <c r="C2293" t="s">
        <v>44384</v>
      </c>
      <c r="D2293" t="s">
        <v>35970</v>
      </c>
      <c r="E2293" t="s">
        <v>44385</v>
      </c>
    </row>
    <row r="2294" spans="1:5" x14ac:dyDescent="0.25">
      <c r="A2294" t="s">
        <v>44386</v>
      </c>
      <c r="B2294" t="str">
        <f t="shared" si="35"/>
        <v>1021/</v>
      </c>
      <c r="C2294" t="s">
        <v>44387</v>
      </c>
      <c r="D2294" t="s">
        <v>32932</v>
      </c>
      <c r="E2294" t="s">
        <v>44388</v>
      </c>
    </row>
    <row r="2295" spans="1:5" x14ac:dyDescent="0.25">
      <c r="A2295" t="s">
        <v>44389</v>
      </c>
      <c r="B2295" t="str">
        <f t="shared" si="35"/>
        <v>0093/</v>
      </c>
      <c r="C2295" t="s">
        <v>44390</v>
      </c>
      <c r="D2295" t="s">
        <v>31961</v>
      </c>
      <c r="E2295" t="s">
        <v>44391</v>
      </c>
    </row>
    <row r="2296" spans="1:5" x14ac:dyDescent="0.25">
      <c r="A2296" t="s">
        <v>44392</v>
      </c>
      <c r="B2296" t="str">
        <f t="shared" si="35"/>
        <v>1379/</v>
      </c>
      <c r="C2296" t="s">
        <v>44393</v>
      </c>
      <c r="D2296" t="s">
        <v>33287</v>
      </c>
      <c r="E2296" t="s">
        <v>44394</v>
      </c>
    </row>
    <row r="2297" spans="1:5" x14ac:dyDescent="0.25">
      <c r="A2297" t="s">
        <v>44395</v>
      </c>
      <c r="B2297" t="str">
        <f t="shared" si="35"/>
        <v>4110/</v>
      </c>
      <c r="C2297" t="s">
        <v>44396</v>
      </c>
      <c r="D2297" t="s">
        <v>36137</v>
      </c>
      <c r="E2297" t="s">
        <v>44397</v>
      </c>
    </row>
    <row r="2298" spans="1:5" x14ac:dyDescent="0.25">
      <c r="A2298" t="s">
        <v>44398</v>
      </c>
      <c r="B2298" t="str">
        <f t="shared" si="35"/>
        <v>4178/</v>
      </c>
      <c r="C2298" t="s">
        <v>44399</v>
      </c>
      <c r="D2298" t="s">
        <v>36204</v>
      </c>
      <c r="E2298" t="s">
        <v>44400</v>
      </c>
    </row>
    <row r="2299" spans="1:5" x14ac:dyDescent="0.25">
      <c r="A2299" t="s">
        <v>44401</v>
      </c>
      <c r="B2299" t="str">
        <f t="shared" si="35"/>
        <v>4039/</v>
      </c>
      <c r="C2299" t="s">
        <v>44402</v>
      </c>
      <c r="D2299" t="s">
        <v>36067</v>
      </c>
      <c r="E2299" t="s">
        <v>44403</v>
      </c>
    </row>
    <row r="2300" spans="1:5" x14ac:dyDescent="0.25">
      <c r="A2300" t="s">
        <v>44404</v>
      </c>
      <c r="B2300" t="str">
        <f t="shared" si="35"/>
        <v>1431/</v>
      </c>
      <c r="C2300" t="s">
        <v>44405</v>
      </c>
      <c r="D2300" t="s">
        <v>33338</v>
      </c>
      <c r="E2300" t="s">
        <v>44406</v>
      </c>
    </row>
    <row r="2301" spans="1:5" x14ac:dyDescent="0.25">
      <c r="A2301" t="s">
        <v>44407</v>
      </c>
      <c r="B2301" t="str">
        <f t="shared" si="35"/>
        <v>3622/</v>
      </c>
      <c r="C2301" t="s">
        <v>44408</v>
      </c>
      <c r="D2301" t="s">
        <v>35579</v>
      </c>
      <c r="E2301" t="s">
        <v>44409</v>
      </c>
    </row>
    <row r="2302" spans="1:5" x14ac:dyDescent="0.25">
      <c r="A2302" t="s">
        <v>44410</v>
      </c>
      <c r="B2302" t="str">
        <f t="shared" si="35"/>
        <v>3173/</v>
      </c>
      <c r="C2302" t="s">
        <v>44411</v>
      </c>
      <c r="D2302" t="s">
        <v>35111</v>
      </c>
      <c r="E2302" t="s">
        <v>44412</v>
      </c>
    </row>
    <row r="2303" spans="1:5" x14ac:dyDescent="0.25">
      <c r="A2303" t="s">
        <v>44413</v>
      </c>
      <c r="B2303" t="str">
        <f t="shared" si="35"/>
        <v>1500/</v>
      </c>
      <c r="C2303" t="s">
        <v>44414</v>
      </c>
      <c r="D2303" t="s">
        <v>33404</v>
      </c>
      <c r="E2303" t="s">
        <v>44415</v>
      </c>
    </row>
    <row r="2304" spans="1:5" x14ac:dyDescent="0.25">
      <c r="A2304" t="s">
        <v>44416</v>
      </c>
      <c r="B2304" t="str">
        <f t="shared" si="35"/>
        <v>2158/</v>
      </c>
      <c r="C2304" t="s">
        <v>44414</v>
      </c>
      <c r="D2304" t="s">
        <v>34076</v>
      </c>
      <c r="E2304" t="s">
        <v>44417</v>
      </c>
    </row>
    <row r="2305" spans="1:5" x14ac:dyDescent="0.25">
      <c r="A2305" t="s">
        <v>44418</v>
      </c>
      <c r="B2305" t="str">
        <f t="shared" si="35"/>
        <v>1859/</v>
      </c>
      <c r="C2305" t="s">
        <v>44419</v>
      </c>
      <c r="D2305" t="s">
        <v>33766</v>
      </c>
      <c r="E2305" t="s">
        <v>44420</v>
      </c>
    </row>
    <row r="2306" spans="1:5" x14ac:dyDescent="0.25">
      <c r="A2306" t="s">
        <v>44421</v>
      </c>
      <c r="B2306" t="str">
        <f t="shared" ref="B2306:B2369" si="36">A2306&amp;"/"</f>
        <v>1920/</v>
      </c>
      <c r="C2306" t="s">
        <v>44419</v>
      </c>
      <c r="D2306" t="s">
        <v>33828</v>
      </c>
      <c r="E2306" t="s">
        <v>44422</v>
      </c>
    </row>
    <row r="2307" spans="1:5" x14ac:dyDescent="0.25">
      <c r="A2307" t="s">
        <v>44423</v>
      </c>
      <c r="B2307" t="str">
        <f t="shared" si="36"/>
        <v>2394/</v>
      </c>
      <c r="C2307" t="s">
        <v>44419</v>
      </c>
      <c r="D2307" t="s">
        <v>34310</v>
      </c>
      <c r="E2307" t="s">
        <v>44424</v>
      </c>
    </row>
    <row r="2308" spans="1:5" x14ac:dyDescent="0.25">
      <c r="A2308" t="s">
        <v>44425</v>
      </c>
      <c r="B2308" t="str">
        <f t="shared" si="36"/>
        <v>2513/</v>
      </c>
      <c r="C2308" t="s">
        <v>44426</v>
      </c>
      <c r="D2308" t="s">
        <v>34430</v>
      </c>
      <c r="E2308" t="s">
        <v>44427</v>
      </c>
    </row>
    <row r="2309" spans="1:5" x14ac:dyDescent="0.25">
      <c r="A2309" t="s">
        <v>44428</v>
      </c>
      <c r="B2309" t="str">
        <f t="shared" si="36"/>
        <v>0647/</v>
      </c>
      <c r="C2309" t="s">
        <v>44429</v>
      </c>
      <c r="D2309" t="s">
        <v>32537</v>
      </c>
      <c r="E2309" t="s">
        <v>44430</v>
      </c>
    </row>
    <row r="2310" spans="1:5" x14ac:dyDescent="0.25">
      <c r="A2310" t="s">
        <v>44431</v>
      </c>
      <c r="B2310" t="str">
        <f t="shared" si="36"/>
        <v>0723/</v>
      </c>
      <c r="C2310" t="s">
        <v>44432</v>
      </c>
      <c r="D2310" t="s">
        <v>32619</v>
      </c>
      <c r="E2310" t="s">
        <v>44433</v>
      </c>
    </row>
    <row r="2311" spans="1:5" x14ac:dyDescent="0.25">
      <c r="A2311" t="s">
        <v>44434</v>
      </c>
      <c r="B2311" t="str">
        <f t="shared" si="36"/>
        <v>4129/</v>
      </c>
      <c r="C2311" t="s">
        <v>44435</v>
      </c>
      <c r="D2311" t="s">
        <v>36156</v>
      </c>
      <c r="E2311" t="s">
        <v>44436</v>
      </c>
    </row>
    <row r="2312" spans="1:5" x14ac:dyDescent="0.25">
      <c r="A2312" t="s">
        <v>44437</v>
      </c>
      <c r="B2312" t="str">
        <f t="shared" si="36"/>
        <v>0983/</v>
      </c>
      <c r="C2312" t="s">
        <v>44438</v>
      </c>
      <c r="D2312" t="s">
        <v>32894</v>
      </c>
      <c r="E2312" t="s">
        <v>44439</v>
      </c>
    </row>
    <row r="2313" spans="1:5" x14ac:dyDescent="0.25">
      <c r="A2313" t="s">
        <v>44440</v>
      </c>
      <c r="B2313" t="str">
        <f t="shared" si="36"/>
        <v>3897/</v>
      </c>
      <c r="C2313" t="s">
        <v>44438</v>
      </c>
      <c r="D2313" t="s">
        <v>35925</v>
      </c>
      <c r="E2313" t="s">
        <v>44441</v>
      </c>
    </row>
    <row r="2314" spans="1:5" x14ac:dyDescent="0.25">
      <c r="A2314" t="s">
        <v>44442</v>
      </c>
      <c r="B2314" t="str">
        <f t="shared" si="36"/>
        <v>0019/</v>
      </c>
      <c r="C2314" t="s">
        <v>44443</v>
      </c>
      <c r="D2314" t="s">
        <v>31877</v>
      </c>
      <c r="E2314" t="s">
        <v>44444</v>
      </c>
    </row>
    <row r="2315" spans="1:5" x14ac:dyDescent="0.25">
      <c r="A2315" t="s">
        <v>44445</v>
      </c>
      <c r="B2315" t="str">
        <f t="shared" si="36"/>
        <v>1593/</v>
      </c>
      <c r="C2315" t="s">
        <v>44446</v>
      </c>
      <c r="D2315" t="s">
        <v>33499</v>
      </c>
      <c r="E2315" t="s">
        <v>44447</v>
      </c>
    </row>
    <row r="2316" spans="1:5" x14ac:dyDescent="0.25">
      <c r="A2316" t="s">
        <v>44448</v>
      </c>
      <c r="B2316" t="str">
        <f t="shared" si="36"/>
        <v>3970/</v>
      </c>
      <c r="C2316" t="s">
        <v>44449</v>
      </c>
      <c r="D2316" t="s">
        <v>35998</v>
      </c>
      <c r="E2316" t="s">
        <v>44450</v>
      </c>
    </row>
    <row r="2317" spans="1:5" x14ac:dyDescent="0.25">
      <c r="A2317" t="s">
        <v>44451</v>
      </c>
      <c r="B2317" t="str">
        <f t="shared" si="36"/>
        <v>2588/</v>
      </c>
      <c r="C2317" t="s">
        <v>44452</v>
      </c>
      <c r="D2317" t="s">
        <v>34504</v>
      </c>
      <c r="E2317" t="s">
        <v>44453</v>
      </c>
    </row>
    <row r="2318" spans="1:5" x14ac:dyDescent="0.25">
      <c r="A2318" t="s">
        <v>44454</v>
      </c>
      <c r="B2318" t="str">
        <f t="shared" si="36"/>
        <v>3306/</v>
      </c>
      <c r="C2318" t="s">
        <v>44455</v>
      </c>
      <c r="D2318" t="s">
        <v>35253</v>
      </c>
      <c r="E2318" t="s">
        <v>44456</v>
      </c>
    </row>
    <row r="2319" spans="1:5" x14ac:dyDescent="0.25">
      <c r="A2319" t="s">
        <v>44457</v>
      </c>
      <c r="B2319" t="str">
        <f t="shared" si="36"/>
        <v>4445/</v>
      </c>
      <c r="C2319" t="s">
        <v>44458</v>
      </c>
      <c r="D2319" t="s">
        <v>36477</v>
      </c>
      <c r="E2319" t="s">
        <v>44459</v>
      </c>
    </row>
    <row r="2320" spans="1:5" x14ac:dyDescent="0.25">
      <c r="A2320" t="s">
        <v>44460</v>
      </c>
      <c r="B2320" t="str">
        <f t="shared" si="36"/>
        <v>1812/</v>
      </c>
      <c r="C2320" t="s">
        <v>44461</v>
      </c>
      <c r="D2320" t="s">
        <v>33718</v>
      </c>
      <c r="E2320" t="s">
        <v>44462</v>
      </c>
    </row>
    <row r="2321" spans="1:5" x14ac:dyDescent="0.25">
      <c r="A2321" t="s">
        <v>44463</v>
      </c>
      <c r="B2321" t="str">
        <f t="shared" si="36"/>
        <v>2280/</v>
      </c>
      <c r="C2321" t="s">
        <v>44464</v>
      </c>
      <c r="D2321" t="s">
        <v>34196</v>
      </c>
      <c r="E2321" t="s">
        <v>44465</v>
      </c>
    </row>
    <row r="2322" spans="1:5" x14ac:dyDescent="0.25">
      <c r="A2322" t="s">
        <v>44466</v>
      </c>
      <c r="B2322" t="str">
        <f t="shared" si="36"/>
        <v>3758/</v>
      </c>
      <c r="C2322" t="s">
        <v>44467</v>
      </c>
      <c r="D2322" t="s">
        <v>35716</v>
      </c>
      <c r="E2322" t="s">
        <v>44468</v>
      </c>
    </row>
    <row r="2323" spans="1:5" x14ac:dyDescent="0.25">
      <c r="A2323" t="s">
        <v>44469</v>
      </c>
      <c r="B2323" t="str">
        <f t="shared" si="36"/>
        <v>1936/</v>
      </c>
      <c r="C2323" t="s">
        <v>44470</v>
      </c>
      <c r="D2323" t="s">
        <v>33844</v>
      </c>
      <c r="E2323" t="s">
        <v>44471</v>
      </c>
    </row>
    <row r="2324" spans="1:5" x14ac:dyDescent="0.25">
      <c r="A2324" t="s">
        <v>44472</v>
      </c>
      <c r="B2324" t="str">
        <f t="shared" si="36"/>
        <v>2165/</v>
      </c>
      <c r="C2324" t="s">
        <v>44470</v>
      </c>
      <c r="D2324" t="s">
        <v>34083</v>
      </c>
      <c r="E2324" t="s">
        <v>44473</v>
      </c>
    </row>
    <row r="2325" spans="1:5" x14ac:dyDescent="0.25">
      <c r="A2325" t="s">
        <v>44474</v>
      </c>
      <c r="B2325" t="str">
        <f t="shared" si="36"/>
        <v>0459/</v>
      </c>
      <c r="C2325" t="s">
        <v>44475</v>
      </c>
      <c r="D2325" t="s">
        <v>32347</v>
      </c>
      <c r="E2325" t="s">
        <v>44476</v>
      </c>
    </row>
    <row r="2326" spans="1:5" x14ac:dyDescent="0.25">
      <c r="A2326" t="s">
        <v>44477</v>
      </c>
      <c r="B2326" t="str">
        <f t="shared" si="36"/>
        <v>2460/</v>
      </c>
      <c r="C2326" t="s">
        <v>44478</v>
      </c>
      <c r="D2326" t="s">
        <v>34377</v>
      </c>
      <c r="E2326" t="s">
        <v>44479</v>
      </c>
    </row>
    <row r="2327" spans="1:5" x14ac:dyDescent="0.25">
      <c r="A2327" t="s">
        <v>44480</v>
      </c>
      <c r="B2327" t="str">
        <f t="shared" si="36"/>
        <v>4307/</v>
      </c>
      <c r="C2327" t="s">
        <v>44481</v>
      </c>
      <c r="D2327" t="s">
        <v>36334</v>
      </c>
      <c r="E2327" t="s">
        <v>44482</v>
      </c>
    </row>
    <row r="2328" spans="1:5" x14ac:dyDescent="0.25">
      <c r="A2328" t="s">
        <v>44483</v>
      </c>
      <c r="B2328" t="str">
        <f t="shared" si="36"/>
        <v>4321/</v>
      </c>
      <c r="C2328" t="s">
        <v>44484</v>
      </c>
      <c r="D2328" t="s">
        <v>36348</v>
      </c>
      <c r="E2328" t="s">
        <v>44485</v>
      </c>
    </row>
    <row r="2329" spans="1:5" x14ac:dyDescent="0.25">
      <c r="A2329" t="s">
        <v>44486</v>
      </c>
      <c r="B2329" t="str">
        <f t="shared" si="36"/>
        <v>2914/</v>
      </c>
      <c r="C2329" t="s">
        <v>44487</v>
      </c>
      <c r="D2329" t="s">
        <v>34849</v>
      </c>
      <c r="E2329" t="s">
        <v>44488</v>
      </c>
    </row>
    <row r="2330" spans="1:5" x14ac:dyDescent="0.25">
      <c r="A2330" t="s">
        <v>44489</v>
      </c>
      <c r="B2330" t="str">
        <f t="shared" si="36"/>
        <v>2699/</v>
      </c>
      <c r="C2330" t="s">
        <v>568</v>
      </c>
      <c r="D2330" t="s">
        <v>34619</v>
      </c>
      <c r="E2330" t="s">
        <v>44490</v>
      </c>
    </row>
    <row r="2331" spans="1:5" x14ac:dyDescent="0.25">
      <c r="A2331" t="s">
        <v>44491</v>
      </c>
      <c r="B2331" t="str">
        <f t="shared" si="36"/>
        <v>1492/</v>
      </c>
      <c r="C2331" t="s">
        <v>44492</v>
      </c>
      <c r="D2331" t="s">
        <v>33396</v>
      </c>
      <c r="E2331" t="s">
        <v>44493</v>
      </c>
    </row>
    <row r="2332" spans="1:5" x14ac:dyDescent="0.25">
      <c r="A2332" t="s">
        <v>44494</v>
      </c>
      <c r="B2332" t="str">
        <f t="shared" si="36"/>
        <v>3822/</v>
      </c>
      <c r="C2332" t="s">
        <v>44495</v>
      </c>
      <c r="D2332" t="s">
        <v>35794</v>
      </c>
      <c r="E2332" t="s">
        <v>44496</v>
      </c>
    </row>
    <row r="2333" spans="1:5" x14ac:dyDescent="0.25">
      <c r="A2333" t="s">
        <v>44497</v>
      </c>
      <c r="B2333" t="str">
        <f t="shared" si="36"/>
        <v>1291/</v>
      </c>
      <c r="C2333" t="s">
        <v>44498</v>
      </c>
      <c r="D2333" t="s">
        <v>33200</v>
      </c>
      <c r="E2333" t="s">
        <v>44499</v>
      </c>
    </row>
    <row r="2334" spans="1:5" x14ac:dyDescent="0.25">
      <c r="A2334" t="s">
        <v>44500</v>
      </c>
      <c r="B2334" t="str">
        <f t="shared" si="36"/>
        <v>0399/</v>
      </c>
      <c r="C2334" t="s">
        <v>44501</v>
      </c>
      <c r="D2334" t="s">
        <v>32285</v>
      </c>
      <c r="E2334" t="s">
        <v>44502</v>
      </c>
    </row>
    <row r="2335" spans="1:5" x14ac:dyDescent="0.25">
      <c r="A2335" t="s">
        <v>44503</v>
      </c>
      <c r="B2335" t="str">
        <f t="shared" si="36"/>
        <v>4346/</v>
      </c>
      <c r="C2335" t="s">
        <v>44504</v>
      </c>
      <c r="D2335" t="s">
        <v>36373</v>
      </c>
      <c r="E2335" t="s">
        <v>44505</v>
      </c>
    </row>
    <row r="2336" spans="1:5" x14ac:dyDescent="0.25">
      <c r="A2336" t="s">
        <v>44506</v>
      </c>
      <c r="B2336" t="str">
        <f t="shared" si="36"/>
        <v>3162/</v>
      </c>
      <c r="C2336" t="s">
        <v>44507</v>
      </c>
      <c r="D2336" t="s">
        <v>35100</v>
      </c>
      <c r="E2336" t="s">
        <v>44508</v>
      </c>
    </row>
    <row r="2337" spans="1:5" x14ac:dyDescent="0.25">
      <c r="A2337" t="s">
        <v>44509</v>
      </c>
      <c r="B2337" t="str">
        <f t="shared" si="36"/>
        <v>0933/</v>
      </c>
      <c r="C2337" t="s">
        <v>44510</v>
      </c>
      <c r="D2337" t="s">
        <v>32842</v>
      </c>
      <c r="E2337" t="s">
        <v>44511</v>
      </c>
    </row>
    <row r="2338" spans="1:5" x14ac:dyDescent="0.25">
      <c r="A2338" t="s">
        <v>44512</v>
      </c>
      <c r="B2338" t="str">
        <f t="shared" si="36"/>
        <v>3533/</v>
      </c>
      <c r="C2338" t="s">
        <v>44513</v>
      </c>
      <c r="D2338" t="s">
        <v>35484</v>
      </c>
      <c r="E2338" t="s">
        <v>44514</v>
      </c>
    </row>
    <row r="2339" spans="1:5" x14ac:dyDescent="0.25">
      <c r="A2339" t="s">
        <v>44515</v>
      </c>
      <c r="B2339" t="str">
        <f t="shared" si="36"/>
        <v>0110/</v>
      </c>
      <c r="C2339" t="s">
        <v>44516</v>
      </c>
      <c r="D2339" t="s">
        <v>31979</v>
      </c>
      <c r="E2339" t="s">
        <v>44517</v>
      </c>
    </row>
    <row r="2340" spans="1:5" x14ac:dyDescent="0.25">
      <c r="A2340" t="s">
        <v>44518</v>
      </c>
      <c r="B2340" t="str">
        <f t="shared" si="36"/>
        <v>2219/</v>
      </c>
      <c r="C2340" t="s">
        <v>44519</v>
      </c>
      <c r="D2340" t="s">
        <v>34136</v>
      </c>
      <c r="E2340" t="s">
        <v>44520</v>
      </c>
    </row>
    <row r="2341" spans="1:5" x14ac:dyDescent="0.25">
      <c r="A2341" t="s">
        <v>44521</v>
      </c>
      <c r="B2341" t="str">
        <f t="shared" si="36"/>
        <v>4409/</v>
      </c>
      <c r="C2341" t="s">
        <v>44522</v>
      </c>
      <c r="D2341" t="s">
        <v>36436</v>
      </c>
      <c r="E2341" t="s">
        <v>44523</v>
      </c>
    </row>
    <row r="2342" spans="1:5" x14ac:dyDescent="0.25">
      <c r="A2342" t="s">
        <v>44524</v>
      </c>
      <c r="B2342" t="str">
        <f t="shared" si="36"/>
        <v>0208/</v>
      </c>
      <c r="C2342" t="s">
        <v>44525</v>
      </c>
      <c r="D2342" t="s">
        <v>32080</v>
      </c>
      <c r="E2342" t="s">
        <v>44526</v>
      </c>
    </row>
    <row r="2343" spans="1:5" x14ac:dyDescent="0.25">
      <c r="A2343" t="s">
        <v>44527</v>
      </c>
      <c r="B2343" t="str">
        <f t="shared" si="36"/>
        <v>1352/</v>
      </c>
      <c r="C2343" t="s">
        <v>44528</v>
      </c>
      <c r="D2343" t="s">
        <v>33261</v>
      </c>
      <c r="E2343" t="s">
        <v>44529</v>
      </c>
    </row>
    <row r="2344" spans="1:5" x14ac:dyDescent="0.25">
      <c r="A2344" t="s">
        <v>44530</v>
      </c>
      <c r="B2344" t="str">
        <f t="shared" si="36"/>
        <v>1362/</v>
      </c>
      <c r="C2344" t="s">
        <v>44528</v>
      </c>
      <c r="D2344" t="s">
        <v>33271</v>
      </c>
      <c r="E2344" t="s">
        <v>44531</v>
      </c>
    </row>
    <row r="2345" spans="1:5" x14ac:dyDescent="0.25">
      <c r="A2345" t="s">
        <v>44532</v>
      </c>
      <c r="B2345" t="str">
        <f t="shared" si="36"/>
        <v>0902/</v>
      </c>
      <c r="C2345" t="s">
        <v>44533</v>
      </c>
      <c r="D2345" t="s">
        <v>32811</v>
      </c>
      <c r="E2345" t="s">
        <v>44534</v>
      </c>
    </row>
    <row r="2346" spans="1:5" x14ac:dyDescent="0.25">
      <c r="A2346" t="s">
        <v>44535</v>
      </c>
      <c r="B2346" t="str">
        <f t="shared" si="36"/>
        <v>0003/</v>
      </c>
      <c r="C2346" t="s">
        <v>44536</v>
      </c>
      <c r="D2346" t="s">
        <v>31859</v>
      </c>
      <c r="E2346" t="s">
        <v>44537</v>
      </c>
    </row>
    <row r="2347" spans="1:5" x14ac:dyDescent="0.25">
      <c r="A2347" t="s">
        <v>44538</v>
      </c>
      <c r="B2347" t="str">
        <f t="shared" si="36"/>
        <v>2697/</v>
      </c>
      <c r="C2347" t="s">
        <v>44539</v>
      </c>
      <c r="D2347" t="s">
        <v>34617</v>
      </c>
      <c r="E2347" t="s">
        <v>44540</v>
      </c>
    </row>
    <row r="2348" spans="1:5" x14ac:dyDescent="0.25">
      <c r="A2348" t="s">
        <v>44541</v>
      </c>
      <c r="B2348" t="str">
        <f t="shared" si="36"/>
        <v>1206/</v>
      </c>
      <c r="C2348" t="s">
        <v>44542</v>
      </c>
      <c r="D2348" t="s">
        <v>33120</v>
      </c>
      <c r="E2348" t="s">
        <v>44543</v>
      </c>
    </row>
    <row r="2349" spans="1:5" x14ac:dyDescent="0.25">
      <c r="A2349" t="s">
        <v>44544</v>
      </c>
      <c r="B2349" t="str">
        <f t="shared" si="36"/>
        <v>3031/</v>
      </c>
      <c r="C2349" t="s">
        <v>44545</v>
      </c>
      <c r="D2349" t="s">
        <v>34970</v>
      </c>
      <c r="E2349" t="s">
        <v>44546</v>
      </c>
    </row>
    <row r="2350" spans="1:5" x14ac:dyDescent="0.25">
      <c r="A2350" t="s">
        <v>44547</v>
      </c>
      <c r="B2350" t="str">
        <f t="shared" si="36"/>
        <v>3314/</v>
      </c>
      <c r="C2350" t="s">
        <v>44548</v>
      </c>
      <c r="D2350" t="s">
        <v>35261</v>
      </c>
      <c r="E2350" t="s">
        <v>44549</v>
      </c>
    </row>
    <row r="2351" spans="1:5" x14ac:dyDescent="0.25">
      <c r="A2351" t="s">
        <v>44550</v>
      </c>
      <c r="B2351" t="str">
        <f t="shared" si="36"/>
        <v>3356/</v>
      </c>
      <c r="C2351" t="s">
        <v>44548</v>
      </c>
      <c r="D2351" t="s">
        <v>35305</v>
      </c>
      <c r="E2351" t="s">
        <v>44551</v>
      </c>
    </row>
    <row r="2352" spans="1:5" x14ac:dyDescent="0.25">
      <c r="A2352" t="s">
        <v>44550</v>
      </c>
      <c r="B2352" t="str">
        <f t="shared" si="36"/>
        <v>3356/</v>
      </c>
      <c r="C2352" t="s">
        <v>44552</v>
      </c>
      <c r="D2352" t="s">
        <v>35304</v>
      </c>
      <c r="E2352" t="s">
        <v>44553</v>
      </c>
    </row>
    <row r="2353" spans="1:5" x14ac:dyDescent="0.25">
      <c r="A2353" t="s">
        <v>44554</v>
      </c>
      <c r="B2353" t="str">
        <f t="shared" si="36"/>
        <v>3004/</v>
      </c>
      <c r="C2353" t="s">
        <v>44555</v>
      </c>
      <c r="D2353" t="s">
        <v>34943</v>
      </c>
      <c r="E2353" t="s">
        <v>44556</v>
      </c>
    </row>
    <row r="2354" spans="1:5" x14ac:dyDescent="0.25">
      <c r="A2354" t="s">
        <v>44557</v>
      </c>
      <c r="B2354" t="str">
        <f t="shared" si="36"/>
        <v>3625/</v>
      </c>
      <c r="C2354" t="s">
        <v>44558</v>
      </c>
      <c r="D2354" t="s">
        <v>35582</v>
      </c>
      <c r="E2354" t="s">
        <v>44559</v>
      </c>
    </row>
    <row r="2355" spans="1:5" x14ac:dyDescent="0.25">
      <c r="A2355" t="s">
        <v>44560</v>
      </c>
      <c r="B2355" t="str">
        <f t="shared" si="36"/>
        <v>0772/</v>
      </c>
      <c r="C2355" t="s">
        <v>44561</v>
      </c>
      <c r="D2355" t="s">
        <v>32676</v>
      </c>
      <c r="E2355" t="s">
        <v>44562</v>
      </c>
    </row>
    <row r="2356" spans="1:5" x14ac:dyDescent="0.25">
      <c r="A2356" t="s">
        <v>44563</v>
      </c>
      <c r="B2356" t="str">
        <f t="shared" si="36"/>
        <v>3872/</v>
      </c>
      <c r="C2356" t="s">
        <v>44564</v>
      </c>
      <c r="D2356" t="s">
        <v>35899</v>
      </c>
      <c r="E2356" t="s">
        <v>44565</v>
      </c>
    </row>
    <row r="2357" spans="1:5" x14ac:dyDescent="0.25">
      <c r="A2357" t="s">
        <v>44566</v>
      </c>
      <c r="B2357" t="str">
        <f t="shared" si="36"/>
        <v>0795/</v>
      </c>
      <c r="C2357" t="s">
        <v>44567</v>
      </c>
      <c r="D2357" t="s">
        <v>32701</v>
      </c>
      <c r="E2357" t="s">
        <v>44568</v>
      </c>
    </row>
    <row r="2358" spans="1:5" x14ac:dyDescent="0.25">
      <c r="A2358" t="s">
        <v>44569</v>
      </c>
      <c r="B2358" t="str">
        <f t="shared" si="36"/>
        <v>1637/</v>
      </c>
      <c r="C2358" t="s">
        <v>44567</v>
      </c>
      <c r="D2358" t="s">
        <v>33544</v>
      </c>
      <c r="E2358" t="s">
        <v>44570</v>
      </c>
    </row>
    <row r="2359" spans="1:5" x14ac:dyDescent="0.25">
      <c r="A2359" t="s">
        <v>44569</v>
      </c>
      <c r="B2359" t="str">
        <f t="shared" si="36"/>
        <v>1637/</v>
      </c>
      <c r="C2359" t="s">
        <v>44571</v>
      </c>
      <c r="D2359" t="s">
        <v>33543</v>
      </c>
      <c r="E2359" t="s">
        <v>44572</v>
      </c>
    </row>
    <row r="2360" spans="1:5" x14ac:dyDescent="0.25">
      <c r="A2360" t="s">
        <v>44573</v>
      </c>
      <c r="B2360" t="str">
        <f t="shared" si="36"/>
        <v>2678/</v>
      </c>
      <c r="C2360" t="s">
        <v>44574</v>
      </c>
      <c r="D2360" t="s">
        <v>34599</v>
      </c>
      <c r="E2360" t="s">
        <v>44575</v>
      </c>
    </row>
    <row r="2361" spans="1:5" x14ac:dyDescent="0.25">
      <c r="A2361" t="s">
        <v>44576</v>
      </c>
      <c r="B2361" t="str">
        <f t="shared" si="36"/>
        <v>0380/</v>
      </c>
      <c r="C2361" t="s">
        <v>44577</v>
      </c>
      <c r="D2361" t="s">
        <v>32265</v>
      </c>
      <c r="E2361" t="s">
        <v>44578</v>
      </c>
    </row>
    <row r="2362" spans="1:5" x14ac:dyDescent="0.25">
      <c r="A2362" t="s">
        <v>44579</v>
      </c>
      <c r="B2362" t="str">
        <f t="shared" si="36"/>
        <v>0238/</v>
      </c>
      <c r="C2362" t="s">
        <v>44580</v>
      </c>
      <c r="D2362" t="s">
        <v>32113</v>
      </c>
      <c r="E2362" t="s">
        <v>44581</v>
      </c>
    </row>
    <row r="2363" spans="1:5" x14ac:dyDescent="0.25">
      <c r="A2363" t="s">
        <v>44582</v>
      </c>
      <c r="B2363" t="str">
        <f t="shared" si="36"/>
        <v>0009/</v>
      </c>
      <c r="C2363" t="s">
        <v>44583</v>
      </c>
      <c r="D2363" t="s">
        <v>31867</v>
      </c>
      <c r="E2363" t="s">
        <v>44584</v>
      </c>
    </row>
    <row r="2364" spans="1:5" x14ac:dyDescent="0.25">
      <c r="A2364" t="s">
        <v>44582</v>
      </c>
      <c r="B2364" t="str">
        <f t="shared" si="36"/>
        <v>0009/</v>
      </c>
      <c r="C2364" t="s">
        <v>44585</v>
      </c>
      <c r="D2364" t="s">
        <v>31865</v>
      </c>
      <c r="E2364" t="s">
        <v>44586</v>
      </c>
    </row>
    <row r="2365" spans="1:5" x14ac:dyDescent="0.25">
      <c r="A2365" t="s">
        <v>44582</v>
      </c>
      <c r="B2365" t="str">
        <f t="shared" si="36"/>
        <v>0009/</v>
      </c>
      <c r="C2365" t="s">
        <v>44587</v>
      </c>
      <c r="D2365" t="s">
        <v>31866</v>
      </c>
      <c r="E2365" t="s">
        <v>44588</v>
      </c>
    </row>
    <row r="2366" spans="1:5" x14ac:dyDescent="0.25">
      <c r="A2366" t="s">
        <v>44589</v>
      </c>
      <c r="B2366" t="str">
        <f t="shared" si="36"/>
        <v>0812/</v>
      </c>
      <c r="C2366" t="s">
        <v>44590</v>
      </c>
      <c r="D2366" t="s">
        <v>32719</v>
      </c>
      <c r="E2366" t="s">
        <v>44591</v>
      </c>
    </row>
    <row r="2367" spans="1:5" x14ac:dyDescent="0.25">
      <c r="A2367" t="s">
        <v>44592</v>
      </c>
      <c r="B2367" t="str">
        <f t="shared" si="36"/>
        <v>0818/</v>
      </c>
      <c r="C2367" t="s">
        <v>44593</v>
      </c>
      <c r="D2367" t="s">
        <v>32724</v>
      </c>
      <c r="E2367" t="s">
        <v>44594</v>
      </c>
    </row>
    <row r="2368" spans="1:5" x14ac:dyDescent="0.25">
      <c r="A2368" t="s">
        <v>44595</v>
      </c>
      <c r="B2368" t="str">
        <f t="shared" si="36"/>
        <v>2590/</v>
      </c>
      <c r="C2368" t="s">
        <v>44593</v>
      </c>
      <c r="D2368" t="s">
        <v>34506</v>
      </c>
      <c r="E2368" t="s">
        <v>44596</v>
      </c>
    </row>
    <row r="2369" spans="1:5" x14ac:dyDescent="0.25">
      <c r="A2369" t="s">
        <v>44597</v>
      </c>
      <c r="B2369" t="str">
        <f t="shared" si="36"/>
        <v>1533/</v>
      </c>
      <c r="C2369" t="s">
        <v>44598</v>
      </c>
      <c r="D2369" t="s">
        <v>33439</v>
      </c>
      <c r="E2369" t="s">
        <v>44599</v>
      </c>
    </row>
    <row r="2370" spans="1:5" x14ac:dyDescent="0.25">
      <c r="A2370" t="s">
        <v>44600</v>
      </c>
      <c r="B2370" t="str">
        <f t="shared" ref="B2370:B2433" si="37">A2370&amp;"/"</f>
        <v>3632/</v>
      </c>
      <c r="C2370" t="s">
        <v>44601</v>
      </c>
      <c r="D2370" t="s">
        <v>35589</v>
      </c>
      <c r="E2370" t="s">
        <v>44602</v>
      </c>
    </row>
    <row r="2371" spans="1:5" x14ac:dyDescent="0.25">
      <c r="A2371" t="s">
        <v>44603</v>
      </c>
      <c r="B2371" t="str">
        <f t="shared" si="37"/>
        <v>0155/</v>
      </c>
      <c r="C2371" t="s">
        <v>44604</v>
      </c>
      <c r="D2371" t="s">
        <v>32024</v>
      </c>
      <c r="E2371" t="s">
        <v>44605</v>
      </c>
    </row>
    <row r="2372" spans="1:5" x14ac:dyDescent="0.25">
      <c r="A2372" t="s">
        <v>44606</v>
      </c>
      <c r="B2372" t="str">
        <f t="shared" si="37"/>
        <v>3528/</v>
      </c>
      <c r="C2372" t="s">
        <v>44607</v>
      </c>
      <c r="D2372" t="s">
        <v>35479</v>
      </c>
      <c r="E2372" t="s">
        <v>44608</v>
      </c>
    </row>
    <row r="2373" spans="1:5" x14ac:dyDescent="0.25">
      <c r="A2373" t="s">
        <v>44609</v>
      </c>
      <c r="B2373" t="str">
        <f t="shared" si="37"/>
        <v>4135/</v>
      </c>
      <c r="C2373" t="s">
        <v>44610</v>
      </c>
      <c r="D2373" t="s">
        <v>36162</v>
      </c>
      <c r="E2373" t="s">
        <v>44611</v>
      </c>
    </row>
    <row r="2374" spans="1:5" x14ac:dyDescent="0.25">
      <c r="A2374" t="s">
        <v>44612</v>
      </c>
      <c r="B2374" t="str">
        <f t="shared" si="37"/>
        <v>1925/</v>
      </c>
      <c r="C2374" t="s">
        <v>44613</v>
      </c>
      <c r="D2374" t="s">
        <v>33833</v>
      </c>
      <c r="E2374" t="s">
        <v>44614</v>
      </c>
    </row>
    <row r="2375" spans="1:5" x14ac:dyDescent="0.25">
      <c r="A2375" t="s">
        <v>44615</v>
      </c>
      <c r="B2375" t="str">
        <f t="shared" si="37"/>
        <v>3949/</v>
      </c>
      <c r="C2375" t="s">
        <v>44616</v>
      </c>
      <c r="D2375" t="s">
        <v>35977</v>
      </c>
      <c r="E2375" t="s">
        <v>44617</v>
      </c>
    </row>
    <row r="2376" spans="1:5" x14ac:dyDescent="0.25">
      <c r="A2376" t="s">
        <v>44618</v>
      </c>
      <c r="B2376" t="str">
        <f t="shared" si="37"/>
        <v>3217/</v>
      </c>
      <c r="C2376" t="s">
        <v>44619</v>
      </c>
      <c r="D2376" t="s">
        <v>35158</v>
      </c>
      <c r="E2376" t="s">
        <v>44620</v>
      </c>
    </row>
    <row r="2377" spans="1:5" x14ac:dyDescent="0.25">
      <c r="A2377" t="s">
        <v>44621</v>
      </c>
      <c r="B2377" t="str">
        <f t="shared" si="37"/>
        <v>4513/</v>
      </c>
      <c r="C2377" t="s">
        <v>44622</v>
      </c>
      <c r="D2377" t="s">
        <v>36545</v>
      </c>
      <c r="E2377" t="s">
        <v>44623</v>
      </c>
    </row>
    <row r="2378" spans="1:5" x14ac:dyDescent="0.25">
      <c r="A2378" t="s">
        <v>44624</v>
      </c>
      <c r="B2378" t="str">
        <f t="shared" si="37"/>
        <v>0712/</v>
      </c>
      <c r="C2378" t="s">
        <v>44625</v>
      </c>
      <c r="D2378" t="s">
        <v>32608</v>
      </c>
      <c r="E2378" t="s">
        <v>44626</v>
      </c>
    </row>
    <row r="2379" spans="1:5" x14ac:dyDescent="0.25">
      <c r="A2379" t="s">
        <v>44627</v>
      </c>
      <c r="B2379" t="str">
        <f t="shared" si="37"/>
        <v>1873/</v>
      </c>
      <c r="C2379" t="s">
        <v>44628</v>
      </c>
      <c r="D2379" t="s">
        <v>33780</v>
      </c>
      <c r="E2379" t="s">
        <v>44629</v>
      </c>
    </row>
    <row r="2380" spans="1:5" x14ac:dyDescent="0.25">
      <c r="A2380" t="s">
        <v>44630</v>
      </c>
      <c r="B2380" t="str">
        <f t="shared" si="37"/>
        <v>2576/</v>
      </c>
      <c r="C2380" t="s">
        <v>44631</v>
      </c>
      <c r="D2380" t="s">
        <v>34492</v>
      </c>
      <c r="E2380" t="s">
        <v>44632</v>
      </c>
    </row>
    <row r="2381" spans="1:5" x14ac:dyDescent="0.25">
      <c r="A2381" t="s">
        <v>44633</v>
      </c>
      <c r="B2381" t="str">
        <f t="shared" si="37"/>
        <v>0719/</v>
      </c>
      <c r="C2381" t="s">
        <v>44634</v>
      </c>
      <c r="D2381" t="s">
        <v>32615</v>
      </c>
      <c r="E2381" t="s">
        <v>44635</v>
      </c>
    </row>
    <row r="2382" spans="1:5" x14ac:dyDescent="0.25">
      <c r="A2382" t="s">
        <v>44636</v>
      </c>
      <c r="B2382" t="str">
        <f t="shared" si="37"/>
        <v>3115/</v>
      </c>
      <c r="C2382" t="s">
        <v>44637</v>
      </c>
      <c r="D2382" t="s">
        <v>35053</v>
      </c>
      <c r="E2382" t="s">
        <v>44638</v>
      </c>
    </row>
    <row r="2383" spans="1:5" x14ac:dyDescent="0.25">
      <c r="A2383" t="s">
        <v>44639</v>
      </c>
      <c r="B2383" t="str">
        <f t="shared" si="37"/>
        <v>4311/</v>
      </c>
      <c r="C2383" t="s">
        <v>44640</v>
      </c>
      <c r="D2383" t="s">
        <v>36338</v>
      </c>
      <c r="E2383" t="s">
        <v>44641</v>
      </c>
    </row>
    <row r="2384" spans="1:5" x14ac:dyDescent="0.25">
      <c r="A2384" t="s">
        <v>44642</v>
      </c>
      <c r="B2384" t="str">
        <f t="shared" si="37"/>
        <v>0965/</v>
      </c>
      <c r="C2384" t="s">
        <v>44643</v>
      </c>
      <c r="D2384" t="s">
        <v>32876</v>
      </c>
      <c r="E2384" t="s">
        <v>44644</v>
      </c>
    </row>
    <row r="2385" spans="1:5" x14ac:dyDescent="0.25">
      <c r="A2385" t="s">
        <v>44645</v>
      </c>
      <c r="B2385" t="str">
        <f t="shared" si="37"/>
        <v>3881/</v>
      </c>
      <c r="C2385" t="s">
        <v>44643</v>
      </c>
      <c r="D2385" t="s">
        <v>35908</v>
      </c>
      <c r="E2385" t="s">
        <v>44646</v>
      </c>
    </row>
    <row r="2386" spans="1:5" x14ac:dyDescent="0.25">
      <c r="A2386" t="s">
        <v>44647</v>
      </c>
      <c r="B2386" t="str">
        <f t="shared" si="37"/>
        <v>3132/</v>
      </c>
      <c r="C2386" t="s">
        <v>44648</v>
      </c>
      <c r="D2386" t="s">
        <v>35070</v>
      </c>
      <c r="E2386" t="s">
        <v>44649</v>
      </c>
    </row>
    <row r="2387" spans="1:5" x14ac:dyDescent="0.25">
      <c r="A2387" t="s">
        <v>44650</v>
      </c>
      <c r="B2387" t="str">
        <f t="shared" si="37"/>
        <v>3171/</v>
      </c>
      <c r="C2387" t="s">
        <v>44648</v>
      </c>
      <c r="D2387" t="s">
        <v>35109</v>
      </c>
      <c r="E2387" t="s">
        <v>44651</v>
      </c>
    </row>
    <row r="2388" spans="1:5" x14ac:dyDescent="0.25">
      <c r="A2388" t="s">
        <v>44652</v>
      </c>
      <c r="B2388" t="str">
        <f t="shared" si="37"/>
        <v>0313/</v>
      </c>
      <c r="C2388" t="s">
        <v>44653</v>
      </c>
      <c r="D2388" t="s">
        <v>32190</v>
      </c>
      <c r="E2388" t="s">
        <v>44654</v>
      </c>
    </row>
    <row r="2389" spans="1:5" x14ac:dyDescent="0.25">
      <c r="A2389" t="s">
        <v>44655</v>
      </c>
      <c r="B2389" t="str">
        <f t="shared" si="37"/>
        <v>0420/</v>
      </c>
      <c r="C2389" t="s">
        <v>44656</v>
      </c>
      <c r="D2389" t="s">
        <v>32307</v>
      </c>
      <c r="E2389" t="s">
        <v>44657</v>
      </c>
    </row>
    <row r="2390" spans="1:5" x14ac:dyDescent="0.25">
      <c r="A2390" t="s">
        <v>44658</v>
      </c>
      <c r="B2390" t="str">
        <f t="shared" si="37"/>
        <v>0375/</v>
      </c>
      <c r="C2390" t="s">
        <v>44659</v>
      </c>
      <c r="D2390" t="s">
        <v>32259</v>
      </c>
      <c r="E2390" t="s">
        <v>44660</v>
      </c>
    </row>
    <row r="2391" spans="1:5" x14ac:dyDescent="0.25">
      <c r="A2391" t="s">
        <v>44661</v>
      </c>
      <c r="B2391" t="str">
        <f t="shared" si="37"/>
        <v>2947/</v>
      </c>
      <c r="C2391" t="s">
        <v>44662</v>
      </c>
      <c r="D2391" t="s">
        <v>34882</v>
      </c>
      <c r="E2391" t="s">
        <v>44663</v>
      </c>
    </row>
    <row r="2392" spans="1:5" x14ac:dyDescent="0.25">
      <c r="A2392" t="s">
        <v>44664</v>
      </c>
      <c r="B2392" t="str">
        <f t="shared" si="37"/>
        <v>0616/</v>
      </c>
      <c r="C2392" t="s">
        <v>44665</v>
      </c>
      <c r="D2392" t="s">
        <v>32506</v>
      </c>
      <c r="E2392" t="s">
        <v>44666</v>
      </c>
    </row>
    <row r="2393" spans="1:5" x14ac:dyDescent="0.25">
      <c r="A2393" t="s">
        <v>44667</v>
      </c>
      <c r="B2393" t="str">
        <f t="shared" si="37"/>
        <v>3700/</v>
      </c>
      <c r="C2393" t="s">
        <v>44668</v>
      </c>
      <c r="D2393" t="s">
        <v>35658</v>
      </c>
      <c r="E2393" t="s">
        <v>44669</v>
      </c>
    </row>
    <row r="2394" spans="1:5" x14ac:dyDescent="0.25">
      <c r="A2394" t="s">
        <v>44670</v>
      </c>
      <c r="B2394" t="str">
        <f t="shared" si="37"/>
        <v>0655/</v>
      </c>
      <c r="C2394" t="s">
        <v>44671</v>
      </c>
      <c r="D2394" t="s">
        <v>32545</v>
      </c>
      <c r="E2394" t="s">
        <v>44672</v>
      </c>
    </row>
    <row r="2395" spans="1:5" x14ac:dyDescent="0.25">
      <c r="A2395" t="s">
        <v>44673</v>
      </c>
      <c r="B2395" t="str">
        <f t="shared" si="37"/>
        <v>0840/</v>
      </c>
      <c r="C2395" t="s">
        <v>44674</v>
      </c>
      <c r="D2395" t="s">
        <v>32747</v>
      </c>
      <c r="E2395" t="s">
        <v>44675</v>
      </c>
    </row>
    <row r="2396" spans="1:5" x14ac:dyDescent="0.25">
      <c r="A2396" t="s">
        <v>44676</v>
      </c>
      <c r="B2396" t="str">
        <f t="shared" si="37"/>
        <v>3003/</v>
      </c>
      <c r="C2396" t="s">
        <v>44677</v>
      </c>
      <c r="D2396" t="s">
        <v>34942</v>
      </c>
      <c r="E2396" t="s">
        <v>44678</v>
      </c>
    </row>
    <row r="2397" spans="1:5" x14ac:dyDescent="0.25">
      <c r="A2397" t="s">
        <v>44679</v>
      </c>
      <c r="B2397" t="str">
        <f t="shared" si="37"/>
        <v>0162/</v>
      </c>
      <c r="C2397" t="s">
        <v>37652</v>
      </c>
      <c r="D2397" t="s">
        <v>32033</v>
      </c>
      <c r="E2397" t="s">
        <v>44680</v>
      </c>
    </row>
    <row r="2398" spans="1:5" x14ac:dyDescent="0.25">
      <c r="A2398" t="s">
        <v>44681</v>
      </c>
      <c r="B2398" t="str">
        <f t="shared" si="37"/>
        <v>0188/</v>
      </c>
      <c r="C2398" t="s">
        <v>44682</v>
      </c>
      <c r="D2398" t="s">
        <v>32059</v>
      </c>
      <c r="E2398" t="s">
        <v>44683</v>
      </c>
    </row>
    <row r="2399" spans="1:5" x14ac:dyDescent="0.25">
      <c r="A2399" t="s">
        <v>44684</v>
      </c>
      <c r="B2399" t="str">
        <f t="shared" si="37"/>
        <v>2066/</v>
      </c>
      <c r="C2399" t="s">
        <v>44685</v>
      </c>
      <c r="D2399" t="s">
        <v>33972</v>
      </c>
      <c r="E2399" t="s">
        <v>44686</v>
      </c>
    </row>
    <row r="2400" spans="1:5" x14ac:dyDescent="0.25">
      <c r="A2400" t="s">
        <v>44687</v>
      </c>
      <c r="B2400" t="str">
        <f t="shared" si="37"/>
        <v>2128/</v>
      </c>
      <c r="C2400" t="s">
        <v>44685</v>
      </c>
      <c r="D2400" t="s">
        <v>34046</v>
      </c>
      <c r="E2400" t="s">
        <v>44688</v>
      </c>
    </row>
    <row r="2401" spans="1:5" x14ac:dyDescent="0.25">
      <c r="A2401" t="s">
        <v>44689</v>
      </c>
      <c r="B2401" t="str">
        <f t="shared" si="37"/>
        <v>2136/</v>
      </c>
      <c r="C2401" t="s">
        <v>44690</v>
      </c>
      <c r="D2401" t="s">
        <v>34054</v>
      </c>
      <c r="E2401" t="s">
        <v>44691</v>
      </c>
    </row>
    <row r="2402" spans="1:5" x14ac:dyDescent="0.25">
      <c r="A2402" t="s">
        <v>44692</v>
      </c>
      <c r="B2402" t="str">
        <f t="shared" si="37"/>
        <v>4188/</v>
      </c>
      <c r="C2402" t="s">
        <v>44693</v>
      </c>
      <c r="D2402" t="s">
        <v>36214</v>
      </c>
      <c r="E2402" t="s">
        <v>44694</v>
      </c>
    </row>
    <row r="2403" spans="1:5" x14ac:dyDescent="0.25">
      <c r="A2403" t="s">
        <v>44695</v>
      </c>
      <c r="B2403" t="str">
        <f t="shared" si="37"/>
        <v>3131/</v>
      </c>
      <c r="C2403" t="s">
        <v>44696</v>
      </c>
      <c r="D2403" t="s">
        <v>35069</v>
      </c>
      <c r="E2403" t="s">
        <v>44697</v>
      </c>
    </row>
    <row r="2404" spans="1:5" x14ac:dyDescent="0.25">
      <c r="A2404" t="s">
        <v>44698</v>
      </c>
      <c r="B2404" t="str">
        <f t="shared" si="37"/>
        <v>4233/</v>
      </c>
      <c r="C2404" t="s">
        <v>44699</v>
      </c>
      <c r="D2404" t="s">
        <v>36260</v>
      </c>
      <c r="E2404" t="s">
        <v>44700</v>
      </c>
    </row>
    <row r="2405" spans="1:5" x14ac:dyDescent="0.25">
      <c r="A2405" t="s">
        <v>44698</v>
      </c>
      <c r="B2405" t="str">
        <f t="shared" si="37"/>
        <v>4233/</v>
      </c>
      <c r="C2405" t="s">
        <v>44701</v>
      </c>
      <c r="D2405" t="s">
        <v>36259</v>
      </c>
      <c r="E2405" t="s">
        <v>44702</v>
      </c>
    </row>
    <row r="2406" spans="1:5" x14ac:dyDescent="0.25">
      <c r="A2406" t="s">
        <v>44703</v>
      </c>
      <c r="B2406" t="str">
        <f t="shared" si="37"/>
        <v>4270/</v>
      </c>
      <c r="C2406" t="s">
        <v>44704</v>
      </c>
      <c r="D2406" t="s">
        <v>36297</v>
      </c>
      <c r="E2406" t="s">
        <v>44705</v>
      </c>
    </row>
    <row r="2407" spans="1:5" x14ac:dyDescent="0.25">
      <c r="A2407" t="s">
        <v>44706</v>
      </c>
      <c r="B2407" t="str">
        <f t="shared" si="37"/>
        <v>0462/</v>
      </c>
      <c r="C2407" t="s">
        <v>44707</v>
      </c>
      <c r="D2407" t="s">
        <v>32350</v>
      </c>
      <c r="E2407" t="s">
        <v>44708</v>
      </c>
    </row>
    <row r="2408" spans="1:5" x14ac:dyDescent="0.25">
      <c r="A2408" t="s">
        <v>44709</v>
      </c>
      <c r="B2408" t="str">
        <f t="shared" si="37"/>
        <v>1273/</v>
      </c>
      <c r="C2408" t="s">
        <v>44710</v>
      </c>
      <c r="D2408" t="s">
        <v>33182</v>
      </c>
      <c r="E2408" t="s">
        <v>44711</v>
      </c>
    </row>
    <row r="2409" spans="1:5" x14ac:dyDescent="0.25">
      <c r="A2409" t="s">
        <v>44712</v>
      </c>
      <c r="B2409" t="str">
        <f t="shared" si="37"/>
        <v>1518/</v>
      </c>
      <c r="C2409" t="s">
        <v>44710</v>
      </c>
      <c r="D2409" t="s">
        <v>33424</v>
      </c>
      <c r="E2409" t="s">
        <v>44713</v>
      </c>
    </row>
    <row r="2410" spans="1:5" x14ac:dyDescent="0.25">
      <c r="A2410" t="s">
        <v>44714</v>
      </c>
      <c r="B2410" t="str">
        <f t="shared" si="37"/>
        <v>2411/</v>
      </c>
      <c r="C2410" t="s">
        <v>44710</v>
      </c>
      <c r="D2410" t="s">
        <v>34327</v>
      </c>
      <c r="E2410" t="s">
        <v>44715</v>
      </c>
    </row>
    <row r="2411" spans="1:5" x14ac:dyDescent="0.25">
      <c r="A2411" t="s">
        <v>44712</v>
      </c>
      <c r="B2411" t="str">
        <f t="shared" si="37"/>
        <v>1518/</v>
      </c>
      <c r="C2411" t="s">
        <v>44716</v>
      </c>
      <c r="D2411" t="s">
        <v>33423</v>
      </c>
      <c r="E2411" t="s">
        <v>44717</v>
      </c>
    </row>
    <row r="2412" spans="1:5" x14ac:dyDescent="0.25">
      <c r="A2412" t="s">
        <v>44718</v>
      </c>
      <c r="B2412" t="str">
        <f t="shared" si="37"/>
        <v>2013/</v>
      </c>
      <c r="C2412" t="s">
        <v>44719</v>
      </c>
      <c r="D2412" t="s">
        <v>33921</v>
      </c>
      <c r="E2412" t="s">
        <v>44720</v>
      </c>
    </row>
    <row r="2413" spans="1:5" x14ac:dyDescent="0.25">
      <c r="A2413" t="s">
        <v>44721</v>
      </c>
      <c r="B2413" t="str">
        <f t="shared" si="37"/>
        <v>2568/</v>
      </c>
      <c r="C2413" t="s">
        <v>44719</v>
      </c>
      <c r="D2413" t="s">
        <v>34484</v>
      </c>
      <c r="E2413" t="s">
        <v>44722</v>
      </c>
    </row>
    <row r="2414" spans="1:5" x14ac:dyDescent="0.25">
      <c r="A2414" t="s">
        <v>44723</v>
      </c>
      <c r="B2414" t="str">
        <f t="shared" si="37"/>
        <v>0311/</v>
      </c>
      <c r="C2414" t="s">
        <v>44724</v>
      </c>
      <c r="D2414" t="s">
        <v>32188</v>
      </c>
      <c r="E2414" t="s">
        <v>44725</v>
      </c>
    </row>
    <row r="2415" spans="1:5" x14ac:dyDescent="0.25">
      <c r="A2415" t="s">
        <v>44726</v>
      </c>
      <c r="B2415" t="str">
        <f t="shared" si="37"/>
        <v>0972/</v>
      </c>
      <c r="C2415" t="s">
        <v>44727</v>
      </c>
      <c r="D2415" t="s">
        <v>32883</v>
      </c>
      <c r="E2415" t="s">
        <v>44728</v>
      </c>
    </row>
    <row r="2416" spans="1:5" x14ac:dyDescent="0.25">
      <c r="A2416" t="s">
        <v>44729</v>
      </c>
      <c r="B2416" t="str">
        <f t="shared" si="37"/>
        <v>0585/</v>
      </c>
      <c r="C2416" t="s">
        <v>44730</v>
      </c>
      <c r="D2416" t="s">
        <v>32474</v>
      </c>
      <c r="E2416" t="s">
        <v>44731</v>
      </c>
    </row>
    <row r="2417" spans="1:5" x14ac:dyDescent="0.25">
      <c r="A2417" t="s">
        <v>44732</v>
      </c>
      <c r="B2417" t="str">
        <f t="shared" si="37"/>
        <v>1981/</v>
      </c>
      <c r="C2417" t="s">
        <v>44730</v>
      </c>
      <c r="D2417" t="s">
        <v>33888</v>
      </c>
      <c r="E2417" t="s">
        <v>44733</v>
      </c>
    </row>
    <row r="2418" spans="1:5" x14ac:dyDescent="0.25">
      <c r="A2418" t="s">
        <v>44734</v>
      </c>
      <c r="B2418" t="str">
        <f t="shared" si="37"/>
        <v>1180/</v>
      </c>
      <c r="C2418" t="s">
        <v>21585</v>
      </c>
      <c r="D2418" t="s">
        <v>33094</v>
      </c>
      <c r="E2418" t="s">
        <v>44735</v>
      </c>
    </row>
    <row r="2419" spans="1:5" x14ac:dyDescent="0.25">
      <c r="A2419" t="s">
        <v>44736</v>
      </c>
      <c r="B2419" t="str">
        <f t="shared" si="37"/>
        <v>2483/</v>
      </c>
      <c r="C2419" t="s">
        <v>44737</v>
      </c>
      <c r="D2419" t="s">
        <v>34400</v>
      </c>
      <c r="E2419" t="s">
        <v>44738</v>
      </c>
    </row>
    <row r="2420" spans="1:5" x14ac:dyDescent="0.25">
      <c r="A2420" t="s">
        <v>44739</v>
      </c>
      <c r="B2420" t="str">
        <f t="shared" si="37"/>
        <v>3601/</v>
      </c>
      <c r="C2420" t="s">
        <v>44740</v>
      </c>
      <c r="D2420" t="s">
        <v>35558</v>
      </c>
      <c r="E2420" t="s">
        <v>44741</v>
      </c>
    </row>
    <row r="2421" spans="1:5" x14ac:dyDescent="0.25">
      <c r="A2421" t="s">
        <v>44742</v>
      </c>
      <c r="B2421" t="str">
        <f t="shared" si="37"/>
        <v>0315/</v>
      </c>
      <c r="C2421" t="s">
        <v>44743</v>
      </c>
      <c r="D2421" t="s">
        <v>32192</v>
      </c>
      <c r="E2421" t="s">
        <v>44744</v>
      </c>
    </row>
    <row r="2422" spans="1:5" x14ac:dyDescent="0.25">
      <c r="A2422" t="s">
        <v>44745</v>
      </c>
      <c r="B2422" t="str">
        <f t="shared" si="37"/>
        <v>2948/</v>
      </c>
      <c r="C2422" t="s">
        <v>44743</v>
      </c>
      <c r="D2422" t="s">
        <v>34883</v>
      </c>
      <c r="E2422" t="s">
        <v>44746</v>
      </c>
    </row>
    <row r="2423" spans="1:5" x14ac:dyDescent="0.25">
      <c r="A2423" t="s">
        <v>44747</v>
      </c>
      <c r="B2423" t="str">
        <f t="shared" si="37"/>
        <v>4017/</v>
      </c>
      <c r="C2423" t="s">
        <v>44748</v>
      </c>
      <c r="D2423" t="s">
        <v>36045</v>
      </c>
      <c r="E2423" t="s">
        <v>44749</v>
      </c>
    </row>
    <row r="2424" spans="1:5" x14ac:dyDescent="0.25">
      <c r="A2424" t="s">
        <v>44750</v>
      </c>
      <c r="B2424" t="str">
        <f t="shared" si="37"/>
        <v>1339/</v>
      </c>
      <c r="C2424" t="s">
        <v>44751</v>
      </c>
      <c r="D2424" t="s">
        <v>33248</v>
      </c>
      <c r="E2424" t="s">
        <v>44752</v>
      </c>
    </row>
    <row r="2425" spans="1:5" x14ac:dyDescent="0.25">
      <c r="A2425" t="s">
        <v>44753</v>
      </c>
      <c r="B2425" t="str">
        <f t="shared" si="37"/>
        <v>3985/</v>
      </c>
      <c r="C2425" t="s">
        <v>44754</v>
      </c>
      <c r="D2425" t="s">
        <v>36013</v>
      </c>
      <c r="E2425" t="s">
        <v>44755</v>
      </c>
    </row>
    <row r="2426" spans="1:5" x14ac:dyDescent="0.25">
      <c r="A2426" t="s">
        <v>44756</v>
      </c>
      <c r="B2426" t="str">
        <f t="shared" si="37"/>
        <v>3988/</v>
      </c>
      <c r="C2426" t="s">
        <v>44754</v>
      </c>
      <c r="D2426" t="s">
        <v>36016</v>
      </c>
      <c r="E2426" t="s">
        <v>44757</v>
      </c>
    </row>
    <row r="2427" spans="1:5" x14ac:dyDescent="0.25">
      <c r="A2427" t="s">
        <v>44758</v>
      </c>
      <c r="B2427" t="str">
        <f t="shared" si="37"/>
        <v>1117/</v>
      </c>
      <c r="C2427" t="s">
        <v>44759</v>
      </c>
      <c r="D2427" t="s">
        <v>33028</v>
      </c>
      <c r="E2427" t="s">
        <v>44760</v>
      </c>
    </row>
    <row r="2428" spans="1:5" x14ac:dyDescent="0.25">
      <c r="A2428" t="s">
        <v>44761</v>
      </c>
      <c r="B2428" t="str">
        <f t="shared" si="37"/>
        <v>2645/</v>
      </c>
      <c r="C2428" t="s">
        <v>44762</v>
      </c>
      <c r="D2428" t="s">
        <v>34566</v>
      </c>
      <c r="E2428" t="s">
        <v>44763</v>
      </c>
    </row>
    <row r="2429" spans="1:5" x14ac:dyDescent="0.25">
      <c r="A2429" t="s">
        <v>44764</v>
      </c>
      <c r="B2429" t="str">
        <f t="shared" si="37"/>
        <v>2992/</v>
      </c>
      <c r="C2429" t="s">
        <v>44765</v>
      </c>
      <c r="D2429" t="s">
        <v>34931</v>
      </c>
      <c r="E2429" t="s">
        <v>44766</v>
      </c>
    </row>
    <row r="2430" spans="1:5" x14ac:dyDescent="0.25">
      <c r="A2430" t="s">
        <v>44767</v>
      </c>
      <c r="B2430" t="str">
        <f t="shared" si="37"/>
        <v>0960/</v>
      </c>
      <c r="C2430" t="s">
        <v>44768</v>
      </c>
      <c r="D2430" t="s">
        <v>32871</v>
      </c>
      <c r="E2430" t="s">
        <v>44769</v>
      </c>
    </row>
    <row r="2431" spans="1:5" x14ac:dyDescent="0.25">
      <c r="A2431" t="s">
        <v>44770</v>
      </c>
      <c r="B2431" t="str">
        <f t="shared" si="37"/>
        <v>2791/</v>
      </c>
      <c r="C2431" t="s">
        <v>44771</v>
      </c>
      <c r="D2431" t="s">
        <v>34711</v>
      </c>
      <c r="E2431" t="s">
        <v>44772</v>
      </c>
    </row>
    <row r="2432" spans="1:5" x14ac:dyDescent="0.25">
      <c r="A2432" t="s">
        <v>44773</v>
      </c>
      <c r="B2432" t="str">
        <f t="shared" si="37"/>
        <v>2370/</v>
      </c>
      <c r="C2432" t="s">
        <v>44774</v>
      </c>
      <c r="D2432" t="s">
        <v>34286</v>
      </c>
      <c r="E2432" t="s">
        <v>44775</v>
      </c>
    </row>
    <row r="2433" spans="1:5" x14ac:dyDescent="0.25">
      <c r="A2433" t="s">
        <v>44776</v>
      </c>
      <c r="B2433" t="str">
        <f t="shared" si="37"/>
        <v>4030/</v>
      </c>
      <c r="C2433" t="s">
        <v>44777</v>
      </c>
      <c r="D2433" t="s">
        <v>36058</v>
      </c>
      <c r="E2433" t="s">
        <v>44778</v>
      </c>
    </row>
    <row r="2434" spans="1:5" x14ac:dyDescent="0.25">
      <c r="A2434" t="s">
        <v>44779</v>
      </c>
      <c r="B2434" t="str">
        <f t="shared" ref="B2434:B2497" si="38">A2434&amp;"/"</f>
        <v>0431/</v>
      </c>
      <c r="C2434" t="s">
        <v>44780</v>
      </c>
      <c r="D2434" t="s">
        <v>32318</v>
      </c>
      <c r="E2434" t="s">
        <v>44781</v>
      </c>
    </row>
    <row r="2435" spans="1:5" x14ac:dyDescent="0.25">
      <c r="A2435" t="s">
        <v>44782</v>
      </c>
      <c r="B2435" t="str">
        <f t="shared" si="38"/>
        <v>3541/</v>
      </c>
      <c r="C2435" t="s">
        <v>44783</v>
      </c>
      <c r="D2435" t="s">
        <v>35492</v>
      </c>
      <c r="E2435" t="s">
        <v>44784</v>
      </c>
    </row>
    <row r="2436" spans="1:5" x14ac:dyDescent="0.25">
      <c r="A2436" t="s">
        <v>44785</v>
      </c>
      <c r="B2436" t="str">
        <f t="shared" si="38"/>
        <v>1392/</v>
      </c>
      <c r="C2436" t="s">
        <v>44786</v>
      </c>
      <c r="D2436" t="s">
        <v>33300</v>
      </c>
      <c r="E2436" t="s">
        <v>44787</v>
      </c>
    </row>
    <row r="2437" spans="1:5" x14ac:dyDescent="0.25">
      <c r="A2437" t="s">
        <v>44788</v>
      </c>
      <c r="B2437" t="str">
        <f t="shared" si="38"/>
        <v>2007/</v>
      </c>
      <c r="C2437" t="s">
        <v>44789</v>
      </c>
      <c r="D2437" t="s">
        <v>33915</v>
      </c>
      <c r="E2437" t="s">
        <v>44790</v>
      </c>
    </row>
    <row r="2438" spans="1:5" x14ac:dyDescent="0.25">
      <c r="A2438" t="s">
        <v>44791</v>
      </c>
      <c r="B2438" t="str">
        <f t="shared" si="38"/>
        <v>2445/</v>
      </c>
      <c r="C2438" t="s">
        <v>44792</v>
      </c>
      <c r="D2438" t="s">
        <v>34361</v>
      </c>
      <c r="E2438" t="s">
        <v>44793</v>
      </c>
    </row>
    <row r="2439" spans="1:5" x14ac:dyDescent="0.25">
      <c r="A2439" t="s">
        <v>44794</v>
      </c>
      <c r="B2439" t="str">
        <f t="shared" si="38"/>
        <v>2985/</v>
      </c>
      <c r="C2439" t="s">
        <v>44795</v>
      </c>
      <c r="D2439" t="s">
        <v>34924</v>
      </c>
      <c r="E2439" t="s">
        <v>44796</v>
      </c>
    </row>
    <row r="2440" spans="1:5" x14ac:dyDescent="0.25">
      <c r="A2440" t="s">
        <v>44797</v>
      </c>
      <c r="B2440" t="str">
        <f t="shared" si="38"/>
        <v>2423/</v>
      </c>
      <c r="C2440" t="s">
        <v>44798</v>
      </c>
      <c r="D2440" t="s">
        <v>34339</v>
      </c>
      <c r="E2440" t="s">
        <v>44799</v>
      </c>
    </row>
    <row r="2441" spans="1:5" x14ac:dyDescent="0.25">
      <c r="A2441" t="s">
        <v>44800</v>
      </c>
      <c r="B2441" t="str">
        <f t="shared" si="38"/>
        <v>0556/</v>
      </c>
      <c r="C2441" t="s">
        <v>44801</v>
      </c>
      <c r="D2441" t="s">
        <v>32445</v>
      </c>
      <c r="E2441" t="s">
        <v>44802</v>
      </c>
    </row>
    <row r="2442" spans="1:5" x14ac:dyDescent="0.25">
      <c r="A2442" t="s">
        <v>44803</v>
      </c>
      <c r="B2442" t="str">
        <f t="shared" si="38"/>
        <v>0907/</v>
      </c>
      <c r="C2442" t="s">
        <v>44804</v>
      </c>
      <c r="D2442" t="s">
        <v>32816</v>
      </c>
      <c r="E2442" t="s">
        <v>44805</v>
      </c>
    </row>
    <row r="2443" spans="1:5" x14ac:dyDescent="0.25">
      <c r="A2443" t="s">
        <v>44806</v>
      </c>
      <c r="B2443" t="str">
        <f t="shared" si="38"/>
        <v>1223/</v>
      </c>
      <c r="C2443" t="s">
        <v>44807</v>
      </c>
      <c r="D2443" t="s">
        <v>33137</v>
      </c>
      <c r="E2443" t="s">
        <v>44808</v>
      </c>
    </row>
    <row r="2444" spans="1:5" x14ac:dyDescent="0.25">
      <c r="A2444" t="s">
        <v>44809</v>
      </c>
      <c r="B2444" t="str">
        <f t="shared" si="38"/>
        <v>3172/</v>
      </c>
      <c r="C2444" t="s">
        <v>44810</v>
      </c>
      <c r="D2444" t="s">
        <v>35110</v>
      </c>
      <c r="E2444" t="s">
        <v>44811</v>
      </c>
    </row>
    <row r="2445" spans="1:5" x14ac:dyDescent="0.25">
      <c r="A2445" t="s">
        <v>44812</v>
      </c>
      <c r="B2445" t="str">
        <f t="shared" si="38"/>
        <v>1325/</v>
      </c>
      <c r="C2445" t="s">
        <v>44813</v>
      </c>
      <c r="D2445" t="s">
        <v>33234</v>
      </c>
      <c r="E2445" t="s">
        <v>44814</v>
      </c>
    </row>
    <row r="2446" spans="1:5" x14ac:dyDescent="0.25">
      <c r="A2446" t="s">
        <v>44815</v>
      </c>
      <c r="B2446" t="str">
        <f t="shared" si="38"/>
        <v>0318/</v>
      </c>
      <c r="C2446" t="s">
        <v>44816</v>
      </c>
      <c r="D2446" t="s">
        <v>32195</v>
      </c>
      <c r="E2446" t="s">
        <v>44817</v>
      </c>
    </row>
    <row r="2447" spans="1:5" x14ac:dyDescent="0.25">
      <c r="A2447" t="s">
        <v>44818</v>
      </c>
      <c r="B2447" t="str">
        <f t="shared" si="38"/>
        <v>3005/</v>
      </c>
      <c r="C2447" t="s">
        <v>44819</v>
      </c>
      <c r="D2447" t="s">
        <v>34944</v>
      </c>
      <c r="E2447" t="s">
        <v>44820</v>
      </c>
    </row>
    <row r="2448" spans="1:5" x14ac:dyDescent="0.25">
      <c r="A2448" t="s">
        <v>44821</v>
      </c>
      <c r="B2448" t="str">
        <f t="shared" si="38"/>
        <v>2884/</v>
      </c>
      <c r="C2448" t="s">
        <v>44822</v>
      </c>
      <c r="D2448" t="s">
        <v>34819</v>
      </c>
      <c r="E2448" t="s">
        <v>44823</v>
      </c>
    </row>
    <row r="2449" spans="1:5" x14ac:dyDescent="0.25">
      <c r="A2449" t="s">
        <v>44824</v>
      </c>
      <c r="B2449" t="str">
        <f t="shared" si="38"/>
        <v>2286/</v>
      </c>
      <c r="C2449" t="s">
        <v>44825</v>
      </c>
      <c r="D2449" t="s">
        <v>34202</v>
      </c>
      <c r="E2449" t="s">
        <v>44826</v>
      </c>
    </row>
    <row r="2450" spans="1:5" x14ac:dyDescent="0.25">
      <c r="A2450" t="s">
        <v>44827</v>
      </c>
      <c r="B2450" t="str">
        <f t="shared" si="38"/>
        <v>1794/</v>
      </c>
      <c r="C2450" t="s">
        <v>44828</v>
      </c>
      <c r="D2450" t="s">
        <v>33700</v>
      </c>
      <c r="E2450" t="s">
        <v>44829</v>
      </c>
    </row>
    <row r="2451" spans="1:5" x14ac:dyDescent="0.25">
      <c r="A2451" t="s">
        <v>44830</v>
      </c>
      <c r="B2451" t="str">
        <f t="shared" si="38"/>
        <v>1717/</v>
      </c>
      <c r="C2451" t="s">
        <v>44831</v>
      </c>
      <c r="D2451" t="s">
        <v>33620</v>
      </c>
      <c r="E2451" t="s">
        <v>44832</v>
      </c>
    </row>
    <row r="2452" spans="1:5" x14ac:dyDescent="0.25">
      <c r="A2452" t="s">
        <v>44833</v>
      </c>
      <c r="B2452" t="str">
        <f t="shared" si="38"/>
        <v>0975/</v>
      </c>
      <c r="C2452" t="s">
        <v>44834</v>
      </c>
      <c r="D2452" t="s">
        <v>32886</v>
      </c>
      <c r="E2452" t="s">
        <v>44835</v>
      </c>
    </row>
    <row r="2453" spans="1:5" x14ac:dyDescent="0.25">
      <c r="A2453" t="s">
        <v>44836</v>
      </c>
      <c r="B2453" t="str">
        <f t="shared" si="38"/>
        <v>4225/</v>
      </c>
      <c r="C2453" t="s">
        <v>44837</v>
      </c>
      <c r="D2453" t="s">
        <v>36251</v>
      </c>
      <c r="E2453" t="s">
        <v>44838</v>
      </c>
    </row>
    <row r="2454" spans="1:5" x14ac:dyDescent="0.25">
      <c r="A2454" t="s">
        <v>44839</v>
      </c>
      <c r="B2454" t="str">
        <f t="shared" si="38"/>
        <v>3788/</v>
      </c>
      <c r="C2454" t="s">
        <v>44840</v>
      </c>
      <c r="D2454" t="s">
        <v>35748</v>
      </c>
      <c r="E2454" t="s">
        <v>44841</v>
      </c>
    </row>
    <row r="2455" spans="1:5" x14ac:dyDescent="0.25">
      <c r="A2455" t="s">
        <v>44842</v>
      </c>
      <c r="B2455" t="str">
        <f t="shared" si="38"/>
        <v>0347/</v>
      </c>
      <c r="C2455" t="s">
        <v>44843</v>
      </c>
      <c r="D2455" t="s">
        <v>32229</v>
      </c>
      <c r="E2455" t="s">
        <v>44844</v>
      </c>
    </row>
    <row r="2456" spans="1:5" x14ac:dyDescent="0.25">
      <c r="A2456" t="s">
        <v>44845</v>
      </c>
      <c r="B2456" t="str">
        <f t="shared" si="38"/>
        <v>1151/</v>
      </c>
      <c r="C2456" t="s">
        <v>44846</v>
      </c>
      <c r="D2456" t="s">
        <v>33063</v>
      </c>
      <c r="E2456" t="s">
        <v>44847</v>
      </c>
    </row>
    <row r="2457" spans="1:5" x14ac:dyDescent="0.25">
      <c r="A2457" t="s">
        <v>44848</v>
      </c>
      <c r="B2457" t="str">
        <f t="shared" si="38"/>
        <v>3230/</v>
      </c>
      <c r="C2457" t="s">
        <v>44849</v>
      </c>
      <c r="D2457" t="s">
        <v>35172</v>
      </c>
      <c r="E2457" t="s">
        <v>44850</v>
      </c>
    </row>
    <row r="2458" spans="1:5" x14ac:dyDescent="0.25">
      <c r="A2458" t="s">
        <v>44851</v>
      </c>
      <c r="B2458" t="str">
        <f t="shared" si="38"/>
        <v>4487/</v>
      </c>
      <c r="C2458" t="s">
        <v>44852</v>
      </c>
      <c r="D2458" t="s">
        <v>36519</v>
      </c>
      <c r="E2458" t="s">
        <v>44853</v>
      </c>
    </row>
    <row r="2459" spans="1:5" x14ac:dyDescent="0.25">
      <c r="A2459" t="s">
        <v>44854</v>
      </c>
      <c r="B2459" t="str">
        <f t="shared" si="38"/>
        <v>2431/</v>
      </c>
      <c r="C2459" t="s">
        <v>44855</v>
      </c>
      <c r="D2459" t="s">
        <v>34347</v>
      </c>
      <c r="E2459" t="s">
        <v>44856</v>
      </c>
    </row>
    <row r="2460" spans="1:5" x14ac:dyDescent="0.25">
      <c r="A2460" t="s">
        <v>44857</v>
      </c>
      <c r="B2460" t="str">
        <f t="shared" si="38"/>
        <v>1322/</v>
      </c>
      <c r="C2460" t="s">
        <v>44858</v>
      </c>
      <c r="D2460" t="s">
        <v>33231</v>
      </c>
      <c r="E2460" t="s">
        <v>44859</v>
      </c>
    </row>
    <row r="2461" spans="1:5" x14ac:dyDescent="0.25">
      <c r="A2461" t="s">
        <v>44860</v>
      </c>
      <c r="B2461" t="str">
        <f t="shared" si="38"/>
        <v>0234/</v>
      </c>
      <c r="C2461" t="s">
        <v>44861</v>
      </c>
      <c r="D2461" t="s">
        <v>32109</v>
      </c>
      <c r="E2461" t="s">
        <v>44862</v>
      </c>
    </row>
    <row r="2462" spans="1:5" x14ac:dyDescent="0.25">
      <c r="A2462" t="s">
        <v>44863</v>
      </c>
      <c r="B2462" t="str">
        <f t="shared" si="38"/>
        <v>2524/</v>
      </c>
      <c r="C2462" t="s">
        <v>44864</v>
      </c>
      <c r="D2462" t="s">
        <v>34441</v>
      </c>
      <c r="E2462" t="s">
        <v>44865</v>
      </c>
    </row>
    <row r="2463" spans="1:5" x14ac:dyDescent="0.25">
      <c r="A2463" t="s">
        <v>44866</v>
      </c>
      <c r="B2463" t="str">
        <f t="shared" si="38"/>
        <v>0165/</v>
      </c>
      <c r="C2463" t="s">
        <v>44867</v>
      </c>
      <c r="D2463" t="s">
        <v>32036</v>
      </c>
      <c r="E2463" t="s">
        <v>44868</v>
      </c>
    </row>
    <row r="2464" spans="1:5" x14ac:dyDescent="0.25">
      <c r="A2464" t="s">
        <v>44869</v>
      </c>
      <c r="B2464" t="str">
        <f t="shared" si="38"/>
        <v>0884/</v>
      </c>
      <c r="C2464" t="s">
        <v>44870</v>
      </c>
      <c r="D2464" t="s">
        <v>32792</v>
      </c>
      <c r="E2464" t="s">
        <v>44871</v>
      </c>
    </row>
    <row r="2465" spans="1:5" x14ac:dyDescent="0.25">
      <c r="A2465" t="s">
        <v>44872</v>
      </c>
      <c r="B2465" t="str">
        <f t="shared" si="38"/>
        <v>0151/</v>
      </c>
      <c r="C2465" t="s">
        <v>44873</v>
      </c>
      <c r="D2465" t="s">
        <v>32020</v>
      </c>
      <c r="E2465" t="s">
        <v>44874</v>
      </c>
    </row>
    <row r="2466" spans="1:5" x14ac:dyDescent="0.25">
      <c r="A2466" t="s">
        <v>44875</v>
      </c>
      <c r="B2466" t="str">
        <f t="shared" si="38"/>
        <v>0183/</v>
      </c>
      <c r="C2466" t="s">
        <v>44876</v>
      </c>
      <c r="D2466" t="s">
        <v>32054</v>
      </c>
      <c r="E2466" t="s">
        <v>44877</v>
      </c>
    </row>
    <row r="2467" spans="1:5" x14ac:dyDescent="0.25">
      <c r="A2467" t="s">
        <v>44878</v>
      </c>
      <c r="B2467" t="str">
        <f t="shared" si="38"/>
        <v>2161/</v>
      </c>
      <c r="C2467" t="s">
        <v>44879</v>
      </c>
      <c r="D2467" t="s">
        <v>34079</v>
      </c>
      <c r="E2467" t="s">
        <v>44880</v>
      </c>
    </row>
    <row r="2468" spans="1:5" x14ac:dyDescent="0.25">
      <c r="A2468" t="s">
        <v>44881</v>
      </c>
      <c r="B2468" t="str">
        <f t="shared" si="38"/>
        <v>2438/</v>
      </c>
      <c r="C2468" t="s">
        <v>44879</v>
      </c>
      <c r="D2468" t="s">
        <v>34354</v>
      </c>
      <c r="E2468" t="s">
        <v>44882</v>
      </c>
    </row>
    <row r="2469" spans="1:5" x14ac:dyDescent="0.25">
      <c r="A2469" t="s">
        <v>44883</v>
      </c>
      <c r="B2469" t="str">
        <f t="shared" si="38"/>
        <v>1363/</v>
      </c>
      <c r="C2469" t="s">
        <v>44884</v>
      </c>
      <c r="D2469" t="s">
        <v>33272</v>
      </c>
      <c r="E2469" t="s">
        <v>44885</v>
      </c>
    </row>
    <row r="2470" spans="1:5" x14ac:dyDescent="0.25">
      <c r="A2470" t="s">
        <v>44886</v>
      </c>
      <c r="B2470" t="str">
        <f t="shared" si="38"/>
        <v>2702/</v>
      </c>
      <c r="C2470" t="s">
        <v>44887</v>
      </c>
      <c r="D2470" t="s">
        <v>34622</v>
      </c>
      <c r="E2470" t="s">
        <v>44888</v>
      </c>
    </row>
    <row r="2471" spans="1:5" x14ac:dyDescent="0.25">
      <c r="A2471" t="s">
        <v>44889</v>
      </c>
      <c r="B2471" t="str">
        <f t="shared" si="38"/>
        <v>1349/</v>
      </c>
      <c r="C2471" t="s">
        <v>44890</v>
      </c>
      <c r="D2471" t="s">
        <v>33258</v>
      </c>
      <c r="E2471" t="s">
        <v>44891</v>
      </c>
    </row>
    <row r="2472" spans="1:5" x14ac:dyDescent="0.25">
      <c r="A2472" t="s">
        <v>44892</v>
      </c>
      <c r="B2472" t="str">
        <f t="shared" si="38"/>
        <v>1361/</v>
      </c>
      <c r="C2472" t="s">
        <v>44890</v>
      </c>
      <c r="D2472" t="s">
        <v>33270</v>
      </c>
      <c r="E2472" t="s">
        <v>44893</v>
      </c>
    </row>
    <row r="2473" spans="1:5" x14ac:dyDescent="0.25">
      <c r="A2473" t="s">
        <v>44894</v>
      </c>
      <c r="B2473" t="str">
        <f t="shared" si="38"/>
        <v>0722/</v>
      </c>
      <c r="C2473" t="s">
        <v>44895</v>
      </c>
      <c r="D2473" t="s">
        <v>32618</v>
      </c>
      <c r="E2473" t="s">
        <v>44896</v>
      </c>
    </row>
    <row r="2474" spans="1:5" x14ac:dyDescent="0.25">
      <c r="A2474" t="s">
        <v>44897</v>
      </c>
      <c r="B2474" t="str">
        <f t="shared" si="38"/>
        <v>2971/</v>
      </c>
      <c r="C2474" t="s">
        <v>44898</v>
      </c>
      <c r="D2474" t="s">
        <v>34908</v>
      </c>
      <c r="E2474" t="s">
        <v>44899</v>
      </c>
    </row>
    <row r="2475" spans="1:5" x14ac:dyDescent="0.25">
      <c r="A2475" t="s">
        <v>44900</v>
      </c>
      <c r="B2475" t="str">
        <f t="shared" si="38"/>
        <v>2441/</v>
      </c>
      <c r="C2475" t="s">
        <v>44901</v>
      </c>
      <c r="D2475" t="s">
        <v>34357</v>
      </c>
      <c r="E2475" t="s">
        <v>44902</v>
      </c>
    </row>
    <row r="2476" spans="1:5" x14ac:dyDescent="0.25">
      <c r="A2476" t="s">
        <v>44903</v>
      </c>
      <c r="B2476" t="str">
        <f t="shared" si="38"/>
        <v>2765/</v>
      </c>
      <c r="C2476" t="s">
        <v>44904</v>
      </c>
      <c r="D2476" t="s">
        <v>34685</v>
      </c>
      <c r="E2476" t="s">
        <v>44905</v>
      </c>
    </row>
    <row r="2477" spans="1:5" x14ac:dyDescent="0.25">
      <c r="A2477" t="s">
        <v>44906</v>
      </c>
      <c r="B2477" t="str">
        <f t="shared" si="38"/>
        <v>0666/</v>
      </c>
      <c r="C2477" t="s">
        <v>44907</v>
      </c>
      <c r="D2477" t="s">
        <v>32557</v>
      </c>
      <c r="E2477" t="s">
        <v>44908</v>
      </c>
    </row>
    <row r="2478" spans="1:5" x14ac:dyDescent="0.25">
      <c r="A2478" t="s">
        <v>44909</v>
      </c>
      <c r="B2478" t="str">
        <f t="shared" si="38"/>
        <v>2526/</v>
      </c>
      <c r="C2478" t="s">
        <v>44910</v>
      </c>
      <c r="D2478" t="s">
        <v>34443</v>
      </c>
      <c r="E2478" t="s">
        <v>44911</v>
      </c>
    </row>
    <row r="2479" spans="1:5" x14ac:dyDescent="0.25">
      <c r="A2479" t="s">
        <v>44912</v>
      </c>
      <c r="B2479" t="str">
        <f t="shared" si="38"/>
        <v>2924/</v>
      </c>
      <c r="C2479" t="s">
        <v>44913</v>
      </c>
      <c r="D2479" t="s">
        <v>34859</v>
      </c>
      <c r="E2479" t="s">
        <v>44914</v>
      </c>
    </row>
    <row r="2480" spans="1:5" x14ac:dyDescent="0.25">
      <c r="A2480" t="s">
        <v>44915</v>
      </c>
      <c r="B2480" t="str">
        <f t="shared" si="38"/>
        <v>2261/</v>
      </c>
      <c r="C2480" t="s">
        <v>44916</v>
      </c>
      <c r="D2480" t="s">
        <v>34177</v>
      </c>
      <c r="E2480" t="s">
        <v>44917</v>
      </c>
    </row>
    <row r="2481" spans="1:5" x14ac:dyDescent="0.25">
      <c r="A2481" t="s">
        <v>44918</v>
      </c>
      <c r="B2481" t="str">
        <f t="shared" si="38"/>
        <v>4419/</v>
      </c>
      <c r="C2481" t="s">
        <v>44919</v>
      </c>
      <c r="D2481" t="s">
        <v>36451</v>
      </c>
      <c r="E2481" t="s">
        <v>44920</v>
      </c>
    </row>
    <row r="2482" spans="1:5" x14ac:dyDescent="0.25">
      <c r="A2482" t="s">
        <v>44921</v>
      </c>
      <c r="B2482" t="str">
        <f t="shared" si="38"/>
        <v>2397/</v>
      </c>
      <c r="C2482" t="s">
        <v>44922</v>
      </c>
      <c r="D2482" t="s">
        <v>34313</v>
      </c>
      <c r="E2482" t="s">
        <v>44923</v>
      </c>
    </row>
    <row r="2483" spans="1:5" x14ac:dyDescent="0.25">
      <c r="A2483" t="s">
        <v>44924</v>
      </c>
      <c r="B2483" t="str">
        <f t="shared" si="38"/>
        <v>1314/</v>
      </c>
      <c r="C2483" t="s">
        <v>44925</v>
      </c>
      <c r="D2483" t="s">
        <v>33223</v>
      </c>
      <c r="E2483" t="s">
        <v>44926</v>
      </c>
    </row>
    <row r="2484" spans="1:5" x14ac:dyDescent="0.25">
      <c r="A2484" t="s">
        <v>44927</v>
      </c>
      <c r="B2484" t="str">
        <f t="shared" si="38"/>
        <v>0810/</v>
      </c>
      <c r="C2484" t="s">
        <v>44928</v>
      </c>
      <c r="D2484" t="s">
        <v>32717</v>
      </c>
      <c r="E2484" t="s">
        <v>44929</v>
      </c>
    </row>
    <row r="2485" spans="1:5" x14ac:dyDescent="0.25">
      <c r="A2485" t="s">
        <v>44930</v>
      </c>
      <c r="B2485" t="str">
        <f t="shared" si="38"/>
        <v>3628/</v>
      </c>
      <c r="C2485" t="s">
        <v>44931</v>
      </c>
      <c r="D2485" t="s">
        <v>35585</v>
      </c>
      <c r="E2485" t="s">
        <v>44932</v>
      </c>
    </row>
    <row r="2486" spans="1:5" x14ac:dyDescent="0.25">
      <c r="A2486" t="s">
        <v>44933</v>
      </c>
      <c r="B2486" t="str">
        <f t="shared" si="38"/>
        <v>2107/</v>
      </c>
      <c r="C2486" t="s">
        <v>44934</v>
      </c>
      <c r="D2486" t="s">
        <v>34027</v>
      </c>
      <c r="E2486" t="s">
        <v>44935</v>
      </c>
    </row>
    <row r="2487" spans="1:5" x14ac:dyDescent="0.25">
      <c r="A2487" t="s">
        <v>44936</v>
      </c>
      <c r="B2487" t="str">
        <f t="shared" si="38"/>
        <v>2698/</v>
      </c>
      <c r="C2487" t="s">
        <v>44937</v>
      </c>
      <c r="D2487" t="s">
        <v>34618</v>
      </c>
      <c r="E2487" t="s">
        <v>44938</v>
      </c>
    </row>
    <row r="2488" spans="1:5" x14ac:dyDescent="0.25">
      <c r="A2488" t="s">
        <v>44939</v>
      </c>
      <c r="B2488" t="str">
        <f t="shared" si="38"/>
        <v>0038/</v>
      </c>
      <c r="C2488" t="s">
        <v>44940</v>
      </c>
      <c r="D2488" t="s">
        <v>31896</v>
      </c>
      <c r="E2488" t="s">
        <v>44941</v>
      </c>
    </row>
    <row r="2489" spans="1:5" x14ac:dyDescent="0.25">
      <c r="A2489" t="s">
        <v>44942</v>
      </c>
      <c r="B2489" t="str">
        <f t="shared" si="38"/>
        <v>3277/</v>
      </c>
      <c r="C2489" t="s">
        <v>44943</v>
      </c>
      <c r="D2489" t="s">
        <v>35224</v>
      </c>
      <c r="E2489" t="s">
        <v>44944</v>
      </c>
    </row>
    <row r="2490" spans="1:5" x14ac:dyDescent="0.25">
      <c r="A2490" t="s">
        <v>44945</v>
      </c>
      <c r="B2490" t="str">
        <f t="shared" si="38"/>
        <v>0149/</v>
      </c>
      <c r="C2490" t="s">
        <v>44946</v>
      </c>
      <c r="D2490" t="s">
        <v>32018</v>
      </c>
      <c r="E2490" t="s">
        <v>44947</v>
      </c>
    </row>
    <row r="2491" spans="1:5" x14ac:dyDescent="0.25">
      <c r="A2491" t="s">
        <v>44948</v>
      </c>
      <c r="B2491" t="str">
        <f t="shared" si="38"/>
        <v>0577/</v>
      </c>
      <c r="C2491" t="s">
        <v>44946</v>
      </c>
      <c r="D2491" t="s">
        <v>32466</v>
      </c>
      <c r="E2491" t="s">
        <v>44949</v>
      </c>
    </row>
    <row r="2492" spans="1:5" x14ac:dyDescent="0.25">
      <c r="A2492" t="s">
        <v>44950</v>
      </c>
      <c r="B2492" t="str">
        <f t="shared" si="38"/>
        <v>0248/</v>
      </c>
      <c r="C2492" t="s">
        <v>44951</v>
      </c>
      <c r="D2492" t="s">
        <v>32123</v>
      </c>
      <c r="E2492" t="s">
        <v>44952</v>
      </c>
    </row>
    <row r="2493" spans="1:5" x14ac:dyDescent="0.25">
      <c r="A2493" t="s">
        <v>44953</v>
      </c>
      <c r="B2493" t="str">
        <f t="shared" si="38"/>
        <v>0540/</v>
      </c>
      <c r="C2493" t="s">
        <v>44951</v>
      </c>
      <c r="D2493" t="s">
        <v>32429</v>
      </c>
      <c r="E2493" t="s">
        <v>44954</v>
      </c>
    </row>
    <row r="2494" spans="1:5" x14ac:dyDescent="0.25">
      <c r="A2494" t="s">
        <v>44955</v>
      </c>
      <c r="B2494" t="str">
        <f t="shared" si="38"/>
        <v>3805/</v>
      </c>
      <c r="C2494" t="s">
        <v>44956</v>
      </c>
      <c r="D2494" t="s">
        <v>35777</v>
      </c>
      <c r="E2494" t="s">
        <v>44957</v>
      </c>
    </row>
    <row r="2495" spans="1:5" x14ac:dyDescent="0.25">
      <c r="A2495" t="s">
        <v>44958</v>
      </c>
      <c r="B2495" t="str">
        <f t="shared" si="38"/>
        <v>2709/</v>
      </c>
      <c r="C2495" t="s">
        <v>44959</v>
      </c>
      <c r="D2495" t="s">
        <v>34629</v>
      </c>
      <c r="E2495" t="s">
        <v>44960</v>
      </c>
    </row>
    <row r="2496" spans="1:5" x14ac:dyDescent="0.25">
      <c r="A2496" t="s">
        <v>44961</v>
      </c>
      <c r="B2496" t="str">
        <f t="shared" si="38"/>
        <v>1815/</v>
      </c>
      <c r="C2496" t="s">
        <v>44962</v>
      </c>
      <c r="D2496" t="s">
        <v>33721</v>
      </c>
      <c r="E2496" t="s">
        <v>44963</v>
      </c>
    </row>
    <row r="2497" spans="1:5" x14ac:dyDescent="0.25">
      <c r="A2497" t="s">
        <v>44964</v>
      </c>
      <c r="B2497" t="str">
        <f t="shared" si="38"/>
        <v>4353/</v>
      </c>
      <c r="C2497" t="s">
        <v>44965</v>
      </c>
      <c r="D2497" t="s">
        <v>36380</v>
      </c>
      <c r="E2497" t="s">
        <v>44966</v>
      </c>
    </row>
    <row r="2498" spans="1:5" x14ac:dyDescent="0.25">
      <c r="A2498" t="s">
        <v>44967</v>
      </c>
      <c r="B2498" t="str">
        <f t="shared" ref="B2498:B2561" si="39">A2498&amp;"/"</f>
        <v>3257/</v>
      </c>
      <c r="C2498" t="s">
        <v>44968</v>
      </c>
      <c r="D2498" t="s">
        <v>35202</v>
      </c>
      <c r="E2498" t="s">
        <v>44969</v>
      </c>
    </row>
    <row r="2499" spans="1:5" x14ac:dyDescent="0.25">
      <c r="A2499" t="s">
        <v>44970</v>
      </c>
      <c r="B2499" t="str">
        <f t="shared" si="39"/>
        <v>3644/</v>
      </c>
      <c r="C2499" t="s">
        <v>44971</v>
      </c>
      <c r="D2499" t="s">
        <v>35602</v>
      </c>
      <c r="E2499" t="s">
        <v>44972</v>
      </c>
    </row>
    <row r="2500" spans="1:5" x14ac:dyDescent="0.25">
      <c r="A2500" t="s">
        <v>44973</v>
      </c>
      <c r="B2500" t="str">
        <f t="shared" si="39"/>
        <v>3964/</v>
      </c>
      <c r="C2500" t="s">
        <v>44974</v>
      </c>
      <c r="D2500" t="s">
        <v>35992</v>
      </c>
      <c r="E2500" t="s">
        <v>44975</v>
      </c>
    </row>
    <row r="2501" spans="1:5" x14ac:dyDescent="0.25">
      <c r="A2501" t="s">
        <v>44976</v>
      </c>
      <c r="B2501" t="str">
        <f t="shared" si="39"/>
        <v>3330/</v>
      </c>
      <c r="C2501" t="s">
        <v>44977</v>
      </c>
      <c r="D2501" t="s">
        <v>35277</v>
      </c>
      <c r="E2501" t="s">
        <v>44978</v>
      </c>
    </row>
    <row r="2502" spans="1:5" x14ac:dyDescent="0.25">
      <c r="A2502" t="s">
        <v>44979</v>
      </c>
      <c r="B2502" t="str">
        <f t="shared" si="39"/>
        <v>3056/</v>
      </c>
      <c r="C2502" t="s">
        <v>44980</v>
      </c>
      <c r="D2502" t="s">
        <v>34995</v>
      </c>
      <c r="E2502" t="s">
        <v>44981</v>
      </c>
    </row>
    <row r="2503" spans="1:5" x14ac:dyDescent="0.25">
      <c r="A2503" t="s">
        <v>44982</v>
      </c>
      <c r="B2503" t="str">
        <f t="shared" si="39"/>
        <v>3066/</v>
      </c>
      <c r="C2503" t="s">
        <v>44980</v>
      </c>
      <c r="D2503" t="s">
        <v>35005</v>
      </c>
      <c r="E2503" t="s">
        <v>44983</v>
      </c>
    </row>
    <row r="2504" spans="1:5" x14ac:dyDescent="0.25">
      <c r="A2504" t="s">
        <v>44984</v>
      </c>
      <c r="B2504" t="str">
        <f t="shared" si="39"/>
        <v>3971/</v>
      </c>
      <c r="C2504" t="s">
        <v>44985</v>
      </c>
      <c r="D2504" t="s">
        <v>35999</v>
      </c>
      <c r="E2504" t="s">
        <v>44986</v>
      </c>
    </row>
    <row r="2505" spans="1:5" x14ac:dyDescent="0.25">
      <c r="A2505" t="s">
        <v>44987</v>
      </c>
      <c r="B2505" t="str">
        <f t="shared" si="39"/>
        <v>0453/</v>
      </c>
      <c r="C2505" t="s">
        <v>44988</v>
      </c>
      <c r="D2505" t="s">
        <v>32341</v>
      </c>
      <c r="E2505" t="s">
        <v>44989</v>
      </c>
    </row>
    <row r="2506" spans="1:5" x14ac:dyDescent="0.25">
      <c r="A2506" t="s">
        <v>44990</v>
      </c>
      <c r="B2506" t="str">
        <f t="shared" si="39"/>
        <v>0071/</v>
      </c>
      <c r="C2506" t="s">
        <v>44991</v>
      </c>
      <c r="D2506" t="s">
        <v>31940</v>
      </c>
      <c r="E2506" t="s">
        <v>44992</v>
      </c>
    </row>
    <row r="2507" spans="1:5" x14ac:dyDescent="0.25">
      <c r="A2507" t="s">
        <v>44993</v>
      </c>
      <c r="B2507" t="str">
        <f t="shared" si="39"/>
        <v>0080/</v>
      </c>
      <c r="C2507" t="s">
        <v>44994</v>
      </c>
      <c r="D2507" t="s">
        <v>31949</v>
      </c>
      <c r="E2507" t="s">
        <v>44995</v>
      </c>
    </row>
    <row r="2508" spans="1:5" x14ac:dyDescent="0.25">
      <c r="A2508" t="s">
        <v>44996</v>
      </c>
      <c r="B2508" t="str">
        <f t="shared" si="39"/>
        <v>0075/</v>
      </c>
      <c r="C2508" t="s">
        <v>44997</v>
      </c>
      <c r="D2508" t="s">
        <v>31944</v>
      </c>
      <c r="E2508" t="s">
        <v>44998</v>
      </c>
    </row>
    <row r="2509" spans="1:5" x14ac:dyDescent="0.25">
      <c r="A2509" t="s">
        <v>44999</v>
      </c>
      <c r="B2509" t="str">
        <f t="shared" si="39"/>
        <v>4541/</v>
      </c>
      <c r="C2509" t="s">
        <v>45000</v>
      </c>
      <c r="D2509" t="s">
        <v>36576</v>
      </c>
      <c r="E2509" t="s">
        <v>45001</v>
      </c>
    </row>
    <row r="2510" spans="1:5" x14ac:dyDescent="0.25">
      <c r="A2510" t="s">
        <v>45002</v>
      </c>
      <c r="B2510" t="str">
        <f t="shared" si="39"/>
        <v>3148/</v>
      </c>
      <c r="C2510" t="s">
        <v>45003</v>
      </c>
      <c r="D2510" t="s">
        <v>35086</v>
      </c>
      <c r="E2510" t="s">
        <v>45004</v>
      </c>
    </row>
    <row r="2511" spans="1:5" x14ac:dyDescent="0.25">
      <c r="A2511" t="s">
        <v>45005</v>
      </c>
      <c r="B2511" t="str">
        <f t="shared" si="39"/>
        <v>0405/</v>
      </c>
      <c r="C2511" t="s">
        <v>45006</v>
      </c>
      <c r="D2511" t="s">
        <v>32291</v>
      </c>
      <c r="E2511" t="s">
        <v>45007</v>
      </c>
    </row>
    <row r="2512" spans="1:5" x14ac:dyDescent="0.25">
      <c r="A2512" t="s">
        <v>45008</v>
      </c>
      <c r="B2512" t="str">
        <f t="shared" si="39"/>
        <v>2269/</v>
      </c>
      <c r="C2512" t="s">
        <v>45009</v>
      </c>
      <c r="D2512" t="s">
        <v>34185</v>
      </c>
      <c r="E2512" t="s">
        <v>45010</v>
      </c>
    </row>
    <row r="2513" spans="1:5" x14ac:dyDescent="0.25">
      <c r="A2513" t="s">
        <v>45011</v>
      </c>
      <c r="B2513" t="str">
        <f t="shared" si="39"/>
        <v>3121/</v>
      </c>
      <c r="C2513" t="s">
        <v>45012</v>
      </c>
      <c r="D2513" t="s">
        <v>35059</v>
      </c>
      <c r="E2513" t="s">
        <v>45013</v>
      </c>
    </row>
    <row r="2514" spans="1:5" x14ac:dyDescent="0.25">
      <c r="A2514" t="s">
        <v>45014</v>
      </c>
      <c r="B2514" t="str">
        <f t="shared" si="39"/>
        <v>1810/</v>
      </c>
      <c r="C2514" t="s">
        <v>45015</v>
      </c>
      <c r="D2514" t="s">
        <v>33716</v>
      </c>
      <c r="E2514" t="s">
        <v>45016</v>
      </c>
    </row>
    <row r="2515" spans="1:5" x14ac:dyDescent="0.25">
      <c r="A2515" t="s">
        <v>45017</v>
      </c>
      <c r="B2515" t="str">
        <f t="shared" si="39"/>
        <v>3820/</v>
      </c>
      <c r="C2515" t="s">
        <v>45018</v>
      </c>
      <c r="D2515" t="s">
        <v>35792</v>
      </c>
      <c r="E2515" t="s">
        <v>45019</v>
      </c>
    </row>
    <row r="2516" spans="1:5" x14ac:dyDescent="0.25">
      <c r="A2516" t="s">
        <v>45020</v>
      </c>
      <c r="B2516" t="str">
        <f t="shared" si="39"/>
        <v>0156/</v>
      </c>
      <c r="C2516" t="s">
        <v>45021</v>
      </c>
      <c r="D2516" t="s">
        <v>32027</v>
      </c>
      <c r="E2516" t="s">
        <v>45022</v>
      </c>
    </row>
    <row r="2517" spans="1:5" x14ac:dyDescent="0.25">
      <c r="A2517" t="s">
        <v>45020</v>
      </c>
      <c r="B2517" t="str">
        <f t="shared" si="39"/>
        <v>0156/</v>
      </c>
      <c r="C2517" t="s">
        <v>45023</v>
      </c>
      <c r="D2517" t="s">
        <v>32026</v>
      </c>
      <c r="E2517" t="s">
        <v>45024</v>
      </c>
    </row>
    <row r="2518" spans="1:5" x14ac:dyDescent="0.25">
      <c r="A2518" t="s">
        <v>45020</v>
      </c>
      <c r="B2518" t="str">
        <f t="shared" si="39"/>
        <v>0156/</v>
      </c>
      <c r="C2518" t="s">
        <v>45025</v>
      </c>
      <c r="D2518" t="s">
        <v>32025</v>
      </c>
      <c r="E2518" t="s">
        <v>45026</v>
      </c>
    </row>
    <row r="2519" spans="1:5" x14ac:dyDescent="0.25">
      <c r="A2519" t="s">
        <v>45027</v>
      </c>
      <c r="B2519" t="str">
        <f t="shared" si="39"/>
        <v>0691/</v>
      </c>
      <c r="C2519" t="s">
        <v>45028</v>
      </c>
      <c r="D2519" t="s">
        <v>32585</v>
      </c>
      <c r="E2519" t="s">
        <v>45029</v>
      </c>
    </row>
    <row r="2520" spans="1:5" x14ac:dyDescent="0.25">
      <c r="A2520" t="s">
        <v>45030</v>
      </c>
      <c r="B2520" t="str">
        <f t="shared" si="39"/>
        <v>3034/</v>
      </c>
      <c r="C2520" t="s">
        <v>45031</v>
      </c>
      <c r="D2520" t="s">
        <v>34973</v>
      </c>
      <c r="E2520" t="s">
        <v>45032</v>
      </c>
    </row>
    <row r="2521" spans="1:5" x14ac:dyDescent="0.25">
      <c r="A2521" t="s">
        <v>45033</v>
      </c>
      <c r="B2521" t="str">
        <f t="shared" si="39"/>
        <v>4252/</v>
      </c>
      <c r="C2521" t="s">
        <v>45034</v>
      </c>
      <c r="D2521" t="s">
        <v>36279</v>
      </c>
      <c r="E2521" t="s">
        <v>45035</v>
      </c>
    </row>
    <row r="2522" spans="1:5" x14ac:dyDescent="0.25">
      <c r="A2522" t="s">
        <v>45036</v>
      </c>
      <c r="B2522" t="str">
        <f t="shared" si="39"/>
        <v>3245/</v>
      </c>
      <c r="C2522" t="s">
        <v>45037</v>
      </c>
      <c r="D2522" t="s">
        <v>35189</v>
      </c>
      <c r="E2522" t="s">
        <v>45038</v>
      </c>
    </row>
    <row r="2523" spans="1:5" x14ac:dyDescent="0.25">
      <c r="A2523" t="s">
        <v>45039</v>
      </c>
      <c r="B2523" t="str">
        <f t="shared" si="39"/>
        <v>4563/</v>
      </c>
      <c r="C2523" t="s">
        <v>45040</v>
      </c>
      <c r="D2523" t="s">
        <v>36598</v>
      </c>
      <c r="E2523" t="s">
        <v>45041</v>
      </c>
    </row>
    <row r="2524" spans="1:5" x14ac:dyDescent="0.25">
      <c r="A2524" t="s">
        <v>45042</v>
      </c>
      <c r="B2524" t="str">
        <f t="shared" si="39"/>
        <v>0586/</v>
      </c>
      <c r="C2524" t="s">
        <v>45043</v>
      </c>
      <c r="D2524" t="s">
        <v>32475</v>
      </c>
      <c r="E2524" t="s">
        <v>45044</v>
      </c>
    </row>
    <row r="2525" spans="1:5" x14ac:dyDescent="0.25">
      <c r="A2525" t="s">
        <v>45045</v>
      </c>
      <c r="B2525" t="str">
        <f t="shared" si="39"/>
        <v>3484/</v>
      </c>
      <c r="C2525" t="s">
        <v>45043</v>
      </c>
      <c r="D2525" t="s">
        <v>35434</v>
      </c>
      <c r="E2525" t="s">
        <v>45046</v>
      </c>
    </row>
    <row r="2526" spans="1:5" x14ac:dyDescent="0.25">
      <c r="A2526" t="s">
        <v>45047</v>
      </c>
      <c r="B2526" t="str">
        <f t="shared" si="39"/>
        <v>1321/</v>
      </c>
      <c r="C2526" t="s">
        <v>45048</v>
      </c>
      <c r="D2526" t="s">
        <v>33230</v>
      </c>
      <c r="E2526" t="s">
        <v>45049</v>
      </c>
    </row>
    <row r="2527" spans="1:5" x14ac:dyDescent="0.25">
      <c r="A2527" t="s">
        <v>45050</v>
      </c>
      <c r="B2527" t="str">
        <f t="shared" si="39"/>
        <v>2216/</v>
      </c>
      <c r="C2527" t="s">
        <v>45051</v>
      </c>
      <c r="D2527" t="s">
        <v>34133</v>
      </c>
      <c r="E2527" t="s">
        <v>45052</v>
      </c>
    </row>
    <row r="2528" spans="1:5" x14ac:dyDescent="0.25">
      <c r="A2528" t="s">
        <v>45053</v>
      </c>
      <c r="B2528" t="str">
        <f t="shared" si="39"/>
        <v>3781/</v>
      </c>
      <c r="C2528" t="s">
        <v>45054</v>
      </c>
      <c r="D2528" t="s">
        <v>35741</v>
      </c>
      <c r="E2528" t="s">
        <v>45055</v>
      </c>
    </row>
    <row r="2529" spans="1:5" x14ac:dyDescent="0.25">
      <c r="A2529" t="s">
        <v>45056</v>
      </c>
      <c r="B2529" t="str">
        <f t="shared" si="39"/>
        <v>4166/</v>
      </c>
      <c r="C2529" t="s">
        <v>45057</v>
      </c>
      <c r="D2529" t="s">
        <v>36192</v>
      </c>
      <c r="E2529" t="s">
        <v>45058</v>
      </c>
    </row>
    <row r="2530" spans="1:5" x14ac:dyDescent="0.25">
      <c r="A2530" t="s">
        <v>45059</v>
      </c>
      <c r="B2530" t="str">
        <f t="shared" si="39"/>
        <v>0700/</v>
      </c>
      <c r="C2530" t="s">
        <v>45060</v>
      </c>
      <c r="D2530" t="s">
        <v>32594</v>
      </c>
      <c r="E2530" t="s">
        <v>45061</v>
      </c>
    </row>
    <row r="2531" spans="1:5" x14ac:dyDescent="0.25">
      <c r="A2531" t="s">
        <v>45062</v>
      </c>
      <c r="B2531" t="str">
        <f t="shared" si="39"/>
        <v>0701/</v>
      </c>
      <c r="C2531" t="s">
        <v>45060</v>
      </c>
      <c r="D2531" t="s">
        <v>32595</v>
      </c>
      <c r="E2531" t="s">
        <v>45063</v>
      </c>
    </row>
    <row r="2532" spans="1:5" x14ac:dyDescent="0.25">
      <c r="A2532" t="s">
        <v>45064</v>
      </c>
      <c r="B2532" t="str">
        <f t="shared" si="39"/>
        <v>1642/</v>
      </c>
      <c r="C2532" t="s">
        <v>45060</v>
      </c>
      <c r="D2532" t="s">
        <v>33549</v>
      </c>
      <c r="E2532" t="s">
        <v>45065</v>
      </c>
    </row>
    <row r="2533" spans="1:5" x14ac:dyDescent="0.25">
      <c r="A2533" t="s">
        <v>45066</v>
      </c>
      <c r="B2533" t="str">
        <f t="shared" si="39"/>
        <v>0377/</v>
      </c>
      <c r="C2533" t="s">
        <v>45067</v>
      </c>
      <c r="D2533" t="s">
        <v>32262</v>
      </c>
      <c r="E2533" t="s">
        <v>45068</v>
      </c>
    </row>
    <row r="2534" spans="1:5" x14ac:dyDescent="0.25">
      <c r="A2534" t="s">
        <v>45069</v>
      </c>
      <c r="B2534" t="str">
        <f t="shared" si="39"/>
        <v>0610/</v>
      </c>
      <c r="C2534" t="s">
        <v>45070</v>
      </c>
      <c r="D2534" t="s">
        <v>32500</v>
      </c>
      <c r="E2534" t="s">
        <v>45071</v>
      </c>
    </row>
    <row r="2535" spans="1:5" x14ac:dyDescent="0.25">
      <c r="A2535" t="s">
        <v>45072</v>
      </c>
      <c r="B2535" t="str">
        <f t="shared" si="39"/>
        <v>2617/</v>
      </c>
      <c r="C2535" t="s">
        <v>45073</v>
      </c>
      <c r="D2535" t="s">
        <v>34533</v>
      </c>
      <c r="E2535" t="s">
        <v>45074</v>
      </c>
    </row>
    <row r="2536" spans="1:5" x14ac:dyDescent="0.25">
      <c r="A2536" t="s">
        <v>45075</v>
      </c>
      <c r="B2536" t="str">
        <f t="shared" si="39"/>
        <v>1357/</v>
      </c>
      <c r="C2536" t="s">
        <v>45076</v>
      </c>
      <c r="D2536" t="s">
        <v>33266</v>
      </c>
      <c r="E2536" t="s">
        <v>45077</v>
      </c>
    </row>
    <row r="2537" spans="1:5" x14ac:dyDescent="0.25">
      <c r="A2537" t="s">
        <v>45078</v>
      </c>
      <c r="B2537" t="str">
        <f t="shared" si="39"/>
        <v>4210/</v>
      </c>
      <c r="C2537" t="s">
        <v>45079</v>
      </c>
      <c r="D2537" t="s">
        <v>36236</v>
      </c>
      <c r="E2537" t="s">
        <v>45080</v>
      </c>
    </row>
    <row r="2538" spans="1:5" x14ac:dyDescent="0.25">
      <c r="A2538" t="s">
        <v>45081</v>
      </c>
      <c r="B2538" t="str">
        <f t="shared" si="39"/>
        <v>4066/</v>
      </c>
      <c r="C2538" t="s">
        <v>45082</v>
      </c>
      <c r="D2538" t="s">
        <v>36094</v>
      </c>
      <c r="E2538" t="s">
        <v>45083</v>
      </c>
    </row>
    <row r="2539" spans="1:5" x14ac:dyDescent="0.25">
      <c r="A2539" t="s">
        <v>45084</v>
      </c>
      <c r="B2539" t="str">
        <f t="shared" si="39"/>
        <v>0087/</v>
      </c>
      <c r="C2539" t="s">
        <v>45085</v>
      </c>
      <c r="D2539" t="s">
        <v>31955</v>
      </c>
      <c r="E2539" t="s">
        <v>45086</v>
      </c>
    </row>
    <row r="2540" spans="1:5" x14ac:dyDescent="0.25">
      <c r="A2540" t="s">
        <v>45087</v>
      </c>
      <c r="B2540" t="str">
        <f t="shared" si="39"/>
        <v>4112/</v>
      </c>
      <c r="C2540" t="s">
        <v>45088</v>
      </c>
      <c r="D2540" t="s">
        <v>36139</v>
      </c>
      <c r="E2540" t="s">
        <v>45089</v>
      </c>
    </row>
    <row r="2541" spans="1:5" x14ac:dyDescent="0.25">
      <c r="A2541" t="s">
        <v>45090</v>
      </c>
      <c r="B2541" t="str">
        <f t="shared" si="39"/>
        <v>4336/</v>
      </c>
      <c r="C2541" t="s">
        <v>45091</v>
      </c>
      <c r="D2541" t="s">
        <v>36363</v>
      </c>
      <c r="E2541" t="s">
        <v>45092</v>
      </c>
    </row>
    <row r="2542" spans="1:5" x14ac:dyDescent="0.25">
      <c r="A2542" t="s">
        <v>45093</v>
      </c>
      <c r="B2542" t="str">
        <f t="shared" si="39"/>
        <v>3119/</v>
      </c>
      <c r="C2542" t="s">
        <v>45094</v>
      </c>
      <c r="D2542" t="s">
        <v>35057</v>
      </c>
      <c r="E2542" t="s">
        <v>45095</v>
      </c>
    </row>
    <row r="2543" spans="1:5" x14ac:dyDescent="0.25">
      <c r="A2543" t="s">
        <v>45096</v>
      </c>
      <c r="B2543" t="str">
        <f t="shared" si="39"/>
        <v>0024/</v>
      </c>
      <c r="C2543" t="s">
        <v>45097</v>
      </c>
      <c r="D2543" t="s">
        <v>31882</v>
      </c>
      <c r="E2543" t="s">
        <v>45098</v>
      </c>
    </row>
    <row r="2544" spans="1:5" x14ac:dyDescent="0.25">
      <c r="A2544" t="s">
        <v>45099</v>
      </c>
      <c r="B2544" t="str">
        <f t="shared" si="39"/>
        <v>0309/</v>
      </c>
      <c r="C2544" t="s">
        <v>45100</v>
      </c>
      <c r="D2544" t="s">
        <v>32186</v>
      </c>
      <c r="E2544" t="s">
        <v>45101</v>
      </c>
    </row>
    <row r="2545" spans="1:5" x14ac:dyDescent="0.25">
      <c r="A2545" t="s">
        <v>45102</v>
      </c>
      <c r="B2545" t="str">
        <f t="shared" si="39"/>
        <v>2316/</v>
      </c>
      <c r="C2545" t="s">
        <v>45103</v>
      </c>
      <c r="D2545" t="s">
        <v>34232</v>
      </c>
      <c r="E2545" t="s">
        <v>45104</v>
      </c>
    </row>
    <row r="2546" spans="1:5" x14ac:dyDescent="0.25">
      <c r="A2546" t="s">
        <v>45105</v>
      </c>
      <c r="B2546" t="str">
        <f t="shared" si="39"/>
        <v>2559/</v>
      </c>
      <c r="C2546" t="s">
        <v>45106</v>
      </c>
      <c r="D2546" t="s">
        <v>34474</v>
      </c>
      <c r="E2546" t="s">
        <v>45107</v>
      </c>
    </row>
    <row r="2547" spans="1:5" x14ac:dyDescent="0.25">
      <c r="A2547" t="s">
        <v>45108</v>
      </c>
      <c r="B2547" t="str">
        <f t="shared" si="39"/>
        <v>2612/</v>
      </c>
      <c r="C2547" t="s">
        <v>45106</v>
      </c>
      <c r="D2547" t="s">
        <v>34528</v>
      </c>
      <c r="E2547" t="s">
        <v>45109</v>
      </c>
    </row>
    <row r="2548" spans="1:5" x14ac:dyDescent="0.25">
      <c r="A2548" t="s">
        <v>45110</v>
      </c>
      <c r="B2548" t="str">
        <f t="shared" si="39"/>
        <v>2737/</v>
      </c>
      <c r="C2548" t="s">
        <v>45106</v>
      </c>
      <c r="D2548" t="s">
        <v>34657</v>
      </c>
      <c r="E2548" t="s">
        <v>45111</v>
      </c>
    </row>
    <row r="2549" spans="1:5" x14ac:dyDescent="0.25">
      <c r="A2549" t="s">
        <v>45112</v>
      </c>
      <c r="B2549" t="str">
        <f t="shared" si="39"/>
        <v>3073/</v>
      </c>
      <c r="C2549" t="s">
        <v>45106</v>
      </c>
      <c r="D2549" t="s">
        <v>35012</v>
      </c>
      <c r="E2549" t="s">
        <v>45113</v>
      </c>
    </row>
    <row r="2550" spans="1:5" x14ac:dyDescent="0.25">
      <c r="A2550" t="s">
        <v>45114</v>
      </c>
      <c r="B2550" t="str">
        <f t="shared" si="39"/>
        <v>3106/</v>
      </c>
      <c r="C2550" t="s">
        <v>45115</v>
      </c>
      <c r="D2550" t="s">
        <v>35045</v>
      </c>
      <c r="E2550" t="s">
        <v>45116</v>
      </c>
    </row>
    <row r="2551" spans="1:5" x14ac:dyDescent="0.25">
      <c r="A2551" t="s">
        <v>45117</v>
      </c>
      <c r="B2551" t="str">
        <f t="shared" si="39"/>
        <v>0737/</v>
      </c>
      <c r="C2551" t="s">
        <v>45118</v>
      </c>
      <c r="D2551" t="s">
        <v>32638</v>
      </c>
      <c r="E2551" t="s">
        <v>45119</v>
      </c>
    </row>
    <row r="2552" spans="1:5" x14ac:dyDescent="0.25">
      <c r="A2552" t="s">
        <v>45120</v>
      </c>
      <c r="B2552" t="str">
        <f t="shared" si="39"/>
        <v>2798/</v>
      </c>
      <c r="C2552" t="s">
        <v>45121</v>
      </c>
      <c r="D2552" t="s">
        <v>34718</v>
      </c>
      <c r="E2552" t="s">
        <v>45122</v>
      </c>
    </row>
    <row r="2553" spans="1:5" x14ac:dyDescent="0.25">
      <c r="A2553" t="s">
        <v>45123</v>
      </c>
      <c r="B2553" t="str">
        <f t="shared" si="39"/>
        <v>0240/</v>
      </c>
      <c r="C2553" t="s">
        <v>45124</v>
      </c>
      <c r="D2553" t="s">
        <v>32115</v>
      </c>
      <c r="E2553" t="s">
        <v>45125</v>
      </c>
    </row>
    <row r="2554" spans="1:5" x14ac:dyDescent="0.25">
      <c r="A2554" t="s">
        <v>45126</v>
      </c>
      <c r="B2554" t="str">
        <f t="shared" si="39"/>
        <v>3117/</v>
      </c>
      <c r="C2554" t="s">
        <v>45124</v>
      </c>
      <c r="D2554" t="s">
        <v>35055</v>
      </c>
      <c r="E2554" t="s">
        <v>45127</v>
      </c>
    </row>
    <row r="2555" spans="1:5" x14ac:dyDescent="0.25">
      <c r="A2555" t="s">
        <v>45128</v>
      </c>
      <c r="B2555" t="str">
        <f t="shared" si="39"/>
        <v>1765/</v>
      </c>
      <c r="C2555" t="s">
        <v>45129</v>
      </c>
      <c r="D2555" t="s">
        <v>33668</v>
      </c>
      <c r="E2555" t="s">
        <v>45130</v>
      </c>
    </row>
    <row r="2556" spans="1:5" x14ac:dyDescent="0.25">
      <c r="A2556" t="s">
        <v>45131</v>
      </c>
      <c r="B2556" t="str">
        <f t="shared" si="39"/>
        <v>0986/</v>
      </c>
      <c r="C2556" t="s">
        <v>45132</v>
      </c>
      <c r="D2556" t="s">
        <v>32897</v>
      </c>
      <c r="E2556" t="s">
        <v>45133</v>
      </c>
    </row>
    <row r="2557" spans="1:5" x14ac:dyDescent="0.25">
      <c r="A2557" t="s">
        <v>45134</v>
      </c>
      <c r="B2557" t="str">
        <f t="shared" si="39"/>
        <v>4075/</v>
      </c>
      <c r="C2557" t="s">
        <v>45135</v>
      </c>
      <c r="D2557" t="s">
        <v>36103</v>
      </c>
      <c r="E2557" t="s">
        <v>45136</v>
      </c>
    </row>
    <row r="2558" spans="1:5" x14ac:dyDescent="0.25">
      <c r="A2558" t="s">
        <v>45137</v>
      </c>
      <c r="B2558" t="str">
        <f t="shared" si="39"/>
        <v>1736/</v>
      </c>
      <c r="C2558" t="s">
        <v>45138</v>
      </c>
      <c r="D2558" t="s">
        <v>33639</v>
      </c>
      <c r="E2558" t="s">
        <v>45139</v>
      </c>
    </row>
    <row r="2559" spans="1:5" x14ac:dyDescent="0.25">
      <c r="A2559" t="s">
        <v>45140</v>
      </c>
      <c r="B2559" t="str">
        <f t="shared" si="39"/>
        <v>0776/</v>
      </c>
      <c r="C2559" t="s">
        <v>45141</v>
      </c>
      <c r="D2559" t="s">
        <v>32680</v>
      </c>
      <c r="E2559" t="s">
        <v>45142</v>
      </c>
    </row>
    <row r="2560" spans="1:5" x14ac:dyDescent="0.25">
      <c r="A2560" t="s">
        <v>45143</v>
      </c>
      <c r="B2560" t="str">
        <f t="shared" si="39"/>
        <v>1535/</v>
      </c>
      <c r="C2560" t="s">
        <v>45144</v>
      </c>
      <c r="D2560" t="s">
        <v>33441</v>
      </c>
      <c r="E2560" t="s">
        <v>45145</v>
      </c>
    </row>
    <row r="2561" spans="1:5" x14ac:dyDescent="0.25">
      <c r="A2561" t="s">
        <v>45146</v>
      </c>
      <c r="B2561" t="str">
        <f t="shared" si="39"/>
        <v>0283/</v>
      </c>
      <c r="C2561" t="s">
        <v>45147</v>
      </c>
      <c r="D2561" t="s">
        <v>32160</v>
      </c>
      <c r="E2561" t="s">
        <v>45148</v>
      </c>
    </row>
    <row r="2562" spans="1:5" x14ac:dyDescent="0.25">
      <c r="A2562" t="s">
        <v>45149</v>
      </c>
      <c r="B2562" t="str">
        <f t="shared" ref="B2562:B2625" si="40">A2562&amp;"/"</f>
        <v>0084/</v>
      </c>
      <c r="C2562" t="s">
        <v>45150</v>
      </c>
      <c r="D2562" t="s">
        <v>31952</v>
      </c>
      <c r="E2562" t="s">
        <v>45151</v>
      </c>
    </row>
    <row r="2563" spans="1:5" x14ac:dyDescent="0.25">
      <c r="A2563" t="s">
        <v>45152</v>
      </c>
      <c r="B2563" t="str">
        <f t="shared" si="40"/>
        <v>1651/</v>
      </c>
      <c r="C2563" t="s">
        <v>45153</v>
      </c>
      <c r="D2563" t="s">
        <v>33558</v>
      </c>
      <c r="E2563" t="s">
        <v>45154</v>
      </c>
    </row>
    <row r="2564" spans="1:5" x14ac:dyDescent="0.25">
      <c r="A2564" t="s">
        <v>45155</v>
      </c>
      <c r="B2564" t="str">
        <f t="shared" si="40"/>
        <v>1646/</v>
      </c>
      <c r="C2564" t="s">
        <v>45156</v>
      </c>
      <c r="D2564" t="s">
        <v>33553</v>
      </c>
      <c r="E2564" t="s">
        <v>45157</v>
      </c>
    </row>
    <row r="2565" spans="1:5" x14ac:dyDescent="0.25">
      <c r="A2565" t="s">
        <v>45158</v>
      </c>
      <c r="B2565" t="str">
        <f t="shared" si="40"/>
        <v>3901/</v>
      </c>
      <c r="C2565" t="s">
        <v>45159</v>
      </c>
      <c r="D2565" t="s">
        <v>35929</v>
      </c>
      <c r="E2565" t="s">
        <v>45160</v>
      </c>
    </row>
    <row r="2566" spans="1:5" x14ac:dyDescent="0.25">
      <c r="A2566" t="s">
        <v>45161</v>
      </c>
      <c r="B2566" t="str">
        <f t="shared" si="40"/>
        <v>1619/</v>
      </c>
      <c r="C2566" t="s">
        <v>45162</v>
      </c>
      <c r="D2566" t="s">
        <v>33525</v>
      </c>
      <c r="E2566" t="s">
        <v>45163</v>
      </c>
    </row>
    <row r="2567" spans="1:5" x14ac:dyDescent="0.25">
      <c r="A2567" t="s">
        <v>45164</v>
      </c>
      <c r="B2567" t="str">
        <f t="shared" si="40"/>
        <v>1594/</v>
      </c>
      <c r="C2567" t="s">
        <v>45165</v>
      </c>
      <c r="D2567" t="s">
        <v>33500</v>
      </c>
      <c r="E2567" t="s">
        <v>45166</v>
      </c>
    </row>
    <row r="2568" spans="1:5" x14ac:dyDescent="0.25">
      <c r="A2568" t="s">
        <v>45167</v>
      </c>
      <c r="B2568" t="str">
        <f t="shared" si="40"/>
        <v>2429/</v>
      </c>
      <c r="C2568" t="s">
        <v>45168</v>
      </c>
      <c r="D2568" t="s">
        <v>34345</v>
      </c>
      <c r="E2568" t="s">
        <v>45169</v>
      </c>
    </row>
    <row r="2569" spans="1:5" x14ac:dyDescent="0.25">
      <c r="A2569" t="s">
        <v>45170</v>
      </c>
      <c r="B2569" t="str">
        <f t="shared" si="40"/>
        <v>2727/</v>
      </c>
      <c r="C2569" t="s">
        <v>45171</v>
      </c>
      <c r="D2569" t="s">
        <v>34647</v>
      </c>
      <c r="E2569" t="s">
        <v>45172</v>
      </c>
    </row>
    <row r="2570" spans="1:5" x14ac:dyDescent="0.25">
      <c r="A2570" t="s">
        <v>45173</v>
      </c>
      <c r="B2570" t="str">
        <f t="shared" si="40"/>
        <v>0512/</v>
      </c>
      <c r="C2570" t="s">
        <v>45174</v>
      </c>
      <c r="D2570" t="s">
        <v>32402</v>
      </c>
      <c r="E2570" t="s">
        <v>45175</v>
      </c>
    </row>
    <row r="2571" spans="1:5" x14ac:dyDescent="0.25">
      <c r="A2571" t="s">
        <v>45176</v>
      </c>
      <c r="B2571" t="str">
        <f t="shared" si="40"/>
        <v>0513/</v>
      </c>
      <c r="C2571" t="s">
        <v>45174</v>
      </c>
      <c r="D2571" t="s">
        <v>32403</v>
      </c>
      <c r="E2571" t="s">
        <v>45177</v>
      </c>
    </row>
    <row r="2572" spans="1:5" x14ac:dyDescent="0.25">
      <c r="A2572" t="s">
        <v>45178</v>
      </c>
      <c r="B2572" t="str">
        <f t="shared" si="40"/>
        <v>1511/</v>
      </c>
      <c r="C2572" t="s">
        <v>45179</v>
      </c>
      <c r="D2572" t="s">
        <v>33417</v>
      </c>
      <c r="E2572" t="s">
        <v>45180</v>
      </c>
    </row>
    <row r="2573" spans="1:5" x14ac:dyDescent="0.25">
      <c r="A2573" t="s">
        <v>45181</v>
      </c>
      <c r="B2573" t="str">
        <f t="shared" si="40"/>
        <v>1558/</v>
      </c>
      <c r="C2573" t="s">
        <v>45179</v>
      </c>
      <c r="D2573" t="s">
        <v>33464</v>
      </c>
      <c r="E2573" t="s">
        <v>45182</v>
      </c>
    </row>
    <row r="2574" spans="1:5" x14ac:dyDescent="0.25">
      <c r="A2574" t="s">
        <v>45183</v>
      </c>
      <c r="B2574" t="str">
        <f t="shared" si="40"/>
        <v>3326/</v>
      </c>
      <c r="C2574" t="s">
        <v>45184</v>
      </c>
      <c r="D2574" t="s">
        <v>35273</v>
      </c>
      <c r="E2574" t="s">
        <v>45185</v>
      </c>
    </row>
    <row r="2575" spans="1:5" x14ac:dyDescent="0.25">
      <c r="A2575" t="s">
        <v>45186</v>
      </c>
      <c r="B2575" t="str">
        <f t="shared" si="40"/>
        <v>2713/</v>
      </c>
      <c r="C2575" t="s">
        <v>45187</v>
      </c>
      <c r="D2575" t="s">
        <v>34633</v>
      </c>
      <c r="E2575" t="s">
        <v>45188</v>
      </c>
    </row>
    <row r="2576" spans="1:5" x14ac:dyDescent="0.25">
      <c r="A2576" t="s">
        <v>45189</v>
      </c>
      <c r="B2576" t="str">
        <f t="shared" si="40"/>
        <v>3889/</v>
      </c>
      <c r="C2576" t="s">
        <v>45190</v>
      </c>
      <c r="D2576" t="s">
        <v>35917</v>
      </c>
      <c r="E2576" t="s">
        <v>45191</v>
      </c>
    </row>
    <row r="2577" spans="1:5" x14ac:dyDescent="0.25">
      <c r="A2577" t="s">
        <v>45192</v>
      </c>
      <c r="B2577" t="str">
        <f t="shared" si="40"/>
        <v>0329/</v>
      </c>
      <c r="C2577" t="s">
        <v>45193</v>
      </c>
      <c r="D2577" t="s">
        <v>32206</v>
      </c>
      <c r="E2577" t="s">
        <v>45194</v>
      </c>
    </row>
    <row r="2578" spans="1:5" x14ac:dyDescent="0.25">
      <c r="A2578" t="s">
        <v>45195</v>
      </c>
      <c r="B2578" t="str">
        <f t="shared" si="40"/>
        <v>1951/</v>
      </c>
      <c r="C2578" t="s">
        <v>45193</v>
      </c>
      <c r="D2578" t="s">
        <v>33859</v>
      </c>
      <c r="E2578" t="s">
        <v>45196</v>
      </c>
    </row>
    <row r="2579" spans="1:5" x14ac:dyDescent="0.25">
      <c r="A2579" t="s">
        <v>45197</v>
      </c>
      <c r="B2579" t="str">
        <f t="shared" si="40"/>
        <v>2919/</v>
      </c>
      <c r="C2579" t="s">
        <v>45198</v>
      </c>
      <c r="D2579" t="s">
        <v>34854</v>
      </c>
      <c r="E2579" t="s">
        <v>45199</v>
      </c>
    </row>
    <row r="2580" spans="1:5" x14ac:dyDescent="0.25">
      <c r="A2580" t="s">
        <v>45200</v>
      </c>
      <c r="B2580" t="str">
        <f t="shared" si="40"/>
        <v>3860/</v>
      </c>
      <c r="C2580" t="s">
        <v>45201</v>
      </c>
      <c r="D2580" t="s">
        <v>35887</v>
      </c>
      <c r="E2580" t="s">
        <v>45202</v>
      </c>
    </row>
    <row r="2581" spans="1:5" x14ac:dyDescent="0.25">
      <c r="A2581" t="s">
        <v>45203</v>
      </c>
      <c r="B2581" t="str">
        <f t="shared" si="40"/>
        <v>0339/</v>
      </c>
      <c r="C2581" t="s">
        <v>45204</v>
      </c>
      <c r="D2581" t="s">
        <v>32216</v>
      </c>
      <c r="E2581" t="s">
        <v>45205</v>
      </c>
    </row>
    <row r="2582" spans="1:5" x14ac:dyDescent="0.25">
      <c r="A2582" t="s">
        <v>45206</v>
      </c>
      <c r="B2582" t="str">
        <f t="shared" si="40"/>
        <v>3467/</v>
      </c>
      <c r="C2582" t="s">
        <v>45207</v>
      </c>
      <c r="D2582" t="s">
        <v>35417</v>
      </c>
      <c r="E2582" t="s">
        <v>45208</v>
      </c>
    </row>
    <row r="2583" spans="1:5" x14ac:dyDescent="0.25">
      <c r="A2583" t="s">
        <v>45209</v>
      </c>
      <c r="B2583" t="str">
        <f t="shared" si="40"/>
        <v>0574/</v>
      </c>
      <c r="C2583" t="s">
        <v>45210</v>
      </c>
      <c r="D2583" t="s">
        <v>32463</v>
      </c>
      <c r="E2583" t="s">
        <v>45211</v>
      </c>
    </row>
    <row r="2584" spans="1:5" x14ac:dyDescent="0.25">
      <c r="A2584" t="s">
        <v>45212</v>
      </c>
      <c r="B2584" t="str">
        <f t="shared" si="40"/>
        <v>2923/</v>
      </c>
      <c r="C2584" t="s">
        <v>45213</v>
      </c>
      <c r="D2584" t="s">
        <v>34858</v>
      </c>
      <c r="E2584" t="s">
        <v>45214</v>
      </c>
    </row>
    <row r="2585" spans="1:5" x14ac:dyDescent="0.25">
      <c r="A2585" t="s">
        <v>45215</v>
      </c>
      <c r="B2585" t="str">
        <f t="shared" si="40"/>
        <v>0922/</v>
      </c>
      <c r="C2585" t="s">
        <v>45216</v>
      </c>
      <c r="D2585" t="s">
        <v>32831</v>
      </c>
      <c r="E2585" t="s">
        <v>45217</v>
      </c>
    </row>
    <row r="2586" spans="1:5" x14ac:dyDescent="0.25">
      <c r="A2586" t="s">
        <v>45218</v>
      </c>
      <c r="B2586" t="str">
        <f t="shared" si="40"/>
        <v>0935/</v>
      </c>
      <c r="C2586" t="s">
        <v>45219</v>
      </c>
      <c r="D2586" t="s">
        <v>32844</v>
      </c>
      <c r="E2586" t="s">
        <v>45220</v>
      </c>
    </row>
    <row r="2587" spans="1:5" x14ac:dyDescent="0.25">
      <c r="A2587" t="s">
        <v>45221</v>
      </c>
      <c r="B2587" t="str">
        <f t="shared" si="40"/>
        <v>3739/</v>
      </c>
      <c r="C2587" t="s">
        <v>45222</v>
      </c>
      <c r="D2587" t="s">
        <v>35696</v>
      </c>
      <c r="E2587" t="s">
        <v>45223</v>
      </c>
    </row>
    <row r="2588" spans="1:5" x14ac:dyDescent="0.25">
      <c r="A2588" t="s">
        <v>45224</v>
      </c>
      <c r="B2588" t="str">
        <f t="shared" si="40"/>
        <v>3295/</v>
      </c>
      <c r="C2588" t="s">
        <v>45225</v>
      </c>
      <c r="D2588" t="s">
        <v>35242</v>
      </c>
      <c r="E2588" t="s">
        <v>45226</v>
      </c>
    </row>
    <row r="2589" spans="1:5" x14ac:dyDescent="0.25">
      <c r="A2589" t="s">
        <v>45227</v>
      </c>
      <c r="B2589" t="str">
        <f t="shared" si="40"/>
        <v>3814/</v>
      </c>
      <c r="C2589" t="s">
        <v>45228</v>
      </c>
      <c r="D2589" t="s">
        <v>35786</v>
      </c>
      <c r="E2589" t="s">
        <v>45229</v>
      </c>
    </row>
    <row r="2590" spans="1:5" x14ac:dyDescent="0.25">
      <c r="A2590" t="s">
        <v>45230</v>
      </c>
      <c r="B2590" t="str">
        <f t="shared" si="40"/>
        <v>3733/</v>
      </c>
      <c r="C2590" t="s">
        <v>45231</v>
      </c>
      <c r="D2590" t="s">
        <v>35690</v>
      </c>
      <c r="E2590" t="s">
        <v>45232</v>
      </c>
    </row>
    <row r="2591" spans="1:5" x14ac:dyDescent="0.25">
      <c r="A2591" t="s">
        <v>45233</v>
      </c>
      <c r="B2591" t="str">
        <f t="shared" si="40"/>
        <v>0064/</v>
      </c>
      <c r="C2591" t="s">
        <v>45234</v>
      </c>
      <c r="D2591" t="s">
        <v>31933</v>
      </c>
      <c r="E2591" t="s">
        <v>45235</v>
      </c>
    </row>
    <row r="2592" spans="1:5" x14ac:dyDescent="0.25">
      <c r="A2592" t="s">
        <v>45236</v>
      </c>
      <c r="B2592" t="str">
        <f t="shared" si="40"/>
        <v>2917/</v>
      </c>
      <c r="C2592" t="s">
        <v>45237</v>
      </c>
      <c r="D2592" t="s">
        <v>34852</v>
      </c>
      <c r="E2592" t="s">
        <v>45238</v>
      </c>
    </row>
    <row r="2593" spans="1:5" x14ac:dyDescent="0.25">
      <c r="A2593" t="s">
        <v>45239</v>
      </c>
      <c r="B2593" t="str">
        <f t="shared" si="40"/>
        <v>0291/</v>
      </c>
      <c r="C2593" t="s">
        <v>45240</v>
      </c>
      <c r="D2593" t="s">
        <v>32168</v>
      </c>
      <c r="E2593" t="s">
        <v>45241</v>
      </c>
    </row>
    <row r="2594" spans="1:5" x14ac:dyDescent="0.25">
      <c r="A2594" t="s">
        <v>45242</v>
      </c>
      <c r="B2594" t="str">
        <f t="shared" si="40"/>
        <v>0316/</v>
      </c>
      <c r="C2594" t="s">
        <v>45240</v>
      </c>
      <c r="D2594" t="s">
        <v>32193</v>
      </c>
      <c r="E2594" t="s">
        <v>45243</v>
      </c>
    </row>
    <row r="2595" spans="1:5" x14ac:dyDescent="0.25">
      <c r="A2595" t="s">
        <v>45244</v>
      </c>
      <c r="B2595" t="str">
        <f t="shared" si="40"/>
        <v>2173/</v>
      </c>
      <c r="C2595" t="s">
        <v>45245</v>
      </c>
      <c r="D2595" t="s">
        <v>34091</v>
      </c>
      <c r="E2595" t="s">
        <v>45246</v>
      </c>
    </row>
    <row r="2596" spans="1:5" x14ac:dyDescent="0.25">
      <c r="A2596" t="s">
        <v>45247</v>
      </c>
      <c r="B2596" t="str">
        <f t="shared" si="40"/>
        <v>0623/</v>
      </c>
      <c r="C2596" t="s">
        <v>45248</v>
      </c>
      <c r="D2596" t="s">
        <v>32513</v>
      </c>
      <c r="E2596" t="s">
        <v>45249</v>
      </c>
    </row>
    <row r="2597" spans="1:5" x14ac:dyDescent="0.25">
      <c r="A2597" t="s">
        <v>45250</v>
      </c>
      <c r="B2597" t="str">
        <f t="shared" si="40"/>
        <v>3849/</v>
      </c>
      <c r="C2597" t="s">
        <v>45251</v>
      </c>
      <c r="D2597" t="s">
        <v>35876</v>
      </c>
      <c r="E2597" t="s">
        <v>45252</v>
      </c>
    </row>
    <row r="2598" spans="1:5" x14ac:dyDescent="0.25">
      <c r="A2598" t="s">
        <v>45253</v>
      </c>
      <c r="B2598" t="str">
        <f t="shared" si="40"/>
        <v>4078/</v>
      </c>
      <c r="C2598" t="s">
        <v>45254</v>
      </c>
      <c r="D2598" t="s">
        <v>36106</v>
      </c>
      <c r="E2598" t="s">
        <v>45255</v>
      </c>
    </row>
    <row r="2599" spans="1:5" x14ac:dyDescent="0.25">
      <c r="A2599" t="s">
        <v>45256</v>
      </c>
      <c r="B2599" t="str">
        <f t="shared" si="40"/>
        <v>0337/</v>
      </c>
      <c r="C2599" t="s">
        <v>45257</v>
      </c>
      <c r="D2599" t="s">
        <v>32214</v>
      </c>
      <c r="E2599" t="s">
        <v>45258</v>
      </c>
    </row>
    <row r="2600" spans="1:5" x14ac:dyDescent="0.25">
      <c r="A2600" t="s">
        <v>45259</v>
      </c>
      <c r="B2600" t="str">
        <f t="shared" si="40"/>
        <v>0476/</v>
      </c>
      <c r="C2600" t="s">
        <v>45260</v>
      </c>
      <c r="D2600" t="s">
        <v>32365</v>
      </c>
      <c r="E2600" t="s">
        <v>45261</v>
      </c>
    </row>
    <row r="2601" spans="1:5" x14ac:dyDescent="0.25">
      <c r="A2601" t="s">
        <v>45262</v>
      </c>
      <c r="B2601" t="str">
        <f t="shared" si="40"/>
        <v>1292/</v>
      </c>
      <c r="C2601" t="s">
        <v>45263</v>
      </c>
      <c r="D2601" t="s">
        <v>33201</v>
      </c>
      <c r="E2601" t="s">
        <v>45264</v>
      </c>
    </row>
    <row r="2602" spans="1:5" x14ac:dyDescent="0.25">
      <c r="A2602" t="s">
        <v>45265</v>
      </c>
      <c r="B2602" t="str">
        <f t="shared" si="40"/>
        <v>3236/</v>
      </c>
      <c r="C2602" t="s">
        <v>45266</v>
      </c>
      <c r="D2602" t="s">
        <v>35178</v>
      </c>
      <c r="E2602" t="s">
        <v>45267</v>
      </c>
    </row>
    <row r="2603" spans="1:5" x14ac:dyDescent="0.25">
      <c r="A2603" t="s">
        <v>45268</v>
      </c>
      <c r="B2603" t="str">
        <f t="shared" si="40"/>
        <v>1832/</v>
      </c>
      <c r="C2603" t="s">
        <v>45269</v>
      </c>
      <c r="D2603" t="s">
        <v>33738</v>
      </c>
      <c r="E2603" t="s">
        <v>45270</v>
      </c>
    </row>
    <row r="2604" spans="1:5" x14ac:dyDescent="0.25">
      <c r="A2604" t="s">
        <v>45271</v>
      </c>
      <c r="B2604" t="str">
        <f t="shared" si="40"/>
        <v>1889/</v>
      </c>
      <c r="C2604" t="s">
        <v>45272</v>
      </c>
      <c r="D2604" t="s">
        <v>33796</v>
      </c>
      <c r="E2604" t="s">
        <v>45273</v>
      </c>
    </row>
    <row r="2605" spans="1:5" x14ac:dyDescent="0.25">
      <c r="A2605" t="s">
        <v>45274</v>
      </c>
      <c r="B2605" t="str">
        <f t="shared" si="40"/>
        <v>4475/</v>
      </c>
      <c r="C2605" t="s">
        <v>45275</v>
      </c>
      <c r="D2605" t="s">
        <v>36507</v>
      </c>
      <c r="E2605" t="s">
        <v>45276</v>
      </c>
    </row>
    <row r="2606" spans="1:5" x14ac:dyDescent="0.25">
      <c r="A2606" t="s">
        <v>45277</v>
      </c>
      <c r="B2606" t="str">
        <f t="shared" si="40"/>
        <v>2407/</v>
      </c>
      <c r="C2606" t="s">
        <v>45278</v>
      </c>
      <c r="D2606" t="s">
        <v>34323</v>
      </c>
      <c r="E2606" t="s">
        <v>45279</v>
      </c>
    </row>
    <row r="2607" spans="1:5" x14ac:dyDescent="0.25">
      <c r="A2607" t="s">
        <v>45280</v>
      </c>
      <c r="B2607" t="str">
        <f t="shared" si="40"/>
        <v>1091/</v>
      </c>
      <c r="C2607" t="s">
        <v>45281</v>
      </c>
      <c r="D2607" t="s">
        <v>33002</v>
      </c>
      <c r="E2607" t="s">
        <v>45282</v>
      </c>
    </row>
    <row r="2608" spans="1:5" x14ac:dyDescent="0.25">
      <c r="A2608" t="s">
        <v>45283</v>
      </c>
      <c r="B2608" t="str">
        <f t="shared" si="40"/>
        <v>4019/</v>
      </c>
      <c r="C2608" t="s">
        <v>45284</v>
      </c>
      <c r="D2608" t="s">
        <v>36047</v>
      </c>
      <c r="E2608" t="s">
        <v>45285</v>
      </c>
    </row>
    <row r="2609" spans="1:5" x14ac:dyDescent="0.25">
      <c r="A2609" t="s">
        <v>45286</v>
      </c>
      <c r="B2609" t="str">
        <f t="shared" si="40"/>
        <v>2006/</v>
      </c>
      <c r="C2609" t="s">
        <v>45287</v>
      </c>
      <c r="D2609" t="s">
        <v>33914</v>
      </c>
      <c r="E2609" t="s">
        <v>45288</v>
      </c>
    </row>
    <row r="2610" spans="1:5" x14ac:dyDescent="0.25">
      <c r="A2610" t="s">
        <v>45289</v>
      </c>
      <c r="B2610" t="str">
        <f t="shared" si="40"/>
        <v>3761/</v>
      </c>
      <c r="C2610" t="s">
        <v>45290</v>
      </c>
      <c r="D2610" t="s">
        <v>35719</v>
      </c>
      <c r="E2610" t="s">
        <v>45291</v>
      </c>
    </row>
    <row r="2611" spans="1:5" x14ac:dyDescent="0.25">
      <c r="A2611" t="s">
        <v>45292</v>
      </c>
      <c r="B2611" t="str">
        <f t="shared" si="40"/>
        <v>4315/</v>
      </c>
      <c r="C2611" t="s">
        <v>45293</v>
      </c>
      <c r="D2611" t="s">
        <v>36342</v>
      </c>
      <c r="E2611" t="s">
        <v>45294</v>
      </c>
    </row>
    <row r="2612" spans="1:5" x14ac:dyDescent="0.25">
      <c r="A2612" t="s">
        <v>45295</v>
      </c>
      <c r="B2612" t="str">
        <f t="shared" si="40"/>
        <v>1675/</v>
      </c>
      <c r="C2612" t="s">
        <v>45296</v>
      </c>
      <c r="D2612" t="s">
        <v>33582</v>
      </c>
      <c r="E2612" t="s">
        <v>45297</v>
      </c>
    </row>
    <row r="2613" spans="1:5" x14ac:dyDescent="0.25">
      <c r="A2613" t="s">
        <v>45298</v>
      </c>
      <c r="B2613" t="str">
        <f t="shared" si="40"/>
        <v>3044/</v>
      </c>
      <c r="C2613" t="s">
        <v>45299</v>
      </c>
      <c r="D2613" t="s">
        <v>34983</v>
      </c>
      <c r="E2613" t="s">
        <v>45300</v>
      </c>
    </row>
    <row r="2614" spans="1:5" x14ac:dyDescent="0.25">
      <c r="A2614" t="s">
        <v>45301</v>
      </c>
      <c r="B2614" t="str">
        <f t="shared" si="40"/>
        <v>4461/</v>
      </c>
      <c r="C2614" t="s">
        <v>45302</v>
      </c>
      <c r="D2614" t="s">
        <v>36493</v>
      </c>
      <c r="E2614" t="s">
        <v>45303</v>
      </c>
    </row>
    <row r="2615" spans="1:5" x14ac:dyDescent="0.25">
      <c r="A2615" t="s">
        <v>45304</v>
      </c>
      <c r="B2615" t="str">
        <f t="shared" si="40"/>
        <v>1698/</v>
      </c>
      <c r="C2615" t="s">
        <v>45305</v>
      </c>
      <c r="D2615" t="s">
        <v>33601</v>
      </c>
      <c r="E2615" t="s">
        <v>45306</v>
      </c>
    </row>
    <row r="2616" spans="1:5" x14ac:dyDescent="0.25">
      <c r="A2616" t="s">
        <v>45307</v>
      </c>
      <c r="B2616" t="str">
        <f t="shared" si="40"/>
        <v>1718/</v>
      </c>
      <c r="C2616" t="s">
        <v>45305</v>
      </c>
      <c r="D2616" t="s">
        <v>33621</v>
      </c>
      <c r="E2616" t="s">
        <v>45308</v>
      </c>
    </row>
    <row r="2617" spans="1:5" x14ac:dyDescent="0.25">
      <c r="A2617" t="s">
        <v>45309</v>
      </c>
      <c r="B2617" t="str">
        <f t="shared" si="40"/>
        <v>2973/</v>
      </c>
      <c r="C2617" t="s">
        <v>45310</v>
      </c>
      <c r="D2617" t="s">
        <v>34910</v>
      </c>
      <c r="E2617" t="s">
        <v>45311</v>
      </c>
    </row>
    <row r="2618" spans="1:5" x14ac:dyDescent="0.25">
      <c r="A2618" t="s">
        <v>45312</v>
      </c>
      <c r="B2618" t="str">
        <f t="shared" si="40"/>
        <v>4116/</v>
      </c>
      <c r="C2618" t="s">
        <v>45313</v>
      </c>
      <c r="D2618" t="s">
        <v>36143</v>
      </c>
      <c r="E2618" t="s">
        <v>45314</v>
      </c>
    </row>
    <row r="2619" spans="1:5" x14ac:dyDescent="0.25">
      <c r="A2619" t="s">
        <v>45315</v>
      </c>
      <c r="B2619" t="str">
        <f t="shared" si="40"/>
        <v>2922/</v>
      </c>
      <c r="C2619" t="s">
        <v>45316</v>
      </c>
      <c r="D2619" t="s">
        <v>34857</v>
      </c>
      <c r="E2619" t="s">
        <v>45317</v>
      </c>
    </row>
    <row r="2620" spans="1:5" x14ac:dyDescent="0.25">
      <c r="A2620" t="s">
        <v>45318</v>
      </c>
      <c r="B2620" t="str">
        <f t="shared" si="40"/>
        <v>0607/</v>
      </c>
      <c r="C2620" t="s">
        <v>45319</v>
      </c>
      <c r="D2620" t="s">
        <v>32497</v>
      </c>
      <c r="E2620" t="s">
        <v>45320</v>
      </c>
    </row>
    <row r="2621" spans="1:5" x14ac:dyDescent="0.25">
      <c r="A2621" t="s">
        <v>45321</v>
      </c>
      <c r="B2621" t="str">
        <f t="shared" si="40"/>
        <v>4573/</v>
      </c>
      <c r="C2621" t="s">
        <v>45322</v>
      </c>
      <c r="D2621" t="s">
        <v>36608</v>
      </c>
      <c r="E2621" t="s">
        <v>45323</v>
      </c>
    </row>
    <row r="2622" spans="1:5" x14ac:dyDescent="0.25">
      <c r="A2622" t="s">
        <v>45324</v>
      </c>
      <c r="B2622" t="str">
        <f t="shared" si="40"/>
        <v>4575/</v>
      </c>
      <c r="C2622" t="s">
        <v>45322</v>
      </c>
      <c r="D2622" t="s">
        <v>36610</v>
      </c>
      <c r="E2622" t="s">
        <v>45325</v>
      </c>
    </row>
    <row r="2623" spans="1:5" x14ac:dyDescent="0.25">
      <c r="A2623" t="s">
        <v>45326</v>
      </c>
      <c r="B2623" t="str">
        <f t="shared" si="40"/>
        <v>1189/</v>
      </c>
      <c r="C2623" t="s">
        <v>45327</v>
      </c>
      <c r="D2623" t="s">
        <v>33103</v>
      </c>
      <c r="E2623" t="s">
        <v>45328</v>
      </c>
    </row>
    <row r="2624" spans="1:5" x14ac:dyDescent="0.25">
      <c r="A2624" t="s">
        <v>45329</v>
      </c>
      <c r="B2624" t="str">
        <f t="shared" si="40"/>
        <v>2168/</v>
      </c>
      <c r="C2624" t="s">
        <v>45327</v>
      </c>
      <c r="D2624" t="s">
        <v>34086</v>
      </c>
      <c r="E2624" t="s">
        <v>45330</v>
      </c>
    </row>
    <row r="2625" spans="1:5" x14ac:dyDescent="0.25">
      <c r="A2625" t="s">
        <v>45331</v>
      </c>
      <c r="B2625" t="str">
        <f t="shared" si="40"/>
        <v>3851/</v>
      </c>
      <c r="C2625" t="s">
        <v>45332</v>
      </c>
      <c r="D2625" t="s">
        <v>35878</v>
      </c>
      <c r="E2625" t="s">
        <v>45333</v>
      </c>
    </row>
    <row r="2626" spans="1:5" x14ac:dyDescent="0.25">
      <c r="A2626" t="s">
        <v>45334</v>
      </c>
      <c r="B2626" t="str">
        <f t="shared" ref="B2626:B2689" si="41">A2626&amp;"/"</f>
        <v>2198/</v>
      </c>
      <c r="C2626" t="s">
        <v>45335</v>
      </c>
      <c r="D2626" t="s">
        <v>34116</v>
      </c>
      <c r="E2626" t="s">
        <v>45336</v>
      </c>
    </row>
    <row r="2627" spans="1:5" x14ac:dyDescent="0.25">
      <c r="A2627" t="s">
        <v>45337</v>
      </c>
      <c r="B2627" t="str">
        <f t="shared" si="41"/>
        <v>4077/</v>
      </c>
      <c r="C2627" t="s">
        <v>45338</v>
      </c>
      <c r="D2627" t="s">
        <v>36105</v>
      </c>
      <c r="E2627" t="s">
        <v>45339</v>
      </c>
    </row>
    <row r="2628" spans="1:5" x14ac:dyDescent="0.25">
      <c r="A2628" t="s">
        <v>45340</v>
      </c>
      <c r="B2628" t="str">
        <f t="shared" si="41"/>
        <v>1450/</v>
      </c>
      <c r="C2628" t="s">
        <v>45341</v>
      </c>
      <c r="D2628" t="s">
        <v>33356</v>
      </c>
      <c r="E2628" t="s">
        <v>45342</v>
      </c>
    </row>
    <row r="2629" spans="1:5" x14ac:dyDescent="0.25">
      <c r="A2629" t="s">
        <v>45343</v>
      </c>
      <c r="B2629" t="str">
        <f t="shared" si="41"/>
        <v>3471/</v>
      </c>
      <c r="C2629" t="s">
        <v>45344</v>
      </c>
      <c r="D2629" t="s">
        <v>35421</v>
      </c>
      <c r="E2629" t="s">
        <v>45345</v>
      </c>
    </row>
    <row r="2630" spans="1:5" x14ac:dyDescent="0.25">
      <c r="A2630" t="s">
        <v>45346</v>
      </c>
      <c r="B2630" t="str">
        <f t="shared" si="41"/>
        <v>1623/</v>
      </c>
      <c r="C2630" t="s">
        <v>45347</v>
      </c>
      <c r="D2630" t="s">
        <v>33529</v>
      </c>
      <c r="E2630" t="s">
        <v>45348</v>
      </c>
    </row>
    <row r="2631" spans="1:5" x14ac:dyDescent="0.25">
      <c r="A2631" t="s">
        <v>45349</v>
      </c>
      <c r="B2631" t="str">
        <f t="shared" si="41"/>
        <v>3734/</v>
      </c>
      <c r="C2631" t="s">
        <v>45350</v>
      </c>
      <c r="D2631" t="s">
        <v>35691</v>
      </c>
      <c r="E2631" t="s">
        <v>45351</v>
      </c>
    </row>
    <row r="2632" spans="1:5" x14ac:dyDescent="0.25">
      <c r="A2632" t="s">
        <v>45352</v>
      </c>
      <c r="B2632" t="str">
        <f t="shared" si="41"/>
        <v>3902/</v>
      </c>
      <c r="C2632" t="s">
        <v>45353</v>
      </c>
      <c r="D2632" t="s">
        <v>35930</v>
      </c>
      <c r="E2632" t="s">
        <v>45354</v>
      </c>
    </row>
    <row r="2633" spans="1:5" x14ac:dyDescent="0.25">
      <c r="A2633" t="s">
        <v>45355</v>
      </c>
      <c r="B2633" t="str">
        <f t="shared" si="41"/>
        <v>3578/</v>
      </c>
      <c r="C2633" t="s">
        <v>45356</v>
      </c>
      <c r="D2633" t="s">
        <v>35533</v>
      </c>
      <c r="E2633" t="s">
        <v>45357</v>
      </c>
    </row>
    <row r="2634" spans="1:5" x14ac:dyDescent="0.25">
      <c r="A2634" t="s">
        <v>45358</v>
      </c>
      <c r="B2634" t="str">
        <f t="shared" si="41"/>
        <v>2365/</v>
      </c>
      <c r="C2634" t="s">
        <v>45359</v>
      </c>
      <c r="D2634" t="s">
        <v>34281</v>
      </c>
      <c r="E2634" t="s">
        <v>45360</v>
      </c>
    </row>
    <row r="2635" spans="1:5" x14ac:dyDescent="0.25">
      <c r="A2635" t="s">
        <v>45361</v>
      </c>
      <c r="B2635" t="str">
        <f t="shared" si="41"/>
        <v>2290/</v>
      </c>
      <c r="C2635" t="s">
        <v>45362</v>
      </c>
      <c r="D2635" t="s">
        <v>34206</v>
      </c>
      <c r="E2635" t="s">
        <v>45363</v>
      </c>
    </row>
    <row r="2636" spans="1:5" x14ac:dyDescent="0.25">
      <c r="A2636" t="s">
        <v>45364</v>
      </c>
      <c r="B2636" t="str">
        <f t="shared" si="41"/>
        <v>3866/</v>
      </c>
      <c r="C2636" t="s">
        <v>45365</v>
      </c>
      <c r="D2636" t="s">
        <v>35893</v>
      </c>
      <c r="E2636" t="s">
        <v>45366</v>
      </c>
    </row>
    <row r="2637" spans="1:5" x14ac:dyDescent="0.25">
      <c r="A2637" t="s">
        <v>45367</v>
      </c>
      <c r="B2637" t="str">
        <f t="shared" si="41"/>
        <v>0230/</v>
      </c>
      <c r="C2637" t="s">
        <v>45368</v>
      </c>
      <c r="D2637" t="s">
        <v>32105</v>
      </c>
      <c r="E2637" t="s">
        <v>45369</v>
      </c>
    </row>
    <row r="2638" spans="1:5" x14ac:dyDescent="0.25">
      <c r="A2638" t="s">
        <v>45370</v>
      </c>
      <c r="B2638" t="str">
        <f t="shared" si="41"/>
        <v>1620/</v>
      </c>
      <c r="C2638" t="s">
        <v>45371</v>
      </c>
      <c r="D2638" t="s">
        <v>33526</v>
      </c>
      <c r="E2638" t="s">
        <v>45372</v>
      </c>
    </row>
    <row r="2639" spans="1:5" x14ac:dyDescent="0.25">
      <c r="A2639" t="s">
        <v>45373</v>
      </c>
      <c r="B2639" t="str">
        <f t="shared" si="41"/>
        <v>0502/</v>
      </c>
      <c r="C2639" t="s">
        <v>45374</v>
      </c>
      <c r="D2639" t="s">
        <v>32392</v>
      </c>
      <c r="E2639" t="s">
        <v>45375</v>
      </c>
    </row>
    <row r="2640" spans="1:5" x14ac:dyDescent="0.25">
      <c r="A2640" t="s">
        <v>45376</v>
      </c>
      <c r="B2640" t="str">
        <f t="shared" si="41"/>
        <v>3522/</v>
      </c>
      <c r="C2640" t="s">
        <v>45377</v>
      </c>
      <c r="D2640" t="s">
        <v>35473</v>
      </c>
      <c r="E2640" t="s">
        <v>45378</v>
      </c>
    </row>
    <row r="2641" spans="1:5" x14ac:dyDescent="0.25">
      <c r="A2641" t="s">
        <v>45379</v>
      </c>
      <c r="B2641" t="str">
        <f t="shared" si="41"/>
        <v>1968/</v>
      </c>
      <c r="C2641" t="s">
        <v>45380</v>
      </c>
      <c r="D2641" t="s">
        <v>33875</v>
      </c>
      <c r="E2641" t="s">
        <v>45381</v>
      </c>
    </row>
    <row r="2642" spans="1:5" x14ac:dyDescent="0.25">
      <c r="A2642" t="s">
        <v>45382</v>
      </c>
      <c r="B2642" t="str">
        <f t="shared" si="41"/>
        <v>0489/</v>
      </c>
      <c r="C2642" t="s">
        <v>45383</v>
      </c>
      <c r="D2642" t="s">
        <v>32379</v>
      </c>
      <c r="E2642" t="s">
        <v>45384</v>
      </c>
    </row>
    <row r="2643" spans="1:5" x14ac:dyDescent="0.25">
      <c r="A2643" t="s">
        <v>45385</v>
      </c>
      <c r="B2643" t="str">
        <f t="shared" si="41"/>
        <v>4344/</v>
      </c>
      <c r="C2643" t="s">
        <v>45386</v>
      </c>
      <c r="D2643" t="s">
        <v>36371</v>
      </c>
      <c r="E2643" t="s">
        <v>45387</v>
      </c>
    </row>
    <row r="2644" spans="1:5" x14ac:dyDescent="0.25">
      <c r="A2644" t="s">
        <v>45388</v>
      </c>
      <c r="B2644" t="str">
        <f t="shared" si="41"/>
        <v>4544/</v>
      </c>
      <c r="C2644" t="s">
        <v>45389</v>
      </c>
      <c r="D2644" t="s">
        <v>36579</v>
      </c>
      <c r="E2644" t="s">
        <v>45390</v>
      </c>
    </row>
    <row r="2645" spans="1:5" x14ac:dyDescent="0.25">
      <c r="A2645" t="s">
        <v>45391</v>
      </c>
      <c r="B2645" t="str">
        <f t="shared" si="41"/>
        <v>1814/</v>
      </c>
      <c r="C2645" t="s">
        <v>45392</v>
      </c>
      <c r="D2645" t="s">
        <v>33720</v>
      </c>
      <c r="E2645" t="s">
        <v>45393</v>
      </c>
    </row>
    <row r="2646" spans="1:5" x14ac:dyDescent="0.25">
      <c r="A2646" t="s">
        <v>45394</v>
      </c>
      <c r="B2646" t="str">
        <f t="shared" si="41"/>
        <v>2995/</v>
      </c>
      <c r="C2646" t="s">
        <v>45395</v>
      </c>
      <c r="D2646" t="s">
        <v>34934</v>
      </c>
      <c r="E2646" t="s">
        <v>45396</v>
      </c>
    </row>
    <row r="2647" spans="1:5" x14ac:dyDescent="0.25">
      <c r="A2647" t="s">
        <v>45397</v>
      </c>
      <c r="B2647" t="str">
        <f t="shared" si="41"/>
        <v>4274/</v>
      </c>
      <c r="C2647" t="s">
        <v>45398</v>
      </c>
      <c r="D2647" t="s">
        <v>36301</v>
      </c>
      <c r="E2647" t="s">
        <v>45399</v>
      </c>
    </row>
    <row r="2648" spans="1:5" x14ac:dyDescent="0.25">
      <c r="A2648" t="s">
        <v>45400</v>
      </c>
      <c r="B2648" t="str">
        <f t="shared" si="41"/>
        <v>1126/</v>
      </c>
      <c r="C2648" t="s">
        <v>45401</v>
      </c>
      <c r="D2648" t="s">
        <v>33037</v>
      </c>
      <c r="E2648" t="s">
        <v>45402</v>
      </c>
    </row>
    <row r="2649" spans="1:5" x14ac:dyDescent="0.25">
      <c r="A2649" t="s">
        <v>45403</v>
      </c>
      <c r="B2649" t="str">
        <f t="shared" si="41"/>
        <v>1710/</v>
      </c>
      <c r="C2649" t="s">
        <v>45404</v>
      </c>
      <c r="D2649" t="s">
        <v>33613</v>
      </c>
      <c r="E2649" t="s">
        <v>45405</v>
      </c>
    </row>
    <row r="2650" spans="1:5" x14ac:dyDescent="0.25">
      <c r="A2650" t="s">
        <v>45406</v>
      </c>
      <c r="B2650" t="str">
        <f t="shared" si="41"/>
        <v>3898/</v>
      </c>
      <c r="C2650" t="s">
        <v>45407</v>
      </c>
      <c r="D2650" t="s">
        <v>35926</v>
      </c>
      <c r="E2650" t="s">
        <v>45408</v>
      </c>
    </row>
    <row r="2651" spans="1:5" x14ac:dyDescent="0.25">
      <c r="A2651" t="s">
        <v>45409</v>
      </c>
      <c r="B2651" t="str">
        <f t="shared" si="41"/>
        <v>0274/</v>
      </c>
      <c r="C2651" t="s">
        <v>45410</v>
      </c>
      <c r="D2651" t="s">
        <v>32150</v>
      </c>
      <c r="E2651" t="s">
        <v>45411</v>
      </c>
    </row>
    <row r="2652" spans="1:5" x14ac:dyDescent="0.25">
      <c r="A2652" t="s">
        <v>45412</v>
      </c>
      <c r="B2652" t="str">
        <f t="shared" si="41"/>
        <v>2834/</v>
      </c>
      <c r="C2652" t="s">
        <v>45410</v>
      </c>
      <c r="D2652" t="s">
        <v>34763</v>
      </c>
      <c r="E2652" t="s">
        <v>45413</v>
      </c>
    </row>
    <row r="2653" spans="1:5" x14ac:dyDescent="0.25">
      <c r="A2653" t="s">
        <v>45414</v>
      </c>
      <c r="B2653" t="str">
        <f t="shared" si="41"/>
        <v>2958/</v>
      </c>
      <c r="C2653" t="s">
        <v>45410</v>
      </c>
      <c r="D2653" t="s">
        <v>34894</v>
      </c>
      <c r="E2653" t="s">
        <v>45415</v>
      </c>
    </row>
    <row r="2654" spans="1:5" x14ac:dyDescent="0.25">
      <c r="A2654" t="s">
        <v>45416</v>
      </c>
      <c r="B2654" t="str">
        <f t="shared" si="41"/>
        <v>0531/</v>
      </c>
      <c r="C2654" t="s">
        <v>45417</v>
      </c>
      <c r="D2654" t="s">
        <v>32421</v>
      </c>
      <c r="E2654" t="s">
        <v>45418</v>
      </c>
    </row>
    <row r="2655" spans="1:5" x14ac:dyDescent="0.25">
      <c r="A2655" t="s">
        <v>45419</v>
      </c>
      <c r="B2655" t="str">
        <f t="shared" si="41"/>
        <v>1750/</v>
      </c>
      <c r="C2655" t="s">
        <v>45420</v>
      </c>
      <c r="D2655" t="s">
        <v>33653</v>
      </c>
      <c r="E2655" t="s">
        <v>45421</v>
      </c>
    </row>
    <row r="2656" spans="1:5" x14ac:dyDescent="0.25">
      <c r="A2656" t="s">
        <v>45422</v>
      </c>
      <c r="B2656" t="str">
        <f t="shared" si="41"/>
        <v>0951/</v>
      </c>
      <c r="C2656" t="s">
        <v>18822</v>
      </c>
      <c r="D2656" t="s">
        <v>32862</v>
      </c>
      <c r="E2656" t="s">
        <v>45423</v>
      </c>
    </row>
    <row r="2657" spans="1:5" x14ac:dyDescent="0.25">
      <c r="A2657" t="s">
        <v>45424</v>
      </c>
      <c r="B2657" t="str">
        <f t="shared" si="41"/>
        <v>2359/</v>
      </c>
      <c r="C2657" t="s">
        <v>45425</v>
      </c>
      <c r="D2657" t="s">
        <v>34275</v>
      </c>
      <c r="E2657" t="s">
        <v>45426</v>
      </c>
    </row>
    <row r="2658" spans="1:5" x14ac:dyDescent="0.25">
      <c r="A2658" t="s">
        <v>45427</v>
      </c>
      <c r="B2658" t="str">
        <f t="shared" si="41"/>
        <v>2395/</v>
      </c>
      <c r="C2658" t="s">
        <v>45428</v>
      </c>
      <c r="D2658" t="s">
        <v>34311</v>
      </c>
      <c r="E2658" t="s">
        <v>45429</v>
      </c>
    </row>
    <row r="2659" spans="1:5" x14ac:dyDescent="0.25">
      <c r="A2659" t="s">
        <v>45430</v>
      </c>
      <c r="B2659" t="str">
        <f t="shared" si="41"/>
        <v>1147/</v>
      </c>
      <c r="C2659" t="s">
        <v>45431</v>
      </c>
      <c r="D2659" t="s">
        <v>33059</v>
      </c>
      <c r="E2659" t="s">
        <v>45432</v>
      </c>
    </row>
    <row r="2660" spans="1:5" x14ac:dyDescent="0.25">
      <c r="A2660" t="s">
        <v>45433</v>
      </c>
      <c r="B2660" t="str">
        <f t="shared" si="41"/>
        <v>1597/</v>
      </c>
      <c r="C2660" t="s">
        <v>45431</v>
      </c>
      <c r="D2660" t="s">
        <v>33503</v>
      </c>
      <c r="E2660" t="s">
        <v>45434</v>
      </c>
    </row>
    <row r="2661" spans="1:5" x14ac:dyDescent="0.25">
      <c r="A2661" t="s">
        <v>45435</v>
      </c>
      <c r="B2661" t="str">
        <f t="shared" si="41"/>
        <v>3620/</v>
      </c>
      <c r="C2661" t="s">
        <v>45436</v>
      </c>
      <c r="D2661" t="s">
        <v>35577</v>
      </c>
      <c r="E2661" t="s">
        <v>45437</v>
      </c>
    </row>
    <row r="2662" spans="1:5" x14ac:dyDescent="0.25">
      <c r="A2662" t="s">
        <v>45438</v>
      </c>
      <c r="B2662" t="str">
        <f t="shared" si="41"/>
        <v>2304/</v>
      </c>
      <c r="C2662" t="s">
        <v>45439</v>
      </c>
      <c r="D2662" t="s">
        <v>34220</v>
      </c>
      <c r="E2662" t="s">
        <v>45440</v>
      </c>
    </row>
    <row r="2663" spans="1:5" x14ac:dyDescent="0.25">
      <c r="A2663" t="s">
        <v>45441</v>
      </c>
      <c r="B2663" t="str">
        <f t="shared" si="41"/>
        <v>3151/</v>
      </c>
      <c r="C2663" t="s">
        <v>45442</v>
      </c>
      <c r="D2663" t="s">
        <v>35089</v>
      </c>
      <c r="E2663" t="s">
        <v>45443</v>
      </c>
    </row>
    <row r="2664" spans="1:5" x14ac:dyDescent="0.25">
      <c r="A2664" t="s">
        <v>45444</v>
      </c>
      <c r="B2664" t="str">
        <f t="shared" si="41"/>
        <v>4392/</v>
      </c>
      <c r="C2664" t="s">
        <v>45445</v>
      </c>
      <c r="D2664" t="s">
        <v>36419</v>
      </c>
      <c r="E2664" t="s">
        <v>45446</v>
      </c>
    </row>
    <row r="2665" spans="1:5" x14ac:dyDescent="0.25">
      <c r="A2665" t="s">
        <v>45447</v>
      </c>
      <c r="B2665" t="str">
        <f t="shared" si="41"/>
        <v>3786/</v>
      </c>
      <c r="C2665" t="s">
        <v>45448</v>
      </c>
      <c r="D2665" t="s">
        <v>35746</v>
      </c>
      <c r="E2665" t="s">
        <v>45449</v>
      </c>
    </row>
    <row r="2666" spans="1:5" x14ac:dyDescent="0.25">
      <c r="A2666" t="s">
        <v>45450</v>
      </c>
      <c r="B2666" t="str">
        <f t="shared" si="41"/>
        <v>3744/</v>
      </c>
      <c r="C2666" t="s">
        <v>45451</v>
      </c>
      <c r="D2666" t="s">
        <v>35702</v>
      </c>
      <c r="E2666" t="s">
        <v>45452</v>
      </c>
    </row>
    <row r="2667" spans="1:5" x14ac:dyDescent="0.25">
      <c r="A2667" t="s">
        <v>45453</v>
      </c>
      <c r="B2667" t="str">
        <f t="shared" si="41"/>
        <v>0886/</v>
      </c>
      <c r="C2667" t="s">
        <v>45454</v>
      </c>
      <c r="D2667" t="s">
        <v>32794</v>
      </c>
      <c r="E2667" t="s">
        <v>45455</v>
      </c>
    </row>
    <row r="2668" spans="1:5" x14ac:dyDescent="0.25">
      <c r="A2668" t="s">
        <v>45456</v>
      </c>
      <c r="B2668" t="str">
        <f t="shared" si="41"/>
        <v>2897/</v>
      </c>
      <c r="C2668" t="s">
        <v>45454</v>
      </c>
      <c r="D2668" t="s">
        <v>34832</v>
      </c>
      <c r="E2668" t="s">
        <v>45457</v>
      </c>
    </row>
    <row r="2669" spans="1:5" x14ac:dyDescent="0.25">
      <c r="A2669" t="s">
        <v>45458</v>
      </c>
      <c r="B2669" t="str">
        <f t="shared" si="41"/>
        <v>2994/</v>
      </c>
      <c r="C2669" t="s">
        <v>45454</v>
      </c>
      <c r="D2669" t="s">
        <v>34933</v>
      </c>
      <c r="E2669" t="s">
        <v>45459</v>
      </c>
    </row>
    <row r="2670" spans="1:5" x14ac:dyDescent="0.25">
      <c r="A2670" t="s">
        <v>45460</v>
      </c>
      <c r="B2670" t="str">
        <f t="shared" si="41"/>
        <v>2996/</v>
      </c>
      <c r="C2670" t="s">
        <v>45454</v>
      </c>
      <c r="D2670" t="s">
        <v>34935</v>
      </c>
      <c r="E2670" t="s">
        <v>45461</v>
      </c>
    </row>
    <row r="2671" spans="1:5" x14ac:dyDescent="0.25">
      <c r="A2671" t="s">
        <v>45462</v>
      </c>
      <c r="B2671" t="str">
        <f t="shared" si="41"/>
        <v>2907/</v>
      </c>
      <c r="C2671" t="s">
        <v>45463</v>
      </c>
      <c r="D2671" t="s">
        <v>34842</v>
      </c>
      <c r="E2671" t="s">
        <v>45464</v>
      </c>
    </row>
    <row r="2672" spans="1:5" x14ac:dyDescent="0.25">
      <c r="A2672" t="s">
        <v>45465</v>
      </c>
      <c r="B2672" t="str">
        <f t="shared" si="41"/>
        <v>1175/</v>
      </c>
      <c r="C2672" t="s">
        <v>45466</v>
      </c>
      <c r="D2672" t="s">
        <v>33089</v>
      </c>
      <c r="E2672" t="s">
        <v>45467</v>
      </c>
    </row>
    <row r="2673" spans="1:5" x14ac:dyDescent="0.25">
      <c r="A2673" t="s">
        <v>45468</v>
      </c>
      <c r="B2673" t="str">
        <f t="shared" si="41"/>
        <v>4574/</v>
      </c>
      <c r="C2673" t="s">
        <v>45469</v>
      </c>
      <c r="D2673" t="s">
        <v>36609</v>
      </c>
      <c r="E2673" t="s">
        <v>45470</v>
      </c>
    </row>
    <row r="2674" spans="1:5" x14ac:dyDescent="0.25">
      <c r="A2674" t="s">
        <v>45471</v>
      </c>
      <c r="B2674" t="str">
        <f t="shared" si="41"/>
        <v>4576/</v>
      </c>
      <c r="C2674" t="s">
        <v>45469</v>
      </c>
      <c r="D2674" t="s">
        <v>36611</v>
      </c>
      <c r="E2674" t="s">
        <v>45472</v>
      </c>
    </row>
    <row r="2675" spans="1:5" x14ac:dyDescent="0.25">
      <c r="A2675" t="s">
        <v>45473</v>
      </c>
      <c r="B2675" t="str">
        <f t="shared" si="41"/>
        <v>4579/</v>
      </c>
      <c r="C2675" t="s">
        <v>45469</v>
      </c>
      <c r="D2675" t="s">
        <v>36614</v>
      </c>
      <c r="E2675" t="s">
        <v>45474</v>
      </c>
    </row>
    <row r="2676" spans="1:5" x14ac:dyDescent="0.25">
      <c r="A2676" t="s">
        <v>45475</v>
      </c>
      <c r="B2676" t="str">
        <f t="shared" si="41"/>
        <v>4580/</v>
      </c>
      <c r="C2676" t="s">
        <v>45476</v>
      </c>
      <c r="D2676" t="s">
        <v>36615</v>
      </c>
      <c r="E2676" t="s">
        <v>45477</v>
      </c>
    </row>
    <row r="2677" spans="1:5" x14ac:dyDescent="0.25">
      <c r="A2677" t="s">
        <v>45478</v>
      </c>
      <c r="B2677" t="str">
        <f t="shared" si="41"/>
        <v>4124/</v>
      </c>
      <c r="C2677" t="s">
        <v>45479</v>
      </c>
      <c r="D2677" t="s">
        <v>36151</v>
      </c>
      <c r="E2677" t="s">
        <v>45480</v>
      </c>
    </row>
    <row r="2678" spans="1:5" x14ac:dyDescent="0.25">
      <c r="A2678" t="s">
        <v>45481</v>
      </c>
      <c r="B2678" t="str">
        <f t="shared" si="41"/>
        <v>4180/</v>
      </c>
      <c r="C2678" t="s">
        <v>45479</v>
      </c>
      <c r="D2678" t="s">
        <v>36206</v>
      </c>
      <c r="E2678" t="s">
        <v>45482</v>
      </c>
    </row>
    <row r="2679" spans="1:5" x14ac:dyDescent="0.25">
      <c r="A2679" t="s">
        <v>45483</v>
      </c>
      <c r="B2679" t="str">
        <f t="shared" si="41"/>
        <v>4230/</v>
      </c>
      <c r="C2679" t="s">
        <v>45479</v>
      </c>
      <c r="D2679" t="s">
        <v>36256</v>
      </c>
      <c r="E2679" t="s">
        <v>45484</v>
      </c>
    </row>
    <row r="2680" spans="1:5" x14ac:dyDescent="0.25">
      <c r="A2680" t="s">
        <v>45485</v>
      </c>
      <c r="B2680" t="str">
        <f t="shared" si="41"/>
        <v>4236/</v>
      </c>
      <c r="C2680" t="s">
        <v>45479</v>
      </c>
      <c r="D2680" t="s">
        <v>36263</v>
      </c>
      <c r="E2680" t="s">
        <v>45486</v>
      </c>
    </row>
    <row r="2681" spans="1:5" x14ac:dyDescent="0.25">
      <c r="A2681" t="s">
        <v>45487</v>
      </c>
      <c r="B2681" t="str">
        <f t="shared" si="41"/>
        <v>4241/</v>
      </c>
      <c r="C2681" t="s">
        <v>45479</v>
      </c>
      <c r="D2681" t="s">
        <v>36268</v>
      </c>
      <c r="E2681" t="s">
        <v>45488</v>
      </c>
    </row>
    <row r="2682" spans="1:5" x14ac:dyDescent="0.25">
      <c r="A2682" t="s">
        <v>45489</v>
      </c>
      <c r="B2682" t="str">
        <f t="shared" si="41"/>
        <v>3590/</v>
      </c>
      <c r="C2682" t="s">
        <v>45490</v>
      </c>
      <c r="D2682" t="s">
        <v>35547</v>
      </c>
      <c r="E2682" t="s">
        <v>45491</v>
      </c>
    </row>
    <row r="2683" spans="1:5" x14ac:dyDescent="0.25">
      <c r="A2683" t="s">
        <v>45492</v>
      </c>
      <c r="B2683" t="str">
        <f t="shared" si="41"/>
        <v>0981/</v>
      </c>
      <c r="C2683" t="s">
        <v>45493</v>
      </c>
      <c r="D2683" t="s">
        <v>32892</v>
      </c>
      <c r="E2683" t="s">
        <v>45494</v>
      </c>
    </row>
    <row r="2684" spans="1:5" x14ac:dyDescent="0.25">
      <c r="A2684" t="s">
        <v>45495</v>
      </c>
      <c r="B2684" t="str">
        <f t="shared" si="41"/>
        <v>3401/</v>
      </c>
      <c r="C2684" t="s">
        <v>45496</v>
      </c>
      <c r="D2684" t="s">
        <v>35351</v>
      </c>
      <c r="E2684" t="s">
        <v>45497</v>
      </c>
    </row>
    <row r="2685" spans="1:5" x14ac:dyDescent="0.25">
      <c r="A2685" t="s">
        <v>45498</v>
      </c>
      <c r="B2685" t="str">
        <f t="shared" si="41"/>
        <v>4060/</v>
      </c>
      <c r="C2685" t="s">
        <v>45499</v>
      </c>
      <c r="D2685" t="s">
        <v>36088</v>
      </c>
      <c r="E2685" t="s">
        <v>45500</v>
      </c>
    </row>
    <row r="2686" spans="1:5" x14ac:dyDescent="0.25">
      <c r="A2686" t="s">
        <v>45501</v>
      </c>
      <c r="B2686" t="str">
        <f t="shared" si="41"/>
        <v>4069/</v>
      </c>
      <c r="C2686" t="s">
        <v>45502</v>
      </c>
      <c r="D2686" t="s">
        <v>36097</v>
      </c>
      <c r="E2686" t="s">
        <v>45503</v>
      </c>
    </row>
    <row r="2687" spans="1:5" x14ac:dyDescent="0.25">
      <c r="A2687" t="s">
        <v>45504</v>
      </c>
      <c r="B2687" t="str">
        <f t="shared" si="41"/>
        <v>2343/</v>
      </c>
      <c r="C2687" t="s">
        <v>45505</v>
      </c>
      <c r="D2687" t="s">
        <v>34259</v>
      </c>
      <c r="E2687" t="s">
        <v>45506</v>
      </c>
    </row>
    <row r="2688" spans="1:5" x14ac:dyDescent="0.25">
      <c r="A2688" t="s">
        <v>45507</v>
      </c>
      <c r="B2688" t="str">
        <f t="shared" si="41"/>
        <v>0220/</v>
      </c>
      <c r="C2688" t="s">
        <v>45508</v>
      </c>
      <c r="D2688" t="s">
        <v>32095</v>
      </c>
      <c r="E2688" t="s">
        <v>45509</v>
      </c>
    </row>
    <row r="2689" spans="1:5" x14ac:dyDescent="0.25">
      <c r="A2689" t="s">
        <v>45510</v>
      </c>
      <c r="B2689" t="str">
        <f t="shared" si="41"/>
        <v>0367/</v>
      </c>
      <c r="C2689" t="s">
        <v>45508</v>
      </c>
      <c r="D2689" t="s">
        <v>32250</v>
      </c>
      <c r="E2689" t="s">
        <v>45511</v>
      </c>
    </row>
    <row r="2690" spans="1:5" x14ac:dyDescent="0.25">
      <c r="A2690" t="s">
        <v>45512</v>
      </c>
      <c r="B2690" t="str">
        <f t="shared" ref="B2690:B2753" si="42">A2690&amp;"/"</f>
        <v>4280/</v>
      </c>
      <c r="C2690" t="s">
        <v>45513</v>
      </c>
      <c r="D2690" t="s">
        <v>36307</v>
      </c>
      <c r="E2690" t="s">
        <v>45514</v>
      </c>
    </row>
    <row r="2691" spans="1:5" x14ac:dyDescent="0.25">
      <c r="A2691" t="s">
        <v>45515</v>
      </c>
      <c r="B2691" t="str">
        <f t="shared" si="42"/>
        <v>4281/</v>
      </c>
      <c r="C2691" t="s">
        <v>45513</v>
      </c>
      <c r="D2691" t="s">
        <v>36308</v>
      </c>
      <c r="E2691" t="s">
        <v>45516</v>
      </c>
    </row>
    <row r="2692" spans="1:5" x14ac:dyDescent="0.25">
      <c r="A2692" t="s">
        <v>45517</v>
      </c>
      <c r="B2692" t="str">
        <f t="shared" si="42"/>
        <v>4283/</v>
      </c>
      <c r="C2692" t="s">
        <v>45513</v>
      </c>
      <c r="D2692" t="s">
        <v>36310</v>
      </c>
      <c r="E2692" t="s">
        <v>45518</v>
      </c>
    </row>
    <row r="2693" spans="1:5" x14ac:dyDescent="0.25">
      <c r="A2693" t="s">
        <v>45519</v>
      </c>
      <c r="B2693" t="str">
        <f t="shared" si="42"/>
        <v>4512/</v>
      </c>
      <c r="C2693" t="s">
        <v>45520</v>
      </c>
      <c r="D2693" t="s">
        <v>36544</v>
      </c>
      <c r="E2693" t="s">
        <v>45521</v>
      </c>
    </row>
    <row r="2694" spans="1:5" x14ac:dyDescent="0.25">
      <c r="A2694" t="s">
        <v>45522</v>
      </c>
      <c r="B2694" t="str">
        <f t="shared" si="42"/>
        <v>4516/</v>
      </c>
      <c r="C2694" t="s">
        <v>45520</v>
      </c>
      <c r="D2694" t="s">
        <v>36548</v>
      </c>
      <c r="E2694" t="s">
        <v>45523</v>
      </c>
    </row>
    <row r="2695" spans="1:5" x14ac:dyDescent="0.25">
      <c r="A2695" t="s">
        <v>45524</v>
      </c>
      <c r="B2695" t="str">
        <f t="shared" si="42"/>
        <v>4554/</v>
      </c>
      <c r="C2695" t="s">
        <v>45525</v>
      </c>
      <c r="D2695" t="s">
        <v>36589</v>
      </c>
      <c r="E2695" t="s">
        <v>45526</v>
      </c>
    </row>
    <row r="2696" spans="1:5" x14ac:dyDescent="0.25">
      <c r="A2696" t="s">
        <v>45527</v>
      </c>
      <c r="B2696" t="str">
        <f t="shared" si="42"/>
        <v>3712/</v>
      </c>
      <c r="C2696" t="s">
        <v>45528</v>
      </c>
      <c r="D2696" t="s">
        <v>35670</v>
      </c>
      <c r="E2696" t="s">
        <v>45529</v>
      </c>
    </row>
    <row r="2697" spans="1:5" x14ac:dyDescent="0.25">
      <c r="A2697" t="s">
        <v>45530</v>
      </c>
      <c r="B2697" t="str">
        <f t="shared" si="42"/>
        <v>1953/</v>
      </c>
      <c r="C2697" t="s">
        <v>45531</v>
      </c>
      <c r="D2697" t="s">
        <v>33861</v>
      </c>
      <c r="E2697" t="s">
        <v>45532</v>
      </c>
    </row>
    <row r="2698" spans="1:5" x14ac:dyDescent="0.25">
      <c r="A2698" t="s">
        <v>45533</v>
      </c>
      <c r="B2698" t="str">
        <f t="shared" si="42"/>
        <v>3347/</v>
      </c>
      <c r="C2698" t="s">
        <v>45534</v>
      </c>
      <c r="D2698" t="s">
        <v>35295</v>
      </c>
      <c r="E2698" t="s">
        <v>45535</v>
      </c>
    </row>
    <row r="2699" spans="1:5" x14ac:dyDescent="0.25">
      <c r="A2699" t="s">
        <v>45536</v>
      </c>
      <c r="B2699" t="str">
        <f t="shared" si="42"/>
        <v>0454/</v>
      </c>
      <c r="C2699" t="s">
        <v>45537</v>
      </c>
      <c r="D2699" t="s">
        <v>32342</v>
      </c>
      <c r="E2699" t="s">
        <v>45538</v>
      </c>
    </row>
    <row r="2700" spans="1:5" x14ac:dyDescent="0.25">
      <c r="A2700" t="s">
        <v>45539</v>
      </c>
      <c r="B2700" t="str">
        <f t="shared" si="42"/>
        <v>2467/</v>
      </c>
      <c r="C2700" t="s">
        <v>45540</v>
      </c>
      <c r="D2700" t="s">
        <v>34384</v>
      </c>
      <c r="E2700" t="s">
        <v>45541</v>
      </c>
    </row>
    <row r="2701" spans="1:5" x14ac:dyDescent="0.25">
      <c r="A2701" t="s">
        <v>45542</v>
      </c>
      <c r="B2701" t="str">
        <f t="shared" si="42"/>
        <v>0652/</v>
      </c>
      <c r="C2701" t="s">
        <v>45543</v>
      </c>
      <c r="D2701" t="s">
        <v>32542</v>
      </c>
      <c r="E2701" t="s">
        <v>45544</v>
      </c>
    </row>
    <row r="2702" spans="1:5" x14ac:dyDescent="0.25">
      <c r="A2702" t="s">
        <v>45545</v>
      </c>
      <c r="B2702" t="str">
        <f t="shared" si="42"/>
        <v>0118/</v>
      </c>
      <c r="C2702" t="s">
        <v>45546</v>
      </c>
      <c r="D2702" t="s">
        <v>31987</v>
      </c>
      <c r="E2702" t="s">
        <v>45547</v>
      </c>
    </row>
    <row r="2703" spans="1:5" x14ac:dyDescent="0.25">
      <c r="A2703" t="s">
        <v>45548</v>
      </c>
      <c r="B2703" t="str">
        <f t="shared" si="42"/>
        <v>2613/</v>
      </c>
      <c r="C2703" t="s">
        <v>45549</v>
      </c>
      <c r="D2703" t="s">
        <v>34529</v>
      </c>
      <c r="E2703" t="s">
        <v>45550</v>
      </c>
    </row>
    <row r="2704" spans="1:5" x14ac:dyDescent="0.25">
      <c r="A2704" t="s">
        <v>45551</v>
      </c>
      <c r="B2704" t="str">
        <f t="shared" si="42"/>
        <v>4146/</v>
      </c>
      <c r="C2704" t="s">
        <v>45552</v>
      </c>
      <c r="D2704" t="s">
        <v>36173</v>
      </c>
      <c r="E2704" t="s">
        <v>45553</v>
      </c>
    </row>
    <row r="2705" spans="1:5" x14ac:dyDescent="0.25">
      <c r="A2705" t="s">
        <v>45554</v>
      </c>
      <c r="B2705" t="str">
        <f t="shared" si="42"/>
        <v>1108/</v>
      </c>
      <c r="C2705" t="s">
        <v>45555</v>
      </c>
      <c r="D2705" t="s">
        <v>33019</v>
      </c>
      <c r="E2705" t="s">
        <v>45556</v>
      </c>
    </row>
    <row r="2706" spans="1:5" x14ac:dyDescent="0.25">
      <c r="A2706" t="s">
        <v>45557</v>
      </c>
      <c r="B2706" t="str">
        <f t="shared" si="42"/>
        <v>0999/</v>
      </c>
      <c r="C2706" t="s">
        <v>45558</v>
      </c>
      <c r="D2706" t="s">
        <v>32910</v>
      </c>
      <c r="E2706" t="s">
        <v>45559</v>
      </c>
    </row>
    <row r="2707" spans="1:5" x14ac:dyDescent="0.25">
      <c r="A2707" t="s">
        <v>45560</v>
      </c>
      <c r="B2707" t="str">
        <f t="shared" si="42"/>
        <v>1149/</v>
      </c>
      <c r="C2707" t="s">
        <v>45561</v>
      </c>
      <c r="D2707" t="s">
        <v>33061</v>
      </c>
      <c r="E2707" t="s">
        <v>45562</v>
      </c>
    </row>
    <row r="2708" spans="1:5" x14ac:dyDescent="0.25">
      <c r="A2708" t="s">
        <v>45563</v>
      </c>
      <c r="B2708" t="str">
        <f t="shared" si="42"/>
        <v>3389/</v>
      </c>
      <c r="C2708" t="s">
        <v>45561</v>
      </c>
      <c r="D2708" t="s">
        <v>35338</v>
      </c>
      <c r="E2708" t="s">
        <v>45564</v>
      </c>
    </row>
    <row r="2709" spans="1:5" x14ac:dyDescent="0.25">
      <c r="A2709" t="s">
        <v>45565</v>
      </c>
      <c r="B2709" t="str">
        <f t="shared" si="42"/>
        <v>3394/</v>
      </c>
      <c r="C2709" t="s">
        <v>45561</v>
      </c>
      <c r="D2709" t="s">
        <v>35343</v>
      </c>
      <c r="E2709" t="s">
        <v>45566</v>
      </c>
    </row>
    <row r="2710" spans="1:5" x14ac:dyDescent="0.25">
      <c r="A2710" t="s">
        <v>45567</v>
      </c>
      <c r="B2710" t="str">
        <f t="shared" si="42"/>
        <v>1489/</v>
      </c>
      <c r="C2710" t="s">
        <v>45568</v>
      </c>
      <c r="D2710" t="s">
        <v>33393</v>
      </c>
      <c r="E2710" t="s">
        <v>45569</v>
      </c>
    </row>
    <row r="2711" spans="1:5" x14ac:dyDescent="0.25">
      <c r="A2711" t="s">
        <v>45570</v>
      </c>
      <c r="B2711" t="str">
        <f t="shared" si="42"/>
        <v>1792/</v>
      </c>
      <c r="C2711" t="s">
        <v>45571</v>
      </c>
      <c r="D2711" t="s">
        <v>33698</v>
      </c>
      <c r="E2711" t="s">
        <v>45572</v>
      </c>
    </row>
    <row r="2712" spans="1:5" x14ac:dyDescent="0.25">
      <c r="A2712" t="s">
        <v>45573</v>
      </c>
      <c r="B2712" t="str">
        <f t="shared" si="42"/>
        <v>2932/</v>
      </c>
      <c r="C2712" t="s">
        <v>45574</v>
      </c>
      <c r="D2712" t="s">
        <v>34867</v>
      </c>
      <c r="E2712" t="s">
        <v>45575</v>
      </c>
    </row>
    <row r="2713" spans="1:5" x14ac:dyDescent="0.25">
      <c r="A2713" t="s">
        <v>45576</v>
      </c>
      <c r="B2713" t="str">
        <f t="shared" si="42"/>
        <v>1682/</v>
      </c>
      <c r="C2713" t="s">
        <v>45577</v>
      </c>
      <c r="D2713" t="s">
        <v>33588</v>
      </c>
      <c r="E2713" t="s">
        <v>45578</v>
      </c>
    </row>
    <row r="2714" spans="1:5" x14ac:dyDescent="0.25">
      <c r="A2714" t="s">
        <v>45579</v>
      </c>
      <c r="B2714" t="str">
        <f t="shared" si="42"/>
        <v>4535/</v>
      </c>
      <c r="C2714" t="s">
        <v>45580</v>
      </c>
      <c r="D2714" t="s">
        <v>36569</v>
      </c>
      <c r="E2714" t="s">
        <v>45581</v>
      </c>
    </row>
    <row r="2715" spans="1:5" x14ac:dyDescent="0.25">
      <c r="A2715" t="s">
        <v>45582</v>
      </c>
      <c r="B2715" t="str">
        <f t="shared" si="42"/>
        <v>0260/</v>
      </c>
      <c r="C2715" t="s">
        <v>45583</v>
      </c>
      <c r="D2715" t="s">
        <v>32136</v>
      </c>
      <c r="E2715" t="s">
        <v>45584</v>
      </c>
    </row>
    <row r="2716" spans="1:5" x14ac:dyDescent="0.25">
      <c r="A2716" t="s">
        <v>45585</v>
      </c>
      <c r="B2716" t="str">
        <f t="shared" si="42"/>
        <v>0764/</v>
      </c>
      <c r="C2716" t="s">
        <v>45586</v>
      </c>
      <c r="D2716" t="s">
        <v>32668</v>
      </c>
      <c r="E2716" t="s">
        <v>45587</v>
      </c>
    </row>
    <row r="2717" spans="1:5" x14ac:dyDescent="0.25">
      <c r="A2717" t="s">
        <v>45588</v>
      </c>
      <c r="B2717" t="str">
        <f t="shared" si="42"/>
        <v>0668/</v>
      </c>
      <c r="C2717" t="s">
        <v>45589</v>
      </c>
      <c r="D2717" t="s">
        <v>32559</v>
      </c>
      <c r="E2717" t="s">
        <v>45590</v>
      </c>
    </row>
    <row r="2718" spans="1:5" x14ac:dyDescent="0.25">
      <c r="A2718" t="s">
        <v>45591</v>
      </c>
      <c r="B2718" t="str">
        <f t="shared" si="42"/>
        <v>3352/</v>
      </c>
      <c r="C2718" t="s">
        <v>45592</v>
      </c>
      <c r="D2718" t="s">
        <v>35300</v>
      </c>
      <c r="E2718" t="s">
        <v>45593</v>
      </c>
    </row>
    <row r="2719" spans="1:5" x14ac:dyDescent="0.25">
      <c r="A2719" t="s">
        <v>45594</v>
      </c>
      <c r="B2719" t="str">
        <f t="shared" si="42"/>
        <v>3720/</v>
      </c>
      <c r="C2719" t="s">
        <v>45595</v>
      </c>
      <c r="D2719" t="s">
        <v>35677</v>
      </c>
      <c r="E2719" t="s">
        <v>45596</v>
      </c>
    </row>
    <row r="2720" spans="1:5" x14ac:dyDescent="0.25">
      <c r="A2720" t="s">
        <v>45597</v>
      </c>
      <c r="B2720" t="str">
        <f t="shared" si="42"/>
        <v>3434/</v>
      </c>
      <c r="C2720" t="s">
        <v>45598</v>
      </c>
      <c r="D2720" t="s">
        <v>35384</v>
      </c>
      <c r="E2720" t="s">
        <v>45599</v>
      </c>
    </row>
    <row r="2721" spans="1:5" x14ac:dyDescent="0.25">
      <c r="A2721" t="s">
        <v>45600</v>
      </c>
      <c r="B2721" t="str">
        <f t="shared" si="42"/>
        <v>1747/</v>
      </c>
      <c r="C2721" t="s">
        <v>45601</v>
      </c>
      <c r="D2721" t="s">
        <v>33650</v>
      </c>
      <c r="E2721" t="s">
        <v>45602</v>
      </c>
    </row>
    <row r="2722" spans="1:5" x14ac:dyDescent="0.25">
      <c r="A2722" t="s">
        <v>45603</v>
      </c>
      <c r="B2722" t="str">
        <f t="shared" si="42"/>
        <v>1961/</v>
      </c>
      <c r="C2722" t="s">
        <v>45601</v>
      </c>
      <c r="D2722" t="s">
        <v>33869</v>
      </c>
      <c r="E2722" t="s">
        <v>45604</v>
      </c>
    </row>
    <row r="2723" spans="1:5" x14ac:dyDescent="0.25">
      <c r="A2723" t="s">
        <v>45605</v>
      </c>
      <c r="B2723" t="str">
        <f t="shared" si="42"/>
        <v>2635/</v>
      </c>
      <c r="C2723" t="s">
        <v>45606</v>
      </c>
      <c r="D2723" t="s">
        <v>34557</v>
      </c>
      <c r="E2723" t="s">
        <v>45607</v>
      </c>
    </row>
    <row r="2724" spans="1:5" x14ac:dyDescent="0.25">
      <c r="A2724" t="s">
        <v>45608</v>
      </c>
      <c r="B2724" t="str">
        <f t="shared" si="42"/>
        <v>0266/</v>
      </c>
      <c r="C2724" t="s">
        <v>45609</v>
      </c>
      <c r="D2724" t="s">
        <v>32142</v>
      </c>
      <c r="E2724" t="s">
        <v>45610</v>
      </c>
    </row>
    <row r="2725" spans="1:5" x14ac:dyDescent="0.25">
      <c r="A2725" t="s">
        <v>45611</v>
      </c>
      <c r="B2725" t="str">
        <f t="shared" si="42"/>
        <v>3545/</v>
      </c>
      <c r="C2725" t="s">
        <v>45609</v>
      </c>
      <c r="D2725" t="s">
        <v>35496</v>
      </c>
      <c r="E2725" t="s">
        <v>45612</v>
      </c>
    </row>
    <row r="2726" spans="1:5" x14ac:dyDescent="0.25">
      <c r="A2726" t="s">
        <v>45613</v>
      </c>
      <c r="B2726" t="str">
        <f t="shared" si="42"/>
        <v>0263/</v>
      </c>
      <c r="C2726" t="s">
        <v>45614</v>
      </c>
      <c r="D2726" t="s">
        <v>32139</v>
      </c>
      <c r="E2726" t="s">
        <v>45615</v>
      </c>
    </row>
    <row r="2727" spans="1:5" x14ac:dyDescent="0.25">
      <c r="A2727" t="s">
        <v>45616</v>
      </c>
      <c r="B2727" t="str">
        <f t="shared" si="42"/>
        <v>2224/</v>
      </c>
      <c r="C2727" t="s">
        <v>45617</v>
      </c>
      <c r="D2727" t="s">
        <v>34141</v>
      </c>
      <c r="E2727" t="s">
        <v>45618</v>
      </c>
    </row>
    <row r="2728" spans="1:5" x14ac:dyDescent="0.25">
      <c r="A2728" t="s">
        <v>45619</v>
      </c>
      <c r="B2728" t="str">
        <f t="shared" si="42"/>
        <v>2227/</v>
      </c>
      <c r="C2728" t="s">
        <v>45617</v>
      </c>
      <c r="D2728" t="s">
        <v>34144</v>
      </c>
      <c r="E2728" t="s">
        <v>45620</v>
      </c>
    </row>
    <row r="2729" spans="1:5" x14ac:dyDescent="0.25">
      <c r="A2729" t="s">
        <v>45621</v>
      </c>
      <c r="B2729" t="str">
        <f t="shared" si="42"/>
        <v>0687/</v>
      </c>
      <c r="C2729" t="s">
        <v>45622</v>
      </c>
      <c r="D2729" t="s">
        <v>32581</v>
      </c>
      <c r="E2729" t="s">
        <v>45623</v>
      </c>
    </row>
    <row r="2730" spans="1:5" x14ac:dyDescent="0.25">
      <c r="A2730" t="s">
        <v>45624</v>
      </c>
      <c r="B2730" t="str">
        <f t="shared" si="42"/>
        <v>1761/</v>
      </c>
      <c r="C2730" t="s">
        <v>45625</v>
      </c>
      <c r="D2730" t="s">
        <v>33664</v>
      </c>
      <c r="E2730" t="s">
        <v>45626</v>
      </c>
    </row>
    <row r="2731" spans="1:5" x14ac:dyDescent="0.25">
      <c r="A2731" t="s">
        <v>45627</v>
      </c>
      <c r="B2731" t="str">
        <f t="shared" si="42"/>
        <v>1083/</v>
      </c>
      <c r="C2731" t="s">
        <v>45628</v>
      </c>
      <c r="D2731" t="s">
        <v>32994</v>
      </c>
      <c r="E2731" t="s">
        <v>45629</v>
      </c>
    </row>
    <row r="2732" spans="1:5" x14ac:dyDescent="0.25">
      <c r="A2732" t="s">
        <v>45630</v>
      </c>
      <c r="B2732" t="str">
        <f t="shared" si="42"/>
        <v>1660/</v>
      </c>
      <c r="C2732" t="s">
        <v>45631</v>
      </c>
      <c r="D2732" t="s">
        <v>33567</v>
      </c>
      <c r="E2732" t="s">
        <v>45632</v>
      </c>
    </row>
    <row r="2733" spans="1:5" x14ac:dyDescent="0.25">
      <c r="A2733" t="s">
        <v>45633</v>
      </c>
      <c r="B2733" t="str">
        <f t="shared" si="42"/>
        <v>0450/</v>
      </c>
      <c r="C2733" t="s">
        <v>45634</v>
      </c>
      <c r="D2733" t="s">
        <v>32338</v>
      </c>
      <c r="E2733" t="s">
        <v>45635</v>
      </c>
    </row>
    <row r="2734" spans="1:5" x14ac:dyDescent="0.25">
      <c r="A2734" t="s">
        <v>45636</v>
      </c>
      <c r="B2734" t="str">
        <f t="shared" si="42"/>
        <v>0913/</v>
      </c>
      <c r="C2734" t="s">
        <v>45637</v>
      </c>
      <c r="D2734" t="s">
        <v>32822</v>
      </c>
      <c r="E2734" t="s">
        <v>45638</v>
      </c>
    </row>
    <row r="2735" spans="1:5" x14ac:dyDescent="0.25">
      <c r="A2735" t="s">
        <v>45639</v>
      </c>
      <c r="B2735" t="str">
        <f t="shared" si="42"/>
        <v>4211/</v>
      </c>
      <c r="C2735" t="s">
        <v>45640</v>
      </c>
      <c r="D2735" t="s">
        <v>36237</v>
      </c>
      <c r="E2735" t="s">
        <v>45641</v>
      </c>
    </row>
    <row r="2736" spans="1:5" x14ac:dyDescent="0.25">
      <c r="A2736" t="s">
        <v>45642</v>
      </c>
      <c r="B2736" t="str">
        <f t="shared" si="42"/>
        <v>0725/</v>
      </c>
      <c r="C2736" t="s">
        <v>45643</v>
      </c>
      <c r="D2736" t="s">
        <v>32621</v>
      </c>
      <c r="E2736" t="s">
        <v>45644</v>
      </c>
    </row>
    <row r="2737" spans="1:5" x14ac:dyDescent="0.25">
      <c r="A2737" t="s">
        <v>45645</v>
      </c>
      <c r="B2737" t="str">
        <f t="shared" si="42"/>
        <v>3439/</v>
      </c>
      <c r="C2737" t="s">
        <v>45646</v>
      </c>
      <c r="D2737" t="s">
        <v>35389</v>
      </c>
      <c r="E2737" t="s">
        <v>45647</v>
      </c>
    </row>
    <row r="2738" spans="1:5" x14ac:dyDescent="0.25">
      <c r="A2738" t="s">
        <v>45648</v>
      </c>
      <c r="B2738" t="str">
        <f t="shared" si="42"/>
        <v>3279/</v>
      </c>
      <c r="C2738" t="s">
        <v>45649</v>
      </c>
      <c r="D2738" t="s">
        <v>35226</v>
      </c>
      <c r="E2738" t="s">
        <v>45650</v>
      </c>
    </row>
    <row r="2739" spans="1:5" x14ac:dyDescent="0.25">
      <c r="A2739" t="s">
        <v>45651</v>
      </c>
      <c r="B2739" t="str">
        <f t="shared" si="42"/>
        <v>3139/</v>
      </c>
      <c r="C2739" t="s">
        <v>45652</v>
      </c>
      <c r="D2739" t="s">
        <v>35077</v>
      </c>
      <c r="E2739" t="s">
        <v>45653</v>
      </c>
    </row>
    <row r="2740" spans="1:5" x14ac:dyDescent="0.25">
      <c r="A2740" t="s">
        <v>45654</v>
      </c>
      <c r="B2740" t="str">
        <f t="shared" si="42"/>
        <v>1949/</v>
      </c>
      <c r="C2740" t="s">
        <v>45655</v>
      </c>
      <c r="D2740" t="s">
        <v>33857</v>
      </c>
      <c r="E2740" t="s">
        <v>45656</v>
      </c>
    </row>
    <row r="2741" spans="1:5" x14ac:dyDescent="0.25">
      <c r="A2741" t="s">
        <v>45657</v>
      </c>
      <c r="B2741" t="str">
        <f t="shared" si="42"/>
        <v>4184/</v>
      </c>
      <c r="C2741" t="s">
        <v>45658</v>
      </c>
      <c r="D2741" t="s">
        <v>36210</v>
      </c>
      <c r="E2741" t="s">
        <v>45659</v>
      </c>
    </row>
    <row r="2742" spans="1:5" x14ac:dyDescent="0.25">
      <c r="A2742" t="s">
        <v>45660</v>
      </c>
      <c r="B2742" t="str">
        <f t="shared" si="42"/>
        <v>0860/</v>
      </c>
      <c r="C2742" t="s">
        <v>45661</v>
      </c>
      <c r="D2742" t="s">
        <v>32767</v>
      </c>
      <c r="E2742" t="s">
        <v>45662</v>
      </c>
    </row>
    <row r="2743" spans="1:5" x14ac:dyDescent="0.25">
      <c r="A2743" t="s">
        <v>45663</v>
      </c>
      <c r="B2743" t="str">
        <f t="shared" si="42"/>
        <v>0893/</v>
      </c>
      <c r="C2743" t="s">
        <v>45664</v>
      </c>
      <c r="D2743" t="s">
        <v>32802</v>
      </c>
      <c r="E2743" t="s">
        <v>45665</v>
      </c>
    </row>
    <row r="2744" spans="1:5" x14ac:dyDescent="0.25">
      <c r="A2744" t="s">
        <v>45666</v>
      </c>
      <c r="B2744" t="str">
        <f t="shared" si="42"/>
        <v>0076/</v>
      </c>
      <c r="C2744" t="s">
        <v>2042</v>
      </c>
      <c r="D2744" t="s">
        <v>31945</v>
      </c>
      <c r="E2744" t="s">
        <v>45667</v>
      </c>
    </row>
    <row r="2745" spans="1:5" x14ac:dyDescent="0.25">
      <c r="A2745" t="s">
        <v>45668</v>
      </c>
      <c r="B2745" t="str">
        <f t="shared" si="42"/>
        <v>0077/</v>
      </c>
      <c r="C2745" t="s">
        <v>2042</v>
      </c>
      <c r="D2745" t="s">
        <v>31946</v>
      </c>
      <c r="E2745" t="s">
        <v>45669</v>
      </c>
    </row>
    <row r="2746" spans="1:5" x14ac:dyDescent="0.25">
      <c r="A2746" t="s">
        <v>45670</v>
      </c>
      <c r="B2746" t="str">
        <f t="shared" si="42"/>
        <v>1000/</v>
      </c>
      <c r="C2746" t="s">
        <v>45671</v>
      </c>
      <c r="D2746" t="s">
        <v>32911</v>
      </c>
      <c r="E2746" t="s">
        <v>45672</v>
      </c>
    </row>
    <row r="2747" spans="1:5" x14ac:dyDescent="0.25">
      <c r="A2747" t="s">
        <v>45673</v>
      </c>
      <c r="B2747" t="str">
        <f t="shared" si="42"/>
        <v>0566/</v>
      </c>
      <c r="C2747" t="s">
        <v>45674</v>
      </c>
      <c r="D2747" t="s">
        <v>32455</v>
      </c>
      <c r="E2747" t="s">
        <v>45675</v>
      </c>
    </row>
    <row r="2748" spans="1:5" x14ac:dyDescent="0.25">
      <c r="A2748" t="s">
        <v>45676</v>
      </c>
      <c r="B2748" t="str">
        <f t="shared" si="42"/>
        <v>0702/</v>
      </c>
      <c r="C2748" t="s">
        <v>45677</v>
      </c>
      <c r="D2748" t="s">
        <v>32596</v>
      </c>
      <c r="E2748" t="s">
        <v>45678</v>
      </c>
    </row>
    <row r="2749" spans="1:5" x14ac:dyDescent="0.25">
      <c r="A2749" t="s">
        <v>45679</v>
      </c>
      <c r="B2749" t="str">
        <f t="shared" si="42"/>
        <v>1599/</v>
      </c>
      <c r="C2749" t="s">
        <v>45677</v>
      </c>
      <c r="D2749" t="s">
        <v>33505</v>
      </c>
      <c r="E2749" t="s">
        <v>45680</v>
      </c>
    </row>
    <row r="2750" spans="1:5" x14ac:dyDescent="0.25">
      <c r="A2750" t="s">
        <v>45681</v>
      </c>
      <c r="B2750" t="str">
        <f t="shared" si="42"/>
        <v>1600/</v>
      </c>
      <c r="C2750" t="s">
        <v>45677</v>
      </c>
      <c r="D2750" t="s">
        <v>33506</v>
      </c>
      <c r="E2750" t="s">
        <v>45682</v>
      </c>
    </row>
    <row r="2751" spans="1:5" x14ac:dyDescent="0.25">
      <c r="A2751" t="s">
        <v>45683</v>
      </c>
      <c r="B2751" t="str">
        <f t="shared" si="42"/>
        <v>1041/</v>
      </c>
      <c r="C2751" t="s">
        <v>45684</v>
      </c>
      <c r="D2751" t="s">
        <v>32952</v>
      </c>
      <c r="E2751" t="s">
        <v>45685</v>
      </c>
    </row>
    <row r="2752" spans="1:5" x14ac:dyDescent="0.25">
      <c r="A2752" t="s">
        <v>45686</v>
      </c>
      <c r="B2752" t="str">
        <f t="shared" si="42"/>
        <v>1852/</v>
      </c>
      <c r="C2752" t="s">
        <v>45687</v>
      </c>
      <c r="D2752" t="s">
        <v>33759</v>
      </c>
      <c r="E2752" t="s">
        <v>45688</v>
      </c>
    </row>
    <row r="2753" spans="1:5" x14ac:dyDescent="0.25">
      <c r="A2753" t="s">
        <v>45689</v>
      </c>
      <c r="B2753" t="str">
        <f t="shared" si="42"/>
        <v>2446/</v>
      </c>
      <c r="C2753" t="s">
        <v>45687</v>
      </c>
      <c r="D2753" t="s">
        <v>34362</v>
      </c>
      <c r="E2753" t="s">
        <v>45690</v>
      </c>
    </row>
    <row r="2754" spans="1:5" x14ac:dyDescent="0.25">
      <c r="A2754" t="s">
        <v>45691</v>
      </c>
      <c r="B2754" t="str">
        <f t="shared" ref="B2754:B2817" si="43">A2754&amp;"/"</f>
        <v>1588/</v>
      </c>
      <c r="C2754" t="s">
        <v>45692</v>
      </c>
      <c r="D2754" t="s">
        <v>33494</v>
      </c>
      <c r="E2754" t="s">
        <v>45693</v>
      </c>
    </row>
    <row r="2755" spans="1:5" x14ac:dyDescent="0.25">
      <c r="A2755" t="s">
        <v>45694</v>
      </c>
      <c r="B2755" t="str">
        <f t="shared" si="43"/>
        <v>0056/</v>
      </c>
      <c r="C2755" t="s">
        <v>45695</v>
      </c>
      <c r="D2755" t="s">
        <v>31925</v>
      </c>
      <c r="E2755" t="s">
        <v>45696</v>
      </c>
    </row>
    <row r="2756" spans="1:5" x14ac:dyDescent="0.25">
      <c r="A2756" t="s">
        <v>45697</v>
      </c>
      <c r="B2756" t="str">
        <f t="shared" si="43"/>
        <v>3390/</v>
      </c>
      <c r="C2756" t="s">
        <v>31593</v>
      </c>
      <c r="D2756" t="s">
        <v>35339</v>
      </c>
      <c r="E2756" t="s">
        <v>45698</v>
      </c>
    </row>
    <row r="2757" spans="1:5" x14ac:dyDescent="0.25">
      <c r="A2757" t="s">
        <v>45699</v>
      </c>
      <c r="B2757" t="str">
        <f t="shared" si="43"/>
        <v>3057/</v>
      </c>
      <c r="C2757" t="s">
        <v>45700</v>
      </c>
      <c r="D2757" t="s">
        <v>34996</v>
      </c>
      <c r="E2757" t="s">
        <v>45701</v>
      </c>
    </row>
    <row r="2758" spans="1:5" x14ac:dyDescent="0.25">
      <c r="A2758" t="s">
        <v>45702</v>
      </c>
      <c r="B2758" t="str">
        <f t="shared" si="43"/>
        <v>1773/</v>
      </c>
      <c r="C2758" t="s">
        <v>45703</v>
      </c>
      <c r="D2758" t="s">
        <v>33676</v>
      </c>
      <c r="E2758" t="s">
        <v>45704</v>
      </c>
    </row>
    <row r="2759" spans="1:5" x14ac:dyDescent="0.25">
      <c r="A2759" t="s">
        <v>45705</v>
      </c>
      <c r="B2759" t="str">
        <f t="shared" si="43"/>
        <v>3166/</v>
      </c>
      <c r="C2759" t="s">
        <v>45706</v>
      </c>
      <c r="D2759" t="s">
        <v>35104</v>
      </c>
      <c r="E2759" t="s">
        <v>45707</v>
      </c>
    </row>
    <row r="2760" spans="1:5" x14ac:dyDescent="0.25">
      <c r="A2760" t="s">
        <v>45708</v>
      </c>
      <c r="B2760" t="str">
        <f t="shared" si="43"/>
        <v>3969/</v>
      </c>
      <c r="C2760" t="s">
        <v>45709</v>
      </c>
      <c r="D2760" t="s">
        <v>35997</v>
      </c>
      <c r="E2760" t="s">
        <v>45710</v>
      </c>
    </row>
    <row r="2761" spans="1:5" x14ac:dyDescent="0.25">
      <c r="A2761" t="s">
        <v>45711</v>
      </c>
      <c r="B2761" t="str">
        <f t="shared" si="43"/>
        <v>0104/</v>
      </c>
      <c r="C2761" t="s">
        <v>45712</v>
      </c>
      <c r="D2761" t="s">
        <v>31973</v>
      </c>
      <c r="E2761" t="s">
        <v>45713</v>
      </c>
    </row>
    <row r="2762" spans="1:5" x14ac:dyDescent="0.25">
      <c r="A2762" t="s">
        <v>45714</v>
      </c>
      <c r="B2762" t="str">
        <f t="shared" si="43"/>
        <v>4417/</v>
      </c>
      <c r="C2762" t="s">
        <v>45715</v>
      </c>
      <c r="D2762" t="s">
        <v>36449</v>
      </c>
      <c r="E2762" t="s">
        <v>45716</v>
      </c>
    </row>
    <row r="2763" spans="1:5" x14ac:dyDescent="0.25">
      <c r="A2763" t="s">
        <v>45717</v>
      </c>
      <c r="B2763" t="str">
        <f t="shared" si="43"/>
        <v>1944/</v>
      </c>
      <c r="C2763" t="s">
        <v>45718</v>
      </c>
      <c r="D2763" t="s">
        <v>33852</v>
      </c>
      <c r="E2763" t="s">
        <v>45719</v>
      </c>
    </row>
    <row r="2764" spans="1:5" x14ac:dyDescent="0.25">
      <c r="A2764" t="s">
        <v>45720</v>
      </c>
      <c r="B2764" t="str">
        <f t="shared" si="43"/>
        <v>1279/</v>
      </c>
      <c r="C2764" t="s">
        <v>45721</v>
      </c>
      <c r="D2764" t="s">
        <v>33188</v>
      </c>
      <c r="E2764" t="s">
        <v>45722</v>
      </c>
    </row>
    <row r="2765" spans="1:5" x14ac:dyDescent="0.25">
      <c r="A2765" t="s">
        <v>45723</v>
      </c>
      <c r="B2765" t="str">
        <f t="shared" si="43"/>
        <v>2028/</v>
      </c>
      <c r="C2765" t="s">
        <v>45724</v>
      </c>
      <c r="D2765" t="s">
        <v>33935</v>
      </c>
      <c r="E2765" t="s">
        <v>45725</v>
      </c>
    </row>
    <row r="2766" spans="1:5" x14ac:dyDescent="0.25">
      <c r="A2766" t="s">
        <v>45726</v>
      </c>
      <c r="B2766" t="str">
        <f t="shared" si="43"/>
        <v>2034/</v>
      </c>
      <c r="C2766" t="s">
        <v>45724</v>
      </c>
      <c r="D2766" t="s">
        <v>33940</v>
      </c>
      <c r="E2766" t="s">
        <v>45727</v>
      </c>
    </row>
    <row r="2767" spans="1:5" x14ac:dyDescent="0.25">
      <c r="A2767" t="s">
        <v>45728</v>
      </c>
      <c r="B2767" t="str">
        <f t="shared" si="43"/>
        <v>4304/</v>
      </c>
      <c r="C2767" t="s">
        <v>45729</v>
      </c>
      <c r="D2767" t="s">
        <v>36331</v>
      </c>
      <c r="E2767" t="s">
        <v>45730</v>
      </c>
    </row>
    <row r="2768" spans="1:5" x14ac:dyDescent="0.25">
      <c r="A2768" t="s">
        <v>45731</v>
      </c>
      <c r="B2768" t="str">
        <f t="shared" si="43"/>
        <v>0215/</v>
      </c>
      <c r="C2768" t="s">
        <v>45732</v>
      </c>
      <c r="D2768" t="s">
        <v>32089</v>
      </c>
      <c r="E2768" t="s">
        <v>45733</v>
      </c>
    </row>
    <row r="2769" spans="1:5" x14ac:dyDescent="0.25">
      <c r="A2769" t="s">
        <v>45731</v>
      </c>
      <c r="B2769" t="str">
        <f t="shared" si="43"/>
        <v>0215/</v>
      </c>
      <c r="C2769" t="s">
        <v>45734</v>
      </c>
      <c r="D2769" t="s">
        <v>32087</v>
      </c>
      <c r="E2769" t="s">
        <v>45735</v>
      </c>
    </row>
    <row r="2770" spans="1:5" x14ac:dyDescent="0.25">
      <c r="A2770" t="s">
        <v>45731</v>
      </c>
      <c r="B2770" t="str">
        <f t="shared" si="43"/>
        <v>0215/</v>
      </c>
      <c r="C2770" t="s">
        <v>45736</v>
      </c>
      <c r="D2770" t="s">
        <v>32088</v>
      </c>
      <c r="E2770" t="s">
        <v>45737</v>
      </c>
    </row>
    <row r="2771" spans="1:5" x14ac:dyDescent="0.25">
      <c r="A2771" t="s">
        <v>45738</v>
      </c>
      <c r="B2771" t="str">
        <f t="shared" si="43"/>
        <v>0934/</v>
      </c>
      <c r="C2771" t="s">
        <v>45739</v>
      </c>
      <c r="D2771" t="s">
        <v>32843</v>
      </c>
      <c r="E2771" t="s">
        <v>45740</v>
      </c>
    </row>
    <row r="2772" spans="1:5" x14ac:dyDescent="0.25">
      <c r="A2772" t="s">
        <v>45741</v>
      </c>
      <c r="B2772" t="str">
        <f t="shared" si="43"/>
        <v>2908/</v>
      </c>
      <c r="C2772" t="s">
        <v>45742</v>
      </c>
      <c r="D2772" t="s">
        <v>34843</v>
      </c>
      <c r="E2772" t="s">
        <v>45743</v>
      </c>
    </row>
    <row r="2773" spans="1:5" x14ac:dyDescent="0.25">
      <c r="A2773" t="s">
        <v>45744</v>
      </c>
      <c r="B2773" t="str">
        <f t="shared" si="43"/>
        <v>2117/</v>
      </c>
      <c r="C2773" t="s">
        <v>45745</v>
      </c>
      <c r="D2773" t="s">
        <v>34036</v>
      </c>
      <c r="E2773" t="s">
        <v>45746</v>
      </c>
    </row>
    <row r="2774" spans="1:5" x14ac:dyDescent="0.25">
      <c r="A2774" t="s">
        <v>45747</v>
      </c>
      <c r="B2774" t="str">
        <f t="shared" si="43"/>
        <v>3258/</v>
      </c>
      <c r="C2774" t="s">
        <v>45748</v>
      </c>
      <c r="D2774" t="s">
        <v>35203</v>
      </c>
      <c r="E2774" t="s">
        <v>45749</v>
      </c>
    </row>
    <row r="2775" spans="1:5" x14ac:dyDescent="0.25">
      <c r="A2775" t="s">
        <v>45750</v>
      </c>
      <c r="B2775" t="str">
        <f t="shared" si="43"/>
        <v>1165/</v>
      </c>
      <c r="C2775" t="s">
        <v>45751</v>
      </c>
      <c r="D2775" t="s">
        <v>33078</v>
      </c>
      <c r="E2775" t="s">
        <v>45752</v>
      </c>
    </row>
    <row r="2776" spans="1:5" x14ac:dyDescent="0.25">
      <c r="A2776" t="s">
        <v>45753</v>
      </c>
      <c r="B2776" t="str">
        <f t="shared" si="43"/>
        <v>1399/</v>
      </c>
      <c r="C2776" t="s">
        <v>45751</v>
      </c>
      <c r="D2776" t="s">
        <v>33307</v>
      </c>
      <c r="E2776" t="s">
        <v>45754</v>
      </c>
    </row>
    <row r="2777" spans="1:5" x14ac:dyDescent="0.25">
      <c r="A2777" t="s">
        <v>45755</v>
      </c>
      <c r="B2777" t="str">
        <f t="shared" si="43"/>
        <v>2150/</v>
      </c>
      <c r="C2777" t="s">
        <v>45751</v>
      </c>
      <c r="D2777" t="s">
        <v>34068</v>
      </c>
      <c r="E2777" t="s">
        <v>45756</v>
      </c>
    </row>
    <row r="2778" spans="1:5" x14ac:dyDescent="0.25">
      <c r="A2778" t="s">
        <v>45757</v>
      </c>
      <c r="B2778" t="str">
        <f t="shared" si="43"/>
        <v>4373/</v>
      </c>
      <c r="C2778" t="s">
        <v>45758</v>
      </c>
      <c r="D2778" t="s">
        <v>36400</v>
      </c>
      <c r="E2778" t="s">
        <v>45759</v>
      </c>
    </row>
    <row r="2779" spans="1:5" x14ac:dyDescent="0.25">
      <c r="A2779" t="s">
        <v>45760</v>
      </c>
      <c r="B2779" t="str">
        <f t="shared" si="43"/>
        <v>2061/</v>
      </c>
      <c r="C2779" t="s">
        <v>45761</v>
      </c>
      <c r="D2779" t="s">
        <v>33967</v>
      </c>
      <c r="E2779" t="s">
        <v>45762</v>
      </c>
    </row>
    <row r="2780" spans="1:5" x14ac:dyDescent="0.25">
      <c r="A2780" t="s">
        <v>45763</v>
      </c>
      <c r="B2780" t="str">
        <f t="shared" si="43"/>
        <v>3494/</v>
      </c>
      <c r="C2780" t="s">
        <v>45764</v>
      </c>
      <c r="D2780" t="s">
        <v>35444</v>
      </c>
      <c r="E2780" t="s">
        <v>45765</v>
      </c>
    </row>
    <row r="2781" spans="1:5" x14ac:dyDescent="0.25">
      <c r="A2781" t="s">
        <v>45766</v>
      </c>
      <c r="B2781" t="str">
        <f t="shared" si="43"/>
        <v>1645/</v>
      </c>
      <c r="C2781" t="s">
        <v>45767</v>
      </c>
      <c r="D2781" t="s">
        <v>33552</v>
      </c>
      <c r="E2781" t="s">
        <v>45768</v>
      </c>
    </row>
    <row r="2782" spans="1:5" x14ac:dyDescent="0.25">
      <c r="A2782" t="s">
        <v>45769</v>
      </c>
      <c r="B2782" t="str">
        <f t="shared" si="43"/>
        <v>1443/</v>
      </c>
      <c r="C2782" t="s">
        <v>45770</v>
      </c>
      <c r="D2782" t="s">
        <v>33349</v>
      </c>
      <c r="E2782" t="s">
        <v>45771</v>
      </c>
    </row>
    <row r="2783" spans="1:5" x14ac:dyDescent="0.25">
      <c r="A2783" t="s">
        <v>45772</v>
      </c>
      <c r="B2783" t="str">
        <f t="shared" si="43"/>
        <v>1727/</v>
      </c>
      <c r="C2783" t="s">
        <v>45770</v>
      </c>
      <c r="D2783" t="s">
        <v>33630</v>
      </c>
      <c r="E2783" t="s">
        <v>45773</v>
      </c>
    </row>
    <row r="2784" spans="1:5" x14ac:dyDescent="0.25">
      <c r="A2784" t="s">
        <v>45774</v>
      </c>
      <c r="B2784" t="str">
        <f t="shared" si="43"/>
        <v>1885/</v>
      </c>
      <c r="C2784" t="s">
        <v>45770</v>
      </c>
      <c r="D2784" t="s">
        <v>33792</v>
      </c>
      <c r="E2784" t="s">
        <v>45775</v>
      </c>
    </row>
    <row r="2785" spans="1:5" x14ac:dyDescent="0.25">
      <c r="A2785" t="s">
        <v>45776</v>
      </c>
      <c r="B2785" t="str">
        <f t="shared" si="43"/>
        <v>2538/</v>
      </c>
      <c r="C2785" t="s">
        <v>45777</v>
      </c>
      <c r="D2785" t="s">
        <v>34455</v>
      </c>
      <c r="E2785" t="s">
        <v>45778</v>
      </c>
    </row>
    <row r="2786" spans="1:5" x14ac:dyDescent="0.25">
      <c r="A2786" t="s">
        <v>45779</v>
      </c>
      <c r="B2786" t="str">
        <f t="shared" si="43"/>
        <v>4155/</v>
      </c>
      <c r="C2786" t="s">
        <v>45780</v>
      </c>
      <c r="D2786" t="s">
        <v>36182</v>
      </c>
      <c r="E2786" t="s">
        <v>45781</v>
      </c>
    </row>
    <row r="2787" spans="1:5" x14ac:dyDescent="0.25">
      <c r="A2787" t="s">
        <v>45782</v>
      </c>
      <c r="B2787" t="str">
        <f t="shared" si="43"/>
        <v>4191/</v>
      </c>
      <c r="C2787" t="s">
        <v>45780</v>
      </c>
      <c r="D2787" t="s">
        <v>36217</v>
      </c>
      <c r="E2787" t="s">
        <v>45783</v>
      </c>
    </row>
    <row r="2788" spans="1:5" x14ac:dyDescent="0.25">
      <c r="A2788" t="s">
        <v>45784</v>
      </c>
      <c r="B2788" t="str">
        <f t="shared" si="43"/>
        <v>4224/</v>
      </c>
      <c r="C2788" t="s">
        <v>45780</v>
      </c>
      <c r="D2788" t="s">
        <v>36250</v>
      </c>
      <c r="E2788" t="s">
        <v>45785</v>
      </c>
    </row>
    <row r="2789" spans="1:5" x14ac:dyDescent="0.25">
      <c r="A2789" t="s">
        <v>45786</v>
      </c>
      <c r="B2789" t="str">
        <f t="shared" si="43"/>
        <v>4240/</v>
      </c>
      <c r="C2789" t="s">
        <v>45780</v>
      </c>
      <c r="D2789" t="s">
        <v>36267</v>
      </c>
      <c r="E2789" t="s">
        <v>45787</v>
      </c>
    </row>
    <row r="2790" spans="1:5" x14ac:dyDescent="0.25">
      <c r="A2790" t="s">
        <v>45788</v>
      </c>
      <c r="B2790" t="str">
        <f t="shared" si="43"/>
        <v>0528/</v>
      </c>
      <c r="C2790" t="s">
        <v>45789</v>
      </c>
      <c r="D2790" t="s">
        <v>32418</v>
      </c>
      <c r="E2790" t="s">
        <v>45790</v>
      </c>
    </row>
    <row r="2791" spans="1:5" x14ac:dyDescent="0.25">
      <c r="A2791" t="s">
        <v>45791</v>
      </c>
      <c r="B2791" t="str">
        <f t="shared" si="43"/>
        <v>2113/</v>
      </c>
      <c r="C2791" t="s">
        <v>45792</v>
      </c>
      <c r="D2791" t="s">
        <v>34032</v>
      </c>
      <c r="E2791" t="s">
        <v>45793</v>
      </c>
    </row>
    <row r="2792" spans="1:5" x14ac:dyDescent="0.25">
      <c r="A2792" t="s">
        <v>45794</v>
      </c>
      <c r="B2792" t="str">
        <f t="shared" si="43"/>
        <v>1737/</v>
      </c>
      <c r="C2792" t="s">
        <v>45795</v>
      </c>
      <c r="D2792" t="s">
        <v>33640</v>
      </c>
      <c r="E2792" t="s">
        <v>45796</v>
      </c>
    </row>
    <row r="2793" spans="1:5" x14ac:dyDescent="0.25">
      <c r="A2793" t="s">
        <v>45797</v>
      </c>
      <c r="B2793" t="str">
        <f t="shared" si="43"/>
        <v>1413/</v>
      </c>
      <c r="C2793" t="s">
        <v>45798</v>
      </c>
      <c r="D2793" t="s">
        <v>33321</v>
      </c>
      <c r="E2793" t="s">
        <v>45799</v>
      </c>
    </row>
    <row r="2794" spans="1:5" x14ac:dyDescent="0.25">
      <c r="A2794" t="s">
        <v>45800</v>
      </c>
      <c r="B2794" t="str">
        <f t="shared" si="43"/>
        <v>4389/</v>
      </c>
      <c r="C2794" t="s">
        <v>45801</v>
      </c>
      <c r="D2794" t="s">
        <v>36416</v>
      </c>
      <c r="E2794" t="s">
        <v>45802</v>
      </c>
    </row>
    <row r="2795" spans="1:5" x14ac:dyDescent="0.25">
      <c r="A2795" t="s">
        <v>45803</v>
      </c>
      <c r="B2795" t="str">
        <f t="shared" si="43"/>
        <v>0111/</v>
      </c>
      <c r="C2795" t="s">
        <v>45804</v>
      </c>
      <c r="D2795" t="s">
        <v>31980</v>
      </c>
      <c r="E2795" t="s">
        <v>45805</v>
      </c>
    </row>
    <row r="2796" spans="1:5" x14ac:dyDescent="0.25">
      <c r="A2796" t="s">
        <v>45806</v>
      </c>
      <c r="B2796" t="str">
        <f t="shared" si="43"/>
        <v>2500/</v>
      </c>
      <c r="C2796" t="s">
        <v>45807</v>
      </c>
      <c r="D2796" t="s">
        <v>34417</v>
      </c>
      <c r="E2796" t="s">
        <v>45808</v>
      </c>
    </row>
    <row r="2797" spans="1:5" x14ac:dyDescent="0.25">
      <c r="A2797" t="s">
        <v>38122</v>
      </c>
      <c r="B2797" t="str">
        <f t="shared" si="43"/>
        <v>1851/</v>
      </c>
      <c r="C2797" t="s">
        <v>45809</v>
      </c>
      <c r="D2797" t="s">
        <v>33758</v>
      </c>
      <c r="E2797" t="s">
        <v>45810</v>
      </c>
    </row>
    <row r="2798" spans="1:5" x14ac:dyDescent="0.25">
      <c r="A2798" t="s">
        <v>45811</v>
      </c>
      <c r="B2798" t="str">
        <f t="shared" si="43"/>
        <v>1865/</v>
      </c>
      <c r="C2798" t="s">
        <v>45809</v>
      </c>
      <c r="D2798" t="s">
        <v>33772</v>
      </c>
      <c r="E2798" t="s">
        <v>45812</v>
      </c>
    </row>
    <row r="2799" spans="1:5" x14ac:dyDescent="0.25">
      <c r="A2799" t="s">
        <v>45813</v>
      </c>
      <c r="B2799" t="str">
        <f t="shared" si="43"/>
        <v>2282/</v>
      </c>
      <c r="C2799" t="s">
        <v>45809</v>
      </c>
      <c r="D2799" t="s">
        <v>34198</v>
      </c>
      <c r="E2799" t="s">
        <v>45814</v>
      </c>
    </row>
    <row r="2800" spans="1:5" x14ac:dyDescent="0.25">
      <c r="A2800" t="s">
        <v>45815</v>
      </c>
      <c r="B2800" t="str">
        <f t="shared" si="43"/>
        <v>4398/</v>
      </c>
      <c r="C2800" t="s">
        <v>45816</v>
      </c>
      <c r="D2800" t="s">
        <v>36425</v>
      </c>
      <c r="E2800" t="s">
        <v>45817</v>
      </c>
    </row>
    <row r="2801" spans="1:5" x14ac:dyDescent="0.25">
      <c r="A2801" t="s">
        <v>45818</v>
      </c>
      <c r="B2801" t="str">
        <f t="shared" si="43"/>
        <v>2859/</v>
      </c>
      <c r="C2801" t="s">
        <v>45819</v>
      </c>
      <c r="D2801" t="s">
        <v>34793</v>
      </c>
      <c r="E2801" t="s">
        <v>45820</v>
      </c>
    </row>
    <row r="2802" spans="1:5" x14ac:dyDescent="0.25">
      <c r="A2802" t="s">
        <v>45821</v>
      </c>
      <c r="B2802" t="str">
        <f t="shared" si="43"/>
        <v>1274/</v>
      </c>
      <c r="C2802" t="s">
        <v>18987</v>
      </c>
      <c r="D2802" t="s">
        <v>33183</v>
      </c>
      <c r="E2802" t="s">
        <v>45822</v>
      </c>
    </row>
    <row r="2803" spans="1:5" x14ac:dyDescent="0.25">
      <c r="A2803" t="s">
        <v>45823</v>
      </c>
      <c r="B2803" t="str">
        <f t="shared" si="43"/>
        <v>0123/</v>
      </c>
      <c r="C2803" t="s">
        <v>45824</v>
      </c>
      <c r="D2803" t="s">
        <v>31992</v>
      </c>
      <c r="E2803" t="s">
        <v>45825</v>
      </c>
    </row>
    <row r="2804" spans="1:5" x14ac:dyDescent="0.25">
      <c r="A2804" t="s">
        <v>45826</v>
      </c>
      <c r="B2804" t="str">
        <f t="shared" si="43"/>
        <v>3783/</v>
      </c>
      <c r="C2804" t="s">
        <v>45827</v>
      </c>
      <c r="D2804" t="s">
        <v>35743</v>
      </c>
      <c r="E2804" t="s">
        <v>45828</v>
      </c>
    </row>
    <row r="2805" spans="1:5" x14ac:dyDescent="0.25">
      <c r="A2805" t="s">
        <v>45829</v>
      </c>
      <c r="B2805" t="str">
        <f t="shared" si="43"/>
        <v>3223/</v>
      </c>
      <c r="C2805" t="s">
        <v>45830</v>
      </c>
      <c r="D2805" t="s">
        <v>35165</v>
      </c>
      <c r="E2805" t="s">
        <v>45831</v>
      </c>
    </row>
    <row r="2806" spans="1:5" x14ac:dyDescent="0.25">
      <c r="A2806" t="s">
        <v>45832</v>
      </c>
      <c r="B2806" t="str">
        <f t="shared" si="43"/>
        <v>0032/</v>
      </c>
      <c r="C2806" t="s">
        <v>45833</v>
      </c>
      <c r="D2806" t="s">
        <v>31890</v>
      </c>
      <c r="E2806" t="s">
        <v>45834</v>
      </c>
    </row>
    <row r="2807" spans="1:5" x14ac:dyDescent="0.25">
      <c r="A2807" t="s">
        <v>45835</v>
      </c>
      <c r="B2807" t="str">
        <f t="shared" si="43"/>
        <v>3673/</v>
      </c>
      <c r="C2807" t="s">
        <v>45836</v>
      </c>
      <c r="D2807" t="s">
        <v>35631</v>
      </c>
      <c r="E2807" t="s">
        <v>45837</v>
      </c>
    </row>
    <row r="2808" spans="1:5" x14ac:dyDescent="0.25">
      <c r="A2808" t="s">
        <v>45838</v>
      </c>
      <c r="B2808" t="str">
        <f t="shared" si="43"/>
        <v>3675/</v>
      </c>
      <c r="C2808" t="s">
        <v>45836</v>
      </c>
      <c r="D2808" t="s">
        <v>35633</v>
      </c>
      <c r="E2808" t="s">
        <v>45839</v>
      </c>
    </row>
    <row r="2809" spans="1:5" x14ac:dyDescent="0.25">
      <c r="A2809" t="s">
        <v>45840</v>
      </c>
      <c r="B2809" t="str">
        <f t="shared" si="43"/>
        <v>3705/</v>
      </c>
      <c r="C2809" t="s">
        <v>45836</v>
      </c>
      <c r="D2809" t="s">
        <v>35663</v>
      </c>
      <c r="E2809" t="s">
        <v>45841</v>
      </c>
    </row>
    <row r="2810" spans="1:5" x14ac:dyDescent="0.25">
      <c r="A2810" t="s">
        <v>45842</v>
      </c>
      <c r="B2810" t="str">
        <f t="shared" si="43"/>
        <v>1844/</v>
      </c>
      <c r="C2810" t="s">
        <v>45843</v>
      </c>
      <c r="D2810" t="s">
        <v>33750</v>
      </c>
      <c r="E2810" t="s">
        <v>45844</v>
      </c>
    </row>
    <row r="2811" spans="1:5" x14ac:dyDescent="0.25">
      <c r="A2811" t="s">
        <v>45845</v>
      </c>
      <c r="B2811" t="str">
        <f t="shared" si="43"/>
        <v>0640/</v>
      </c>
      <c r="C2811" t="s">
        <v>45846</v>
      </c>
      <c r="D2811" t="s">
        <v>32530</v>
      </c>
      <c r="E2811" t="s">
        <v>45847</v>
      </c>
    </row>
    <row r="2812" spans="1:5" x14ac:dyDescent="0.25">
      <c r="A2812" t="s">
        <v>45848</v>
      </c>
      <c r="B2812" t="str">
        <f t="shared" si="43"/>
        <v>2062/</v>
      </c>
      <c r="C2812" t="s">
        <v>45849</v>
      </c>
      <c r="D2812" t="s">
        <v>33968</v>
      </c>
      <c r="E2812" t="s">
        <v>45850</v>
      </c>
    </row>
    <row r="2813" spans="1:5" x14ac:dyDescent="0.25">
      <c r="A2813" t="s">
        <v>45851</v>
      </c>
      <c r="B2813" t="str">
        <f t="shared" si="43"/>
        <v>0085/</v>
      </c>
      <c r="C2813" t="s">
        <v>45852</v>
      </c>
      <c r="D2813" t="s">
        <v>31953</v>
      </c>
      <c r="E2813" t="s">
        <v>45853</v>
      </c>
    </row>
    <row r="2814" spans="1:5" x14ac:dyDescent="0.25">
      <c r="A2814" t="s">
        <v>45854</v>
      </c>
      <c r="B2814" t="str">
        <f t="shared" si="43"/>
        <v>0086/</v>
      </c>
      <c r="C2814" t="s">
        <v>45852</v>
      </c>
      <c r="D2814" t="s">
        <v>31954</v>
      </c>
      <c r="E2814" t="s">
        <v>45855</v>
      </c>
    </row>
    <row r="2815" spans="1:5" x14ac:dyDescent="0.25">
      <c r="A2815" t="s">
        <v>45856</v>
      </c>
      <c r="B2815" t="str">
        <f t="shared" si="43"/>
        <v>0099/</v>
      </c>
      <c r="C2815" t="s">
        <v>45852</v>
      </c>
      <c r="D2815" t="s">
        <v>31967</v>
      </c>
      <c r="E2815" t="s">
        <v>45857</v>
      </c>
    </row>
    <row r="2816" spans="1:5" x14ac:dyDescent="0.25">
      <c r="A2816" t="s">
        <v>45856</v>
      </c>
      <c r="B2816" t="str">
        <f t="shared" si="43"/>
        <v>0099/</v>
      </c>
      <c r="C2816" t="s">
        <v>45858</v>
      </c>
      <c r="D2816" t="s">
        <v>31968</v>
      </c>
      <c r="E2816" t="s">
        <v>45859</v>
      </c>
    </row>
    <row r="2817" spans="1:5" x14ac:dyDescent="0.25">
      <c r="A2817" t="s">
        <v>45860</v>
      </c>
      <c r="B2817" t="str">
        <f t="shared" si="43"/>
        <v>4157/</v>
      </c>
      <c r="C2817" t="s">
        <v>45861</v>
      </c>
      <c r="D2817" t="s">
        <v>36184</v>
      </c>
      <c r="E2817" t="s">
        <v>45862</v>
      </c>
    </row>
    <row r="2818" spans="1:5" x14ac:dyDescent="0.25">
      <c r="A2818" t="s">
        <v>45863</v>
      </c>
      <c r="B2818" t="str">
        <f t="shared" ref="B2818:B2881" si="44">A2818&amp;"/"</f>
        <v>3366/</v>
      </c>
      <c r="C2818" t="s">
        <v>45864</v>
      </c>
      <c r="D2818" t="s">
        <v>35315</v>
      </c>
      <c r="E2818" t="s">
        <v>45865</v>
      </c>
    </row>
    <row r="2819" spans="1:5" x14ac:dyDescent="0.25">
      <c r="A2819" t="s">
        <v>45866</v>
      </c>
      <c r="B2819" t="str">
        <f t="shared" si="44"/>
        <v>3383/</v>
      </c>
      <c r="C2819" t="s">
        <v>45867</v>
      </c>
      <c r="D2819" t="s">
        <v>35332</v>
      </c>
      <c r="E2819" t="s">
        <v>45868</v>
      </c>
    </row>
    <row r="2820" spans="1:5" x14ac:dyDescent="0.25">
      <c r="A2820" t="s">
        <v>45869</v>
      </c>
      <c r="B2820" t="str">
        <f t="shared" si="44"/>
        <v>3998/</v>
      </c>
      <c r="C2820" t="s">
        <v>45870</v>
      </c>
      <c r="D2820" t="s">
        <v>36026</v>
      </c>
      <c r="E2820" t="s">
        <v>45871</v>
      </c>
    </row>
    <row r="2821" spans="1:5" x14ac:dyDescent="0.25">
      <c r="A2821" t="s">
        <v>45872</v>
      </c>
      <c r="B2821" t="str">
        <f t="shared" si="44"/>
        <v>1664/</v>
      </c>
      <c r="C2821" t="s">
        <v>45873</v>
      </c>
      <c r="D2821" t="s">
        <v>33571</v>
      </c>
      <c r="E2821" t="s">
        <v>45874</v>
      </c>
    </row>
    <row r="2822" spans="1:5" x14ac:dyDescent="0.25">
      <c r="A2822" t="s">
        <v>45875</v>
      </c>
      <c r="B2822" t="str">
        <f t="shared" si="44"/>
        <v>2894/</v>
      </c>
      <c r="C2822" t="s">
        <v>45876</v>
      </c>
      <c r="D2822" t="s">
        <v>34829</v>
      </c>
      <c r="E2822" t="s">
        <v>45877</v>
      </c>
    </row>
    <row r="2823" spans="1:5" x14ac:dyDescent="0.25">
      <c r="A2823" t="s">
        <v>45878</v>
      </c>
      <c r="B2823" t="str">
        <f t="shared" si="44"/>
        <v>3812/</v>
      </c>
      <c r="C2823" t="s">
        <v>45879</v>
      </c>
      <c r="D2823" t="s">
        <v>35784</v>
      </c>
      <c r="E2823" t="s">
        <v>45880</v>
      </c>
    </row>
    <row r="2824" spans="1:5" x14ac:dyDescent="0.25">
      <c r="A2824" t="s">
        <v>45881</v>
      </c>
      <c r="B2824" t="str">
        <f t="shared" si="44"/>
        <v>3191/</v>
      </c>
      <c r="C2824" t="s">
        <v>45882</v>
      </c>
      <c r="D2824" t="s">
        <v>35132</v>
      </c>
      <c r="E2824" t="s">
        <v>45883</v>
      </c>
    </row>
    <row r="2825" spans="1:5" x14ac:dyDescent="0.25">
      <c r="A2825" t="s">
        <v>45884</v>
      </c>
      <c r="B2825" t="str">
        <f t="shared" si="44"/>
        <v>4298/</v>
      </c>
      <c r="C2825" t="s">
        <v>45885</v>
      </c>
      <c r="D2825" t="s">
        <v>36325</v>
      </c>
      <c r="E2825" t="s">
        <v>45886</v>
      </c>
    </row>
    <row r="2826" spans="1:5" x14ac:dyDescent="0.25">
      <c r="A2826" t="s">
        <v>45887</v>
      </c>
      <c r="B2826" t="str">
        <f t="shared" si="44"/>
        <v>2021/</v>
      </c>
      <c r="C2826" t="s">
        <v>45888</v>
      </c>
      <c r="D2826" t="s">
        <v>33929</v>
      </c>
      <c r="E2826" t="s">
        <v>45889</v>
      </c>
    </row>
    <row r="2827" spans="1:5" x14ac:dyDescent="0.25">
      <c r="A2827" t="s">
        <v>45890</v>
      </c>
      <c r="B2827" t="str">
        <f t="shared" si="44"/>
        <v>3475/</v>
      </c>
      <c r="C2827" t="s">
        <v>45891</v>
      </c>
      <c r="D2827" t="s">
        <v>35425</v>
      </c>
      <c r="E2827" t="s">
        <v>45892</v>
      </c>
    </row>
    <row r="2828" spans="1:5" x14ac:dyDescent="0.25">
      <c r="A2828" t="s">
        <v>45893</v>
      </c>
      <c r="B2828" t="str">
        <f t="shared" si="44"/>
        <v>1032/</v>
      </c>
      <c r="C2828" t="s">
        <v>45894</v>
      </c>
      <c r="D2828" t="s">
        <v>32943</v>
      </c>
      <c r="E2828" t="s">
        <v>45895</v>
      </c>
    </row>
    <row r="2829" spans="1:5" x14ac:dyDescent="0.25">
      <c r="A2829" t="s">
        <v>45896</v>
      </c>
      <c r="B2829" t="str">
        <f t="shared" si="44"/>
        <v>0937/</v>
      </c>
      <c r="C2829" t="s">
        <v>45897</v>
      </c>
      <c r="D2829" t="s">
        <v>32846</v>
      </c>
      <c r="E2829" t="s">
        <v>45898</v>
      </c>
    </row>
    <row r="2830" spans="1:5" x14ac:dyDescent="0.25">
      <c r="A2830" t="s">
        <v>45899</v>
      </c>
      <c r="B2830" t="str">
        <f t="shared" si="44"/>
        <v>1066/</v>
      </c>
      <c r="C2830" t="s">
        <v>45900</v>
      </c>
      <c r="D2830" t="s">
        <v>32977</v>
      </c>
      <c r="E2830" t="s">
        <v>45901</v>
      </c>
    </row>
    <row r="2831" spans="1:5" x14ac:dyDescent="0.25">
      <c r="A2831" t="s">
        <v>45902</v>
      </c>
      <c r="B2831" t="str">
        <f t="shared" si="44"/>
        <v>1995/</v>
      </c>
      <c r="C2831" t="s">
        <v>45903</v>
      </c>
      <c r="D2831" t="s">
        <v>33903</v>
      </c>
      <c r="E2831" t="s">
        <v>45904</v>
      </c>
    </row>
    <row r="2832" spans="1:5" x14ac:dyDescent="0.25">
      <c r="A2832" t="s">
        <v>45905</v>
      </c>
      <c r="B2832" t="str">
        <f t="shared" si="44"/>
        <v>4115/</v>
      </c>
      <c r="C2832" t="s">
        <v>45906</v>
      </c>
      <c r="D2832" t="s">
        <v>36142</v>
      </c>
      <c r="E2832" t="s">
        <v>45907</v>
      </c>
    </row>
    <row r="2833" spans="1:5" x14ac:dyDescent="0.25">
      <c r="A2833" t="s">
        <v>45908</v>
      </c>
      <c r="B2833" t="str">
        <f t="shared" si="44"/>
        <v>2054/</v>
      </c>
      <c r="C2833" t="s">
        <v>45909</v>
      </c>
      <c r="D2833" t="s">
        <v>33960</v>
      </c>
      <c r="E2833" t="s">
        <v>45910</v>
      </c>
    </row>
    <row r="2834" spans="1:5" x14ac:dyDescent="0.25">
      <c r="A2834" t="s">
        <v>45911</v>
      </c>
      <c r="B2834" t="str">
        <f t="shared" si="44"/>
        <v>2440/</v>
      </c>
      <c r="C2834" t="s">
        <v>36823</v>
      </c>
      <c r="D2834" t="s">
        <v>34356</v>
      </c>
      <c r="E2834" t="s">
        <v>45912</v>
      </c>
    </row>
    <row r="2835" spans="1:5" x14ac:dyDescent="0.25">
      <c r="A2835" t="s">
        <v>45913</v>
      </c>
      <c r="B2835" t="str">
        <f t="shared" si="44"/>
        <v>3706/</v>
      </c>
      <c r="C2835" t="s">
        <v>45914</v>
      </c>
      <c r="D2835" t="s">
        <v>35664</v>
      </c>
      <c r="E2835" t="s">
        <v>45915</v>
      </c>
    </row>
    <row r="2836" spans="1:5" x14ac:dyDescent="0.25">
      <c r="A2836" t="s">
        <v>45916</v>
      </c>
      <c r="B2836" t="str">
        <f t="shared" si="44"/>
        <v>1785/</v>
      </c>
      <c r="C2836" t="s">
        <v>45917</v>
      </c>
      <c r="D2836" t="s">
        <v>33691</v>
      </c>
      <c r="E2836" t="s">
        <v>45918</v>
      </c>
    </row>
    <row r="2837" spans="1:5" x14ac:dyDescent="0.25">
      <c r="A2837" t="s">
        <v>45919</v>
      </c>
      <c r="B2837" t="str">
        <f t="shared" si="44"/>
        <v>1680/</v>
      </c>
      <c r="C2837" t="s">
        <v>45920</v>
      </c>
      <c r="D2837" t="s">
        <v>33586</v>
      </c>
      <c r="E2837" t="s">
        <v>45921</v>
      </c>
    </row>
    <row r="2838" spans="1:5" x14ac:dyDescent="0.25">
      <c r="A2838" t="s">
        <v>45922</v>
      </c>
      <c r="B2838" t="str">
        <f t="shared" si="44"/>
        <v>2016/</v>
      </c>
      <c r="C2838" t="s">
        <v>45920</v>
      </c>
      <c r="D2838" t="s">
        <v>33924</v>
      </c>
      <c r="E2838" t="s">
        <v>45923</v>
      </c>
    </row>
    <row r="2839" spans="1:5" x14ac:dyDescent="0.25">
      <c r="A2839" t="s">
        <v>45924</v>
      </c>
      <c r="B2839" t="str">
        <f t="shared" si="44"/>
        <v>2572/</v>
      </c>
      <c r="C2839" t="s">
        <v>45925</v>
      </c>
      <c r="D2839" t="s">
        <v>34488</v>
      </c>
      <c r="E2839" t="s">
        <v>45926</v>
      </c>
    </row>
    <row r="2840" spans="1:5" x14ac:dyDescent="0.25">
      <c r="A2840" t="s">
        <v>45927</v>
      </c>
      <c r="B2840" t="str">
        <f t="shared" si="44"/>
        <v>2402/</v>
      </c>
      <c r="C2840" t="s">
        <v>45928</v>
      </c>
      <c r="D2840" t="s">
        <v>34318</v>
      </c>
      <c r="E2840" t="s">
        <v>45929</v>
      </c>
    </row>
    <row r="2841" spans="1:5" x14ac:dyDescent="0.25">
      <c r="A2841" t="s">
        <v>45930</v>
      </c>
      <c r="B2841" t="str">
        <f t="shared" si="44"/>
        <v>3076/</v>
      </c>
      <c r="C2841" t="s">
        <v>45931</v>
      </c>
      <c r="D2841" t="s">
        <v>35015</v>
      </c>
      <c r="E2841" t="s">
        <v>45932</v>
      </c>
    </row>
    <row r="2842" spans="1:5" x14ac:dyDescent="0.25">
      <c r="A2842" t="s">
        <v>45933</v>
      </c>
      <c r="B2842" t="str">
        <f t="shared" si="44"/>
        <v>3085/</v>
      </c>
      <c r="C2842" t="s">
        <v>45931</v>
      </c>
      <c r="D2842" t="s">
        <v>35024</v>
      </c>
      <c r="E2842" t="s">
        <v>45934</v>
      </c>
    </row>
    <row r="2843" spans="1:5" x14ac:dyDescent="0.25">
      <c r="A2843" t="s">
        <v>45935</v>
      </c>
      <c r="B2843" t="str">
        <f t="shared" si="44"/>
        <v>1922/</v>
      </c>
      <c r="C2843" t="s">
        <v>45936</v>
      </c>
      <c r="D2843" t="s">
        <v>33830</v>
      </c>
      <c r="E2843" t="s">
        <v>45937</v>
      </c>
    </row>
    <row r="2844" spans="1:5" x14ac:dyDescent="0.25">
      <c r="A2844" t="s">
        <v>45938</v>
      </c>
      <c r="B2844" t="str">
        <f t="shared" si="44"/>
        <v>3062/</v>
      </c>
      <c r="C2844" t="s">
        <v>45939</v>
      </c>
      <c r="D2844" t="s">
        <v>35001</v>
      </c>
      <c r="E2844" t="s">
        <v>45940</v>
      </c>
    </row>
    <row r="2845" spans="1:5" x14ac:dyDescent="0.25">
      <c r="A2845" t="s">
        <v>45941</v>
      </c>
      <c r="B2845" t="str">
        <f t="shared" si="44"/>
        <v>3250/</v>
      </c>
      <c r="C2845" t="s">
        <v>45942</v>
      </c>
      <c r="D2845" t="s">
        <v>35195</v>
      </c>
      <c r="E2845" t="s">
        <v>45943</v>
      </c>
    </row>
    <row r="2846" spans="1:5" x14ac:dyDescent="0.25">
      <c r="A2846" t="s">
        <v>45944</v>
      </c>
      <c r="B2846" t="str">
        <f t="shared" si="44"/>
        <v>3252/</v>
      </c>
      <c r="C2846" t="s">
        <v>45945</v>
      </c>
      <c r="D2846" t="s">
        <v>35197</v>
      </c>
      <c r="E2846" t="s">
        <v>45946</v>
      </c>
    </row>
    <row r="2847" spans="1:5" x14ac:dyDescent="0.25">
      <c r="A2847" t="s">
        <v>45947</v>
      </c>
      <c r="B2847" t="str">
        <f t="shared" si="44"/>
        <v>4498/</v>
      </c>
      <c r="C2847" t="s">
        <v>45948</v>
      </c>
      <c r="D2847" t="s">
        <v>36530</v>
      </c>
      <c r="E2847" t="s">
        <v>45949</v>
      </c>
    </row>
    <row r="2848" spans="1:5" x14ac:dyDescent="0.25">
      <c r="A2848" t="s">
        <v>45950</v>
      </c>
      <c r="B2848" t="str">
        <f t="shared" si="44"/>
        <v>4312/</v>
      </c>
      <c r="C2848" t="s">
        <v>45951</v>
      </c>
      <c r="D2848" t="s">
        <v>36339</v>
      </c>
      <c r="E2848" t="s">
        <v>45952</v>
      </c>
    </row>
    <row r="2849" spans="1:5" x14ac:dyDescent="0.25">
      <c r="A2849" t="s">
        <v>45953</v>
      </c>
      <c r="B2849" t="str">
        <f t="shared" si="44"/>
        <v>2809/</v>
      </c>
      <c r="C2849" t="s">
        <v>45954</v>
      </c>
      <c r="D2849" t="s">
        <v>34738</v>
      </c>
      <c r="E2849" t="s">
        <v>45955</v>
      </c>
    </row>
    <row r="2850" spans="1:5" x14ac:dyDescent="0.25">
      <c r="A2850" t="s">
        <v>45956</v>
      </c>
      <c r="B2850" t="str">
        <f t="shared" si="44"/>
        <v>0543/</v>
      </c>
      <c r="C2850" t="s">
        <v>45957</v>
      </c>
      <c r="D2850" t="s">
        <v>32432</v>
      </c>
      <c r="E2850" t="s">
        <v>45958</v>
      </c>
    </row>
    <row r="2851" spans="1:5" x14ac:dyDescent="0.25">
      <c r="A2851" t="s">
        <v>45959</v>
      </c>
      <c r="B2851" t="str">
        <f t="shared" si="44"/>
        <v>2748/</v>
      </c>
      <c r="C2851" t="s">
        <v>45960</v>
      </c>
      <c r="D2851" t="s">
        <v>34668</v>
      </c>
      <c r="E2851" t="s">
        <v>45961</v>
      </c>
    </row>
    <row r="2852" spans="1:5" x14ac:dyDescent="0.25">
      <c r="A2852" t="s">
        <v>45962</v>
      </c>
      <c r="B2852" t="str">
        <f t="shared" si="44"/>
        <v>0872/</v>
      </c>
      <c r="C2852" t="s">
        <v>45963</v>
      </c>
      <c r="D2852" t="s">
        <v>32779</v>
      </c>
      <c r="E2852" t="s">
        <v>45964</v>
      </c>
    </row>
    <row r="2853" spans="1:5" x14ac:dyDescent="0.25">
      <c r="A2853" t="s">
        <v>45965</v>
      </c>
      <c r="B2853" t="str">
        <f t="shared" si="44"/>
        <v>2595/</v>
      </c>
      <c r="C2853" t="s">
        <v>45966</v>
      </c>
      <c r="D2853" t="s">
        <v>34511</v>
      </c>
      <c r="E2853" t="s">
        <v>45967</v>
      </c>
    </row>
    <row r="2854" spans="1:5" x14ac:dyDescent="0.25">
      <c r="A2854" t="s">
        <v>45968</v>
      </c>
      <c r="B2854" t="str">
        <f t="shared" si="44"/>
        <v>4515/</v>
      </c>
      <c r="C2854" t="s">
        <v>45969</v>
      </c>
      <c r="D2854" t="s">
        <v>36547</v>
      </c>
      <c r="E2854" t="s">
        <v>45970</v>
      </c>
    </row>
    <row r="2855" spans="1:5" x14ac:dyDescent="0.25">
      <c r="A2855" t="s">
        <v>45971</v>
      </c>
      <c r="B2855" t="str">
        <f t="shared" si="44"/>
        <v>4584/</v>
      </c>
      <c r="C2855" t="s">
        <v>45972</v>
      </c>
      <c r="D2855" t="s">
        <v>36619</v>
      </c>
      <c r="E2855" t="s">
        <v>45973</v>
      </c>
    </row>
    <row r="2856" spans="1:5" x14ac:dyDescent="0.25">
      <c r="A2856" t="s">
        <v>45974</v>
      </c>
      <c r="B2856" t="str">
        <f t="shared" si="44"/>
        <v>0590/</v>
      </c>
      <c r="C2856" t="s">
        <v>45975</v>
      </c>
      <c r="D2856" t="s">
        <v>32479</v>
      </c>
      <c r="E2856" t="s">
        <v>45976</v>
      </c>
    </row>
    <row r="2857" spans="1:5" x14ac:dyDescent="0.25">
      <c r="A2857" t="s">
        <v>45977</v>
      </c>
      <c r="B2857" t="str">
        <f t="shared" si="44"/>
        <v>2338/</v>
      </c>
      <c r="C2857" t="s">
        <v>45978</v>
      </c>
      <c r="D2857" t="s">
        <v>34254</v>
      </c>
      <c r="E2857" t="s">
        <v>45979</v>
      </c>
    </row>
    <row r="2858" spans="1:5" x14ac:dyDescent="0.25">
      <c r="A2858" t="s">
        <v>45980</v>
      </c>
      <c r="B2858" t="str">
        <f t="shared" si="44"/>
        <v>2825/</v>
      </c>
      <c r="C2858" t="s">
        <v>45981</v>
      </c>
      <c r="D2858" t="s">
        <v>34754</v>
      </c>
      <c r="E2858" t="s">
        <v>45982</v>
      </c>
    </row>
    <row r="2859" spans="1:5" x14ac:dyDescent="0.25">
      <c r="A2859" t="s">
        <v>45983</v>
      </c>
      <c r="B2859" t="str">
        <f t="shared" si="44"/>
        <v>1934/</v>
      </c>
      <c r="C2859" t="s">
        <v>45984</v>
      </c>
      <c r="D2859" t="s">
        <v>33842</v>
      </c>
      <c r="E2859" t="s">
        <v>45985</v>
      </c>
    </row>
    <row r="2860" spans="1:5" x14ac:dyDescent="0.25">
      <c r="A2860" t="s">
        <v>45986</v>
      </c>
      <c r="B2860" t="str">
        <f t="shared" si="44"/>
        <v>3081/</v>
      </c>
      <c r="C2860" t="s">
        <v>45987</v>
      </c>
      <c r="D2860" t="s">
        <v>35020</v>
      </c>
      <c r="E2860" t="s">
        <v>45988</v>
      </c>
    </row>
    <row r="2861" spans="1:5" x14ac:dyDescent="0.25">
      <c r="A2861" t="s">
        <v>45989</v>
      </c>
      <c r="B2861" t="str">
        <f t="shared" si="44"/>
        <v>4581/</v>
      </c>
      <c r="C2861" t="s">
        <v>45990</v>
      </c>
      <c r="D2861" t="s">
        <v>36616</v>
      </c>
      <c r="E2861" t="s">
        <v>45991</v>
      </c>
    </row>
    <row r="2862" spans="1:5" x14ac:dyDescent="0.25">
      <c r="A2862" t="s">
        <v>45992</v>
      </c>
      <c r="B2862" t="str">
        <f t="shared" si="44"/>
        <v>4588/</v>
      </c>
      <c r="C2862" t="s">
        <v>45990</v>
      </c>
      <c r="D2862" t="s">
        <v>36623</v>
      </c>
      <c r="E2862" t="s">
        <v>45993</v>
      </c>
    </row>
    <row r="2863" spans="1:5" x14ac:dyDescent="0.25">
      <c r="A2863" t="s">
        <v>45994</v>
      </c>
      <c r="B2863" t="str">
        <f t="shared" si="44"/>
        <v>0225/</v>
      </c>
      <c r="C2863" t="s">
        <v>36976</v>
      </c>
      <c r="D2863" t="s">
        <v>32100</v>
      </c>
      <c r="E2863" t="s">
        <v>45995</v>
      </c>
    </row>
    <row r="2864" spans="1:5" x14ac:dyDescent="0.25">
      <c r="A2864" t="s">
        <v>45996</v>
      </c>
      <c r="B2864" t="str">
        <f t="shared" si="44"/>
        <v>2375/</v>
      </c>
      <c r="C2864" t="s">
        <v>45997</v>
      </c>
      <c r="D2864" t="s">
        <v>34291</v>
      </c>
      <c r="E2864" t="s">
        <v>45998</v>
      </c>
    </row>
    <row r="2865" spans="1:10" x14ac:dyDescent="0.25">
      <c r="A2865" t="s">
        <v>45999</v>
      </c>
      <c r="B2865" t="str">
        <f t="shared" si="44"/>
        <v>2133/</v>
      </c>
      <c r="C2865" t="s">
        <v>46000</v>
      </c>
      <c r="D2865" t="s">
        <v>34051</v>
      </c>
      <c r="E2865" t="s">
        <v>46001</v>
      </c>
    </row>
    <row r="2866" spans="1:10" x14ac:dyDescent="0.25">
      <c r="A2866" t="s">
        <v>46002</v>
      </c>
      <c r="B2866" t="str">
        <f t="shared" si="44"/>
        <v>4587/</v>
      </c>
      <c r="C2866" t="s">
        <v>46003</v>
      </c>
      <c r="D2866" t="s">
        <v>36622</v>
      </c>
      <c r="E2866" t="s">
        <v>46004</v>
      </c>
      <c r="J2866" t="s">
        <v>41972</v>
      </c>
    </row>
    <row r="2867" spans="1:10" x14ac:dyDescent="0.25">
      <c r="A2867" t="s">
        <v>46005</v>
      </c>
      <c r="B2867" t="str">
        <f t="shared" si="44"/>
        <v>0308/</v>
      </c>
      <c r="C2867" t="s">
        <v>46006</v>
      </c>
      <c r="D2867" t="s">
        <v>32185</v>
      </c>
      <c r="E2867" t="s">
        <v>46007</v>
      </c>
    </row>
    <row r="2868" spans="1:10" x14ac:dyDescent="0.25">
      <c r="A2868" t="s">
        <v>46008</v>
      </c>
      <c r="B2868" t="str">
        <f t="shared" si="44"/>
        <v>1502/</v>
      </c>
      <c r="C2868" t="s">
        <v>46009</v>
      </c>
      <c r="D2868" t="s">
        <v>33408</v>
      </c>
      <c r="E2868" t="s">
        <v>46010</v>
      </c>
    </row>
    <row r="2869" spans="1:10" x14ac:dyDescent="0.25">
      <c r="A2869" t="s">
        <v>46011</v>
      </c>
      <c r="B2869" t="str">
        <f t="shared" si="44"/>
        <v>2728/</v>
      </c>
      <c r="C2869" t="s">
        <v>30377</v>
      </c>
      <c r="D2869" t="s">
        <v>34648</v>
      </c>
      <c r="E2869" t="s">
        <v>46012</v>
      </c>
    </row>
    <row r="2870" spans="1:10" x14ac:dyDescent="0.25">
      <c r="A2870" t="s">
        <v>46013</v>
      </c>
      <c r="B2870" t="str">
        <f t="shared" si="44"/>
        <v>4220/</v>
      </c>
      <c r="C2870" t="s">
        <v>30377</v>
      </c>
      <c r="D2870" t="s">
        <v>36246</v>
      </c>
      <c r="E2870" t="s">
        <v>46014</v>
      </c>
    </row>
    <row r="2871" spans="1:10" x14ac:dyDescent="0.25">
      <c r="A2871" t="s">
        <v>46015</v>
      </c>
      <c r="B2871" t="str">
        <f t="shared" si="44"/>
        <v>1141/</v>
      </c>
      <c r="C2871" t="s">
        <v>46016</v>
      </c>
      <c r="D2871" t="s">
        <v>33053</v>
      </c>
      <c r="E2871" t="s">
        <v>46017</v>
      </c>
    </row>
    <row r="2872" spans="1:10" x14ac:dyDescent="0.25">
      <c r="A2872" t="s">
        <v>46018</v>
      </c>
      <c r="B2872" t="str">
        <f t="shared" si="44"/>
        <v>1722/</v>
      </c>
      <c r="C2872" t="s">
        <v>46019</v>
      </c>
      <c r="D2872" t="s">
        <v>33625</v>
      </c>
      <c r="E2872" t="s">
        <v>46020</v>
      </c>
    </row>
    <row r="2873" spans="1:10" x14ac:dyDescent="0.25">
      <c r="A2873" t="s">
        <v>46021</v>
      </c>
      <c r="B2873" t="str">
        <f t="shared" si="44"/>
        <v>2416/</v>
      </c>
      <c r="C2873" t="s">
        <v>46022</v>
      </c>
      <c r="D2873" t="s">
        <v>34332</v>
      </c>
      <c r="E2873" t="s">
        <v>46023</v>
      </c>
    </row>
    <row r="2874" spans="1:10" x14ac:dyDescent="0.25">
      <c r="A2874" t="s">
        <v>46024</v>
      </c>
      <c r="B2874" t="str">
        <f t="shared" si="44"/>
        <v>4106/</v>
      </c>
      <c r="C2874" t="s">
        <v>46025</v>
      </c>
      <c r="D2874" t="s">
        <v>36133</v>
      </c>
      <c r="E2874" t="s">
        <v>46026</v>
      </c>
    </row>
    <row r="2875" spans="1:10" x14ac:dyDescent="0.25">
      <c r="A2875" t="s">
        <v>46027</v>
      </c>
      <c r="B2875" t="str">
        <f t="shared" si="44"/>
        <v>1011/</v>
      </c>
      <c r="C2875" t="s">
        <v>46028</v>
      </c>
      <c r="D2875" t="s">
        <v>32922</v>
      </c>
      <c r="E2875" t="s">
        <v>46029</v>
      </c>
    </row>
    <row r="2876" spans="1:10" x14ac:dyDescent="0.25">
      <c r="A2876" t="s">
        <v>46030</v>
      </c>
      <c r="B2876" t="str">
        <f t="shared" si="44"/>
        <v>1014/</v>
      </c>
      <c r="C2876" t="s">
        <v>46028</v>
      </c>
      <c r="D2876" t="s">
        <v>32925</v>
      </c>
      <c r="E2876" t="s">
        <v>46031</v>
      </c>
    </row>
    <row r="2877" spans="1:10" x14ac:dyDescent="0.25">
      <c r="A2877" t="s">
        <v>46032</v>
      </c>
      <c r="B2877" t="str">
        <f t="shared" si="44"/>
        <v>0757/</v>
      </c>
      <c r="C2877" t="s">
        <v>46033</v>
      </c>
      <c r="D2877" t="s">
        <v>32661</v>
      </c>
      <c r="E2877" t="s">
        <v>46034</v>
      </c>
    </row>
    <row r="2878" spans="1:10" x14ac:dyDescent="0.25">
      <c r="A2878" t="s">
        <v>46035</v>
      </c>
      <c r="B2878" t="str">
        <f t="shared" si="44"/>
        <v>4538/</v>
      </c>
      <c r="C2878" t="s">
        <v>46036</v>
      </c>
      <c r="D2878" t="s">
        <v>36572</v>
      </c>
      <c r="E2878" t="s">
        <v>46037</v>
      </c>
    </row>
    <row r="2879" spans="1:10" x14ac:dyDescent="0.25">
      <c r="A2879" t="s">
        <v>46038</v>
      </c>
      <c r="B2879" t="str">
        <f t="shared" si="44"/>
        <v>4540/</v>
      </c>
      <c r="C2879" t="s">
        <v>46039</v>
      </c>
      <c r="D2879" t="s">
        <v>36575</v>
      </c>
      <c r="E2879" t="s">
        <v>46040</v>
      </c>
    </row>
    <row r="2880" spans="1:10" x14ac:dyDescent="0.25">
      <c r="A2880" t="s">
        <v>46041</v>
      </c>
      <c r="B2880" t="str">
        <f t="shared" si="44"/>
        <v>2285/</v>
      </c>
      <c r="C2880" t="s">
        <v>46042</v>
      </c>
      <c r="D2880" t="s">
        <v>34201</v>
      </c>
      <c r="E2880" t="s">
        <v>46043</v>
      </c>
    </row>
    <row r="2881" spans="1:5" x14ac:dyDescent="0.25">
      <c r="A2881" t="s">
        <v>46044</v>
      </c>
      <c r="B2881" t="str">
        <f t="shared" si="44"/>
        <v>0325/</v>
      </c>
      <c r="C2881" t="s">
        <v>46045</v>
      </c>
      <c r="D2881" t="s">
        <v>32202</v>
      </c>
      <c r="E2881" t="s">
        <v>46046</v>
      </c>
    </row>
    <row r="2882" spans="1:5" x14ac:dyDescent="0.25">
      <c r="A2882" t="s">
        <v>46047</v>
      </c>
      <c r="B2882" t="str">
        <f t="shared" ref="B2882:B2945" si="45">A2882&amp;"/"</f>
        <v>4102/</v>
      </c>
      <c r="C2882" t="s">
        <v>46048</v>
      </c>
      <c r="D2882" t="s">
        <v>36130</v>
      </c>
      <c r="E2882" t="s">
        <v>46049</v>
      </c>
    </row>
    <row r="2883" spans="1:5" x14ac:dyDescent="0.25">
      <c r="A2883" t="s">
        <v>46050</v>
      </c>
      <c r="B2883" t="str">
        <f t="shared" si="45"/>
        <v>2011/</v>
      </c>
      <c r="C2883" t="s">
        <v>46051</v>
      </c>
      <c r="D2883" t="s">
        <v>33919</v>
      </c>
      <c r="E2883" t="s">
        <v>46052</v>
      </c>
    </row>
    <row r="2884" spans="1:5" x14ac:dyDescent="0.25">
      <c r="A2884" t="s">
        <v>46053</v>
      </c>
      <c r="B2884" t="str">
        <f t="shared" si="45"/>
        <v>2671/</v>
      </c>
      <c r="C2884" t="s">
        <v>46054</v>
      </c>
      <c r="D2884" t="s">
        <v>34592</v>
      </c>
      <c r="E2884" t="s">
        <v>46055</v>
      </c>
    </row>
    <row r="2885" spans="1:5" x14ac:dyDescent="0.25">
      <c r="A2885" t="s">
        <v>46056</v>
      </c>
      <c r="B2885" t="str">
        <f t="shared" si="45"/>
        <v>1631/</v>
      </c>
      <c r="C2885" t="s">
        <v>46057</v>
      </c>
      <c r="D2885" t="s">
        <v>33537</v>
      </c>
      <c r="E2885" t="s">
        <v>46058</v>
      </c>
    </row>
    <row r="2886" spans="1:5" x14ac:dyDescent="0.25">
      <c r="A2886" t="s">
        <v>46059</v>
      </c>
      <c r="B2886" t="str">
        <f t="shared" si="45"/>
        <v>2830/</v>
      </c>
      <c r="C2886" t="s">
        <v>46060</v>
      </c>
      <c r="D2886" t="s">
        <v>34759</v>
      </c>
      <c r="E2886" t="s">
        <v>46061</v>
      </c>
    </row>
    <row r="2887" spans="1:5" x14ac:dyDescent="0.25">
      <c r="A2887" t="s">
        <v>46062</v>
      </c>
      <c r="B2887" t="str">
        <f t="shared" si="45"/>
        <v>3224/</v>
      </c>
      <c r="C2887" t="s">
        <v>46063</v>
      </c>
      <c r="D2887" t="s">
        <v>35166</v>
      </c>
      <c r="E2887" t="s">
        <v>46064</v>
      </c>
    </row>
    <row r="2888" spans="1:5" x14ac:dyDescent="0.25">
      <c r="A2888" t="s">
        <v>46065</v>
      </c>
      <c r="B2888" t="str">
        <f t="shared" si="45"/>
        <v>3289/</v>
      </c>
      <c r="C2888" t="s">
        <v>46066</v>
      </c>
      <c r="D2888" t="s">
        <v>35236</v>
      </c>
      <c r="E2888" t="s">
        <v>46067</v>
      </c>
    </row>
    <row r="2889" spans="1:5" x14ac:dyDescent="0.25">
      <c r="A2889" t="s">
        <v>46068</v>
      </c>
      <c r="B2889" t="str">
        <f t="shared" si="45"/>
        <v>4405/</v>
      </c>
      <c r="C2889" t="s">
        <v>46069</v>
      </c>
      <c r="D2889" t="s">
        <v>36432</v>
      </c>
      <c r="E2889" t="s">
        <v>46070</v>
      </c>
    </row>
    <row r="2890" spans="1:5" x14ac:dyDescent="0.25">
      <c r="A2890" t="s">
        <v>46071</v>
      </c>
      <c r="B2890" t="str">
        <f t="shared" si="45"/>
        <v>3582/</v>
      </c>
      <c r="C2890" t="s">
        <v>46072</v>
      </c>
      <c r="D2890" t="s">
        <v>35539</v>
      </c>
      <c r="E2890" t="s">
        <v>46073</v>
      </c>
    </row>
    <row r="2891" spans="1:5" x14ac:dyDescent="0.25">
      <c r="A2891" t="s">
        <v>46074</v>
      </c>
      <c r="B2891" t="str">
        <f t="shared" si="45"/>
        <v>2733/</v>
      </c>
      <c r="C2891" t="s">
        <v>46075</v>
      </c>
      <c r="D2891" t="s">
        <v>34653</v>
      </c>
      <c r="E2891" t="s">
        <v>46076</v>
      </c>
    </row>
    <row r="2892" spans="1:5" x14ac:dyDescent="0.25">
      <c r="A2892" t="s">
        <v>46077</v>
      </c>
      <c r="B2892" t="str">
        <f t="shared" si="45"/>
        <v>3472/</v>
      </c>
      <c r="C2892" t="s">
        <v>46078</v>
      </c>
      <c r="D2892" t="s">
        <v>35422</v>
      </c>
      <c r="E2892" t="s">
        <v>46079</v>
      </c>
    </row>
    <row r="2893" spans="1:5" x14ac:dyDescent="0.25">
      <c r="A2893" t="s">
        <v>46080</v>
      </c>
      <c r="B2893" t="str">
        <f t="shared" si="45"/>
        <v>0805/</v>
      </c>
      <c r="C2893" t="s">
        <v>46081</v>
      </c>
      <c r="D2893" t="s">
        <v>32711</v>
      </c>
      <c r="E2893" t="s">
        <v>46082</v>
      </c>
    </row>
    <row r="2894" spans="1:5" x14ac:dyDescent="0.25">
      <c r="A2894" t="s">
        <v>46083</v>
      </c>
      <c r="B2894" t="str">
        <f t="shared" si="45"/>
        <v>0310/</v>
      </c>
      <c r="C2894" t="s">
        <v>46084</v>
      </c>
      <c r="D2894" t="s">
        <v>32187</v>
      </c>
      <c r="E2894" t="s">
        <v>46085</v>
      </c>
    </row>
    <row r="2895" spans="1:5" x14ac:dyDescent="0.25">
      <c r="A2895" t="s">
        <v>46086</v>
      </c>
      <c r="B2895" t="str">
        <f t="shared" si="45"/>
        <v>0506/</v>
      </c>
      <c r="C2895" t="s">
        <v>565</v>
      </c>
      <c r="D2895" t="s">
        <v>32396</v>
      </c>
      <c r="E2895" t="s">
        <v>46087</v>
      </c>
    </row>
    <row r="2896" spans="1:5" x14ac:dyDescent="0.25">
      <c r="A2896" t="s">
        <v>46088</v>
      </c>
      <c r="B2896" t="str">
        <f t="shared" si="45"/>
        <v>0573/</v>
      </c>
      <c r="C2896" t="s">
        <v>565</v>
      </c>
      <c r="D2896" t="s">
        <v>32462</v>
      </c>
      <c r="E2896" t="s">
        <v>46089</v>
      </c>
    </row>
    <row r="2897" spans="1:5" x14ac:dyDescent="0.25">
      <c r="A2897" t="s">
        <v>46090</v>
      </c>
      <c r="B2897" t="str">
        <f t="shared" si="45"/>
        <v>2145/</v>
      </c>
      <c r="C2897" t="s">
        <v>565</v>
      </c>
      <c r="D2897" t="s">
        <v>34063</v>
      </c>
      <c r="E2897" t="s">
        <v>46091</v>
      </c>
    </row>
    <row r="2898" spans="1:5" x14ac:dyDescent="0.25">
      <c r="A2898" t="s">
        <v>46092</v>
      </c>
      <c r="B2898" t="str">
        <f t="shared" si="45"/>
        <v>1447/</v>
      </c>
      <c r="C2898" t="s">
        <v>46093</v>
      </c>
      <c r="D2898" t="s">
        <v>33353</v>
      </c>
      <c r="E2898" t="s">
        <v>46094</v>
      </c>
    </row>
    <row r="2899" spans="1:5" x14ac:dyDescent="0.25">
      <c r="A2899" t="s">
        <v>46095</v>
      </c>
      <c r="B2899" t="str">
        <f t="shared" si="45"/>
        <v>4091/</v>
      </c>
      <c r="C2899" t="s">
        <v>46096</v>
      </c>
      <c r="D2899" t="s">
        <v>36119</v>
      </c>
      <c r="E2899" t="s">
        <v>46097</v>
      </c>
    </row>
    <row r="2900" spans="1:5" x14ac:dyDescent="0.25">
      <c r="A2900" t="s">
        <v>46098</v>
      </c>
      <c r="B2900" t="str">
        <f t="shared" si="45"/>
        <v>2026/</v>
      </c>
      <c r="C2900" t="s">
        <v>46099</v>
      </c>
      <c r="D2900" t="s">
        <v>33934</v>
      </c>
      <c r="E2900" t="s">
        <v>46100</v>
      </c>
    </row>
    <row r="2901" spans="1:5" x14ac:dyDescent="0.25">
      <c r="A2901" t="s">
        <v>46101</v>
      </c>
      <c r="B2901" t="str">
        <f t="shared" si="45"/>
        <v>3039/</v>
      </c>
      <c r="C2901" t="s">
        <v>46102</v>
      </c>
      <c r="D2901" t="s">
        <v>34978</v>
      </c>
      <c r="E2901" t="s">
        <v>46103</v>
      </c>
    </row>
    <row r="2902" spans="1:5" x14ac:dyDescent="0.25">
      <c r="A2902" t="s">
        <v>46104</v>
      </c>
      <c r="B2902" t="str">
        <f t="shared" si="45"/>
        <v>1616/</v>
      </c>
      <c r="C2902" t="s">
        <v>46105</v>
      </c>
      <c r="D2902" t="s">
        <v>33522</v>
      </c>
      <c r="E2902" t="s">
        <v>46106</v>
      </c>
    </row>
    <row r="2903" spans="1:5" x14ac:dyDescent="0.25">
      <c r="A2903" t="s">
        <v>46107</v>
      </c>
      <c r="B2903" t="str">
        <f t="shared" si="45"/>
        <v>0781/</v>
      </c>
      <c r="C2903" t="s">
        <v>46108</v>
      </c>
      <c r="D2903" t="s">
        <v>32685</v>
      </c>
      <c r="E2903" t="s">
        <v>46109</v>
      </c>
    </row>
    <row r="2904" spans="1:5" x14ac:dyDescent="0.25">
      <c r="A2904" t="s">
        <v>46110</v>
      </c>
      <c r="B2904" t="str">
        <f t="shared" si="45"/>
        <v>2051/</v>
      </c>
      <c r="C2904" t="s">
        <v>46111</v>
      </c>
      <c r="D2904" t="s">
        <v>33957</v>
      </c>
      <c r="E2904" t="s">
        <v>46112</v>
      </c>
    </row>
    <row r="2905" spans="1:5" x14ac:dyDescent="0.25">
      <c r="A2905" t="s">
        <v>46113</v>
      </c>
      <c r="B2905" t="str">
        <f t="shared" si="45"/>
        <v>2331/</v>
      </c>
      <c r="C2905" t="s">
        <v>46114</v>
      </c>
      <c r="D2905" t="s">
        <v>34247</v>
      </c>
      <c r="E2905" t="s">
        <v>46115</v>
      </c>
    </row>
    <row r="2906" spans="1:5" x14ac:dyDescent="0.25">
      <c r="A2906" t="s">
        <v>38223</v>
      </c>
      <c r="B2906" t="str">
        <f t="shared" si="45"/>
        <v>2458/</v>
      </c>
      <c r="C2906" t="s">
        <v>46116</v>
      </c>
      <c r="D2906" t="s">
        <v>34375</v>
      </c>
      <c r="E2906" t="s">
        <v>46117</v>
      </c>
    </row>
    <row r="2907" spans="1:5" x14ac:dyDescent="0.25">
      <c r="A2907" t="s">
        <v>46118</v>
      </c>
      <c r="B2907" t="str">
        <f t="shared" si="45"/>
        <v>3756/</v>
      </c>
      <c r="C2907" t="s">
        <v>46119</v>
      </c>
      <c r="D2907" t="s">
        <v>35714</v>
      </c>
      <c r="E2907" t="s">
        <v>46120</v>
      </c>
    </row>
    <row r="2908" spans="1:5" x14ac:dyDescent="0.25">
      <c r="A2908" t="s">
        <v>46121</v>
      </c>
      <c r="B2908" t="str">
        <f t="shared" si="45"/>
        <v>2978/</v>
      </c>
      <c r="C2908" t="s">
        <v>46122</v>
      </c>
      <c r="D2908" t="s">
        <v>34917</v>
      </c>
      <c r="E2908" t="s">
        <v>46123</v>
      </c>
    </row>
    <row r="2909" spans="1:5" x14ac:dyDescent="0.25">
      <c r="A2909" t="s">
        <v>46124</v>
      </c>
      <c r="B2909" t="str">
        <f t="shared" si="45"/>
        <v>2675/</v>
      </c>
      <c r="C2909" t="s">
        <v>46125</v>
      </c>
      <c r="D2909" t="s">
        <v>34596</v>
      </c>
      <c r="E2909" t="s">
        <v>46126</v>
      </c>
    </row>
    <row r="2910" spans="1:5" x14ac:dyDescent="0.25">
      <c r="A2910" t="s">
        <v>46127</v>
      </c>
      <c r="B2910" t="str">
        <f t="shared" si="45"/>
        <v>3774/</v>
      </c>
      <c r="C2910" t="s">
        <v>46128</v>
      </c>
      <c r="D2910" t="s">
        <v>35734</v>
      </c>
      <c r="E2910" t="s">
        <v>46129</v>
      </c>
    </row>
    <row r="2911" spans="1:5" x14ac:dyDescent="0.25">
      <c r="A2911" t="s">
        <v>46130</v>
      </c>
      <c r="B2911" t="str">
        <f t="shared" si="45"/>
        <v>4014/</v>
      </c>
      <c r="C2911" t="s">
        <v>46131</v>
      </c>
      <c r="D2911" t="s">
        <v>36042</v>
      </c>
      <c r="E2911" t="s">
        <v>46132</v>
      </c>
    </row>
    <row r="2912" spans="1:5" x14ac:dyDescent="0.25">
      <c r="A2912" t="s">
        <v>46133</v>
      </c>
      <c r="B2912" t="str">
        <f t="shared" si="45"/>
        <v>0425/</v>
      </c>
      <c r="C2912" t="s">
        <v>46134</v>
      </c>
      <c r="D2912" t="s">
        <v>32312</v>
      </c>
      <c r="E2912" t="s">
        <v>46135</v>
      </c>
    </row>
    <row r="2913" spans="1:5" x14ac:dyDescent="0.25">
      <c r="A2913" t="s">
        <v>46136</v>
      </c>
      <c r="B2913" t="str">
        <f t="shared" si="45"/>
        <v>0665/</v>
      </c>
      <c r="C2913" t="s">
        <v>46137</v>
      </c>
      <c r="D2913" t="s">
        <v>32556</v>
      </c>
      <c r="E2913" t="s">
        <v>46138</v>
      </c>
    </row>
    <row r="2914" spans="1:5" x14ac:dyDescent="0.25">
      <c r="A2914" t="s">
        <v>46139</v>
      </c>
      <c r="B2914" t="str">
        <f t="shared" si="45"/>
        <v>3626/</v>
      </c>
      <c r="C2914" t="s">
        <v>46140</v>
      </c>
      <c r="D2914" t="s">
        <v>35583</v>
      </c>
      <c r="E2914" t="s">
        <v>46141</v>
      </c>
    </row>
    <row r="2915" spans="1:5" x14ac:dyDescent="0.25">
      <c r="A2915" t="s">
        <v>46142</v>
      </c>
      <c r="B2915" t="str">
        <f t="shared" si="45"/>
        <v>4506/</v>
      </c>
      <c r="C2915" t="s">
        <v>46143</v>
      </c>
      <c r="D2915" t="s">
        <v>36538</v>
      </c>
      <c r="E2915" t="s">
        <v>46144</v>
      </c>
    </row>
    <row r="2916" spans="1:5" x14ac:dyDescent="0.25">
      <c r="A2916" t="s">
        <v>46145</v>
      </c>
      <c r="B2916" t="str">
        <f t="shared" si="45"/>
        <v>2293/</v>
      </c>
      <c r="C2916" t="s">
        <v>46146</v>
      </c>
      <c r="D2916" t="s">
        <v>34209</v>
      </c>
      <c r="E2916" t="s">
        <v>46147</v>
      </c>
    </row>
    <row r="2917" spans="1:5" x14ac:dyDescent="0.25">
      <c r="A2917" t="s">
        <v>46148</v>
      </c>
      <c r="B2917" t="str">
        <f t="shared" si="45"/>
        <v>3592/</v>
      </c>
      <c r="C2917" t="s">
        <v>46149</v>
      </c>
      <c r="D2917" t="s">
        <v>35549</v>
      </c>
      <c r="E2917" t="s">
        <v>46150</v>
      </c>
    </row>
    <row r="2918" spans="1:5" x14ac:dyDescent="0.25">
      <c r="A2918" t="s">
        <v>46151</v>
      </c>
      <c r="B2918" t="str">
        <f t="shared" si="45"/>
        <v>4061/</v>
      </c>
      <c r="C2918" t="s">
        <v>46152</v>
      </c>
      <c r="D2918" t="s">
        <v>36089</v>
      </c>
      <c r="E2918" t="s">
        <v>46153</v>
      </c>
    </row>
    <row r="2919" spans="1:5" x14ac:dyDescent="0.25">
      <c r="A2919" t="s">
        <v>46154</v>
      </c>
      <c r="B2919" t="str">
        <f t="shared" si="45"/>
        <v>2819/</v>
      </c>
      <c r="C2919" t="s">
        <v>46155</v>
      </c>
      <c r="D2919" t="s">
        <v>34748</v>
      </c>
      <c r="E2919" t="s">
        <v>46156</v>
      </c>
    </row>
    <row r="2920" spans="1:5" x14ac:dyDescent="0.25">
      <c r="A2920" t="s">
        <v>46157</v>
      </c>
      <c r="B2920" t="str">
        <f t="shared" si="45"/>
        <v>0384/</v>
      </c>
      <c r="C2920" t="s">
        <v>46158</v>
      </c>
      <c r="D2920" t="s">
        <v>32269</v>
      </c>
      <c r="E2920" t="s">
        <v>46159</v>
      </c>
    </row>
    <row r="2921" spans="1:5" x14ac:dyDescent="0.25">
      <c r="A2921" t="s">
        <v>46160</v>
      </c>
      <c r="B2921" t="str">
        <f t="shared" si="45"/>
        <v>0396/</v>
      </c>
      <c r="C2921" t="s">
        <v>46158</v>
      </c>
      <c r="D2921" t="s">
        <v>32282</v>
      </c>
      <c r="E2921" t="s">
        <v>46161</v>
      </c>
    </row>
    <row r="2922" spans="1:5" x14ac:dyDescent="0.25">
      <c r="A2922" t="s">
        <v>46162</v>
      </c>
      <c r="B2922" t="str">
        <f t="shared" si="45"/>
        <v>3903/</v>
      </c>
      <c r="C2922" t="s">
        <v>46163</v>
      </c>
      <c r="D2922" t="s">
        <v>35931</v>
      </c>
      <c r="E2922" t="s">
        <v>46164</v>
      </c>
    </row>
    <row r="2923" spans="1:5" x14ac:dyDescent="0.25">
      <c r="A2923" t="s">
        <v>46165</v>
      </c>
      <c r="B2923" t="str">
        <f t="shared" si="45"/>
        <v>2381/</v>
      </c>
      <c r="C2923" t="s">
        <v>46166</v>
      </c>
      <c r="D2923" t="s">
        <v>34297</v>
      </c>
      <c r="E2923" t="s">
        <v>46167</v>
      </c>
    </row>
    <row r="2924" spans="1:5" x14ac:dyDescent="0.25">
      <c r="A2924" t="s">
        <v>46168</v>
      </c>
      <c r="B2924" t="str">
        <f t="shared" si="45"/>
        <v>0199/</v>
      </c>
      <c r="C2924" t="s">
        <v>46169</v>
      </c>
      <c r="D2924" t="s">
        <v>32070</v>
      </c>
      <c r="E2924" t="s">
        <v>46170</v>
      </c>
    </row>
    <row r="2925" spans="1:5" x14ac:dyDescent="0.25">
      <c r="A2925" t="s">
        <v>46171</v>
      </c>
      <c r="B2925" t="str">
        <f t="shared" si="45"/>
        <v>3328/</v>
      </c>
      <c r="C2925" t="s">
        <v>46172</v>
      </c>
      <c r="D2925" t="s">
        <v>35275</v>
      </c>
      <c r="E2925" t="s">
        <v>46173</v>
      </c>
    </row>
    <row r="2926" spans="1:5" x14ac:dyDescent="0.25">
      <c r="A2926" t="s">
        <v>46174</v>
      </c>
      <c r="B2926" t="str">
        <f t="shared" si="45"/>
        <v>0025/</v>
      </c>
      <c r="C2926" t="s">
        <v>46175</v>
      </c>
      <c r="D2926" t="s">
        <v>31883</v>
      </c>
      <c r="E2926" t="s">
        <v>46176</v>
      </c>
    </row>
    <row r="2927" spans="1:5" x14ac:dyDescent="0.25">
      <c r="A2927" t="s">
        <v>46177</v>
      </c>
      <c r="B2927" t="str">
        <f t="shared" si="45"/>
        <v>3882/</v>
      </c>
      <c r="C2927" t="s">
        <v>46178</v>
      </c>
      <c r="D2927" t="s">
        <v>35909</v>
      </c>
      <c r="E2927" t="s">
        <v>46179</v>
      </c>
    </row>
    <row r="2928" spans="1:5" x14ac:dyDescent="0.25">
      <c r="A2928" t="s">
        <v>46180</v>
      </c>
      <c r="B2928" t="str">
        <f t="shared" si="45"/>
        <v>2937/</v>
      </c>
      <c r="C2928" t="s">
        <v>46181</v>
      </c>
      <c r="D2928" t="s">
        <v>34872</v>
      </c>
      <c r="E2928" t="s">
        <v>46182</v>
      </c>
    </row>
    <row r="2929" spans="1:5" x14ac:dyDescent="0.25">
      <c r="A2929" t="s">
        <v>46183</v>
      </c>
      <c r="B2929" t="str">
        <f t="shared" si="45"/>
        <v>2223/</v>
      </c>
      <c r="C2929" t="s">
        <v>46184</v>
      </c>
      <c r="D2929" t="s">
        <v>34140</v>
      </c>
      <c r="E2929" t="s">
        <v>46185</v>
      </c>
    </row>
    <row r="2930" spans="1:5" x14ac:dyDescent="0.25">
      <c r="A2930" t="s">
        <v>46186</v>
      </c>
      <c r="B2930" t="str">
        <f t="shared" si="45"/>
        <v>3240/</v>
      </c>
      <c r="C2930" t="s">
        <v>46187</v>
      </c>
      <c r="D2930" t="s">
        <v>35182</v>
      </c>
      <c r="E2930" t="s">
        <v>46188</v>
      </c>
    </row>
    <row r="2931" spans="1:5" x14ac:dyDescent="0.25">
      <c r="A2931" t="s">
        <v>46189</v>
      </c>
      <c r="B2931" t="str">
        <f t="shared" si="45"/>
        <v>2543/</v>
      </c>
      <c r="C2931" t="s">
        <v>46190</v>
      </c>
      <c r="D2931" t="s">
        <v>34459</v>
      </c>
      <c r="E2931" t="s">
        <v>46191</v>
      </c>
    </row>
    <row r="2932" spans="1:5" x14ac:dyDescent="0.25">
      <c r="A2932" t="s">
        <v>46192</v>
      </c>
      <c r="B2932" t="str">
        <f t="shared" si="45"/>
        <v>2750/</v>
      </c>
      <c r="C2932" t="s">
        <v>46193</v>
      </c>
      <c r="D2932" t="s">
        <v>34670</v>
      </c>
      <c r="E2932" t="s">
        <v>46194</v>
      </c>
    </row>
    <row r="2933" spans="1:5" x14ac:dyDescent="0.25">
      <c r="A2933" t="s">
        <v>46195</v>
      </c>
      <c r="B2933" t="str">
        <f t="shared" si="45"/>
        <v>3357/</v>
      </c>
      <c r="C2933" t="s">
        <v>46196</v>
      </c>
      <c r="D2933" t="s">
        <v>35306</v>
      </c>
      <c r="E2933" t="s">
        <v>46197</v>
      </c>
    </row>
    <row r="2934" spans="1:5" x14ac:dyDescent="0.25">
      <c r="A2934" t="s">
        <v>46198</v>
      </c>
      <c r="B2934" t="str">
        <f t="shared" si="45"/>
        <v>3297/</v>
      </c>
      <c r="C2934" t="s">
        <v>46199</v>
      </c>
      <c r="D2934" t="s">
        <v>35244</v>
      </c>
      <c r="E2934" t="s">
        <v>46200</v>
      </c>
    </row>
    <row r="2935" spans="1:5" x14ac:dyDescent="0.25">
      <c r="A2935" t="s">
        <v>46201</v>
      </c>
      <c r="B2935" t="str">
        <f t="shared" si="45"/>
        <v>0591/</v>
      </c>
      <c r="C2935" t="s">
        <v>46202</v>
      </c>
      <c r="D2935" t="s">
        <v>32480</v>
      </c>
      <c r="E2935" t="s">
        <v>46203</v>
      </c>
    </row>
    <row r="2936" spans="1:5" x14ac:dyDescent="0.25">
      <c r="A2936" t="s">
        <v>46204</v>
      </c>
      <c r="B2936" t="str">
        <f t="shared" si="45"/>
        <v>1391/</v>
      </c>
      <c r="C2936" t="s">
        <v>46205</v>
      </c>
      <c r="D2936" t="s">
        <v>33299</v>
      </c>
      <c r="E2936" t="s">
        <v>46206</v>
      </c>
    </row>
    <row r="2937" spans="1:5" x14ac:dyDescent="0.25">
      <c r="A2937" t="s">
        <v>46207</v>
      </c>
      <c r="B2937" t="str">
        <f t="shared" si="45"/>
        <v>0808/</v>
      </c>
      <c r="C2937" t="s">
        <v>46208</v>
      </c>
      <c r="D2937" t="s">
        <v>32715</v>
      </c>
      <c r="E2937" t="s">
        <v>46209</v>
      </c>
    </row>
    <row r="2938" spans="1:5" x14ac:dyDescent="0.25">
      <c r="A2938" t="s">
        <v>46210</v>
      </c>
      <c r="B2938" t="str">
        <f t="shared" si="45"/>
        <v>3569/</v>
      </c>
      <c r="C2938" t="s">
        <v>46211</v>
      </c>
      <c r="D2938" t="s">
        <v>35524</v>
      </c>
      <c r="E2938" t="s">
        <v>46212</v>
      </c>
    </row>
    <row r="2939" spans="1:5" x14ac:dyDescent="0.25">
      <c r="A2939" t="s">
        <v>46213</v>
      </c>
      <c r="B2939" t="str">
        <f t="shared" si="45"/>
        <v>2822/</v>
      </c>
      <c r="C2939" t="s">
        <v>46214</v>
      </c>
      <c r="D2939" t="s">
        <v>34751</v>
      </c>
      <c r="E2939" t="s">
        <v>46215</v>
      </c>
    </row>
    <row r="2940" spans="1:5" x14ac:dyDescent="0.25">
      <c r="A2940" t="s">
        <v>46216</v>
      </c>
      <c r="B2940" t="str">
        <f t="shared" si="45"/>
        <v>2849/</v>
      </c>
      <c r="C2940" t="s">
        <v>46214</v>
      </c>
      <c r="D2940" t="s">
        <v>34783</v>
      </c>
      <c r="E2940" t="s">
        <v>46217</v>
      </c>
    </row>
    <row r="2941" spans="1:5" x14ac:dyDescent="0.25">
      <c r="A2941" t="s">
        <v>46218</v>
      </c>
      <c r="B2941" t="str">
        <f t="shared" si="45"/>
        <v>3291/</v>
      </c>
      <c r="C2941" t="s">
        <v>46214</v>
      </c>
      <c r="D2941" t="s">
        <v>35238</v>
      </c>
      <c r="E2941" t="s">
        <v>46219</v>
      </c>
    </row>
    <row r="2942" spans="1:5" x14ac:dyDescent="0.25">
      <c r="A2942" t="s">
        <v>46220</v>
      </c>
      <c r="B2942" t="str">
        <f t="shared" si="45"/>
        <v>4599/</v>
      </c>
      <c r="C2942" t="s">
        <v>46221</v>
      </c>
      <c r="D2942" t="s">
        <v>36634</v>
      </c>
      <c r="E2942" t="s">
        <v>46222</v>
      </c>
    </row>
    <row r="2943" spans="1:5" x14ac:dyDescent="0.25">
      <c r="A2943" t="s">
        <v>46223</v>
      </c>
      <c r="B2943" t="str">
        <f t="shared" si="45"/>
        <v>4111/</v>
      </c>
      <c r="C2943" t="s">
        <v>46224</v>
      </c>
      <c r="D2943" t="s">
        <v>36138</v>
      </c>
      <c r="E2943" t="s">
        <v>46225</v>
      </c>
    </row>
    <row r="2944" spans="1:5" x14ac:dyDescent="0.25">
      <c r="A2944" t="s">
        <v>46226</v>
      </c>
      <c r="B2944" t="str">
        <f t="shared" si="45"/>
        <v>2691/</v>
      </c>
      <c r="C2944" t="s">
        <v>46227</v>
      </c>
      <c r="D2944" t="s">
        <v>34611</v>
      </c>
      <c r="E2944" t="s">
        <v>46228</v>
      </c>
    </row>
    <row r="2945" spans="1:5" x14ac:dyDescent="0.25">
      <c r="A2945" t="s">
        <v>46229</v>
      </c>
      <c r="B2945" t="str">
        <f t="shared" si="45"/>
        <v>3500/</v>
      </c>
      <c r="C2945" t="s">
        <v>46230</v>
      </c>
      <c r="D2945" t="s">
        <v>35451</v>
      </c>
      <c r="E2945" t="s">
        <v>46231</v>
      </c>
    </row>
    <row r="2946" spans="1:5" x14ac:dyDescent="0.25">
      <c r="A2946" t="s">
        <v>46232</v>
      </c>
      <c r="B2946" t="str">
        <f t="shared" ref="B2946:B3009" si="46">A2946&amp;"/"</f>
        <v>1383/</v>
      </c>
      <c r="C2946" t="s">
        <v>46233</v>
      </c>
      <c r="D2946" t="s">
        <v>33291</v>
      </c>
      <c r="E2946" t="s">
        <v>46234</v>
      </c>
    </row>
    <row r="2947" spans="1:5" x14ac:dyDescent="0.25">
      <c r="A2947" t="s">
        <v>46235</v>
      </c>
      <c r="B2947" t="str">
        <f t="shared" si="46"/>
        <v>0542/</v>
      </c>
      <c r="C2947" t="s">
        <v>46236</v>
      </c>
      <c r="D2947" t="s">
        <v>32431</v>
      </c>
      <c r="E2947" t="s">
        <v>46237</v>
      </c>
    </row>
    <row r="2948" spans="1:5" x14ac:dyDescent="0.25">
      <c r="A2948" t="s">
        <v>41797</v>
      </c>
      <c r="B2948" t="str">
        <f t="shared" si="46"/>
        <v>0604/</v>
      </c>
      <c r="C2948" t="s">
        <v>46238</v>
      </c>
      <c r="D2948" t="s">
        <v>32494</v>
      </c>
      <c r="E2948" t="s">
        <v>46239</v>
      </c>
    </row>
    <row r="2949" spans="1:5" x14ac:dyDescent="0.25">
      <c r="A2949" t="s">
        <v>46240</v>
      </c>
      <c r="B2949" t="str">
        <f t="shared" si="46"/>
        <v>2426/</v>
      </c>
      <c r="C2949" t="s">
        <v>46238</v>
      </c>
      <c r="D2949" t="s">
        <v>34342</v>
      </c>
      <c r="E2949" t="s">
        <v>46241</v>
      </c>
    </row>
    <row r="2950" spans="1:5" x14ac:dyDescent="0.25">
      <c r="A2950" t="s">
        <v>46242</v>
      </c>
      <c r="B2950" t="str">
        <f t="shared" si="46"/>
        <v>1850/</v>
      </c>
      <c r="C2950" t="s">
        <v>46243</v>
      </c>
      <c r="D2950" t="s">
        <v>33756</v>
      </c>
      <c r="E2950" t="s">
        <v>46244</v>
      </c>
    </row>
    <row r="2951" spans="1:5" x14ac:dyDescent="0.25">
      <c r="A2951" t="s">
        <v>46245</v>
      </c>
      <c r="B2951" t="str">
        <f t="shared" si="46"/>
        <v>0806/</v>
      </c>
      <c r="C2951" t="s">
        <v>46246</v>
      </c>
      <c r="D2951" t="s">
        <v>32713</v>
      </c>
      <c r="E2951" t="s">
        <v>46247</v>
      </c>
    </row>
    <row r="2952" spans="1:5" x14ac:dyDescent="0.25">
      <c r="A2952" t="s">
        <v>46245</v>
      </c>
      <c r="B2952" t="str">
        <f t="shared" si="46"/>
        <v>0806/</v>
      </c>
      <c r="C2952" t="s">
        <v>46248</v>
      </c>
      <c r="D2952" t="s">
        <v>32712</v>
      </c>
      <c r="E2952" t="s">
        <v>46249</v>
      </c>
    </row>
    <row r="2953" spans="1:5" x14ac:dyDescent="0.25">
      <c r="A2953" t="s">
        <v>46250</v>
      </c>
      <c r="B2953" t="str">
        <f t="shared" si="46"/>
        <v>3529/</v>
      </c>
      <c r="C2953" t="s">
        <v>46251</v>
      </c>
      <c r="D2953" t="s">
        <v>35480</v>
      </c>
      <c r="E2953" t="s">
        <v>46252</v>
      </c>
    </row>
    <row r="2954" spans="1:5" x14ac:dyDescent="0.25">
      <c r="A2954" t="s">
        <v>46253</v>
      </c>
      <c r="B2954" t="str">
        <f t="shared" si="46"/>
        <v>3710/</v>
      </c>
      <c r="C2954" t="s">
        <v>46254</v>
      </c>
      <c r="D2954" t="s">
        <v>35668</v>
      </c>
      <c r="E2954" t="s">
        <v>46255</v>
      </c>
    </row>
    <row r="2955" spans="1:5" x14ac:dyDescent="0.25">
      <c r="A2955" t="s">
        <v>46256</v>
      </c>
      <c r="B2955" t="str">
        <f t="shared" si="46"/>
        <v>4324/</v>
      </c>
      <c r="C2955" t="s">
        <v>46257</v>
      </c>
      <c r="D2955" t="s">
        <v>36351</v>
      </c>
      <c r="E2955" t="s">
        <v>46258</v>
      </c>
    </row>
    <row r="2956" spans="1:5" x14ac:dyDescent="0.25">
      <c r="A2956" t="s">
        <v>46259</v>
      </c>
      <c r="B2956" t="str">
        <f t="shared" si="46"/>
        <v>1816/</v>
      </c>
      <c r="C2956" t="s">
        <v>46260</v>
      </c>
      <c r="D2956" t="s">
        <v>33722</v>
      </c>
      <c r="E2956" t="s">
        <v>46261</v>
      </c>
    </row>
    <row r="2957" spans="1:5" x14ac:dyDescent="0.25">
      <c r="A2957" t="s">
        <v>46262</v>
      </c>
      <c r="B2957" t="str">
        <f t="shared" si="46"/>
        <v>1823/</v>
      </c>
      <c r="C2957" t="s">
        <v>46260</v>
      </c>
      <c r="D2957" t="s">
        <v>33729</v>
      </c>
      <c r="E2957" t="s">
        <v>46263</v>
      </c>
    </row>
    <row r="2958" spans="1:5" x14ac:dyDescent="0.25">
      <c r="A2958" t="s">
        <v>46264</v>
      </c>
      <c r="B2958" t="str">
        <f t="shared" si="46"/>
        <v>0355/</v>
      </c>
      <c r="C2958" t="s">
        <v>46265</v>
      </c>
      <c r="D2958" t="s">
        <v>32237</v>
      </c>
      <c r="E2958" t="s">
        <v>46266</v>
      </c>
    </row>
    <row r="2959" spans="1:5" x14ac:dyDescent="0.25">
      <c r="A2959" t="s">
        <v>46267</v>
      </c>
      <c r="B2959" t="str">
        <f t="shared" si="46"/>
        <v>3305/</v>
      </c>
      <c r="C2959" t="s">
        <v>46268</v>
      </c>
      <c r="D2959" t="s">
        <v>35252</v>
      </c>
      <c r="E2959" t="s">
        <v>46269</v>
      </c>
    </row>
    <row r="2960" spans="1:5" x14ac:dyDescent="0.25">
      <c r="A2960" t="s">
        <v>46270</v>
      </c>
      <c r="B2960" t="str">
        <f t="shared" si="46"/>
        <v>1271/</v>
      </c>
      <c r="C2960" t="s">
        <v>46271</v>
      </c>
      <c r="D2960" t="s">
        <v>33181</v>
      </c>
      <c r="E2960" t="s">
        <v>46272</v>
      </c>
    </row>
    <row r="2961" spans="1:5" x14ac:dyDescent="0.25">
      <c r="A2961" t="s">
        <v>46273</v>
      </c>
      <c r="B2961" t="str">
        <f t="shared" si="46"/>
        <v>0442/</v>
      </c>
      <c r="C2961" t="s">
        <v>46274</v>
      </c>
      <c r="D2961" t="s">
        <v>32329</v>
      </c>
      <c r="E2961" t="s">
        <v>46275</v>
      </c>
    </row>
    <row r="2962" spans="1:5" x14ac:dyDescent="0.25">
      <c r="A2962" t="s">
        <v>46276</v>
      </c>
      <c r="B2962" t="str">
        <f t="shared" si="46"/>
        <v>1628/</v>
      </c>
      <c r="C2962" t="s">
        <v>46277</v>
      </c>
      <c r="D2962" t="s">
        <v>33534</v>
      </c>
      <c r="E2962" t="s">
        <v>46278</v>
      </c>
    </row>
    <row r="2963" spans="1:5" x14ac:dyDescent="0.25">
      <c r="A2963" t="s">
        <v>46279</v>
      </c>
      <c r="B2963" t="str">
        <f t="shared" si="46"/>
        <v>1842/</v>
      </c>
      <c r="C2963" t="s">
        <v>46277</v>
      </c>
      <c r="D2963" t="s">
        <v>33748</v>
      </c>
      <c r="E2963" t="s">
        <v>46280</v>
      </c>
    </row>
    <row r="2964" spans="1:5" x14ac:dyDescent="0.25">
      <c r="A2964" t="s">
        <v>46281</v>
      </c>
      <c r="B2964" t="str">
        <f t="shared" si="46"/>
        <v>0096/</v>
      </c>
      <c r="C2964" t="s">
        <v>46282</v>
      </c>
      <c r="D2964" t="s">
        <v>31964</v>
      </c>
      <c r="E2964" t="s">
        <v>46283</v>
      </c>
    </row>
    <row r="2965" spans="1:5" x14ac:dyDescent="0.25">
      <c r="A2965" t="s">
        <v>46284</v>
      </c>
      <c r="B2965" t="str">
        <f t="shared" si="46"/>
        <v>3861/</v>
      </c>
      <c r="C2965" t="s">
        <v>46285</v>
      </c>
      <c r="D2965" t="s">
        <v>35888</v>
      </c>
      <c r="E2965" t="s">
        <v>46286</v>
      </c>
    </row>
    <row r="2966" spans="1:5" x14ac:dyDescent="0.25">
      <c r="A2966" t="s">
        <v>46287</v>
      </c>
      <c r="B2966" t="str">
        <f t="shared" si="46"/>
        <v>0066/</v>
      </c>
      <c r="C2966" t="s">
        <v>46288</v>
      </c>
      <c r="D2966" t="s">
        <v>31935</v>
      </c>
      <c r="E2966" t="s">
        <v>46289</v>
      </c>
    </row>
    <row r="2967" spans="1:5" x14ac:dyDescent="0.25">
      <c r="A2967" t="s">
        <v>46290</v>
      </c>
      <c r="B2967" t="str">
        <f t="shared" si="46"/>
        <v>2231/</v>
      </c>
      <c r="C2967" t="s">
        <v>46291</v>
      </c>
      <c r="D2967" t="s">
        <v>34148</v>
      </c>
      <c r="E2967" t="s">
        <v>46292</v>
      </c>
    </row>
    <row r="2968" spans="1:5" x14ac:dyDescent="0.25">
      <c r="A2968" t="s">
        <v>46293</v>
      </c>
      <c r="B2968" t="str">
        <f t="shared" si="46"/>
        <v>2234/</v>
      </c>
      <c r="C2968" t="s">
        <v>46291</v>
      </c>
      <c r="D2968" t="s">
        <v>34151</v>
      </c>
      <c r="E2968" t="s">
        <v>46294</v>
      </c>
    </row>
    <row r="2969" spans="1:5" x14ac:dyDescent="0.25">
      <c r="A2969" t="s">
        <v>46295</v>
      </c>
      <c r="B2969" t="str">
        <f t="shared" si="46"/>
        <v>3879/</v>
      </c>
      <c r="C2969" t="s">
        <v>46296</v>
      </c>
      <c r="D2969" t="s">
        <v>35906</v>
      </c>
      <c r="E2969" t="s">
        <v>46297</v>
      </c>
    </row>
    <row r="2970" spans="1:5" x14ac:dyDescent="0.25">
      <c r="A2970" t="s">
        <v>46298</v>
      </c>
      <c r="B2970" t="str">
        <f t="shared" si="46"/>
        <v>0568/</v>
      </c>
      <c r="C2970" t="s">
        <v>46299</v>
      </c>
      <c r="D2970" t="s">
        <v>32457</v>
      </c>
      <c r="E2970" t="s">
        <v>46300</v>
      </c>
    </row>
    <row r="2971" spans="1:5" x14ac:dyDescent="0.25">
      <c r="A2971" t="s">
        <v>46301</v>
      </c>
      <c r="B2971" t="str">
        <f t="shared" si="46"/>
        <v>4432/</v>
      </c>
      <c r="C2971" t="s">
        <v>46302</v>
      </c>
      <c r="D2971" t="s">
        <v>36464</v>
      </c>
      <c r="E2971" t="s">
        <v>46303</v>
      </c>
    </row>
    <row r="2972" spans="1:5" x14ac:dyDescent="0.25">
      <c r="A2972" t="s">
        <v>46304</v>
      </c>
      <c r="B2972" t="str">
        <f t="shared" si="46"/>
        <v>1178/</v>
      </c>
      <c r="C2972" t="s">
        <v>46305</v>
      </c>
      <c r="D2972" t="s">
        <v>33092</v>
      </c>
      <c r="E2972" t="s">
        <v>46306</v>
      </c>
    </row>
    <row r="2973" spans="1:5" x14ac:dyDescent="0.25">
      <c r="A2973" t="s">
        <v>46307</v>
      </c>
      <c r="B2973" t="str">
        <f t="shared" si="46"/>
        <v>1088/</v>
      </c>
      <c r="C2973" t="s">
        <v>31735</v>
      </c>
      <c r="D2973" t="s">
        <v>32999</v>
      </c>
      <c r="E2973" t="s">
        <v>46308</v>
      </c>
    </row>
    <row r="2974" spans="1:5" x14ac:dyDescent="0.25">
      <c r="A2974" t="s">
        <v>46309</v>
      </c>
      <c r="B2974" t="str">
        <f t="shared" si="46"/>
        <v>1054/</v>
      </c>
      <c r="C2974" t="s">
        <v>46310</v>
      </c>
      <c r="D2974" t="s">
        <v>32965</v>
      </c>
      <c r="E2974" t="s">
        <v>46311</v>
      </c>
    </row>
    <row r="2975" spans="1:5" x14ac:dyDescent="0.25">
      <c r="A2975" t="s">
        <v>46312</v>
      </c>
      <c r="B2975" t="str">
        <f t="shared" si="46"/>
        <v>0658/</v>
      </c>
      <c r="C2975" t="s">
        <v>46313</v>
      </c>
      <c r="D2975" t="s">
        <v>32549</v>
      </c>
      <c r="E2975" t="s">
        <v>46314</v>
      </c>
    </row>
    <row r="2976" spans="1:5" x14ac:dyDescent="0.25">
      <c r="A2976" t="s">
        <v>46315</v>
      </c>
      <c r="B2976" t="str">
        <f t="shared" si="46"/>
        <v>3359/</v>
      </c>
      <c r="C2976" t="s">
        <v>46316</v>
      </c>
      <c r="D2976" t="s">
        <v>35308</v>
      </c>
      <c r="E2976" t="s">
        <v>46317</v>
      </c>
    </row>
    <row r="2977" spans="1:5" x14ac:dyDescent="0.25">
      <c r="A2977" t="s">
        <v>46318</v>
      </c>
      <c r="B2977" t="str">
        <f t="shared" si="46"/>
        <v>2137/</v>
      </c>
      <c r="C2977" t="s">
        <v>46319</v>
      </c>
      <c r="D2977" t="s">
        <v>34055</v>
      </c>
      <c r="E2977" t="s">
        <v>46320</v>
      </c>
    </row>
    <row r="2978" spans="1:5" x14ac:dyDescent="0.25">
      <c r="A2978" t="s">
        <v>46321</v>
      </c>
      <c r="B2978" t="str">
        <f t="shared" si="46"/>
        <v>0081/</v>
      </c>
      <c r="C2978" t="s">
        <v>46322</v>
      </c>
      <c r="D2978" t="s">
        <v>31950</v>
      </c>
      <c r="E2978" t="s">
        <v>46323</v>
      </c>
    </row>
    <row r="2979" spans="1:5" x14ac:dyDescent="0.25">
      <c r="A2979" t="s">
        <v>46324</v>
      </c>
      <c r="B2979" t="str">
        <f t="shared" si="46"/>
        <v>1169/</v>
      </c>
      <c r="C2979" t="s">
        <v>46325</v>
      </c>
      <c r="D2979" t="s">
        <v>33082</v>
      </c>
      <c r="E2979" t="s">
        <v>46326</v>
      </c>
    </row>
    <row r="2980" spans="1:5" x14ac:dyDescent="0.25">
      <c r="A2980" t="s">
        <v>46327</v>
      </c>
      <c r="B2980" t="str">
        <f t="shared" si="46"/>
        <v>0895/</v>
      </c>
      <c r="C2980" t="s">
        <v>46328</v>
      </c>
      <c r="D2980" t="s">
        <v>32804</v>
      </c>
      <c r="E2980" t="s">
        <v>46329</v>
      </c>
    </row>
    <row r="2981" spans="1:5" x14ac:dyDescent="0.25">
      <c r="A2981" t="s">
        <v>46330</v>
      </c>
      <c r="B2981" t="str">
        <f t="shared" si="46"/>
        <v>3370/</v>
      </c>
      <c r="C2981" t="s">
        <v>46331</v>
      </c>
      <c r="D2981" t="s">
        <v>35319</v>
      </c>
      <c r="E2981" t="s">
        <v>46332</v>
      </c>
    </row>
    <row r="2982" spans="1:5" x14ac:dyDescent="0.25">
      <c r="A2982" t="s">
        <v>46333</v>
      </c>
      <c r="B2982" t="str">
        <f t="shared" si="46"/>
        <v>3787/</v>
      </c>
      <c r="C2982" t="s">
        <v>46331</v>
      </c>
      <c r="D2982" t="s">
        <v>35747</v>
      </c>
      <c r="E2982" t="s">
        <v>46334</v>
      </c>
    </row>
    <row r="2983" spans="1:5" x14ac:dyDescent="0.25">
      <c r="A2983" t="s">
        <v>46335</v>
      </c>
      <c r="B2983" t="str">
        <f t="shared" si="46"/>
        <v>4132/</v>
      </c>
      <c r="C2983" t="s">
        <v>46336</v>
      </c>
      <c r="D2983" t="s">
        <v>36159</v>
      </c>
      <c r="E2983" t="s">
        <v>46337</v>
      </c>
    </row>
    <row r="2984" spans="1:5" x14ac:dyDescent="0.25">
      <c r="A2984" t="s">
        <v>46338</v>
      </c>
      <c r="B2984" t="str">
        <f t="shared" si="46"/>
        <v>4213/</v>
      </c>
      <c r="C2984" t="s">
        <v>46339</v>
      </c>
      <c r="D2984" t="s">
        <v>36239</v>
      </c>
      <c r="E2984" t="s">
        <v>46340</v>
      </c>
    </row>
    <row r="2985" spans="1:5" x14ac:dyDescent="0.25">
      <c r="A2985" t="s">
        <v>46341</v>
      </c>
      <c r="B2985" t="str">
        <f t="shared" si="46"/>
        <v>3689/</v>
      </c>
      <c r="C2985" t="s">
        <v>46342</v>
      </c>
      <c r="D2985" t="s">
        <v>35647</v>
      </c>
      <c r="E2985" t="s">
        <v>46343</v>
      </c>
    </row>
    <row r="2986" spans="1:5" x14ac:dyDescent="0.25">
      <c r="A2986" t="s">
        <v>46344</v>
      </c>
      <c r="B2986" t="str">
        <f t="shared" si="46"/>
        <v>1458/</v>
      </c>
      <c r="C2986" t="s">
        <v>46345</v>
      </c>
      <c r="D2986" t="s">
        <v>33364</v>
      </c>
      <c r="E2986" t="s">
        <v>46346</v>
      </c>
    </row>
    <row r="2987" spans="1:5" x14ac:dyDescent="0.25">
      <c r="A2987" t="s">
        <v>46347</v>
      </c>
      <c r="B2987" t="str">
        <f t="shared" si="46"/>
        <v>1264/</v>
      </c>
      <c r="C2987" t="s">
        <v>46348</v>
      </c>
      <c r="D2987" t="s">
        <v>33175</v>
      </c>
      <c r="E2987" t="s">
        <v>46349</v>
      </c>
    </row>
    <row r="2988" spans="1:5" x14ac:dyDescent="0.25">
      <c r="A2988" t="s">
        <v>46350</v>
      </c>
      <c r="B2988" t="str">
        <f t="shared" si="46"/>
        <v>4435/</v>
      </c>
      <c r="C2988" t="s">
        <v>46351</v>
      </c>
      <c r="D2988" t="s">
        <v>36467</v>
      </c>
      <c r="E2988" t="s">
        <v>46352</v>
      </c>
    </row>
    <row r="2989" spans="1:5" x14ac:dyDescent="0.25">
      <c r="A2989" t="s">
        <v>46353</v>
      </c>
      <c r="B2989" t="str">
        <f t="shared" si="46"/>
        <v>4205/</v>
      </c>
      <c r="C2989" t="s">
        <v>46354</v>
      </c>
      <c r="D2989" t="s">
        <v>36231</v>
      </c>
      <c r="E2989" t="s">
        <v>46355</v>
      </c>
    </row>
    <row r="2990" spans="1:5" x14ac:dyDescent="0.25">
      <c r="A2990" t="s">
        <v>46356</v>
      </c>
      <c r="B2990" t="str">
        <f t="shared" si="46"/>
        <v>1418/</v>
      </c>
      <c r="C2990" t="s">
        <v>46357</v>
      </c>
      <c r="D2990" t="s">
        <v>33326</v>
      </c>
      <c r="E2990" t="s">
        <v>46358</v>
      </c>
    </row>
    <row r="2991" spans="1:5" x14ac:dyDescent="0.25">
      <c r="A2991" t="s">
        <v>46359</v>
      </c>
      <c r="B2991" t="str">
        <f t="shared" si="46"/>
        <v>3709/</v>
      </c>
      <c r="C2991" t="s">
        <v>46360</v>
      </c>
      <c r="D2991" t="s">
        <v>35667</v>
      </c>
      <c r="E2991" t="s">
        <v>46361</v>
      </c>
    </row>
    <row r="2992" spans="1:5" x14ac:dyDescent="0.25">
      <c r="A2992" t="s">
        <v>46362</v>
      </c>
      <c r="B2992" t="str">
        <f t="shared" si="46"/>
        <v>1237/</v>
      </c>
      <c r="C2992" t="s">
        <v>46363</v>
      </c>
      <c r="D2992" t="s">
        <v>33151</v>
      </c>
      <c r="E2992" t="s">
        <v>46364</v>
      </c>
    </row>
    <row r="2993" spans="1:5" x14ac:dyDescent="0.25">
      <c r="A2993" t="s">
        <v>46365</v>
      </c>
      <c r="B2993" t="str">
        <f t="shared" si="46"/>
        <v>2306/</v>
      </c>
      <c r="C2993" t="s">
        <v>46366</v>
      </c>
      <c r="D2993" t="s">
        <v>34222</v>
      </c>
      <c r="E2993" t="s">
        <v>46367</v>
      </c>
    </row>
    <row r="2994" spans="1:5" x14ac:dyDescent="0.25">
      <c r="A2994" t="s">
        <v>46368</v>
      </c>
      <c r="B2994" t="str">
        <f t="shared" si="46"/>
        <v>1371/</v>
      </c>
      <c r="C2994" t="s">
        <v>29887</v>
      </c>
      <c r="D2994" t="s">
        <v>33280</v>
      </c>
      <c r="E2994" t="s">
        <v>46369</v>
      </c>
    </row>
    <row r="2995" spans="1:5" x14ac:dyDescent="0.25">
      <c r="A2995" t="s">
        <v>46370</v>
      </c>
      <c r="B2995" t="str">
        <f t="shared" si="46"/>
        <v>2725/</v>
      </c>
      <c r="C2995" t="s">
        <v>46371</v>
      </c>
      <c r="D2995" t="s">
        <v>34645</v>
      </c>
      <c r="E2995" t="s">
        <v>46372</v>
      </c>
    </row>
    <row r="2996" spans="1:5" x14ac:dyDescent="0.25">
      <c r="A2996" t="s">
        <v>46373</v>
      </c>
      <c r="B2996" t="str">
        <f t="shared" si="46"/>
        <v>1770/</v>
      </c>
      <c r="C2996" t="s">
        <v>46374</v>
      </c>
      <c r="D2996" t="s">
        <v>33673</v>
      </c>
      <c r="E2996" t="s">
        <v>46375</v>
      </c>
    </row>
    <row r="2997" spans="1:5" x14ac:dyDescent="0.25">
      <c r="A2997" t="s">
        <v>46376</v>
      </c>
      <c r="B2997" t="str">
        <f t="shared" si="46"/>
        <v>3214/</v>
      </c>
      <c r="C2997" t="s">
        <v>46377</v>
      </c>
      <c r="D2997" t="s">
        <v>35155</v>
      </c>
      <c r="E2997" t="s">
        <v>46378</v>
      </c>
    </row>
    <row r="2998" spans="1:5" x14ac:dyDescent="0.25">
      <c r="A2998" t="s">
        <v>46379</v>
      </c>
      <c r="B2998" t="str">
        <f t="shared" si="46"/>
        <v>0397/</v>
      </c>
      <c r="C2998" t="s">
        <v>46380</v>
      </c>
      <c r="D2998" t="s">
        <v>32283</v>
      </c>
      <c r="E2998" t="s">
        <v>46381</v>
      </c>
    </row>
    <row r="2999" spans="1:5" x14ac:dyDescent="0.25">
      <c r="A2999" t="s">
        <v>46382</v>
      </c>
      <c r="B2999" t="str">
        <f t="shared" si="46"/>
        <v>0406/</v>
      </c>
      <c r="C2999" t="s">
        <v>46380</v>
      </c>
      <c r="D2999" t="s">
        <v>32292</v>
      </c>
      <c r="E2999" t="s">
        <v>46383</v>
      </c>
    </row>
    <row r="3000" spans="1:5" x14ac:dyDescent="0.25">
      <c r="A3000" t="s">
        <v>46384</v>
      </c>
      <c r="B3000" t="str">
        <f t="shared" si="46"/>
        <v>3784/</v>
      </c>
      <c r="C3000" t="s">
        <v>46385</v>
      </c>
      <c r="D3000" t="s">
        <v>35744</v>
      </c>
      <c r="E3000" t="s">
        <v>46386</v>
      </c>
    </row>
    <row r="3001" spans="1:5" x14ac:dyDescent="0.25">
      <c r="A3001" t="s">
        <v>46387</v>
      </c>
      <c r="B3001" t="str">
        <f t="shared" si="46"/>
        <v>3158/</v>
      </c>
      <c r="C3001" t="s">
        <v>46388</v>
      </c>
      <c r="D3001" t="s">
        <v>35096</v>
      </c>
      <c r="E3001" t="s">
        <v>46389</v>
      </c>
    </row>
    <row r="3002" spans="1:5" x14ac:dyDescent="0.25">
      <c r="A3002" t="s">
        <v>46390</v>
      </c>
      <c r="B3002" t="str">
        <f t="shared" si="46"/>
        <v>2410/</v>
      </c>
      <c r="C3002" t="s">
        <v>46391</v>
      </c>
      <c r="D3002" t="s">
        <v>34326</v>
      </c>
      <c r="E3002" t="s">
        <v>46392</v>
      </c>
    </row>
    <row r="3003" spans="1:5" x14ac:dyDescent="0.25">
      <c r="A3003" t="s">
        <v>46393</v>
      </c>
      <c r="B3003" t="str">
        <f t="shared" si="46"/>
        <v>3838/</v>
      </c>
      <c r="C3003" t="s">
        <v>46394</v>
      </c>
      <c r="D3003" t="s">
        <v>35865</v>
      </c>
      <c r="E3003" t="s">
        <v>46395</v>
      </c>
    </row>
    <row r="3004" spans="1:5" x14ac:dyDescent="0.25">
      <c r="A3004" t="s">
        <v>46396</v>
      </c>
      <c r="B3004" t="str">
        <f t="shared" si="46"/>
        <v>1488/</v>
      </c>
      <c r="C3004" t="s">
        <v>46397</v>
      </c>
      <c r="D3004" t="s">
        <v>33392</v>
      </c>
      <c r="E3004" t="s">
        <v>46398</v>
      </c>
    </row>
    <row r="3005" spans="1:5" x14ac:dyDescent="0.25">
      <c r="A3005" t="s">
        <v>46399</v>
      </c>
      <c r="B3005" t="str">
        <f t="shared" si="46"/>
        <v>2578/</v>
      </c>
      <c r="C3005" t="s">
        <v>46400</v>
      </c>
      <c r="D3005" t="s">
        <v>34494</v>
      </c>
      <c r="E3005" t="s">
        <v>46401</v>
      </c>
    </row>
    <row r="3006" spans="1:5" x14ac:dyDescent="0.25">
      <c r="A3006" t="s">
        <v>46402</v>
      </c>
      <c r="B3006" t="str">
        <f t="shared" si="46"/>
        <v>2045/</v>
      </c>
      <c r="C3006" t="s">
        <v>46403</v>
      </c>
      <c r="D3006" t="s">
        <v>33951</v>
      </c>
      <c r="E3006" t="s">
        <v>46404</v>
      </c>
    </row>
    <row r="3007" spans="1:5" x14ac:dyDescent="0.25">
      <c r="A3007" t="s">
        <v>46405</v>
      </c>
      <c r="B3007" t="str">
        <f t="shared" si="46"/>
        <v>2220/</v>
      </c>
      <c r="C3007" t="s">
        <v>46403</v>
      </c>
      <c r="D3007" t="s">
        <v>34137</v>
      </c>
      <c r="E3007" t="s">
        <v>46406</v>
      </c>
    </row>
    <row r="3008" spans="1:5" x14ac:dyDescent="0.25">
      <c r="A3008" t="s">
        <v>46407</v>
      </c>
      <c r="B3008" t="str">
        <f t="shared" si="46"/>
        <v>0684/</v>
      </c>
      <c r="C3008" t="s">
        <v>46408</v>
      </c>
      <c r="D3008" t="s">
        <v>32578</v>
      </c>
      <c r="E3008" t="s">
        <v>46409</v>
      </c>
    </row>
    <row r="3009" spans="1:5" x14ac:dyDescent="0.25">
      <c r="A3009" t="s">
        <v>46410</v>
      </c>
      <c r="B3009" t="str">
        <f t="shared" si="46"/>
        <v>4080/</v>
      </c>
      <c r="C3009" t="s">
        <v>46411</v>
      </c>
      <c r="D3009" t="s">
        <v>36108</v>
      </c>
      <c r="E3009" t="s">
        <v>46412</v>
      </c>
    </row>
    <row r="3010" spans="1:5" x14ac:dyDescent="0.25">
      <c r="A3010" t="s">
        <v>46413</v>
      </c>
      <c r="B3010" t="str">
        <f t="shared" ref="B3010:B3073" si="47">A3010&amp;"/"</f>
        <v>3659/</v>
      </c>
      <c r="C3010" t="s">
        <v>46414</v>
      </c>
      <c r="D3010" t="s">
        <v>35617</v>
      </c>
      <c r="E3010" t="s">
        <v>46415</v>
      </c>
    </row>
    <row r="3011" spans="1:5" x14ac:dyDescent="0.25">
      <c r="A3011" t="s">
        <v>46416</v>
      </c>
      <c r="B3011" t="str">
        <f t="shared" si="47"/>
        <v>0298/</v>
      </c>
      <c r="C3011" t="s">
        <v>46417</v>
      </c>
      <c r="D3011" t="s">
        <v>32175</v>
      </c>
      <c r="E3011" t="s">
        <v>46418</v>
      </c>
    </row>
    <row r="3012" spans="1:5" x14ac:dyDescent="0.25">
      <c r="A3012" t="s">
        <v>46419</v>
      </c>
      <c r="B3012" t="str">
        <f t="shared" si="47"/>
        <v>0417/</v>
      </c>
      <c r="C3012" t="s">
        <v>46420</v>
      </c>
      <c r="D3012" t="s">
        <v>32304</v>
      </c>
      <c r="E3012" t="s">
        <v>46421</v>
      </c>
    </row>
    <row r="3013" spans="1:5" x14ac:dyDescent="0.25">
      <c r="A3013" t="s">
        <v>46422</v>
      </c>
      <c r="B3013" t="str">
        <f t="shared" si="47"/>
        <v>4519/</v>
      </c>
      <c r="C3013" t="s">
        <v>46423</v>
      </c>
      <c r="D3013" t="s">
        <v>36551</v>
      </c>
      <c r="E3013" t="s">
        <v>46424</v>
      </c>
    </row>
    <row r="3014" spans="1:5" x14ac:dyDescent="0.25">
      <c r="A3014" t="s">
        <v>46425</v>
      </c>
      <c r="B3014" t="str">
        <f t="shared" si="47"/>
        <v>4427/</v>
      </c>
      <c r="C3014" t="s">
        <v>46426</v>
      </c>
      <c r="D3014" t="s">
        <v>36459</v>
      </c>
      <c r="E3014" t="s">
        <v>46427</v>
      </c>
    </row>
    <row r="3015" spans="1:5" x14ac:dyDescent="0.25">
      <c r="A3015" t="s">
        <v>46428</v>
      </c>
      <c r="B3015" t="str">
        <f t="shared" si="47"/>
        <v>2499/</v>
      </c>
      <c r="C3015" t="s">
        <v>46429</v>
      </c>
      <c r="D3015" t="s">
        <v>34416</v>
      </c>
      <c r="E3015" t="s">
        <v>46430</v>
      </c>
    </row>
    <row r="3016" spans="1:5" x14ac:dyDescent="0.25">
      <c r="A3016" t="s">
        <v>46431</v>
      </c>
      <c r="B3016" t="str">
        <f t="shared" si="47"/>
        <v>3978/</v>
      </c>
      <c r="C3016" t="s">
        <v>46432</v>
      </c>
      <c r="D3016" t="s">
        <v>36006</v>
      </c>
      <c r="E3016" t="s">
        <v>46433</v>
      </c>
    </row>
    <row r="3017" spans="1:5" x14ac:dyDescent="0.25">
      <c r="A3017" t="s">
        <v>46434</v>
      </c>
      <c r="B3017" t="str">
        <f t="shared" si="47"/>
        <v>0704/</v>
      </c>
      <c r="C3017" t="s">
        <v>46435</v>
      </c>
      <c r="D3017" t="s">
        <v>32600</v>
      </c>
      <c r="E3017" t="s">
        <v>46436</v>
      </c>
    </row>
    <row r="3018" spans="1:5" x14ac:dyDescent="0.25">
      <c r="A3018" t="s">
        <v>46437</v>
      </c>
      <c r="B3018" t="str">
        <f t="shared" si="47"/>
        <v>1777/</v>
      </c>
      <c r="C3018" t="s">
        <v>46438</v>
      </c>
      <c r="D3018" t="s">
        <v>33683</v>
      </c>
      <c r="E3018" t="s">
        <v>46439</v>
      </c>
    </row>
    <row r="3019" spans="1:5" x14ac:dyDescent="0.25">
      <c r="A3019" t="s">
        <v>46440</v>
      </c>
      <c r="B3019" t="str">
        <f t="shared" si="47"/>
        <v>4015/</v>
      </c>
      <c r="C3019" t="s">
        <v>46441</v>
      </c>
      <c r="D3019" t="s">
        <v>36043</v>
      </c>
      <c r="E3019" t="s">
        <v>46442</v>
      </c>
    </row>
    <row r="3020" spans="1:5" x14ac:dyDescent="0.25">
      <c r="A3020" t="s">
        <v>46443</v>
      </c>
      <c r="B3020" t="str">
        <f t="shared" si="47"/>
        <v>0002/</v>
      </c>
      <c r="C3020" t="s">
        <v>46444</v>
      </c>
      <c r="D3020" t="s">
        <v>31858</v>
      </c>
      <c r="E3020" t="s">
        <v>46445</v>
      </c>
    </row>
    <row r="3021" spans="1:5" x14ac:dyDescent="0.25">
      <c r="A3021" t="s">
        <v>46446</v>
      </c>
      <c r="B3021" t="str">
        <f t="shared" si="47"/>
        <v>4508/</v>
      </c>
      <c r="C3021" t="s">
        <v>46447</v>
      </c>
      <c r="D3021" t="s">
        <v>36540</v>
      </c>
      <c r="E3021" t="s">
        <v>46448</v>
      </c>
    </row>
    <row r="3022" spans="1:5" x14ac:dyDescent="0.25">
      <c r="A3022" t="s">
        <v>46449</v>
      </c>
      <c r="B3022" t="str">
        <f t="shared" si="47"/>
        <v>1025/</v>
      </c>
      <c r="C3022" t="s">
        <v>46450</v>
      </c>
      <c r="D3022" t="s">
        <v>32936</v>
      </c>
      <c r="E3022" t="s">
        <v>46451</v>
      </c>
    </row>
    <row r="3023" spans="1:5" x14ac:dyDescent="0.25">
      <c r="A3023" t="s">
        <v>46452</v>
      </c>
      <c r="B3023" t="str">
        <f t="shared" si="47"/>
        <v>1987/</v>
      </c>
      <c r="C3023" t="s">
        <v>46450</v>
      </c>
      <c r="D3023" t="s">
        <v>33895</v>
      </c>
      <c r="E3023" t="s">
        <v>46453</v>
      </c>
    </row>
    <row r="3024" spans="1:5" x14ac:dyDescent="0.25">
      <c r="A3024" t="s">
        <v>46454</v>
      </c>
      <c r="B3024" t="str">
        <f t="shared" si="47"/>
        <v>1010/</v>
      </c>
      <c r="C3024" t="s">
        <v>46455</v>
      </c>
      <c r="D3024" t="s">
        <v>32921</v>
      </c>
      <c r="E3024" t="s">
        <v>46456</v>
      </c>
    </row>
    <row r="3025" spans="1:5" x14ac:dyDescent="0.25">
      <c r="A3025" t="s">
        <v>46457</v>
      </c>
      <c r="B3025" t="str">
        <f t="shared" si="47"/>
        <v>1110/</v>
      </c>
      <c r="C3025" t="s">
        <v>46458</v>
      </c>
      <c r="D3025" t="s">
        <v>33021</v>
      </c>
      <c r="E3025" t="s">
        <v>46459</v>
      </c>
    </row>
    <row r="3026" spans="1:5" x14ac:dyDescent="0.25">
      <c r="A3026" t="s">
        <v>46460</v>
      </c>
      <c r="B3026" t="str">
        <f t="shared" si="47"/>
        <v>1389/</v>
      </c>
      <c r="C3026" t="s">
        <v>46461</v>
      </c>
      <c r="D3026" t="s">
        <v>33297</v>
      </c>
      <c r="E3026" t="s">
        <v>46462</v>
      </c>
    </row>
    <row r="3027" spans="1:5" x14ac:dyDescent="0.25">
      <c r="A3027" t="s">
        <v>46463</v>
      </c>
      <c r="B3027" t="str">
        <f t="shared" si="47"/>
        <v>4334/</v>
      </c>
      <c r="C3027" t="s">
        <v>46464</v>
      </c>
      <c r="D3027" t="s">
        <v>36361</v>
      </c>
      <c r="E3027" t="s">
        <v>46465</v>
      </c>
    </row>
    <row r="3028" spans="1:5" x14ac:dyDescent="0.25">
      <c r="A3028" t="s">
        <v>46466</v>
      </c>
      <c r="B3028" t="str">
        <f t="shared" si="47"/>
        <v>4489/</v>
      </c>
      <c r="C3028" t="s">
        <v>46467</v>
      </c>
      <c r="D3028" t="s">
        <v>36521</v>
      </c>
      <c r="E3028" t="s">
        <v>46468</v>
      </c>
    </row>
    <row r="3029" spans="1:5" x14ac:dyDescent="0.25">
      <c r="A3029" t="s">
        <v>46469</v>
      </c>
      <c r="B3029" t="str">
        <f t="shared" si="47"/>
        <v>0455/</v>
      </c>
      <c r="C3029" t="s">
        <v>46470</v>
      </c>
      <c r="D3029" t="s">
        <v>32343</v>
      </c>
      <c r="E3029" t="s">
        <v>46471</v>
      </c>
    </row>
    <row r="3030" spans="1:5" x14ac:dyDescent="0.25">
      <c r="A3030" t="s">
        <v>46472</v>
      </c>
      <c r="B3030" t="str">
        <f t="shared" si="47"/>
        <v>1081/</v>
      </c>
      <c r="C3030" t="s">
        <v>37644</v>
      </c>
      <c r="D3030" t="s">
        <v>32992</v>
      </c>
      <c r="E3030" t="s">
        <v>46473</v>
      </c>
    </row>
    <row r="3031" spans="1:5" x14ac:dyDescent="0.25">
      <c r="A3031" t="s">
        <v>46474</v>
      </c>
      <c r="B3031" t="str">
        <f t="shared" si="47"/>
        <v>1531/</v>
      </c>
      <c r="C3031" t="s">
        <v>37644</v>
      </c>
      <c r="D3031" t="s">
        <v>33437</v>
      </c>
      <c r="E3031" t="s">
        <v>46475</v>
      </c>
    </row>
    <row r="3032" spans="1:5" x14ac:dyDescent="0.25">
      <c r="A3032" t="s">
        <v>46476</v>
      </c>
      <c r="B3032" t="str">
        <f t="shared" si="47"/>
        <v>2866/</v>
      </c>
      <c r="C3032" t="s">
        <v>46477</v>
      </c>
      <c r="D3032" t="s">
        <v>34801</v>
      </c>
      <c r="E3032" t="s">
        <v>46478</v>
      </c>
    </row>
    <row r="3033" spans="1:5" x14ac:dyDescent="0.25">
      <c r="A3033" t="s">
        <v>46479</v>
      </c>
      <c r="B3033" t="str">
        <f t="shared" si="47"/>
        <v>0148/</v>
      </c>
      <c r="C3033" t="s">
        <v>46480</v>
      </c>
      <c r="D3033" t="s">
        <v>32017</v>
      </c>
      <c r="E3033" t="s">
        <v>46481</v>
      </c>
    </row>
    <row r="3034" spans="1:5" x14ac:dyDescent="0.25">
      <c r="A3034" t="s">
        <v>46482</v>
      </c>
      <c r="B3034" t="str">
        <f t="shared" si="47"/>
        <v>1417/</v>
      </c>
      <c r="C3034" t="s">
        <v>46483</v>
      </c>
      <c r="D3034" t="s">
        <v>33325</v>
      </c>
      <c r="E3034" t="s">
        <v>46484</v>
      </c>
    </row>
    <row r="3035" spans="1:5" x14ac:dyDescent="0.25">
      <c r="A3035" t="s">
        <v>46485</v>
      </c>
      <c r="B3035" t="str">
        <f t="shared" si="47"/>
        <v>1647/</v>
      </c>
      <c r="C3035" t="s">
        <v>46483</v>
      </c>
      <c r="D3035" t="s">
        <v>33554</v>
      </c>
      <c r="E3035" t="s">
        <v>46486</v>
      </c>
    </row>
    <row r="3036" spans="1:5" x14ac:dyDescent="0.25">
      <c r="A3036" t="s">
        <v>46487</v>
      </c>
      <c r="B3036" t="str">
        <f t="shared" si="47"/>
        <v>2478/</v>
      </c>
      <c r="C3036" t="s">
        <v>46488</v>
      </c>
      <c r="D3036" t="s">
        <v>34395</v>
      </c>
      <c r="E3036" t="s">
        <v>46489</v>
      </c>
    </row>
    <row r="3037" spans="1:5" x14ac:dyDescent="0.25">
      <c r="A3037" t="s">
        <v>46490</v>
      </c>
      <c r="B3037" t="str">
        <f t="shared" si="47"/>
        <v>2596/</v>
      </c>
      <c r="C3037" t="s">
        <v>46488</v>
      </c>
      <c r="D3037" t="s">
        <v>34512</v>
      </c>
      <c r="E3037" t="s">
        <v>46491</v>
      </c>
    </row>
    <row r="3038" spans="1:5" x14ac:dyDescent="0.25">
      <c r="A3038" t="s">
        <v>46492</v>
      </c>
      <c r="B3038" t="str">
        <f t="shared" si="47"/>
        <v>0587/</v>
      </c>
      <c r="C3038" t="s">
        <v>46493</v>
      </c>
      <c r="D3038" t="s">
        <v>32476</v>
      </c>
      <c r="E3038" t="s">
        <v>46494</v>
      </c>
    </row>
    <row r="3039" spans="1:5" x14ac:dyDescent="0.25">
      <c r="A3039" t="s">
        <v>46495</v>
      </c>
      <c r="B3039" t="str">
        <f t="shared" si="47"/>
        <v>0847/</v>
      </c>
      <c r="C3039" t="s">
        <v>46496</v>
      </c>
      <c r="D3039" t="s">
        <v>32754</v>
      </c>
      <c r="E3039" t="s">
        <v>46497</v>
      </c>
    </row>
    <row r="3040" spans="1:5" x14ac:dyDescent="0.25">
      <c r="A3040" t="s">
        <v>46498</v>
      </c>
      <c r="B3040" t="str">
        <f t="shared" si="47"/>
        <v>0344/</v>
      </c>
      <c r="C3040" t="s">
        <v>46499</v>
      </c>
      <c r="D3040" t="s">
        <v>32226</v>
      </c>
      <c r="E3040" t="s">
        <v>46500</v>
      </c>
    </row>
    <row r="3041" spans="1:5" x14ac:dyDescent="0.25">
      <c r="A3041" t="s">
        <v>46501</v>
      </c>
      <c r="B3041" t="str">
        <f t="shared" si="47"/>
        <v>1726/</v>
      </c>
      <c r="C3041" t="s">
        <v>46502</v>
      </c>
      <c r="D3041" t="s">
        <v>33629</v>
      </c>
      <c r="E3041" t="s">
        <v>46503</v>
      </c>
    </row>
    <row r="3042" spans="1:5" x14ac:dyDescent="0.25">
      <c r="A3042" t="s">
        <v>46504</v>
      </c>
      <c r="B3042" t="str">
        <f t="shared" si="47"/>
        <v>1542/</v>
      </c>
      <c r="C3042" t="s">
        <v>46505</v>
      </c>
      <c r="D3042" t="s">
        <v>33448</v>
      </c>
      <c r="E3042" t="s">
        <v>46506</v>
      </c>
    </row>
    <row r="3043" spans="1:5" x14ac:dyDescent="0.25">
      <c r="A3043" t="s">
        <v>46507</v>
      </c>
      <c r="B3043" t="str">
        <f t="shared" si="47"/>
        <v>1577/</v>
      </c>
      <c r="C3043" t="s">
        <v>46505</v>
      </c>
      <c r="D3043" t="s">
        <v>33483</v>
      </c>
      <c r="E3043" t="s">
        <v>46508</v>
      </c>
    </row>
    <row r="3044" spans="1:5" x14ac:dyDescent="0.25">
      <c r="A3044" t="s">
        <v>46509</v>
      </c>
      <c r="B3044" t="str">
        <f t="shared" si="47"/>
        <v>4221/</v>
      </c>
      <c r="C3044" t="s">
        <v>46510</v>
      </c>
      <c r="D3044" t="s">
        <v>36247</v>
      </c>
      <c r="E3044" t="s">
        <v>46511</v>
      </c>
    </row>
    <row r="3045" spans="1:5" x14ac:dyDescent="0.25">
      <c r="A3045" t="s">
        <v>46512</v>
      </c>
      <c r="B3045" t="str">
        <f t="shared" si="47"/>
        <v>3497/</v>
      </c>
      <c r="C3045" t="s">
        <v>46513</v>
      </c>
      <c r="D3045" t="s">
        <v>35448</v>
      </c>
      <c r="E3045" t="s">
        <v>46514</v>
      </c>
    </row>
    <row r="3046" spans="1:5" x14ac:dyDescent="0.25">
      <c r="A3046" t="s">
        <v>46515</v>
      </c>
      <c r="B3046" t="str">
        <f t="shared" si="47"/>
        <v>3482/</v>
      </c>
      <c r="C3046" t="s">
        <v>46516</v>
      </c>
      <c r="D3046" t="s">
        <v>35432</v>
      </c>
      <c r="E3046" t="s">
        <v>46517</v>
      </c>
    </row>
    <row r="3047" spans="1:5" x14ac:dyDescent="0.25">
      <c r="A3047" t="s">
        <v>46518</v>
      </c>
      <c r="B3047" t="str">
        <f t="shared" si="47"/>
        <v>3802/</v>
      </c>
      <c r="C3047" t="s">
        <v>46516</v>
      </c>
      <c r="D3047" t="s">
        <v>35774</v>
      </c>
      <c r="E3047" t="s">
        <v>46519</v>
      </c>
    </row>
    <row r="3048" spans="1:5" x14ac:dyDescent="0.25">
      <c r="A3048" t="s">
        <v>46520</v>
      </c>
      <c r="B3048" t="str">
        <f t="shared" si="47"/>
        <v>2829/</v>
      </c>
      <c r="C3048" t="s">
        <v>46521</v>
      </c>
      <c r="D3048" t="s">
        <v>34758</v>
      </c>
      <c r="E3048" t="s">
        <v>46522</v>
      </c>
    </row>
    <row r="3049" spans="1:5" x14ac:dyDescent="0.25">
      <c r="A3049" t="s">
        <v>46523</v>
      </c>
      <c r="B3049" t="str">
        <f t="shared" si="47"/>
        <v>2853/</v>
      </c>
      <c r="C3049" t="s">
        <v>46521</v>
      </c>
      <c r="D3049" t="s">
        <v>34787</v>
      </c>
      <c r="E3049" t="s">
        <v>46524</v>
      </c>
    </row>
    <row r="3050" spans="1:5" x14ac:dyDescent="0.25">
      <c r="A3050" t="s">
        <v>46525</v>
      </c>
      <c r="B3050" t="str">
        <f t="shared" si="47"/>
        <v>3382/</v>
      </c>
      <c r="C3050" t="s">
        <v>46526</v>
      </c>
      <c r="D3050" t="s">
        <v>35331</v>
      </c>
      <c r="E3050" t="s">
        <v>46527</v>
      </c>
    </row>
    <row r="3051" spans="1:5" x14ac:dyDescent="0.25">
      <c r="A3051" t="s">
        <v>46528</v>
      </c>
      <c r="B3051" t="str">
        <f t="shared" si="47"/>
        <v>3348/</v>
      </c>
      <c r="C3051" t="s">
        <v>46529</v>
      </c>
      <c r="D3051" t="s">
        <v>35296</v>
      </c>
      <c r="E3051" t="s">
        <v>46530</v>
      </c>
    </row>
    <row r="3052" spans="1:5" x14ac:dyDescent="0.25">
      <c r="A3052" t="s">
        <v>46531</v>
      </c>
      <c r="B3052" t="str">
        <f t="shared" si="47"/>
        <v>4494/</v>
      </c>
      <c r="C3052" t="s">
        <v>46532</v>
      </c>
      <c r="D3052" t="s">
        <v>36526</v>
      </c>
      <c r="E3052" t="s">
        <v>46533</v>
      </c>
    </row>
    <row r="3053" spans="1:5" x14ac:dyDescent="0.25">
      <c r="A3053" t="s">
        <v>46534</v>
      </c>
      <c r="B3053" t="str">
        <f t="shared" si="47"/>
        <v>3585/</v>
      </c>
      <c r="C3053" t="s">
        <v>46535</v>
      </c>
      <c r="D3053" t="s">
        <v>35542</v>
      </c>
      <c r="E3053" t="s">
        <v>46536</v>
      </c>
    </row>
    <row r="3054" spans="1:5" x14ac:dyDescent="0.25">
      <c r="A3054" t="s">
        <v>46537</v>
      </c>
      <c r="B3054" t="str">
        <f t="shared" si="47"/>
        <v>3652/</v>
      </c>
      <c r="C3054" t="s">
        <v>46535</v>
      </c>
      <c r="D3054" t="s">
        <v>35610</v>
      </c>
      <c r="E3054" t="s">
        <v>46538</v>
      </c>
    </row>
    <row r="3055" spans="1:5" x14ac:dyDescent="0.25">
      <c r="A3055" t="s">
        <v>46539</v>
      </c>
      <c r="B3055" t="str">
        <f t="shared" si="47"/>
        <v>2142/</v>
      </c>
      <c r="C3055" t="s">
        <v>46540</v>
      </c>
      <c r="D3055" t="s">
        <v>34060</v>
      </c>
      <c r="E3055" t="s">
        <v>46541</v>
      </c>
    </row>
    <row r="3056" spans="1:5" x14ac:dyDescent="0.25">
      <c r="A3056" t="s">
        <v>46542</v>
      </c>
      <c r="B3056" t="str">
        <f t="shared" si="47"/>
        <v>1376/</v>
      </c>
      <c r="C3056" t="s">
        <v>46543</v>
      </c>
      <c r="D3056" t="s">
        <v>33285</v>
      </c>
      <c r="E3056" t="s">
        <v>46544</v>
      </c>
    </row>
    <row r="3057" spans="1:5" x14ac:dyDescent="0.25">
      <c r="A3057" t="s">
        <v>46545</v>
      </c>
      <c r="B3057" t="str">
        <f t="shared" si="47"/>
        <v>2063/</v>
      </c>
      <c r="C3057" t="s">
        <v>46546</v>
      </c>
      <c r="D3057" t="s">
        <v>33969</v>
      </c>
      <c r="E3057" t="s">
        <v>46547</v>
      </c>
    </row>
    <row r="3058" spans="1:5" x14ac:dyDescent="0.25">
      <c r="A3058" t="s">
        <v>46548</v>
      </c>
      <c r="B3058" t="str">
        <f t="shared" si="47"/>
        <v>3041/</v>
      </c>
      <c r="C3058" t="s">
        <v>46549</v>
      </c>
      <c r="D3058" t="s">
        <v>34980</v>
      </c>
      <c r="E3058" t="s">
        <v>46550</v>
      </c>
    </row>
    <row r="3059" spans="1:5" x14ac:dyDescent="0.25">
      <c r="A3059" t="s">
        <v>46551</v>
      </c>
      <c r="B3059" t="str">
        <f t="shared" si="47"/>
        <v>0716/</v>
      </c>
      <c r="C3059" t="s">
        <v>46552</v>
      </c>
      <c r="D3059" t="s">
        <v>32612</v>
      </c>
      <c r="E3059" t="s">
        <v>46553</v>
      </c>
    </row>
    <row r="3060" spans="1:5" x14ac:dyDescent="0.25">
      <c r="A3060" t="s">
        <v>46554</v>
      </c>
      <c r="B3060" t="str">
        <f t="shared" si="47"/>
        <v>1990/</v>
      </c>
      <c r="C3060" t="s">
        <v>46555</v>
      </c>
      <c r="D3060" t="s">
        <v>33898</v>
      </c>
      <c r="E3060" t="s">
        <v>46556</v>
      </c>
    </row>
    <row r="3061" spans="1:5" x14ac:dyDescent="0.25">
      <c r="A3061" t="s">
        <v>46557</v>
      </c>
      <c r="B3061" t="str">
        <f t="shared" si="47"/>
        <v>2000/</v>
      </c>
      <c r="C3061" t="s">
        <v>46555</v>
      </c>
      <c r="D3061" t="s">
        <v>33908</v>
      </c>
      <c r="E3061" t="s">
        <v>46558</v>
      </c>
    </row>
    <row r="3062" spans="1:5" x14ac:dyDescent="0.25">
      <c r="A3062" t="s">
        <v>46559</v>
      </c>
      <c r="B3062" t="str">
        <f t="shared" si="47"/>
        <v>0203/</v>
      </c>
      <c r="C3062" t="s">
        <v>46560</v>
      </c>
      <c r="D3062" t="s">
        <v>32075</v>
      </c>
      <c r="E3062" t="s">
        <v>46561</v>
      </c>
    </row>
    <row r="3063" spans="1:5" x14ac:dyDescent="0.25">
      <c r="A3063" t="s">
        <v>46562</v>
      </c>
      <c r="B3063" t="str">
        <f t="shared" si="47"/>
        <v>0276/</v>
      </c>
      <c r="C3063" t="s">
        <v>46563</v>
      </c>
      <c r="D3063" t="s">
        <v>32152</v>
      </c>
      <c r="E3063" t="s">
        <v>46564</v>
      </c>
    </row>
    <row r="3064" spans="1:5" x14ac:dyDescent="0.25">
      <c r="A3064" t="s">
        <v>46565</v>
      </c>
      <c r="B3064" t="str">
        <f t="shared" si="47"/>
        <v>1549/</v>
      </c>
      <c r="C3064" t="s">
        <v>46563</v>
      </c>
      <c r="D3064" t="s">
        <v>33455</v>
      </c>
      <c r="E3064" t="s">
        <v>46566</v>
      </c>
    </row>
    <row r="3065" spans="1:5" x14ac:dyDescent="0.25">
      <c r="A3065" t="s">
        <v>46567</v>
      </c>
      <c r="B3065" t="str">
        <f t="shared" si="47"/>
        <v>3907/</v>
      </c>
      <c r="C3065" t="s">
        <v>46568</v>
      </c>
      <c r="D3065" t="s">
        <v>35935</v>
      </c>
      <c r="E3065" t="s">
        <v>46569</v>
      </c>
    </row>
    <row r="3066" spans="1:5" x14ac:dyDescent="0.25">
      <c r="A3066" t="s">
        <v>46570</v>
      </c>
      <c r="B3066" t="str">
        <f t="shared" si="47"/>
        <v>0809/</v>
      </c>
      <c r="C3066" t="s">
        <v>46571</v>
      </c>
      <c r="D3066" t="s">
        <v>32716</v>
      </c>
      <c r="E3066" t="s">
        <v>46572</v>
      </c>
    </row>
    <row r="3067" spans="1:5" x14ac:dyDescent="0.25">
      <c r="A3067" t="s">
        <v>46573</v>
      </c>
      <c r="B3067" t="str">
        <f t="shared" si="47"/>
        <v>0866/</v>
      </c>
      <c r="C3067" t="s">
        <v>46571</v>
      </c>
      <c r="D3067" t="s">
        <v>32773</v>
      </c>
      <c r="E3067" t="s">
        <v>46574</v>
      </c>
    </row>
    <row r="3068" spans="1:5" x14ac:dyDescent="0.25">
      <c r="A3068" t="s">
        <v>46575</v>
      </c>
      <c r="B3068" t="str">
        <f t="shared" si="47"/>
        <v>3637/</v>
      </c>
      <c r="C3068" t="s">
        <v>46571</v>
      </c>
      <c r="D3068" t="s">
        <v>35594</v>
      </c>
      <c r="E3068" t="s">
        <v>46576</v>
      </c>
    </row>
    <row r="3069" spans="1:5" x14ac:dyDescent="0.25">
      <c r="A3069" t="s">
        <v>46577</v>
      </c>
      <c r="B3069" t="str">
        <f t="shared" si="47"/>
        <v>1681/</v>
      </c>
      <c r="C3069" t="s">
        <v>46578</v>
      </c>
      <c r="D3069" t="s">
        <v>33587</v>
      </c>
      <c r="E3069" t="s">
        <v>46579</v>
      </c>
    </row>
    <row r="3070" spans="1:5" x14ac:dyDescent="0.25">
      <c r="A3070" t="s">
        <v>46580</v>
      </c>
      <c r="B3070" t="str">
        <f t="shared" si="47"/>
        <v>3101/</v>
      </c>
      <c r="C3070" t="s">
        <v>46581</v>
      </c>
      <c r="D3070" t="s">
        <v>35040</v>
      </c>
      <c r="E3070" t="s">
        <v>46582</v>
      </c>
    </row>
    <row r="3071" spans="1:5" x14ac:dyDescent="0.25">
      <c r="A3071" t="s">
        <v>46583</v>
      </c>
      <c r="B3071" t="str">
        <f t="shared" si="47"/>
        <v>0058/</v>
      </c>
      <c r="C3071" t="s">
        <v>46584</v>
      </c>
      <c r="D3071" t="s">
        <v>31927</v>
      </c>
      <c r="E3071" t="s">
        <v>46585</v>
      </c>
    </row>
    <row r="3072" spans="1:5" x14ac:dyDescent="0.25">
      <c r="A3072" t="s">
        <v>46586</v>
      </c>
      <c r="B3072" t="str">
        <f t="shared" si="47"/>
        <v>4612/</v>
      </c>
      <c r="C3072" t="s">
        <v>46587</v>
      </c>
      <c r="D3072" t="s">
        <v>36647</v>
      </c>
      <c r="E3072" t="s">
        <v>46588</v>
      </c>
    </row>
    <row r="3073" spans="1:5" x14ac:dyDescent="0.25">
      <c r="A3073" t="s">
        <v>46589</v>
      </c>
      <c r="B3073" t="str">
        <f t="shared" si="47"/>
        <v>3506/</v>
      </c>
      <c r="C3073" t="s">
        <v>46590</v>
      </c>
      <c r="D3073" t="s">
        <v>35457</v>
      </c>
      <c r="E3073" t="s">
        <v>46591</v>
      </c>
    </row>
    <row r="3074" spans="1:5" x14ac:dyDescent="0.25">
      <c r="A3074" t="s">
        <v>46592</v>
      </c>
      <c r="B3074" t="str">
        <f t="shared" ref="B3074:B3137" si="48">A3074&amp;"/"</f>
        <v>3511/</v>
      </c>
      <c r="C3074" t="s">
        <v>46590</v>
      </c>
      <c r="D3074" t="s">
        <v>35462</v>
      </c>
      <c r="E3074" t="s">
        <v>46593</v>
      </c>
    </row>
    <row r="3075" spans="1:5" x14ac:dyDescent="0.25">
      <c r="A3075" t="s">
        <v>46594</v>
      </c>
      <c r="B3075" t="str">
        <f t="shared" si="48"/>
        <v>0302/</v>
      </c>
      <c r="C3075" t="s">
        <v>46595</v>
      </c>
      <c r="D3075" t="s">
        <v>32179</v>
      </c>
      <c r="E3075" t="s">
        <v>46596</v>
      </c>
    </row>
    <row r="3076" spans="1:5" x14ac:dyDescent="0.25">
      <c r="A3076" t="s">
        <v>46597</v>
      </c>
      <c r="B3076" t="str">
        <f t="shared" si="48"/>
        <v>2318/</v>
      </c>
      <c r="C3076" t="s">
        <v>46598</v>
      </c>
      <c r="D3076" t="s">
        <v>34234</v>
      </c>
      <c r="E3076" t="s">
        <v>46599</v>
      </c>
    </row>
    <row r="3077" spans="1:5" x14ac:dyDescent="0.25">
      <c r="A3077" t="s">
        <v>46600</v>
      </c>
      <c r="B3077" t="str">
        <f t="shared" si="48"/>
        <v>2548/</v>
      </c>
      <c r="C3077" t="s">
        <v>46601</v>
      </c>
      <c r="D3077" t="s">
        <v>34464</v>
      </c>
      <c r="E3077" t="s">
        <v>46602</v>
      </c>
    </row>
    <row r="3078" spans="1:5" x14ac:dyDescent="0.25">
      <c r="A3078" t="s">
        <v>46603</v>
      </c>
      <c r="B3078" t="str">
        <f t="shared" si="48"/>
        <v>2749/</v>
      </c>
      <c r="C3078" t="s">
        <v>46604</v>
      </c>
      <c r="D3078" t="s">
        <v>34669</v>
      </c>
      <c r="E3078" t="s">
        <v>46605</v>
      </c>
    </row>
    <row r="3079" spans="1:5" x14ac:dyDescent="0.25">
      <c r="A3079" t="s">
        <v>46606</v>
      </c>
      <c r="B3079" t="str">
        <f t="shared" si="48"/>
        <v>3304/</v>
      </c>
      <c r="C3079" t="s">
        <v>46607</v>
      </c>
      <c r="D3079" t="s">
        <v>35251</v>
      </c>
      <c r="E3079" t="s">
        <v>46608</v>
      </c>
    </row>
    <row r="3080" spans="1:5" x14ac:dyDescent="0.25">
      <c r="A3080" t="s">
        <v>46609</v>
      </c>
      <c r="B3080" t="str">
        <f t="shared" si="48"/>
        <v>3923/</v>
      </c>
      <c r="C3080" t="s">
        <v>46610</v>
      </c>
      <c r="D3080" t="s">
        <v>35952</v>
      </c>
      <c r="E3080" t="s">
        <v>46611</v>
      </c>
    </row>
    <row r="3081" spans="1:5" x14ac:dyDescent="0.25">
      <c r="A3081" t="s">
        <v>46612</v>
      </c>
      <c r="B3081" t="str">
        <f t="shared" si="48"/>
        <v>0403/</v>
      </c>
      <c r="C3081" t="s">
        <v>46613</v>
      </c>
      <c r="D3081" t="s">
        <v>32289</v>
      </c>
      <c r="E3081" t="s">
        <v>46614</v>
      </c>
    </row>
    <row r="3082" spans="1:5" x14ac:dyDescent="0.25">
      <c r="A3082" t="s">
        <v>46615</v>
      </c>
      <c r="B3082" t="str">
        <f t="shared" si="48"/>
        <v>0290/</v>
      </c>
      <c r="C3082" t="s">
        <v>37821</v>
      </c>
      <c r="D3082" t="s">
        <v>32167</v>
      </c>
      <c r="E3082" t="s">
        <v>46616</v>
      </c>
    </row>
    <row r="3083" spans="1:5" x14ac:dyDescent="0.25">
      <c r="A3083" t="s">
        <v>46617</v>
      </c>
      <c r="B3083" t="str">
        <f t="shared" si="48"/>
        <v>2088/</v>
      </c>
      <c r="C3083" t="s">
        <v>46618</v>
      </c>
      <c r="D3083" t="s">
        <v>33999</v>
      </c>
      <c r="E3083" t="s">
        <v>46619</v>
      </c>
    </row>
    <row r="3084" spans="1:5" x14ac:dyDescent="0.25">
      <c r="A3084" t="s">
        <v>46620</v>
      </c>
      <c r="B3084" t="str">
        <f t="shared" si="48"/>
        <v>2140/</v>
      </c>
      <c r="C3084" t="s">
        <v>46621</v>
      </c>
      <c r="D3084" t="s">
        <v>34058</v>
      </c>
      <c r="E3084" t="s">
        <v>46622</v>
      </c>
    </row>
    <row r="3085" spans="1:5" x14ac:dyDescent="0.25">
      <c r="A3085" t="s">
        <v>46623</v>
      </c>
      <c r="B3085" t="str">
        <f t="shared" si="48"/>
        <v>4441/</v>
      </c>
      <c r="C3085" t="s">
        <v>46624</v>
      </c>
      <c r="D3085" t="s">
        <v>36473</v>
      </c>
      <c r="E3085" t="s">
        <v>46625</v>
      </c>
    </row>
    <row r="3086" spans="1:5" x14ac:dyDescent="0.25">
      <c r="A3086" t="s">
        <v>46626</v>
      </c>
      <c r="B3086" t="str">
        <f t="shared" si="48"/>
        <v>2562/</v>
      </c>
      <c r="C3086" t="s">
        <v>46627</v>
      </c>
      <c r="D3086" t="s">
        <v>34477</v>
      </c>
      <c r="E3086" t="s">
        <v>46628</v>
      </c>
    </row>
    <row r="3087" spans="1:5" x14ac:dyDescent="0.25">
      <c r="A3087" t="s">
        <v>46629</v>
      </c>
      <c r="B3087" t="str">
        <f t="shared" si="48"/>
        <v>2505/</v>
      </c>
      <c r="C3087" t="s">
        <v>46630</v>
      </c>
      <c r="D3087" t="s">
        <v>34422</v>
      </c>
      <c r="E3087" t="s">
        <v>46631</v>
      </c>
    </row>
    <row r="3088" spans="1:5" x14ac:dyDescent="0.25">
      <c r="A3088" t="s">
        <v>46632</v>
      </c>
      <c r="B3088" t="str">
        <f t="shared" si="48"/>
        <v>0498/</v>
      </c>
      <c r="C3088" t="s">
        <v>46633</v>
      </c>
      <c r="D3088" t="s">
        <v>32388</v>
      </c>
      <c r="E3088" t="s">
        <v>46634</v>
      </c>
    </row>
    <row r="3089" spans="1:5" x14ac:dyDescent="0.25">
      <c r="A3089" t="s">
        <v>46635</v>
      </c>
      <c r="B3089" t="str">
        <f t="shared" si="48"/>
        <v>4264/</v>
      </c>
      <c r="C3089" t="s">
        <v>46636</v>
      </c>
      <c r="D3089" t="s">
        <v>36291</v>
      </c>
      <c r="E3089" t="s">
        <v>46637</v>
      </c>
    </row>
    <row r="3090" spans="1:5" x14ac:dyDescent="0.25">
      <c r="A3090" t="s">
        <v>46638</v>
      </c>
      <c r="B3090" t="str">
        <f t="shared" si="48"/>
        <v>4366/</v>
      </c>
      <c r="C3090" t="s">
        <v>46639</v>
      </c>
      <c r="D3090" t="s">
        <v>36393</v>
      </c>
      <c r="E3090" t="s">
        <v>46640</v>
      </c>
    </row>
    <row r="3091" spans="1:5" x14ac:dyDescent="0.25">
      <c r="A3091" t="s">
        <v>46641</v>
      </c>
      <c r="B3091" t="str">
        <f t="shared" si="48"/>
        <v>0692/</v>
      </c>
      <c r="C3091" t="s">
        <v>46642</v>
      </c>
      <c r="D3091" t="s">
        <v>32586</v>
      </c>
      <c r="E3091" t="s">
        <v>46643</v>
      </c>
    </row>
    <row r="3092" spans="1:5" x14ac:dyDescent="0.25">
      <c r="A3092" t="s">
        <v>46644</v>
      </c>
      <c r="B3092" t="str">
        <f t="shared" si="48"/>
        <v>2945/</v>
      </c>
      <c r="C3092" t="s">
        <v>46645</v>
      </c>
      <c r="D3092" t="s">
        <v>34880</v>
      </c>
      <c r="E3092" t="s">
        <v>46646</v>
      </c>
    </row>
    <row r="3093" spans="1:5" x14ac:dyDescent="0.25">
      <c r="A3093" t="s">
        <v>46647</v>
      </c>
      <c r="B3093" t="str">
        <f t="shared" si="48"/>
        <v>2826/</v>
      </c>
      <c r="C3093" t="s">
        <v>46648</v>
      </c>
      <c r="D3093" t="s">
        <v>34755</v>
      </c>
      <c r="E3093" t="s">
        <v>46649</v>
      </c>
    </row>
    <row r="3094" spans="1:5" x14ac:dyDescent="0.25">
      <c r="A3094" t="s">
        <v>46650</v>
      </c>
      <c r="B3094" t="str">
        <f t="shared" si="48"/>
        <v>4100/</v>
      </c>
      <c r="C3094" t="s">
        <v>46651</v>
      </c>
      <c r="D3094" t="s">
        <v>36128</v>
      </c>
      <c r="E3094" t="s">
        <v>46652</v>
      </c>
    </row>
    <row r="3095" spans="1:5" x14ac:dyDescent="0.25">
      <c r="A3095" t="s">
        <v>46653</v>
      </c>
      <c r="B3095" t="str">
        <f t="shared" si="48"/>
        <v>3470/</v>
      </c>
      <c r="C3095" t="s">
        <v>46654</v>
      </c>
      <c r="D3095" t="s">
        <v>35420</v>
      </c>
      <c r="E3095" t="s">
        <v>46655</v>
      </c>
    </row>
    <row r="3096" spans="1:5" x14ac:dyDescent="0.25">
      <c r="A3096" t="s">
        <v>46656</v>
      </c>
      <c r="B3096" t="str">
        <f t="shared" si="48"/>
        <v>4294/</v>
      </c>
      <c r="C3096" t="s">
        <v>46657</v>
      </c>
      <c r="D3096" t="s">
        <v>36321</v>
      </c>
      <c r="E3096" t="s">
        <v>46658</v>
      </c>
    </row>
    <row r="3097" spans="1:5" x14ac:dyDescent="0.25">
      <c r="A3097" t="s">
        <v>46659</v>
      </c>
      <c r="B3097" t="str">
        <f t="shared" si="48"/>
        <v>3133/</v>
      </c>
      <c r="C3097" t="s">
        <v>46660</v>
      </c>
      <c r="D3097" t="s">
        <v>35071</v>
      </c>
      <c r="E3097" t="s">
        <v>46661</v>
      </c>
    </row>
    <row r="3098" spans="1:5" x14ac:dyDescent="0.25">
      <c r="A3098" t="s">
        <v>46662</v>
      </c>
      <c r="B3098" t="str">
        <f t="shared" si="48"/>
        <v>2012/</v>
      </c>
      <c r="C3098" t="s">
        <v>46663</v>
      </c>
      <c r="D3098" t="s">
        <v>33920</v>
      </c>
      <c r="E3098" t="s">
        <v>46664</v>
      </c>
    </row>
    <row r="3099" spans="1:5" x14ac:dyDescent="0.25">
      <c r="A3099" t="s">
        <v>46665</v>
      </c>
      <c r="B3099" t="str">
        <f t="shared" si="48"/>
        <v>2692/</v>
      </c>
      <c r="C3099" t="s">
        <v>46666</v>
      </c>
      <c r="D3099" t="s">
        <v>34612</v>
      </c>
      <c r="E3099" t="s">
        <v>46667</v>
      </c>
    </row>
    <row r="3100" spans="1:5" x14ac:dyDescent="0.25">
      <c r="A3100" t="s">
        <v>46668</v>
      </c>
      <c r="B3100" t="str">
        <f t="shared" si="48"/>
        <v>4000/</v>
      </c>
      <c r="C3100" t="s">
        <v>46669</v>
      </c>
      <c r="D3100" t="s">
        <v>36028</v>
      </c>
      <c r="E3100" t="s">
        <v>46670</v>
      </c>
    </row>
    <row r="3101" spans="1:5" x14ac:dyDescent="0.25">
      <c r="A3101" t="s">
        <v>46671</v>
      </c>
      <c r="B3101" t="str">
        <f t="shared" si="48"/>
        <v>0674/</v>
      </c>
      <c r="C3101" t="s">
        <v>46672</v>
      </c>
      <c r="D3101" t="s">
        <v>32566</v>
      </c>
      <c r="E3101" t="s">
        <v>46673</v>
      </c>
    </row>
    <row r="3102" spans="1:5" x14ac:dyDescent="0.25">
      <c r="A3102" t="s">
        <v>46674</v>
      </c>
      <c r="B3102" t="str">
        <f t="shared" si="48"/>
        <v>1707/</v>
      </c>
      <c r="C3102" t="s">
        <v>46675</v>
      </c>
      <c r="D3102" t="s">
        <v>33610</v>
      </c>
      <c r="E3102" t="s">
        <v>46676</v>
      </c>
    </row>
    <row r="3103" spans="1:5" x14ac:dyDescent="0.25">
      <c r="A3103" t="s">
        <v>46677</v>
      </c>
      <c r="B3103" t="str">
        <f t="shared" si="48"/>
        <v>2156/</v>
      </c>
      <c r="C3103" t="s">
        <v>46675</v>
      </c>
      <c r="D3103" t="s">
        <v>34074</v>
      </c>
      <c r="E3103" t="s">
        <v>46678</v>
      </c>
    </row>
    <row r="3104" spans="1:5" x14ac:dyDescent="0.25">
      <c r="A3104" t="s">
        <v>46679</v>
      </c>
      <c r="B3104" t="str">
        <f t="shared" si="48"/>
        <v>2832/</v>
      </c>
      <c r="C3104" t="s">
        <v>46680</v>
      </c>
      <c r="D3104" t="s">
        <v>34761</v>
      </c>
      <c r="E3104" t="s">
        <v>46681</v>
      </c>
    </row>
    <row r="3105" spans="1:5" x14ac:dyDescent="0.25">
      <c r="A3105" t="s">
        <v>46682</v>
      </c>
      <c r="B3105" t="str">
        <f t="shared" si="48"/>
        <v>0214/</v>
      </c>
      <c r="C3105" t="s">
        <v>46683</v>
      </c>
      <c r="D3105" t="s">
        <v>32086</v>
      </c>
      <c r="E3105" t="s">
        <v>46684</v>
      </c>
    </row>
    <row r="3106" spans="1:5" x14ac:dyDescent="0.25">
      <c r="A3106" t="s">
        <v>43917</v>
      </c>
      <c r="B3106" t="str">
        <f t="shared" si="48"/>
        <v>4539/</v>
      </c>
      <c r="C3106" t="s">
        <v>46685</v>
      </c>
      <c r="D3106" t="s">
        <v>36574</v>
      </c>
      <c r="E3106" t="s">
        <v>46686</v>
      </c>
    </row>
    <row r="3107" spans="1:5" x14ac:dyDescent="0.25">
      <c r="A3107" t="s">
        <v>46687</v>
      </c>
      <c r="B3107" t="str">
        <f t="shared" si="48"/>
        <v>3048/</v>
      </c>
      <c r="C3107" t="s">
        <v>46688</v>
      </c>
      <c r="D3107" t="s">
        <v>34987</v>
      </c>
      <c r="E3107" t="s">
        <v>46689</v>
      </c>
    </row>
    <row r="3108" spans="1:5" x14ac:dyDescent="0.25">
      <c r="A3108" t="s">
        <v>46690</v>
      </c>
      <c r="B3108" t="str">
        <f t="shared" si="48"/>
        <v>2634/</v>
      </c>
      <c r="C3108" t="s">
        <v>46691</v>
      </c>
      <c r="D3108" t="s">
        <v>34556</v>
      </c>
      <c r="E3108" t="s">
        <v>46692</v>
      </c>
    </row>
    <row r="3109" spans="1:5" x14ac:dyDescent="0.25">
      <c r="A3109" t="s">
        <v>46693</v>
      </c>
      <c r="B3109" t="str">
        <f t="shared" si="48"/>
        <v>3254/</v>
      </c>
      <c r="C3109" t="s">
        <v>46694</v>
      </c>
      <c r="D3109" t="s">
        <v>35199</v>
      </c>
      <c r="E3109" t="s">
        <v>46695</v>
      </c>
    </row>
    <row r="3110" spans="1:5" x14ac:dyDescent="0.25">
      <c r="A3110" t="s">
        <v>46696</v>
      </c>
      <c r="B3110" t="str">
        <f t="shared" si="48"/>
        <v>1397/</v>
      </c>
      <c r="C3110" t="s">
        <v>46697</v>
      </c>
      <c r="D3110" t="s">
        <v>33305</v>
      </c>
      <c r="E3110" t="s">
        <v>46698</v>
      </c>
    </row>
    <row r="3111" spans="1:5" x14ac:dyDescent="0.25">
      <c r="A3111" t="s">
        <v>46699</v>
      </c>
      <c r="B3111" t="str">
        <f t="shared" si="48"/>
        <v>1409/</v>
      </c>
      <c r="C3111" t="s">
        <v>46697</v>
      </c>
      <c r="D3111" t="s">
        <v>33317</v>
      </c>
      <c r="E3111" t="s">
        <v>46700</v>
      </c>
    </row>
    <row r="3112" spans="1:5" x14ac:dyDescent="0.25">
      <c r="A3112" t="s">
        <v>46701</v>
      </c>
      <c r="B3112" t="str">
        <f t="shared" si="48"/>
        <v>1049/</v>
      </c>
      <c r="C3112" t="s">
        <v>46702</v>
      </c>
      <c r="D3112" t="s">
        <v>32960</v>
      </c>
      <c r="E3112" t="s">
        <v>46703</v>
      </c>
    </row>
    <row r="3113" spans="1:5" x14ac:dyDescent="0.25">
      <c r="A3113" t="s">
        <v>46704</v>
      </c>
      <c r="B3113" t="str">
        <f t="shared" si="48"/>
        <v>3911/</v>
      </c>
      <c r="C3113" t="s">
        <v>46705</v>
      </c>
      <c r="D3113" t="s">
        <v>35939</v>
      </c>
      <c r="E3113" t="s">
        <v>46706</v>
      </c>
    </row>
    <row r="3114" spans="1:5" x14ac:dyDescent="0.25">
      <c r="A3114" t="s">
        <v>46707</v>
      </c>
      <c r="B3114" t="str">
        <f t="shared" si="48"/>
        <v>4158/</v>
      </c>
      <c r="C3114" t="s">
        <v>46708</v>
      </c>
      <c r="D3114" t="s">
        <v>36185</v>
      </c>
      <c r="E3114" t="s">
        <v>46709</v>
      </c>
    </row>
    <row r="3115" spans="1:5" x14ac:dyDescent="0.25">
      <c r="A3115" t="s">
        <v>46710</v>
      </c>
      <c r="B3115" t="str">
        <f t="shared" si="48"/>
        <v>2015/</v>
      </c>
      <c r="C3115" t="s">
        <v>46711</v>
      </c>
      <c r="D3115" t="s">
        <v>33923</v>
      </c>
      <c r="E3115" t="s">
        <v>46712</v>
      </c>
    </row>
    <row r="3116" spans="1:5" x14ac:dyDescent="0.25">
      <c r="A3116" t="s">
        <v>46713</v>
      </c>
      <c r="B3116" t="str">
        <f t="shared" si="48"/>
        <v>0710/</v>
      </c>
      <c r="C3116" t="s">
        <v>46714</v>
      </c>
      <c r="D3116" t="s">
        <v>32606</v>
      </c>
      <c r="E3116" t="s">
        <v>46715</v>
      </c>
    </row>
    <row r="3117" spans="1:5" x14ac:dyDescent="0.25">
      <c r="A3117" t="s">
        <v>46716</v>
      </c>
      <c r="B3117" t="str">
        <f t="shared" si="48"/>
        <v>3082/</v>
      </c>
      <c r="C3117" t="s">
        <v>46717</v>
      </c>
      <c r="D3117" t="s">
        <v>35021</v>
      </c>
      <c r="E3117" t="s">
        <v>46718</v>
      </c>
    </row>
    <row r="3118" spans="1:5" x14ac:dyDescent="0.25">
      <c r="A3118" t="s">
        <v>46719</v>
      </c>
      <c r="B3118" t="str">
        <f t="shared" si="48"/>
        <v>3104/</v>
      </c>
      <c r="C3118" t="s">
        <v>46717</v>
      </c>
      <c r="D3118" t="s">
        <v>35043</v>
      </c>
      <c r="E3118" t="s">
        <v>46720</v>
      </c>
    </row>
    <row r="3119" spans="1:5" x14ac:dyDescent="0.25">
      <c r="A3119" t="s">
        <v>46721</v>
      </c>
      <c r="B3119" t="str">
        <f t="shared" si="48"/>
        <v>1214/</v>
      </c>
      <c r="C3119" t="s">
        <v>46722</v>
      </c>
      <c r="D3119" t="s">
        <v>33128</v>
      </c>
      <c r="E3119" t="s">
        <v>46723</v>
      </c>
    </row>
    <row r="3120" spans="1:5" x14ac:dyDescent="0.25">
      <c r="A3120" t="s">
        <v>46724</v>
      </c>
      <c r="B3120" t="str">
        <f t="shared" si="48"/>
        <v>2637/</v>
      </c>
      <c r="C3120" t="s">
        <v>46725</v>
      </c>
      <c r="D3120" t="s">
        <v>34559</v>
      </c>
      <c r="E3120" t="s">
        <v>46726</v>
      </c>
    </row>
    <row r="3121" spans="1:5" x14ac:dyDescent="0.25">
      <c r="A3121" t="s">
        <v>46727</v>
      </c>
      <c r="B3121" t="str">
        <f t="shared" si="48"/>
        <v>2651/</v>
      </c>
      <c r="C3121" t="s">
        <v>46725</v>
      </c>
      <c r="D3121" t="s">
        <v>34572</v>
      </c>
      <c r="E3121" t="s">
        <v>46728</v>
      </c>
    </row>
    <row r="3122" spans="1:5" x14ac:dyDescent="0.25">
      <c r="A3122" t="s">
        <v>46729</v>
      </c>
      <c r="B3122" t="str">
        <f t="shared" si="48"/>
        <v>1193/</v>
      </c>
      <c r="C3122" t="s">
        <v>46730</v>
      </c>
      <c r="D3122" t="s">
        <v>33108</v>
      </c>
      <c r="E3122" t="s">
        <v>46731</v>
      </c>
    </row>
    <row r="3123" spans="1:5" x14ac:dyDescent="0.25">
      <c r="A3123" t="s">
        <v>46732</v>
      </c>
      <c r="B3123" t="str">
        <f t="shared" si="48"/>
        <v>1952/</v>
      </c>
      <c r="C3123" t="s">
        <v>46733</v>
      </c>
      <c r="D3123" t="s">
        <v>33860</v>
      </c>
      <c r="E3123" t="s">
        <v>46734</v>
      </c>
    </row>
    <row r="3124" spans="1:5" x14ac:dyDescent="0.25">
      <c r="A3124" t="s">
        <v>46735</v>
      </c>
      <c r="B3124" t="str">
        <f t="shared" si="48"/>
        <v>0775/</v>
      </c>
      <c r="C3124" t="s">
        <v>46736</v>
      </c>
      <c r="D3124" t="s">
        <v>32679</v>
      </c>
      <c r="E3124" t="s">
        <v>46737</v>
      </c>
    </row>
    <row r="3125" spans="1:5" x14ac:dyDescent="0.25">
      <c r="A3125" t="s">
        <v>46738</v>
      </c>
      <c r="B3125" t="str">
        <f t="shared" si="48"/>
        <v>2574/</v>
      </c>
      <c r="C3125" t="s">
        <v>46739</v>
      </c>
      <c r="D3125" t="s">
        <v>34490</v>
      </c>
      <c r="E3125" t="s">
        <v>46740</v>
      </c>
    </row>
    <row r="3126" spans="1:5" x14ac:dyDescent="0.25">
      <c r="A3126" t="s">
        <v>46741</v>
      </c>
      <c r="B3126" t="str">
        <f t="shared" si="48"/>
        <v>0443/</v>
      </c>
      <c r="C3126" t="s">
        <v>46742</v>
      </c>
      <c r="D3126" t="s">
        <v>32330</v>
      </c>
      <c r="E3126" t="s">
        <v>46743</v>
      </c>
    </row>
    <row r="3127" spans="1:5" x14ac:dyDescent="0.25">
      <c r="A3127" t="s">
        <v>46744</v>
      </c>
      <c r="B3127" t="str">
        <f t="shared" si="48"/>
        <v>1238/</v>
      </c>
      <c r="C3127" t="s">
        <v>21593</v>
      </c>
      <c r="D3127" t="s">
        <v>33152</v>
      </c>
      <c r="E3127" t="s">
        <v>46745</v>
      </c>
    </row>
    <row r="3128" spans="1:5" x14ac:dyDescent="0.25">
      <c r="A3128" t="s">
        <v>46746</v>
      </c>
      <c r="B3128" t="str">
        <f t="shared" si="48"/>
        <v>2209/</v>
      </c>
      <c r="C3128" t="s">
        <v>46747</v>
      </c>
      <c r="D3128" t="s">
        <v>34126</v>
      </c>
      <c r="E3128" t="s">
        <v>46748</v>
      </c>
    </row>
    <row r="3129" spans="1:5" x14ac:dyDescent="0.25">
      <c r="A3129" t="s">
        <v>46749</v>
      </c>
      <c r="B3129" t="str">
        <f t="shared" si="48"/>
        <v>0729/</v>
      </c>
      <c r="C3129" t="s">
        <v>46750</v>
      </c>
      <c r="D3129" t="s">
        <v>32630</v>
      </c>
      <c r="E3129" t="s">
        <v>46751</v>
      </c>
    </row>
    <row r="3130" spans="1:5" x14ac:dyDescent="0.25">
      <c r="A3130" t="s">
        <v>46752</v>
      </c>
      <c r="B3130" t="str">
        <f t="shared" si="48"/>
        <v>4467/</v>
      </c>
      <c r="C3130" t="s">
        <v>46753</v>
      </c>
      <c r="D3130" t="s">
        <v>36499</v>
      </c>
      <c r="E3130" t="s">
        <v>46754</v>
      </c>
    </row>
    <row r="3131" spans="1:5" x14ac:dyDescent="0.25">
      <c r="A3131" t="s">
        <v>46755</v>
      </c>
      <c r="B3131" t="str">
        <f t="shared" si="48"/>
        <v>3742/</v>
      </c>
      <c r="C3131" t="s">
        <v>46756</v>
      </c>
      <c r="D3131" t="s">
        <v>35700</v>
      </c>
      <c r="E3131" t="s">
        <v>46757</v>
      </c>
    </row>
    <row r="3132" spans="1:5" x14ac:dyDescent="0.25">
      <c r="A3132" t="s">
        <v>46758</v>
      </c>
      <c r="B3132" t="str">
        <f t="shared" si="48"/>
        <v>0876/</v>
      </c>
      <c r="C3132" t="s">
        <v>46759</v>
      </c>
      <c r="D3132" t="s">
        <v>32783</v>
      </c>
      <c r="E3132" t="s">
        <v>46760</v>
      </c>
    </row>
    <row r="3133" spans="1:5" x14ac:dyDescent="0.25">
      <c r="A3133" t="s">
        <v>46761</v>
      </c>
      <c r="B3133" t="str">
        <f t="shared" si="48"/>
        <v>1115/</v>
      </c>
      <c r="C3133" t="s">
        <v>46762</v>
      </c>
      <c r="D3133" t="s">
        <v>33026</v>
      </c>
      <c r="E3133" t="s">
        <v>46763</v>
      </c>
    </row>
    <row r="3134" spans="1:5" x14ac:dyDescent="0.25">
      <c r="A3134" t="s">
        <v>46764</v>
      </c>
      <c r="B3134" t="str">
        <f t="shared" si="48"/>
        <v>0300/</v>
      </c>
      <c r="C3134" t="s">
        <v>46765</v>
      </c>
      <c r="D3134" t="s">
        <v>32177</v>
      </c>
      <c r="E3134" t="s">
        <v>46766</v>
      </c>
    </row>
    <row r="3135" spans="1:5" x14ac:dyDescent="0.25">
      <c r="A3135" t="s">
        <v>46767</v>
      </c>
      <c r="B3135" t="str">
        <f t="shared" si="48"/>
        <v>2278/</v>
      </c>
      <c r="C3135" t="s">
        <v>46765</v>
      </c>
      <c r="D3135" t="s">
        <v>34194</v>
      </c>
      <c r="E3135" t="s">
        <v>46768</v>
      </c>
    </row>
    <row r="3136" spans="1:5" x14ac:dyDescent="0.25">
      <c r="A3136" t="s">
        <v>46769</v>
      </c>
      <c r="B3136" t="str">
        <f t="shared" si="48"/>
        <v>1109/</v>
      </c>
      <c r="C3136" t="s">
        <v>46770</v>
      </c>
      <c r="D3136" t="s">
        <v>33020</v>
      </c>
      <c r="E3136" t="s">
        <v>46771</v>
      </c>
    </row>
    <row r="3137" spans="1:5" x14ac:dyDescent="0.25">
      <c r="A3137" t="s">
        <v>46772</v>
      </c>
      <c r="B3137" t="str">
        <f t="shared" si="48"/>
        <v>1398/</v>
      </c>
      <c r="C3137" t="s">
        <v>46770</v>
      </c>
      <c r="D3137" t="s">
        <v>33306</v>
      </c>
      <c r="E3137" t="s">
        <v>46773</v>
      </c>
    </row>
    <row r="3138" spans="1:5" x14ac:dyDescent="0.25">
      <c r="A3138" t="s">
        <v>46774</v>
      </c>
      <c r="B3138" t="str">
        <f t="shared" ref="B3138:B3201" si="49">A3138&amp;"/"</f>
        <v>4381/</v>
      </c>
      <c r="C3138" t="s">
        <v>46775</v>
      </c>
      <c r="D3138" t="s">
        <v>36408</v>
      </c>
      <c r="E3138" t="s">
        <v>46776</v>
      </c>
    </row>
    <row r="3139" spans="1:5" x14ac:dyDescent="0.25">
      <c r="A3139" t="s">
        <v>46777</v>
      </c>
      <c r="B3139" t="str">
        <f t="shared" si="49"/>
        <v>4074/</v>
      </c>
      <c r="C3139" t="s">
        <v>46778</v>
      </c>
      <c r="D3139" t="s">
        <v>36102</v>
      </c>
      <c r="E3139" t="s">
        <v>46779</v>
      </c>
    </row>
    <row r="3140" spans="1:5" x14ac:dyDescent="0.25">
      <c r="A3140" t="s">
        <v>46780</v>
      </c>
      <c r="B3140" t="str">
        <f t="shared" si="49"/>
        <v>2867/</v>
      </c>
      <c r="C3140" t="s">
        <v>46781</v>
      </c>
      <c r="D3140" t="s">
        <v>34802</v>
      </c>
      <c r="E3140" t="s">
        <v>46782</v>
      </c>
    </row>
    <row r="3141" spans="1:5" x14ac:dyDescent="0.25">
      <c r="A3141" t="s">
        <v>46783</v>
      </c>
      <c r="B3141" t="str">
        <f t="shared" si="49"/>
        <v>2067/</v>
      </c>
      <c r="C3141" t="s">
        <v>46784</v>
      </c>
      <c r="D3141" t="s">
        <v>33973</v>
      </c>
      <c r="E3141" t="s">
        <v>46785</v>
      </c>
    </row>
    <row r="3142" spans="1:5" x14ac:dyDescent="0.25">
      <c r="A3142" t="s">
        <v>46786</v>
      </c>
      <c r="B3142" t="str">
        <f t="shared" si="49"/>
        <v>2888/</v>
      </c>
      <c r="C3142" t="s">
        <v>46787</v>
      </c>
      <c r="D3142" t="s">
        <v>34823</v>
      </c>
      <c r="E3142" t="s">
        <v>46788</v>
      </c>
    </row>
    <row r="3143" spans="1:5" x14ac:dyDescent="0.25">
      <c r="A3143" t="s">
        <v>46789</v>
      </c>
      <c r="B3143" t="str">
        <f t="shared" si="49"/>
        <v>1927/</v>
      </c>
      <c r="C3143" t="s">
        <v>46790</v>
      </c>
      <c r="D3143" t="s">
        <v>33835</v>
      </c>
      <c r="E3143" t="s">
        <v>46791</v>
      </c>
    </row>
    <row r="3144" spans="1:5" x14ac:dyDescent="0.25">
      <c r="A3144" t="s">
        <v>46792</v>
      </c>
      <c r="B3144" t="str">
        <f t="shared" si="49"/>
        <v>2854/</v>
      </c>
      <c r="C3144" t="s">
        <v>46793</v>
      </c>
      <c r="D3144" t="s">
        <v>34788</v>
      </c>
      <c r="E3144" t="s">
        <v>46794</v>
      </c>
    </row>
    <row r="3145" spans="1:5" x14ac:dyDescent="0.25">
      <c r="A3145" t="s">
        <v>46795</v>
      </c>
      <c r="B3145" t="str">
        <f t="shared" si="49"/>
        <v>0386/</v>
      </c>
      <c r="C3145" t="s">
        <v>46796</v>
      </c>
      <c r="D3145" t="s">
        <v>32271</v>
      </c>
      <c r="E3145" t="s">
        <v>46797</v>
      </c>
    </row>
    <row r="3146" spans="1:5" x14ac:dyDescent="0.25">
      <c r="A3146" t="s">
        <v>46798</v>
      </c>
      <c r="B3146" t="str">
        <f t="shared" si="49"/>
        <v>1412/</v>
      </c>
      <c r="C3146" t="s">
        <v>46799</v>
      </c>
      <c r="D3146" t="s">
        <v>33320</v>
      </c>
      <c r="E3146" t="s">
        <v>46800</v>
      </c>
    </row>
    <row r="3147" spans="1:5" x14ac:dyDescent="0.25">
      <c r="A3147" t="s">
        <v>46801</v>
      </c>
      <c r="B3147" t="str">
        <f t="shared" si="49"/>
        <v>1845/</v>
      </c>
      <c r="C3147" t="s">
        <v>46799</v>
      </c>
      <c r="D3147" t="s">
        <v>33751</v>
      </c>
      <c r="E3147" t="s">
        <v>46802</v>
      </c>
    </row>
    <row r="3148" spans="1:5" x14ac:dyDescent="0.25">
      <c r="A3148" t="s">
        <v>46803</v>
      </c>
      <c r="B3148" t="str">
        <f t="shared" si="49"/>
        <v>4153/</v>
      </c>
      <c r="C3148" t="s">
        <v>46804</v>
      </c>
      <c r="D3148" t="s">
        <v>36180</v>
      </c>
      <c r="E3148" t="s">
        <v>46805</v>
      </c>
    </row>
    <row r="3149" spans="1:5" x14ac:dyDescent="0.25">
      <c r="A3149" t="s">
        <v>46806</v>
      </c>
      <c r="B3149" t="str">
        <f t="shared" si="49"/>
        <v>4368/</v>
      </c>
      <c r="C3149" t="s">
        <v>46807</v>
      </c>
      <c r="D3149" t="s">
        <v>36395</v>
      </c>
      <c r="E3149" t="s">
        <v>46808</v>
      </c>
    </row>
    <row r="3150" spans="1:5" x14ac:dyDescent="0.25">
      <c r="A3150" t="s">
        <v>46809</v>
      </c>
      <c r="B3150" t="str">
        <f t="shared" si="49"/>
        <v>2879/</v>
      </c>
      <c r="C3150" t="s">
        <v>46810</v>
      </c>
      <c r="D3150" t="s">
        <v>34814</v>
      </c>
      <c r="E3150" t="s">
        <v>46811</v>
      </c>
    </row>
    <row r="3151" spans="1:5" x14ac:dyDescent="0.25">
      <c r="A3151" t="s">
        <v>46812</v>
      </c>
      <c r="B3151" t="str">
        <f t="shared" si="49"/>
        <v>2605/</v>
      </c>
      <c r="C3151" t="s">
        <v>46813</v>
      </c>
      <c r="D3151" t="s">
        <v>34521</v>
      </c>
      <c r="E3151" t="s">
        <v>46814</v>
      </c>
    </row>
    <row r="3152" spans="1:5" x14ac:dyDescent="0.25">
      <c r="A3152" t="s">
        <v>46815</v>
      </c>
      <c r="B3152" t="str">
        <f t="shared" si="49"/>
        <v>2406/</v>
      </c>
      <c r="C3152" t="s">
        <v>46816</v>
      </c>
      <c r="D3152" t="s">
        <v>34322</v>
      </c>
      <c r="E3152" t="s">
        <v>46817</v>
      </c>
    </row>
    <row r="3153" spans="1:5" x14ac:dyDescent="0.25">
      <c r="A3153" t="s">
        <v>46818</v>
      </c>
      <c r="B3153" t="str">
        <f t="shared" si="49"/>
        <v>4219/</v>
      </c>
      <c r="C3153" t="s">
        <v>46819</v>
      </c>
      <c r="D3153" t="s">
        <v>36245</v>
      </c>
      <c r="E3153" t="s">
        <v>46820</v>
      </c>
    </row>
    <row r="3154" spans="1:5" x14ac:dyDescent="0.25">
      <c r="A3154" t="s">
        <v>46821</v>
      </c>
      <c r="B3154" t="str">
        <f t="shared" si="49"/>
        <v>1111/</v>
      </c>
      <c r="C3154" t="s">
        <v>46822</v>
      </c>
      <c r="D3154" t="s">
        <v>33022</v>
      </c>
      <c r="E3154" t="s">
        <v>46823</v>
      </c>
    </row>
    <row r="3155" spans="1:5" x14ac:dyDescent="0.25">
      <c r="A3155" t="s">
        <v>46824</v>
      </c>
      <c r="B3155" t="str">
        <f t="shared" si="49"/>
        <v>0004/</v>
      </c>
      <c r="C3155" t="s">
        <v>46825</v>
      </c>
      <c r="D3155" t="s">
        <v>31860</v>
      </c>
      <c r="E3155" t="s">
        <v>46826</v>
      </c>
    </row>
    <row r="3156" spans="1:5" x14ac:dyDescent="0.25">
      <c r="A3156" t="s">
        <v>46827</v>
      </c>
      <c r="B3156" t="str">
        <f t="shared" si="49"/>
        <v>4420/</v>
      </c>
      <c r="C3156" t="s">
        <v>46828</v>
      </c>
      <c r="D3156" t="s">
        <v>36452</v>
      </c>
      <c r="E3156" t="s">
        <v>46829</v>
      </c>
    </row>
    <row r="3157" spans="1:5" x14ac:dyDescent="0.25">
      <c r="A3157" t="s">
        <v>46830</v>
      </c>
      <c r="B3157" t="str">
        <f t="shared" si="49"/>
        <v>3397/</v>
      </c>
      <c r="C3157" t="s">
        <v>46831</v>
      </c>
      <c r="D3157" t="s">
        <v>35346</v>
      </c>
      <c r="E3157" t="s">
        <v>46832</v>
      </c>
    </row>
    <row r="3158" spans="1:5" x14ac:dyDescent="0.25">
      <c r="A3158" t="s">
        <v>46833</v>
      </c>
      <c r="B3158" t="str">
        <f t="shared" si="49"/>
        <v>0444/</v>
      </c>
      <c r="C3158" t="s">
        <v>46834</v>
      </c>
      <c r="D3158" t="s">
        <v>32331</v>
      </c>
      <c r="E3158" t="s">
        <v>46835</v>
      </c>
    </row>
    <row r="3159" spans="1:5" x14ac:dyDescent="0.25">
      <c r="A3159" t="s">
        <v>46836</v>
      </c>
      <c r="B3159" t="str">
        <f t="shared" si="49"/>
        <v>1595/</v>
      </c>
      <c r="C3159" t="s">
        <v>46837</v>
      </c>
      <c r="D3159" t="s">
        <v>33501</v>
      </c>
      <c r="E3159" t="s">
        <v>46838</v>
      </c>
    </row>
    <row r="3160" spans="1:5" x14ac:dyDescent="0.25">
      <c r="A3160" t="s">
        <v>46839</v>
      </c>
      <c r="B3160" t="str">
        <f t="shared" si="49"/>
        <v>1057/</v>
      </c>
      <c r="C3160" t="s">
        <v>46840</v>
      </c>
      <c r="D3160" t="s">
        <v>32968</v>
      </c>
      <c r="E3160" t="s">
        <v>46841</v>
      </c>
    </row>
    <row r="3161" spans="1:5" x14ac:dyDescent="0.25">
      <c r="A3161" t="s">
        <v>46842</v>
      </c>
      <c r="B3161" t="str">
        <f t="shared" si="49"/>
        <v>0138/</v>
      </c>
      <c r="C3161" t="s">
        <v>46843</v>
      </c>
      <c r="D3161" t="s">
        <v>32006</v>
      </c>
      <c r="E3161" t="s">
        <v>46844</v>
      </c>
    </row>
    <row r="3162" spans="1:5" x14ac:dyDescent="0.25">
      <c r="A3162" t="s">
        <v>46845</v>
      </c>
      <c r="B3162" t="str">
        <f t="shared" si="49"/>
        <v>0602/</v>
      </c>
      <c r="C3162" t="s">
        <v>46843</v>
      </c>
      <c r="D3162" t="s">
        <v>32491</v>
      </c>
      <c r="E3162" t="s">
        <v>46846</v>
      </c>
    </row>
    <row r="3163" spans="1:5" x14ac:dyDescent="0.25">
      <c r="A3163" t="s">
        <v>46847</v>
      </c>
      <c r="B3163" t="str">
        <f t="shared" si="49"/>
        <v>3022/</v>
      </c>
      <c r="C3163" t="s">
        <v>46848</v>
      </c>
      <c r="D3163" t="s">
        <v>34961</v>
      </c>
      <c r="E3163" t="s">
        <v>46849</v>
      </c>
    </row>
    <row r="3164" spans="1:5" x14ac:dyDescent="0.25">
      <c r="A3164" t="s">
        <v>46850</v>
      </c>
      <c r="B3164" t="str">
        <f t="shared" si="49"/>
        <v>4348/</v>
      </c>
      <c r="C3164" t="s">
        <v>46851</v>
      </c>
      <c r="D3164" t="s">
        <v>36375</v>
      </c>
      <c r="E3164" t="s">
        <v>46852</v>
      </c>
    </row>
    <row r="3165" spans="1:5" x14ac:dyDescent="0.25">
      <c r="A3165" t="s">
        <v>46853</v>
      </c>
      <c r="B3165" t="str">
        <f t="shared" si="49"/>
        <v>3524/</v>
      </c>
      <c r="C3165" t="s">
        <v>46854</v>
      </c>
      <c r="D3165" t="s">
        <v>35475</v>
      </c>
      <c r="E3165" t="s">
        <v>46855</v>
      </c>
    </row>
    <row r="3166" spans="1:5" x14ac:dyDescent="0.25">
      <c r="A3166" t="s">
        <v>46856</v>
      </c>
      <c r="B3166" t="str">
        <f t="shared" si="49"/>
        <v>2451/</v>
      </c>
      <c r="C3166" t="s">
        <v>46857</v>
      </c>
      <c r="D3166" t="s">
        <v>34367</v>
      </c>
      <c r="E3166" t="s">
        <v>46858</v>
      </c>
    </row>
    <row r="3167" spans="1:5" x14ac:dyDescent="0.25">
      <c r="A3167" t="s">
        <v>46859</v>
      </c>
      <c r="B3167" t="str">
        <f t="shared" si="49"/>
        <v>2459/</v>
      </c>
      <c r="C3167" t="s">
        <v>46860</v>
      </c>
      <c r="D3167" t="s">
        <v>34376</v>
      </c>
      <c r="E3167" t="s">
        <v>46861</v>
      </c>
    </row>
    <row r="3168" spans="1:5" x14ac:dyDescent="0.25">
      <c r="A3168" t="s">
        <v>46862</v>
      </c>
      <c r="B3168" t="str">
        <f t="shared" si="49"/>
        <v>1459/</v>
      </c>
      <c r="C3168" t="s">
        <v>7717</v>
      </c>
      <c r="D3168" t="s">
        <v>33365</v>
      </c>
      <c r="E3168" t="s">
        <v>46863</v>
      </c>
    </row>
    <row r="3169" spans="1:5" x14ac:dyDescent="0.25">
      <c r="A3169" t="s">
        <v>46864</v>
      </c>
      <c r="B3169" t="str">
        <f t="shared" si="49"/>
        <v>1828/</v>
      </c>
      <c r="C3169" t="s">
        <v>46865</v>
      </c>
      <c r="D3169" t="s">
        <v>33734</v>
      </c>
      <c r="E3169" t="s">
        <v>46866</v>
      </c>
    </row>
    <row r="3170" spans="1:5" x14ac:dyDescent="0.25">
      <c r="A3170" t="s">
        <v>46867</v>
      </c>
      <c r="B3170" t="str">
        <f t="shared" si="49"/>
        <v>0970/</v>
      </c>
      <c r="C3170" t="s">
        <v>46868</v>
      </c>
      <c r="D3170" t="s">
        <v>32881</v>
      </c>
      <c r="E3170" t="s">
        <v>46869</v>
      </c>
    </row>
    <row r="3171" spans="1:5" x14ac:dyDescent="0.25">
      <c r="A3171" t="s">
        <v>46870</v>
      </c>
      <c r="B3171" t="str">
        <f t="shared" si="49"/>
        <v>4603/</v>
      </c>
      <c r="C3171" t="s">
        <v>46871</v>
      </c>
      <c r="D3171" t="s">
        <v>36638</v>
      </c>
      <c r="E3171" t="s">
        <v>46872</v>
      </c>
    </row>
    <row r="3172" spans="1:5" x14ac:dyDescent="0.25">
      <c r="A3172" t="s">
        <v>46873</v>
      </c>
      <c r="B3172" t="str">
        <f t="shared" si="49"/>
        <v>0979/</v>
      </c>
      <c r="C3172" t="s">
        <v>46874</v>
      </c>
      <c r="D3172" t="s">
        <v>32890</v>
      </c>
      <c r="E3172" t="s">
        <v>46875</v>
      </c>
    </row>
    <row r="3173" spans="1:5" x14ac:dyDescent="0.25">
      <c r="A3173" t="s">
        <v>46876</v>
      </c>
      <c r="B3173" t="str">
        <f t="shared" si="49"/>
        <v>2519/</v>
      </c>
      <c r="C3173" t="s">
        <v>46877</v>
      </c>
      <c r="D3173" t="s">
        <v>34436</v>
      </c>
      <c r="E3173" t="s">
        <v>46878</v>
      </c>
    </row>
    <row r="3174" spans="1:5" x14ac:dyDescent="0.25">
      <c r="A3174" t="s">
        <v>46879</v>
      </c>
      <c r="B3174" t="str">
        <f t="shared" si="49"/>
        <v>2528/</v>
      </c>
      <c r="C3174" t="s">
        <v>46877</v>
      </c>
      <c r="D3174" t="s">
        <v>34445</v>
      </c>
      <c r="E3174" t="s">
        <v>46880</v>
      </c>
    </row>
    <row r="3175" spans="1:5" x14ac:dyDescent="0.25">
      <c r="A3175" t="s">
        <v>46881</v>
      </c>
      <c r="B3175" t="str">
        <f t="shared" si="49"/>
        <v>4451/</v>
      </c>
      <c r="C3175" t="s">
        <v>46877</v>
      </c>
      <c r="D3175" t="s">
        <v>36483</v>
      </c>
      <c r="E3175" t="s">
        <v>46882</v>
      </c>
    </row>
    <row r="3176" spans="1:5" x14ac:dyDescent="0.25">
      <c r="A3176" t="s">
        <v>46883</v>
      </c>
      <c r="B3176" t="str">
        <f t="shared" si="49"/>
        <v>0415/</v>
      </c>
      <c r="C3176" t="s">
        <v>46884</v>
      </c>
      <c r="D3176" t="s">
        <v>32302</v>
      </c>
      <c r="E3176" t="s">
        <v>46885</v>
      </c>
    </row>
    <row r="3177" spans="1:5" x14ac:dyDescent="0.25">
      <c r="A3177" t="s">
        <v>46883</v>
      </c>
      <c r="B3177" t="str">
        <f t="shared" si="49"/>
        <v>0415/</v>
      </c>
      <c r="C3177" t="s">
        <v>46886</v>
      </c>
      <c r="D3177" t="s">
        <v>32301</v>
      </c>
      <c r="E3177" t="s">
        <v>46887</v>
      </c>
    </row>
    <row r="3178" spans="1:5" x14ac:dyDescent="0.25">
      <c r="A3178" t="s">
        <v>46888</v>
      </c>
      <c r="B3178" t="str">
        <f t="shared" si="49"/>
        <v>2680/</v>
      </c>
      <c r="C3178" t="s">
        <v>46889</v>
      </c>
      <c r="D3178" t="s">
        <v>34601</v>
      </c>
      <c r="E3178" t="s">
        <v>46890</v>
      </c>
    </row>
    <row r="3179" spans="1:5" x14ac:dyDescent="0.25">
      <c r="A3179" t="s">
        <v>46891</v>
      </c>
      <c r="B3179" t="str">
        <f t="shared" si="49"/>
        <v>0170/</v>
      </c>
      <c r="C3179" t="s">
        <v>46892</v>
      </c>
      <c r="D3179" t="s">
        <v>32041</v>
      </c>
      <c r="E3179" t="s">
        <v>46893</v>
      </c>
    </row>
    <row r="3180" spans="1:5" x14ac:dyDescent="0.25">
      <c r="A3180" t="s">
        <v>46894</v>
      </c>
      <c r="B3180" t="str">
        <f t="shared" si="49"/>
        <v>3490/</v>
      </c>
      <c r="C3180" t="s">
        <v>46895</v>
      </c>
      <c r="D3180" t="s">
        <v>35440</v>
      </c>
      <c r="E3180" t="s">
        <v>46896</v>
      </c>
    </row>
    <row r="3181" spans="1:5" x14ac:dyDescent="0.25">
      <c r="A3181" t="s">
        <v>46897</v>
      </c>
      <c r="B3181" t="str">
        <f t="shared" si="49"/>
        <v>0342/</v>
      </c>
      <c r="C3181" t="s">
        <v>46898</v>
      </c>
      <c r="D3181" t="s">
        <v>32219</v>
      </c>
      <c r="E3181" t="s">
        <v>46899</v>
      </c>
    </row>
    <row r="3182" spans="1:5" x14ac:dyDescent="0.25">
      <c r="A3182" t="s">
        <v>46897</v>
      </c>
      <c r="B3182" t="str">
        <f t="shared" si="49"/>
        <v>0342/</v>
      </c>
      <c r="C3182" t="s">
        <v>46898</v>
      </c>
      <c r="D3182" t="s">
        <v>32220</v>
      </c>
      <c r="E3182" t="s">
        <v>46900</v>
      </c>
    </row>
    <row r="3183" spans="1:5" x14ac:dyDescent="0.25">
      <c r="A3183" t="s">
        <v>46897</v>
      </c>
      <c r="B3183" t="str">
        <f t="shared" si="49"/>
        <v>0342/</v>
      </c>
      <c r="C3183" t="s">
        <v>46898</v>
      </c>
      <c r="D3183" t="s">
        <v>32221</v>
      </c>
      <c r="E3183" t="s">
        <v>46901</v>
      </c>
    </row>
    <row r="3184" spans="1:5" x14ac:dyDescent="0.25">
      <c r="A3184" t="s">
        <v>46897</v>
      </c>
      <c r="B3184" t="str">
        <f t="shared" si="49"/>
        <v>0342/</v>
      </c>
      <c r="C3184" t="s">
        <v>46898</v>
      </c>
      <c r="D3184" t="s">
        <v>32222</v>
      </c>
      <c r="E3184" t="s">
        <v>46902</v>
      </c>
    </row>
    <row r="3185" spans="1:5" x14ac:dyDescent="0.25">
      <c r="A3185" t="s">
        <v>46897</v>
      </c>
      <c r="B3185" t="str">
        <f t="shared" si="49"/>
        <v>0342/</v>
      </c>
      <c r="C3185" t="s">
        <v>46898</v>
      </c>
      <c r="D3185" t="s">
        <v>32223</v>
      </c>
      <c r="E3185" t="s">
        <v>46903</v>
      </c>
    </row>
    <row r="3186" spans="1:5" x14ac:dyDescent="0.25">
      <c r="A3186" t="s">
        <v>46897</v>
      </c>
      <c r="B3186" t="str">
        <f t="shared" si="49"/>
        <v>0342/</v>
      </c>
      <c r="C3186" t="s">
        <v>46898</v>
      </c>
      <c r="D3186" t="s">
        <v>32224</v>
      </c>
      <c r="E3186" t="s">
        <v>46904</v>
      </c>
    </row>
    <row r="3187" spans="1:5" x14ac:dyDescent="0.25">
      <c r="A3187" t="s">
        <v>46905</v>
      </c>
      <c r="B3187" t="str">
        <f t="shared" si="49"/>
        <v>3498/</v>
      </c>
      <c r="C3187" t="s">
        <v>46906</v>
      </c>
      <c r="D3187" t="s">
        <v>35449</v>
      </c>
      <c r="E3187" t="s">
        <v>46907</v>
      </c>
    </row>
    <row r="3188" spans="1:5" x14ac:dyDescent="0.25">
      <c r="A3188" t="s">
        <v>46908</v>
      </c>
      <c r="B3188" t="str">
        <f t="shared" si="49"/>
        <v>2885/</v>
      </c>
      <c r="C3188" t="s">
        <v>46909</v>
      </c>
      <c r="D3188" t="s">
        <v>34820</v>
      </c>
      <c r="E3188" t="s">
        <v>46910</v>
      </c>
    </row>
    <row r="3189" spans="1:5" x14ac:dyDescent="0.25">
      <c r="A3189" t="s">
        <v>46911</v>
      </c>
      <c r="B3189" t="str">
        <f t="shared" si="49"/>
        <v>0243/</v>
      </c>
      <c r="C3189" t="s">
        <v>46912</v>
      </c>
      <c r="D3189" t="s">
        <v>32118</v>
      </c>
      <c r="E3189" t="s">
        <v>46913</v>
      </c>
    </row>
    <row r="3190" spans="1:5" x14ac:dyDescent="0.25">
      <c r="A3190" t="s">
        <v>46914</v>
      </c>
      <c r="B3190" t="str">
        <f t="shared" si="49"/>
        <v>2086/</v>
      </c>
      <c r="C3190" t="s">
        <v>46912</v>
      </c>
      <c r="D3190" t="s">
        <v>33997</v>
      </c>
      <c r="E3190" t="s">
        <v>46915</v>
      </c>
    </row>
    <row r="3191" spans="1:5" x14ac:dyDescent="0.25">
      <c r="A3191" t="s">
        <v>46916</v>
      </c>
      <c r="B3191" t="str">
        <f t="shared" si="49"/>
        <v>3417/</v>
      </c>
      <c r="C3191" t="s">
        <v>46917</v>
      </c>
      <c r="D3191" t="s">
        <v>35368</v>
      </c>
      <c r="E3191" t="s">
        <v>46918</v>
      </c>
    </row>
    <row r="3192" spans="1:5" x14ac:dyDescent="0.25">
      <c r="A3192" t="s">
        <v>46919</v>
      </c>
      <c r="B3192" t="str">
        <f t="shared" si="49"/>
        <v>3468/</v>
      </c>
      <c r="C3192" t="s">
        <v>46920</v>
      </c>
      <c r="D3192" t="s">
        <v>35418</v>
      </c>
      <c r="E3192" t="s">
        <v>46921</v>
      </c>
    </row>
    <row r="3193" spans="1:5" x14ac:dyDescent="0.25">
      <c r="A3193" t="s">
        <v>46922</v>
      </c>
      <c r="B3193" t="str">
        <f t="shared" si="49"/>
        <v>2673/</v>
      </c>
      <c r="C3193" t="s">
        <v>46923</v>
      </c>
      <c r="D3193" t="s">
        <v>34594</v>
      </c>
      <c r="E3193" t="s">
        <v>46924</v>
      </c>
    </row>
    <row r="3194" spans="1:5" x14ac:dyDescent="0.25">
      <c r="A3194" t="s">
        <v>46925</v>
      </c>
      <c r="B3194" t="str">
        <f t="shared" si="49"/>
        <v>3657/</v>
      </c>
      <c r="C3194" t="s">
        <v>46926</v>
      </c>
      <c r="D3194" t="s">
        <v>35615</v>
      </c>
      <c r="E3194" t="s">
        <v>46927</v>
      </c>
    </row>
    <row r="3195" spans="1:5" x14ac:dyDescent="0.25">
      <c r="A3195" t="s">
        <v>46928</v>
      </c>
      <c r="B3195" t="str">
        <f t="shared" si="49"/>
        <v>0449/</v>
      </c>
      <c r="C3195" t="s">
        <v>46929</v>
      </c>
      <c r="D3195" t="s">
        <v>32337</v>
      </c>
      <c r="E3195" t="s">
        <v>46930</v>
      </c>
    </row>
    <row r="3196" spans="1:5" x14ac:dyDescent="0.25">
      <c r="A3196" t="s">
        <v>46928</v>
      </c>
      <c r="B3196" t="str">
        <f t="shared" si="49"/>
        <v>0449/</v>
      </c>
      <c r="C3196" t="s">
        <v>46931</v>
      </c>
      <c r="D3196" t="s">
        <v>32336</v>
      </c>
      <c r="E3196" t="s">
        <v>46932</v>
      </c>
    </row>
    <row r="3197" spans="1:5" x14ac:dyDescent="0.25">
      <c r="A3197" t="s">
        <v>46933</v>
      </c>
      <c r="B3197" t="str">
        <f t="shared" si="49"/>
        <v>2554/</v>
      </c>
      <c r="C3197" t="s">
        <v>46934</v>
      </c>
      <c r="D3197" t="s">
        <v>34469</v>
      </c>
      <c r="E3197" t="s">
        <v>46935</v>
      </c>
    </row>
    <row r="3198" spans="1:5" x14ac:dyDescent="0.25">
      <c r="A3198" t="s">
        <v>46936</v>
      </c>
      <c r="B3198" t="str">
        <f t="shared" si="49"/>
        <v>3316/</v>
      </c>
      <c r="C3198" t="s">
        <v>46937</v>
      </c>
      <c r="D3198" t="s">
        <v>35263</v>
      </c>
      <c r="E3198" t="s">
        <v>46938</v>
      </c>
    </row>
    <row r="3199" spans="1:5" x14ac:dyDescent="0.25">
      <c r="A3199" t="s">
        <v>46939</v>
      </c>
      <c r="B3199" t="str">
        <f t="shared" si="49"/>
        <v>3321/</v>
      </c>
      <c r="C3199" t="s">
        <v>46940</v>
      </c>
      <c r="D3199" t="s">
        <v>35268</v>
      </c>
      <c r="E3199" t="s">
        <v>46941</v>
      </c>
    </row>
    <row r="3200" spans="1:5" x14ac:dyDescent="0.25">
      <c r="A3200" t="s">
        <v>46942</v>
      </c>
      <c r="B3200" t="str">
        <f t="shared" si="49"/>
        <v>4504/</v>
      </c>
      <c r="C3200" t="s">
        <v>46943</v>
      </c>
      <c r="D3200" t="s">
        <v>36536</v>
      </c>
      <c r="E3200" t="s">
        <v>46944</v>
      </c>
    </row>
    <row r="3201" spans="1:5" x14ac:dyDescent="0.25">
      <c r="A3201" t="s">
        <v>46945</v>
      </c>
      <c r="B3201" t="str">
        <f t="shared" si="49"/>
        <v>3141/</v>
      </c>
      <c r="C3201" t="s">
        <v>46946</v>
      </c>
      <c r="D3201" t="s">
        <v>35079</v>
      </c>
      <c r="E3201" t="s">
        <v>46947</v>
      </c>
    </row>
    <row r="3202" spans="1:5" x14ac:dyDescent="0.25">
      <c r="A3202" t="s">
        <v>46948</v>
      </c>
      <c r="B3202" t="str">
        <f t="shared" ref="B3202:B3265" si="50">A3202&amp;"/"</f>
        <v>2408/</v>
      </c>
      <c r="C3202" t="s">
        <v>46949</v>
      </c>
      <c r="D3202" t="s">
        <v>34324</v>
      </c>
      <c r="E3202" t="s">
        <v>46950</v>
      </c>
    </row>
    <row r="3203" spans="1:5" x14ac:dyDescent="0.25">
      <c r="A3203" t="s">
        <v>46951</v>
      </c>
      <c r="B3203" t="str">
        <f t="shared" si="50"/>
        <v>3234/</v>
      </c>
      <c r="C3203" t="s">
        <v>46952</v>
      </c>
      <c r="D3203" t="s">
        <v>35176</v>
      </c>
      <c r="E3203" t="s">
        <v>46953</v>
      </c>
    </row>
    <row r="3204" spans="1:5" x14ac:dyDescent="0.25">
      <c r="A3204" t="s">
        <v>46954</v>
      </c>
      <c r="B3204" t="str">
        <f t="shared" si="50"/>
        <v>1347/</v>
      </c>
      <c r="C3204" t="s">
        <v>46955</v>
      </c>
      <c r="D3204" t="s">
        <v>33256</v>
      </c>
      <c r="E3204" t="s">
        <v>46956</v>
      </c>
    </row>
    <row r="3205" spans="1:5" x14ac:dyDescent="0.25">
      <c r="A3205" t="s">
        <v>46957</v>
      </c>
      <c r="B3205" t="str">
        <f t="shared" si="50"/>
        <v>4474/</v>
      </c>
      <c r="C3205" t="s">
        <v>46958</v>
      </c>
      <c r="D3205" t="s">
        <v>36506</v>
      </c>
      <c r="E3205" t="s">
        <v>46959</v>
      </c>
    </row>
    <row r="3206" spans="1:5" x14ac:dyDescent="0.25">
      <c r="A3206" t="s">
        <v>46960</v>
      </c>
      <c r="B3206" t="str">
        <f t="shared" si="50"/>
        <v>3813/</v>
      </c>
      <c r="C3206" t="s">
        <v>46961</v>
      </c>
      <c r="D3206" t="s">
        <v>35785</v>
      </c>
      <c r="E3206" t="s">
        <v>46962</v>
      </c>
    </row>
    <row r="3207" spans="1:5" x14ac:dyDescent="0.25">
      <c r="A3207" t="s">
        <v>46963</v>
      </c>
      <c r="B3207" t="str">
        <f t="shared" si="50"/>
        <v>0762/</v>
      </c>
      <c r="C3207" t="s">
        <v>46964</v>
      </c>
      <c r="D3207" t="s">
        <v>32666</v>
      </c>
      <c r="E3207" t="s">
        <v>46965</v>
      </c>
    </row>
    <row r="3208" spans="1:5" x14ac:dyDescent="0.25">
      <c r="A3208" t="s">
        <v>46966</v>
      </c>
      <c r="B3208" t="str">
        <f t="shared" si="50"/>
        <v>3271/</v>
      </c>
      <c r="C3208" t="s">
        <v>46967</v>
      </c>
      <c r="D3208" t="s">
        <v>35218</v>
      </c>
      <c r="E3208" t="s">
        <v>46968</v>
      </c>
    </row>
    <row r="3209" spans="1:5" x14ac:dyDescent="0.25">
      <c r="A3209" t="s">
        <v>46969</v>
      </c>
      <c r="B3209" t="str">
        <f t="shared" si="50"/>
        <v>1097/</v>
      </c>
      <c r="C3209" t="s">
        <v>46970</v>
      </c>
      <c r="D3209" t="s">
        <v>33008</v>
      </c>
      <c r="E3209" t="s">
        <v>46971</v>
      </c>
    </row>
    <row r="3210" spans="1:5" x14ac:dyDescent="0.25">
      <c r="A3210" t="s">
        <v>46972</v>
      </c>
      <c r="B3210" t="str">
        <f t="shared" si="50"/>
        <v>1112/</v>
      </c>
      <c r="C3210" t="s">
        <v>46970</v>
      </c>
      <c r="D3210" t="s">
        <v>33023</v>
      </c>
      <c r="E3210" t="s">
        <v>46973</v>
      </c>
    </row>
    <row r="3211" spans="1:5" x14ac:dyDescent="0.25">
      <c r="A3211" t="s">
        <v>46974</v>
      </c>
      <c r="B3211" t="str">
        <f t="shared" si="50"/>
        <v>3683/</v>
      </c>
      <c r="C3211" t="s">
        <v>46975</v>
      </c>
      <c r="D3211" t="s">
        <v>35641</v>
      </c>
      <c r="E3211" t="s">
        <v>46976</v>
      </c>
    </row>
    <row r="3212" spans="1:5" x14ac:dyDescent="0.25">
      <c r="A3212" t="s">
        <v>46977</v>
      </c>
      <c r="B3212" t="str">
        <f t="shared" si="50"/>
        <v>1748/</v>
      </c>
      <c r="C3212" t="s">
        <v>46978</v>
      </c>
      <c r="D3212" t="s">
        <v>33651</v>
      </c>
      <c r="E3212" t="s">
        <v>46979</v>
      </c>
    </row>
    <row r="3213" spans="1:5" x14ac:dyDescent="0.25">
      <c r="A3213" t="s">
        <v>46980</v>
      </c>
      <c r="B3213" t="str">
        <f t="shared" si="50"/>
        <v>3325/</v>
      </c>
      <c r="C3213" t="s">
        <v>46981</v>
      </c>
      <c r="D3213" t="s">
        <v>35272</v>
      </c>
      <c r="E3213" t="s">
        <v>46982</v>
      </c>
    </row>
    <row r="3214" spans="1:5" x14ac:dyDescent="0.25">
      <c r="A3214" t="s">
        <v>46983</v>
      </c>
      <c r="B3214" t="str">
        <f t="shared" si="50"/>
        <v>1278/</v>
      </c>
      <c r="C3214" t="s">
        <v>46984</v>
      </c>
      <c r="D3214" t="s">
        <v>33187</v>
      </c>
      <c r="E3214" t="s">
        <v>46985</v>
      </c>
    </row>
    <row r="3215" spans="1:5" x14ac:dyDescent="0.25">
      <c r="A3215" t="s">
        <v>46986</v>
      </c>
      <c r="B3215" t="str">
        <f t="shared" si="50"/>
        <v>1216/</v>
      </c>
      <c r="C3215" t="s">
        <v>46987</v>
      </c>
      <c r="D3215" t="s">
        <v>33130</v>
      </c>
      <c r="E3215" t="s">
        <v>46988</v>
      </c>
    </row>
    <row r="3216" spans="1:5" x14ac:dyDescent="0.25">
      <c r="A3216" t="s">
        <v>46989</v>
      </c>
      <c r="B3216" t="str">
        <f t="shared" si="50"/>
        <v>3520/</v>
      </c>
      <c r="C3216" t="s">
        <v>46990</v>
      </c>
      <c r="D3216" t="s">
        <v>35471</v>
      </c>
      <c r="E3216" t="s">
        <v>46991</v>
      </c>
    </row>
    <row r="3217" spans="1:5" x14ac:dyDescent="0.25">
      <c r="A3217" t="s">
        <v>46992</v>
      </c>
      <c r="B3217" t="str">
        <f t="shared" si="50"/>
        <v>0321/</v>
      </c>
      <c r="C3217" t="s">
        <v>36956</v>
      </c>
      <c r="D3217" t="s">
        <v>32198</v>
      </c>
      <c r="E3217" t="s">
        <v>46993</v>
      </c>
    </row>
    <row r="3218" spans="1:5" x14ac:dyDescent="0.25">
      <c r="A3218" t="s">
        <v>46994</v>
      </c>
      <c r="B3218" t="str">
        <f t="shared" si="50"/>
        <v>1958/</v>
      </c>
      <c r="C3218" t="s">
        <v>46995</v>
      </c>
      <c r="D3218" t="s">
        <v>33866</v>
      </c>
      <c r="E3218" t="s">
        <v>46996</v>
      </c>
    </row>
    <row r="3219" spans="1:5" x14ac:dyDescent="0.25">
      <c r="A3219" t="s">
        <v>46997</v>
      </c>
      <c r="B3219" t="str">
        <f t="shared" si="50"/>
        <v>1868/</v>
      </c>
      <c r="C3219" t="s">
        <v>46998</v>
      </c>
      <c r="D3219" t="s">
        <v>33775</v>
      </c>
      <c r="E3219" t="s">
        <v>46999</v>
      </c>
    </row>
    <row r="3220" spans="1:5" x14ac:dyDescent="0.25">
      <c r="A3220" t="s">
        <v>47000</v>
      </c>
      <c r="B3220" t="str">
        <f t="shared" si="50"/>
        <v>3819/</v>
      </c>
      <c r="C3220" t="s">
        <v>47001</v>
      </c>
      <c r="D3220" t="s">
        <v>35791</v>
      </c>
      <c r="E3220" t="s">
        <v>47002</v>
      </c>
    </row>
    <row r="3221" spans="1:5" x14ac:dyDescent="0.25">
      <c r="A3221" t="s">
        <v>47003</v>
      </c>
      <c r="B3221" t="str">
        <f t="shared" si="50"/>
        <v>0433/</v>
      </c>
      <c r="C3221" t="s">
        <v>47004</v>
      </c>
      <c r="D3221" t="s">
        <v>32320</v>
      </c>
      <c r="E3221" t="s">
        <v>47005</v>
      </c>
    </row>
    <row r="3222" spans="1:5" x14ac:dyDescent="0.25">
      <c r="A3222" t="s">
        <v>47006</v>
      </c>
      <c r="B3222" t="str">
        <f t="shared" si="50"/>
        <v>0900/</v>
      </c>
      <c r="C3222" t="s">
        <v>47007</v>
      </c>
      <c r="D3222" t="s">
        <v>32809</v>
      </c>
      <c r="E3222" t="s">
        <v>47008</v>
      </c>
    </row>
    <row r="3223" spans="1:5" x14ac:dyDescent="0.25">
      <c r="A3223" t="s">
        <v>47009</v>
      </c>
      <c r="B3223" t="str">
        <f t="shared" si="50"/>
        <v>3487/</v>
      </c>
      <c r="C3223" t="s">
        <v>47010</v>
      </c>
      <c r="D3223" t="s">
        <v>35437</v>
      </c>
      <c r="E3223" t="s">
        <v>47011</v>
      </c>
    </row>
    <row r="3224" spans="1:5" x14ac:dyDescent="0.25">
      <c r="A3224" t="s">
        <v>47012</v>
      </c>
      <c r="B3224" t="str">
        <f t="shared" si="50"/>
        <v>0917/</v>
      </c>
      <c r="C3224" t="s">
        <v>47013</v>
      </c>
      <c r="D3224" t="s">
        <v>32826</v>
      </c>
      <c r="E3224" t="s">
        <v>47014</v>
      </c>
    </row>
    <row r="3225" spans="1:5" x14ac:dyDescent="0.25">
      <c r="A3225" t="s">
        <v>47015</v>
      </c>
      <c r="B3225" t="str">
        <f t="shared" si="50"/>
        <v>1007/</v>
      </c>
      <c r="C3225" t="s">
        <v>47016</v>
      </c>
      <c r="D3225" t="s">
        <v>32918</v>
      </c>
      <c r="E3225" t="s">
        <v>47017</v>
      </c>
    </row>
    <row r="3226" spans="1:5" x14ac:dyDescent="0.25">
      <c r="A3226" t="s">
        <v>47018</v>
      </c>
      <c r="B3226" t="str">
        <f t="shared" si="50"/>
        <v>4196/</v>
      </c>
      <c r="C3226" t="s">
        <v>47019</v>
      </c>
      <c r="D3226" t="s">
        <v>36222</v>
      </c>
      <c r="E3226" t="s">
        <v>47020</v>
      </c>
    </row>
    <row r="3227" spans="1:5" x14ac:dyDescent="0.25">
      <c r="A3227" t="s">
        <v>47021</v>
      </c>
      <c r="B3227" t="str">
        <f t="shared" si="50"/>
        <v>1260/</v>
      </c>
      <c r="C3227" t="s">
        <v>47022</v>
      </c>
      <c r="D3227" t="s">
        <v>33171</v>
      </c>
      <c r="E3227" t="s">
        <v>47023</v>
      </c>
    </row>
    <row r="3228" spans="1:5" x14ac:dyDescent="0.25">
      <c r="A3228" t="s">
        <v>47024</v>
      </c>
      <c r="B3228" t="str">
        <f t="shared" si="50"/>
        <v>3112/</v>
      </c>
      <c r="C3228" t="s">
        <v>47025</v>
      </c>
      <c r="D3228" t="s">
        <v>35051</v>
      </c>
      <c r="E3228" t="s">
        <v>47026</v>
      </c>
    </row>
    <row r="3229" spans="1:5" x14ac:dyDescent="0.25">
      <c r="A3229" t="s">
        <v>47027</v>
      </c>
      <c r="B3229" t="str">
        <f t="shared" si="50"/>
        <v>4464/</v>
      </c>
      <c r="C3229" t="s">
        <v>47028</v>
      </c>
      <c r="D3229" t="s">
        <v>36496</v>
      </c>
      <c r="E3229" t="s">
        <v>47029</v>
      </c>
    </row>
    <row r="3230" spans="1:5" x14ac:dyDescent="0.25">
      <c r="A3230" t="s">
        <v>47030</v>
      </c>
      <c r="B3230" t="str">
        <f t="shared" si="50"/>
        <v>3059/</v>
      </c>
      <c r="C3230" t="s">
        <v>47031</v>
      </c>
      <c r="D3230" t="s">
        <v>34998</v>
      </c>
      <c r="E3230" t="s">
        <v>47032</v>
      </c>
    </row>
    <row r="3231" spans="1:5" x14ac:dyDescent="0.25">
      <c r="A3231" t="s">
        <v>47033</v>
      </c>
      <c r="B3231" t="str">
        <f t="shared" si="50"/>
        <v>0706/</v>
      </c>
      <c r="C3231" t="s">
        <v>47034</v>
      </c>
      <c r="D3231" t="s">
        <v>32602</v>
      </c>
      <c r="E3231" t="s">
        <v>47035</v>
      </c>
    </row>
    <row r="3232" spans="1:5" x14ac:dyDescent="0.25">
      <c r="A3232" t="s">
        <v>47036</v>
      </c>
      <c r="B3232" t="str">
        <f t="shared" si="50"/>
        <v>0477/</v>
      </c>
      <c r="C3232" t="s">
        <v>47037</v>
      </c>
      <c r="D3232" t="s">
        <v>32366</v>
      </c>
      <c r="E3232" t="s">
        <v>47038</v>
      </c>
    </row>
    <row r="3233" spans="1:5" x14ac:dyDescent="0.25">
      <c r="A3233" t="s">
        <v>47039</v>
      </c>
      <c r="B3233" t="str">
        <f t="shared" si="50"/>
        <v>3614/</v>
      </c>
      <c r="C3233" t="s">
        <v>47040</v>
      </c>
      <c r="D3233" t="s">
        <v>35571</v>
      </c>
      <c r="E3233" t="s">
        <v>47041</v>
      </c>
    </row>
    <row r="3234" spans="1:5" x14ac:dyDescent="0.25">
      <c r="A3234" t="s">
        <v>47042</v>
      </c>
      <c r="B3234" t="str">
        <f t="shared" si="50"/>
        <v>2831/</v>
      </c>
      <c r="C3234" t="s">
        <v>47043</v>
      </c>
      <c r="D3234" t="s">
        <v>34760</v>
      </c>
      <c r="E3234" t="s">
        <v>47044</v>
      </c>
    </row>
    <row r="3235" spans="1:5" x14ac:dyDescent="0.25">
      <c r="A3235" t="s">
        <v>47045</v>
      </c>
      <c r="B3235" t="str">
        <f t="shared" si="50"/>
        <v>4094/</v>
      </c>
      <c r="C3235" t="s">
        <v>47046</v>
      </c>
      <c r="D3235" t="s">
        <v>36122</v>
      </c>
      <c r="E3235" t="s">
        <v>47047</v>
      </c>
    </row>
    <row r="3236" spans="1:5" x14ac:dyDescent="0.25">
      <c r="A3236" t="s">
        <v>47048</v>
      </c>
      <c r="B3236" t="str">
        <f t="shared" si="50"/>
        <v>2340/</v>
      </c>
      <c r="C3236" t="s">
        <v>47049</v>
      </c>
      <c r="D3236" t="s">
        <v>34256</v>
      </c>
      <c r="E3236" t="s">
        <v>47050</v>
      </c>
    </row>
    <row r="3237" spans="1:5" x14ac:dyDescent="0.25">
      <c r="A3237" t="s">
        <v>47051</v>
      </c>
      <c r="B3237" t="str">
        <f t="shared" si="50"/>
        <v>3069/</v>
      </c>
      <c r="C3237" t="s">
        <v>47052</v>
      </c>
      <c r="D3237" t="s">
        <v>35008</v>
      </c>
      <c r="E3237" t="s">
        <v>47053</v>
      </c>
    </row>
    <row r="3238" spans="1:5" x14ac:dyDescent="0.25">
      <c r="A3238" t="s">
        <v>37953</v>
      </c>
      <c r="B3238" t="str">
        <f t="shared" si="50"/>
        <v>0259/</v>
      </c>
      <c r="C3238" t="s">
        <v>47054</v>
      </c>
      <c r="D3238" t="s">
        <v>32135</v>
      </c>
      <c r="E3238" t="s">
        <v>47055</v>
      </c>
    </row>
    <row r="3239" spans="1:5" x14ac:dyDescent="0.25">
      <c r="A3239" t="s">
        <v>47056</v>
      </c>
      <c r="B3239" t="str">
        <f t="shared" si="50"/>
        <v>3164/</v>
      </c>
      <c r="C3239" t="s">
        <v>47057</v>
      </c>
      <c r="D3239" t="s">
        <v>35102</v>
      </c>
      <c r="E3239" t="s">
        <v>47058</v>
      </c>
    </row>
    <row r="3240" spans="1:5" x14ac:dyDescent="0.25">
      <c r="A3240" t="s">
        <v>47059</v>
      </c>
      <c r="B3240" t="str">
        <f t="shared" si="50"/>
        <v>0120/</v>
      </c>
      <c r="C3240" t="s">
        <v>18990</v>
      </c>
      <c r="D3240" t="s">
        <v>31989</v>
      </c>
      <c r="E3240" t="s">
        <v>47060</v>
      </c>
    </row>
    <row r="3241" spans="1:5" x14ac:dyDescent="0.25">
      <c r="A3241" t="s">
        <v>47061</v>
      </c>
      <c r="B3241" t="str">
        <f t="shared" si="50"/>
        <v>3975/</v>
      </c>
      <c r="C3241" t="s">
        <v>47062</v>
      </c>
      <c r="D3241" t="s">
        <v>36003</v>
      </c>
      <c r="E3241" t="s">
        <v>47063</v>
      </c>
    </row>
    <row r="3242" spans="1:5" x14ac:dyDescent="0.25">
      <c r="A3242" t="s">
        <v>47064</v>
      </c>
      <c r="B3242" t="str">
        <f t="shared" si="50"/>
        <v>2862/</v>
      </c>
      <c r="C3242" t="s">
        <v>47065</v>
      </c>
      <c r="D3242" t="s">
        <v>34796</v>
      </c>
      <c r="E3242" t="s">
        <v>47066</v>
      </c>
    </row>
    <row r="3243" spans="1:5" x14ac:dyDescent="0.25">
      <c r="A3243" t="s">
        <v>47067</v>
      </c>
      <c r="B3243" t="str">
        <f t="shared" si="50"/>
        <v>0100/</v>
      </c>
      <c r="C3243" t="s">
        <v>47068</v>
      </c>
      <c r="D3243" t="s">
        <v>31969</v>
      </c>
      <c r="E3243" t="s">
        <v>47069</v>
      </c>
    </row>
    <row r="3244" spans="1:5" x14ac:dyDescent="0.25">
      <c r="A3244" t="s">
        <v>47070</v>
      </c>
      <c r="B3244" t="str">
        <f t="shared" si="50"/>
        <v>0777/</v>
      </c>
      <c r="C3244" t="s">
        <v>47068</v>
      </c>
      <c r="D3244" t="s">
        <v>32681</v>
      </c>
      <c r="E3244" t="s">
        <v>47071</v>
      </c>
    </row>
    <row r="3245" spans="1:5" x14ac:dyDescent="0.25">
      <c r="A3245" t="s">
        <v>47072</v>
      </c>
      <c r="B3245" t="str">
        <f t="shared" si="50"/>
        <v>2944/</v>
      </c>
      <c r="C3245" t="s">
        <v>47073</v>
      </c>
      <c r="D3245" t="s">
        <v>34879</v>
      </c>
      <c r="E3245" t="s">
        <v>47074</v>
      </c>
    </row>
    <row r="3246" spans="1:5" x14ac:dyDescent="0.25">
      <c r="A3246" t="s">
        <v>47075</v>
      </c>
      <c r="B3246" t="str">
        <f t="shared" si="50"/>
        <v>0369/</v>
      </c>
      <c r="C3246" t="s">
        <v>47076</v>
      </c>
      <c r="D3246" t="s">
        <v>32252</v>
      </c>
      <c r="E3246" t="s">
        <v>47077</v>
      </c>
    </row>
    <row r="3247" spans="1:5" x14ac:dyDescent="0.25">
      <c r="A3247" t="s">
        <v>47078</v>
      </c>
      <c r="B3247" t="str">
        <f t="shared" si="50"/>
        <v>2768/</v>
      </c>
      <c r="C3247" t="s">
        <v>30627</v>
      </c>
      <c r="D3247" t="s">
        <v>34688</v>
      </c>
      <c r="E3247" t="s">
        <v>47079</v>
      </c>
    </row>
    <row r="3248" spans="1:5" x14ac:dyDescent="0.25">
      <c r="A3248" t="s">
        <v>47080</v>
      </c>
      <c r="B3248" t="str">
        <f t="shared" si="50"/>
        <v>2421/</v>
      </c>
      <c r="C3248" t="s">
        <v>47081</v>
      </c>
      <c r="D3248" t="s">
        <v>34337</v>
      </c>
      <c r="E3248" t="s">
        <v>47082</v>
      </c>
    </row>
    <row r="3249" spans="1:5" x14ac:dyDescent="0.25">
      <c r="A3249" t="s">
        <v>47083</v>
      </c>
      <c r="B3249" t="str">
        <f t="shared" si="50"/>
        <v>2194/</v>
      </c>
      <c r="C3249" t="s">
        <v>47084</v>
      </c>
      <c r="D3249" t="s">
        <v>34112</v>
      </c>
      <c r="E3249" t="s">
        <v>47085</v>
      </c>
    </row>
    <row r="3250" spans="1:5" x14ac:dyDescent="0.25">
      <c r="A3250" t="s">
        <v>47086</v>
      </c>
      <c r="B3250" t="str">
        <f t="shared" si="50"/>
        <v>1114/</v>
      </c>
      <c r="C3250" t="s">
        <v>47087</v>
      </c>
      <c r="D3250" t="s">
        <v>33025</v>
      </c>
      <c r="E3250" t="s">
        <v>47088</v>
      </c>
    </row>
    <row r="3251" spans="1:5" x14ac:dyDescent="0.25">
      <c r="A3251" t="s">
        <v>47089</v>
      </c>
      <c r="B3251" t="str">
        <f t="shared" si="50"/>
        <v>2898/</v>
      </c>
      <c r="C3251" t="s">
        <v>47087</v>
      </c>
      <c r="D3251" t="s">
        <v>34833</v>
      </c>
      <c r="E3251" t="s">
        <v>47090</v>
      </c>
    </row>
    <row r="3252" spans="1:5" x14ac:dyDescent="0.25">
      <c r="A3252" t="s">
        <v>47091</v>
      </c>
      <c r="B3252" t="str">
        <f t="shared" si="50"/>
        <v>4410/</v>
      </c>
      <c r="C3252" t="s">
        <v>47092</v>
      </c>
      <c r="D3252" t="s">
        <v>36437</v>
      </c>
      <c r="E3252" t="s">
        <v>47093</v>
      </c>
    </row>
    <row r="3253" spans="1:5" x14ac:dyDescent="0.25">
      <c r="A3253" t="s">
        <v>47094</v>
      </c>
      <c r="B3253" t="str">
        <f t="shared" si="50"/>
        <v>4546/</v>
      </c>
      <c r="C3253" t="s">
        <v>47095</v>
      </c>
      <c r="D3253" t="s">
        <v>36581</v>
      </c>
      <c r="E3253" t="s">
        <v>47096</v>
      </c>
    </row>
    <row r="3254" spans="1:5" x14ac:dyDescent="0.25">
      <c r="A3254" t="s">
        <v>47097</v>
      </c>
      <c r="B3254" t="str">
        <f t="shared" si="50"/>
        <v>3441/</v>
      </c>
      <c r="C3254" t="s">
        <v>47098</v>
      </c>
      <c r="D3254" t="s">
        <v>35391</v>
      </c>
      <c r="E3254" t="s">
        <v>47099</v>
      </c>
    </row>
    <row r="3255" spans="1:5" x14ac:dyDescent="0.25">
      <c r="A3255" t="s">
        <v>47100</v>
      </c>
      <c r="B3255" t="str">
        <f t="shared" si="50"/>
        <v>4450/</v>
      </c>
      <c r="C3255" t="s">
        <v>47098</v>
      </c>
      <c r="D3255" t="s">
        <v>36482</v>
      </c>
      <c r="E3255" t="s">
        <v>47101</v>
      </c>
    </row>
    <row r="3256" spans="1:5" x14ac:dyDescent="0.25">
      <c r="A3256" t="s">
        <v>47102</v>
      </c>
      <c r="B3256" t="str">
        <f t="shared" si="50"/>
        <v>4455/</v>
      </c>
      <c r="C3256" t="s">
        <v>47098</v>
      </c>
      <c r="D3256" t="s">
        <v>36487</v>
      </c>
      <c r="E3256" t="s">
        <v>47103</v>
      </c>
    </row>
    <row r="3257" spans="1:5" x14ac:dyDescent="0.25">
      <c r="A3257" t="s">
        <v>47104</v>
      </c>
      <c r="B3257" t="str">
        <f t="shared" si="50"/>
        <v>2940/</v>
      </c>
      <c r="C3257" t="s">
        <v>47105</v>
      </c>
      <c r="D3257" t="s">
        <v>34875</v>
      </c>
      <c r="E3257" t="s">
        <v>47106</v>
      </c>
    </row>
    <row r="3258" spans="1:5" x14ac:dyDescent="0.25">
      <c r="A3258" t="s">
        <v>47107</v>
      </c>
      <c r="B3258" t="str">
        <f t="shared" si="50"/>
        <v>3968/</v>
      </c>
      <c r="C3258" t="s">
        <v>47108</v>
      </c>
      <c r="D3258" t="s">
        <v>35996</v>
      </c>
      <c r="E3258" t="s">
        <v>47109</v>
      </c>
    </row>
    <row r="3259" spans="1:5" x14ac:dyDescent="0.25">
      <c r="A3259" t="s">
        <v>47110</v>
      </c>
      <c r="B3259" t="str">
        <f t="shared" si="50"/>
        <v>2418/</v>
      </c>
      <c r="C3259" t="s">
        <v>47111</v>
      </c>
      <c r="D3259" t="s">
        <v>34334</v>
      </c>
      <c r="E3259" t="s">
        <v>47112</v>
      </c>
    </row>
    <row r="3260" spans="1:5" x14ac:dyDescent="0.25">
      <c r="A3260" t="s">
        <v>47113</v>
      </c>
      <c r="B3260" t="str">
        <f t="shared" si="50"/>
        <v>3448/</v>
      </c>
      <c r="C3260" t="s">
        <v>47114</v>
      </c>
      <c r="D3260" t="s">
        <v>35398</v>
      </c>
      <c r="E3260" t="s">
        <v>47115</v>
      </c>
    </row>
    <row r="3261" spans="1:5" x14ac:dyDescent="0.25">
      <c r="A3261" t="s">
        <v>47116</v>
      </c>
      <c r="B3261" t="str">
        <f t="shared" si="50"/>
        <v>2111/</v>
      </c>
      <c r="C3261" t="s">
        <v>47117</v>
      </c>
      <c r="D3261" t="s">
        <v>34030</v>
      </c>
      <c r="E3261" t="s">
        <v>47118</v>
      </c>
    </row>
    <row r="3262" spans="1:5" x14ac:dyDescent="0.25">
      <c r="A3262" t="s">
        <v>47119</v>
      </c>
      <c r="B3262" t="str">
        <f t="shared" si="50"/>
        <v>0117/</v>
      </c>
      <c r="C3262" t="s">
        <v>47120</v>
      </c>
      <c r="D3262" t="s">
        <v>31986</v>
      </c>
      <c r="E3262" t="s">
        <v>47121</v>
      </c>
    </row>
    <row r="3263" spans="1:5" x14ac:dyDescent="0.25">
      <c r="A3263" t="s">
        <v>47122</v>
      </c>
      <c r="B3263" t="str">
        <f t="shared" si="50"/>
        <v>1912/</v>
      </c>
      <c r="C3263" t="s">
        <v>29746</v>
      </c>
      <c r="D3263" t="s">
        <v>33821</v>
      </c>
      <c r="E3263" t="s">
        <v>47123</v>
      </c>
    </row>
    <row r="3264" spans="1:5" x14ac:dyDescent="0.25">
      <c r="A3264" t="s">
        <v>47124</v>
      </c>
      <c r="B3264" t="str">
        <f t="shared" si="50"/>
        <v>3669/</v>
      </c>
      <c r="C3264" t="s">
        <v>47125</v>
      </c>
      <c r="D3264" t="s">
        <v>35627</v>
      </c>
      <c r="E3264" t="s">
        <v>47126</v>
      </c>
    </row>
    <row r="3265" spans="1:5" x14ac:dyDescent="0.25">
      <c r="A3265" t="s">
        <v>47127</v>
      </c>
      <c r="B3265" t="str">
        <f t="shared" si="50"/>
        <v>0947/</v>
      </c>
      <c r="C3265" t="s">
        <v>47128</v>
      </c>
      <c r="D3265" t="s">
        <v>32858</v>
      </c>
      <c r="E3265" t="s">
        <v>47129</v>
      </c>
    </row>
    <row r="3266" spans="1:5" x14ac:dyDescent="0.25">
      <c r="A3266" t="s">
        <v>47130</v>
      </c>
      <c r="B3266" t="str">
        <f t="shared" ref="B3266:B3329" si="51">A3266&amp;"/"</f>
        <v>3664/</v>
      </c>
      <c r="C3266" t="s">
        <v>47131</v>
      </c>
      <c r="D3266" t="s">
        <v>35622</v>
      </c>
      <c r="E3266" t="s">
        <v>47132</v>
      </c>
    </row>
    <row r="3267" spans="1:5" x14ac:dyDescent="0.25">
      <c r="A3267" t="s">
        <v>47133</v>
      </c>
      <c r="B3267" t="str">
        <f t="shared" si="51"/>
        <v>0168/</v>
      </c>
      <c r="C3267" t="s">
        <v>47134</v>
      </c>
      <c r="D3267" t="s">
        <v>32039</v>
      </c>
      <c r="E3267" t="s">
        <v>47135</v>
      </c>
    </row>
    <row r="3268" spans="1:5" x14ac:dyDescent="0.25">
      <c r="A3268" t="s">
        <v>47136</v>
      </c>
      <c r="B3268" t="str">
        <f t="shared" si="51"/>
        <v>2181/</v>
      </c>
      <c r="C3268" t="s">
        <v>47137</v>
      </c>
      <c r="D3268" t="s">
        <v>34099</v>
      </c>
      <c r="E3268" t="s">
        <v>47138</v>
      </c>
    </row>
    <row r="3269" spans="1:5" x14ac:dyDescent="0.25">
      <c r="A3269" t="s">
        <v>47139</v>
      </c>
      <c r="B3269" t="str">
        <f t="shared" si="51"/>
        <v>2967/</v>
      </c>
      <c r="C3269" t="s">
        <v>47140</v>
      </c>
      <c r="D3269" t="s">
        <v>34904</v>
      </c>
      <c r="E3269" t="s">
        <v>47141</v>
      </c>
    </row>
    <row r="3270" spans="1:5" x14ac:dyDescent="0.25">
      <c r="A3270" t="s">
        <v>47142</v>
      </c>
      <c r="B3270" t="str">
        <f t="shared" si="51"/>
        <v>1439/</v>
      </c>
      <c r="C3270" t="s">
        <v>47143</v>
      </c>
      <c r="D3270" t="s">
        <v>33346</v>
      </c>
      <c r="E3270" t="s">
        <v>47144</v>
      </c>
    </row>
    <row r="3271" spans="1:5" x14ac:dyDescent="0.25">
      <c r="A3271" t="s">
        <v>47145</v>
      </c>
      <c r="B3271" t="str">
        <f t="shared" si="51"/>
        <v>1174/</v>
      </c>
      <c r="C3271" t="s">
        <v>47146</v>
      </c>
      <c r="D3271" t="s">
        <v>33088</v>
      </c>
      <c r="E3271" t="s">
        <v>47147</v>
      </c>
    </row>
    <row r="3272" spans="1:5" x14ac:dyDescent="0.25">
      <c r="A3272" t="s">
        <v>47148</v>
      </c>
      <c r="B3272" t="str">
        <f t="shared" si="51"/>
        <v>0939/</v>
      </c>
      <c r="C3272" t="s">
        <v>47149</v>
      </c>
      <c r="D3272" t="s">
        <v>32850</v>
      </c>
      <c r="E3272" t="s">
        <v>47150</v>
      </c>
    </row>
    <row r="3273" spans="1:5" x14ac:dyDescent="0.25">
      <c r="A3273" t="s">
        <v>47151</v>
      </c>
      <c r="B3273" t="str">
        <f t="shared" si="51"/>
        <v>1438/</v>
      </c>
      <c r="C3273" t="s">
        <v>47152</v>
      </c>
      <c r="D3273" t="s">
        <v>33345</v>
      </c>
      <c r="E3273" t="s">
        <v>47153</v>
      </c>
    </row>
    <row r="3274" spans="1:5" x14ac:dyDescent="0.25">
      <c r="A3274" t="s">
        <v>47154</v>
      </c>
      <c r="B3274" t="str">
        <f t="shared" si="51"/>
        <v>1451/</v>
      </c>
      <c r="C3274" t="s">
        <v>47155</v>
      </c>
      <c r="D3274" t="s">
        <v>33357</v>
      </c>
      <c r="E3274" t="s">
        <v>47156</v>
      </c>
    </row>
    <row r="3275" spans="1:5" x14ac:dyDescent="0.25">
      <c r="A3275" t="s">
        <v>47157</v>
      </c>
      <c r="B3275" t="str">
        <f t="shared" si="51"/>
        <v>3686/</v>
      </c>
      <c r="C3275" t="s">
        <v>47158</v>
      </c>
      <c r="D3275" t="s">
        <v>35644</v>
      </c>
      <c r="E3275" t="s">
        <v>47159</v>
      </c>
    </row>
    <row r="3276" spans="1:5" x14ac:dyDescent="0.25">
      <c r="A3276" t="s">
        <v>47160</v>
      </c>
      <c r="B3276" t="str">
        <f t="shared" si="51"/>
        <v>4228/</v>
      </c>
      <c r="C3276" t="s">
        <v>47161</v>
      </c>
      <c r="D3276" t="s">
        <v>36254</v>
      </c>
      <c r="E3276" t="s">
        <v>47162</v>
      </c>
    </row>
    <row r="3277" spans="1:5" x14ac:dyDescent="0.25">
      <c r="A3277" t="s">
        <v>47163</v>
      </c>
      <c r="B3277" t="str">
        <f t="shared" si="51"/>
        <v>3967/</v>
      </c>
      <c r="C3277" t="s">
        <v>47164</v>
      </c>
      <c r="D3277" t="s">
        <v>35995</v>
      </c>
      <c r="E3277" t="s">
        <v>47165</v>
      </c>
    </row>
    <row r="3278" spans="1:5" x14ac:dyDescent="0.25">
      <c r="A3278" t="s">
        <v>47166</v>
      </c>
      <c r="B3278" t="str">
        <f t="shared" si="51"/>
        <v>3973/</v>
      </c>
      <c r="C3278" t="s">
        <v>47164</v>
      </c>
      <c r="D3278" t="s">
        <v>36001</v>
      </c>
      <c r="E3278" t="s">
        <v>47167</v>
      </c>
    </row>
    <row r="3279" spans="1:5" x14ac:dyDescent="0.25">
      <c r="A3279" t="s">
        <v>47168</v>
      </c>
      <c r="B3279" t="str">
        <f t="shared" si="51"/>
        <v>3491/</v>
      </c>
      <c r="C3279" t="s">
        <v>47169</v>
      </c>
      <c r="D3279" t="s">
        <v>35441</v>
      </c>
      <c r="E3279" t="s">
        <v>47170</v>
      </c>
    </row>
    <row r="3280" spans="1:5" x14ac:dyDescent="0.25">
      <c r="A3280" t="s">
        <v>47171</v>
      </c>
      <c r="B3280" t="str">
        <f t="shared" si="51"/>
        <v>3502/</v>
      </c>
      <c r="C3280" t="s">
        <v>47169</v>
      </c>
      <c r="D3280" t="s">
        <v>35453</v>
      </c>
      <c r="E3280" t="s">
        <v>47172</v>
      </c>
    </row>
    <row r="3281" spans="1:5" x14ac:dyDescent="0.25">
      <c r="A3281" t="s">
        <v>47173</v>
      </c>
      <c r="B3281" t="str">
        <f t="shared" si="51"/>
        <v>3015/</v>
      </c>
      <c r="C3281" t="s">
        <v>47174</v>
      </c>
      <c r="D3281" t="s">
        <v>34954</v>
      </c>
      <c r="E3281" t="s">
        <v>47175</v>
      </c>
    </row>
    <row r="3282" spans="1:5" x14ac:dyDescent="0.25">
      <c r="A3282" t="s">
        <v>47176</v>
      </c>
      <c r="B3282" t="str">
        <f t="shared" si="51"/>
        <v>4187/</v>
      </c>
      <c r="C3282" t="s">
        <v>47177</v>
      </c>
      <c r="D3282" t="s">
        <v>36213</v>
      </c>
      <c r="E3282" t="s">
        <v>47178</v>
      </c>
    </row>
    <row r="3283" spans="1:5" x14ac:dyDescent="0.25">
      <c r="A3283" t="s">
        <v>47179</v>
      </c>
      <c r="B3283" t="str">
        <f t="shared" si="51"/>
        <v>1749/</v>
      </c>
      <c r="C3283" t="s">
        <v>47180</v>
      </c>
      <c r="D3283" t="s">
        <v>33652</v>
      </c>
      <c r="E3283" t="s">
        <v>47181</v>
      </c>
    </row>
    <row r="3284" spans="1:5" x14ac:dyDescent="0.25">
      <c r="A3284" t="s">
        <v>47182</v>
      </c>
      <c r="B3284" t="str">
        <f t="shared" si="51"/>
        <v>1930/</v>
      </c>
      <c r="C3284" t="s">
        <v>47183</v>
      </c>
      <c r="D3284" t="s">
        <v>33838</v>
      </c>
      <c r="E3284" t="s">
        <v>47184</v>
      </c>
    </row>
    <row r="3285" spans="1:5" x14ac:dyDescent="0.25">
      <c r="A3285" t="s">
        <v>47185</v>
      </c>
      <c r="B3285" t="str">
        <f t="shared" si="51"/>
        <v>2384/</v>
      </c>
      <c r="C3285" t="s">
        <v>47183</v>
      </c>
      <c r="D3285" t="s">
        <v>34300</v>
      </c>
      <c r="E3285" t="s">
        <v>47186</v>
      </c>
    </row>
    <row r="3286" spans="1:5" x14ac:dyDescent="0.25">
      <c r="A3286" t="s">
        <v>47187</v>
      </c>
      <c r="B3286" t="str">
        <f t="shared" si="51"/>
        <v>3789/</v>
      </c>
      <c r="C3286" t="s">
        <v>47188</v>
      </c>
      <c r="D3286" t="s">
        <v>35749</v>
      </c>
      <c r="E3286" t="s">
        <v>47189</v>
      </c>
    </row>
    <row r="3287" spans="1:5" x14ac:dyDescent="0.25">
      <c r="A3287" t="s">
        <v>47190</v>
      </c>
      <c r="B3287" t="str">
        <f t="shared" si="51"/>
        <v>1131/</v>
      </c>
      <c r="C3287" t="s">
        <v>47191</v>
      </c>
      <c r="D3287" t="s">
        <v>33042</v>
      </c>
      <c r="E3287" t="s">
        <v>47192</v>
      </c>
    </row>
    <row r="3288" spans="1:5" x14ac:dyDescent="0.25">
      <c r="A3288" t="s">
        <v>47193</v>
      </c>
      <c r="B3288" t="str">
        <f t="shared" si="51"/>
        <v>1524/</v>
      </c>
      <c r="C3288" t="s">
        <v>47194</v>
      </c>
      <c r="D3288" t="s">
        <v>33430</v>
      </c>
      <c r="E3288" t="s">
        <v>47195</v>
      </c>
    </row>
    <row r="3289" spans="1:5" x14ac:dyDescent="0.25">
      <c r="A3289" t="s">
        <v>47196</v>
      </c>
      <c r="B3289" t="str">
        <f t="shared" si="51"/>
        <v>1464/</v>
      </c>
      <c r="C3289" t="s">
        <v>19107</v>
      </c>
      <c r="D3289" t="s">
        <v>33370</v>
      </c>
      <c r="E3289" t="s">
        <v>47197</v>
      </c>
    </row>
    <row r="3290" spans="1:5" x14ac:dyDescent="0.25">
      <c r="A3290" t="s">
        <v>47198</v>
      </c>
      <c r="B3290" t="str">
        <f t="shared" si="51"/>
        <v>3317/</v>
      </c>
      <c r="C3290" t="s">
        <v>47199</v>
      </c>
      <c r="D3290" t="s">
        <v>35264</v>
      </c>
      <c r="E3290" t="s">
        <v>47200</v>
      </c>
    </row>
    <row r="3291" spans="1:5" x14ac:dyDescent="0.25">
      <c r="A3291" t="s">
        <v>47201</v>
      </c>
      <c r="B3291" t="str">
        <f t="shared" si="51"/>
        <v>0510/</v>
      </c>
      <c r="C3291" t="s">
        <v>47202</v>
      </c>
      <c r="D3291" t="s">
        <v>32400</v>
      </c>
      <c r="E3291" t="s">
        <v>47203</v>
      </c>
    </row>
    <row r="3292" spans="1:5" x14ac:dyDescent="0.25">
      <c r="A3292" t="s">
        <v>47204</v>
      </c>
      <c r="B3292" t="str">
        <f t="shared" si="51"/>
        <v>0497/</v>
      </c>
      <c r="C3292" t="s">
        <v>47205</v>
      </c>
      <c r="D3292" t="s">
        <v>32387</v>
      </c>
      <c r="E3292" t="s">
        <v>47206</v>
      </c>
    </row>
    <row r="3293" spans="1:5" x14ac:dyDescent="0.25">
      <c r="A3293" t="s">
        <v>47207</v>
      </c>
      <c r="B3293" t="str">
        <f t="shared" si="51"/>
        <v>0783/</v>
      </c>
      <c r="C3293" t="s">
        <v>47208</v>
      </c>
      <c r="D3293" t="s">
        <v>32687</v>
      </c>
      <c r="E3293" t="s">
        <v>47209</v>
      </c>
    </row>
    <row r="3294" spans="1:5" x14ac:dyDescent="0.25">
      <c r="A3294" t="s">
        <v>47210</v>
      </c>
      <c r="B3294" t="str">
        <f t="shared" si="51"/>
        <v>2124/</v>
      </c>
      <c r="C3294" t="s">
        <v>47211</v>
      </c>
      <c r="D3294" t="s">
        <v>34042</v>
      </c>
      <c r="E3294" t="s">
        <v>47212</v>
      </c>
    </row>
    <row r="3295" spans="1:5" x14ac:dyDescent="0.25">
      <c r="A3295" t="s">
        <v>47213</v>
      </c>
      <c r="B3295" t="str">
        <f t="shared" si="51"/>
        <v>2080/</v>
      </c>
      <c r="C3295" t="s">
        <v>47214</v>
      </c>
      <c r="D3295" t="s">
        <v>33991</v>
      </c>
      <c r="E3295" t="s">
        <v>47215</v>
      </c>
    </row>
    <row r="3296" spans="1:5" x14ac:dyDescent="0.25">
      <c r="A3296" t="s">
        <v>47216</v>
      </c>
      <c r="B3296" t="str">
        <f t="shared" si="51"/>
        <v>2125/</v>
      </c>
      <c r="C3296" t="s">
        <v>47217</v>
      </c>
      <c r="D3296" t="s">
        <v>34043</v>
      </c>
      <c r="E3296" t="s">
        <v>47218</v>
      </c>
    </row>
    <row r="3297" spans="1:5" x14ac:dyDescent="0.25">
      <c r="A3297" t="s">
        <v>47219</v>
      </c>
      <c r="B3297" t="str">
        <f t="shared" si="51"/>
        <v>4560/</v>
      </c>
      <c r="C3297" t="s">
        <v>47220</v>
      </c>
      <c r="D3297" t="s">
        <v>36595</v>
      </c>
      <c r="E3297" t="s">
        <v>47221</v>
      </c>
    </row>
    <row r="3298" spans="1:5" x14ac:dyDescent="0.25">
      <c r="A3298" t="s">
        <v>47222</v>
      </c>
      <c r="B3298" t="str">
        <f t="shared" si="51"/>
        <v>3521/</v>
      </c>
      <c r="C3298" t="s">
        <v>47223</v>
      </c>
      <c r="D3298" t="s">
        <v>35472</v>
      </c>
      <c r="E3298" t="s">
        <v>47224</v>
      </c>
    </row>
    <row r="3299" spans="1:5" x14ac:dyDescent="0.25">
      <c r="A3299" t="s">
        <v>47225</v>
      </c>
      <c r="B3299" t="str">
        <f t="shared" si="51"/>
        <v>4297/</v>
      </c>
      <c r="C3299" t="s">
        <v>47226</v>
      </c>
      <c r="D3299" t="s">
        <v>36324</v>
      </c>
      <c r="E3299" t="s">
        <v>47227</v>
      </c>
    </row>
    <row r="3300" spans="1:5" x14ac:dyDescent="0.25">
      <c r="A3300" t="s">
        <v>47228</v>
      </c>
      <c r="B3300" t="str">
        <f t="shared" si="51"/>
        <v>2903/</v>
      </c>
      <c r="C3300" t="s">
        <v>47229</v>
      </c>
      <c r="D3300" t="s">
        <v>34838</v>
      </c>
      <c r="E3300" t="s">
        <v>47230</v>
      </c>
    </row>
    <row r="3301" spans="1:5" x14ac:dyDescent="0.25">
      <c r="A3301" t="s">
        <v>47231</v>
      </c>
      <c r="B3301" t="str">
        <f t="shared" si="51"/>
        <v>3255/</v>
      </c>
      <c r="C3301" t="s">
        <v>47229</v>
      </c>
      <c r="D3301" t="s">
        <v>35200</v>
      </c>
      <c r="E3301" t="s">
        <v>47232</v>
      </c>
    </row>
    <row r="3302" spans="1:5" x14ac:dyDescent="0.25">
      <c r="A3302" t="s">
        <v>47233</v>
      </c>
      <c r="B3302" t="str">
        <f t="shared" si="51"/>
        <v>4443/</v>
      </c>
      <c r="C3302" t="s">
        <v>47229</v>
      </c>
      <c r="D3302" t="s">
        <v>36475</v>
      </c>
      <c r="E3302" t="s">
        <v>47234</v>
      </c>
    </row>
    <row r="3303" spans="1:5" x14ac:dyDescent="0.25">
      <c r="A3303" t="s">
        <v>47235</v>
      </c>
      <c r="B3303" t="str">
        <f t="shared" si="51"/>
        <v>2790/</v>
      </c>
      <c r="C3303" t="s">
        <v>47236</v>
      </c>
      <c r="D3303" t="s">
        <v>34710</v>
      </c>
      <c r="E3303" t="s">
        <v>47237</v>
      </c>
    </row>
    <row r="3304" spans="1:5" x14ac:dyDescent="0.25">
      <c r="A3304" t="s">
        <v>47238</v>
      </c>
      <c r="B3304" t="str">
        <f t="shared" si="51"/>
        <v>4501/</v>
      </c>
      <c r="C3304" t="s">
        <v>47239</v>
      </c>
      <c r="D3304" t="s">
        <v>36533</v>
      </c>
      <c r="E3304" t="s">
        <v>47240</v>
      </c>
    </row>
    <row r="3305" spans="1:5" x14ac:dyDescent="0.25">
      <c r="A3305" t="s">
        <v>47241</v>
      </c>
      <c r="B3305" t="str">
        <f t="shared" si="51"/>
        <v>1482/</v>
      </c>
      <c r="C3305" t="s">
        <v>47242</v>
      </c>
      <c r="D3305" t="s">
        <v>33387</v>
      </c>
      <c r="E3305" t="s">
        <v>47243</v>
      </c>
    </row>
    <row r="3306" spans="1:5" x14ac:dyDescent="0.25">
      <c r="A3306" t="s">
        <v>47244</v>
      </c>
      <c r="B3306" t="str">
        <f t="shared" si="51"/>
        <v>0948/</v>
      </c>
      <c r="C3306" t="s">
        <v>47245</v>
      </c>
      <c r="D3306" t="s">
        <v>32859</v>
      </c>
      <c r="E3306" t="s">
        <v>47246</v>
      </c>
    </row>
    <row r="3307" spans="1:5" x14ac:dyDescent="0.25">
      <c r="A3307" t="s">
        <v>47247</v>
      </c>
      <c r="B3307" t="str">
        <f t="shared" si="51"/>
        <v>2254/</v>
      </c>
      <c r="C3307" t="s">
        <v>47245</v>
      </c>
      <c r="D3307" t="s">
        <v>34171</v>
      </c>
      <c r="E3307" t="s">
        <v>47248</v>
      </c>
    </row>
    <row r="3308" spans="1:5" x14ac:dyDescent="0.25">
      <c r="A3308" t="s">
        <v>47249</v>
      </c>
      <c r="B3308" t="str">
        <f t="shared" si="51"/>
        <v>0160/</v>
      </c>
      <c r="C3308" t="s">
        <v>47250</v>
      </c>
      <c r="D3308" t="s">
        <v>32031</v>
      </c>
      <c r="E3308" t="s">
        <v>47251</v>
      </c>
    </row>
    <row r="3309" spans="1:5" x14ac:dyDescent="0.25">
      <c r="A3309" t="s">
        <v>47252</v>
      </c>
      <c r="B3309" t="str">
        <f t="shared" si="51"/>
        <v>2087/</v>
      </c>
      <c r="C3309" t="s">
        <v>47253</v>
      </c>
      <c r="D3309" t="s">
        <v>33998</v>
      </c>
      <c r="E3309" t="s">
        <v>47254</v>
      </c>
    </row>
    <row r="3310" spans="1:5" x14ac:dyDescent="0.25">
      <c r="A3310" t="s">
        <v>47255</v>
      </c>
      <c r="B3310" t="str">
        <f t="shared" si="51"/>
        <v>0072/</v>
      </c>
      <c r="C3310" t="s">
        <v>47256</v>
      </c>
      <c r="D3310" t="s">
        <v>31941</v>
      </c>
      <c r="E3310" t="s">
        <v>47257</v>
      </c>
    </row>
    <row r="3311" spans="1:5" x14ac:dyDescent="0.25">
      <c r="A3311" t="s">
        <v>47258</v>
      </c>
      <c r="B3311" t="str">
        <f t="shared" si="51"/>
        <v>4552/</v>
      </c>
      <c r="C3311" t="s">
        <v>47259</v>
      </c>
      <c r="D3311" t="s">
        <v>36587</v>
      </c>
      <c r="E3311" t="s">
        <v>47260</v>
      </c>
    </row>
    <row r="3312" spans="1:5" x14ac:dyDescent="0.25">
      <c r="A3312" t="s">
        <v>47261</v>
      </c>
      <c r="B3312" t="str">
        <f t="shared" si="51"/>
        <v>1095/</v>
      </c>
      <c r="C3312" t="s">
        <v>47262</v>
      </c>
      <c r="D3312" t="s">
        <v>33006</v>
      </c>
      <c r="E3312" t="s">
        <v>47263</v>
      </c>
    </row>
    <row r="3313" spans="1:11" x14ac:dyDescent="0.25">
      <c r="A3313" t="s">
        <v>47264</v>
      </c>
      <c r="B3313" t="str">
        <f t="shared" si="51"/>
        <v>2436/</v>
      </c>
      <c r="C3313" t="s">
        <v>47265</v>
      </c>
      <c r="D3313" t="s">
        <v>34352</v>
      </c>
      <c r="E3313" t="s">
        <v>47266</v>
      </c>
    </row>
    <row r="3314" spans="1:11" x14ac:dyDescent="0.25">
      <c r="A3314" t="s">
        <v>47267</v>
      </c>
      <c r="B3314" t="str">
        <f t="shared" si="51"/>
        <v>2039/</v>
      </c>
      <c r="C3314" t="s">
        <v>47268</v>
      </c>
      <c r="D3314" t="s">
        <v>33945</v>
      </c>
      <c r="E3314" t="s">
        <v>47269</v>
      </c>
    </row>
    <row r="3315" spans="1:11" x14ac:dyDescent="0.25">
      <c r="A3315" t="s">
        <v>47270</v>
      </c>
      <c r="B3315" t="str">
        <f t="shared" si="51"/>
        <v>0835/</v>
      </c>
      <c r="C3315" t="s">
        <v>20700</v>
      </c>
      <c r="D3315" t="s">
        <v>32742</v>
      </c>
      <c r="E3315" t="s">
        <v>47271</v>
      </c>
    </row>
    <row r="3316" spans="1:11" x14ac:dyDescent="0.25">
      <c r="A3316" t="s">
        <v>47272</v>
      </c>
      <c r="B3316" t="str">
        <f t="shared" si="51"/>
        <v>0836/</v>
      </c>
      <c r="C3316" t="s">
        <v>20700</v>
      </c>
      <c r="D3316" t="s">
        <v>32743</v>
      </c>
      <c r="E3316" t="s">
        <v>47273</v>
      </c>
    </row>
    <row r="3317" spans="1:11" x14ac:dyDescent="0.25">
      <c r="A3317" t="s">
        <v>47274</v>
      </c>
      <c r="B3317" t="str">
        <f t="shared" si="51"/>
        <v>0941/</v>
      </c>
      <c r="C3317" t="s">
        <v>20700</v>
      </c>
      <c r="D3317" t="s">
        <v>32852</v>
      </c>
      <c r="E3317" t="s">
        <v>47275</v>
      </c>
    </row>
    <row r="3318" spans="1:11" x14ac:dyDescent="0.25">
      <c r="A3318" t="s">
        <v>47276</v>
      </c>
      <c r="B3318" t="str">
        <f t="shared" si="51"/>
        <v>0958/</v>
      </c>
      <c r="C3318" t="s">
        <v>20700</v>
      </c>
      <c r="D3318" t="s">
        <v>32869</v>
      </c>
      <c r="E3318" t="s">
        <v>47277</v>
      </c>
    </row>
    <row r="3319" spans="1:11" x14ac:dyDescent="0.25">
      <c r="A3319" t="s">
        <v>47278</v>
      </c>
      <c r="B3319" t="str">
        <f t="shared" si="51"/>
        <v>0995/</v>
      </c>
      <c r="C3319" t="s">
        <v>20700</v>
      </c>
      <c r="D3319" t="s">
        <v>32906</v>
      </c>
      <c r="E3319" t="s">
        <v>47279</v>
      </c>
    </row>
    <row r="3320" spans="1:11" x14ac:dyDescent="0.25">
      <c r="A3320" t="s">
        <v>47280</v>
      </c>
      <c r="B3320" t="str">
        <f t="shared" si="51"/>
        <v>0996/</v>
      </c>
      <c r="C3320" t="s">
        <v>20700</v>
      </c>
      <c r="D3320" t="s">
        <v>32907</v>
      </c>
      <c r="E3320" t="s">
        <v>47281</v>
      </c>
    </row>
    <row r="3321" spans="1:11" x14ac:dyDescent="0.25">
      <c r="A3321" t="s">
        <v>47282</v>
      </c>
      <c r="B3321" t="str">
        <f t="shared" si="51"/>
        <v>1071/</v>
      </c>
      <c r="C3321" t="s">
        <v>20700</v>
      </c>
      <c r="D3321" t="s">
        <v>32982</v>
      </c>
      <c r="E3321" t="s">
        <v>47283</v>
      </c>
      <c r="J3321" t="s">
        <v>1727</v>
      </c>
      <c r="K3321" t="s">
        <v>41972</v>
      </c>
    </row>
    <row r="3322" spans="1:11" x14ac:dyDescent="0.25">
      <c r="A3322" t="s">
        <v>47284</v>
      </c>
      <c r="B3322" t="str">
        <f t="shared" si="51"/>
        <v>2056/</v>
      </c>
      <c r="C3322" t="s">
        <v>20700</v>
      </c>
      <c r="D3322" t="s">
        <v>33962</v>
      </c>
      <c r="E3322" t="s">
        <v>47285</v>
      </c>
      <c r="J3322" t="s">
        <v>41972</v>
      </c>
    </row>
    <row r="3323" spans="1:11" x14ac:dyDescent="0.25">
      <c r="A3323" t="s">
        <v>47286</v>
      </c>
      <c r="B3323" t="str">
        <f t="shared" si="51"/>
        <v>3847/</v>
      </c>
      <c r="C3323" t="s">
        <v>20700</v>
      </c>
      <c r="D3323" t="s">
        <v>35874</v>
      </c>
      <c r="E3323" t="s">
        <v>47287</v>
      </c>
    </row>
    <row r="3324" spans="1:11" x14ac:dyDescent="0.25">
      <c r="A3324" t="s">
        <v>47288</v>
      </c>
      <c r="B3324" t="str">
        <f t="shared" si="51"/>
        <v>4543/</v>
      </c>
      <c r="C3324" t="s">
        <v>47289</v>
      </c>
      <c r="D3324" t="s">
        <v>36578</v>
      </c>
      <c r="E3324" t="s">
        <v>47290</v>
      </c>
    </row>
    <row r="3325" spans="1:11" x14ac:dyDescent="0.25">
      <c r="A3325" t="s">
        <v>47291</v>
      </c>
      <c r="B3325" t="str">
        <f t="shared" si="51"/>
        <v>2537/</v>
      </c>
      <c r="C3325" t="s">
        <v>47292</v>
      </c>
      <c r="D3325" t="s">
        <v>34454</v>
      </c>
      <c r="E3325" t="s">
        <v>47293</v>
      </c>
    </row>
    <row r="3326" spans="1:11" x14ac:dyDescent="0.25">
      <c r="A3326" t="s">
        <v>47294</v>
      </c>
      <c r="B3326" t="str">
        <f t="shared" si="51"/>
        <v>2226/</v>
      </c>
      <c r="C3326" t="s">
        <v>47295</v>
      </c>
      <c r="D3326" t="s">
        <v>34143</v>
      </c>
      <c r="E3326" t="s">
        <v>47296</v>
      </c>
    </row>
    <row r="3327" spans="1:11" x14ac:dyDescent="0.25">
      <c r="A3327" t="s">
        <v>47297</v>
      </c>
      <c r="B3327" t="str">
        <f t="shared" si="51"/>
        <v>0750/</v>
      </c>
      <c r="C3327" t="s">
        <v>47298</v>
      </c>
      <c r="D3327" t="s">
        <v>32654</v>
      </c>
      <c r="E3327" t="s">
        <v>47299</v>
      </c>
    </row>
    <row r="3328" spans="1:11" x14ac:dyDescent="0.25">
      <c r="A3328" t="s">
        <v>47300</v>
      </c>
      <c r="B3328" t="str">
        <f t="shared" si="51"/>
        <v>0273/</v>
      </c>
      <c r="C3328" t="s">
        <v>47301</v>
      </c>
      <c r="D3328" t="s">
        <v>32149</v>
      </c>
      <c r="E3328" t="s">
        <v>47302</v>
      </c>
    </row>
    <row r="3329" spans="1:5" x14ac:dyDescent="0.25">
      <c r="A3329" t="s">
        <v>47303</v>
      </c>
      <c r="B3329" t="str">
        <f t="shared" si="51"/>
        <v>3771/</v>
      </c>
      <c r="C3329" t="s">
        <v>47304</v>
      </c>
      <c r="D3329" t="s">
        <v>35731</v>
      </c>
      <c r="E3329" t="s">
        <v>47305</v>
      </c>
    </row>
    <row r="3330" spans="1:5" x14ac:dyDescent="0.25">
      <c r="A3330" t="s">
        <v>47306</v>
      </c>
      <c r="B3330" t="str">
        <f t="shared" ref="B3330:B3393" si="52">A3330&amp;"/"</f>
        <v>2236/</v>
      </c>
      <c r="C3330" t="s">
        <v>47307</v>
      </c>
      <c r="D3330" t="s">
        <v>34153</v>
      </c>
      <c r="E3330" t="s">
        <v>47308</v>
      </c>
    </row>
    <row r="3331" spans="1:5" x14ac:dyDescent="0.25">
      <c r="A3331" t="s">
        <v>47309</v>
      </c>
      <c r="B3331" t="str">
        <f t="shared" si="52"/>
        <v>3763/</v>
      </c>
      <c r="C3331" t="s">
        <v>47310</v>
      </c>
      <c r="D3331" t="s">
        <v>35722</v>
      </c>
      <c r="E3331" t="s">
        <v>47311</v>
      </c>
    </row>
    <row r="3332" spans="1:5" x14ac:dyDescent="0.25">
      <c r="A3332" t="s">
        <v>47309</v>
      </c>
      <c r="B3332" t="str">
        <f t="shared" si="52"/>
        <v>3763/</v>
      </c>
      <c r="C3332" t="s">
        <v>47312</v>
      </c>
      <c r="D3332" t="s">
        <v>35721</v>
      </c>
      <c r="E3332" t="s">
        <v>47313</v>
      </c>
    </row>
    <row r="3333" spans="1:5" x14ac:dyDescent="0.25">
      <c r="A3333" t="s">
        <v>47314</v>
      </c>
      <c r="B3333" t="str">
        <f t="shared" si="52"/>
        <v>1219/</v>
      </c>
      <c r="C3333" t="s">
        <v>47315</v>
      </c>
      <c r="D3333" t="s">
        <v>33133</v>
      </c>
      <c r="E3333" t="s">
        <v>47316</v>
      </c>
    </row>
    <row r="3334" spans="1:5" x14ac:dyDescent="0.25">
      <c r="A3334" t="s">
        <v>47317</v>
      </c>
      <c r="B3334" t="str">
        <f t="shared" si="52"/>
        <v>1401/</v>
      </c>
      <c r="C3334" t="s">
        <v>47315</v>
      </c>
      <c r="D3334" t="s">
        <v>33309</v>
      </c>
      <c r="E3334" t="s">
        <v>47318</v>
      </c>
    </row>
    <row r="3335" spans="1:5" x14ac:dyDescent="0.25">
      <c r="A3335" t="s">
        <v>47319</v>
      </c>
      <c r="B3335" t="str">
        <f t="shared" si="52"/>
        <v>1760/</v>
      </c>
      <c r="C3335" t="s">
        <v>47320</v>
      </c>
      <c r="D3335" t="s">
        <v>33663</v>
      </c>
      <c r="E3335" t="s">
        <v>47321</v>
      </c>
    </row>
    <row r="3336" spans="1:5" x14ac:dyDescent="0.25">
      <c r="A3336" t="s">
        <v>47322</v>
      </c>
      <c r="B3336" t="str">
        <f t="shared" si="52"/>
        <v>2154/</v>
      </c>
      <c r="C3336" t="s">
        <v>47323</v>
      </c>
      <c r="D3336" t="s">
        <v>34072</v>
      </c>
      <c r="E3336" t="s">
        <v>47324</v>
      </c>
    </row>
    <row r="3337" spans="1:5" x14ac:dyDescent="0.25">
      <c r="A3337" t="s">
        <v>47325</v>
      </c>
      <c r="B3337" t="str">
        <f t="shared" si="52"/>
        <v>1445/</v>
      </c>
      <c r="C3337" t="s">
        <v>47326</v>
      </c>
      <c r="D3337" t="s">
        <v>33351</v>
      </c>
      <c r="E3337" t="s">
        <v>47327</v>
      </c>
    </row>
    <row r="3338" spans="1:5" x14ac:dyDescent="0.25">
      <c r="A3338" t="s">
        <v>47328</v>
      </c>
      <c r="B3338" t="str">
        <f t="shared" si="52"/>
        <v>1523/</v>
      </c>
      <c r="C3338" t="s">
        <v>47329</v>
      </c>
      <c r="D3338" t="s">
        <v>33429</v>
      </c>
      <c r="E3338" t="s">
        <v>47330</v>
      </c>
    </row>
    <row r="3339" spans="1:5" x14ac:dyDescent="0.25">
      <c r="A3339" t="s">
        <v>47331</v>
      </c>
      <c r="B3339" t="str">
        <f t="shared" si="52"/>
        <v>2581/</v>
      </c>
      <c r="C3339" t="s">
        <v>47332</v>
      </c>
      <c r="D3339" t="s">
        <v>34497</v>
      </c>
      <c r="E3339" t="s">
        <v>47333</v>
      </c>
    </row>
    <row r="3340" spans="1:5" x14ac:dyDescent="0.25">
      <c r="A3340" t="s">
        <v>47334</v>
      </c>
      <c r="B3340" t="str">
        <f t="shared" si="52"/>
        <v>1138/</v>
      </c>
      <c r="C3340" t="s">
        <v>47335</v>
      </c>
      <c r="D3340" t="s">
        <v>33050</v>
      </c>
      <c r="E3340" t="s">
        <v>47336</v>
      </c>
    </row>
    <row r="3341" spans="1:5" x14ac:dyDescent="0.25">
      <c r="A3341" t="s">
        <v>47337</v>
      </c>
      <c r="B3341" t="str">
        <f t="shared" si="52"/>
        <v>1381/</v>
      </c>
      <c r="C3341" t="s">
        <v>47338</v>
      </c>
      <c r="D3341" t="s">
        <v>33289</v>
      </c>
      <c r="E3341" t="s">
        <v>47339</v>
      </c>
    </row>
    <row r="3342" spans="1:5" x14ac:dyDescent="0.25">
      <c r="A3342" t="s">
        <v>47340</v>
      </c>
      <c r="B3342" t="str">
        <f t="shared" si="52"/>
        <v>1068/</v>
      </c>
      <c r="C3342" t="s">
        <v>47341</v>
      </c>
      <c r="D3342" t="s">
        <v>32979</v>
      </c>
      <c r="E3342" t="s">
        <v>47342</v>
      </c>
    </row>
    <row r="3343" spans="1:5" x14ac:dyDescent="0.25">
      <c r="A3343" t="s">
        <v>47343</v>
      </c>
      <c r="B3343" t="str">
        <f t="shared" si="52"/>
        <v>1688/</v>
      </c>
      <c r="C3343" t="s">
        <v>47344</v>
      </c>
      <c r="D3343" t="s">
        <v>33591</v>
      </c>
      <c r="E3343" t="s">
        <v>47345</v>
      </c>
    </row>
    <row r="3344" spans="1:5" x14ac:dyDescent="0.25">
      <c r="A3344" t="s">
        <v>47346</v>
      </c>
      <c r="B3344" t="str">
        <f t="shared" si="52"/>
        <v>1023/</v>
      </c>
      <c r="C3344" t="s">
        <v>47347</v>
      </c>
      <c r="D3344" t="s">
        <v>32934</v>
      </c>
      <c r="E3344" t="s">
        <v>47348</v>
      </c>
    </row>
    <row r="3345" spans="1:5" x14ac:dyDescent="0.25">
      <c r="A3345" t="s">
        <v>47349</v>
      </c>
      <c r="B3345" t="str">
        <f t="shared" si="52"/>
        <v>0432/</v>
      </c>
      <c r="C3345" t="s">
        <v>47350</v>
      </c>
      <c r="D3345" t="s">
        <v>32319</v>
      </c>
      <c r="E3345" t="s">
        <v>47351</v>
      </c>
    </row>
    <row r="3346" spans="1:5" x14ac:dyDescent="0.25">
      <c r="A3346" t="s">
        <v>47352</v>
      </c>
      <c r="B3346" t="str">
        <f t="shared" si="52"/>
        <v>1060/</v>
      </c>
      <c r="C3346" t="s">
        <v>47353</v>
      </c>
      <c r="D3346" t="s">
        <v>32971</v>
      </c>
      <c r="E3346" t="s">
        <v>47354</v>
      </c>
    </row>
    <row r="3347" spans="1:5" x14ac:dyDescent="0.25">
      <c r="A3347" t="s">
        <v>47355</v>
      </c>
      <c r="B3347" t="str">
        <f t="shared" si="52"/>
        <v>0401/</v>
      </c>
      <c r="C3347" t="s">
        <v>47356</v>
      </c>
      <c r="D3347" t="s">
        <v>32287</v>
      </c>
      <c r="E3347" t="s">
        <v>47357</v>
      </c>
    </row>
    <row r="3348" spans="1:5" x14ac:dyDescent="0.25">
      <c r="A3348" t="s">
        <v>47358</v>
      </c>
      <c r="B3348" t="str">
        <f t="shared" si="52"/>
        <v>0896/</v>
      </c>
      <c r="C3348" t="s">
        <v>47359</v>
      </c>
      <c r="D3348" t="s">
        <v>32805</v>
      </c>
      <c r="E3348" t="s">
        <v>47360</v>
      </c>
    </row>
    <row r="3349" spans="1:5" x14ac:dyDescent="0.25">
      <c r="A3349" t="s">
        <v>47361</v>
      </c>
      <c r="B3349" t="str">
        <f t="shared" si="52"/>
        <v>2516/</v>
      </c>
      <c r="C3349" t="s">
        <v>47362</v>
      </c>
      <c r="D3349" t="s">
        <v>34433</v>
      </c>
      <c r="E3349" t="s">
        <v>47363</v>
      </c>
    </row>
    <row r="3350" spans="1:5" x14ac:dyDescent="0.25">
      <c r="A3350" t="s">
        <v>47364</v>
      </c>
      <c r="B3350" t="str">
        <f t="shared" si="52"/>
        <v>0869/</v>
      </c>
      <c r="C3350" t="s">
        <v>47365</v>
      </c>
      <c r="D3350" t="s">
        <v>32776</v>
      </c>
      <c r="E3350" t="s">
        <v>47366</v>
      </c>
    </row>
    <row r="3351" spans="1:5" x14ac:dyDescent="0.25">
      <c r="A3351" t="s">
        <v>47367</v>
      </c>
      <c r="B3351" t="str">
        <f t="shared" si="52"/>
        <v>1505/</v>
      </c>
      <c r="C3351" t="s">
        <v>47368</v>
      </c>
      <c r="D3351" t="s">
        <v>33411</v>
      </c>
      <c r="E3351" t="s">
        <v>47369</v>
      </c>
    </row>
    <row r="3352" spans="1:5" x14ac:dyDescent="0.25">
      <c r="A3352" t="s">
        <v>47370</v>
      </c>
      <c r="B3352" t="str">
        <f t="shared" si="52"/>
        <v>3552/</v>
      </c>
      <c r="C3352" t="s">
        <v>47371</v>
      </c>
      <c r="D3352" t="s">
        <v>35503</v>
      </c>
      <c r="E3352" t="s">
        <v>47372</v>
      </c>
    </row>
    <row r="3353" spans="1:5" x14ac:dyDescent="0.25">
      <c r="A3353" t="s">
        <v>47373</v>
      </c>
      <c r="B3353" t="str">
        <f t="shared" si="52"/>
        <v>1375/</v>
      </c>
      <c r="C3353" t="s">
        <v>47374</v>
      </c>
      <c r="D3353" t="s">
        <v>33284</v>
      </c>
      <c r="E3353" t="s">
        <v>47375</v>
      </c>
    </row>
    <row r="3354" spans="1:5" x14ac:dyDescent="0.25">
      <c r="A3354" t="s">
        <v>47376</v>
      </c>
      <c r="B3354" t="str">
        <f t="shared" si="52"/>
        <v>1106/</v>
      </c>
      <c r="C3354" t="s">
        <v>47377</v>
      </c>
      <c r="D3354" t="s">
        <v>33017</v>
      </c>
      <c r="E3354" t="s">
        <v>47378</v>
      </c>
    </row>
    <row r="3355" spans="1:5" x14ac:dyDescent="0.25">
      <c r="A3355" t="s">
        <v>47379</v>
      </c>
      <c r="B3355" t="str">
        <f t="shared" si="52"/>
        <v>0881/</v>
      </c>
      <c r="C3355" t="s">
        <v>47380</v>
      </c>
      <c r="D3355" t="s">
        <v>32789</v>
      </c>
      <c r="E3355" t="s">
        <v>47381</v>
      </c>
    </row>
    <row r="3356" spans="1:5" x14ac:dyDescent="0.25">
      <c r="A3356" t="s">
        <v>47382</v>
      </c>
      <c r="B3356" t="str">
        <f t="shared" si="52"/>
        <v>2553/</v>
      </c>
      <c r="C3356" t="s">
        <v>47380</v>
      </c>
      <c r="D3356" t="s">
        <v>34468</v>
      </c>
      <c r="E3356" t="s">
        <v>47383</v>
      </c>
    </row>
    <row r="3357" spans="1:5" x14ac:dyDescent="0.25">
      <c r="A3357" t="s">
        <v>47384</v>
      </c>
      <c r="B3357" t="str">
        <f t="shared" si="52"/>
        <v>0855/</v>
      </c>
      <c r="C3357" t="s">
        <v>47385</v>
      </c>
      <c r="D3357" t="s">
        <v>32762</v>
      </c>
      <c r="E3357" t="s">
        <v>47386</v>
      </c>
    </row>
    <row r="3358" spans="1:5" x14ac:dyDescent="0.25">
      <c r="A3358" t="s">
        <v>47387</v>
      </c>
      <c r="B3358" t="str">
        <f t="shared" si="52"/>
        <v>2622/</v>
      </c>
      <c r="C3358" t="s">
        <v>47388</v>
      </c>
      <c r="D3358" t="s">
        <v>34538</v>
      </c>
      <c r="E3358" t="s">
        <v>47389</v>
      </c>
    </row>
    <row r="3359" spans="1:5" x14ac:dyDescent="0.25">
      <c r="A3359" t="s">
        <v>47390</v>
      </c>
      <c r="B3359" t="str">
        <f t="shared" si="52"/>
        <v>0579/</v>
      </c>
      <c r="C3359" t="s">
        <v>47391</v>
      </c>
      <c r="D3359" t="s">
        <v>32468</v>
      </c>
      <c r="E3359" t="s">
        <v>47392</v>
      </c>
    </row>
    <row r="3360" spans="1:5" x14ac:dyDescent="0.25">
      <c r="A3360" t="s">
        <v>47393</v>
      </c>
      <c r="B3360" t="str">
        <f t="shared" si="52"/>
        <v>0944/</v>
      </c>
      <c r="C3360" t="s">
        <v>47394</v>
      </c>
      <c r="D3360" t="s">
        <v>32855</v>
      </c>
      <c r="E3360" t="s">
        <v>47395</v>
      </c>
    </row>
    <row r="3361" spans="1:5" x14ac:dyDescent="0.25">
      <c r="A3361" t="s">
        <v>47396</v>
      </c>
      <c r="B3361" t="str">
        <f t="shared" si="52"/>
        <v>0880/</v>
      </c>
      <c r="C3361" t="s">
        <v>47397</v>
      </c>
      <c r="D3361" t="s">
        <v>32788</v>
      </c>
      <c r="E3361" t="s">
        <v>47398</v>
      </c>
    </row>
    <row r="3362" spans="1:5" x14ac:dyDescent="0.25">
      <c r="A3362" t="s">
        <v>47399</v>
      </c>
      <c r="B3362" t="str">
        <f t="shared" si="52"/>
        <v>1277/</v>
      </c>
      <c r="C3362" t="s">
        <v>47400</v>
      </c>
      <c r="D3362" t="s">
        <v>33186</v>
      </c>
      <c r="E3362" t="s">
        <v>47401</v>
      </c>
    </row>
    <row r="3363" spans="1:5" x14ac:dyDescent="0.25">
      <c r="A3363" t="s">
        <v>47402</v>
      </c>
      <c r="B3363" t="str">
        <f t="shared" si="52"/>
        <v>1298/</v>
      </c>
      <c r="C3363" t="s">
        <v>47403</v>
      </c>
      <c r="D3363" t="s">
        <v>33206</v>
      </c>
      <c r="E3363" t="s">
        <v>47404</v>
      </c>
    </row>
    <row r="3364" spans="1:5" x14ac:dyDescent="0.25">
      <c r="A3364" t="s">
        <v>47405</v>
      </c>
      <c r="B3364" t="str">
        <f t="shared" si="52"/>
        <v>1408/</v>
      </c>
      <c r="C3364" t="s">
        <v>47406</v>
      </c>
      <c r="D3364" t="s">
        <v>33316</v>
      </c>
      <c r="E3364" t="s">
        <v>47407</v>
      </c>
    </row>
    <row r="3365" spans="1:5" x14ac:dyDescent="0.25">
      <c r="A3365" t="s">
        <v>47408</v>
      </c>
      <c r="B3365" t="str">
        <f t="shared" si="52"/>
        <v>0370/</v>
      </c>
      <c r="C3365" t="s">
        <v>20687</v>
      </c>
      <c r="D3365" t="s">
        <v>32253</v>
      </c>
      <c r="E3365" t="s">
        <v>47409</v>
      </c>
    </row>
    <row r="3366" spans="1:5" x14ac:dyDescent="0.25">
      <c r="A3366" t="s">
        <v>47410</v>
      </c>
      <c r="B3366" t="str">
        <f t="shared" si="52"/>
        <v>0833/</v>
      </c>
      <c r="C3366" t="s">
        <v>20687</v>
      </c>
      <c r="D3366" t="s">
        <v>32740</v>
      </c>
      <c r="E3366" t="s">
        <v>47411</v>
      </c>
    </row>
    <row r="3367" spans="1:5" x14ac:dyDescent="0.25">
      <c r="A3367" t="s">
        <v>47412</v>
      </c>
      <c r="B3367" t="str">
        <f t="shared" si="52"/>
        <v>1470/</v>
      </c>
      <c r="C3367" t="s">
        <v>20687</v>
      </c>
      <c r="D3367" t="s">
        <v>33376</v>
      </c>
      <c r="E3367" t="s">
        <v>47413</v>
      </c>
    </row>
    <row r="3368" spans="1:5" x14ac:dyDescent="0.25">
      <c r="A3368" t="s">
        <v>47414</v>
      </c>
      <c r="B3368" t="str">
        <f t="shared" si="52"/>
        <v>1006/</v>
      </c>
      <c r="C3368" t="s">
        <v>47415</v>
      </c>
      <c r="D3368" t="s">
        <v>32917</v>
      </c>
      <c r="E3368" t="s">
        <v>47416</v>
      </c>
    </row>
    <row r="3369" spans="1:5" x14ac:dyDescent="0.25">
      <c r="A3369" t="s">
        <v>47417</v>
      </c>
      <c r="B3369" t="str">
        <f t="shared" si="52"/>
        <v>1507/</v>
      </c>
      <c r="C3369" t="s">
        <v>47418</v>
      </c>
      <c r="D3369" t="s">
        <v>33413</v>
      </c>
      <c r="E3369" t="s">
        <v>47419</v>
      </c>
    </row>
    <row r="3370" spans="1:5" x14ac:dyDescent="0.25">
      <c r="A3370" t="s">
        <v>47420</v>
      </c>
      <c r="B3370" t="str">
        <f t="shared" si="52"/>
        <v>3624/</v>
      </c>
      <c r="C3370" t="s">
        <v>47421</v>
      </c>
      <c r="D3370" t="s">
        <v>35581</v>
      </c>
      <c r="E3370" t="s">
        <v>47422</v>
      </c>
    </row>
    <row r="3371" spans="1:5" x14ac:dyDescent="0.25">
      <c r="A3371" t="s">
        <v>47423</v>
      </c>
      <c r="B3371" t="str">
        <f t="shared" si="52"/>
        <v>0624/</v>
      </c>
      <c r="C3371" t="s">
        <v>47424</v>
      </c>
      <c r="D3371" t="s">
        <v>32514</v>
      </c>
      <c r="E3371" t="s">
        <v>47425</v>
      </c>
    </row>
    <row r="3372" spans="1:5" x14ac:dyDescent="0.25">
      <c r="A3372" t="s">
        <v>47426</v>
      </c>
      <c r="B3372" t="str">
        <f t="shared" si="52"/>
        <v>1372/</v>
      </c>
      <c r="C3372" t="s">
        <v>47427</v>
      </c>
      <c r="D3372" t="s">
        <v>33281</v>
      </c>
      <c r="E3372" t="s">
        <v>47428</v>
      </c>
    </row>
    <row r="3373" spans="1:5" x14ac:dyDescent="0.25">
      <c r="A3373" t="s">
        <v>47429</v>
      </c>
      <c r="B3373" t="str">
        <f t="shared" si="52"/>
        <v>0324/</v>
      </c>
      <c r="C3373" t="s">
        <v>47430</v>
      </c>
      <c r="D3373" t="s">
        <v>32201</v>
      </c>
      <c r="E3373" t="s">
        <v>47431</v>
      </c>
    </row>
    <row r="3374" spans="1:5" x14ac:dyDescent="0.25">
      <c r="A3374" t="s">
        <v>47432</v>
      </c>
      <c r="B3374" t="str">
        <f t="shared" si="52"/>
        <v>1195/</v>
      </c>
      <c r="C3374" t="s">
        <v>47433</v>
      </c>
      <c r="D3374" t="s">
        <v>33110</v>
      </c>
      <c r="E3374" t="s">
        <v>47434</v>
      </c>
    </row>
    <row r="3375" spans="1:5" x14ac:dyDescent="0.25">
      <c r="A3375" t="s">
        <v>47435</v>
      </c>
      <c r="B3375" t="str">
        <f t="shared" si="52"/>
        <v>3260/</v>
      </c>
      <c r="C3375" t="s">
        <v>47436</v>
      </c>
      <c r="D3375" t="s">
        <v>35205</v>
      </c>
      <c r="E3375" t="s">
        <v>47437</v>
      </c>
    </row>
    <row r="3376" spans="1:5" x14ac:dyDescent="0.25">
      <c r="A3376" t="s">
        <v>47438</v>
      </c>
      <c r="B3376" t="str">
        <f t="shared" si="52"/>
        <v>1562/</v>
      </c>
      <c r="C3376" t="s">
        <v>47439</v>
      </c>
      <c r="D3376" t="s">
        <v>33468</v>
      </c>
      <c r="E3376" t="s">
        <v>47440</v>
      </c>
    </row>
    <row r="3377" spans="1:5" x14ac:dyDescent="0.25">
      <c r="A3377" t="s">
        <v>47441</v>
      </c>
      <c r="B3377" t="str">
        <f t="shared" si="52"/>
        <v>1105/</v>
      </c>
      <c r="C3377" t="s">
        <v>47442</v>
      </c>
      <c r="D3377" t="s">
        <v>33016</v>
      </c>
      <c r="E3377" t="s">
        <v>47443</v>
      </c>
    </row>
    <row r="3378" spans="1:5" x14ac:dyDescent="0.25">
      <c r="A3378" t="s">
        <v>47444</v>
      </c>
      <c r="B3378" t="str">
        <f t="shared" si="52"/>
        <v>2274/</v>
      </c>
      <c r="C3378" t="s">
        <v>47445</v>
      </c>
      <c r="D3378" t="s">
        <v>34190</v>
      </c>
      <c r="E3378" t="s">
        <v>47446</v>
      </c>
    </row>
    <row r="3379" spans="1:5" x14ac:dyDescent="0.25">
      <c r="A3379" t="s">
        <v>47447</v>
      </c>
      <c r="B3379" t="str">
        <f t="shared" si="52"/>
        <v>0695/</v>
      </c>
      <c r="C3379" t="s">
        <v>47448</v>
      </c>
      <c r="D3379" t="s">
        <v>32589</v>
      </c>
      <c r="E3379" t="s">
        <v>47449</v>
      </c>
    </row>
    <row r="3380" spans="1:5" x14ac:dyDescent="0.25">
      <c r="A3380" t="s">
        <v>47450</v>
      </c>
      <c r="B3380" t="str">
        <f t="shared" si="52"/>
        <v>4292/</v>
      </c>
      <c r="C3380" t="s">
        <v>47451</v>
      </c>
      <c r="D3380" t="s">
        <v>36319</v>
      </c>
      <c r="E3380" t="s">
        <v>47452</v>
      </c>
    </row>
    <row r="3381" spans="1:5" x14ac:dyDescent="0.25">
      <c r="A3381" t="s">
        <v>47453</v>
      </c>
      <c r="B3381" t="str">
        <f t="shared" si="52"/>
        <v>1290/</v>
      </c>
      <c r="C3381" t="s">
        <v>47454</v>
      </c>
      <c r="D3381" t="s">
        <v>33199</v>
      </c>
      <c r="E3381" t="s">
        <v>47455</v>
      </c>
    </row>
    <row r="3382" spans="1:5" x14ac:dyDescent="0.25">
      <c r="A3382" t="s">
        <v>47456</v>
      </c>
      <c r="B3382" t="str">
        <f t="shared" si="52"/>
        <v>0952/</v>
      </c>
      <c r="C3382" t="s">
        <v>47457</v>
      </c>
      <c r="D3382" t="s">
        <v>32863</v>
      </c>
      <c r="E3382" t="s">
        <v>47458</v>
      </c>
    </row>
    <row r="3383" spans="1:5" x14ac:dyDescent="0.25">
      <c r="A3383" t="s">
        <v>47459</v>
      </c>
      <c r="B3383" t="str">
        <f t="shared" si="52"/>
        <v>1159/</v>
      </c>
      <c r="C3383" t="s">
        <v>47460</v>
      </c>
      <c r="D3383" t="s">
        <v>33071</v>
      </c>
      <c r="E3383" t="s">
        <v>47461</v>
      </c>
    </row>
    <row r="3384" spans="1:5" x14ac:dyDescent="0.25">
      <c r="A3384" t="s">
        <v>47462</v>
      </c>
      <c r="B3384" t="str">
        <f t="shared" si="52"/>
        <v>1212/</v>
      </c>
      <c r="C3384" t="s">
        <v>47460</v>
      </c>
      <c r="D3384" t="s">
        <v>33126</v>
      </c>
      <c r="E3384" t="s">
        <v>47463</v>
      </c>
    </row>
    <row r="3385" spans="1:5" x14ac:dyDescent="0.25">
      <c r="A3385" t="s">
        <v>47464</v>
      </c>
      <c r="B3385" t="str">
        <f t="shared" si="52"/>
        <v>0336/</v>
      </c>
      <c r="C3385" t="s">
        <v>47465</v>
      </c>
      <c r="D3385" t="s">
        <v>32213</v>
      </c>
      <c r="E3385" t="s">
        <v>47466</v>
      </c>
    </row>
    <row r="3386" spans="1:5" x14ac:dyDescent="0.25">
      <c r="A3386" t="s">
        <v>47467</v>
      </c>
      <c r="B3386" t="str">
        <f t="shared" si="52"/>
        <v>0861/</v>
      </c>
      <c r="C3386" t="s">
        <v>47465</v>
      </c>
      <c r="D3386" t="s">
        <v>32768</v>
      </c>
      <c r="E3386" t="s">
        <v>47468</v>
      </c>
    </row>
    <row r="3387" spans="1:5" x14ac:dyDescent="0.25">
      <c r="A3387" t="s">
        <v>47469</v>
      </c>
      <c r="B3387" t="str">
        <f t="shared" si="52"/>
        <v>1510/</v>
      </c>
      <c r="C3387" t="s">
        <v>47470</v>
      </c>
      <c r="D3387" t="s">
        <v>33416</v>
      </c>
      <c r="E3387" t="s">
        <v>47471</v>
      </c>
    </row>
    <row r="3388" spans="1:5" x14ac:dyDescent="0.25">
      <c r="A3388" t="s">
        <v>47472</v>
      </c>
      <c r="B3388" t="str">
        <f t="shared" si="52"/>
        <v>0414/</v>
      </c>
      <c r="C3388" t="s">
        <v>47473</v>
      </c>
      <c r="D3388" t="s">
        <v>32300</v>
      </c>
      <c r="E3388" t="s">
        <v>47474</v>
      </c>
    </row>
    <row r="3389" spans="1:5" x14ac:dyDescent="0.25">
      <c r="A3389" t="s">
        <v>47475</v>
      </c>
      <c r="B3389" t="str">
        <f t="shared" si="52"/>
        <v>2097/</v>
      </c>
      <c r="C3389" t="s">
        <v>47476</v>
      </c>
      <c r="D3389" t="s">
        <v>34011</v>
      </c>
      <c r="E3389" t="s">
        <v>47477</v>
      </c>
    </row>
    <row r="3390" spans="1:5" x14ac:dyDescent="0.25">
      <c r="A3390" t="s">
        <v>47478</v>
      </c>
      <c r="B3390" t="str">
        <f t="shared" si="52"/>
        <v>0494/</v>
      </c>
      <c r="C3390" t="s">
        <v>47479</v>
      </c>
      <c r="D3390" t="s">
        <v>32384</v>
      </c>
      <c r="E3390" t="s">
        <v>47480</v>
      </c>
    </row>
    <row r="3391" spans="1:5" x14ac:dyDescent="0.25">
      <c r="A3391" t="s">
        <v>47481</v>
      </c>
      <c r="B3391" t="str">
        <f t="shared" si="52"/>
        <v>0402/</v>
      </c>
      <c r="C3391" t="s">
        <v>47482</v>
      </c>
      <c r="D3391" t="s">
        <v>32288</v>
      </c>
      <c r="E3391" t="s">
        <v>47483</v>
      </c>
    </row>
    <row r="3392" spans="1:5" x14ac:dyDescent="0.25">
      <c r="A3392" t="s">
        <v>47484</v>
      </c>
      <c r="B3392" t="str">
        <f t="shared" si="52"/>
        <v>1046/</v>
      </c>
      <c r="C3392" t="s">
        <v>47485</v>
      </c>
      <c r="D3392" t="s">
        <v>32957</v>
      </c>
      <c r="E3392" t="s">
        <v>47486</v>
      </c>
    </row>
    <row r="3393" spans="1:5" x14ac:dyDescent="0.25">
      <c r="A3393" t="s">
        <v>47487</v>
      </c>
      <c r="B3393" t="str">
        <f t="shared" si="52"/>
        <v>0333/</v>
      </c>
      <c r="C3393" t="s">
        <v>47488</v>
      </c>
      <c r="D3393" t="s">
        <v>32210</v>
      </c>
      <c r="E3393" t="s">
        <v>47489</v>
      </c>
    </row>
    <row r="3394" spans="1:5" x14ac:dyDescent="0.25">
      <c r="A3394" t="s">
        <v>47490</v>
      </c>
      <c r="B3394" t="str">
        <f t="shared" ref="B3394:B3457" si="53">A3394&amp;"/"</f>
        <v>1305/</v>
      </c>
      <c r="C3394" t="s">
        <v>47491</v>
      </c>
      <c r="D3394" t="s">
        <v>33213</v>
      </c>
      <c r="E3394" t="s">
        <v>47492</v>
      </c>
    </row>
    <row r="3395" spans="1:5" x14ac:dyDescent="0.25">
      <c r="A3395" t="s">
        <v>47493</v>
      </c>
      <c r="B3395" t="str">
        <f t="shared" si="53"/>
        <v>0831/</v>
      </c>
      <c r="C3395" t="s">
        <v>47494</v>
      </c>
      <c r="D3395" t="s">
        <v>32738</v>
      </c>
      <c r="E3395" t="s">
        <v>47495</v>
      </c>
    </row>
    <row r="3396" spans="1:5" x14ac:dyDescent="0.25">
      <c r="A3396" t="s">
        <v>47496</v>
      </c>
      <c r="B3396" t="str">
        <f t="shared" si="53"/>
        <v>1026/</v>
      </c>
      <c r="C3396" t="s">
        <v>47497</v>
      </c>
      <c r="D3396" t="s">
        <v>32937</v>
      </c>
      <c r="E3396" t="s">
        <v>47498</v>
      </c>
    </row>
    <row r="3397" spans="1:5" x14ac:dyDescent="0.25">
      <c r="A3397" t="s">
        <v>47499</v>
      </c>
      <c r="B3397" t="str">
        <f t="shared" si="53"/>
        <v>1226/</v>
      </c>
      <c r="C3397" t="s">
        <v>47500</v>
      </c>
      <c r="D3397" t="s">
        <v>33140</v>
      </c>
      <c r="E3397" t="s">
        <v>47501</v>
      </c>
    </row>
    <row r="3398" spans="1:5" x14ac:dyDescent="0.25">
      <c r="A3398" t="s">
        <v>47502</v>
      </c>
      <c r="B3398" t="str">
        <f t="shared" si="53"/>
        <v>1596/</v>
      </c>
      <c r="C3398" t="s">
        <v>47500</v>
      </c>
      <c r="D3398" t="s">
        <v>33502</v>
      </c>
      <c r="E3398" t="s">
        <v>47503</v>
      </c>
    </row>
    <row r="3399" spans="1:5" x14ac:dyDescent="0.25">
      <c r="A3399" t="s">
        <v>47504</v>
      </c>
      <c r="B3399" t="str">
        <f t="shared" si="53"/>
        <v>1089/</v>
      </c>
      <c r="C3399" t="s">
        <v>47505</v>
      </c>
      <c r="D3399" t="s">
        <v>33000</v>
      </c>
      <c r="E3399" t="s">
        <v>47506</v>
      </c>
    </row>
    <row r="3400" spans="1:5" x14ac:dyDescent="0.25">
      <c r="A3400" t="s">
        <v>47507</v>
      </c>
      <c r="B3400" t="str">
        <f t="shared" si="53"/>
        <v>2422/</v>
      </c>
      <c r="C3400" t="s">
        <v>47508</v>
      </c>
      <c r="D3400" t="s">
        <v>34338</v>
      </c>
      <c r="E3400" t="s">
        <v>47509</v>
      </c>
    </row>
    <row r="3401" spans="1:5" x14ac:dyDescent="0.25">
      <c r="A3401" t="s">
        <v>47510</v>
      </c>
      <c r="B3401" t="str">
        <f t="shared" si="53"/>
        <v>1480/</v>
      </c>
      <c r="C3401" t="s">
        <v>47511</v>
      </c>
      <c r="D3401" t="s">
        <v>33385</v>
      </c>
      <c r="E3401" t="s">
        <v>47512</v>
      </c>
    </row>
    <row r="3402" spans="1:5" x14ac:dyDescent="0.25">
      <c r="A3402" t="s">
        <v>47513</v>
      </c>
      <c r="B3402" t="str">
        <f t="shared" si="53"/>
        <v>1756/</v>
      </c>
      <c r="C3402" t="s">
        <v>47514</v>
      </c>
      <c r="D3402" t="s">
        <v>33659</v>
      </c>
      <c r="E3402" t="s">
        <v>47515</v>
      </c>
    </row>
    <row r="3403" spans="1:5" x14ac:dyDescent="0.25">
      <c r="A3403" t="s">
        <v>47516</v>
      </c>
      <c r="B3403" t="str">
        <f t="shared" si="53"/>
        <v>1044/</v>
      </c>
      <c r="C3403" t="s">
        <v>47517</v>
      </c>
      <c r="D3403" t="s">
        <v>32955</v>
      </c>
      <c r="E3403" t="s">
        <v>47518</v>
      </c>
    </row>
    <row r="3404" spans="1:5" x14ac:dyDescent="0.25">
      <c r="A3404" t="s">
        <v>47519</v>
      </c>
      <c r="B3404" t="str">
        <f t="shared" si="53"/>
        <v>1307/</v>
      </c>
      <c r="C3404" t="s">
        <v>47520</v>
      </c>
      <c r="D3404" t="s">
        <v>33215</v>
      </c>
      <c r="E3404" t="s">
        <v>47521</v>
      </c>
    </row>
    <row r="3405" spans="1:5" x14ac:dyDescent="0.25">
      <c r="A3405" t="s">
        <v>47522</v>
      </c>
      <c r="B3405" t="str">
        <f t="shared" si="53"/>
        <v>0292/</v>
      </c>
      <c r="C3405" t="s">
        <v>47523</v>
      </c>
      <c r="D3405" t="s">
        <v>32169</v>
      </c>
      <c r="E3405" t="s">
        <v>47524</v>
      </c>
    </row>
    <row r="3406" spans="1:5" x14ac:dyDescent="0.25">
      <c r="A3406" t="s">
        <v>47525</v>
      </c>
      <c r="B3406" t="str">
        <f t="shared" si="53"/>
        <v>0754/</v>
      </c>
      <c r="C3406" t="s">
        <v>47526</v>
      </c>
      <c r="D3406" t="s">
        <v>32658</v>
      </c>
      <c r="E3406" t="s">
        <v>47527</v>
      </c>
    </row>
    <row r="3407" spans="1:5" x14ac:dyDescent="0.25">
      <c r="A3407" t="s">
        <v>47528</v>
      </c>
      <c r="B3407" t="str">
        <f t="shared" si="53"/>
        <v>2357/</v>
      </c>
      <c r="C3407" t="s">
        <v>47529</v>
      </c>
      <c r="D3407" t="s">
        <v>34273</v>
      </c>
      <c r="E3407" t="s">
        <v>47530</v>
      </c>
    </row>
    <row r="3408" spans="1:5" x14ac:dyDescent="0.25">
      <c r="A3408" t="s">
        <v>47531</v>
      </c>
      <c r="B3408" t="str">
        <f t="shared" si="53"/>
        <v>1833/</v>
      </c>
      <c r="C3408" t="s">
        <v>47532</v>
      </c>
      <c r="D3408" t="s">
        <v>33739</v>
      </c>
      <c r="E3408" t="s">
        <v>47533</v>
      </c>
    </row>
    <row r="3409" spans="1:5" x14ac:dyDescent="0.25">
      <c r="A3409" t="s">
        <v>47534</v>
      </c>
      <c r="B3409" t="str">
        <f t="shared" si="53"/>
        <v>2262/</v>
      </c>
      <c r="C3409" t="s">
        <v>47535</v>
      </c>
      <c r="D3409" t="s">
        <v>34178</v>
      </c>
      <c r="E3409" t="s">
        <v>47536</v>
      </c>
    </row>
    <row r="3410" spans="1:5" x14ac:dyDescent="0.25">
      <c r="A3410" t="s">
        <v>47537</v>
      </c>
      <c r="B3410" t="str">
        <f t="shared" si="53"/>
        <v>1400/</v>
      </c>
      <c r="C3410" t="s">
        <v>47538</v>
      </c>
      <c r="D3410" t="s">
        <v>33308</v>
      </c>
      <c r="E3410" t="s">
        <v>47539</v>
      </c>
    </row>
    <row r="3411" spans="1:5" x14ac:dyDescent="0.25">
      <c r="A3411" t="s">
        <v>47540</v>
      </c>
      <c r="B3411" t="str">
        <f t="shared" si="53"/>
        <v>0894/</v>
      </c>
      <c r="C3411" t="s">
        <v>47541</v>
      </c>
      <c r="D3411" t="s">
        <v>32803</v>
      </c>
      <c r="E3411" t="s">
        <v>47542</v>
      </c>
    </row>
    <row r="3412" spans="1:5" x14ac:dyDescent="0.25">
      <c r="A3412" t="s">
        <v>47543</v>
      </c>
      <c r="B3412" t="str">
        <f t="shared" si="53"/>
        <v>0187/</v>
      </c>
      <c r="C3412" t="s">
        <v>47544</v>
      </c>
      <c r="D3412" t="s">
        <v>32058</v>
      </c>
      <c r="E3412" t="s">
        <v>47545</v>
      </c>
    </row>
    <row r="3413" spans="1:5" x14ac:dyDescent="0.25">
      <c r="A3413" t="s">
        <v>47546</v>
      </c>
      <c r="B3413" t="str">
        <f t="shared" si="53"/>
        <v>0766/</v>
      </c>
      <c r="C3413" t="s">
        <v>47547</v>
      </c>
      <c r="D3413" t="s">
        <v>32670</v>
      </c>
      <c r="E3413" t="s">
        <v>47548</v>
      </c>
    </row>
    <row r="3414" spans="1:5" x14ac:dyDescent="0.25">
      <c r="A3414" t="s">
        <v>47549</v>
      </c>
      <c r="B3414" t="str">
        <f t="shared" si="53"/>
        <v>3986/</v>
      </c>
      <c r="C3414" t="s">
        <v>47550</v>
      </c>
      <c r="D3414" t="s">
        <v>36014</v>
      </c>
      <c r="E3414" t="s">
        <v>47551</v>
      </c>
    </row>
    <row r="3415" spans="1:5" x14ac:dyDescent="0.25">
      <c r="A3415" t="s">
        <v>47552</v>
      </c>
      <c r="B3415" t="str">
        <f t="shared" si="53"/>
        <v>0761/</v>
      </c>
      <c r="C3415" t="s">
        <v>36921</v>
      </c>
      <c r="D3415" t="s">
        <v>32665</v>
      </c>
      <c r="E3415" t="s">
        <v>47553</v>
      </c>
    </row>
    <row r="3416" spans="1:5" x14ac:dyDescent="0.25">
      <c r="A3416" t="s">
        <v>47554</v>
      </c>
      <c r="B3416" t="str">
        <f t="shared" si="53"/>
        <v>1335/</v>
      </c>
      <c r="C3416" t="s">
        <v>47555</v>
      </c>
      <c r="D3416" t="s">
        <v>33244</v>
      </c>
      <c r="E3416" t="s">
        <v>47556</v>
      </c>
    </row>
    <row r="3417" spans="1:5" x14ac:dyDescent="0.25">
      <c r="A3417" t="s">
        <v>47557</v>
      </c>
      <c r="B3417" t="str">
        <f t="shared" si="53"/>
        <v>0451/</v>
      </c>
      <c r="C3417" t="s">
        <v>47558</v>
      </c>
      <c r="D3417" t="s">
        <v>32339</v>
      </c>
      <c r="E3417" t="s">
        <v>47559</v>
      </c>
    </row>
    <row r="3418" spans="1:5" x14ac:dyDescent="0.25">
      <c r="A3418" t="s">
        <v>47560</v>
      </c>
      <c r="B3418" t="str">
        <f t="shared" si="53"/>
        <v>4257/</v>
      </c>
      <c r="C3418" t="s">
        <v>47558</v>
      </c>
      <c r="D3418" t="s">
        <v>36284</v>
      </c>
      <c r="E3418" t="s">
        <v>47561</v>
      </c>
    </row>
    <row r="3419" spans="1:5" x14ac:dyDescent="0.25">
      <c r="A3419" t="s">
        <v>47562</v>
      </c>
      <c r="B3419" t="str">
        <f t="shared" si="53"/>
        <v>4276/</v>
      </c>
      <c r="C3419" t="s">
        <v>47558</v>
      </c>
      <c r="D3419" t="s">
        <v>36303</v>
      </c>
      <c r="E3419" t="s">
        <v>47563</v>
      </c>
    </row>
    <row r="3420" spans="1:5" x14ac:dyDescent="0.25">
      <c r="A3420" t="s">
        <v>47564</v>
      </c>
      <c r="B3420" t="str">
        <f t="shared" si="53"/>
        <v>4306/</v>
      </c>
      <c r="C3420" t="s">
        <v>47558</v>
      </c>
      <c r="D3420" t="s">
        <v>36333</v>
      </c>
      <c r="E3420" t="s">
        <v>47565</v>
      </c>
    </row>
    <row r="3421" spans="1:5" x14ac:dyDescent="0.25">
      <c r="A3421" t="s">
        <v>47566</v>
      </c>
      <c r="B3421" t="str">
        <f t="shared" si="53"/>
        <v>3110/</v>
      </c>
      <c r="C3421" t="s">
        <v>47567</v>
      </c>
      <c r="D3421" t="s">
        <v>35049</v>
      </c>
      <c r="E3421" t="s">
        <v>47568</v>
      </c>
    </row>
    <row r="3422" spans="1:5" x14ac:dyDescent="0.25">
      <c r="A3422" t="s">
        <v>47569</v>
      </c>
      <c r="B3422" t="str">
        <f t="shared" si="53"/>
        <v>0349/</v>
      </c>
      <c r="C3422" t="s">
        <v>47570</v>
      </c>
      <c r="D3422" t="s">
        <v>32231</v>
      </c>
      <c r="E3422" t="s">
        <v>47571</v>
      </c>
    </row>
    <row r="3423" spans="1:5" x14ac:dyDescent="0.25">
      <c r="A3423" t="s">
        <v>47572</v>
      </c>
      <c r="B3423" t="str">
        <f t="shared" si="53"/>
        <v>1515/</v>
      </c>
      <c r="C3423" t="s">
        <v>47570</v>
      </c>
      <c r="D3423" t="s">
        <v>33420</v>
      </c>
      <c r="E3423" t="s">
        <v>47573</v>
      </c>
    </row>
    <row r="3424" spans="1:5" x14ac:dyDescent="0.25">
      <c r="A3424" t="s">
        <v>47574</v>
      </c>
      <c r="B3424" t="str">
        <f t="shared" si="53"/>
        <v>4369/</v>
      </c>
      <c r="C3424" t="s">
        <v>47575</v>
      </c>
      <c r="D3424" t="s">
        <v>36396</v>
      </c>
      <c r="E3424" t="s">
        <v>47576</v>
      </c>
    </row>
    <row r="3425" spans="1:5" x14ac:dyDescent="0.25">
      <c r="A3425" t="s">
        <v>47577</v>
      </c>
      <c r="B3425" t="str">
        <f t="shared" si="53"/>
        <v>1776/</v>
      </c>
      <c r="C3425" t="s">
        <v>838</v>
      </c>
      <c r="D3425" t="s">
        <v>33682</v>
      </c>
      <c r="E3425" t="s">
        <v>47578</v>
      </c>
    </row>
    <row r="3426" spans="1:5" x14ac:dyDescent="0.25">
      <c r="A3426" t="s">
        <v>47579</v>
      </c>
      <c r="B3426" t="str">
        <f t="shared" si="53"/>
        <v>2208/</v>
      </c>
      <c r="C3426" t="s">
        <v>47580</v>
      </c>
      <c r="D3426" t="s">
        <v>34125</v>
      </c>
      <c r="E3426" t="s">
        <v>47581</v>
      </c>
    </row>
    <row r="3427" spans="1:5" x14ac:dyDescent="0.25">
      <c r="A3427" t="s">
        <v>47582</v>
      </c>
      <c r="B3427" t="str">
        <f t="shared" si="53"/>
        <v>1979/</v>
      </c>
      <c r="C3427" t="s">
        <v>47583</v>
      </c>
      <c r="D3427" t="s">
        <v>33886</v>
      </c>
      <c r="E3427" t="s">
        <v>47584</v>
      </c>
    </row>
    <row r="3428" spans="1:5" x14ac:dyDescent="0.25">
      <c r="A3428" t="s">
        <v>47585</v>
      </c>
      <c r="B3428" t="str">
        <f t="shared" si="53"/>
        <v>3087/</v>
      </c>
      <c r="C3428" t="s">
        <v>47586</v>
      </c>
      <c r="D3428" t="s">
        <v>35026</v>
      </c>
      <c r="E3428" t="s">
        <v>47587</v>
      </c>
    </row>
    <row r="3429" spans="1:5" x14ac:dyDescent="0.25">
      <c r="A3429" t="s">
        <v>47588</v>
      </c>
      <c r="B3429" t="str">
        <f t="shared" si="53"/>
        <v>3767/</v>
      </c>
      <c r="C3429" t="s">
        <v>47586</v>
      </c>
      <c r="D3429" t="s">
        <v>35727</v>
      </c>
      <c r="E3429" t="s">
        <v>47589</v>
      </c>
    </row>
    <row r="3430" spans="1:5" x14ac:dyDescent="0.25">
      <c r="A3430" t="s">
        <v>47590</v>
      </c>
      <c r="B3430" t="str">
        <f t="shared" si="53"/>
        <v>2850/</v>
      </c>
      <c r="C3430" t="s">
        <v>47591</v>
      </c>
      <c r="D3430" t="s">
        <v>34784</v>
      </c>
      <c r="E3430" t="s">
        <v>47592</v>
      </c>
    </row>
    <row r="3431" spans="1:5" x14ac:dyDescent="0.25">
      <c r="A3431" t="s">
        <v>47593</v>
      </c>
      <c r="B3431" t="str">
        <f t="shared" si="53"/>
        <v>0790/</v>
      </c>
      <c r="C3431" t="s">
        <v>47594</v>
      </c>
      <c r="D3431" t="s">
        <v>32696</v>
      </c>
      <c r="E3431" t="s">
        <v>47595</v>
      </c>
    </row>
    <row r="3432" spans="1:5" x14ac:dyDescent="0.25">
      <c r="A3432" t="s">
        <v>47596</v>
      </c>
      <c r="B3432" t="str">
        <f t="shared" si="53"/>
        <v>1705/</v>
      </c>
      <c r="C3432" t="s">
        <v>47597</v>
      </c>
      <c r="D3432" t="s">
        <v>33608</v>
      </c>
      <c r="E3432" t="s">
        <v>47598</v>
      </c>
    </row>
    <row r="3433" spans="1:5" x14ac:dyDescent="0.25">
      <c r="A3433" t="s">
        <v>47599</v>
      </c>
      <c r="B3433" t="str">
        <f t="shared" si="53"/>
        <v>0514/</v>
      </c>
      <c r="C3433" t="s">
        <v>47600</v>
      </c>
      <c r="D3433" t="s">
        <v>32404</v>
      </c>
      <c r="E3433" t="s">
        <v>47601</v>
      </c>
    </row>
    <row r="3434" spans="1:5" x14ac:dyDescent="0.25">
      <c r="A3434" t="s">
        <v>47602</v>
      </c>
      <c r="B3434" t="str">
        <f t="shared" si="53"/>
        <v>1031/</v>
      </c>
      <c r="C3434" t="s">
        <v>47603</v>
      </c>
      <c r="D3434" t="s">
        <v>32942</v>
      </c>
      <c r="E3434" t="s">
        <v>47604</v>
      </c>
    </row>
    <row r="3435" spans="1:5" x14ac:dyDescent="0.25">
      <c r="A3435" t="s">
        <v>47605</v>
      </c>
      <c r="B3435" t="str">
        <f t="shared" si="53"/>
        <v>3337/</v>
      </c>
      <c r="C3435" t="s">
        <v>47606</v>
      </c>
      <c r="D3435" t="s">
        <v>35284</v>
      </c>
      <c r="E3435" t="s">
        <v>47607</v>
      </c>
    </row>
    <row r="3436" spans="1:5" x14ac:dyDescent="0.25">
      <c r="A3436" t="s">
        <v>47608</v>
      </c>
      <c r="B3436" t="str">
        <f t="shared" si="53"/>
        <v>1037/</v>
      </c>
      <c r="C3436" t="s">
        <v>47609</v>
      </c>
      <c r="D3436" t="s">
        <v>32948</v>
      </c>
      <c r="E3436" t="s">
        <v>47610</v>
      </c>
    </row>
    <row r="3437" spans="1:5" x14ac:dyDescent="0.25">
      <c r="A3437" t="s">
        <v>47611</v>
      </c>
      <c r="B3437" t="str">
        <f t="shared" si="53"/>
        <v>1576/</v>
      </c>
      <c r="C3437" t="s">
        <v>47612</v>
      </c>
      <c r="D3437" t="s">
        <v>33482</v>
      </c>
      <c r="E3437" t="s">
        <v>47613</v>
      </c>
    </row>
    <row r="3438" spans="1:5" x14ac:dyDescent="0.25">
      <c r="A3438" t="s">
        <v>47614</v>
      </c>
      <c r="B3438" t="str">
        <f t="shared" si="53"/>
        <v>1578/</v>
      </c>
      <c r="C3438" t="s">
        <v>47612</v>
      </c>
      <c r="D3438" t="s">
        <v>33484</v>
      </c>
      <c r="E3438" t="s">
        <v>47615</v>
      </c>
    </row>
    <row r="3439" spans="1:5" x14ac:dyDescent="0.25">
      <c r="A3439" t="s">
        <v>47616</v>
      </c>
      <c r="B3439" t="str">
        <f t="shared" si="53"/>
        <v>3344/</v>
      </c>
      <c r="C3439" t="s">
        <v>47617</v>
      </c>
      <c r="D3439" t="s">
        <v>35292</v>
      </c>
      <c r="E3439" t="s">
        <v>47618</v>
      </c>
    </row>
    <row r="3440" spans="1:5" x14ac:dyDescent="0.25">
      <c r="A3440" t="s">
        <v>47619</v>
      </c>
      <c r="B3440" t="str">
        <f t="shared" si="53"/>
        <v>3542/</v>
      </c>
      <c r="C3440" t="s">
        <v>47620</v>
      </c>
      <c r="D3440" t="s">
        <v>35493</v>
      </c>
      <c r="E3440" t="s">
        <v>47621</v>
      </c>
    </row>
    <row r="3441" spans="1:5" x14ac:dyDescent="0.25">
      <c r="A3441" t="s">
        <v>47622</v>
      </c>
      <c r="B3441" t="str">
        <f t="shared" si="53"/>
        <v>2957/</v>
      </c>
      <c r="C3441" t="s">
        <v>47623</v>
      </c>
      <c r="D3441" t="s">
        <v>34893</v>
      </c>
      <c r="E3441" t="s">
        <v>47624</v>
      </c>
    </row>
    <row r="3442" spans="1:5" x14ac:dyDescent="0.25">
      <c r="A3442" t="s">
        <v>47625</v>
      </c>
      <c r="B3442" t="str">
        <f t="shared" si="53"/>
        <v>4397/</v>
      </c>
      <c r="C3442" t="s">
        <v>47626</v>
      </c>
      <c r="D3442" t="s">
        <v>36424</v>
      </c>
      <c r="E3442" t="s">
        <v>47627</v>
      </c>
    </row>
    <row r="3443" spans="1:5" x14ac:dyDescent="0.25">
      <c r="A3443" t="s">
        <v>47628</v>
      </c>
      <c r="B3443" t="str">
        <f t="shared" si="53"/>
        <v>0561/</v>
      </c>
      <c r="C3443" t="s">
        <v>47629</v>
      </c>
      <c r="D3443" t="s">
        <v>32450</v>
      </c>
      <c r="E3443" t="s">
        <v>47630</v>
      </c>
    </row>
    <row r="3444" spans="1:5" x14ac:dyDescent="0.25">
      <c r="A3444" t="s">
        <v>47631</v>
      </c>
      <c r="B3444" t="str">
        <f t="shared" si="53"/>
        <v>0617/</v>
      </c>
      <c r="C3444" t="s">
        <v>47632</v>
      </c>
      <c r="D3444" t="s">
        <v>32507</v>
      </c>
      <c r="E3444" t="s">
        <v>47633</v>
      </c>
    </row>
    <row r="3445" spans="1:5" x14ac:dyDescent="0.25">
      <c r="A3445" t="s">
        <v>47634</v>
      </c>
      <c r="B3445" t="str">
        <f t="shared" si="53"/>
        <v>1433/</v>
      </c>
      <c r="C3445" t="s">
        <v>47635</v>
      </c>
      <c r="D3445" t="s">
        <v>33340</v>
      </c>
      <c r="E3445" t="s">
        <v>47636</v>
      </c>
    </row>
    <row r="3446" spans="1:5" x14ac:dyDescent="0.25">
      <c r="A3446" t="s">
        <v>47637</v>
      </c>
      <c r="B3446" t="str">
        <f t="shared" si="53"/>
        <v>2355/</v>
      </c>
      <c r="C3446" t="s">
        <v>47638</v>
      </c>
      <c r="D3446" t="s">
        <v>34271</v>
      </c>
      <c r="E3446" t="s">
        <v>47639</v>
      </c>
    </row>
    <row r="3447" spans="1:5" x14ac:dyDescent="0.25">
      <c r="A3447" t="s">
        <v>47640</v>
      </c>
      <c r="B3447" t="str">
        <f t="shared" si="53"/>
        <v>4305/</v>
      </c>
      <c r="C3447" t="s">
        <v>47641</v>
      </c>
      <c r="D3447" t="s">
        <v>36332</v>
      </c>
      <c r="E3447" t="s">
        <v>47642</v>
      </c>
    </row>
    <row r="3448" spans="1:5" x14ac:dyDescent="0.25">
      <c r="A3448" t="s">
        <v>47643</v>
      </c>
      <c r="B3448" t="str">
        <f t="shared" si="53"/>
        <v>0570/</v>
      </c>
      <c r="C3448" t="s">
        <v>47644</v>
      </c>
      <c r="D3448" t="s">
        <v>32459</v>
      </c>
      <c r="E3448" t="s">
        <v>47645</v>
      </c>
    </row>
    <row r="3449" spans="1:5" x14ac:dyDescent="0.25">
      <c r="A3449" t="s">
        <v>47646</v>
      </c>
      <c r="B3449" t="str">
        <f t="shared" si="53"/>
        <v>0682/</v>
      </c>
      <c r="C3449" t="s">
        <v>47647</v>
      </c>
      <c r="D3449" t="s">
        <v>32576</v>
      </c>
      <c r="E3449" t="s">
        <v>47648</v>
      </c>
    </row>
    <row r="3450" spans="1:5" x14ac:dyDescent="0.25">
      <c r="A3450" t="s">
        <v>47649</v>
      </c>
      <c r="B3450" t="str">
        <f t="shared" si="53"/>
        <v>1714/</v>
      </c>
      <c r="C3450" t="s">
        <v>47650</v>
      </c>
      <c r="D3450" t="s">
        <v>33617</v>
      </c>
      <c r="E3450" t="s">
        <v>47651</v>
      </c>
    </row>
    <row r="3451" spans="1:5" x14ac:dyDescent="0.25">
      <c r="A3451" t="s">
        <v>47652</v>
      </c>
      <c r="B3451" t="str">
        <f t="shared" si="53"/>
        <v>3378/</v>
      </c>
      <c r="C3451" t="s">
        <v>47653</v>
      </c>
      <c r="D3451" t="s">
        <v>35327</v>
      </c>
      <c r="E3451" t="s">
        <v>47654</v>
      </c>
    </row>
    <row r="3452" spans="1:5" x14ac:dyDescent="0.25">
      <c r="A3452" t="s">
        <v>47655</v>
      </c>
      <c r="B3452" t="str">
        <f t="shared" si="53"/>
        <v>2360/</v>
      </c>
      <c r="C3452" t="s">
        <v>47656</v>
      </c>
      <c r="D3452" t="s">
        <v>34276</v>
      </c>
      <c r="E3452" t="s">
        <v>47657</v>
      </c>
    </row>
    <row r="3453" spans="1:5" x14ac:dyDescent="0.25">
      <c r="A3453" t="s">
        <v>47658</v>
      </c>
      <c r="B3453" t="str">
        <f t="shared" si="53"/>
        <v>3513/</v>
      </c>
      <c r="C3453" t="s">
        <v>47656</v>
      </c>
      <c r="D3453" t="s">
        <v>35464</v>
      </c>
      <c r="E3453" t="s">
        <v>47659</v>
      </c>
    </row>
    <row r="3454" spans="1:5" x14ac:dyDescent="0.25">
      <c r="A3454" t="s">
        <v>47660</v>
      </c>
      <c r="B3454" t="str">
        <f t="shared" si="53"/>
        <v>3281/</v>
      </c>
      <c r="C3454" t="s">
        <v>47661</v>
      </c>
      <c r="D3454" t="s">
        <v>35228</v>
      </c>
      <c r="E3454" t="s">
        <v>47662</v>
      </c>
    </row>
    <row r="3455" spans="1:5" x14ac:dyDescent="0.25">
      <c r="A3455" t="s">
        <v>47663</v>
      </c>
      <c r="B3455" t="str">
        <f t="shared" si="53"/>
        <v>4542/</v>
      </c>
      <c r="C3455" t="s">
        <v>47664</v>
      </c>
      <c r="D3455" t="s">
        <v>36577</v>
      </c>
      <c r="E3455" t="s">
        <v>47665</v>
      </c>
    </row>
    <row r="3456" spans="1:5" x14ac:dyDescent="0.25">
      <c r="A3456" t="s">
        <v>47666</v>
      </c>
      <c r="B3456" t="str">
        <f t="shared" si="53"/>
        <v>4232/</v>
      </c>
      <c r="C3456" t="s">
        <v>47667</v>
      </c>
      <c r="D3456" t="s">
        <v>36258</v>
      </c>
      <c r="E3456" t="s">
        <v>47668</v>
      </c>
    </row>
    <row r="3457" spans="1:5" x14ac:dyDescent="0.25">
      <c r="A3457" t="s">
        <v>47669</v>
      </c>
      <c r="B3457" t="str">
        <f t="shared" si="53"/>
        <v>0815/</v>
      </c>
      <c r="C3457" t="s">
        <v>47670</v>
      </c>
      <c r="D3457" t="s">
        <v>32722</v>
      </c>
      <c r="E3457" t="s">
        <v>47671</v>
      </c>
    </row>
    <row r="3458" spans="1:5" x14ac:dyDescent="0.25">
      <c r="A3458" t="s">
        <v>47672</v>
      </c>
      <c r="B3458" t="str">
        <f t="shared" ref="B3458:B3521" si="54">A3458&amp;"/"</f>
        <v>3426/</v>
      </c>
      <c r="C3458" t="s">
        <v>47673</v>
      </c>
      <c r="D3458" t="s">
        <v>35376</v>
      </c>
      <c r="E3458" t="s">
        <v>47674</v>
      </c>
    </row>
    <row r="3459" spans="1:5" x14ac:dyDescent="0.25">
      <c r="A3459" t="s">
        <v>47675</v>
      </c>
      <c r="B3459" t="str">
        <f t="shared" si="54"/>
        <v>0167/</v>
      </c>
      <c r="C3459" t="s">
        <v>47676</v>
      </c>
      <c r="D3459" t="s">
        <v>32038</v>
      </c>
      <c r="E3459" t="s">
        <v>47677</v>
      </c>
    </row>
    <row r="3460" spans="1:5" x14ac:dyDescent="0.25">
      <c r="A3460" t="s">
        <v>47678</v>
      </c>
      <c r="B3460" t="str">
        <f t="shared" si="54"/>
        <v>3063/</v>
      </c>
      <c r="C3460" t="s">
        <v>47679</v>
      </c>
      <c r="D3460" t="s">
        <v>35002</v>
      </c>
      <c r="E3460" t="s">
        <v>47680</v>
      </c>
    </row>
    <row r="3461" spans="1:5" x14ac:dyDescent="0.25">
      <c r="A3461" t="s">
        <v>47681</v>
      </c>
      <c r="B3461" t="str">
        <f t="shared" si="54"/>
        <v>2754/</v>
      </c>
      <c r="C3461" t="s">
        <v>47682</v>
      </c>
      <c r="D3461" t="s">
        <v>34674</v>
      </c>
      <c r="E3461" t="s">
        <v>47683</v>
      </c>
    </row>
    <row r="3462" spans="1:5" x14ac:dyDescent="0.25">
      <c r="A3462" t="s">
        <v>47684</v>
      </c>
      <c r="B3462" t="str">
        <f t="shared" si="54"/>
        <v>2404/</v>
      </c>
      <c r="C3462" t="s">
        <v>47685</v>
      </c>
      <c r="D3462" t="s">
        <v>34320</v>
      </c>
      <c r="E3462" t="s">
        <v>47686</v>
      </c>
    </row>
    <row r="3463" spans="1:5" x14ac:dyDescent="0.25">
      <c r="A3463" t="s">
        <v>47687</v>
      </c>
      <c r="B3463" t="str">
        <f t="shared" si="54"/>
        <v>4492/</v>
      </c>
      <c r="C3463" t="s">
        <v>47688</v>
      </c>
      <c r="D3463" t="s">
        <v>36524</v>
      </c>
      <c r="E3463" t="s">
        <v>47689</v>
      </c>
    </row>
    <row r="3464" spans="1:5" x14ac:dyDescent="0.25">
      <c r="A3464" t="s">
        <v>47690</v>
      </c>
      <c r="B3464" t="str">
        <f t="shared" si="54"/>
        <v>0837/</v>
      </c>
      <c r="C3464" t="s">
        <v>47691</v>
      </c>
      <c r="D3464" t="s">
        <v>32744</v>
      </c>
      <c r="E3464" t="s">
        <v>47692</v>
      </c>
    </row>
    <row r="3465" spans="1:5" x14ac:dyDescent="0.25">
      <c r="A3465" t="s">
        <v>47693</v>
      </c>
      <c r="B3465" t="str">
        <f t="shared" si="54"/>
        <v>2533/</v>
      </c>
      <c r="C3465" t="s">
        <v>47694</v>
      </c>
      <c r="D3465" t="s">
        <v>34450</v>
      </c>
      <c r="E3465" t="s">
        <v>47695</v>
      </c>
    </row>
    <row r="3466" spans="1:5" x14ac:dyDescent="0.25">
      <c r="A3466" t="s">
        <v>47696</v>
      </c>
      <c r="B3466" t="str">
        <f t="shared" si="54"/>
        <v>2462/</v>
      </c>
      <c r="C3466" t="s">
        <v>47697</v>
      </c>
      <c r="D3466" t="s">
        <v>34379</v>
      </c>
      <c r="E3466" t="s">
        <v>47698</v>
      </c>
    </row>
    <row r="3467" spans="1:5" x14ac:dyDescent="0.25">
      <c r="A3467" t="s">
        <v>47699</v>
      </c>
      <c r="B3467" t="str">
        <f t="shared" si="54"/>
        <v>2477/</v>
      </c>
      <c r="C3467" t="s">
        <v>47700</v>
      </c>
      <c r="D3467" t="s">
        <v>34394</v>
      </c>
      <c r="E3467" t="s">
        <v>47701</v>
      </c>
    </row>
    <row r="3468" spans="1:5" x14ac:dyDescent="0.25">
      <c r="A3468" t="s">
        <v>47702</v>
      </c>
      <c r="B3468" t="str">
        <f t="shared" si="54"/>
        <v>3900/</v>
      </c>
      <c r="C3468" t="s">
        <v>47703</v>
      </c>
      <c r="D3468" t="s">
        <v>35928</v>
      </c>
      <c r="E3468" t="s">
        <v>47704</v>
      </c>
    </row>
    <row r="3469" spans="1:5" x14ac:dyDescent="0.25">
      <c r="A3469" t="s">
        <v>47705</v>
      </c>
      <c r="B3469" t="str">
        <f t="shared" si="54"/>
        <v>4175/</v>
      </c>
      <c r="C3469" t="s">
        <v>47706</v>
      </c>
      <c r="D3469" t="s">
        <v>36201</v>
      </c>
      <c r="E3469" t="s">
        <v>47707</v>
      </c>
    </row>
    <row r="3470" spans="1:5" x14ac:dyDescent="0.25">
      <c r="A3470" t="s">
        <v>47708</v>
      </c>
      <c r="B3470" t="str">
        <f t="shared" si="54"/>
        <v>1909/</v>
      </c>
      <c r="C3470" t="s">
        <v>47709</v>
      </c>
      <c r="D3470" t="s">
        <v>33817</v>
      </c>
      <c r="E3470" t="s">
        <v>47710</v>
      </c>
    </row>
    <row r="3471" spans="1:5" x14ac:dyDescent="0.25">
      <c r="A3471" t="s">
        <v>47711</v>
      </c>
      <c r="B3471" t="str">
        <f t="shared" si="54"/>
        <v>0727/</v>
      </c>
      <c r="C3471" t="s">
        <v>47712</v>
      </c>
      <c r="D3471" t="s">
        <v>32623</v>
      </c>
      <c r="E3471" t="s">
        <v>47713</v>
      </c>
    </row>
    <row r="3472" spans="1:5" x14ac:dyDescent="0.25">
      <c r="A3472" t="s">
        <v>47714</v>
      </c>
      <c r="B3472" t="str">
        <f t="shared" si="54"/>
        <v>1186/</v>
      </c>
      <c r="C3472" t="s">
        <v>47712</v>
      </c>
      <c r="D3472" t="s">
        <v>33100</v>
      </c>
      <c r="E3472" t="s">
        <v>47715</v>
      </c>
    </row>
    <row r="3473" spans="1:5" x14ac:dyDescent="0.25">
      <c r="A3473" t="s">
        <v>47716</v>
      </c>
      <c r="B3473" t="str">
        <f t="shared" si="54"/>
        <v>3711/</v>
      </c>
      <c r="C3473" t="s">
        <v>47717</v>
      </c>
      <c r="D3473" t="s">
        <v>35669</v>
      </c>
      <c r="E3473" t="s">
        <v>47718</v>
      </c>
    </row>
    <row r="3474" spans="1:5" x14ac:dyDescent="0.25">
      <c r="A3474" t="s">
        <v>47719</v>
      </c>
      <c r="B3474" t="str">
        <f t="shared" si="54"/>
        <v>0769/</v>
      </c>
      <c r="C3474" t="s">
        <v>47720</v>
      </c>
      <c r="D3474" t="s">
        <v>32673</v>
      </c>
      <c r="E3474" t="s">
        <v>47721</v>
      </c>
    </row>
    <row r="3475" spans="1:5" x14ac:dyDescent="0.25">
      <c r="A3475" t="s">
        <v>47722</v>
      </c>
      <c r="B3475" t="str">
        <f t="shared" si="54"/>
        <v>4514/</v>
      </c>
      <c r="C3475" t="s">
        <v>47723</v>
      </c>
      <c r="D3475" t="s">
        <v>36546</v>
      </c>
      <c r="E3475" t="s">
        <v>47724</v>
      </c>
    </row>
    <row r="3476" spans="1:5" x14ac:dyDescent="0.25">
      <c r="A3476" t="s">
        <v>47725</v>
      </c>
      <c r="B3476" t="str">
        <f t="shared" si="54"/>
        <v>1976/</v>
      </c>
      <c r="C3476" t="s">
        <v>47726</v>
      </c>
      <c r="D3476" t="s">
        <v>33883</v>
      </c>
      <c r="E3476" t="s">
        <v>47727</v>
      </c>
    </row>
    <row r="3477" spans="1:5" x14ac:dyDescent="0.25">
      <c r="A3477" t="s">
        <v>47728</v>
      </c>
      <c r="B3477" t="str">
        <f t="shared" si="54"/>
        <v>2222/</v>
      </c>
      <c r="C3477" t="s">
        <v>47729</v>
      </c>
      <c r="D3477" t="s">
        <v>34139</v>
      </c>
      <c r="E3477" t="s">
        <v>47730</v>
      </c>
    </row>
    <row r="3478" spans="1:5" x14ac:dyDescent="0.25">
      <c r="A3478" t="s">
        <v>47731</v>
      </c>
      <c r="B3478" t="str">
        <f t="shared" si="54"/>
        <v>2104/</v>
      </c>
      <c r="C3478" t="s">
        <v>47732</v>
      </c>
      <c r="D3478" t="s">
        <v>34024</v>
      </c>
      <c r="E3478" t="s">
        <v>47733</v>
      </c>
    </row>
    <row r="3479" spans="1:5" x14ac:dyDescent="0.25">
      <c r="A3479" t="s">
        <v>47734</v>
      </c>
      <c r="B3479" t="str">
        <f t="shared" si="54"/>
        <v>3192/</v>
      </c>
      <c r="C3479" t="s">
        <v>47735</v>
      </c>
      <c r="D3479" t="s">
        <v>35133</v>
      </c>
      <c r="E3479" t="s">
        <v>47736</v>
      </c>
    </row>
    <row r="3480" spans="1:5" x14ac:dyDescent="0.25">
      <c r="A3480" t="s">
        <v>37965</v>
      </c>
      <c r="B3480" t="str">
        <f t="shared" si="54"/>
        <v>1170/</v>
      </c>
      <c r="C3480" t="s">
        <v>47737</v>
      </c>
      <c r="D3480" t="s">
        <v>33085</v>
      </c>
      <c r="E3480" t="s">
        <v>47738</v>
      </c>
    </row>
    <row r="3481" spans="1:5" x14ac:dyDescent="0.25">
      <c r="A3481" t="s">
        <v>47739</v>
      </c>
      <c r="B3481" t="str">
        <f t="shared" si="54"/>
        <v>4408/</v>
      </c>
      <c r="C3481" t="s">
        <v>47740</v>
      </c>
      <c r="D3481" t="s">
        <v>36435</v>
      </c>
      <c r="E3481" t="s">
        <v>47741</v>
      </c>
    </row>
    <row r="3482" spans="1:5" x14ac:dyDescent="0.25">
      <c r="A3482" t="s">
        <v>47742</v>
      </c>
      <c r="B3482" t="str">
        <f t="shared" si="54"/>
        <v>4046/</v>
      </c>
      <c r="C3482" t="s">
        <v>47743</v>
      </c>
      <c r="D3482" t="s">
        <v>36074</v>
      </c>
      <c r="E3482" t="s">
        <v>47744</v>
      </c>
    </row>
    <row r="3483" spans="1:5" x14ac:dyDescent="0.25">
      <c r="A3483" t="s">
        <v>47745</v>
      </c>
      <c r="B3483" t="str">
        <f t="shared" si="54"/>
        <v>4439/</v>
      </c>
      <c r="C3483" t="s">
        <v>47746</v>
      </c>
      <c r="D3483" t="s">
        <v>36471</v>
      </c>
      <c r="E3483" t="s">
        <v>47747</v>
      </c>
    </row>
    <row r="3484" spans="1:5" x14ac:dyDescent="0.25">
      <c r="A3484" t="s">
        <v>47748</v>
      </c>
      <c r="B3484" t="str">
        <f t="shared" si="54"/>
        <v>0915/</v>
      </c>
      <c r="C3484" t="s">
        <v>47749</v>
      </c>
      <c r="D3484" t="s">
        <v>32824</v>
      </c>
      <c r="E3484" t="s">
        <v>47750</v>
      </c>
    </row>
    <row r="3485" spans="1:5" x14ac:dyDescent="0.25">
      <c r="A3485" t="s">
        <v>47751</v>
      </c>
      <c r="B3485" t="str">
        <f t="shared" si="54"/>
        <v>1587/</v>
      </c>
      <c r="C3485" t="s">
        <v>47752</v>
      </c>
      <c r="D3485" t="s">
        <v>33493</v>
      </c>
      <c r="E3485" t="s">
        <v>47753</v>
      </c>
    </row>
    <row r="3486" spans="1:5" x14ac:dyDescent="0.25">
      <c r="A3486" t="s">
        <v>47754</v>
      </c>
      <c r="B3486" t="str">
        <f t="shared" si="54"/>
        <v>4007/</v>
      </c>
      <c r="C3486" t="s">
        <v>47755</v>
      </c>
      <c r="D3486" t="s">
        <v>36035</v>
      </c>
      <c r="E3486" t="s">
        <v>47756</v>
      </c>
    </row>
    <row r="3487" spans="1:5" x14ac:dyDescent="0.25">
      <c r="A3487" t="s">
        <v>47757</v>
      </c>
      <c r="B3487" t="str">
        <f t="shared" si="54"/>
        <v>3036/</v>
      </c>
      <c r="C3487" t="s">
        <v>1018</v>
      </c>
      <c r="D3487" t="s">
        <v>34975</v>
      </c>
      <c r="E3487" t="s">
        <v>47758</v>
      </c>
    </row>
    <row r="3488" spans="1:5" x14ac:dyDescent="0.25">
      <c r="A3488" t="s">
        <v>47759</v>
      </c>
      <c r="B3488" t="str">
        <f t="shared" si="54"/>
        <v>4131/</v>
      </c>
      <c r="C3488" t="s">
        <v>47760</v>
      </c>
      <c r="D3488" t="s">
        <v>36158</v>
      </c>
      <c r="E3488" t="s">
        <v>47761</v>
      </c>
    </row>
    <row r="3489" spans="1:5" x14ac:dyDescent="0.25">
      <c r="A3489" t="s">
        <v>47762</v>
      </c>
      <c r="B3489" t="str">
        <f t="shared" si="54"/>
        <v>0389/</v>
      </c>
      <c r="C3489" t="s">
        <v>47763</v>
      </c>
      <c r="D3489" t="s">
        <v>32274</v>
      </c>
      <c r="E3489" t="s">
        <v>47764</v>
      </c>
    </row>
    <row r="3490" spans="1:5" x14ac:dyDescent="0.25">
      <c r="A3490" t="s">
        <v>47765</v>
      </c>
      <c r="B3490" t="str">
        <f t="shared" si="54"/>
        <v>0545/</v>
      </c>
      <c r="C3490" t="s">
        <v>47766</v>
      </c>
      <c r="D3490" t="s">
        <v>32434</v>
      </c>
      <c r="E3490" t="s">
        <v>47767</v>
      </c>
    </row>
    <row r="3491" spans="1:5" x14ac:dyDescent="0.25">
      <c r="A3491" t="s">
        <v>47768</v>
      </c>
      <c r="B3491" t="str">
        <f t="shared" si="54"/>
        <v>3600/</v>
      </c>
      <c r="C3491" t="s">
        <v>47769</v>
      </c>
      <c r="D3491" t="s">
        <v>35557</v>
      </c>
      <c r="E3491" t="s">
        <v>47770</v>
      </c>
    </row>
    <row r="3492" spans="1:5" x14ac:dyDescent="0.25">
      <c r="A3492" t="s">
        <v>47771</v>
      </c>
      <c r="B3492" t="str">
        <f t="shared" si="54"/>
        <v>3387/</v>
      </c>
      <c r="C3492" t="s">
        <v>47772</v>
      </c>
      <c r="D3492" t="s">
        <v>35336</v>
      </c>
      <c r="E3492" t="s">
        <v>47773</v>
      </c>
    </row>
    <row r="3493" spans="1:5" x14ac:dyDescent="0.25">
      <c r="A3493" t="s">
        <v>47774</v>
      </c>
      <c r="B3493" t="str">
        <f t="shared" si="54"/>
        <v>1239/</v>
      </c>
      <c r="C3493" t="s">
        <v>47775</v>
      </c>
      <c r="D3493" t="s">
        <v>33153</v>
      </c>
      <c r="E3493" t="s">
        <v>47776</v>
      </c>
    </row>
    <row r="3494" spans="1:5" x14ac:dyDescent="0.25">
      <c r="A3494" t="s">
        <v>47777</v>
      </c>
      <c r="B3494" t="str">
        <f t="shared" si="54"/>
        <v>3519/</v>
      </c>
      <c r="C3494" t="s">
        <v>47778</v>
      </c>
      <c r="D3494" t="s">
        <v>35470</v>
      </c>
      <c r="E3494" t="s">
        <v>47779</v>
      </c>
    </row>
    <row r="3495" spans="1:5" x14ac:dyDescent="0.25">
      <c r="A3495" t="s">
        <v>47780</v>
      </c>
      <c r="B3495" t="str">
        <f t="shared" si="54"/>
        <v>3575/</v>
      </c>
      <c r="C3495" t="s">
        <v>47781</v>
      </c>
      <c r="D3495" t="s">
        <v>35530</v>
      </c>
      <c r="E3495" t="s">
        <v>47782</v>
      </c>
    </row>
    <row r="3496" spans="1:5" x14ac:dyDescent="0.25">
      <c r="A3496" t="s">
        <v>47783</v>
      </c>
      <c r="B3496" t="str">
        <f t="shared" si="54"/>
        <v>2400/</v>
      </c>
      <c r="C3496" t="s">
        <v>47784</v>
      </c>
      <c r="D3496" t="s">
        <v>34316</v>
      </c>
      <c r="E3496" t="s">
        <v>47785</v>
      </c>
    </row>
    <row r="3497" spans="1:5" x14ac:dyDescent="0.25">
      <c r="A3497" t="s">
        <v>47786</v>
      </c>
      <c r="B3497" t="str">
        <f t="shared" si="54"/>
        <v>0679/</v>
      </c>
      <c r="C3497" t="s">
        <v>47787</v>
      </c>
      <c r="D3497" t="s">
        <v>32571</v>
      </c>
      <c r="E3497" t="s">
        <v>47788</v>
      </c>
    </row>
    <row r="3498" spans="1:5" x14ac:dyDescent="0.25">
      <c r="A3498" t="s">
        <v>47789</v>
      </c>
      <c r="B3498" t="str">
        <f t="shared" si="54"/>
        <v>0107/</v>
      </c>
      <c r="C3498" t="s">
        <v>47790</v>
      </c>
      <c r="D3498" t="s">
        <v>31976</v>
      </c>
      <c r="E3498" t="s">
        <v>47791</v>
      </c>
    </row>
    <row r="3499" spans="1:5" x14ac:dyDescent="0.25">
      <c r="A3499" t="s">
        <v>47792</v>
      </c>
      <c r="B3499" t="str">
        <f t="shared" si="54"/>
        <v>1326/</v>
      </c>
      <c r="C3499" t="s">
        <v>47793</v>
      </c>
      <c r="D3499" t="s">
        <v>33235</v>
      </c>
      <c r="E3499" t="s">
        <v>47794</v>
      </c>
    </row>
    <row r="3500" spans="1:5" x14ac:dyDescent="0.25">
      <c r="A3500" t="s">
        <v>47795</v>
      </c>
      <c r="B3500" t="str">
        <f t="shared" si="54"/>
        <v>1402/</v>
      </c>
      <c r="C3500" t="s">
        <v>47793</v>
      </c>
      <c r="D3500" t="s">
        <v>33310</v>
      </c>
      <c r="E3500" t="s">
        <v>47796</v>
      </c>
    </row>
    <row r="3501" spans="1:5" x14ac:dyDescent="0.25">
      <c r="A3501" t="s">
        <v>47797</v>
      </c>
      <c r="B3501" t="str">
        <f t="shared" si="54"/>
        <v>3938/</v>
      </c>
      <c r="C3501" t="s">
        <v>47798</v>
      </c>
      <c r="D3501" t="s">
        <v>35967</v>
      </c>
      <c r="E3501" t="s">
        <v>47799</v>
      </c>
    </row>
    <row r="3502" spans="1:5" x14ac:dyDescent="0.25">
      <c r="A3502" t="s">
        <v>47800</v>
      </c>
      <c r="B3502" t="str">
        <f t="shared" si="54"/>
        <v>2619/</v>
      </c>
      <c r="C3502" t="s">
        <v>47801</v>
      </c>
      <c r="D3502" t="s">
        <v>34535</v>
      </c>
      <c r="E3502" t="s">
        <v>47802</v>
      </c>
    </row>
    <row r="3503" spans="1:5" x14ac:dyDescent="0.25">
      <c r="A3503" t="s">
        <v>47803</v>
      </c>
      <c r="B3503" t="str">
        <f t="shared" si="54"/>
        <v>1757/</v>
      </c>
      <c r="C3503" t="s">
        <v>47804</v>
      </c>
      <c r="D3503" t="s">
        <v>33660</v>
      </c>
      <c r="E3503" t="s">
        <v>47805</v>
      </c>
    </row>
    <row r="3504" spans="1:5" x14ac:dyDescent="0.25">
      <c r="A3504" t="s">
        <v>47806</v>
      </c>
      <c r="B3504" t="str">
        <f t="shared" si="54"/>
        <v>4067/</v>
      </c>
      <c r="C3504" t="s">
        <v>47807</v>
      </c>
      <c r="D3504" t="s">
        <v>36095</v>
      </c>
      <c r="E3504" t="s">
        <v>47808</v>
      </c>
    </row>
    <row r="3505" spans="1:5" x14ac:dyDescent="0.25">
      <c r="A3505" t="s">
        <v>47809</v>
      </c>
      <c r="B3505" t="str">
        <f t="shared" si="54"/>
        <v>0216/</v>
      </c>
      <c r="C3505" t="s">
        <v>47810</v>
      </c>
      <c r="D3505" t="s">
        <v>32090</v>
      </c>
      <c r="E3505" t="s">
        <v>47811</v>
      </c>
    </row>
    <row r="3506" spans="1:5" x14ac:dyDescent="0.25">
      <c r="A3506" t="s">
        <v>47812</v>
      </c>
      <c r="B3506" t="str">
        <f t="shared" si="54"/>
        <v>1669/</v>
      </c>
      <c r="C3506" t="s">
        <v>47813</v>
      </c>
      <c r="D3506" t="s">
        <v>33576</v>
      </c>
      <c r="E3506" t="s">
        <v>47814</v>
      </c>
    </row>
    <row r="3507" spans="1:5" x14ac:dyDescent="0.25">
      <c r="A3507" t="s">
        <v>47815</v>
      </c>
      <c r="B3507" t="str">
        <f t="shared" si="54"/>
        <v>1563/</v>
      </c>
      <c r="C3507" t="s">
        <v>47816</v>
      </c>
      <c r="D3507" t="s">
        <v>33469</v>
      </c>
      <c r="E3507" t="s">
        <v>47817</v>
      </c>
    </row>
    <row r="3508" spans="1:5" x14ac:dyDescent="0.25">
      <c r="A3508" t="s">
        <v>47818</v>
      </c>
      <c r="B3508" t="str">
        <f t="shared" si="54"/>
        <v>2162/</v>
      </c>
      <c r="C3508" t="s">
        <v>47816</v>
      </c>
      <c r="D3508" t="s">
        <v>34080</v>
      </c>
      <c r="E3508" t="s">
        <v>47819</v>
      </c>
    </row>
    <row r="3509" spans="1:5" x14ac:dyDescent="0.25">
      <c r="A3509" t="s">
        <v>47820</v>
      </c>
      <c r="B3509" t="str">
        <f t="shared" si="54"/>
        <v>2308/</v>
      </c>
      <c r="C3509" t="s">
        <v>47821</v>
      </c>
      <c r="D3509" t="s">
        <v>34224</v>
      </c>
      <c r="E3509" t="s">
        <v>47822</v>
      </c>
    </row>
    <row r="3510" spans="1:5" x14ac:dyDescent="0.25">
      <c r="A3510" t="s">
        <v>47823</v>
      </c>
      <c r="B3510" t="str">
        <f t="shared" si="54"/>
        <v>4054/</v>
      </c>
      <c r="C3510" t="s">
        <v>47824</v>
      </c>
      <c r="D3510" t="s">
        <v>36082</v>
      </c>
      <c r="E3510" t="s">
        <v>47825</v>
      </c>
    </row>
    <row r="3511" spans="1:5" x14ac:dyDescent="0.25">
      <c r="A3511" t="s">
        <v>47826</v>
      </c>
      <c r="B3511" t="str">
        <f t="shared" si="54"/>
        <v>3365/</v>
      </c>
      <c r="C3511" t="s">
        <v>47827</v>
      </c>
      <c r="D3511" t="s">
        <v>35314</v>
      </c>
      <c r="E3511" t="s">
        <v>47828</v>
      </c>
    </row>
    <row r="3512" spans="1:5" x14ac:dyDescent="0.25">
      <c r="A3512" t="s">
        <v>47829</v>
      </c>
      <c r="B3512" t="str">
        <f t="shared" si="54"/>
        <v>0541/</v>
      </c>
      <c r="C3512" t="s">
        <v>47830</v>
      </c>
      <c r="D3512" t="s">
        <v>32430</v>
      </c>
      <c r="E3512" t="s">
        <v>47831</v>
      </c>
    </row>
    <row r="3513" spans="1:5" x14ac:dyDescent="0.25">
      <c r="A3513" t="s">
        <v>47832</v>
      </c>
      <c r="B3513" t="str">
        <f t="shared" si="54"/>
        <v>4406/</v>
      </c>
      <c r="C3513" t="s">
        <v>47833</v>
      </c>
      <c r="D3513" t="s">
        <v>36433</v>
      </c>
      <c r="E3513" t="s">
        <v>47834</v>
      </c>
    </row>
    <row r="3514" spans="1:5" x14ac:dyDescent="0.25">
      <c r="A3514" t="s">
        <v>47835</v>
      </c>
      <c r="B3514" t="str">
        <f t="shared" si="54"/>
        <v>0090/</v>
      </c>
      <c r="C3514" t="s">
        <v>47836</v>
      </c>
      <c r="D3514" t="s">
        <v>31958</v>
      </c>
      <c r="E3514" t="s">
        <v>47837</v>
      </c>
    </row>
    <row r="3515" spans="1:5" x14ac:dyDescent="0.25">
      <c r="A3515" t="s">
        <v>47838</v>
      </c>
      <c r="B3515" t="str">
        <f t="shared" si="54"/>
        <v>1825/</v>
      </c>
      <c r="C3515" t="s">
        <v>47839</v>
      </c>
      <c r="D3515" t="s">
        <v>33731</v>
      </c>
      <c r="E3515" t="s">
        <v>47840</v>
      </c>
    </row>
    <row r="3516" spans="1:5" x14ac:dyDescent="0.25">
      <c r="A3516" t="s">
        <v>47841</v>
      </c>
      <c r="B3516" t="str">
        <f t="shared" si="54"/>
        <v>3270/</v>
      </c>
      <c r="C3516" t="s">
        <v>47842</v>
      </c>
      <c r="D3516" t="s">
        <v>35217</v>
      </c>
      <c r="E3516" t="s">
        <v>47843</v>
      </c>
    </row>
    <row r="3517" spans="1:5" x14ac:dyDescent="0.25">
      <c r="A3517" t="s">
        <v>47844</v>
      </c>
      <c r="B3517" t="str">
        <f t="shared" si="54"/>
        <v>3274/</v>
      </c>
      <c r="C3517" t="s">
        <v>47842</v>
      </c>
      <c r="D3517" t="s">
        <v>35221</v>
      </c>
      <c r="E3517" t="s">
        <v>47845</v>
      </c>
    </row>
    <row r="3518" spans="1:5" x14ac:dyDescent="0.25">
      <c r="A3518" t="s">
        <v>47846</v>
      </c>
      <c r="B3518" t="str">
        <f t="shared" si="54"/>
        <v>3310/</v>
      </c>
      <c r="C3518" t="s">
        <v>47842</v>
      </c>
      <c r="D3518" t="s">
        <v>35257</v>
      </c>
      <c r="E3518" t="s">
        <v>47847</v>
      </c>
    </row>
    <row r="3519" spans="1:5" x14ac:dyDescent="0.25">
      <c r="A3519" t="s">
        <v>47848</v>
      </c>
      <c r="B3519" t="str">
        <f t="shared" si="54"/>
        <v>1048/</v>
      </c>
      <c r="C3519" t="s">
        <v>47849</v>
      </c>
      <c r="D3519" t="s">
        <v>32959</v>
      </c>
      <c r="E3519" t="s">
        <v>47850</v>
      </c>
    </row>
    <row r="3520" spans="1:5" x14ac:dyDescent="0.25">
      <c r="A3520" t="s">
        <v>47851</v>
      </c>
      <c r="B3520" t="str">
        <f t="shared" si="54"/>
        <v>0125/</v>
      </c>
      <c r="C3520" t="s">
        <v>47852</v>
      </c>
      <c r="D3520" t="s">
        <v>31994</v>
      </c>
      <c r="E3520" t="s">
        <v>47853</v>
      </c>
    </row>
    <row r="3521" spans="1:5" x14ac:dyDescent="0.25">
      <c r="A3521" t="s">
        <v>47854</v>
      </c>
      <c r="B3521" t="str">
        <f t="shared" si="54"/>
        <v>1957/</v>
      </c>
      <c r="C3521" t="s">
        <v>47855</v>
      </c>
      <c r="D3521" t="s">
        <v>33865</v>
      </c>
      <c r="E3521" t="s">
        <v>47856</v>
      </c>
    </row>
    <row r="3522" spans="1:5" x14ac:dyDescent="0.25">
      <c r="A3522" t="s">
        <v>47857</v>
      </c>
      <c r="B3522" t="str">
        <f t="shared" ref="B3522:B3585" si="55">A3522&amp;"/"</f>
        <v>2521/</v>
      </c>
      <c r="C3522" t="s">
        <v>47858</v>
      </c>
      <c r="D3522" t="s">
        <v>34438</v>
      </c>
      <c r="E3522" t="s">
        <v>47859</v>
      </c>
    </row>
    <row r="3523" spans="1:5" x14ac:dyDescent="0.25">
      <c r="A3523" t="s">
        <v>47860</v>
      </c>
      <c r="B3523" t="str">
        <f t="shared" si="55"/>
        <v>0136/</v>
      </c>
      <c r="C3523" t="s">
        <v>47861</v>
      </c>
      <c r="D3523" t="s">
        <v>32004</v>
      </c>
      <c r="E3523" t="s">
        <v>47862</v>
      </c>
    </row>
    <row r="3524" spans="1:5" x14ac:dyDescent="0.25">
      <c r="A3524" t="s">
        <v>47863</v>
      </c>
      <c r="B3524" t="str">
        <f t="shared" si="55"/>
        <v>1407/</v>
      </c>
      <c r="C3524" t="s">
        <v>47864</v>
      </c>
      <c r="D3524" t="s">
        <v>33315</v>
      </c>
      <c r="E3524" t="s">
        <v>47865</v>
      </c>
    </row>
    <row r="3525" spans="1:5" x14ac:dyDescent="0.25">
      <c r="A3525" t="s">
        <v>47866</v>
      </c>
      <c r="B3525" t="str">
        <f t="shared" si="55"/>
        <v>3852/</v>
      </c>
      <c r="C3525" t="s">
        <v>47867</v>
      </c>
      <c r="D3525" t="s">
        <v>35879</v>
      </c>
      <c r="E3525" t="s">
        <v>47868</v>
      </c>
    </row>
    <row r="3526" spans="1:5" x14ac:dyDescent="0.25">
      <c r="A3526" t="s">
        <v>47869</v>
      </c>
      <c r="B3526" t="str">
        <f t="shared" si="55"/>
        <v>2197/</v>
      </c>
      <c r="C3526" t="s">
        <v>47870</v>
      </c>
      <c r="D3526" t="s">
        <v>34115</v>
      </c>
      <c r="E3526" t="s">
        <v>47871</v>
      </c>
    </row>
    <row r="3527" spans="1:5" x14ac:dyDescent="0.25">
      <c r="A3527" t="s">
        <v>47872</v>
      </c>
      <c r="B3527" t="str">
        <f t="shared" si="55"/>
        <v>0021/</v>
      </c>
      <c r="C3527" t="s">
        <v>47873</v>
      </c>
      <c r="D3527" t="s">
        <v>31879</v>
      </c>
      <c r="E3527" t="s">
        <v>47874</v>
      </c>
    </row>
    <row r="3528" spans="1:5" x14ac:dyDescent="0.25">
      <c r="A3528" t="s">
        <v>47875</v>
      </c>
      <c r="B3528" t="str">
        <f t="shared" si="55"/>
        <v>1181/</v>
      </c>
      <c r="C3528" t="s">
        <v>47873</v>
      </c>
      <c r="D3528" t="s">
        <v>33095</v>
      </c>
      <c r="E3528" t="s">
        <v>47876</v>
      </c>
    </row>
    <row r="3529" spans="1:5" x14ac:dyDescent="0.25">
      <c r="A3529" t="s">
        <v>47877</v>
      </c>
      <c r="B3529" t="str">
        <f t="shared" si="55"/>
        <v>4033/</v>
      </c>
      <c r="C3529" t="s">
        <v>47878</v>
      </c>
      <c r="D3529" t="s">
        <v>36061</v>
      </c>
      <c r="E3529" t="s">
        <v>47879</v>
      </c>
    </row>
    <row r="3530" spans="1:5" x14ac:dyDescent="0.25">
      <c r="A3530" t="s">
        <v>47880</v>
      </c>
      <c r="B3530" t="str">
        <f t="shared" si="55"/>
        <v>1127/</v>
      </c>
      <c r="C3530" t="s">
        <v>47881</v>
      </c>
      <c r="D3530" t="s">
        <v>33038</v>
      </c>
      <c r="E3530" t="s">
        <v>47882</v>
      </c>
    </row>
    <row r="3531" spans="1:5" x14ac:dyDescent="0.25">
      <c r="A3531" t="s">
        <v>47883</v>
      </c>
      <c r="B3531" t="str">
        <f t="shared" si="55"/>
        <v>0441/</v>
      </c>
      <c r="C3531" t="s">
        <v>47884</v>
      </c>
      <c r="D3531" t="s">
        <v>32328</v>
      </c>
      <c r="E3531" t="s">
        <v>47885</v>
      </c>
    </row>
    <row r="3532" spans="1:5" x14ac:dyDescent="0.25">
      <c r="A3532" t="s">
        <v>47886</v>
      </c>
      <c r="B3532" t="str">
        <f t="shared" si="55"/>
        <v>4064/</v>
      </c>
      <c r="C3532" t="s">
        <v>47887</v>
      </c>
      <c r="D3532" t="s">
        <v>36092</v>
      </c>
      <c r="E3532" t="s">
        <v>47888</v>
      </c>
    </row>
    <row r="3533" spans="1:5" x14ac:dyDescent="0.25">
      <c r="A3533" t="s">
        <v>47889</v>
      </c>
      <c r="B3533" t="str">
        <f t="shared" si="55"/>
        <v>1156/</v>
      </c>
      <c r="C3533" t="s">
        <v>47890</v>
      </c>
      <c r="D3533" t="s">
        <v>33068</v>
      </c>
      <c r="E3533" t="s">
        <v>47891</v>
      </c>
    </row>
    <row r="3534" spans="1:5" x14ac:dyDescent="0.25">
      <c r="A3534" t="s">
        <v>47892</v>
      </c>
      <c r="B3534" t="str">
        <f t="shared" si="55"/>
        <v>0824/</v>
      </c>
      <c r="C3534" t="s">
        <v>47893</v>
      </c>
      <c r="D3534" t="s">
        <v>32730</v>
      </c>
      <c r="E3534" t="s">
        <v>47894</v>
      </c>
    </row>
    <row r="3535" spans="1:5" x14ac:dyDescent="0.25">
      <c r="A3535" t="s">
        <v>47895</v>
      </c>
      <c r="B3535" t="str">
        <f t="shared" si="55"/>
        <v>2471/</v>
      </c>
      <c r="C3535" t="s">
        <v>47896</v>
      </c>
      <c r="D3535" t="s">
        <v>34388</v>
      </c>
      <c r="E3535" t="s">
        <v>47897</v>
      </c>
    </row>
    <row r="3536" spans="1:5" x14ac:dyDescent="0.25">
      <c r="A3536" t="s">
        <v>47898</v>
      </c>
      <c r="B3536" t="str">
        <f t="shared" si="55"/>
        <v>0954/</v>
      </c>
      <c r="C3536" t="s">
        <v>47899</v>
      </c>
      <c r="D3536" t="s">
        <v>32865</v>
      </c>
      <c r="E3536" t="s">
        <v>47900</v>
      </c>
    </row>
    <row r="3537" spans="1:5" x14ac:dyDescent="0.25">
      <c r="A3537" t="s">
        <v>47901</v>
      </c>
      <c r="B3537" t="str">
        <f t="shared" si="55"/>
        <v>0957/</v>
      </c>
      <c r="C3537" t="s">
        <v>47899</v>
      </c>
      <c r="D3537" t="s">
        <v>32868</v>
      </c>
      <c r="E3537" t="s">
        <v>47902</v>
      </c>
    </row>
    <row r="3538" spans="1:5" x14ac:dyDescent="0.25">
      <c r="A3538" t="s">
        <v>47903</v>
      </c>
      <c r="B3538" t="str">
        <f t="shared" si="55"/>
        <v>0747/</v>
      </c>
      <c r="C3538" t="s">
        <v>47904</v>
      </c>
      <c r="D3538" t="s">
        <v>32651</v>
      </c>
      <c r="E3538" t="s">
        <v>47905</v>
      </c>
    </row>
    <row r="3539" spans="1:5" x14ac:dyDescent="0.25">
      <c r="A3539" t="s">
        <v>47906</v>
      </c>
      <c r="B3539" t="str">
        <f t="shared" si="55"/>
        <v>3020/</v>
      </c>
      <c r="C3539" t="s">
        <v>47907</v>
      </c>
      <c r="D3539" t="s">
        <v>34959</v>
      </c>
      <c r="E3539" t="s">
        <v>47908</v>
      </c>
    </row>
    <row r="3540" spans="1:5" x14ac:dyDescent="0.25">
      <c r="A3540" t="s">
        <v>47909</v>
      </c>
      <c r="B3540" t="str">
        <f t="shared" si="55"/>
        <v>2099/</v>
      </c>
      <c r="C3540" t="s">
        <v>47910</v>
      </c>
      <c r="D3540" t="s">
        <v>34013</v>
      </c>
      <c r="E3540" t="s">
        <v>47911</v>
      </c>
    </row>
    <row r="3541" spans="1:5" x14ac:dyDescent="0.25">
      <c r="A3541" t="s">
        <v>47912</v>
      </c>
      <c r="B3541" t="str">
        <f t="shared" si="55"/>
        <v>0171/</v>
      </c>
      <c r="C3541" t="s">
        <v>47913</v>
      </c>
      <c r="D3541" t="s">
        <v>32042</v>
      </c>
      <c r="E3541" t="s">
        <v>47914</v>
      </c>
    </row>
    <row r="3542" spans="1:5" x14ac:dyDescent="0.25">
      <c r="A3542" t="s">
        <v>47915</v>
      </c>
      <c r="B3542" t="str">
        <f t="shared" si="55"/>
        <v>1589/</v>
      </c>
      <c r="C3542" t="s">
        <v>47916</v>
      </c>
      <c r="D3542" t="s">
        <v>33495</v>
      </c>
      <c r="E3542" t="s">
        <v>47917</v>
      </c>
    </row>
    <row r="3543" spans="1:5" x14ac:dyDescent="0.25">
      <c r="A3543" t="s">
        <v>47918</v>
      </c>
      <c r="B3543" t="str">
        <f t="shared" si="55"/>
        <v>4234/</v>
      </c>
      <c r="C3543" t="s">
        <v>47919</v>
      </c>
      <c r="D3543" t="s">
        <v>36261</v>
      </c>
      <c r="E3543" t="s">
        <v>47920</v>
      </c>
    </row>
    <row r="3544" spans="1:5" x14ac:dyDescent="0.25">
      <c r="A3544" t="s">
        <v>47921</v>
      </c>
      <c r="B3544" t="str">
        <f t="shared" si="55"/>
        <v>0998/</v>
      </c>
      <c r="C3544" t="s">
        <v>47922</v>
      </c>
      <c r="D3544" t="s">
        <v>32909</v>
      </c>
      <c r="E3544" t="s">
        <v>47923</v>
      </c>
    </row>
    <row r="3545" spans="1:5" x14ac:dyDescent="0.25">
      <c r="A3545" t="s">
        <v>47924</v>
      </c>
      <c r="B3545" t="str">
        <f t="shared" si="55"/>
        <v>4351/</v>
      </c>
      <c r="C3545" t="s">
        <v>47925</v>
      </c>
      <c r="D3545" t="s">
        <v>36378</v>
      </c>
      <c r="E3545" t="s">
        <v>47926</v>
      </c>
    </row>
    <row r="3546" spans="1:5" x14ac:dyDescent="0.25">
      <c r="A3546" t="s">
        <v>47927</v>
      </c>
      <c r="B3546" t="str">
        <f t="shared" si="55"/>
        <v>0457/</v>
      </c>
      <c r="C3546" t="s">
        <v>47928</v>
      </c>
      <c r="D3546" t="s">
        <v>32345</v>
      </c>
      <c r="E3546" t="s">
        <v>47929</v>
      </c>
    </row>
    <row r="3547" spans="1:5" x14ac:dyDescent="0.25">
      <c r="A3547" t="s">
        <v>47930</v>
      </c>
      <c r="B3547" t="str">
        <f t="shared" si="55"/>
        <v>0596/</v>
      </c>
      <c r="C3547" t="s">
        <v>47931</v>
      </c>
      <c r="D3547" t="s">
        <v>32485</v>
      </c>
      <c r="E3547" t="s">
        <v>47932</v>
      </c>
    </row>
    <row r="3548" spans="1:5" x14ac:dyDescent="0.25">
      <c r="A3548" t="s">
        <v>47933</v>
      </c>
      <c r="B3548" t="str">
        <f t="shared" si="55"/>
        <v>0358/</v>
      </c>
      <c r="C3548" t="s">
        <v>47934</v>
      </c>
      <c r="D3548" t="s">
        <v>32240</v>
      </c>
      <c r="E3548" t="s">
        <v>47935</v>
      </c>
    </row>
    <row r="3549" spans="1:5" x14ac:dyDescent="0.25">
      <c r="A3549" t="s">
        <v>47936</v>
      </c>
      <c r="B3549" t="str">
        <f t="shared" si="55"/>
        <v>3594/</v>
      </c>
      <c r="C3549" t="s">
        <v>47937</v>
      </c>
      <c r="D3549" t="s">
        <v>35551</v>
      </c>
      <c r="E3549" t="s">
        <v>47938</v>
      </c>
    </row>
    <row r="3550" spans="1:5" x14ac:dyDescent="0.25">
      <c r="A3550" t="s">
        <v>47939</v>
      </c>
      <c r="B3550" t="str">
        <f t="shared" si="55"/>
        <v>4390/</v>
      </c>
      <c r="C3550" t="s">
        <v>47937</v>
      </c>
      <c r="D3550" t="s">
        <v>36417</v>
      </c>
      <c r="E3550" t="s">
        <v>47940</v>
      </c>
    </row>
    <row r="3551" spans="1:5" x14ac:dyDescent="0.25">
      <c r="A3551" t="s">
        <v>47941</v>
      </c>
      <c r="B3551" t="str">
        <f t="shared" si="55"/>
        <v>2946/</v>
      </c>
      <c r="C3551" t="s">
        <v>47942</v>
      </c>
      <c r="D3551" t="s">
        <v>34881</v>
      </c>
      <c r="E3551" t="s">
        <v>47943</v>
      </c>
    </row>
    <row r="3552" spans="1:5" x14ac:dyDescent="0.25">
      <c r="A3552" t="s">
        <v>47944</v>
      </c>
      <c r="B3552" t="str">
        <f t="shared" si="55"/>
        <v>2461/</v>
      </c>
      <c r="C3552" t="s">
        <v>47945</v>
      </c>
      <c r="D3552" t="s">
        <v>34378</v>
      </c>
      <c r="E3552" t="s">
        <v>47946</v>
      </c>
    </row>
    <row r="3553" spans="1:5" x14ac:dyDescent="0.25">
      <c r="A3553" t="s">
        <v>47947</v>
      </c>
      <c r="B3553" t="str">
        <f t="shared" si="55"/>
        <v>2221/</v>
      </c>
      <c r="C3553" t="s">
        <v>47948</v>
      </c>
      <c r="D3553" t="s">
        <v>34138</v>
      </c>
      <c r="E3553" t="s">
        <v>47949</v>
      </c>
    </row>
    <row r="3554" spans="1:5" x14ac:dyDescent="0.25">
      <c r="A3554" t="s">
        <v>47950</v>
      </c>
      <c r="B3554" t="str">
        <f t="shared" si="55"/>
        <v>0373/</v>
      </c>
      <c r="C3554" t="s">
        <v>47951</v>
      </c>
      <c r="D3554" t="s">
        <v>32257</v>
      </c>
      <c r="E3554" t="s">
        <v>47952</v>
      </c>
    </row>
    <row r="3555" spans="1:5" x14ac:dyDescent="0.25">
      <c r="A3555" t="s">
        <v>47953</v>
      </c>
      <c r="B3555" t="str">
        <f t="shared" si="55"/>
        <v>2541/</v>
      </c>
      <c r="C3555" t="s">
        <v>47954</v>
      </c>
      <c r="D3555" t="s">
        <v>34457</v>
      </c>
      <c r="E3555" t="s">
        <v>47955</v>
      </c>
    </row>
    <row r="3556" spans="1:5" x14ac:dyDescent="0.25">
      <c r="A3556" t="s">
        <v>47956</v>
      </c>
      <c r="B3556" t="str">
        <f t="shared" si="55"/>
        <v>1056/</v>
      </c>
      <c r="C3556" t="s">
        <v>47957</v>
      </c>
      <c r="D3556" t="s">
        <v>32967</v>
      </c>
      <c r="E3556" t="s">
        <v>47958</v>
      </c>
    </row>
    <row r="3557" spans="1:5" x14ac:dyDescent="0.25">
      <c r="A3557" t="s">
        <v>47959</v>
      </c>
      <c r="B3557" t="str">
        <f t="shared" si="55"/>
        <v>1309/</v>
      </c>
      <c r="C3557" t="s">
        <v>47957</v>
      </c>
      <c r="D3557" t="s">
        <v>33217</v>
      </c>
      <c r="E3557" t="s">
        <v>47960</v>
      </c>
    </row>
    <row r="3558" spans="1:5" x14ac:dyDescent="0.25">
      <c r="A3558" t="s">
        <v>47961</v>
      </c>
      <c r="B3558" t="str">
        <f t="shared" si="55"/>
        <v>1573/</v>
      </c>
      <c r="C3558" t="s">
        <v>20221</v>
      </c>
      <c r="D3558" t="s">
        <v>33479</v>
      </c>
      <c r="E3558" t="s">
        <v>47962</v>
      </c>
    </row>
    <row r="3559" spans="1:5" x14ac:dyDescent="0.25">
      <c r="A3559" t="s">
        <v>47963</v>
      </c>
      <c r="B3559" t="str">
        <f t="shared" si="55"/>
        <v>0490/</v>
      </c>
      <c r="C3559" t="s">
        <v>47964</v>
      </c>
      <c r="D3559" t="s">
        <v>32380</v>
      </c>
      <c r="E3559" t="s">
        <v>47965</v>
      </c>
    </row>
    <row r="3560" spans="1:5" x14ac:dyDescent="0.25">
      <c r="A3560" t="s">
        <v>47966</v>
      </c>
      <c r="B3560" t="str">
        <f t="shared" si="55"/>
        <v>3335/</v>
      </c>
      <c r="C3560" t="s">
        <v>47964</v>
      </c>
      <c r="D3560" t="s">
        <v>35282</v>
      </c>
      <c r="E3560" t="s">
        <v>47967</v>
      </c>
    </row>
    <row r="3561" spans="1:5" x14ac:dyDescent="0.25">
      <c r="A3561" t="s">
        <v>47968</v>
      </c>
      <c r="B3561" t="str">
        <f t="shared" si="55"/>
        <v>2847/</v>
      </c>
      <c r="C3561" t="s">
        <v>47969</v>
      </c>
      <c r="D3561" t="s">
        <v>34781</v>
      </c>
      <c r="E3561" t="s">
        <v>47970</v>
      </c>
    </row>
    <row r="3562" spans="1:5" x14ac:dyDescent="0.25">
      <c r="A3562" t="s">
        <v>47971</v>
      </c>
      <c r="B3562" t="str">
        <f t="shared" si="55"/>
        <v>1354/</v>
      </c>
      <c r="C3562" t="s">
        <v>36963</v>
      </c>
      <c r="D3562" t="s">
        <v>33263</v>
      </c>
      <c r="E3562" t="s">
        <v>47972</v>
      </c>
    </row>
    <row r="3563" spans="1:5" x14ac:dyDescent="0.25">
      <c r="A3563" t="s">
        <v>47973</v>
      </c>
      <c r="B3563" t="str">
        <f t="shared" si="55"/>
        <v>0569/</v>
      </c>
      <c r="C3563" t="s">
        <v>47974</v>
      </c>
      <c r="D3563" t="s">
        <v>32458</v>
      </c>
      <c r="E3563" t="s">
        <v>47975</v>
      </c>
    </row>
    <row r="3564" spans="1:5" x14ac:dyDescent="0.25">
      <c r="A3564" t="s">
        <v>47976</v>
      </c>
      <c r="B3564" t="str">
        <f t="shared" si="55"/>
        <v>4429/</v>
      </c>
      <c r="C3564" t="s">
        <v>47977</v>
      </c>
      <c r="D3564" t="s">
        <v>36461</v>
      </c>
      <c r="E3564" t="s">
        <v>47978</v>
      </c>
    </row>
    <row r="3565" spans="1:5" x14ac:dyDescent="0.25">
      <c r="A3565" t="s">
        <v>47979</v>
      </c>
      <c r="B3565" t="str">
        <f t="shared" si="55"/>
        <v>4414/</v>
      </c>
      <c r="C3565" t="s">
        <v>47980</v>
      </c>
      <c r="D3565" t="s">
        <v>36446</v>
      </c>
      <c r="E3565" t="s">
        <v>47981</v>
      </c>
    </row>
    <row r="3566" spans="1:5" x14ac:dyDescent="0.25">
      <c r="A3566" t="s">
        <v>47982</v>
      </c>
      <c r="B3566" t="str">
        <f t="shared" si="55"/>
        <v>1782/</v>
      </c>
      <c r="C3566" t="s">
        <v>47983</v>
      </c>
      <c r="D3566" t="s">
        <v>33688</v>
      </c>
      <c r="E3566" t="s">
        <v>47984</v>
      </c>
    </row>
    <row r="3567" spans="1:5" x14ac:dyDescent="0.25">
      <c r="A3567" t="s">
        <v>47985</v>
      </c>
      <c r="B3567" t="str">
        <f t="shared" si="55"/>
        <v>1650/</v>
      </c>
      <c r="C3567" t="s">
        <v>47986</v>
      </c>
      <c r="D3567" t="s">
        <v>33557</v>
      </c>
      <c r="E3567" t="s">
        <v>47987</v>
      </c>
    </row>
    <row r="3568" spans="1:5" x14ac:dyDescent="0.25">
      <c r="A3568" t="s">
        <v>47988</v>
      </c>
      <c r="B3568" t="str">
        <f t="shared" si="55"/>
        <v>1940/</v>
      </c>
      <c r="C3568" t="s">
        <v>47989</v>
      </c>
      <c r="D3568" t="s">
        <v>33848</v>
      </c>
      <c r="E3568" t="s">
        <v>47990</v>
      </c>
    </row>
    <row r="3569" spans="1:5" x14ac:dyDescent="0.25">
      <c r="A3569" t="s">
        <v>47991</v>
      </c>
      <c r="B3569" t="str">
        <f t="shared" si="55"/>
        <v>0763/</v>
      </c>
      <c r="C3569" t="s">
        <v>36909</v>
      </c>
      <c r="D3569" t="s">
        <v>32667</v>
      </c>
      <c r="E3569" t="s">
        <v>47992</v>
      </c>
    </row>
    <row r="3570" spans="1:5" x14ac:dyDescent="0.25">
      <c r="A3570" t="s">
        <v>47993</v>
      </c>
      <c r="B3570" t="str">
        <f t="shared" si="55"/>
        <v>0237/</v>
      </c>
      <c r="C3570" t="s">
        <v>47994</v>
      </c>
      <c r="D3570" t="s">
        <v>32112</v>
      </c>
      <c r="E3570" t="s">
        <v>47995</v>
      </c>
    </row>
    <row r="3571" spans="1:5" x14ac:dyDescent="0.25">
      <c r="A3571" t="s">
        <v>47996</v>
      </c>
      <c r="B3571" t="str">
        <f t="shared" si="55"/>
        <v>2347/</v>
      </c>
      <c r="C3571" t="s">
        <v>47997</v>
      </c>
      <c r="D3571" t="s">
        <v>34263</v>
      </c>
      <c r="E3571" t="s">
        <v>47998</v>
      </c>
    </row>
    <row r="3572" spans="1:5" x14ac:dyDescent="0.25">
      <c r="A3572" t="s">
        <v>47999</v>
      </c>
      <c r="B3572" t="str">
        <f t="shared" si="55"/>
        <v>3610/</v>
      </c>
      <c r="C3572" t="s">
        <v>36899</v>
      </c>
      <c r="D3572" t="s">
        <v>35567</v>
      </c>
      <c r="E3572" t="s">
        <v>48000</v>
      </c>
    </row>
    <row r="3573" spans="1:5" x14ac:dyDescent="0.25">
      <c r="A3573" t="s">
        <v>48001</v>
      </c>
      <c r="B3573" t="str">
        <f t="shared" si="55"/>
        <v>2781/</v>
      </c>
      <c r="C3573" t="s">
        <v>48002</v>
      </c>
      <c r="D3573" t="s">
        <v>34701</v>
      </c>
      <c r="E3573" t="s">
        <v>48003</v>
      </c>
    </row>
    <row r="3574" spans="1:5" x14ac:dyDescent="0.25">
      <c r="A3574" t="s">
        <v>48004</v>
      </c>
      <c r="B3574" t="str">
        <f t="shared" si="55"/>
        <v>1880/</v>
      </c>
      <c r="C3574" t="s">
        <v>48005</v>
      </c>
      <c r="D3574" t="s">
        <v>33787</v>
      </c>
      <c r="E3574" t="s">
        <v>48006</v>
      </c>
    </row>
    <row r="3575" spans="1:5" x14ac:dyDescent="0.25">
      <c r="A3575" t="s">
        <v>48007</v>
      </c>
      <c r="B3575" t="str">
        <f t="shared" si="55"/>
        <v>2053/</v>
      </c>
      <c r="C3575" t="s">
        <v>48008</v>
      </c>
      <c r="D3575" t="s">
        <v>33959</v>
      </c>
      <c r="E3575" t="s">
        <v>48009</v>
      </c>
    </row>
    <row r="3576" spans="1:5" x14ac:dyDescent="0.25">
      <c r="A3576" t="s">
        <v>48010</v>
      </c>
      <c r="B3576" t="str">
        <f t="shared" si="55"/>
        <v>2657/</v>
      </c>
      <c r="C3576" t="s">
        <v>48011</v>
      </c>
      <c r="D3576" t="s">
        <v>34578</v>
      </c>
      <c r="E3576" t="s">
        <v>48012</v>
      </c>
    </row>
    <row r="3577" spans="1:5" x14ac:dyDescent="0.25">
      <c r="A3577" t="s">
        <v>48013</v>
      </c>
      <c r="B3577" t="str">
        <f t="shared" si="55"/>
        <v>4173/</v>
      </c>
      <c r="C3577" t="s">
        <v>48014</v>
      </c>
      <c r="D3577" t="s">
        <v>36199</v>
      </c>
      <c r="E3577" t="s">
        <v>48015</v>
      </c>
    </row>
    <row r="3578" spans="1:5" x14ac:dyDescent="0.25">
      <c r="A3578" t="s">
        <v>48016</v>
      </c>
      <c r="B3578" t="str">
        <f t="shared" si="55"/>
        <v>0130/</v>
      </c>
      <c r="C3578" t="s">
        <v>48017</v>
      </c>
      <c r="D3578" t="s">
        <v>31998</v>
      </c>
      <c r="E3578" t="s">
        <v>48018</v>
      </c>
    </row>
    <row r="3579" spans="1:5" x14ac:dyDescent="0.25">
      <c r="A3579" t="s">
        <v>48019</v>
      </c>
      <c r="B3579" t="str">
        <f t="shared" si="55"/>
        <v>2237/</v>
      </c>
      <c r="C3579" t="s">
        <v>48020</v>
      </c>
      <c r="D3579" t="s">
        <v>34154</v>
      </c>
      <c r="E3579" t="s">
        <v>48021</v>
      </c>
    </row>
    <row r="3580" spans="1:5" x14ac:dyDescent="0.25">
      <c r="A3580" t="s">
        <v>48022</v>
      </c>
      <c r="B3580" t="str">
        <f t="shared" si="55"/>
        <v>0641/</v>
      </c>
      <c r="C3580" t="s">
        <v>48023</v>
      </c>
      <c r="D3580" t="s">
        <v>32531</v>
      </c>
      <c r="E3580" t="s">
        <v>48024</v>
      </c>
    </row>
    <row r="3581" spans="1:5" x14ac:dyDescent="0.25">
      <c r="A3581" t="s">
        <v>48025</v>
      </c>
      <c r="B3581" t="str">
        <f t="shared" si="55"/>
        <v>3880/</v>
      </c>
      <c r="C3581" t="s">
        <v>48026</v>
      </c>
      <c r="D3581" t="s">
        <v>35907</v>
      </c>
      <c r="E3581" t="s">
        <v>48027</v>
      </c>
    </row>
    <row r="3582" spans="1:5" x14ac:dyDescent="0.25">
      <c r="A3582" t="s">
        <v>48028</v>
      </c>
      <c r="B3582" t="str">
        <f t="shared" si="55"/>
        <v>1644/</v>
      </c>
      <c r="C3582" t="s">
        <v>18989</v>
      </c>
      <c r="D3582" t="s">
        <v>33551</v>
      </c>
      <c r="E3582" t="s">
        <v>48029</v>
      </c>
    </row>
    <row r="3583" spans="1:5" x14ac:dyDescent="0.25">
      <c r="A3583" t="s">
        <v>48030</v>
      </c>
      <c r="B3583" t="str">
        <f t="shared" si="55"/>
        <v>1659/</v>
      </c>
      <c r="C3583" t="s">
        <v>18989</v>
      </c>
      <c r="D3583" t="s">
        <v>33566</v>
      </c>
      <c r="E3583" t="s">
        <v>48031</v>
      </c>
    </row>
    <row r="3584" spans="1:5" x14ac:dyDescent="0.25">
      <c r="A3584" t="s">
        <v>48032</v>
      </c>
      <c r="B3584" t="str">
        <f t="shared" si="55"/>
        <v>1999/</v>
      </c>
      <c r="C3584" t="s">
        <v>48033</v>
      </c>
      <c r="D3584" t="s">
        <v>33907</v>
      </c>
      <c r="E3584" t="s">
        <v>48034</v>
      </c>
    </row>
    <row r="3585" spans="1:5" x14ac:dyDescent="0.25">
      <c r="A3585" t="s">
        <v>48035</v>
      </c>
      <c r="B3585" t="str">
        <f t="shared" si="55"/>
        <v>3094/</v>
      </c>
      <c r="C3585" t="s">
        <v>48036</v>
      </c>
      <c r="D3585" t="s">
        <v>35033</v>
      </c>
      <c r="E3585" t="s">
        <v>48037</v>
      </c>
    </row>
    <row r="3586" spans="1:5" x14ac:dyDescent="0.25">
      <c r="A3586" t="s">
        <v>48038</v>
      </c>
      <c r="B3586" t="str">
        <f t="shared" ref="B3586:B3649" si="56">A3586&amp;"/"</f>
        <v>3088/</v>
      </c>
      <c r="C3586" t="s">
        <v>48039</v>
      </c>
      <c r="D3586" t="s">
        <v>35027</v>
      </c>
      <c r="E3586" t="s">
        <v>48040</v>
      </c>
    </row>
    <row r="3587" spans="1:5" x14ac:dyDescent="0.25">
      <c r="A3587" t="s">
        <v>48041</v>
      </c>
      <c r="B3587" t="str">
        <f t="shared" si="56"/>
        <v>2201/</v>
      </c>
      <c r="C3587" t="s">
        <v>48042</v>
      </c>
      <c r="D3587" t="s">
        <v>34119</v>
      </c>
      <c r="E3587" t="s">
        <v>48043</v>
      </c>
    </row>
    <row r="3588" spans="1:5" x14ac:dyDescent="0.25">
      <c r="A3588" t="s">
        <v>48044</v>
      </c>
      <c r="B3588" t="str">
        <f t="shared" si="56"/>
        <v>1716/</v>
      </c>
      <c r="C3588" t="s">
        <v>48045</v>
      </c>
      <c r="D3588" t="s">
        <v>33619</v>
      </c>
      <c r="E3588" t="s">
        <v>48046</v>
      </c>
    </row>
    <row r="3589" spans="1:5" x14ac:dyDescent="0.25">
      <c r="A3589" t="s">
        <v>48047</v>
      </c>
      <c r="B3589" t="str">
        <f t="shared" si="56"/>
        <v>1299/</v>
      </c>
      <c r="C3589" t="s">
        <v>48048</v>
      </c>
      <c r="D3589" t="s">
        <v>33207</v>
      </c>
      <c r="E3589" t="s">
        <v>48049</v>
      </c>
    </row>
    <row r="3590" spans="1:5" x14ac:dyDescent="0.25">
      <c r="A3590" t="s">
        <v>48050</v>
      </c>
      <c r="B3590" t="str">
        <f t="shared" si="56"/>
        <v>4277/</v>
      </c>
      <c r="C3590" t="s">
        <v>48051</v>
      </c>
      <c r="D3590" t="s">
        <v>36304</v>
      </c>
      <c r="E3590" t="s">
        <v>48052</v>
      </c>
    </row>
    <row r="3591" spans="1:5" x14ac:dyDescent="0.25">
      <c r="A3591" t="s">
        <v>48053</v>
      </c>
      <c r="B3591" t="str">
        <f t="shared" si="56"/>
        <v>3773/</v>
      </c>
      <c r="C3591" t="s">
        <v>48054</v>
      </c>
      <c r="D3591" t="s">
        <v>35733</v>
      </c>
      <c r="E3591" t="s">
        <v>48055</v>
      </c>
    </row>
    <row r="3592" spans="1:5" x14ac:dyDescent="0.25">
      <c r="A3592" t="s">
        <v>48056</v>
      </c>
      <c r="B3592" t="str">
        <f t="shared" si="56"/>
        <v>0864/</v>
      </c>
      <c r="C3592" t="s">
        <v>48057</v>
      </c>
      <c r="D3592" t="s">
        <v>32771</v>
      </c>
      <c r="E3592" t="s">
        <v>48058</v>
      </c>
    </row>
    <row r="3593" spans="1:5" x14ac:dyDescent="0.25">
      <c r="A3593" t="s">
        <v>48059</v>
      </c>
      <c r="B3593" t="str">
        <f t="shared" si="56"/>
        <v>0675/</v>
      </c>
      <c r="C3593" t="s">
        <v>48060</v>
      </c>
      <c r="D3593" t="s">
        <v>32567</v>
      </c>
      <c r="E3593" t="s">
        <v>48061</v>
      </c>
    </row>
    <row r="3594" spans="1:5" x14ac:dyDescent="0.25">
      <c r="A3594" t="s">
        <v>48062</v>
      </c>
      <c r="B3594" t="str">
        <f t="shared" si="56"/>
        <v>3611/</v>
      </c>
      <c r="C3594" t="s">
        <v>48060</v>
      </c>
      <c r="D3594" t="s">
        <v>35568</v>
      </c>
      <c r="E3594" t="s">
        <v>48063</v>
      </c>
    </row>
    <row r="3595" spans="1:5" x14ac:dyDescent="0.25">
      <c r="A3595" t="s">
        <v>48064</v>
      </c>
      <c r="B3595" t="str">
        <f t="shared" si="56"/>
        <v>0479/</v>
      </c>
      <c r="C3595" t="s">
        <v>48065</v>
      </c>
      <c r="D3595" t="s">
        <v>32368</v>
      </c>
      <c r="E3595" t="s">
        <v>48066</v>
      </c>
    </row>
    <row r="3596" spans="1:5" x14ac:dyDescent="0.25">
      <c r="A3596" t="s">
        <v>48067</v>
      </c>
      <c r="B3596" t="str">
        <f t="shared" si="56"/>
        <v>3083/</v>
      </c>
      <c r="C3596" t="s">
        <v>48068</v>
      </c>
      <c r="D3596" t="s">
        <v>35022</v>
      </c>
      <c r="E3596" t="s">
        <v>48069</v>
      </c>
    </row>
    <row r="3597" spans="1:5" x14ac:dyDescent="0.25">
      <c r="A3597" t="s">
        <v>48070</v>
      </c>
      <c r="B3597" t="str">
        <f t="shared" si="56"/>
        <v>4309/</v>
      </c>
      <c r="C3597" t="s">
        <v>48071</v>
      </c>
      <c r="D3597" t="s">
        <v>36336</v>
      </c>
      <c r="E3597" t="s">
        <v>48072</v>
      </c>
    </row>
    <row r="3598" spans="1:5" x14ac:dyDescent="0.25">
      <c r="A3598" t="s">
        <v>48073</v>
      </c>
      <c r="B3598" t="str">
        <f t="shared" si="56"/>
        <v>1553/</v>
      </c>
      <c r="C3598" t="s">
        <v>48074</v>
      </c>
      <c r="D3598" t="s">
        <v>33459</v>
      </c>
      <c r="E3598" t="s">
        <v>48075</v>
      </c>
    </row>
    <row r="3599" spans="1:5" x14ac:dyDescent="0.25">
      <c r="A3599" t="s">
        <v>48076</v>
      </c>
      <c r="B3599" t="str">
        <f t="shared" si="56"/>
        <v>1568/</v>
      </c>
      <c r="C3599" t="s">
        <v>48074</v>
      </c>
      <c r="D3599" t="s">
        <v>33474</v>
      </c>
      <c r="E3599" t="s">
        <v>48077</v>
      </c>
    </row>
    <row r="3600" spans="1:5" x14ac:dyDescent="0.25">
      <c r="A3600" t="s">
        <v>48078</v>
      </c>
      <c r="B3600" t="str">
        <f t="shared" si="56"/>
        <v>4590/</v>
      </c>
      <c r="C3600" t="s">
        <v>48079</v>
      </c>
      <c r="D3600" t="s">
        <v>36625</v>
      </c>
      <c r="E3600" t="s">
        <v>48080</v>
      </c>
    </row>
    <row r="3601" spans="1:5" x14ac:dyDescent="0.25">
      <c r="A3601" t="s">
        <v>48081</v>
      </c>
      <c r="B3601" t="str">
        <f t="shared" si="56"/>
        <v>2114/</v>
      </c>
      <c r="C3601" t="s">
        <v>48082</v>
      </c>
      <c r="D3601" t="s">
        <v>34033</v>
      </c>
      <c r="E3601" t="s">
        <v>48083</v>
      </c>
    </row>
    <row r="3602" spans="1:5" x14ac:dyDescent="0.25">
      <c r="A3602" t="s">
        <v>48084</v>
      </c>
      <c r="B3602" t="str">
        <f t="shared" si="56"/>
        <v>4600/</v>
      </c>
      <c r="C3602" t="s">
        <v>48085</v>
      </c>
      <c r="D3602" t="s">
        <v>36635</v>
      </c>
      <c r="E3602" t="s">
        <v>48086</v>
      </c>
    </row>
    <row r="3603" spans="1:5" x14ac:dyDescent="0.25">
      <c r="A3603" t="s">
        <v>48087</v>
      </c>
      <c r="B3603" t="str">
        <f t="shared" si="56"/>
        <v>4168/</v>
      </c>
      <c r="C3603" t="s">
        <v>48088</v>
      </c>
      <c r="D3603" t="s">
        <v>36194</v>
      </c>
      <c r="E3603" t="s">
        <v>48089</v>
      </c>
    </row>
    <row r="3604" spans="1:5" x14ac:dyDescent="0.25">
      <c r="A3604" t="s">
        <v>48090</v>
      </c>
      <c r="B3604" t="str">
        <f t="shared" si="56"/>
        <v>3408/</v>
      </c>
      <c r="C3604" t="s">
        <v>48091</v>
      </c>
      <c r="D3604" t="s">
        <v>35358</v>
      </c>
      <c r="E3604" t="s">
        <v>48092</v>
      </c>
    </row>
    <row r="3605" spans="1:5" x14ac:dyDescent="0.25">
      <c r="A3605" t="s">
        <v>48093</v>
      </c>
      <c r="B3605" t="str">
        <f t="shared" si="56"/>
        <v>2010/</v>
      </c>
      <c r="C3605" t="s">
        <v>48094</v>
      </c>
      <c r="D3605" t="s">
        <v>33918</v>
      </c>
      <c r="E3605" t="s">
        <v>48095</v>
      </c>
    </row>
    <row r="3606" spans="1:5" x14ac:dyDescent="0.25">
      <c r="A3606" t="s">
        <v>48096</v>
      </c>
      <c r="B3606" t="str">
        <f t="shared" si="56"/>
        <v>4227/</v>
      </c>
      <c r="C3606" t="s">
        <v>48097</v>
      </c>
      <c r="D3606" t="s">
        <v>36253</v>
      </c>
      <c r="E3606" t="s">
        <v>48098</v>
      </c>
    </row>
    <row r="3607" spans="1:5" x14ac:dyDescent="0.25">
      <c r="A3607" t="s">
        <v>48099</v>
      </c>
      <c r="B3607" t="str">
        <f t="shared" si="56"/>
        <v>1781/</v>
      </c>
      <c r="C3607" t="s">
        <v>48100</v>
      </c>
      <c r="D3607" t="s">
        <v>33687</v>
      </c>
      <c r="E3607" t="s">
        <v>48101</v>
      </c>
    </row>
    <row r="3608" spans="1:5" x14ac:dyDescent="0.25">
      <c r="A3608" t="s">
        <v>48102</v>
      </c>
      <c r="B3608" t="str">
        <f t="shared" si="56"/>
        <v>2757/</v>
      </c>
      <c r="C3608" t="s">
        <v>48103</v>
      </c>
      <c r="D3608" t="s">
        <v>34677</v>
      </c>
      <c r="E3608" t="s">
        <v>48104</v>
      </c>
    </row>
    <row r="3609" spans="1:5" x14ac:dyDescent="0.25">
      <c r="A3609" t="s">
        <v>48105</v>
      </c>
      <c r="B3609" t="str">
        <f t="shared" si="56"/>
        <v>1183/</v>
      </c>
      <c r="C3609" t="s">
        <v>48106</v>
      </c>
      <c r="D3609" t="s">
        <v>33097</v>
      </c>
      <c r="E3609" t="s">
        <v>48107</v>
      </c>
    </row>
    <row r="3610" spans="1:5" x14ac:dyDescent="0.25">
      <c r="A3610" t="s">
        <v>48108</v>
      </c>
      <c r="B3610" t="str">
        <f t="shared" si="56"/>
        <v>3207/</v>
      </c>
      <c r="C3610" t="s">
        <v>48109</v>
      </c>
      <c r="D3610" t="s">
        <v>35148</v>
      </c>
      <c r="E3610" t="s">
        <v>48110</v>
      </c>
    </row>
    <row r="3611" spans="1:5" x14ac:dyDescent="0.25">
      <c r="A3611" t="s">
        <v>48111</v>
      </c>
      <c r="B3611" t="str">
        <f t="shared" si="56"/>
        <v>3695/</v>
      </c>
      <c r="C3611" t="s">
        <v>48112</v>
      </c>
      <c r="D3611" t="s">
        <v>35653</v>
      </c>
      <c r="E3611" t="s">
        <v>48113</v>
      </c>
    </row>
    <row r="3612" spans="1:5" x14ac:dyDescent="0.25">
      <c r="A3612" t="s">
        <v>48114</v>
      </c>
      <c r="B3612" t="str">
        <f t="shared" si="56"/>
        <v>1753/</v>
      </c>
      <c r="C3612" t="s">
        <v>37648</v>
      </c>
      <c r="D3612" t="s">
        <v>33656</v>
      </c>
      <c r="E3612" t="s">
        <v>48115</v>
      </c>
    </row>
    <row r="3613" spans="1:5" x14ac:dyDescent="0.25">
      <c r="A3613" t="s">
        <v>48116</v>
      </c>
      <c r="B3613" t="str">
        <f t="shared" si="56"/>
        <v>0653/</v>
      </c>
      <c r="C3613" t="s">
        <v>48117</v>
      </c>
      <c r="D3613" t="s">
        <v>32543</v>
      </c>
      <c r="E3613" t="s">
        <v>48118</v>
      </c>
    </row>
    <row r="3614" spans="1:5" x14ac:dyDescent="0.25">
      <c r="A3614" t="s">
        <v>48119</v>
      </c>
      <c r="B3614" t="str">
        <f t="shared" si="56"/>
        <v>2988/</v>
      </c>
      <c r="C3614" t="s">
        <v>48120</v>
      </c>
      <c r="D3614" t="s">
        <v>34927</v>
      </c>
      <c r="E3614" t="s">
        <v>48121</v>
      </c>
    </row>
    <row r="3615" spans="1:5" x14ac:dyDescent="0.25">
      <c r="A3615" t="s">
        <v>48122</v>
      </c>
      <c r="B3615" t="str">
        <f t="shared" si="56"/>
        <v>1545/</v>
      </c>
      <c r="C3615" t="s">
        <v>48123</v>
      </c>
      <c r="D3615" t="s">
        <v>33451</v>
      </c>
      <c r="E3615" t="s">
        <v>48124</v>
      </c>
    </row>
    <row r="3616" spans="1:5" x14ac:dyDescent="0.25">
      <c r="A3616" t="s">
        <v>48125</v>
      </c>
      <c r="B3616" t="str">
        <f t="shared" si="56"/>
        <v>1210/</v>
      </c>
      <c r="C3616" t="s">
        <v>48126</v>
      </c>
      <c r="D3616" t="s">
        <v>33124</v>
      </c>
      <c r="E3616" t="s">
        <v>48127</v>
      </c>
    </row>
    <row r="3617" spans="1:5" x14ac:dyDescent="0.25">
      <c r="A3617" t="s">
        <v>48128</v>
      </c>
      <c r="B3617" t="str">
        <f t="shared" si="56"/>
        <v>3615/</v>
      </c>
      <c r="C3617" t="s">
        <v>48129</v>
      </c>
      <c r="D3617" t="s">
        <v>35572</v>
      </c>
      <c r="E3617" t="s">
        <v>48130</v>
      </c>
    </row>
    <row r="3618" spans="1:5" x14ac:dyDescent="0.25">
      <c r="A3618" t="s">
        <v>48131</v>
      </c>
      <c r="B3618" t="str">
        <f t="shared" si="56"/>
        <v>2774/</v>
      </c>
      <c r="C3618" t="s">
        <v>48132</v>
      </c>
      <c r="D3618" t="s">
        <v>34694</v>
      </c>
      <c r="E3618" t="s">
        <v>48133</v>
      </c>
    </row>
    <row r="3619" spans="1:5" x14ac:dyDescent="0.25">
      <c r="A3619" t="s">
        <v>48134</v>
      </c>
      <c r="B3619" t="str">
        <f t="shared" si="56"/>
        <v>4012/</v>
      </c>
      <c r="C3619" t="s">
        <v>48135</v>
      </c>
      <c r="D3619" t="s">
        <v>36040</v>
      </c>
      <c r="E3619" t="s">
        <v>48136</v>
      </c>
    </row>
    <row r="3620" spans="1:5" x14ac:dyDescent="0.25">
      <c r="A3620" t="s">
        <v>48137</v>
      </c>
      <c r="B3620" t="str">
        <f t="shared" si="56"/>
        <v>4347/</v>
      </c>
      <c r="C3620" t="s">
        <v>48138</v>
      </c>
      <c r="D3620" t="s">
        <v>36374</v>
      </c>
      <c r="E3620" t="s">
        <v>48139</v>
      </c>
    </row>
    <row r="3621" spans="1:5" x14ac:dyDescent="0.25">
      <c r="A3621" t="s">
        <v>48140</v>
      </c>
      <c r="B3621" t="str">
        <f t="shared" si="56"/>
        <v>1074/</v>
      </c>
      <c r="C3621" t="s">
        <v>48141</v>
      </c>
      <c r="D3621" t="s">
        <v>32985</v>
      </c>
      <c r="E3621" t="s">
        <v>48142</v>
      </c>
    </row>
    <row r="3622" spans="1:5" x14ac:dyDescent="0.25">
      <c r="A3622" t="s">
        <v>48143</v>
      </c>
      <c r="B3622" t="str">
        <f t="shared" si="56"/>
        <v>0265/</v>
      </c>
      <c r="C3622" t="s">
        <v>48144</v>
      </c>
      <c r="D3622" t="s">
        <v>32141</v>
      </c>
      <c r="E3622" t="s">
        <v>48145</v>
      </c>
    </row>
    <row r="3623" spans="1:5" x14ac:dyDescent="0.25">
      <c r="A3623" t="s">
        <v>48146</v>
      </c>
      <c r="B3623" t="str">
        <f t="shared" si="56"/>
        <v>3933/</v>
      </c>
      <c r="C3623" t="s">
        <v>48147</v>
      </c>
      <c r="D3623" t="s">
        <v>35962</v>
      </c>
      <c r="E3623" t="s">
        <v>48148</v>
      </c>
    </row>
    <row r="3624" spans="1:5" x14ac:dyDescent="0.25">
      <c r="A3624" t="s">
        <v>48149</v>
      </c>
      <c r="B3624" t="str">
        <f t="shared" si="56"/>
        <v>0103/</v>
      </c>
      <c r="C3624" t="s">
        <v>48150</v>
      </c>
      <c r="D3624" t="s">
        <v>31972</v>
      </c>
      <c r="E3624" t="s">
        <v>48151</v>
      </c>
    </row>
    <row r="3625" spans="1:5" x14ac:dyDescent="0.25">
      <c r="A3625" t="s">
        <v>48152</v>
      </c>
      <c r="B3625" t="str">
        <f t="shared" si="56"/>
        <v>1983/</v>
      </c>
      <c r="C3625" t="s">
        <v>48153</v>
      </c>
      <c r="D3625" t="s">
        <v>33890</v>
      </c>
      <c r="E3625" t="s">
        <v>48154</v>
      </c>
    </row>
    <row r="3626" spans="1:5" x14ac:dyDescent="0.25">
      <c r="A3626" t="s">
        <v>48155</v>
      </c>
      <c r="B3626" t="str">
        <f t="shared" si="56"/>
        <v>3580/</v>
      </c>
      <c r="C3626" t="s">
        <v>48156</v>
      </c>
      <c r="D3626" t="s">
        <v>35537</v>
      </c>
      <c r="E3626" t="s">
        <v>48157</v>
      </c>
    </row>
    <row r="3627" spans="1:5" x14ac:dyDescent="0.25">
      <c r="A3627" t="s">
        <v>48158</v>
      </c>
      <c r="B3627" t="str">
        <f t="shared" si="56"/>
        <v>2858/</v>
      </c>
      <c r="C3627" t="s">
        <v>48159</v>
      </c>
      <c r="D3627" t="s">
        <v>34792</v>
      </c>
      <c r="E3627" t="s">
        <v>48160</v>
      </c>
    </row>
    <row r="3628" spans="1:5" x14ac:dyDescent="0.25">
      <c r="A3628" t="s">
        <v>48161</v>
      </c>
      <c r="B3628" t="str">
        <f t="shared" si="56"/>
        <v>1076/</v>
      </c>
      <c r="C3628" t="s">
        <v>2610</v>
      </c>
      <c r="D3628" t="s">
        <v>32987</v>
      </c>
      <c r="E3628" t="s">
        <v>48162</v>
      </c>
    </row>
    <row r="3629" spans="1:5" x14ac:dyDescent="0.25">
      <c r="A3629" t="s">
        <v>48163</v>
      </c>
      <c r="B3629" t="str">
        <f t="shared" si="56"/>
        <v>1282/</v>
      </c>
      <c r="C3629" t="s">
        <v>2610</v>
      </c>
      <c r="D3629" t="s">
        <v>33191</v>
      </c>
      <c r="E3629" t="s">
        <v>48164</v>
      </c>
    </row>
    <row r="3630" spans="1:5" x14ac:dyDescent="0.25">
      <c r="A3630" t="s">
        <v>48165</v>
      </c>
      <c r="B3630" t="str">
        <f t="shared" si="56"/>
        <v>3038/</v>
      </c>
      <c r="C3630" t="s">
        <v>2610</v>
      </c>
      <c r="D3630" t="s">
        <v>34977</v>
      </c>
      <c r="E3630" t="s">
        <v>48166</v>
      </c>
    </row>
    <row r="3631" spans="1:5" x14ac:dyDescent="0.25">
      <c r="A3631" t="s">
        <v>48167</v>
      </c>
      <c r="B3631" t="str">
        <f t="shared" si="56"/>
        <v>0079/</v>
      </c>
      <c r="C3631" t="s">
        <v>48168</v>
      </c>
      <c r="D3631" t="s">
        <v>31948</v>
      </c>
      <c r="E3631" t="s">
        <v>48169</v>
      </c>
    </row>
    <row r="3632" spans="1:5" x14ac:dyDescent="0.25">
      <c r="A3632" t="s">
        <v>48170</v>
      </c>
      <c r="B3632" t="str">
        <f t="shared" si="56"/>
        <v>1780/</v>
      </c>
      <c r="C3632" t="s">
        <v>48171</v>
      </c>
      <c r="D3632" t="s">
        <v>33686</v>
      </c>
      <c r="E3632" t="s">
        <v>48172</v>
      </c>
    </row>
    <row r="3633" spans="1:5" x14ac:dyDescent="0.25">
      <c r="A3633" t="s">
        <v>48173</v>
      </c>
      <c r="B3633" t="str">
        <f t="shared" si="56"/>
        <v>0362/</v>
      </c>
      <c r="C3633" t="s">
        <v>48174</v>
      </c>
      <c r="D3633" t="s">
        <v>32245</v>
      </c>
      <c r="E3633" t="s">
        <v>48175</v>
      </c>
    </row>
    <row r="3634" spans="1:5" x14ac:dyDescent="0.25">
      <c r="A3634" t="s">
        <v>48176</v>
      </c>
      <c r="B3634" t="str">
        <f t="shared" si="56"/>
        <v>1125/</v>
      </c>
      <c r="C3634" t="s">
        <v>48177</v>
      </c>
      <c r="D3634" t="s">
        <v>33036</v>
      </c>
      <c r="E3634" t="s">
        <v>48178</v>
      </c>
    </row>
    <row r="3635" spans="1:5" x14ac:dyDescent="0.25">
      <c r="A3635" t="s">
        <v>48179</v>
      </c>
      <c r="B3635" t="str">
        <f t="shared" si="56"/>
        <v>0875/</v>
      </c>
      <c r="C3635" t="s">
        <v>48180</v>
      </c>
      <c r="D3635" t="s">
        <v>32782</v>
      </c>
      <c r="E3635" t="s">
        <v>48181</v>
      </c>
    </row>
    <row r="3636" spans="1:5" x14ac:dyDescent="0.25">
      <c r="A3636" t="s">
        <v>48182</v>
      </c>
      <c r="B3636" t="str">
        <f t="shared" si="56"/>
        <v>1583/</v>
      </c>
      <c r="C3636" t="s">
        <v>48183</v>
      </c>
      <c r="D3636" t="s">
        <v>33489</v>
      </c>
      <c r="E3636" t="s">
        <v>48184</v>
      </c>
    </row>
    <row r="3637" spans="1:5" x14ac:dyDescent="0.25">
      <c r="A3637" t="s">
        <v>48185</v>
      </c>
      <c r="B3637" t="str">
        <f t="shared" si="56"/>
        <v>2976/</v>
      </c>
      <c r="C3637" t="s">
        <v>48183</v>
      </c>
      <c r="D3637" t="s">
        <v>34915</v>
      </c>
      <c r="E3637" t="s">
        <v>48186</v>
      </c>
    </row>
    <row r="3638" spans="1:5" x14ac:dyDescent="0.25">
      <c r="A3638" t="s">
        <v>48187</v>
      </c>
      <c r="B3638" t="str">
        <f t="shared" si="56"/>
        <v>0363/</v>
      </c>
      <c r="C3638" t="s">
        <v>48188</v>
      </c>
      <c r="D3638" t="s">
        <v>32246</v>
      </c>
      <c r="E3638" t="s">
        <v>48189</v>
      </c>
    </row>
    <row r="3639" spans="1:5" x14ac:dyDescent="0.25">
      <c r="A3639" t="s">
        <v>48190</v>
      </c>
      <c r="B3639" t="str">
        <f t="shared" si="56"/>
        <v>1701/</v>
      </c>
      <c r="C3639" t="s">
        <v>48191</v>
      </c>
      <c r="D3639" t="s">
        <v>33604</v>
      </c>
      <c r="E3639" t="s">
        <v>48192</v>
      </c>
    </row>
    <row r="3640" spans="1:5" x14ac:dyDescent="0.25">
      <c r="A3640" t="s">
        <v>48193</v>
      </c>
      <c r="B3640" t="str">
        <f t="shared" si="56"/>
        <v>0465/</v>
      </c>
      <c r="C3640" t="s">
        <v>48194</v>
      </c>
      <c r="D3640" t="s">
        <v>32353</v>
      </c>
      <c r="E3640" t="s">
        <v>48195</v>
      </c>
    </row>
    <row r="3641" spans="1:5" x14ac:dyDescent="0.25">
      <c r="A3641" t="s">
        <v>48196</v>
      </c>
      <c r="B3641" t="str">
        <f t="shared" si="56"/>
        <v>2597/</v>
      </c>
      <c r="C3641" t="s">
        <v>48197</v>
      </c>
      <c r="D3641" t="s">
        <v>34513</v>
      </c>
      <c r="E3641" t="s">
        <v>48198</v>
      </c>
    </row>
    <row r="3642" spans="1:5" x14ac:dyDescent="0.25">
      <c r="A3642" t="s">
        <v>48199</v>
      </c>
      <c r="B3642" t="str">
        <f t="shared" si="56"/>
        <v>2636/</v>
      </c>
      <c r="C3642" t="s">
        <v>48197</v>
      </c>
      <c r="D3642" t="s">
        <v>34558</v>
      </c>
      <c r="E3642" t="s">
        <v>48200</v>
      </c>
    </row>
    <row r="3643" spans="1:5" x14ac:dyDescent="0.25">
      <c r="A3643" t="s">
        <v>48201</v>
      </c>
      <c r="B3643" t="str">
        <f t="shared" si="56"/>
        <v>2506/</v>
      </c>
      <c r="C3643" t="s">
        <v>48202</v>
      </c>
      <c r="D3643" t="s">
        <v>34423</v>
      </c>
      <c r="E3643" t="s">
        <v>48203</v>
      </c>
    </row>
    <row r="3644" spans="1:5" x14ac:dyDescent="0.25">
      <c r="A3644" t="s">
        <v>48204</v>
      </c>
      <c r="B3644" t="str">
        <f t="shared" si="56"/>
        <v>2510/</v>
      </c>
      <c r="C3644" t="s">
        <v>48202</v>
      </c>
      <c r="D3644" t="s">
        <v>34427</v>
      </c>
      <c r="E3644" t="s">
        <v>48205</v>
      </c>
    </row>
    <row r="3645" spans="1:5" x14ac:dyDescent="0.25">
      <c r="A3645" t="s">
        <v>48206</v>
      </c>
      <c r="B3645" t="str">
        <f t="shared" si="56"/>
        <v>2856/</v>
      </c>
      <c r="C3645" t="s">
        <v>48207</v>
      </c>
      <c r="D3645" t="s">
        <v>34790</v>
      </c>
      <c r="E3645" t="s">
        <v>48208</v>
      </c>
    </row>
    <row r="3646" spans="1:5" x14ac:dyDescent="0.25">
      <c r="A3646" t="s">
        <v>48209</v>
      </c>
      <c r="B3646" t="str">
        <f t="shared" si="56"/>
        <v>3182/</v>
      </c>
      <c r="C3646" t="s">
        <v>48210</v>
      </c>
      <c r="D3646" t="s">
        <v>35123</v>
      </c>
      <c r="E3646" t="s">
        <v>48211</v>
      </c>
    </row>
    <row r="3647" spans="1:5" x14ac:dyDescent="0.25">
      <c r="A3647" t="s">
        <v>48212</v>
      </c>
      <c r="B3647" t="str">
        <f t="shared" si="56"/>
        <v>1808/</v>
      </c>
      <c r="C3647" t="s">
        <v>48213</v>
      </c>
      <c r="D3647" t="s">
        <v>33714</v>
      </c>
      <c r="E3647" t="s">
        <v>48214</v>
      </c>
    </row>
    <row r="3648" spans="1:5" x14ac:dyDescent="0.25">
      <c r="A3648" t="s">
        <v>48215</v>
      </c>
      <c r="B3648" t="str">
        <f t="shared" si="56"/>
        <v>4214/</v>
      </c>
      <c r="C3648" t="s">
        <v>48216</v>
      </c>
      <c r="D3648" t="s">
        <v>36240</v>
      </c>
      <c r="E3648" t="s">
        <v>48217</v>
      </c>
    </row>
    <row r="3649" spans="1:5" x14ac:dyDescent="0.25">
      <c r="A3649" t="s">
        <v>48218</v>
      </c>
      <c r="B3649" t="str">
        <f t="shared" si="56"/>
        <v>2356/</v>
      </c>
      <c r="C3649" t="s">
        <v>48219</v>
      </c>
      <c r="D3649" t="s">
        <v>34272</v>
      </c>
      <c r="E3649" t="s">
        <v>48220</v>
      </c>
    </row>
    <row r="3650" spans="1:5" x14ac:dyDescent="0.25">
      <c r="A3650" t="s">
        <v>48221</v>
      </c>
      <c r="B3650" t="str">
        <f t="shared" ref="B3650:B3713" si="57">A3650&amp;"/"</f>
        <v>0194/</v>
      </c>
      <c r="C3650" t="s">
        <v>48222</v>
      </c>
      <c r="D3650" t="s">
        <v>32065</v>
      </c>
      <c r="E3650" t="s">
        <v>48223</v>
      </c>
    </row>
    <row r="3651" spans="1:5" x14ac:dyDescent="0.25">
      <c r="A3651" t="s">
        <v>48224</v>
      </c>
      <c r="B3651" t="str">
        <f t="shared" si="57"/>
        <v>3534/</v>
      </c>
      <c r="C3651" t="s">
        <v>48225</v>
      </c>
      <c r="D3651" t="s">
        <v>35485</v>
      </c>
      <c r="E3651" t="s">
        <v>48226</v>
      </c>
    </row>
    <row r="3652" spans="1:5" x14ac:dyDescent="0.25">
      <c r="A3652" t="s">
        <v>48227</v>
      </c>
      <c r="B3652" t="str">
        <f t="shared" si="57"/>
        <v>1419/</v>
      </c>
      <c r="C3652" t="s">
        <v>48228</v>
      </c>
      <c r="D3652" t="s">
        <v>33327</v>
      </c>
      <c r="E3652" t="s">
        <v>48229</v>
      </c>
    </row>
    <row r="3653" spans="1:5" x14ac:dyDescent="0.25">
      <c r="A3653" t="s">
        <v>48230</v>
      </c>
      <c r="B3653" t="str">
        <f t="shared" si="57"/>
        <v>2349/</v>
      </c>
      <c r="C3653" t="s">
        <v>48231</v>
      </c>
      <c r="D3653" t="s">
        <v>34265</v>
      </c>
      <c r="E3653" t="s">
        <v>48232</v>
      </c>
    </row>
    <row r="3654" spans="1:5" x14ac:dyDescent="0.25">
      <c r="A3654" t="s">
        <v>48233</v>
      </c>
      <c r="B3654" t="str">
        <f t="shared" si="57"/>
        <v>3037/</v>
      </c>
      <c r="C3654" t="s">
        <v>48234</v>
      </c>
      <c r="D3654" t="s">
        <v>34976</v>
      </c>
      <c r="E3654" t="s">
        <v>48235</v>
      </c>
    </row>
    <row r="3655" spans="1:5" x14ac:dyDescent="0.25">
      <c r="A3655" t="s">
        <v>48236</v>
      </c>
      <c r="B3655" t="str">
        <f t="shared" si="57"/>
        <v>2415/</v>
      </c>
      <c r="C3655" t="s">
        <v>48237</v>
      </c>
      <c r="D3655" t="s">
        <v>34331</v>
      </c>
      <c r="E3655" t="s">
        <v>48238</v>
      </c>
    </row>
    <row r="3656" spans="1:5" x14ac:dyDescent="0.25">
      <c r="A3656" t="s">
        <v>48239</v>
      </c>
      <c r="B3656" t="str">
        <f t="shared" si="57"/>
        <v>1724/</v>
      </c>
      <c r="C3656" t="s">
        <v>48240</v>
      </c>
      <c r="D3656" t="s">
        <v>33627</v>
      </c>
      <c r="E3656" t="s">
        <v>48241</v>
      </c>
    </row>
    <row r="3657" spans="1:5" x14ac:dyDescent="0.25">
      <c r="A3657" t="s">
        <v>48242</v>
      </c>
      <c r="B3657" t="str">
        <f t="shared" si="57"/>
        <v>4031/</v>
      </c>
      <c r="C3657" t="s">
        <v>48243</v>
      </c>
      <c r="D3657" t="s">
        <v>36059</v>
      </c>
      <c r="E3657" t="s">
        <v>48244</v>
      </c>
    </row>
    <row r="3658" spans="1:5" x14ac:dyDescent="0.25">
      <c r="A3658" t="s">
        <v>48245</v>
      </c>
      <c r="B3658" t="str">
        <f t="shared" si="57"/>
        <v>4035/</v>
      </c>
      <c r="C3658" t="s">
        <v>48243</v>
      </c>
      <c r="D3658" t="s">
        <v>36063</v>
      </c>
      <c r="E3658" t="s">
        <v>48246</v>
      </c>
    </row>
    <row r="3659" spans="1:5" x14ac:dyDescent="0.25">
      <c r="A3659" t="s">
        <v>48247</v>
      </c>
      <c r="B3659" t="str">
        <f t="shared" si="57"/>
        <v>3501/</v>
      </c>
      <c r="C3659" t="s">
        <v>48248</v>
      </c>
      <c r="D3659" t="s">
        <v>35452</v>
      </c>
      <c r="E3659" t="s">
        <v>48249</v>
      </c>
    </row>
    <row r="3660" spans="1:5" x14ac:dyDescent="0.25">
      <c r="A3660" t="s">
        <v>48250</v>
      </c>
      <c r="B3660" t="str">
        <f t="shared" si="57"/>
        <v>0144/</v>
      </c>
      <c r="C3660" t="s">
        <v>48251</v>
      </c>
      <c r="D3660" t="s">
        <v>32014</v>
      </c>
      <c r="E3660" t="s">
        <v>48252</v>
      </c>
    </row>
    <row r="3661" spans="1:5" x14ac:dyDescent="0.25">
      <c r="A3661" t="s">
        <v>48253</v>
      </c>
      <c r="B3661" t="str">
        <f t="shared" si="57"/>
        <v>0988/</v>
      </c>
      <c r="C3661" t="s">
        <v>48254</v>
      </c>
      <c r="D3661" t="s">
        <v>32899</v>
      </c>
      <c r="E3661" t="s">
        <v>48255</v>
      </c>
    </row>
    <row r="3662" spans="1:5" x14ac:dyDescent="0.25">
      <c r="A3662" t="s">
        <v>48256</v>
      </c>
      <c r="B3662" t="str">
        <f t="shared" si="57"/>
        <v>1276/</v>
      </c>
      <c r="C3662" t="s">
        <v>48254</v>
      </c>
      <c r="D3662" t="s">
        <v>33185</v>
      </c>
      <c r="E3662" t="s">
        <v>48257</v>
      </c>
    </row>
    <row r="3663" spans="1:5" x14ac:dyDescent="0.25">
      <c r="A3663" t="s">
        <v>48258</v>
      </c>
      <c r="B3663" t="str">
        <f t="shared" si="57"/>
        <v>4268/</v>
      </c>
      <c r="C3663" t="s">
        <v>48259</v>
      </c>
      <c r="D3663" t="s">
        <v>36295</v>
      </c>
      <c r="E3663" t="s">
        <v>48260</v>
      </c>
    </row>
    <row r="3664" spans="1:5" x14ac:dyDescent="0.25">
      <c r="A3664" t="s">
        <v>48261</v>
      </c>
      <c r="B3664" t="str">
        <f t="shared" si="57"/>
        <v>1495/</v>
      </c>
      <c r="C3664" t="s">
        <v>48262</v>
      </c>
      <c r="D3664" t="s">
        <v>33399</v>
      </c>
      <c r="E3664" t="s">
        <v>48263</v>
      </c>
    </row>
    <row r="3665" spans="1:5" x14ac:dyDescent="0.25">
      <c r="A3665" t="s">
        <v>48264</v>
      </c>
      <c r="B3665" t="str">
        <f t="shared" si="57"/>
        <v>1077/</v>
      </c>
      <c r="C3665" t="s">
        <v>48265</v>
      </c>
      <c r="D3665" t="s">
        <v>32988</v>
      </c>
      <c r="E3665" t="s">
        <v>48266</v>
      </c>
    </row>
    <row r="3666" spans="1:5" x14ac:dyDescent="0.25">
      <c r="A3666" t="s">
        <v>48267</v>
      </c>
      <c r="B3666" t="str">
        <f t="shared" si="57"/>
        <v>1843/</v>
      </c>
      <c r="C3666" t="s">
        <v>48265</v>
      </c>
      <c r="D3666" t="s">
        <v>33749</v>
      </c>
      <c r="E3666" t="s">
        <v>48268</v>
      </c>
    </row>
    <row r="3667" spans="1:5" x14ac:dyDescent="0.25">
      <c r="A3667" t="s">
        <v>48269</v>
      </c>
      <c r="B3667" t="str">
        <f t="shared" si="57"/>
        <v>2983/</v>
      </c>
      <c r="C3667" t="s">
        <v>48270</v>
      </c>
      <c r="D3667" t="s">
        <v>34922</v>
      </c>
      <c r="E3667" t="s">
        <v>48271</v>
      </c>
    </row>
    <row r="3668" spans="1:5" x14ac:dyDescent="0.25">
      <c r="A3668" t="s">
        <v>48272</v>
      </c>
      <c r="B3668" t="str">
        <f t="shared" si="57"/>
        <v>2547/</v>
      </c>
      <c r="C3668" t="s">
        <v>48273</v>
      </c>
      <c r="D3668" t="s">
        <v>34463</v>
      </c>
      <c r="E3668" t="s">
        <v>48274</v>
      </c>
    </row>
    <row r="3669" spans="1:5" x14ac:dyDescent="0.25">
      <c r="A3669" t="s">
        <v>48275</v>
      </c>
      <c r="B3669" t="str">
        <f t="shared" si="57"/>
        <v>0460/</v>
      </c>
      <c r="C3669" t="s">
        <v>48276</v>
      </c>
      <c r="D3669" t="s">
        <v>32348</v>
      </c>
      <c r="E3669" t="s">
        <v>48277</v>
      </c>
    </row>
    <row r="3670" spans="1:5" x14ac:dyDescent="0.25">
      <c r="A3670" t="s">
        <v>48278</v>
      </c>
      <c r="B3670" t="str">
        <f t="shared" si="57"/>
        <v>3906/</v>
      </c>
      <c r="C3670" t="s">
        <v>48279</v>
      </c>
      <c r="D3670" t="s">
        <v>35934</v>
      </c>
      <c r="E3670" t="s">
        <v>48280</v>
      </c>
    </row>
    <row r="3671" spans="1:5" x14ac:dyDescent="0.25">
      <c r="A3671" t="s">
        <v>48281</v>
      </c>
      <c r="B3671" t="str">
        <f t="shared" si="57"/>
        <v>2202/</v>
      </c>
      <c r="C3671" t="s">
        <v>48282</v>
      </c>
      <c r="D3671" t="s">
        <v>34120</v>
      </c>
      <c r="E3671" t="s">
        <v>48283</v>
      </c>
    </row>
    <row r="3672" spans="1:5" x14ac:dyDescent="0.25">
      <c r="A3672" t="s">
        <v>48284</v>
      </c>
      <c r="B3672" t="str">
        <f t="shared" si="57"/>
        <v>0006/</v>
      </c>
      <c r="C3672" t="s">
        <v>48285</v>
      </c>
      <c r="D3672" t="s">
        <v>31862</v>
      </c>
      <c r="E3672" t="s">
        <v>48286</v>
      </c>
    </row>
    <row r="3673" spans="1:5" x14ac:dyDescent="0.25">
      <c r="A3673" t="s">
        <v>48287</v>
      </c>
      <c r="B3673" t="str">
        <f t="shared" si="57"/>
        <v>0026/</v>
      </c>
      <c r="C3673" t="s">
        <v>48285</v>
      </c>
      <c r="D3673" t="s">
        <v>31884</v>
      </c>
      <c r="E3673" t="s">
        <v>48288</v>
      </c>
    </row>
    <row r="3674" spans="1:5" x14ac:dyDescent="0.25">
      <c r="A3674" t="s">
        <v>48289</v>
      </c>
      <c r="B3674" t="str">
        <f t="shared" si="57"/>
        <v>0275/</v>
      </c>
      <c r="C3674" t="s">
        <v>48285</v>
      </c>
      <c r="D3674" t="s">
        <v>32151</v>
      </c>
      <c r="E3674" t="s">
        <v>48290</v>
      </c>
    </row>
    <row r="3675" spans="1:5" x14ac:dyDescent="0.25">
      <c r="A3675" t="s">
        <v>48291</v>
      </c>
      <c r="B3675" t="str">
        <f t="shared" si="57"/>
        <v>1063/</v>
      </c>
      <c r="C3675" t="s">
        <v>48292</v>
      </c>
      <c r="D3675" t="s">
        <v>32974</v>
      </c>
      <c r="E3675" t="s">
        <v>48293</v>
      </c>
    </row>
    <row r="3676" spans="1:5" x14ac:dyDescent="0.25">
      <c r="A3676" t="s">
        <v>48294</v>
      </c>
      <c r="B3676" t="str">
        <f t="shared" si="57"/>
        <v>3247/</v>
      </c>
      <c r="C3676" t="s">
        <v>48295</v>
      </c>
      <c r="D3676" t="s">
        <v>35192</v>
      </c>
      <c r="E3676" t="s">
        <v>48296</v>
      </c>
    </row>
    <row r="3677" spans="1:5" x14ac:dyDescent="0.25">
      <c r="A3677" t="s">
        <v>48297</v>
      </c>
      <c r="B3677" t="str">
        <f t="shared" si="57"/>
        <v>1245/</v>
      </c>
      <c r="C3677" t="s">
        <v>48298</v>
      </c>
      <c r="D3677" t="s">
        <v>33157</v>
      </c>
      <c r="E3677" t="s">
        <v>48299</v>
      </c>
    </row>
    <row r="3678" spans="1:5" x14ac:dyDescent="0.25">
      <c r="A3678" t="s">
        <v>48300</v>
      </c>
      <c r="B3678" t="str">
        <f t="shared" si="57"/>
        <v>1246/</v>
      </c>
      <c r="C3678" t="s">
        <v>48298</v>
      </c>
      <c r="D3678" t="s">
        <v>33158</v>
      </c>
      <c r="E3678" t="s">
        <v>48301</v>
      </c>
    </row>
    <row r="3679" spans="1:5" x14ac:dyDescent="0.25">
      <c r="A3679" t="s">
        <v>48302</v>
      </c>
      <c r="B3679" t="str">
        <f t="shared" si="57"/>
        <v>2159/</v>
      </c>
      <c r="C3679" t="s">
        <v>48298</v>
      </c>
      <c r="D3679" t="s">
        <v>34077</v>
      </c>
      <c r="E3679" t="s">
        <v>48303</v>
      </c>
    </row>
    <row r="3680" spans="1:5" x14ac:dyDescent="0.25">
      <c r="A3680" t="s">
        <v>48304</v>
      </c>
      <c r="B3680" t="str">
        <f t="shared" si="57"/>
        <v>2350/</v>
      </c>
      <c r="C3680" t="s">
        <v>48305</v>
      </c>
      <c r="D3680" t="s">
        <v>34266</v>
      </c>
      <c r="E3680" t="s">
        <v>48306</v>
      </c>
    </row>
    <row r="3681" spans="1:5" x14ac:dyDescent="0.25">
      <c r="A3681" t="s">
        <v>48307</v>
      </c>
      <c r="B3681" t="str">
        <f t="shared" si="57"/>
        <v>4395/</v>
      </c>
      <c r="C3681" t="s">
        <v>48308</v>
      </c>
      <c r="D3681" t="s">
        <v>36422</v>
      </c>
      <c r="E3681" t="s">
        <v>48309</v>
      </c>
    </row>
    <row r="3682" spans="1:5" x14ac:dyDescent="0.25">
      <c r="A3682" t="s">
        <v>48310</v>
      </c>
      <c r="B3682" t="str">
        <f t="shared" si="57"/>
        <v>3667/</v>
      </c>
      <c r="C3682" t="s">
        <v>48311</v>
      </c>
      <c r="D3682" t="s">
        <v>35625</v>
      </c>
      <c r="E3682" t="s">
        <v>48312</v>
      </c>
    </row>
    <row r="3683" spans="1:5" x14ac:dyDescent="0.25">
      <c r="A3683" t="s">
        <v>48313</v>
      </c>
      <c r="B3683" t="str">
        <f t="shared" si="57"/>
        <v>1744/</v>
      </c>
      <c r="C3683" t="s">
        <v>48314</v>
      </c>
      <c r="D3683" t="s">
        <v>33647</v>
      </c>
      <c r="E3683" t="s">
        <v>48315</v>
      </c>
    </row>
    <row r="3684" spans="1:5" x14ac:dyDescent="0.25">
      <c r="A3684" t="s">
        <v>48316</v>
      </c>
      <c r="B3684" t="str">
        <f t="shared" si="57"/>
        <v>3423/</v>
      </c>
      <c r="C3684" t="s">
        <v>48314</v>
      </c>
      <c r="D3684" t="s">
        <v>35374</v>
      </c>
      <c r="E3684" t="s">
        <v>48317</v>
      </c>
    </row>
    <row r="3685" spans="1:5" x14ac:dyDescent="0.25">
      <c r="A3685" t="s">
        <v>48318</v>
      </c>
      <c r="B3685" t="str">
        <f t="shared" si="57"/>
        <v>3102/</v>
      </c>
      <c r="C3685" t="s">
        <v>48319</v>
      </c>
      <c r="D3685" t="s">
        <v>35041</v>
      </c>
      <c r="E3685" t="s">
        <v>48320</v>
      </c>
    </row>
    <row r="3686" spans="1:5" x14ac:dyDescent="0.25">
      <c r="A3686" t="s">
        <v>48321</v>
      </c>
      <c r="B3686" t="str">
        <f t="shared" si="57"/>
        <v>3764/</v>
      </c>
      <c r="C3686" t="s">
        <v>48322</v>
      </c>
      <c r="D3686" t="s">
        <v>35723</v>
      </c>
      <c r="E3686" t="s">
        <v>48323</v>
      </c>
    </row>
    <row r="3687" spans="1:5" x14ac:dyDescent="0.25">
      <c r="A3687" t="s">
        <v>48324</v>
      </c>
      <c r="B3687" t="str">
        <f t="shared" si="57"/>
        <v>0094/</v>
      </c>
      <c r="C3687" t="s">
        <v>48325</v>
      </c>
      <c r="D3687" t="s">
        <v>31962</v>
      </c>
      <c r="E3687" t="s">
        <v>48326</v>
      </c>
    </row>
    <row r="3688" spans="1:5" x14ac:dyDescent="0.25">
      <c r="A3688" t="s">
        <v>48327</v>
      </c>
      <c r="B3688" t="str">
        <f t="shared" si="57"/>
        <v>2608/</v>
      </c>
      <c r="C3688" t="s">
        <v>48328</v>
      </c>
      <c r="D3688" t="s">
        <v>34524</v>
      </c>
      <c r="E3688" t="s">
        <v>48329</v>
      </c>
    </row>
    <row r="3689" spans="1:5" x14ac:dyDescent="0.25">
      <c r="A3689" t="s">
        <v>48330</v>
      </c>
      <c r="B3689" t="str">
        <f t="shared" si="57"/>
        <v>3636/</v>
      </c>
      <c r="C3689" t="s">
        <v>48328</v>
      </c>
      <c r="D3689" t="s">
        <v>35593</v>
      </c>
      <c r="E3689" t="s">
        <v>48331</v>
      </c>
    </row>
    <row r="3690" spans="1:5" x14ac:dyDescent="0.25">
      <c r="A3690" t="s">
        <v>48332</v>
      </c>
      <c r="B3690" t="str">
        <f t="shared" si="57"/>
        <v>4470/</v>
      </c>
      <c r="C3690" t="s">
        <v>48333</v>
      </c>
      <c r="D3690" t="s">
        <v>36502</v>
      </c>
      <c r="E3690" t="s">
        <v>48334</v>
      </c>
    </row>
    <row r="3691" spans="1:5" x14ac:dyDescent="0.25">
      <c r="A3691" t="s">
        <v>48335</v>
      </c>
      <c r="B3691" t="str">
        <f t="shared" si="57"/>
        <v>0404/</v>
      </c>
      <c r="C3691" t="s">
        <v>48336</v>
      </c>
      <c r="D3691" t="s">
        <v>32290</v>
      </c>
      <c r="E3691" t="s">
        <v>48337</v>
      </c>
    </row>
    <row r="3692" spans="1:5" x14ac:dyDescent="0.25">
      <c r="A3692" t="s">
        <v>48338</v>
      </c>
      <c r="B3692" t="str">
        <f t="shared" si="57"/>
        <v>3999/</v>
      </c>
      <c r="C3692" t="s">
        <v>48339</v>
      </c>
      <c r="D3692" t="s">
        <v>36027</v>
      </c>
      <c r="E3692" t="s">
        <v>48340</v>
      </c>
    </row>
    <row r="3693" spans="1:5" x14ac:dyDescent="0.25">
      <c r="A3693" t="s">
        <v>48341</v>
      </c>
      <c r="B3693" t="str">
        <f t="shared" si="57"/>
        <v>3509/</v>
      </c>
      <c r="C3693" t="s">
        <v>48342</v>
      </c>
      <c r="D3693" t="s">
        <v>35460</v>
      </c>
      <c r="E3693" t="s">
        <v>48343</v>
      </c>
    </row>
    <row r="3694" spans="1:5" x14ac:dyDescent="0.25">
      <c r="A3694" t="s">
        <v>48344</v>
      </c>
      <c r="B3694" t="str">
        <f t="shared" si="57"/>
        <v>1661/</v>
      </c>
      <c r="C3694" t="s">
        <v>48345</v>
      </c>
      <c r="D3694" t="s">
        <v>33568</v>
      </c>
      <c r="E3694" t="s">
        <v>48346</v>
      </c>
    </row>
    <row r="3695" spans="1:5" x14ac:dyDescent="0.25">
      <c r="A3695" t="s">
        <v>48347</v>
      </c>
      <c r="B3695" t="str">
        <f t="shared" si="57"/>
        <v>0186/</v>
      </c>
      <c r="C3695" t="s">
        <v>48348</v>
      </c>
      <c r="D3695" t="s">
        <v>32057</v>
      </c>
      <c r="E3695" t="s">
        <v>48349</v>
      </c>
    </row>
    <row r="3696" spans="1:5" x14ac:dyDescent="0.25">
      <c r="A3696" t="s">
        <v>48350</v>
      </c>
      <c r="B3696" t="str">
        <f t="shared" si="57"/>
        <v>4376/</v>
      </c>
      <c r="C3696" t="s">
        <v>48351</v>
      </c>
      <c r="D3696" t="s">
        <v>36403</v>
      </c>
      <c r="E3696" t="s">
        <v>48352</v>
      </c>
    </row>
    <row r="3697" spans="1:5" x14ac:dyDescent="0.25">
      <c r="A3697" t="s">
        <v>48353</v>
      </c>
      <c r="B3697" t="str">
        <f t="shared" si="57"/>
        <v>3800/</v>
      </c>
      <c r="C3697" t="s">
        <v>48354</v>
      </c>
      <c r="D3697" t="s">
        <v>35772</v>
      </c>
      <c r="E3697" t="s">
        <v>48355</v>
      </c>
    </row>
    <row r="3698" spans="1:5" x14ac:dyDescent="0.25">
      <c r="A3698" t="s">
        <v>48356</v>
      </c>
      <c r="B3698" t="str">
        <f t="shared" si="57"/>
        <v>4170/</v>
      </c>
      <c r="C3698" t="s">
        <v>48357</v>
      </c>
      <c r="D3698" t="s">
        <v>36196</v>
      </c>
      <c r="E3698" t="s">
        <v>48358</v>
      </c>
    </row>
    <row r="3699" spans="1:5" x14ac:dyDescent="0.25">
      <c r="A3699" t="s">
        <v>48359</v>
      </c>
      <c r="B3699" t="str">
        <f t="shared" si="57"/>
        <v>2182/</v>
      </c>
      <c r="C3699" t="s">
        <v>48360</v>
      </c>
      <c r="D3699" t="s">
        <v>34100</v>
      </c>
      <c r="E3699" t="s">
        <v>48361</v>
      </c>
    </row>
    <row r="3700" spans="1:5" x14ac:dyDescent="0.25">
      <c r="A3700" t="s">
        <v>48362</v>
      </c>
      <c r="B3700" t="str">
        <f t="shared" si="57"/>
        <v>0499/</v>
      </c>
      <c r="C3700" t="s">
        <v>48363</v>
      </c>
      <c r="D3700" t="s">
        <v>32389</v>
      </c>
      <c r="E3700" t="s">
        <v>48364</v>
      </c>
    </row>
    <row r="3701" spans="1:5" x14ac:dyDescent="0.25">
      <c r="A3701" t="s">
        <v>48365</v>
      </c>
      <c r="B3701" t="str">
        <f t="shared" si="57"/>
        <v>1895/</v>
      </c>
      <c r="C3701" t="s">
        <v>48366</v>
      </c>
      <c r="D3701" t="s">
        <v>33802</v>
      </c>
      <c r="E3701" t="s">
        <v>48367</v>
      </c>
    </row>
    <row r="3702" spans="1:5" x14ac:dyDescent="0.25">
      <c r="A3702" t="s">
        <v>48368</v>
      </c>
      <c r="B3702" t="str">
        <f t="shared" si="57"/>
        <v>4320/</v>
      </c>
      <c r="C3702" t="s">
        <v>48369</v>
      </c>
      <c r="D3702" t="s">
        <v>36347</v>
      </c>
      <c r="E3702" t="s">
        <v>48370</v>
      </c>
    </row>
    <row r="3703" spans="1:5" x14ac:dyDescent="0.25">
      <c r="A3703" t="s">
        <v>48371</v>
      </c>
      <c r="B3703" t="str">
        <f t="shared" si="57"/>
        <v>0799/</v>
      </c>
      <c r="C3703" t="s">
        <v>48372</v>
      </c>
      <c r="D3703" t="s">
        <v>32705</v>
      </c>
      <c r="E3703" t="s">
        <v>48373</v>
      </c>
    </row>
    <row r="3704" spans="1:5" x14ac:dyDescent="0.25">
      <c r="A3704" t="s">
        <v>48374</v>
      </c>
      <c r="B3704" t="str">
        <f t="shared" si="57"/>
        <v>1804/</v>
      </c>
      <c r="C3704" t="s">
        <v>48375</v>
      </c>
      <c r="D3704" t="s">
        <v>33710</v>
      </c>
      <c r="E3704" t="s">
        <v>48376</v>
      </c>
    </row>
    <row r="3705" spans="1:5" x14ac:dyDescent="0.25">
      <c r="A3705" t="s">
        <v>48377</v>
      </c>
      <c r="B3705" t="str">
        <f t="shared" si="57"/>
        <v>3531/</v>
      </c>
      <c r="C3705" t="s">
        <v>48378</v>
      </c>
      <c r="D3705" t="s">
        <v>35482</v>
      </c>
      <c r="E3705" t="s">
        <v>48379</v>
      </c>
    </row>
    <row r="3706" spans="1:5" x14ac:dyDescent="0.25">
      <c r="A3706" t="s">
        <v>48380</v>
      </c>
      <c r="B3706" t="str">
        <f t="shared" si="57"/>
        <v>0632/</v>
      </c>
      <c r="C3706" t="s">
        <v>48381</v>
      </c>
      <c r="D3706" t="s">
        <v>32522</v>
      </c>
      <c r="E3706" t="s">
        <v>48382</v>
      </c>
    </row>
    <row r="3707" spans="1:5" x14ac:dyDescent="0.25">
      <c r="A3707" t="s">
        <v>48383</v>
      </c>
      <c r="B3707" t="str">
        <f t="shared" si="57"/>
        <v>1937/</v>
      </c>
      <c r="C3707" t="s">
        <v>48384</v>
      </c>
      <c r="D3707" t="s">
        <v>33845</v>
      </c>
      <c r="E3707" t="s">
        <v>48385</v>
      </c>
    </row>
    <row r="3708" spans="1:5" x14ac:dyDescent="0.25">
      <c r="A3708" t="s">
        <v>48386</v>
      </c>
      <c r="B3708" t="str">
        <f t="shared" si="57"/>
        <v>3198/</v>
      </c>
      <c r="C3708" t="s">
        <v>48387</v>
      </c>
      <c r="D3708" t="s">
        <v>35139</v>
      </c>
      <c r="E3708" t="s">
        <v>48388</v>
      </c>
    </row>
    <row r="3709" spans="1:5" x14ac:dyDescent="0.25">
      <c r="A3709" t="s">
        <v>48389</v>
      </c>
      <c r="B3709" t="str">
        <f t="shared" si="57"/>
        <v>2139/</v>
      </c>
      <c r="C3709" t="s">
        <v>48390</v>
      </c>
      <c r="D3709" t="s">
        <v>34057</v>
      </c>
      <c r="E3709" t="s">
        <v>48391</v>
      </c>
    </row>
    <row r="3710" spans="1:5" x14ac:dyDescent="0.25">
      <c r="A3710" t="s">
        <v>48392</v>
      </c>
      <c r="B3710" t="str">
        <f t="shared" si="57"/>
        <v>3991/</v>
      </c>
      <c r="C3710" t="s">
        <v>48393</v>
      </c>
      <c r="D3710" t="s">
        <v>36019</v>
      </c>
      <c r="E3710" t="s">
        <v>48394</v>
      </c>
    </row>
    <row r="3711" spans="1:5" x14ac:dyDescent="0.25">
      <c r="A3711" t="s">
        <v>48395</v>
      </c>
      <c r="B3711" t="str">
        <f t="shared" si="57"/>
        <v>3899/</v>
      </c>
      <c r="C3711" t="s">
        <v>48396</v>
      </c>
      <c r="D3711" t="s">
        <v>35927</v>
      </c>
      <c r="E3711" t="s">
        <v>48397</v>
      </c>
    </row>
    <row r="3712" spans="1:5" x14ac:dyDescent="0.25">
      <c r="A3712" t="s">
        <v>48398</v>
      </c>
      <c r="B3712" t="str">
        <f t="shared" si="57"/>
        <v>0027/</v>
      </c>
      <c r="C3712" t="s">
        <v>48399</v>
      </c>
      <c r="D3712" t="s">
        <v>31885</v>
      </c>
      <c r="E3712" t="s">
        <v>48400</v>
      </c>
    </row>
    <row r="3713" spans="1:5" x14ac:dyDescent="0.25">
      <c r="A3713" t="s">
        <v>48401</v>
      </c>
      <c r="B3713" t="str">
        <f t="shared" si="57"/>
        <v>3168/</v>
      </c>
      <c r="C3713" t="s">
        <v>48402</v>
      </c>
      <c r="D3713" t="s">
        <v>35106</v>
      </c>
      <c r="E3713" t="s">
        <v>48403</v>
      </c>
    </row>
    <row r="3714" spans="1:5" x14ac:dyDescent="0.25">
      <c r="A3714" t="s">
        <v>48404</v>
      </c>
      <c r="B3714" t="str">
        <f t="shared" ref="B3714:B3777" si="58">A3714&amp;"/"</f>
        <v>3078/</v>
      </c>
      <c r="C3714" t="s">
        <v>48405</v>
      </c>
      <c r="D3714" t="s">
        <v>35017</v>
      </c>
      <c r="E3714" t="s">
        <v>48406</v>
      </c>
    </row>
    <row r="3715" spans="1:5" x14ac:dyDescent="0.25">
      <c r="A3715" t="s">
        <v>48407</v>
      </c>
      <c r="B3715" t="str">
        <f t="shared" si="58"/>
        <v>3749/</v>
      </c>
      <c r="C3715" t="s">
        <v>48408</v>
      </c>
      <c r="D3715" t="s">
        <v>35707</v>
      </c>
      <c r="E3715" t="s">
        <v>48409</v>
      </c>
    </row>
    <row r="3716" spans="1:5" x14ac:dyDescent="0.25">
      <c r="A3716" t="s">
        <v>48410</v>
      </c>
      <c r="B3716" t="str">
        <f t="shared" si="58"/>
        <v>4022/</v>
      </c>
      <c r="C3716" t="s">
        <v>48411</v>
      </c>
      <c r="D3716" t="s">
        <v>36050</v>
      </c>
      <c r="E3716" t="s">
        <v>48412</v>
      </c>
    </row>
    <row r="3717" spans="1:5" x14ac:dyDescent="0.25">
      <c r="A3717" t="s">
        <v>48413</v>
      </c>
      <c r="B3717" t="str">
        <f t="shared" si="58"/>
        <v>0330/</v>
      </c>
      <c r="C3717" t="s">
        <v>48414</v>
      </c>
      <c r="D3717" t="s">
        <v>32207</v>
      </c>
      <c r="E3717" t="s">
        <v>48415</v>
      </c>
    </row>
    <row r="3718" spans="1:5" x14ac:dyDescent="0.25">
      <c r="A3718" t="s">
        <v>48416</v>
      </c>
      <c r="B3718" t="str">
        <f t="shared" si="58"/>
        <v>0343/</v>
      </c>
      <c r="C3718" t="s">
        <v>48414</v>
      </c>
      <c r="D3718" t="s">
        <v>32225</v>
      </c>
      <c r="E3718" t="s">
        <v>48417</v>
      </c>
    </row>
    <row r="3719" spans="1:5" x14ac:dyDescent="0.25">
      <c r="A3719" t="s">
        <v>48418</v>
      </c>
      <c r="B3719" t="str">
        <f t="shared" si="58"/>
        <v>0371/</v>
      </c>
      <c r="C3719" t="s">
        <v>48414</v>
      </c>
      <c r="D3719" t="s">
        <v>32255</v>
      </c>
      <c r="E3719" t="s">
        <v>48419</v>
      </c>
    </row>
    <row r="3720" spans="1:5" x14ac:dyDescent="0.25">
      <c r="A3720" t="s">
        <v>48420</v>
      </c>
      <c r="B3720" t="str">
        <f t="shared" si="58"/>
        <v>4062/</v>
      </c>
      <c r="C3720" t="s">
        <v>48414</v>
      </c>
      <c r="D3720" t="s">
        <v>36090</v>
      </c>
      <c r="E3720" t="s">
        <v>48421</v>
      </c>
    </row>
    <row r="3721" spans="1:5" x14ac:dyDescent="0.25">
      <c r="A3721" t="s">
        <v>48418</v>
      </c>
      <c r="B3721" t="str">
        <f t="shared" si="58"/>
        <v>0371/</v>
      </c>
      <c r="C3721" t="s">
        <v>48422</v>
      </c>
      <c r="D3721" t="s">
        <v>32254</v>
      </c>
      <c r="E3721" t="s">
        <v>48423</v>
      </c>
    </row>
    <row r="3722" spans="1:5" x14ac:dyDescent="0.25">
      <c r="A3722" t="s">
        <v>48424</v>
      </c>
      <c r="B3722" t="str">
        <f t="shared" si="58"/>
        <v>0366/</v>
      </c>
      <c r="C3722" t="s">
        <v>48425</v>
      </c>
      <c r="D3722" t="s">
        <v>32249</v>
      </c>
      <c r="E3722" t="s">
        <v>48426</v>
      </c>
    </row>
    <row r="3723" spans="1:5" x14ac:dyDescent="0.25">
      <c r="A3723" t="s">
        <v>48427</v>
      </c>
      <c r="B3723" t="str">
        <f t="shared" si="58"/>
        <v>2187/</v>
      </c>
      <c r="C3723" t="s">
        <v>48428</v>
      </c>
      <c r="D3723" t="s">
        <v>34105</v>
      </c>
      <c r="E3723" t="s">
        <v>48429</v>
      </c>
    </row>
    <row r="3724" spans="1:5" x14ac:dyDescent="0.25">
      <c r="A3724" t="s">
        <v>48430</v>
      </c>
      <c r="B3724" t="str">
        <f t="shared" si="58"/>
        <v>1410/</v>
      </c>
      <c r="C3724" t="s">
        <v>48431</v>
      </c>
      <c r="D3724" t="s">
        <v>33318</v>
      </c>
      <c r="E3724" t="s">
        <v>48432</v>
      </c>
    </row>
    <row r="3725" spans="1:5" x14ac:dyDescent="0.25">
      <c r="A3725" t="s">
        <v>48433</v>
      </c>
      <c r="B3725" t="str">
        <f t="shared" si="58"/>
        <v>2014/</v>
      </c>
      <c r="C3725" t="s">
        <v>48431</v>
      </c>
      <c r="D3725" t="s">
        <v>33922</v>
      </c>
      <c r="E3725" t="s">
        <v>48434</v>
      </c>
    </row>
    <row r="3726" spans="1:5" x14ac:dyDescent="0.25">
      <c r="A3726" t="s">
        <v>48435</v>
      </c>
      <c r="B3726" t="str">
        <f t="shared" si="58"/>
        <v>2525/</v>
      </c>
      <c r="C3726" t="s">
        <v>48436</v>
      </c>
      <c r="D3726" t="s">
        <v>34442</v>
      </c>
      <c r="E3726" t="s">
        <v>48437</v>
      </c>
    </row>
    <row r="3727" spans="1:5" x14ac:dyDescent="0.25">
      <c r="A3727" t="s">
        <v>48438</v>
      </c>
      <c r="B3727" t="str">
        <f t="shared" si="58"/>
        <v>3052/</v>
      </c>
      <c r="C3727" t="s">
        <v>48436</v>
      </c>
      <c r="D3727" t="s">
        <v>34991</v>
      </c>
      <c r="E3727" t="s">
        <v>48439</v>
      </c>
    </row>
    <row r="3728" spans="1:5" x14ac:dyDescent="0.25">
      <c r="A3728" t="s">
        <v>48440</v>
      </c>
      <c r="B3728" t="str">
        <f t="shared" si="58"/>
        <v>4484/</v>
      </c>
      <c r="C3728" t="s">
        <v>48441</v>
      </c>
      <c r="D3728" t="s">
        <v>36516</v>
      </c>
      <c r="E3728" t="s">
        <v>48442</v>
      </c>
    </row>
    <row r="3729" spans="1:5" x14ac:dyDescent="0.25">
      <c r="A3729" t="s">
        <v>48443</v>
      </c>
      <c r="B3729" t="str">
        <f t="shared" si="58"/>
        <v>2493/</v>
      </c>
      <c r="C3729" t="s">
        <v>48444</v>
      </c>
      <c r="D3729" t="s">
        <v>34410</v>
      </c>
      <c r="E3729" t="s">
        <v>48445</v>
      </c>
    </row>
    <row r="3730" spans="1:5" x14ac:dyDescent="0.25">
      <c r="A3730" t="s">
        <v>48446</v>
      </c>
      <c r="B3730" t="str">
        <f t="shared" si="58"/>
        <v>0222/</v>
      </c>
      <c r="C3730" t="s">
        <v>48447</v>
      </c>
      <c r="D3730" t="s">
        <v>32097</v>
      </c>
      <c r="E3730" t="s">
        <v>48448</v>
      </c>
    </row>
    <row r="3731" spans="1:5" x14ac:dyDescent="0.25">
      <c r="A3731" t="s">
        <v>48449</v>
      </c>
      <c r="B3731" t="str">
        <f t="shared" si="58"/>
        <v>2196/</v>
      </c>
      <c r="C3731" t="s">
        <v>48450</v>
      </c>
      <c r="D3731" t="s">
        <v>34114</v>
      </c>
      <c r="E3731" t="s">
        <v>48451</v>
      </c>
    </row>
    <row r="3732" spans="1:5" x14ac:dyDescent="0.25">
      <c r="A3732" t="s">
        <v>48452</v>
      </c>
      <c r="B3732" t="str">
        <f t="shared" si="58"/>
        <v>4207/</v>
      </c>
      <c r="C3732" t="s">
        <v>48453</v>
      </c>
      <c r="D3732" t="s">
        <v>36233</v>
      </c>
      <c r="E3732" t="s">
        <v>48454</v>
      </c>
    </row>
    <row r="3733" spans="1:5" x14ac:dyDescent="0.25">
      <c r="A3733" t="s">
        <v>48455</v>
      </c>
      <c r="B3733" t="str">
        <f t="shared" si="58"/>
        <v>4156/</v>
      </c>
      <c r="C3733" t="s">
        <v>48456</v>
      </c>
      <c r="D3733" t="s">
        <v>36183</v>
      </c>
      <c r="E3733" t="s">
        <v>48457</v>
      </c>
    </row>
    <row r="3734" spans="1:5" x14ac:dyDescent="0.25">
      <c r="A3734" t="s">
        <v>48458</v>
      </c>
      <c r="B3734" t="str">
        <f t="shared" si="58"/>
        <v>4262/</v>
      </c>
      <c r="C3734" t="s">
        <v>48456</v>
      </c>
      <c r="D3734" t="s">
        <v>36289</v>
      </c>
      <c r="E3734" t="s">
        <v>48459</v>
      </c>
    </row>
    <row r="3735" spans="1:5" x14ac:dyDescent="0.25">
      <c r="A3735" t="s">
        <v>48460</v>
      </c>
      <c r="B3735" t="str">
        <f t="shared" si="58"/>
        <v>0028/</v>
      </c>
      <c r="C3735" t="s">
        <v>48461</v>
      </c>
      <c r="D3735" t="s">
        <v>31886</v>
      </c>
      <c r="E3735" t="s">
        <v>48462</v>
      </c>
    </row>
    <row r="3736" spans="1:5" x14ac:dyDescent="0.25">
      <c r="A3736" t="s">
        <v>48463</v>
      </c>
      <c r="B3736" t="str">
        <f t="shared" si="58"/>
        <v>1229/</v>
      </c>
      <c r="C3736" t="s">
        <v>48464</v>
      </c>
      <c r="D3736" t="s">
        <v>33143</v>
      </c>
      <c r="E3736" t="s">
        <v>48465</v>
      </c>
    </row>
    <row r="3737" spans="1:5" x14ac:dyDescent="0.25">
      <c r="A3737" t="s">
        <v>48466</v>
      </c>
      <c r="B3737" t="str">
        <f t="shared" si="58"/>
        <v>0522/</v>
      </c>
      <c r="C3737" t="s">
        <v>48467</v>
      </c>
      <c r="D3737" t="s">
        <v>32412</v>
      </c>
      <c r="E3737" t="s">
        <v>48468</v>
      </c>
    </row>
    <row r="3738" spans="1:5" x14ac:dyDescent="0.25">
      <c r="A3738" t="s">
        <v>48469</v>
      </c>
      <c r="B3738" t="str">
        <f t="shared" si="58"/>
        <v>0614/</v>
      </c>
      <c r="C3738" t="s">
        <v>48470</v>
      </c>
      <c r="D3738" t="s">
        <v>32504</v>
      </c>
      <c r="E3738" t="s">
        <v>48471</v>
      </c>
    </row>
    <row r="3739" spans="1:5" x14ac:dyDescent="0.25">
      <c r="A3739" t="s">
        <v>48472</v>
      </c>
      <c r="B3739" t="str">
        <f t="shared" si="58"/>
        <v>1689/</v>
      </c>
      <c r="C3739" t="s">
        <v>48473</v>
      </c>
      <c r="D3739" t="s">
        <v>33592</v>
      </c>
      <c r="E3739" t="s">
        <v>48474</v>
      </c>
    </row>
    <row r="3740" spans="1:5" x14ac:dyDescent="0.25">
      <c r="A3740" t="s">
        <v>48475</v>
      </c>
      <c r="B3740" t="str">
        <f t="shared" si="58"/>
        <v>2783/</v>
      </c>
      <c r="C3740" t="s">
        <v>48476</v>
      </c>
      <c r="D3740" t="s">
        <v>34703</v>
      </c>
      <c r="E3740" t="s">
        <v>48477</v>
      </c>
    </row>
    <row r="3741" spans="1:5" x14ac:dyDescent="0.25">
      <c r="A3741" t="s">
        <v>48478</v>
      </c>
      <c r="B3741" t="str">
        <f t="shared" si="58"/>
        <v>2507/</v>
      </c>
      <c r="C3741" t="s">
        <v>48479</v>
      </c>
      <c r="D3741" t="s">
        <v>34424</v>
      </c>
      <c r="E3741" t="s">
        <v>48480</v>
      </c>
    </row>
    <row r="3742" spans="1:5" x14ac:dyDescent="0.25">
      <c r="A3742" t="s">
        <v>48481</v>
      </c>
      <c r="B3742" t="str">
        <f t="shared" si="58"/>
        <v>1656/</v>
      </c>
      <c r="C3742" t="s">
        <v>48482</v>
      </c>
      <c r="D3742" t="s">
        <v>33563</v>
      </c>
      <c r="E3742" t="s">
        <v>48483</v>
      </c>
    </row>
    <row r="3743" spans="1:5" x14ac:dyDescent="0.25">
      <c r="A3743" t="s">
        <v>48484</v>
      </c>
      <c r="B3743" t="str">
        <f t="shared" si="58"/>
        <v>2302/</v>
      </c>
      <c r="C3743" t="s">
        <v>48485</v>
      </c>
      <c r="D3743" t="s">
        <v>34218</v>
      </c>
      <c r="E3743" t="s">
        <v>48486</v>
      </c>
    </row>
    <row r="3744" spans="1:5" x14ac:dyDescent="0.25">
      <c r="A3744" t="s">
        <v>48487</v>
      </c>
      <c r="B3744" t="str">
        <f t="shared" si="58"/>
        <v>2405/</v>
      </c>
      <c r="C3744" t="s">
        <v>48488</v>
      </c>
      <c r="D3744" t="s">
        <v>34321</v>
      </c>
      <c r="E3744" t="s">
        <v>48489</v>
      </c>
    </row>
    <row r="3745" spans="1:5" x14ac:dyDescent="0.25">
      <c r="A3745" t="s">
        <v>48490</v>
      </c>
      <c r="B3745" t="str">
        <f t="shared" si="58"/>
        <v>1328/</v>
      </c>
      <c r="C3745" t="s">
        <v>48491</v>
      </c>
      <c r="D3745" t="s">
        <v>33237</v>
      </c>
      <c r="E3745" t="s">
        <v>48492</v>
      </c>
    </row>
    <row r="3746" spans="1:5" x14ac:dyDescent="0.25">
      <c r="A3746" t="s">
        <v>48493</v>
      </c>
      <c r="B3746" t="str">
        <f t="shared" si="58"/>
        <v>1441/</v>
      </c>
      <c r="C3746" t="s">
        <v>48494</v>
      </c>
      <c r="D3746" t="s">
        <v>33348</v>
      </c>
      <c r="E3746" t="s">
        <v>48495</v>
      </c>
    </row>
    <row r="3747" spans="1:5" x14ac:dyDescent="0.25">
      <c r="A3747" t="s">
        <v>48496</v>
      </c>
      <c r="B3747" t="str">
        <f t="shared" si="58"/>
        <v>0282/</v>
      </c>
      <c r="C3747" t="s">
        <v>48497</v>
      </c>
      <c r="D3747" t="s">
        <v>32159</v>
      </c>
      <c r="E3747" t="s">
        <v>48498</v>
      </c>
    </row>
    <row r="3748" spans="1:5" x14ac:dyDescent="0.25">
      <c r="A3748" t="s">
        <v>48499</v>
      </c>
      <c r="B3748" t="str">
        <f t="shared" si="58"/>
        <v>2271/</v>
      </c>
      <c r="C3748" t="s">
        <v>48500</v>
      </c>
      <c r="D3748" t="s">
        <v>34187</v>
      </c>
      <c r="E3748" t="s">
        <v>48501</v>
      </c>
    </row>
    <row r="3749" spans="1:5" x14ac:dyDescent="0.25">
      <c r="A3749" t="s">
        <v>48502</v>
      </c>
      <c r="B3749" t="str">
        <f t="shared" si="58"/>
        <v>1671/</v>
      </c>
      <c r="C3749" t="s">
        <v>48503</v>
      </c>
      <c r="D3749" t="s">
        <v>33578</v>
      </c>
      <c r="E3749" t="s">
        <v>48504</v>
      </c>
    </row>
    <row r="3750" spans="1:5" x14ac:dyDescent="0.25">
      <c r="A3750" t="s">
        <v>48505</v>
      </c>
      <c r="B3750" t="str">
        <f t="shared" si="58"/>
        <v>4154/</v>
      </c>
      <c r="C3750" t="s">
        <v>48506</v>
      </c>
      <c r="D3750" t="s">
        <v>36181</v>
      </c>
      <c r="E3750" t="s">
        <v>48507</v>
      </c>
    </row>
    <row r="3751" spans="1:5" x14ac:dyDescent="0.25">
      <c r="A3751" t="s">
        <v>48508</v>
      </c>
      <c r="B3751" t="str">
        <f t="shared" si="58"/>
        <v>4361/</v>
      </c>
      <c r="C3751" t="s">
        <v>48509</v>
      </c>
      <c r="D3751" t="s">
        <v>36388</v>
      </c>
      <c r="E3751" t="s">
        <v>48510</v>
      </c>
    </row>
    <row r="3752" spans="1:5" x14ac:dyDescent="0.25">
      <c r="A3752" t="s">
        <v>48511</v>
      </c>
      <c r="B3752" t="str">
        <f t="shared" si="58"/>
        <v>0554/</v>
      </c>
      <c r="C3752" t="s">
        <v>48512</v>
      </c>
      <c r="D3752" t="s">
        <v>32443</v>
      </c>
      <c r="E3752" t="s">
        <v>48513</v>
      </c>
    </row>
    <row r="3753" spans="1:5" x14ac:dyDescent="0.25">
      <c r="A3753" t="s">
        <v>48514</v>
      </c>
      <c r="B3753" t="str">
        <f t="shared" si="58"/>
        <v>0524/</v>
      </c>
      <c r="C3753" t="s">
        <v>48515</v>
      </c>
      <c r="D3753" t="s">
        <v>32414</v>
      </c>
      <c r="E3753" t="s">
        <v>48516</v>
      </c>
    </row>
    <row r="3754" spans="1:5" x14ac:dyDescent="0.25">
      <c r="A3754" t="s">
        <v>48517</v>
      </c>
      <c r="B3754" t="str">
        <f t="shared" si="58"/>
        <v>3672/</v>
      </c>
      <c r="C3754" t="s">
        <v>48518</v>
      </c>
      <c r="D3754" t="s">
        <v>35630</v>
      </c>
      <c r="E3754" t="s">
        <v>48519</v>
      </c>
    </row>
    <row r="3755" spans="1:5" x14ac:dyDescent="0.25">
      <c r="A3755" t="s">
        <v>48520</v>
      </c>
      <c r="B3755" t="str">
        <f t="shared" si="58"/>
        <v>4400/</v>
      </c>
      <c r="C3755" t="s">
        <v>48521</v>
      </c>
      <c r="D3755" t="s">
        <v>36427</v>
      </c>
      <c r="E3755" t="s">
        <v>48522</v>
      </c>
    </row>
    <row r="3756" spans="1:5" x14ac:dyDescent="0.25">
      <c r="A3756" t="s">
        <v>48523</v>
      </c>
      <c r="B3756" t="str">
        <f t="shared" si="58"/>
        <v>1405/</v>
      </c>
      <c r="C3756" t="s">
        <v>48524</v>
      </c>
      <c r="D3756" t="s">
        <v>33313</v>
      </c>
      <c r="E3756" t="s">
        <v>48525</v>
      </c>
    </row>
    <row r="3757" spans="1:5" x14ac:dyDescent="0.25">
      <c r="A3757" t="s">
        <v>48526</v>
      </c>
      <c r="B3757" t="str">
        <f t="shared" si="58"/>
        <v>3934/</v>
      </c>
      <c r="C3757" t="s">
        <v>48527</v>
      </c>
      <c r="D3757" t="s">
        <v>35963</v>
      </c>
      <c r="E3757" t="s">
        <v>48528</v>
      </c>
    </row>
    <row r="3758" spans="1:5" x14ac:dyDescent="0.25">
      <c r="A3758" t="s">
        <v>48529</v>
      </c>
      <c r="B3758" t="str">
        <f t="shared" si="58"/>
        <v>1059/</v>
      </c>
      <c r="C3758" t="s">
        <v>48530</v>
      </c>
      <c r="D3758" t="s">
        <v>32970</v>
      </c>
      <c r="E3758" t="s">
        <v>48531</v>
      </c>
    </row>
    <row r="3759" spans="1:5" x14ac:dyDescent="0.25">
      <c r="A3759" t="s">
        <v>48532</v>
      </c>
      <c r="B3759" t="str">
        <f t="shared" si="58"/>
        <v>0503/</v>
      </c>
      <c r="C3759" t="s">
        <v>48533</v>
      </c>
      <c r="D3759" t="s">
        <v>32393</v>
      </c>
      <c r="E3759" t="s">
        <v>48534</v>
      </c>
    </row>
    <row r="3760" spans="1:5" x14ac:dyDescent="0.25">
      <c r="A3760" t="s">
        <v>48535</v>
      </c>
      <c r="B3760" t="str">
        <f t="shared" si="58"/>
        <v>3723/</v>
      </c>
      <c r="C3760" t="s">
        <v>48536</v>
      </c>
      <c r="D3760" t="s">
        <v>35680</v>
      </c>
      <c r="E3760" t="s">
        <v>48537</v>
      </c>
    </row>
    <row r="3761" spans="1:5" x14ac:dyDescent="0.25">
      <c r="A3761" t="s">
        <v>48538</v>
      </c>
      <c r="B3761" t="str">
        <f t="shared" si="58"/>
        <v>3754/</v>
      </c>
      <c r="C3761" t="s">
        <v>48539</v>
      </c>
      <c r="D3761" t="s">
        <v>35712</v>
      </c>
      <c r="E3761" t="s">
        <v>48540</v>
      </c>
    </row>
    <row r="3762" spans="1:5" x14ac:dyDescent="0.25">
      <c r="A3762" t="s">
        <v>48541</v>
      </c>
      <c r="B3762" t="str">
        <f t="shared" si="58"/>
        <v>4059/</v>
      </c>
      <c r="C3762" t="s">
        <v>48542</v>
      </c>
      <c r="D3762" t="s">
        <v>36087</v>
      </c>
      <c r="E3762" t="s">
        <v>48543</v>
      </c>
    </row>
    <row r="3763" spans="1:5" x14ac:dyDescent="0.25">
      <c r="A3763" t="s">
        <v>48544</v>
      </c>
      <c r="B3763" t="str">
        <f t="shared" si="58"/>
        <v>1243/</v>
      </c>
      <c r="C3763" t="s">
        <v>48545</v>
      </c>
      <c r="D3763" t="s">
        <v>33155</v>
      </c>
      <c r="E3763" t="s">
        <v>48546</v>
      </c>
    </row>
    <row r="3764" spans="1:5" x14ac:dyDescent="0.25">
      <c r="A3764" t="s">
        <v>48547</v>
      </c>
      <c r="B3764" t="str">
        <f t="shared" si="58"/>
        <v>1548/</v>
      </c>
      <c r="C3764" t="s">
        <v>48548</v>
      </c>
      <c r="D3764" t="s">
        <v>33454</v>
      </c>
      <c r="E3764" t="s">
        <v>48549</v>
      </c>
    </row>
    <row r="3765" spans="1:5" x14ac:dyDescent="0.25">
      <c r="A3765" t="s">
        <v>48550</v>
      </c>
      <c r="B3765" t="str">
        <f t="shared" si="58"/>
        <v>4586/</v>
      </c>
      <c r="C3765" t="s">
        <v>48551</v>
      </c>
      <c r="D3765" t="s">
        <v>36621</v>
      </c>
      <c r="E3765" t="s">
        <v>48552</v>
      </c>
    </row>
    <row r="3766" spans="1:5" x14ac:dyDescent="0.25">
      <c r="A3766" t="s">
        <v>48553</v>
      </c>
      <c r="B3766" t="str">
        <f t="shared" si="58"/>
        <v>1055/</v>
      </c>
      <c r="C3766" t="s">
        <v>48554</v>
      </c>
      <c r="D3766" t="s">
        <v>32966</v>
      </c>
      <c r="E3766" t="s">
        <v>48555</v>
      </c>
    </row>
    <row r="3767" spans="1:5" x14ac:dyDescent="0.25">
      <c r="A3767" t="s">
        <v>48556</v>
      </c>
      <c r="B3767" t="str">
        <f t="shared" si="58"/>
        <v>0088/</v>
      </c>
      <c r="C3767" t="s">
        <v>48557</v>
      </c>
      <c r="D3767" t="s">
        <v>31956</v>
      </c>
      <c r="E3767" t="s">
        <v>48558</v>
      </c>
    </row>
    <row r="3768" spans="1:5" x14ac:dyDescent="0.25">
      <c r="A3768" t="s">
        <v>48559</v>
      </c>
      <c r="B3768" t="str">
        <f t="shared" si="58"/>
        <v>2704/</v>
      </c>
      <c r="C3768" t="s">
        <v>48560</v>
      </c>
      <c r="D3768" t="s">
        <v>34624</v>
      </c>
      <c r="E3768" t="s">
        <v>48561</v>
      </c>
    </row>
    <row r="3769" spans="1:5" x14ac:dyDescent="0.25">
      <c r="A3769" t="s">
        <v>48562</v>
      </c>
      <c r="B3769" t="str">
        <f t="shared" si="58"/>
        <v>4108/</v>
      </c>
      <c r="C3769" t="s">
        <v>48563</v>
      </c>
      <c r="D3769" t="s">
        <v>36135</v>
      </c>
      <c r="E3769" t="s">
        <v>48564</v>
      </c>
    </row>
    <row r="3770" spans="1:5" x14ac:dyDescent="0.25">
      <c r="A3770" t="s">
        <v>48565</v>
      </c>
      <c r="B3770" t="str">
        <f t="shared" si="58"/>
        <v>1330/</v>
      </c>
      <c r="C3770" t="s">
        <v>48566</v>
      </c>
      <c r="D3770" t="s">
        <v>33239</v>
      </c>
      <c r="E3770" t="s">
        <v>48567</v>
      </c>
    </row>
    <row r="3771" spans="1:5" x14ac:dyDescent="0.25">
      <c r="A3771" t="s">
        <v>48568</v>
      </c>
      <c r="B3771" t="str">
        <f t="shared" si="58"/>
        <v>2794/</v>
      </c>
      <c r="C3771" t="s">
        <v>48569</v>
      </c>
      <c r="D3771" t="s">
        <v>34714</v>
      </c>
      <c r="E3771" t="s">
        <v>48570</v>
      </c>
    </row>
    <row r="3772" spans="1:5" x14ac:dyDescent="0.25">
      <c r="A3772" t="s">
        <v>48571</v>
      </c>
      <c r="B3772" t="str">
        <f t="shared" si="58"/>
        <v>3837/</v>
      </c>
      <c r="C3772" t="s">
        <v>48572</v>
      </c>
      <c r="D3772" t="s">
        <v>35864</v>
      </c>
      <c r="E3772" t="s">
        <v>48573</v>
      </c>
    </row>
    <row r="3773" spans="1:5" x14ac:dyDescent="0.25">
      <c r="A3773" t="s">
        <v>48574</v>
      </c>
      <c r="B3773" t="str">
        <f t="shared" si="58"/>
        <v>0785/</v>
      </c>
      <c r="C3773" t="s">
        <v>48575</v>
      </c>
      <c r="D3773" t="s">
        <v>32689</v>
      </c>
      <c r="E3773" t="s">
        <v>48576</v>
      </c>
    </row>
    <row r="3774" spans="1:5" x14ac:dyDescent="0.25">
      <c r="A3774" t="s">
        <v>48577</v>
      </c>
      <c r="B3774" t="str">
        <f t="shared" si="58"/>
        <v>0195/</v>
      </c>
      <c r="C3774" t="s">
        <v>36906</v>
      </c>
      <c r="D3774" t="s">
        <v>32066</v>
      </c>
      <c r="E3774" t="s">
        <v>48578</v>
      </c>
    </row>
    <row r="3775" spans="1:5" x14ac:dyDescent="0.25">
      <c r="A3775" t="s">
        <v>48579</v>
      </c>
      <c r="B3775" t="str">
        <f t="shared" si="58"/>
        <v>0229/</v>
      </c>
      <c r="C3775" t="s">
        <v>21573</v>
      </c>
      <c r="D3775" t="s">
        <v>32104</v>
      </c>
      <c r="E3775" t="s">
        <v>48580</v>
      </c>
    </row>
    <row r="3776" spans="1:5" x14ac:dyDescent="0.25">
      <c r="A3776" t="s">
        <v>48581</v>
      </c>
      <c r="B3776" t="str">
        <f t="shared" si="58"/>
        <v>0279/</v>
      </c>
      <c r="C3776" t="s">
        <v>21573</v>
      </c>
      <c r="D3776" t="s">
        <v>32156</v>
      </c>
      <c r="E3776" t="s">
        <v>48582</v>
      </c>
    </row>
    <row r="3777" spans="1:5" x14ac:dyDescent="0.25">
      <c r="A3777" t="s">
        <v>48583</v>
      </c>
      <c r="B3777" t="str">
        <f t="shared" si="58"/>
        <v>2315/</v>
      </c>
      <c r="C3777" t="s">
        <v>48584</v>
      </c>
      <c r="D3777" t="s">
        <v>34231</v>
      </c>
      <c r="E3777" t="s">
        <v>48585</v>
      </c>
    </row>
    <row r="3778" spans="1:5" x14ac:dyDescent="0.25">
      <c r="A3778" t="s">
        <v>48586</v>
      </c>
      <c r="B3778" t="str">
        <f t="shared" ref="B3778:B3841" si="59">A3778&amp;"/"</f>
        <v>4561/</v>
      </c>
      <c r="C3778" t="s">
        <v>48587</v>
      </c>
      <c r="D3778" t="s">
        <v>36596</v>
      </c>
      <c r="E3778" t="s">
        <v>48588</v>
      </c>
    </row>
    <row r="3779" spans="1:5" x14ac:dyDescent="0.25">
      <c r="A3779" t="s">
        <v>48589</v>
      </c>
      <c r="B3779" t="str">
        <f t="shared" si="59"/>
        <v>3144/</v>
      </c>
      <c r="C3779" t="s">
        <v>48590</v>
      </c>
      <c r="D3779" t="s">
        <v>35082</v>
      </c>
      <c r="E3779" t="s">
        <v>48591</v>
      </c>
    </row>
    <row r="3780" spans="1:5" x14ac:dyDescent="0.25">
      <c r="A3780" t="s">
        <v>48592</v>
      </c>
      <c r="B3780" t="str">
        <f t="shared" si="59"/>
        <v>3405/</v>
      </c>
      <c r="C3780" t="s">
        <v>48593</v>
      </c>
      <c r="D3780" t="s">
        <v>35355</v>
      </c>
      <c r="E3780" t="s">
        <v>48594</v>
      </c>
    </row>
    <row r="3781" spans="1:5" x14ac:dyDescent="0.25">
      <c r="A3781" t="s">
        <v>48595</v>
      </c>
      <c r="B3781" t="str">
        <f t="shared" si="59"/>
        <v>4025/</v>
      </c>
      <c r="C3781" t="s">
        <v>48596</v>
      </c>
      <c r="D3781" t="s">
        <v>36053</v>
      </c>
      <c r="E3781" t="s">
        <v>48597</v>
      </c>
    </row>
    <row r="3782" spans="1:5" x14ac:dyDescent="0.25">
      <c r="A3782" t="s">
        <v>48598</v>
      </c>
      <c r="B3782" t="str">
        <f t="shared" si="59"/>
        <v>0823/</v>
      </c>
      <c r="C3782" t="s">
        <v>48599</v>
      </c>
      <c r="D3782" t="s">
        <v>32729</v>
      </c>
      <c r="E3782" t="s">
        <v>48600</v>
      </c>
    </row>
    <row r="3783" spans="1:5" x14ac:dyDescent="0.25">
      <c r="A3783" t="s">
        <v>48601</v>
      </c>
      <c r="B3783" t="str">
        <f t="shared" si="59"/>
        <v>4481/</v>
      </c>
      <c r="C3783" t="s">
        <v>48602</v>
      </c>
      <c r="D3783" t="s">
        <v>36513</v>
      </c>
      <c r="E3783" t="s">
        <v>48603</v>
      </c>
    </row>
    <row r="3784" spans="1:5" x14ac:dyDescent="0.25">
      <c r="A3784" t="s">
        <v>48604</v>
      </c>
      <c r="B3784" t="str">
        <f t="shared" si="59"/>
        <v>4286/</v>
      </c>
      <c r="C3784" t="s">
        <v>48605</v>
      </c>
      <c r="D3784" t="s">
        <v>36313</v>
      </c>
      <c r="E3784" t="s">
        <v>48606</v>
      </c>
    </row>
    <row r="3785" spans="1:5" x14ac:dyDescent="0.25">
      <c r="A3785" t="s">
        <v>48607</v>
      </c>
      <c r="B3785" t="str">
        <f t="shared" si="59"/>
        <v>2987/</v>
      </c>
      <c r="C3785" t="s">
        <v>48608</v>
      </c>
      <c r="D3785" t="s">
        <v>34926</v>
      </c>
      <c r="E3785" t="s">
        <v>48609</v>
      </c>
    </row>
    <row r="3786" spans="1:5" x14ac:dyDescent="0.25">
      <c r="A3786" t="s">
        <v>48610</v>
      </c>
      <c r="B3786" t="str">
        <f t="shared" si="59"/>
        <v>1427/</v>
      </c>
      <c r="C3786" t="s">
        <v>48611</v>
      </c>
      <c r="D3786" t="s">
        <v>33334</v>
      </c>
      <c r="E3786" t="s">
        <v>48612</v>
      </c>
    </row>
    <row r="3787" spans="1:5" x14ac:dyDescent="0.25">
      <c r="A3787" t="s">
        <v>48613</v>
      </c>
      <c r="B3787" t="str">
        <f t="shared" si="59"/>
        <v>0517/</v>
      </c>
      <c r="C3787" t="s">
        <v>48614</v>
      </c>
      <c r="D3787" t="s">
        <v>32407</v>
      </c>
      <c r="E3787" t="s">
        <v>48615</v>
      </c>
    </row>
    <row r="3788" spans="1:5" x14ac:dyDescent="0.25">
      <c r="A3788" t="s">
        <v>48616</v>
      </c>
      <c r="B3788" t="str">
        <f t="shared" si="59"/>
        <v>1826/</v>
      </c>
      <c r="C3788" t="s">
        <v>48617</v>
      </c>
      <c r="D3788" t="s">
        <v>33732</v>
      </c>
      <c r="E3788" t="s">
        <v>48618</v>
      </c>
    </row>
    <row r="3789" spans="1:5" x14ac:dyDescent="0.25">
      <c r="A3789" t="s">
        <v>48619</v>
      </c>
      <c r="B3789" t="str">
        <f t="shared" si="59"/>
        <v>3996/</v>
      </c>
      <c r="C3789" t="s">
        <v>48620</v>
      </c>
      <c r="D3789" t="s">
        <v>36024</v>
      </c>
      <c r="E3789" t="s">
        <v>48621</v>
      </c>
    </row>
    <row r="3790" spans="1:5" x14ac:dyDescent="0.25">
      <c r="A3790" t="s">
        <v>48622</v>
      </c>
      <c r="B3790" t="str">
        <f t="shared" si="59"/>
        <v>4265/</v>
      </c>
      <c r="C3790" t="s">
        <v>48623</v>
      </c>
      <c r="D3790" t="s">
        <v>36292</v>
      </c>
      <c r="E3790" t="s">
        <v>48624</v>
      </c>
    </row>
    <row r="3791" spans="1:5" x14ac:dyDescent="0.25">
      <c r="A3791" t="s">
        <v>48625</v>
      </c>
      <c r="B3791" t="str">
        <f t="shared" si="59"/>
        <v>3679/</v>
      </c>
      <c r="C3791" t="s">
        <v>48626</v>
      </c>
      <c r="D3791" t="s">
        <v>35637</v>
      </c>
      <c r="E3791" t="s">
        <v>48627</v>
      </c>
    </row>
    <row r="3792" spans="1:5" x14ac:dyDescent="0.25">
      <c r="A3792" t="s">
        <v>45036</v>
      </c>
      <c r="B3792" t="str">
        <f t="shared" si="59"/>
        <v>3245/</v>
      </c>
      <c r="C3792" t="s">
        <v>48628</v>
      </c>
      <c r="D3792" t="s">
        <v>35190</v>
      </c>
      <c r="E3792" t="s">
        <v>48629</v>
      </c>
    </row>
    <row r="3793" spans="1:5" x14ac:dyDescent="0.25">
      <c r="A3793" t="s">
        <v>48630</v>
      </c>
      <c r="B3793" t="str">
        <f t="shared" si="59"/>
        <v>0564/</v>
      </c>
      <c r="C3793" t="s">
        <v>48631</v>
      </c>
      <c r="D3793" t="s">
        <v>32453</v>
      </c>
      <c r="E3793" t="s">
        <v>48632</v>
      </c>
    </row>
    <row r="3794" spans="1:5" x14ac:dyDescent="0.25">
      <c r="A3794" t="s">
        <v>48633</v>
      </c>
      <c r="B3794" t="str">
        <f t="shared" si="59"/>
        <v>0657/</v>
      </c>
      <c r="C3794" t="s">
        <v>48631</v>
      </c>
      <c r="D3794" t="s">
        <v>32548</v>
      </c>
      <c r="E3794" t="s">
        <v>48634</v>
      </c>
    </row>
    <row r="3795" spans="1:5" x14ac:dyDescent="0.25">
      <c r="A3795" t="s">
        <v>48635</v>
      </c>
      <c r="B3795" t="str">
        <f t="shared" si="59"/>
        <v>0643/</v>
      </c>
      <c r="C3795" t="s">
        <v>48636</v>
      </c>
      <c r="D3795" t="s">
        <v>32533</v>
      </c>
      <c r="E3795" t="s">
        <v>48637</v>
      </c>
    </row>
    <row r="3796" spans="1:5" x14ac:dyDescent="0.25">
      <c r="A3796" t="s">
        <v>48638</v>
      </c>
      <c r="B3796" t="str">
        <f t="shared" si="59"/>
        <v>2188/</v>
      </c>
      <c r="C3796" t="s">
        <v>48639</v>
      </c>
      <c r="D3796" t="s">
        <v>34106</v>
      </c>
      <c r="E3796" t="s">
        <v>48640</v>
      </c>
    </row>
    <row r="3797" spans="1:5" x14ac:dyDescent="0.25">
      <c r="A3797" t="s">
        <v>48641</v>
      </c>
      <c r="B3797" t="str">
        <f t="shared" si="59"/>
        <v>3543/</v>
      </c>
      <c r="C3797" t="s">
        <v>48642</v>
      </c>
      <c r="D3797" t="s">
        <v>35494</v>
      </c>
      <c r="E3797" t="s">
        <v>48643</v>
      </c>
    </row>
    <row r="3798" spans="1:5" x14ac:dyDescent="0.25">
      <c r="A3798" t="s">
        <v>48644</v>
      </c>
      <c r="B3798" t="str">
        <f t="shared" si="59"/>
        <v>0609/</v>
      </c>
      <c r="C3798" t="s">
        <v>48645</v>
      </c>
      <c r="D3798" t="s">
        <v>32499</v>
      </c>
      <c r="E3798" t="s">
        <v>48646</v>
      </c>
    </row>
    <row r="3799" spans="1:5" x14ac:dyDescent="0.25">
      <c r="A3799" t="s">
        <v>48647</v>
      </c>
      <c r="B3799" t="str">
        <f t="shared" si="59"/>
        <v>0906/</v>
      </c>
      <c r="C3799" t="s">
        <v>48648</v>
      </c>
      <c r="D3799" t="s">
        <v>32815</v>
      </c>
      <c r="E3799" t="s">
        <v>48649</v>
      </c>
    </row>
    <row r="3800" spans="1:5" x14ac:dyDescent="0.25">
      <c r="A3800" t="s">
        <v>48650</v>
      </c>
      <c r="B3800" t="str">
        <f t="shared" si="59"/>
        <v>2144/</v>
      </c>
      <c r="C3800" t="s">
        <v>48648</v>
      </c>
      <c r="D3800" t="s">
        <v>34062</v>
      </c>
      <c r="E3800" t="s">
        <v>48651</v>
      </c>
    </row>
    <row r="3801" spans="1:5" x14ac:dyDescent="0.25">
      <c r="A3801" t="s">
        <v>48652</v>
      </c>
      <c r="B3801" t="str">
        <f t="shared" si="59"/>
        <v>4350/</v>
      </c>
      <c r="C3801" t="s">
        <v>48653</v>
      </c>
      <c r="D3801" t="s">
        <v>36377</v>
      </c>
      <c r="E3801" t="s">
        <v>48654</v>
      </c>
    </row>
    <row r="3802" spans="1:5" x14ac:dyDescent="0.25">
      <c r="A3802" t="s">
        <v>48655</v>
      </c>
      <c r="B3802" t="str">
        <f t="shared" si="59"/>
        <v>1251/</v>
      </c>
      <c r="C3802" t="s">
        <v>48656</v>
      </c>
      <c r="D3802" t="s">
        <v>33163</v>
      </c>
      <c r="E3802" t="s">
        <v>48657</v>
      </c>
    </row>
    <row r="3803" spans="1:5" x14ac:dyDescent="0.25">
      <c r="A3803" t="s">
        <v>48658</v>
      </c>
      <c r="B3803" t="str">
        <f t="shared" si="59"/>
        <v>1481/</v>
      </c>
      <c r="C3803" t="s">
        <v>48659</v>
      </c>
      <c r="D3803" t="s">
        <v>33386</v>
      </c>
      <c r="E3803" t="s">
        <v>48660</v>
      </c>
    </row>
    <row r="3804" spans="1:5" x14ac:dyDescent="0.25">
      <c r="A3804" t="s">
        <v>48661</v>
      </c>
      <c r="B3804" t="str">
        <f t="shared" si="59"/>
        <v>0108/</v>
      </c>
      <c r="C3804" t="s">
        <v>48662</v>
      </c>
      <c r="D3804" t="s">
        <v>31977</v>
      </c>
      <c r="E3804" t="s">
        <v>48663</v>
      </c>
    </row>
    <row r="3805" spans="1:5" x14ac:dyDescent="0.25">
      <c r="A3805" t="s">
        <v>48664</v>
      </c>
      <c r="B3805" t="str">
        <f t="shared" si="59"/>
        <v>3418/</v>
      </c>
      <c r="C3805" t="s">
        <v>48665</v>
      </c>
      <c r="D3805" t="s">
        <v>35369</v>
      </c>
      <c r="E3805" t="s">
        <v>48666</v>
      </c>
    </row>
    <row r="3806" spans="1:5" x14ac:dyDescent="0.25">
      <c r="A3806" t="s">
        <v>48667</v>
      </c>
      <c r="B3806" t="str">
        <f t="shared" si="59"/>
        <v>0511/</v>
      </c>
      <c r="C3806" t="s">
        <v>48668</v>
      </c>
      <c r="D3806" t="s">
        <v>32401</v>
      </c>
      <c r="E3806" t="s">
        <v>48669</v>
      </c>
    </row>
    <row r="3807" spans="1:5" x14ac:dyDescent="0.25">
      <c r="A3807" t="s">
        <v>48670</v>
      </c>
      <c r="B3807" t="str">
        <f t="shared" si="59"/>
        <v>0703/</v>
      </c>
      <c r="C3807" t="s">
        <v>48671</v>
      </c>
      <c r="D3807" t="s">
        <v>32599</v>
      </c>
      <c r="E3807" t="s">
        <v>48672</v>
      </c>
    </row>
    <row r="3808" spans="1:5" x14ac:dyDescent="0.25">
      <c r="A3808" t="s">
        <v>48670</v>
      </c>
      <c r="B3808" t="str">
        <f t="shared" si="59"/>
        <v>0703/</v>
      </c>
      <c r="C3808" t="s">
        <v>48673</v>
      </c>
      <c r="D3808" t="s">
        <v>32597</v>
      </c>
      <c r="E3808" t="s">
        <v>48674</v>
      </c>
    </row>
    <row r="3809" spans="1:5" x14ac:dyDescent="0.25">
      <c r="A3809" t="s">
        <v>48670</v>
      </c>
      <c r="B3809" t="str">
        <f t="shared" si="59"/>
        <v>0703/</v>
      </c>
      <c r="C3809" t="s">
        <v>48675</v>
      </c>
      <c r="D3809" t="s">
        <v>32598</v>
      </c>
      <c r="E3809" t="s">
        <v>48676</v>
      </c>
    </row>
    <row r="3810" spans="1:5" x14ac:dyDescent="0.25">
      <c r="A3810" t="s">
        <v>48677</v>
      </c>
      <c r="B3810" t="str">
        <f t="shared" si="59"/>
        <v>2352/</v>
      </c>
      <c r="C3810" t="s">
        <v>48678</v>
      </c>
      <c r="D3810" t="s">
        <v>34268</v>
      </c>
      <c r="E3810" t="s">
        <v>48679</v>
      </c>
    </row>
    <row r="3811" spans="1:5" x14ac:dyDescent="0.25">
      <c r="A3811" t="s">
        <v>48680</v>
      </c>
      <c r="B3811" t="str">
        <f t="shared" si="59"/>
        <v>1824/</v>
      </c>
      <c r="C3811" t="s">
        <v>48681</v>
      </c>
      <c r="D3811" t="s">
        <v>33730</v>
      </c>
      <c r="E3811" t="s">
        <v>48682</v>
      </c>
    </row>
    <row r="3812" spans="1:5" x14ac:dyDescent="0.25">
      <c r="A3812" t="s">
        <v>48683</v>
      </c>
      <c r="B3812" t="str">
        <f t="shared" si="59"/>
        <v>3400/</v>
      </c>
      <c r="C3812" t="s">
        <v>48684</v>
      </c>
      <c r="D3812" t="s">
        <v>35350</v>
      </c>
      <c r="E3812" t="s">
        <v>48685</v>
      </c>
    </row>
    <row r="3813" spans="1:5" x14ac:dyDescent="0.25">
      <c r="A3813" t="s">
        <v>48686</v>
      </c>
      <c r="B3813" t="str">
        <f t="shared" si="59"/>
        <v>0210/</v>
      </c>
      <c r="C3813" t="s">
        <v>48687</v>
      </c>
      <c r="D3813" t="s">
        <v>32082</v>
      </c>
      <c r="E3813" t="s">
        <v>48688</v>
      </c>
    </row>
    <row r="3814" spans="1:5" x14ac:dyDescent="0.25">
      <c r="A3814" t="s">
        <v>48689</v>
      </c>
      <c r="B3814" t="str">
        <f t="shared" si="59"/>
        <v>0612/</v>
      </c>
      <c r="C3814" t="s">
        <v>48690</v>
      </c>
      <c r="D3814" t="s">
        <v>32502</v>
      </c>
      <c r="E3814" t="s">
        <v>48691</v>
      </c>
    </row>
    <row r="3815" spans="1:5" x14ac:dyDescent="0.25">
      <c r="A3815" t="s">
        <v>48692</v>
      </c>
      <c r="B3815" t="str">
        <f t="shared" si="59"/>
        <v>0069/</v>
      </c>
      <c r="C3815" t="s">
        <v>48693</v>
      </c>
      <c r="D3815" t="s">
        <v>31938</v>
      </c>
      <c r="E3815" t="s">
        <v>48694</v>
      </c>
    </row>
    <row r="3816" spans="1:5" x14ac:dyDescent="0.25">
      <c r="A3816" t="s">
        <v>48695</v>
      </c>
      <c r="B3816" t="str">
        <f t="shared" si="59"/>
        <v>4360/</v>
      </c>
      <c r="C3816" t="s">
        <v>48696</v>
      </c>
      <c r="D3816" t="s">
        <v>36387</v>
      </c>
      <c r="E3816" t="s">
        <v>48697</v>
      </c>
    </row>
    <row r="3817" spans="1:5" x14ac:dyDescent="0.25">
      <c r="A3817" t="s">
        <v>48698</v>
      </c>
      <c r="B3817" t="str">
        <f t="shared" si="59"/>
        <v>1231/</v>
      </c>
      <c r="C3817" t="s">
        <v>48699</v>
      </c>
      <c r="D3817" t="s">
        <v>33145</v>
      </c>
      <c r="E3817" t="s">
        <v>48700</v>
      </c>
    </row>
    <row r="3818" spans="1:5" x14ac:dyDescent="0.25">
      <c r="A3818" t="s">
        <v>48701</v>
      </c>
      <c r="B3818" t="str">
        <f t="shared" si="59"/>
        <v>1875/</v>
      </c>
      <c r="C3818" t="s">
        <v>48702</v>
      </c>
      <c r="D3818" t="s">
        <v>33782</v>
      </c>
      <c r="E3818" t="s">
        <v>48703</v>
      </c>
    </row>
    <row r="3819" spans="1:5" x14ac:dyDescent="0.25">
      <c r="A3819" t="s">
        <v>48704</v>
      </c>
      <c r="B3819" t="str">
        <f t="shared" si="59"/>
        <v>2163/</v>
      </c>
      <c r="C3819" t="s">
        <v>48702</v>
      </c>
      <c r="D3819" t="s">
        <v>34081</v>
      </c>
      <c r="E3819" t="s">
        <v>48705</v>
      </c>
    </row>
    <row r="3820" spans="1:5" x14ac:dyDescent="0.25">
      <c r="A3820" t="s">
        <v>48706</v>
      </c>
      <c r="B3820" t="str">
        <f t="shared" si="59"/>
        <v>0788/</v>
      </c>
      <c r="C3820" t="s">
        <v>48707</v>
      </c>
      <c r="D3820" t="s">
        <v>32692</v>
      </c>
      <c r="E3820" t="s">
        <v>48708</v>
      </c>
    </row>
    <row r="3821" spans="1:5" x14ac:dyDescent="0.25">
      <c r="A3821" t="s">
        <v>48709</v>
      </c>
      <c r="B3821" t="str">
        <f t="shared" si="59"/>
        <v>1635/</v>
      </c>
      <c r="C3821" t="s">
        <v>48710</v>
      </c>
      <c r="D3821" t="s">
        <v>33541</v>
      </c>
      <c r="E3821" t="s">
        <v>48711</v>
      </c>
    </row>
    <row r="3822" spans="1:5" x14ac:dyDescent="0.25">
      <c r="A3822" t="s">
        <v>37973</v>
      </c>
      <c r="B3822" t="str">
        <f t="shared" si="59"/>
        <v>0141/</v>
      </c>
      <c r="C3822" t="s">
        <v>48712</v>
      </c>
      <c r="D3822" t="s">
        <v>32011</v>
      </c>
      <c r="E3822" t="s">
        <v>48713</v>
      </c>
    </row>
    <row r="3823" spans="1:5" x14ac:dyDescent="0.25">
      <c r="A3823" t="s">
        <v>37973</v>
      </c>
      <c r="B3823" t="str">
        <f t="shared" si="59"/>
        <v>0141/</v>
      </c>
      <c r="C3823" t="s">
        <v>48714</v>
      </c>
      <c r="D3823" t="s">
        <v>32010</v>
      </c>
      <c r="E3823" t="s">
        <v>48715</v>
      </c>
    </row>
    <row r="3824" spans="1:5" x14ac:dyDescent="0.25">
      <c r="A3824" t="s">
        <v>48716</v>
      </c>
      <c r="B3824" t="str">
        <f t="shared" si="59"/>
        <v>1931/</v>
      </c>
      <c r="C3824" t="s">
        <v>48717</v>
      </c>
      <c r="D3824" t="s">
        <v>33839</v>
      </c>
      <c r="E3824" t="s">
        <v>48718</v>
      </c>
    </row>
    <row r="3825" spans="1:5" x14ac:dyDescent="0.25">
      <c r="A3825" t="s">
        <v>48719</v>
      </c>
      <c r="B3825" t="str">
        <f t="shared" si="59"/>
        <v>1887/</v>
      </c>
      <c r="C3825" t="s">
        <v>48720</v>
      </c>
      <c r="D3825" t="s">
        <v>33794</v>
      </c>
      <c r="E3825" t="s">
        <v>48721</v>
      </c>
    </row>
    <row r="3826" spans="1:5" x14ac:dyDescent="0.25">
      <c r="A3826" t="s">
        <v>48722</v>
      </c>
      <c r="B3826" t="str">
        <f t="shared" si="59"/>
        <v>0249/</v>
      </c>
      <c r="C3826" t="s">
        <v>48723</v>
      </c>
      <c r="D3826" t="s">
        <v>32124</v>
      </c>
      <c r="E3826" t="s">
        <v>48724</v>
      </c>
    </row>
    <row r="3827" spans="1:5" x14ac:dyDescent="0.25">
      <c r="A3827" t="s">
        <v>48725</v>
      </c>
      <c r="B3827" t="str">
        <f t="shared" si="59"/>
        <v>0879/</v>
      </c>
      <c r="C3827" t="s">
        <v>48726</v>
      </c>
      <c r="D3827" t="s">
        <v>32787</v>
      </c>
      <c r="E3827" t="s">
        <v>48727</v>
      </c>
    </row>
    <row r="3828" spans="1:5" x14ac:dyDescent="0.25">
      <c r="A3828" t="s">
        <v>48725</v>
      </c>
      <c r="B3828" t="str">
        <f t="shared" si="59"/>
        <v>0879/</v>
      </c>
      <c r="C3828" t="s">
        <v>48728</v>
      </c>
      <c r="D3828" t="s">
        <v>32786</v>
      </c>
      <c r="E3828" t="s">
        <v>48729</v>
      </c>
    </row>
    <row r="3829" spans="1:5" x14ac:dyDescent="0.25">
      <c r="A3829" t="s">
        <v>48730</v>
      </c>
      <c r="B3829" t="str">
        <f t="shared" si="59"/>
        <v>3135/</v>
      </c>
      <c r="C3829" t="s">
        <v>48731</v>
      </c>
      <c r="D3829" t="s">
        <v>35073</v>
      </c>
      <c r="E3829" t="s">
        <v>48732</v>
      </c>
    </row>
    <row r="3830" spans="1:5" x14ac:dyDescent="0.25">
      <c r="A3830" t="s">
        <v>48733</v>
      </c>
      <c r="B3830" t="str">
        <f t="shared" si="59"/>
        <v>1613/</v>
      </c>
      <c r="C3830" t="s">
        <v>48734</v>
      </c>
      <c r="D3830" t="s">
        <v>33519</v>
      </c>
      <c r="E3830" t="s">
        <v>48735</v>
      </c>
    </row>
    <row r="3831" spans="1:5" x14ac:dyDescent="0.25">
      <c r="A3831" t="s">
        <v>48736</v>
      </c>
      <c r="B3831" t="str">
        <f t="shared" si="59"/>
        <v>1771/</v>
      </c>
      <c r="C3831" t="s">
        <v>48734</v>
      </c>
      <c r="D3831" t="s">
        <v>33674</v>
      </c>
      <c r="E3831" t="s">
        <v>48737</v>
      </c>
    </row>
    <row r="3832" spans="1:5" x14ac:dyDescent="0.25">
      <c r="A3832" t="s">
        <v>48738</v>
      </c>
      <c r="B3832" t="str">
        <f t="shared" si="59"/>
        <v>4477/</v>
      </c>
      <c r="C3832" t="s">
        <v>48739</v>
      </c>
      <c r="D3832" t="s">
        <v>36509</v>
      </c>
      <c r="E3832" t="s">
        <v>48740</v>
      </c>
    </row>
    <row r="3833" spans="1:5" x14ac:dyDescent="0.25">
      <c r="A3833" t="s">
        <v>48741</v>
      </c>
      <c r="B3833" t="str">
        <f t="shared" si="59"/>
        <v>4313/</v>
      </c>
      <c r="C3833" t="s">
        <v>48742</v>
      </c>
      <c r="D3833" t="s">
        <v>36340</v>
      </c>
      <c r="E3833" t="s">
        <v>48743</v>
      </c>
    </row>
    <row r="3834" spans="1:5" x14ac:dyDescent="0.25">
      <c r="A3834" t="s">
        <v>48744</v>
      </c>
      <c r="B3834" t="str">
        <f t="shared" si="59"/>
        <v>0683/</v>
      </c>
      <c r="C3834" t="s">
        <v>48745</v>
      </c>
      <c r="D3834" t="s">
        <v>32577</v>
      </c>
      <c r="E3834" t="s">
        <v>48746</v>
      </c>
    </row>
    <row r="3835" spans="1:5" x14ac:dyDescent="0.25">
      <c r="A3835" t="s">
        <v>48747</v>
      </c>
      <c r="B3835" t="str">
        <f t="shared" si="59"/>
        <v>2755/</v>
      </c>
      <c r="C3835" t="s">
        <v>48748</v>
      </c>
      <c r="D3835" t="s">
        <v>34675</v>
      </c>
      <c r="E3835" t="s">
        <v>48749</v>
      </c>
    </row>
    <row r="3836" spans="1:5" x14ac:dyDescent="0.25">
      <c r="A3836" t="s">
        <v>48750</v>
      </c>
      <c r="B3836" t="str">
        <f t="shared" si="59"/>
        <v>3634/</v>
      </c>
      <c r="C3836" t="s">
        <v>48751</v>
      </c>
      <c r="D3836" t="s">
        <v>35591</v>
      </c>
      <c r="E3836" t="s">
        <v>48752</v>
      </c>
    </row>
    <row r="3837" spans="1:5" x14ac:dyDescent="0.25">
      <c r="A3837" t="s">
        <v>48753</v>
      </c>
      <c r="B3837" t="str">
        <f t="shared" si="59"/>
        <v>2448/</v>
      </c>
      <c r="C3837" t="s">
        <v>48754</v>
      </c>
      <c r="D3837" t="s">
        <v>34364</v>
      </c>
      <c r="E3837" t="s">
        <v>48755</v>
      </c>
    </row>
    <row r="3838" spans="1:5" x14ac:dyDescent="0.25">
      <c r="A3838" t="s">
        <v>48756</v>
      </c>
      <c r="B3838" t="str">
        <f t="shared" si="59"/>
        <v>2767/</v>
      </c>
      <c r="C3838" t="s">
        <v>48757</v>
      </c>
      <c r="D3838" t="s">
        <v>34687</v>
      </c>
      <c r="E3838" t="s">
        <v>48758</v>
      </c>
    </row>
    <row r="3839" spans="1:5" x14ac:dyDescent="0.25">
      <c r="A3839" t="s">
        <v>48759</v>
      </c>
      <c r="B3839" t="str">
        <f t="shared" si="59"/>
        <v>4113/</v>
      </c>
      <c r="C3839" t="s">
        <v>48760</v>
      </c>
      <c r="D3839" t="s">
        <v>36140</v>
      </c>
      <c r="E3839" t="s">
        <v>48761</v>
      </c>
    </row>
    <row r="3840" spans="1:5" x14ac:dyDescent="0.25">
      <c r="A3840" t="s">
        <v>48762</v>
      </c>
      <c r="B3840" t="str">
        <f t="shared" si="59"/>
        <v>3040/</v>
      </c>
      <c r="C3840" t="s">
        <v>48763</v>
      </c>
      <c r="D3840" t="s">
        <v>34979</v>
      </c>
      <c r="E3840" t="s">
        <v>48764</v>
      </c>
    </row>
    <row r="3841" spans="1:5" x14ac:dyDescent="0.25">
      <c r="A3841" t="s">
        <v>48765</v>
      </c>
      <c r="B3841" t="str">
        <f t="shared" si="59"/>
        <v>0971/</v>
      </c>
      <c r="C3841" t="s">
        <v>48766</v>
      </c>
      <c r="D3841" t="s">
        <v>32882</v>
      </c>
      <c r="E3841" t="s">
        <v>48767</v>
      </c>
    </row>
    <row r="3842" spans="1:5" x14ac:dyDescent="0.25">
      <c r="A3842" t="s">
        <v>48768</v>
      </c>
      <c r="B3842" t="str">
        <f t="shared" ref="B3842:B3905" si="60">A3842&amp;"/"</f>
        <v>0385/</v>
      </c>
      <c r="C3842" t="s">
        <v>36917</v>
      </c>
      <c r="D3842" t="s">
        <v>32270</v>
      </c>
      <c r="E3842" t="s">
        <v>48769</v>
      </c>
    </row>
    <row r="3843" spans="1:5" x14ac:dyDescent="0.25">
      <c r="A3843" t="s">
        <v>48770</v>
      </c>
      <c r="B3843" t="str">
        <f t="shared" si="60"/>
        <v>4052/</v>
      </c>
      <c r="C3843" t="s">
        <v>48771</v>
      </c>
      <c r="D3843" t="s">
        <v>36080</v>
      </c>
      <c r="E3843" t="s">
        <v>48772</v>
      </c>
    </row>
    <row r="3844" spans="1:5" x14ac:dyDescent="0.25">
      <c r="A3844" t="s">
        <v>48773</v>
      </c>
      <c r="B3844" t="str">
        <f t="shared" si="60"/>
        <v>1336/</v>
      </c>
      <c r="C3844" t="s">
        <v>48774</v>
      </c>
      <c r="D3844" t="s">
        <v>33245</v>
      </c>
      <c r="E3844" t="s">
        <v>48775</v>
      </c>
    </row>
    <row r="3845" spans="1:5" x14ac:dyDescent="0.25">
      <c r="A3845" t="s">
        <v>48776</v>
      </c>
      <c r="B3845" t="str">
        <f t="shared" si="60"/>
        <v>3320/</v>
      </c>
      <c r="C3845" t="s">
        <v>48777</v>
      </c>
      <c r="D3845" t="s">
        <v>35267</v>
      </c>
      <c r="E3845" t="s">
        <v>48778</v>
      </c>
    </row>
    <row r="3846" spans="1:5" x14ac:dyDescent="0.25">
      <c r="A3846" t="s">
        <v>48779</v>
      </c>
      <c r="B3846" t="str">
        <f t="shared" si="60"/>
        <v>0119/</v>
      </c>
      <c r="C3846" t="s">
        <v>37060</v>
      </c>
      <c r="D3846" t="s">
        <v>31988</v>
      </c>
      <c r="E3846" t="s">
        <v>48780</v>
      </c>
    </row>
    <row r="3847" spans="1:5" x14ac:dyDescent="0.25">
      <c r="A3847" t="s">
        <v>48781</v>
      </c>
      <c r="B3847" t="str">
        <f t="shared" si="60"/>
        <v>3719/</v>
      </c>
      <c r="C3847" t="s">
        <v>48782</v>
      </c>
      <c r="D3847" t="s">
        <v>35676</v>
      </c>
      <c r="E3847" t="s">
        <v>48783</v>
      </c>
    </row>
    <row r="3848" spans="1:5" x14ac:dyDescent="0.25">
      <c r="A3848" t="s">
        <v>48784</v>
      </c>
      <c r="B3848" t="str">
        <f t="shared" si="60"/>
        <v>3432/</v>
      </c>
      <c r="C3848" t="s">
        <v>48785</v>
      </c>
      <c r="D3848" t="s">
        <v>35382</v>
      </c>
      <c r="E3848" t="s">
        <v>48786</v>
      </c>
    </row>
    <row r="3849" spans="1:5" x14ac:dyDescent="0.25">
      <c r="A3849" t="s">
        <v>48787</v>
      </c>
      <c r="B3849" t="str">
        <f t="shared" si="60"/>
        <v>1300/</v>
      </c>
      <c r="C3849" t="s">
        <v>48788</v>
      </c>
      <c r="D3849" t="s">
        <v>33208</v>
      </c>
      <c r="E3849" t="s">
        <v>48789</v>
      </c>
    </row>
    <row r="3850" spans="1:5" x14ac:dyDescent="0.25">
      <c r="A3850" t="s">
        <v>48790</v>
      </c>
      <c r="B3850" t="str">
        <f t="shared" si="60"/>
        <v>2246/</v>
      </c>
      <c r="C3850" t="s">
        <v>48791</v>
      </c>
      <c r="D3850" t="s">
        <v>34163</v>
      </c>
      <c r="E3850" t="s">
        <v>48792</v>
      </c>
    </row>
    <row r="3851" spans="1:5" x14ac:dyDescent="0.25">
      <c r="A3851" t="s">
        <v>48793</v>
      </c>
      <c r="B3851" t="str">
        <f t="shared" si="60"/>
        <v>3496/</v>
      </c>
      <c r="C3851" t="s">
        <v>48794</v>
      </c>
      <c r="D3851" t="s">
        <v>35446</v>
      </c>
      <c r="E3851" t="s">
        <v>48795</v>
      </c>
    </row>
    <row r="3852" spans="1:5" x14ac:dyDescent="0.25">
      <c r="A3852" t="s">
        <v>48793</v>
      </c>
      <c r="B3852" t="str">
        <f t="shared" si="60"/>
        <v>3496/</v>
      </c>
      <c r="C3852" t="s">
        <v>48796</v>
      </c>
      <c r="D3852" t="s">
        <v>35447</v>
      </c>
      <c r="E3852" t="s">
        <v>48797</v>
      </c>
    </row>
    <row r="3853" spans="1:5" x14ac:dyDescent="0.25">
      <c r="A3853" t="s">
        <v>48798</v>
      </c>
      <c r="B3853" t="str">
        <f t="shared" si="60"/>
        <v>0341/</v>
      </c>
      <c r="C3853" t="s">
        <v>48799</v>
      </c>
      <c r="D3853" t="s">
        <v>32218</v>
      </c>
      <c r="E3853" t="s">
        <v>48800</v>
      </c>
    </row>
    <row r="3854" spans="1:5" x14ac:dyDescent="0.25">
      <c r="A3854" t="s">
        <v>48801</v>
      </c>
      <c r="B3854" t="str">
        <f t="shared" si="60"/>
        <v>0639/</v>
      </c>
      <c r="C3854" t="s">
        <v>48802</v>
      </c>
      <c r="D3854" t="s">
        <v>32529</v>
      </c>
      <c r="E3854" t="s">
        <v>48803</v>
      </c>
    </row>
    <row r="3855" spans="1:5" x14ac:dyDescent="0.25">
      <c r="A3855" t="s">
        <v>48804</v>
      </c>
      <c r="B3855" t="str">
        <f t="shared" si="60"/>
        <v>3920/</v>
      </c>
      <c r="C3855" t="s">
        <v>48805</v>
      </c>
      <c r="D3855" t="s">
        <v>35949</v>
      </c>
      <c r="E3855" t="s">
        <v>48806</v>
      </c>
    </row>
    <row r="3856" spans="1:5" x14ac:dyDescent="0.25">
      <c r="A3856" t="s">
        <v>48807</v>
      </c>
      <c r="B3856" t="str">
        <f t="shared" si="60"/>
        <v>0946/</v>
      </c>
      <c r="C3856" t="s">
        <v>48808</v>
      </c>
      <c r="D3856" t="s">
        <v>32857</v>
      </c>
      <c r="E3856" t="s">
        <v>48809</v>
      </c>
    </row>
    <row r="3857" spans="1:5" x14ac:dyDescent="0.25">
      <c r="A3857" t="s">
        <v>48810</v>
      </c>
      <c r="B3857" t="str">
        <f t="shared" si="60"/>
        <v>1512/</v>
      </c>
      <c r="C3857" t="s">
        <v>48808</v>
      </c>
      <c r="D3857" t="s">
        <v>33418</v>
      </c>
      <c r="E3857" t="s">
        <v>48811</v>
      </c>
    </row>
    <row r="3858" spans="1:5" x14ac:dyDescent="0.25">
      <c r="A3858" t="s">
        <v>48812</v>
      </c>
      <c r="B3858" t="str">
        <f t="shared" si="60"/>
        <v>3420/</v>
      </c>
      <c r="C3858" t="s">
        <v>48813</v>
      </c>
      <c r="D3858" t="s">
        <v>35371</v>
      </c>
      <c r="E3858" t="s">
        <v>48814</v>
      </c>
    </row>
    <row r="3859" spans="1:5" x14ac:dyDescent="0.25">
      <c r="A3859" t="s">
        <v>48815</v>
      </c>
      <c r="B3859" t="str">
        <f t="shared" si="60"/>
        <v>1284/</v>
      </c>
      <c r="C3859" t="s">
        <v>48816</v>
      </c>
      <c r="D3859" t="s">
        <v>33193</v>
      </c>
      <c r="E3859" t="s">
        <v>48817</v>
      </c>
    </row>
    <row r="3860" spans="1:5" x14ac:dyDescent="0.25">
      <c r="A3860" t="s">
        <v>48818</v>
      </c>
      <c r="B3860" t="str">
        <f t="shared" si="60"/>
        <v>4125/</v>
      </c>
      <c r="C3860" t="s">
        <v>48819</v>
      </c>
      <c r="D3860" t="s">
        <v>36152</v>
      </c>
      <c r="E3860" t="s">
        <v>48820</v>
      </c>
    </row>
    <row r="3861" spans="1:5" x14ac:dyDescent="0.25">
      <c r="A3861" t="s">
        <v>48821</v>
      </c>
      <c r="B3861" t="str">
        <f t="shared" si="60"/>
        <v>0202/</v>
      </c>
      <c r="C3861" t="s">
        <v>48822</v>
      </c>
      <c r="D3861" t="s">
        <v>32074</v>
      </c>
      <c r="E3861" t="s">
        <v>48823</v>
      </c>
    </row>
    <row r="3862" spans="1:5" x14ac:dyDescent="0.25">
      <c r="A3862" t="s">
        <v>48824</v>
      </c>
      <c r="B3862" t="str">
        <f t="shared" si="60"/>
        <v>4595/</v>
      </c>
      <c r="C3862" t="s">
        <v>48825</v>
      </c>
      <c r="D3862" t="s">
        <v>36630</v>
      </c>
      <c r="E3862" t="s">
        <v>48826</v>
      </c>
    </row>
    <row r="3863" spans="1:5" x14ac:dyDescent="0.25">
      <c r="A3863" t="s">
        <v>48827</v>
      </c>
      <c r="B3863" t="str">
        <f t="shared" si="60"/>
        <v>2775/</v>
      </c>
      <c r="C3863" t="s">
        <v>48828</v>
      </c>
      <c r="D3863" t="s">
        <v>34695</v>
      </c>
      <c r="E3863" t="s">
        <v>48829</v>
      </c>
    </row>
    <row r="3864" spans="1:5" x14ac:dyDescent="0.25">
      <c r="A3864" t="s">
        <v>48830</v>
      </c>
      <c r="B3864" t="str">
        <f t="shared" si="60"/>
        <v>2284/</v>
      </c>
      <c r="C3864" t="s">
        <v>48831</v>
      </c>
      <c r="D3864" t="s">
        <v>34200</v>
      </c>
      <c r="E3864" t="s">
        <v>48832</v>
      </c>
    </row>
    <row r="3865" spans="1:5" x14ac:dyDescent="0.25">
      <c r="A3865" t="s">
        <v>48833</v>
      </c>
      <c r="B3865" t="str">
        <f t="shared" si="60"/>
        <v>4056/</v>
      </c>
      <c r="C3865" t="s">
        <v>48834</v>
      </c>
      <c r="D3865" t="s">
        <v>36084</v>
      </c>
      <c r="E3865" t="s">
        <v>48835</v>
      </c>
    </row>
    <row r="3866" spans="1:5" x14ac:dyDescent="0.25">
      <c r="A3866" t="s">
        <v>48836</v>
      </c>
      <c r="B3866" t="str">
        <f t="shared" si="60"/>
        <v>1177/</v>
      </c>
      <c r="C3866" t="s">
        <v>48837</v>
      </c>
      <c r="D3866" t="s">
        <v>33091</v>
      </c>
      <c r="E3866" t="s">
        <v>48838</v>
      </c>
    </row>
    <row r="3867" spans="1:5" x14ac:dyDescent="0.25">
      <c r="A3867" t="s">
        <v>48839</v>
      </c>
      <c r="B3867" t="str">
        <f t="shared" si="60"/>
        <v>1892/</v>
      </c>
      <c r="C3867" t="s">
        <v>48840</v>
      </c>
      <c r="D3867" t="s">
        <v>33799</v>
      </c>
      <c r="E3867" t="s">
        <v>48841</v>
      </c>
    </row>
    <row r="3868" spans="1:5" x14ac:dyDescent="0.25">
      <c r="A3868" t="s">
        <v>48842</v>
      </c>
      <c r="B3868" t="str">
        <f t="shared" si="60"/>
        <v>2652/</v>
      </c>
      <c r="C3868" t="s">
        <v>48843</v>
      </c>
      <c r="D3868" t="s">
        <v>34573</v>
      </c>
      <c r="E3868" t="s">
        <v>48844</v>
      </c>
    </row>
    <row r="3869" spans="1:5" x14ac:dyDescent="0.25">
      <c r="A3869" t="s">
        <v>48845</v>
      </c>
      <c r="B3869" t="str">
        <f t="shared" si="60"/>
        <v>0491/</v>
      </c>
      <c r="C3869" t="s">
        <v>48846</v>
      </c>
      <c r="D3869" t="s">
        <v>32381</v>
      </c>
      <c r="E3869" t="s">
        <v>48847</v>
      </c>
    </row>
    <row r="3870" spans="1:5" x14ac:dyDescent="0.25">
      <c r="A3870" t="s">
        <v>48848</v>
      </c>
      <c r="B3870" t="str">
        <f t="shared" si="60"/>
        <v>3376/</v>
      </c>
      <c r="C3870" t="s">
        <v>48849</v>
      </c>
      <c r="D3870" t="s">
        <v>35325</v>
      </c>
      <c r="E3870" t="s">
        <v>48850</v>
      </c>
    </row>
    <row r="3871" spans="1:5" x14ac:dyDescent="0.25">
      <c r="A3871" t="s">
        <v>48851</v>
      </c>
      <c r="B3871" t="str">
        <f t="shared" si="60"/>
        <v>2425/</v>
      </c>
      <c r="C3871" t="s">
        <v>48852</v>
      </c>
      <c r="D3871" t="s">
        <v>34341</v>
      </c>
      <c r="E3871" t="s">
        <v>48853</v>
      </c>
    </row>
    <row r="3872" spans="1:5" x14ac:dyDescent="0.25">
      <c r="A3872" t="s">
        <v>48854</v>
      </c>
      <c r="B3872" t="str">
        <f t="shared" si="60"/>
        <v>1694/</v>
      </c>
      <c r="C3872" t="s">
        <v>48855</v>
      </c>
      <c r="D3872" t="s">
        <v>33597</v>
      </c>
      <c r="E3872" t="s">
        <v>48856</v>
      </c>
    </row>
    <row r="3873" spans="1:5" x14ac:dyDescent="0.25">
      <c r="A3873" t="s">
        <v>48857</v>
      </c>
      <c r="B3873" t="str">
        <f t="shared" si="60"/>
        <v>1778/</v>
      </c>
      <c r="C3873" t="s">
        <v>48855</v>
      </c>
      <c r="D3873" t="s">
        <v>33684</v>
      </c>
      <c r="E3873" t="s">
        <v>48858</v>
      </c>
    </row>
    <row r="3874" spans="1:5" x14ac:dyDescent="0.25">
      <c r="A3874" t="s">
        <v>48859</v>
      </c>
      <c r="B3874" t="str">
        <f t="shared" si="60"/>
        <v>4053/</v>
      </c>
      <c r="C3874" t="s">
        <v>48860</v>
      </c>
      <c r="D3874" t="s">
        <v>36081</v>
      </c>
      <c r="E3874" t="s">
        <v>48861</v>
      </c>
    </row>
    <row r="3875" spans="1:5" x14ac:dyDescent="0.25">
      <c r="A3875" t="s">
        <v>48862</v>
      </c>
      <c r="B3875" t="str">
        <f t="shared" si="60"/>
        <v>0166/</v>
      </c>
      <c r="C3875" t="s">
        <v>48863</v>
      </c>
      <c r="D3875" t="s">
        <v>32037</v>
      </c>
      <c r="E3875" t="s">
        <v>48864</v>
      </c>
    </row>
    <row r="3876" spans="1:5" x14ac:dyDescent="0.25">
      <c r="A3876" t="s">
        <v>48865</v>
      </c>
      <c r="B3876" t="str">
        <f t="shared" si="60"/>
        <v>0834/</v>
      </c>
      <c r="C3876" t="s">
        <v>48866</v>
      </c>
      <c r="D3876" t="s">
        <v>32741</v>
      </c>
      <c r="E3876" t="s">
        <v>48867</v>
      </c>
    </row>
    <row r="3877" spans="1:5" x14ac:dyDescent="0.25">
      <c r="A3877" t="s">
        <v>48868</v>
      </c>
      <c r="B3877" t="str">
        <f t="shared" si="60"/>
        <v>1609/</v>
      </c>
      <c r="C3877" t="s">
        <v>48869</v>
      </c>
      <c r="D3877" t="s">
        <v>33515</v>
      </c>
      <c r="E3877" t="s">
        <v>48870</v>
      </c>
    </row>
    <row r="3878" spans="1:5" x14ac:dyDescent="0.25">
      <c r="A3878" t="s">
        <v>48871</v>
      </c>
      <c r="B3878" t="str">
        <f t="shared" si="60"/>
        <v>0708/</v>
      </c>
      <c r="C3878" t="s">
        <v>48872</v>
      </c>
      <c r="D3878" t="s">
        <v>32604</v>
      </c>
      <c r="E3878" t="s">
        <v>48873</v>
      </c>
    </row>
    <row r="3879" spans="1:5" x14ac:dyDescent="0.25">
      <c r="A3879" t="s">
        <v>48874</v>
      </c>
      <c r="B3879" t="str">
        <f t="shared" si="60"/>
        <v>0145/</v>
      </c>
      <c r="C3879" t="s">
        <v>48875</v>
      </c>
      <c r="D3879" t="s">
        <v>32015</v>
      </c>
      <c r="E3879" t="s">
        <v>48876</v>
      </c>
    </row>
    <row r="3880" spans="1:5" x14ac:dyDescent="0.25">
      <c r="A3880" t="s">
        <v>48877</v>
      </c>
      <c r="B3880" t="str">
        <f t="shared" si="60"/>
        <v>1254/</v>
      </c>
      <c r="C3880" t="s">
        <v>48875</v>
      </c>
      <c r="D3880" t="s">
        <v>33166</v>
      </c>
      <c r="E3880" t="s">
        <v>48878</v>
      </c>
    </row>
    <row r="3881" spans="1:5" x14ac:dyDescent="0.25">
      <c r="A3881" t="s">
        <v>48879</v>
      </c>
      <c r="B3881" t="str">
        <f t="shared" si="60"/>
        <v>0116/</v>
      </c>
      <c r="C3881" t="s">
        <v>48880</v>
      </c>
      <c r="D3881" t="s">
        <v>31985</v>
      </c>
      <c r="E3881" t="s">
        <v>48881</v>
      </c>
    </row>
    <row r="3882" spans="1:5" x14ac:dyDescent="0.25">
      <c r="A3882" t="s">
        <v>48882</v>
      </c>
      <c r="B3882" t="str">
        <f t="shared" si="60"/>
        <v>0829/</v>
      </c>
      <c r="C3882" t="s">
        <v>48883</v>
      </c>
      <c r="D3882" t="s">
        <v>32736</v>
      </c>
      <c r="E3882" t="s">
        <v>48884</v>
      </c>
    </row>
    <row r="3883" spans="1:5" x14ac:dyDescent="0.25">
      <c r="A3883" t="s">
        <v>48885</v>
      </c>
      <c r="B3883" t="str">
        <f t="shared" si="60"/>
        <v>1001/</v>
      </c>
      <c r="C3883" t="s">
        <v>48886</v>
      </c>
      <c r="D3883" t="s">
        <v>32912</v>
      </c>
      <c r="E3883" t="s">
        <v>48887</v>
      </c>
    </row>
    <row r="3884" spans="1:5" x14ac:dyDescent="0.25">
      <c r="A3884" t="s">
        <v>48888</v>
      </c>
      <c r="B3884" t="str">
        <f t="shared" si="60"/>
        <v>1611/</v>
      </c>
      <c r="C3884" t="s">
        <v>48886</v>
      </c>
      <c r="D3884" t="s">
        <v>33517</v>
      </c>
      <c r="E3884" t="s">
        <v>48889</v>
      </c>
    </row>
    <row r="3885" spans="1:5" x14ac:dyDescent="0.25">
      <c r="A3885" t="s">
        <v>48890</v>
      </c>
      <c r="B3885" t="str">
        <f t="shared" si="60"/>
        <v>4149/</v>
      </c>
      <c r="C3885" t="s">
        <v>48891</v>
      </c>
      <c r="D3885" t="s">
        <v>36176</v>
      </c>
      <c r="E3885" t="s">
        <v>48892</v>
      </c>
    </row>
    <row r="3886" spans="1:5" x14ac:dyDescent="0.25">
      <c r="A3886" t="s">
        <v>48893</v>
      </c>
      <c r="B3886" t="str">
        <f t="shared" si="60"/>
        <v>4103/</v>
      </c>
      <c r="C3886" t="s">
        <v>48894</v>
      </c>
      <c r="D3886" t="s">
        <v>36131</v>
      </c>
      <c r="E3886" t="s">
        <v>48895</v>
      </c>
    </row>
    <row r="3887" spans="1:5" x14ac:dyDescent="0.25">
      <c r="A3887" t="s">
        <v>48896</v>
      </c>
      <c r="B3887" t="str">
        <f t="shared" si="60"/>
        <v>4058/</v>
      </c>
      <c r="C3887" t="s">
        <v>48897</v>
      </c>
      <c r="D3887" t="s">
        <v>36086</v>
      </c>
      <c r="E3887" t="s">
        <v>48898</v>
      </c>
    </row>
    <row r="3888" spans="1:5" x14ac:dyDescent="0.25">
      <c r="A3888" t="s">
        <v>48899</v>
      </c>
      <c r="B3888" t="str">
        <f t="shared" si="60"/>
        <v>4329/</v>
      </c>
      <c r="C3888" t="s">
        <v>48900</v>
      </c>
      <c r="D3888" t="s">
        <v>36356</v>
      </c>
      <c r="E3888" t="s">
        <v>48901</v>
      </c>
    </row>
    <row r="3889" spans="1:5" x14ac:dyDescent="0.25">
      <c r="A3889" t="s">
        <v>48902</v>
      </c>
      <c r="B3889" t="str">
        <f t="shared" si="60"/>
        <v>4363/</v>
      </c>
      <c r="C3889" t="s">
        <v>48900</v>
      </c>
      <c r="D3889" t="s">
        <v>36390</v>
      </c>
      <c r="E3889" t="s">
        <v>48903</v>
      </c>
    </row>
    <row r="3890" spans="1:5" x14ac:dyDescent="0.25">
      <c r="A3890" t="s">
        <v>48904</v>
      </c>
      <c r="B3890" t="str">
        <f t="shared" si="60"/>
        <v>3392/</v>
      </c>
      <c r="C3890" t="s">
        <v>48905</v>
      </c>
      <c r="D3890" t="s">
        <v>35341</v>
      </c>
      <c r="E3890" t="s">
        <v>48906</v>
      </c>
    </row>
    <row r="3891" spans="1:5" x14ac:dyDescent="0.25">
      <c r="A3891" t="s">
        <v>48907</v>
      </c>
      <c r="B3891" t="str">
        <f t="shared" si="60"/>
        <v>3402/</v>
      </c>
      <c r="C3891" t="s">
        <v>48905</v>
      </c>
      <c r="D3891" t="s">
        <v>35352</v>
      </c>
      <c r="E3891" t="s">
        <v>48908</v>
      </c>
    </row>
    <row r="3892" spans="1:5" x14ac:dyDescent="0.25">
      <c r="A3892" t="s">
        <v>48909</v>
      </c>
      <c r="B3892" t="str">
        <f t="shared" si="60"/>
        <v>0285/</v>
      </c>
      <c r="C3892" t="s">
        <v>48910</v>
      </c>
      <c r="D3892" t="s">
        <v>32162</v>
      </c>
      <c r="E3892" t="s">
        <v>48911</v>
      </c>
    </row>
    <row r="3893" spans="1:5" x14ac:dyDescent="0.25">
      <c r="A3893" t="s">
        <v>48912</v>
      </c>
      <c r="B3893" t="str">
        <f t="shared" si="60"/>
        <v>2409/</v>
      </c>
      <c r="C3893" t="s">
        <v>48913</v>
      </c>
      <c r="D3893" t="s">
        <v>34325</v>
      </c>
      <c r="E3893" t="s">
        <v>48914</v>
      </c>
    </row>
    <row r="3894" spans="1:5" x14ac:dyDescent="0.25">
      <c r="A3894" t="s">
        <v>48915</v>
      </c>
      <c r="B3894" t="str">
        <f t="shared" si="60"/>
        <v>3647/</v>
      </c>
      <c r="C3894" t="s">
        <v>48913</v>
      </c>
      <c r="D3894" t="s">
        <v>35605</v>
      </c>
      <c r="E3894" t="s">
        <v>48916</v>
      </c>
    </row>
    <row r="3895" spans="1:5" x14ac:dyDescent="0.25">
      <c r="A3895" t="s">
        <v>48917</v>
      </c>
      <c r="B3895" t="str">
        <f t="shared" si="60"/>
        <v>4206/</v>
      </c>
      <c r="C3895" t="s">
        <v>48918</v>
      </c>
      <c r="D3895" t="s">
        <v>36232</v>
      </c>
      <c r="E3895" t="s">
        <v>48919</v>
      </c>
    </row>
    <row r="3896" spans="1:5" x14ac:dyDescent="0.25">
      <c r="A3896" t="s">
        <v>48920</v>
      </c>
      <c r="B3896" t="str">
        <f t="shared" si="60"/>
        <v>4216/</v>
      </c>
      <c r="C3896" t="s">
        <v>48918</v>
      </c>
      <c r="D3896" t="s">
        <v>36242</v>
      </c>
      <c r="E3896" t="s">
        <v>48921</v>
      </c>
    </row>
    <row r="3897" spans="1:5" x14ac:dyDescent="0.25">
      <c r="A3897" t="s">
        <v>48922</v>
      </c>
      <c r="B3897" t="str">
        <f t="shared" si="60"/>
        <v>0842/</v>
      </c>
      <c r="C3897" t="s">
        <v>48923</v>
      </c>
      <c r="D3897" t="s">
        <v>32749</v>
      </c>
      <c r="E3897" t="s">
        <v>48924</v>
      </c>
    </row>
    <row r="3898" spans="1:5" x14ac:dyDescent="0.25">
      <c r="A3898" t="s">
        <v>48925</v>
      </c>
      <c r="B3898" t="str">
        <f t="shared" si="60"/>
        <v>4491/</v>
      </c>
      <c r="C3898" t="s">
        <v>48926</v>
      </c>
      <c r="D3898" t="s">
        <v>36523</v>
      </c>
      <c r="E3898" t="s">
        <v>48927</v>
      </c>
    </row>
    <row r="3899" spans="1:5" x14ac:dyDescent="0.25">
      <c r="A3899" t="s">
        <v>48928</v>
      </c>
      <c r="B3899" t="str">
        <f t="shared" si="60"/>
        <v>2186/</v>
      </c>
      <c r="C3899" t="s">
        <v>48929</v>
      </c>
      <c r="D3899" t="s">
        <v>34104</v>
      </c>
      <c r="E3899" t="s">
        <v>48930</v>
      </c>
    </row>
    <row r="3900" spans="1:5" x14ac:dyDescent="0.25">
      <c r="A3900" t="s">
        <v>48931</v>
      </c>
      <c r="B3900" t="str">
        <f t="shared" si="60"/>
        <v>0667/</v>
      </c>
      <c r="C3900" t="s">
        <v>48932</v>
      </c>
      <c r="D3900" t="s">
        <v>32558</v>
      </c>
      <c r="E3900" t="s">
        <v>48933</v>
      </c>
    </row>
    <row r="3901" spans="1:5" x14ac:dyDescent="0.25">
      <c r="A3901" t="s">
        <v>48934</v>
      </c>
      <c r="B3901" t="str">
        <f t="shared" si="60"/>
        <v>4231/</v>
      </c>
      <c r="C3901" t="s">
        <v>48935</v>
      </c>
      <c r="D3901" t="s">
        <v>36257</v>
      </c>
      <c r="E3901" t="s">
        <v>48936</v>
      </c>
    </row>
    <row r="3902" spans="1:5" x14ac:dyDescent="0.25">
      <c r="A3902" t="s">
        <v>48937</v>
      </c>
      <c r="B3902" t="str">
        <f t="shared" si="60"/>
        <v>1610/</v>
      </c>
      <c r="C3902" t="s">
        <v>48938</v>
      </c>
      <c r="D3902" t="s">
        <v>33516</v>
      </c>
      <c r="E3902" t="s">
        <v>48939</v>
      </c>
    </row>
    <row r="3903" spans="1:5" x14ac:dyDescent="0.25">
      <c r="A3903" t="s">
        <v>48940</v>
      </c>
      <c r="B3903" t="str">
        <f t="shared" si="60"/>
        <v>3114/</v>
      </c>
      <c r="C3903" t="s">
        <v>48941</v>
      </c>
      <c r="D3903" t="s">
        <v>35052</v>
      </c>
      <c r="E3903" t="s">
        <v>48942</v>
      </c>
    </row>
    <row r="3904" spans="1:5" x14ac:dyDescent="0.25">
      <c r="A3904" t="s">
        <v>48943</v>
      </c>
      <c r="B3904" t="str">
        <f t="shared" si="60"/>
        <v>1455/</v>
      </c>
      <c r="C3904" t="s">
        <v>48944</v>
      </c>
      <c r="D3904" t="s">
        <v>33361</v>
      </c>
      <c r="E3904" t="s">
        <v>48945</v>
      </c>
    </row>
    <row r="3905" spans="1:5" x14ac:dyDescent="0.25">
      <c r="A3905" t="s">
        <v>48946</v>
      </c>
      <c r="B3905" t="str">
        <f t="shared" si="60"/>
        <v>1544/</v>
      </c>
      <c r="C3905" t="s">
        <v>48947</v>
      </c>
      <c r="D3905" t="s">
        <v>33450</v>
      </c>
      <c r="E3905" t="s">
        <v>48948</v>
      </c>
    </row>
    <row r="3906" spans="1:5" x14ac:dyDescent="0.25">
      <c r="A3906" t="s">
        <v>48949</v>
      </c>
      <c r="B3906" t="str">
        <f t="shared" ref="B3906:B3969" si="61">A3906&amp;"/"</f>
        <v>1207/</v>
      </c>
      <c r="C3906" t="s">
        <v>48950</v>
      </c>
      <c r="D3906" t="s">
        <v>33121</v>
      </c>
      <c r="E3906" t="s">
        <v>48951</v>
      </c>
    </row>
    <row r="3907" spans="1:5" x14ac:dyDescent="0.25">
      <c r="A3907" t="s">
        <v>48952</v>
      </c>
      <c r="B3907" t="str">
        <f t="shared" si="61"/>
        <v>3086/</v>
      </c>
      <c r="C3907" t="s">
        <v>48953</v>
      </c>
      <c r="D3907" t="s">
        <v>35025</v>
      </c>
      <c r="E3907" t="s">
        <v>48954</v>
      </c>
    </row>
    <row r="3908" spans="1:5" x14ac:dyDescent="0.25">
      <c r="A3908" t="s">
        <v>48955</v>
      </c>
      <c r="B3908" t="str">
        <f t="shared" si="61"/>
        <v>2745/</v>
      </c>
      <c r="C3908" t="s">
        <v>48956</v>
      </c>
      <c r="D3908" t="s">
        <v>34665</v>
      </c>
      <c r="E3908" t="s">
        <v>48957</v>
      </c>
    </row>
    <row r="3909" spans="1:5" x14ac:dyDescent="0.25">
      <c r="A3909" t="s">
        <v>48958</v>
      </c>
      <c r="B3909" t="str">
        <f t="shared" si="61"/>
        <v>4259/</v>
      </c>
      <c r="C3909" t="s">
        <v>48956</v>
      </c>
      <c r="D3909" t="s">
        <v>36286</v>
      </c>
      <c r="E3909" t="s">
        <v>48959</v>
      </c>
    </row>
    <row r="3910" spans="1:5" x14ac:dyDescent="0.25">
      <c r="A3910" t="s">
        <v>48960</v>
      </c>
      <c r="B3910" t="str">
        <f t="shared" si="61"/>
        <v>4267/</v>
      </c>
      <c r="C3910" t="s">
        <v>48956</v>
      </c>
      <c r="D3910" t="s">
        <v>36294</v>
      </c>
      <c r="E3910" t="s">
        <v>48961</v>
      </c>
    </row>
    <row r="3911" spans="1:5" x14ac:dyDescent="0.25">
      <c r="A3911" t="s">
        <v>48962</v>
      </c>
      <c r="B3911" t="str">
        <f t="shared" si="61"/>
        <v>1752/</v>
      </c>
      <c r="C3911" t="s">
        <v>48963</v>
      </c>
      <c r="D3911" t="s">
        <v>33655</v>
      </c>
      <c r="E3911" t="s">
        <v>48964</v>
      </c>
    </row>
    <row r="3912" spans="1:5" x14ac:dyDescent="0.25">
      <c r="A3912" t="s">
        <v>48965</v>
      </c>
      <c r="B3912" t="str">
        <f t="shared" si="61"/>
        <v>3992/</v>
      </c>
      <c r="C3912" t="s">
        <v>48963</v>
      </c>
      <c r="D3912" t="s">
        <v>36020</v>
      </c>
      <c r="E3912" t="s">
        <v>48966</v>
      </c>
    </row>
    <row r="3913" spans="1:5" x14ac:dyDescent="0.25">
      <c r="A3913" t="s">
        <v>48967</v>
      </c>
      <c r="B3913" t="str">
        <f t="shared" si="61"/>
        <v>0418/</v>
      </c>
      <c r="C3913" t="s">
        <v>48968</v>
      </c>
      <c r="D3913" t="s">
        <v>32305</v>
      </c>
      <c r="E3913" t="s">
        <v>48969</v>
      </c>
    </row>
    <row r="3914" spans="1:5" x14ac:dyDescent="0.25">
      <c r="A3914" t="s">
        <v>48970</v>
      </c>
      <c r="B3914" t="str">
        <f t="shared" si="61"/>
        <v>0287/</v>
      </c>
      <c r="C3914" t="s">
        <v>48971</v>
      </c>
      <c r="D3914" t="s">
        <v>32164</v>
      </c>
      <c r="E3914" t="s">
        <v>48972</v>
      </c>
    </row>
    <row r="3915" spans="1:5" x14ac:dyDescent="0.25">
      <c r="A3915" t="s">
        <v>48973</v>
      </c>
      <c r="B3915" t="str">
        <f t="shared" si="61"/>
        <v>2022/</v>
      </c>
      <c r="C3915" t="s">
        <v>48974</v>
      </c>
      <c r="D3915" t="s">
        <v>33930</v>
      </c>
      <c r="E3915" t="s">
        <v>48975</v>
      </c>
    </row>
    <row r="3916" spans="1:5" x14ac:dyDescent="0.25">
      <c r="A3916" t="s">
        <v>48976</v>
      </c>
      <c r="B3916" t="str">
        <f t="shared" si="61"/>
        <v>2753/</v>
      </c>
      <c r="C3916" t="s">
        <v>48977</v>
      </c>
      <c r="D3916" t="s">
        <v>34673</v>
      </c>
      <c r="E3916" t="s">
        <v>48978</v>
      </c>
    </row>
    <row r="3917" spans="1:5" x14ac:dyDescent="0.25">
      <c r="A3917" t="s">
        <v>48979</v>
      </c>
      <c r="B3917" t="str">
        <f t="shared" si="61"/>
        <v>2323/</v>
      </c>
      <c r="C3917" t="s">
        <v>48980</v>
      </c>
      <c r="D3917" t="s">
        <v>34239</v>
      </c>
      <c r="E3917" t="s">
        <v>48981</v>
      </c>
    </row>
    <row r="3918" spans="1:5" x14ac:dyDescent="0.25">
      <c r="A3918" t="s">
        <v>48982</v>
      </c>
      <c r="B3918" t="str">
        <f t="shared" si="61"/>
        <v>0782/</v>
      </c>
      <c r="C3918" t="s">
        <v>48983</v>
      </c>
      <c r="D3918" t="s">
        <v>32686</v>
      </c>
      <c r="E3918" t="s">
        <v>48984</v>
      </c>
    </row>
    <row r="3919" spans="1:5" x14ac:dyDescent="0.25">
      <c r="A3919" t="s">
        <v>48985</v>
      </c>
      <c r="B3919" t="str">
        <f t="shared" si="61"/>
        <v>1167/</v>
      </c>
      <c r="C3919" t="s">
        <v>48986</v>
      </c>
      <c r="D3919" t="s">
        <v>33080</v>
      </c>
      <c r="E3919" t="s">
        <v>48987</v>
      </c>
    </row>
    <row r="3920" spans="1:5" x14ac:dyDescent="0.25">
      <c r="A3920" t="s">
        <v>48988</v>
      </c>
      <c r="B3920" t="str">
        <f t="shared" si="61"/>
        <v>0068/</v>
      </c>
      <c r="C3920" t="s">
        <v>48989</v>
      </c>
      <c r="D3920" t="s">
        <v>31937</v>
      </c>
      <c r="E3920" t="s">
        <v>48990</v>
      </c>
    </row>
    <row r="3921" spans="1:5" x14ac:dyDescent="0.25">
      <c r="A3921" t="s">
        <v>48991</v>
      </c>
      <c r="B3921" t="str">
        <f t="shared" si="61"/>
        <v>3145/</v>
      </c>
      <c r="C3921" t="s">
        <v>48992</v>
      </c>
      <c r="D3921" t="s">
        <v>35083</v>
      </c>
      <c r="E3921" t="s">
        <v>48993</v>
      </c>
    </row>
    <row r="3922" spans="1:5" x14ac:dyDescent="0.25">
      <c r="A3922" t="s">
        <v>48994</v>
      </c>
      <c r="B3922" t="str">
        <f t="shared" si="61"/>
        <v>4291/</v>
      </c>
      <c r="C3922" t="s">
        <v>48995</v>
      </c>
      <c r="D3922" t="s">
        <v>36318</v>
      </c>
      <c r="E3922" t="s">
        <v>48996</v>
      </c>
    </row>
    <row r="3923" spans="1:5" x14ac:dyDescent="0.25">
      <c r="A3923" t="s">
        <v>48997</v>
      </c>
      <c r="B3923" t="str">
        <f t="shared" si="61"/>
        <v>2047/</v>
      </c>
      <c r="C3923" t="s">
        <v>48998</v>
      </c>
      <c r="D3923" t="s">
        <v>33953</v>
      </c>
      <c r="E3923" t="s">
        <v>48999</v>
      </c>
    </row>
    <row r="3924" spans="1:5" x14ac:dyDescent="0.25">
      <c r="A3924" t="s">
        <v>49000</v>
      </c>
      <c r="B3924" t="str">
        <f t="shared" si="61"/>
        <v>0382/</v>
      </c>
      <c r="C3924" t="s">
        <v>49001</v>
      </c>
      <c r="D3924" t="s">
        <v>32267</v>
      </c>
      <c r="E3924" t="s">
        <v>49002</v>
      </c>
    </row>
    <row r="3925" spans="1:5" x14ac:dyDescent="0.25">
      <c r="A3925" t="s">
        <v>49003</v>
      </c>
      <c r="B3925" t="str">
        <f t="shared" si="61"/>
        <v>4171/</v>
      </c>
      <c r="C3925" t="s">
        <v>49004</v>
      </c>
      <c r="D3925" t="s">
        <v>36197</v>
      </c>
      <c r="E3925" t="s">
        <v>49005</v>
      </c>
    </row>
    <row r="3926" spans="1:5" x14ac:dyDescent="0.25">
      <c r="A3926" t="s">
        <v>49006</v>
      </c>
      <c r="B3926" t="str">
        <f t="shared" si="61"/>
        <v>3616/</v>
      </c>
      <c r="C3926" t="s">
        <v>49007</v>
      </c>
      <c r="D3926" t="s">
        <v>35573</v>
      </c>
      <c r="E3926" t="s">
        <v>49008</v>
      </c>
    </row>
    <row r="3927" spans="1:5" x14ac:dyDescent="0.25">
      <c r="A3927" t="s">
        <v>49009</v>
      </c>
      <c r="B3927" t="str">
        <f t="shared" si="61"/>
        <v>3759/</v>
      </c>
      <c r="C3927" t="s">
        <v>49010</v>
      </c>
      <c r="D3927" t="s">
        <v>35717</v>
      </c>
      <c r="E3927" t="s">
        <v>49011</v>
      </c>
    </row>
    <row r="3928" spans="1:5" x14ac:dyDescent="0.25">
      <c r="A3928" t="s">
        <v>49012</v>
      </c>
      <c r="B3928" t="str">
        <f t="shared" si="61"/>
        <v>2857/</v>
      </c>
      <c r="C3928" t="s">
        <v>49013</v>
      </c>
      <c r="D3928" t="s">
        <v>34791</v>
      </c>
      <c r="E3928" t="s">
        <v>49014</v>
      </c>
    </row>
    <row r="3929" spans="1:5" x14ac:dyDescent="0.25">
      <c r="A3929" t="s">
        <v>49015</v>
      </c>
      <c r="B3929" t="str">
        <f t="shared" si="61"/>
        <v>3049/</v>
      </c>
      <c r="C3929" t="s">
        <v>49016</v>
      </c>
      <c r="D3929" t="s">
        <v>34988</v>
      </c>
      <c r="E3929" t="s">
        <v>49017</v>
      </c>
    </row>
    <row r="3930" spans="1:5" x14ac:dyDescent="0.25">
      <c r="A3930" t="s">
        <v>49018</v>
      </c>
      <c r="B3930" t="str">
        <f t="shared" si="61"/>
        <v>0212/</v>
      </c>
      <c r="C3930" t="s">
        <v>49019</v>
      </c>
      <c r="D3930" t="s">
        <v>32084</v>
      </c>
      <c r="E3930" t="s">
        <v>49020</v>
      </c>
    </row>
    <row r="3931" spans="1:5" x14ac:dyDescent="0.25">
      <c r="A3931" t="s">
        <v>49021</v>
      </c>
      <c r="B3931" t="str">
        <f t="shared" si="61"/>
        <v>1067/</v>
      </c>
      <c r="C3931" t="s">
        <v>49022</v>
      </c>
      <c r="D3931" t="s">
        <v>32978</v>
      </c>
      <c r="E3931" t="s">
        <v>49023</v>
      </c>
    </row>
    <row r="3932" spans="1:5" x14ac:dyDescent="0.25">
      <c r="A3932" t="s">
        <v>49024</v>
      </c>
      <c r="B3932" t="str">
        <f t="shared" si="61"/>
        <v>4253/</v>
      </c>
      <c r="C3932" t="s">
        <v>49025</v>
      </c>
      <c r="D3932" t="s">
        <v>36280</v>
      </c>
      <c r="E3932" t="s">
        <v>49026</v>
      </c>
    </row>
    <row r="3933" spans="1:5" x14ac:dyDescent="0.25">
      <c r="A3933" t="s">
        <v>49027</v>
      </c>
      <c r="B3933" t="str">
        <f t="shared" si="61"/>
        <v>2260/</v>
      </c>
      <c r="C3933" t="s">
        <v>49028</v>
      </c>
      <c r="D3933" t="s">
        <v>34176</v>
      </c>
      <c r="E3933" t="s">
        <v>49029</v>
      </c>
    </row>
    <row r="3934" spans="1:5" x14ac:dyDescent="0.25">
      <c r="A3934" t="s">
        <v>49030</v>
      </c>
      <c r="B3934" t="str">
        <f t="shared" si="61"/>
        <v>0478/</v>
      </c>
      <c r="C3934" t="s">
        <v>49031</v>
      </c>
      <c r="D3934" t="s">
        <v>32367</v>
      </c>
      <c r="E3934" t="s">
        <v>49032</v>
      </c>
    </row>
    <row r="3935" spans="1:5" x14ac:dyDescent="0.25">
      <c r="A3935" t="s">
        <v>49033</v>
      </c>
      <c r="B3935" t="str">
        <f t="shared" si="61"/>
        <v>4036/</v>
      </c>
      <c r="C3935" t="s">
        <v>49034</v>
      </c>
      <c r="D3935" t="s">
        <v>36064</v>
      </c>
      <c r="E3935" t="s">
        <v>49035</v>
      </c>
    </row>
    <row r="3936" spans="1:5" x14ac:dyDescent="0.25">
      <c r="A3936" t="s">
        <v>49036</v>
      </c>
      <c r="B3936" t="str">
        <f t="shared" si="61"/>
        <v>0787/</v>
      </c>
      <c r="C3936" t="s">
        <v>49037</v>
      </c>
      <c r="D3936" t="s">
        <v>32691</v>
      </c>
      <c r="E3936" t="s">
        <v>49038</v>
      </c>
    </row>
    <row r="3937" spans="1:5" x14ac:dyDescent="0.25">
      <c r="A3937" t="s">
        <v>49039</v>
      </c>
      <c r="B3937" t="str">
        <f t="shared" si="61"/>
        <v>1316/</v>
      </c>
      <c r="C3937" t="s">
        <v>49037</v>
      </c>
      <c r="D3937" t="s">
        <v>33225</v>
      </c>
      <c r="E3937" t="s">
        <v>49040</v>
      </c>
    </row>
    <row r="3938" spans="1:5" x14ac:dyDescent="0.25">
      <c r="A3938" t="s">
        <v>49041</v>
      </c>
      <c r="B3938" t="str">
        <f t="shared" si="61"/>
        <v>0348/</v>
      </c>
      <c r="C3938" t="s">
        <v>49042</v>
      </c>
      <c r="D3938" t="s">
        <v>32230</v>
      </c>
      <c r="E3938" t="s">
        <v>49043</v>
      </c>
    </row>
    <row r="3939" spans="1:5" x14ac:dyDescent="0.25">
      <c r="A3939" t="s">
        <v>49044</v>
      </c>
      <c r="B3939" t="str">
        <f t="shared" si="61"/>
        <v>3850/</v>
      </c>
      <c r="C3939" t="s">
        <v>49045</v>
      </c>
      <c r="D3939" t="s">
        <v>35877</v>
      </c>
      <c r="E3939" t="s">
        <v>49046</v>
      </c>
    </row>
    <row r="3940" spans="1:5" x14ac:dyDescent="0.25">
      <c r="A3940" t="s">
        <v>49047</v>
      </c>
      <c r="B3940" t="str">
        <f t="shared" si="61"/>
        <v>0817/</v>
      </c>
      <c r="C3940" t="s">
        <v>49048</v>
      </c>
      <c r="D3940" t="s">
        <v>32723</v>
      </c>
      <c r="E3940" t="s">
        <v>49049</v>
      </c>
    </row>
    <row r="3941" spans="1:5" x14ac:dyDescent="0.25">
      <c r="A3941" t="s">
        <v>49050</v>
      </c>
      <c r="B3941" t="str">
        <f t="shared" si="61"/>
        <v>3982/</v>
      </c>
      <c r="C3941" t="s">
        <v>49051</v>
      </c>
      <c r="D3941" t="s">
        <v>36010</v>
      </c>
      <c r="E3941" t="s">
        <v>49052</v>
      </c>
    </row>
    <row r="3942" spans="1:5" x14ac:dyDescent="0.25">
      <c r="A3942" t="s">
        <v>49053</v>
      </c>
      <c r="B3942" t="str">
        <f t="shared" si="61"/>
        <v>4577/</v>
      </c>
      <c r="C3942" t="s">
        <v>49051</v>
      </c>
      <c r="D3942" t="s">
        <v>36612</v>
      </c>
      <c r="E3942" t="s">
        <v>49054</v>
      </c>
    </row>
    <row r="3943" spans="1:5" x14ac:dyDescent="0.25">
      <c r="A3943" t="s">
        <v>49055</v>
      </c>
      <c r="B3943" t="str">
        <f t="shared" si="61"/>
        <v>2233/</v>
      </c>
      <c r="C3943" t="s">
        <v>49056</v>
      </c>
      <c r="D3943" t="s">
        <v>34150</v>
      </c>
      <c r="E3943" t="s">
        <v>49057</v>
      </c>
    </row>
    <row r="3944" spans="1:5" x14ac:dyDescent="0.25">
      <c r="A3944" t="s">
        <v>49058</v>
      </c>
      <c r="B3944" t="str">
        <f t="shared" si="61"/>
        <v>0189/</v>
      </c>
      <c r="C3944" t="s">
        <v>49059</v>
      </c>
      <c r="D3944" t="s">
        <v>32060</v>
      </c>
      <c r="E3944" t="s">
        <v>49060</v>
      </c>
    </row>
    <row r="3945" spans="1:5" x14ac:dyDescent="0.25">
      <c r="A3945" t="s">
        <v>49061</v>
      </c>
      <c r="B3945" t="str">
        <f t="shared" si="61"/>
        <v>3753/</v>
      </c>
      <c r="C3945" t="s">
        <v>49062</v>
      </c>
      <c r="D3945" t="s">
        <v>35711</v>
      </c>
      <c r="E3945" t="s">
        <v>49063</v>
      </c>
    </row>
    <row r="3946" spans="1:5" x14ac:dyDescent="0.25">
      <c r="A3946" t="s">
        <v>49064</v>
      </c>
      <c r="B3946" t="str">
        <f t="shared" si="61"/>
        <v>2546/</v>
      </c>
      <c r="C3946" t="s">
        <v>49065</v>
      </c>
      <c r="D3946" t="s">
        <v>34462</v>
      </c>
      <c r="E3946" t="s">
        <v>49066</v>
      </c>
    </row>
    <row r="3947" spans="1:5" x14ac:dyDescent="0.25">
      <c r="A3947" t="s">
        <v>49067</v>
      </c>
      <c r="B3947" t="str">
        <f t="shared" si="61"/>
        <v>0492/</v>
      </c>
      <c r="C3947" t="s">
        <v>49068</v>
      </c>
      <c r="D3947" t="s">
        <v>32382</v>
      </c>
      <c r="E3947" t="s">
        <v>49069</v>
      </c>
    </row>
    <row r="3948" spans="1:5" x14ac:dyDescent="0.25">
      <c r="A3948" t="s">
        <v>49070</v>
      </c>
      <c r="B3948" t="str">
        <f t="shared" si="61"/>
        <v>3674/</v>
      </c>
      <c r="C3948" t="s">
        <v>49071</v>
      </c>
      <c r="D3948" t="s">
        <v>35632</v>
      </c>
      <c r="E3948" t="s">
        <v>49072</v>
      </c>
    </row>
    <row r="3949" spans="1:5" x14ac:dyDescent="0.25">
      <c r="A3949" t="s">
        <v>49073</v>
      </c>
      <c r="B3949" t="str">
        <f t="shared" si="61"/>
        <v>1045/</v>
      </c>
      <c r="C3949" t="s">
        <v>49074</v>
      </c>
      <c r="D3949" t="s">
        <v>32956</v>
      </c>
      <c r="E3949" t="s">
        <v>49075</v>
      </c>
    </row>
    <row r="3950" spans="1:5" x14ac:dyDescent="0.25">
      <c r="A3950" t="s">
        <v>49076</v>
      </c>
      <c r="B3950" t="str">
        <f t="shared" si="61"/>
        <v>1668/</v>
      </c>
      <c r="C3950" t="s">
        <v>49077</v>
      </c>
      <c r="D3950" t="s">
        <v>33575</v>
      </c>
      <c r="E3950" t="s">
        <v>49078</v>
      </c>
    </row>
    <row r="3951" spans="1:5" x14ac:dyDescent="0.25">
      <c r="A3951" t="s">
        <v>49079</v>
      </c>
      <c r="B3951" t="str">
        <f t="shared" si="61"/>
        <v>3893/</v>
      </c>
      <c r="C3951" t="s">
        <v>49080</v>
      </c>
      <c r="D3951" t="s">
        <v>35921</v>
      </c>
      <c r="E3951" t="s">
        <v>49081</v>
      </c>
    </row>
    <row r="3952" spans="1:5" x14ac:dyDescent="0.25">
      <c r="A3952" t="s">
        <v>49082</v>
      </c>
      <c r="B3952" t="str">
        <f t="shared" si="61"/>
        <v>4189/</v>
      </c>
      <c r="C3952" t="s">
        <v>49083</v>
      </c>
      <c r="D3952" t="s">
        <v>36215</v>
      </c>
      <c r="E3952" t="s">
        <v>49084</v>
      </c>
    </row>
    <row r="3953" spans="1:5" x14ac:dyDescent="0.25">
      <c r="A3953" t="s">
        <v>49085</v>
      </c>
      <c r="B3953" t="str">
        <f t="shared" si="61"/>
        <v>3142/</v>
      </c>
      <c r="C3953" t="s">
        <v>49086</v>
      </c>
      <c r="D3953" t="s">
        <v>35080</v>
      </c>
      <c r="E3953" t="s">
        <v>49087</v>
      </c>
    </row>
    <row r="3954" spans="1:5" x14ac:dyDescent="0.25">
      <c r="A3954" t="s">
        <v>49088</v>
      </c>
      <c r="B3954" t="str">
        <f t="shared" si="61"/>
        <v>2707/</v>
      </c>
      <c r="C3954" t="s">
        <v>49089</v>
      </c>
      <c r="D3954" t="s">
        <v>34627</v>
      </c>
      <c r="E3954" t="s">
        <v>49090</v>
      </c>
    </row>
    <row r="3955" spans="1:5" x14ac:dyDescent="0.25">
      <c r="A3955" t="s">
        <v>49091</v>
      </c>
      <c r="B3955" t="str">
        <f t="shared" si="61"/>
        <v>3340/</v>
      </c>
      <c r="C3955" t="s">
        <v>49092</v>
      </c>
      <c r="D3955" t="s">
        <v>35289</v>
      </c>
      <c r="E3955" t="s">
        <v>49093</v>
      </c>
    </row>
    <row r="3956" spans="1:5" x14ac:dyDescent="0.25">
      <c r="A3956" t="s">
        <v>49094</v>
      </c>
      <c r="B3956" t="str">
        <f t="shared" si="61"/>
        <v>3386/</v>
      </c>
      <c r="C3956" t="s">
        <v>49092</v>
      </c>
      <c r="D3956" t="s">
        <v>35335</v>
      </c>
      <c r="E3956" t="s">
        <v>49095</v>
      </c>
    </row>
    <row r="3957" spans="1:5" x14ac:dyDescent="0.25">
      <c r="A3957" t="s">
        <v>49096</v>
      </c>
      <c r="B3957" t="str">
        <f t="shared" si="61"/>
        <v>0615/</v>
      </c>
      <c r="C3957" t="s">
        <v>49097</v>
      </c>
      <c r="D3957" t="s">
        <v>32505</v>
      </c>
      <c r="E3957" t="s">
        <v>49098</v>
      </c>
    </row>
    <row r="3958" spans="1:5" x14ac:dyDescent="0.25">
      <c r="A3958" t="s">
        <v>49099</v>
      </c>
      <c r="B3958" t="str">
        <f t="shared" si="61"/>
        <v>2921/</v>
      </c>
      <c r="C3958" t="s">
        <v>49100</v>
      </c>
      <c r="D3958" t="s">
        <v>34856</v>
      </c>
      <c r="E3958" t="s">
        <v>49101</v>
      </c>
    </row>
    <row r="3959" spans="1:5" x14ac:dyDescent="0.25">
      <c r="A3959" t="s">
        <v>49102</v>
      </c>
      <c r="B3959" t="str">
        <f t="shared" si="61"/>
        <v>2105/</v>
      </c>
      <c r="C3959" t="s">
        <v>49103</v>
      </c>
      <c r="D3959" t="s">
        <v>34025</v>
      </c>
      <c r="E3959" t="s">
        <v>49104</v>
      </c>
    </row>
    <row r="3960" spans="1:5" x14ac:dyDescent="0.25">
      <c r="A3960" t="s">
        <v>49105</v>
      </c>
      <c r="B3960" t="str">
        <f t="shared" si="61"/>
        <v>4290/</v>
      </c>
      <c r="C3960" t="s">
        <v>49103</v>
      </c>
      <c r="D3960" t="s">
        <v>36317</v>
      </c>
      <c r="E3960" t="s">
        <v>49106</v>
      </c>
    </row>
    <row r="3961" spans="1:5" x14ac:dyDescent="0.25">
      <c r="A3961" t="s">
        <v>49107</v>
      </c>
      <c r="B3961" t="str">
        <f t="shared" si="61"/>
        <v>0356/</v>
      </c>
      <c r="C3961" t="s">
        <v>49108</v>
      </c>
      <c r="D3961" t="s">
        <v>32238</v>
      </c>
      <c r="E3961" t="s">
        <v>49109</v>
      </c>
    </row>
    <row r="3962" spans="1:5" x14ac:dyDescent="0.25">
      <c r="A3962" t="s">
        <v>49110</v>
      </c>
      <c r="B3962" t="str">
        <f t="shared" si="61"/>
        <v>3195/</v>
      </c>
      <c r="C3962" t="s">
        <v>49111</v>
      </c>
      <c r="D3962" t="s">
        <v>35136</v>
      </c>
      <c r="E3962" t="s">
        <v>49112</v>
      </c>
    </row>
    <row r="3963" spans="1:5" x14ac:dyDescent="0.25">
      <c r="A3963" t="s">
        <v>49113</v>
      </c>
      <c r="B3963" t="str">
        <f t="shared" si="61"/>
        <v>0150/</v>
      </c>
      <c r="C3963" t="s">
        <v>49114</v>
      </c>
      <c r="D3963" t="s">
        <v>32019</v>
      </c>
      <c r="E3963" t="s">
        <v>49115</v>
      </c>
    </row>
    <row r="3964" spans="1:5" x14ac:dyDescent="0.25">
      <c r="A3964" t="s">
        <v>49116</v>
      </c>
      <c r="B3964" t="str">
        <f t="shared" si="61"/>
        <v>1527/</v>
      </c>
      <c r="C3964" t="s">
        <v>49117</v>
      </c>
      <c r="D3964" t="s">
        <v>33433</v>
      </c>
      <c r="E3964" t="s">
        <v>49118</v>
      </c>
    </row>
    <row r="3965" spans="1:5" x14ac:dyDescent="0.25">
      <c r="A3965" t="s">
        <v>49119</v>
      </c>
      <c r="B3965" t="str">
        <f t="shared" si="61"/>
        <v>3867/</v>
      </c>
      <c r="C3965" t="s">
        <v>49117</v>
      </c>
      <c r="D3965" t="s">
        <v>35894</v>
      </c>
      <c r="E3965" t="s">
        <v>49120</v>
      </c>
    </row>
    <row r="3966" spans="1:5" x14ac:dyDescent="0.25">
      <c r="A3966" t="s">
        <v>49121</v>
      </c>
      <c r="B3966" t="str">
        <f t="shared" si="61"/>
        <v>3678/</v>
      </c>
      <c r="C3966" t="s">
        <v>49122</v>
      </c>
      <c r="D3966" t="s">
        <v>35636</v>
      </c>
      <c r="E3966" t="s">
        <v>49123</v>
      </c>
    </row>
    <row r="3967" spans="1:5" x14ac:dyDescent="0.25">
      <c r="A3967" t="s">
        <v>49124</v>
      </c>
      <c r="B3967" t="str">
        <f t="shared" si="61"/>
        <v>2508/</v>
      </c>
      <c r="C3967" t="s">
        <v>49125</v>
      </c>
      <c r="D3967" t="s">
        <v>34425</v>
      </c>
      <c r="E3967" t="s">
        <v>49126</v>
      </c>
    </row>
    <row r="3968" spans="1:5" x14ac:dyDescent="0.25">
      <c r="A3968" t="s">
        <v>49127</v>
      </c>
      <c r="B3968" t="str">
        <f t="shared" si="61"/>
        <v>2770/</v>
      </c>
      <c r="C3968" t="s">
        <v>49128</v>
      </c>
      <c r="D3968" t="s">
        <v>34690</v>
      </c>
      <c r="E3968" t="s">
        <v>49129</v>
      </c>
    </row>
    <row r="3969" spans="1:5" x14ac:dyDescent="0.25">
      <c r="A3969" t="s">
        <v>49130</v>
      </c>
      <c r="B3969" t="str">
        <f t="shared" si="61"/>
        <v>0811/</v>
      </c>
      <c r="C3969" t="s">
        <v>49131</v>
      </c>
      <c r="D3969" t="s">
        <v>32718</v>
      </c>
      <c r="E3969" t="s">
        <v>49132</v>
      </c>
    </row>
    <row r="3970" spans="1:5" x14ac:dyDescent="0.25">
      <c r="A3970" t="s">
        <v>49133</v>
      </c>
      <c r="B3970" t="str">
        <f t="shared" ref="B3970:B4033" si="62">A3970&amp;"/"</f>
        <v>1590/</v>
      </c>
      <c r="C3970" t="s">
        <v>49131</v>
      </c>
      <c r="D3970" t="s">
        <v>33496</v>
      </c>
      <c r="E3970" t="s">
        <v>49134</v>
      </c>
    </row>
    <row r="3971" spans="1:5" x14ac:dyDescent="0.25">
      <c r="A3971" t="s">
        <v>49135</v>
      </c>
      <c r="B3971" t="str">
        <f t="shared" si="62"/>
        <v>0784/</v>
      </c>
      <c r="C3971" t="s">
        <v>49136</v>
      </c>
      <c r="D3971" t="s">
        <v>32688</v>
      </c>
      <c r="E3971" t="s">
        <v>49137</v>
      </c>
    </row>
    <row r="3972" spans="1:5" x14ac:dyDescent="0.25">
      <c r="A3972" t="s">
        <v>49138</v>
      </c>
      <c r="B3972" t="str">
        <f t="shared" si="62"/>
        <v>4572/</v>
      </c>
      <c r="C3972" t="s">
        <v>49139</v>
      </c>
      <c r="D3972" t="s">
        <v>36607</v>
      </c>
      <c r="E3972" t="s">
        <v>49140</v>
      </c>
    </row>
    <row r="3973" spans="1:5" x14ac:dyDescent="0.25">
      <c r="A3973" t="s">
        <v>49141</v>
      </c>
      <c r="B3973" t="str">
        <f t="shared" si="62"/>
        <v>0940/</v>
      </c>
      <c r="C3973" t="s">
        <v>49142</v>
      </c>
      <c r="D3973" t="s">
        <v>32851</v>
      </c>
      <c r="E3973" t="s">
        <v>49143</v>
      </c>
    </row>
    <row r="3974" spans="1:5" x14ac:dyDescent="0.25">
      <c r="A3974" t="s">
        <v>49144</v>
      </c>
      <c r="B3974" t="str">
        <f t="shared" si="62"/>
        <v>1155/</v>
      </c>
      <c r="C3974" t="s">
        <v>49145</v>
      </c>
      <c r="D3974" t="s">
        <v>33067</v>
      </c>
      <c r="E3974" t="s">
        <v>49146</v>
      </c>
    </row>
    <row r="3975" spans="1:5" x14ac:dyDescent="0.25">
      <c r="A3975" t="s">
        <v>49147</v>
      </c>
      <c r="B3975" t="str">
        <f t="shared" si="62"/>
        <v>4486/</v>
      </c>
      <c r="C3975" t="s">
        <v>49148</v>
      </c>
      <c r="D3975" t="s">
        <v>36518</v>
      </c>
      <c r="E3975" t="s">
        <v>49149</v>
      </c>
    </row>
    <row r="3976" spans="1:5" x14ac:dyDescent="0.25">
      <c r="A3976" t="s">
        <v>49150</v>
      </c>
      <c r="B3976" t="str">
        <f t="shared" si="62"/>
        <v>4488/</v>
      </c>
      <c r="C3976" t="s">
        <v>49148</v>
      </c>
      <c r="D3976" t="s">
        <v>36520</v>
      </c>
      <c r="E3976" t="s">
        <v>49151</v>
      </c>
    </row>
    <row r="3977" spans="1:5" x14ac:dyDescent="0.25">
      <c r="A3977" t="s">
        <v>49152</v>
      </c>
      <c r="B3977" t="str">
        <f t="shared" si="62"/>
        <v>0672/</v>
      </c>
      <c r="C3977" t="s">
        <v>49153</v>
      </c>
      <c r="D3977" t="s">
        <v>32564</v>
      </c>
      <c r="E3977" t="s">
        <v>49154</v>
      </c>
    </row>
    <row r="3978" spans="1:5" x14ac:dyDescent="0.25">
      <c r="A3978" t="s">
        <v>49152</v>
      </c>
      <c r="B3978" t="str">
        <f t="shared" si="62"/>
        <v>0672/</v>
      </c>
      <c r="C3978" t="s">
        <v>49155</v>
      </c>
      <c r="D3978" t="s">
        <v>32563</v>
      </c>
      <c r="E3978" t="s">
        <v>49156</v>
      </c>
    </row>
    <row r="3979" spans="1:5" x14ac:dyDescent="0.25">
      <c r="A3979" t="s">
        <v>49157</v>
      </c>
      <c r="B3979" t="str">
        <f t="shared" si="62"/>
        <v>3213/</v>
      </c>
      <c r="C3979" t="s">
        <v>49158</v>
      </c>
      <c r="D3979" t="s">
        <v>35154</v>
      </c>
      <c r="E3979" t="s">
        <v>49159</v>
      </c>
    </row>
    <row r="3980" spans="1:5" x14ac:dyDescent="0.25">
      <c r="A3980" t="s">
        <v>49160</v>
      </c>
      <c r="B3980" t="str">
        <f t="shared" si="62"/>
        <v>4287/</v>
      </c>
      <c r="C3980" t="s">
        <v>49161</v>
      </c>
      <c r="D3980" t="s">
        <v>36314</v>
      </c>
      <c r="E3980" t="s">
        <v>49162</v>
      </c>
    </row>
    <row r="3981" spans="1:5" x14ac:dyDescent="0.25">
      <c r="A3981" t="s">
        <v>49163</v>
      </c>
      <c r="B3981" t="str">
        <f t="shared" si="62"/>
        <v>0470/</v>
      </c>
      <c r="C3981" t="s">
        <v>49164</v>
      </c>
      <c r="D3981" t="s">
        <v>32359</v>
      </c>
      <c r="E3981" t="s">
        <v>49165</v>
      </c>
    </row>
    <row r="3982" spans="1:5" x14ac:dyDescent="0.25">
      <c r="A3982" t="s">
        <v>49166</v>
      </c>
      <c r="B3982" t="str">
        <f t="shared" si="62"/>
        <v>0139/</v>
      </c>
      <c r="C3982" t="s">
        <v>37288</v>
      </c>
      <c r="D3982" t="s">
        <v>32007</v>
      </c>
      <c r="E3982" t="s">
        <v>49167</v>
      </c>
    </row>
    <row r="3983" spans="1:5" x14ac:dyDescent="0.25">
      <c r="A3983" t="s">
        <v>49168</v>
      </c>
      <c r="B3983" t="str">
        <f t="shared" si="62"/>
        <v>2203/</v>
      </c>
      <c r="C3983" t="s">
        <v>49169</v>
      </c>
      <c r="D3983" t="s">
        <v>34121</v>
      </c>
      <c r="E3983" t="s">
        <v>49170</v>
      </c>
    </row>
    <row r="3984" spans="1:5" x14ac:dyDescent="0.25">
      <c r="A3984" t="s">
        <v>49171</v>
      </c>
      <c r="B3984" t="str">
        <f t="shared" si="62"/>
        <v>0241/</v>
      </c>
      <c r="C3984" t="s">
        <v>49172</v>
      </c>
      <c r="D3984" t="s">
        <v>32116</v>
      </c>
      <c r="E3984" t="s">
        <v>49173</v>
      </c>
    </row>
    <row r="3985" spans="1:5" x14ac:dyDescent="0.25">
      <c r="A3985" t="s">
        <v>49174</v>
      </c>
      <c r="B3985" t="str">
        <f t="shared" si="62"/>
        <v>4083/</v>
      </c>
      <c r="C3985" t="s">
        <v>49175</v>
      </c>
      <c r="D3985" t="s">
        <v>36111</v>
      </c>
      <c r="E3985" t="s">
        <v>49176</v>
      </c>
    </row>
    <row r="3986" spans="1:5" x14ac:dyDescent="0.25">
      <c r="A3986" t="s">
        <v>49177</v>
      </c>
      <c r="B3986" t="str">
        <f t="shared" si="62"/>
        <v>2517/</v>
      </c>
      <c r="C3986" t="s">
        <v>49178</v>
      </c>
      <c r="D3986" t="s">
        <v>34434</v>
      </c>
      <c r="E3986" t="s">
        <v>49179</v>
      </c>
    </row>
    <row r="3987" spans="1:5" x14ac:dyDescent="0.25">
      <c r="A3987" t="s">
        <v>49180</v>
      </c>
      <c r="B3987" t="str">
        <f t="shared" si="62"/>
        <v>0113/</v>
      </c>
      <c r="C3987" t="s">
        <v>49181</v>
      </c>
      <c r="D3987" t="s">
        <v>31982</v>
      </c>
      <c r="E3987" t="s">
        <v>49182</v>
      </c>
    </row>
    <row r="3988" spans="1:5" x14ac:dyDescent="0.25">
      <c r="A3988" t="s">
        <v>49183</v>
      </c>
      <c r="B3988" t="str">
        <f t="shared" si="62"/>
        <v>3210/</v>
      </c>
      <c r="C3988" t="s">
        <v>49184</v>
      </c>
      <c r="D3988" t="s">
        <v>35151</v>
      </c>
      <c r="E3988" t="s">
        <v>49185</v>
      </c>
    </row>
    <row r="3989" spans="1:5" x14ac:dyDescent="0.25">
      <c r="A3989" t="s">
        <v>49186</v>
      </c>
      <c r="B3989" t="str">
        <f t="shared" si="62"/>
        <v>1145/</v>
      </c>
      <c r="C3989" t="s">
        <v>49187</v>
      </c>
      <c r="D3989" t="s">
        <v>33057</v>
      </c>
      <c r="E3989" t="s">
        <v>49188</v>
      </c>
    </row>
    <row r="3990" spans="1:5" x14ac:dyDescent="0.25">
      <c r="A3990" t="s">
        <v>49189</v>
      </c>
      <c r="B3990" t="str">
        <f t="shared" si="62"/>
        <v>0734/</v>
      </c>
      <c r="C3990" t="s">
        <v>49190</v>
      </c>
      <c r="D3990" t="s">
        <v>32635</v>
      </c>
      <c r="E3990" t="s">
        <v>49191</v>
      </c>
    </row>
    <row r="3991" spans="1:5" x14ac:dyDescent="0.25">
      <c r="A3991" t="s">
        <v>49192</v>
      </c>
      <c r="B3991" t="str">
        <f t="shared" si="62"/>
        <v>3863/</v>
      </c>
      <c r="C3991" t="s">
        <v>49193</v>
      </c>
      <c r="D3991" t="s">
        <v>35890</v>
      </c>
      <c r="E3991" t="s">
        <v>49194</v>
      </c>
    </row>
    <row r="3992" spans="1:5" x14ac:dyDescent="0.25">
      <c r="A3992" t="s">
        <v>49195</v>
      </c>
      <c r="B3992" t="str">
        <f t="shared" si="62"/>
        <v>2167/</v>
      </c>
      <c r="C3992" t="s">
        <v>49196</v>
      </c>
      <c r="D3992" t="s">
        <v>34085</v>
      </c>
      <c r="E3992" t="s">
        <v>49197</v>
      </c>
    </row>
    <row r="3993" spans="1:5" x14ac:dyDescent="0.25">
      <c r="A3993" t="s">
        <v>49198</v>
      </c>
      <c r="B3993" t="str">
        <f t="shared" si="62"/>
        <v>1327/</v>
      </c>
      <c r="C3993" t="s">
        <v>49199</v>
      </c>
      <c r="D3993" t="s">
        <v>33236</v>
      </c>
      <c r="E3993" t="s">
        <v>49200</v>
      </c>
    </row>
    <row r="3994" spans="1:5" x14ac:dyDescent="0.25">
      <c r="A3994" t="s">
        <v>49201</v>
      </c>
      <c r="B3994" t="str">
        <f t="shared" si="62"/>
        <v>3724/</v>
      </c>
      <c r="C3994" t="s">
        <v>49202</v>
      </c>
      <c r="D3994" t="s">
        <v>35681</v>
      </c>
      <c r="E3994" t="s">
        <v>49203</v>
      </c>
    </row>
    <row r="3995" spans="1:5" x14ac:dyDescent="0.25">
      <c r="A3995" t="s">
        <v>49204</v>
      </c>
      <c r="B3995" t="str">
        <f t="shared" si="62"/>
        <v>3514/</v>
      </c>
      <c r="C3995" t="s">
        <v>49205</v>
      </c>
      <c r="D3995" t="s">
        <v>35465</v>
      </c>
      <c r="E3995" t="s">
        <v>49206</v>
      </c>
    </row>
    <row r="3996" spans="1:5" x14ac:dyDescent="0.25">
      <c r="A3996" t="s">
        <v>49207</v>
      </c>
      <c r="B3996" t="str">
        <f t="shared" si="62"/>
        <v>1152/</v>
      </c>
      <c r="C3996" t="s">
        <v>49208</v>
      </c>
      <c r="D3996" t="s">
        <v>33064</v>
      </c>
      <c r="E3996" t="s">
        <v>49209</v>
      </c>
    </row>
    <row r="3997" spans="1:5" x14ac:dyDescent="0.25">
      <c r="A3997" t="s">
        <v>49210</v>
      </c>
      <c r="B3997" t="str">
        <f t="shared" si="62"/>
        <v>3930/</v>
      </c>
      <c r="C3997" t="s">
        <v>49211</v>
      </c>
      <c r="D3997" t="s">
        <v>35959</v>
      </c>
      <c r="E3997" t="s">
        <v>49212</v>
      </c>
    </row>
    <row r="3998" spans="1:5" x14ac:dyDescent="0.25">
      <c r="A3998" t="s">
        <v>49213</v>
      </c>
      <c r="B3998" t="str">
        <f t="shared" si="62"/>
        <v>3071/</v>
      </c>
      <c r="C3998" t="s">
        <v>29766</v>
      </c>
      <c r="D3998" t="s">
        <v>35010</v>
      </c>
      <c r="E3998" t="s">
        <v>49214</v>
      </c>
    </row>
    <row r="3999" spans="1:5" x14ac:dyDescent="0.25">
      <c r="A3999" t="s">
        <v>49215</v>
      </c>
      <c r="B3999" t="str">
        <f t="shared" si="62"/>
        <v>2977/</v>
      </c>
      <c r="C3999" t="s">
        <v>49216</v>
      </c>
      <c r="D3999" t="s">
        <v>34916</v>
      </c>
      <c r="E3999" t="s">
        <v>49217</v>
      </c>
    </row>
    <row r="4000" spans="1:5" x14ac:dyDescent="0.25">
      <c r="A4000" t="s">
        <v>49218</v>
      </c>
      <c r="B4000" t="str">
        <f t="shared" si="62"/>
        <v>1072/</v>
      </c>
      <c r="C4000" t="s">
        <v>49219</v>
      </c>
      <c r="D4000" t="s">
        <v>32983</v>
      </c>
      <c r="E4000" t="s">
        <v>49220</v>
      </c>
    </row>
    <row r="4001" spans="1:5" x14ac:dyDescent="0.25">
      <c r="A4001" t="s">
        <v>49221</v>
      </c>
      <c r="B4001" t="str">
        <f t="shared" si="62"/>
        <v>2148/</v>
      </c>
      <c r="C4001" t="s">
        <v>49219</v>
      </c>
      <c r="D4001" t="s">
        <v>34066</v>
      </c>
      <c r="E4001" t="s">
        <v>49222</v>
      </c>
    </row>
    <row r="4002" spans="1:5" x14ac:dyDescent="0.25">
      <c r="A4002" t="s">
        <v>49223</v>
      </c>
      <c r="B4002" t="str">
        <f t="shared" si="62"/>
        <v>0740/</v>
      </c>
      <c r="C4002" t="s">
        <v>49224</v>
      </c>
      <c r="D4002" t="s">
        <v>32644</v>
      </c>
      <c r="E4002" t="s">
        <v>49225</v>
      </c>
    </row>
    <row r="4003" spans="1:5" x14ac:dyDescent="0.25">
      <c r="A4003" t="s">
        <v>49223</v>
      </c>
      <c r="B4003" t="str">
        <f t="shared" si="62"/>
        <v>0740/</v>
      </c>
      <c r="C4003" t="s">
        <v>49226</v>
      </c>
      <c r="D4003" t="s">
        <v>32643</v>
      </c>
      <c r="E4003" t="s">
        <v>49227</v>
      </c>
    </row>
    <row r="4004" spans="1:5" x14ac:dyDescent="0.25">
      <c r="A4004" t="s">
        <v>49228</v>
      </c>
      <c r="B4004" t="str">
        <f t="shared" si="62"/>
        <v>1924/</v>
      </c>
      <c r="C4004" t="s">
        <v>49229</v>
      </c>
      <c r="D4004" t="s">
        <v>33832</v>
      </c>
      <c r="E4004" t="s">
        <v>49230</v>
      </c>
    </row>
    <row r="4005" spans="1:5" x14ac:dyDescent="0.25">
      <c r="A4005" t="s">
        <v>49231</v>
      </c>
      <c r="B4005" t="str">
        <f t="shared" si="62"/>
        <v>0885/</v>
      </c>
      <c r="C4005" t="s">
        <v>49232</v>
      </c>
      <c r="D4005" t="s">
        <v>32793</v>
      </c>
      <c r="E4005" t="s">
        <v>49233</v>
      </c>
    </row>
    <row r="4006" spans="1:5" x14ac:dyDescent="0.25">
      <c r="A4006" t="s">
        <v>49234</v>
      </c>
      <c r="B4006" t="str">
        <f t="shared" si="62"/>
        <v>2674/</v>
      </c>
      <c r="C4006" t="s">
        <v>49235</v>
      </c>
      <c r="D4006" t="s">
        <v>34595</v>
      </c>
      <c r="E4006" t="s">
        <v>49236</v>
      </c>
    </row>
    <row r="4007" spans="1:5" x14ac:dyDescent="0.25">
      <c r="A4007" t="s">
        <v>49237</v>
      </c>
      <c r="B4007" t="str">
        <f t="shared" si="62"/>
        <v>4438/</v>
      </c>
      <c r="C4007" t="s">
        <v>49235</v>
      </c>
      <c r="D4007" t="s">
        <v>36470</v>
      </c>
      <c r="E4007" t="s">
        <v>49238</v>
      </c>
    </row>
    <row r="4008" spans="1:5" x14ac:dyDescent="0.25">
      <c r="A4008" t="s">
        <v>49239</v>
      </c>
      <c r="B4008" t="str">
        <f t="shared" si="62"/>
        <v>4495/</v>
      </c>
      <c r="C4008" t="s">
        <v>49240</v>
      </c>
      <c r="D4008" t="s">
        <v>36527</v>
      </c>
      <c r="E4008" t="s">
        <v>49241</v>
      </c>
    </row>
    <row r="4009" spans="1:5" x14ac:dyDescent="0.25">
      <c r="A4009" t="s">
        <v>49242</v>
      </c>
      <c r="B4009" t="str">
        <f t="shared" si="62"/>
        <v>3556/</v>
      </c>
      <c r="C4009" t="s">
        <v>49243</v>
      </c>
      <c r="D4009" t="s">
        <v>35507</v>
      </c>
      <c r="E4009" t="s">
        <v>49244</v>
      </c>
    </row>
    <row r="4010" spans="1:5" x14ac:dyDescent="0.25">
      <c r="A4010" t="s">
        <v>49245</v>
      </c>
      <c r="B4010" t="str">
        <f t="shared" si="62"/>
        <v>4255/</v>
      </c>
      <c r="C4010" t="s">
        <v>49243</v>
      </c>
      <c r="D4010" t="s">
        <v>36282</v>
      </c>
      <c r="E4010" t="s">
        <v>49246</v>
      </c>
    </row>
    <row r="4011" spans="1:5" x14ac:dyDescent="0.25">
      <c r="A4011" t="s">
        <v>49247</v>
      </c>
      <c r="B4011" t="str">
        <f t="shared" si="62"/>
        <v>0518/</v>
      </c>
      <c r="C4011" t="s">
        <v>49248</v>
      </c>
      <c r="D4011" t="s">
        <v>32408</v>
      </c>
      <c r="E4011" t="s">
        <v>49249</v>
      </c>
    </row>
    <row r="4012" spans="1:5" x14ac:dyDescent="0.25">
      <c r="A4012" t="s">
        <v>49250</v>
      </c>
      <c r="B4012" t="str">
        <f t="shared" si="62"/>
        <v>0526/</v>
      </c>
      <c r="C4012" t="s">
        <v>49248</v>
      </c>
      <c r="D4012" t="s">
        <v>32416</v>
      </c>
      <c r="E4012" t="s">
        <v>49251</v>
      </c>
    </row>
    <row r="4013" spans="1:5" x14ac:dyDescent="0.25">
      <c r="A4013" t="s">
        <v>49252</v>
      </c>
      <c r="B4013" t="str">
        <f t="shared" si="62"/>
        <v>2479/</v>
      </c>
      <c r="C4013" t="s">
        <v>49253</v>
      </c>
      <c r="D4013" t="s">
        <v>34396</v>
      </c>
      <c r="E4013" t="s">
        <v>49254</v>
      </c>
    </row>
    <row r="4014" spans="1:5" x14ac:dyDescent="0.25">
      <c r="A4014" t="s">
        <v>49255</v>
      </c>
      <c r="B4014" t="str">
        <f t="shared" si="62"/>
        <v>2437/</v>
      </c>
      <c r="C4014" t="s">
        <v>49256</v>
      </c>
      <c r="D4014" t="s">
        <v>34353</v>
      </c>
      <c r="E4014" t="s">
        <v>49257</v>
      </c>
    </row>
    <row r="4015" spans="1:5" x14ac:dyDescent="0.25">
      <c r="A4015" t="s">
        <v>49258</v>
      </c>
      <c r="B4015" t="str">
        <f t="shared" si="62"/>
        <v>0899/</v>
      </c>
      <c r="C4015" t="s">
        <v>49259</v>
      </c>
      <c r="D4015" t="s">
        <v>32808</v>
      </c>
      <c r="E4015" t="s">
        <v>49260</v>
      </c>
    </row>
    <row r="4016" spans="1:5" x14ac:dyDescent="0.25">
      <c r="A4016" t="s">
        <v>49261</v>
      </c>
      <c r="B4016" t="str">
        <f t="shared" si="62"/>
        <v>3263/</v>
      </c>
      <c r="C4016" t="s">
        <v>49262</v>
      </c>
      <c r="D4016" t="s">
        <v>35208</v>
      </c>
      <c r="E4016" t="s">
        <v>49263</v>
      </c>
    </row>
    <row r="4017" spans="1:5" x14ac:dyDescent="0.25">
      <c r="A4017" t="s">
        <v>49264</v>
      </c>
      <c r="B4017" t="str">
        <f t="shared" si="62"/>
        <v>3265/</v>
      </c>
      <c r="C4017" t="s">
        <v>49262</v>
      </c>
      <c r="D4017" t="s">
        <v>35211</v>
      </c>
      <c r="E4017" t="s">
        <v>49265</v>
      </c>
    </row>
    <row r="4018" spans="1:5" x14ac:dyDescent="0.25">
      <c r="A4018" t="s">
        <v>49261</v>
      </c>
      <c r="B4018" t="str">
        <f t="shared" si="62"/>
        <v>3263/</v>
      </c>
      <c r="C4018" t="s">
        <v>49266</v>
      </c>
      <c r="D4018" t="s">
        <v>35209</v>
      </c>
      <c r="E4018" t="s">
        <v>49267</v>
      </c>
    </row>
    <row r="4019" spans="1:5" x14ac:dyDescent="0.25">
      <c r="A4019" t="s">
        <v>49268</v>
      </c>
      <c r="B4019" t="str">
        <f t="shared" si="62"/>
        <v>0340/</v>
      </c>
      <c r="C4019" t="s">
        <v>49269</v>
      </c>
      <c r="D4019" t="s">
        <v>32217</v>
      </c>
      <c r="E4019" t="s">
        <v>49270</v>
      </c>
    </row>
    <row r="4020" spans="1:5" x14ac:dyDescent="0.25">
      <c r="A4020" t="s">
        <v>49271</v>
      </c>
      <c r="B4020" t="str">
        <f t="shared" si="62"/>
        <v>2938/</v>
      </c>
      <c r="C4020" t="s">
        <v>49272</v>
      </c>
      <c r="D4020" t="s">
        <v>34873</v>
      </c>
      <c r="E4020" t="s">
        <v>49273</v>
      </c>
    </row>
    <row r="4021" spans="1:5" x14ac:dyDescent="0.25">
      <c r="A4021" t="s">
        <v>49274</v>
      </c>
      <c r="B4021" t="str">
        <f t="shared" si="62"/>
        <v>1036/</v>
      </c>
      <c r="C4021" t="s">
        <v>49275</v>
      </c>
      <c r="D4021" t="s">
        <v>32947</v>
      </c>
      <c r="E4021" t="s">
        <v>49276</v>
      </c>
    </row>
    <row r="4022" spans="1:5" x14ac:dyDescent="0.25">
      <c r="A4022" t="s">
        <v>49277</v>
      </c>
      <c r="B4022" t="str">
        <f t="shared" si="62"/>
        <v>1764/</v>
      </c>
      <c r="C4022" t="s">
        <v>49278</v>
      </c>
      <c r="D4022" t="s">
        <v>33667</v>
      </c>
      <c r="E4022" t="s">
        <v>49279</v>
      </c>
    </row>
    <row r="4023" spans="1:5" x14ac:dyDescent="0.25">
      <c r="A4023" t="s">
        <v>49280</v>
      </c>
      <c r="B4023" t="str">
        <f t="shared" si="62"/>
        <v>2807/</v>
      </c>
      <c r="C4023" t="s">
        <v>49281</v>
      </c>
      <c r="D4023" t="s">
        <v>34736</v>
      </c>
      <c r="E4023" t="s">
        <v>49282</v>
      </c>
    </row>
    <row r="4024" spans="1:5" x14ac:dyDescent="0.25">
      <c r="A4024" t="s">
        <v>49283</v>
      </c>
      <c r="B4024" t="str">
        <f t="shared" si="62"/>
        <v>0697/</v>
      </c>
      <c r="C4024" t="s">
        <v>49284</v>
      </c>
      <c r="D4024" t="s">
        <v>32591</v>
      </c>
      <c r="E4024" t="s">
        <v>49285</v>
      </c>
    </row>
    <row r="4025" spans="1:5" x14ac:dyDescent="0.25">
      <c r="A4025" t="s">
        <v>49286</v>
      </c>
      <c r="B4025" t="str">
        <f t="shared" si="62"/>
        <v>4250/</v>
      </c>
      <c r="C4025" t="s">
        <v>49287</v>
      </c>
      <c r="D4025" t="s">
        <v>36277</v>
      </c>
      <c r="E4025" t="s">
        <v>49288</v>
      </c>
    </row>
    <row r="4026" spans="1:5" x14ac:dyDescent="0.25">
      <c r="A4026" t="s">
        <v>49289</v>
      </c>
      <c r="B4026" t="str">
        <f t="shared" si="62"/>
        <v>3137/</v>
      </c>
      <c r="C4026" t="s">
        <v>49290</v>
      </c>
      <c r="D4026" t="s">
        <v>35075</v>
      </c>
      <c r="E4026" t="s">
        <v>49291</v>
      </c>
    </row>
    <row r="4027" spans="1:5" x14ac:dyDescent="0.25">
      <c r="A4027" t="s">
        <v>49292</v>
      </c>
      <c r="B4027" t="str">
        <f t="shared" si="62"/>
        <v>0603/</v>
      </c>
      <c r="C4027" t="s">
        <v>49293</v>
      </c>
      <c r="D4027" t="s">
        <v>32492</v>
      </c>
      <c r="E4027" t="s">
        <v>49294</v>
      </c>
    </row>
    <row r="4028" spans="1:5" x14ac:dyDescent="0.25">
      <c r="A4028" t="s">
        <v>49295</v>
      </c>
      <c r="B4028" t="str">
        <f t="shared" si="62"/>
        <v>1429/</v>
      </c>
      <c r="C4028" t="s">
        <v>49293</v>
      </c>
      <c r="D4028" t="s">
        <v>33336</v>
      </c>
      <c r="E4028" t="s">
        <v>49296</v>
      </c>
    </row>
    <row r="4029" spans="1:5" x14ac:dyDescent="0.25">
      <c r="A4029" t="s">
        <v>49297</v>
      </c>
      <c r="B4029" t="str">
        <f t="shared" si="62"/>
        <v>4551/</v>
      </c>
      <c r="C4029" t="s">
        <v>49298</v>
      </c>
      <c r="D4029" t="s">
        <v>36586</v>
      </c>
      <c r="E4029" t="s">
        <v>49299</v>
      </c>
    </row>
    <row r="4030" spans="1:5" x14ac:dyDescent="0.25">
      <c r="A4030" t="s">
        <v>49300</v>
      </c>
      <c r="B4030" t="str">
        <f t="shared" si="62"/>
        <v>3605/</v>
      </c>
      <c r="C4030" t="s">
        <v>49301</v>
      </c>
      <c r="D4030" t="s">
        <v>35562</v>
      </c>
      <c r="E4030" t="s">
        <v>49302</v>
      </c>
    </row>
    <row r="4031" spans="1:5" x14ac:dyDescent="0.25">
      <c r="A4031" t="s">
        <v>49303</v>
      </c>
      <c r="B4031" t="str">
        <f t="shared" si="62"/>
        <v>2078/</v>
      </c>
      <c r="C4031" t="s">
        <v>49304</v>
      </c>
      <c r="D4031" t="s">
        <v>33989</v>
      </c>
      <c r="E4031" t="s">
        <v>49305</v>
      </c>
    </row>
    <row r="4032" spans="1:5" x14ac:dyDescent="0.25">
      <c r="A4032" t="s">
        <v>49306</v>
      </c>
      <c r="B4032" t="str">
        <f t="shared" si="62"/>
        <v>1520/</v>
      </c>
      <c r="C4032" t="s">
        <v>49307</v>
      </c>
      <c r="D4032" t="s">
        <v>33426</v>
      </c>
      <c r="E4032" t="s">
        <v>49308</v>
      </c>
    </row>
    <row r="4033" spans="1:5" x14ac:dyDescent="0.25">
      <c r="A4033" t="s">
        <v>49309</v>
      </c>
      <c r="B4033" t="str">
        <f t="shared" si="62"/>
        <v>0198/</v>
      </c>
      <c r="C4033" t="s">
        <v>49310</v>
      </c>
      <c r="D4033" t="s">
        <v>32069</v>
      </c>
      <c r="E4033" t="s">
        <v>49311</v>
      </c>
    </row>
    <row r="4034" spans="1:5" x14ac:dyDescent="0.25">
      <c r="A4034" t="s">
        <v>49312</v>
      </c>
      <c r="B4034" t="str">
        <f t="shared" ref="B4034:B4097" si="63">A4034&amp;"/"</f>
        <v>3641/</v>
      </c>
      <c r="C4034" t="s">
        <v>49313</v>
      </c>
      <c r="D4034" t="s">
        <v>35598</v>
      </c>
      <c r="E4034" t="s">
        <v>49314</v>
      </c>
    </row>
    <row r="4035" spans="1:5" x14ac:dyDescent="0.25">
      <c r="A4035" t="s">
        <v>49315</v>
      </c>
      <c r="B4035" t="str">
        <f t="shared" si="63"/>
        <v>3752/</v>
      </c>
      <c r="C4035" t="s">
        <v>49313</v>
      </c>
      <c r="D4035" t="s">
        <v>35710</v>
      </c>
      <c r="E4035" t="s">
        <v>49316</v>
      </c>
    </row>
    <row r="4036" spans="1:5" x14ac:dyDescent="0.25">
      <c r="A4036" t="s">
        <v>49317</v>
      </c>
      <c r="B4036" t="str">
        <f t="shared" si="63"/>
        <v>3821/</v>
      </c>
      <c r="C4036" t="s">
        <v>49313</v>
      </c>
      <c r="D4036" t="s">
        <v>35793</v>
      </c>
      <c r="E4036" t="s">
        <v>49318</v>
      </c>
    </row>
    <row r="4037" spans="1:5" x14ac:dyDescent="0.25">
      <c r="A4037" t="s">
        <v>49319</v>
      </c>
      <c r="B4037" t="str">
        <f t="shared" si="63"/>
        <v>0127/</v>
      </c>
      <c r="C4037" t="s">
        <v>49320</v>
      </c>
      <c r="D4037" t="s">
        <v>31996</v>
      </c>
      <c r="E4037" t="s">
        <v>49321</v>
      </c>
    </row>
    <row r="4038" spans="1:5" x14ac:dyDescent="0.25">
      <c r="A4038" t="s">
        <v>49322</v>
      </c>
      <c r="B4038" t="str">
        <f t="shared" si="63"/>
        <v>0956/</v>
      </c>
      <c r="C4038" t="s">
        <v>49323</v>
      </c>
      <c r="D4038" t="s">
        <v>32867</v>
      </c>
      <c r="E4038" t="s">
        <v>49324</v>
      </c>
    </row>
    <row r="4039" spans="1:5" x14ac:dyDescent="0.25">
      <c r="A4039" t="s">
        <v>49325</v>
      </c>
      <c r="B4039" t="str">
        <f t="shared" si="63"/>
        <v>0927/</v>
      </c>
      <c r="C4039" t="s">
        <v>49326</v>
      </c>
      <c r="D4039" t="s">
        <v>32836</v>
      </c>
      <c r="E4039" t="s">
        <v>49327</v>
      </c>
    </row>
    <row r="4040" spans="1:5" x14ac:dyDescent="0.25">
      <c r="A4040" t="s">
        <v>49328</v>
      </c>
      <c r="B4040" t="str">
        <f t="shared" si="63"/>
        <v>3987/</v>
      </c>
      <c r="C4040" t="s">
        <v>49329</v>
      </c>
      <c r="D4040" t="s">
        <v>36015</v>
      </c>
      <c r="E4040" t="s">
        <v>49330</v>
      </c>
    </row>
    <row r="4041" spans="1:5" x14ac:dyDescent="0.25">
      <c r="A4041" t="s">
        <v>49331</v>
      </c>
      <c r="B4041" t="str">
        <f t="shared" si="63"/>
        <v>2433/</v>
      </c>
      <c r="C4041" t="s">
        <v>49332</v>
      </c>
      <c r="D4041" t="s">
        <v>34349</v>
      </c>
      <c r="E4041" t="s">
        <v>49333</v>
      </c>
    </row>
    <row r="4042" spans="1:5" x14ac:dyDescent="0.25">
      <c r="A4042" t="s">
        <v>49334</v>
      </c>
      <c r="B4042" t="str">
        <f t="shared" si="63"/>
        <v>4609/</v>
      </c>
      <c r="C4042" t="s">
        <v>49335</v>
      </c>
      <c r="D4042" t="s">
        <v>36644</v>
      </c>
      <c r="E4042" t="s">
        <v>49336</v>
      </c>
    </row>
    <row r="4043" spans="1:5" x14ac:dyDescent="0.25">
      <c r="A4043" t="s">
        <v>49337</v>
      </c>
      <c r="B4043" t="str">
        <f t="shared" si="63"/>
        <v>4610/</v>
      </c>
      <c r="C4043" t="s">
        <v>49335</v>
      </c>
      <c r="D4043" t="s">
        <v>36645</v>
      </c>
      <c r="E4043" t="s">
        <v>49338</v>
      </c>
    </row>
    <row r="4044" spans="1:5" x14ac:dyDescent="0.25">
      <c r="A4044" t="s">
        <v>49339</v>
      </c>
      <c r="B4044" t="str">
        <f t="shared" si="63"/>
        <v>1364/</v>
      </c>
      <c r="C4044" t="s">
        <v>49340</v>
      </c>
      <c r="D4044" t="s">
        <v>33273</v>
      </c>
      <c r="E4044" t="s">
        <v>49341</v>
      </c>
    </row>
    <row r="4045" spans="1:5" x14ac:dyDescent="0.25">
      <c r="A4045" t="s">
        <v>49342</v>
      </c>
      <c r="B4045" t="str">
        <f t="shared" si="63"/>
        <v>1378/</v>
      </c>
      <c r="C4045" t="s">
        <v>49340</v>
      </c>
      <c r="D4045" t="s">
        <v>33286</v>
      </c>
      <c r="E4045" t="s">
        <v>49343</v>
      </c>
    </row>
    <row r="4046" spans="1:5" x14ac:dyDescent="0.25">
      <c r="A4046" t="s">
        <v>49344</v>
      </c>
      <c r="B4046" t="str">
        <f t="shared" si="63"/>
        <v>3373/</v>
      </c>
      <c r="C4046" t="s">
        <v>49340</v>
      </c>
      <c r="D4046" t="s">
        <v>35322</v>
      </c>
      <c r="E4046" t="s">
        <v>49345</v>
      </c>
    </row>
    <row r="4047" spans="1:5" x14ac:dyDescent="0.25">
      <c r="A4047" t="s">
        <v>49346</v>
      </c>
      <c r="B4047" t="str">
        <f t="shared" si="63"/>
        <v>3419/</v>
      </c>
      <c r="C4047" t="s">
        <v>49340</v>
      </c>
      <c r="D4047" t="s">
        <v>35370</v>
      </c>
      <c r="E4047" t="s">
        <v>49347</v>
      </c>
    </row>
    <row r="4048" spans="1:5" x14ac:dyDescent="0.25">
      <c r="A4048" t="s">
        <v>49348</v>
      </c>
      <c r="B4048" t="str">
        <f t="shared" si="63"/>
        <v>0961/</v>
      </c>
      <c r="C4048" t="s">
        <v>49349</v>
      </c>
      <c r="D4048" t="s">
        <v>32872</v>
      </c>
      <c r="E4048" t="s">
        <v>49350</v>
      </c>
    </row>
    <row r="4049" spans="1:5" x14ac:dyDescent="0.25">
      <c r="A4049" t="s">
        <v>49351</v>
      </c>
      <c r="B4049" t="str">
        <f t="shared" si="63"/>
        <v>0101/</v>
      </c>
      <c r="C4049" t="s">
        <v>49352</v>
      </c>
      <c r="D4049" t="s">
        <v>31970</v>
      </c>
      <c r="E4049" t="s">
        <v>49353</v>
      </c>
    </row>
    <row r="4050" spans="1:5" x14ac:dyDescent="0.25">
      <c r="A4050" t="s">
        <v>49354</v>
      </c>
      <c r="B4050" t="str">
        <f t="shared" si="63"/>
        <v>3646/</v>
      </c>
      <c r="C4050" t="s">
        <v>49355</v>
      </c>
      <c r="D4050" t="s">
        <v>35604</v>
      </c>
      <c r="E4050" t="s">
        <v>49356</v>
      </c>
    </row>
    <row r="4051" spans="1:5" x14ac:dyDescent="0.25">
      <c r="A4051" t="s">
        <v>49357</v>
      </c>
      <c r="B4051" t="str">
        <f t="shared" si="63"/>
        <v>3080/</v>
      </c>
      <c r="C4051" t="s">
        <v>49358</v>
      </c>
      <c r="D4051" t="s">
        <v>35019</v>
      </c>
      <c r="E4051" t="s">
        <v>49359</v>
      </c>
    </row>
    <row r="4052" spans="1:5" x14ac:dyDescent="0.25">
      <c r="A4052" t="s">
        <v>49360</v>
      </c>
      <c r="B4052" t="str">
        <f t="shared" si="63"/>
        <v>2941/</v>
      </c>
      <c r="C4052" t="s">
        <v>49361</v>
      </c>
      <c r="D4052" t="s">
        <v>34876</v>
      </c>
      <c r="E4052" t="s">
        <v>49362</v>
      </c>
    </row>
    <row r="4053" spans="1:5" x14ac:dyDescent="0.25">
      <c r="A4053" t="s">
        <v>49363</v>
      </c>
      <c r="B4053" t="str">
        <f t="shared" si="63"/>
        <v>3567/</v>
      </c>
      <c r="C4053" t="s">
        <v>49364</v>
      </c>
      <c r="D4053" t="s">
        <v>35522</v>
      </c>
      <c r="E4053" t="s">
        <v>49365</v>
      </c>
    </row>
    <row r="4054" spans="1:5" x14ac:dyDescent="0.25">
      <c r="A4054" t="s">
        <v>49366</v>
      </c>
      <c r="B4054" t="str">
        <f t="shared" si="63"/>
        <v>2695/</v>
      </c>
      <c r="C4054" t="s">
        <v>49367</v>
      </c>
      <c r="D4054" t="s">
        <v>34615</v>
      </c>
      <c r="E4054" t="s">
        <v>49368</v>
      </c>
    </row>
    <row r="4055" spans="1:5" x14ac:dyDescent="0.25">
      <c r="A4055" t="s">
        <v>49369</v>
      </c>
      <c r="B4055" t="str">
        <f t="shared" si="63"/>
        <v>1800/</v>
      </c>
      <c r="C4055" t="s">
        <v>30970</v>
      </c>
      <c r="D4055" t="s">
        <v>33706</v>
      </c>
      <c r="E4055" t="s">
        <v>49370</v>
      </c>
    </row>
    <row r="4056" spans="1:5" x14ac:dyDescent="0.25">
      <c r="A4056" t="s">
        <v>49371</v>
      </c>
      <c r="B4056" t="str">
        <f t="shared" si="63"/>
        <v>2200/</v>
      </c>
      <c r="C4056" t="s">
        <v>49372</v>
      </c>
      <c r="D4056" t="s">
        <v>34118</v>
      </c>
      <c r="E4056" t="s">
        <v>49373</v>
      </c>
    </row>
    <row r="4057" spans="1:5" x14ac:dyDescent="0.25">
      <c r="A4057" t="s">
        <v>49374</v>
      </c>
      <c r="B4057" t="str">
        <f t="shared" si="63"/>
        <v>2676/</v>
      </c>
      <c r="C4057" t="s">
        <v>49375</v>
      </c>
      <c r="D4057" t="s">
        <v>34597</v>
      </c>
      <c r="E4057" t="s">
        <v>49376</v>
      </c>
    </row>
    <row r="4058" spans="1:5" x14ac:dyDescent="0.25">
      <c r="A4058" t="s">
        <v>49377</v>
      </c>
      <c r="B4058" t="str">
        <f t="shared" si="63"/>
        <v>3914/</v>
      </c>
      <c r="C4058" t="s">
        <v>49378</v>
      </c>
      <c r="D4058" t="s">
        <v>35942</v>
      </c>
      <c r="E4058" t="s">
        <v>49379</v>
      </c>
    </row>
    <row r="4059" spans="1:5" x14ac:dyDescent="0.25">
      <c r="A4059" t="s">
        <v>49380</v>
      </c>
      <c r="B4059" t="str">
        <f t="shared" si="63"/>
        <v>3084/</v>
      </c>
      <c r="C4059" t="s">
        <v>49381</v>
      </c>
      <c r="D4059" t="s">
        <v>35023</v>
      </c>
      <c r="E4059" t="s">
        <v>49382</v>
      </c>
    </row>
    <row r="4060" spans="1:5" x14ac:dyDescent="0.25">
      <c r="A4060" t="s">
        <v>49383</v>
      </c>
      <c r="B4060" t="str">
        <f t="shared" si="63"/>
        <v>1004/</v>
      </c>
      <c r="C4060" t="s">
        <v>49384</v>
      </c>
      <c r="D4060" t="s">
        <v>32915</v>
      </c>
      <c r="E4060" t="s">
        <v>49385</v>
      </c>
    </row>
    <row r="4061" spans="1:5" x14ac:dyDescent="0.25">
      <c r="A4061" t="s">
        <v>49386</v>
      </c>
      <c r="B4061" t="str">
        <f t="shared" si="63"/>
        <v>0207/</v>
      </c>
      <c r="C4061" t="s">
        <v>49387</v>
      </c>
      <c r="D4061" t="s">
        <v>32079</v>
      </c>
      <c r="E4061" t="s">
        <v>49388</v>
      </c>
    </row>
    <row r="4062" spans="1:5" x14ac:dyDescent="0.25">
      <c r="A4062" t="s">
        <v>49389</v>
      </c>
      <c r="B4062" t="str">
        <f t="shared" si="63"/>
        <v>3815/</v>
      </c>
      <c r="C4062" t="s">
        <v>49390</v>
      </c>
      <c r="D4062" t="s">
        <v>35787</v>
      </c>
      <c r="E4062" t="s">
        <v>49391</v>
      </c>
    </row>
    <row r="4063" spans="1:5" x14ac:dyDescent="0.25">
      <c r="A4063" t="s">
        <v>49392</v>
      </c>
      <c r="B4063" t="str">
        <f t="shared" si="63"/>
        <v>4490/</v>
      </c>
      <c r="C4063" t="s">
        <v>49393</v>
      </c>
      <c r="D4063" t="s">
        <v>36522</v>
      </c>
      <c r="E4063" t="s">
        <v>49394</v>
      </c>
    </row>
    <row r="4064" spans="1:5" x14ac:dyDescent="0.25">
      <c r="A4064" t="s">
        <v>49395</v>
      </c>
      <c r="B4064" t="str">
        <f t="shared" si="63"/>
        <v>1964/</v>
      </c>
      <c r="C4064" t="s">
        <v>49396</v>
      </c>
      <c r="D4064" t="s">
        <v>33871</v>
      </c>
      <c r="E4064" t="s">
        <v>49397</v>
      </c>
    </row>
    <row r="4065" spans="1:5" x14ac:dyDescent="0.25">
      <c r="A4065" t="s">
        <v>49398</v>
      </c>
      <c r="B4065" t="str">
        <f t="shared" si="63"/>
        <v>0660/</v>
      </c>
      <c r="C4065" t="s">
        <v>49399</v>
      </c>
      <c r="D4065" t="s">
        <v>32551</v>
      </c>
      <c r="E4065" t="s">
        <v>49400</v>
      </c>
    </row>
    <row r="4066" spans="1:5" x14ac:dyDescent="0.25">
      <c r="A4066" t="s">
        <v>49401</v>
      </c>
      <c r="B4066" t="str">
        <f t="shared" si="63"/>
        <v>3857/</v>
      </c>
      <c r="C4066" t="s">
        <v>49402</v>
      </c>
      <c r="D4066" t="s">
        <v>35884</v>
      </c>
      <c r="E4066" t="s">
        <v>49403</v>
      </c>
    </row>
    <row r="4067" spans="1:5" x14ac:dyDescent="0.25">
      <c r="A4067" t="s">
        <v>49404</v>
      </c>
      <c r="B4067" t="str">
        <f t="shared" si="63"/>
        <v>3215/</v>
      </c>
      <c r="C4067" t="s">
        <v>49405</v>
      </c>
      <c r="D4067" t="s">
        <v>35156</v>
      </c>
      <c r="E4067" t="s">
        <v>49406</v>
      </c>
    </row>
    <row r="4068" spans="1:5" x14ac:dyDescent="0.25">
      <c r="A4068" t="s">
        <v>49407</v>
      </c>
      <c r="B4068" t="str">
        <f t="shared" si="63"/>
        <v>1504/</v>
      </c>
      <c r="C4068" t="s">
        <v>49408</v>
      </c>
      <c r="D4068" t="s">
        <v>33410</v>
      </c>
      <c r="E4068" t="s">
        <v>49409</v>
      </c>
    </row>
    <row r="4069" spans="1:5" x14ac:dyDescent="0.25">
      <c r="A4069" t="s">
        <v>49410</v>
      </c>
      <c r="B4069" t="str">
        <f t="shared" si="63"/>
        <v>3635/</v>
      </c>
      <c r="C4069" t="s">
        <v>49411</v>
      </c>
      <c r="D4069" t="s">
        <v>35592</v>
      </c>
      <c r="E4069" t="s">
        <v>49412</v>
      </c>
    </row>
    <row r="4070" spans="1:5" x14ac:dyDescent="0.25">
      <c r="A4070" t="s">
        <v>49413</v>
      </c>
      <c r="B4070" t="str">
        <f t="shared" si="63"/>
        <v>2288/</v>
      </c>
      <c r="C4070" t="s">
        <v>49414</v>
      </c>
      <c r="D4070" t="s">
        <v>34204</v>
      </c>
      <c r="E4070" t="s">
        <v>49415</v>
      </c>
    </row>
    <row r="4071" spans="1:5" x14ac:dyDescent="0.25">
      <c r="A4071" t="s">
        <v>49416</v>
      </c>
      <c r="B4071" t="str">
        <f t="shared" si="63"/>
        <v>2439/</v>
      </c>
      <c r="C4071" t="s">
        <v>49417</v>
      </c>
      <c r="D4071" t="s">
        <v>34355</v>
      </c>
      <c r="E4071" t="s">
        <v>49418</v>
      </c>
    </row>
    <row r="4072" spans="1:5" x14ac:dyDescent="0.25">
      <c r="A4072" t="s">
        <v>49419</v>
      </c>
      <c r="B4072" t="str">
        <f t="shared" si="63"/>
        <v>4002/</v>
      </c>
      <c r="C4072" t="s">
        <v>49420</v>
      </c>
      <c r="D4072" t="s">
        <v>36030</v>
      </c>
      <c r="E4072" t="s">
        <v>49421</v>
      </c>
    </row>
    <row r="4073" spans="1:5" x14ac:dyDescent="0.25">
      <c r="A4073" t="s">
        <v>49422</v>
      </c>
      <c r="B4073" t="str">
        <f t="shared" si="63"/>
        <v>0544/</v>
      </c>
      <c r="C4073" t="s">
        <v>37347</v>
      </c>
      <c r="D4073" t="s">
        <v>32433</v>
      </c>
      <c r="E4073" t="s">
        <v>49423</v>
      </c>
    </row>
    <row r="4074" spans="1:5" x14ac:dyDescent="0.25">
      <c r="A4074" t="s">
        <v>49424</v>
      </c>
      <c r="B4074" t="str">
        <f t="shared" si="63"/>
        <v>2646/</v>
      </c>
      <c r="C4074" t="s">
        <v>49425</v>
      </c>
      <c r="D4074" t="s">
        <v>34567</v>
      </c>
      <c r="E4074" t="s">
        <v>49426</v>
      </c>
    </row>
    <row r="4075" spans="1:5" x14ac:dyDescent="0.25">
      <c r="A4075" t="s">
        <v>49427</v>
      </c>
      <c r="B4075" t="str">
        <f t="shared" si="63"/>
        <v>3976/</v>
      </c>
      <c r="C4075" t="s">
        <v>49428</v>
      </c>
      <c r="D4075" t="s">
        <v>36004</v>
      </c>
      <c r="E4075" t="s">
        <v>49429</v>
      </c>
    </row>
    <row r="4076" spans="1:5" x14ac:dyDescent="0.25">
      <c r="A4076" t="s">
        <v>49430</v>
      </c>
      <c r="B4076" t="str">
        <f t="shared" si="63"/>
        <v>2571/</v>
      </c>
      <c r="C4076" t="s">
        <v>49431</v>
      </c>
      <c r="D4076" t="s">
        <v>34487</v>
      </c>
      <c r="E4076" t="s">
        <v>49432</v>
      </c>
    </row>
    <row r="4077" spans="1:5" x14ac:dyDescent="0.25">
      <c r="A4077" t="s">
        <v>49433</v>
      </c>
      <c r="B4077" t="str">
        <f t="shared" si="63"/>
        <v>2310/</v>
      </c>
      <c r="C4077" t="s">
        <v>49434</v>
      </c>
      <c r="D4077" t="s">
        <v>34226</v>
      </c>
      <c r="E4077" t="s">
        <v>49435</v>
      </c>
    </row>
    <row r="4078" spans="1:5" x14ac:dyDescent="0.25">
      <c r="A4078" t="s">
        <v>49436</v>
      </c>
      <c r="B4078" t="str">
        <f t="shared" si="63"/>
        <v>2656/</v>
      </c>
      <c r="C4078" t="s">
        <v>49437</v>
      </c>
      <c r="D4078" t="s">
        <v>34577</v>
      </c>
      <c r="E4078" t="s">
        <v>49438</v>
      </c>
    </row>
    <row r="4079" spans="1:5" x14ac:dyDescent="0.25">
      <c r="A4079" t="s">
        <v>49439</v>
      </c>
      <c r="B4079" t="str">
        <f t="shared" si="63"/>
        <v>0411/</v>
      </c>
      <c r="C4079" t="s">
        <v>8868</v>
      </c>
      <c r="D4079" t="s">
        <v>32297</v>
      </c>
      <c r="E4079" t="s">
        <v>49440</v>
      </c>
    </row>
    <row r="4080" spans="1:5" x14ac:dyDescent="0.25">
      <c r="A4080" t="s">
        <v>49441</v>
      </c>
      <c r="B4080" t="str">
        <f t="shared" si="63"/>
        <v>0853/</v>
      </c>
      <c r="C4080" t="s">
        <v>8868</v>
      </c>
      <c r="D4080" t="s">
        <v>32760</v>
      </c>
      <c r="E4080" t="s">
        <v>49442</v>
      </c>
    </row>
    <row r="4081" spans="1:5" x14ac:dyDescent="0.25">
      <c r="A4081" t="s">
        <v>49443</v>
      </c>
      <c r="B4081" t="str">
        <f t="shared" si="63"/>
        <v>1082/</v>
      </c>
      <c r="C4081" t="s">
        <v>8868</v>
      </c>
      <c r="D4081" t="s">
        <v>32993</v>
      </c>
      <c r="E4081" t="s">
        <v>49444</v>
      </c>
    </row>
    <row r="4082" spans="1:5" x14ac:dyDescent="0.25">
      <c r="A4082" t="s">
        <v>49445</v>
      </c>
      <c r="B4082" t="str">
        <f t="shared" si="63"/>
        <v>2606/</v>
      </c>
      <c r="C4082" t="s">
        <v>49446</v>
      </c>
      <c r="D4082" t="s">
        <v>34522</v>
      </c>
      <c r="E4082" t="s">
        <v>49447</v>
      </c>
    </row>
    <row r="4083" spans="1:5" x14ac:dyDescent="0.25">
      <c r="A4083" t="s">
        <v>49448</v>
      </c>
      <c r="B4083" t="str">
        <f t="shared" si="63"/>
        <v>2740/</v>
      </c>
      <c r="C4083" t="s">
        <v>49449</v>
      </c>
      <c r="D4083" t="s">
        <v>34660</v>
      </c>
      <c r="E4083" t="s">
        <v>49450</v>
      </c>
    </row>
    <row r="4084" spans="1:5" x14ac:dyDescent="0.25">
      <c r="A4084" t="s">
        <v>49451</v>
      </c>
      <c r="B4084" t="str">
        <f t="shared" si="63"/>
        <v>2020/</v>
      </c>
      <c r="C4084" t="s">
        <v>49452</v>
      </c>
      <c r="D4084" t="s">
        <v>33928</v>
      </c>
      <c r="E4084" t="s">
        <v>49453</v>
      </c>
    </row>
    <row r="4085" spans="1:5" x14ac:dyDescent="0.25">
      <c r="A4085" t="s">
        <v>49454</v>
      </c>
      <c r="B4085" t="str">
        <f t="shared" si="63"/>
        <v>0991/</v>
      </c>
      <c r="C4085" t="s">
        <v>49455</v>
      </c>
      <c r="D4085" t="s">
        <v>32902</v>
      </c>
      <c r="E4085" t="s">
        <v>49456</v>
      </c>
    </row>
    <row r="4086" spans="1:5" x14ac:dyDescent="0.25">
      <c r="A4086" t="s">
        <v>49457</v>
      </c>
      <c r="B4086" t="str">
        <f t="shared" si="63"/>
        <v>2918/</v>
      </c>
      <c r="C4086" t="s">
        <v>49458</v>
      </c>
      <c r="D4086" t="s">
        <v>34853</v>
      </c>
      <c r="E4086" t="s">
        <v>49459</v>
      </c>
    </row>
    <row r="4087" spans="1:5" x14ac:dyDescent="0.25">
      <c r="A4087" t="s">
        <v>49460</v>
      </c>
      <c r="B4087" t="str">
        <f t="shared" si="63"/>
        <v>1624/</v>
      </c>
      <c r="C4087" t="s">
        <v>49461</v>
      </c>
      <c r="D4087" t="s">
        <v>33530</v>
      </c>
      <c r="E4087" t="s">
        <v>49462</v>
      </c>
    </row>
    <row r="4088" spans="1:5" x14ac:dyDescent="0.25">
      <c r="A4088" t="s">
        <v>49463</v>
      </c>
      <c r="B4088" t="str">
        <f t="shared" si="63"/>
        <v>2569/</v>
      </c>
      <c r="C4088" t="s">
        <v>49464</v>
      </c>
      <c r="D4088" t="s">
        <v>34485</v>
      </c>
      <c r="E4088" t="s">
        <v>49465</v>
      </c>
    </row>
    <row r="4089" spans="1:5" x14ac:dyDescent="0.25">
      <c r="A4089" t="s">
        <v>49466</v>
      </c>
      <c r="B4089" t="str">
        <f t="shared" si="63"/>
        <v>3464/</v>
      </c>
      <c r="C4089" t="s">
        <v>49467</v>
      </c>
      <c r="D4089" t="s">
        <v>35414</v>
      </c>
      <c r="E4089" t="s">
        <v>49468</v>
      </c>
    </row>
    <row r="4090" spans="1:5" x14ac:dyDescent="0.25">
      <c r="A4090" t="s">
        <v>49469</v>
      </c>
      <c r="B4090" t="str">
        <f t="shared" si="63"/>
        <v>4585/</v>
      </c>
      <c r="C4090" t="s">
        <v>49470</v>
      </c>
      <c r="D4090" t="s">
        <v>36620</v>
      </c>
      <c r="E4090" t="s">
        <v>49471</v>
      </c>
    </row>
    <row r="4091" spans="1:5" x14ac:dyDescent="0.25">
      <c r="A4091" t="s">
        <v>49472</v>
      </c>
      <c r="B4091" t="str">
        <f t="shared" si="63"/>
        <v>4448/</v>
      </c>
      <c r="C4091" t="s">
        <v>49473</v>
      </c>
      <c r="D4091" t="s">
        <v>36480</v>
      </c>
      <c r="E4091" t="s">
        <v>49474</v>
      </c>
    </row>
    <row r="4092" spans="1:5" x14ac:dyDescent="0.25">
      <c r="A4092" t="s">
        <v>49475</v>
      </c>
      <c r="B4092" t="str">
        <f t="shared" si="63"/>
        <v>4342/</v>
      </c>
      <c r="C4092" t="s">
        <v>49476</v>
      </c>
      <c r="D4092" t="s">
        <v>36369</v>
      </c>
      <c r="E4092" t="s">
        <v>49477</v>
      </c>
    </row>
    <row r="4093" spans="1:5" x14ac:dyDescent="0.25">
      <c r="A4093" t="s">
        <v>49478</v>
      </c>
      <c r="B4093" t="str">
        <f t="shared" si="63"/>
        <v>2891/</v>
      </c>
      <c r="C4093" t="s">
        <v>49479</v>
      </c>
      <c r="D4093" t="s">
        <v>34826</v>
      </c>
      <c r="E4093" t="s">
        <v>49480</v>
      </c>
    </row>
    <row r="4094" spans="1:5" x14ac:dyDescent="0.25">
      <c r="A4094" t="s">
        <v>49481</v>
      </c>
      <c r="B4094" t="str">
        <f t="shared" si="63"/>
        <v>2909/</v>
      </c>
      <c r="C4094" t="s">
        <v>49479</v>
      </c>
      <c r="D4094" t="s">
        <v>34844</v>
      </c>
      <c r="E4094" t="s">
        <v>49482</v>
      </c>
    </row>
    <row r="4095" spans="1:5" x14ac:dyDescent="0.25">
      <c r="A4095" t="s">
        <v>49483</v>
      </c>
      <c r="B4095" t="str">
        <f t="shared" si="63"/>
        <v>3458/</v>
      </c>
      <c r="C4095" t="s">
        <v>49484</v>
      </c>
      <c r="D4095" t="s">
        <v>35408</v>
      </c>
      <c r="E4095" t="s">
        <v>49485</v>
      </c>
    </row>
    <row r="4096" spans="1:5" x14ac:dyDescent="0.25">
      <c r="A4096" t="s">
        <v>49486</v>
      </c>
      <c r="B4096" t="str">
        <f t="shared" si="63"/>
        <v>0082/</v>
      </c>
      <c r="C4096" t="s">
        <v>27366</v>
      </c>
      <c r="D4096" t="s">
        <v>31951</v>
      </c>
      <c r="E4096" t="s">
        <v>49487</v>
      </c>
    </row>
    <row r="4097" spans="1:5" x14ac:dyDescent="0.25">
      <c r="A4097" t="s">
        <v>49488</v>
      </c>
      <c r="B4097" t="str">
        <f t="shared" si="63"/>
        <v>1704/</v>
      </c>
      <c r="C4097" t="s">
        <v>49489</v>
      </c>
      <c r="D4097" t="s">
        <v>33607</v>
      </c>
      <c r="E4097" t="s">
        <v>49490</v>
      </c>
    </row>
    <row r="4098" spans="1:5" x14ac:dyDescent="0.25">
      <c r="A4098" t="s">
        <v>49491</v>
      </c>
      <c r="B4098" t="str">
        <f t="shared" ref="B4098:B4161" si="64">A4098&amp;"/"</f>
        <v>2033/</v>
      </c>
      <c r="C4098" t="s">
        <v>49492</v>
      </c>
      <c r="D4098" t="s">
        <v>33939</v>
      </c>
      <c r="E4098" t="s">
        <v>49493</v>
      </c>
    </row>
    <row r="4099" spans="1:5" x14ac:dyDescent="0.25">
      <c r="A4099" t="s">
        <v>49494</v>
      </c>
      <c r="B4099" t="str">
        <f t="shared" si="64"/>
        <v>2032/</v>
      </c>
      <c r="C4099" t="s">
        <v>49495</v>
      </c>
      <c r="D4099" t="s">
        <v>33938</v>
      </c>
      <c r="E4099" t="s">
        <v>49496</v>
      </c>
    </row>
    <row r="4100" spans="1:5" x14ac:dyDescent="0.25">
      <c r="A4100" t="s">
        <v>49497</v>
      </c>
      <c r="B4100" t="str">
        <f t="shared" si="64"/>
        <v>0923/</v>
      </c>
      <c r="C4100" t="s">
        <v>49498</v>
      </c>
      <c r="D4100" t="s">
        <v>32832</v>
      </c>
      <c r="E4100" t="s">
        <v>49499</v>
      </c>
    </row>
    <row r="4101" spans="1:5" x14ac:dyDescent="0.25">
      <c r="A4101" t="s">
        <v>49500</v>
      </c>
      <c r="B4101" t="str">
        <f t="shared" si="64"/>
        <v>1758/</v>
      </c>
      <c r="C4101" t="s">
        <v>49501</v>
      </c>
      <c r="D4101" t="s">
        <v>33661</v>
      </c>
      <c r="E4101" t="s">
        <v>49502</v>
      </c>
    </row>
    <row r="4102" spans="1:5" x14ac:dyDescent="0.25">
      <c r="A4102" t="s">
        <v>49503</v>
      </c>
      <c r="B4102" t="str">
        <f t="shared" si="64"/>
        <v>2760/</v>
      </c>
      <c r="C4102" t="s">
        <v>49504</v>
      </c>
      <c r="D4102" t="s">
        <v>34680</v>
      </c>
      <c r="E4102" t="s">
        <v>49505</v>
      </c>
    </row>
    <row r="4103" spans="1:5" x14ac:dyDescent="0.25">
      <c r="A4103" t="s">
        <v>49506</v>
      </c>
      <c r="B4103" t="str">
        <f t="shared" si="64"/>
        <v>0800/</v>
      </c>
      <c r="C4103" t="s">
        <v>49507</v>
      </c>
      <c r="D4103" t="s">
        <v>32706</v>
      </c>
      <c r="E4103" t="s">
        <v>49508</v>
      </c>
    </row>
    <row r="4104" spans="1:5" x14ac:dyDescent="0.25">
      <c r="A4104" t="s">
        <v>49509</v>
      </c>
      <c r="B4104" t="str">
        <f t="shared" si="64"/>
        <v>2511/</v>
      </c>
      <c r="C4104" t="s">
        <v>49510</v>
      </c>
      <c r="D4104" t="s">
        <v>34428</v>
      </c>
      <c r="E4104" t="s">
        <v>49511</v>
      </c>
    </row>
    <row r="4105" spans="1:5" x14ac:dyDescent="0.25">
      <c r="A4105" t="s">
        <v>49512</v>
      </c>
      <c r="B4105" t="str">
        <f t="shared" si="64"/>
        <v>1754/</v>
      </c>
      <c r="C4105" t="s">
        <v>49513</v>
      </c>
      <c r="D4105" t="s">
        <v>33657</v>
      </c>
      <c r="E4105" t="s">
        <v>49514</v>
      </c>
    </row>
    <row r="4106" spans="1:5" x14ac:dyDescent="0.25">
      <c r="A4106" t="s">
        <v>49515</v>
      </c>
      <c r="B4106" t="str">
        <f t="shared" si="64"/>
        <v>3945/</v>
      </c>
      <c r="C4106" t="s">
        <v>49516</v>
      </c>
      <c r="D4106" t="s">
        <v>35973</v>
      </c>
      <c r="E4106" t="s">
        <v>49517</v>
      </c>
    </row>
    <row r="4107" spans="1:5" x14ac:dyDescent="0.25">
      <c r="A4107" t="s">
        <v>49518</v>
      </c>
      <c r="B4107" t="str">
        <f t="shared" si="64"/>
        <v>3120/</v>
      </c>
      <c r="C4107" t="s">
        <v>49519</v>
      </c>
      <c r="D4107" t="s">
        <v>35058</v>
      </c>
      <c r="E4107" t="s">
        <v>49520</v>
      </c>
    </row>
    <row r="4108" spans="1:5" x14ac:dyDescent="0.25">
      <c r="A4108" t="s">
        <v>49521</v>
      </c>
      <c r="B4108" t="str">
        <f t="shared" si="64"/>
        <v>3129/</v>
      </c>
      <c r="C4108" t="s">
        <v>49519</v>
      </c>
      <c r="D4108" t="s">
        <v>35067</v>
      </c>
      <c r="E4108" t="s">
        <v>49522</v>
      </c>
    </row>
    <row r="4109" spans="1:5" x14ac:dyDescent="0.25">
      <c r="A4109" t="s">
        <v>49523</v>
      </c>
      <c r="B4109" t="str">
        <f t="shared" si="64"/>
        <v>0638/</v>
      </c>
      <c r="C4109" t="s">
        <v>49524</v>
      </c>
      <c r="D4109" t="s">
        <v>32528</v>
      </c>
      <c r="E4109" t="s">
        <v>49525</v>
      </c>
    </row>
    <row r="4110" spans="1:5" x14ac:dyDescent="0.25">
      <c r="A4110" t="s">
        <v>49526</v>
      </c>
      <c r="B4110" t="str">
        <f t="shared" si="64"/>
        <v>2895/</v>
      </c>
      <c r="C4110" t="s">
        <v>49527</v>
      </c>
      <c r="D4110" t="s">
        <v>34830</v>
      </c>
      <c r="E4110" t="s">
        <v>49528</v>
      </c>
    </row>
    <row r="4111" spans="1:5" x14ac:dyDescent="0.25">
      <c r="A4111" t="s">
        <v>49529</v>
      </c>
      <c r="B4111" t="str">
        <f t="shared" si="64"/>
        <v>2875/</v>
      </c>
      <c r="C4111" t="s">
        <v>49530</v>
      </c>
      <c r="D4111" t="s">
        <v>34810</v>
      </c>
      <c r="E4111" t="s">
        <v>49531</v>
      </c>
    </row>
    <row r="4112" spans="1:5" x14ac:dyDescent="0.25">
      <c r="A4112" t="s">
        <v>49532</v>
      </c>
      <c r="B4112" t="str">
        <f t="shared" si="64"/>
        <v>3757/</v>
      </c>
      <c r="C4112" t="s">
        <v>49533</v>
      </c>
      <c r="D4112" t="s">
        <v>35715</v>
      </c>
      <c r="E4112" t="s">
        <v>49534</v>
      </c>
    </row>
    <row r="4113" spans="1:5" x14ac:dyDescent="0.25">
      <c r="A4113" t="s">
        <v>49535</v>
      </c>
      <c r="B4113" t="str">
        <f t="shared" si="64"/>
        <v>3176/</v>
      </c>
      <c r="C4113" t="s">
        <v>49536</v>
      </c>
      <c r="D4113" t="s">
        <v>35114</v>
      </c>
      <c r="E4113" t="s">
        <v>49537</v>
      </c>
    </row>
    <row r="4114" spans="1:5" x14ac:dyDescent="0.25">
      <c r="A4114" t="s">
        <v>49538</v>
      </c>
      <c r="B4114" t="str">
        <f t="shared" si="64"/>
        <v>3974/</v>
      </c>
      <c r="C4114" t="s">
        <v>49539</v>
      </c>
      <c r="D4114" t="s">
        <v>36002</v>
      </c>
      <c r="E4114" t="s">
        <v>49540</v>
      </c>
    </row>
    <row r="4115" spans="1:5" x14ac:dyDescent="0.25">
      <c r="A4115" t="s">
        <v>49541</v>
      </c>
      <c r="B4115" t="str">
        <f t="shared" si="64"/>
        <v>2009/</v>
      </c>
      <c r="C4115" t="s">
        <v>49542</v>
      </c>
      <c r="D4115" t="s">
        <v>33917</v>
      </c>
      <c r="E4115" t="s">
        <v>49543</v>
      </c>
    </row>
    <row r="4116" spans="1:5" x14ac:dyDescent="0.25">
      <c r="A4116" t="s">
        <v>49544</v>
      </c>
      <c r="B4116" t="str">
        <f t="shared" si="64"/>
        <v>0219/</v>
      </c>
      <c r="C4116" t="s">
        <v>49545</v>
      </c>
      <c r="D4116" t="s">
        <v>32094</v>
      </c>
      <c r="E4116" t="s">
        <v>49546</v>
      </c>
    </row>
    <row r="4117" spans="1:5" x14ac:dyDescent="0.25">
      <c r="A4117" t="s">
        <v>49544</v>
      </c>
      <c r="B4117" t="str">
        <f t="shared" si="64"/>
        <v>0219/</v>
      </c>
      <c r="C4117" t="s">
        <v>49547</v>
      </c>
      <c r="D4117" t="s">
        <v>32093</v>
      </c>
      <c r="E4117" t="s">
        <v>49548</v>
      </c>
    </row>
    <row r="4118" spans="1:5" x14ac:dyDescent="0.25">
      <c r="A4118" t="s">
        <v>49549</v>
      </c>
      <c r="B4118" t="str">
        <f t="shared" si="64"/>
        <v>4142/</v>
      </c>
      <c r="C4118" t="s">
        <v>49550</v>
      </c>
      <c r="D4118" t="s">
        <v>36169</v>
      </c>
      <c r="E4118" t="s">
        <v>49551</v>
      </c>
    </row>
    <row r="4119" spans="1:5" x14ac:dyDescent="0.25">
      <c r="A4119" t="s">
        <v>49552</v>
      </c>
      <c r="B4119" t="str">
        <f t="shared" si="64"/>
        <v>1143/</v>
      </c>
      <c r="C4119" t="s">
        <v>49553</v>
      </c>
      <c r="D4119" t="s">
        <v>33055</v>
      </c>
      <c r="E4119" t="s">
        <v>49554</v>
      </c>
    </row>
    <row r="4120" spans="1:5" x14ac:dyDescent="0.25">
      <c r="A4120" t="s">
        <v>49555</v>
      </c>
      <c r="B4120" t="str">
        <f t="shared" si="64"/>
        <v>3563/</v>
      </c>
      <c r="C4120" t="s">
        <v>49556</v>
      </c>
      <c r="D4120" t="s">
        <v>35514</v>
      </c>
      <c r="E4120" t="s">
        <v>49557</v>
      </c>
    </row>
    <row r="4121" spans="1:5" x14ac:dyDescent="0.25">
      <c r="A4121" t="s">
        <v>49558</v>
      </c>
      <c r="B4121" t="str">
        <f t="shared" si="64"/>
        <v>1550/</v>
      </c>
      <c r="C4121" t="s">
        <v>49559</v>
      </c>
      <c r="D4121" t="s">
        <v>33456</v>
      </c>
      <c r="E4121" t="s">
        <v>49560</v>
      </c>
    </row>
    <row r="4122" spans="1:5" x14ac:dyDescent="0.25">
      <c r="A4122" t="s">
        <v>49561</v>
      </c>
      <c r="B4122" t="str">
        <f t="shared" si="64"/>
        <v>1893/</v>
      </c>
      <c r="C4122" t="s">
        <v>49562</v>
      </c>
      <c r="D4122" t="s">
        <v>33800</v>
      </c>
      <c r="E4122" t="s">
        <v>49563</v>
      </c>
    </row>
    <row r="4123" spans="1:5" x14ac:dyDescent="0.25">
      <c r="A4123" t="s">
        <v>49564</v>
      </c>
      <c r="B4123" t="str">
        <f t="shared" si="64"/>
        <v>2878/</v>
      </c>
      <c r="C4123" t="s">
        <v>49565</v>
      </c>
      <c r="D4123" t="s">
        <v>34813</v>
      </c>
      <c r="E4123" t="s">
        <v>49566</v>
      </c>
    </row>
    <row r="4124" spans="1:5" x14ac:dyDescent="0.25">
      <c r="A4124" t="s">
        <v>49567</v>
      </c>
      <c r="B4124" t="str">
        <f t="shared" si="64"/>
        <v>2025/</v>
      </c>
      <c r="C4124" t="s">
        <v>49568</v>
      </c>
      <c r="D4124" t="s">
        <v>33933</v>
      </c>
      <c r="E4124" t="s">
        <v>49569</v>
      </c>
    </row>
    <row r="4125" spans="1:5" x14ac:dyDescent="0.25">
      <c r="A4125" t="s">
        <v>49570</v>
      </c>
      <c r="B4125" t="str">
        <f t="shared" si="64"/>
        <v>1485/</v>
      </c>
      <c r="C4125" t="s">
        <v>49571</v>
      </c>
      <c r="D4125" t="s">
        <v>33389</v>
      </c>
      <c r="E4125" t="s">
        <v>49572</v>
      </c>
    </row>
    <row r="4126" spans="1:5" x14ac:dyDescent="0.25">
      <c r="A4126" t="s">
        <v>49573</v>
      </c>
      <c r="B4126" t="str">
        <f t="shared" si="64"/>
        <v>3014/</v>
      </c>
      <c r="C4126" t="s">
        <v>49574</v>
      </c>
      <c r="D4126" t="s">
        <v>34953</v>
      </c>
      <c r="E4126" t="s">
        <v>49575</v>
      </c>
    </row>
    <row r="4127" spans="1:5" x14ac:dyDescent="0.25">
      <c r="A4127" t="s">
        <v>49576</v>
      </c>
      <c r="B4127" t="str">
        <f t="shared" si="64"/>
        <v>1959/</v>
      </c>
      <c r="C4127" t="s">
        <v>49577</v>
      </c>
      <c r="D4127" t="s">
        <v>33867</v>
      </c>
      <c r="E4127" t="s">
        <v>49578</v>
      </c>
    </row>
    <row r="4128" spans="1:5" x14ac:dyDescent="0.25">
      <c r="A4128" t="s">
        <v>49579</v>
      </c>
      <c r="B4128" t="str">
        <f t="shared" si="64"/>
        <v>2565/</v>
      </c>
      <c r="C4128" t="s">
        <v>49580</v>
      </c>
      <c r="D4128" t="s">
        <v>34480</v>
      </c>
      <c r="E4128" t="s">
        <v>49581</v>
      </c>
    </row>
    <row r="4129" spans="1:5" x14ac:dyDescent="0.25">
      <c r="A4129" t="s">
        <v>49582</v>
      </c>
      <c r="B4129" t="str">
        <f t="shared" si="64"/>
        <v>2497/</v>
      </c>
      <c r="C4129" t="s">
        <v>49583</v>
      </c>
      <c r="D4129" t="s">
        <v>34414</v>
      </c>
      <c r="E4129" t="s">
        <v>49584</v>
      </c>
    </row>
    <row r="4130" spans="1:5" x14ac:dyDescent="0.25">
      <c r="A4130" t="s">
        <v>49585</v>
      </c>
      <c r="B4130" t="str">
        <f t="shared" si="64"/>
        <v>0122/</v>
      </c>
      <c r="C4130" t="s">
        <v>49586</v>
      </c>
      <c r="D4130" t="s">
        <v>31991</v>
      </c>
      <c r="E4130" t="s">
        <v>49587</v>
      </c>
    </row>
    <row r="4131" spans="1:5" x14ac:dyDescent="0.25">
      <c r="A4131" t="s">
        <v>49588</v>
      </c>
      <c r="B4131" t="str">
        <f t="shared" si="64"/>
        <v>0484/</v>
      </c>
      <c r="C4131" t="s">
        <v>49589</v>
      </c>
      <c r="D4131" t="s">
        <v>32374</v>
      </c>
      <c r="E4131" t="s">
        <v>49590</v>
      </c>
    </row>
    <row r="4132" spans="1:5" x14ac:dyDescent="0.25">
      <c r="A4132" t="s">
        <v>49591</v>
      </c>
      <c r="B4132" t="str">
        <f t="shared" si="64"/>
        <v>0383/</v>
      </c>
      <c r="C4132" t="s">
        <v>49592</v>
      </c>
      <c r="D4132" t="s">
        <v>32268</v>
      </c>
      <c r="E4132" t="s">
        <v>49593</v>
      </c>
    </row>
    <row r="4133" spans="1:5" x14ac:dyDescent="0.25">
      <c r="A4133" t="s">
        <v>49594</v>
      </c>
      <c r="B4133" t="str">
        <f t="shared" si="64"/>
        <v>4076/</v>
      </c>
      <c r="C4133" t="s">
        <v>49595</v>
      </c>
      <c r="D4133" t="s">
        <v>36104</v>
      </c>
      <c r="E4133" t="s">
        <v>49596</v>
      </c>
    </row>
    <row r="4134" spans="1:5" x14ac:dyDescent="0.25">
      <c r="A4134" t="s">
        <v>49597</v>
      </c>
      <c r="B4134" t="str">
        <f t="shared" si="64"/>
        <v>1301/</v>
      </c>
      <c r="C4134" t="s">
        <v>49598</v>
      </c>
      <c r="D4134" t="s">
        <v>33209</v>
      </c>
      <c r="E4134" t="s">
        <v>49599</v>
      </c>
    </row>
    <row r="4135" spans="1:5" x14ac:dyDescent="0.25">
      <c r="A4135" t="s">
        <v>49600</v>
      </c>
      <c r="B4135" t="str">
        <f t="shared" si="64"/>
        <v>4151/</v>
      </c>
      <c r="C4135" t="s">
        <v>49601</v>
      </c>
      <c r="D4135" t="s">
        <v>36178</v>
      </c>
      <c r="E4135" t="s">
        <v>49602</v>
      </c>
    </row>
    <row r="4136" spans="1:5" x14ac:dyDescent="0.25">
      <c r="A4136" t="s">
        <v>49603</v>
      </c>
      <c r="B4136" t="str">
        <f t="shared" si="64"/>
        <v>2716/</v>
      </c>
      <c r="C4136" t="s">
        <v>49604</v>
      </c>
      <c r="D4136" t="s">
        <v>34636</v>
      </c>
      <c r="E4136" t="s">
        <v>49605</v>
      </c>
    </row>
    <row r="4137" spans="1:5" x14ac:dyDescent="0.25">
      <c r="A4137" t="s">
        <v>49606</v>
      </c>
      <c r="B4137" t="str">
        <f t="shared" si="64"/>
        <v>0272/</v>
      </c>
      <c r="C4137" t="s">
        <v>49607</v>
      </c>
      <c r="D4137" t="s">
        <v>32148</v>
      </c>
      <c r="E4137" t="s">
        <v>49608</v>
      </c>
    </row>
    <row r="4138" spans="1:5" x14ac:dyDescent="0.25">
      <c r="A4138" t="s">
        <v>49609</v>
      </c>
      <c r="B4138" t="str">
        <f t="shared" si="64"/>
        <v>2468/</v>
      </c>
      <c r="C4138" t="s">
        <v>49610</v>
      </c>
      <c r="D4138" t="s">
        <v>34385</v>
      </c>
      <c r="E4138" t="s">
        <v>49611</v>
      </c>
    </row>
    <row r="4139" spans="1:5" x14ac:dyDescent="0.25">
      <c r="A4139" t="s">
        <v>49612</v>
      </c>
      <c r="B4139" t="str">
        <f t="shared" si="64"/>
        <v>2735/</v>
      </c>
      <c r="C4139" t="s">
        <v>49613</v>
      </c>
      <c r="D4139" t="s">
        <v>34655</v>
      </c>
      <c r="E4139" t="s">
        <v>49614</v>
      </c>
    </row>
    <row r="4140" spans="1:5" x14ac:dyDescent="0.25">
      <c r="A4140" t="s">
        <v>49615</v>
      </c>
      <c r="B4140" t="str">
        <f t="shared" si="64"/>
        <v>4510/</v>
      </c>
      <c r="C4140" t="s">
        <v>49616</v>
      </c>
      <c r="D4140" t="s">
        <v>36542</v>
      </c>
      <c r="E4140" t="s">
        <v>49617</v>
      </c>
    </row>
    <row r="4141" spans="1:5" x14ac:dyDescent="0.25">
      <c r="A4141" t="s">
        <v>49618</v>
      </c>
      <c r="B4141" t="str">
        <f t="shared" si="64"/>
        <v>0352/</v>
      </c>
      <c r="C4141" t="s">
        <v>49619</v>
      </c>
      <c r="D4141" t="s">
        <v>32234</v>
      </c>
      <c r="E4141" t="s">
        <v>49620</v>
      </c>
    </row>
    <row r="4142" spans="1:5" x14ac:dyDescent="0.25">
      <c r="A4142" t="s">
        <v>49621</v>
      </c>
      <c r="B4142" t="str">
        <f t="shared" si="64"/>
        <v>2213/</v>
      </c>
      <c r="C4142" t="s">
        <v>49622</v>
      </c>
      <c r="D4142" t="s">
        <v>34130</v>
      </c>
      <c r="E4142" t="s">
        <v>49623</v>
      </c>
    </row>
    <row r="4143" spans="1:5" x14ac:dyDescent="0.25">
      <c r="A4143" t="s">
        <v>49624</v>
      </c>
      <c r="B4143" t="str">
        <f t="shared" si="64"/>
        <v>0631/</v>
      </c>
      <c r="C4143" t="s">
        <v>49625</v>
      </c>
      <c r="D4143" t="s">
        <v>32521</v>
      </c>
      <c r="E4143" t="s">
        <v>49626</v>
      </c>
    </row>
    <row r="4144" spans="1:5" x14ac:dyDescent="0.25">
      <c r="A4144" t="s">
        <v>49627</v>
      </c>
      <c r="B4144" t="str">
        <f t="shared" si="64"/>
        <v>1793/</v>
      </c>
      <c r="C4144" t="s">
        <v>49628</v>
      </c>
      <c r="D4144" t="s">
        <v>33699</v>
      </c>
      <c r="E4144" t="s">
        <v>49629</v>
      </c>
    </row>
    <row r="4145" spans="1:5" x14ac:dyDescent="0.25">
      <c r="A4145" t="s">
        <v>49630</v>
      </c>
      <c r="B4145" t="str">
        <f t="shared" si="64"/>
        <v>1388/</v>
      </c>
      <c r="C4145" t="s">
        <v>49631</v>
      </c>
      <c r="D4145" t="s">
        <v>33296</v>
      </c>
      <c r="E4145" t="s">
        <v>49632</v>
      </c>
    </row>
    <row r="4146" spans="1:5" x14ac:dyDescent="0.25">
      <c r="A4146" t="s">
        <v>49633</v>
      </c>
      <c r="B4146" t="str">
        <f t="shared" si="64"/>
        <v>1346/</v>
      </c>
      <c r="C4146" t="s">
        <v>49634</v>
      </c>
      <c r="D4146" t="s">
        <v>33255</v>
      </c>
      <c r="E4146" t="s">
        <v>49635</v>
      </c>
    </row>
    <row r="4147" spans="1:5" x14ac:dyDescent="0.25">
      <c r="A4147" t="s">
        <v>49633</v>
      </c>
      <c r="B4147" t="str">
        <f t="shared" si="64"/>
        <v>1346/</v>
      </c>
      <c r="C4147" t="s">
        <v>49636</v>
      </c>
      <c r="D4147" t="s">
        <v>33254</v>
      </c>
      <c r="E4147" t="s">
        <v>49637</v>
      </c>
    </row>
    <row r="4148" spans="1:5" x14ac:dyDescent="0.25">
      <c r="A4148" t="s">
        <v>49638</v>
      </c>
      <c r="B4148" t="str">
        <f t="shared" si="64"/>
        <v>1732/</v>
      </c>
      <c r="C4148" t="s">
        <v>49639</v>
      </c>
      <c r="D4148" t="s">
        <v>33635</v>
      </c>
      <c r="E4148" t="s">
        <v>49640</v>
      </c>
    </row>
    <row r="4149" spans="1:5" x14ac:dyDescent="0.25">
      <c r="A4149" t="s">
        <v>49641</v>
      </c>
      <c r="B4149" t="str">
        <f t="shared" si="64"/>
        <v>1795/</v>
      </c>
      <c r="C4149" t="s">
        <v>49642</v>
      </c>
      <c r="D4149" t="s">
        <v>33701</v>
      </c>
      <c r="E4149" t="s">
        <v>49643</v>
      </c>
    </row>
    <row r="4150" spans="1:5" x14ac:dyDescent="0.25">
      <c r="A4150" t="s">
        <v>49644</v>
      </c>
      <c r="B4150" t="str">
        <f t="shared" si="64"/>
        <v>4217/</v>
      </c>
      <c r="C4150" t="s">
        <v>49645</v>
      </c>
      <c r="D4150" t="s">
        <v>36243</v>
      </c>
      <c r="E4150" t="s">
        <v>49646</v>
      </c>
    </row>
    <row r="4151" spans="1:5" x14ac:dyDescent="0.25">
      <c r="A4151" t="s">
        <v>49647</v>
      </c>
      <c r="B4151" t="str">
        <f t="shared" si="64"/>
        <v>0395/</v>
      </c>
      <c r="C4151" t="s">
        <v>49648</v>
      </c>
      <c r="D4151" t="s">
        <v>32281</v>
      </c>
      <c r="E4151" t="s">
        <v>49649</v>
      </c>
    </row>
    <row r="4152" spans="1:5" x14ac:dyDescent="0.25">
      <c r="A4152" t="s">
        <v>49650</v>
      </c>
      <c r="B4152" t="str">
        <f t="shared" si="64"/>
        <v>1840/</v>
      </c>
      <c r="C4152" t="s">
        <v>49651</v>
      </c>
      <c r="D4152" t="s">
        <v>33746</v>
      </c>
      <c r="E4152" t="s">
        <v>49652</v>
      </c>
    </row>
    <row r="4153" spans="1:5" x14ac:dyDescent="0.25">
      <c r="A4153" t="s">
        <v>49653</v>
      </c>
      <c r="B4153" t="str">
        <f t="shared" si="64"/>
        <v>2171/</v>
      </c>
      <c r="C4153" t="s">
        <v>49651</v>
      </c>
      <c r="D4153" t="s">
        <v>34089</v>
      </c>
      <c r="E4153" t="s">
        <v>49654</v>
      </c>
    </row>
    <row r="4154" spans="1:5" x14ac:dyDescent="0.25">
      <c r="A4154" t="s">
        <v>49655</v>
      </c>
      <c r="B4154" t="str">
        <f t="shared" si="64"/>
        <v>0813/</v>
      </c>
      <c r="C4154" t="s">
        <v>49656</v>
      </c>
      <c r="D4154" t="s">
        <v>32720</v>
      </c>
      <c r="E4154" t="s">
        <v>49657</v>
      </c>
    </row>
    <row r="4155" spans="1:5" x14ac:dyDescent="0.25">
      <c r="A4155" t="s">
        <v>49658</v>
      </c>
      <c r="B4155" t="str">
        <f t="shared" si="64"/>
        <v>2291/</v>
      </c>
      <c r="C4155" t="s">
        <v>49659</v>
      </c>
      <c r="D4155" t="s">
        <v>34207</v>
      </c>
      <c r="E4155" t="s">
        <v>49660</v>
      </c>
    </row>
    <row r="4156" spans="1:5" x14ac:dyDescent="0.25">
      <c r="A4156" t="s">
        <v>49661</v>
      </c>
      <c r="B4156" t="str">
        <f t="shared" si="64"/>
        <v>3665/</v>
      </c>
      <c r="C4156" t="s">
        <v>49662</v>
      </c>
      <c r="D4156" t="s">
        <v>35623</v>
      </c>
      <c r="E4156" t="s">
        <v>49663</v>
      </c>
    </row>
    <row r="4157" spans="1:5" x14ac:dyDescent="0.25">
      <c r="A4157" t="s">
        <v>49664</v>
      </c>
      <c r="B4157" t="str">
        <f t="shared" si="64"/>
        <v>3713/</v>
      </c>
      <c r="C4157" t="s">
        <v>49665</v>
      </c>
      <c r="D4157" t="s">
        <v>35671</v>
      </c>
      <c r="E4157" t="s">
        <v>49666</v>
      </c>
    </row>
    <row r="4158" spans="1:5" x14ac:dyDescent="0.25">
      <c r="A4158" t="s">
        <v>49667</v>
      </c>
      <c r="B4158" t="str">
        <f t="shared" si="64"/>
        <v>4138/</v>
      </c>
      <c r="C4158" t="s">
        <v>49668</v>
      </c>
      <c r="D4158" t="s">
        <v>36165</v>
      </c>
      <c r="E4158" t="s">
        <v>49669</v>
      </c>
    </row>
    <row r="4159" spans="1:5" x14ac:dyDescent="0.25">
      <c r="A4159" t="s">
        <v>49670</v>
      </c>
      <c r="B4159" t="str">
        <f t="shared" si="64"/>
        <v>4611/</v>
      </c>
      <c r="C4159" t="s">
        <v>49671</v>
      </c>
      <c r="D4159" t="s">
        <v>36646</v>
      </c>
      <c r="E4159" t="s">
        <v>49672</v>
      </c>
    </row>
    <row r="4160" spans="1:5" x14ac:dyDescent="0.25">
      <c r="A4160" t="s">
        <v>49673</v>
      </c>
      <c r="B4160" t="str">
        <f t="shared" si="64"/>
        <v>3924/</v>
      </c>
      <c r="C4160" t="s">
        <v>49674</v>
      </c>
      <c r="D4160" t="s">
        <v>35953</v>
      </c>
      <c r="E4160" t="s">
        <v>49675</v>
      </c>
    </row>
    <row r="4161" spans="1:5" x14ac:dyDescent="0.25">
      <c r="A4161" t="s">
        <v>49676</v>
      </c>
      <c r="B4161" t="str">
        <f t="shared" si="64"/>
        <v>4278/</v>
      </c>
      <c r="C4161" t="s">
        <v>49677</v>
      </c>
      <c r="D4161" t="s">
        <v>36305</v>
      </c>
      <c r="E4161" t="s">
        <v>49678</v>
      </c>
    </row>
    <row r="4162" spans="1:5" x14ac:dyDescent="0.25">
      <c r="A4162" t="s">
        <v>49679</v>
      </c>
      <c r="B4162" t="str">
        <f t="shared" ref="B4162:B4225" si="65">A4162&amp;"/"</f>
        <v>1615/</v>
      </c>
      <c r="C4162" t="s">
        <v>49680</v>
      </c>
      <c r="D4162" t="s">
        <v>33521</v>
      </c>
      <c r="E4162" t="s">
        <v>49681</v>
      </c>
    </row>
    <row r="4163" spans="1:5" x14ac:dyDescent="0.25">
      <c r="A4163" t="s">
        <v>49682</v>
      </c>
      <c r="B4163" t="str">
        <f t="shared" si="65"/>
        <v>3516/</v>
      </c>
      <c r="C4163" t="s">
        <v>49683</v>
      </c>
      <c r="D4163" t="s">
        <v>35467</v>
      </c>
      <c r="E4163" t="s">
        <v>49684</v>
      </c>
    </row>
    <row r="4164" spans="1:5" x14ac:dyDescent="0.25">
      <c r="A4164" t="s">
        <v>49685</v>
      </c>
      <c r="B4164" t="str">
        <f t="shared" si="65"/>
        <v>2482/</v>
      </c>
      <c r="C4164" t="s">
        <v>49686</v>
      </c>
      <c r="D4164" t="s">
        <v>34399</v>
      </c>
      <c r="E4164" t="s">
        <v>49687</v>
      </c>
    </row>
    <row r="4165" spans="1:5" x14ac:dyDescent="0.25">
      <c r="A4165" t="s">
        <v>49688</v>
      </c>
      <c r="B4165" t="str">
        <f t="shared" si="65"/>
        <v>3884/</v>
      </c>
      <c r="C4165" t="s">
        <v>49689</v>
      </c>
      <c r="D4165" t="s">
        <v>35912</v>
      </c>
      <c r="E4165" t="s">
        <v>49690</v>
      </c>
    </row>
    <row r="4166" spans="1:5" x14ac:dyDescent="0.25">
      <c r="A4166" t="s">
        <v>49691</v>
      </c>
      <c r="B4166" t="str">
        <f t="shared" si="65"/>
        <v>3116/</v>
      </c>
      <c r="C4166" t="s">
        <v>49692</v>
      </c>
      <c r="D4166" t="s">
        <v>35054</v>
      </c>
      <c r="E4166" t="s">
        <v>49693</v>
      </c>
    </row>
    <row r="4167" spans="1:5" x14ac:dyDescent="0.25">
      <c r="A4167" t="s">
        <v>49694</v>
      </c>
      <c r="B4167" t="str">
        <f t="shared" si="65"/>
        <v>3840/</v>
      </c>
      <c r="C4167" t="s">
        <v>49695</v>
      </c>
      <c r="D4167" t="s">
        <v>35867</v>
      </c>
      <c r="E4167" t="s">
        <v>49696</v>
      </c>
    </row>
    <row r="4168" spans="1:5" x14ac:dyDescent="0.25">
      <c r="A4168" t="s">
        <v>49697</v>
      </c>
      <c r="B4168" t="str">
        <f t="shared" si="65"/>
        <v>4401/</v>
      </c>
      <c r="C4168" t="s">
        <v>49698</v>
      </c>
      <c r="D4168" t="s">
        <v>36428</v>
      </c>
      <c r="E4168" t="s">
        <v>49699</v>
      </c>
    </row>
    <row r="4169" spans="1:5" x14ac:dyDescent="0.25">
      <c r="A4169" t="s">
        <v>49700</v>
      </c>
      <c r="B4169" t="str">
        <f t="shared" si="65"/>
        <v>0863/</v>
      </c>
      <c r="C4169" t="s">
        <v>49701</v>
      </c>
      <c r="D4169" t="s">
        <v>32770</v>
      </c>
      <c r="E4169" t="s">
        <v>49702</v>
      </c>
    </row>
    <row r="4170" spans="1:5" x14ac:dyDescent="0.25">
      <c r="A4170" t="s">
        <v>49703</v>
      </c>
      <c r="B4170" t="str">
        <f t="shared" si="65"/>
        <v>2580/</v>
      </c>
      <c r="C4170" t="s">
        <v>49704</v>
      </c>
      <c r="D4170" t="s">
        <v>34496</v>
      </c>
      <c r="E4170" t="s">
        <v>49705</v>
      </c>
    </row>
    <row r="4171" spans="1:5" x14ac:dyDescent="0.25">
      <c r="A4171" t="s">
        <v>49706</v>
      </c>
      <c r="B4171" t="str">
        <f t="shared" si="65"/>
        <v>1648/</v>
      </c>
      <c r="C4171" t="s">
        <v>49707</v>
      </c>
      <c r="D4171" t="s">
        <v>33555</v>
      </c>
      <c r="E4171" t="s">
        <v>49708</v>
      </c>
    </row>
    <row r="4172" spans="1:5" x14ac:dyDescent="0.25">
      <c r="A4172" t="s">
        <v>49709</v>
      </c>
      <c r="B4172" t="str">
        <f t="shared" si="65"/>
        <v>4128/</v>
      </c>
      <c r="C4172" t="s">
        <v>49710</v>
      </c>
      <c r="D4172" t="s">
        <v>36155</v>
      </c>
      <c r="E4172" t="s">
        <v>49711</v>
      </c>
    </row>
    <row r="4173" spans="1:5" x14ac:dyDescent="0.25">
      <c r="A4173" t="s">
        <v>49712</v>
      </c>
      <c r="B4173" t="str">
        <f t="shared" si="65"/>
        <v>0912/</v>
      </c>
      <c r="C4173" t="s">
        <v>49713</v>
      </c>
      <c r="D4173" t="s">
        <v>32821</v>
      </c>
      <c r="E4173" t="s">
        <v>49714</v>
      </c>
    </row>
    <row r="4174" spans="1:5" x14ac:dyDescent="0.25">
      <c r="A4174" t="s">
        <v>49715</v>
      </c>
      <c r="B4174" t="str">
        <f t="shared" si="65"/>
        <v>1798/</v>
      </c>
      <c r="C4174" t="s">
        <v>49713</v>
      </c>
      <c r="D4174" t="s">
        <v>33704</v>
      </c>
      <c r="E4174" t="s">
        <v>49716</v>
      </c>
    </row>
    <row r="4175" spans="1:5" x14ac:dyDescent="0.25">
      <c r="A4175" t="s">
        <v>49717</v>
      </c>
      <c r="B4175" t="str">
        <f t="shared" si="65"/>
        <v>2583/</v>
      </c>
      <c r="C4175" t="s">
        <v>49718</v>
      </c>
      <c r="D4175" t="s">
        <v>34499</v>
      </c>
      <c r="E4175" t="s">
        <v>49719</v>
      </c>
    </row>
    <row r="4176" spans="1:5" x14ac:dyDescent="0.25">
      <c r="A4176" t="s">
        <v>49720</v>
      </c>
      <c r="B4176" t="str">
        <f t="shared" si="65"/>
        <v>0407/</v>
      </c>
      <c r="C4176" t="s">
        <v>49721</v>
      </c>
      <c r="D4176" t="s">
        <v>32293</v>
      </c>
      <c r="E4176" t="s">
        <v>49722</v>
      </c>
    </row>
    <row r="4177" spans="1:5" x14ac:dyDescent="0.25">
      <c r="A4177" t="s">
        <v>49723</v>
      </c>
      <c r="B4177" t="str">
        <f t="shared" si="65"/>
        <v>1837/</v>
      </c>
      <c r="C4177" t="s">
        <v>49724</v>
      </c>
      <c r="D4177" t="s">
        <v>33743</v>
      </c>
      <c r="E4177" t="s">
        <v>49725</v>
      </c>
    </row>
    <row r="4178" spans="1:5" x14ac:dyDescent="0.25">
      <c r="A4178" t="s">
        <v>49726</v>
      </c>
      <c r="B4178" t="str">
        <f t="shared" si="65"/>
        <v>1612/</v>
      </c>
      <c r="C4178" t="s">
        <v>49727</v>
      </c>
      <c r="D4178" t="s">
        <v>33518</v>
      </c>
      <c r="E4178" t="s">
        <v>49728</v>
      </c>
    </row>
    <row r="4179" spans="1:5" x14ac:dyDescent="0.25">
      <c r="A4179" t="s">
        <v>49729</v>
      </c>
      <c r="B4179" t="str">
        <f t="shared" si="65"/>
        <v>0169/</v>
      </c>
      <c r="C4179" t="s">
        <v>37646</v>
      </c>
      <c r="D4179" t="s">
        <v>32040</v>
      </c>
      <c r="E4179" t="s">
        <v>49730</v>
      </c>
    </row>
    <row r="4180" spans="1:5" x14ac:dyDescent="0.25">
      <c r="A4180" t="s">
        <v>49731</v>
      </c>
      <c r="B4180" t="str">
        <f t="shared" si="65"/>
        <v>1396/</v>
      </c>
      <c r="C4180" t="s">
        <v>49732</v>
      </c>
      <c r="D4180" t="s">
        <v>33304</v>
      </c>
      <c r="E4180" t="s">
        <v>49733</v>
      </c>
    </row>
    <row r="4181" spans="1:5" x14ac:dyDescent="0.25">
      <c r="A4181" t="s">
        <v>49734</v>
      </c>
      <c r="B4181" t="str">
        <f t="shared" si="65"/>
        <v>1311/</v>
      </c>
      <c r="C4181" t="s">
        <v>49735</v>
      </c>
      <c r="D4181" t="s">
        <v>33219</v>
      </c>
      <c r="E4181" t="s">
        <v>49736</v>
      </c>
    </row>
    <row r="4182" spans="1:5" x14ac:dyDescent="0.25">
      <c r="A4182" t="s">
        <v>49737</v>
      </c>
      <c r="B4182" t="str">
        <f t="shared" si="65"/>
        <v>1194/</v>
      </c>
      <c r="C4182" t="s">
        <v>49738</v>
      </c>
      <c r="D4182" t="s">
        <v>33109</v>
      </c>
      <c r="E4182" t="s">
        <v>49739</v>
      </c>
    </row>
    <row r="4183" spans="1:5" x14ac:dyDescent="0.25">
      <c r="A4183" t="s">
        <v>49740</v>
      </c>
      <c r="B4183" t="str">
        <f t="shared" si="65"/>
        <v>4556/</v>
      </c>
      <c r="C4183" t="s">
        <v>49741</v>
      </c>
      <c r="D4183" t="s">
        <v>36591</v>
      </c>
      <c r="E4183" t="s">
        <v>49742</v>
      </c>
    </row>
    <row r="4184" spans="1:5" x14ac:dyDescent="0.25">
      <c r="A4184" t="s">
        <v>49743</v>
      </c>
      <c r="B4184" t="str">
        <f t="shared" si="65"/>
        <v>4423/</v>
      </c>
      <c r="C4184" t="s">
        <v>49744</v>
      </c>
      <c r="D4184" t="s">
        <v>36455</v>
      </c>
      <c r="E4184" t="s">
        <v>49745</v>
      </c>
    </row>
    <row r="4185" spans="1:5" x14ac:dyDescent="0.25">
      <c r="A4185" t="s">
        <v>49746</v>
      </c>
      <c r="B4185" t="str">
        <f t="shared" si="65"/>
        <v>1267/</v>
      </c>
      <c r="C4185" t="s">
        <v>49747</v>
      </c>
      <c r="D4185" t="s">
        <v>33178</v>
      </c>
      <c r="E4185" t="s">
        <v>49748</v>
      </c>
    </row>
    <row r="4186" spans="1:5" x14ac:dyDescent="0.25">
      <c r="A4186" t="s">
        <v>49749</v>
      </c>
      <c r="B4186" t="str">
        <f t="shared" si="65"/>
        <v>3341/</v>
      </c>
      <c r="C4186" t="s">
        <v>49750</v>
      </c>
      <c r="D4186" t="s">
        <v>35290</v>
      </c>
      <c r="E4186" t="s">
        <v>49751</v>
      </c>
    </row>
    <row r="4187" spans="1:5" x14ac:dyDescent="0.25">
      <c r="A4187" t="s">
        <v>49752</v>
      </c>
      <c r="B4187" t="str">
        <f t="shared" si="65"/>
        <v>1200/</v>
      </c>
      <c r="C4187" t="s">
        <v>49753</v>
      </c>
      <c r="D4187" t="s">
        <v>33115</v>
      </c>
      <c r="E4187" t="s">
        <v>49754</v>
      </c>
    </row>
    <row r="4188" spans="1:5" x14ac:dyDescent="0.25">
      <c r="A4188" t="s">
        <v>49755</v>
      </c>
      <c r="B4188" t="str">
        <f t="shared" si="65"/>
        <v>1888/</v>
      </c>
      <c r="C4188" t="s">
        <v>49756</v>
      </c>
      <c r="D4188" t="s">
        <v>33795</v>
      </c>
      <c r="E4188" t="s">
        <v>49757</v>
      </c>
    </row>
    <row r="4189" spans="1:5" x14ac:dyDescent="0.25">
      <c r="A4189" t="s">
        <v>49758</v>
      </c>
      <c r="B4189" t="str">
        <f t="shared" si="65"/>
        <v>2339/</v>
      </c>
      <c r="C4189" t="s">
        <v>49759</v>
      </c>
      <c r="D4189" t="s">
        <v>34255</v>
      </c>
      <c r="E4189" t="s">
        <v>49760</v>
      </c>
    </row>
    <row r="4190" spans="1:5" x14ac:dyDescent="0.25">
      <c r="A4190" t="s">
        <v>49761</v>
      </c>
      <c r="B4190" t="str">
        <f t="shared" si="65"/>
        <v>1323/</v>
      </c>
      <c r="C4190" t="s">
        <v>49762</v>
      </c>
      <c r="D4190" t="s">
        <v>33232</v>
      </c>
      <c r="E4190" t="s">
        <v>49763</v>
      </c>
    </row>
    <row r="4191" spans="1:5" x14ac:dyDescent="0.25">
      <c r="A4191" t="s">
        <v>49764</v>
      </c>
      <c r="B4191" t="str">
        <f t="shared" si="65"/>
        <v>3870/</v>
      </c>
      <c r="C4191" t="s">
        <v>49765</v>
      </c>
      <c r="D4191" t="s">
        <v>35897</v>
      </c>
      <c r="E4191" t="s">
        <v>49766</v>
      </c>
    </row>
    <row r="4192" spans="1:5" x14ac:dyDescent="0.25">
      <c r="A4192" t="s">
        <v>49767</v>
      </c>
      <c r="B4192" t="str">
        <f t="shared" si="65"/>
        <v>4263/</v>
      </c>
      <c r="C4192" t="s">
        <v>49768</v>
      </c>
      <c r="D4192" t="s">
        <v>36290</v>
      </c>
      <c r="E4192" t="s">
        <v>49769</v>
      </c>
    </row>
    <row r="4193" spans="1:5" x14ac:dyDescent="0.25">
      <c r="A4193" t="s">
        <v>49770</v>
      </c>
      <c r="B4193" t="str">
        <f t="shared" si="65"/>
        <v>3203/</v>
      </c>
      <c r="C4193" t="s">
        <v>49771</v>
      </c>
      <c r="D4193" t="s">
        <v>35144</v>
      </c>
      <c r="E4193" t="s">
        <v>49772</v>
      </c>
    </row>
    <row r="4194" spans="1:5" x14ac:dyDescent="0.25">
      <c r="A4194" t="s">
        <v>49773</v>
      </c>
      <c r="B4194" t="str">
        <f t="shared" si="65"/>
        <v>3469/</v>
      </c>
      <c r="C4194" t="s">
        <v>49774</v>
      </c>
      <c r="D4194" t="s">
        <v>35419</v>
      </c>
      <c r="E4194" t="s">
        <v>49775</v>
      </c>
    </row>
    <row r="4195" spans="1:5" x14ac:dyDescent="0.25">
      <c r="A4195" t="s">
        <v>49776</v>
      </c>
      <c r="B4195" t="str">
        <f t="shared" si="65"/>
        <v>2997/</v>
      </c>
      <c r="C4195" t="s">
        <v>49777</v>
      </c>
      <c r="D4195" t="s">
        <v>34936</v>
      </c>
      <c r="E4195" t="s">
        <v>49778</v>
      </c>
    </row>
    <row r="4196" spans="1:5" x14ac:dyDescent="0.25">
      <c r="A4196" t="s">
        <v>49779</v>
      </c>
      <c r="B4196" t="str">
        <f t="shared" si="65"/>
        <v>3002/</v>
      </c>
      <c r="C4196" t="s">
        <v>49777</v>
      </c>
      <c r="D4196" t="s">
        <v>34941</v>
      </c>
      <c r="E4196" t="s">
        <v>49780</v>
      </c>
    </row>
    <row r="4197" spans="1:5" x14ac:dyDescent="0.25">
      <c r="A4197" t="s">
        <v>49781</v>
      </c>
      <c r="B4197" t="str">
        <f t="shared" si="65"/>
        <v>3499/</v>
      </c>
      <c r="C4197" t="s">
        <v>49782</v>
      </c>
      <c r="D4197" t="s">
        <v>35450</v>
      </c>
      <c r="E4197" t="s">
        <v>49783</v>
      </c>
    </row>
    <row r="4198" spans="1:5" x14ac:dyDescent="0.25">
      <c r="A4198" t="s">
        <v>49784</v>
      </c>
      <c r="B4198" t="str">
        <f t="shared" si="65"/>
        <v>1449/</v>
      </c>
      <c r="C4198" t="s">
        <v>49785</v>
      </c>
      <c r="D4198" t="s">
        <v>33355</v>
      </c>
      <c r="E4198" t="s">
        <v>49786</v>
      </c>
    </row>
    <row r="4199" spans="1:5" x14ac:dyDescent="0.25">
      <c r="A4199" t="s">
        <v>49787</v>
      </c>
      <c r="B4199" t="str">
        <f t="shared" si="65"/>
        <v>3074/</v>
      </c>
      <c r="C4199" t="s">
        <v>49788</v>
      </c>
      <c r="D4199" t="s">
        <v>35013</v>
      </c>
      <c r="E4199" t="s">
        <v>49789</v>
      </c>
    </row>
    <row r="4200" spans="1:5" x14ac:dyDescent="0.25">
      <c r="A4200" t="s">
        <v>49790</v>
      </c>
      <c r="B4200" t="str">
        <f t="shared" si="65"/>
        <v>3555/</v>
      </c>
      <c r="C4200" t="s">
        <v>21557</v>
      </c>
      <c r="D4200" t="s">
        <v>35506</v>
      </c>
      <c r="E4200" t="s">
        <v>49791</v>
      </c>
    </row>
    <row r="4201" spans="1:5" x14ac:dyDescent="0.25">
      <c r="A4201" t="s">
        <v>49792</v>
      </c>
      <c r="B4201" t="str">
        <f t="shared" si="65"/>
        <v>4446/</v>
      </c>
      <c r="C4201" t="s">
        <v>49793</v>
      </c>
      <c r="D4201" t="s">
        <v>36478</v>
      </c>
      <c r="E4201" t="s">
        <v>49794</v>
      </c>
    </row>
    <row r="4202" spans="1:5" x14ac:dyDescent="0.25">
      <c r="A4202" t="s">
        <v>49795</v>
      </c>
      <c r="B4202" t="str">
        <f t="shared" si="65"/>
        <v>4032/</v>
      </c>
      <c r="C4202" t="s">
        <v>49796</v>
      </c>
      <c r="D4202" t="s">
        <v>36060</v>
      </c>
      <c r="E4202" t="s">
        <v>49797</v>
      </c>
    </row>
    <row r="4203" spans="1:5" x14ac:dyDescent="0.25">
      <c r="A4203" t="s">
        <v>49798</v>
      </c>
      <c r="B4203" t="str">
        <f t="shared" si="65"/>
        <v>0739/</v>
      </c>
      <c r="C4203" t="s">
        <v>49799</v>
      </c>
      <c r="D4203" t="s">
        <v>32642</v>
      </c>
      <c r="E4203" t="s">
        <v>49800</v>
      </c>
    </row>
    <row r="4204" spans="1:5" x14ac:dyDescent="0.25">
      <c r="A4204" t="s">
        <v>49801</v>
      </c>
      <c r="B4204" t="str">
        <f t="shared" si="65"/>
        <v>2681/</v>
      </c>
      <c r="C4204" t="s">
        <v>49802</v>
      </c>
      <c r="D4204" t="s">
        <v>34602</v>
      </c>
      <c r="E4204" t="s">
        <v>49803</v>
      </c>
    </row>
    <row r="4205" spans="1:5" x14ac:dyDescent="0.25">
      <c r="A4205" t="s">
        <v>49804</v>
      </c>
      <c r="B4205" t="str">
        <f t="shared" si="65"/>
        <v>3179/</v>
      </c>
      <c r="C4205" t="s">
        <v>49805</v>
      </c>
      <c r="D4205" t="s">
        <v>35120</v>
      </c>
      <c r="E4205" t="s">
        <v>49806</v>
      </c>
    </row>
    <row r="4206" spans="1:5" x14ac:dyDescent="0.25">
      <c r="A4206" t="s">
        <v>49807</v>
      </c>
      <c r="B4206" t="str">
        <f t="shared" si="65"/>
        <v>2729/</v>
      </c>
      <c r="C4206" t="s">
        <v>49808</v>
      </c>
      <c r="D4206" t="s">
        <v>34649</v>
      </c>
      <c r="E4206" t="s">
        <v>49809</v>
      </c>
    </row>
    <row r="4207" spans="1:5" x14ac:dyDescent="0.25">
      <c r="A4207" t="s">
        <v>49810</v>
      </c>
      <c r="B4207" t="str">
        <f t="shared" si="65"/>
        <v>3479/</v>
      </c>
      <c r="C4207" t="s">
        <v>49811</v>
      </c>
      <c r="D4207" t="s">
        <v>35429</v>
      </c>
      <c r="E4207" t="s">
        <v>49812</v>
      </c>
    </row>
    <row r="4208" spans="1:5" x14ac:dyDescent="0.25">
      <c r="A4208" t="s">
        <v>49813</v>
      </c>
      <c r="B4208" t="str">
        <f t="shared" si="65"/>
        <v>1602/</v>
      </c>
      <c r="C4208" t="s">
        <v>49814</v>
      </c>
      <c r="D4208" t="s">
        <v>33508</v>
      </c>
      <c r="E4208" t="s">
        <v>49815</v>
      </c>
    </row>
    <row r="4209" spans="1:5" x14ac:dyDescent="0.25">
      <c r="A4209" t="s">
        <v>49816</v>
      </c>
      <c r="B4209" t="str">
        <f t="shared" si="65"/>
        <v>2591/</v>
      </c>
      <c r="C4209" t="s">
        <v>49817</v>
      </c>
      <c r="D4209" t="s">
        <v>34507</v>
      </c>
      <c r="E4209" t="s">
        <v>49818</v>
      </c>
    </row>
    <row r="4210" spans="1:5" x14ac:dyDescent="0.25">
      <c r="A4210" t="s">
        <v>49819</v>
      </c>
      <c r="B4210" t="str">
        <f t="shared" si="65"/>
        <v>3596/</v>
      </c>
      <c r="C4210" t="s">
        <v>49820</v>
      </c>
      <c r="D4210" t="s">
        <v>35553</v>
      </c>
      <c r="E4210" t="s">
        <v>49821</v>
      </c>
    </row>
    <row r="4211" spans="1:5" x14ac:dyDescent="0.25">
      <c r="A4211" t="s">
        <v>49822</v>
      </c>
      <c r="B4211" t="str">
        <f t="shared" si="65"/>
        <v>1366/</v>
      </c>
      <c r="C4211" t="s">
        <v>49823</v>
      </c>
      <c r="D4211" t="s">
        <v>33275</v>
      </c>
      <c r="E4211" t="s">
        <v>49824</v>
      </c>
    </row>
    <row r="4212" spans="1:5" x14ac:dyDescent="0.25">
      <c r="A4212" t="s">
        <v>49825</v>
      </c>
      <c r="B4212" t="str">
        <f t="shared" si="65"/>
        <v>4593/</v>
      </c>
      <c r="C4212" t="s">
        <v>49826</v>
      </c>
      <c r="D4212" t="s">
        <v>36628</v>
      </c>
      <c r="E4212" t="s">
        <v>49827</v>
      </c>
    </row>
    <row r="4213" spans="1:5" x14ac:dyDescent="0.25">
      <c r="A4213" t="s">
        <v>49828</v>
      </c>
      <c r="B4213" t="str">
        <f t="shared" si="65"/>
        <v>2403/</v>
      </c>
      <c r="C4213" t="s">
        <v>49829</v>
      </c>
      <c r="D4213" t="s">
        <v>34319</v>
      </c>
      <c r="E4213" t="s">
        <v>49830</v>
      </c>
    </row>
    <row r="4214" spans="1:5" x14ac:dyDescent="0.25">
      <c r="A4214" t="s">
        <v>49831</v>
      </c>
      <c r="B4214" t="str">
        <f t="shared" si="65"/>
        <v>2808/</v>
      </c>
      <c r="C4214" t="s">
        <v>49832</v>
      </c>
      <c r="D4214" t="s">
        <v>34737</v>
      </c>
      <c r="E4214" t="s">
        <v>49833</v>
      </c>
    </row>
    <row r="4215" spans="1:5" x14ac:dyDescent="0.25">
      <c r="A4215" t="s">
        <v>49834</v>
      </c>
      <c r="B4215" t="str">
        <f t="shared" si="65"/>
        <v>2793/</v>
      </c>
      <c r="C4215" t="s">
        <v>49835</v>
      </c>
      <c r="D4215" t="s">
        <v>34713</v>
      </c>
      <c r="E4215" t="s">
        <v>49836</v>
      </c>
    </row>
    <row r="4216" spans="1:5" x14ac:dyDescent="0.25">
      <c r="A4216" t="s">
        <v>49837</v>
      </c>
      <c r="B4216" t="str">
        <f t="shared" si="65"/>
        <v>4532/</v>
      </c>
      <c r="C4216" t="s">
        <v>49838</v>
      </c>
      <c r="D4216" t="s">
        <v>36566</v>
      </c>
      <c r="E4216" t="s">
        <v>49839</v>
      </c>
    </row>
    <row r="4217" spans="1:5" x14ac:dyDescent="0.25">
      <c r="A4217" t="s">
        <v>49840</v>
      </c>
      <c r="B4217" t="str">
        <f t="shared" si="65"/>
        <v>0379/</v>
      </c>
      <c r="C4217" t="s">
        <v>49841</v>
      </c>
      <c r="D4217" t="s">
        <v>32264</v>
      </c>
      <c r="E4217" t="s">
        <v>49842</v>
      </c>
    </row>
    <row r="4218" spans="1:5" x14ac:dyDescent="0.25">
      <c r="A4218" t="s">
        <v>49843</v>
      </c>
      <c r="B4218" t="str">
        <f t="shared" si="65"/>
        <v>3343/</v>
      </c>
      <c r="C4218" t="s">
        <v>49844</v>
      </c>
      <c r="D4218" t="s">
        <v>35291</v>
      </c>
      <c r="E4218" t="s">
        <v>49845</v>
      </c>
    </row>
    <row r="4219" spans="1:5" x14ac:dyDescent="0.25">
      <c r="A4219" t="s">
        <v>49846</v>
      </c>
      <c r="B4219" t="str">
        <f t="shared" si="65"/>
        <v>4088/</v>
      </c>
      <c r="C4219" t="s">
        <v>49847</v>
      </c>
      <c r="D4219" t="s">
        <v>36116</v>
      </c>
      <c r="E4219" t="s">
        <v>49848</v>
      </c>
    </row>
    <row r="4220" spans="1:5" x14ac:dyDescent="0.25">
      <c r="A4220" t="s">
        <v>49849</v>
      </c>
      <c r="B4220" t="str">
        <f t="shared" si="65"/>
        <v>2910/</v>
      </c>
      <c r="C4220" t="s">
        <v>49850</v>
      </c>
      <c r="D4220" t="s">
        <v>34845</v>
      </c>
      <c r="E4220" t="s">
        <v>49851</v>
      </c>
    </row>
    <row r="4221" spans="1:5" x14ac:dyDescent="0.25">
      <c r="A4221" t="s">
        <v>49852</v>
      </c>
      <c r="B4221" t="str">
        <f t="shared" si="65"/>
        <v>2235/</v>
      </c>
      <c r="C4221" t="s">
        <v>49853</v>
      </c>
      <c r="D4221" t="s">
        <v>34152</v>
      </c>
      <c r="E4221" t="s">
        <v>49854</v>
      </c>
    </row>
    <row r="4222" spans="1:5" x14ac:dyDescent="0.25">
      <c r="A4222" t="s">
        <v>49855</v>
      </c>
      <c r="B4222" t="str">
        <f t="shared" si="65"/>
        <v>0773/</v>
      </c>
      <c r="C4222" t="s">
        <v>49856</v>
      </c>
      <c r="D4222" t="s">
        <v>32677</v>
      </c>
      <c r="E4222" t="s">
        <v>49857</v>
      </c>
    </row>
    <row r="4223" spans="1:5" x14ac:dyDescent="0.25">
      <c r="A4223" t="s">
        <v>49858</v>
      </c>
      <c r="B4223" t="str">
        <f t="shared" si="65"/>
        <v>3952/</v>
      </c>
      <c r="C4223" t="s">
        <v>49859</v>
      </c>
      <c r="D4223" t="s">
        <v>35980</v>
      </c>
      <c r="E4223" t="s">
        <v>49860</v>
      </c>
    </row>
    <row r="4224" spans="1:5" x14ac:dyDescent="0.25">
      <c r="A4224" t="s">
        <v>49861</v>
      </c>
      <c r="B4224" t="str">
        <f t="shared" si="65"/>
        <v>1894/</v>
      </c>
      <c r="C4224" t="s">
        <v>49862</v>
      </c>
      <c r="D4224" t="s">
        <v>33801</v>
      </c>
      <c r="E4224" t="s">
        <v>49863</v>
      </c>
    </row>
    <row r="4225" spans="1:5" x14ac:dyDescent="0.25">
      <c r="A4225" t="s">
        <v>49864</v>
      </c>
      <c r="B4225" t="str">
        <f t="shared" si="65"/>
        <v>1250/</v>
      </c>
      <c r="C4225" t="s">
        <v>49865</v>
      </c>
      <c r="D4225" t="s">
        <v>33162</v>
      </c>
      <c r="E4225" t="s">
        <v>49866</v>
      </c>
    </row>
    <row r="4226" spans="1:5" x14ac:dyDescent="0.25">
      <c r="A4226" t="s">
        <v>49867</v>
      </c>
      <c r="B4226" t="str">
        <f t="shared" ref="B4226:B4289" si="66">A4226&amp;"/"</f>
        <v>3908/</v>
      </c>
      <c r="C4226" t="s">
        <v>49868</v>
      </c>
      <c r="D4226" t="s">
        <v>35936</v>
      </c>
      <c r="E4226" t="s">
        <v>49869</v>
      </c>
    </row>
    <row r="4227" spans="1:5" x14ac:dyDescent="0.25">
      <c r="A4227" t="s">
        <v>49870</v>
      </c>
      <c r="B4227" t="str">
        <f t="shared" si="66"/>
        <v>3030/</v>
      </c>
      <c r="C4227" t="s">
        <v>49871</v>
      </c>
      <c r="D4227" t="s">
        <v>34969</v>
      </c>
      <c r="E4227" t="s">
        <v>49872</v>
      </c>
    </row>
    <row r="4228" spans="1:5" x14ac:dyDescent="0.25">
      <c r="A4228" t="s">
        <v>49873</v>
      </c>
      <c r="B4228" t="str">
        <f t="shared" si="66"/>
        <v>1866/</v>
      </c>
      <c r="C4228" t="s">
        <v>49874</v>
      </c>
      <c r="D4228" t="s">
        <v>33773</v>
      </c>
      <c r="E4228" t="s">
        <v>49875</v>
      </c>
    </row>
    <row r="4229" spans="1:5" x14ac:dyDescent="0.25">
      <c r="A4229" t="s">
        <v>49876</v>
      </c>
      <c r="B4229" t="str">
        <f t="shared" si="66"/>
        <v>3329/</v>
      </c>
      <c r="C4229" t="s">
        <v>49877</v>
      </c>
      <c r="D4229" t="s">
        <v>35276</v>
      </c>
      <c r="E4229" t="s">
        <v>49878</v>
      </c>
    </row>
    <row r="4230" spans="1:5" x14ac:dyDescent="0.25">
      <c r="A4230" t="s">
        <v>49879</v>
      </c>
      <c r="B4230" t="str">
        <f t="shared" si="66"/>
        <v>1153/</v>
      </c>
      <c r="C4230" t="s">
        <v>49880</v>
      </c>
      <c r="D4230" t="s">
        <v>33065</v>
      </c>
      <c r="E4230" t="s">
        <v>49881</v>
      </c>
    </row>
    <row r="4231" spans="1:5" x14ac:dyDescent="0.25">
      <c r="A4231" t="s">
        <v>49882</v>
      </c>
      <c r="B4231" t="str">
        <f t="shared" si="66"/>
        <v>3267/</v>
      </c>
      <c r="C4231" t="s">
        <v>49883</v>
      </c>
      <c r="D4231" t="s">
        <v>35214</v>
      </c>
      <c r="E4231" t="s">
        <v>49884</v>
      </c>
    </row>
    <row r="4232" spans="1:5" x14ac:dyDescent="0.25">
      <c r="A4232" t="s">
        <v>49885</v>
      </c>
      <c r="B4232" t="str">
        <f t="shared" si="66"/>
        <v>3997/</v>
      </c>
      <c r="C4232" t="s">
        <v>49886</v>
      </c>
      <c r="D4232" t="s">
        <v>36025</v>
      </c>
      <c r="E4232" t="s">
        <v>49887</v>
      </c>
    </row>
    <row r="4233" spans="1:5" x14ac:dyDescent="0.25">
      <c r="A4233" t="s">
        <v>49888</v>
      </c>
      <c r="B4233" t="str">
        <f t="shared" si="66"/>
        <v>4141/</v>
      </c>
      <c r="C4233" t="s">
        <v>49889</v>
      </c>
      <c r="D4233" t="s">
        <v>36168</v>
      </c>
      <c r="E4233" t="s">
        <v>49890</v>
      </c>
    </row>
    <row r="4234" spans="1:5" x14ac:dyDescent="0.25">
      <c r="A4234" t="s">
        <v>49891</v>
      </c>
      <c r="B4234" t="str">
        <f t="shared" si="66"/>
        <v>1706/</v>
      </c>
      <c r="C4234" t="s">
        <v>49892</v>
      </c>
      <c r="D4234" t="s">
        <v>33609</v>
      </c>
      <c r="E4234" t="s">
        <v>49893</v>
      </c>
    </row>
    <row r="4235" spans="1:5" x14ac:dyDescent="0.25">
      <c r="A4235" t="s">
        <v>49894</v>
      </c>
      <c r="B4235" t="str">
        <f t="shared" si="66"/>
        <v>1849/</v>
      </c>
      <c r="C4235" t="s">
        <v>49895</v>
      </c>
      <c r="D4235" t="s">
        <v>33755</v>
      </c>
      <c r="E4235" t="s">
        <v>49896</v>
      </c>
    </row>
    <row r="4236" spans="1:5" x14ac:dyDescent="0.25">
      <c r="A4236" t="s">
        <v>49897</v>
      </c>
      <c r="B4236" t="str">
        <f t="shared" si="66"/>
        <v>2179/</v>
      </c>
      <c r="C4236" t="s">
        <v>49898</v>
      </c>
      <c r="D4236" t="s">
        <v>34097</v>
      </c>
      <c r="E4236" t="s">
        <v>49899</v>
      </c>
    </row>
    <row r="4237" spans="1:5" x14ac:dyDescent="0.25">
      <c r="A4237" t="s">
        <v>49900</v>
      </c>
      <c r="B4237" t="str">
        <f t="shared" si="66"/>
        <v>4388/</v>
      </c>
      <c r="C4237" t="s">
        <v>49901</v>
      </c>
      <c r="D4237" t="s">
        <v>36415</v>
      </c>
      <c r="E4237" t="s">
        <v>49902</v>
      </c>
    </row>
    <row r="4238" spans="1:5" x14ac:dyDescent="0.25">
      <c r="A4238" t="s">
        <v>49903</v>
      </c>
      <c r="B4238" t="str">
        <f t="shared" si="66"/>
        <v>1796/</v>
      </c>
      <c r="C4238" t="s">
        <v>49904</v>
      </c>
      <c r="D4238" t="s">
        <v>33702</v>
      </c>
      <c r="E4238" t="s">
        <v>49905</v>
      </c>
    </row>
    <row r="4239" spans="1:5" x14ac:dyDescent="0.25">
      <c r="A4239" t="s">
        <v>49906</v>
      </c>
      <c r="B4239" t="str">
        <f t="shared" si="66"/>
        <v>2277/</v>
      </c>
      <c r="C4239" t="s">
        <v>49907</v>
      </c>
      <c r="D4239" t="s">
        <v>34193</v>
      </c>
      <c r="E4239" t="s">
        <v>49908</v>
      </c>
    </row>
    <row r="4240" spans="1:5" x14ac:dyDescent="0.25">
      <c r="A4240" t="s">
        <v>49909</v>
      </c>
      <c r="B4240" t="str">
        <f t="shared" si="66"/>
        <v>2333/</v>
      </c>
      <c r="C4240" t="s">
        <v>49907</v>
      </c>
      <c r="D4240" t="s">
        <v>34249</v>
      </c>
      <c r="E4240" t="s">
        <v>49910</v>
      </c>
    </row>
    <row r="4241" spans="1:5" x14ac:dyDescent="0.25">
      <c r="A4241" t="s">
        <v>49911</v>
      </c>
      <c r="B4241" t="str">
        <f t="shared" si="66"/>
        <v>3633/</v>
      </c>
      <c r="C4241" t="s">
        <v>49912</v>
      </c>
      <c r="D4241" t="s">
        <v>35590</v>
      </c>
      <c r="E4241" t="s">
        <v>49913</v>
      </c>
    </row>
    <row r="4242" spans="1:5" x14ac:dyDescent="0.25">
      <c r="A4242" t="s">
        <v>49914</v>
      </c>
      <c r="B4242" t="str">
        <f t="shared" si="66"/>
        <v>3722/</v>
      </c>
      <c r="C4242" t="s">
        <v>49915</v>
      </c>
      <c r="D4242" t="s">
        <v>35679</v>
      </c>
      <c r="E4242" t="s">
        <v>49916</v>
      </c>
    </row>
    <row r="4243" spans="1:5" x14ac:dyDescent="0.25">
      <c r="A4243" t="s">
        <v>49917</v>
      </c>
      <c r="B4243" t="str">
        <f t="shared" si="66"/>
        <v>0606/</v>
      </c>
      <c r="C4243" t="s">
        <v>49918</v>
      </c>
      <c r="D4243" t="s">
        <v>32496</v>
      </c>
      <c r="E4243" t="s">
        <v>49919</v>
      </c>
    </row>
    <row r="4244" spans="1:5" x14ac:dyDescent="0.25">
      <c r="A4244" t="s">
        <v>49920</v>
      </c>
      <c r="B4244" t="str">
        <f t="shared" si="66"/>
        <v>2759/</v>
      </c>
      <c r="C4244" t="s">
        <v>49921</v>
      </c>
      <c r="D4244" t="s">
        <v>34679</v>
      </c>
      <c r="E4244" t="s">
        <v>49922</v>
      </c>
    </row>
    <row r="4245" spans="1:5" x14ac:dyDescent="0.25">
      <c r="A4245" t="s">
        <v>49923</v>
      </c>
      <c r="B4245" t="str">
        <f t="shared" si="66"/>
        <v>3658/</v>
      </c>
      <c r="C4245" t="s">
        <v>49924</v>
      </c>
      <c r="D4245" t="s">
        <v>35616</v>
      </c>
      <c r="E4245" t="s">
        <v>49925</v>
      </c>
    </row>
    <row r="4246" spans="1:5" x14ac:dyDescent="0.25">
      <c r="A4246" t="s">
        <v>49926</v>
      </c>
      <c r="B4246" t="str">
        <f t="shared" si="66"/>
        <v>0858/</v>
      </c>
      <c r="C4246" t="s">
        <v>49927</v>
      </c>
      <c r="D4246" t="s">
        <v>32765</v>
      </c>
      <c r="E4246" t="s">
        <v>49928</v>
      </c>
    </row>
    <row r="4247" spans="1:5" x14ac:dyDescent="0.25">
      <c r="A4247" t="s">
        <v>49929</v>
      </c>
      <c r="B4247" t="str">
        <f t="shared" si="66"/>
        <v>0519/</v>
      </c>
      <c r="C4247" t="s">
        <v>49930</v>
      </c>
      <c r="D4247" t="s">
        <v>32409</v>
      </c>
      <c r="E4247" t="s">
        <v>49931</v>
      </c>
    </row>
    <row r="4248" spans="1:5" x14ac:dyDescent="0.25">
      <c r="A4248" t="s">
        <v>49932</v>
      </c>
      <c r="B4248" t="str">
        <f t="shared" si="66"/>
        <v>2195/</v>
      </c>
      <c r="C4248" t="s">
        <v>49933</v>
      </c>
      <c r="D4248" t="s">
        <v>34113</v>
      </c>
      <c r="E4248" t="s">
        <v>49934</v>
      </c>
    </row>
    <row r="4249" spans="1:5" x14ac:dyDescent="0.25">
      <c r="A4249" t="s">
        <v>49935</v>
      </c>
      <c r="B4249" t="str">
        <f t="shared" si="66"/>
        <v>2930/</v>
      </c>
      <c r="C4249" t="s">
        <v>49936</v>
      </c>
      <c r="D4249" t="s">
        <v>34865</v>
      </c>
      <c r="E4249" t="s">
        <v>49937</v>
      </c>
    </row>
    <row r="4250" spans="1:5" x14ac:dyDescent="0.25">
      <c r="A4250" t="s">
        <v>49938</v>
      </c>
      <c r="B4250" t="str">
        <f t="shared" si="66"/>
        <v>0436/</v>
      </c>
      <c r="C4250" t="s">
        <v>49939</v>
      </c>
      <c r="D4250" t="s">
        <v>32323</v>
      </c>
      <c r="E4250" t="s">
        <v>49940</v>
      </c>
    </row>
    <row r="4251" spans="1:5" x14ac:dyDescent="0.25">
      <c r="A4251" t="s">
        <v>49941</v>
      </c>
      <c r="B4251" t="str">
        <f t="shared" si="66"/>
        <v>1933/</v>
      </c>
      <c r="C4251" t="s">
        <v>49942</v>
      </c>
      <c r="D4251" t="s">
        <v>33841</v>
      </c>
      <c r="E4251" t="s">
        <v>49943</v>
      </c>
    </row>
    <row r="4252" spans="1:5" x14ac:dyDescent="0.25">
      <c r="A4252" t="s">
        <v>49944</v>
      </c>
      <c r="B4252" t="str">
        <f t="shared" si="66"/>
        <v>2650/</v>
      </c>
      <c r="C4252" t="s">
        <v>49945</v>
      </c>
      <c r="D4252" t="s">
        <v>34571</v>
      </c>
      <c r="E4252" t="s">
        <v>49946</v>
      </c>
    </row>
    <row r="4253" spans="1:5" x14ac:dyDescent="0.25">
      <c r="A4253" t="s">
        <v>49947</v>
      </c>
      <c r="B4253" t="str">
        <f t="shared" si="66"/>
        <v>3559/</v>
      </c>
      <c r="C4253" t="s">
        <v>49948</v>
      </c>
      <c r="D4253" t="s">
        <v>35510</v>
      </c>
      <c r="E4253" t="s">
        <v>49949</v>
      </c>
    </row>
    <row r="4254" spans="1:5" x14ac:dyDescent="0.25">
      <c r="A4254" t="s">
        <v>49950</v>
      </c>
      <c r="B4254" t="str">
        <f t="shared" si="66"/>
        <v>0974/</v>
      </c>
      <c r="C4254" t="s">
        <v>49951</v>
      </c>
      <c r="D4254" t="s">
        <v>32885</v>
      </c>
      <c r="E4254" t="s">
        <v>49952</v>
      </c>
    </row>
    <row r="4255" spans="1:5" x14ac:dyDescent="0.25">
      <c r="A4255" t="s">
        <v>49953</v>
      </c>
      <c r="B4255" t="str">
        <f t="shared" si="66"/>
        <v>1039/</v>
      </c>
      <c r="C4255" t="s">
        <v>49951</v>
      </c>
      <c r="D4255" t="s">
        <v>32950</v>
      </c>
      <c r="E4255" t="s">
        <v>49954</v>
      </c>
    </row>
    <row r="4256" spans="1:5" x14ac:dyDescent="0.25">
      <c r="A4256" t="s">
        <v>49955</v>
      </c>
      <c r="B4256" t="str">
        <f t="shared" si="66"/>
        <v>1475/</v>
      </c>
      <c r="C4256" t="s">
        <v>49951</v>
      </c>
      <c r="D4256" t="s">
        <v>33380</v>
      </c>
      <c r="E4256" t="s">
        <v>49956</v>
      </c>
    </row>
    <row r="4257" spans="1:5" x14ac:dyDescent="0.25">
      <c r="A4257" t="s">
        <v>49957</v>
      </c>
      <c r="B4257" t="str">
        <f t="shared" si="66"/>
        <v>4159/</v>
      </c>
      <c r="C4257" t="s">
        <v>49958</v>
      </c>
      <c r="D4257" t="s">
        <v>36186</v>
      </c>
      <c r="E4257" t="s">
        <v>49959</v>
      </c>
    </row>
    <row r="4258" spans="1:5" x14ac:dyDescent="0.25">
      <c r="A4258" t="s">
        <v>49960</v>
      </c>
      <c r="B4258" t="str">
        <f t="shared" si="66"/>
        <v>4295/</v>
      </c>
      <c r="C4258" t="s">
        <v>49961</v>
      </c>
      <c r="D4258" t="s">
        <v>36322</v>
      </c>
      <c r="E4258" t="s">
        <v>49962</v>
      </c>
    </row>
    <row r="4259" spans="1:5" x14ac:dyDescent="0.25">
      <c r="A4259" t="s">
        <v>49963</v>
      </c>
      <c r="B4259" t="str">
        <f t="shared" si="66"/>
        <v>0381/</v>
      </c>
      <c r="C4259" t="s">
        <v>49964</v>
      </c>
      <c r="D4259" t="s">
        <v>32266</v>
      </c>
      <c r="E4259" t="s">
        <v>49965</v>
      </c>
    </row>
    <row r="4260" spans="1:5" x14ac:dyDescent="0.25">
      <c r="A4260" t="s">
        <v>49966</v>
      </c>
      <c r="B4260" t="str">
        <f t="shared" si="66"/>
        <v>2299/</v>
      </c>
      <c r="C4260" t="s">
        <v>49964</v>
      </c>
      <c r="D4260" t="s">
        <v>34215</v>
      </c>
      <c r="E4260" t="s">
        <v>49967</v>
      </c>
    </row>
    <row r="4261" spans="1:5" x14ac:dyDescent="0.25">
      <c r="A4261" t="s">
        <v>49968</v>
      </c>
      <c r="B4261" t="str">
        <f t="shared" si="66"/>
        <v>1348/</v>
      </c>
      <c r="C4261" t="s">
        <v>49969</v>
      </c>
      <c r="D4261" t="s">
        <v>33257</v>
      </c>
      <c r="E4261" t="s">
        <v>49970</v>
      </c>
    </row>
    <row r="4262" spans="1:5" x14ac:dyDescent="0.25">
      <c r="A4262" t="s">
        <v>49971</v>
      </c>
      <c r="B4262" t="str">
        <f t="shared" si="66"/>
        <v>2169/</v>
      </c>
      <c r="C4262" t="s">
        <v>49972</v>
      </c>
      <c r="D4262" t="s">
        <v>34087</v>
      </c>
      <c r="E4262" t="s">
        <v>49973</v>
      </c>
    </row>
    <row r="4263" spans="1:5" x14ac:dyDescent="0.25">
      <c r="A4263" t="s">
        <v>49974</v>
      </c>
      <c r="B4263" t="str">
        <f t="shared" si="66"/>
        <v>0592/</v>
      </c>
      <c r="C4263" t="s">
        <v>49975</v>
      </c>
      <c r="D4263" t="s">
        <v>32481</v>
      </c>
      <c r="E4263" t="s">
        <v>49976</v>
      </c>
    </row>
    <row r="4264" spans="1:5" x14ac:dyDescent="0.25">
      <c r="A4264" t="s">
        <v>49977</v>
      </c>
      <c r="B4264" t="str">
        <f t="shared" si="66"/>
        <v>0686/</v>
      </c>
      <c r="C4264" t="s">
        <v>49978</v>
      </c>
      <c r="D4264" t="s">
        <v>32580</v>
      </c>
      <c r="E4264" t="s">
        <v>49979</v>
      </c>
    </row>
    <row r="4265" spans="1:5" x14ac:dyDescent="0.25">
      <c r="A4265" t="s">
        <v>49980</v>
      </c>
      <c r="B4265" t="str">
        <f t="shared" si="66"/>
        <v>2480/</v>
      </c>
      <c r="C4265" t="s">
        <v>49981</v>
      </c>
      <c r="D4265" t="s">
        <v>34397</v>
      </c>
      <c r="E4265" t="s">
        <v>49982</v>
      </c>
    </row>
    <row r="4266" spans="1:5" x14ac:dyDescent="0.25">
      <c r="A4266" t="s">
        <v>49983</v>
      </c>
      <c r="B4266" t="str">
        <f t="shared" si="66"/>
        <v>1509/</v>
      </c>
      <c r="C4266" t="s">
        <v>49984</v>
      </c>
      <c r="D4266" t="s">
        <v>33415</v>
      </c>
      <c r="E4266" t="s">
        <v>49985</v>
      </c>
    </row>
    <row r="4267" spans="1:5" x14ac:dyDescent="0.25">
      <c r="A4267" t="s">
        <v>49986</v>
      </c>
      <c r="B4267" t="str">
        <f t="shared" si="66"/>
        <v>0821/</v>
      </c>
      <c r="C4267" t="s">
        <v>49987</v>
      </c>
      <c r="D4267" t="s">
        <v>32727</v>
      </c>
      <c r="E4267" t="s">
        <v>49988</v>
      </c>
    </row>
    <row r="4268" spans="1:5" x14ac:dyDescent="0.25">
      <c r="A4268" t="s">
        <v>49989</v>
      </c>
      <c r="B4268" t="str">
        <f t="shared" si="66"/>
        <v>3206/</v>
      </c>
      <c r="C4268" t="s">
        <v>49990</v>
      </c>
      <c r="D4268" t="s">
        <v>35147</v>
      </c>
      <c r="E4268" t="s">
        <v>49991</v>
      </c>
    </row>
    <row r="4269" spans="1:5" x14ac:dyDescent="0.25">
      <c r="A4269" t="s">
        <v>49992</v>
      </c>
      <c r="B4269" t="str">
        <f t="shared" si="66"/>
        <v>1725/</v>
      </c>
      <c r="C4269" t="s">
        <v>49993</v>
      </c>
      <c r="D4269" t="s">
        <v>33628</v>
      </c>
      <c r="E4269" t="s">
        <v>49994</v>
      </c>
    </row>
    <row r="4270" spans="1:5" x14ac:dyDescent="0.25">
      <c r="A4270" t="s">
        <v>49995</v>
      </c>
      <c r="B4270" t="str">
        <f t="shared" si="66"/>
        <v>1729/</v>
      </c>
      <c r="C4270" t="s">
        <v>49993</v>
      </c>
      <c r="D4270" t="s">
        <v>33632</v>
      </c>
      <c r="E4270" t="s">
        <v>49996</v>
      </c>
    </row>
    <row r="4271" spans="1:5" x14ac:dyDescent="0.25">
      <c r="A4271" t="s">
        <v>49997</v>
      </c>
      <c r="B4271" t="str">
        <f t="shared" si="66"/>
        <v>3858/</v>
      </c>
      <c r="C4271" t="s">
        <v>49998</v>
      </c>
      <c r="D4271" t="s">
        <v>35885</v>
      </c>
      <c r="E4271" t="s">
        <v>49999</v>
      </c>
    </row>
    <row r="4272" spans="1:5" x14ac:dyDescent="0.25">
      <c r="A4272" t="s">
        <v>50000</v>
      </c>
      <c r="B4272" t="str">
        <f t="shared" si="66"/>
        <v>1100/</v>
      </c>
      <c r="C4272" t="s">
        <v>50001</v>
      </c>
      <c r="D4272" t="s">
        <v>33011</v>
      </c>
      <c r="E4272" t="s">
        <v>50002</v>
      </c>
    </row>
    <row r="4273" spans="1:5" x14ac:dyDescent="0.25">
      <c r="A4273" t="s">
        <v>50003</v>
      </c>
      <c r="B4273" t="str">
        <f t="shared" si="66"/>
        <v>0768/</v>
      </c>
      <c r="C4273" t="s">
        <v>50004</v>
      </c>
      <c r="D4273" t="s">
        <v>32672</v>
      </c>
      <c r="E4273" t="s">
        <v>50005</v>
      </c>
    </row>
    <row r="4274" spans="1:5" x14ac:dyDescent="0.25">
      <c r="A4274" t="s">
        <v>50006</v>
      </c>
      <c r="B4274" t="str">
        <f t="shared" si="66"/>
        <v>1677/</v>
      </c>
      <c r="C4274" t="s">
        <v>50004</v>
      </c>
      <c r="D4274" t="s">
        <v>33584</v>
      </c>
      <c r="E4274" t="s">
        <v>50007</v>
      </c>
    </row>
    <row r="4275" spans="1:5" x14ac:dyDescent="0.25">
      <c r="A4275" t="s">
        <v>50008</v>
      </c>
      <c r="B4275" t="str">
        <f t="shared" si="66"/>
        <v>4099/</v>
      </c>
      <c r="C4275" t="s">
        <v>50009</v>
      </c>
      <c r="D4275" t="s">
        <v>36127</v>
      </c>
      <c r="E4275" t="s">
        <v>50010</v>
      </c>
    </row>
    <row r="4276" spans="1:5" x14ac:dyDescent="0.25">
      <c r="A4276" t="s">
        <v>50011</v>
      </c>
      <c r="B4276" t="str">
        <f t="shared" si="66"/>
        <v>0437/</v>
      </c>
      <c r="C4276" t="s">
        <v>50012</v>
      </c>
      <c r="D4276" t="s">
        <v>32324</v>
      </c>
      <c r="E4276" t="s">
        <v>50013</v>
      </c>
    </row>
    <row r="4277" spans="1:5" x14ac:dyDescent="0.25">
      <c r="A4277" t="s">
        <v>50014</v>
      </c>
      <c r="B4277" t="str">
        <f t="shared" si="66"/>
        <v>1986/</v>
      </c>
      <c r="C4277" t="s">
        <v>50015</v>
      </c>
      <c r="D4277" t="s">
        <v>33894</v>
      </c>
      <c r="E4277" t="s">
        <v>50016</v>
      </c>
    </row>
    <row r="4278" spans="1:5" x14ac:dyDescent="0.25">
      <c r="A4278" t="s">
        <v>50017</v>
      </c>
      <c r="B4278" t="str">
        <f t="shared" si="66"/>
        <v>2002/</v>
      </c>
      <c r="C4278" t="s">
        <v>50015</v>
      </c>
      <c r="D4278" t="s">
        <v>33910</v>
      </c>
      <c r="E4278" t="s">
        <v>50018</v>
      </c>
    </row>
    <row r="4279" spans="1:5" x14ac:dyDescent="0.25">
      <c r="A4279" t="s">
        <v>50019</v>
      </c>
      <c r="B4279" t="str">
        <f t="shared" si="66"/>
        <v>3021/</v>
      </c>
      <c r="C4279" t="s">
        <v>50020</v>
      </c>
      <c r="D4279" t="s">
        <v>34960</v>
      </c>
      <c r="E4279" t="s">
        <v>50021</v>
      </c>
    </row>
    <row r="4280" spans="1:5" x14ac:dyDescent="0.25">
      <c r="A4280" t="s">
        <v>50022</v>
      </c>
      <c r="B4280" t="str">
        <f t="shared" si="66"/>
        <v>0533/</v>
      </c>
      <c r="C4280" t="s">
        <v>50023</v>
      </c>
      <c r="D4280" t="s">
        <v>32423</v>
      </c>
      <c r="E4280" t="s">
        <v>50024</v>
      </c>
    </row>
    <row r="4281" spans="1:5" x14ac:dyDescent="0.25">
      <c r="A4281" t="s">
        <v>50025</v>
      </c>
      <c r="B4281" t="str">
        <f t="shared" si="66"/>
        <v>0548/</v>
      </c>
      <c r="C4281" t="s">
        <v>50023</v>
      </c>
      <c r="D4281" t="s">
        <v>32437</v>
      </c>
      <c r="E4281" t="s">
        <v>50026</v>
      </c>
    </row>
    <row r="4282" spans="1:5" x14ac:dyDescent="0.25">
      <c r="A4282" t="s">
        <v>50027</v>
      </c>
      <c r="B4282" t="str">
        <f t="shared" si="66"/>
        <v>4355/</v>
      </c>
      <c r="C4282" t="s">
        <v>50028</v>
      </c>
      <c r="D4282" t="s">
        <v>36382</v>
      </c>
      <c r="E4282" t="s">
        <v>50029</v>
      </c>
    </row>
    <row r="4283" spans="1:5" x14ac:dyDescent="0.25">
      <c r="A4283" t="s">
        <v>50030</v>
      </c>
      <c r="B4283" t="str">
        <f t="shared" si="66"/>
        <v>2065/</v>
      </c>
      <c r="C4283" t="s">
        <v>50031</v>
      </c>
      <c r="D4283" t="s">
        <v>33971</v>
      </c>
      <c r="E4283" t="s">
        <v>50032</v>
      </c>
    </row>
    <row r="4284" spans="1:5" x14ac:dyDescent="0.25">
      <c r="A4284" t="s">
        <v>50033</v>
      </c>
      <c r="B4284" t="str">
        <f t="shared" si="66"/>
        <v>3817/</v>
      </c>
      <c r="C4284" t="s">
        <v>50034</v>
      </c>
      <c r="D4284" t="s">
        <v>35789</v>
      </c>
      <c r="E4284" t="s">
        <v>50035</v>
      </c>
    </row>
    <row r="4285" spans="1:5" x14ac:dyDescent="0.25">
      <c r="A4285" t="s">
        <v>50036</v>
      </c>
      <c r="B4285" t="str">
        <f t="shared" si="66"/>
        <v>1519/</v>
      </c>
      <c r="C4285" t="s">
        <v>50037</v>
      </c>
      <c r="D4285" t="s">
        <v>33425</v>
      </c>
      <c r="E4285" t="s">
        <v>50038</v>
      </c>
    </row>
    <row r="4286" spans="1:5" x14ac:dyDescent="0.25">
      <c r="A4286" t="s">
        <v>50039</v>
      </c>
      <c r="B4286" t="str">
        <f t="shared" si="66"/>
        <v>1384/</v>
      </c>
      <c r="C4286" t="s">
        <v>50040</v>
      </c>
      <c r="D4286" t="s">
        <v>33292</v>
      </c>
      <c r="E4286" t="s">
        <v>50041</v>
      </c>
    </row>
    <row r="4287" spans="1:5" x14ac:dyDescent="0.25">
      <c r="A4287" t="s">
        <v>50042</v>
      </c>
      <c r="B4287" t="str">
        <f t="shared" si="66"/>
        <v>3489/</v>
      </c>
      <c r="C4287" t="s">
        <v>50043</v>
      </c>
      <c r="D4287" t="s">
        <v>35439</v>
      </c>
      <c r="E4287" t="s">
        <v>50044</v>
      </c>
    </row>
    <row r="4288" spans="1:5" x14ac:dyDescent="0.25">
      <c r="A4288" t="s">
        <v>50045</v>
      </c>
      <c r="B4288" t="str">
        <f t="shared" si="66"/>
        <v>2476/</v>
      </c>
      <c r="C4288" t="s">
        <v>50046</v>
      </c>
      <c r="D4288" t="s">
        <v>34393</v>
      </c>
      <c r="E4288" t="s">
        <v>50047</v>
      </c>
    </row>
    <row r="4289" spans="1:5" x14ac:dyDescent="0.25">
      <c r="A4289" t="s">
        <v>50048</v>
      </c>
      <c r="B4289" t="str">
        <f t="shared" si="66"/>
        <v>0770/</v>
      </c>
      <c r="C4289" t="s">
        <v>50049</v>
      </c>
      <c r="D4289" t="s">
        <v>32674</v>
      </c>
      <c r="E4289" t="s">
        <v>50050</v>
      </c>
    </row>
    <row r="4290" spans="1:5" x14ac:dyDescent="0.25">
      <c r="A4290" t="s">
        <v>50051</v>
      </c>
      <c r="B4290" t="str">
        <f t="shared" ref="B4290:B4353" si="67">A4290&amp;"/"</f>
        <v>1471/</v>
      </c>
      <c r="C4290" t="s">
        <v>50052</v>
      </c>
      <c r="D4290" t="s">
        <v>33377</v>
      </c>
      <c r="E4290" t="s">
        <v>50053</v>
      </c>
    </row>
    <row r="4291" spans="1:5" x14ac:dyDescent="0.25">
      <c r="A4291" t="s">
        <v>50054</v>
      </c>
      <c r="B4291" t="str">
        <f t="shared" si="67"/>
        <v>4442/</v>
      </c>
      <c r="C4291" t="s">
        <v>50055</v>
      </c>
      <c r="D4291" t="s">
        <v>36474</v>
      </c>
      <c r="E4291" t="s">
        <v>50056</v>
      </c>
    </row>
    <row r="4292" spans="1:5" x14ac:dyDescent="0.25">
      <c r="A4292" t="s">
        <v>50057</v>
      </c>
      <c r="B4292" t="str">
        <f t="shared" si="67"/>
        <v>3721/</v>
      </c>
      <c r="C4292" t="s">
        <v>50058</v>
      </c>
      <c r="D4292" t="s">
        <v>35678</v>
      </c>
      <c r="E4292" t="s">
        <v>50059</v>
      </c>
    </row>
    <row r="4293" spans="1:5" x14ac:dyDescent="0.25">
      <c r="A4293" t="s">
        <v>50060</v>
      </c>
      <c r="B4293" t="str">
        <f t="shared" si="67"/>
        <v>2249/</v>
      </c>
      <c r="C4293" t="s">
        <v>50061</v>
      </c>
      <c r="D4293" t="s">
        <v>34166</v>
      </c>
      <c r="E4293" t="s">
        <v>50062</v>
      </c>
    </row>
    <row r="4294" spans="1:5" x14ac:dyDescent="0.25">
      <c r="A4294" t="s">
        <v>50063</v>
      </c>
      <c r="B4294" t="str">
        <f t="shared" si="67"/>
        <v>3369/</v>
      </c>
      <c r="C4294" t="s">
        <v>50064</v>
      </c>
      <c r="D4294" t="s">
        <v>35318</v>
      </c>
      <c r="E4294" t="s">
        <v>50065</v>
      </c>
    </row>
    <row r="4295" spans="1:5" x14ac:dyDescent="0.25">
      <c r="A4295" t="s">
        <v>50066</v>
      </c>
      <c r="B4295" t="str">
        <f t="shared" si="67"/>
        <v>0115/</v>
      </c>
      <c r="C4295" t="s">
        <v>50067</v>
      </c>
      <c r="D4295" t="s">
        <v>31984</v>
      </c>
      <c r="E4295" t="s">
        <v>50068</v>
      </c>
    </row>
    <row r="4296" spans="1:5" x14ac:dyDescent="0.25">
      <c r="A4296" t="s">
        <v>50069</v>
      </c>
      <c r="B4296" t="str">
        <f t="shared" si="67"/>
        <v>0962/</v>
      </c>
      <c r="C4296" t="s">
        <v>50070</v>
      </c>
      <c r="D4296" t="s">
        <v>32873</v>
      </c>
      <c r="E4296" t="s">
        <v>50071</v>
      </c>
    </row>
    <row r="4297" spans="1:5" x14ac:dyDescent="0.25">
      <c r="A4297" t="s">
        <v>50072</v>
      </c>
      <c r="B4297" t="str">
        <f t="shared" si="67"/>
        <v>1090/</v>
      </c>
      <c r="C4297" t="s">
        <v>50070</v>
      </c>
      <c r="D4297" t="s">
        <v>33001</v>
      </c>
      <c r="E4297" t="s">
        <v>50073</v>
      </c>
    </row>
    <row r="4298" spans="1:5" x14ac:dyDescent="0.25">
      <c r="A4298" t="s">
        <v>50074</v>
      </c>
      <c r="B4298" t="str">
        <f t="shared" si="67"/>
        <v>2952/</v>
      </c>
      <c r="C4298" t="s">
        <v>50070</v>
      </c>
      <c r="D4298" t="s">
        <v>34888</v>
      </c>
      <c r="E4298" t="s">
        <v>50075</v>
      </c>
    </row>
    <row r="4299" spans="1:5" x14ac:dyDescent="0.25">
      <c r="A4299" t="s">
        <v>50074</v>
      </c>
      <c r="B4299" t="str">
        <f t="shared" si="67"/>
        <v>2952/</v>
      </c>
      <c r="C4299" t="s">
        <v>50076</v>
      </c>
      <c r="D4299" t="s">
        <v>34887</v>
      </c>
      <c r="E4299" t="s">
        <v>50077</v>
      </c>
    </row>
    <row r="4300" spans="1:5" x14ac:dyDescent="0.25">
      <c r="A4300" t="s">
        <v>50078</v>
      </c>
      <c r="B4300" t="str">
        <f t="shared" si="67"/>
        <v>2018/</v>
      </c>
      <c r="C4300" t="s">
        <v>50079</v>
      </c>
      <c r="D4300" t="s">
        <v>33926</v>
      </c>
      <c r="E4300" t="s">
        <v>50080</v>
      </c>
    </row>
    <row r="4301" spans="1:5" x14ac:dyDescent="0.25">
      <c r="A4301" t="s">
        <v>50081</v>
      </c>
      <c r="B4301" t="str">
        <f t="shared" si="67"/>
        <v>1343/</v>
      </c>
      <c r="C4301" t="s">
        <v>50082</v>
      </c>
      <c r="D4301" t="s">
        <v>33251</v>
      </c>
      <c r="E4301" t="s">
        <v>50083</v>
      </c>
    </row>
    <row r="4302" spans="1:5" x14ac:dyDescent="0.25">
      <c r="A4302" t="s">
        <v>50084</v>
      </c>
      <c r="B4302" t="str">
        <f t="shared" si="67"/>
        <v>1658/</v>
      </c>
      <c r="C4302" t="s">
        <v>50085</v>
      </c>
      <c r="D4302" t="s">
        <v>33565</v>
      </c>
      <c r="E4302" t="s">
        <v>50086</v>
      </c>
    </row>
    <row r="4303" spans="1:5" x14ac:dyDescent="0.25">
      <c r="A4303" t="s">
        <v>50087</v>
      </c>
      <c r="B4303" t="str">
        <f t="shared" si="67"/>
        <v>0448/</v>
      </c>
      <c r="C4303" t="s">
        <v>50088</v>
      </c>
      <c r="D4303" t="s">
        <v>32335</v>
      </c>
      <c r="E4303" t="s">
        <v>50089</v>
      </c>
    </row>
    <row r="4304" spans="1:5" x14ac:dyDescent="0.25">
      <c r="A4304" t="s">
        <v>50090</v>
      </c>
      <c r="B4304" t="str">
        <f t="shared" si="67"/>
        <v>2052/</v>
      </c>
      <c r="C4304" t="s">
        <v>50091</v>
      </c>
      <c r="D4304" t="s">
        <v>33958</v>
      </c>
      <c r="E4304" t="s">
        <v>50092</v>
      </c>
    </row>
    <row r="4305" spans="1:5" x14ac:dyDescent="0.25">
      <c r="A4305" t="s">
        <v>50093</v>
      </c>
      <c r="B4305" t="str">
        <f t="shared" si="67"/>
        <v>2057/</v>
      </c>
      <c r="C4305" t="s">
        <v>50091</v>
      </c>
      <c r="D4305" t="s">
        <v>33963</v>
      </c>
      <c r="E4305" t="s">
        <v>50094</v>
      </c>
    </row>
    <row r="4306" spans="1:5" x14ac:dyDescent="0.25">
      <c r="A4306" t="s">
        <v>50095</v>
      </c>
      <c r="B4306" t="str">
        <f t="shared" si="67"/>
        <v>2328/</v>
      </c>
      <c r="C4306" t="s">
        <v>50096</v>
      </c>
      <c r="D4306" t="s">
        <v>34244</v>
      </c>
      <c r="E4306" t="s">
        <v>50097</v>
      </c>
    </row>
    <row r="4307" spans="1:5" x14ac:dyDescent="0.25">
      <c r="A4307" t="s">
        <v>50098</v>
      </c>
      <c r="B4307" t="str">
        <f t="shared" si="67"/>
        <v>1332/</v>
      </c>
      <c r="C4307" t="s">
        <v>50099</v>
      </c>
      <c r="D4307" t="s">
        <v>33241</v>
      </c>
      <c r="E4307" t="s">
        <v>50100</v>
      </c>
    </row>
    <row r="4308" spans="1:5" x14ac:dyDescent="0.25">
      <c r="A4308" t="s">
        <v>50101</v>
      </c>
      <c r="B4308" t="str">
        <f t="shared" si="67"/>
        <v>3730/</v>
      </c>
      <c r="C4308" t="s">
        <v>50102</v>
      </c>
      <c r="D4308" t="s">
        <v>35687</v>
      </c>
      <c r="E4308" t="s">
        <v>50103</v>
      </c>
    </row>
    <row r="4309" spans="1:5" x14ac:dyDescent="0.25">
      <c r="A4309" t="s">
        <v>50104</v>
      </c>
      <c r="B4309" t="str">
        <f t="shared" si="67"/>
        <v>2662/</v>
      </c>
      <c r="C4309" t="s">
        <v>50105</v>
      </c>
      <c r="D4309" t="s">
        <v>34583</v>
      </c>
      <c r="E4309" t="s">
        <v>50106</v>
      </c>
    </row>
    <row r="4310" spans="1:5" x14ac:dyDescent="0.25">
      <c r="A4310" t="s">
        <v>38397</v>
      </c>
      <c r="B4310" t="str">
        <f t="shared" si="67"/>
        <v>3579/</v>
      </c>
      <c r="C4310" t="s">
        <v>50107</v>
      </c>
      <c r="D4310" t="s">
        <v>35536</v>
      </c>
      <c r="E4310" t="s">
        <v>50108</v>
      </c>
    </row>
    <row r="4311" spans="1:5" x14ac:dyDescent="0.25">
      <c r="A4311" t="s">
        <v>38397</v>
      </c>
      <c r="B4311" t="str">
        <f t="shared" si="67"/>
        <v>3579/</v>
      </c>
      <c r="C4311" t="s">
        <v>50109</v>
      </c>
      <c r="D4311" t="s">
        <v>35535</v>
      </c>
      <c r="E4311" t="s">
        <v>50110</v>
      </c>
    </row>
    <row r="4312" spans="1:5" x14ac:dyDescent="0.25">
      <c r="A4312" t="s">
        <v>50111</v>
      </c>
      <c r="B4312" t="str">
        <f t="shared" si="67"/>
        <v>2984/</v>
      </c>
      <c r="C4312" t="s">
        <v>50112</v>
      </c>
      <c r="D4312" t="s">
        <v>34923</v>
      </c>
      <c r="E4312" t="s">
        <v>50113</v>
      </c>
    </row>
    <row r="4313" spans="1:5" x14ac:dyDescent="0.25">
      <c r="A4313" t="s">
        <v>50114</v>
      </c>
      <c r="B4313" t="str">
        <f t="shared" si="67"/>
        <v>2916/</v>
      </c>
      <c r="C4313" t="s">
        <v>50115</v>
      </c>
      <c r="D4313" t="s">
        <v>34851</v>
      </c>
      <c r="E4313" t="s">
        <v>50116</v>
      </c>
    </row>
    <row r="4314" spans="1:5" x14ac:dyDescent="0.25">
      <c r="A4314" t="s">
        <v>50117</v>
      </c>
      <c r="B4314" t="str">
        <f t="shared" si="67"/>
        <v>4471/</v>
      </c>
      <c r="C4314" t="s">
        <v>50118</v>
      </c>
      <c r="D4314" t="s">
        <v>36503</v>
      </c>
      <c r="E4314" t="s">
        <v>50119</v>
      </c>
    </row>
    <row r="4315" spans="1:5" x14ac:dyDescent="0.25">
      <c r="A4315" t="s">
        <v>50120</v>
      </c>
      <c r="B4315" t="str">
        <f t="shared" si="67"/>
        <v>3564/</v>
      </c>
      <c r="C4315" t="s">
        <v>50121</v>
      </c>
      <c r="D4315" t="s">
        <v>35515</v>
      </c>
      <c r="E4315" t="s">
        <v>50122</v>
      </c>
    </row>
    <row r="4316" spans="1:5" x14ac:dyDescent="0.25">
      <c r="A4316" t="s">
        <v>50123</v>
      </c>
      <c r="B4316" t="str">
        <f t="shared" si="67"/>
        <v>0307/</v>
      </c>
      <c r="C4316" t="s">
        <v>50124</v>
      </c>
      <c r="D4316" t="s">
        <v>32184</v>
      </c>
      <c r="E4316" t="s">
        <v>50125</v>
      </c>
    </row>
    <row r="4317" spans="1:5" x14ac:dyDescent="0.25">
      <c r="A4317" t="s">
        <v>50126</v>
      </c>
      <c r="B4317" t="str">
        <f t="shared" si="67"/>
        <v>2129/</v>
      </c>
      <c r="C4317" t="s">
        <v>50127</v>
      </c>
      <c r="D4317" t="s">
        <v>34047</v>
      </c>
      <c r="E4317" t="s">
        <v>50128</v>
      </c>
    </row>
    <row r="4318" spans="1:5" x14ac:dyDescent="0.25">
      <c r="A4318" t="s">
        <v>50129</v>
      </c>
      <c r="B4318" t="str">
        <f t="shared" si="67"/>
        <v>3566/</v>
      </c>
      <c r="C4318" t="s">
        <v>50130</v>
      </c>
      <c r="D4318" t="s">
        <v>35521</v>
      </c>
      <c r="E4318" t="s">
        <v>50131</v>
      </c>
    </row>
    <row r="4319" spans="1:5" x14ac:dyDescent="0.25">
      <c r="A4319" t="s">
        <v>50132</v>
      </c>
      <c r="B4319" t="str">
        <f t="shared" si="67"/>
        <v>3150/</v>
      </c>
      <c r="C4319" t="s">
        <v>50133</v>
      </c>
      <c r="D4319" t="s">
        <v>35088</v>
      </c>
      <c r="E4319" t="s">
        <v>50134</v>
      </c>
    </row>
    <row r="4320" spans="1:5" x14ac:dyDescent="0.25">
      <c r="A4320" t="s">
        <v>50135</v>
      </c>
      <c r="B4320" t="str">
        <f t="shared" si="67"/>
        <v>3478/</v>
      </c>
      <c r="C4320" t="s">
        <v>50136</v>
      </c>
      <c r="D4320" t="s">
        <v>35428</v>
      </c>
      <c r="E4320" t="s">
        <v>50137</v>
      </c>
    </row>
    <row r="4321" spans="1:5" x14ac:dyDescent="0.25">
      <c r="A4321" t="s">
        <v>50138</v>
      </c>
      <c r="B4321" t="str">
        <f t="shared" si="67"/>
        <v>1907/</v>
      </c>
      <c r="C4321" t="s">
        <v>50139</v>
      </c>
      <c r="D4321" t="s">
        <v>33814</v>
      </c>
      <c r="E4321" t="s">
        <v>50140</v>
      </c>
    </row>
    <row r="4322" spans="1:5" x14ac:dyDescent="0.25">
      <c r="A4322" t="s">
        <v>50141</v>
      </c>
      <c r="B4322" t="str">
        <f t="shared" si="67"/>
        <v>3433/</v>
      </c>
      <c r="C4322" t="s">
        <v>50142</v>
      </c>
      <c r="D4322" t="s">
        <v>35383</v>
      </c>
      <c r="E4322" t="s">
        <v>50143</v>
      </c>
    </row>
    <row r="4323" spans="1:5" x14ac:dyDescent="0.25">
      <c r="A4323" t="s">
        <v>50144</v>
      </c>
      <c r="B4323" t="str">
        <f t="shared" si="67"/>
        <v>3485/</v>
      </c>
      <c r="C4323" t="s">
        <v>50142</v>
      </c>
      <c r="D4323" t="s">
        <v>35435</v>
      </c>
      <c r="E4323" t="s">
        <v>50145</v>
      </c>
    </row>
    <row r="4324" spans="1:5" x14ac:dyDescent="0.25">
      <c r="A4324" t="s">
        <v>50146</v>
      </c>
      <c r="B4324" t="str">
        <f t="shared" si="67"/>
        <v>3278/</v>
      </c>
      <c r="C4324" t="s">
        <v>50147</v>
      </c>
      <c r="D4324" t="s">
        <v>35225</v>
      </c>
      <c r="E4324" t="s">
        <v>50148</v>
      </c>
    </row>
    <row r="4325" spans="1:5" x14ac:dyDescent="0.25">
      <c r="A4325" t="s">
        <v>50149</v>
      </c>
      <c r="B4325" t="str">
        <f t="shared" si="67"/>
        <v>3562/</v>
      </c>
      <c r="C4325" t="s">
        <v>50150</v>
      </c>
      <c r="D4325" t="s">
        <v>35513</v>
      </c>
      <c r="E4325" t="s">
        <v>50151</v>
      </c>
    </row>
    <row r="4326" spans="1:5" x14ac:dyDescent="0.25">
      <c r="A4326" t="s">
        <v>50152</v>
      </c>
      <c r="B4326" t="str">
        <f t="shared" si="67"/>
        <v>3770/</v>
      </c>
      <c r="C4326" t="s">
        <v>50150</v>
      </c>
      <c r="D4326" t="s">
        <v>35730</v>
      </c>
      <c r="E4326" t="s">
        <v>50153</v>
      </c>
    </row>
    <row r="4327" spans="1:5" x14ac:dyDescent="0.25">
      <c r="A4327" t="s">
        <v>50154</v>
      </c>
      <c r="B4327" t="str">
        <f t="shared" si="67"/>
        <v>0206/</v>
      </c>
      <c r="C4327" t="s">
        <v>50155</v>
      </c>
      <c r="D4327" t="s">
        <v>32078</v>
      </c>
      <c r="E4327" t="s">
        <v>50156</v>
      </c>
    </row>
    <row r="4328" spans="1:5" x14ac:dyDescent="0.25">
      <c r="A4328" t="s">
        <v>50157</v>
      </c>
      <c r="B4328" t="str">
        <f t="shared" si="67"/>
        <v>0256/</v>
      </c>
      <c r="C4328" t="s">
        <v>50158</v>
      </c>
      <c r="D4328" t="s">
        <v>32131</v>
      </c>
      <c r="E4328" t="s">
        <v>50159</v>
      </c>
    </row>
    <row r="4329" spans="1:5" x14ac:dyDescent="0.25">
      <c r="A4329" t="s">
        <v>50160</v>
      </c>
      <c r="B4329" t="str">
        <f t="shared" si="67"/>
        <v>3042/</v>
      </c>
      <c r="C4329" t="s">
        <v>50161</v>
      </c>
      <c r="D4329" t="s">
        <v>34981</v>
      </c>
      <c r="E4329" t="s">
        <v>50162</v>
      </c>
    </row>
    <row r="4330" spans="1:5" x14ac:dyDescent="0.25">
      <c r="A4330" t="s">
        <v>50163</v>
      </c>
      <c r="B4330" t="str">
        <f t="shared" si="67"/>
        <v>1537/</v>
      </c>
      <c r="C4330" t="s">
        <v>36817</v>
      </c>
      <c r="D4330" t="s">
        <v>33443</v>
      </c>
      <c r="E4330" t="s">
        <v>50164</v>
      </c>
    </row>
    <row r="4331" spans="1:5" x14ac:dyDescent="0.25">
      <c r="A4331" t="s">
        <v>50165</v>
      </c>
      <c r="B4331" t="str">
        <f t="shared" si="67"/>
        <v>2527/</v>
      </c>
      <c r="C4331" t="s">
        <v>50166</v>
      </c>
      <c r="D4331" t="s">
        <v>34444</v>
      </c>
      <c r="E4331" t="s">
        <v>50167</v>
      </c>
    </row>
    <row r="4332" spans="1:5" x14ac:dyDescent="0.25">
      <c r="A4332" t="s">
        <v>50168</v>
      </c>
      <c r="B4332" t="str">
        <f t="shared" si="67"/>
        <v>0128/</v>
      </c>
      <c r="C4332" t="s">
        <v>50169</v>
      </c>
      <c r="D4332" t="s">
        <v>31997</v>
      </c>
      <c r="E4332" t="s">
        <v>50170</v>
      </c>
    </row>
    <row r="4333" spans="1:5" x14ac:dyDescent="0.25">
      <c r="A4333" t="s">
        <v>50171</v>
      </c>
      <c r="B4333" t="str">
        <f t="shared" si="67"/>
        <v>4182/</v>
      </c>
      <c r="C4333" t="s">
        <v>50172</v>
      </c>
      <c r="D4333" t="s">
        <v>36208</v>
      </c>
      <c r="E4333" t="s">
        <v>50173</v>
      </c>
    </row>
    <row r="4334" spans="1:5" x14ac:dyDescent="0.25">
      <c r="A4334" t="s">
        <v>50174</v>
      </c>
      <c r="B4334" t="str">
        <f t="shared" si="67"/>
        <v>0097/</v>
      </c>
      <c r="C4334" t="s">
        <v>50175</v>
      </c>
      <c r="D4334" t="s">
        <v>31965</v>
      </c>
      <c r="E4334" t="s">
        <v>50176</v>
      </c>
    </row>
    <row r="4335" spans="1:5" x14ac:dyDescent="0.25">
      <c r="A4335" t="s">
        <v>50177</v>
      </c>
      <c r="B4335" t="str">
        <f t="shared" si="67"/>
        <v>4185/</v>
      </c>
      <c r="C4335" t="s">
        <v>50178</v>
      </c>
      <c r="D4335" t="s">
        <v>36211</v>
      </c>
      <c r="E4335" t="s">
        <v>50179</v>
      </c>
    </row>
    <row r="4336" spans="1:5" x14ac:dyDescent="0.25">
      <c r="A4336" t="s">
        <v>50180</v>
      </c>
      <c r="B4336" t="str">
        <f t="shared" si="67"/>
        <v>4591/</v>
      </c>
      <c r="C4336" t="s">
        <v>50181</v>
      </c>
      <c r="D4336" t="s">
        <v>36626</v>
      </c>
      <c r="E4336" t="s">
        <v>50182</v>
      </c>
    </row>
    <row r="4337" spans="1:5" x14ac:dyDescent="0.25">
      <c r="A4337" t="s">
        <v>50183</v>
      </c>
      <c r="B4337" t="str">
        <f t="shared" si="67"/>
        <v>0973/</v>
      </c>
      <c r="C4337" t="s">
        <v>50184</v>
      </c>
      <c r="D4337" t="s">
        <v>32884</v>
      </c>
      <c r="E4337" t="s">
        <v>50185</v>
      </c>
    </row>
    <row r="4338" spans="1:5" x14ac:dyDescent="0.25">
      <c r="A4338" t="s">
        <v>50186</v>
      </c>
      <c r="B4338" t="str">
        <f t="shared" si="67"/>
        <v>2564/</v>
      </c>
      <c r="C4338" t="s">
        <v>50187</v>
      </c>
      <c r="D4338" t="s">
        <v>34479</v>
      </c>
      <c r="E4338" t="s">
        <v>50188</v>
      </c>
    </row>
    <row r="4339" spans="1:5" x14ac:dyDescent="0.25">
      <c r="A4339" t="s">
        <v>50189</v>
      </c>
      <c r="B4339" t="str">
        <f t="shared" si="67"/>
        <v>3551/</v>
      </c>
      <c r="C4339" t="s">
        <v>50190</v>
      </c>
      <c r="D4339" t="s">
        <v>35502</v>
      </c>
      <c r="E4339" t="s">
        <v>50191</v>
      </c>
    </row>
    <row r="4340" spans="1:5" x14ac:dyDescent="0.25">
      <c r="A4340" t="s">
        <v>50192</v>
      </c>
      <c r="B4340" t="str">
        <f t="shared" si="67"/>
        <v>2206/</v>
      </c>
      <c r="C4340" t="s">
        <v>50193</v>
      </c>
      <c r="D4340" t="s">
        <v>34123</v>
      </c>
      <c r="E4340" t="s">
        <v>50194</v>
      </c>
    </row>
    <row r="4341" spans="1:5" x14ac:dyDescent="0.25">
      <c r="A4341" t="s">
        <v>50195</v>
      </c>
      <c r="B4341" t="str">
        <f t="shared" si="67"/>
        <v>0759/</v>
      </c>
      <c r="C4341" t="s">
        <v>50196</v>
      </c>
      <c r="D4341" t="s">
        <v>32663</v>
      </c>
      <c r="E4341" t="s">
        <v>50197</v>
      </c>
    </row>
    <row r="4342" spans="1:5" x14ac:dyDescent="0.25">
      <c r="A4342" t="s">
        <v>50198</v>
      </c>
      <c r="B4342" t="str">
        <f t="shared" si="67"/>
        <v>2399/</v>
      </c>
      <c r="C4342" t="s">
        <v>50199</v>
      </c>
      <c r="D4342" t="s">
        <v>34315</v>
      </c>
      <c r="E4342" t="s">
        <v>50200</v>
      </c>
    </row>
    <row r="4343" spans="1:5" x14ac:dyDescent="0.25">
      <c r="A4343" t="s">
        <v>50201</v>
      </c>
      <c r="B4343" t="str">
        <f t="shared" si="67"/>
        <v>1160/</v>
      </c>
      <c r="C4343" t="s">
        <v>50202</v>
      </c>
      <c r="D4343" t="s">
        <v>33072</v>
      </c>
      <c r="E4343" t="s">
        <v>50203</v>
      </c>
    </row>
    <row r="4344" spans="1:5" x14ac:dyDescent="0.25">
      <c r="A4344" t="s">
        <v>50204</v>
      </c>
      <c r="B4344" t="str">
        <f t="shared" si="67"/>
        <v>3404/</v>
      </c>
      <c r="C4344" t="s">
        <v>50205</v>
      </c>
      <c r="D4344" t="s">
        <v>35354</v>
      </c>
      <c r="E4344" t="s">
        <v>50206</v>
      </c>
    </row>
    <row r="4345" spans="1:5" x14ac:dyDescent="0.25">
      <c r="A4345" t="s">
        <v>50207</v>
      </c>
      <c r="B4345" t="str">
        <f t="shared" si="67"/>
        <v>3163/</v>
      </c>
      <c r="C4345" t="s">
        <v>50208</v>
      </c>
      <c r="D4345" t="s">
        <v>35101</v>
      </c>
      <c r="E4345" t="s">
        <v>50209</v>
      </c>
    </row>
    <row r="4346" spans="1:5" x14ac:dyDescent="0.25">
      <c r="A4346" t="s">
        <v>50210</v>
      </c>
      <c r="B4346" t="str">
        <f t="shared" si="67"/>
        <v>3165/</v>
      </c>
      <c r="C4346" t="s">
        <v>50208</v>
      </c>
      <c r="D4346" t="s">
        <v>35103</v>
      </c>
      <c r="E4346" t="s">
        <v>50211</v>
      </c>
    </row>
    <row r="4347" spans="1:5" x14ac:dyDescent="0.25">
      <c r="A4347" t="s">
        <v>50212</v>
      </c>
      <c r="B4347" t="str">
        <f t="shared" si="67"/>
        <v>2376/</v>
      </c>
      <c r="C4347" t="s">
        <v>50213</v>
      </c>
      <c r="D4347" t="s">
        <v>34292</v>
      </c>
      <c r="E4347" t="s">
        <v>50214</v>
      </c>
    </row>
    <row r="4348" spans="1:5" x14ac:dyDescent="0.25">
      <c r="A4348" t="s">
        <v>50215</v>
      </c>
      <c r="B4348" t="str">
        <f t="shared" si="67"/>
        <v>4550/</v>
      </c>
      <c r="C4348" t="s">
        <v>50216</v>
      </c>
      <c r="D4348" t="s">
        <v>36585</v>
      </c>
      <c r="E4348" t="s">
        <v>50217</v>
      </c>
    </row>
    <row r="4349" spans="1:5" x14ac:dyDescent="0.25">
      <c r="A4349" t="s">
        <v>50218</v>
      </c>
      <c r="B4349" t="str">
        <f t="shared" si="67"/>
        <v>0057/</v>
      </c>
      <c r="C4349" t="s">
        <v>3693</v>
      </c>
      <c r="D4349" t="s">
        <v>31926</v>
      </c>
      <c r="E4349" t="s">
        <v>50219</v>
      </c>
    </row>
    <row r="4350" spans="1:5" x14ac:dyDescent="0.25">
      <c r="A4350" t="s">
        <v>50220</v>
      </c>
      <c r="B4350" t="str">
        <f t="shared" si="67"/>
        <v>1465/</v>
      </c>
      <c r="C4350" t="s">
        <v>50221</v>
      </c>
      <c r="D4350" t="s">
        <v>33371</v>
      </c>
      <c r="E4350" t="s">
        <v>50222</v>
      </c>
    </row>
    <row r="4351" spans="1:5" x14ac:dyDescent="0.25">
      <c r="A4351" t="s">
        <v>50223</v>
      </c>
      <c r="B4351" t="str">
        <f t="shared" si="67"/>
        <v>4380/</v>
      </c>
      <c r="C4351" t="s">
        <v>50224</v>
      </c>
      <c r="D4351" t="s">
        <v>36407</v>
      </c>
      <c r="E4351" t="s">
        <v>50225</v>
      </c>
    </row>
    <row r="4352" spans="1:5" x14ac:dyDescent="0.25">
      <c r="A4352" t="s">
        <v>50226</v>
      </c>
      <c r="B4352" t="str">
        <f t="shared" si="67"/>
        <v>1395/</v>
      </c>
      <c r="C4352" t="s">
        <v>50227</v>
      </c>
      <c r="D4352" t="s">
        <v>33303</v>
      </c>
      <c r="E4352" t="s">
        <v>50228</v>
      </c>
    </row>
    <row r="4353" spans="1:5" x14ac:dyDescent="0.25">
      <c r="A4353" t="s">
        <v>50229</v>
      </c>
      <c r="B4353" t="str">
        <f t="shared" si="67"/>
        <v>1426/</v>
      </c>
      <c r="C4353" t="s">
        <v>50230</v>
      </c>
      <c r="D4353" t="s">
        <v>33333</v>
      </c>
      <c r="E4353" t="s">
        <v>50231</v>
      </c>
    </row>
    <row r="4354" spans="1:5" x14ac:dyDescent="0.25">
      <c r="A4354" t="s">
        <v>50232</v>
      </c>
      <c r="B4354" t="str">
        <f t="shared" ref="B4354:B4417" si="68">A4354&amp;"/"</f>
        <v>2851/</v>
      </c>
      <c r="C4354" t="s">
        <v>50230</v>
      </c>
      <c r="D4354" t="s">
        <v>34785</v>
      </c>
      <c r="E4354" t="s">
        <v>50233</v>
      </c>
    </row>
    <row r="4355" spans="1:5" x14ac:dyDescent="0.25">
      <c r="A4355" t="s">
        <v>50234</v>
      </c>
      <c r="B4355" t="str">
        <f t="shared" si="68"/>
        <v>1344/</v>
      </c>
      <c r="C4355" t="s">
        <v>50235</v>
      </c>
      <c r="D4355" t="s">
        <v>33252</v>
      </c>
      <c r="E4355" t="s">
        <v>50236</v>
      </c>
    </row>
    <row r="4356" spans="1:5" x14ac:dyDescent="0.25">
      <c r="A4356" t="s">
        <v>50237</v>
      </c>
      <c r="B4356" t="str">
        <f t="shared" si="68"/>
        <v>1988/</v>
      </c>
      <c r="C4356" t="s">
        <v>50238</v>
      </c>
      <c r="D4356" t="s">
        <v>33896</v>
      </c>
      <c r="E4356" t="s">
        <v>50239</v>
      </c>
    </row>
    <row r="4357" spans="1:5" x14ac:dyDescent="0.25">
      <c r="A4357" t="s">
        <v>50240</v>
      </c>
      <c r="B4357" t="str">
        <f t="shared" si="68"/>
        <v>1490/</v>
      </c>
      <c r="C4357" t="s">
        <v>50241</v>
      </c>
      <c r="D4357" t="s">
        <v>33394</v>
      </c>
      <c r="E4357" t="s">
        <v>50242</v>
      </c>
    </row>
    <row r="4358" spans="1:5" x14ac:dyDescent="0.25">
      <c r="A4358" t="s">
        <v>50243</v>
      </c>
      <c r="B4358" t="str">
        <f t="shared" si="68"/>
        <v>0334/</v>
      </c>
      <c r="C4358" t="s">
        <v>50244</v>
      </c>
      <c r="D4358" t="s">
        <v>32211</v>
      </c>
      <c r="E4358" t="s">
        <v>50245</v>
      </c>
    </row>
    <row r="4359" spans="1:5" x14ac:dyDescent="0.25">
      <c r="A4359" t="s">
        <v>50246</v>
      </c>
      <c r="B4359" t="str">
        <f t="shared" si="68"/>
        <v>1133/</v>
      </c>
      <c r="C4359" t="s">
        <v>50247</v>
      </c>
      <c r="D4359" t="s">
        <v>33044</v>
      </c>
      <c r="E4359" t="s">
        <v>50248</v>
      </c>
    </row>
    <row r="4360" spans="1:5" x14ac:dyDescent="0.25">
      <c r="A4360" t="s">
        <v>50249</v>
      </c>
      <c r="B4360" t="str">
        <f t="shared" si="68"/>
        <v>4507/</v>
      </c>
      <c r="C4360" t="s">
        <v>50250</v>
      </c>
      <c r="D4360" t="s">
        <v>36539</v>
      </c>
      <c r="E4360" t="s">
        <v>50251</v>
      </c>
    </row>
    <row r="4361" spans="1:5" x14ac:dyDescent="0.25">
      <c r="A4361" t="s">
        <v>50252</v>
      </c>
      <c r="B4361" t="str">
        <f t="shared" si="68"/>
        <v>2939/</v>
      </c>
      <c r="C4361" t="s">
        <v>50253</v>
      </c>
      <c r="D4361" t="s">
        <v>34874</v>
      </c>
      <c r="E4361" t="s">
        <v>50254</v>
      </c>
    </row>
    <row r="4362" spans="1:5" x14ac:dyDescent="0.25">
      <c r="A4362" t="s">
        <v>50255</v>
      </c>
      <c r="B4362" t="str">
        <f t="shared" si="68"/>
        <v>3927/</v>
      </c>
      <c r="C4362" t="s">
        <v>50256</v>
      </c>
      <c r="D4362" t="s">
        <v>35956</v>
      </c>
      <c r="E4362" t="s">
        <v>50257</v>
      </c>
    </row>
    <row r="4363" spans="1:5" x14ac:dyDescent="0.25">
      <c r="A4363" t="s">
        <v>50258</v>
      </c>
      <c r="B4363" t="str">
        <f t="shared" si="68"/>
        <v>2138/</v>
      </c>
      <c r="C4363" t="s">
        <v>50259</v>
      </c>
      <c r="D4363" t="s">
        <v>34056</v>
      </c>
      <c r="E4363" t="s">
        <v>50260</v>
      </c>
    </row>
    <row r="4364" spans="1:5" x14ac:dyDescent="0.25">
      <c r="A4364" t="s">
        <v>50261</v>
      </c>
      <c r="B4364" t="str">
        <f t="shared" si="68"/>
        <v>3311/</v>
      </c>
      <c r="C4364" t="s">
        <v>50262</v>
      </c>
      <c r="D4364" t="s">
        <v>35258</v>
      </c>
      <c r="E4364" t="s">
        <v>50263</v>
      </c>
    </row>
    <row r="4365" spans="1:5" x14ac:dyDescent="0.25">
      <c r="A4365" t="s">
        <v>50264</v>
      </c>
      <c r="B4365" t="str">
        <f t="shared" si="68"/>
        <v>3431/</v>
      </c>
      <c r="C4365" t="s">
        <v>50265</v>
      </c>
      <c r="D4365" t="s">
        <v>35381</v>
      </c>
      <c r="E4365" t="s">
        <v>50266</v>
      </c>
    </row>
    <row r="4366" spans="1:5" x14ac:dyDescent="0.25">
      <c r="A4366" t="s">
        <v>50267</v>
      </c>
      <c r="B4366" t="str">
        <f t="shared" si="68"/>
        <v>0713/</v>
      </c>
      <c r="C4366" t="s">
        <v>50268</v>
      </c>
      <c r="D4366" t="s">
        <v>32609</v>
      </c>
      <c r="E4366" t="s">
        <v>50269</v>
      </c>
    </row>
    <row r="4367" spans="1:5" x14ac:dyDescent="0.25">
      <c r="A4367" t="s">
        <v>50270</v>
      </c>
      <c r="B4367" t="str">
        <f t="shared" si="68"/>
        <v>4518/</v>
      </c>
      <c r="C4367" t="s">
        <v>50271</v>
      </c>
      <c r="D4367" t="s">
        <v>36550</v>
      </c>
      <c r="E4367" t="s">
        <v>50272</v>
      </c>
    </row>
    <row r="4368" spans="1:5" x14ac:dyDescent="0.25">
      <c r="A4368" t="s">
        <v>50273</v>
      </c>
      <c r="B4368" t="str">
        <f t="shared" si="68"/>
        <v>0480/</v>
      </c>
      <c r="C4368" t="s">
        <v>37213</v>
      </c>
      <c r="D4368" t="s">
        <v>32369</v>
      </c>
      <c r="E4368" t="s">
        <v>50274</v>
      </c>
    </row>
    <row r="4369" spans="1:5" x14ac:dyDescent="0.25">
      <c r="A4369" t="s">
        <v>50275</v>
      </c>
      <c r="B4369" t="str">
        <f t="shared" si="68"/>
        <v>3523/</v>
      </c>
      <c r="C4369" t="s">
        <v>50276</v>
      </c>
      <c r="D4369" t="s">
        <v>35474</v>
      </c>
      <c r="E4369" t="s">
        <v>50277</v>
      </c>
    </row>
    <row r="4370" spans="1:5" x14ac:dyDescent="0.25">
      <c r="A4370" t="s">
        <v>50278</v>
      </c>
      <c r="B4370" t="str">
        <f t="shared" si="68"/>
        <v>1555/</v>
      </c>
      <c r="C4370" t="s">
        <v>50279</v>
      </c>
      <c r="D4370" t="s">
        <v>33461</v>
      </c>
      <c r="E4370" t="s">
        <v>50280</v>
      </c>
    </row>
    <row r="4371" spans="1:5" x14ac:dyDescent="0.25">
      <c r="A4371" t="s">
        <v>50281</v>
      </c>
      <c r="B4371" t="str">
        <f t="shared" si="68"/>
        <v>3398/</v>
      </c>
      <c r="C4371" t="s">
        <v>50282</v>
      </c>
      <c r="D4371" t="s">
        <v>35348</v>
      </c>
      <c r="E4371" t="s">
        <v>50283</v>
      </c>
    </row>
    <row r="4372" spans="1:5" x14ac:dyDescent="0.25">
      <c r="A4372" t="s">
        <v>50281</v>
      </c>
      <c r="B4372" t="str">
        <f t="shared" si="68"/>
        <v>3398/</v>
      </c>
      <c r="C4372" t="s">
        <v>50284</v>
      </c>
      <c r="D4372" t="s">
        <v>35347</v>
      </c>
      <c r="E4372" t="s">
        <v>50285</v>
      </c>
    </row>
    <row r="4373" spans="1:5" x14ac:dyDescent="0.25">
      <c r="A4373" t="s">
        <v>50286</v>
      </c>
      <c r="B4373" t="str">
        <f t="shared" si="68"/>
        <v>4310/</v>
      </c>
      <c r="C4373" t="s">
        <v>50287</v>
      </c>
      <c r="D4373" t="s">
        <v>36337</v>
      </c>
      <c r="E4373" t="s">
        <v>50288</v>
      </c>
    </row>
    <row r="4374" spans="1:5" x14ac:dyDescent="0.25">
      <c r="A4374" t="s">
        <v>50289</v>
      </c>
      <c r="B4374" t="str">
        <f t="shared" si="68"/>
        <v>3368/</v>
      </c>
      <c r="C4374" t="s">
        <v>50290</v>
      </c>
      <c r="D4374" t="s">
        <v>35317</v>
      </c>
      <c r="E4374" t="s">
        <v>50291</v>
      </c>
    </row>
    <row r="4375" spans="1:5" x14ac:dyDescent="0.25">
      <c r="A4375" t="s">
        <v>50292</v>
      </c>
      <c r="B4375" t="str">
        <f t="shared" si="68"/>
        <v>3492/</v>
      </c>
      <c r="C4375" t="s">
        <v>50293</v>
      </c>
      <c r="D4375" t="s">
        <v>35442</v>
      </c>
      <c r="E4375" t="s">
        <v>50294</v>
      </c>
    </row>
    <row r="4376" spans="1:5" x14ac:dyDescent="0.25">
      <c r="A4376" t="s">
        <v>50295</v>
      </c>
      <c r="B4376" t="str">
        <f t="shared" si="68"/>
        <v>3932/</v>
      </c>
      <c r="C4376" t="s">
        <v>50296</v>
      </c>
      <c r="D4376" t="s">
        <v>35961</v>
      </c>
      <c r="E4376" t="s">
        <v>50297</v>
      </c>
    </row>
    <row r="4377" spans="1:5" x14ac:dyDescent="0.25">
      <c r="A4377" t="s">
        <v>50298</v>
      </c>
      <c r="B4377" t="str">
        <f t="shared" si="68"/>
        <v>4522/</v>
      </c>
      <c r="C4377" t="s">
        <v>50299</v>
      </c>
      <c r="D4377" t="s">
        <v>36554</v>
      </c>
      <c r="E4377" t="s">
        <v>50300</v>
      </c>
    </row>
    <row r="4378" spans="1:5" x14ac:dyDescent="0.25">
      <c r="A4378" t="s">
        <v>50301</v>
      </c>
      <c r="B4378" t="str">
        <f t="shared" si="68"/>
        <v>4337/</v>
      </c>
      <c r="C4378" t="s">
        <v>50302</v>
      </c>
      <c r="D4378" t="s">
        <v>36364</v>
      </c>
      <c r="E4378" t="s">
        <v>50303</v>
      </c>
    </row>
    <row r="4379" spans="1:5" x14ac:dyDescent="0.25">
      <c r="A4379" t="s">
        <v>50304</v>
      </c>
      <c r="B4379" t="str">
        <f t="shared" si="68"/>
        <v>2877/</v>
      </c>
      <c r="C4379" t="s">
        <v>50305</v>
      </c>
      <c r="D4379" t="s">
        <v>34812</v>
      </c>
      <c r="E4379" t="s">
        <v>50306</v>
      </c>
    </row>
    <row r="4380" spans="1:5" x14ac:dyDescent="0.25">
      <c r="A4380" t="s">
        <v>50307</v>
      </c>
      <c r="B4380" t="str">
        <f t="shared" si="68"/>
        <v>4503/</v>
      </c>
      <c r="C4380" t="s">
        <v>50308</v>
      </c>
      <c r="D4380" t="s">
        <v>36535</v>
      </c>
      <c r="E4380" t="s">
        <v>50309</v>
      </c>
    </row>
    <row r="4381" spans="1:5" x14ac:dyDescent="0.25">
      <c r="A4381" t="s">
        <v>50310</v>
      </c>
      <c r="B4381" t="str">
        <f t="shared" si="68"/>
        <v>0909/</v>
      </c>
      <c r="C4381" t="s">
        <v>50311</v>
      </c>
      <c r="D4381" t="s">
        <v>32818</v>
      </c>
      <c r="E4381" t="s">
        <v>50312</v>
      </c>
    </row>
    <row r="4382" spans="1:5" x14ac:dyDescent="0.25">
      <c r="A4382" t="s">
        <v>50313</v>
      </c>
      <c r="B4382" t="str">
        <f t="shared" si="68"/>
        <v>2570/</v>
      </c>
      <c r="C4382" t="s">
        <v>50314</v>
      </c>
      <c r="D4382" t="s">
        <v>34486</v>
      </c>
      <c r="E4382" t="s">
        <v>50315</v>
      </c>
    </row>
    <row r="4383" spans="1:5" x14ac:dyDescent="0.25">
      <c r="A4383" t="s">
        <v>50316</v>
      </c>
      <c r="B4383" t="str">
        <f t="shared" si="68"/>
        <v>2424/</v>
      </c>
      <c r="C4383" t="s">
        <v>50317</v>
      </c>
      <c r="D4383" t="s">
        <v>34340</v>
      </c>
      <c r="E4383" t="s">
        <v>50318</v>
      </c>
    </row>
    <row r="4384" spans="1:5" x14ac:dyDescent="0.25">
      <c r="A4384" t="s">
        <v>50319</v>
      </c>
      <c r="B4384" t="str">
        <f t="shared" si="68"/>
        <v>2314/</v>
      </c>
      <c r="C4384" t="s">
        <v>50320</v>
      </c>
      <c r="D4384" t="s">
        <v>34230</v>
      </c>
      <c r="E4384" t="s">
        <v>50321</v>
      </c>
    </row>
    <row r="4385" spans="1:5" x14ac:dyDescent="0.25">
      <c r="A4385" t="s">
        <v>50322</v>
      </c>
      <c r="B4385" t="str">
        <f t="shared" si="68"/>
        <v>2966/</v>
      </c>
      <c r="C4385" t="s">
        <v>50323</v>
      </c>
      <c r="D4385" t="s">
        <v>34903</v>
      </c>
      <c r="E4385" t="s">
        <v>50324</v>
      </c>
    </row>
    <row r="4386" spans="1:5" x14ac:dyDescent="0.25">
      <c r="A4386" t="s">
        <v>50325</v>
      </c>
      <c r="B4386" t="str">
        <f t="shared" si="68"/>
        <v>0231/</v>
      </c>
      <c r="C4386" t="s">
        <v>50326</v>
      </c>
      <c r="D4386" t="s">
        <v>32106</v>
      </c>
      <c r="E4386" t="s">
        <v>50327</v>
      </c>
    </row>
    <row r="4387" spans="1:5" x14ac:dyDescent="0.25">
      <c r="A4387" t="s">
        <v>50328</v>
      </c>
      <c r="B4387" t="str">
        <f t="shared" si="68"/>
        <v>1453/</v>
      </c>
      <c r="C4387" t="s">
        <v>50329</v>
      </c>
      <c r="D4387" t="s">
        <v>33359</v>
      </c>
      <c r="E4387" t="s">
        <v>50330</v>
      </c>
    </row>
    <row r="4388" spans="1:5" x14ac:dyDescent="0.25">
      <c r="A4388" t="s">
        <v>50331</v>
      </c>
      <c r="B4388" t="str">
        <f t="shared" si="68"/>
        <v>4338/</v>
      </c>
      <c r="C4388" t="s">
        <v>50332</v>
      </c>
      <c r="D4388" t="s">
        <v>36365</v>
      </c>
      <c r="E4388" t="s">
        <v>50333</v>
      </c>
    </row>
    <row r="4389" spans="1:5" x14ac:dyDescent="0.25">
      <c r="A4389" t="s">
        <v>50334</v>
      </c>
      <c r="B4389" t="str">
        <f t="shared" si="68"/>
        <v>2110/</v>
      </c>
      <c r="C4389" t="s">
        <v>50335</v>
      </c>
      <c r="D4389" t="s">
        <v>34029</v>
      </c>
      <c r="E4389" t="s">
        <v>50336</v>
      </c>
    </row>
    <row r="4390" spans="1:5" x14ac:dyDescent="0.25">
      <c r="A4390" t="s">
        <v>50337</v>
      </c>
      <c r="B4390" t="str">
        <f t="shared" si="68"/>
        <v>3581/</v>
      </c>
      <c r="C4390" t="s">
        <v>50338</v>
      </c>
      <c r="D4390" t="s">
        <v>35538</v>
      </c>
      <c r="E4390" t="s">
        <v>50339</v>
      </c>
    </row>
    <row r="4391" spans="1:5" x14ac:dyDescent="0.25">
      <c r="A4391" t="s">
        <v>50340</v>
      </c>
      <c r="B4391" t="str">
        <f t="shared" si="68"/>
        <v>2127/</v>
      </c>
      <c r="C4391" t="s">
        <v>50341</v>
      </c>
      <c r="D4391" t="s">
        <v>34045</v>
      </c>
      <c r="E4391" t="s">
        <v>50342</v>
      </c>
    </row>
    <row r="4392" spans="1:5" x14ac:dyDescent="0.25">
      <c r="A4392" t="s">
        <v>50343</v>
      </c>
      <c r="B4392" t="str">
        <f t="shared" si="68"/>
        <v>2893/</v>
      </c>
      <c r="C4392" t="s">
        <v>50344</v>
      </c>
      <c r="D4392" t="s">
        <v>34828</v>
      </c>
      <c r="E4392" t="s">
        <v>50345</v>
      </c>
    </row>
    <row r="4393" spans="1:5" x14ac:dyDescent="0.25">
      <c r="A4393" t="s">
        <v>50346</v>
      </c>
      <c r="B4393" t="str">
        <f t="shared" si="68"/>
        <v>2456/</v>
      </c>
      <c r="C4393" t="s">
        <v>50347</v>
      </c>
      <c r="D4393" t="s">
        <v>34372</v>
      </c>
      <c r="E4393" t="s">
        <v>50348</v>
      </c>
    </row>
    <row r="4394" spans="1:5" x14ac:dyDescent="0.25">
      <c r="A4394" t="s">
        <v>50349</v>
      </c>
      <c r="B4394" t="str">
        <f t="shared" si="68"/>
        <v>2321/</v>
      </c>
      <c r="C4394" t="s">
        <v>50350</v>
      </c>
      <c r="D4394" t="s">
        <v>34237</v>
      </c>
      <c r="E4394" t="s">
        <v>50351</v>
      </c>
    </row>
    <row r="4395" spans="1:5" x14ac:dyDescent="0.25">
      <c r="A4395" t="s">
        <v>50352</v>
      </c>
      <c r="B4395" t="str">
        <f t="shared" si="68"/>
        <v>3453/</v>
      </c>
      <c r="C4395" t="s">
        <v>50353</v>
      </c>
      <c r="D4395" t="s">
        <v>35403</v>
      </c>
      <c r="E4395" t="s">
        <v>50354</v>
      </c>
    </row>
    <row r="4396" spans="1:5" x14ac:dyDescent="0.25">
      <c r="A4396" t="s">
        <v>50355</v>
      </c>
      <c r="B4396" t="str">
        <f t="shared" si="68"/>
        <v>2420/</v>
      </c>
      <c r="C4396" t="s">
        <v>50356</v>
      </c>
      <c r="D4396" t="s">
        <v>34336</v>
      </c>
      <c r="E4396" t="s">
        <v>50357</v>
      </c>
    </row>
    <row r="4397" spans="1:5" x14ac:dyDescent="0.25">
      <c r="A4397" t="s">
        <v>50358</v>
      </c>
      <c r="B4397" t="str">
        <f t="shared" si="68"/>
        <v>2534/</v>
      </c>
      <c r="C4397" t="s">
        <v>50356</v>
      </c>
      <c r="D4397" t="s">
        <v>34451</v>
      </c>
      <c r="E4397" t="s">
        <v>50359</v>
      </c>
    </row>
    <row r="4398" spans="1:5" x14ac:dyDescent="0.25">
      <c r="A4398" t="s">
        <v>50360</v>
      </c>
      <c r="B4398" t="str">
        <f t="shared" si="68"/>
        <v>2005/</v>
      </c>
      <c r="C4398" t="s">
        <v>50361</v>
      </c>
      <c r="D4398" t="s">
        <v>33913</v>
      </c>
      <c r="E4398" t="s">
        <v>50362</v>
      </c>
    </row>
    <row r="4399" spans="1:5" x14ac:dyDescent="0.25">
      <c r="A4399" t="s">
        <v>50363</v>
      </c>
      <c r="B4399" t="str">
        <f t="shared" si="68"/>
        <v>2178/</v>
      </c>
      <c r="C4399" t="s">
        <v>50364</v>
      </c>
      <c r="D4399" t="s">
        <v>34096</v>
      </c>
      <c r="E4399" t="s">
        <v>50365</v>
      </c>
    </row>
    <row r="4400" spans="1:5" x14ac:dyDescent="0.25">
      <c r="A4400" t="s">
        <v>50366</v>
      </c>
      <c r="B4400" t="str">
        <f t="shared" si="68"/>
        <v>3650/</v>
      </c>
      <c r="C4400" t="s">
        <v>50367</v>
      </c>
      <c r="D4400" t="s">
        <v>35608</v>
      </c>
      <c r="E4400" t="s">
        <v>50368</v>
      </c>
    </row>
    <row r="4401" spans="1:5" x14ac:dyDescent="0.25">
      <c r="A4401" t="s">
        <v>50369</v>
      </c>
      <c r="B4401" t="str">
        <f t="shared" si="68"/>
        <v>0656/</v>
      </c>
      <c r="C4401" t="s">
        <v>50370</v>
      </c>
      <c r="D4401" t="s">
        <v>32547</v>
      </c>
      <c r="E4401" t="s">
        <v>50371</v>
      </c>
    </row>
    <row r="4402" spans="1:5" x14ac:dyDescent="0.25">
      <c r="A4402" t="s">
        <v>50369</v>
      </c>
      <c r="B4402" t="str">
        <f t="shared" si="68"/>
        <v>0656/</v>
      </c>
      <c r="C4402" t="s">
        <v>50372</v>
      </c>
      <c r="D4402" t="s">
        <v>32546</v>
      </c>
      <c r="E4402" t="s">
        <v>50373</v>
      </c>
    </row>
    <row r="4403" spans="1:5" x14ac:dyDescent="0.25">
      <c r="A4403" t="s">
        <v>50374</v>
      </c>
      <c r="B4403" t="str">
        <f t="shared" si="68"/>
        <v>2184/</v>
      </c>
      <c r="C4403" t="s">
        <v>50375</v>
      </c>
      <c r="D4403" t="s">
        <v>34102</v>
      </c>
      <c r="E4403" t="s">
        <v>50376</v>
      </c>
    </row>
    <row r="4404" spans="1:5" x14ac:dyDescent="0.25">
      <c r="A4404" t="s">
        <v>50377</v>
      </c>
      <c r="B4404" t="str">
        <f t="shared" si="68"/>
        <v>1387/</v>
      </c>
      <c r="C4404" t="s">
        <v>50378</v>
      </c>
      <c r="D4404" t="s">
        <v>33295</v>
      </c>
      <c r="E4404" t="s">
        <v>50379</v>
      </c>
    </row>
    <row r="4405" spans="1:5" x14ac:dyDescent="0.25">
      <c r="A4405" t="s">
        <v>50380</v>
      </c>
      <c r="B4405" t="str">
        <f t="shared" si="68"/>
        <v>4597/</v>
      </c>
      <c r="C4405" t="s">
        <v>50381</v>
      </c>
      <c r="D4405" t="s">
        <v>36632</v>
      </c>
      <c r="E4405" t="s">
        <v>50382</v>
      </c>
    </row>
    <row r="4406" spans="1:5" x14ac:dyDescent="0.25">
      <c r="A4406" t="s">
        <v>50383</v>
      </c>
      <c r="B4406" t="str">
        <f t="shared" si="68"/>
        <v>3680/</v>
      </c>
      <c r="C4406" t="s">
        <v>50384</v>
      </c>
      <c r="D4406" t="s">
        <v>35638</v>
      </c>
      <c r="E4406" t="s">
        <v>50385</v>
      </c>
    </row>
    <row r="4407" spans="1:5" x14ac:dyDescent="0.25">
      <c r="A4407" t="s">
        <v>50386</v>
      </c>
      <c r="B4407" t="str">
        <f t="shared" si="68"/>
        <v>0133/</v>
      </c>
      <c r="C4407" t="s">
        <v>50387</v>
      </c>
      <c r="D4407" t="s">
        <v>32001</v>
      </c>
      <c r="E4407" t="s">
        <v>50388</v>
      </c>
    </row>
    <row r="4408" spans="1:5" x14ac:dyDescent="0.25">
      <c r="A4408" t="s">
        <v>50389</v>
      </c>
      <c r="B4408" t="str">
        <f t="shared" si="68"/>
        <v>2558/</v>
      </c>
      <c r="C4408" t="s">
        <v>50387</v>
      </c>
      <c r="D4408" t="s">
        <v>34473</v>
      </c>
      <c r="E4408" t="s">
        <v>50390</v>
      </c>
    </row>
    <row r="4409" spans="1:5" x14ac:dyDescent="0.25">
      <c r="A4409" t="s">
        <v>50391</v>
      </c>
      <c r="B4409" t="str">
        <f t="shared" si="68"/>
        <v>0801/</v>
      </c>
      <c r="C4409" t="s">
        <v>50392</v>
      </c>
      <c r="D4409" t="s">
        <v>32707</v>
      </c>
      <c r="E4409" t="s">
        <v>50393</v>
      </c>
    </row>
    <row r="4410" spans="1:5" x14ac:dyDescent="0.25">
      <c r="A4410" t="s">
        <v>50394</v>
      </c>
      <c r="B4410" t="str">
        <f t="shared" si="68"/>
        <v>3399/</v>
      </c>
      <c r="C4410" t="s">
        <v>50395</v>
      </c>
      <c r="D4410" t="s">
        <v>35349</v>
      </c>
      <c r="E4410" t="s">
        <v>50396</v>
      </c>
    </row>
    <row r="4411" spans="1:5" x14ac:dyDescent="0.25">
      <c r="A4411" t="s">
        <v>50397</v>
      </c>
      <c r="B4411" t="str">
        <f t="shared" si="68"/>
        <v>4374/</v>
      </c>
      <c r="C4411" t="s">
        <v>50398</v>
      </c>
      <c r="D4411" t="s">
        <v>36401</v>
      </c>
      <c r="E4411" t="s">
        <v>50399</v>
      </c>
    </row>
    <row r="4412" spans="1:5" x14ac:dyDescent="0.25">
      <c r="A4412" t="s">
        <v>50400</v>
      </c>
      <c r="B4412" t="str">
        <f t="shared" si="68"/>
        <v>2934/</v>
      </c>
      <c r="C4412" t="s">
        <v>50401</v>
      </c>
      <c r="D4412" t="s">
        <v>34869</v>
      </c>
      <c r="E4412" t="s">
        <v>50402</v>
      </c>
    </row>
    <row r="4413" spans="1:5" x14ac:dyDescent="0.25">
      <c r="A4413" t="s">
        <v>50403</v>
      </c>
      <c r="B4413" t="str">
        <f t="shared" si="68"/>
        <v>2192/</v>
      </c>
      <c r="C4413" t="s">
        <v>50404</v>
      </c>
      <c r="D4413" t="s">
        <v>34110</v>
      </c>
      <c r="E4413" t="s">
        <v>50405</v>
      </c>
    </row>
    <row r="4414" spans="1:5" x14ac:dyDescent="0.25">
      <c r="A4414" t="s">
        <v>50406</v>
      </c>
      <c r="B4414" t="str">
        <f t="shared" si="68"/>
        <v>1487/</v>
      </c>
      <c r="C4414" t="s">
        <v>50407</v>
      </c>
      <c r="D4414" t="s">
        <v>33391</v>
      </c>
      <c r="E4414" t="s">
        <v>50408</v>
      </c>
    </row>
    <row r="4415" spans="1:5" x14ac:dyDescent="0.25">
      <c r="A4415" t="s">
        <v>50409</v>
      </c>
      <c r="B4415" t="str">
        <f t="shared" si="68"/>
        <v>0646/</v>
      </c>
      <c r="C4415" t="s">
        <v>50410</v>
      </c>
      <c r="D4415" t="s">
        <v>32536</v>
      </c>
      <c r="E4415" t="s">
        <v>50411</v>
      </c>
    </row>
    <row r="4416" spans="1:5" x14ac:dyDescent="0.25">
      <c r="A4416" t="s">
        <v>50412</v>
      </c>
      <c r="B4416" t="str">
        <f t="shared" si="68"/>
        <v>0560/</v>
      </c>
      <c r="C4416" t="s">
        <v>50413</v>
      </c>
      <c r="D4416" t="s">
        <v>32449</v>
      </c>
      <c r="E4416" t="s">
        <v>50414</v>
      </c>
    </row>
    <row r="4417" spans="1:5" x14ac:dyDescent="0.25">
      <c r="A4417" t="s">
        <v>50415</v>
      </c>
      <c r="B4417" t="str">
        <f t="shared" si="68"/>
        <v>0388/</v>
      </c>
      <c r="C4417" t="s">
        <v>50416</v>
      </c>
      <c r="D4417" t="s">
        <v>32273</v>
      </c>
      <c r="E4417" t="s">
        <v>50417</v>
      </c>
    </row>
    <row r="4418" spans="1:5" x14ac:dyDescent="0.25">
      <c r="A4418" t="s">
        <v>50418</v>
      </c>
      <c r="B4418" t="str">
        <f t="shared" ref="B4418:B4481" si="69">A4418&amp;"/"</f>
        <v>4119/</v>
      </c>
      <c r="C4418" t="s">
        <v>50419</v>
      </c>
      <c r="D4418" t="s">
        <v>36146</v>
      </c>
      <c r="E4418" t="s">
        <v>50420</v>
      </c>
    </row>
    <row r="4419" spans="1:5" x14ac:dyDescent="0.25">
      <c r="A4419" t="s">
        <v>50421</v>
      </c>
      <c r="B4419" t="str">
        <f t="shared" si="69"/>
        <v>1896/</v>
      </c>
      <c r="C4419" t="s">
        <v>50422</v>
      </c>
      <c r="D4419" t="s">
        <v>33803</v>
      </c>
      <c r="E4419" t="s">
        <v>50423</v>
      </c>
    </row>
    <row r="4420" spans="1:5" x14ac:dyDescent="0.25">
      <c r="A4420" t="s">
        <v>50424</v>
      </c>
      <c r="B4420" t="str">
        <f t="shared" si="69"/>
        <v>2295/</v>
      </c>
      <c r="C4420" t="s">
        <v>50422</v>
      </c>
      <c r="D4420" t="s">
        <v>34211</v>
      </c>
      <c r="E4420" t="s">
        <v>50425</v>
      </c>
    </row>
    <row r="4421" spans="1:5" x14ac:dyDescent="0.25">
      <c r="A4421" t="s">
        <v>50426</v>
      </c>
      <c r="B4421" t="str">
        <f t="shared" si="69"/>
        <v>1536/</v>
      </c>
      <c r="C4421" t="s">
        <v>50427</v>
      </c>
      <c r="D4421" t="s">
        <v>33442</v>
      </c>
      <c r="E4421" t="s">
        <v>50428</v>
      </c>
    </row>
    <row r="4422" spans="1:5" x14ac:dyDescent="0.25">
      <c r="A4422" t="s">
        <v>50429</v>
      </c>
      <c r="B4422" t="str">
        <f t="shared" si="69"/>
        <v>1129/</v>
      </c>
      <c r="C4422" t="s">
        <v>50430</v>
      </c>
      <c r="D4422" t="s">
        <v>33040</v>
      </c>
      <c r="E4422" t="s">
        <v>50431</v>
      </c>
    </row>
    <row r="4423" spans="1:5" x14ac:dyDescent="0.25">
      <c r="A4423" t="s">
        <v>50432</v>
      </c>
      <c r="B4423" t="str">
        <f t="shared" si="69"/>
        <v>0447/</v>
      </c>
      <c r="C4423" t="s">
        <v>50433</v>
      </c>
      <c r="D4423" t="s">
        <v>32334</v>
      </c>
      <c r="E4423" t="s">
        <v>50434</v>
      </c>
    </row>
    <row r="4424" spans="1:5" x14ac:dyDescent="0.25">
      <c r="A4424" t="s">
        <v>50435</v>
      </c>
      <c r="B4424" t="str">
        <f t="shared" si="69"/>
        <v>0016/</v>
      </c>
      <c r="C4424" t="s">
        <v>50436</v>
      </c>
      <c r="D4424" t="s">
        <v>31874</v>
      </c>
      <c r="E4424" t="s">
        <v>50437</v>
      </c>
    </row>
    <row r="4425" spans="1:5" x14ac:dyDescent="0.25">
      <c r="A4425" t="s">
        <v>50438</v>
      </c>
      <c r="B4425" t="str">
        <f t="shared" si="69"/>
        <v>1608/</v>
      </c>
      <c r="C4425" t="s">
        <v>50439</v>
      </c>
      <c r="D4425" t="s">
        <v>33514</v>
      </c>
      <c r="E4425" t="s">
        <v>50440</v>
      </c>
    </row>
    <row r="4426" spans="1:5" x14ac:dyDescent="0.25">
      <c r="A4426" t="s">
        <v>50441</v>
      </c>
      <c r="B4426" t="str">
        <f t="shared" si="69"/>
        <v>1643/</v>
      </c>
      <c r="C4426" t="s">
        <v>50439</v>
      </c>
      <c r="D4426" t="s">
        <v>33550</v>
      </c>
      <c r="E4426" t="s">
        <v>50442</v>
      </c>
    </row>
    <row r="4427" spans="1:5" x14ac:dyDescent="0.25">
      <c r="A4427" t="s">
        <v>50443</v>
      </c>
      <c r="B4427" t="str">
        <f t="shared" si="69"/>
        <v>3654/</v>
      </c>
      <c r="C4427" t="s">
        <v>50444</v>
      </c>
      <c r="D4427" t="s">
        <v>35612</v>
      </c>
      <c r="E4427" t="s">
        <v>50445</v>
      </c>
    </row>
    <row r="4428" spans="1:5" x14ac:dyDescent="0.25">
      <c r="A4428" t="s">
        <v>50446</v>
      </c>
      <c r="B4428" t="str">
        <f t="shared" si="69"/>
        <v>0257/</v>
      </c>
      <c r="C4428" t="s">
        <v>50447</v>
      </c>
      <c r="D4428" t="s">
        <v>32132</v>
      </c>
      <c r="E4428" t="s">
        <v>50448</v>
      </c>
    </row>
    <row r="4429" spans="1:5" x14ac:dyDescent="0.25">
      <c r="A4429" t="s">
        <v>50449</v>
      </c>
      <c r="B4429" t="str">
        <f t="shared" si="69"/>
        <v>0588/</v>
      </c>
      <c r="C4429" t="s">
        <v>50447</v>
      </c>
      <c r="D4429" t="s">
        <v>32477</v>
      </c>
      <c r="E4429" t="s">
        <v>50450</v>
      </c>
    </row>
    <row r="4430" spans="1:5" x14ac:dyDescent="0.25">
      <c r="A4430" t="s">
        <v>50451</v>
      </c>
      <c r="B4430" t="str">
        <f t="shared" si="69"/>
        <v>0619/</v>
      </c>
      <c r="C4430" t="s">
        <v>50452</v>
      </c>
      <c r="D4430" t="s">
        <v>32509</v>
      </c>
      <c r="E4430" t="s">
        <v>50453</v>
      </c>
    </row>
    <row r="4431" spans="1:5" x14ac:dyDescent="0.25">
      <c r="A4431" t="s">
        <v>50454</v>
      </c>
      <c r="B4431" t="str">
        <f t="shared" si="69"/>
        <v>2731/</v>
      </c>
      <c r="C4431" t="s">
        <v>50455</v>
      </c>
      <c r="D4431" t="s">
        <v>34651</v>
      </c>
      <c r="E4431" t="s">
        <v>50456</v>
      </c>
    </row>
    <row r="4432" spans="1:5" x14ac:dyDescent="0.25">
      <c r="A4432" t="s">
        <v>50457</v>
      </c>
      <c r="B4432" t="str">
        <f t="shared" si="69"/>
        <v>0688/</v>
      </c>
      <c r="C4432" t="s">
        <v>50458</v>
      </c>
      <c r="D4432" t="s">
        <v>32582</v>
      </c>
      <c r="E4432" t="s">
        <v>50459</v>
      </c>
    </row>
    <row r="4433" spans="1:5" x14ac:dyDescent="0.25">
      <c r="A4433" t="s">
        <v>50460</v>
      </c>
      <c r="B4433" t="str">
        <f t="shared" si="69"/>
        <v>0846/</v>
      </c>
      <c r="C4433" t="s">
        <v>50461</v>
      </c>
      <c r="D4433" t="s">
        <v>32753</v>
      </c>
      <c r="E4433" t="s">
        <v>50462</v>
      </c>
    </row>
    <row r="4434" spans="1:5" x14ac:dyDescent="0.25">
      <c r="A4434" t="s">
        <v>50463</v>
      </c>
      <c r="B4434" t="str">
        <f t="shared" si="69"/>
        <v>2369/</v>
      </c>
      <c r="C4434" t="s">
        <v>50464</v>
      </c>
      <c r="D4434" t="s">
        <v>34285</v>
      </c>
      <c r="E4434" t="s">
        <v>50465</v>
      </c>
    </row>
    <row r="4435" spans="1:5" x14ac:dyDescent="0.25">
      <c r="A4435" t="s">
        <v>50466</v>
      </c>
      <c r="B4435" t="str">
        <f t="shared" si="69"/>
        <v>4367/</v>
      </c>
      <c r="C4435" t="s">
        <v>50467</v>
      </c>
      <c r="D4435" t="s">
        <v>36394</v>
      </c>
      <c r="E4435" t="s">
        <v>50468</v>
      </c>
    </row>
    <row r="4436" spans="1:5" x14ac:dyDescent="0.25">
      <c r="A4436" t="s">
        <v>50469</v>
      </c>
      <c r="B4436" t="str">
        <f t="shared" si="69"/>
        <v>0743/</v>
      </c>
      <c r="C4436" t="s">
        <v>50470</v>
      </c>
      <c r="D4436" t="s">
        <v>32647</v>
      </c>
      <c r="E4436" t="s">
        <v>50471</v>
      </c>
    </row>
    <row r="4437" spans="1:5" x14ac:dyDescent="0.25">
      <c r="A4437" t="s">
        <v>50472</v>
      </c>
      <c r="B4437" t="str">
        <f t="shared" si="69"/>
        <v>0924/</v>
      </c>
      <c r="C4437" t="s">
        <v>50473</v>
      </c>
      <c r="D4437" t="s">
        <v>32833</v>
      </c>
      <c r="E4437" t="s">
        <v>50474</v>
      </c>
    </row>
    <row r="4438" spans="1:5" x14ac:dyDescent="0.25">
      <c r="A4438" t="s">
        <v>50475</v>
      </c>
      <c r="B4438" t="str">
        <f t="shared" si="69"/>
        <v>3068/</v>
      </c>
      <c r="C4438" t="s">
        <v>37694</v>
      </c>
      <c r="D4438" t="s">
        <v>35007</v>
      </c>
      <c r="E4438" t="s">
        <v>50476</v>
      </c>
    </row>
    <row r="4439" spans="1:5" x14ac:dyDescent="0.25">
      <c r="A4439" t="s">
        <v>50477</v>
      </c>
      <c r="B4439" t="str">
        <f t="shared" si="69"/>
        <v>3855/</v>
      </c>
      <c r="C4439" t="s">
        <v>50478</v>
      </c>
      <c r="D4439" t="s">
        <v>35882</v>
      </c>
      <c r="E4439" t="s">
        <v>50479</v>
      </c>
    </row>
    <row r="4440" spans="1:5" x14ac:dyDescent="0.25">
      <c r="A4440" t="s">
        <v>50480</v>
      </c>
      <c r="B4440" t="str">
        <f t="shared" si="69"/>
        <v>0268/</v>
      </c>
      <c r="C4440" t="s">
        <v>50481</v>
      </c>
      <c r="D4440" t="s">
        <v>32144</v>
      </c>
      <c r="E4440" t="s">
        <v>50482</v>
      </c>
    </row>
    <row r="4441" spans="1:5" x14ac:dyDescent="0.25">
      <c r="A4441" t="s">
        <v>50483</v>
      </c>
      <c r="B4441" t="str">
        <f t="shared" si="69"/>
        <v>0749/</v>
      </c>
      <c r="C4441" t="s">
        <v>50484</v>
      </c>
      <c r="D4441" t="s">
        <v>32653</v>
      </c>
      <c r="E4441" t="s">
        <v>50485</v>
      </c>
    </row>
    <row r="4442" spans="1:5" x14ac:dyDescent="0.25">
      <c r="A4442" t="s">
        <v>50486</v>
      </c>
      <c r="B4442" t="str">
        <f t="shared" si="69"/>
        <v>4434/</v>
      </c>
      <c r="C4442" t="s">
        <v>50487</v>
      </c>
      <c r="D4442" t="s">
        <v>36466</v>
      </c>
      <c r="E4442" t="s">
        <v>50488</v>
      </c>
    </row>
    <row r="4443" spans="1:5" x14ac:dyDescent="0.25">
      <c r="A4443" t="s">
        <v>50489</v>
      </c>
      <c r="B4443" t="str">
        <f t="shared" si="69"/>
        <v>0070/</v>
      </c>
      <c r="C4443" t="s">
        <v>50490</v>
      </c>
      <c r="D4443" t="s">
        <v>31939</v>
      </c>
      <c r="E4443" t="s">
        <v>50491</v>
      </c>
    </row>
    <row r="4444" spans="1:5" x14ac:dyDescent="0.25">
      <c r="A4444" t="s">
        <v>50492</v>
      </c>
      <c r="B4444" t="str">
        <f t="shared" si="69"/>
        <v>0154/</v>
      </c>
      <c r="C4444" t="s">
        <v>50490</v>
      </c>
      <c r="D4444" t="s">
        <v>32023</v>
      </c>
      <c r="E4444" t="s">
        <v>50493</v>
      </c>
    </row>
    <row r="4445" spans="1:5" x14ac:dyDescent="0.25">
      <c r="A4445" t="s">
        <v>50494</v>
      </c>
      <c r="B4445" t="str">
        <f t="shared" si="69"/>
        <v>2582/</v>
      </c>
      <c r="C4445" t="s">
        <v>50495</v>
      </c>
      <c r="D4445" t="s">
        <v>34498</v>
      </c>
      <c r="E4445" t="s">
        <v>50496</v>
      </c>
    </row>
    <row r="4446" spans="1:5" x14ac:dyDescent="0.25">
      <c r="A4446" t="s">
        <v>50497</v>
      </c>
      <c r="B4446" t="str">
        <f t="shared" si="69"/>
        <v>3688/</v>
      </c>
      <c r="C4446" t="s">
        <v>50498</v>
      </c>
      <c r="D4446" t="s">
        <v>35646</v>
      </c>
      <c r="E4446" t="s">
        <v>50499</v>
      </c>
    </row>
    <row r="4447" spans="1:5" x14ac:dyDescent="0.25">
      <c r="A4447" t="s">
        <v>50500</v>
      </c>
      <c r="B4447" t="str">
        <f t="shared" si="69"/>
        <v>3465/</v>
      </c>
      <c r="C4447" t="s">
        <v>50501</v>
      </c>
      <c r="D4447" t="s">
        <v>35415</v>
      </c>
      <c r="E4447" t="s">
        <v>50502</v>
      </c>
    </row>
    <row r="4448" spans="1:5" x14ac:dyDescent="0.25">
      <c r="A4448" t="s">
        <v>50503</v>
      </c>
      <c r="B4448" t="str">
        <f t="shared" si="69"/>
        <v>1281/</v>
      </c>
      <c r="C4448" t="s">
        <v>50504</v>
      </c>
      <c r="D4448" t="s">
        <v>33190</v>
      </c>
      <c r="E4448" t="s">
        <v>50505</v>
      </c>
    </row>
    <row r="4449" spans="1:5" x14ac:dyDescent="0.25">
      <c r="A4449" t="s">
        <v>50506</v>
      </c>
      <c r="B4449" t="str">
        <f t="shared" si="69"/>
        <v>3983/</v>
      </c>
      <c r="C4449" t="s">
        <v>50504</v>
      </c>
      <c r="D4449" t="s">
        <v>36011</v>
      </c>
      <c r="E4449" t="s">
        <v>50507</v>
      </c>
    </row>
    <row r="4450" spans="1:5" x14ac:dyDescent="0.25">
      <c r="A4450" t="s">
        <v>50508</v>
      </c>
      <c r="B4450" t="str">
        <f t="shared" si="69"/>
        <v>3649/</v>
      </c>
      <c r="C4450" t="s">
        <v>50509</v>
      </c>
      <c r="D4450" t="s">
        <v>35607</v>
      </c>
      <c r="E4450" t="s">
        <v>50510</v>
      </c>
    </row>
    <row r="4451" spans="1:5" x14ac:dyDescent="0.25">
      <c r="A4451" t="s">
        <v>50511</v>
      </c>
      <c r="B4451" t="str">
        <f t="shared" si="69"/>
        <v>4565/</v>
      </c>
      <c r="C4451" t="s">
        <v>50512</v>
      </c>
      <c r="D4451" t="s">
        <v>36600</v>
      </c>
      <c r="E4451" t="s">
        <v>50513</v>
      </c>
    </row>
    <row r="4452" spans="1:5" x14ac:dyDescent="0.25">
      <c r="A4452" t="s">
        <v>50514</v>
      </c>
      <c r="B4452" t="str">
        <f t="shared" si="69"/>
        <v>3518/</v>
      </c>
      <c r="C4452" t="s">
        <v>50515</v>
      </c>
      <c r="D4452" t="s">
        <v>35469</v>
      </c>
      <c r="E4452" t="s">
        <v>50516</v>
      </c>
    </row>
    <row r="4453" spans="1:5" x14ac:dyDescent="0.25">
      <c r="A4453" t="s">
        <v>50517</v>
      </c>
      <c r="B4453" t="str">
        <f t="shared" si="69"/>
        <v>2273/</v>
      </c>
      <c r="C4453" t="s">
        <v>50518</v>
      </c>
      <c r="D4453" t="s">
        <v>34189</v>
      </c>
      <c r="E4453" t="s">
        <v>50519</v>
      </c>
    </row>
    <row r="4454" spans="1:5" x14ac:dyDescent="0.25">
      <c r="A4454" t="s">
        <v>50520</v>
      </c>
      <c r="B4454" t="str">
        <f t="shared" si="69"/>
        <v>4415/</v>
      </c>
      <c r="C4454" t="s">
        <v>50521</v>
      </c>
      <c r="D4454" t="s">
        <v>36447</v>
      </c>
      <c r="E4454" t="s">
        <v>50522</v>
      </c>
    </row>
    <row r="4455" spans="1:5" x14ac:dyDescent="0.25">
      <c r="A4455" t="s">
        <v>50523</v>
      </c>
      <c r="B4455" t="str">
        <f t="shared" si="69"/>
        <v>0109/</v>
      </c>
      <c r="C4455" t="s">
        <v>50524</v>
      </c>
      <c r="D4455" t="s">
        <v>31978</v>
      </c>
      <c r="E4455" t="s">
        <v>50525</v>
      </c>
    </row>
    <row r="4456" spans="1:5" x14ac:dyDescent="0.25">
      <c r="A4456" t="s">
        <v>50526</v>
      </c>
      <c r="B4456" t="str">
        <f t="shared" si="69"/>
        <v>0943/</v>
      </c>
      <c r="C4456" t="s">
        <v>50527</v>
      </c>
      <c r="D4456" t="s">
        <v>32854</v>
      </c>
      <c r="E4456" t="s">
        <v>50528</v>
      </c>
    </row>
    <row r="4457" spans="1:5" x14ac:dyDescent="0.25">
      <c r="A4457" t="s">
        <v>50529</v>
      </c>
      <c r="B4457" t="str">
        <f t="shared" si="69"/>
        <v>4589/</v>
      </c>
      <c r="C4457" t="s">
        <v>50530</v>
      </c>
      <c r="D4457" t="s">
        <v>36624</v>
      </c>
      <c r="E4457" t="s">
        <v>50531</v>
      </c>
    </row>
    <row r="4458" spans="1:5" x14ac:dyDescent="0.25">
      <c r="A4458" t="s">
        <v>50532</v>
      </c>
      <c r="B4458" t="str">
        <f t="shared" si="69"/>
        <v>0744/</v>
      </c>
      <c r="C4458" t="s">
        <v>50533</v>
      </c>
      <c r="D4458" t="s">
        <v>32648</v>
      </c>
      <c r="E4458" t="s">
        <v>50534</v>
      </c>
    </row>
    <row r="4459" spans="1:5" x14ac:dyDescent="0.25">
      <c r="A4459" t="s">
        <v>50535</v>
      </c>
      <c r="B4459" t="str">
        <f t="shared" si="69"/>
        <v>0856/</v>
      </c>
      <c r="C4459" t="s">
        <v>50536</v>
      </c>
      <c r="D4459" t="s">
        <v>32763</v>
      </c>
      <c r="E4459" t="s">
        <v>50537</v>
      </c>
    </row>
    <row r="4460" spans="1:5" x14ac:dyDescent="0.25">
      <c r="A4460" t="s">
        <v>50538</v>
      </c>
      <c r="B4460" t="str">
        <f t="shared" si="69"/>
        <v>4378/</v>
      </c>
      <c r="C4460" t="s">
        <v>50539</v>
      </c>
      <c r="D4460" t="s">
        <v>36405</v>
      </c>
      <c r="E4460" t="s">
        <v>50540</v>
      </c>
    </row>
    <row r="4461" spans="1:5" x14ac:dyDescent="0.25">
      <c r="A4461" t="s">
        <v>50541</v>
      </c>
      <c r="B4461" t="str">
        <f t="shared" si="69"/>
        <v>2362/</v>
      </c>
      <c r="C4461" t="s">
        <v>50542</v>
      </c>
      <c r="D4461" t="s">
        <v>34278</v>
      </c>
      <c r="E4461" t="s">
        <v>50543</v>
      </c>
    </row>
    <row r="4462" spans="1:5" x14ac:dyDescent="0.25">
      <c r="A4462" t="s">
        <v>50544</v>
      </c>
      <c r="B4462" t="str">
        <f t="shared" si="69"/>
        <v>0613/</v>
      </c>
      <c r="C4462" t="s">
        <v>50545</v>
      </c>
      <c r="D4462" t="s">
        <v>32503</v>
      </c>
      <c r="E4462" t="s">
        <v>50546</v>
      </c>
    </row>
    <row r="4463" spans="1:5" x14ac:dyDescent="0.25">
      <c r="A4463" t="s">
        <v>50547</v>
      </c>
      <c r="B4463" t="str">
        <f t="shared" si="69"/>
        <v>4598/</v>
      </c>
      <c r="C4463" t="s">
        <v>50548</v>
      </c>
      <c r="D4463" t="s">
        <v>36633</v>
      </c>
      <c r="E4463" t="s">
        <v>50549</v>
      </c>
    </row>
    <row r="4464" spans="1:5" x14ac:dyDescent="0.25">
      <c r="A4464" t="s">
        <v>50550</v>
      </c>
      <c r="B4464" t="str">
        <f t="shared" si="69"/>
        <v>3935/</v>
      </c>
      <c r="C4464" t="s">
        <v>50551</v>
      </c>
      <c r="D4464" t="s">
        <v>35964</v>
      </c>
      <c r="E4464" t="s">
        <v>50552</v>
      </c>
    </row>
    <row r="4465" spans="1:5" x14ac:dyDescent="0.25">
      <c r="A4465" t="s">
        <v>50553</v>
      </c>
      <c r="B4465" t="str">
        <f t="shared" si="69"/>
        <v>3918/</v>
      </c>
      <c r="C4465" t="s">
        <v>50554</v>
      </c>
      <c r="D4465" t="s">
        <v>35947</v>
      </c>
      <c r="E4465" t="s">
        <v>50555</v>
      </c>
    </row>
    <row r="4466" spans="1:5" x14ac:dyDescent="0.25">
      <c r="A4466" t="s">
        <v>50556</v>
      </c>
      <c r="B4466" t="str">
        <f t="shared" si="69"/>
        <v>1304/</v>
      </c>
      <c r="C4466" t="s">
        <v>50557</v>
      </c>
      <c r="D4466" t="s">
        <v>33212</v>
      </c>
      <c r="E4466" t="s">
        <v>50558</v>
      </c>
    </row>
    <row r="4467" spans="1:5" x14ac:dyDescent="0.25">
      <c r="A4467" t="s">
        <v>50559</v>
      </c>
      <c r="B4467" t="str">
        <f t="shared" si="69"/>
        <v>2083/</v>
      </c>
      <c r="C4467" t="s">
        <v>50560</v>
      </c>
      <c r="D4467" t="s">
        <v>33994</v>
      </c>
      <c r="E4467" t="s">
        <v>50561</v>
      </c>
    </row>
    <row r="4468" spans="1:5" x14ac:dyDescent="0.25">
      <c r="A4468" t="s">
        <v>50562</v>
      </c>
      <c r="B4468" t="str">
        <f t="shared" si="69"/>
        <v>3848/</v>
      </c>
      <c r="C4468" t="s">
        <v>50563</v>
      </c>
      <c r="D4468" t="s">
        <v>35875</v>
      </c>
      <c r="E4468" t="s">
        <v>50564</v>
      </c>
    </row>
    <row r="4469" spans="1:5" x14ac:dyDescent="0.25">
      <c r="A4469" t="s">
        <v>50565</v>
      </c>
      <c r="B4469" t="str">
        <f t="shared" si="69"/>
        <v>2780/</v>
      </c>
      <c r="C4469" t="s">
        <v>50566</v>
      </c>
      <c r="D4469" t="s">
        <v>34700</v>
      </c>
      <c r="E4469" t="s">
        <v>50567</v>
      </c>
    </row>
    <row r="4470" spans="1:5" x14ac:dyDescent="0.25">
      <c r="A4470" t="s">
        <v>50568</v>
      </c>
      <c r="B4470" t="str">
        <f t="shared" si="69"/>
        <v>0474/</v>
      </c>
      <c r="C4470" t="s">
        <v>50569</v>
      </c>
      <c r="D4470" t="s">
        <v>32363</v>
      </c>
      <c r="E4470" t="s">
        <v>50570</v>
      </c>
    </row>
    <row r="4471" spans="1:5" x14ac:dyDescent="0.25">
      <c r="A4471" t="s">
        <v>50571</v>
      </c>
      <c r="B4471" t="str">
        <f t="shared" si="69"/>
        <v>2512/</v>
      </c>
      <c r="C4471" t="s">
        <v>50572</v>
      </c>
      <c r="D4471" t="s">
        <v>34429</v>
      </c>
      <c r="E4471" t="s">
        <v>50573</v>
      </c>
    </row>
    <row r="4472" spans="1:5" x14ac:dyDescent="0.25">
      <c r="A4472" t="s">
        <v>50574</v>
      </c>
      <c r="B4472" t="str">
        <f t="shared" si="69"/>
        <v>2664/</v>
      </c>
      <c r="C4472" t="s">
        <v>50575</v>
      </c>
      <c r="D4472" t="s">
        <v>34585</v>
      </c>
      <c r="E4472" t="s">
        <v>50576</v>
      </c>
    </row>
    <row r="4473" spans="1:5" x14ac:dyDescent="0.25">
      <c r="A4473" t="s">
        <v>50577</v>
      </c>
      <c r="B4473" t="str">
        <f t="shared" si="69"/>
        <v>3507/</v>
      </c>
      <c r="C4473" t="s">
        <v>37386</v>
      </c>
      <c r="D4473" t="s">
        <v>35458</v>
      </c>
      <c r="E4473" t="s">
        <v>50578</v>
      </c>
    </row>
    <row r="4474" spans="1:5" x14ac:dyDescent="0.25">
      <c r="A4474" t="s">
        <v>50579</v>
      </c>
      <c r="B4474" t="str">
        <f t="shared" si="69"/>
        <v>0456/</v>
      </c>
      <c r="C4474" t="s">
        <v>50580</v>
      </c>
      <c r="D4474" t="s">
        <v>32344</v>
      </c>
      <c r="E4474" t="s">
        <v>50581</v>
      </c>
    </row>
    <row r="4475" spans="1:5" x14ac:dyDescent="0.25">
      <c r="A4475" t="s">
        <v>50582</v>
      </c>
      <c r="B4475" t="str">
        <f t="shared" si="69"/>
        <v>3682/</v>
      </c>
      <c r="C4475" t="s">
        <v>50583</v>
      </c>
      <c r="D4475" t="s">
        <v>35640</v>
      </c>
      <c r="E4475" t="s">
        <v>50584</v>
      </c>
    </row>
    <row r="4476" spans="1:5" x14ac:dyDescent="0.25">
      <c r="A4476" t="s">
        <v>50585</v>
      </c>
      <c r="B4476" t="str">
        <f t="shared" si="69"/>
        <v>1886/</v>
      </c>
      <c r="C4476" t="s">
        <v>50586</v>
      </c>
      <c r="D4476" t="s">
        <v>33793</v>
      </c>
      <c r="E4476" t="s">
        <v>50587</v>
      </c>
    </row>
    <row r="4477" spans="1:5" x14ac:dyDescent="0.25">
      <c r="A4477" t="s">
        <v>50588</v>
      </c>
      <c r="B4477" t="str">
        <f t="shared" si="69"/>
        <v>3009/</v>
      </c>
      <c r="C4477" t="s">
        <v>50589</v>
      </c>
      <c r="D4477" t="s">
        <v>34948</v>
      </c>
      <c r="E4477" t="s">
        <v>50590</v>
      </c>
    </row>
    <row r="4478" spans="1:5" x14ac:dyDescent="0.25">
      <c r="A4478" t="s">
        <v>50591</v>
      </c>
      <c r="B4478" t="str">
        <f t="shared" si="69"/>
        <v>3199/</v>
      </c>
      <c r="C4478" t="s">
        <v>50592</v>
      </c>
      <c r="D4478" t="s">
        <v>35140</v>
      </c>
      <c r="E4478" t="s">
        <v>50593</v>
      </c>
    </row>
    <row r="4479" spans="1:5" x14ac:dyDescent="0.25">
      <c r="A4479" t="s">
        <v>50594</v>
      </c>
      <c r="B4479" t="str">
        <f t="shared" si="69"/>
        <v>1585/</v>
      </c>
      <c r="C4479" t="s">
        <v>50595</v>
      </c>
      <c r="D4479" t="s">
        <v>33491</v>
      </c>
      <c r="E4479" t="s">
        <v>50596</v>
      </c>
    </row>
    <row r="4480" spans="1:5" x14ac:dyDescent="0.25">
      <c r="A4480" t="s">
        <v>50597</v>
      </c>
      <c r="B4480" t="str">
        <f t="shared" si="69"/>
        <v>2915/</v>
      </c>
      <c r="C4480" t="s">
        <v>50598</v>
      </c>
      <c r="D4480" t="s">
        <v>34850</v>
      </c>
      <c r="E4480" t="s">
        <v>50599</v>
      </c>
    </row>
    <row r="4481" spans="1:5" x14ac:dyDescent="0.25">
      <c r="A4481" t="s">
        <v>50600</v>
      </c>
      <c r="B4481" t="str">
        <f t="shared" si="69"/>
        <v>0714/</v>
      </c>
      <c r="C4481" t="s">
        <v>50601</v>
      </c>
      <c r="D4481" t="s">
        <v>32610</v>
      </c>
      <c r="E4481" t="s">
        <v>50602</v>
      </c>
    </row>
    <row r="4482" spans="1:5" x14ac:dyDescent="0.25">
      <c r="A4482" t="s">
        <v>50603</v>
      </c>
      <c r="B4482" t="str">
        <f t="shared" ref="B4482:B4545" si="70">A4482&amp;"/"</f>
        <v>1820/</v>
      </c>
      <c r="C4482" t="s">
        <v>50604</v>
      </c>
      <c r="D4482" t="s">
        <v>33726</v>
      </c>
      <c r="E4482" t="s">
        <v>50605</v>
      </c>
    </row>
    <row r="4483" spans="1:5" x14ac:dyDescent="0.25">
      <c r="A4483" t="s">
        <v>50606</v>
      </c>
      <c r="B4483" t="str">
        <f t="shared" si="70"/>
        <v>0664/</v>
      </c>
      <c r="C4483" t="s">
        <v>50607</v>
      </c>
      <c r="D4483" t="s">
        <v>32555</v>
      </c>
      <c r="E4483" t="s">
        <v>50608</v>
      </c>
    </row>
    <row r="4484" spans="1:5" x14ac:dyDescent="0.25">
      <c r="A4484" t="s">
        <v>50609</v>
      </c>
      <c r="B4484" t="str">
        <f t="shared" si="70"/>
        <v>3204/</v>
      </c>
      <c r="C4484" t="s">
        <v>50610</v>
      </c>
      <c r="D4484" t="s">
        <v>35145</v>
      </c>
      <c r="E4484" t="s">
        <v>50611</v>
      </c>
    </row>
    <row r="4485" spans="1:5" x14ac:dyDescent="0.25">
      <c r="A4485" t="s">
        <v>50612</v>
      </c>
      <c r="B4485" t="str">
        <f t="shared" si="70"/>
        <v>3035/</v>
      </c>
      <c r="C4485" t="s">
        <v>50613</v>
      </c>
      <c r="D4485" t="s">
        <v>34974</v>
      </c>
      <c r="E4485" t="s">
        <v>50614</v>
      </c>
    </row>
    <row r="4486" spans="1:5" x14ac:dyDescent="0.25">
      <c r="A4486" t="s">
        <v>50615</v>
      </c>
      <c r="B4486" t="str">
        <f t="shared" si="70"/>
        <v>0143/</v>
      </c>
      <c r="C4486" t="s">
        <v>50616</v>
      </c>
      <c r="D4486" t="s">
        <v>32013</v>
      </c>
      <c r="E4486" t="s">
        <v>50617</v>
      </c>
    </row>
    <row r="4487" spans="1:5" x14ac:dyDescent="0.25">
      <c r="A4487" t="s">
        <v>50618</v>
      </c>
      <c r="B4487" t="str">
        <f t="shared" si="70"/>
        <v>1890/</v>
      </c>
      <c r="C4487" t="s">
        <v>50619</v>
      </c>
      <c r="D4487" t="s">
        <v>33797</v>
      </c>
      <c r="E4487" t="s">
        <v>50620</v>
      </c>
    </row>
    <row r="4488" spans="1:5" x14ac:dyDescent="0.25">
      <c r="A4488" t="s">
        <v>50621</v>
      </c>
      <c r="B4488" t="str">
        <f t="shared" si="70"/>
        <v>1486/</v>
      </c>
      <c r="C4488" t="s">
        <v>50622</v>
      </c>
      <c r="D4488" t="s">
        <v>33390</v>
      </c>
      <c r="E4488" t="s">
        <v>50623</v>
      </c>
    </row>
    <row r="4489" spans="1:5" x14ac:dyDescent="0.25">
      <c r="A4489" t="s">
        <v>50624</v>
      </c>
      <c r="B4489" t="str">
        <f t="shared" si="70"/>
        <v>4029/</v>
      </c>
      <c r="C4489" t="s">
        <v>50625</v>
      </c>
      <c r="D4489" t="s">
        <v>36057</v>
      </c>
      <c r="E4489" t="s">
        <v>50626</v>
      </c>
    </row>
    <row r="4490" spans="1:5" x14ac:dyDescent="0.25">
      <c r="A4490" t="s">
        <v>50627</v>
      </c>
      <c r="B4490" t="str">
        <f t="shared" si="70"/>
        <v>3656/</v>
      </c>
      <c r="C4490" t="s">
        <v>50628</v>
      </c>
      <c r="D4490" t="s">
        <v>35614</v>
      </c>
      <c r="E4490" t="s">
        <v>50629</v>
      </c>
    </row>
    <row r="4491" spans="1:5" x14ac:dyDescent="0.25">
      <c r="A4491" t="s">
        <v>50630</v>
      </c>
      <c r="B4491" t="str">
        <f t="shared" si="70"/>
        <v>0553/</v>
      </c>
      <c r="C4491" t="s">
        <v>50631</v>
      </c>
      <c r="D4491" t="s">
        <v>32442</v>
      </c>
      <c r="E4491" t="s">
        <v>50632</v>
      </c>
    </row>
    <row r="4492" spans="1:5" x14ac:dyDescent="0.25">
      <c r="A4492" t="s">
        <v>50633</v>
      </c>
      <c r="B4492" t="str">
        <f t="shared" si="70"/>
        <v>3051/</v>
      </c>
      <c r="C4492" t="s">
        <v>50634</v>
      </c>
      <c r="D4492" t="s">
        <v>34990</v>
      </c>
      <c r="E4492" t="s">
        <v>50635</v>
      </c>
    </row>
    <row r="4493" spans="1:5" x14ac:dyDescent="0.25">
      <c r="A4493" t="s">
        <v>50636</v>
      </c>
      <c r="B4493" t="str">
        <f t="shared" si="70"/>
        <v>2575/</v>
      </c>
      <c r="C4493" t="s">
        <v>50637</v>
      </c>
      <c r="D4493" t="s">
        <v>34491</v>
      </c>
      <c r="E4493" t="s">
        <v>50638</v>
      </c>
    </row>
    <row r="4494" spans="1:5" x14ac:dyDescent="0.25">
      <c r="A4494" t="s">
        <v>50639</v>
      </c>
      <c r="B4494" t="str">
        <f t="shared" si="70"/>
        <v>0661/</v>
      </c>
      <c r="C4494" t="s">
        <v>50640</v>
      </c>
      <c r="D4494" t="s">
        <v>32552</v>
      </c>
      <c r="E4494" t="s">
        <v>50641</v>
      </c>
    </row>
    <row r="4495" spans="1:5" x14ac:dyDescent="0.25">
      <c r="A4495" t="s">
        <v>50642</v>
      </c>
      <c r="B4495" t="str">
        <f t="shared" si="70"/>
        <v>4162/</v>
      </c>
      <c r="C4495" t="s">
        <v>50643</v>
      </c>
      <c r="D4495" t="s">
        <v>36188</v>
      </c>
      <c r="E4495" t="s">
        <v>50644</v>
      </c>
    </row>
    <row r="4496" spans="1:5" x14ac:dyDescent="0.25">
      <c r="A4496" t="s">
        <v>50645</v>
      </c>
      <c r="B4496" t="str">
        <f t="shared" si="70"/>
        <v>0322/</v>
      </c>
      <c r="C4496" t="s">
        <v>37338</v>
      </c>
      <c r="D4496" t="s">
        <v>32199</v>
      </c>
      <c r="E4496" t="s">
        <v>50646</v>
      </c>
    </row>
    <row r="4497" spans="1:5" x14ac:dyDescent="0.25">
      <c r="A4497" t="s">
        <v>50647</v>
      </c>
      <c r="B4497" t="str">
        <f t="shared" si="70"/>
        <v>2665/</v>
      </c>
      <c r="C4497" t="s">
        <v>50648</v>
      </c>
      <c r="D4497" t="s">
        <v>34586</v>
      </c>
      <c r="E4497" t="s">
        <v>50649</v>
      </c>
    </row>
    <row r="4498" spans="1:5" x14ac:dyDescent="0.25">
      <c r="A4498" t="s">
        <v>50650</v>
      </c>
      <c r="B4498" t="str">
        <f t="shared" si="70"/>
        <v>3729/</v>
      </c>
      <c r="C4498" t="s">
        <v>50651</v>
      </c>
      <c r="D4498" t="s">
        <v>35686</v>
      </c>
      <c r="E4498" t="s">
        <v>50652</v>
      </c>
    </row>
    <row r="4499" spans="1:5" x14ac:dyDescent="0.25">
      <c r="A4499" t="s">
        <v>50653</v>
      </c>
      <c r="B4499" t="str">
        <f t="shared" si="70"/>
        <v>3737/</v>
      </c>
      <c r="C4499" t="s">
        <v>50651</v>
      </c>
      <c r="D4499" t="s">
        <v>35694</v>
      </c>
      <c r="E4499" t="s">
        <v>50654</v>
      </c>
    </row>
    <row r="4500" spans="1:5" x14ac:dyDescent="0.25">
      <c r="A4500" t="s">
        <v>50655</v>
      </c>
      <c r="B4500" t="str">
        <f t="shared" si="70"/>
        <v>3205/</v>
      </c>
      <c r="C4500" t="s">
        <v>50656</v>
      </c>
      <c r="D4500" t="s">
        <v>35146</v>
      </c>
      <c r="E4500" t="s">
        <v>50657</v>
      </c>
    </row>
    <row r="4501" spans="1:5" x14ac:dyDescent="0.25">
      <c r="A4501" t="s">
        <v>50658</v>
      </c>
      <c r="B4501" t="str">
        <f t="shared" si="70"/>
        <v>2470/</v>
      </c>
      <c r="C4501" t="s">
        <v>50659</v>
      </c>
      <c r="D4501" t="s">
        <v>34387</v>
      </c>
      <c r="E4501" t="s">
        <v>50660</v>
      </c>
    </row>
    <row r="4502" spans="1:5" x14ac:dyDescent="0.25">
      <c r="A4502" t="s">
        <v>50661</v>
      </c>
      <c r="B4502" t="str">
        <f t="shared" si="70"/>
        <v>0792/</v>
      </c>
      <c r="C4502" t="s">
        <v>50662</v>
      </c>
      <c r="D4502" t="s">
        <v>32698</v>
      </c>
      <c r="E4502" t="s">
        <v>50663</v>
      </c>
    </row>
    <row r="4503" spans="1:5" x14ac:dyDescent="0.25">
      <c r="A4503" t="s">
        <v>50664</v>
      </c>
      <c r="B4503" t="str">
        <f t="shared" si="70"/>
        <v>2901/</v>
      </c>
      <c r="C4503" t="s">
        <v>50665</v>
      </c>
      <c r="D4503" t="s">
        <v>34836</v>
      </c>
      <c r="E4503" t="s">
        <v>50666</v>
      </c>
    </row>
    <row r="4504" spans="1:5" x14ac:dyDescent="0.25">
      <c r="A4504" t="s">
        <v>50667</v>
      </c>
      <c r="B4504" t="str">
        <f t="shared" si="70"/>
        <v>2592/</v>
      </c>
      <c r="C4504" t="s">
        <v>50668</v>
      </c>
      <c r="D4504" t="s">
        <v>34508</v>
      </c>
      <c r="E4504" t="s">
        <v>50669</v>
      </c>
    </row>
    <row r="4505" spans="1:5" x14ac:dyDescent="0.25">
      <c r="A4505" t="s">
        <v>50670</v>
      </c>
      <c r="B4505" t="str">
        <f t="shared" si="70"/>
        <v>2736/</v>
      </c>
      <c r="C4505" t="s">
        <v>50671</v>
      </c>
      <c r="D4505" t="s">
        <v>34656</v>
      </c>
      <c r="E4505" t="s">
        <v>50672</v>
      </c>
    </row>
    <row r="4506" spans="1:5" x14ac:dyDescent="0.25">
      <c r="A4506" t="s">
        <v>50673</v>
      </c>
      <c r="B4506" t="str">
        <f t="shared" si="70"/>
        <v>2644/</v>
      </c>
      <c r="C4506" t="s">
        <v>50674</v>
      </c>
      <c r="D4506" t="s">
        <v>34565</v>
      </c>
      <c r="E4506" t="s">
        <v>50675</v>
      </c>
    </row>
    <row r="4507" spans="1:5" x14ac:dyDescent="0.25">
      <c r="A4507" t="s">
        <v>50676</v>
      </c>
      <c r="B4507" t="str">
        <f t="shared" si="70"/>
        <v>1950/</v>
      </c>
      <c r="C4507" t="s">
        <v>50677</v>
      </c>
      <c r="D4507" t="s">
        <v>33858</v>
      </c>
      <c r="E4507" t="s">
        <v>50678</v>
      </c>
    </row>
    <row r="4508" spans="1:5" x14ac:dyDescent="0.25">
      <c r="A4508" t="s">
        <v>50679</v>
      </c>
      <c r="B4508" t="str">
        <f t="shared" si="70"/>
        <v>3618/</v>
      </c>
      <c r="C4508" t="s">
        <v>50680</v>
      </c>
      <c r="D4508" t="s">
        <v>35575</v>
      </c>
      <c r="E4508" t="s">
        <v>50681</v>
      </c>
    </row>
    <row r="4509" spans="1:5" x14ac:dyDescent="0.25">
      <c r="A4509" t="s">
        <v>50682</v>
      </c>
      <c r="B4509" t="str">
        <f t="shared" si="70"/>
        <v>1121/</v>
      </c>
      <c r="C4509" t="s">
        <v>30543</v>
      </c>
      <c r="D4509" t="s">
        <v>33032</v>
      </c>
      <c r="E4509" t="s">
        <v>50683</v>
      </c>
    </row>
    <row r="4510" spans="1:5" x14ac:dyDescent="0.25">
      <c r="A4510" t="s">
        <v>50684</v>
      </c>
      <c r="B4510" t="str">
        <f t="shared" si="70"/>
        <v>1991/</v>
      </c>
      <c r="C4510" t="s">
        <v>50685</v>
      </c>
      <c r="D4510" t="s">
        <v>33899</v>
      </c>
      <c r="E4510" t="s">
        <v>50686</v>
      </c>
    </row>
    <row r="4511" spans="1:5" x14ac:dyDescent="0.25">
      <c r="A4511" t="s">
        <v>50687</v>
      </c>
      <c r="B4511" t="str">
        <f t="shared" si="70"/>
        <v>3391/</v>
      </c>
      <c r="C4511" t="s">
        <v>50688</v>
      </c>
      <c r="D4511" t="s">
        <v>35340</v>
      </c>
      <c r="E4511" t="s">
        <v>50689</v>
      </c>
    </row>
    <row r="4512" spans="1:5" x14ac:dyDescent="0.25">
      <c r="A4512" t="s">
        <v>50690</v>
      </c>
      <c r="B4512" t="str">
        <f t="shared" si="70"/>
        <v>1745/</v>
      </c>
      <c r="C4512" t="s">
        <v>50691</v>
      </c>
      <c r="D4512" t="s">
        <v>33648</v>
      </c>
      <c r="E4512" t="s">
        <v>50692</v>
      </c>
    </row>
    <row r="4513" spans="1:5" x14ac:dyDescent="0.25">
      <c r="A4513" t="s">
        <v>50693</v>
      </c>
      <c r="B4513" t="str">
        <f t="shared" si="70"/>
        <v>4087/</v>
      </c>
      <c r="C4513" t="s">
        <v>50694</v>
      </c>
      <c r="D4513" t="s">
        <v>36115</v>
      </c>
      <c r="E4513" t="s">
        <v>50695</v>
      </c>
    </row>
    <row r="4514" spans="1:5" x14ac:dyDescent="0.25">
      <c r="A4514" t="s">
        <v>50696</v>
      </c>
      <c r="B4514" t="str">
        <f t="shared" si="70"/>
        <v>4090/</v>
      </c>
      <c r="C4514" t="s">
        <v>50697</v>
      </c>
      <c r="D4514" t="s">
        <v>36118</v>
      </c>
      <c r="E4514" t="s">
        <v>50698</v>
      </c>
    </row>
    <row r="4515" spans="1:5" x14ac:dyDescent="0.25">
      <c r="A4515" t="s">
        <v>50699</v>
      </c>
      <c r="B4515" t="str">
        <f t="shared" si="70"/>
        <v>1265/</v>
      </c>
      <c r="C4515" t="s">
        <v>50700</v>
      </c>
      <c r="D4515" t="s">
        <v>33176</v>
      </c>
      <c r="E4515" t="s">
        <v>50701</v>
      </c>
    </row>
    <row r="4516" spans="1:5" x14ac:dyDescent="0.25">
      <c r="A4516" t="s">
        <v>50702</v>
      </c>
      <c r="B4516" t="str">
        <f t="shared" si="70"/>
        <v>2466/</v>
      </c>
      <c r="C4516" t="s">
        <v>50703</v>
      </c>
      <c r="D4516" t="s">
        <v>34383</v>
      </c>
      <c r="E4516" t="s">
        <v>50704</v>
      </c>
    </row>
    <row r="4517" spans="1:5" x14ac:dyDescent="0.25">
      <c r="A4517" t="s">
        <v>50705</v>
      </c>
      <c r="B4517" t="str">
        <f t="shared" si="70"/>
        <v>3235/</v>
      </c>
      <c r="C4517" t="s">
        <v>50706</v>
      </c>
      <c r="D4517" t="s">
        <v>35177</v>
      </c>
      <c r="E4517" t="s">
        <v>50707</v>
      </c>
    </row>
    <row r="4518" spans="1:5" x14ac:dyDescent="0.25">
      <c r="A4518" t="s">
        <v>50708</v>
      </c>
      <c r="B4518" t="str">
        <f t="shared" si="70"/>
        <v>1655/</v>
      </c>
      <c r="C4518" t="s">
        <v>50709</v>
      </c>
      <c r="D4518" t="s">
        <v>33562</v>
      </c>
      <c r="E4518" t="s">
        <v>50710</v>
      </c>
    </row>
    <row r="4519" spans="1:5" x14ac:dyDescent="0.25">
      <c r="A4519" t="s">
        <v>50711</v>
      </c>
      <c r="B4519" t="str">
        <f t="shared" si="70"/>
        <v>3894/</v>
      </c>
      <c r="C4519" t="s">
        <v>50712</v>
      </c>
      <c r="D4519" t="s">
        <v>35922</v>
      </c>
      <c r="E4519" t="s">
        <v>50713</v>
      </c>
    </row>
    <row r="4520" spans="1:5" x14ac:dyDescent="0.25">
      <c r="A4520" t="s">
        <v>50714</v>
      </c>
      <c r="B4520" t="str">
        <f t="shared" si="70"/>
        <v>2123/</v>
      </c>
      <c r="C4520" t="s">
        <v>50715</v>
      </c>
      <c r="D4520" t="s">
        <v>34041</v>
      </c>
      <c r="E4520" t="s">
        <v>50716</v>
      </c>
    </row>
    <row r="4521" spans="1:5" x14ac:dyDescent="0.25">
      <c r="A4521" t="s">
        <v>50717</v>
      </c>
      <c r="B4521" t="str">
        <f t="shared" si="70"/>
        <v>3697/</v>
      </c>
      <c r="C4521" t="s">
        <v>50718</v>
      </c>
      <c r="D4521" t="s">
        <v>35655</v>
      </c>
      <c r="E4521" t="s">
        <v>50719</v>
      </c>
    </row>
    <row r="4522" spans="1:5" x14ac:dyDescent="0.25">
      <c r="A4522" t="s">
        <v>50720</v>
      </c>
      <c r="B4522" t="str">
        <f t="shared" si="70"/>
        <v>0005/</v>
      </c>
      <c r="C4522" t="s">
        <v>50721</v>
      </c>
      <c r="D4522" t="s">
        <v>31861</v>
      </c>
      <c r="E4522" t="s">
        <v>50722</v>
      </c>
    </row>
    <row r="4523" spans="1:5" x14ac:dyDescent="0.25">
      <c r="A4523" t="s">
        <v>50723</v>
      </c>
      <c r="B4523" t="str">
        <f t="shared" si="70"/>
        <v>3196/</v>
      </c>
      <c r="C4523" t="s">
        <v>50724</v>
      </c>
      <c r="D4523" t="s">
        <v>35137</v>
      </c>
      <c r="E4523" t="s">
        <v>50725</v>
      </c>
    </row>
    <row r="4524" spans="1:5" x14ac:dyDescent="0.25">
      <c r="A4524" t="s">
        <v>50726</v>
      </c>
      <c r="B4524" t="str">
        <f t="shared" si="70"/>
        <v>0204/</v>
      </c>
      <c r="C4524" t="s">
        <v>2428</v>
      </c>
      <c r="D4524" t="s">
        <v>32076</v>
      </c>
      <c r="E4524" t="s">
        <v>50727</v>
      </c>
    </row>
    <row r="4525" spans="1:5" x14ac:dyDescent="0.25">
      <c r="A4525" t="s">
        <v>50728</v>
      </c>
      <c r="B4525" t="str">
        <f t="shared" si="70"/>
        <v>0296/</v>
      </c>
      <c r="C4525" t="s">
        <v>2428</v>
      </c>
      <c r="D4525" t="s">
        <v>32173</v>
      </c>
      <c r="E4525" t="s">
        <v>50729</v>
      </c>
    </row>
    <row r="4526" spans="1:5" x14ac:dyDescent="0.25">
      <c r="A4526" t="s">
        <v>50730</v>
      </c>
      <c r="B4526" t="str">
        <f t="shared" si="70"/>
        <v>3259/</v>
      </c>
      <c r="C4526" t="s">
        <v>2428</v>
      </c>
      <c r="D4526" t="s">
        <v>35204</v>
      </c>
      <c r="E4526" t="s">
        <v>50731</v>
      </c>
    </row>
    <row r="4527" spans="1:5" x14ac:dyDescent="0.25">
      <c r="A4527" t="s">
        <v>50732</v>
      </c>
      <c r="B4527" t="str">
        <f t="shared" si="70"/>
        <v>4537/</v>
      </c>
      <c r="C4527" t="s">
        <v>2428</v>
      </c>
      <c r="D4527" t="s">
        <v>36571</v>
      </c>
      <c r="E4527" t="s">
        <v>50733</v>
      </c>
    </row>
    <row r="4528" spans="1:5" x14ac:dyDescent="0.25">
      <c r="A4528" t="s">
        <v>38744</v>
      </c>
      <c r="B4528" t="str">
        <f t="shared" si="70"/>
        <v>2100/</v>
      </c>
      <c r="C4528" t="s">
        <v>50734</v>
      </c>
      <c r="D4528" t="s">
        <v>34015</v>
      </c>
      <c r="E4528" t="s">
        <v>50735</v>
      </c>
    </row>
    <row r="4529" spans="1:5" x14ac:dyDescent="0.25">
      <c r="A4529" t="s">
        <v>38744</v>
      </c>
      <c r="B4529" t="str">
        <f t="shared" si="70"/>
        <v>2100/</v>
      </c>
      <c r="C4529" t="s">
        <v>50736</v>
      </c>
      <c r="D4529" t="s">
        <v>34016</v>
      </c>
      <c r="E4529" t="s">
        <v>50737</v>
      </c>
    </row>
    <row r="4530" spans="1:5" x14ac:dyDescent="0.25">
      <c r="A4530" t="s">
        <v>38744</v>
      </c>
      <c r="B4530" t="str">
        <f t="shared" si="70"/>
        <v>2100/</v>
      </c>
      <c r="C4530" t="s">
        <v>50738</v>
      </c>
      <c r="D4530" t="s">
        <v>34017</v>
      </c>
      <c r="E4530" t="s">
        <v>50739</v>
      </c>
    </row>
    <row r="4531" spans="1:5" x14ac:dyDescent="0.25">
      <c r="A4531" t="s">
        <v>38744</v>
      </c>
      <c r="B4531" t="str">
        <f t="shared" si="70"/>
        <v>2100/</v>
      </c>
      <c r="C4531" t="s">
        <v>50740</v>
      </c>
      <c r="D4531" t="s">
        <v>34019</v>
      </c>
      <c r="E4531" t="s">
        <v>50741</v>
      </c>
    </row>
    <row r="4532" spans="1:5" x14ac:dyDescent="0.25">
      <c r="A4532" t="s">
        <v>38744</v>
      </c>
      <c r="B4532" t="str">
        <f t="shared" si="70"/>
        <v>2100/</v>
      </c>
      <c r="C4532" t="s">
        <v>50742</v>
      </c>
      <c r="D4532" t="s">
        <v>34020</v>
      </c>
      <c r="E4532" t="s">
        <v>50743</v>
      </c>
    </row>
    <row r="4533" spans="1:5" x14ac:dyDescent="0.25">
      <c r="A4533" t="s">
        <v>38744</v>
      </c>
      <c r="B4533" t="str">
        <f t="shared" si="70"/>
        <v>2100/</v>
      </c>
      <c r="C4533" t="s">
        <v>50744</v>
      </c>
      <c r="D4533" t="s">
        <v>34018</v>
      </c>
      <c r="E4533" t="s">
        <v>50745</v>
      </c>
    </row>
    <row r="4534" spans="1:5" x14ac:dyDescent="0.25">
      <c r="A4534" t="s">
        <v>50746</v>
      </c>
      <c r="B4534" t="str">
        <f t="shared" si="70"/>
        <v>3726/</v>
      </c>
      <c r="C4534" t="s">
        <v>50747</v>
      </c>
      <c r="D4534" t="s">
        <v>35683</v>
      </c>
      <c r="E4534" t="s">
        <v>50748</v>
      </c>
    </row>
    <row r="4535" spans="1:5" x14ac:dyDescent="0.25">
      <c r="A4535" t="s">
        <v>50749</v>
      </c>
      <c r="B4535" t="str">
        <f t="shared" si="70"/>
        <v>0760/</v>
      </c>
      <c r="C4535" t="s">
        <v>50750</v>
      </c>
      <c r="D4535" t="s">
        <v>32664</v>
      </c>
      <c r="E4535" t="s">
        <v>50751</v>
      </c>
    </row>
    <row r="4536" spans="1:5" x14ac:dyDescent="0.25">
      <c r="A4536" t="s">
        <v>50752</v>
      </c>
      <c r="B4536" t="str">
        <f t="shared" si="70"/>
        <v>2414/</v>
      </c>
      <c r="C4536" t="s">
        <v>50753</v>
      </c>
      <c r="D4536" t="s">
        <v>34330</v>
      </c>
      <c r="E4536" t="s">
        <v>50754</v>
      </c>
    </row>
    <row r="4537" spans="1:5" x14ac:dyDescent="0.25">
      <c r="A4537" t="s">
        <v>50755</v>
      </c>
      <c r="B4537" t="str">
        <f t="shared" si="70"/>
        <v>4422/</v>
      </c>
      <c r="C4537" t="s">
        <v>50756</v>
      </c>
      <c r="D4537" t="s">
        <v>36454</v>
      </c>
      <c r="E4537" t="s">
        <v>50757</v>
      </c>
    </row>
    <row r="4538" spans="1:5" x14ac:dyDescent="0.25">
      <c r="A4538" t="s">
        <v>50758</v>
      </c>
      <c r="B4538" t="str">
        <f t="shared" si="70"/>
        <v>3046/</v>
      </c>
      <c r="C4538" t="s">
        <v>50759</v>
      </c>
      <c r="D4538" t="s">
        <v>34985</v>
      </c>
      <c r="E4538" t="s">
        <v>50760</v>
      </c>
    </row>
    <row r="4539" spans="1:5" x14ac:dyDescent="0.25">
      <c r="A4539" t="s">
        <v>50761</v>
      </c>
      <c r="B4539" t="str">
        <f t="shared" si="70"/>
        <v>1789/</v>
      </c>
      <c r="C4539" t="s">
        <v>50762</v>
      </c>
      <c r="D4539" t="s">
        <v>33695</v>
      </c>
      <c r="E4539" t="s">
        <v>50763</v>
      </c>
    </row>
    <row r="4540" spans="1:5" x14ac:dyDescent="0.25">
      <c r="A4540" t="s">
        <v>50764</v>
      </c>
      <c r="B4540" t="str">
        <f t="shared" si="70"/>
        <v>1874/</v>
      </c>
      <c r="C4540" t="s">
        <v>37329</v>
      </c>
      <c r="D4540" t="s">
        <v>33781</v>
      </c>
      <c r="E4540" t="s">
        <v>50765</v>
      </c>
    </row>
    <row r="4541" spans="1:5" x14ac:dyDescent="0.25">
      <c r="A4541" t="s">
        <v>50766</v>
      </c>
      <c r="B4541" t="str">
        <f t="shared" si="70"/>
        <v>2848/</v>
      </c>
      <c r="C4541" t="s">
        <v>50767</v>
      </c>
      <c r="D4541" t="s">
        <v>34782</v>
      </c>
      <c r="E4541" t="s">
        <v>50768</v>
      </c>
    </row>
    <row r="4542" spans="1:5" x14ac:dyDescent="0.25">
      <c r="A4542" t="s">
        <v>50769</v>
      </c>
      <c r="B4542" t="str">
        <f t="shared" si="70"/>
        <v>4340/</v>
      </c>
      <c r="C4542" t="s">
        <v>50770</v>
      </c>
      <c r="D4542" t="s">
        <v>36367</v>
      </c>
      <c r="E4542" t="s">
        <v>50771</v>
      </c>
    </row>
    <row r="4543" spans="1:5" x14ac:dyDescent="0.25">
      <c r="A4543" t="s">
        <v>50772</v>
      </c>
      <c r="B4543" t="str">
        <f t="shared" si="70"/>
        <v>3687/</v>
      </c>
      <c r="C4543" t="s">
        <v>50773</v>
      </c>
      <c r="D4543" t="s">
        <v>35645</v>
      </c>
      <c r="E4543" t="s">
        <v>50774</v>
      </c>
    </row>
    <row r="4544" spans="1:5" x14ac:dyDescent="0.25">
      <c r="A4544" t="s">
        <v>50775</v>
      </c>
      <c r="B4544" t="str">
        <f t="shared" si="70"/>
        <v>4520/</v>
      </c>
      <c r="C4544" t="s">
        <v>50776</v>
      </c>
      <c r="D4544" t="s">
        <v>36552</v>
      </c>
      <c r="E4544" t="s">
        <v>50777</v>
      </c>
    </row>
    <row r="4545" spans="1:5" x14ac:dyDescent="0.25">
      <c r="A4545" t="s">
        <v>50778</v>
      </c>
      <c r="B4545" t="str">
        <f t="shared" si="70"/>
        <v>2771/</v>
      </c>
      <c r="C4545" t="s">
        <v>50779</v>
      </c>
      <c r="D4545" t="s">
        <v>34691</v>
      </c>
      <c r="E4545" t="s">
        <v>50780</v>
      </c>
    </row>
    <row r="4546" spans="1:5" x14ac:dyDescent="0.25">
      <c r="A4546" t="s">
        <v>50781</v>
      </c>
      <c r="B4546" t="str">
        <f t="shared" ref="B4546:B4609" si="71">A4546&amp;"/"</f>
        <v>4121/</v>
      </c>
      <c r="C4546" t="s">
        <v>50782</v>
      </c>
      <c r="D4546" t="s">
        <v>36148</v>
      </c>
      <c r="E4546" t="s">
        <v>50783</v>
      </c>
    </row>
    <row r="4547" spans="1:5" x14ac:dyDescent="0.25">
      <c r="A4547" t="s">
        <v>50784</v>
      </c>
      <c r="B4547" t="str">
        <f t="shared" si="71"/>
        <v>3385/</v>
      </c>
      <c r="C4547" t="s">
        <v>50785</v>
      </c>
      <c r="D4547" t="s">
        <v>35334</v>
      </c>
      <c r="E4547" t="s">
        <v>50786</v>
      </c>
    </row>
    <row r="4548" spans="1:5" x14ac:dyDescent="0.25">
      <c r="A4548" t="s">
        <v>50787</v>
      </c>
      <c r="B4548" t="str">
        <f t="shared" si="71"/>
        <v>3517/</v>
      </c>
      <c r="C4548" t="s">
        <v>50788</v>
      </c>
      <c r="D4548" t="s">
        <v>35468</v>
      </c>
      <c r="E4548" t="s">
        <v>50789</v>
      </c>
    </row>
    <row r="4549" spans="1:5" x14ac:dyDescent="0.25">
      <c r="A4549" t="s">
        <v>50790</v>
      </c>
      <c r="B4549" t="str">
        <f t="shared" si="71"/>
        <v>4615/</v>
      </c>
      <c r="C4549" t="s">
        <v>50791</v>
      </c>
      <c r="D4549" t="s">
        <v>36650</v>
      </c>
      <c r="E4549" t="s">
        <v>50792</v>
      </c>
    </row>
    <row r="4550" spans="1:5" x14ac:dyDescent="0.25">
      <c r="A4550" t="s">
        <v>50793</v>
      </c>
      <c r="B4550" t="str">
        <f t="shared" si="71"/>
        <v>2514/</v>
      </c>
      <c r="C4550" t="s">
        <v>50794</v>
      </c>
      <c r="D4550" t="s">
        <v>34431</v>
      </c>
      <c r="E4550" t="s">
        <v>50795</v>
      </c>
    </row>
    <row r="4551" spans="1:5" x14ac:dyDescent="0.25">
      <c r="A4551" t="s">
        <v>50796</v>
      </c>
      <c r="B4551" t="str">
        <f t="shared" si="71"/>
        <v>2703/</v>
      </c>
      <c r="C4551" t="s">
        <v>50797</v>
      </c>
      <c r="D4551" t="s">
        <v>34623</v>
      </c>
      <c r="E4551" t="s">
        <v>50798</v>
      </c>
    </row>
    <row r="4552" spans="1:5" x14ac:dyDescent="0.25">
      <c r="A4552" t="s">
        <v>50799</v>
      </c>
      <c r="B4552" t="str">
        <f t="shared" si="71"/>
        <v>0434/</v>
      </c>
      <c r="C4552" t="s">
        <v>50800</v>
      </c>
      <c r="D4552" t="s">
        <v>32321</v>
      </c>
      <c r="E4552" t="s">
        <v>50801</v>
      </c>
    </row>
    <row r="4553" spans="1:5" x14ac:dyDescent="0.25">
      <c r="A4553" t="s">
        <v>50802</v>
      </c>
      <c r="B4553" t="str">
        <f t="shared" si="71"/>
        <v>2449/</v>
      </c>
      <c r="C4553" t="s">
        <v>50803</v>
      </c>
      <c r="D4553" t="s">
        <v>34365</v>
      </c>
      <c r="E4553" t="s">
        <v>50804</v>
      </c>
    </row>
    <row r="4554" spans="1:5" x14ac:dyDescent="0.25">
      <c r="A4554" t="s">
        <v>50805</v>
      </c>
      <c r="B4554" t="str">
        <f t="shared" si="71"/>
        <v>1460/</v>
      </c>
      <c r="C4554" t="s">
        <v>50806</v>
      </c>
      <c r="D4554" t="s">
        <v>33366</v>
      </c>
      <c r="E4554" t="s">
        <v>50807</v>
      </c>
    </row>
    <row r="4555" spans="1:5" x14ac:dyDescent="0.25">
      <c r="A4555" t="s">
        <v>50808</v>
      </c>
      <c r="B4555" t="str">
        <f t="shared" si="71"/>
        <v>0527/</v>
      </c>
      <c r="C4555" t="s">
        <v>50809</v>
      </c>
      <c r="D4555" t="s">
        <v>32417</v>
      </c>
      <c r="E4555" t="s">
        <v>50810</v>
      </c>
    </row>
    <row r="4556" spans="1:5" x14ac:dyDescent="0.25">
      <c r="A4556" t="s">
        <v>50811</v>
      </c>
      <c r="B4556" t="str">
        <f t="shared" si="71"/>
        <v>0323/</v>
      </c>
      <c r="C4556" t="s">
        <v>50812</v>
      </c>
      <c r="D4556" t="s">
        <v>32200</v>
      </c>
      <c r="E4556" t="s">
        <v>50813</v>
      </c>
    </row>
    <row r="4557" spans="1:5" x14ac:dyDescent="0.25">
      <c r="A4557" t="s">
        <v>50814</v>
      </c>
      <c r="B4557" t="str">
        <f t="shared" si="71"/>
        <v>3957/</v>
      </c>
      <c r="C4557" t="s">
        <v>50815</v>
      </c>
      <c r="D4557" t="s">
        <v>35985</v>
      </c>
      <c r="E4557" t="s">
        <v>50816</v>
      </c>
    </row>
    <row r="4558" spans="1:5" x14ac:dyDescent="0.25">
      <c r="A4558" t="s">
        <v>50817</v>
      </c>
      <c r="B4558" t="str">
        <f t="shared" si="71"/>
        <v>2253/</v>
      </c>
      <c r="C4558" t="s">
        <v>50818</v>
      </c>
      <c r="D4558" t="s">
        <v>34170</v>
      </c>
      <c r="E4558" t="s">
        <v>50819</v>
      </c>
    </row>
    <row r="4559" spans="1:5" x14ac:dyDescent="0.25">
      <c r="A4559" t="s">
        <v>50820</v>
      </c>
      <c r="B4559" t="str">
        <f t="shared" si="71"/>
        <v>2327/</v>
      </c>
      <c r="C4559" t="s">
        <v>50821</v>
      </c>
      <c r="D4559" t="s">
        <v>34243</v>
      </c>
      <c r="E4559" t="s">
        <v>50822</v>
      </c>
    </row>
    <row r="4560" spans="1:5" x14ac:dyDescent="0.25">
      <c r="A4560" t="s">
        <v>50823</v>
      </c>
      <c r="B4560" t="str">
        <f t="shared" si="71"/>
        <v>3047/</v>
      </c>
      <c r="C4560" t="s">
        <v>50824</v>
      </c>
      <c r="D4560" t="s">
        <v>34986</v>
      </c>
      <c r="E4560" t="s">
        <v>50825</v>
      </c>
    </row>
    <row r="4561" spans="1:5" x14ac:dyDescent="0.25">
      <c r="A4561" t="s">
        <v>50826</v>
      </c>
      <c r="B4561" t="str">
        <f t="shared" si="71"/>
        <v>2999/</v>
      </c>
      <c r="C4561" t="s">
        <v>50827</v>
      </c>
      <c r="D4561" t="s">
        <v>34938</v>
      </c>
      <c r="E4561" t="s">
        <v>50828</v>
      </c>
    </row>
    <row r="4562" spans="1:5" x14ac:dyDescent="0.25">
      <c r="A4562" t="s">
        <v>50829</v>
      </c>
      <c r="B4562" t="str">
        <f t="shared" si="71"/>
        <v>3197/</v>
      </c>
      <c r="C4562" t="s">
        <v>50830</v>
      </c>
      <c r="D4562" t="s">
        <v>35138</v>
      </c>
      <c r="E4562" t="s">
        <v>50831</v>
      </c>
    </row>
    <row r="4563" spans="1:5" x14ac:dyDescent="0.25">
      <c r="A4563" t="s">
        <v>50832</v>
      </c>
      <c r="B4563" t="str">
        <f t="shared" si="71"/>
        <v>2670/</v>
      </c>
      <c r="C4563" t="s">
        <v>50833</v>
      </c>
      <c r="D4563" t="s">
        <v>34591</v>
      </c>
      <c r="E4563" t="s">
        <v>50834</v>
      </c>
    </row>
    <row r="4564" spans="1:5" x14ac:dyDescent="0.25">
      <c r="A4564" t="s">
        <v>50835</v>
      </c>
      <c r="B4564" t="str">
        <f t="shared" si="71"/>
        <v>0989/</v>
      </c>
      <c r="C4564" t="s">
        <v>50836</v>
      </c>
      <c r="D4564" t="s">
        <v>32900</v>
      </c>
      <c r="E4564" t="s">
        <v>50837</v>
      </c>
    </row>
    <row r="4565" spans="1:5" x14ac:dyDescent="0.25">
      <c r="A4565" t="s">
        <v>50838</v>
      </c>
      <c r="B4565" t="str">
        <f t="shared" si="71"/>
        <v>0755/</v>
      </c>
      <c r="C4565" t="s">
        <v>50839</v>
      </c>
      <c r="D4565" t="s">
        <v>32659</v>
      </c>
      <c r="E4565" t="s">
        <v>50840</v>
      </c>
    </row>
    <row r="4566" spans="1:5" x14ac:dyDescent="0.25">
      <c r="A4566" t="s">
        <v>50841</v>
      </c>
      <c r="B4566" t="str">
        <f t="shared" si="71"/>
        <v>3785/</v>
      </c>
      <c r="C4566" t="s">
        <v>50842</v>
      </c>
      <c r="D4566" t="s">
        <v>35745</v>
      </c>
      <c r="E4566" t="s">
        <v>50843</v>
      </c>
    </row>
    <row r="4567" spans="1:5" x14ac:dyDescent="0.25">
      <c r="A4567" t="s">
        <v>50844</v>
      </c>
      <c r="B4567" t="str">
        <f t="shared" si="71"/>
        <v>1120/</v>
      </c>
      <c r="C4567" t="s">
        <v>50845</v>
      </c>
      <c r="D4567" t="s">
        <v>33031</v>
      </c>
      <c r="E4567" t="s">
        <v>50846</v>
      </c>
    </row>
    <row r="4568" spans="1:5" x14ac:dyDescent="0.25">
      <c r="A4568" t="s">
        <v>50847</v>
      </c>
      <c r="B4568" t="str">
        <f t="shared" si="71"/>
        <v>1491/</v>
      </c>
      <c r="C4568" t="s">
        <v>50848</v>
      </c>
      <c r="D4568" t="s">
        <v>33395</v>
      </c>
      <c r="E4568" t="s">
        <v>50849</v>
      </c>
    </row>
    <row r="4569" spans="1:5" x14ac:dyDescent="0.25">
      <c r="A4569" t="s">
        <v>50850</v>
      </c>
      <c r="B4569" t="str">
        <f t="shared" si="71"/>
        <v>2864/</v>
      </c>
      <c r="C4569" t="s">
        <v>50851</v>
      </c>
      <c r="D4569" t="s">
        <v>34798</v>
      </c>
      <c r="E4569" t="s">
        <v>50852</v>
      </c>
    </row>
    <row r="4570" spans="1:5" x14ac:dyDescent="0.25">
      <c r="A4570" t="s">
        <v>50853</v>
      </c>
      <c r="B4570" t="str">
        <f t="shared" si="71"/>
        <v>4145/</v>
      </c>
      <c r="C4570" t="s">
        <v>50854</v>
      </c>
      <c r="D4570" t="s">
        <v>36172</v>
      </c>
      <c r="E4570" t="s">
        <v>50855</v>
      </c>
    </row>
    <row r="4571" spans="1:5" x14ac:dyDescent="0.25">
      <c r="A4571" t="s">
        <v>50856</v>
      </c>
      <c r="B4571" t="str">
        <f t="shared" si="71"/>
        <v>3010/</v>
      </c>
      <c r="C4571" t="s">
        <v>50857</v>
      </c>
      <c r="D4571" t="s">
        <v>34949</v>
      </c>
      <c r="E4571" t="s">
        <v>50858</v>
      </c>
    </row>
    <row r="4572" spans="1:5" x14ac:dyDescent="0.25">
      <c r="A4572" t="s">
        <v>50859</v>
      </c>
      <c r="B4572" t="str">
        <f t="shared" si="71"/>
        <v>4137/</v>
      </c>
      <c r="C4572" t="s">
        <v>50860</v>
      </c>
      <c r="D4572" t="s">
        <v>36164</v>
      </c>
      <c r="E4572" t="s">
        <v>50861</v>
      </c>
    </row>
    <row r="4573" spans="1:5" x14ac:dyDescent="0.25">
      <c r="A4573" t="s">
        <v>50862</v>
      </c>
      <c r="B4573" t="str">
        <f t="shared" si="71"/>
        <v>4416/</v>
      </c>
      <c r="C4573" t="s">
        <v>50863</v>
      </c>
      <c r="D4573" t="s">
        <v>36448</v>
      </c>
      <c r="E4573" t="s">
        <v>50864</v>
      </c>
    </row>
    <row r="4574" spans="1:5" x14ac:dyDescent="0.25">
      <c r="A4574" t="s">
        <v>50865</v>
      </c>
      <c r="B4574" t="str">
        <f t="shared" si="71"/>
        <v>3346/</v>
      </c>
      <c r="C4574" t="s">
        <v>50866</v>
      </c>
      <c r="D4574" t="s">
        <v>35294</v>
      </c>
      <c r="E4574" t="s">
        <v>50867</v>
      </c>
    </row>
    <row r="4575" spans="1:5" x14ac:dyDescent="0.25">
      <c r="A4575" t="s">
        <v>50868</v>
      </c>
      <c r="B4575" t="str">
        <f t="shared" si="71"/>
        <v>2378/</v>
      </c>
      <c r="C4575" t="s">
        <v>50869</v>
      </c>
      <c r="D4575" t="s">
        <v>34294</v>
      </c>
      <c r="E4575" t="s">
        <v>50870</v>
      </c>
    </row>
    <row r="4576" spans="1:5" x14ac:dyDescent="0.25">
      <c r="A4576" t="s">
        <v>50871</v>
      </c>
      <c r="B4576" t="str">
        <f t="shared" si="71"/>
        <v>0221/</v>
      </c>
      <c r="C4576" t="s">
        <v>50872</v>
      </c>
      <c r="D4576" t="s">
        <v>32096</v>
      </c>
      <c r="E4576" t="s">
        <v>50873</v>
      </c>
    </row>
    <row r="4577" spans="1:5" x14ac:dyDescent="0.25">
      <c r="A4577" t="s">
        <v>50874</v>
      </c>
      <c r="B4577" t="str">
        <f t="shared" si="71"/>
        <v>4319/</v>
      </c>
      <c r="C4577" t="s">
        <v>50875</v>
      </c>
      <c r="D4577" t="s">
        <v>36346</v>
      </c>
      <c r="E4577" t="s">
        <v>50876</v>
      </c>
    </row>
    <row r="4578" spans="1:5" x14ac:dyDescent="0.25">
      <c r="A4578" t="s">
        <v>50877</v>
      </c>
      <c r="B4578" t="str">
        <f t="shared" si="71"/>
        <v>1703/</v>
      </c>
      <c r="C4578" t="s">
        <v>50878</v>
      </c>
      <c r="D4578" t="s">
        <v>33606</v>
      </c>
      <c r="E4578" t="s">
        <v>50879</v>
      </c>
    </row>
    <row r="4579" spans="1:5" x14ac:dyDescent="0.25">
      <c r="A4579" t="s">
        <v>50880</v>
      </c>
      <c r="B4579" t="str">
        <f t="shared" si="71"/>
        <v>4208/</v>
      </c>
      <c r="C4579" t="s">
        <v>50881</v>
      </c>
      <c r="D4579" t="s">
        <v>36234</v>
      </c>
      <c r="E4579" t="s">
        <v>50882</v>
      </c>
    </row>
    <row r="4580" spans="1:5" x14ac:dyDescent="0.25">
      <c r="A4580" t="s">
        <v>50883</v>
      </c>
      <c r="B4580" t="str">
        <f t="shared" si="71"/>
        <v>3123/</v>
      </c>
      <c r="C4580" t="s">
        <v>50884</v>
      </c>
      <c r="D4580" t="s">
        <v>35061</v>
      </c>
      <c r="E4580" t="s">
        <v>50885</v>
      </c>
    </row>
    <row r="4581" spans="1:5" x14ac:dyDescent="0.25">
      <c r="A4581" t="s">
        <v>50886</v>
      </c>
      <c r="B4581" t="str">
        <f t="shared" si="71"/>
        <v>4511/</v>
      </c>
      <c r="C4581" t="s">
        <v>50887</v>
      </c>
      <c r="D4581" t="s">
        <v>36543</v>
      </c>
      <c r="E4581" t="s">
        <v>50888</v>
      </c>
    </row>
    <row r="4582" spans="1:5" x14ac:dyDescent="0.25">
      <c r="A4582" t="s">
        <v>50889</v>
      </c>
      <c r="B4582" t="str">
        <f t="shared" si="71"/>
        <v>0751/</v>
      </c>
      <c r="C4582" t="s">
        <v>50890</v>
      </c>
      <c r="D4582" t="s">
        <v>32655</v>
      </c>
      <c r="E4582" t="s">
        <v>50891</v>
      </c>
    </row>
    <row r="4583" spans="1:5" x14ac:dyDescent="0.25">
      <c r="A4583" t="s">
        <v>50892</v>
      </c>
      <c r="B4583" t="str">
        <f t="shared" si="71"/>
        <v>2364/</v>
      </c>
      <c r="C4583" t="s">
        <v>50893</v>
      </c>
      <c r="D4583" t="s">
        <v>34280</v>
      </c>
      <c r="E4583" t="s">
        <v>50894</v>
      </c>
    </row>
    <row r="4584" spans="1:5" x14ac:dyDescent="0.25">
      <c r="A4584" t="s">
        <v>50895</v>
      </c>
      <c r="B4584" t="str">
        <f t="shared" si="71"/>
        <v>1315/</v>
      </c>
      <c r="C4584" t="s">
        <v>50896</v>
      </c>
      <c r="D4584" t="s">
        <v>33224</v>
      </c>
      <c r="E4584" t="s">
        <v>50897</v>
      </c>
    </row>
    <row r="4585" spans="1:5" x14ac:dyDescent="0.25">
      <c r="A4585" t="s">
        <v>50898</v>
      </c>
      <c r="B4585" t="str">
        <f t="shared" si="71"/>
        <v>1058/</v>
      </c>
      <c r="C4585" t="s">
        <v>50899</v>
      </c>
      <c r="D4585" t="s">
        <v>32969</v>
      </c>
      <c r="E4585" t="s">
        <v>50900</v>
      </c>
    </row>
    <row r="4586" spans="1:5" x14ac:dyDescent="0.25">
      <c r="A4586" t="s">
        <v>50901</v>
      </c>
      <c r="B4586" t="str">
        <f t="shared" si="71"/>
        <v>3414/</v>
      </c>
      <c r="C4586" t="s">
        <v>50902</v>
      </c>
      <c r="D4586" t="s">
        <v>35365</v>
      </c>
      <c r="E4586" t="s">
        <v>50903</v>
      </c>
    </row>
    <row r="4587" spans="1:5" x14ac:dyDescent="0.25">
      <c r="A4587" t="s">
        <v>50904</v>
      </c>
      <c r="B4587" t="str">
        <f t="shared" si="71"/>
        <v>1905/</v>
      </c>
      <c r="C4587" t="s">
        <v>50905</v>
      </c>
      <c r="D4587" t="s">
        <v>33812</v>
      </c>
      <c r="E4587" t="s">
        <v>50906</v>
      </c>
    </row>
    <row r="4588" spans="1:5" x14ac:dyDescent="0.25">
      <c r="A4588" t="s">
        <v>37982</v>
      </c>
      <c r="B4588" t="str">
        <f t="shared" si="71"/>
        <v>0376/</v>
      </c>
      <c r="C4588" t="s">
        <v>50907</v>
      </c>
      <c r="D4588" t="s">
        <v>32261</v>
      </c>
      <c r="E4588" t="s">
        <v>50908</v>
      </c>
    </row>
    <row r="4589" spans="1:5" x14ac:dyDescent="0.25">
      <c r="A4589" t="s">
        <v>50909</v>
      </c>
      <c r="B4589" t="str">
        <f t="shared" si="71"/>
        <v>4203/</v>
      </c>
      <c r="C4589" t="s">
        <v>50910</v>
      </c>
      <c r="D4589" t="s">
        <v>36229</v>
      </c>
      <c r="E4589" t="s">
        <v>50911</v>
      </c>
    </row>
    <row r="4590" spans="1:5" x14ac:dyDescent="0.25">
      <c r="A4590" t="s">
        <v>50912</v>
      </c>
      <c r="B4590" t="str">
        <f t="shared" si="71"/>
        <v>3303/</v>
      </c>
      <c r="C4590" t="s">
        <v>50913</v>
      </c>
      <c r="D4590" t="s">
        <v>35250</v>
      </c>
      <c r="E4590" t="s">
        <v>50914</v>
      </c>
    </row>
    <row r="4591" spans="1:5" x14ac:dyDescent="0.25">
      <c r="A4591" t="s">
        <v>50915</v>
      </c>
      <c r="B4591" t="str">
        <f t="shared" si="71"/>
        <v>3645/</v>
      </c>
      <c r="C4591" t="s">
        <v>50916</v>
      </c>
      <c r="D4591" t="s">
        <v>35603</v>
      </c>
      <c r="E4591" t="s">
        <v>50917</v>
      </c>
    </row>
    <row r="4592" spans="1:5" x14ac:dyDescent="0.25">
      <c r="A4592" t="s">
        <v>50918</v>
      </c>
      <c r="B4592" t="str">
        <f t="shared" si="71"/>
        <v>2542/</v>
      </c>
      <c r="C4592" t="s">
        <v>50919</v>
      </c>
      <c r="D4592" t="s">
        <v>34458</v>
      </c>
      <c r="E4592" t="s">
        <v>50920</v>
      </c>
    </row>
    <row r="4593" spans="1:5" x14ac:dyDescent="0.25">
      <c r="A4593" t="s">
        <v>50921</v>
      </c>
      <c r="B4593" t="str">
        <f t="shared" si="71"/>
        <v>3212/</v>
      </c>
      <c r="C4593" t="s">
        <v>50922</v>
      </c>
      <c r="D4593" t="s">
        <v>35153</v>
      </c>
      <c r="E4593" t="s">
        <v>50923</v>
      </c>
    </row>
    <row r="4594" spans="1:5" x14ac:dyDescent="0.25">
      <c r="A4594" t="s">
        <v>50924</v>
      </c>
      <c r="B4594" t="str">
        <f t="shared" si="71"/>
        <v>1574/</v>
      </c>
      <c r="C4594" t="s">
        <v>50925</v>
      </c>
      <c r="D4594" t="s">
        <v>33480</v>
      </c>
      <c r="E4594" t="s">
        <v>50926</v>
      </c>
    </row>
    <row r="4595" spans="1:5" x14ac:dyDescent="0.25">
      <c r="A4595" t="s">
        <v>50927</v>
      </c>
      <c r="B4595" t="str">
        <f t="shared" si="71"/>
        <v>1019/</v>
      </c>
      <c r="C4595" t="s">
        <v>50928</v>
      </c>
      <c r="D4595" t="s">
        <v>32930</v>
      </c>
      <c r="E4595" t="s">
        <v>50929</v>
      </c>
    </row>
    <row r="4596" spans="1:5" x14ac:dyDescent="0.25">
      <c r="A4596" t="s">
        <v>50930</v>
      </c>
      <c r="B4596" t="str">
        <f t="shared" si="71"/>
        <v>1360/</v>
      </c>
      <c r="C4596" t="s">
        <v>50931</v>
      </c>
      <c r="D4596" t="s">
        <v>33269</v>
      </c>
      <c r="E4596" t="s">
        <v>50932</v>
      </c>
    </row>
    <row r="4597" spans="1:5" x14ac:dyDescent="0.25">
      <c r="A4597" t="s">
        <v>50933</v>
      </c>
      <c r="B4597" t="str">
        <f t="shared" si="71"/>
        <v>3253/</v>
      </c>
      <c r="C4597" t="s">
        <v>50934</v>
      </c>
      <c r="D4597" t="s">
        <v>35198</v>
      </c>
      <c r="E4597" t="s">
        <v>50935</v>
      </c>
    </row>
    <row r="4598" spans="1:5" x14ac:dyDescent="0.25">
      <c r="A4598" t="s">
        <v>50936</v>
      </c>
      <c r="B4598" t="str">
        <f t="shared" si="71"/>
        <v>3261/</v>
      </c>
      <c r="C4598" t="s">
        <v>50934</v>
      </c>
      <c r="D4598" t="s">
        <v>35206</v>
      </c>
      <c r="E4598" t="s">
        <v>50937</v>
      </c>
    </row>
    <row r="4599" spans="1:5" x14ac:dyDescent="0.25">
      <c r="A4599" t="s">
        <v>50938</v>
      </c>
      <c r="B4599" t="str">
        <f t="shared" si="71"/>
        <v>2335/</v>
      </c>
      <c r="C4599" t="s">
        <v>50939</v>
      </c>
      <c r="D4599" t="s">
        <v>34251</v>
      </c>
      <c r="E4599" t="s">
        <v>50940</v>
      </c>
    </row>
    <row r="4600" spans="1:5" x14ac:dyDescent="0.25">
      <c r="A4600" t="s">
        <v>50941</v>
      </c>
      <c r="B4600" t="str">
        <f t="shared" si="71"/>
        <v>0796/</v>
      </c>
      <c r="C4600" t="s">
        <v>50942</v>
      </c>
      <c r="D4600" t="s">
        <v>32702</v>
      </c>
      <c r="E4600" t="s">
        <v>50943</v>
      </c>
    </row>
    <row r="4601" spans="1:5" x14ac:dyDescent="0.25">
      <c r="A4601" t="s">
        <v>50944</v>
      </c>
      <c r="B4601" t="str">
        <f t="shared" si="71"/>
        <v>1699/</v>
      </c>
      <c r="C4601" t="s">
        <v>50945</v>
      </c>
      <c r="D4601" t="s">
        <v>33602</v>
      </c>
      <c r="E4601" t="s">
        <v>50946</v>
      </c>
    </row>
    <row r="4602" spans="1:5" x14ac:dyDescent="0.25">
      <c r="A4602" t="s">
        <v>50947</v>
      </c>
      <c r="B4602" t="str">
        <f t="shared" si="71"/>
        <v>1275/</v>
      </c>
      <c r="C4602" t="s">
        <v>50948</v>
      </c>
      <c r="D4602" t="s">
        <v>33184</v>
      </c>
      <c r="E4602" t="s">
        <v>50949</v>
      </c>
    </row>
    <row r="4603" spans="1:5" x14ac:dyDescent="0.25">
      <c r="A4603" t="s">
        <v>50950</v>
      </c>
      <c r="B4603" t="str">
        <f t="shared" si="71"/>
        <v>4181/</v>
      </c>
      <c r="C4603" t="s">
        <v>50951</v>
      </c>
      <c r="D4603" t="s">
        <v>36207</v>
      </c>
      <c r="E4603" t="s">
        <v>50952</v>
      </c>
    </row>
    <row r="4604" spans="1:5" x14ac:dyDescent="0.25">
      <c r="A4604" t="s">
        <v>50953</v>
      </c>
      <c r="B4604" t="str">
        <f t="shared" si="71"/>
        <v>3273/</v>
      </c>
      <c r="C4604" t="s">
        <v>50954</v>
      </c>
      <c r="D4604" t="s">
        <v>35220</v>
      </c>
      <c r="E4604" t="s">
        <v>50955</v>
      </c>
    </row>
    <row r="4605" spans="1:5" x14ac:dyDescent="0.25">
      <c r="A4605" t="s">
        <v>50956</v>
      </c>
      <c r="B4605" t="str">
        <f t="shared" si="71"/>
        <v>2392/</v>
      </c>
      <c r="C4605" t="s">
        <v>50957</v>
      </c>
      <c r="D4605" t="s">
        <v>34308</v>
      </c>
      <c r="E4605" t="s">
        <v>50958</v>
      </c>
    </row>
    <row r="4606" spans="1:5" x14ac:dyDescent="0.25">
      <c r="A4606" t="s">
        <v>50959</v>
      </c>
      <c r="B4606" t="str">
        <f t="shared" si="71"/>
        <v>2256/</v>
      </c>
      <c r="C4606" t="s">
        <v>50960</v>
      </c>
      <c r="D4606" t="s">
        <v>34173</v>
      </c>
      <c r="E4606" t="s">
        <v>50961</v>
      </c>
    </row>
    <row r="4607" spans="1:5" x14ac:dyDescent="0.25">
      <c r="A4607" t="s">
        <v>50962</v>
      </c>
      <c r="B4607" t="str">
        <f t="shared" si="71"/>
        <v>2257/</v>
      </c>
      <c r="C4607" t="s">
        <v>50960</v>
      </c>
      <c r="D4607" t="s">
        <v>34174</v>
      </c>
      <c r="E4607" t="s">
        <v>50963</v>
      </c>
    </row>
    <row r="4608" spans="1:5" x14ac:dyDescent="0.25">
      <c r="A4608" t="s">
        <v>50964</v>
      </c>
      <c r="B4608" t="str">
        <f t="shared" si="71"/>
        <v>3216/</v>
      </c>
      <c r="C4608" t="s">
        <v>50965</v>
      </c>
      <c r="D4608" t="s">
        <v>35157</v>
      </c>
      <c r="E4608" t="s">
        <v>50966</v>
      </c>
    </row>
    <row r="4609" spans="1:5" x14ac:dyDescent="0.25">
      <c r="A4609" t="s">
        <v>50967</v>
      </c>
      <c r="B4609" t="str">
        <f t="shared" si="71"/>
        <v>3218/</v>
      </c>
      <c r="C4609" t="s">
        <v>50965</v>
      </c>
      <c r="D4609" t="s">
        <v>35160</v>
      </c>
      <c r="E4609" t="s">
        <v>50968</v>
      </c>
    </row>
    <row r="4610" spans="1:5" x14ac:dyDescent="0.25">
      <c r="A4610" t="s">
        <v>50967</v>
      </c>
      <c r="B4610" t="str">
        <f t="shared" ref="B4610:B4673" si="72">A4610&amp;"/"</f>
        <v>3218/</v>
      </c>
      <c r="C4610" t="s">
        <v>50969</v>
      </c>
      <c r="D4610" t="s">
        <v>35159</v>
      </c>
      <c r="E4610" t="s">
        <v>50970</v>
      </c>
    </row>
    <row r="4611" spans="1:5" x14ac:dyDescent="0.25">
      <c r="A4611" t="s">
        <v>50971</v>
      </c>
      <c r="B4611" t="str">
        <f t="shared" si="72"/>
        <v>2520/</v>
      </c>
      <c r="C4611" t="s">
        <v>50972</v>
      </c>
      <c r="D4611" t="s">
        <v>34437</v>
      </c>
      <c r="E4611" t="s">
        <v>50973</v>
      </c>
    </row>
    <row r="4612" spans="1:5" x14ac:dyDescent="0.25">
      <c r="A4612" t="s">
        <v>50974</v>
      </c>
      <c r="B4612" t="str">
        <f t="shared" si="72"/>
        <v>1436/</v>
      </c>
      <c r="C4612" t="s">
        <v>50975</v>
      </c>
      <c r="D4612" t="s">
        <v>33343</v>
      </c>
      <c r="E4612" t="s">
        <v>50976</v>
      </c>
    </row>
    <row r="4613" spans="1:5" x14ac:dyDescent="0.25">
      <c r="A4613" t="s">
        <v>50977</v>
      </c>
      <c r="B4613" t="str">
        <f t="shared" si="72"/>
        <v>0022/</v>
      </c>
      <c r="C4613" t="s">
        <v>50978</v>
      </c>
      <c r="D4613" t="s">
        <v>31880</v>
      </c>
      <c r="E4613" t="s">
        <v>50979</v>
      </c>
    </row>
    <row r="4614" spans="1:5" x14ac:dyDescent="0.25">
      <c r="A4614" t="s">
        <v>50980</v>
      </c>
      <c r="B4614" t="str">
        <f t="shared" si="72"/>
        <v>1739/</v>
      </c>
      <c r="C4614" t="s">
        <v>50981</v>
      </c>
      <c r="D4614" t="s">
        <v>33642</v>
      </c>
      <c r="E4614" t="s">
        <v>50982</v>
      </c>
    </row>
    <row r="4615" spans="1:5" x14ac:dyDescent="0.25">
      <c r="A4615" t="s">
        <v>50983</v>
      </c>
      <c r="B4615" t="str">
        <f t="shared" si="72"/>
        <v>2287/</v>
      </c>
      <c r="C4615" t="s">
        <v>50984</v>
      </c>
      <c r="D4615" t="s">
        <v>34203</v>
      </c>
      <c r="E4615" t="s">
        <v>50985</v>
      </c>
    </row>
    <row r="4616" spans="1:5" x14ac:dyDescent="0.25">
      <c r="A4616" t="s">
        <v>50986</v>
      </c>
      <c r="B4616" t="str">
        <f t="shared" si="72"/>
        <v>2245/</v>
      </c>
      <c r="C4616" t="s">
        <v>50987</v>
      </c>
      <c r="D4616" t="s">
        <v>34162</v>
      </c>
      <c r="E4616" t="s">
        <v>50988</v>
      </c>
    </row>
    <row r="4617" spans="1:5" x14ac:dyDescent="0.25">
      <c r="A4617" t="s">
        <v>50989</v>
      </c>
      <c r="B4617" t="str">
        <f t="shared" si="72"/>
        <v>0452/</v>
      </c>
      <c r="C4617" t="s">
        <v>50990</v>
      </c>
      <c r="D4617" t="s">
        <v>32340</v>
      </c>
      <c r="E4617" t="s">
        <v>50991</v>
      </c>
    </row>
    <row r="4618" spans="1:5" x14ac:dyDescent="0.25">
      <c r="A4618" t="s">
        <v>50992</v>
      </c>
      <c r="B4618" t="str">
        <f t="shared" si="72"/>
        <v>1665/</v>
      </c>
      <c r="C4618" t="s">
        <v>50993</v>
      </c>
      <c r="D4618" t="s">
        <v>33572</v>
      </c>
      <c r="E4618" t="s">
        <v>50994</v>
      </c>
    </row>
    <row r="4619" spans="1:5" x14ac:dyDescent="0.25">
      <c r="A4619" t="s">
        <v>50995</v>
      </c>
      <c r="B4619" t="str">
        <f t="shared" si="72"/>
        <v>0850/</v>
      </c>
      <c r="C4619" t="s">
        <v>50996</v>
      </c>
      <c r="D4619" t="s">
        <v>32757</v>
      </c>
      <c r="E4619" t="s">
        <v>50997</v>
      </c>
    </row>
    <row r="4620" spans="1:5" x14ac:dyDescent="0.25">
      <c r="A4620" t="s">
        <v>50998</v>
      </c>
      <c r="B4620" t="str">
        <f t="shared" si="72"/>
        <v>0887/</v>
      </c>
      <c r="C4620" t="s">
        <v>50999</v>
      </c>
      <c r="D4620" t="s">
        <v>32795</v>
      </c>
      <c r="E4620" t="s">
        <v>51000</v>
      </c>
    </row>
    <row r="4621" spans="1:5" x14ac:dyDescent="0.25">
      <c r="A4621" t="s">
        <v>51001</v>
      </c>
      <c r="B4621" t="str">
        <f t="shared" si="72"/>
        <v>1735/</v>
      </c>
      <c r="C4621" t="s">
        <v>51002</v>
      </c>
      <c r="D4621" t="s">
        <v>33638</v>
      </c>
      <c r="E4621" t="s">
        <v>51003</v>
      </c>
    </row>
    <row r="4622" spans="1:5" x14ac:dyDescent="0.25">
      <c r="A4622" t="s">
        <v>51004</v>
      </c>
      <c r="B4622" t="str">
        <f t="shared" si="72"/>
        <v>3079/</v>
      </c>
      <c r="C4622" t="s">
        <v>51005</v>
      </c>
      <c r="D4622" t="s">
        <v>35018</v>
      </c>
      <c r="E4622" t="s">
        <v>51006</v>
      </c>
    </row>
    <row r="4623" spans="1:5" x14ac:dyDescent="0.25">
      <c r="A4623" t="s">
        <v>51007</v>
      </c>
      <c r="B4623" t="str">
        <f t="shared" si="72"/>
        <v>3363/</v>
      </c>
      <c r="C4623" t="s">
        <v>51008</v>
      </c>
      <c r="D4623" t="s">
        <v>35312</v>
      </c>
      <c r="E4623" t="s">
        <v>51009</v>
      </c>
    </row>
    <row r="4624" spans="1:5" x14ac:dyDescent="0.25">
      <c r="A4624" t="s">
        <v>50998</v>
      </c>
      <c r="B4624" t="str">
        <f t="shared" si="72"/>
        <v>0887/</v>
      </c>
      <c r="C4624" t="s">
        <v>51010</v>
      </c>
      <c r="D4624" t="s">
        <v>32796</v>
      </c>
      <c r="E4624" t="s">
        <v>51011</v>
      </c>
    </row>
    <row r="4625" spans="1:5" x14ac:dyDescent="0.25">
      <c r="A4625" t="s">
        <v>51012</v>
      </c>
      <c r="B4625" t="str">
        <f t="shared" si="72"/>
        <v>0030/</v>
      </c>
      <c r="C4625" t="s">
        <v>51013</v>
      </c>
      <c r="D4625" t="s">
        <v>31888</v>
      </c>
      <c r="E4625" t="s">
        <v>51014</v>
      </c>
    </row>
    <row r="4626" spans="1:5" x14ac:dyDescent="0.25">
      <c r="A4626" t="s">
        <v>51015</v>
      </c>
      <c r="B4626" t="str">
        <f t="shared" si="72"/>
        <v>4394/</v>
      </c>
      <c r="C4626" t="s">
        <v>51016</v>
      </c>
      <c r="D4626" t="s">
        <v>36421</v>
      </c>
      <c r="E4626" t="s">
        <v>51017</v>
      </c>
    </row>
    <row r="4627" spans="1:5" x14ac:dyDescent="0.25">
      <c r="A4627" t="s">
        <v>51018</v>
      </c>
      <c r="B4627" t="str">
        <f t="shared" si="72"/>
        <v>0124/</v>
      </c>
      <c r="C4627" t="s">
        <v>51019</v>
      </c>
      <c r="D4627" t="s">
        <v>31993</v>
      </c>
      <c r="E4627" t="s">
        <v>51020</v>
      </c>
    </row>
    <row r="4628" spans="1:5" x14ac:dyDescent="0.25">
      <c r="A4628" t="s">
        <v>51021</v>
      </c>
      <c r="B4628" t="str">
        <f t="shared" si="72"/>
        <v>0051/</v>
      </c>
      <c r="C4628" t="s">
        <v>51022</v>
      </c>
      <c r="D4628" t="s">
        <v>31920</v>
      </c>
      <c r="E4628" t="s">
        <v>51023</v>
      </c>
    </row>
    <row r="4629" spans="1:5" x14ac:dyDescent="0.25">
      <c r="A4629" t="s">
        <v>51024</v>
      </c>
      <c r="B4629" t="str">
        <f t="shared" si="72"/>
        <v>2382/</v>
      </c>
      <c r="C4629" t="s">
        <v>51025</v>
      </c>
      <c r="D4629" t="s">
        <v>34298</v>
      </c>
      <c r="E4629" t="s">
        <v>51026</v>
      </c>
    </row>
    <row r="4630" spans="1:5" x14ac:dyDescent="0.25">
      <c r="A4630" t="s">
        <v>51027</v>
      </c>
      <c r="B4630" t="str">
        <f t="shared" si="72"/>
        <v>4332/</v>
      </c>
      <c r="C4630" t="s">
        <v>51025</v>
      </c>
      <c r="D4630" t="s">
        <v>36359</v>
      </c>
      <c r="E4630" t="s">
        <v>51028</v>
      </c>
    </row>
    <row r="4631" spans="1:5" x14ac:dyDescent="0.25">
      <c r="A4631" t="s">
        <v>51029</v>
      </c>
      <c r="B4631" t="str">
        <f t="shared" si="72"/>
        <v>4460/</v>
      </c>
      <c r="C4631" t="s">
        <v>51025</v>
      </c>
      <c r="D4631" t="s">
        <v>36492</v>
      </c>
      <c r="E4631" t="s">
        <v>51030</v>
      </c>
    </row>
    <row r="4632" spans="1:5" x14ac:dyDescent="0.25">
      <c r="A4632" t="s">
        <v>51031</v>
      </c>
      <c r="B4632" t="str">
        <f t="shared" si="72"/>
        <v>1468/</v>
      </c>
      <c r="C4632" t="s">
        <v>51032</v>
      </c>
      <c r="D4632" t="s">
        <v>33374</v>
      </c>
      <c r="E4632" t="s">
        <v>51033</v>
      </c>
    </row>
    <row r="4633" spans="1:5" x14ac:dyDescent="0.25">
      <c r="A4633" t="s">
        <v>51034</v>
      </c>
      <c r="B4633" t="str">
        <f t="shared" si="72"/>
        <v>1882/</v>
      </c>
      <c r="C4633" t="s">
        <v>51035</v>
      </c>
      <c r="D4633" t="s">
        <v>33789</v>
      </c>
      <c r="E4633" t="s">
        <v>51036</v>
      </c>
    </row>
    <row r="4634" spans="1:5" x14ac:dyDescent="0.25">
      <c r="A4634" t="s">
        <v>51037</v>
      </c>
      <c r="B4634" t="str">
        <f t="shared" si="72"/>
        <v>0468/</v>
      </c>
      <c r="C4634" t="s">
        <v>51038</v>
      </c>
      <c r="D4634" t="s">
        <v>32357</v>
      </c>
      <c r="E4634" t="s">
        <v>51039</v>
      </c>
    </row>
    <row r="4635" spans="1:5" x14ac:dyDescent="0.25">
      <c r="A4635" t="s">
        <v>51040</v>
      </c>
      <c r="B4635" t="str">
        <f t="shared" si="72"/>
        <v>4209/</v>
      </c>
      <c r="C4635" t="s">
        <v>51041</v>
      </c>
      <c r="D4635" t="s">
        <v>36235</v>
      </c>
      <c r="E4635" t="s">
        <v>51042</v>
      </c>
    </row>
    <row r="4636" spans="1:5" x14ac:dyDescent="0.25">
      <c r="A4636" t="s">
        <v>51043</v>
      </c>
      <c r="B4636" t="str">
        <f t="shared" si="72"/>
        <v>3515/</v>
      </c>
      <c r="C4636" t="s">
        <v>51044</v>
      </c>
      <c r="D4636" t="s">
        <v>35466</v>
      </c>
      <c r="E4636" t="s">
        <v>51045</v>
      </c>
    </row>
    <row r="4637" spans="1:5" x14ac:dyDescent="0.25">
      <c r="A4637" t="s">
        <v>51046</v>
      </c>
      <c r="B4637" t="str">
        <f t="shared" si="72"/>
        <v>0635/</v>
      </c>
      <c r="C4637" t="s">
        <v>51047</v>
      </c>
      <c r="D4637" t="s">
        <v>32525</v>
      </c>
      <c r="E4637" t="s">
        <v>51048</v>
      </c>
    </row>
    <row r="4638" spans="1:5" x14ac:dyDescent="0.25">
      <c r="A4638" t="s">
        <v>51049</v>
      </c>
      <c r="B4638" t="str">
        <f t="shared" si="72"/>
        <v>4566/</v>
      </c>
      <c r="C4638" t="s">
        <v>51050</v>
      </c>
      <c r="D4638" t="s">
        <v>36601</v>
      </c>
      <c r="E4638" t="s">
        <v>51051</v>
      </c>
    </row>
    <row r="4639" spans="1:5" x14ac:dyDescent="0.25">
      <c r="A4639" t="s">
        <v>51052</v>
      </c>
      <c r="B4639" t="str">
        <f t="shared" si="72"/>
        <v>3808/</v>
      </c>
      <c r="C4639" t="s">
        <v>51053</v>
      </c>
      <c r="D4639" t="s">
        <v>35780</v>
      </c>
      <c r="E4639" t="s">
        <v>51054</v>
      </c>
    </row>
    <row r="4640" spans="1:5" x14ac:dyDescent="0.25">
      <c r="A4640" t="s">
        <v>51055</v>
      </c>
      <c r="B4640" t="str">
        <f t="shared" si="72"/>
        <v>0426/</v>
      </c>
      <c r="C4640" t="s">
        <v>51056</v>
      </c>
      <c r="D4640" t="s">
        <v>32313</v>
      </c>
      <c r="E4640" t="s">
        <v>51057</v>
      </c>
    </row>
    <row r="4641" spans="1:5" x14ac:dyDescent="0.25">
      <c r="A4641" t="s">
        <v>51058</v>
      </c>
      <c r="B4641" t="str">
        <f t="shared" si="72"/>
        <v>1980/</v>
      </c>
      <c r="C4641" t="s">
        <v>51059</v>
      </c>
      <c r="D4641" t="s">
        <v>33887</v>
      </c>
      <c r="E4641" t="s">
        <v>51060</v>
      </c>
    </row>
    <row r="4642" spans="1:5" x14ac:dyDescent="0.25">
      <c r="A4642" t="s">
        <v>51061</v>
      </c>
      <c r="B4642" t="str">
        <f t="shared" si="72"/>
        <v>2232/</v>
      </c>
      <c r="C4642" t="s">
        <v>51062</v>
      </c>
      <c r="D4642" t="s">
        <v>34149</v>
      </c>
      <c r="E4642" t="s">
        <v>51063</v>
      </c>
    </row>
    <row r="4643" spans="1:5" x14ac:dyDescent="0.25">
      <c r="A4643" t="s">
        <v>51064</v>
      </c>
      <c r="B4643" t="str">
        <f t="shared" si="72"/>
        <v>2711/</v>
      </c>
      <c r="C4643" t="s">
        <v>51065</v>
      </c>
      <c r="D4643" t="s">
        <v>34631</v>
      </c>
      <c r="E4643" t="s">
        <v>51066</v>
      </c>
    </row>
    <row r="4644" spans="1:5" x14ac:dyDescent="0.25">
      <c r="A4644" t="s">
        <v>51067</v>
      </c>
      <c r="B4644" t="str">
        <f t="shared" si="72"/>
        <v>4212/</v>
      </c>
      <c r="C4644" t="s">
        <v>51068</v>
      </c>
      <c r="D4644" t="s">
        <v>36238</v>
      </c>
      <c r="E4644" t="s">
        <v>51069</v>
      </c>
    </row>
    <row r="4645" spans="1:5" x14ac:dyDescent="0.25">
      <c r="A4645" t="s">
        <v>51070</v>
      </c>
      <c r="B4645" t="str">
        <f t="shared" si="72"/>
        <v>0258/</v>
      </c>
      <c r="C4645" t="s">
        <v>51071</v>
      </c>
      <c r="D4645" t="s">
        <v>32133</v>
      </c>
      <c r="E4645" t="s">
        <v>51072</v>
      </c>
    </row>
    <row r="4646" spans="1:5" x14ac:dyDescent="0.25">
      <c r="A4646" t="s">
        <v>51073</v>
      </c>
      <c r="B4646" t="str">
        <f t="shared" si="72"/>
        <v>3435/</v>
      </c>
      <c r="C4646" t="s">
        <v>51074</v>
      </c>
      <c r="D4646" t="s">
        <v>35385</v>
      </c>
      <c r="E4646" t="s">
        <v>51075</v>
      </c>
    </row>
    <row r="4647" spans="1:5" x14ac:dyDescent="0.25">
      <c r="A4647" t="s">
        <v>51076</v>
      </c>
      <c r="B4647" t="str">
        <f t="shared" si="72"/>
        <v>0317/</v>
      </c>
      <c r="C4647" t="s">
        <v>51077</v>
      </c>
      <c r="D4647" t="s">
        <v>32194</v>
      </c>
      <c r="E4647" t="s">
        <v>51078</v>
      </c>
    </row>
    <row r="4648" spans="1:5" x14ac:dyDescent="0.25">
      <c r="A4648" t="s">
        <v>51079</v>
      </c>
      <c r="B4648" t="str">
        <f t="shared" si="72"/>
        <v>3249/</v>
      </c>
      <c r="C4648" t="s">
        <v>51080</v>
      </c>
      <c r="D4648" t="s">
        <v>35194</v>
      </c>
      <c r="E4648" t="s">
        <v>51081</v>
      </c>
    </row>
    <row r="4649" spans="1:5" x14ac:dyDescent="0.25">
      <c r="A4649" t="s">
        <v>51082</v>
      </c>
      <c r="B4649" t="str">
        <f t="shared" si="72"/>
        <v>4092/</v>
      </c>
      <c r="C4649" t="s">
        <v>51083</v>
      </c>
      <c r="D4649" t="s">
        <v>36120</v>
      </c>
      <c r="E4649" t="s">
        <v>51084</v>
      </c>
    </row>
    <row r="4650" spans="1:5" x14ac:dyDescent="0.25">
      <c r="A4650" t="s">
        <v>51085</v>
      </c>
      <c r="B4650" t="str">
        <f t="shared" si="72"/>
        <v>1085/</v>
      </c>
      <c r="C4650" t="s">
        <v>51086</v>
      </c>
      <c r="D4650" t="s">
        <v>32996</v>
      </c>
      <c r="E4650" t="s">
        <v>51087</v>
      </c>
    </row>
    <row r="4651" spans="1:5" x14ac:dyDescent="0.25">
      <c r="A4651" t="s">
        <v>51088</v>
      </c>
      <c r="B4651" t="str">
        <f t="shared" si="72"/>
        <v>1269/</v>
      </c>
      <c r="C4651" t="s">
        <v>51089</v>
      </c>
      <c r="D4651" t="s">
        <v>33180</v>
      </c>
      <c r="E4651" t="s">
        <v>51090</v>
      </c>
    </row>
    <row r="4652" spans="1:5" x14ac:dyDescent="0.25">
      <c r="A4652" t="s">
        <v>51091</v>
      </c>
      <c r="B4652" t="str">
        <f t="shared" si="72"/>
        <v>4596/</v>
      </c>
      <c r="C4652" t="s">
        <v>51092</v>
      </c>
      <c r="D4652" t="s">
        <v>36631</v>
      </c>
      <c r="E4652" t="s">
        <v>51093</v>
      </c>
    </row>
    <row r="4653" spans="1:5" x14ac:dyDescent="0.25">
      <c r="A4653" t="s">
        <v>51094</v>
      </c>
      <c r="B4653" t="str">
        <f t="shared" si="72"/>
        <v>2374/</v>
      </c>
      <c r="C4653" t="s">
        <v>51095</v>
      </c>
      <c r="D4653" t="s">
        <v>34290</v>
      </c>
      <c r="E4653" t="s">
        <v>51096</v>
      </c>
    </row>
    <row r="4654" spans="1:5" x14ac:dyDescent="0.25">
      <c r="A4654" t="s">
        <v>51097</v>
      </c>
      <c r="B4654" t="str">
        <f t="shared" si="72"/>
        <v>1822/</v>
      </c>
      <c r="C4654" t="s">
        <v>51098</v>
      </c>
      <c r="D4654" t="s">
        <v>33728</v>
      </c>
      <c r="E4654" t="s">
        <v>51099</v>
      </c>
    </row>
    <row r="4655" spans="1:5" x14ac:dyDescent="0.25">
      <c r="A4655" t="s">
        <v>51100</v>
      </c>
      <c r="B4655" t="str">
        <f t="shared" si="72"/>
        <v>1434/</v>
      </c>
      <c r="C4655" t="s">
        <v>51101</v>
      </c>
      <c r="D4655" t="s">
        <v>33341</v>
      </c>
      <c r="E4655" t="s">
        <v>51102</v>
      </c>
    </row>
    <row r="4656" spans="1:5" x14ac:dyDescent="0.25">
      <c r="A4656" t="s">
        <v>51103</v>
      </c>
      <c r="B4656" t="str">
        <f t="shared" si="72"/>
        <v>3334/</v>
      </c>
      <c r="C4656" t="s">
        <v>51104</v>
      </c>
      <c r="D4656" t="s">
        <v>35281</v>
      </c>
      <c r="E4656" t="s">
        <v>51105</v>
      </c>
    </row>
    <row r="4657" spans="1:5" x14ac:dyDescent="0.25">
      <c r="A4657" t="s">
        <v>51106</v>
      </c>
      <c r="B4657" t="str">
        <f t="shared" si="72"/>
        <v>3718/</v>
      </c>
      <c r="C4657" t="s">
        <v>51107</v>
      </c>
      <c r="D4657" t="s">
        <v>35675</v>
      </c>
      <c r="E4657" t="s">
        <v>51108</v>
      </c>
    </row>
    <row r="4658" spans="1:5" x14ac:dyDescent="0.25">
      <c r="A4658" t="s">
        <v>51109</v>
      </c>
      <c r="B4658" t="str">
        <f t="shared" si="72"/>
        <v>2326/</v>
      </c>
      <c r="C4658" t="s">
        <v>51110</v>
      </c>
      <c r="D4658" t="s">
        <v>34242</v>
      </c>
      <c r="E4658" t="s">
        <v>51111</v>
      </c>
    </row>
    <row r="4659" spans="1:5" x14ac:dyDescent="0.25">
      <c r="A4659" t="s">
        <v>51112</v>
      </c>
      <c r="B4659" t="str">
        <f t="shared" si="72"/>
        <v>2330/</v>
      </c>
      <c r="C4659" t="s">
        <v>51110</v>
      </c>
      <c r="D4659" t="s">
        <v>34246</v>
      </c>
      <c r="E4659" t="s">
        <v>51113</v>
      </c>
    </row>
    <row r="4660" spans="1:5" x14ac:dyDescent="0.25">
      <c r="A4660" t="s">
        <v>51114</v>
      </c>
      <c r="B4660" t="str">
        <f t="shared" si="72"/>
        <v>2344/</v>
      </c>
      <c r="C4660" t="s">
        <v>51110</v>
      </c>
      <c r="D4660" t="s">
        <v>34260</v>
      </c>
      <c r="E4660" t="s">
        <v>51115</v>
      </c>
    </row>
    <row r="4661" spans="1:5" x14ac:dyDescent="0.25">
      <c r="A4661" t="s">
        <v>51116</v>
      </c>
      <c r="B4661" t="str">
        <f t="shared" si="72"/>
        <v>2722/</v>
      </c>
      <c r="C4661" t="s">
        <v>51110</v>
      </c>
      <c r="D4661" t="s">
        <v>34642</v>
      </c>
      <c r="E4661" t="s">
        <v>51117</v>
      </c>
    </row>
    <row r="4662" spans="1:5" x14ac:dyDescent="0.25">
      <c r="A4662" t="s">
        <v>51118</v>
      </c>
      <c r="B4662" t="str">
        <f t="shared" si="72"/>
        <v>3238/</v>
      </c>
      <c r="C4662" t="s">
        <v>51119</v>
      </c>
      <c r="D4662" t="s">
        <v>35180</v>
      </c>
      <c r="E4662" t="s">
        <v>51120</v>
      </c>
    </row>
    <row r="4663" spans="1:5" x14ac:dyDescent="0.25">
      <c r="A4663" t="s">
        <v>51121</v>
      </c>
      <c r="B4663" t="str">
        <f t="shared" si="72"/>
        <v>0557/</v>
      </c>
      <c r="C4663" t="s">
        <v>51122</v>
      </c>
      <c r="D4663" t="s">
        <v>32446</v>
      </c>
      <c r="E4663" t="s">
        <v>51123</v>
      </c>
    </row>
    <row r="4664" spans="1:5" x14ac:dyDescent="0.25">
      <c r="A4664" t="s">
        <v>51124</v>
      </c>
      <c r="B4664" t="str">
        <f t="shared" si="72"/>
        <v>0359/</v>
      </c>
      <c r="C4664" t="s">
        <v>51125</v>
      </c>
      <c r="D4664" t="s">
        <v>32241</v>
      </c>
      <c r="E4664" t="s">
        <v>51126</v>
      </c>
    </row>
    <row r="4665" spans="1:5" x14ac:dyDescent="0.25">
      <c r="A4665" t="s">
        <v>51127</v>
      </c>
      <c r="B4665" t="str">
        <f t="shared" si="72"/>
        <v>1561/</v>
      </c>
      <c r="C4665" t="s">
        <v>51128</v>
      </c>
      <c r="D4665" t="s">
        <v>33467</v>
      </c>
      <c r="E4665" t="s">
        <v>51129</v>
      </c>
    </row>
    <row r="4666" spans="1:5" x14ac:dyDescent="0.25">
      <c r="A4666" t="s">
        <v>51130</v>
      </c>
      <c r="B4666" t="str">
        <f t="shared" si="72"/>
        <v>3648/</v>
      </c>
      <c r="C4666" t="s">
        <v>51131</v>
      </c>
      <c r="D4666" t="s">
        <v>35606</v>
      </c>
      <c r="E4666" t="s">
        <v>51132</v>
      </c>
    </row>
    <row r="4667" spans="1:5" x14ac:dyDescent="0.25">
      <c r="A4667" t="s">
        <v>51133</v>
      </c>
      <c r="B4667" t="str">
        <f t="shared" si="72"/>
        <v>4568/</v>
      </c>
      <c r="C4667" t="s">
        <v>51134</v>
      </c>
      <c r="D4667" t="s">
        <v>36603</v>
      </c>
      <c r="E4667" t="s">
        <v>51135</v>
      </c>
    </row>
    <row r="4668" spans="1:5" x14ac:dyDescent="0.25">
      <c r="A4668" t="s">
        <v>51136</v>
      </c>
      <c r="B4668" t="str">
        <f t="shared" si="72"/>
        <v>0196/</v>
      </c>
      <c r="C4668" t="s">
        <v>51137</v>
      </c>
      <c r="D4668" t="s">
        <v>32067</v>
      </c>
      <c r="E4668" t="s">
        <v>51138</v>
      </c>
    </row>
    <row r="4669" spans="1:5" x14ac:dyDescent="0.25">
      <c r="A4669" t="s">
        <v>51139</v>
      </c>
      <c r="B4669" t="str">
        <f t="shared" si="72"/>
        <v>3017/</v>
      </c>
      <c r="C4669" t="s">
        <v>51140</v>
      </c>
      <c r="D4669" t="s">
        <v>34956</v>
      </c>
      <c r="E4669" t="s">
        <v>51141</v>
      </c>
    </row>
    <row r="4670" spans="1:5" x14ac:dyDescent="0.25">
      <c r="A4670" t="s">
        <v>51142</v>
      </c>
      <c r="B4670" t="str">
        <f t="shared" si="72"/>
        <v>4349/</v>
      </c>
      <c r="C4670" t="s">
        <v>51143</v>
      </c>
      <c r="D4670" t="s">
        <v>36376</v>
      </c>
      <c r="E4670" t="s">
        <v>51144</v>
      </c>
    </row>
    <row r="4671" spans="1:5" x14ac:dyDescent="0.25">
      <c r="A4671" t="s">
        <v>51145</v>
      </c>
      <c r="B4671" t="str">
        <f t="shared" si="72"/>
        <v>4421/</v>
      </c>
      <c r="C4671" t="s">
        <v>51146</v>
      </c>
      <c r="D4671" t="s">
        <v>36453</v>
      </c>
      <c r="E4671" t="s">
        <v>51147</v>
      </c>
    </row>
    <row r="4672" spans="1:5" x14ac:dyDescent="0.25">
      <c r="A4672" t="s">
        <v>51148</v>
      </c>
      <c r="B4672" t="str">
        <f t="shared" si="72"/>
        <v>2811/</v>
      </c>
      <c r="C4672" t="s">
        <v>51149</v>
      </c>
      <c r="D4672" t="s">
        <v>34740</v>
      </c>
      <c r="E4672" t="s">
        <v>51150</v>
      </c>
    </row>
    <row r="4673" spans="1:5" x14ac:dyDescent="0.25">
      <c r="A4673" t="s">
        <v>51151</v>
      </c>
      <c r="B4673" t="str">
        <f t="shared" si="72"/>
        <v>3409/</v>
      </c>
      <c r="C4673" t="s">
        <v>51152</v>
      </c>
      <c r="D4673" t="s">
        <v>35359</v>
      </c>
      <c r="E4673" t="s">
        <v>51153</v>
      </c>
    </row>
    <row r="4674" spans="1:5" x14ac:dyDescent="0.25">
      <c r="A4674" t="s">
        <v>51154</v>
      </c>
      <c r="B4674" t="str">
        <f t="shared" ref="B4674:B4737" si="73">A4674&amp;"/"</f>
        <v>3891/</v>
      </c>
      <c r="C4674" t="s">
        <v>51155</v>
      </c>
      <c r="D4674" t="s">
        <v>35919</v>
      </c>
      <c r="E4674" t="s">
        <v>51156</v>
      </c>
    </row>
    <row r="4675" spans="1:5" x14ac:dyDescent="0.25">
      <c r="A4675" t="s">
        <v>51157</v>
      </c>
      <c r="B4675" t="str">
        <f t="shared" si="73"/>
        <v>0017/</v>
      </c>
      <c r="C4675" t="s">
        <v>51158</v>
      </c>
      <c r="D4675" t="s">
        <v>31875</v>
      </c>
      <c r="E4675" t="s">
        <v>51159</v>
      </c>
    </row>
    <row r="4676" spans="1:5" x14ac:dyDescent="0.25">
      <c r="A4676" t="s">
        <v>51160</v>
      </c>
      <c r="B4676" t="str">
        <f t="shared" si="73"/>
        <v>2444/</v>
      </c>
      <c r="C4676" t="s">
        <v>51161</v>
      </c>
      <c r="D4676" t="s">
        <v>34360</v>
      </c>
      <c r="E4676" t="s">
        <v>51162</v>
      </c>
    </row>
    <row r="4677" spans="1:5" x14ac:dyDescent="0.25">
      <c r="A4677" t="s">
        <v>51163</v>
      </c>
      <c r="B4677" t="str">
        <f t="shared" si="73"/>
        <v>3896/</v>
      </c>
      <c r="C4677" t="s">
        <v>51164</v>
      </c>
      <c r="D4677" t="s">
        <v>35924</v>
      </c>
      <c r="E4677" t="s">
        <v>51165</v>
      </c>
    </row>
    <row r="4678" spans="1:5" x14ac:dyDescent="0.25">
      <c r="A4678" t="s">
        <v>51166</v>
      </c>
      <c r="B4678" t="str">
        <f t="shared" si="73"/>
        <v>1641/</v>
      </c>
      <c r="C4678" t="s">
        <v>51167</v>
      </c>
      <c r="D4678" t="s">
        <v>33548</v>
      </c>
      <c r="E4678" t="s">
        <v>51168</v>
      </c>
    </row>
    <row r="4679" spans="1:5" x14ac:dyDescent="0.25">
      <c r="A4679" t="s">
        <v>51169</v>
      </c>
      <c r="B4679" t="str">
        <f t="shared" si="73"/>
        <v>1534/</v>
      </c>
      <c r="C4679" t="s">
        <v>51170</v>
      </c>
      <c r="D4679" t="s">
        <v>33440</v>
      </c>
      <c r="E4679" t="s">
        <v>51171</v>
      </c>
    </row>
    <row r="4680" spans="1:5" x14ac:dyDescent="0.25">
      <c r="A4680" t="s">
        <v>51172</v>
      </c>
      <c r="B4680" t="str">
        <f t="shared" si="73"/>
        <v>1538/</v>
      </c>
      <c r="C4680" t="s">
        <v>51170</v>
      </c>
      <c r="D4680" t="s">
        <v>33444</v>
      </c>
      <c r="E4680" t="s">
        <v>51173</v>
      </c>
    </row>
    <row r="4681" spans="1:5" x14ac:dyDescent="0.25">
      <c r="A4681" t="s">
        <v>51174</v>
      </c>
      <c r="B4681" t="str">
        <f t="shared" si="73"/>
        <v>4186/</v>
      </c>
      <c r="C4681" t="s">
        <v>51175</v>
      </c>
      <c r="D4681" t="s">
        <v>36212</v>
      </c>
      <c r="E4681" t="s">
        <v>51176</v>
      </c>
    </row>
    <row r="4682" spans="1:5" x14ac:dyDescent="0.25">
      <c r="A4682" t="s">
        <v>51177</v>
      </c>
      <c r="B4682" t="str">
        <f t="shared" si="73"/>
        <v>4293/</v>
      </c>
      <c r="C4682" t="s">
        <v>51178</v>
      </c>
      <c r="D4682" t="s">
        <v>36320</v>
      </c>
      <c r="E4682" t="s">
        <v>51179</v>
      </c>
    </row>
    <row r="4683" spans="1:5" x14ac:dyDescent="0.25">
      <c r="A4683" t="s">
        <v>51180</v>
      </c>
      <c r="B4683" t="str">
        <f t="shared" si="73"/>
        <v>3527/</v>
      </c>
      <c r="C4683" t="s">
        <v>51181</v>
      </c>
      <c r="D4683" t="s">
        <v>35478</v>
      </c>
      <c r="E4683" t="s">
        <v>51182</v>
      </c>
    </row>
    <row r="4684" spans="1:5" x14ac:dyDescent="0.25">
      <c r="A4684" t="s">
        <v>51183</v>
      </c>
      <c r="B4684" t="str">
        <f t="shared" si="73"/>
        <v>0931/</v>
      </c>
      <c r="C4684" t="s">
        <v>51184</v>
      </c>
      <c r="D4684" t="s">
        <v>32840</v>
      </c>
      <c r="E4684" t="s">
        <v>51185</v>
      </c>
    </row>
    <row r="4685" spans="1:5" x14ac:dyDescent="0.25">
      <c r="A4685" t="s">
        <v>51186</v>
      </c>
      <c r="B4685" t="str">
        <f t="shared" si="73"/>
        <v>3358/</v>
      </c>
      <c r="C4685" t="s">
        <v>51187</v>
      </c>
      <c r="D4685" t="s">
        <v>35307</v>
      </c>
      <c r="E4685" t="s">
        <v>51188</v>
      </c>
    </row>
    <row r="4686" spans="1:5" x14ac:dyDescent="0.25">
      <c r="A4686" t="s">
        <v>51189</v>
      </c>
      <c r="B4686" t="str">
        <f t="shared" si="73"/>
        <v>1506/</v>
      </c>
      <c r="C4686" t="s">
        <v>51190</v>
      </c>
      <c r="D4686" t="s">
        <v>33412</v>
      </c>
      <c r="E4686" t="s">
        <v>51191</v>
      </c>
    </row>
    <row r="4687" spans="1:5" x14ac:dyDescent="0.25">
      <c r="A4687" t="s">
        <v>51192</v>
      </c>
      <c r="B4687" t="str">
        <f t="shared" si="73"/>
        <v>3332/</v>
      </c>
      <c r="C4687" t="s">
        <v>51193</v>
      </c>
      <c r="D4687" t="s">
        <v>35279</v>
      </c>
      <c r="E4687" t="s">
        <v>51194</v>
      </c>
    </row>
    <row r="4688" spans="1:5" x14ac:dyDescent="0.25">
      <c r="A4688" t="s">
        <v>51195</v>
      </c>
      <c r="B4688" t="str">
        <f t="shared" si="73"/>
        <v>1779/</v>
      </c>
      <c r="C4688" t="s">
        <v>51196</v>
      </c>
      <c r="D4688" t="s">
        <v>33685</v>
      </c>
      <c r="E4688" t="s">
        <v>51197</v>
      </c>
    </row>
    <row r="4689" spans="1:5" x14ac:dyDescent="0.25">
      <c r="A4689" t="s">
        <v>51198</v>
      </c>
      <c r="B4689" t="str">
        <f t="shared" si="73"/>
        <v>1318/</v>
      </c>
      <c r="C4689" t="s">
        <v>51199</v>
      </c>
      <c r="D4689" t="s">
        <v>33227</v>
      </c>
      <c r="E4689" t="s">
        <v>51200</v>
      </c>
    </row>
    <row r="4690" spans="1:5" x14ac:dyDescent="0.25">
      <c r="A4690" t="s">
        <v>51201</v>
      </c>
      <c r="B4690" t="str">
        <f t="shared" si="73"/>
        <v>0521/</v>
      </c>
      <c r="C4690" t="s">
        <v>51202</v>
      </c>
      <c r="D4690" t="s">
        <v>32411</v>
      </c>
      <c r="E4690" t="s">
        <v>51203</v>
      </c>
    </row>
    <row r="4691" spans="1:5" x14ac:dyDescent="0.25">
      <c r="A4691" t="s">
        <v>51204</v>
      </c>
      <c r="B4691" t="str">
        <f t="shared" si="73"/>
        <v>2503/</v>
      </c>
      <c r="C4691" t="s">
        <v>51205</v>
      </c>
      <c r="D4691" t="s">
        <v>34420</v>
      </c>
      <c r="E4691" t="s">
        <v>51206</v>
      </c>
    </row>
    <row r="4692" spans="1:5" x14ac:dyDescent="0.25">
      <c r="A4692" t="s">
        <v>51207</v>
      </c>
      <c r="B4692" t="str">
        <f t="shared" si="73"/>
        <v>1652/</v>
      </c>
      <c r="C4692" t="s">
        <v>51208</v>
      </c>
      <c r="D4692" t="s">
        <v>33559</v>
      </c>
      <c r="E4692" t="s">
        <v>51209</v>
      </c>
    </row>
    <row r="4693" spans="1:5" x14ac:dyDescent="0.25">
      <c r="A4693" t="s">
        <v>51210</v>
      </c>
      <c r="B4693" t="str">
        <f t="shared" si="73"/>
        <v>0678/</v>
      </c>
      <c r="C4693" t="s">
        <v>51211</v>
      </c>
      <c r="D4693" t="s">
        <v>32570</v>
      </c>
      <c r="E4693" t="s">
        <v>51212</v>
      </c>
    </row>
    <row r="4694" spans="1:5" x14ac:dyDescent="0.25">
      <c r="A4694" t="s">
        <v>51213</v>
      </c>
      <c r="B4694" t="str">
        <f t="shared" si="73"/>
        <v>0718/</v>
      </c>
      <c r="C4694" t="s">
        <v>51214</v>
      </c>
      <c r="D4694" t="s">
        <v>32614</v>
      </c>
      <c r="E4694" t="s">
        <v>51215</v>
      </c>
    </row>
    <row r="4695" spans="1:5" x14ac:dyDescent="0.25">
      <c r="A4695" t="s">
        <v>51216</v>
      </c>
      <c r="B4695" t="str">
        <f t="shared" si="73"/>
        <v>1784/</v>
      </c>
      <c r="C4695" t="s">
        <v>51217</v>
      </c>
      <c r="D4695" t="s">
        <v>33690</v>
      </c>
      <c r="E4695" t="s">
        <v>51218</v>
      </c>
    </row>
    <row r="4696" spans="1:5" x14ac:dyDescent="0.25">
      <c r="A4696" t="s">
        <v>51219</v>
      </c>
      <c r="B4696" t="str">
        <f t="shared" si="73"/>
        <v>1787/</v>
      </c>
      <c r="C4696" t="s">
        <v>51217</v>
      </c>
      <c r="D4696" t="s">
        <v>33693</v>
      </c>
      <c r="E4696" t="s">
        <v>51220</v>
      </c>
    </row>
    <row r="4697" spans="1:5" x14ac:dyDescent="0.25">
      <c r="A4697" t="s">
        <v>51221</v>
      </c>
      <c r="B4697" t="str">
        <f t="shared" si="73"/>
        <v>1790/</v>
      </c>
      <c r="C4697" t="s">
        <v>51217</v>
      </c>
      <c r="D4697" t="s">
        <v>33696</v>
      </c>
      <c r="E4697" t="s">
        <v>51222</v>
      </c>
    </row>
    <row r="4698" spans="1:5" x14ac:dyDescent="0.25">
      <c r="A4698" t="s">
        <v>51223</v>
      </c>
      <c r="B4698" t="str">
        <f t="shared" si="73"/>
        <v>4391/</v>
      </c>
      <c r="C4698" t="s">
        <v>51224</v>
      </c>
      <c r="D4698" t="s">
        <v>36418</v>
      </c>
      <c r="E4698" t="s">
        <v>51225</v>
      </c>
    </row>
    <row r="4699" spans="1:5" x14ac:dyDescent="0.25">
      <c r="A4699" t="s">
        <v>51226</v>
      </c>
      <c r="B4699" t="str">
        <f t="shared" si="73"/>
        <v>4571/</v>
      </c>
      <c r="C4699" t="s">
        <v>51227</v>
      </c>
      <c r="D4699" t="s">
        <v>36606</v>
      </c>
      <c r="E4699" t="s">
        <v>51228</v>
      </c>
    </row>
    <row r="4700" spans="1:5" x14ac:dyDescent="0.25">
      <c r="A4700" t="s">
        <v>51229</v>
      </c>
      <c r="B4700" t="str">
        <f t="shared" si="73"/>
        <v>2106/</v>
      </c>
      <c r="C4700" t="s">
        <v>51230</v>
      </c>
      <c r="D4700" t="s">
        <v>34026</v>
      </c>
      <c r="E4700" t="s">
        <v>51231</v>
      </c>
    </row>
    <row r="4701" spans="1:5" x14ac:dyDescent="0.25">
      <c r="A4701" t="s">
        <v>51232</v>
      </c>
      <c r="B4701" t="str">
        <f t="shared" si="73"/>
        <v>2639/</v>
      </c>
      <c r="C4701" t="s">
        <v>51233</v>
      </c>
      <c r="D4701" t="s">
        <v>34561</v>
      </c>
      <c r="E4701" t="s">
        <v>51234</v>
      </c>
    </row>
    <row r="4702" spans="1:5" x14ac:dyDescent="0.25">
      <c r="A4702" t="s">
        <v>38070</v>
      </c>
      <c r="B4702" t="str">
        <f t="shared" si="73"/>
        <v>0738/</v>
      </c>
      <c r="C4702" t="s">
        <v>51235</v>
      </c>
      <c r="D4702" t="s">
        <v>32640</v>
      </c>
      <c r="E4702" t="s">
        <v>51236</v>
      </c>
    </row>
    <row r="4703" spans="1:5" x14ac:dyDescent="0.25">
      <c r="A4703" t="s">
        <v>38070</v>
      </c>
      <c r="B4703" t="str">
        <f t="shared" si="73"/>
        <v>0738/</v>
      </c>
      <c r="C4703" t="s">
        <v>51235</v>
      </c>
      <c r="D4703" t="s">
        <v>32641</v>
      </c>
      <c r="E4703" t="s">
        <v>51237</v>
      </c>
    </row>
    <row r="4704" spans="1:5" x14ac:dyDescent="0.25">
      <c r="A4704" t="s">
        <v>51238</v>
      </c>
      <c r="B4704" t="str">
        <f t="shared" si="73"/>
        <v>4192/</v>
      </c>
      <c r="C4704" t="s">
        <v>51239</v>
      </c>
      <c r="D4704" t="s">
        <v>36218</v>
      </c>
      <c r="E4704" t="s">
        <v>51240</v>
      </c>
    </row>
    <row r="4705" spans="1:5" x14ac:dyDescent="0.25">
      <c r="A4705" t="s">
        <v>51241</v>
      </c>
      <c r="B4705" t="str">
        <f t="shared" si="73"/>
        <v>0205/</v>
      </c>
      <c r="C4705" t="s">
        <v>51242</v>
      </c>
      <c r="D4705" t="s">
        <v>32077</v>
      </c>
      <c r="E4705" t="s">
        <v>51243</v>
      </c>
    </row>
    <row r="4706" spans="1:5" x14ac:dyDescent="0.25">
      <c r="A4706" t="s">
        <v>51244</v>
      </c>
      <c r="B4706" t="str">
        <f t="shared" si="73"/>
        <v>4602/</v>
      </c>
      <c r="C4706" t="s">
        <v>51245</v>
      </c>
      <c r="D4706" t="s">
        <v>36637</v>
      </c>
      <c r="E4706" t="s">
        <v>51246</v>
      </c>
    </row>
    <row r="4707" spans="1:5" x14ac:dyDescent="0.25">
      <c r="A4707" t="s">
        <v>51247</v>
      </c>
      <c r="B4707" t="str">
        <f t="shared" si="73"/>
        <v>4045/</v>
      </c>
      <c r="C4707" t="s">
        <v>51248</v>
      </c>
      <c r="D4707" t="s">
        <v>36073</v>
      </c>
      <c r="E4707" t="s">
        <v>51249</v>
      </c>
    </row>
    <row r="4708" spans="1:5" x14ac:dyDescent="0.25">
      <c r="A4708" t="s">
        <v>51250</v>
      </c>
      <c r="B4708" t="str">
        <f t="shared" si="73"/>
        <v>1286/</v>
      </c>
      <c r="C4708" t="s">
        <v>51251</v>
      </c>
      <c r="D4708" t="s">
        <v>33195</v>
      </c>
      <c r="E4708" t="s">
        <v>51252</v>
      </c>
    </row>
    <row r="4709" spans="1:5" x14ac:dyDescent="0.25">
      <c r="A4709" t="s">
        <v>51253</v>
      </c>
      <c r="B4709" t="str">
        <f t="shared" si="73"/>
        <v>3227/</v>
      </c>
      <c r="C4709" t="s">
        <v>51254</v>
      </c>
      <c r="D4709" t="s">
        <v>35169</v>
      </c>
      <c r="E4709" t="s">
        <v>51255</v>
      </c>
    </row>
    <row r="4710" spans="1:5" x14ac:dyDescent="0.25">
      <c r="A4710" t="s">
        <v>51256</v>
      </c>
      <c r="B4710" t="str">
        <f t="shared" si="73"/>
        <v>3243/</v>
      </c>
      <c r="C4710" t="s">
        <v>51254</v>
      </c>
      <c r="D4710" t="s">
        <v>35187</v>
      </c>
      <c r="E4710" t="s">
        <v>51257</v>
      </c>
    </row>
    <row r="4711" spans="1:5" x14ac:dyDescent="0.25">
      <c r="A4711" t="s">
        <v>51258</v>
      </c>
      <c r="B4711" t="str">
        <f t="shared" si="73"/>
        <v>3256/</v>
      </c>
      <c r="C4711" t="s">
        <v>51254</v>
      </c>
      <c r="D4711" t="s">
        <v>35201</v>
      </c>
      <c r="E4711" t="s">
        <v>51259</v>
      </c>
    </row>
    <row r="4712" spans="1:5" x14ac:dyDescent="0.25">
      <c r="A4712" t="s">
        <v>51260</v>
      </c>
      <c r="B4712" t="str">
        <f t="shared" si="73"/>
        <v>2942/</v>
      </c>
      <c r="C4712" t="s">
        <v>51261</v>
      </c>
      <c r="D4712" t="s">
        <v>34877</v>
      </c>
      <c r="E4712" t="s">
        <v>51262</v>
      </c>
    </row>
    <row r="4713" spans="1:5" x14ac:dyDescent="0.25">
      <c r="A4713" t="s">
        <v>51263</v>
      </c>
      <c r="B4713" t="str">
        <f t="shared" si="73"/>
        <v>1965/</v>
      </c>
      <c r="C4713" t="s">
        <v>51264</v>
      </c>
      <c r="D4713" t="s">
        <v>33872</v>
      </c>
      <c r="E4713" t="s">
        <v>51265</v>
      </c>
    </row>
    <row r="4714" spans="1:5" x14ac:dyDescent="0.25">
      <c r="A4714" t="s">
        <v>51266</v>
      </c>
      <c r="B4714" t="str">
        <f t="shared" si="73"/>
        <v>3746/</v>
      </c>
      <c r="C4714" t="s">
        <v>51267</v>
      </c>
      <c r="D4714" t="s">
        <v>35704</v>
      </c>
      <c r="E4714" t="s">
        <v>51268</v>
      </c>
    </row>
    <row r="4715" spans="1:5" x14ac:dyDescent="0.25">
      <c r="A4715" t="s">
        <v>51269</v>
      </c>
      <c r="B4715" t="str">
        <f t="shared" si="73"/>
        <v>3463/</v>
      </c>
      <c r="C4715" t="s">
        <v>51270</v>
      </c>
      <c r="D4715" t="s">
        <v>35413</v>
      </c>
      <c r="E4715" t="s">
        <v>51271</v>
      </c>
    </row>
    <row r="4716" spans="1:5" x14ac:dyDescent="0.25">
      <c r="A4716" t="s">
        <v>51272</v>
      </c>
      <c r="B4716" t="str">
        <f t="shared" si="73"/>
        <v>4330/</v>
      </c>
      <c r="C4716" t="s">
        <v>30357</v>
      </c>
      <c r="D4716" t="s">
        <v>36357</v>
      </c>
      <c r="E4716" t="s">
        <v>51273</v>
      </c>
    </row>
    <row r="4717" spans="1:5" x14ac:dyDescent="0.25">
      <c r="A4717" t="s">
        <v>51274</v>
      </c>
      <c r="B4717" t="str">
        <f t="shared" si="73"/>
        <v>4358/</v>
      </c>
      <c r="C4717" t="s">
        <v>30357</v>
      </c>
      <c r="D4717" t="s">
        <v>36385</v>
      </c>
      <c r="E4717" t="s">
        <v>51275</v>
      </c>
    </row>
    <row r="4718" spans="1:5" x14ac:dyDescent="0.25">
      <c r="A4718" t="s">
        <v>51276</v>
      </c>
      <c r="B4718" t="str">
        <f t="shared" si="73"/>
        <v>2166/</v>
      </c>
      <c r="C4718" t="s">
        <v>51277</v>
      </c>
      <c r="D4718" t="s">
        <v>34084</v>
      </c>
      <c r="E4718" t="s">
        <v>51278</v>
      </c>
    </row>
    <row r="4719" spans="1:5" x14ac:dyDescent="0.25">
      <c r="A4719" t="s">
        <v>51279</v>
      </c>
      <c r="B4719" t="str">
        <f t="shared" si="73"/>
        <v>2368/</v>
      </c>
      <c r="C4719" t="s">
        <v>51280</v>
      </c>
      <c r="D4719" t="s">
        <v>34284</v>
      </c>
      <c r="E4719" t="s">
        <v>51281</v>
      </c>
    </row>
    <row r="4720" spans="1:5" x14ac:dyDescent="0.25">
      <c r="A4720" t="s">
        <v>51282</v>
      </c>
      <c r="B4720" t="str">
        <f t="shared" si="73"/>
        <v>1663/</v>
      </c>
      <c r="C4720" t="s">
        <v>51283</v>
      </c>
      <c r="D4720" t="s">
        <v>33570</v>
      </c>
      <c r="E4720" t="s">
        <v>51284</v>
      </c>
    </row>
    <row r="4721" spans="1:5" x14ac:dyDescent="0.25">
      <c r="A4721" t="s">
        <v>51285</v>
      </c>
      <c r="B4721" t="str">
        <f t="shared" si="73"/>
        <v>3577/</v>
      </c>
      <c r="C4721" t="s">
        <v>51286</v>
      </c>
      <c r="D4721" t="s">
        <v>35532</v>
      </c>
      <c r="E4721" t="s">
        <v>51287</v>
      </c>
    </row>
    <row r="4722" spans="1:5" x14ac:dyDescent="0.25">
      <c r="A4722" t="s">
        <v>51288</v>
      </c>
      <c r="B4722" t="str">
        <f t="shared" si="73"/>
        <v>2391/</v>
      </c>
      <c r="C4722" t="s">
        <v>51289</v>
      </c>
      <c r="D4722" t="s">
        <v>34307</v>
      </c>
      <c r="E4722" t="s">
        <v>51290</v>
      </c>
    </row>
    <row r="4723" spans="1:5" x14ac:dyDescent="0.25">
      <c r="A4723" t="s">
        <v>51291</v>
      </c>
      <c r="B4723" t="str">
        <f t="shared" si="73"/>
        <v>2961/</v>
      </c>
      <c r="C4723" t="s">
        <v>51292</v>
      </c>
      <c r="D4723" t="s">
        <v>34897</v>
      </c>
      <c r="E4723" t="s">
        <v>51293</v>
      </c>
    </row>
    <row r="4724" spans="1:5" x14ac:dyDescent="0.25">
      <c r="A4724" t="s">
        <v>51294</v>
      </c>
      <c r="B4724" t="str">
        <f t="shared" si="73"/>
        <v>0416/</v>
      </c>
      <c r="C4724" t="s">
        <v>51295</v>
      </c>
      <c r="D4724" t="s">
        <v>32303</v>
      </c>
      <c r="E4724" t="s">
        <v>51296</v>
      </c>
    </row>
    <row r="4725" spans="1:5" x14ac:dyDescent="0.25">
      <c r="A4725" t="s">
        <v>51297</v>
      </c>
      <c r="B4725" t="str">
        <f t="shared" si="73"/>
        <v>1424/</v>
      </c>
      <c r="C4725" t="s">
        <v>51298</v>
      </c>
      <c r="D4725" t="s">
        <v>33331</v>
      </c>
      <c r="E4725" t="s">
        <v>51299</v>
      </c>
    </row>
    <row r="4726" spans="1:5" x14ac:dyDescent="0.25">
      <c r="A4726" t="s">
        <v>51300</v>
      </c>
      <c r="B4726" t="str">
        <f t="shared" si="73"/>
        <v>0482/</v>
      </c>
      <c r="C4726" t="s">
        <v>51301</v>
      </c>
      <c r="D4726" t="s">
        <v>32372</v>
      </c>
      <c r="E4726" t="s">
        <v>51302</v>
      </c>
    </row>
    <row r="4727" spans="1:5" x14ac:dyDescent="0.25">
      <c r="A4727" t="s">
        <v>51303</v>
      </c>
      <c r="B4727" t="str">
        <f t="shared" si="73"/>
        <v>1977/</v>
      </c>
      <c r="C4727" t="s">
        <v>51304</v>
      </c>
      <c r="D4727" t="s">
        <v>33884</v>
      </c>
      <c r="E4727" t="s">
        <v>51305</v>
      </c>
    </row>
    <row r="4728" spans="1:5" x14ac:dyDescent="0.25">
      <c r="A4728" t="s">
        <v>51306</v>
      </c>
      <c r="B4728" t="str">
        <f t="shared" si="73"/>
        <v>0010/</v>
      </c>
      <c r="C4728" t="s">
        <v>51307</v>
      </c>
      <c r="D4728" t="s">
        <v>31868</v>
      </c>
      <c r="E4728" t="s">
        <v>51308</v>
      </c>
    </row>
    <row r="4729" spans="1:5" x14ac:dyDescent="0.25">
      <c r="A4729" t="s">
        <v>51309</v>
      </c>
      <c r="B4729" t="str">
        <f t="shared" si="73"/>
        <v>0583/</v>
      </c>
      <c r="C4729" t="s">
        <v>51310</v>
      </c>
      <c r="D4729" t="s">
        <v>32472</v>
      </c>
      <c r="E4729" t="s">
        <v>51311</v>
      </c>
    </row>
    <row r="4730" spans="1:5" x14ac:dyDescent="0.25">
      <c r="A4730" t="s">
        <v>51312</v>
      </c>
      <c r="B4730" t="str">
        <f t="shared" si="73"/>
        <v>4583/</v>
      </c>
      <c r="C4730" t="s">
        <v>51313</v>
      </c>
      <c r="D4730" t="s">
        <v>36618</v>
      </c>
      <c r="E4730" t="s">
        <v>51314</v>
      </c>
    </row>
    <row r="4731" spans="1:5" x14ac:dyDescent="0.25">
      <c r="A4731" t="s">
        <v>51315</v>
      </c>
      <c r="B4731" t="str">
        <f t="shared" si="73"/>
        <v>3016/</v>
      </c>
      <c r="C4731" t="s">
        <v>51316</v>
      </c>
      <c r="D4731" t="s">
        <v>34955</v>
      </c>
      <c r="E4731" t="s">
        <v>51317</v>
      </c>
    </row>
    <row r="4732" spans="1:5" x14ac:dyDescent="0.25">
      <c r="A4732" t="s">
        <v>51318</v>
      </c>
      <c r="B4732" t="str">
        <f t="shared" si="73"/>
        <v>3583/</v>
      </c>
      <c r="C4732" t="s">
        <v>51319</v>
      </c>
      <c r="D4732" t="s">
        <v>35540</v>
      </c>
      <c r="E4732" t="s">
        <v>51320</v>
      </c>
    </row>
    <row r="4733" spans="1:5" x14ac:dyDescent="0.25">
      <c r="A4733" t="s">
        <v>51321</v>
      </c>
      <c r="B4733" t="str">
        <f t="shared" si="73"/>
        <v>2979/</v>
      </c>
      <c r="C4733" t="s">
        <v>51322</v>
      </c>
      <c r="D4733" t="s">
        <v>34918</v>
      </c>
      <c r="E4733" t="s">
        <v>51323</v>
      </c>
    </row>
    <row r="4734" spans="1:5" x14ac:dyDescent="0.25">
      <c r="A4734" t="s">
        <v>51324</v>
      </c>
      <c r="B4734" t="str">
        <f t="shared" si="73"/>
        <v>2950/</v>
      </c>
      <c r="C4734" t="s">
        <v>51325</v>
      </c>
      <c r="D4734" t="s">
        <v>34885</v>
      </c>
      <c r="E4734" t="s">
        <v>51326</v>
      </c>
    </row>
    <row r="4735" spans="1:5" x14ac:dyDescent="0.25">
      <c r="A4735" t="s">
        <v>51327</v>
      </c>
      <c r="B4735" t="str">
        <f t="shared" si="73"/>
        <v>2913/</v>
      </c>
      <c r="C4735" t="s">
        <v>51328</v>
      </c>
      <c r="D4735" t="s">
        <v>34848</v>
      </c>
      <c r="E4735" t="s">
        <v>51329</v>
      </c>
    </row>
    <row r="4736" spans="1:5" x14ac:dyDescent="0.25">
      <c r="A4736" t="s">
        <v>51330</v>
      </c>
      <c r="B4736" t="str">
        <f t="shared" si="73"/>
        <v>4356/</v>
      </c>
      <c r="C4736" t="s">
        <v>51331</v>
      </c>
      <c r="D4736" t="s">
        <v>36383</v>
      </c>
      <c r="E4736" t="s">
        <v>51332</v>
      </c>
    </row>
    <row r="4737" spans="1:5" x14ac:dyDescent="0.25">
      <c r="A4737" t="s">
        <v>51333</v>
      </c>
      <c r="B4737" t="str">
        <f t="shared" si="73"/>
        <v>0043/</v>
      </c>
      <c r="C4737" t="s">
        <v>51334</v>
      </c>
      <c r="D4737" t="s">
        <v>31902</v>
      </c>
      <c r="E4737" t="s">
        <v>51335</v>
      </c>
    </row>
    <row r="4738" spans="1:5" x14ac:dyDescent="0.25">
      <c r="A4738" t="s">
        <v>51336</v>
      </c>
      <c r="B4738" t="str">
        <f t="shared" ref="B4738:B4797" si="74">A4738&amp;"/"</f>
        <v>4123/</v>
      </c>
      <c r="C4738" t="s">
        <v>51337</v>
      </c>
      <c r="D4738" t="s">
        <v>36150</v>
      </c>
      <c r="E4738" t="s">
        <v>51338</v>
      </c>
    </row>
    <row r="4739" spans="1:5" x14ac:dyDescent="0.25">
      <c r="A4739" t="s">
        <v>51339</v>
      </c>
      <c r="B4739" t="str">
        <f t="shared" si="74"/>
        <v>4134/</v>
      </c>
      <c r="C4739" t="s">
        <v>51337</v>
      </c>
      <c r="D4739" t="s">
        <v>36161</v>
      </c>
      <c r="E4739" t="s">
        <v>51340</v>
      </c>
    </row>
    <row r="4740" spans="1:5" x14ac:dyDescent="0.25">
      <c r="A4740" t="s">
        <v>51341</v>
      </c>
      <c r="B4740" t="str">
        <f t="shared" si="74"/>
        <v>2700/</v>
      </c>
      <c r="C4740" t="s">
        <v>51342</v>
      </c>
      <c r="D4740" t="s">
        <v>34620</v>
      </c>
      <c r="E4740" t="s">
        <v>51343</v>
      </c>
    </row>
    <row r="4741" spans="1:5" x14ac:dyDescent="0.25">
      <c r="A4741" t="s">
        <v>51344</v>
      </c>
      <c r="B4741" t="str">
        <f t="shared" si="74"/>
        <v>3225/</v>
      </c>
      <c r="C4741" t="s">
        <v>51345</v>
      </c>
      <c r="D4741" t="s">
        <v>35167</v>
      </c>
      <c r="E4741" t="s">
        <v>51346</v>
      </c>
    </row>
    <row r="4742" spans="1:5" x14ac:dyDescent="0.25">
      <c r="A4742" t="s">
        <v>51347</v>
      </c>
      <c r="B4742" t="str">
        <f t="shared" si="74"/>
        <v>3379/</v>
      </c>
      <c r="C4742" t="s">
        <v>51348</v>
      </c>
      <c r="D4742" t="s">
        <v>35328</v>
      </c>
      <c r="E4742" t="s">
        <v>51349</v>
      </c>
    </row>
    <row r="4743" spans="1:5" x14ac:dyDescent="0.25">
      <c r="A4743" t="s">
        <v>51350</v>
      </c>
      <c r="B4743" t="str">
        <f t="shared" si="74"/>
        <v>2041/</v>
      </c>
      <c r="C4743" t="s">
        <v>51351</v>
      </c>
      <c r="D4743" t="s">
        <v>33947</v>
      </c>
      <c r="E4743" t="s">
        <v>51352</v>
      </c>
    </row>
    <row r="4744" spans="1:5" x14ac:dyDescent="0.25">
      <c r="A4744" t="s">
        <v>51353</v>
      </c>
      <c r="B4744" t="str">
        <f t="shared" si="74"/>
        <v>3676/</v>
      </c>
      <c r="C4744" t="s">
        <v>51354</v>
      </c>
      <c r="D4744" t="s">
        <v>35634</v>
      </c>
      <c r="E4744" t="s">
        <v>51355</v>
      </c>
    </row>
    <row r="4745" spans="1:5" x14ac:dyDescent="0.25">
      <c r="A4745" t="s">
        <v>51356</v>
      </c>
      <c r="B4745" t="str">
        <f t="shared" si="74"/>
        <v>0845/</v>
      </c>
      <c r="C4745" t="s">
        <v>51357</v>
      </c>
      <c r="D4745" t="s">
        <v>32752</v>
      </c>
      <c r="E4745" t="s">
        <v>51358</v>
      </c>
    </row>
    <row r="4746" spans="1:5" x14ac:dyDescent="0.25">
      <c r="A4746" t="s">
        <v>51359</v>
      </c>
      <c r="B4746" t="str">
        <f t="shared" si="74"/>
        <v>3029/</v>
      </c>
      <c r="C4746" t="s">
        <v>51360</v>
      </c>
      <c r="D4746" t="s">
        <v>34968</v>
      </c>
      <c r="E4746" t="s">
        <v>51361</v>
      </c>
    </row>
    <row r="4747" spans="1:5" x14ac:dyDescent="0.25">
      <c r="A4747" t="s">
        <v>37988</v>
      </c>
      <c r="B4747" t="str">
        <f t="shared" si="74"/>
        <v>1163/</v>
      </c>
      <c r="C4747" t="s">
        <v>51362</v>
      </c>
      <c r="D4747" t="s">
        <v>33076</v>
      </c>
      <c r="E4747" t="s">
        <v>51363</v>
      </c>
    </row>
    <row r="4748" spans="1:5" x14ac:dyDescent="0.25">
      <c r="A4748" t="s">
        <v>51364</v>
      </c>
      <c r="B4748" t="str">
        <f t="shared" si="74"/>
        <v>1693/</v>
      </c>
      <c r="C4748" t="s">
        <v>51365</v>
      </c>
      <c r="D4748" t="s">
        <v>33596</v>
      </c>
      <c r="E4748" t="s">
        <v>51366</v>
      </c>
    </row>
    <row r="4749" spans="1:5" x14ac:dyDescent="0.25">
      <c r="A4749" t="s">
        <v>51367</v>
      </c>
      <c r="B4749" t="str">
        <f t="shared" si="74"/>
        <v>0993/</v>
      </c>
      <c r="C4749" t="s">
        <v>51368</v>
      </c>
      <c r="D4749" t="s">
        <v>32904</v>
      </c>
      <c r="E4749" t="s">
        <v>51369</v>
      </c>
    </row>
    <row r="4750" spans="1:5" x14ac:dyDescent="0.25">
      <c r="A4750" t="s">
        <v>51370</v>
      </c>
      <c r="B4750" t="str">
        <f t="shared" si="74"/>
        <v>3928/</v>
      </c>
      <c r="C4750" t="s">
        <v>51371</v>
      </c>
      <c r="D4750" t="s">
        <v>35957</v>
      </c>
      <c r="E4750" t="s">
        <v>51372</v>
      </c>
    </row>
    <row r="4751" spans="1:5" x14ac:dyDescent="0.25">
      <c r="A4751" t="s">
        <v>51373</v>
      </c>
      <c r="B4751" t="str">
        <f t="shared" si="74"/>
        <v>2712/</v>
      </c>
      <c r="C4751" t="s">
        <v>3482</v>
      </c>
      <c r="D4751" t="s">
        <v>34632</v>
      </c>
      <c r="E4751" t="s">
        <v>51374</v>
      </c>
    </row>
    <row r="4752" spans="1:5" x14ac:dyDescent="0.25">
      <c r="A4752" t="s">
        <v>51375</v>
      </c>
      <c r="B4752" t="str">
        <f t="shared" si="74"/>
        <v>3728/</v>
      </c>
      <c r="C4752" t="s">
        <v>51376</v>
      </c>
      <c r="D4752" t="s">
        <v>35685</v>
      </c>
      <c r="E4752" t="s">
        <v>51377</v>
      </c>
    </row>
    <row r="4753" spans="1:5" x14ac:dyDescent="0.25">
      <c r="A4753" t="s">
        <v>51378</v>
      </c>
      <c r="B4753" t="str">
        <f t="shared" si="74"/>
        <v>2779/</v>
      </c>
      <c r="C4753" t="s">
        <v>51379</v>
      </c>
      <c r="D4753" t="s">
        <v>34699</v>
      </c>
      <c r="E4753" t="s">
        <v>51380</v>
      </c>
    </row>
    <row r="4754" spans="1:5" x14ac:dyDescent="0.25">
      <c r="A4754" t="s">
        <v>51381</v>
      </c>
      <c r="B4754" t="str">
        <f t="shared" si="74"/>
        <v>0745/</v>
      </c>
      <c r="C4754" t="s">
        <v>51382</v>
      </c>
      <c r="D4754" t="s">
        <v>32649</v>
      </c>
      <c r="E4754" t="s">
        <v>51383</v>
      </c>
    </row>
    <row r="4755" spans="1:5" x14ac:dyDescent="0.25">
      <c r="A4755" t="s">
        <v>51384</v>
      </c>
      <c r="B4755" t="str">
        <f t="shared" si="74"/>
        <v>1086/</v>
      </c>
      <c r="C4755" t="s">
        <v>51385</v>
      </c>
      <c r="D4755" t="s">
        <v>32997</v>
      </c>
      <c r="E4755" t="s">
        <v>51386</v>
      </c>
    </row>
    <row r="4756" spans="1:5" x14ac:dyDescent="0.25">
      <c r="A4756" t="s">
        <v>51387</v>
      </c>
      <c r="B4756" t="str">
        <f t="shared" si="74"/>
        <v>1080/</v>
      </c>
      <c r="C4756" t="s">
        <v>51388</v>
      </c>
      <c r="D4756" t="s">
        <v>32991</v>
      </c>
      <c r="E4756" t="s">
        <v>51389</v>
      </c>
    </row>
    <row r="4757" spans="1:5" x14ac:dyDescent="0.25">
      <c r="A4757" t="s">
        <v>51390</v>
      </c>
      <c r="B4757" t="str">
        <f t="shared" si="74"/>
        <v>1786/</v>
      </c>
      <c r="C4757" t="s">
        <v>51388</v>
      </c>
      <c r="D4757" t="s">
        <v>33692</v>
      </c>
      <c r="E4757" t="s">
        <v>51391</v>
      </c>
    </row>
    <row r="4758" spans="1:5" x14ac:dyDescent="0.25">
      <c r="A4758" t="s">
        <v>51392</v>
      </c>
      <c r="B4758" t="str">
        <f t="shared" si="74"/>
        <v>2931/</v>
      </c>
      <c r="C4758" t="s">
        <v>51393</v>
      </c>
      <c r="D4758" t="s">
        <v>34866</v>
      </c>
      <c r="E4758" t="s">
        <v>51394</v>
      </c>
    </row>
    <row r="4759" spans="1:5" x14ac:dyDescent="0.25">
      <c r="A4759" t="s">
        <v>51395</v>
      </c>
      <c r="B4759" t="str">
        <f t="shared" si="74"/>
        <v>3741/</v>
      </c>
      <c r="C4759" t="s">
        <v>51396</v>
      </c>
      <c r="D4759" t="s">
        <v>35699</v>
      </c>
      <c r="E4759" t="s">
        <v>51397</v>
      </c>
    </row>
    <row r="4760" spans="1:5" x14ac:dyDescent="0.25">
      <c r="A4760" t="s">
        <v>51398</v>
      </c>
      <c r="B4760" t="str">
        <f t="shared" si="74"/>
        <v>0625/</v>
      </c>
      <c r="C4760" t="s">
        <v>51399</v>
      </c>
      <c r="D4760" t="s">
        <v>32515</v>
      </c>
      <c r="E4760" t="s">
        <v>51400</v>
      </c>
    </row>
    <row r="4761" spans="1:5" x14ac:dyDescent="0.25">
      <c r="A4761" t="s">
        <v>51401</v>
      </c>
      <c r="B4761" t="str">
        <f t="shared" si="74"/>
        <v>3888/</v>
      </c>
      <c r="C4761" t="s">
        <v>51402</v>
      </c>
      <c r="D4761" t="s">
        <v>35916</v>
      </c>
      <c r="E4761" t="s">
        <v>51403</v>
      </c>
    </row>
    <row r="4762" spans="1:5" x14ac:dyDescent="0.25">
      <c r="A4762" t="s">
        <v>51404</v>
      </c>
      <c r="B4762" t="str">
        <f t="shared" si="74"/>
        <v>1472/</v>
      </c>
      <c r="C4762" t="s">
        <v>51405</v>
      </c>
      <c r="D4762" t="s">
        <v>33378</v>
      </c>
      <c r="E4762" t="s">
        <v>51406</v>
      </c>
    </row>
    <row r="4763" spans="1:5" x14ac:dyDescent="0.25">
      <c r="A4763" t="s">
        <v>51407</v>
      </c>
      <c r="B4763" t="str">
        <f t="shared" si="74"/>
        <v>0910/</v>
      </c>
      <c r="C4763" t="s">
        <v>51408</v>
      </c>
      <c r="D4763" t="s">
        <v>32819</v>
      </c>
      <c r="E4763" t="s">
        <v>51409</v>
      </c>
    </row>
    <row r="4764" spans="1:5" x14ac:dyDescent="0.25">
      <c r="A4764" t="s">
        <v>51410</v>
      </c>
      <c r="B4764" t="str">
        <f t="shared" si="74"/>
        <v>2085/</v>
      </c>
      <c r="C4764" t="s">
        <v>51411</v>
      </c>
      <c r="D4764" t="s">
        <v>33996</v>
      </c>
      <c r="E4764" t="s">
        <v>51412</v>
      </c>
    </row>
    <row r="4765" spans="1:5" x14ac:dyDescent="0.25">
      <c r="A4765" t="s">
        <v>51413</v>
      </c>
      <c r="B4765" t="str">
        <f t="shared" si="74"/>
        <v>2720/</v>
      </c>
      <c r="C4765" t="s">
        <v>51414</v>
      </c>
      <c r="D4765" t="s">
        <v>34640</v>
      </c>
      <c r="E4765" t="s">
        <v>51415</v>
      </c>
    </row>
    <row r="4766" spans="1:5" x14ac:dyDescent="0.25">
      <c r="A4766" t="s">
        <v>51416</v>
      </c>
      <c r="B4766" t="str">
        <f t="shared" si="74"/>
        <v>0262/</v>
      </c>
      <c r="C4766" t="s">
        <v>51417</v>
      </c>
      <c r="D4766" t="s">
        <v>32138</v>
      </c>
      <c r="E4766" t="s">
        <v>51418</v>
      </c>
    </row>
    <row r="4767" spans="1:5" x14ac:dyDescent="0.25">
      <c r="A4767" t="s">
        <v>51419</v>
      </c>
      <c r="B4767" t="str">
        <f t="shared" si="74"/>
        <v>0977/</v>
      </c>
      <c r="C4767" t="s">
        <v>51420</v>
      </c>
      <c r="D4767" t="s">
        <v>32888</v>
      </c>
      <c r="E4767" t="s">
        <v>51421</v>
      </c>
    </row>
    <row r="4768" spans="1:5" x14ac:dyDescent="0.25">
      <c r="A4768" t="s">
        <v>51422</v>
      </c>
      <c r="B4768" t="str">
        <f t="shared" si="74"/>
        <v>0976/</v>
      </c>
      <c r="C4768" t="s">
        <v>51423</v>
      </c>
      <c r="D4768" t="s">
        <v>32887</v>
      </c>
      <c r="E4768" t="s">
        <v>51424</v>
      </c>
    </row>
    <row r="4769" spans="1:5" x14ac:dyDescent="0.25">
      <c r="A4769" t="s">
        <v>51425</v>
      </c>
      <c r="B4769" t="str">
        <f t="shared" si="74"/>
        <v>1606/</v>
      </c>
      <c r="C4769" t="s">
        <v>51426</v>
      </c>
      <c r="D4769" t="s">
        <v>33512</v>
      </c>
      <c r="E4769" t="s">
        <v>51427</v>
      </c>
    </row>
    <row r="4770" spans="1:5" x14ac:dyDescent="0.25">
      <c r="A4770" t="s">
        <v>51428</v>
      </c>
      <c r="B4770" t="str">
        <f t="shared" si="74"/>
        <v>0715/</v>
      </c>
      <c r="C4770" t="s">
        <v>51429</v>
      </c>
      <c r="D4770" t="s">
        <v>32611</v>
      </c>
      <c r="E4770" t="s">
        <v>51430</v>
      </c>
    </row>
    <row r="4771" spans="1:5" x14ac:dyDescent="0.25">
      <c r="A4771" t="s">
        <v>51431</v>
      </c>
      <c r="B4771" t="str">
        <f t="shared" si="74"/>
        <v>1586/</v>
      </c>
      <c r="C4771" t="s">
        <v>51432</v>
      </c>
      <c r="D4771" t="s">
        <v>33492</v>
      </c>
      <c r="E4771" t="s">
        <v>51433</v>
      </c>
    </row>
    <row r="4772" spans="1:5" x14ac:dyDescent="0.25">
      <c r="A4772" t="s">
        <v>51434</v>
      </c>
      <c r="B4772" t="str">
        <f t="shared" si="74"/>
        <v>2017/</v>
      </c>
      <c r="C4772" t="s">
        <v>51435</v>
      </c>
      <c r="D4772" t="s">
        <v>33925</v>
      </c>
      <c r="E4772" t="s">
        <v>51436</v>
      </c>
    </row>
    <row r="4773" spans="1:5" x14ac:dyDescent="0.25">
      <c r="A4773" t="s">
        <v>51437</v>
      </c>
      <c r="B4773" t="str">
        <f t="shared" si="74"/>
        <v>3953/</v>
      </c>
      <c r="C4773" t="s">
        <v>51438</v>
      </c>
      <c r="D4773" t="s">
        <v>35981</v>
      </c>
      <c r="E4773" t="s">
        <v>51439</v>
      </c>
    </row>
    <row r="4774" spans="1:5" x14ac:dyDescent="0.25">
      <c r="A4774" t="s">
        <v>51440</v>
      </c>
      <c r="B4774" t="str">
        <f t="shared" si="74"/>
        <v>0903/</v>
      </c>
      <c r="C4774" t="s">
        <v>51441</v>
      </c>
      <c r="D4774" t="s">
        <v>32812</v>
      </c>
      <c r="E4774" t="s">
        <v>51442</v>
      </c>
    </row>
    <row r="4775" spans="1:5" x14ac:dyDescent="0.25">
      <c r="A4775" t="s">
        <v>51443</v>
      </c>
      <c r="B4775" t="str">
        <f t="shared" si="74"/>
        <v>4447/</v>
      </c>
      <c r="C4775" t="s">
        <v>51444</v>
      </c>
      <c r="D4775" t="s">
        <v>36479</v>
      </c>
      <c r="E4775" t="s">
        <v>51445</v>
      </c>
    </row>
    <row r="4776" spans="1:5" x14ac:dyDescent="0.25">
      <c r="A4776" t="s">
        <v>51446</v>
      </c>
      <c r="B4776" t="str">
        <f t="shared" si="74"/>
        <v>1119/</v>
      </c>
      <c r="C4776" t="s">
        <v>51447</v>
      </c>
      <c r="D4776" t="s">
        <v>33030</v>
      </c>
      <c r="E4776" t="s">
        <v>51448</v>
      </c>
    </row>
    <row r="4777" spans="1:5" x14ac:dyDescent="0.25">
      <c r="A4777" t="s">
        <v>51449</v>
      </c>
      <c r="B4777" t="str">
        <f t="shared" si="74"/>
        <v>3717/</v>
      </c>
      <c r="C4777" t="s">
        <v>51450</v>
      </c>
      <c r="D4777" t="s">
        <v>35674</v>
      </c>
      <c r="E4777" t="s">
        <v>51451</v>
      </c>
    </row>
    <row r="4778" spans="1:5" x14ac:dyDescent="0.25">
      <c r="A4778" t="s">
        <v>51452</v>
      </c>
      <c r="B4778" t="str">
        <f t="shared" si="74"/>
        <v>1494/</v>
      </c>
      <c r="C4778" t="s">
        <v>51453</v>
      </c>
      <c r="D4778" t="s">
        <v>33398</v>
      </c>
      <c r="E4778" t="s">
        <v>51454</v>
      </c>
    </row>
    <row r="4779" spans="1:5" x14ac:dyDescent="0.25">
      <c r="A4779" t="s">
        <v>51455</v>
      </c>
      <c r="B4779" t="str">
        <f t="shared" si="74"/>
        <v>1102/</v>
      </c>
      <c r="C4779" t="s">
        <v>51456</v>
      </c>
      <c r="D4779" t="s">
        <v>33013</v>
      </c>
      <c r="E4779" t="s">
        <v>51457</v>
      </c>
    </row>
    <row r="4780" spans="1:5" x14ac:dyDescent="0.25">
      <c r="A4780" t="s">
        <v>51458</v>
      </c>
      <c r="B4780" t="str">
        <f t="shared" si="74"/>
        <v>0091/</v>
      </c>
      <c r="C4780" t="s">
        <v>51459</v>
      </c>
      <c r="D4780" t="s">
        <v>31959</v>
      </c>
      <c r="E4780" t="s">
        <v>51460</v>
      </c>
    </row>
    <row r="4781" spans="1:5" x14ac:dyDescent="0.25">
      <c r="A4781" t="s">
        <v>51461</v>
      </c>
      <c r="B4781" t="str">
        <f t="shared" si="74"/>
        <v>2019/</v>
      </c>
      <c r="C4781" t="s">
        <v>51462</v>
      </c>
      <c r="D4781" t="s">
        <v>33927</v>
      </c>
      <c r="E4781" t="s">
        <v>51463</v>
      </c>
    </row>
    <row r="4782" spans="1:5" x14ac:dyDescent="0.25">
      <c r="A4782" t="s">
        <v>51464</v>
      </c>
      <c r="B4782" t="str">
        <f t="shared" si="74"/>
        <v>2586/</v>
      </c>
      <c r="C4782" t="s">
        <v>51465</v>
      </c>
      <c r="D4782" t="s">
        <v>34502</v>
      </c>
      <c r="E4782" t="s">
        <v>51466</v>
      </c>
    </row>
    <row r="4783" spans="1:5" x14ac:dyDescent="0.25">
      <c r="A4783" t="s">
        <v>51467</v>
      </c>
      <c r="B4783" t="str">
        <f t="shared" si="74"/>
        <v>0269/</v>
      </c>
      <c r="C4783" t="s">
        <v>51468</v>
      </c>
      <c r="D4783" t="s">
        <v>32145</v>
      </c>
      <c r="E4783" t="s">
        <v>51469</v>
      </c>
    </row>
    <row r="4784" spans="1:5" x14ac:dyDescent="0.25">
      <c r="A4784" t="s">
        <v>51470</v>
      </c>
      <c r="B4784" t="str">
        <f t="shared" si="74"/>
        <v>0771/</v>
      </c>
      <c r="C4784" t="s">
        <v>51471</v>
      </c>
      <c r="D4784" t="s">
        <v>32675</v>
      </c>
      <c r="E4784" t="s">
        <v>51472</v>
      </c>
    </row>
    <row r="4785" spans="1:5" x14ac:dyDescent="0.25">
      <c r="A4785" t="s">
        <v>51473</v>
      </c>
      <c r="B4785" t="str">
        <f t="shared" si="74"/>
        <v>2776/</v>
      </c>
      <c r="C4785" t="s">
        <v>51474</v>
      </c>
      <c r="D4785" t="s">
        <v>34696</v>
      </c>
      <c r="E4785" t="s">
        <v>51475</v>
      </c>
    </row>
    <row r="4786" spans="1:5" x14ac:dyDescent="0.25">
      <c r="A4786" t="s">
        <v>51476</v>
      </c>
      <c r="B4786" t="str">
        <f t="shared" si="74"/>
        <v>4478/</v>
      </c>
      <c r="C4786" t="s">
        <v>51477</v>
      </c>
      <c r="D4786" t="s">
        <v>36510</v>
      </c>
      <c r="E4786" t="s">
        <v>51478</v>
      </c>
    </row>
    <row r="4787" spans="1:5" x14ac:dyDescent="0.25">
      <c r="A4787" t="s">
        <v>51479</v>
      </c>
      <c r="B4787" t="str">
        <f t="shared" si="74"/>
        <v>1205/</v>
      </c>
      <c r="C4787" t="s">
        <v>51480</v>
      </c>
      <c r="D4787" t="s">
        <v>33119</v>
      </c>
      <c r="E4787" t="s">
        <v>51481</v>
      </c>
    </row>
    <row r="4788" spans="1:5" x14ac:dyDescent="0.25">
      <c r="A4788" t="s">
        <v>51482</v>
      </c>
      <c r="B4788" t="str">
        <f t="shared" si="74"/>
        <v>2183/</v>
      </c>
      <c r="C4788" t="s">
        <v>51483</v>
      </c>
      <c r="D4788" t="s">
        <v>34101</v>
      </c>
      <c r="E4788" t="s">
        <v>51484</v>
      </c>
    </row>
    <row r="4789" spans="1:5" x14ac:dyDescent="0.25">
      <c r="A4789" t="s">
        <v>51485</v>
      </c>
      <c r="B4789" t="str">
        <f t="shared" si="74"/>
        <v>4333/</v>
      </c>
      <c r="C4789" t="s">
        <v>51486</v>
      </c>
      <c r="D4789" t="s">
        <v>36360</v>
      </c>
      <c r="E4789" t="s">
        <v>51487</v>
      </c>
    </row>
    <row r="4790" spans="1:5" x14ac:dyDescent="0.25">
      <c r="A4790" t="s">
        <v>51488</v>
      </c>
      <c r="B4790" t="str">
        <f t="shared" si="74"/>
        <v>1503/</v>
      </c>
      <c r="C4790" t="s">
        <v>51489</v>
      </c>
      <c r="D4790" t="s">
        <v>33409</v>
      </c>
      <c r="E4790" t="s">
        <v>51490</v>
      </c>
    </row>
    <row r="4791" spans="1:5" x14ac:dyDescent="0.25">
      <c r="A4791" t="s">
        <v>51491</v>
      </c>
      <c r="B4791" t="str">
        <f t="shared" si="74"/>
        <v>0626/</v>
      </c>
      <c r="C4791" t="s">
        <v>51492</v>
      </c>
      <c r="D4791" t="s">
        <v>32516</v>
      </c>
      <c r="E4791" t="s">
        <v>51493</v>
      </c>
    </row>
    <row r="4792" spans="1:5" x14ac:dyDescent="0.25">
      <c r="A4792" t="s">
        <v>51494</v>
      </c>
      <c r="B4792" t="str">
        <f t="shared" si="74"/>
        <v>0681/</v>
      </c>
      <c r="C4792" t="s">
        <v>51495</v>
      </c>
      <c r="D4792" t="s">
        <v>32575</v>
      </c>
      <c r="E4792" t="s">
        <v>51496</v>
      </c>
    </row>
    <row r="4793" spans="1:5" x14ac:dyDescent="0.25">
      <c r="A4793" t="s">
        <v>51497</v>
      </c>
      <c r="B4793" t="str">
        <f t="shared" si="74"/>
        <v>3738/</v>
      </c>
      <c r="C4793" t="s">
        <v>51498</v>
      </c>
      <c r="D4793" t="s">
        <v>35695</v>
      </c>
      <c r="E4793" t="s">
        <v>51499</v>
      </c>
    </row>
    <row r="4794" spans="1:5" x14ac:dyDescent="0.25">
      <c r="A4794" t="s">
        <v>51500</v>
      </c>
      <c r="B4794" t="str">
        <f t="shared" si="74"/>
        <v>3388/</v>
      </c>
      <c r="C4794" t="s">
        <v>51501</v>
      </c>
      <c r="D4794" t="s">
        <v>35337</v>
      </c>
      <c r="E4794" t="s">
        <v>51502</v>
      </c>
    </row>
    <row r="4795" spans="1:5" x14ac:dyDescent="0.25">
      <c r="A4795" t="s">
        <v>51503</v>
      </c>
      <c r="B4795" t="str">
        <f t="shared" si="74"/>
        <v>2784/</v>
      </c>
      <c r="C4795" t="s">
        <v>51504</v>
      </c>
      <c r="D4795" t="s">
        <v>34704</v>
      </c>
      <c r="E4795" t="s">
        <v>51505</v>
      </c>
    </row>
    <row r="4796" spans="1:5" x14ac:dyDescent="0.25">
      <c r="A4796" t="s">
        <v>51506</v>
      </c>
      <c r="B4796" t="str">
        <f t="shared" si="74"/>
        <v>2215/</v>
      </c>
      <c r="C4796" t="s">
        <v>51507</v>
      </c>
      <c r="D4796" t="s">
        <v>34132</v>
      </c>
      <c r="E4796" t="s">
        <v>51508</v>
      </c>
    </row>
    <row r="4797" spans="1:5" x14ac:dyDescent="0.25">
      <c r="A4797" t="s">
        <v>51509</v>
      </c>
      <c r="B4797" t="str">
        <f t="shared" si="74"/>
        <v>3950/</v>
      </c>
      <c r="C4797" t="s">
        <v>51510</v>
      </c>
      <c r="D4797" t="s">
        <v>35978</v>
      </c>
      <c r="E4797" t="s">
        <v>51511</v>
      </c>
    </row>
  </sheetData>
  <autoFilter ref="A1:K4797" xr:uid="{55B3BBF3-AEDE-49B2-9C52-6B18ACFEFAC0}">
    <sortState xmlns:xlrd2="http://schemas.microsoft.com/office/spreadsheetml/2017/richdata2" ref="A2:K4797">
      <sortCondition ref="C1"/>
    </sortState>
  </autoFilter>
  <conditionalFormatting sqref="B1:B1048576">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23CC-AFD1-45E4-B02A-0ECB387DB962}">
  <dimension ref="A1:AV1318"/>
  <sheetViews>
    <sheetView workbookViewId="0">
      <selection sqref="A1:XFD2"/>
    </sheetView>
  </sheetViews>
  <sheetFormatPr defaultRowHeight="15" x14ac:dyDescent="0.25"/>
  <sheetData>
    <row r="1" spans="1:48" s="375" customFormat="1" ht="41.25" customHeight="1" x14ac:dyDescent="0.25">
      <c r="A1" s="234"/>
      <c r="B1" s="274"/>
      <c r="C1" s="785" t="s">
        <v>12</v>
      </c>
      <c r="D1" s="785"/>
      <c r="E1" s="785"/>
      <c r="F1" s="785"/>
      <c r="G1" s="368"/>
      <c r="H1" s="369"/>
      <c r="I1" s="111"/>
      <c r="J1" s="786" t="s">
        <v>13</v>
      </c>
      <c r="K1" s="786"/>
      <c r="L1" s="787" t="s">
        <v>14</v>
      </c>
      <c r="M1" s="787"/>
      <c r="N1" s="787"/>
      <c r="O1" s="371"/>
      <c r="P1" s="788" t="s">
        <v>15</v>
      </c>
      <c r="Q1" s="789"/>
      <c r="R1" s="789"/>
      <c r="S1" s="789"/>
      <c r="T1" s="789"/>
      <c r="U1" s="789"/>
      <c r="V1" s="789"/>
      <c r="W1" s="789"/>
      <c r="X1" s="789"/>
      <c r="Y1" s="789"/>
      <c r="Z1" s="789"/>
      <c r="AA1" s="462" cm="1">
        <f t="array" ref="AA1">SUM(IF(COUNTIF(Y5:Y2154,Y5:Y2154)=1,1,0))</f>
        <v>21</v>
      </c>
      <c r="AB1" s="372"/>
      <c r="AC1" s="372"/>
      <c r="AD1" s="526" t="s">
        <v>16</v>
      </c>
      <c r="AE1" s="373" t="s">
        <v>17</v>
      </c>
      <c r="AF1" s="373"/>
      <c r="AG1" s="373"/>
      <c r="AH1" s="464"/>
      <c r="AI1" s="531"/>
      <c r="AJ1" s="373" t="s">
        <v>17</v>
      </c>
      <c r="AK1" s="373"/>
      <c r="AL1" s="464"/>
      <c r="AM1" s="495" t="s">
        <v>17</v>
      </c>
      <c r="AN1" s="691" t="s">
        <v>18</v>
      </c>
      <c r="AO1" s="692"/>
      <c r="AP1" s="693"/>
      <c r="AQ1" s="693"/>
      <c r="AR1" s="693"/>
      <c r="AS1" s="693" t="s">
        <v>19</v>
      </c>
      <c r="AT1" s="694"/>
      <c r="AU1" s="408"/>
      <c r="AV1" s="411"/>
    </row>
    <row r="2" spans="1:48" s="6" customFormat="1" ht="51" customHeight="1" x14ac:dyDescent="0.25">
      <c r="A2" s="593" t="s">
        <v>20</v>
      </c>
      <c r="B2" s="630" t="s">
        <v>21</v>
      </c>
      <c r="C2" s="582" t="s">
        <v>22</v>
      </c>
      <c r="D2" s="637" t="s">
        <v>23</v>
      </c>
      <c r="E2" s="638" t="s">
        <v>24</v>
      </c>
      <c r="F2" s="638" t="s">
        <v>0</v>
      </c>
      <c r="G2" s="638" t="s">
        <v>25</v>
      </c>
      <c r="H2" s="639" t="s">
        <v>26</v>
      </c>
      <c r="I2" s="639" t="s">
        <v>3</v>
      </c>
      <c r="J2" s="640" t="s">
        <v>27</v>
      </c>
      <c r="K2" s="640" t="s">
        <v>28</v>
      </c>
      <c r="L2" s="642" t="s">
        <v>29</v>
      </c>
      <c r="M2" s="643" t="s">
        <v>30</v>
      </c>
      <c r="N2" s="584" t="s">
        <v>31</v>
      </c>
      <c r="O2" s="584" t="s">
        <v>32</v>
      </c>
      <c r="P2" s="581" t="s">
        <v>33</v>
      </c>
      <c r="Q2" s="581" t="s">
        <v>34</v>
      </c>
      <c r="R2" s="644" t="s">
        <v>35</v>
      </c>
      <c r="S2" s="644" t="s">
        <v>36</v>
      </c>
      <c r="T2" s="644" t="s">
        <v>37</v>
      </c>
      <c r="U2" s="644" t="s">
        <v>38</v>
      </c>
      <c r="V2" s="644" t="s">
        <v>39</v>
      </c>
      <c r="W2" s="581" t="s">
        <v>40</v>
      </c>
      <c r="X2" s="646" t="s">
        <v>41</v>
      </c>
      <c r="Y2" s="644" t="s">
        <v>42</v>
      </c>
      <c r="Z2" s="585" t="s">
        <v>43</v>
      </c>
      <c r="AA2" s="651" t="s">
        <v>44</v>
      </c>
      <c r="AB2" s="652" t="s">
        <v>45</v>
      </c>
      <c r="AC2" s="652" t="s">
        <v>46</v>
      </c>
      <c r="AD2" s="652" t="s">
        <v>47</v>
      </c>
      <c r="AE2" s="652" t="s">
        <v>48</v>
      </c>
      <c r="AF2" s="652" t="s">
        <v>49</v>
      </c>
      <c r="AG2" s="653" t="s">
        <v>50</v>
      </c>
      <c r="AH2" s="534" t="s">
        <v>51</v>
      </c>
      <c r="AI2" s="537" t="s">
        <v>52</v>
      </c>
      <c r="AJ2" s="653" t="s">
        <v>53</v>
      </c>
      <c r="AK2" s="653" t="s">
        <v>54</v>
      </c>
      <c r="AL2" s="534" t="s">
        <v>55</v>
      </c>
      <c r="AM2" s="655" t="s">
        <v>56</v>
      </c>
      <c r="AN2" s="541" t="s">
        <v>57</v>
      </c>
      <c r="AO2" s="668" t="s">
        <v>58</v>
      </c>
      <c r="AP2" s="668" t="s">
        <v>59</v>
      </c>
      <c r="AQ2" s="668" t="s">
        <v>60</v>
      </c>
      <c r="AR2" s="668" t="s">
        <v>61</v>
      </c>
      <c r="AS2" s="668" t="s">
        <v>62</v>
      </c>
      <c r="AT2" s="656" t="s">
        <v>63</v>
      </c>
      <c r="AU2" s="583" t="s">
        <v>64</v>
      </c>
      <c r="AV2" s="188"/>
    </row>
    <row r="3" spans="1:48" s="375" customFormat="1" ht="41.25" customHeight="1" x14ac:dyDescent="0.25">
      <c r="A3" s="96">
        <v>2</v>
      </c>
      <c r="B3" s="97" t="s">
        <v>14864</v>
      </c>
      <c r="C3" s="268" t="s">
        <v>14865</v>
      </c>
      <c r="D3" s="657" t="s">
        <v>14866</v>
      </c>
      <c r="E3" s="622">
        <v>0.52708333333333335</v>
      </c>
      <c r="F3" s="623" t="s">
        <v>1</v>
      </c>
      <c r="G3" s="622"/>
      <c r="H3" s="99"/>
      <c r="I3" s="318" t="s">
        <v>6</v>
      </c>
      <c r="J3" s="144"/>
      <c r="K3" s="144"/>
      <c r="L3" s="205" t="s">
        <v>14867</v>
      </c>
      <c r="M3" s="207" t="s">
        <v>14868</v>
      </c>
      <c r="N3" s="88">
        <v>0</v>
      </c>
      <c r="O3" s="88">
        <v>0</v>
      </c>
      <c r="P3" s="153" t="s">
        <v>1233</v>
      </c>
      <c r="Q3" s="153" t="s">
        <v>14869</v>
      </c>
      <c r="R3" s="196"/>
      <c r="S3" s="153" t="s">
        <v>14870</v>
      </c>
      <c r="T3" s="153" t="s">
        <v>458</v>
      </c>
      <c r="U3" s="153" t="s">
        <v>130</v>
      </c>
      <c r="V3" s="167"/>
      <c r="W3" s="167" t="s">
        <v>14871</v>
      </c>
      <c r="X3" s="167" t="s">
        <v>14872</v>
      </c>
      <c r="Y3" s="172" t="s">
        <v>14865</v>
      </c>
      <c r="Z3" s="167" t="s">
        <v>72</v>
      </c>
      <c r="AA3" s="183" t="s">
        <v>14873</v>
      </c>
      <c r="AB3" s="659" t="s">
        <v>14874</v>
      </c>
      <c r="AC3" s="184"/>
      <c r="AD3" s="185" t="s">
        <v>101</v>
      </c>
      <c r="AE3" s="184"/>
      <c r="AF3" s="185" t="s">
        <v>102</v>
      </c>
      <c r="AG3" s="184" t="s">
        <v>90</v>
      </c>
      <c r="AH3" s="184" t="s">
        <v>90</v>
      </c>
      <c r="AI3" s="578" t="s">
        <v>14875</v>
      </c>
      <c r="AJ3" s="578" t="s">
        <v>14875</v>
      </c>
      <c r="AK3" s="578" t="s">
        <v>72</v>
      </c>
      <c r="AL3" s="654"/>
      <c r="AM3" s="465"/>
      <c r="AN3" s="544"/>
      <c r="AO3" s="485"/>
      <c r="AP3" s="144"/>
      <c r="AQ3" s="183"/>
      <c r="AR3" s="183"/>
      <c r="AS3" s="183"/>
      <c r="AT3" s="183"/>
      <c r="AU3" s="407" t="s">
        <v>14864</v>
      </c>
      <c r="AV3" s="586" t="s">
        <v>75</v>
      </c>
    </row>
    <row r="4" spans="1:48" s="6" customFormat="1" ht="13.9" customHeight="1" x14ac:dyDescent="0.25">
      <c r="A4" s="76">
        <v>14</v>
      </c>
      <c r="B4" s="273" t="s">
        <v>14876</v>
      </c>
      <c r="C4" s="263" t="s">
        <v>14877</v>
      </c>
      <c r="D4" s="266">
        <v>45539.53402777778</v>
      </c>
      <c r="E4" s="114">
        <v>0.53402777777777777</v>
      </c>
      <c r="F4" s="115" t="s">
        <v>1</v>
      </c>
      <c r="G4" s="114"/>
      <c r="H4" s="111"/>
      <c r="I4" s="116" t="s">
        <v>4</v>
      </c>
      <c r="J4" s="117"/>
      <c r="K4" s="117"/>
      <c r="L4" s="118" t="s">
        <v>14878</v>
      </c>
      <c r="M4" s="119" t="s">
        <v>10238</v>
      </c>
      <c r="N4" s="89">
        <v>2</v>
      </c>
      <c r="O4" s="88">
        <v>2</v>
      </c>
      <c r="P4" s="159" t="s">
        <v>359</v>
      </c>
      <c r="Q4" s="159" t="s">
        <v>189</v>
      </c>
      <c r="R4" s="381" t="s">
        <v>14879</v>
      </c>
      <c r="S4" s="355" t="s">
        <v>14880</v>
      </c>
      <c r="T4" s="355"/>
      <c r="U4" s="355" t="s">
        <v>130</v>
      </c>
      <c r="V4" s="170"/>
      <c r="W4" s="168" t="s">
        <v>14881</v>
      </c>
      <c r="X4" s="362" t="s">
        <v>14882</v>
      </c>
      <c r="Y4" s="173" t="s">
        <v>14877</v>
      </c>
      <c r="Z4" s="166" t="s">
        <v>90</v>
      </c>
      <c r="AA4" s="516"/>
      <c r="AB4" s="215" t="s">
        <v>14883</v>
      </c>
      <c r="AC4" s="215" t="s">
        <v>2251</v>
      </c>
      <c r="AD4" s="214"/>
      <c r="AE4" s="215" t="s">
        <v>2251</v>
      </c>
      <c r="AF4" s="224" t="s">
        <v>119</v>
      </c>
      <c r="AG4" s="215" t="s">
        <v>90</v>
      </c>
      <c r="AH4" s="182" t="s">
        <v>90</v>
      </c>
      <c r="AI4" s="486" t="s">
        <v>14884</v>
      </c>
      <c r="AJ4" s="215" t="s">
        <v>2251</v>
      </c>
      <c r="AK4" s="226" t="s">
        <v>90</v>
      </c>
      <c r="AL4" s="182" t="s">
        <v>14885</v>
      </c>
      <c r="AM4" s="496" t="s">
        <v>2251</v>
      </c>
      <c r="AN4" s="544"/>
      <c r="AO4" s="339" t="s">
        <v>2251</v>
      </c>
      <c r="AP4" s="259" t="s">
        <v>14886</v>
      </c>
      <c r="AQ4" s="336"/>
      <c r="AR4" s="336"/>
      <c r="AS4" s="336"/>
      <c r="AT4" s="222"/>
      <c r="AU4" s="406"/>
    </row>
    <row r="5" spans="1:48" s="6" customFormat="1" ht="13.9" customHeight="1" x14ac:dyDescent="0.25">
      <c r="A5" s="76">
        <v>14</v>
      </c>
      <c r="B5" s="273" t="s">
        <v>14887</v>
      </c>
      <c r="C5" s="263" t="s">
        <v>14877</v>
      </c>
      <c r="D5" s="266">
        <v>45630</v>
      </c>
      <c r="E5" s="111">
        <v>0.3972222222222222</v>
      </c>
      <c r="F5" s="115" t="s">
        <v>1</v>
      </c>
      <c r="G5" s="114"/>
      <c r="H5" s="111"/>
      <c r="I5" s="116" t="s">
        <v>4</v>
      </c>
      <c r="J5" s="117"/>
      <c r="K5" s="117"/>
      <c r="L5" s="118" t="s">
        <v>14878</v>
      </c>
      <c r="M5" s="119" t="s">
        <v>10238</v>
      </c>
      <c r="N5" s="89">
        <v>2</v>
      </c>
      <c r="O5" s="88">
        <v>2</v>
      </c>
      <c r="P5" s="159" t="s">
        <v>359</v>
      </c>
      <c r="Q5" s="159" t="s">
        <v>189</v>
      </c>
      <c r="R5" s="381" t="s">
        <v>14888</v>
      </c>
      <c r="S5" s="355" t="s">
        <v>14889</v>
      </c>
      <c r="T5" s="355" t="s">
        <v>180</v>
      </c>
      <c r="U5" s="355"/>
      <c r="V5" s="170"/>
      <c r="W5" s="168" t="s">
        <v>14881</v>
      </c>
      <c r="X5" s="362"/>
      <c r="Y5" s="173" t="s">
        <v>14877</v>
      </c>
      <c r="Z5" s="166" t="s">
        <v>90</v>
      </c>
      <c r="AA5" s="516"/>
      <c r="AB5" s="215" t="s">
        <v>14883</v>
      </c>
      <c r="AC5" s="215" t="s">
        <v>2251</v>
      </c>
      <c r="AD5" s="214"/>
      <c r="AE5" s="215" t="s">
        <v>2251</v>
      </c>
      <c r="AF5" s="224" t="s">
        <v>117</v>
      </c>
      <c r="AG5" s="215" t="s">
        <v>90</v>
      </c>
      <c r="AH5" s="182" t="s">
        <v>90</v>
      </c>
      <c r="AI5" s="486" t="s">
        <v>14890</v>
      </c>
      <c r="AJ5" s="215" t="s">
        <v>2251</v>
      </c>
      <c r="AK5" s="226" t="s">
        <v>90</v>
      </c>
      <c r="AL5" s="182" t="s">
        <v>14885</v>
      </c>
      <c r="AM5" s="496" t="s">
        <v>2251</v>
      </c>
      <c r="AN5" s="544"/>
      <c r="AO5" s="339"/>
      <c r="AP5" s="259"/>
      <c r="AQ5" s="336"/>
      <c r="AR5" s="336"/>
      <c r="AS5" s="336"/>
      <c r="AT5" s="222"/>
      <c r="AU5" s="406"/>
    </row>
    <row r="6" spans="1:48" s="6" customFormat="1" ht="90.75" customHeight="1" x14ac:dyDescent="0.25">
      <c r="A6" s="234">
        <v>120</v>
      </c>
      <c r="B6" s="274" t="s">
        <v>14891</v>
      </c>
      <c r="C6" s="269" t="s">
        <v>14892</v>
      </c>
      <c r="D6" s="315">
        <v>45570</v>
      </c>
      <c r="E6" s="128">
        <v>0.51666666666666672</v>
      </c>
      <c r="F6" s="127" t="s">
        <v>1</v>
      </c>
      <c r="G6" s="126"/>
      <c r="H6" s="128"/>
      <c r="I6" s="64" t="s">
        <v>5</v>
      </c>
      <c r="J6" s="129"/>
      <c r="K6" s="129"/>
      <c r="L6" s="130" t="s">
        <v>69</v>
      </c>
      <c r="M6" s="131"/>
      <c r="N6" s="195">
        <v>41</v>
      </c>
      <c r="O6" s="132">
        <v>41</v>
      </c>
      <c r="P6" s="196" t="s">
        <v>14893</v>
      </c>
      <c r="Q6" s="196" t="s">
        <v>14894</v>
      </c>
      <c r="R6" s="354" t="s">
        <v>14895</v>
      </c>
      <c r="S6" s="354"/>
      <c r="T6" s="354"/>
      <c r="U6" s="354"/>
      <c r="V6" s="202"/>
      <c r="W6" s="358"/>
      <c r="X6" s="363"/>
      <c r="Y6" s="203" t="s">
        <v>14896</v>
      </c>
      <c r="Z6" s="424" t="s">
        <v>72</v>
      </c>
      <c r="AA6" s="414"/>
      <c r="AB6" s="421" t="s">
        <v>14897</v>
      </c>
      <c r="AC6" s="421" t="s">
        <v>362</v>
      </c>
      <c r="AD6" s="223"/>
      <c r="AE6" s="421"/>
      <c r="AF6" s="396"/>
      <c r="AG6" s="421"/>
      <c r="AH6" s="417"/>
      <c r="AI6" s="487"/>
      <c r="AJ6" s="421"/>
      <c r="AK6" s="421"/>
      <c r="AL6" s="417"/>
      <c r="AM6" s="497"/>
      <c r="AN6" s="544" t="s">
        <v>14898</v>
      </c>
      <c r="AO6" s="339" t="s">
        <v>14899</v>
      </c>
      <c r="AP6" s="259"/>
      <c r="AQ6" s="336"/>
      <c r="AR6" s="336" t="s">
        <v>90</v>
      </c>
      <c r="AS6" s="336" t="s">
        <v>14900</v>
      </c>
      <c r="AT6" s="222" t="s">
        <v>14901</v>
      </c>
      <c r="AU6" s="409"/>
    </row>
    <row r="7" spans="1:48" s="6" customFormat="1" ht="43.5" customHeight="1" x14ac:dyDescent="0.25">
      <c r="A7" s="234">
        <v>120</v>
      </c>
      <c r="B7" s="382" t="s">
        <v>14902</v>
      </c>
      <c r="C7" s="631" t="s">
        <v>14892</v>
      </c>
      <c r="D7" s="315">
        <v>45570</v>
      </c>
      <c r="E7" s="128">
        <v>0.51666666666666672</v>
      </c>
      <c r="F7" s="127" t="s">
        <v>1</v>
      </c>
      <c r="G7" s="126"/>
      <c r="H7" s="128"/>
      <c r="I7" s="64" t="s">
        <v>5</v>
      </c>
      <c r="J7" s="129"/>
      <c r="K7" s="129"/>
      <c r="L7" s="130" t="s">
        <v>69</v>
      </c>
      <c r="M7" s="131" t="s">
        <v>14903</v>
      </c>
      <c r="N7" s="195">
        <v>41</v>
      </c>
      <c r="O7" s="132">
        <v>41</v>
      </c>
      <c r="P7" s="196" t="s">
        <v>14893</v>
      </c>
      <c r="Q7" s="196" t="s">
        <v>14894</v>
      </c>
      <c r="R7" s="354" t="s">
        <v>14895</v>
      </c>
      <c r="S7" s="354"/>
      <c r="T7" s="354"/>
      <c r="U7" s="354"/>
      <c r="V7" s="202"/>
      <c r="W7" s="358"/>
      <c r="X7" s="363"/>
      <c r="Y7" s="203" t="s">
        <v>14896</v>
      </c>
      <c r="Z7" s="424" t="s">
        <v>72</v>
      </c>
      <c r="AA7" s="414"/>
      <c r="AB7" s="421" t="s">
        <v>14897</v>
      </c>
      <c r="AC7" s="421" t="s">
        <v>14904</v>
      </c>
      <c r="AD7" s="223" t="s">
        <v>73</v>
      </c>
      <c r="AE7" s="421"/>
      <c r="AF7" s="396"/>
      <c r="AG7" s="421"/>
      <c r="AH7" s="417"/>
      <c r="AI7" s="487"/>
      <c r="AJ7" s="421"/>
      <c r="AK7" s="421"/>
      <c r="AL7" s="417"/>
      <c r="AM7" s="497"/>
      <c r="AN7" s="544" t="s">
        <v>14905</v>
      </c>
      <c r="AO7" s="339" t="s">
        <v>14906</v>
      </c>
      <c r="AP7" s="188"/>
      <c r="AQ7" s="259" t="s">
        <v>14907</v>
      </c>
      <c r="AR7" s="259" t="s">
        <v>72</v>
      </c>
      <c r="AS7" s="336" t="s">
        <v>74</v>
      </c>
      <c r="AT7" s="222" t="s">
        <v>14908</v>
      </c>
      <c r="AU7" s="409"/>
    </row>
    <row r="8" spans="1:48" s="6" customFormat="1" ht="73.5" customHeight="1" x14ac:dyDescent="0.25">
      <c r="A8" s="234">
        <v>120</v>
      </c>
      <c r="B8" s="136" t="s">
        <v>14909</v>
      </c>
      <c r="C8" s="269" t="s">
        <v>14892</v>
      </c>
      <c r="D8" s="315">
        <v>45570</v>
      </c>
      <c r="E8" s="128">
        <v>0.51666666666666672</v>
      </c>
      <c r="F8" s="127" t="s">
        <v>1</v>
      </c>
      <c r="G8" s="126"/>
      <c r="H8" s="128"/>
      <c r="I8" s="64" t="s">
        <v>5</v>
      </c>
      <c r="J8" s="129"/>
      <c r="K8" s="129"/>
      <c r="L8" s="130" t="s">
        <v>69</v>
      </c>
      <c r="M8" s="131" t="s">
        <v>14903</v>
      </c>
      <c r="N8" s="195">
        <v>41</v>
      </c>
      <c r="O8" s="132">
        <v>41</v>
      </c>
      <c r="P8" s="196" t="s">
        <v>14893</v>
      </c>
      <c r="Q8" s="196" t="s">
        <v>14894</v>
      </c>
      <c r="R8" s="354" t="s">
        <v>14895</v>
      </c>
      <c r="S8" s="354"/>
      <c r="T8" s="354"/>
      <c r="U8" s="354"/>
      <c r="V8" s="202"/>
      <c r="W8" s="358"/>
      <c r="X8" s="363"/>
      <c r="Y8" s="203" t="s">
        <v>14896</v>
      </c>
      <c r="Z8" s="329" t="s">
        <v>72</v>
      </c>
      <c r="AA8" s="414"/>
      <c r="AB8" s="421" t="s">
        <v>14897</v>
      </c>
      <c r="AC8" s="421" t="s">
        <v>14904</v>
      </c>
      <c r="AD8" s="223" t="s">
        <v>73</v>
      </c>
      <c r="AE8" s="421"/>
      <c r="AF8" s="396"/>
      <c r="AG8" s="421"/>
      <c r="AH8" s="417"/>
      <c r="AI8" s="487"/>
      <c r="AJ8" s="421"/>
      <c r="AK8" s="421"/>
      <c r="AL8" s="417"/>
      <c r="AM8" s="497"/>
      <c r="AN8" s="544" t="s">
        <v>14910</v>
      </c>
      <c r="AO8" s="339" t="s">
        <v>14911</v>
      </c>
      <c r="AP8" s="259"/>
      <c r="AQ8" s="259" t="s">
        <v>14907</v>
      </c>
      <c r="AR8" s="259" t="s">
        <v>72</v>
      </c>
      <c r="AS8" s="336" t="s">
        <v>74</v>
      </c>
      <c r="AT8" s="222" t="s">
        <v>14912</v>
      </c>
      <c r="AU8" s="409"/>
    </row>
    <row r="9" spans="1:48" s="133" customFormat="1" ht="405" x14ac:dyDescent="0.25">
      <c r="A9" s="234">
        <v>120</v>
      </c>
      <c r="B9" s="136" t="s">
        <v>14913</v>
      </c>
      <c r="C9" s="269" t="s">
        <v>14892</v>
      </c>
      <c r="D9" s="315">
        <v>45570</v>
      </c>
      <c r="E9" s="128">
        <v>0.51666666666666672</v>
      </c>
      <c r="F9" s="127" t="s">
        <v>1</v>
      </c>
      <c r="G9" s="126"/>
      <c r="H9" s="128"/>
      <c r="I9" s="64" t="s">
        <v>5</v>
      </c>
      <c r="J9" s="129"/>
      <c r="K9" s="129"/>
      <c r="L9" s="130" t="s">
        <v>792</v>
      </c>
      <c r="M9" s="131" t="s">
        <v>1332</v>
      </c>
      <c r="N9" s="195">
        <v>41</v>
      </c>
      <c r="O9" s="132">
        <v>41</v>
      </c>
      <c r="P9" s="196" t="s">
        <v>14893</v>
      </c>
      <c r="Q9" s="196" t="s">
        <v>14894</v>
      </c>
      <c r="R9" s="354" t="s">
        <v>14895</v>
      </c>
      <c r="S9" s="354"/>
      <c r="T9" s="354"/>
      <c r="U9" s="354"/>
      <c r="V9" s="202"/>
      <c r="W9" s="358"/>
      <c r="X9" s="363"/>
      <c r="Y9" s="425" t="s">
        <v>14896</v>
      </c>
      <c r="Z9" s="358" t="s">
        <v>72</v>
      </c>
      <c r="AA9" s="420"/>
      <c r="AB9" s="421" t="s">
        <v>14897</v>
      </c>
      <c r="AC9" s="421" t="s">
        <v>14904</v>
      </c>
      <c r="AD9" s="223" t="s">
        <v>73</v>
      </c>
      <c r="AE9" s="421"/>
      <c r="AF9" s="396"/>
      <c r="AG9" s="421"/>
      <c r="AH9" s="417"/>
      <c r="AI9" s="487"/>
      <c r="AJ9" s="421"/>
      <c r="AK9" s="421"/>
      <c r="AL9" s="417"/>
      <c r="AM9" s="497"/>
      <c r="AN9" s="544" t="s">
        <v>14914</v>
      </c>
      <c r="AO9" s="339" t="s">
        <v>88</v>
      </c>
      <c r="AP9" s="259"/>
      <c r="AQ9" s="336"/>
      <c r="AR9" s="336" t="s">
        <v>72</v>
      </c>
      <c r="AS9" s="336" t="s">
        <v>74</v>
      </c>
      <c r="AT9" s="222" t="s">
        <v>74</v>
      </c>
      <c r="AU9" s="409"/>
    </row>
    <row r="10" spans="1:48" s="133" customFormat="1" ht="409.5" x14ac:dyDescent="0.25">
      <c r="A10" s="234">
        <v>120</v>
      </c>
      <c r="B10" s="136" t="s">
        <v>14915</v>
      </c>
      <c r="C10" s="269" t="s">
        <v>14892</v>
      </c>
      <c r="D10" s="315">
        <v>45570</v>
      </c>
      <c r="E10" s="128">
        <v>0.51666666666666672</v>
      </c>
      <c r="F10" s="127" t="s">
        <v>1</v>
      </c>
      <c r="G10" s="126"/>
      <c r="H10" s="128"/>
      <c r="I10" s="64" t="s">
        <v>5</v>
      </c>
      <c r="J10" s="129"/>
      <c r="K10" s="129"/>
      <c r="L10" s="130" t="s">
        <v>14916</v>
      </c>
      <c r="M10" s="131" t="s">
        <v>14917</v>
      </c>
      <c r="N10" s="195">
        <v>41</v>
      </c>
      <c r="O10" s="132">
        <v>41</v>
      </c>
      <c r="P10" s="196" t="s">
        <v>14893</v>
      </c>
      <c r="Q10" s="196" t="s">
        <v>14894</v>
      </c>
      <c r="R10" s="354" t="s">
        <v>14895</v>
      </c>
      <c r="S10" s="354"/>
      <c r="T10" s="354"/>
      <c r="U10" s="354"/>
      <c r="V10" s="202"/>
      <c r="W10" s="358"/>
      <c r="X10" s="363"/>
      <c r="Y10" s="425" t="s">
        <v>14896</v>
      </c>
      <c r="Z10" s="358" t="s">
        <v>72</v>
      </c>
      <c r="AA10" s="420"/>
      <c r="AB10" s="421" t="s">
        <v>14897</v>
      </c>
      <c r="AC10" s="421" t="s">
        <v>14904</v>
      </c>
      <c r="AD10" s="223" t="s">
        <v>73</v>
      </c>
      <c r="AE10" s="421"/>
      <c r="AF10" s="396"/>
      <c r="AG10" s="421"/>
      <c r="AH10" s="417"/>
      <c r="AI10" s="487"/>
      <c r="AJ10" s="421"/>
      <c r="AK10" s="421"/>
      <c r="AL10" s="417"/>
      <c r="AM10" s="497"/>
      <c r="AN10" s="544" t="s">
        <v>14918</v>
      </c>
      <c r="AO10" s="339" t="s">
        <v>14919</v>
      </c>
      <c r="AP10" s="259"/>
      <c r="AQ10" s="259" t="s">
        <v>14920</v>
      </c>
      <c r="AR10" s="259" t="s">
        <v>72</v>
      </c>
      <c r="AS10" s="336" t="s">
        <v>74</v>
      </c>
      <c r="AT10" s="222" t="s">
        <v>14901</v>
      </c>
      <c r="AU10" s="409"/>
    </row>
    <row r="11" spans="1:48" s="133" customFormat="1" ht="409.5" x14ac:dyDescent="0.25">
      <c r="A11" s="234">
        <v>120</v>
      </c>
      <c r="B11" s="136" t="s">
        <v>14921</v>
      </c>
      <c r="C11" s="269" t="s">
        <v>14892</v>
      </c>
      <c r="D11" s="315">
        <v>45570</v>
      </c>
      <c r="E11" s="128">
        <v>0.51666666666666672</v>
      </c>
      <c r="F11" s="127" t="s">
        <v>1</v>
      </c>
      <c r="G11" s="126"/>
      <c r="H11" s="128"/>
      <c r="I11" s="64" t="s">
        <v>5</v>
      </c>
      <c r="J11" s="129"/>
      <c r="K11" s="129"/>
      <c r="L11" s="130" t="s">
        <v>69</v>
      </c>
      <c r="M11" s="131" t="s">
        <v>1332</v>
      </c>
      <c r="N11" s="195">
        <v>41</v>
      </c>
      <c r="O11" s="132">
        <v>41</v>
      </c>
      <c r="P11" s="196" t="s">
        <v>14893</v>
      </c>
      <c r="Q11" s="196" t="s">
        <v>14894</v>
      </c>
      <c r="R11" s="354" t="s">
        <v>14895</v>
      </c>
      <c r="S11" s="354"/>
      <c r="T11" s="354"/>
      <c r="U11" s="354"/>
      <c r="V11" s="202"/>
      <c r="W11" s="358"/>
      <c r="X11" s="363"/>
      <c r="Y11" s="203" t="s">
        <v>14896</v>
      </c>
      <c r="Z11" s="423" t="s">
        <v>72</v>
      </c>
      <c r="AA11" s="414"/>
      <c r="AB11" s="421" t="s">
        <v>14897</v>
      </c>
      <c r="AC11" s="421" t="s">
        <v>14922</v>
      </c>
      <c r="AD11" s="223" t="s">
        <v>737</v>
      </c>
      <c r="AE11" s="421"/>
      <c r="AF11" s="396"/>
      <c r="AG11" s="421"/>
      <c r="AH11" s="417"/>
      <c r="AI11" s="487"/>
      <c r="AJ11" s="421"/>
      <c r="AK11" s="421"/>
      <c r="AL11" s="417"/>
      <c r="AM11" s="498"/>
      <c r="AN11" s="544" t="s">
        <v>14923</v>
      </c>
      <c r="AO11" s="339" t="s">
        <v>14924</v>
      </c>
      <c r="AP11" s="259"/>
      <c r="AQ11" s="336"/>
      <c r="AR11" s="336"/>
      <c r="AS11" s="336"/>
      <c r="AT11" s="222" t="s">
        <v>14925</v>
      </c>
      <c r="AU11" s="409"/>
    </row>
    <row r="12" spans="1:48" s="133" customFormat="1" ht="409.5" x14ac:dyDescent="0.25">
      <c r="A12" s="234">
        <v>120</v>
      </c>
      <c r="B12" s="136" t="s">
        <v>14926</v>
      </c>
      <c r="C12" s="269" t="s">
        <v>14892</v>
      </c>
      <c r="D12" s="315">
        <v>45570</v>
      </c>
      <c r="E12" s="128">
        <v>0.51666666666666672</v>
      </c>
      <c r="F12" s="127" t="s">
        <v>1</v>
      </c>
      <c r="G12" s="126"/>
      <c r="H12" s="128"/>
      <c r="I12" s="64" t="s">
        <v>5</v>
      </c>
      <c r="J12" s="129"/>
      <c r="K12" s="129"/>
      <c r="L12" s="130" t="s">
        <v>69</v>
      </c>
      <c r="M12" s="131" t="s">
        <v>14917</v>
      </c>
      <c r="N12" s="195">
        <v>41</v>
      </c>
      <c r="O12" s="132">
        <v>41</v>
      </c>
      <c r="P12" s="196" t="s">
        <v>14893</v>
      </c>
      <c r="Q12" s="196" t="s">
        <v>14894</v>
      </c>
      <c r="R12" s="354" t="s">
        <v>14895</v>
      </c>
      <c r="S12" s="354"/>
      <c r="T12" s="354"/>
      <c r="U12" s="354"/>
      <c r="V12" s="202"/>
      <c r="W12" s="358"/>
      <c r="X12" s="363"/>
      <c r="Y12" s="203" t="s">
        <v>14896</v>
      </c>
      <c r="Z12" s="329" t="s">
        <v>72</v>
      </c>
      <c r="AA12" s="414"/>
      <c r="AB12" s="421" t="s">
        <v>14897</v>
      </c>
      <c r="AC12" s="421" t="s">
        <v>14904</v>
      </c>
      <c r="AD12" s="223" t="s">
        <v>73</v>
      </c>
      <c r="AE12" s="421"/>
      <c r="AF12" s="396"/>
      <c r="AG12" s="421"/>
      <c r="AH12" s="417"/>
      <c r="AI12" s="487"/>
      <c r="AJ12" s="421"/>
      <c r="AK12" s="421"/>
      <c r="AL12" s="417"/>
      <c r="AM12" s="499"/>
      <c r="AN12" s="544" t="s">
        <v>14927</v>
      </c>
      <c r="AO12" s="339" t="s">
        <v>14928</v>
      </c>
      <c r="AP12" s="259"/>
      <c r="AQ12" s="259" t="s">
        <v>14929</v>
      </c>
      <c r="AR12" s="259" t="s">
        <v>72</v>
      </c>
      <c r="AS12" s="336" t="s">
        <v>74</v>
      </c>
      <c r="AT12" s="222" t="s">
        <v>14930</v>
      </c>
      <c r="AU12" s="409"/>
    </row>
    <row r="13" spans="1:48" s="133" customFormat="1" ht="409.5" x14ac:dyDescent="0.25">
      <c r="A13" s="234">
        <v>120</v>
      </c>
      <c r="B13" s="136" t="s">
        <v>14931</v>
      </c>
      <c r="C13" s="269" t="s">
        <v>14892</v>
      </c>
      <c r="D13" s="315">
        <v>45570</v>
      </c>
      <c r="E13" s="128">
        <v>0.51666666666666672</v>
      </c>
      <c r="F13" s="127" t="s">
        <v>1</v>
      </c>
      <c r="G13" s="126"/>
      <c r="H13" s="128"/>
      <c r="I13" s="64" t="s">
        <v>5</v>
      </c>
      <c r="J13" s="129"/>
      <c r="K13" s="129"/>
      <c r="L13" s="130" t="s">
        <v>69</v>
      </c>
      <c r="M13" s="131" t="s">
        <v>14917</v>
      </c>
      <c r="N13" s="195">
        <v>41</v>
      </c>
      <c r="O13" s="132">
        <v>41</v>
      </c>
      <c r="P13" s="196" t="s">
        <v>14893</v>
      </c>
      <c r="Q13" s="196" t="s">
        <v>14894</v>
      </c>
      <c r="R13" s="354" t="s">
        <v>14895</v>
      </c>
      <c r="S13" s="354"/>
      <c r="T13" s="354"/>
      <c r="U13" s="354"/>
      <c r="V13" s="202"/>
      <c r="W13" s="358"/>
      <c r="X13" s="363"/>
      <c r="Y13" s="425" t="s">
        <v>14896</v>
      </c>
      <c r="Z13" s="358" t="s">
        <v>72</v>
      </c>
      <c r="AA13" s="420"/>
      <c r="AB13" s="421" t="s">
        <v>14897</v>
      </c>
      <c r="AC13" s="421" t="s">
        <v>14904</v>
      </c>
      <c r="AD13" s="223" t="s">
        <v>73</v>
      </c>
      <c r="AE13" s="421"/>
      <c r="AF13" s="396"/>
      <c r="AG13" s="421"/>
      <c r="AH13" s="417"/>
      <c r="AI13" s="487"/>
      <c r="AJ13" s="421"/>
      <c r="AK13" s="421"/>
      <c r="AL13" s="417"/>
      <c r="AM13" s="497"/>
      <c r="AN13" s="544" t="s">
        <v>14932</v>
      </c>
      <c r="AO13" s="339" t="s">
        <v>14933</v>
      </c>
      <c r="AP13" s="259"/>
      <c r="AQ13" s="259" t="s">
        <v>14934</v>
      </c>
      <c r="AR13" s="259" t="s">
        <v>72</v>
      </c>
      <c r="AS13" s="336" t="s">
        <v>74</v>
      </c>
      <c r="AT13" s="222" t="s">
        <v>14935</v>
      </c>
      <c r="AU13" s="409"/>
    </row>
    <row r="14" spans="1:48" s="133" customFormat="1" ht="409.5" x14ac:dyDescent="0.25">
      <c r="A14" s="234">
        <v>120</v>
      </c>
      <c r="B14" s="136" t="s">
        <v>14936</v>
      </c>
      <c r="C14" s="269" t="s">
        <v>14892</v>
      </c>
      <c r="D14" s="315">
        <v>45570</v>
      </c>
      <c r="E14" s="128">
        <v>0.51666666666666672</v>
      </c>
      <c r="F14" s="127" t="s">
        <v>1</v>
      </c>
      <c r="G14" s="126"/>
      <c r="H14" s="128"/>
      <c r="I14" s="64" t="s">
        <v>5</v>
      </c>
      <c r="J14" s="129"/>
      <c r="K14" s="129"/>
      <c r="L14" s="130" t="s">
        <v>14916</v>
      </c>
      <c r="M14" s="131" t="s">
        <v>14917</v>
      </c>
      <c r="N14" s="195">
        <v>41</v>
      </c>
      <c r="O14" s="132">
        <v>41</v>
      </c>
      <c r="P14" s="196" t="s">
        <v>14893</v>
      </c>
      <c r="Q14" s="196" t="s">
        <v>14894</v>
      </c>
      <c r="R14" s="354" t="s">
        <v>14895</v>
      </c>
      <c r="S14" s="354"/>
      <c r="T14" s="354"/>
      <c r="U14" s="354"/>
      <c r="V14" s="202"/>
      <c r="W14" s="358"/>
      <c r="X14" s="363"/>
      <c r="Y14" s="425" t="s">
        <v>14896</v>
      </c>
      <c r="Z14" s="358" t="s">
        <v>72</v>
      </c>
      <c r="AA14" s="420"/>
      <c r="AB14" s="421" t="s">
        <v>14897</v>
      </c>
      <c r="AC14" s="421"/>
      <c r="AD14" s="223" t="s">
        <v>73</v>
      </c>
      <c r="AE14" s="421"/>
      <c r="AF14" s="396"/>
      <c r="AG14" s="421"/>
      <c r="AH14" s="417"/>
      <c r="AI14" s="487"/>
      <c r="AJ14" s="421"/>
      <c r="AK14" s="421"/>
      <c r="AL14" s="417"/>
      <c r="AM14" s="497"/>
      <c r="AN14" s="544" t="s">
        <v>14937</v>
      </c>
      <c r="AO14" s="339" t="s">
        <v>14938</v>
      </c>
      <c r="AP14" s="259"/>
      <c r="AQ14" s="336" t="s">
        <v>14939</v>
      </c>
      <c r="AR14" s="336" t="s">
        <v>72</v>
      </c>
      <c r="AS14" s="336" t="s">
        <v>74</v>
      </c>
      <c r="AT14" s="222" t="s">
        <v>14940</v>
      </c>
      <c r="AU14" s="409"/>
    </row>
    <row r="15" spans="1:48" s="133" customFormat="1" ht="240" x14ac:dyDescent="0.25">
      <c r="A15" s="234">
        <v>120</v>
      </c>
      <c r="B15" s="136" t="s">
        <v>14941</v>
      </c>
      <c r="C15" s="269" t="s">
        <v>14892</v>
      </c>
      <c r="D15" s="315">
        <v>45570</v>
      </c>
      <c r="E15" s="128">
        <v>0.51666666666666672</v>
      </c>
      <c r="F15" s="127" t="s">
        <v>1</v>
      </c>
      <c r="G15" s="126"/>
      <c r="H15" s="128"/>
      <c r="I15" s="64" t="s">
        <v>5</v>
      </c>
      <c r="J15" s="129"/>
      <c r="K15" s="129"/>
      <c r="L15" s="130" t="s">
        <v>14878</v>
      </c>
      <c r="M15" s="131" t="s">
        <v>1332</v>
      </c>
      <c r="N15" s="195">
        <v>41</v>
      </c>
      <c r="O15" s="132">
        <v>41</v>
      </c>
      <c r="P15" s="196" t="s">
        <v>14893</v>
      </c>
      <c r="Q15" s="196" t="s">
        <v>14894</v>
      </c>
      <c r="R15" s="354" t="s">
        <v>14895</v>
      </c>
      <c r="S15" s="354"/>
      <c r="T15" s="354"/>
      <c r="U15" s="354"/>
      <c r="V15" s="202"/>
      <c r="W15" s="358"/>
      <c r="X15" s="363"/>
      <c r="Y15" s="425" t="s">
        <v>14896</v>
      </c>
      <c r="Z15" s="358" t="s">
        <v>72</v>
      </c>
      <c r="AA15" s="420"/>
      <c r="AB15" s="421" t="s">
        <v>14897</v>
      </c>
      <c r="AC15" s="421"/>
      <c r="AD15" s="223" t="s">
        <v>14942</v>
      </c>
      <c r="AE15" s="421"/>
      <c r="AF15" s="396"/>
      <c r="AG15" s="421"/>
      <c r="AH15" s="417"/>
      <c r="AI15" s="487"/>
      <c r="AJ15" s="421"/>
      <c r="AK15" s="421"/>
      <c r="AL15" s="417"/>
      <c r="AM15" s="497"/>
      <c r="AN15" s="544" t="s">
        <v>14943</v>
      </c>
      <c r="AO15" s="339" t="s">
        <v>88</v>
      </c>
      <c r="AP15" s="259"/>
      <c r="AQ15" s="336"/>
      <c r="AR15" s="336" t="s">
        <v>72</v>
      </c>
      <c r="AS15" s="336" t="s">
        <v>14944</v>
      </c>
      <c r="AT15" s="222" t="s">
        <v>14945</v>
      </c>
      <c r="AU15" s="409"/>
    </row>
    <row r="16" spans="1:48" s="133" customFormat="1" ht="13.9" customHeight="1" x14ac:dyDescent="0.25">
      <c r="A16" s="234">
        <v>120</v>
      </c>
      <c r="B16" s="136" t="s">
        <v>14946</v>
      </c>
      <c r="C16" s="269" t="s">
        <v>14892</v>
      </c>
      <c r="D16" s="315">
        <v>45570</v>
      </c>
      <c r="E16" s="128">
        <v>0.51666666666666672</v>
      </c>
      <c r="F16" s="127" t="s">
        <v>1</v>
      </c>
      <c r="G16" s="126"/>
      <c r="H16" s="128"/>
      <c r="I16" s="64" t="s">
        <v>5</v>
      </c>
      <c r="J16" s="129"/>
      <c r="K16" s="129"/>
      <c r="L16" s="130" t="s">
        <v>14878</v>
      </c>
      <c r="M16" s="131" t="s">
        <v>1332</v>
      </c>
      <c r="N16" s="195">
        <v>41</v>
      </c>
      <c r="O16" s="132">
        <v>41</v>
      </c>
      <c r="P16" s="196" t="s">
        <v>14893</v>
      </c>
      <c r="Q16" s="196" t="s">
        <v>14894</v>
      </c>
      <c r="R16" s="354" t="s">
        <v>14895</v>
      </c>
      <c r="S16" s="354"/>
      <c r="T16" s="354"/>
      <c r="U16" s="354"/>
      <c r="V16" s="202"/>
      <c r="W16" s="358"/>
      <c r="X16" s="363"/>
      <c r="Y16" s="425" t="s">
        <v>14896</v>
      </c>
      <c r="Z16" s="358" t="s">
        <v>72</v>
      </c>
      <c r="AA16" s="420"/>
      <c r="AB16" s="421" t="s">
        <v>14897</v>
      </c>
      <c r="AC16" s="421"/>
      <c r="AD16" s="223" t="s">
        <v>14942</v>
      </c>
      <c r="AE16" s="421"/>
      <c r="AF16" s="396"/>
      <c r="AG16" s="421"/>
      <c r="AH16" s="417"/>
      <c r="AI16" s="487"/>
      <c r="AJ16" s="421"/>
      <c r="AK16" s="421"/>
      <c r="AL16" s="417"/>
      <c r="AM16" s="497"/>
      <c r="AN16" s="544" t="s">
        <v>14947</v>
      </c>
      <c r="AO16" s="339" t="s">
        <v>14948</v>
      </c>
      <c r="AP16" s="259"/>
      <c r="AQ16" s="336"/>
      <c r="AR16" s="336" t="s">
        <v>72</v>
      </c>
      <c r="AS16" s="336" t="s">
        <v>14944</v>
      </c>
      <c r="AT16" s="222" t="s">
        <v>14945</v>
      </c>
      <c r="AU16" s="409"/>
    </row>
    <row r="17" spans="1:47" s="133" customFormat="1" ht="13.9" customHeight="1" x14ac:dyDescent="0.25">
      <c r="A17" s="234">
        <v>120</v>
      </c>
      <c r="B17" s="136" t="s">
        <v>14949</v>
      </c>
      <c r="C17" s="269" t="s">
        <v>14892</v>
      </c>
      <c r="D17" s="315">
        <v>45570</v>
      </c>
      <c r="E17" s="128">
        <v>0.51666666666666672</v>
      </c>
      <c r="F17" s="127" t="s">
        <v>1</v>
      </c>
      <c r="G17" s="126"/>
      <c r="H17" s="128"/>
      <c r="I17" s="64" t="s">
        <v>5</v>
      </c>
      <c r="J17" s="129"/>
      <c r="K17" s="129"/>
      <c r="L17" s="130" t="s">
        <v>69</v>
      </c>
      <c r="M17" s="131" t="s">
        <v>1332</v>
      </c>
      <c r="N17" s="195">
        <v>41</v>
      </c>
      <c r="O17" s="132">
        <v>41</v>
      </c>
      <c r="P17" s="196" t="s">
        <v>14893</v>
      </c>
      <c r="Q17" s="196" t="s">
        <v>14894</v>
      </c>
      <c r="R17" s="354" t="s">
        <v>14895</v>
      </c>
      <c r="S17" s="354"/>
      <c r="T17" s="354"/>
      <c r="U17" s="354"/>
      <c r="V17" s="202"/>
      <c r="W17" s="358"/>
      <c r="X17" s="363"/>
      <c r="Y17" s="203" t="s">
        <v>14896</v>
      </c>
      <c r="Z17" s="423" t="s">
        <v>72</v>
      </c>
      <c r="AA17" s="414"/>
      <c r="AB17" s="421" t="s">
        <v>14897</v>
      </c>
      <c r="AC17" s="421"/>
      <c r="AD17" s="223" t="s">
        <v>14942</v>
      </c>
      <c r="AE17" s="421"/>
      <c r="AF17" s="396"/>
      <c r="AG17" s="421"/>
      <c r="AH17" s="417"/>
      <c r="AI17" s="487"/>
      <c r="AJ17" s="421"/>
      <c r="AK17" s="421"/>
      <c r="AL17" s="417"/>
      <c r="AM17" s="498"/>
      <c r="AN17" s="544" t="s">
        <v>14950</v>
      </c>
      <c r="AO17" s="339" t="s">
        <v>14951</v>
      </c>
      <c r="AP17" s="259" t="s">
        <v>14952</v>
      </c>
      <c r="AQ17" s="336" t="s">
        <v>14953</v>
      </c>
      <c r="AR17" s="336" t="s">
        <v>90</v>
      </c>
      <c r="AS17" s="336" t="s">
        <v>74</v>
      </c>
      <c r="AT17" s="222" t="s">
        <v>14901</v>
      </c>
      <c r="AU17" s="409"/>
    </row>
    <row r="18" spans="1:47" s="133" customFormat="1" ht="13.9" customHeight="1" x14ac:dyDescent="0.25">
      <c r="A18" s="234">
        <v>120</v>
      </c>
      <c r="B18" s="136" t="s">
        <v>14954</v>
      </c>
      <c r="C18" s="269" t="s">
        <v>14892</v>
      </c>
      <c r="D18" s="315">
        <v>45570</v>
      </c>
      <c r="E18" s="128">
        <v>0.51666666666666672</v>
      </c>
      <c r="F18" s="127" t="s">
        <v>1</v>
      </c>
      <c r="G18" s="126"/>
      <c r="H18" s="128"/>
      <c r="I18" s="64" t="s">
        <v>5</v>
      </c>
      <c r="J18" s="129"/>
      <c r="K18" s="129"/>
      <c r="L18" s="130"/>
      <c r="M18" s="131" t="s">
        <v>1332</v>
      </c>
      <c r="N18" s="195">
        <v>41</v>
      </c>
      <c r="O18" s="132">
        <v>41</v>
      </c>
      <c r="P18" s="196" t="s">
        <v>14893</v>
      </c>
      <c r="Q18" s="196" t="s">
        <v>14894</v>
      </c>
      <c r="R18" s="354" t="s">
        <v>14895</v>
      </c>
      <c r="S18" s="354"/>
      <c r="T18" s="354"/>
      <c r="U18" s="354"/>
      <c r="V18" s="202"/>
      <c r="W18" s="358"/>
      <c r="X18" s="363"/>
      <c r="Y18" s="203" t="s">
        <v>14896</v>
      </c>
      <c r="Z18" s="424" t="s">
        <v>72</v>
      </c>
      <c r="AA18" s="414"/>
      <c r="AB18" s="421" t="s">
        <v>14897</v>
      </c>
      <c r="AC18" s="421"/>
      <c r="AD18" s="223" t="s">
        <v>14942</v>
      </c>
      <c r="AE18" s="421"/>
      <c r="AF18" s="396"/>
      <c r="AG18" s="421"/>
      <c r="AH18" s="417"/>
      <c r="AI18" s="487"/>
      <c r="AJ18" s="421"/>
      <c r="AK18" s="421"/>
      <c r="AL18" s="417"/>
      <c r="AM18" s="439"/>
      <c r="AN18" s="544" t="s">
        <v>14955</v>
      </c>
      <c r="AO18" s="339" t="s">
        <v>14956</v>
      </c>
      <c r="AP18" s="259"/>
      <c r="AQ18" s="336" t="s">
        <v>14957</v>
      </c>
      <c r="AR18" s="336" t="s">
        <v>72</v>
      </c>
      <c r="AS18" s="336" t="s">
        <v>74</v>
      </c>
      <c r="AT18" s="222" t="s">
        <v>14958</v>
      </c>
      <c r="AU18" s="409"/>
    </row>
    <row r="19" spans="1:47" s="133" customFormat="1" ht="13.9" customHeight="1" x14ac:dyDescent="0.25">
      <c r="A19" s="234">
        <v>120</v>
      </c>
      <c r="B19" s="136" t="s">
        <v>14959</v>
      </c>
      <c r="C19" s="269" t="s">
        <v>14892</v>
      </c>
      <c r="D19" s="315">
        <v>45570</v>
      </c>
      <c r="E19" s="128">
        <v>0.51666666666666672</v>
      </c>
      <c r="F19" s="127" t="s">
        <v>1</v>
      </c>
      <c r="G19" s="126"/>
      <c r="H19" s="128"/>
      <c r="I19" s="64" t="s">
        <v>5</v>
      </c>
      <c r="J19" s="129"/>
      <c r="K19" s="129"/>
      <c r="L19" s="130"/>
      <c r="M19" s="131" t="s">
        <v>169</v>
      </c>
      <c r="N19" s="195">
        <v>41</v>
      </c>
      <c r="O19" s="132">
        <v>41</v>
      </c>
      <c r="P19" s="196" t="s">
        <v>14893</v>
      </c>
      <c r="Q19" s="196" t="s">
        <v>14894</v>
      </c>
      <c r="R19" s="354" t="s">
        <v>14895</v>
      </c>
      <c r="S19" s="354"/>
      <c r="T19" s="354"/>
      <c r="U19" s="354"/>
      <c r="V19" s="202"/>
      <c r="W19" s="358"/>
      <c r="X19" s="363"/>
      <c r="Y19" s="203" t="s">
        <v>14896</v>
      </c>
      <c r="Z19" s="424" t="s">
        <v>72</v>
      </c>
      <c r="AA19" s="414"/>
      <c r="AB19" s="421" t="s">
        <v>14897</v>
      </c>
      <c r="AC19" s="421"/>
      <c r="AD19" s="223" t="s">
        <v>14960</v>
      </c>
      <c r="AE19" s="421"/>
      <c r="AF19" s="396"/>
      <c r="AG19" s="421"/>
      <c r="AH19" s="417"/>
      <c r="AI19" s="487"/>
      <c r="AJ19" s="421"/>
      <c r="AK19" s="421"/>
      <c r="AL19" s="417"/>
      <c r="AM19" s="439"/>
      <c r="AN19" s="544" t="s">
        <v>14961</v>
      </c>
      <c r="AO19" s="339" t="s">
        <v>14962</v>
      </c>
      <c r="AP19" s="259"/>
      <c r="AQ19" s="336" t="s">
        <v>14963</v>
      </c>
      <c r="AR19" s="336" t="s">
        <v>72</v>
      </c>
      <c r="AS19" s="336" t="s">
        <v>74</v>
      </c>
      <c r="AT19" s="222" t="s">
        <v>14964</v>
      </c>
      <c r="AU19" s="409"/>
    </row>
    <row r="20" spans="1:47" s="133" customFormat="1" ht="13.9" customHeight="1" x14ac:dyDescent="0.25">
      <c r="A20" s="234">
        <v>120</v>
      </c>
      <c r="B20" s="136" t="s">
        <v>14965</v>
      </c>
      <c r="C20" s="269" t="s">
        <v>14892</v>
      </c>
      <c r="D20" s="315">
        <v>45570</v>
      </c>
      <c r="E20" s="128">
        <v>0.51666666666666672</v>
      </c>
      <c r="F20" s="127" t="s">
        <v>1</v>
      </c>
      <c r="G20" s="126"/>
      <c r="H20" s="128"/>
      <c r="I20" s="64" t="s">
        <v>5</v>
      </c>
      <c r="J20" s="129"/>
      <c r="K20" s="129"/>
      <c r="L20" s="130"/>
      <c r="M20" s="131" t="s">
        <v>14966</v>
      </c>
      <c r="N20" s="195">
        <v>41</v>
      </c>
      <c r="O20" s="132">
        <v>41</v>
      </c>
      <c r="P20" s="196" t="s">
        <v>14893</v>
      </c>
      <c r="Q20" s="196" t="s">
        <v>14894</v>
      </c>
      <c r="R20" s="354" t="s">
        <v>14895</v>
      </c>
      <c r="S20" s="354"/>
      <c r="T20" s="354"/>
      <c r="U20" s="354"/>
      <c r="V20" s="202"/>
      <c r="W20" s="358"/>
      <c r="X20" s="363"/>
      <c r="Y20" s="203" t="s">
        <v>14896</v>
      </c>
      <c r="Z20" s="424" t="s">
        <v>72</v>
      </c>
      <c r="AA20" s="414"/>
      <c r="AB20" s="421" t="s">
        <v>14897</v>
      </c>
      <c r="AC20" s="421"/>
      <c r="AD20" s="223" t="s">
        <v>97</v>
      </c>
      <c r="AE20" s="421"/>
      <c r="AF20" s="396"/>
      <c r="AG20" s="421"/>
      <c r="AH20" s="417"/>
      <c r="AI20" s="487"/>
      <c r="AJ20" s="421"/>
      <c r="AK20" s="421"/>
      <c r="AL20" s="417"/>
      <c r="AM20" s="439"/>
      <c r="AN20" s="544" t="s">
        <v>14967</v>
      </c>
      <c r="AO20" s="339" t="s">
        <v>14968</v>
      </c>
      <c r="AP20" s="259"/>
      <c r="AQ20" s="336" t="s">
        <v>14969</v>
      </c>
      <c r="AR20" s="336" t="s">
        <v>90</v>
      </c>
      <c r="AS20" s="336" t="s">
        <v>14900</v>
      </c>
      <c r="AT20" s="222" t="s">
        <v>14901</v>
      </c>
      <c r="AU20" s="409"/>
    </row>
    <row r="21" spans="1:47" s="133" customFormat="1" ht="13.9" customHeight="1" x14ac:dyDescent="0.25">
      <c r="A21" s="234">
        <v>120</v>
      </c>
      <c r="B21" s="136" t="s">
        <v>14970</v>
      </c>
      <c r="C21" s="269" t="s">
        <v>14892</v>
      </c>
      <c r="D21" s="315">
        <v>45570</v>
      </c>
      <c r="E21" s="128">
        <v>0.51666666666666672</v>
      </c>
      <c r="F21" s="127" t="s">
        <v>1</v>
      </c>
      <c r="G21" s="126"/>
      <c r="H21" s="128"/>
      <c r="I21" s="64" t="s">
        <v>5</v>
      </c>
      <c r="J21" s="129"/>
      <c r="K21" s="129"/>
      <c r="L21" s="130"/>
      <c r="M21" s="131" t="s">
        <v>14966</v>
      </c>
      <c r="N21" s="195">
        <v>41</v>
      </c>
      <c r="O21" s="132">
        <v>41</v>
      </c>
      <c r="P21" s="196" t="s">
        <v>14893</v>
      </c>
      <c r="Q21" s="196" t="s">
        <v>14894</v>
      </c>
      <c r="R21" s="354" t="s">
        <v>14895</v>
      </c>
      <c r="S21" s="354"/>
      <c r="T21" s="354"/>
      <c r="U21" s="354"/>
      <c r="V21" s="202"/>
      <c r="W21" s="358"/>
      <c r="X21" s="363"/>
      <c r="Y21" s="203" t="s">
        <v>14896</v>
      </c>
      <c r="Z21" s="424" t="s">
        <v>72</v>
      </c>
      <c r="AA21" s="414"/>
      <c r="AB21" s="421" t="s">
        <v>14897</v>
      </c>
      <c r="AC21" s="421"/>
      <c r="AD21" s="223" t="s">
        <v>97</v>
      </c>
      <c r="AE21" s="421"/>
      <c r="AF21" s="396"/>
      <c r="AG21" s="421"/>
      <c r="AH21" s="417"/>
      <c r="AI21" s="487"/>
      <c r="AJ21" s="421"/>
      <c r="AK21" s="421"/>
      <c r="AL21" s="417"/>
      <c r="AM21" s="439"/>
      <c r="AN21" s="544" t="s">
        <v>14971</v>
      </c>
      <c r="AO21" s="339" t="s">
        <v>14972</v>
      </c>
      <c r="AP21" s="259"/>
      <c r="AQ21" s="336" t="s">
        <v>14973</v>
      </c>
      <c r="AR21" s="336" t="s">
        <v>72</v>
      </c>
      <c r="AS21" s="336" t="s">
        <v>74</v>
      </c>
      <c r="AT21" s="222" t="s">
        <v>14974</v>
      </c>
      <c r="AU21" s="409"/>
    </row>
    <row r="22" spans="1:47" s="133" customFormat="1" ht="57" customHeight="1" x14ac:dyDescent="0.25">
      <c r="A22" s="234">
        <v>120</v>
      </c>
      <c r="B22" s="136" t="s">
        <v>14975</v>
      </c>
      <c r="C22" s="269" t="s">
        <v>14892</v>
      </c>
      <c r="D22" s="315">
        <v>45570</v>
      </c>
      <c r="E22" s="128">
        <v>0.51666666666666672</v>
      </c>
      <c r="F22" s="127" t="s">
        <v>1</v>
      </c>
      <c r="G22" s="126"/>
      <c r="H22" s="128"/>
      <c r="I22" s="64" t="s">
        <v>5</v>
      </c>
      <c r="J22" s="129"/>
      <c r="K22" s="129"/>
      <c r="L22" s="130"/>
      <c r="M22" s="131" t="s">
        <v>14966</v>
      </c>
      <c r="N22" s="195">
        <v>41</v>
      </c>
      <c r="O22" s="132">
        <v>41</v>
      </c>
      <c r="P22" s="196" t="s">
        <v>14893</v>
      </c>
      <c r="Q22" s="196" t="s">
        <v>14894</v>
      </c>
      <c r="R22" s="354" t="s">
        <v>14895</v>
      </c>
      <c r="S22" s="354"/>
      <c r="T22" s="354"/>
      <c r="U22" s="354"/>
      <c r="V22" s="202"/>
      <c r="W22" s="358"/>
      <c r="X22" s="363"/>
      <c r="Y22" s="203" t="s">
        <v>14896</v>
      </c>
      <c r="Z22" s="424" t="s">
        <v>72</v>
      </c>
      <c r="AA22" s="414"/>
      <c r="AB22" s="421" t="s">
        <v>14897</v>
      </c>
      <c r="AC22" s="421"/>
      <c r="AD22" s="223" t="s">
        <v>97</v>
      </c>
      <c r="AE22" s="421"/>
      <c r="AF22" s="396"/>
      <c r="AG22" s="421"/>
      <c r="AH22" s="417"/>
      <c r="AI22" s="487"/>
      <c r="AJ22" s="421"/>
      <c r="AK22" s="421"/>
      <c r="AL22" s="417"/>
      <c r="AM22" s="439"/>
      <c r="AN22" s="544" t="s">
        <v>14976</v>
      </c>
      <c r="AO22" s="339" t="s">
        <v>14977</v>
      </c>
      <c r="AP22" s="259"/>
      <c r="AQ22" s="336" t="s">
        <v>14978</v>
      </c>
      <c r="AR22" s="336" t="s">
        <v>72</v>
      </c>
      <c r="AS22" s="336" t="s">
        <v>74</v>
      </c>
      <c r="AT22" s="222" t="s">
        <v>14979</v>
      </c>
      <c r="AU22" s="409"/>
    </row>
    <row r="23" spans="1:47" s="133" customFormat="1" ht="77.25" customHeight="1" x14ac:dyDescent="0.25">
      <c r="A23" s="234">
        <v>120</v>
      </c>
      <c r="B23" s="136" t="s">
        <v>14980</v>
      </c>
      <c r="C23" s="269" t="s">
        <v>14892</v>
      </c>
      <c r="D23" s="315">
        <v>45570</v>
      </c>
      <c r="E23" s="128">
        <v>0.51666666666666672</v>
      </c>
      <c r="F23" s="127" t="s">
        <v>1</v>
      </c>
      <c r="G23" s="126"/>
      <c r="H23" s="128"/>
      <c r="I23" s="64" t="s">
        <v>5</v>
      </c>
      <c r="J23" s="129"/>
      <c r="K23" s="129"/>
      <c r="L23" s="130"/>
      <c r="M23" s="131" t="s">
        <v>14966</v>
      </c>
      <c r="N23" s="195">
        <v>41</v>
      </c>
      <c r="O23" s="132">
        <v>41</v>
      </c>
      <c r="P23" s="196" t="s">
        <v>14893</v>
      </c>
      <c r="Q23" s="196" t="s">
        <v>14894</v>
      </c>
      <c r="R23" s="354" t="s">
        <v>14895</v>
      </c>
      <c r="S23" s="354"/>
      <c r="T23" s="354"/>
      <c r="U23" s="354"/>
      <c r="V23" s="202"/>
      <c r="W23" s="358"/>
      <c r="X23" s="363"/>
      <c r="Y23" s="203" t="s">
        <v>14896</v>
      </c>
      <c r="Z23" s="424" t="s">
        <v>72</v>
      </c>
      <c r="AA23" s="414"/>
      <c r="AB23" s="421" t="s">
        <v>14897</v>
      </c>
      <c r="AC23" s="421"/>
      <c r="AD23" s="223" t="s">
        <v>97</v>
      </c>
      <c r="AE23" s="421"/>
      <c r="AF23" s="396"/>
      <c r="AG23" s="421"/>
      <c r="AH23" s="417"/>
      <c r="AI23" s="487"/>
      <c r="AJ23" s="421"/>
      <c r="AK23" s="421"/>
      <c r="AL23" s="417"/>
      <c r="AM23" s="437"/>
      <c r="AN23" s="544" t="s">
        <v>14981</v>
      </c>
      <c r="AO23" s="339" t="s">
        <v>14982</v>
      </c>
      <c r="AP23" s="259"/>
      <c r="AQ23" s="336" t="s">
        <v>14983</v>
      </c>
      <c r="AR23" s="336" t="s">
        <v>72</v>
      </c>
      <c r="AS23" s="336" t="s">
        <v>74</v>
      </c>
      <c r="AT23" s="222" t="s">
        <v>14984</v>
      </c>
      <c r="AU23" s="409"/>
    </row>
    <row r="24" spans="1:47" s="133" customFormat="1" ht="15" customHeight="1" x14ac:dyDescent="0.25">
      <c r="A24" s="234">
        <v>120</v>
      </c>
      <c r="B24" s="136" t="s">
        <v>14985</v>
      </c>
      <c r="C24" s="269" t="s">
        <v>14892</v>
      </c>
      <c r="D24" s="315">
        <v>45570</v>
      </c>
      <c r="E24" s="128">
        <v>0.51666666666666672</v>
      </c>
      <c r="F24" s="127" t="s">
        <v>1</v>
      </c>
      <c r="G24" s="126"/>
      <c r="H24" s="128"/>
      <c r="I24" s="64" t="s">
        <v>5</v>
      </c>
      <c r="J24" s="129"/>
      <c r="K24" s="129"/>
      <c r="L24" s="130"/>
      <c r="M24" s="131" t="s">
        <v>14966</v>
      </c>
      <c r="N24" s="195">
        <v>41</v>
      </c>
      <c r="O24" s="132">
        <v>41</v>
      </c>
      <c r="P24" s="196" t="s">
        <v>14893</v>
      </c>
      <c r="Q24" s="196" t="s">
        <v>14894</v>
      </c>
      <c r="R24" s="354" t="s">
        <v>14895</v>
      </c>
      <c r="S24" s="354"/>
      <c r="T24" s="354"/>
      <c r="U24" s="354"/>
      <c r="V24" s="202"/>
      <c r="W24" s="358"/>
      <c r="X24" s="363"/>
      <c r="Y24" s="203" t="s">
        <v>14896</v>
      </c>
      <c r="Z24" s="424" t="s">
        <v>72</v>
      </c>
      <c r="AA24" s="414"/>
      <c r="AB24" s="421" t="s">
        <v>14897</v>
      </c>
      <c r="AC24" s="421"/>
      <c r="AD24" s="223" t="s">
        <v>97</v>
      </c>
      <c r="AE24" s="421"/>
      <c r="AF24" s="396"/>
      <c r="AG24" s="421"/>
      <c r="AH24" s="417"/>
      <c r="AI24" s="487"/>
      <c r="AJ24" s="421"/>
      <c r="AK24" s="421"/>
      <c r="AL24" s="417"/>
      <c r="AM24" s="437"/>
      <c r="AN24" s="544" t="s">
        <v>14986</v>
      </c>
      <c r="AO24" s="339" t="s">
        <v>14987</v>
      </c>
      <c r="AP24" s="259"/>
      <c r="AQ24" s="336" t="s">
        <v>14988</v>
      </c>
      <c r="AR24" s="336" t="s">
        <v>72</v>
      </c>
      <c r="AS24" s="336" t="s">
        <v>74</v>
      </c>
      <c r="AT24" s="222" t="s">
        <v>14989</v>
      </c>
      <c r="AU24" s="409"/>
    </row>
    <row r="25" spans="1:47" s="133" customFormat="1" ht="66.75" customHeight="1" x14ac:dyDescent="0.25">
      <c r="A25" s="234">
        <v>120</v>
      </c>
      <c r="B25" s="136" t="s">
        <v>14990</v>
      </c>
      <c r="C25" s="269" t="s">
        <v>14892</v>
      </c>
      <c r="D25" s="315">
        <v>45570</v>
      </c>
      <c r="E25" s="128">
        <v>0.51666666666666672</v>
      </c>
      <c r="F25" s="127" t="s">
        <v>1</v>
      </c>
      <c r="G25" s="126"/>
      <c r="H25" s="128"/>
      <c r="I25" s="64" t="s">
        <v>5</v>
      </c>
      <c r="J25" s="129"/>
      <c r="K25" s="129"/>
      <c r="L25" s="130"/>
      <c r="M25" s="131" t="s">
        <v>14991</v>
      </c>
      <c r="N25" s="195">
        <v>41</v>
      </c>
      <c r="O25" s="132">
        <v>41</v>
      </c>
      <c r="P25" s="196" t="s">
        <v>14893</v>
      </c>
      <c r="Q25" s="196" t="s">
        <v>14894</v>
      </c>
      <c r="R25" s="354" t="s">
        <v>14895</v>
      </c>
      <c r="S25" s="354"/>
      <c r="T25" s="354"/>
      <c r="U25" s="354"/>
      <c r="V25" s="202"/>
      <c r="W25" s="358"/>
      <c r="X25" s="363"/>
      <c r="Y25" s="203" t="s">
        <v>14896</v>
      </c>
      <c r="Z25" s="424" t="s">
        <v>72</v>
      </c>
      <c r="AA25" s="414"/>
      <c r="AB25" s="421" t="s">
        <v>14897</v>
      </c>
      <c r="AC25" s="421"/>
      <c r="AD25" s="223" t="s">
        <v>14992</v>
      </c>
      <c r="AE25" s="421"/>
      <c r="AF25" s="396"/>
      <c r="AG25" s="421"/>
      <c r="AH25" s="417"/>
      <c r="AI25" s="487"/>
      <c r="AJ25" s="421"/>
      <c r="AK25" s="421"/>
      <c r="AL25" s="417"/>
      <c r="AM25" s="437"/>
      <c r="AN25" s="544" t="s">
        <v>14993</v>
      </c>
      <c r="AO25" s="339" t="s">
        <v>14994</v>
      </c>
      <c r="AP25" s="259"/>
      <c r="AQ25" s="336" t="s">
        <v>14995</v>
      </c>
      <c r="AR25" s="336" t="s">
        <v>72</v>
      </c>
      <c r="AS25" s="336" t="s">
        <v>74</v>
      </c>
      <c r="AT25" s="222" t="s">
        <v>14996</v>
      </c>
      <c r="AU25" s="409"/>
    </row>
    <row r="26" spans="1:47" s="133" customFormat="1" ht="75" customHeight="1" x14ac:dyDescent="0.25">
      <c r="A26" s="234">
        <v>120</v>
      </c>
      <c r="B26" s="136" t="s">
        <v>14997</v>
      </c>
      <c r="C26" s="269" t="s">
        <v>14892</v>
      </c>
      <c r="D26" s="315">
        <v>45570</v>
      </c>
      <c r="E26" s="128">
        <v>0.51666666666666672</v>
      </c>
      <c r="F26" s="127" t="s">
        <v>1</v>
      </c>
      <c r="G26" s="126"/>
      <c r="H26" s="128"/>
      <c r="I26" s="64" t="s">
        <v>5</v>
      </c>
      <c r="J26" s="129"/>
      <c r="K26" s="129"/>
      <c r="L26" s="130"/>
      <c r="M26" s="131" t="s">
        <v>14991</v>
      </c>
      <c r="N26" s="195">
        <v>41</v>
      </c>
      <c r="O26" s="132">
        <v>41</v>
      </c>
      <c r="P26" s="196" t="s">
        <v>14893</v>
      </c>
      <c r="Q26" s="196" t="s">
        <v>14894</v>
      </c>
      <c r="R26" s="354" t="s">
        <v>14895</v>
      </c>
      <c r="S26" s="354"/>
      <c r="T26" s="354"/>
      <c r="U26" s="354"/>
      <c r="V26" s="202"/>
      <c r="W26" s="358"/>
      <c r="X26" s="363"/>
      <c r="Y26" s="203" t="s">
        <v>14896</v>
      </c>
      <c r="Z26" s="424" t="s">
        <v>72</v>
      </c>
      <c r="AA26" s="414"/>
      <c r="AB26" s="421" t="s">
        <v>14897</v>
      </c>
      <c r="AC26" s="421"/>
      <c r="AD26" s="223" t="s">
        <v>14992</v>
      </c>
      <c r="AE26" s="421"/>
      <c r="AF26" s="396"/>
      <c r="AG26" s="421"/>
      <c r="AH26" s="417"/>
      <c r="AI26" s="487"/>
      <c r="AJ26" s="421"/>
      <c r="AK26" s="421"/>
      <c r="AL26" s="417"/>
      <c r="AM26" s="437"/>
      <c r="AN26" s="544" t="s">
        <v>14998</v>
      </c>
      <c r="AO26" s="339" t="s">
        <v>14999</v>
      </c>
      <c r="AP26" s="259"/>
      <c r="AQ26" s="336" t="s">
        <v>15000</v>
      </c>
      <c r="AR26" s="336" t="s">
        <v>72</v>
      </c>
      <c r="AS26" s="336" t="s">
        <v>74</v>
      </c>
      <c r="AT26" s="222" t="s">
        <v>15001</v>
      </c>
      <c r="AU26" s="409"/>
    </row>
    <row r="27" spans="1:47" s="133" customFormat="1" ht="62.25" customHeight="1" x14ac:dyDescent="0.25">
      <c r="A27" s="234">
        <v>120</v>
      </c>
      <c r="B27" s="136" t="s">
        <v>15002</v>
      </c>
      <c r="C27" s="269" t="s">
        <v>14892</v>
      </c>
      <c r="D27" s="315">
        <v>45570</v>
      </c>
      <c r="E27" s="128">
        <v>0.51666666666666672</v>
      </c>
      <c r="F27" s="127" t="s">
        <v>1</v>
      </c>
      <c r="G27" s="126"/>
      <c r="H27" s="128"/>
      <c r="I27" s="64" t="s">
        <v>5</v>
      </c>
      <c r="J27" s="129"/>
      <c r="K27" s="129"/>
      <c r="L27" s="130"/>
      <c r="M27" s="131" t="s">
        <v>14991</v>
      </c>
      <c r="N27" s="195">
        <v>41</v>
      </c>
      <c r="O27" s="132">
        <v>41</v>
      </c>
      <c r="P27" s="196" t="s">
        <v>14893</v>
      </c>
      <c r="Q27" s="196" t="s">
        <v>14894</v>
      </c>
      <c r="R27" s="354" t="s">
        <v>14895</v>
      </c>
      <c r="S27" s="354"/>
      <c r="T27" s="354"/>
      <c r="U27" s="354"/>
      <c r="V27" s="202"/>
      <c r="W27" s="358"/>
      <c r="X27" s="363"/>
      <c r="Y27" s="203" t="s">
        <v>14896</v>
      </c>
      <c r="Z27" s="424" t="s">
        <v>72</v>
      </c>
      <c r="AA27" s="414"/>
      <c r="AB27" s="421" t="s">
        <v>14897</v>
      </c>
      <c r="AC27" s="421"/>
      <c r="AD27" s="223" t="s">
        <v>14992</v>
      </c>
      <c r="AE27" s="421"/>
      <c r="AF27" s="396"/>
      <c r="AG27" s="421"/>
      <c r="AH27" s="417"/>
      <c r="AI27" s="487"/>
      <c r="AJ27" s="421"/>
      <c r="AK27" s="421"/>
      <c r="AL27" s="417"/>
      <c r="AM27" s="437"/>
      <c r="AN27" s="544" t="s">
        <v>15003</v>
      </c>
      <c r="AO27" s="339" t="s">
        <v>15004</v>
      </c>
      <c r="AP27" s="259"/>
      <c r="AQ27" s="336" t="s">
        <v>15005</v>
      </c>
      <c r="AR27" s="336" t="s">
        <v>72</v>
      </c>
      <c r="AS27" s="336" t="s">
        <v>74</v>
      </c>
      <c r="AT27" s="222" t="s">
        <v>15006</v>
      </c>
      <c r="AU27" s="409"/>
    </row>
    <row r="28" spans="1:47" s="133" customFormat="1" ht="42" customHeight="1" x14ac:dyDescent="0.25">
      <c r="A28" s="234">
        <v>120</v>
      </c>
      <c r="B28" s="136" t="s">
        <v>15007</v>
      </c>
      <c r="C28" s="269" t="s">
        <v>14892</v>
      </c>
      <c r="D28" s="315">
        <v>45570</v>
      </c>
      <c r="E28" s="128">
        <v>0.51666666666666672</v>
      </c>
      <c r="F28" s="127" t="s">
        <v>1</v>
      </c>
      <c r="G28" s="126"/>
      <c r="H28" s="128"/>
      <c r="I28" s="64" t="s">
        <v>5</v>
      </c>
      <c r="J28" s="129"/>
      <c r="K28" s="129"/>
      <c r="L28" s="130"/>
      <c r="M28" s="131" t="s">
        <v>14991</v>
      </c>
      <c r="N28" s="195">
        <v>41</v>
      </c>
      <c r="O28" s="132">
        <v>41</v>
      </c>
      <c r="P28" s="196" t="s">
        <v>14893</v>
      </c>
      <c r="Q28" s="196" t="s">
        <v>14894</v>
      </c>
      <c r="R28" s="354" t="s">
        <v>14895</v>
      </c>
      <c r="S28" s="354"/>
      <c r="T28" s="354"/>
      <c r="U28" s="354"/>
      <c r="V28" s="202"/>
      <c r="W28" s="358"/>
      <c r="X28" s="363"/>
      <c r="Y28" s="203" t="s">
        <v>14896</v>
      </c>
      <c r="Z28" s="424" t="s">
        <v>72</v>
      </c>
      <c r="AA28" s="414"/>
      <c r="AB28" s="421" t="s">
        <v>14897</v>
      </c>
      <c r="AC28" s="421"/>
      <c r="AD28" s="223" t="s">
        <v>15008</v>
      </c>
      <c r="AE28" s="421"/>
      <c r="AF28" s="396"/>
      <c r="AG28" s="421"/>
      <c r="AH28" s="417"/>
      <c r="AI28" s="487"/>
      <c r="AJ28" s="421"/>
      <c r="AK28" s="421"/>
      <c r="AL28" s="417"/>
      <c r="AM28" s="437"/>
      <c r="AN28" s="544" t="s">
        <v>15009</v>
      </c>
      <c r="AO28" s="339" t="s">
        <v>15010</v>
      </c>
      <c r="AP28" s="259"/>
      <c r="AQ28" s="336" t="s">
        <v>15011</v>
      </c>
      <c r="AR28" s="336" t="s">
        <v>72</v>
      </c>
      <c r="AS28" s="336" t="s">
        <v>74</v>
      </c>
      <c r="AT28" s="222" t="s">
        <v>15012</v>
      </c>
      <c r="AU28" s="409"/>
    </row>
    <row r="29" spans="1:47" s="133" customFormat="1" ht="57" customHeight="1" x14ac:dyDescent="0.25">
      <c r="A29" s="234">
        <v>120</v>
      </c>
      <c r="B29" s="136" t="s">
        <v>15013</v>
      </c>
      <c r="C29" s="269" t="s">
        <v>14892</v>
      </c>
      <c r="D29" s="315">
        <v>45570</v>
      </c>
      <c r="E29" s="128">
        <v>0.51666666666666672</v>
      </c>
      <c r="F29" s="127" t="s">
        <v>1</v>
      </c>
      <c r="G29" s="126"/>
      <c r="H29" s="128"/>
      <c r="I29" s="64" t="s">
        <v>5</v>
      </c>
      <c r="J29" s="129"/>
      <c r="K29" s="129"/>
      <c r="L29" s="130"/>
      <c r="M29" s="131" t="s">
        <v>15014</v>
      </c>
      <c r="N29" s="195">
        <v>41</v>
      </c>
      <c r="O29" s="132">
        <v>41</v>
      </c>
      <c r="P29" s="196" t="s">
        <v>14893</v>
      </c>
      <c r="Q29" s="196" t="s">
        <v>14894</v>
      </c>
      <c r="R29" s="354" t="s">
        <v>14895</v>
      </c>
      <c r="S29" s="354"/>
      <c r="T29" s="354"/>
      <c r="U29" s="354"/>
      <c r="V29" s="202"/>
      <c r="W29" s="358"/>
      <c r="X29" s="363"/>
      <c r="Y29" s="203" t="s">
        <v>14896</v>
      </c>
      <c r="Z29" s="424" t="s">
        <v>72</v>
      </c>
      <c r="AA29" s="414"/>
      <c r="AB29" s="421" t="s">
        <v>14897</v>
      </c>
      <c r="AC29" s="421"/>
      <c r="AD29" s="223" t="s">
        <v>15015</v>
      </c>
      <c r="AE29" s="421"/>
      <c r="AF29" s="396"/>
      <c r="AG29" s="421"/>
      <c r="AH29" s="417"/>
      <c r="AI29" s="487"/>
      <c r="AJ29" s="421"/>
      <c r="AK29" s="421"/>
      <c r="AL29" s="417"/>
      <c r="AM29" s="437"/>
      <c r="AN29" s="544" t="s">
        <v>15016</v>
      </c>
      <c r="AO29" s="339"/>
      <c r="AP29" s="259"/>
      <c r="AQ29" s="336" t="s">
        <v>15017</v>
      </c>
      <c r="AR29" s="336" t="s">
        <v>72</v>
      </c>
      <c r="AS29" s="336" t="s">
        <v>74</v>
      </c>
      <c r="AT29" s="222" t="s">
        <v>15018</v>
      </c>
      <c r="AU29" s="409"/>
    </row>
    <row r="30" spans="1:47" s="133" customFormat="1" ht="50.25" customHeight="1" x14ac:dyDescent="0.25">
      <c r="A30" s="234">
        <v>120</v>
      </c>
      <c r="B30" s="136" t="s">
        <v>15019</v>
      </c>
      <c r="C30" s="269" t="s">
        <v>14892</v>
      </c>
      <c r="D30" s="315">
        <v>45570</v>
      </c>
      <c r="E30" s="128">
        <v>0.51666666666666672</v>
      </c>
      <c r="F30" s="127" t="s">
        <v>1</v>
      </c>
      <c r="G30" s="126"/>
      <c r="H30" s="128"/>
      <c r="I30" s="64" t="s">
        <v>5</v>
      </c>
      <c r="J30" s="129"/>
      <c r="K30" s="129"/>
      <c r="L30" s="130"/>
      <c r="M30" s="131" t="s">
        <v>15014</v>
      </c>
      <c r="N30" s="195">
        <v>41</v>
      </c>
      <c r="O30" s="132">
        <v>41</v>
      </c>
      <c r="P30" s="196" t="s">
        <v>14893</v>
      </c>
      <c r="Q30" s="196" t="s">
        <v>14894</v>
      </c>
      <c r="R30" s="354" t="s">
        <v>14895</v>
      </c>
      <c r="S30" s="354"/>
      <c r="T30" s="354"/>
      <c r="U30" s="354"/>
      <c r="V30" s="202"/>
      <c r="W30" s="358"/>
      <c r="X30" s="363"/>
      <c r="Y30" s="203" t="s">
        <v>14896</v>
      </c>
      <c r="Z30" s="424" t="s">
        <v>72</v>
      </c>
      <c r="AA30" s="414"/>
      <c r="AB30" s="421" t="s">
        <v>14897</v>
      </c>
      <c r="AC30" s="421"/>
      <c r="AD30" s="223" t="s">
        <v>15020</v>
      </c>
      <c r="AE30" s="421" t="s">
        <v>15021</v>
      </c>
      <c r="AF30" s="396"/>
      <c r="AG30" s="421"/>
      <c r="AH30" s="417"/>
      <c r="AI30" s="487"/>
      <c r="AJ30" s="421"/>
      <c r="AK30" s="421"/>
      <c r="AL30" s="417"/>
      <c r="AM30" s="437"/>
      <c r="AN30" s="544" t="s">
        <v>15022</v>
      </c>
      <c r="AO30" s="339"/>
      <c r="AP30" s="259"/>
      <c r="AQ30" s="336"/>
      <c r="AR30" s="336"/>
      <c r="AS30" s="336"/>
      <c r="AT30" s="222"/>
      <c r="AU30" s="409"/>
    </row>
    <row r="31" spans="1:47" s="133" customFormat="1" ht="37.5" customHeight="1" x14ac:dyDescent="0.25">
      <c r="A31" s="234">
        <v>120</v>
      </c>
      <c r="B31" s="136" t="s">
        <v>15023</v>
      </c>
      <c r="C31" s="269" t="s">
        <v>14892</v>
      </c>
      <c r="D31" s="315">
        <v>45570</v>
      </c>
      <c r="E31" s="128">
        <v>0.51666666666666672</v>
      </c>
      <c r="F31" s="127" t="s">
        <v>1</v>
      </c>
      <c r="G31" s="126"/>
      <c r="H31" s="128"/>
      <c r="I31" s="64" t="s">
        <v>5</v>
      </c>
      <c r="J31" s="129"/>
      <c r="K31" s="129"/>
      <c r="L31" s="130"/>
      <c r="M31" s="131" t="s">
        <v>15014</v>
      </c>
      <c r="N31" s="195">
        <v>41</v>
      </c>
      <c r="O31" s="132">
        <v>41</v>
      </c>
      <c r="P31" s="196" t="s">
        <v>14893</v>
      </c>
      <c r="Q31" s="196" t="s">
        <v>14894</v>
      </c>
      <c r="R31" s="354" t="s">
        <v>14895</v>
      </c>
      <c r="S31" s="354"/>
      <c r="T31" s="354"/>
      <c r="U31" s="354"/>
      <c r="V31" s="202"/>
      <c r="W31" s="358"/>
      <c r="X31" s="363"/>
      <c r="Y31" s="203" t="s">
        <v>14896</v>
      </c>
      <c r="Z31" s="424" t="s">
        <v>72</v>
      </c>
      <c r="AA31" s="414"/>
      <c r="AB31" s="421" t="s">
        <v>14897</v>
      </c>
      <c r="AC31" s="421"/>
      <c r="AD31" s="223" t="s">
        <v>15020</v>
      </c>
      <c r="AE31" s="421"/>
      <c r="AF31" s="396"/>
      <c r="AG31" s="421"/>
      <c r="AH31" s="417"/>
      <c r="AI31" s="487"/>
      <c r="AJ31" s="421"/>
      <c r="AK31" s="421"/>
      <c r="AL31" s="417"/>
      <c r="AM31" s="437"/>
      <c r="AN31" s="544" t="s">
        <v>15024</v>
      </c>
      <c r="AO31" s="339"/>
      <c r="AP31" s="259"/>
      <c r="AQ31" s="336" t="s">
        <v>15025</v>
      </c>
      <c r="AR31" s="336" t="s">
        <v>72</v>
      </c>
      <c r="AS31" s="336" t="s">
        <v>74</v>
      </c>
      <c r="AT31" s="222" t="s">
        <v>15026</v>
      </c>
      <c r="AU31" s="409"/>
    </row>
    <row r="32" spans="1:47" s="133" customFormat="1" ht="47.25" customHeight="1" x14ac:dyDescent="0.25">
      <c r="A32" s="234">
        <v>120</v>
      </c>
      <c r="B32" s="136" t="s">
        <v>15027</v>
      </c>
      <c r="C32" s="269" t="s">
        <v>14892</v>
      </c>
      <c r="D32" s="315">
        <v>45570</v>
      </c>
      <c r="E32" s="128">
        <v>0.51666666666666672</v>
      </c>
      <c r="F32" s="127" t="s">
        <v>1</v>
      </c>
      <c r="G32" s="126"/>
      <c r="H32" s="128"/>
      <c r="I32" s="64" t="s">
        <v>5</v>
      </c>
      <c r="J32" s="129"/>
      <c r="K32" s="129"/>
      <c r="L32" s="130"/>
      <c r="M32" s="131" t="s">
        <v>15014</v>
      </c>
      <c r="N32" s="195">
        <v>41</v>
      </c>
      <c r="O32" s="132">
        <v>41</v>
      </c>
      <c r="P32" s="196" t="s">
        <v>14893</v>
      </c>
      <c r="Q32" s="196" t="s">
        <v>14894</v>
      </c>
      <c r="R32" s="354" t="s">
        <v>14895</v>
      </c>
      <c r="S32" s="354"/>
      <c r="T32" s="354"/>
      <c r="U32" s="354"/>
      <c r="V32" s="202"/>
      <c r="W32" s="358"/>
      <c r="X32" s="363"/>
      <c r="Y32" s="203" t="s">
        <v>14896</v>
      </c>
      <c r="Z32" s="424" t="s">
        <v>72</v>
      </c>
      <c r="AA32" s="414"/>
      <c r="AB32" s="421" t="s">
        <v>14897</v>
      </c>
      <c r="AC32" s="421"/>
      <c r="AD32" s="223" t="s">
        <v>15020</v>
      </c>
      <c r="AE32" s="421"/>
      <c r="AF32" s="396"/>
      <c r="AG32" s="421"/>
      <c r="AH32" s="417"/>
      <c r="AI32" s="487"/>
      <c r="AJ32" s="421"/>
      <c r="AK32" s="421"/>
      <c r="AL32" s="417"/>
      <c r="AM32" s="437"/>
      <c r="AN32" s="544" t="s">
        <v>15028</v>
      </c>
      <c r="AO32" s="339"/>
      <c r="AP32" s="259"/>
      <c r="AQ32" s="336" t="s">
        <v>15029</v>
      </c>
      <c r="AR32" s="336" t="s">
        <v>72</v>
      </c>
      <c r="AS32" s="336" t="s">
        <v>74</v>
      </c>
      <c r="AT32" s="222" t="s">
        <v>15030</v>
      </c>
      <c r="AU32" s="409"/>
    </row>
    <row r="33" spans="1:48" s="133" customFormat="1" ht="87.75" customHeight="1" x14ac:dyDescent="0.25">
      <c r="A33" s="234">
        <v>120</v>
      </c>
      <c r="B33" s="136" t="s">
        <v>15031</v>
      </c>
      <c r="C33" s="269" t="s">
        <v>14892</v>
      </c>
      <c r="D33" s="315">
        <v>45570</v>
      </c>
      <c r="E33" s="128">
        <v>0.51666666666666672</v>
      </c>
      <c r="F33" s="127" t="s">
        <v>1</v>
      </c>
      <c r="G33" s="126"/>
      <c r="H33" s="128"/>
      <c r="I33" s="64" t="s">
        <v>5</v>
      </c>
      <c r="J33" s="129"/>
      <c r="K33" s="129"/>
      <c r="L33" s="130"/>
      <c r="M33" s="131" t="s">
        <v>15014</v>
      </c>
      <c r="N33" s="195">
        <v>41</v>
      </c>
      <c r="O33" s="132">
        <v>41</v>
      </c>
      <c r="P33" s="196" t="s">
        <v>14893</v>
      </c>
      <c r="Q33" s="196" t="s">
        <v>14894</v>
      </c>
      <c r="R33" s="354" t="s">
        <v>14895</v>
      </c>
      <c r="S33" s="354"/>
      <c r="T33" s="354"/>
      <c r="U33" s="354"/>
      <c r="V33" s="202"/>
      <c r="W33" s="358"/>
      <c r="X33" s="363"/>
      <c r="Y33" s="203" t="s">
        <v>14896</v>
      </c>
      <c r="Z33" s="424" t="s">
        <v>72</v>
      </c>
      <c r="AA33" s="414"/>
      <c r="AB33" s="421" t="s">
        <v>14897</v>
      </c>
      <c r="AC33" s="421"/>
      <c r="AD33" s="223" t="s">
        <v>15020</v>
      </c>
      <c r="AE33" s="421"/>
      <c r="AF33" s="396"/>
      <c r="AG33" s="421"/>
      <c r="AH33" s="417"/>
      <c r="AI33" s="487"/>
      <c r="AJ33" s="421"/>
      <c r="AK33" s="421"/>
      <c r="AL33" s="417"/>
      <c r="AM33" s="437"/>
      <c r="AN33" s="544" t="s">
        <v>15032</v>
      </c>
      <c r="AO33" s="339"/>
      <c r="AP33" s="259"/>
      <c r="AQ33" s="336"/>
      <c r="AR33" s="336" t="s">
        <v>72</v>
      </c>
      <c r="AS33" s="336" t="s">
        <v>74</v>
      </c>
      <c r="AT33" s="222" t="s">
        <v>15033</v>
      </c>
      <c r="AU33" s="409"/>
    </row>
    <row r="34" spans="1:48" s="133" customFormat="1" ht="22.5" customHeight="1" x14ac:dyDescent="0.25">
      <c r="A34" s="234">
        <v>120</v>
      </c>
      <c r="B34" s="136" t="s">
        <v>15034</v>
      </c>
      <c r="C34" s="269" t="s">
        <v>14892</v>
      </c>
      <c r="D34" s="315">
        <v>45570</v>
      </c>
      <c r="E34" s="128">
        <v>0.51666666666666672</v>
      </c>
      <c r="F34" s="127" t="s">
        <v>1</v>
      </c>
      <c r="G34" s="126"/>
      <c r="H34" s="128"/>
      <c r="I34" s="64" t="s">
        <v>5</v>
      </c>
      <c r="J34" s="129"/>
      <c r="K34" s="129"/>
      <c r="L34" s="130"/>
      <c r="M34" s="131" t="s">
        <v>15035</v>
      </c>
      <c r="N34" s="195">
        <v>41</v>
      </c>
      <c r="O34" s="132">
        <v>41</v>
      </c>
      <c r="P34" s="196" t="s">
        <v>14893</v>
      </c>
      <c r="Q34" s="196" t="s">
        <v>14894</v>
      </c>
      <c r="R34" s="354" t="s">
        <v>14895</v>
      </c>
      <c r="S34" s="354"/>
      <c r="T34" s="354"/>
      <c r="U34" s="354"/>
      <c r="V34" s="202"/>
      <c r="W34" s="358"/>
      <c r="X34" s="363"/>
      <c r="Y34" s="203" t="s">
        <v>14896</v>
      </c>
      <c r="Z34" s="424" t="s">
        <v>72</v>
      </c>
      <c r="AA34" s="414"/>
      <c r="AB34" s="421" t="s">
        <v>14897</v>
      </c>
      <c r="AC34" s="421"/>
      <c r="AD34" s="223" t="s">
        <v>15036</v>
      </c>
      <c r="AE34" s="421"/>
      <c r="AF34" s="396"/>
      <c r="AG34" s="421"/>
      <c r="AH34" s="417"/>
      <c r="AI34" s="487"/>
      <c r="AJ34" s="421"/>
      <c r="AK34" s="421"/>
      <c r="AL34" s="417"/>
      <c r="AM34" s="437"/>
      <c r="AN34" s="544" t="s">
        <v>15037</v>
      </c>
      <c r="AO34" s="339"/>
      <c r="AP34" s="259"/>
      <c r="AQ34" s="336"/>
      <c r="AR34" s="336"/>
      <c r="AS34" s="336" t="s">
        <v>74</v>
      </c>
      <c r="AT34" s="222" t="s">
        <v>1656</v>
      </c>
      <c r="AU34" s="409"/>
    </row>
    <row r="35" spans="1:48" s="133" customFormat="1" ht="37.5" customHeight="1" x14ac:dyDescent="0.25">
      <c r="A35" s="234">
        <v>120</v>
      </c>
      <c r="B35" s="136" t="s">
        <v>15038</v>
      </c>
      <c r="C35" s="269" t="s">
        <v>14892</v>
      </c>
      <c r="D35" s="315">
        <v>45570</v>
      </c>
      <c r="E35" s="128">
        <v>0.51666666666666672</v>
      </c>
      <c r="F35" s="127" t="s">
        <v>1</v>
      </c>
      <c r="G35" s="126"/>
      <c r="H35" s="128"/>
      <c r="I35" s="64" t="s">
        <v>5</v>
      </c>
      <c r="J35" s="129"/>
      <c r="K35" s="129"/>
      <c r="L35" s="130"/>
      <c r="M35" s="131" t="s">
        <v>15035</v>
      </c>
      <c r="N35" s="195">
        <v>41</v>
      </c>
      <c r="O35" s="132">
        <v>41</v>
      </c>
      <c r="P35" s="196" t="s">
        <v>14893</v>
      </c>
      <c r="Q35" s="196" t="s">
        <v>14894</v>
      </c>
      <c r="R35" s="354" t="s">
        <v>14895</v>
      </c>
      <c r="S35" s="354"/>
      <c r="T35" s="354"/>
      <c r="U35" s="354"/>
      <c r="V35" s="202"/>
      <c r="W35" s="358"/>
      <c r="X35" s="363"/>
      <c r="Y35" s="203" t="s">
        <v>14896</v>
      </c>
      <c r="Z35" s="424" t="s">
        <v>72</v>
      </c>
      <c r="AA35" s="414"/>
      <c r="AB35" s="421" t="s">
        <v>14897</v>
      </c>
      <c r="AC35" s="421"/>
      <c r="AD35" s="223" t="s">
        <v>101</v>
      </c>
      <c r="AE35" s="421"/>
      <c r="AF35" s="396"/>
      <c r="AG35" s="421"/>
      <c r="AH35" s="417"/>
      <c r="AI35" s="487"/>
      <c r="AJ35" s="421"/>
      <c r="AK35" s="421"/>
      <c r="AL35" s="417"/>
      <c r="AM35" s="437"/>
      <c r="AN35" s="544" t="s">
        <v>15039</v>
      </c>
      <c r="AO35" s="339"/>
      <c r="AP35" s="259"/>
      <c r="AQ35" s="336" t="s">
        <v>15040</v>
      </c>
      <c r="AR35" s="336"/>
      <c r="AS35" s="336" t="s">
        <v>74</v>
      </c>
      <c r="AT35" s="222"/>
      <c r="AU35" s="409"/>
    </row>
    <row r="36" spans="1:48" s="133" customFormat="1" ht="24" customHeight="1" x14ac:dyDescent="0.25">
      <c r="A36" s="234">
        <v>120</v>
      </c>
      <c r="B36" s="136" t="s">
        <v>15041</v>
      </c>
      <c r="C36" s="269" t="s">
        <v>14892</v>
      </c>
      <c r="D36" s="315">
        <v>45570</v>
      </c>
      <c r="E36" s="128">
        <v>0.51666666666666672</v>
      </c>
      <c r="F36" s="127" t="s">
        <v>1</v>
      </c>
      <c r="G36" s="126"/>
      <c r="H36" s="128"/>
      <c r="I36" s="64" t="s">
        <v>5</v>
      </c>
      <c r="J36" s="129"/>
      <c r="K36" s="129"/>
      <c r="L36" s="130"/>
      <c r="M36" s="131" t="s">
        <v>15035</v>
      </c>
      <c r="N36" s="195">
        <v>41</v>
      </c>
      <c r="O36" s="132">
        <v>41</v>
      </c>
      <c r="P36" s="196" t="s">
        <v>14893</v>
      </c>
      <c r="Q36" s="196" t="s">
        <v>14894</v>
      </c>
      <c r="R36" s="354" t="s">
        <v>14895</v>
      </c>
      <c r="S36" s="354"/>
      <c r="T36" s="354"/>
      <c r="U36" s="354"/>
      <c r="V36" s="202"/>
      <c r="W36" s="358"/>
      <c r="X36" s="363"/>
      <c r="Y36" s="203" t="s">
        <v>14896</v>
      </c>
      <c r="Z36" s="424" t="s">
        <v>72</v>
      </c>
      <c r="AA36" s="414"/>
      <c r="AB36" s="421" t="s">
        <v>14897</v>
      </c>
      <c r="AC36" s="421"/>
      <c r="AD36" s="223" t="s">
        <v>110</v>
      </c>
      <c r="AE36" s="421"/>
      <c r="AF36" s="396"/>
      <c r="AG36" s="421"/>
      <c r="AH36" s="417"/>
      <c r="AI36" s="487"/>
      <c r="AJ36" s="421"/>
      <c r="AK36" s="421"/>
      <c r="AL36" s="417"/>
      <c r="AM36" s="437"/>
      <c r="AN36" s="544" t="s">
        <v>15039</v>
      </c>
      <c r="AO36" s="339"/>
      <c r="AP36" s="259"/>
      <c r="AQ36" s="336" t="s">
        <v>15040</v>
      </c>
      <c r="AR36" s="336"/>
      <c r="AS36" s="336"/>
      <c r="AT36" s="222"/>
      <c r="AU36" s="409"/>
    </row>
    <row r="37" spans="1:48" s="133" customFormat="1" ht="72" customHeight="1" x14ac:dyDescent="0.25">
      <c r="A37" s="234">
        <v>120</v>
      </c>
      <c r="B37" s="136" t="s">
        <v>15042</v>
      </c>
      <c r="C37" s="269" t="s">
        <v>14892</v>
      </c>
      <c r="D37" s="315">
        <v>45570</v>
      </c>
      <c r="E37" s="128">
        <v>0.51666666666666672</v>
      </c>
      <c r="F37" s="127" t="s">
        <v>1</v>
      </c>
      <c r="G37" s="126"/>
      <c r="H37" s="128"/>
      <c r="I37" s="64" t="s">
        <v>5</v>
      </c>
      <c r="J37" s="129"/>
      <c r="K37" s="129"/>
      <c r="L37" s="130"/>
      <c r="M37" s="131" t="s">
        <v>15035</v>
      </c>
      <c r="N37" s="195">
        <v>41</v>
      </c>
      <c r="O37" s="132">
        <v>41</v>
      </c>
      <c r="P37" s="196" t="s">
        <v>14893</v>
      </c>
      <c r="Q37" s="196" t="s">
        <v>14894</v>
      </c>
      <c r="R37" s="354" t="s">
        <v>14895</v>
      </c>
      <c r="S37" s="354"/>
      <c r="T37" s="354"/>
      <c r="U37" s="354"/>
      <c r="V37" s="202"/>
      <c r="W37" s="358"/>
      <c r="X37" s="363"/>
      <c r="Y37" s="203" t="s">
        <v>14896</v>
      </c>
      <c r="Z37" s="424" t="s">
        <v>72</v>
      </c>
      <c r="AA37" s="414"/>
      <c r="AB37" s="421" t="s">
        <v>14897</v>
      </c>
      <c r="AC37" s="421"/>
      <c r="AD37" s="223" t="s">
        <v>101</v>
      </c>
      <c r="AE37" s="421"/>
      <c r="AF37" s="396"/>
      <c r="AG37" s="421"/>
      <c r="AH37" s="417"/>
      <c r="AI37" s="487"/>
      <c r="AJ37" s="421"/>
      <c r="AK37" s="421"/>
      <c r="AL37" s="417"/>
      <c r="AM37" s="437"/>
      <c r="AN37" s="544" t="s">
        <v>15043</v>
      </c>
      <c r="AO37" s="339"/>
      <c r="AP37" s="259"/>
      <c r="AQ37" s="336" t="s">
        <v>15040</v>
      </c>
      <c r="AR37" s="336"/>
      <c r="AS37" s="336"/>
      <c r="AT37" s="222"/>
      <c r="AU37" s="409"/>
    </row>
    <row r="38" spans="1:48" s="133" customFormat="1" ht="120" customHeight="1" x14ac:dyDescent="0.25">
      <c r="A38" s="234">
        <v>120</v>
      </c>
      <c r="B38" s="136" t="s">
        <v>15044</v>
      </c>
      <c r="C38" s="269" t="s">
        <v>14892</v>
      </c>
      <c r="D38" s="315">
        <v>45570</v>
      </c>
      <c r="E38" s="128">
        <v>0.51666666666666672</v>
      </c>
      <c r="F38" s="127" t="s">
        <v>1</v>
      </c>
      <c r="G38" s="126"/>
      <c r="H38" s="128"/>
      <c r="I38" s="64" t="s">
        <v>5</v>
      </c>
      <c r="J38" s="129"/>
      <c r="K38" s="129"/>
      <c r="L38" s="130"/>
      <c r="M38" s="131" t="s">
        <v>15035</v>
      </c>
      <c r="N38" s="195">
        <v>41</v>
      </c>
      <c r="O38" s="132">
        <v>41</v>
      </c>
      <c r="P38" s="196" t="s">
        <v>14893</v>
      </c>
      <c r="Q38" s="196" t="s">
        <v>14894</v>
      </c>
      <c r="R38" s="354" t="s">
        <v>14895</v>
      </c>
      <c r="S38" s="354"/>
      <c r="T38" s="354"/>
      <c r="U38" s="354"/>
      <c r="V38" s="202"/>
      <c r="W38" s="358"/>
      <c r="X38" s="363"/>
      <c r="Y38" s="203" t="s">
        <v>14896</v>
      </c>
      <c r="Z38" s="329" t="s">
        <v>72</v>
      </c>
      <c r="AA38" s="414"/>
      <c r="AB38" s="421" t="s">
        <v>14897</v>
      </c>
      <c r="AC38" s="421"/>
      <c r="AD38" s="223" t="s">
        <v>110</v>
      </c>
      <c r="AE38" s="421"/>
      <c r="AF38" s="396"/>
      <c r="AG38" s="421"/>
      <c r="AH38" s="417"/>
      <c r="AI38" s="487"/>
      <c r="AJ38" s="421"/>
      <c r="AK38" s="421"/>
      <c r="AL38" s="417"/>
      <c r="AM38" s="437"/>
      <c r="AN38" s="544" t="s">
        <v>15043</v>
      </c>
      <c r="AO38" s="339"/>
      <c r="AP38" s="259"/>
      <c r="AQ38" s="336"/>
      <c r="AR38" s="336"/>
      <c r="AS38" s="336"/>
      <c r="AT38" s="222"/>
      <c r="AU38" s="409"/>
    </row>
    <row r="39" spans="1:48" s="133" customFormat="1" ht="90" customHeight="1" x14ac:dyDescent="0.25">
      <c r="A39" s="234">
        <v>120</v>
      </c>
      <c r="B39" s="136" t="s">
        <v>15045</v>
      </c>
      <c r="C39" s="269" t="s">
        <v>14892</v>
      </c>
      <c r="D39" s="315">
        <v>45570</v>
      </c>
      <c r="E39" s="128">
        <v>0.51666666666666672</v>
      </c>
      <c r="F39" s="127" t="s">
        <v>1</v>
      </c>
      <c r="G39" s="126"/>
      <c r="H39" s="128"/>
      <c r="I39" s="64" t="s">
        <v>5</v>
      </c>
      <c r="J39" s="129"/>
      <c r="K39" s="129"/>
      <c r="L39" s="130"/>
      <c r="M39" s="131" t="s">
        <v>15035</v>
      </c>
      <c r="N39" s="195">
        <v>41</v>
      </c>
      <c r="O39" s="132">
        <v>41</v>
      </c>
      <c r="P39" s="196" t="s">
        <v>14893</v>
      </c>
      <c r="Q39" s="196" t="s">
        <v>14894</v>
      </c>
      <c r="R39" s="354" t="s">
        <v>14895</v>
      </c>
      <c r="S39" s="354"/>
      <c r="T39" s="354"/>
      <c r="U39" s="354"/>
      <c r="V39" s="202"/>
      <c r="W39" s="358"/>
      <c r="X39" s="363"/>
      <c r="Y39" s="425" t="s">
        <v>14896</v>
      </c>
      <c r="Z39" s="358" t="s">
        <v>72</v>
      </c>
      <c r="AA39" s="420"/>
      <c r="AB39" s="421" t="s">
        <v>14897</v>
      </c>
      <c r="AC39" s="421"/>
      <c r="AD39" s="223" t="s">
        <v>101</v>
      </c>
      <c r="AE39" s="421"/>
      <c r="AF39" s="396"/>
      <c r="AG39" s="421"/>
      <c r="AH39" s="417"/>
      <c r="AI39" s="487"/>
      <c r="AJ39" s="421"/>
      <c r="AK39" s="421"/>
      <c r="AL39" s="417"/>
      <c r="AM39" s="497"/>
      <c r="AN39" s="544" t="s">
        <v>15046</v>
      </c>
      <c r="AO39" s="339"/>
      <c r="AP39" s="259"/>
      <c r="AQ39" s="336"/>
      <c r="AR39" s="336"/>
      <c r="AS39" s="336"/>
      <c r="AT39" s="222"/>
      <c r="AU39" s="409"/>
    </row>
    <row r="40" spans="1:48" s="133" customFormat="1" ht="120" customHeight="1" x14ac:dyDescent="0.25">
      <c r="A40" s="234">
        <v>120</v>
      </c>
      <c r="B40" s="136" t="s">
        <v>15047</v>
      </c>
      <c r="C40" s="269" t="s">
        <v>14892</v>
      </c>
      <c r="D40" s="315">
        <v>45570</v>
      </c>
      <c r="E40" s="128">
        <v>0.51666666666666672</v>
      </c>
      <c r="F40" s="127" t="s">
        <v>1</v>
      </c>
      <c r="G40" s="126"/>
      <c r="H40" s="128"/>
      <c r="I40" s="64" t="s">
        <v>5</v>
      </c>
      <c r="J40" s="129"/>
      <c r="K40" s="129"/>
      <c r="L40" s="130"/>
      <c r="M40" s="131" t="s">
        <v>15035</v>
      </c>
      <c r="N40" s="195">
        <v>41</v>
      </c>
      <c r="O40" s="132">
        <v>41</v>
      </c>
      <c r="P40" s="196" t="s">
        <v>14893</v>
      </c>
      <c r="Q40" s="196" t="s">
        <v>14894</v>
      </c>
      <c r="R40" s="354" t="s">
        <v>14895</v>
      </c>
      <c r="S40" s="354"/>
      <c r="T40" s="354"/>
      <c r="U40" s="354"/>
      <c r="V40" s="202"/>
      <c r="W40" s="358"/>
      <c r="X40" s="363"/>
      <c r="Y40" s="425" t="s">
        <v>14896</v>
      </c>
      <c r="Z40" s="358" t="s">
        <v>72</v>
      </c>
      <c r="AA40" s="420"/>
      <c r="AB40" s="421" t="s">
        <v>14897</v>
      </c>
      <c r="AC40" s="421"/>
      <c r="AD40" s="223" t="s">
        <v>110</v>
      </c>
      <c r="AE40" s="421"/>
      <c r="AF40" s="396"/>
      <c r="AG40" s="421"/>
      <c r="AH40" s="417"/>
      <c r="AI40" s="487"/>
      <c r="AJ40" s="421"/>
      <c r="AK40" s="421"/>
      <c r="AL40" s="417"/>
      <c r="AM40" s="497"/>
      <c r="AN40" s="544" t="s">
        <v>15046</v>
      </c>
      <c r="AO40" s="339"/>
      <c r="AP40" s="259"/>
      <c r="AQ40" s="336" t="s">
        <v>15040</v>
      </c>
      <c r="AR40" s="336"/>
      <c r="AS40" s="336"/>
      <c r="AT40" s="222"/>
      <c r="AU40" s="409"/>
    </row>
    <row r="41" spans="1:48" s="133" customFormat="1" ht="120" customHeight="1" x14ac:dyDescent="0.25">
      <c r="A41" s="234">
        <v>120</v>
      </c>
      <c r="B41" s="136" t="s">
        <v>15048</v>
      </c>
      <c r="C41" s="269" t="s">
        <v>14892</v>
      </c>
      <c r="D41" s="315">
        <v>45570</v>
      </c>
      <c r="E41" s="128">
        <v>0.51666666666666672</v>
      </c>
      <c r="F41" s="127" t="s">
        <v>1</v>
      </c>
      <c r="G41" s="126"/>
      <c r="H41" s="128"/>
      <c r="I41" s="64" t="s">
        <v>5</v>
      </c>
      <c r="J41" s="129"/>
      <c r="K41" s="129"/>
      <c r="L41" s="130"/>
      <c r="M41" s="131" t="s">
        <v>15035</v>
      </c>
      <c r="N41" s="195">
        <v>41</v>
      </c>
      <c r="O41" s="132">
        <v>41</v>
      </c>
      <c r="P41" s="196" t="s">
        <v>14893</v>
      </c>
      <c r="Q41" s="196" t="s">
        <v>14894</v>
      </c>
      <c r="R41" s="354" t="s">
        <v>14895</v>
      </c>
      <c r="S41" s="354"/>
      <c r="T41" s="354"/>
      <c r="U41" s="354"/>
      <c r="V41" s="202"/>
      <c r="W41" s="358"/>
      <c r="X41" s="363"/>
      <c r="Y41" s="425" t="s">
        <v>14896</v>
      </c>
      <c r="Z41" s="358" t="s">
        <v>72</v>
      </c>
      <c r="AA41" s="420"/>
      <c r="AB41" s="421" t="s">
        <v>14897</v>
      </c>
      <c r="AC41" s="421" t="s">
        <v>362</v>
      </c>
      <c r="AD41" s="223"/>
      <c r="AE41" s="421"/>
      <c r="AF41" s="396"/>
      <c r="AG41" s="421"/>
      <c r="AH41" s="417"/>
      <c r="AI41" s="487"/>
      <c r="AJ41" s="421"/>
      <c r="AK41" s="421"/>
      <c r="AL41" s="417"/>
      <c r="AM41" s="497"/>
      <c r="AN41" s="544" t="s">
        <v>15049</v>
      </c>
      <c r="AO41" s="339"/>
      <c r="AP41" s="259"/>
      <c r="AQ41" s="336" t="s">
        <v>15040</v>
      </c>
      <c r="AR41" s="336"/>
      <c r="AS41" s="336"/>
      <c r="AT41" s="222"/>
      <c r="AU41" s="409"/>
    </row>
    <row r="42" spans="1:48" s="133" customFormat="1" ht="105" customHeight="1" x14ac:dyDescent="0.25">
      <c r="A42" s="234">
        <v>120</v>
      </c>
      <c r="B42" s="136" t="s">
        <v>15050</v>
      </c>
      <c r="C42" s="269" t="s">
        <v>14892</v>
      </c>
      <c r="D42" s="315">
        <v>45570</v>
      </c>
      <c r="E42" s="128">
        <v>0.51666666666666672</v>
      </c>
      <c r="F42" s="127" t="s">
        <v>1</v>
      </c>
      <c r="G42" s="126"/>
      <c r="H42" s="128"/>
      <c r="I42" s="64" t="s">
        <v>5</v>
      </c>
      <c r="J42" s="129"/>
      <c r="K42" s="129"/>
      <c r="L42" s="130"/>
      <c r="M42" s="131" t="s">
        <v>14917</v>
      </c>
      <c r="N42" s="195">
        <v>41</v>
      </c>
      <c r="O42" s="132">
        <v>41</v>
      </c>
      <c r="P42" s="196" t="s">
        <v>14893</v>
      </c>
      <c r="Q42" s="196" t="s">
        <v>14894</v>
      </c>
      <c r="R42" s="354" t="s">
        <v>14895</v>
      </c>
      <c r="S42" s="354"/>
      <c r="T42" s="354"/>
      <c r="U42" s="354"/>
      <c r="V42" s="202"/>
      <c r="W42" s="358"/>
      <c r="X42" s="363"/>
      <c r="Y42" s="425" t="s">
        <v>14896</v>
      </c>
      <c r="Z42" s="358" t="s">
        <v>72</v>
      </c>
      <c r="AA42" s="420"/>
      <c r="AB42" s="421" t="s">
        <v>14897</v>
      </c>
      <c r="AC42" s="421"/>
      <c r="AD42" s="223" t="s">
        <v>73</v>
      </c>
      <c r="AE42" s="421"/>
      <c r="AF42" s="396"/>
      <c r="AG42" s="421"/>
      <c r="AH42" s="417"/>
      <c r="AI42" s="487"/>
      <c r="AJ42" s="421"/>
      <c r="AK42" s="421"/>
      <c r="AL42" s="417"/>
      <c r="AM42" s="497"/>
      <c r="AN42" s="544" t="s">
        <v>15051</v>
      </c>
      <c r="AO42" s="339"/>
      <c r="AP42" s="259"/>
      <c r="AQ42" s="336" t="s">
        <v>15040</v>
      </c>
      <c r="AR42" s="336"/>
      <c r="AS42" s="336"/>
      <c r="AT42" s="222"/>
      <c r="AU42" s="409"/>
    </row>
    <row r="43" spans="1:48" s="133" customFormat="1" ht="105" customHeight="1" x14ac:dyDescent="0.25">
      <c r="A43" s="234">
        <v>120</v>
      </c>
      <c r="B43" s="136" t="s">
        <v>15052</v>
      </c>
      <c r="C43" s="269" t="s">
        <v>14892</v>
      </c>
      <c r="D43" s="315">
        <v>45570</v>
      </c>
      <c r="E43" s="128">
        <v>0.51666666666666672</v>
      </c>
      <c r="F43" s="127" t="s">
        <v>1</v>
      </c>
      <c r="G43" s="126"/>
      <c r="H43" s="128"/>
      <c r="I43" s="64" t="s">
        <v>5</v>
      </c>
      <c r="J43" s="129"/>
      <c r="K43" s="129"/>
      <c r="L43" s="130"/>
      <c r="M43" s="131" t="s">
        <v>14917</v>
      </c>
      <c r="N43" s="195">
        <v>41</v>
      </c>
      <c r="O43" s="132">
        <v>41</v>
      </c>
      <c r="P43" s="196" t="s">
        <v>14893</v>
      </c>
      <c r="Q43" s="196" t="s">
        <v>14894</v>
      </c>
      <c r="R43" s="354" t="s">
        <v>14895</v>
      </c>
      <c r="S43" s="354"/>
      <c r="T43" s="354"/>
      <c r="U43" s="354"/>
      <c r="V43" s="202"/>
      <c r="W43" s="358"/>
      <c r="X43" s="363"/>
      <c r="Y43" s="425" t="s">
        <v>14896</v>
      </c>
      <c r="Z43" s="358" t="s">
        <v>72</v>
      </c>
      <c r="AA43" s="420"/>
      <c r="AB43" s="421" t="s">
        <v>14897</v>
      </c>
      <c r="AC43" s="421"/>
      <c r="AD43" s="223" t="s">
        <v>73</v>
      </c>
      <c r="AE43" s="421"/>
      <c r="AF43" s="396"/>
      <c r="AG43" s="421"/>
      <c r="AH43" s="417"/>
      <c r="AI43" s="487"/>
      <c r="AJ43" s="421"/>
      <c r="AK43" s="421"/>
      <c r="AL43" s="417"/>
      <c r="AM43" s="497"/>
      <c r="AN43" s="544" t="s">
        <v>15053</v>
      </c>
      <c r="AO43" s="339"/>
      <c r="AP43" s="259"/>
      <c r="AQ43" s="336" t="s">
        <v>15040</v>
      </c>
      <c r="AR43" s="336"/>
      <c r="AS43" s="336"/>
      <c r="AT43" s="222"/>
      <c r="AU43" s="409"/>
    </row>
    <row r="44" spans="1:48" s="133" customFormat="1" ht="75" customHeight="1" x14ac:dyDescent="0.25">
      <c r="A44" s="234">
        <v>120</v>
      </c>
      <c r="B44" s="136" t="s">
        <v>15054</v>
      </c>
      <c r="C44" s="269" t="s">
        <v>14892</v>
      </c>
      <c r="D44" s="315">
        <v>45570</v>
      </c>
      <c r="E44" s="128">
        <v>0.51666666666666672</v>
      </c>
      <c r="F44" s="127" t="s">
        <v>1</v>
      </c>
      <c r="G44" s="126"/>
      <c r="H44" s="128"/>
      <c r="I44" s="64" t="s">
        <v>5</v>
      </c>
      <c r="J44" s="129"/>
      <c r="K44" s="129"/>
      <c r="L44" s="130"/>
      <c r="M44" s="131" t="s">
        <v>14917</v>
      </c>
      <c r="N44" s="195">
        <v>41</v>
      </c>
      <c r="O44" s="132">
        <v>41</v>
      </c>
      <c r="P44" s="196" t="s">
        <v>14893</v>
      </c>
      <c r="Q44" s="196" t="s">
        <v>14894</v>
      </c>
      <c r="R44" s="354" t="s">
        <v>14895</v>
      </c>
      <c r="S44" s="354"/>
      <c r="T44" s="354"/>
      <c r="U44" s="354"/>
      <c r="V44" s="202"/>
      <c r="W44" s="358"/>
      <c r="X44" s="363"/>
      <c r="Y44" s="425" t="s">
        <v>14896</v>
      </c>
      <c r="Z44" s="358" t="s">
        <v>72</v>
      </c>
      <c r="AA44" s="420"/>
      <c r="AB44" s="421" t="s">
        <v>14897</v>
      </c>
      <c r="AC44" s="421"/>
      <c r="AD44" s="223" t="s">
        <v>73</v>
      </c>
      <c r="AE44" s="421"/>
      <c r="AF44" s="396"/>
      <c r="AG44" s="421"/>
      <c r="AH44" s="417"/>
      <c r="AI44" s="487"/>
      <c r="AJ44" s="421"/>
      <c r="AK44" s="421"/>
      <c r="AL44" s="417"/>
      <c r="AM44" s="497"/>
      <c r="AN44" s="544" t="s">
        <v>15055</v>
      </c>
      <c r="AO44" s="339"/>
      <c r="AP44" s="259"/>
      <c r="AQ44" s="336" t="s">
        <v>15040</v>
      </c>
      <c r="AR44" s="336"/>
      <c r="AS44" s="336"/>
      <c r="AT44" s="222"/>
      <c r="AU44" s="409"/>
    </row>
    <row r="45" spans="1:48" s="133" customFormat="1" ht="135" customHeight="1" x14ac:dyDescent="0.25">
      <c r="A45" s="234">
        <v>120</v>
      </c>
      <c r="B45" s="136" t="s">
        <v>15056</v>
      </c>
      <c r="C45" s="269" t="s">
        <v>14892</v>
      </c>
      <c r="D45" s="315">
        <v>45570</v>
      </c>
      <c r="E45" s="128">
        <v>0.51666666666666672</v>
      </c>
      <c r="F45" s="127" t="s">
        <v>1</v>
      </c>
      <c r="G45" s="126"/>
      <c r="H45" s="128"/>
      <c r="I45" s="64" t="s">
        <v>5</v>
      </c>
      <c r="J45" s="129"/>
      <c r="K45" s="129"/>
      <c r="L45" s="130"/>
      <c r="M45" s="131" t="s">
        <v>14917</v>
      </c>
      <c r="N45" s="195">
        <v>41</v>
      </c>
      <c r="O45" s="132">
        <v>41</v>
      </c>
      <c r="P45" s="196" t="s">
        <v>14893</v>
      </c>
      <c r="Q45" s="196" t="s">
        <v>14894</v>
      </c>
      <c r="R45" s="354" t="s">
        <v>14895</v>
      </c>
      <c r="S45" s="354"/>
      <c r="T45" s="354"/>
      <c r="U45" s="354"/>
      <c r="V45" s="202"/>
      <c r="W45" s="358"/>
      <c r="X45" s="363"/>
      <c r="Y45" s="425" t="s">
        <v>14896</v>
      </c>
      <c r="Z45" s="358" t="s">
        <v>72</v>
      </c>
      <c r="AA45" s="420"/>
      <c r="AB45" s="421" t="s">
        <v>14897</v>
      </c>
      <c r="AC45" s="421"/>
      <c r="AD45" s="223" t="s">
        <v>73</v>
      </c>
      <c r="AE45" s="421"/>
      <c r="AF45" s="396"/>
      <c r="AG45" s="421"/>
      <c r="AH45" s="417"/>
      <c r="AI45" s="487"/>
      <c r="AJ45" s="421"/>
      <c r="AK45" s="421"/>
      <c r="AL45" s="417"/>
      <c r="AM45" s="497"/>
      <c r="AN45" s="544" t="s">
        <v>15057</v>
      </c>
      <c r="AO45" s="339"/>
      <c r="AP45" s="259"/>
      <c r="AQ45" s="336" t="s">
        <v>15040</v>
      </c>
      <c r="AR45" s="336"/>
      <c r="AS45" s="336"/>
      <c r="AT45" s="222"/>
      <c r="AU45" s="409"/>
    </row>
    <row r="46" spans="1:48" s="133" customFormat="1" ht="150" customHeight="1" x14ac:dyDescent="0.25">
      <c r="A46" s="234">
        <v>120</v>
      </c>
      <c r="B46" s="136" t="s">
        <v>15058</v>
      </c>
      <c r="C46" s="269" t="s">
        <v>14892</v>
      </c>
      <c r="D46" s="315">
        <v>45570</v>
      </c>
      <c r="E46" s="128">
        <v>0.51666666666666672</v>
      </c>
      <c r="F46" s="127" t="s">
        <v>1</v>
      </c>
      <c r="G46" s="126"/>
      <c r="H46" s="128"/>
      <c r="I46" s="64" t="s">
        <v>5</v>
      </c>
      <c r="J46" s="129"/>
      <c r="K46" s="129"/>
      <c r="L46" s="130"/>
      <c r="M46" s="131" t="s">
        <v>14917</v>
      </c>
      <c r="N46" s="195">
        <v>41</v>
      </c>
      <c r="O46" s="132">
        <v>41</v>
      </c>
      <c r="P46" s="196" t="s">
        <v>14893</v>
      </c>
      <c r="Q46" s="196" t="s">
        <v>14894</v>
      </c>
      <c r="R46" s="354" t="s">
        <v>14895</v>
      </c>
      <c r="S46" s="354"/>
      <c r="T46" s="354"/>
      <c r="U46" s="354"/>
      <c r="V46" s="202"/>
      <c r="W46" s="358"/>
      <c r="X46" s="363"/>
      <c r="Y46" s="425" t="s">
        <v>14896</v>
      </c>
      <c r="Z46" s="358" t="s">
        <v>72</v>
      </c>
      <c r="AA46" s="420"/>
      <c r="AB46" s="421" t="s">
        <v>14897</v>
      </c>
      <c r="AC46" s="421"/>
      <c r="AD46" s="223" t="s">
        <v>73</v>
      </c>
      <c r="AE46" s="421"/>
      <c r="AF46" s="396"/>
      <c r="AG46" s="421"/>
      <c r="AH46" s="417"/>
      <c r="AI46" s="487"/>
      <c r="AJ46" s="421"/>
      <c r="AK46" s="421"/>
      <c r="AL46" s="417"/>
      <c r="AM46" s="497"/>
      <c r="AN46" s="544" t="s">
        <v>15059</v>
      </c>
      <c r="AO46" s="339"/>
      <c r="AP46" s="259"/>
      <c r="AQ46" s="336" t="s">
        <v>15040</v>
      </c>
      <c r="AR46" s="336"/>
      <c r="AS46" s="336"/>
      <c r="AT46" s="222"/>
      <c r="AU46" s="409"/>
    </row>
    <row r="47" spans="1:48" s="6" customFormat="1" ht="90" customHeight="1" x14ac:dyDescent="0.25">
      <c r="A47" s="234">
        <v>580</v>
      </c>
      <c r="B47" s="274" t="s">
        <v>1670</v>
      </c>
      <c r="C47" s="302" t="s">
        <v>15060</v>
      </c>
      <c r="D47" s="315" t="s">
        <v>145</v>
      </c>
      <c r="E47" s="128">
        <v>0.39652777777777776</v>
      </c>
      <c r="F47" s="127" t="s">
        <v>1</v>
      </c>
      <c r="G47" s="127" t="s">
        <v>72</v>
      </c>
      <c r="H47" s="128" t="s">
        <v>409</v>
      </c>
      <c r="I47" s="63" t="s">
        <v>5</v>
      </c>
      <c r="J47" s="135" t="s">
        <v>15061</v>
      </c>
      <c r="K47" s="135"/>
      <c r="L47" s="130" t="s">
        <v>69</v>
      </c>
      <c r="M47" s="131" t="s">
        <v>14917</v>
      </c>
      <c r="N47" s="195">
        <v>2</v>
      </c>
      <c r="O47" s="132">
        <v>3</v>
      </c>
      <c r="P47" s="196" t="s">
        <v>2731</v>
      </c>
      <c r="Q47" s="196" t="s">
        <v>15062</v>
      </c>
      <c r="R47" s="354" t="s">
        <v>15063</v>
      </c>
      <c r="S47" s="354"/>
      <c r="T47" s="354"/>
      <c r="U47" s="354"/>
      <c r="V47" s="202"/>
      <c r="W47" s="358"/>
      <c r="X47" s="446"/>
      <c r="Y47" s="658" t="s">
        <v>15060</v>
      </c>
      <c r="Z47" s="424" t="s">
        <v>72</v>
      </c>
      <c r="AA47" s="414"/>
      <c r="AB47" s="421" t="s">
        <v>15064</v>
      </c>
      <c r="AC47" s="421" t="s">
        <v>15065</v>
      </c>
      <c r="AD47" s="223" t="s">
        <v>110</v>
      </c>
      <c r="AE47" s="421"/>
      <c r="AF47" s="396"/>
      <c r="AG47" s="421" t="s">
        <v>2840</v>
      </c>
      <c r="AH47" s="417" t="s">
        <v>5683</v>
      </c>
      <c r="AI47" s="487" t="s">
        <v>15066</v>
      </c>
      <c r="AJ47" s="421" t="s">
        <v>15067</v>
      </c>
      <c r="AK47" s="421" t="s">
        <v>90</v>
      </c>
      <c r="AL47" s="417"/>
      <c r="AM47" s="497"/>
      <c r="AN47" s="544"/>
      <c r="AO47" s="339"/>
      <c r="AP47" s="259"/>
      <c r="AQ47" s="336"/>
      <c r="AR47" s="336"/>
      <c r="AS47" s="336"/>
      <c r="AT47" s="222"/>
      <c r="AU47" s="409"/>
    </row>
    <row r="48" spans="1:48" s="158" customFormat="1" ht="108" customHeight="1" x14ac:dyDescent="0.25">
      <c r="A48" s="234">
        <v>580</v>
      </c>
      <c r="B48" s="274" t="s">
        <v>1670</v>
      </c>
      <c r="C48" s="302" t="s">
        <v>15060</v>
      </c>
      <c r="D48" s="449" t="s">
        <v>145</v>
      </c>
      <c r="E48" s="128">
        <v>0.39652777777777776</v>
      </c>
      <c r="F48" s="127" t="s">
        <v>1</v>
      </c>
      <c r="G48" s="127" t="s">
        <v>72</v>
      </c>
      <c r="H48" s="128" t="s">
        <v>409</v>
      </c>
      <c r="I48" s="64" t="s">
        <v>5</v>
      </c>
      <c r="J48" s="129"/>
      <c r="K48" s="129"/>
      <c r="L48" s="130"/>
      <c r="M48" s="131"/>
      <c r="N48" s="195">
        <v>2</v>
      </c>
      <c r="O48" s="132">
        <v>3</v>
      </c>
      <c r="P48" s="196"/>
      <c r="Q48" s="419"/>
      <c r="R48" s="354"/>
      <c r="S48" s="354"/>
      <c r="T48" s="354"/>
      <c r="U48" s="354"/>
      <c r="V48" s="202"/>
      <c r="W48" s="358"/>
      <c r="X48" s="645"/>
      <c r="Y48" s="358"/>
      <c r="Z48" s="424"/>
      <c r="AA48" s="414"/>
      <c r="AB48" s="421" t="s">
        <v>15064</v>
      </c>
      <c r="AC48" s="421" t="s">
        <v>15065</v>
      </c>
      <c r="AD48" s="223"/>
      <c r="AE48" s="421"/>
      <c r="AF48" s="396" t="s">
        <v>123</v>
      </c>
      <c r="AG48" s="421"/>
      <c r="AH48" s="417"/>
      <c r="AI48" s="331" t="s">
        <v>15068</v>
      </c>
      <c r="AJ48" s="421"/>
      <c r="AK48" s="421"/>
      <c r="AL48" s="417"/>
      <c r="AM48" s="497"/>
      <c r="AN48" s="544"/>
      <c r="AO48" s="339"/>
      <c r="AP48" s="259"/>
      <c r="AQ48" s="336"/>
      <c r="AR48" s="336"/>
      <c r="AS48" s="336"/>
      <c r="AT48" s="222" t="s">
        <v>2464</v>
      </c>
      <c r="AU48" s="409"/>
      <c r="AV48" s="6"/>
    </row>
    <row r="49" spans="1:48" s="6" customFormat="1" ht="15" customHeight="1" x14ac:dyDescent="0.25">
      <c r="A49" s="76">
        <v>1311</v>
      </c>
      <c r="B49" s="97" t="s">
        <v>15069</v>
      </c>
      <c r="C49" s="241" t="s">
        <v>15070</v>
      </c>
      <c r="D49" s="104" t="s">
        <v>15071</v>
      </c>
      <c r="E49" s="68"/>
      <c r="F49" s="70" t="s">
        <v>1</v>
      </c>
      <c r="G49" s="70"/>
      <c r="H49" s="68"/>
      <c r="I49" s="63" t="s">
        <v>6</v>
      </c>
      <c r="J49" s="66"/>
      <c r="K49" s="65"/>
      <c r="L49" s="71"/>
      <c r="M49" s="90" t="s">
        <v>1654</v>
      </c>
      <c r="N49" s="89">
        <v>5</v>
      </c>
      <c r="O49" s="88">
        <v>5</v>
      </c>
      <c r="P49" s="153"/>
      <c r="Q49" s="162"/>
      <c r="R49" s="354"/>
      <c r="S49" s="171"/>
      <c r="T49" s="171"/>
      <c r="U49" s="171"/>
      <c r="V49" s="169"/>
      <c r="W49" s="167"/>
      <c r="X49" s="359"/>
      <c r="Y49" s="169"/>
      <c r="Z49" s="209"/>
      <c r="AA49" s="220"/>
      <c r="AB49" s="214" t="s">
        <v>15072</v>
      </c>
      <c r="AC49" s="214"/>
      <c r="AD49" s="223"/>
      <c r="AE49" s="214"/>
      <c r="AF49" s="223"/>
      <c r="AG49" s="214"/>
      <c r="AH49" s="184"/>
      <c r="AI49" s="331"/>
      <c r="AJ49" s="214"/>
      <c r="AK49" s="214"/>
      <c r="AL49" s="184"/>
      <c r="AM49" s="352"/>
      <c r="AN49" s="544"/>
      <c r="AO49" s="339"/>
      <c r="AP49" s="259"/>
      <c r="AQ49" s="336"/>
      <c r="AR49" s="336"/>
      <c r="AS49" s="336"/>
      <c r="AT49" s="222" t="s">
        <v>2464</v>
      </c>
      <c r="AU49" s="207"/>
    </row>
    <row r="50" spans="1:48" s="6" customFormat="1" ht="15" customHeight="1" x14ac:dyDescent="0.25">
      <c r="A50" s="76">
        <v>1311</v>
      </c>
      <c r="B50" s="97" t="s">
        <v>15073</v>
      </c>
      <c r="C50" s="246" t="s">
        <v>15070</v>
      </c>
      <c r="D50" s="104" t="s">
        <v>7444</v>
      </c>
      <c r="E50" s="68"/>
      <c r="F50" s="70" t="s">
        <v>1</v>
      </c>
      <c r="G50" s="70"/>
      <c r="H50" s="68"/>
      <c r="I50" s="64" t="s">
        <v>6</v>
      </c>
      <c r="J50" s="66"/>
      <c r="K50" s="65"/>
      <c r="L50" s="71"/>
      <c r="M50" s="90" t="s">
        <v>1654</v>
      </c>
      <c r="N50" s="89">
        <v>5</v>
      </c>
      <c r="O50" s="88">
        <v>5</v>
      </c>
      <c r="P50" s="153"/>
      <c r="Q50" s="162"/>
      <c r="R50" s="354"/>
      <c r="S50" s="171"/>
      <c r="T50" s="171"/>
      <c r="U50" s="171"/>
      <c r="V50" s="169"/>
      <c r="W50" s="167"/>
      <c r="X50" s="359"/>
      <c r="Y50" s="169"/>
      <c r="Z50" s="210"/>
      <c r="AA50" s="564"/>
      <c r="AB50" s="214" t="s">
        <v>15072</v>
      </c>
      <c r="AC50" s="214"/>
      <c r="AD50" s="223"/>
      <c r="AE50" s="214"/>
      <c r="AF50" s="223"/>
      <c r="AG50" s="214"/>
      <c r="AH50" s="184"/>
      <c r="AI50" s="331"/>
      <c r="AJ50" s="214"/>
      <c r="AK50" s="214"/>
      <c r="AL50" s="184"/>
      <c r="AM50" s="352"/>
      <c r="AN50" s="544"/>
      <c r="AO50" s="339"/>
      <c r="AP50" s="259"/>
      <c r="AQ50" s="336"/>
      <c r="AR50" s="336"/>
      <c r="AS50" s="336"/>
      <c r="AT50" s="222" t="s">
        <v>2464</v>
      </c>
      <c r="AU50" s="207"/>
    </row>
    <row r="51" spans="1:48" s="6" customFormat="1" ht="15" customHeight="1" x14ac:dyDescent="0.25">
      <c r="A51" s="76">
        <v>1311</v>
      </c>
      <c r="B51" s="273" t="s">
        <v>15074</v>
      </c>
      <c r="C51" s="263" t="s">
        <v>15070</v>
      </c>
      <c r="D51" s="266" t="s">
        <v>7444</v>
      </c>
      <c r="E51" s="68"/>
      <c r="F51" s="70" t="s">
        <v>1</v>
      </c>
      <c r="G51" s="70"/>
      <c r="H51" s="68"/>
      <c r="I51" s="64" t="s">
        <v>6</v>
      </c>
      <c r="J51" s="66"/>
      <c r="K51" s="65"/>
      <c r="L51" s="71"/>
      <c r="M51" s="90" t="s">
        <v>1654</v>
      </c>
      <c r="N51" s="89">
        <v>5</v>
      </c>
      <c r="O51" s="88">
        <v>5</v>
      </c>
      <c r="P51" s="153"/>
      <c r="Q51" s="162"/>
      <c r="R51" s="354"/>
      <c r="S51" s="171"/>
      <c r="T51" s="171"/>
      <c r="U51" s="171"/>
      <c r="V51" s="169"/>
      <c r="W51" s="167"/>
      <c r="X51" s="359"/>
      <c r="Y51" s="169"/>
      <c r="Z51" s="167"/>
      <c r="AA51" s="220"/>
      <c r="AB51" s="214" t="s">
        <v>15072</v>
      </c>
      <c r="AC51" s="214"/>
      <c r="AD51" s="223"/>
      <c r="AE51" s="214"/>
      <c r="AF51" s="223"/>
      <c r="AG51" s="214"/>
      <c r="AH51" s="184"/>
      <c r="AI51" s="331"/>
      <c r="AJ51" s="214"/>
      <c r="AK51" s="214"/>
      <c r="AL51" s="184"/>
      <c r="AM51" s="352"/>
      <c r="AN51" s="544"/>
      <c r="AO51" s="339"/>
      <c r="AP51" s="259"/>
      <c r="AQ51" s="336"/>
      <c r="AR51" s="336"/>
      <c r="AS51" s="336"/>
      <c r="AT51" s="222" t="s">
        <v>2464</v>
      </c>
      <c r="AU51" s="207"/>
    </row>
    <row r="52" spans="1:48" s="6" customFormat="1" ht="15" customHeight="1" x14ac:dyDescent="0.25">
      <c r="A52" s="76">
        <v>1311</v>
      </c>
      <c r="B52" s="273" t="s">
        <v>15075</v>
      </c>
      <c r="C52" s="263" t="s">
        <v>15070</v>
      </c>
      <c r="D52" s="266" t="s">
        <v>7444</v>
      </c>
      <c r="E52" s="68"/>
      <c r="F52" s="70" t="s">
        <v>1</v>
      </c>
      <c r="G52" s="70"/>
      <c r="H52" s="68"/>
      <c r="I52" s="64" t="s">
        <v>6</v>
      </c>
      <c r="J52" s="66"/>
      <c r="K52" s="65"/>
      <c r="L52" s="71"/>
      <c r="M52" s="90" t="s">
        <v>1654</v>
      </c>
      <c r="N52" s="89">
        <v>5</v>
      </c>
      <c r="O52" s="88">
        <v>5</v>
      </c>
      <c r="P52" s="153"/>
      <c r="Q52" s="162"/>
      <c r="R52" s="354"/>
      <c r="S52" s="171"/>
      <c r="T52" s="171"/>
      <c r="U52" s="171"/>
      <c r="V52" s="169"/>
      <c r="W52" s="167"/>
      <c r="X52" s="359"/>
      <c r="Y52" s="169"/>
      <c r="Z52" s="210"/>
      <c r="AA52" s="564"/>
      <c r="AB52" s="214" t="s">
        <v>15072</v>
      </c>
      <c r="AC52" s="214"/>
      <c r="AD52" s="223"/>
      <c r="AE52" s="214"/>
      <c r="AF52" s="223"/>
      <c r="AG52" s="214"/>
      <c r="AH52" s="184"/>
      <c r="AI52" s="331"/>
      <c r="AJ52" s="214"/>
      <c r="AK52" s="214"/>
      <c r="AL52" s="184"/>
      <c r="AM52" s="466"/>
      <c r="AN52" s="673"/>
      <c r="AO52" s="339"/>
      <c r="AP52" s="259"/>
      <c r="AQ52" s="336"/>
      <c r="AR52" s="336"/>
      <c r="AS52" s="336"/>
      <c r="AT52" s="222" t="s">
        <v>2464</v>
      </c>
      <c r="AU52" s="207"/>
    </row>
    <row r="53" spans="1:48" s="6" customFormat="1" ht="15" customHeight="1" x14ac:dyDescent="0.25">
      <c r="A53" s="76">
        <v>1311</v>
      </c>
      <c r="B53" s="273" t="s">
        <v>15076</v>
      </c>
      <c r="C53" s="263" t="s">
        <v>15070</v>
      </c>
      <c r="D53" s="266" t="s">
        <v>7444</v>
      </c>
      <c r="E53" s="68"/>
      <c r="F53" s="70" t="s">
        <v>1</v>
      </c>
      <c r="G53" s="70"/>
      <c r="H53" s="68"/>
      <c r="I53" s="64" t="s">
        <v>6</v>
      </c>
      <c r="J53" s="65"/>
      <c r="K53" s="65"/>
      <c r="L53" s="71"/>
      <c r="M53" s="90" t="s">
        <v>1654</v>
      </c>
      <c r="N53" s="89">
        <v>5</v>
      </c>
      <c r="O53" s="88">
        <v>5</v>
      </c>
      <c r="P53" s="153"/>
      <c r="Q53" s="162"/>
      <c r="R53" s="354"/>
      <c r="S53" s="171"/>
      <c r="T53" s="171"/>
      <c r="U53" s="171"/>
      <c r="V53" s="169"/>
      <c r="W53" s="167"/>
      <c r="X53" s="359"/>
      <c r="Y53" s="169"/>
      <c r="Z53" s="167"/>
      <c r="AA53" s="222"/>
      <c r="AB53" s="214" t="s">
        <v>15072</v>
      </c>
      <c r="AC53" s="214"/>
      <c r="AD53" s="223"/>
      <c r="AE53" s="214"/>
      <c r="AF53" s="223"/>
      <c r="AG53" s="214"/>
      <c r="AH53" s="184"/>
      <c r="AI53" s="331"/>
      <c r="AJ53" s="214"/>
      <c r="AK53" s="214"/>
      <c r="AL53" s="184"/>
      <c r="AM53" s="500"/>
      <c r="AN53" s="544"/>
      <c r="AO53" s="339"/>
      <c r="AP53" s="259"/>
      <c r="AQ53" s="336"/>
      <c r="AR53" s="336"/>
      <c r="AS53" s="336"/>
      <c r="AT53" s="222" t="s">
        <v>2464</v>
      </c>
      <c r="AU53" s="207"/>
    </row>
    <row r="54" spans="1:48" s="6" customFormat="1" ht="15" customHeight="1" x14ac:dyDescent="0.25">
      <c r="A54" s="626">
        <v>1602</v>
      </c>
      <c r="B54" s="382" t="s">
        <v>15077</v>
      </c>
      <c r="C54" s="633" t="s">
        <v>15078</v>
      </c>
      <c r="D54" s="134" t="s">
        <v>15079</v>
      </c>
      <c r="E54" s="128">
        <v>0.51041666666666663</v>
      </c>
      <c r="F54" s="127" t="s">
        <v>1</v>
      </c>
      <c r="G54" s="127" t="s">
        <v>72</v>
      </c>
      <c r="H54" s="128"/>
      <c r="I54" s="63" t="s">
        <v>5</v>
      </c>
      <c r="J54" s="135" t="s">
        <v>15061</v>
      </c>
      <c r="K54" s="135"/>
      <c r="L54" s="130"/>
      <c r="M54" s="131" t="s">
        <v>15080</v>
      </c>
      <c r="N54" s="195">
        <v>3</v>
      </c>
      <c r="O54" s="132">
        <v>3</v>
      </c>
      <c r="P54" s="432" t="s">
        <v>15081</v>
      </c>
      <c r="Q54" s="432" t="s">
        <v>2048</v>
      </c>
      <c r="R54" s="433" t="s">
        <v>15082</v>
      </c>
      <c r="S54" s="434" t="s">
        <v>15083</v>
      </c>
      <c r="T54" s="433" t="s">
        <v>15084</v>
      </c>
      <c r="U54" s="354" t="s">
        <v>15085</v>
      </c>
      <c r="V54" s="202" t="s">
        <v>15086</v>
      </c>
      <c r="W54" s="358" t="s">
        <v>15087</v>
      </c>
      <c r="X54" s="363" t="s">
        <v>15088</v>
      </c>
      <c r="Y54" s="425" t="s">
        <v>15089</v>
      </c>
      <c r="Z54" s="358" t="s">
        <v>72</v>
      </c>
      <c r="AA54" s="442"/>
      <c r="AB54" s="421" t="s">
        <v>15090</v>
      </c>
      <c r="AC54" s="421"/>
      <c r="AD54" s="223" t="s">
        <v>101</v>
      </c>
      <c r="AE54" s="421"/>
      <c r="AF54" s="396"/>
      <c r="AG54" s="421"/>
      <c r="AH54" s="417"/>
      <c r="AI54" s="487"/>
      <c r="AJ54" s="421"/>
      <c r="AK54" s="421"/>
      <c r="AL54" s="417"/>
      <c r="AM54" s="567" t="s">
        <v>15091</v>
      </c>
      <c r="AN54" s="544" t="s">
        <v>15092</v>
      </c>
      <c r="AO54" s="339"/>
      <c r="AP54" s="259" t="s">
        <v>72</v>
      </c>
      <c r="AQ54" s="336"/>
      <c r="AR54" s="336" t="s">
        <v>72</v>
      </c>
      <c r="AS54" s="336" t="s">
        <v>74</v>
      </c>
      <c r="AT54" s="222" t="s">
        <v>1656</v>
      </c>
      <c r="AU54" s="409"/>
    </row>
    <row r="55" spans="1:48" s="6" customFormat="1" ht="15" customHeight="1" x14ac:dyDescent="0.25">
      <c r="A55" s="549">
        <v>1602</v>
      </c>
      <c r="B55" s="274" t="s">
        <v>15093</v>
      </c>
      <c r="C55" s="271" t="s">
        <v>15078</v>
      </c>
      <c r="D55" s="315" t="s">
        <v>15079</v>
      </c>
      <c r="E55" s="128">
        <v>0.51041666666666663</v>
      </c>
      <c r="F55" s="127" t="s">
        <v>1</v>
      </c>
      <c r="G55" s="127" t="s">
        <v>72</v>
      </c>
      <c r="H55" s="128"/>
      <c r="I55" s="63" t="s">
        <v>5</v>
      </c>
      <c r="J55" s="135" t="s">
        <v>15061</v>
      </c>
      <c r="K55" s="135"/>
      <c r="L55" s="130"/>
      <c r="M55" s="131" t="s">
        <v>15080</v>
      </c>
      <c r="N55" s="195">
        <v>3</v>
      </c>
      <c r="O55" s="132">
        <v>3</v>
      </c>
      <c r="P55" s="432" t="s">
        <v>15081</v>
      </c>
      <c r="Q55" s="432" t="s">
        <v>2048</v>
      </c>
      <c r="R55" s="433" t="s">
        <v>15082</v>
      </c>
      <c r="S55" s="202" t="s">
        <v>15088</v>
      </c>
      <c r="T55" s="433"/>
      <c r="U55" s="354"/>
      <c r="V55" s="202"/>
      <c r="W55" s="358"/>
      <c r="X55" s="363" t="s">
        <v>15088</v>
      </c>
      <c r="Y55" s="425" t="s">
        <v>15089</v>
      </c>
      <c r="Z55" s="358" t="s">
        <v>72</v>
      </c>
      <c r="AA55" s="442"/>
      <c r="AB55" s="421" t="s">
        <v>15090</v>
      </c>
      <c r="AC55" s="421"/>
      <c r="AD55" s="225" t="s">
        <v>110</v>
      </c>
      <c r="AE55" s="421"/>
      <c r="AF55" s="396"/>
      <c r="AG55" s="421"/>
      <c r="AH55" s="417"/>
      <c r="AI55" s="487"/>
      <c r="AJ55" s="421"/>
      <c r="AK55" s="421"/>
      <c r="AL55" s="417"/>
      <c r="AM55" s="567"/>
      <c r="AN55" s="544" t="s">
        <v>15094</v>
      </c>
      <c r="AO55" s="339"/>
      <c r="AP55" s="259" t="s">
        <v>72</v>
      </c>
      <c r="AQ55" s="336"/>
      <c r="AR55" s="336" t="s">
        <v>72</v>
      </c>
      <c r="AS55" s="336" t="s">
        <v>74</v>
      </c>
      <c r="AT55" s="222" t="s">
        <v>1656</v>
      </c>
      <c r="AU55" s="409"/>
    </row>
    <row r="56" spans="1:48" s="6" customFormat="1" ht="15" customHeight="1" x14ac:dyDescent="0.25">
      <c r="A56" s="549">
        <v>1602</v>
      </c>
      <c r="B56" s="136" t="s">
        <v>15095</v>
      </c>
      <c r="C56" s="271" t="s">
        <v>15078</v>
      </c>
      <c r="D56" s="315" t="s">
        <v>15079</v>
      </c>
      <c r="E56" s="128">
        <v>0.51041666666666663</v>
      </c>
      <c r="F56" s="127" t="s">
        <v>1</v>
      </c>
      <c r="G56" s="127" t="s">
        <v>72</v>
      </c>
      <c r="H56" s="128"/>
      <c r="I56" s="63" t="s">
        <v>5</v>
      </c>
      <c r="J56" s="135" t="s">
        <v>15061</v>
      </c>
      <c r="K56" s="135"/>
      <c r="L56" s="130"/>
      <c r="M56" s="131" t="s">
        <v>15080</v>
      </c>
      <c r="N56" s="195">
        <v>3</v>
      </c>
      <c r="O56" s="132">
        <v>3</v>
      </c>
      <c r="P56" s="432" t="s">
        <v>15081</v>
      </c>
      <c r="Q56" s="432" t="s">
        <v>2048</v>
      </c>
      <c r="R56" s="433" t="s">
        <v>15082</v>
      </c>
      <c r="S56" s="434" t="s">
        <v>15083</v>
      </c>
      <c r="T56" s="433" t="s">
        <v>15084</v>
      </c>
      <c r="U56" s="354" t="s">
        <v>15085</v>
      </c>
      <c r="V56" s="202" t="s">
        <v>15086</v>
      </c>
      <c r="W56" s="358" t="s">
        <v>15087</v>
      </c>
      <c r="X56" s="363" t="s">
        <v>15088</v>
      </c>
      <c r="Y56" s="425" t="s">
        <v>15089</v>
      </c>
      <c r="Z56" s="358" t="s">
        <v>72</v>
      </c>
      <c r="AA56" s="442"/>
      <c r="AB56" s="421" t="s">
        <v>15090</v>
      </c>
      <c r="AC56" s="421"/>
      <c r="AD56" s="225" t="s">
        <v>110</v>
      </c>
      <c r="AE56" s="421"/>
      <c r="AF56" s="396"/>
      <c r="AG56" s="421"/>
      <c r="AH56" s="417"/>
      <c r="AI56" s="487"/>
      <c r="AJ56" s="421"/>
      <c r="AK56" s="421"/>
      <c r="AL56" s="417"/>
      <c r="AM56" s="567"/>
      <c r="AN56" s="544" t="s">
        <v>15096</v>
      </c>
      <c r="AO56" s="339"/>
      <c r="AP56" s="259" t="s">
        <v>15097</v>
      </c>
      <c r="AQ56" s="336"/>
      <c r="AR56" s="336" t="s">
        <v>72</v>
      </c>
      <c r="AS56" s="336" t="s">
        <v>74</v>
      </c>
      <c r="AT56" s="222" t="s">
        <v>1656</v>
      </c>
      <c r="AU56" s="409"/>
      <c r="AV56" s="133"/>
    </row>
    <row r="57" spans="1:48" s="6" customFormat="1" ht="15" customHeight="1" x14ac:dyDescent="0.25">
      <c r="A57" s="627">
        <v>1603</v>
      </c>
      <c r="B57" s="136" t="s">
        <v>15098</v>
      </c>
      <c r="C57" s="436" t="s">
        <v>15099</v>
      </c>
      <c r="D57" s="315" t="s">
        <v>2825</v>
      </c>
      <c r="E57" s="128">
        <v>0.61111111111111116</v>
      </c>
      <c r="F57" s="127" t="s">
        <v>1</v>
      </c>
      <c r="G57" s="127" t="s">
        <v>72</v>
      </c>
      <c r="H57" s="128"/>
      <c r="I57" s="63" t="s">
        <v>5</v>
      </c>
      <c r="J57" s="135" t="s">
        <v>15061</v>
      </c>
      <c r="K57" s="135"/>
      <c r="L57" s="130" t="s">
        <v>15100</v>
      </c>
      <c r="M57" s="131" t="s">
        <v>1332</v>
      </c>
      <c r="N57" s="195">
        <v>11</v>
      </c>
      <c r="O57" s="132">
        <v>11</v>
      </c>
      <c r="P57" s="432" t="s">
        <v>15101</v>
      </c>
      <c r="Q57" s="432" t="s">
        <v>15102</v>
      </c>
      <c r="R57" s="354" t="s">
        <v>15103</v>
      </c>
      <c r="S57" s="354" t="s">
        <v>15104</v>
      </c>
      <c r="T57" s="354" t="s">
        <v>15105</v>
      </c>
      <c r="U57" s="354" t="s">
        <v>15106</v>
      </c>
      <c r="V57" s="202" t="s">
        <v>15107</v>
      </c>
      <c r="W57" s="358" t="s">
        <v>15108</v>
      </c>
      <c r="X57" s="363" t="s">
        <v>15109</v>
      </c>
      <c r="Y57" s="425" t="s">
        <v>15110</v>
      </c>
      <c r="Z57" s="358" t="s">
        <v>72</v>
      </c>
      <c r="AA57" s="442"/>
      <c r="AB57" s="421" t="s">
        <v>15111</v>
      </c>
      <c r="AC57" s="421" t="s">
        <v>2861</v>
      </c>
      <c r="AD57" s="223"/>
      <c r="AE57" s="421"/>
      <c r="AF57" s="396"/>
      <c r="AG57" s="421"/>
      <c r="AH57" s="417"/>
      <c r="AI57" s="487"/>
      <c r="AJ57" s="421"/>
      <c r="AK57" s="421"/>
      <c r="AL57" s="417"/>
      <c r="AM57" s="501" t="s">
        <v>15112</v>
      </c>
      <c r="AN57" s="544" t="s">
        <v>15113</v>
      </c>
      <c r="AO57" s="339"/>
      <c r="AP57" s="259"/>
      <c r="AQ57" s="336"/>
      <c r="AR57" s="336"/>
      <c r="AS57" s="336" t="s">
        <v>14944</v>
      </c>
      <c r="AT57" s="222" t="s">
        <v>14945</v>
      </c>
      <c r="AU57" s="409"/>
      <c r="AV57" s="133"/>
    </row>
    <row r="58" spans="1:48" s="133" customFormat="1" ht="15" customHeight="1" x14ac:dyDescent="0.25">
      <c r="A58" s="435">
        <v>1603</v>
      </c>
      <c r="B58" s="274" t="s">
        <v>15114</v>
      </c>
      <c r="C58" s="436" t="s">
        <v>15099</v>
      </c>
      <c r="D58" s="315" t="s">
        <v>2825</v>
      </c>
      <c r="E58" s="128">
        <v>0.61111111111111116</v>
      </c>
      <c r="F58" s="127" t="s">
        <v>1</v>
      </c>
      <c r="G58" s="127" t="s">
        <v>72</v>
      </c>
      <c r="H58" s="128"/>
      <c r="I58" s="63" t="s">
        <v>5</v>
      </c>
      <c r="J58" s="135"/>
      <c r="K58" s="135"/>
      <c r="L58" s="130"/>
      <c r="M58" s="131" t="s">
        <v>1332</v>
      </c>
      <c r="N58" s="195">
        <v>11</v>
      </c>
      <c r="O58" s="132">
        <v>11</v>
      </c>
      <c r="P58" s="432" t="s">
        <v>15101</v>
      </c>
      <c r="Q58" s="432" t="s">
        <v>15102</v>
      </c>
      <c r="R58" s="354" t="s">
        <v>15103</v>
      </c>
      <c r="S58" s="354" t="s">
        <v>15104</v>
      </c>
      <c r="T58" s="354" t="s">
        <v>15105</v>
      </c>
      <c r="U58" s="354" t="s">
        <v>15106</v>
      </c>
      <c r="V58" s="202" t="s">
        <v>15107</v>
      </c>
      <c r="W58" s="358" t="s">
        <v>15108</v>
      </c>
      <c r="X58" s="363" t="s">
        <v>15109</v>
      </c>
      <c r="Y58" s="425" t="s">
        <v>15110</v>
      </c>
      <c r="Z58" s="447" t="s">
        <v>72</v>
      </c>
      <c r="AA58" s="513"/>
      <c r="AB58" s="421" t="s">
        <v>15111</v>
      </c>
      <c r="AC58" s="421"/>
      <c r="AD58" s="223" t="s">
        <v>15115</v>
      </c>
      <c r="AE58" s="421"/>
      <c r="AF58" s="396"/>
      <c r="AG58" s="421"/>
      <c r="AH58" s="417"/>
      <c r="AI58" s="487"/>
      <c r="AJ58" s="421"/>
      <c r="AK58" s="421"/>
      <c r="AL58" s="417"/>
      <c r="AM58" s="437"/>
      <c r="AN58" s="669" t="s">
        <v>15116</v>
      </c>
      <c r="AO58" s="339"/>
      <c r="AP58" s="259" t="s">
        <v>90</v>
      </c>
      <c r="AQ58" s="336" t="s">
        <v>15117</v>
      </c>
      <c r="AR58" s="336" t="s">
        <v>90</v>
      </c>
      <c r="AS58" s="336" t="s">
        <v>74</v>
      </c>
      <c r="AT58" s="222" t="s">
        <v>15118</v>
      </c>
      <c r="AU58" s="409"/>
    </row>
    <row r="59" spans="1:48" s="133" customFormat="1" ht="15" customHeight="1" x14ac:dyDescent="0.25">
      <c r="A59" s="234">
        <v>1603</v>
      </c>
      <c r="B59" s="274" t="s">
        <v>15119</v>
      </c>
      <c r="C59" s="436" t="s">
        <v>15099</v>
      </c>
      <c r="D59" s="315" t="s">
        <v>2825</v>
      </c>
      <c r="E59" s="128">
        <v>0.61111111111111116</v>
      </c>
      <c r="F59" s="127" t="s">
        <v>1</v>
      </c>
      <c r="G59" s="127" t="s">
        <v>72</v>
      </c>
      <c r="H59" s="128"/>
      <c r="I59" s="63" t="s">
        <v>5</v>
      </c>
      <c r="J59" s="135"/>
      <c r="K59" s="135"/>
      <c r="L59" s="130"/>
      <c r="M59" s="131" t="s">
        <v>1332</v>
      </c>
      <c r="N59" s="195">
        <v>11</v>
      </c>
      <c r="O59" s="132">
        <v>11</v>
      </c>
      <c r="P59" s="432" t="s">
        <v>15101</v>
      </c>
      <c r="Q59" s="432" t="s">
        <v>15102</v>
      </c>
      <c r="R59" s="354" t="s">
        <v>15103</v>
      </c>
      <c r="S59" s="202" t="s">
        <v>15109</v>
      </c>
      <c r="T59" s="425"/>
      <c r="U59" s="202"/>
      <c r="V59" s="202"/>
      <c r="W59" s="358" t="s">
        <v>15111</v>
      </c>
      <c r="X59" s="363" t="s">
        <v>15109</v>
      </c>
      <c r="Y59" s="425" t="s">
        <v>15110</v>
      </c>
      <c r="Z59" s="358" t="s">
        <v>72</v>
      </c>
      <c r="AA59" s="416"/>
      <c r="AB59" s="421" t="s">
        <v>15111</v>
      </c>
      <c r="AC59" s="421"/>
      <c r="AD59" s="223" t="s">
        <v>2926</v>
      </c>
      <c r="AE59" s="421"/>
      <c r="AF59" s="396"/>
      <c r="AG59" s="421"/>
      <c r="AH59" s="417"/>
      <c r="AI59" s="487"/>
      <c r="AJ59" s="421"/>
      <c r="AK59" s="421"/>
      <c r="AL59" s="417"/>
      <c r="AM59" s="437"/>
      <c r="AN59" s="544" t="s">
        <v>15120</v>
      </c>
      <c r="AO59" s="339"/>
      <c r="AP59" s="259" t="s">
        <v>72</v>
      </c>
      <c r="AQ59" s="336" t="s">
        <v>15121</v>
      </c>
      <c r="AR59" s="336" t="s">
        <v>72</v>
      </c>
      <c r="AS59" s="336" t="s">
        <v>74</v>
      </c>
      <c r="AT59" s="222" t="s">
        <v>15122</v>
      </c>
      <c r="AU59" s="409"/>
    </row>
    <row r="60" spans="1:48" s="133" customFormat="1" ht="15" customHeight="1" x14ac:dyDescent="0.25">
      <c r="A60" s="234">
        <v>1603</v>
      </c>
      <c r="B60" s="274" t="s">
        <v>15123</v>
      </c>
      <c r="C60" s="436" t="s">
        <v>15099</v>
      </c>
      <c r="D60" s="315" t="s">
        <v>2825</v>
      </c>
      <c r="E60" s="128">
        <v>0.61111111111111116</v>
      </c>
      <c r="F60" s="127" t="s">
        <v>1</v>
      </c>
      <c r="G60" s="127" t="s">
        <v>72</v>
      </c>
      <c r="H60" s="128"/>
      <c r="I60" s="63" t="s">
        <v>5</v>
      </c>
      <c r="J60" s="135"/>
      <c r="K60" s="135"/>
      <c r="L60" s="130"/>
      <c r="M60" s="131" t="s">
        <v>2871</v>
      </c>
      <c r="N60" s="195">
        <v>11</v>
      </c>
      <c r="O60" s="132">
        <v>11</v>
      </c>
      <c r="P60" s="432" t="s">
        <v>15101</v>
      </c>
      <c r="Q60" s="432" t="s">
        <v>15102</v>
      </c>
      <c r="R60" s="354" t="s">
        <v>15103</v>
      </c>
      <c r="S60" s="202"/>
      <c r="T60" s="425"/>
      <c r="U60" s="202"/>
      <c r="V60" s="202"/>
      <c r="W60" s="358"/>
      <c r="X60" s="363" t="s">
        <v>15109</v>
      </c>
      <c r="Y60" s="425" t="s">
        <v>15110</v>
      </c>
      <c r="Z60" s="358" t="s">
        <v>72</v>
      </c>
      <c r="AA60" s="416"/>
      <c r="AB60" s="421" t="s">
        <v>15111</v>
      </c>
      <c r="AC60" s="421"/>
      <c r="AD60" s="223" t="s">
        <v>14992</v>
      </c>
      <c r="AE60" s="421"/>
      <c r="AF60" s="396"/>
      <c r="AG60" s="421"/>
      <c r="AH60" s="417"/>
      <c r="AI60" s="487"/>
      <c r="AJ60" s="421"/>
      <c r="AK60" s="421"/>
      <c r="AL60" s="417"/>
      <c r="AM60" s="437"/>
      <c r="AN60" s="544" t="s">
        <v>15124</v>
      </c>
      <c r="AO60" s="339"/>
      <c r="AP60" s="259" t="s">
        <v>72</v>
      </c>
      <c r="AQ60" s="336" t="s">
        <v>15125</v>
      </c>
      <c r="AR60" s="336" t="s">
        <v>72</v>
      </c>
      <c r="AS60" s="336" t="s">
        <v>74</v>
      </c>
      <c r="AT60" s="222" t="s">
        <v>15126</v>
      </c>
      <c r="AU60" s="409"/>
    </row>
    <row r="61" spans="1:48" s="375" customFormat="1" ht="15" customHeight="1" x14ac:dyDescent="0.25">
      <c r="A61" s="234">
        <v>1603</v>
      </c>
      <c r="B61" s="382" t="s">
        <v>15127</v>
      </c>
      <c r="C61" s="438" t="s">
        <v>15099</v>
      </c>
      <c r="D61" s="134" t="s">
        <v>2825</v>
      </c>
      <c r="E61" s="128">
        <v>0.61111111111111116</v>
      </c>
      <c r="F61" s="128" t="s">
        <v>1</v>
      </c>
      <c r="G61" s="128" t="s">
        <v>72</v>
      </c>
      <c r="H61" s="128"/>
      <c r="I61" s="63" t="s">
        <v>5</v>
      </c>
      <c r="J61" s="135"/>
      <c r="K61" s="135"/>
      <c r="L61" s="130"/>
      <c r="M61" s="131" t="s">
        <v>2871</v>
      </c>
      <c r="N61" s="195">
        <v>11</v>
      </c>
      <c r="O61" s="132">
        <v>11</v>
      </c>
      <c r="P61" s="432" t="s">
        <v>15101</v>
      </c>
      <c r="Q61" s="432" t="s">
        <v>15102</v>
      </c>
      <c r="R61" s="354" t="s">
        <v>15103</v>
      </c>
      <c r="S61" s="202"/>
      <c r="T61" s="425"/>
      <c r="U61" s="202"/>
      <c r="V61" s="202"/>
      <c r="W61" s="358"/>
      <c r="X61" s="363" t="s">
        <v>15109</v>
      </c>
      <c r="Y61" s="425" t="s">
        <v>15110</v>
      </c>
      <c r="Z61" s="358" t="s">
        <v>72</v>
      </c>
      <c r="AA61" s="416"/>
      <c r="AB61" s="421" t="s">
        <v>15111</v>
      </c>
      <c r="AC61" s="421"/>
      <c r="AD61" s="223" t="s">
        <v>73</v>
      </c>
      <c r="AE61" s="421"/>
      <c r="AF61" s="396"/>
      <c r="AG61" s="421"/>
      <c r="AH61" s="417"/>
      <c r="AI61" s="487"/>
      <c r="AJ61" s="421"/>
      <c r="AK61" s="421"/>
      <c r="AL61" s="417"/>
      <c r="AM61" s="439"/>
      <c r="AN61" s="544" t="s">
        <v>15128</v>
      </c>
      <c r="AO61" s="339"/>
      <c r="AP61" s="259" t="s">
        <v>72</v>
      </c>
      <c r="AQ61" s="336"/>
      <c r="AR61" s="336" t="s">
        <v>72</v>
      </c>
      <c r="AS61" s="336" t="s">
        <v>14944</v>
      </c>
      <c r="AT61" s="222" t="s">
        <v>14945</v>
      </c>
      <c r="AU61" s="409"/>
      <c r="AV61" s="426"/>
    </row>
    <row r="62" spans="1:48" s="133" customFormat="1" ht="15" customHeight="1" x14ac:dyDescent="0.25">
      <c r="A62" s="234">
        <v>1603</v>
      </c>
      <c r="B62" s="274" t="s">
        <v>15129</v>
      </c>
      <c r="C62" s="436" t="s">
        <v>15099</v>
      </c>
      <c r="D62" s="315" t="s">
        <v>2825</v>
      </c>
      <c r="E62" s="128">
        <v>0.61111111111111116</v>
      </c>
      <c r="F62" s="127" t="s">
        <v>1</v>
      </c>
      <c r="G62" s="127" t="s">
        <v>72</v>
      </c>
      <c r="H62" s="128"/>
      <c r="I62" s="63" t="s">
        <v>5</v>
      </c>
      <c r="J62" s="135"/>
      <c r="K62" s="135"/>
      <c r="L62" s="130"/>
      <c r="M62" s="131" t="s">
        <v>1332</v>
      </c>
      <c r="N62" s="195">
        <v>11</v>
      </c>
      <c r="O62" s="132">
        <v>11</v>
      </c>
      <c r="P62" s="432" t="s">
        <v>15101</v>
      </c>
      <c r="Q62" s="432" t="s">
        <v>15102</v>
      </c>
      <c r="R62" s="354" t="s">
        <v>15103</v>
      </c>
      <c r="S62" s="354"/>
      <c r="T62" s="354"/>
      <c r="U62" s="354"/>
      <c r="V62" s="202"/>
      <c r="W62" s="358"/>
      <c r="X62" s="363" t="s">
        <v>15109</v>
      </c>
      <c r="Y62" s="425" t="s">
        <v>15110</v>
      </c>
      <c r="Z62" s="358" t="s">
        <v>72</v>
      </c>
      <c r="AA62" s="416"/>
      <c r="AB62" s="421" t="s">
        <v>15111</v>
      </c>
      <c r="AC62" s="421"/>
      <c r="AD62" s="223" t="s">
        <v>14942</v>
      </c>
      <c r="AE62" s="421"/>
      <c r="AF62" s="396"/>
      <c r="AG62" s="421"/>
      <c r="AH62" s="417"/>
      <c r="AI62" s="487"/>
      <c r="AJ62" s="421"/>
      <c r="AK62" s="421"/>
      <c r="AL62" s="417"/>
      <c r="AM62" s="437"/>
      <c r="AN62" s="543" t="s">
        <v>15130</v>
      </c>
      <c r="AO62" s="339"/>
      <c r="AP62" s="259" t="s">
        <v>72</v>
      </c>
      <c r="AQ62" s="336"/>
      <c r="AR62" s="336" t="s">
        <v>72</v>
      </c>
      <c r="AS62" s="336" t="s">
        <v>14944</v>
      </c>
      <c r="AT62" s="222" t="s">
        <v>14945</v>
      </c>
      <c r="AU62" s="409"/>
    </row>
    <row r="63" spans="1:48" s="133" customFormat="1" ht="15" customHeight="1" x14ac:dyDescent="0.25">
      <c r="A63" s="234">
        <v>1603</v>
      </c>
      <c r="B63" s="274" t="s">
        <v>15131</v>
      </c>
      <c r="C63" s="436" t="s">
        <v>15099</v>
      </c>
      <c r="D63" s="315" t="s">
        <v>2825</v>
      </c>
      <c r="E63" s="128">
        <v>0.61111111111111116</v>
      </c>
      <c r="F63" s="127" t="s">
        <v>1</v>
      </c>
      <c r="G63" s="127" t="s">
        <v>72</v>
      </c>
      <c r="H63" s="128"/>
      <c r="I63" s="63" t="s">
        <v>5</v>
      </c>
      <c r="J63" s="135"/>
      <c r="K63" s="135"/>
      <c r="L63" s="130"/>
      <c r="M63" s="131" t="s">
        <v>15035</v>
      </c>
      <c r="N63" s="195">
        <v>11</v>
      </c>
      <c r="O63" s="132">
        <v>11</v>
      </c>
      <c r="P63" s="432" t="s">
        <v>15101</v>
      </c>
      <c r="Q63" s="432" t="s">
        <v>15102</v>
      </c>
      <c r="R63" s="354" t="s">
        <v>15103</v>
      </c>
      <c r="S63" s="354"/>
      <c r="T63" s="354"/>
      <c r="U63" s="354"/>
      <c r="V63" s="202"/>
      <c r="W63" s="358"/>
      <c r="X63" s="363" t="s">
        <v>15109</v>
      </c>
      <c r="Y63" s="425" t="s">
        <v>15110</v>
      </c>
      <c r="Z63" s="440" t="s">
        <v>72</v>
      </c>
      <c r="AA63" s="416"/>
      <c r="AB63" s="421" t="s">
        <v>15111</v>
      </c>
      <c r="AC63" s="421"/>
      <c r="AD63" s="223" t="s">
        <v>2919</v>
      </c>
      <c r="AE63" s="421"/>
      <c r="AF63" s="396"/>
      <c r="AG63" s="421"/>
      <c r="AH63" s="417"/>
      <c r="AI63" s="487"/>
      <c r="AJ63" s="421"/>
      <c r="AK63" s="421"/>
      <c r="AL63" s="417"/>
      <c r="AM63" s="437"/>
      <c r="AN63" s="543" t="s">
        <v>15132</v>
      </c>
      <c r="AO63" s="339"/>
      <c r="AP63" s="259" t="s">
        <v>72</v>
      </c>
      <c r="AQ63" s="336"/>
      <c r="AR63" s="336" t="s">
        <v>72</v>
      </c>
      <c r="AS63" s="336" t="s">
        <v>14944</v>
      </c>
      <c r="AT63" s="222" t="s">
        <v>14945</v>
      </c>
      <c r="AU63" s="409"/>
    </row>
    <row r="64" spans="1:48" s="133" customFormat="1" ht="15" customHeight="1" x14ac:dyDescent="0.25">
      <c r="A64" s="234">
        <v>1603</v>
      </c>
      <c r="B64" s="382" t="s">
        <v>15133</v>
      </c>
      <c r="C64" s="441" t="s">
        <v>15099</v>
      </c>
      <c r="D64" s="134" t="s">
        <v>2825</v>
      </c>
      <c r="E64" s="128">
        <v>0.61111111111111116</v>
      </c>
      <c r="F64" s="127" t="s">
        <v>1</v>
      </c>
      <c r="G64" s="127" t="s">
        <v>72</v>
      </c>
      <c r="H64" s="128"/>
      <c r="I64" s="63" t="s">
        <v>5</v>
      </c>
      <c r="J64" s="135"/>
      <c r="K64" s="135"/>
      <c r="L64" s="130"/>
      <c r="M64" s="131" t="s">
        <v>15134</v>
      </c>
      <c r="N64" s="195">
        <v>11</v>
      </c>
      <c r="O64" s="132">
        <v>11</v>
      </c>
      <c r="P64" s="432" t="s">
        <v>15101</v>
      </c>
      <c r="Q64" s="432" t="s">
        <v>15102</v>
      </c>
      <c r="R64" s="354" t="s">
        <v>15103</v>
      </c>
      <c r="S64" s="354"/>
      <c r="T64" s="354"/>
      <c r="U64" s="354"/>
      <c r="V64" s="202"/>
      <c r="W64" s="358"/>
      <c r="X64" s="363" t="s">
        <v>15109</v>
      </c>
      <c r="Y64" s="425" t="s">
        <v>15110</v>
      </c>
      <c r="Z64" s="358" t="s">
        <v>72</v>
      </c>
      <c r="AA64" s="442"/>
      <c r="AB64" s="421" t="s">
        <v>15111</v>
      </c>
      <c r="AC64" s="421"/>
      <c r="AD64" s="223" t="s">
        <v>348</v>
      </c>
      <c r="AE64" s="421"/>
      <c r="AF64" s="396"/>
      <c r="AG64" s="421"/>
      <c r="AH64" s="417"/>
      <c r="AI64" s="487"/>
      <c r="AJ64" s="421"/>
      <c r="AK64" s="421"/>
      <c r="AL64" s="417"/>
      <c r="AM64" s="497"/>
      <c r="AN64" s="543" t="s">
        <v>15135</v>
      </c>
      <c r="AO64" s="339"/>
      <c r="AP64" s="259" t="s">
        <v>15097</v>
      </c>
      <c r="AQ64" s="336" t="s">
        <v>15136</v>
      </c>
      <c r="AR64" s="336"/>
      <c r="AS64" s="336"/>
      <c r="AT64" s="222" t="s">
        <v>2464</v>
      </c>
      <c r="AU64" s="409"/>
    </row>
    <row r="65" spans="1:48" s="133" customFormat="1" ht="15" customHeight="1" x14ac:dyDescent="0.25">
      <c r="A65" s="234">
        <v>1603</v>
      </c>
      <c r="B65" s="382" t="s">
        <v>15137</v>
      </c>
      <c r="C65" s="443" t="s">
        <v>15099</v>
      </c>
      <c r="D65" s="134" t="s">
        <v>2825</v>
      </c>
      <c r="E65" s="128">
        <v>0.61111111111111116</v>
      </c>
      <c r="F65" s="127" t="s">
        <v>1</v>
      </c>
      <c r="G65" s="127" t="s">
        <v>72</v>
      </c>
      <c r="H65" s="128"/>
      <c r="I65" s="63" t="s">
        <v>5</v>
      </c>
      <c r="J65" s="135"/>
      <c r="K65" s="135"/>
      <c r="L65" s="130"/>
      <c r="M65" s="131" t="s">
        <v>2871</v>
      </c>
      <c r="N65" s="195">
        <v>11</v>
      </c>
      <c r="O65" s="132">
        <v>11</v>
      </c>
      <c r="P65" s="432" t="s">
        <v>15101</v>
      </c>
      <c r="Q65" s="432" t="s">
        <v>15102</v>
      </c>
      <c r="R65" s="354" t="s">
        <v>15103</v>
      </c>
      <c r="S65" s="354"/>
      <c r="T65" s="354"/>
      <c r="U65" s="354"/>
      <c r="V65" s="202"/>
      <c r="W65" s="358"/>
      <c r="X65" s="363" t="s">
        <v>15109</v>
      </c>
      <c r="Y65" s="425" t="s">
        <v>15110</v>
      </c>
      <c r="Z65" s="358" t="s">
        <v>72</v>
      </c>
      <c r="AA65" s="442"/>
      <c r="AB65" s="421" t="s">
        <v>15111</v>
      </c>
      <c r="AC65" s="421" t="s">
        <v>15138</v>
      </c>
      <c r="AD65" s="223"/>
      <c r="AE65" s="421"/>
      <c r="AF65" s="396"/>
      <c r="AG65" s="421"/>
      <c r="AH65" s="417"/>
      <c r="AI65" s="487"/>
      <c r="AJ65" s="421"/>
      <c r="AK65" s="421"/>
      <c r="AL65" s="417"/>
      <c r="AM65" s="497"/>
      <c r="AN65" s="544" t="s">
        <v>15139</v>
      </c>
      <c r="AO65" s="339"/>
      <c r="AP65" s="259" t="s">
        <v>72</v>
      </c>
      <c r="AQ65" s="336"/>
      <c r="AR65" s="336" t="s">
        <v>72</v>
      </c>
      <c r="AS65" s="336" t="s">
        <v>14944</v>
      </c>
      <c r="AT65" s="222" t="s">
        <v>14945</v>
      </c>
      <c r="AU65" s="409"/>
    </row>
    <row r="66" spans="1:48" s="133" customFormat="1" ht="15" customHeight="1" x14ac:dyDescent="0.25">
      <c r="A66" s="234">
        <v>1603</v>
      </c>
      <c r="B66" s="382" t="s">
        <v>15140</v>
      </c>
      <c r="C66" s="443" t="s">
        <v>15099</v>
      </c>
      <c r="D66" s="134" t="s">
        <v>2825</v>
      </c>
      <c r="E66" s="128">
        <v>0.61111111111111116</v>
      </c>
      <c r="F66" s="127" t="s">
        <v>1</v>
      </c>
      <c r="G66" s="127" t="s">
        <v>72</v>
      </c>
      <c r="H66" s="128"/>
      <c r="I66" s="63" t="s">
        <v>5</v>
      </c>
      <c r="J66" s="135"/>
      <c r="K66" s="135"/>
      <c r="L66" s="130"/>
      <c r="M66" s="131" t="s">
        <v>2871</v>
      </c>
      <c r="N66" s="195">
        <v>11</v>
      </c>
      <c r="O66" s="132">
        <v>11</v>
      </c>
      <c r="P66" s="432" t="s">
        <v>15101</v>
      </c>
      <c r="Q66" s="432" t="s">
        <v>15102</v>
      </c>
      <c r="R66" s="354" t="s">
        <v>15103</v>
      </c>
      <c r="S66" s="354"/>
      <c r="T66" s="354"/>
      <c r="U66" s="354"/>
      <c r="V66" s="202"/>
      <c r="W66" s="358"/>
      <c r="X66" s="363" t="s">
        <v>15109</v>
      </c>
      <c r="Y66" s="425" t="s">
        <v>15110</v>
      </c>
      <c r="Z66" s="444" t="s">
        <v>72</v>
      </c>
      <c r="AA66" s="416"/>
      <c r="AB66" s="421" t="s">
        <v>15111</v>
      </c>
      <c r="AC66" s="421"/>
      <c r="AD66" s="223" t="s">
        <v>14992</v>
      </c>
      <c r="AE66" s="421">
        <v>6.17</v>
      </c>
      <c r="AF66" s="396"/>
      <c r="AG66" s="421" t="s">
        <v>2840</v>
      </c>
      <c r="AH66" s="417" t="s">
        <v>2840</v>
      </c>
      <c r="AI66" s="487"/>
      <c r="AJ66" s="421" t="s">
        <v>15141</v>
      </c>
      <c r="AK66" s="421" t="s">
        <v>72</v>
      </c>
      <c r="AL66" s="417"/>
      <c r="AM66" s="437"/>
      <c r="AN66" s="544" t="s">
        <v>15142</v>
      </c>
      <c r="AO66" s="339"/>
      <c r="AP66" s="259" t="s">
        <v>72</v>
      </c>
      <c r="AQ66" s="336" t="s">
        <v>15125</v>
      </c>
      <c r="AR66" s="336" t="s">
        <v>72</v>
      </c>
      <c r="AS66" s="336" t="s">
        <v>74</v>
      </c>
      <c r="AT66" s="222" t="s">
        <v>15126</v>
      </c>
      <c r="AU66" s="409"/>
    </row>
    <row r="67" spans="1:48" s="133" customFormat="1" ht="15" customHeight="1" x14ac:dyDescent="0.25">
      <c r="A67" s="234">
        <v>1603</v>
      </c>
      <c r="B67" s="382" t="s">
        <v>15143</v>
      </c>
      <c r="C67" s="445" t="s">
        <v>15099</v>
      </c>
      <c r="D67" s="134" t="s">
        <v>2825</v>
      </c>
      <c r="E67" s="128">
        <v>0.61111111111111116</v>
      </c>
      <c r="F67" s="127" t="s">
        <v>1</v>
      </c>
      <c r="G67" s="127" t="s">
        <v>72</v>
      </c>
      <c r="H67" s="128"/>
      <c r="I67" s="63" t="s">
        <v>5</v>
      </c>
      <c r="J67" s="135"/>
      <c r="K67" s="135"/>
      <c r="L67" s="130"/>
      <c r="M67" s="131" t="s">
        <v>1332</v>
      </c>
      <c r="N67" s="195">
        <v>11</v>
      </c>
      <c r="O67" s="132">
        <v>11</v>
      </c>
      <c r="P67" s="432" t="s">
        <v>15101</v>
      </c>
      <c r="Q67" s="432" t="s">
        <v>15102</v>
      </c>
      <c r="R67" s="354" t="s">
        <v>15103</v>
      </c>
      <c r="S67" s="354"/>
      <c r="T67" s="354"/>
      <c r="U67" s="354"/>
      <c r="V67" s="202"/>
      <c r="W67" s="358"/>
      <c r="X67" s="363" t="s">
        <v>15109</v>
      </c>
      <c r="Y67" s="425" t="s">
        <v>15110</v>
      </c>
      <c r="Z67" s="358" t="s">
        <v>72</v>
      </c>
      <c r="AA67" s="442"/>
      <c r="AB67" s="421" t="s">
        <v>15111</v>
      </c>
      <c r="AC67" s="421"/>
      <c r="AD67" s="223" t="s">
        <v>15115</v>
      </c>
      <c r="AE67" s="421"/>
      <c r="AF67" s="396"/>
      <c r="AG67" s="421" t="s">
        <v>2840</v>
      </c>
      <c r="AH67" s="417" t="s">
        <v>2840</v>
      </c>
      <c r="AI67" s="487"/>
      <c r="AJ67" s="421" t="s">
        <v>15144</v>
      </c>
      <c r="AK67" s="421" t="s">
        <v>72</v>
      </c>
      <c r="AL67" s="417"/>
      <c r="AM67" s="497"/>
      <c r="AN67" s="544" t="s">
        <v>15145</v>
      </c>
      <c r="AO67" s="339"/>
      <c r="AP67" s="259" t="s">
        <v>90</v>
      </c>
      <c r="AQ67" s="336" t="s">
        <v>15117</v>
      </c>
      <c r="AR67" s="336" t="s">
        <v>90</v>
      </c>
      <c r="AS67" s="336" t="s">
        <v>74</v>
      </c>
      <c r="AT67" s="222" t="s">
        <v>15118</v>
      </c>
      <c r="AU67" s="409"/>
    </row>
    <row r="68" spans="1:48" s="6" customFormat="1" ht="14.45" customHeight="1" x14ac:dyDescent="0.25">
      <c r="A68" s="234">
        <v>1658</v>
      </c>
      <c r="B68" s="382" t="s">
        <v>15146</v>
      </c>
      <c r="C68" s="386" t="s">
        <v>15147</v>
      </c>
      <c r="D68" s="134" t="s">
        <v>2837</v>
      </c>
      <c r="E68" s="128">
        <v>0.47222222222222221</v>
      </c>
      <c r="F68" s="127" t="s">
        <v>1</v>
      </c>
      <c r="G68" s="127" t="s">
        <v>72</v>
      </c>
      <c r="H68" s="128" t="s">
        <v>8579</v>
      </c>
      <c r="I68" s="63" t="s">
        <v>5</v>
      </c>
      <c r="J68" s="135"/>
      <c r="K68" s="135"/>
      <c r="L68" s="130" t="s">
        <v>69</v>
      </c>
      <c r="M68" s="131" t="s">
        <v>1654</v>
      </c>
      <c r="N68" s="195">
        <v>4</v>
      </c>
      <c r="O68" s="132">
        <v>4</v>
      </c>
      <c r="P68" s="196" t="s">
        <v>2526</v>
      </c>
      <c r="Q68" s="196" t="s">
        <v>15148</v>
      </c>
      <c r="R68" s="354"/>
      <c r="S68" s="354"/>
      <c r="T68" s="354"/>
      <c r="U68" s="354"/>
      <c r="V68" s="202"/>
      <c r="W68" s="358"/>
      <c r="X68" s="363"/>
      <c r="Y68" s="202"/>
      <c r="Z68" s="358" t="s">
        <v>90</v>
      </c>
      <c r="AA68" s="442"/>
      <c r="AB68" s="421" t="s">
        <v>15149</v>
      </c>
      <c r="AC68" s="421" t="s">
        <v>8579</v>
      </c>
      <c r="AD68" s="223"/>
      <c r="AE68" s="421" t="s">
        <v>8579</v>
      </c>
      <c r="AF68" s="396" t="s">
        <v>15150</v>
      </c>
      <c r="AG68" s="421" t="s">
        <v>15151</v>
      </c>
      <c r="AH68" s="417" t="s">
        <v>15151</v>
      </c>
      <c r="AI68" s="487" t="s">
        <v>15152</v>
      </c>
      <c r="AJ68" s="421" t="s">
        <v>15153</v>
      </c>
      <c r="AK68" s="421" t="s">
        <v>15151</v>
      </c>
      <c r="AL68" s="417"/>
      <c r="AM68" s="501" t="s">
        <v>8579</v>
      </c>
      <c r="AN68" s="544"/>
      <c r="AO68" s="339"/>
      <c r="AP68" s="259"/>
      <c r="AQ68" s="336"/>
      <c r="AR68" s="336"/>
      <c r="AS68" s="336"/>
      <c r="AT68" s="222" t="s">
        <v>2464</v>
      </c>
      <c r="AU68" s="409"/>
    </row>
    <row r="69" spans="1:48" s="6" customFormat="1" ht="14.45" customHeight="1" x14ac:dyDescent="0.25">
      <c r="A69" s="234">
        <v>1658</v>
      </c>
      <c r="B69" s="382" t="s">
        <v>15154</v>
      </c>
      <c r="C69" s="386" t="s">
        <v>15147</v>
      </c>
      <c r="D69" s="134" t="s">
        <v>2837</v>
      </c>
      <c r="E69" s="128">
        <v>0.47222222222222221</v>
      </c>
      <c r="F69" s="127" t="s">
        <v>1</v>
      </c>
      <c r="G69" s="127" t="s">
        <v>72</v>
      </c>
      <c r="H69" s="128" t="s">
        <v>8579</v>
      </c>
      <c r="I69" s="63" t="s">
        <v>5</v>
      </c>
      <c r="J69" s="135"/>
      <c r="K69" s="135"/>
      <c r="L69" s="130" t="s">
        <v>69</v>
      </c>
      <c r="M69" s="131" t="s">
        <v>1654</v>
      </c>
      <c r="N69" s="195">
        <v>4</v>
      </c>
      <c r="O69" s="132">
        <v>4</v>
      </c>
      <c r="P69" s="196" t="s">
        <v>2526</v>
      </c>
      <c r="Q69" s="196" t="s">
        <v>15148</v>
      </c>
      <c r="R69" s="354"/>
      <c r="S69" s="354"/>
      <c r="T69" s="354"/>
      <c r="U69" s="354"/>
      <c r="V69" s="202"/>
      <c r="W69" s="358"/>
      <c r="X69" s="363"/>
      <c r="Y69" s="202"/>
      <c r="Z69" s="358"/>
      <c r="AA69" s="442"/>
      <c r="AB69" s="421" t="s">
        <v>15149</v>
      </c>
      <c r="AC69" s="421" t="s">
        <v>8579</v>
      </c>
      <c r="AD69" s="223" t="s">
        <v>15155</v>
      </c>
      <c r="AE69" s="421" t="s">
        <v>8579</v>
      </c>
      <c r="AF69" s="396" t="s">
        <v>15156</v>
      </c>
      <c r="AG69" s="421" t="s">
        <v>15151</v>
      </c>
      <c r="AH69" s="417" t="s">
        <v>15151</v>
      </c>
      <c r="AI69" s="487" t="s">
        <v>15152</v>
      </c>
      <c r="AJ69" s="421" t="s">
        <v>15157</v>
      </c>
      <c r="AK69" s="421" t="s">
        <v>15151</v>
      </c>
      <c r="AL69" s="417"/>
      <c r="AM69" s="501" t="s">
        <v>8579</v>
      </c>
      <c r="AN69" s="544"/>
      <c r="AO69" s="339"/>
      <c r="AP69" s="259"/>
      <c r="AQ69" s="336"/>
      <c r="AR69" s="336"/>
      <c r="AS69" s="336"/>
      <c r="AT69" s="222" t="s">
        <v>2464</v>
      </c>
      <c r="AU69" s="409"/>
    </row>
    <row r="70" spans="1:48" s="6" customFormat="1" ht="14.45" customHeight="1" x14ac:dyDescent="0.25">
      <c r="A70" s="234">
        <v>1658</v>
      </c>
      <c r="B70" s="382" t="s">
        <v>15158</v>
      </c>
      <c r="C70" s="397" t="s">
        <v>15147</v>
      </c>
      <c r="D70" s="134" t="s">
        <v>2837</v>
      </c>
      <c r="E70" s="128">
        <v>0.47222222222222221</v>
      </c>
      <c r="F70" s="127" t="s">
        <v>1</v>
      </c>
      <c r="G70" s="127" t="s">
        <v>72</v>
      </c>
      <c r="H70" s="128" t="s">
        <v>8579</v>
      </c>
      <c r="I70" s="63" t="s">
        <v>5</v>
      </c>
      <c r="J70" s="135"/>
      <c r="K70" s="135"/>
      <c r="L70" s="130" t="s">
        <v>69</v>
      </c>
      <c r="M70" s="131" t="s">
        <v>1654</v>
      </c>
      <c r="N70" s="195">
        <v>4</v>
      </c>
      <c r="O70" s="132">
        <v>4</v>
      </c>
      <c r="P70" s="196" t="s">
        <v>2526</v>
      </c>
      <c r="Q70" s="196" t="s">
        <v>15148</v>
      </c>
      <c r="R70" s="354"/>
      <c r="S70" s="354"/>
      <c r="T70" s="354"/>
      <c r="U70" s="354"/>
      <c r="V70" s="202"/>
      <c r="W70" s="358"/>
      <c r="X70" s="363"/>
      <c r="Y70" s="202"/>
      <c r="Z70" s="358"/>
      <c r="AA70" s="442"/>
      <c r="AB70" s="421" t="s">
        <v>15149</v>
      </c>
      <c r="AC70" s="421" t="s">
        <v>8579</v>
      </c>
      <c r="AD70" s="223" t="s">
        <v>15155</v>
      </c>
      <c r="AE70" s="421" t="s">
        <v>8579</v>
      </c>
      <c r="AF70" s="396" t="s">
        <v>15159</v>
      </c>
      <c r="AG70" s="421" t="s">
        <v>15151</v>
      </c>
      <c r="AH70" s="417" t="s">
        <v>15151</v>
      </c>
      <c r="AI70" s="487" t="s">
        <v>15152</v>
      </c>
      <c r="AJ70" s="421" t="s">
        <v>15153</v>
      </c>
      <c r="AK70" s="421" t="s">
        <v>15151</v>
      </c>
      <c r="AL70" s="417"/>
      <c r="AM70" s="501" t="s">
        <v>8579</v>
      </c>
      <c r="AN70" s="544"/>
      <c r="AO70" s="339"/>
      <c r="AP70" s="259"/>
      <c r="AQ70" s="336"/>
      <c r="AR70" s="336"/>
      <c r="AS70" s="336"/>
      <c r="AT70" s="222" t="s">
        <v>2464</v>
      </c>
      <c r="AU70" s="409"/>
      <c r="AV70" s="133"/>
    </row>
    <row r="71" spans="1:48" s="6" customFormat="1" ht="14.45" customHeight="1" x14ac:dyDescent="0.25">
      <c r="A71" s="234">
        <v>1658</v>
      </c>
      <c r="B71" s="274" t="s">
        <v>15160</v>
      </c>
      <c r="C71" s="302" t="s">
        <v>15147</v>
      </c>
      <c r="D71" s="315" t="s">
        <v>2837</v>
      </c>
      <c r="E71" s="128">
        <v>0.47222222222222221</v>
      </c>
      <c r="F71" s="127" t="s">
        <v>1</v>
      </c>
      <c r="G71" s="127" t="s">
        <v>72</v>
      </c>
      <c r="H71" s="128" t="s">
        <v>8579</v>
      </c>
      <c r="I71" s="63" t="s">
        <v>5</v>
      </c>
      <c r="J71" s="135"/>
      <c r="K71" s="135"/>
      <c r="L71" s="130" t="s">
        <v>69</v>
      </c>
      <c r="M71" s="131" t="s">
        <v>1654</v>
      </c>
      <c r="N71" s="195">
        <v>4</v>
      </c>
      <c r="O71" s="132">
        <v>4</v>
      </c>
      <c r="P71" s="196" t="s">
        <v>2526</v>
      </c>
      <c r="Q71" s="196" t="s">
        <v>15148</v>
      </c>
      <c r="R71" s="354"/>
      <c r="S71" s="354"/>
      <c r="T71" s="354"/>
      <c r="U71" s="354"/>
      <c r="V71" s="202"/>
      <c r="W71" s="358"/>
      <c r="X71" s="363"/>
      <c r="Y71" s="202"/>
      <c r="Z71" s="358"/>
      <c r="AA71" s="442"/>
      <c r="AB71" s="421" t="s">
        <v>15149</v>
      </c>
      <c r="AC71" s="421" t="s">
        <v>8579</v>
      </c>
      <c r="AD71" s="223" t="s">
        <v>15161</v>
      </c>
      <c r="AE71" s="421" t="s">
        <v>8579</v>
      </c>
      <c r="AF71" s="396"/>
      <c r="AG71" s="421" t="s">
        <v>15151</v>
      </c>
      <c r="AH71" s="417" t="s">
        <v>15151</v>
      </c>
      <c r="AI71" s="487" t="s">
        <v>15162</v>
      </c>
      <c r="AJ71" s="421" t="s">
        <v>15163</v>
      </c>
      <c r="AK71" s="421" t="s">
        <v>15151</v>
      </c>
      <c r="AL71" s="417"/>
      <c r="AM71" s="501" t="s">
        <v>8579</v>
      </c>
      <c r="AN71" s="544"/>
      <c r="AO71" s="339"/>
      <c r="AP71" s="259"/>
      <c r="AQ71" s="336"/>
      <c r="AR71" s="336"/>
      <c r="AS71" s="336"/>
      <c r="AT71" s="222" t="s">
        <v>2464</v>
      </c>
      <c r="AU71" s="409"/>
      <c r="AV71" s="133"/>
    </row>
    <row r="72" spans="1:48" s="6" customFormat="1" ht="14.45" customHeight="1" x14ac:dyDescent="0.25">
      <c r="A72" s="76">
        <v>1669</v>
      </c>
      <c r="B72" s="273" t="s">
        <v>15164</v>
      </c>
      <c r="C72" s="272" t="s">
        <v>15165</v>
      </c>
      <c r="D72" s="140" t="s">
        <v>2837</v>
      </c>
      <c r="E72" s="150">
        <v>0.7319444444444444</v>
      </c>
      <c r="F72" s="70" t="s">
        <v>1</v>
      </c>
      <c r="G72" s="70"/>
      <c r="H72" s="68"/>
      <c r="I72" s="63" t="s">
        <v>6</v>
      </c>
      <c r="J72" s="66"/>
      <c r="K72" s="66"/>
      <c r="L72" s="71"/>
      <c r="M72" s="90" t="s">
        <v>14966</v>
      </c>
      <c r="N72" s="89">
        <v>5</v>
      </c>
      <c r="O72" s="88">
        <v>5</v>
      </c>
      <c r="P72" s="153" t="s">
        <v>653</v>
      </c>
      <c r="Q72" s="153" t="s">
        <v>15166</v>
      </c>
      <c r="R72" s="354" t="s">
        <v>15167</v>
      </c>
      <c r="S72" s="171"/>
      <c r="T72" s="171"/>
      <c r="U72" s="171"/>
      <c r="V72" s="169"/>
      <c r="W72" s="167"/>
      <c r="X72" s="359"/>
      <c r="Y72" s="187" t="s">
        <v>15165</v>
      </c>
      <c r="Z72" s="167" t="s">
        <v>72</v>
      </c>
      <c r="AA72" s="222"/>
      <c r="AB72" s="214" t="s">
        <v>15072</v>
      </c>
      <c r="AC72" s="214" t="s">
        <v>15168</v>
      </c>
      <c r="AD72" s="223" t="s">
        <v>2955</v>
      </c>
      <c r="AE72" s="214"/>
      <c r="AF72" s="223"/>
      <c r="AG72" s="214" t="s">
        <v>2840</v>
      </c>
      <c r="AH72" s="184" t="s">
        <v>578</v>
      </c>
      <c r="AI72" s="331" t="s">
        <v>15169</v>
      </c>
      <c r="AJ72" s="214" t="s">
        <v>15170</v>
      </c>
      <c r="AK72" s="214" t="s">
        <v>2840</v>
      </c>
      <c r="AL72" s="184"/>
      <c r="AM72" s="500"/>
      <c r="AN72" s="544" t="s">
        <v>15171</v>
      </c>
      <c r="AO72" s="339"/>
      <c r="AP72" s="259"/>
      <c r="AQ72" s="336" t="s">
        <v>15172</v>
      </c>
      <c r="AR72" s="336"/>
      <c r="AS72" s="336"/>
      <c r="AT72" s="222" t="s">
        <v>2464</v>
      </c>
      <c r="AU72" s="207"/>
    </row>
    <row r="73" spans="1:48" s="6" customFormat="1" ht="14.45" customHeight="1" x14ac:dyDescent="0.25">
      <c r="A73" s="76">
        <v>1669</v>
      </c>
      <c r="B73" s="273" t="s">
        <v>15173</v>
      </c>
      <c r="C73" s="263" t="s">
        <v>15165</v>
      </c>
      <c r="D73" s="140" t="s">
        <v>2837</v>
      </c>
      <c r="E73" s="68">
        <v>0.7319444444444444</v>
      </c>
      <c r="F73" s="70" t="s">
        <v>1</v>
      </c>
      <c r="G73" s="70"/>
      <c r="H73" s="68"/>
      <c r="I73" s="63" t="s">
        <v>6</v>
      </c>
      <c r="J73" s="66"/>
      <c r="K73" s="66"/>
      <c r="L73" s="71"/>
      <c r="M73" s="90" t="s">
        <v>2871</v>
      </c>
      <c r="N73" s="89">
        <v>5</v>
      </c>
      <c r="O73" s="88">
        <v>5</v>
      </c>
      <c r="P73" s="153" t="s">
        <v>653</v>
      </c>
      <c r="Q73" s="153" t="s">
        <v>15166</v>
      </c>
      <c r="R73" s="354" t="s">
        <v>15167</v>
      </c>
      <c r="S73" s="169"/>
      <c r="T73" s="187" t="s">
        <v>15165</v>
      </c>
      <c r="U73" s="169"/>
      <c r="V73" s="169"/>
      <c r="W73" s="167" t="s">
        <v>15072</v>
      </c>
      <c r="X73" s="359"/>
      <c r="Y73" s="187" t="s">
        <v>15165</v>
      </c>
      <c r="Z73" s="167" t="s">
        <v>72</v>
      </c>
      <c r="AA73" s="222"/>
      <c r="AB73" s="214" t="s">
        <v>15072</v>
      </c>
      <c r="AC73" s="214"/>
      <c r="AD73" s="527"/>
      <c r="AE73" s="214"/>
      <c r="AF73" s="396" t="s">
        <v>89</v>
      </c>
      <c r="AG73" s="214" t="s">
        <v>2840</v>
      </c>
      <c r="AH73" s="184" t="s">
        <v>578</v>
      </c>
      <c r="AI73" s="490" t="s">
        <v>15174</v>
      </c>
      <c r="AJ73" s="214" t="s">
        <v>3088</v>
      </c>
      <c r="AK73" s="214" t="s">
        <v>2840</v>
      </c>
      <c r="AL73" s="184"/>
      <c r="AM73" s="500"/>
      <c r="AN73" s="544" t="s">
        <v>15175</v>
      </c>
      <c r="AO73" s="339"/>
      <c r="AP73" s="259"/>
      <c r="AQ73" s="336"/>
      <c r="AR73" s="336" t="s">
        <v>72</v>
      </c>
      <c r="AS73" s="336" t="s">
        <v>74</v>
      </c>
      <c r="AT73" s="222" t="s">
        <v>15176</v>
      </c>
      <c r="AU73" s="207"/>
    </row>
    <row r="74" spans="1:48" s="6" customFormat="1" ht="14.45" customHeight="1" x14ac:dyDescent="0.25">
      <c r="A74" s="76">
        <v>1669</v>
      </c>
      <c r="B74" s="273" t="s">
        <v>15177</v>
      </c>
      <c r="C74" s="263" t="s">
        <v>15165</v>
      </c>
      <c r="D74" s="79" t="s">
        <v>15178</v>
      </c>
      <c r="E74" s="147">
        <v>0.44791666666666669</v>
      </c>
      <c r="F74" s="70" t="s">
        <v>1</v>
      </c>
      <c r="G74" s="70"/>
      <c r="H74" s="68"/>
      <c r="I74" s="63" t="s">
        <v>6</v>
      </c>
      <c r="J74" s="66"/>
      <c r="K74" s="66"/>
      <c r="L74" s="71"/>
      <c r="M74" s="90" t="s">
        <v>2871</v>
      </c>
      <c r="N74" s="89">
        <v>5</v>
      </c>
      <c r="O74" s="88">
        <v>5</v>
      </c>
      <c r="P74" s="153" t="s">
        <v>653</v>
      </c>
      <c r="Q74" s="153" t="s">
        <v>15166</v>
      </c>
      <c r="R74" s="354" t="s">
        <v>15167</v>
      </c>
      <c r="S74" s="169"/>
      <c r="T74" s="187" t="s">
        <v>15165</v>
      </c>
      <c r="U74" s="169"/>
      <c r="V74" s="169"/>
      <c r="W74" s="167" t="s">
        <v>15072</v>
      </c>
      <c r="X74" s="359"/>
      <c r="Y74" s="187" t="s">
        <v>15165</v>
      </c>
      <c r="Z74" s="167" t="s">
        <v>72</v>
      </c>
      <c r="AA74" s="222"/>
      <c r="AB74" s="214" t="s">
        <v>15072</v>
      </c>
      <c r="AC74" s="214"/>
      <c r="AD74" s="527" t="s">
        <v>73</v>
      </c>
      <c r="AE74" s="214"/>
      <c r="AF74" s="396" t="s">
        <v>89</v>
      </c>
      <c r="AG74" s="214"/>
      <c r="AH74" s="184" t="s">
        <v>578</v>
      </c>
      <c r="AI74" s="490"/>
      <c r="AJ74" s="214" t="s">
        <v>15179</v>
      </c>
      <c r="AK74" s="214" t="s">
        <v>2840</v>
      </c>
      <c r="AL74" s="184"/>
      <c r="AM74" s="500"/>
      <c r="AN74" s="544" t="s">
        <v>15180</v>
      </c>
      <c r="AO74" s="339"/>
      <c r="AP74" s="259"/>
      <c r="AQ74" s="336"/>
      <c r="AR74" s="336" t="s">
        <v>72</v>
      </c>
      <c r="AS74" s="336" t="s">
        <v>74</v>
      </c>
      <c r="AT74" s="222" t="s">
        <v>15176</v>
      </c>
      <c r="AU74" s="207"/>
    </row>
    <row r="75" spans="1:48" s="6" customFormat="1" ht="14.45" customHeight="1" x14ac:dyDescent="0.25">
      <c r="A75" s="76">
        <v>1669</v>
      </c>
      <c r="B75" s="273" t="s">
        <v>15181</v>
      </c>
      <c r="C75" s="263" t="s">
        <v>15165</v>
      </c>
      <c r="D75" s="140">
        <v>45356</v>
      </c>
      <c r="E75" s="147">
        <v>0.58680555555555558</v>
      </c>
      <c r="F75" s="70" t="s">
        <v>1</v>
      </c>
      <c r="G75" s="70"/>
      <c r="H75" s="68"/>
      <c r="I75" s="63" t="s">
        <v>6</v>
      </c>
      <c r="J75" s="66"/>
      <c r="K75" s="66"/>
      <c r="L75" s="71"/>
      <c r="M75" s="90" t="s">
        <v>2871</v>
      </c>
      <c r="N75" s="89">
        <v>5</v>
      </c>
      <c r="O75" s="88">
        <v>5</v>
      </c>
      <c r="P75" s="153" t="s">
        <v>653</v>
      </c>
      <c r="Q75" s="153" t="s">
        <v>15166</v>
      </c>
      <c r="R75" s="354" t="s">
        <v>15167</v>
      </c>
      <c r="S75" s="169"/>
      <c r="T75" s="187" t="s">
        <v>15165</v>
      </c>
      <c r="U75" s="169"/>
      <c r="V75" s="169"/>
      <c r="W75" s="167" t="s">
        <v>15072</v>
      </c>
      <c r="X75" s="359"/>
      <c r="Y75" s="187" t="s">
        <v>15165</v>
      </c>
      <c r="Z75" s="167" t="s">
        <v>72</v>
      </c>
      <c r="AA75" s="222"/>
      <c r="AB75" s="214" t="s">
        <v>15072</v>
      </c>
      <c r="AC75" s="214"/>
      <c r="AD75" s="527"/>
      <c r="AE75" s="214"/>
      <c r="AF75" s="396" t="s">
        <v>89</v>
      </c>
      <c r="AG75" s="214"/>
      <c r="AH75" s="184" t="s">
        <v>578</v>
      </c>
      <c r="AI75" s="490"/>
      <c r="AJ75" s="214" t="s">
        <v>15179</v>
      </c>
      <c r="AK75" s="214" t="s">
        <v>2840</v>
      </c>
      <c r="AL75" s="184"/>
      <c r="AM75" s="500"/>
      <c r="AN75" s="544" t="s">
        <v>15180</v>
      </c>
      <c r="AO75" s="339"/>
      <c r="AP75" s="259"/>
      <c r="AQ75" s="336"/>
      <c r="AR75" s="336" t="s">
        <v>72</v>
      </c>
      <c r="AS75" s="336" t="s">
        <v>74</v>
      </c>
      <c r="AT75" s="222" t="s">
        <v>15176</v>
      </c>
      <c r="AU75" s="207"/>
    </row>
    <row r="76" spans="1:48" s="6" customFormat="1" ht="14.45" customHeight="1" x14ac:dyDescent="0.25">
      <c r="A76" s="76">
        <v>1669</v>
      </c>
      <c r="B76" s="273" t="s">
        <v>15182</v>
      </c>
      <c r="C76" s="263" t="s">
        <v>15165</v>
      </c>
      <c r="D76" s="140">
        <v>45356</v>
      </c>
      <c r="E76" s="147">
        <v>0.58680555555555558</v>
      </c>
      <c r="F76" s="70" t="s">
        <v>1</v>
      </c>
      <c r="G76" s="70"/>
      <c r="H76" s="68"/>
      <c r="I76" s="64" t="s">
        <v>6</v>
      </c>
      <c r="J76" s="66"/>
      <c r="K76" s="66"/>
      <c r="L76" s="71"/>
      <c r="M76" s="90" t="s">
        <v>169</v>
      </c>
      <c r="N76" s="89">
        <v>5</v>
      </c>
      <c r="O76" s="88">
        <v>5</v>
      </c>
      <c r="P76" s="153" t="s">
        <v>653</v>
      </c>
      <c r="Q76" s="153" t="s">
        <v>15166</v>
      </c>
      <c r="R76" s="354" t="s">
        <v>15167</v>
      </c>
      <c r="S76" s="169"/>
      <c r="T76" s="187" t="s">
        <v>15165</v>
      </c>
      <c r="U76" s="169"/>
      <c r="V76" s="169"/>
      <c r="W76" s="167" t="s">
        <v>15072</v>
      </c>
      <c r="X76" s="359"/>
      <c r="Y76" s="187" t="s">
        <v>15165</v>
      </c>
      <c r="Z76" s="209" t="s">
        <v>72</v>
      </c>
      <c r="AA76" s="330"/>
      <c r="AB76" s="214" t="s">
        <v>15072</v>
      </c>
      <c r="AC76" s="214" t="s">
        <v>15183</v>
      </c>
      <c r="AD76" s="223"/>
      <c r="AE76" s="214"/>
      <c r="AF76" s="223"/>
      <c r="AG76" s="214" t="s">
        <v>2840</v>
      </c>
      <c r="AH76" s="184" t="s">
        <v>578</v>
      </c>
      <c r="AI76" s="331" t="s">
        <v>15184</v>
      </c>
      <c r="AJ76" s="214" t="s">
        <v>15185</v>
      </c>
      <c r="AK76" s="214" t="s">
        <v>2840</v>
      </c>
      <c r="AL76" s="184"/>
      <c r="AM76" s="467"/>
      <c r="AN76" s="669" t="s">
        <v>15186</v>
      </c>
      <c r="AO76" s="339"/>
      <c r="AP76" s="259"/>
      <c r="AQ76" s="336" t="s">
        <v>15187</v>
      </c>
      <c r="AR76" s="336"/>
      <c r="AS76" s="336"/>
      <c r="AT76" s="222"/>
      <c r="AU76" s="207"/>
    </row>
    <row r="77" spans="1:48" s="6" customFormat="1" ht="14.45" customHeight="1" x14ac:dyDescent="0.25">
      <c r="A77" s="76">
        <v>1670</v>
      </c>
      <c r="B77" s="273" t="s">
        <v>15188</v>
      </c>
      <c r="C77" s="270" t="s">
        <v>15189</v>
      </c>
      <c r="D77" s="140" t="s">
        <v>2837</v>
      </c>
      <c r="E77" s="68">
        <v>0.77916666666666667</v>
      </c>
      <c r="F77" s="70" t="s">
        <v>1</v>
      </c>
      <c r="G77" s="70"/>
      <c r="H77" s="68"/>
      <c r="I77" s="64" t="s">
        <v>9</v>
      </c>
      <c r="J77" s="66" t="s">
        <v>15061</v>
      </c>
      <c r="K77" s="66"/>
      <c r="L77" s="71"/>
      <c r="M77" s="90" t="s">
        <v>2871</v>
      </c>
      <c r="N77" s="89">
        <v>46</v>
      </c>
      <c r="O77" s="88">
        <v>46</v>
      </c>
      <c r="P77" s="153" t="s">
        <v>15190</v>
      </c>
      <c r="Q77" s="153" t="s">
        <v>1047</v>
      </c>
      <c r="R77" s="354" t="s">
        <v>15191</v>
      </c>
      <c r="S77" s="171"/>
      <c r="T77" s="171"/>
      <c r="U77" s="171"/>
      <c r="V77" s="169"/>
      <c r="W77" s="167"/>
      <c r="X77" s="359"/>
      <c r="Y77" s="187" t="s">
        <v>15192</v>
      </c>
      <c r="Z77" s="167" t="s">
        <v>72</v>
      </c>
      <c r="AA77" s="217"/>
      <c r="AB77" s="214" t="s">
        <v>15193</v>
      </c>
      <c r="AC77" s="214" t="s">
        <v>362</v>
      </c>
      <c r="AD77" s="223"/>
      <c r="AE77" s="214"/>
      <c r="AF77" s="223"/>
      <c r="AG77" s="214"/>
      <c r="AH77" s="184"/>
      <c r="AI77" s="331"/>
      <c r="AJ77" s="214"/>
      <c r="AK77" s="214"/>
      <c r="AL77" s="184"/>
      <c r="AM77" s="352"/>
      <c r="AN77" s="544" t="s">
        <v>15194</v>
      </c>
      <c r="AO77" s="188"/>
      <c r="AP77" s="259" t="s">
        <v>72</v>
      </c>
      <c r="AQ77" s="336"/>
      <c r="AR77" s="336" t="s">
        <v>72</v>
      </c>
      <c r="AS77" s="336" t="s">
        <v>74</v>
      </c>
      <c r="AT77" s="222" t="s">
        <v>1656</v>
      </c>
      <c r="AU77" s="207"/>
    </row>
    <row r="78" spans="1:48" s="6" customFormat="1" ht="14.45" customHeight="1" x14ac:dyDescent="0.25">
      <c r="A78" s="76">
        <v>1670</v>
      </c>
      <c r="B78" s="273" t="s">
        <v>15195</v>
      </c>
      <c r="C78" s="270" t="s">
        <v>15189</v>
      </c>
      <c r="D78" s="140" t="s">
        <v>2837</v>
      </c>
      <c r="E78" s="68">
        <v>0.77916666666666667</v>
      </c>
      <c r="F78" s="70" t="s">
        <v>1</v>
      </c>
      <c r="G78" s="70"/>
      <c r="H78" s="68"/>
      <c r="I78" s="64" t="s">
        <v>9</v>
      </c>
      <c r="J78" s="66" t="s">
        <v>15061</v>
      </c>
      <c r="K78" s="66"/>
      <c r="L78" s="71"/>
      <c r="M78" s="90" t="s">
        <v>2871</v>
      </c>
      <c r="N78" s="89">
        <v>46</v>
      </c>
      <c r="O78" s="88">
        <v>46</v>
      </c>
      <c r="P78" s="153" t="s">
        <v>15190</v>
      </c>
      <c r="Q78" s="153" t="s">
        <v>1047</v>
      </c>
      <c r="R78" s="354" t="s">
        <v>15191</v>
      </c>
      <c r="S78" s="171"/>
      <c r="T78" s="171"/>
      <c r="U78" s="171"/>
      <c r="V78" s="169"/>
      <c r="W78" s="167"/>
      <c r="X78" s="359"/>
      <c r="Y78" s="187" t="s">
        <v>15192</v>
      </c>
      <c r="Z78" s="167" t="s">
        <v>72</v>
      </c>
      <c r="AA78" s="217"/>
      <c r="AB78" s="214" t="s">
        <v>15193</v>
      </c>
      <c r="AC78" s="214" t="s">
        <v>362</v>
      </c>
      <c r="AD78" s="223"/>
      <c r="AE78" s="214"/>
      <c r="AF78" s="223"/>
      <c r="AG78" s="214"/>
      <c r="AH78" s="184" t="s">
        <v>72</v>
      </c>
      <c r="AI78" s="331"/>
      <c r="AJ78" s="214"/>
      <c r="AK78" s="214"/>
      <c r="AL78" s="184"/>
      <c r="AM78" s="352"/>
      <c r="AN78" s="544" t="s">
        <v>15196</v>
      </c>
      <c r="AO78" s="339" t="s">
        <v>15197</v>
      </c>
      <c r="AP78" s="259" t="s">
        <v>72</v>
      </c>
      <c r="AQ78" s="336"/>
      <c r="AR78" s="336" t="s">
        <v>72</v>
      </c>
      <c r="AS78" s="336" t="s">
        <v>74</v>
      </c>
      <c r="AT78" s="222" t="s">
        <v>1656</v>
      </c>
      <c r="AU78" s="207"/>
    </row>
    <row r="79" spans="1:48" s="6" customFormat="1" ht="14.45" customHeight="1" x14ac:dyDescent="0.25">
      <c r="A79" s="76">
        <v>1670</v>
      </c>
      <c r="B79" s="273" t="s">
        <v>15198</v>
      </c>
      <c r="C79" s="270" t="s">
        <v>15189</v>
      </c>
      <c r="D79" s="140" t="s">
        <v>2837</v>
      </c>
      <c r="E79" s="68">
        <v>0.77916666666666667</v>
      </c>
      <c r="F79" s="70" t="s">
        <v>1</v>
      </c>
      <c r="G79" s="70"/>
      <c r="H79" s="68"/>
      <c r="I79" s="64" t="s">
        <v>9</v>
      </c>
      <c r="J79" s="66" t="s">
        <v>15061</v>
      </c>
      <c r="K79" s="66"/>
      <c r="L79" s="71"/>
      <c r="M79" s="90" t="s">
        <v>2871</v>
      </c>
      <c r="N79" s="89">
        <v>46</v>
      </c>
      <c r="O79" s="88">
        <v>46</v>
      </c>
      <c r="P79" s="153" t="s">
        <v>15190</v>
      </c>
      <c r="Q79" s="153" t="s">
        <v>1047</v>
      </c>
      <c r="R79" s="354" t="s">
        <v>15191</v>
      </c>
      <c r="S79" s="171"/>
      <c r="T79" s="171"/>
      <c r="U79" s="171"/>
      <c r="V79" s="169"/>
      <c r="W79" s="167"/>
      <c r="X79" s="359"/>
      <c r="Y79" s="172" t="s">
        <v>15192</v>
      </c>
      <c r="Z79" s="219" t="s">
        <v>72</v>
      </c>
      <c r="AA79" s="480"/>
      <c r="AB79" s="214" t="s">
        <v>15193</v>
      </c>
      <c r="AC79" s="214" t="s">
        <v>362</v>
      </c>
      <c r="AD79" s="223"/>
      <c r="AE79" s="214"/>
      <c r="AF79" s="223"/>
      <c r="AG79" s="214"/>
      <c r="AH79" s="184" t="s">
        <v>72</v>
      </c>
      <c r="AI79" s="331"/>
      <c r="AJ79" s="214"/>
      <c r="AK79" s="214"/>
      <c r="AL79" s="184"/>
      <c r="AM79" s="352"/>
      <c r="AN79" s="544" t="s">
        <v>15199</v>
      </c>
      <c r="AO79" s="339"/>
      <c r="AP79" s="259"/>
      <c r="AQ79" s="336"/>
      <c r="AR79" s="336" t="s">
        <v>72</v>
      </c>
      <c r="AS79" s="336" t="s">
        <v>74</v>
      </c>
      <c r="AT79" s="222" t="s">
        <v>1656</v>
      </c>
      <c r="AU79" s="207"/>
    </row>
    <row r="80" spans="1:48" s="6" customFormat="1" ht="14.45" customHeight="1" x14ac:dyDescent="0.25">
      <c r="A80" s="76">
        <v>1670</v>
      </c>
      <c r="B80" s="273" t="s">
        <v>15200</v>
      </c>
      <c r="C80" s="270" t="s">
        <v>15189</v>
      </c>
      <c r="D80" s="140" t="s">
        <v>2837</v>
      </c>
      <c r="E80" s="68">
        <v>0.77916666666666667</v>
      </c>
      <c r="F80" s="70" t="s">
        <v>1</v>
      </c>
      <c r="G80" s="70"/>
      <c r="H80" s="68"/>
      <c r="I80" s="64" t="s">
        <v>9</v>
      </c>
      <c r="J80" s="66" t="s">
        <v>15061</v>
      </c>
      <c r="K80" s="66"/>
      <c r="L80" s="71"/>
      <c r="M80" s="90" t="s">
        <v>2871</v>
      </c>
      <c r="N80" s="89">
        <v>46</v>
      </c>
      <c r="O80" s="88">
        <v>46</v>
      </c>
      <c r="P80" s="153" t="s">
        <v>15190</v>
      </c>
      <c r="Q80" s="153" t="s">
        <v>1047</v>
      </c>
      <c r="R80" s="354" t="s">
        <v>15191</v>
      </c>
      <c r="S80" s="171"/>
      <c r="T80" s="171"/>
      <c r="U80" s="171"/>
      <c r="V80" s="169"/>
      <c r="W80" s="167"/>
      <c r="X80" s="359"/>
      <c r="Y80" s="187" t="s">
        <v>15192</v>
      </c>
      <c r="Z80" s="167" t="s">
        <v>72</v>
      </c>
      <c r="AA80" s="217"/>
      <c r="AB80" s="214" t="s">
        <v>15193</v>
      </c>
      <c r="AC80" s="214"/>
      <c r="AD80" s="223" t="s">
        <v>97</v>
      </c>
      <c r="AE80" s="214"/>
      <c r="AF80" s="223"/>
      <c r="AG80" s="214"/>
      <c r="AH80" s="184" t="s">
        <v>72</v>
      </c>
      <c r="AI80" s="331"/>
      <c r="AJ80" s="214"/>
      <c r="AK80" s="214"/>
      <c r="AL80" s="184"/>
      <c r="AM80" s="352"/>
      <c r="AN80" s="544" t="s">
        <v>15201</v>
      </c>
      <c r="AO80" s="339"/>
      <c r="AP80" s="259"/>
      <c r="AQ80" s="336"/>
      <c r="AR80" s="336" t="s">
        <v>72</v>
      </c>
      <c r="AS80" s="336" t="s">
        <v>74</v>
      </c>
      <c r="AT80" s="222" t="s">
        <v>1656</v>
      </c>
      <c r="AU80" s="207"/>
    </row>
    <row r="81" spans="1:48" s="6" customFormat="1" ht="14.45" customHeight="1" x14ac:dyDescent="0.25">
      <c r="A81" s="76">
        <v>1670</v>
      </c>
      <c r="B81" s="273" t="s">
        <v>15202</v>
      </c>
      <c r="C81" s="270" t="s">
        <v>15189</v>
      </c>
      <c r="D81" s="140" t="s">
        <v>2837</v>
      </c>
      <c r="E81" s="68">
        <v>0.77916666666666667</v>
      </c>
      <c r="F81" s="70" t="s">
        <v>1</v>
      </c>
      <c r="G81" s="70"/>
      <c r="H81" s="68"/>
      <c r="I81" s="63" t="s">
        <v>9</v>
      </c>
      <c r="J81" s="66" t="s">
        <v>15061</v>
      </c>
      <c r="K81" s="66"/>
      <c r="L81" s="71"/>
      <c r="M81" s="90" t="s">
        <v>2871</v>
      </c>
      <c r="N81" s="89">
        <v>46</v>
      </c>
      <c r="O81" s="88">
        <v>46</v>
      </c>
      <c r="P81" s="153" t="s">
        <v>15190</v>
      </c>
      <c r="Q81" s="153" t="s">
        <v>1047</v>
      </c>
      <c r="R81" s="354" t="s">
        <v>15191</v>
      </c>
      <c r="S81" s="171"/>
      <c r="T81" s="171"/>
      <c r="U81" s="171"/>
      <c r="V81" s="169"/>
      <c r="W81" s="167"/>
      <c r="X81" s="359"/>
      <c r="Y81" s="187" t="s">
        <v>15192</v>
      </c>
      <c r="Z81" s="167" t="s">
        <v>72</v>
      </c>
      <c r="AA81" s="217"/>
      <c r="AB81" s="214" t="s">
        <v>15193</v>
      </c>
      <c r="AC81" s="214"/>
      <c r="AD81" s="223" t="s">
        <v>73</v>
      </c>
      <c r="AE81" s="214"/>
      <c r="AF81" s="223"/>
      <c r="AG81" s="214"/>
      <c r="AH81" s="184" t="s">
        <v>72</v>
      </c>
      <c r="AI81" s="331"/>
      <c r="AJ81" s="214"/>
      <c r="AK81" s="214"/>
      <c r="AL81" s="184"/>
      <c r="AM81" s="352"/>
      <c r="AN81" s="544" t="s">
        <v>15203</v>
      </c>
      <c r="AO81" s="339"/>
      <c r="AP81" s="259"/>
      <c r="AQ81" s="336"/>
      <c r="AR81" s="336" t="s">
        <v>72</v>
      </c>
      <c r="AS81" s="336" t="s">
        <v>74</v>
      </c>
      <c r="AT81" s="222" t="s">
        <v>15204</v>
      </c>
      <c r="AU81" s="207"/>
    </row>
    <row r="82" spans="1:48" s="6" customFormat="1" ht="15" customHeight="1" x14ac:dyDescent="0.25">
      <c r="A82" s="76">
        <v>1670</v>
      </c>
      <c r="B82" s="273" t="s">
        <v>15205</v>
      </c>
      <c r="C82" s="270" t="s">
        <v>15189</v>
      </c>
      <c r="D82" s="140" t="s">
        <v>2837</v>
      </c>
      <c r="E82" s="68">
        <v>0.77916666666666667</v>
      </c>
      <c r="F82" s="70" t="s">
        <v>1</v>
      </c>
      <c r="G82" s="70"/>
      <c r="H82" s="68"/>
      <c r="I82" s="63" t="s">
        <v>9</v>
      </c>
      <c r="J82" s="66" t="s">
        <v>15061</v>
      </c>
      <c r="K82" s="66"/>
      <c r="L82" s="71"/>
      <c r="M82" s="90" t="s">
        <v>2871</v>
      </c>
      <c r="N82" s="89">
        <v>46</v>
      </c>
      <c r="O82" s="88">
        <v>46</v>
      </c>
      <c r="P82" s="153" t="s">
        <v>15190</v>
      </c>
      <c r="Q82" s="153" t="s">
        <v>1047</v>
      </c>
      <c r="R82" s="354" t="s">
        <v>15191</v>
      </c>
      <c r="S82" s="171"/>
      <c r="T82" s="171"/>
      <c r="U82" s="171"/>
      <c r="V82" s="169"/>
      <c r="W82" s="167"/>
      <c r="X82" s="359"/>
      <c r="Y82" s="172" t="s">
        <v>15192</v>
      </c>
      <c r="Z82" s="186" t="s">
        <v>72</v>
      </c>
      <c r="AA82" s="480"/>
      <c r="AB82" s="214" t="s">
        <v>15193</v>
      </c>
      <c r="AC82" s="214"/>
      <c r="AD82" s="223" t="s">
        <v>73</v>
      </c>
      <c r="AE82" s="214"/>
      <c r="AF82" s="223"/>
      <c r="AG82" s="214"/>
      <c r="AH82" s="184" t="s">
        <v>72</v>
      </c>
      <c r="AI82" s="331"/>
      <c r="AJ82" s="214"/>
      <c r="AK82" s="214"/>
      <c r="AL82" s="184"/>
      <c r="AM82" s="352"/>
      <c r="AN82" s="544" t="s">
        <v>15206</v>
      </c>
      <c r="AO82" s="339"/>
      <c r="AP82" s="259"/>
      <c r="AQ82" s="336"/>
      <c r="AR82" s="336" t="s">
        <v>72</v>
      </c>
      <c r="AS82" s="336" t="s">
        <v>74</v>
      </c>
      <c r="AT82" s="222" t="s">
        <v>1656</v>
      </c>
      <c r="AU82" s="207"/>
    </row>
    <row r="83" spans="1:48" s="113" customFormat="1" ht="409.5" x14ac:dyDescent="0.25">
      <c r="A83" s="76">
        <v>1670</v>
      </c>
      <c r="B83" s="273" t="s">
        <v>15207</v>
      </c>
      <c r="C83" s="270" t="s">
        <v>15189</v>
      </c>
      <c r="D83" s="140" t="s">
        <v>2837</v>
      </c>
      <c r="E83" s="68">
        <v>0.77916666666666667</v>
      </c>
      <c r="F83" s="70" t="s">
        <v>1</v>
      </c>
      <c r="G83" s="70"/>
      <c r="H83" s="68"/>
      <c r="I83" s="63" t="s">
        <v>9</v>
      </c>
      <c r="J83" s="66" t="s">
        <v>15061</v>
      </c>
      <c r="K83" s="66"/>
      <c r="L83" s="71"/>
      <c r="M83" s="90" t="s">
        <v>2871</v>
      </c>
      <c r="N83" s="89">
        <v>46</v>
      </c>
      <c r="O83" s="88">
        <v>46</v>
      </c>
      <c r="P83" s="153" t="s">
        <v>15190</v>
      </c>
      <c r="Q83" s="153" t="s">
        <v>1047</v>
      </c>
      <c r="R83" s="354" t="s">
        <v>15191</v>
      </c>
      <c r="S83" s="171"/>
      <c r="T83" s="171"/>
      <c r="U83" s="171"/>
      <c r="V83" s="169"/>
      <c r="W83" s="167"/>
      <c r="X83" s="359"/>
      <c r="Y83" s="172" t="s">
        <v>15192</v>
      </c>
      <c r="Z83" s="165" t="s">
        <v>72</v>
      </c>
      <c r="AA83" s="480"/>
      <c r="AB83" s="214" t="s">
        <v>15193</v>
      </c>
      <c r="AC83" s="214"/>
      <c r="AD83" s="223" t="s">
        <v>73</v>
      </c>
      <c r="AE83" s="214"/>
      <c r="AF83" s="223"/>
      <c r="AG83" s="214"/>
      <c r="AH83" s="184" t="s">
        <v>72</v>
      </c>
      <c r="AI83" s="331"/>
      <c r="AJ83" s="214"/>
      <c r="AK83" s="214"/>
      <c r="AL83" s="184"/>
      <c r="AM83" s="352"/>
      <c r="AN83" s="544" t="s">
        <v>15208</v>
      </c>
      <c r="AO83" s="339"/>
      <c r="AP83" s="259"/>
      <c r="AQ83" s="336"/>
      <c r="AR83" s="336" t="s">
        <v>72</v>
      </c>
      <c r="AS83" s="336" t="s">
        <v>74</v>
      </c>
      <c r="AT83" s="222" t="s">
        <v>621</v>
      </c>
      <c r="AU83" s="207"/>
      <c r="AV83" s="211"/>
    </row>
    <row r="84" spans="1:48" s="113" customFormat="1" ht="14.45" customHeight="1" x14ac:dyDescent="0.25">
      <c r="A84" s="76">
        <v>1670</v>
      </c>
      <c r="B84" s="273" t="s">
        <v>15209</v>
      </c>
      <c r="C84" s="270" t="s">
        <v>15189</v>
      </c>
      <c r="D84" s="140" t="s">
        <v>2837</v>
      </c>
      <c r="E84" s="68">
        <v>0.77916666666666667</v>
      </c>
      <c r="F84" s="70" t="s">
        <v>1</v>
      </c>
      <c r="G84" s="70"/>
      <c r="H84" s="68"/>
      <c r="I84" s="63" t="s">
        <v>9</v>
      </c>
      <c r="J84" s="66" t="s">
        <v>15061</v>
      </c>
      <c r="K84" s="66"/>
      <c r="L84" s="71"/>
      <c r="M84" s="90" t="s">
        <v>2871</v>
      </c>
      <c r="N84" s="89">
        <v>46</v>
      </c>
      <c r="O84" s="88">
        <v>46</v>
      </c>
      <c r="P84" s="153" t="s">
        <v>15190</v>
      </c>
      <c r="Q84" s="153" t="s">
        <v>1047</v>
      </c>
      <c r="R84" s="354" t="s">
        <v>15191</v>
      </c>
      <c r="S84" s="171"/>
      <c r="T84" s="171"/>
      <c r="U84" s="171"/>
      <c r="V84" s="169"/>
      <c r="W84" s="167"/>
      <c r="X84" s="359"/>
      <c r="Y84" s="172" t="s">
        <v>15192</v>
      </c>
      <c r="Z84" s="165" t="s">
        <v>72</v>
      </c>
      <c r="AA84" s="480"/>
      <c r="AB84" s="214" t="s">
        <v>15193</v>
      </c>
      <c r="AC84" s="214"/>
      <c r="AD84" s="223" t="s">
        <v>73</v>
      </c>
      <c r="AE84" s="214"/>
      <c r="AF84" s="223"/>
      <c r="AG84" s="214"/>
      <c r="AH84" s="184" t="s">
        <v>72</v>
      </c>
      <c r="AI84" s="331"/>
      <c r="AJ84" s="214"/>
      <c r="AK84" s="214"/>
      <c r="AL84" s="184"/>
      <c r="AM84" s="352"/>
      <c r="AN84" s="544" t="s">
        <v>15210</v>
      </c>
      <c r="AO84" s="339"/>
      <c r="AP84" s="259"/>
      <c r="AQ84" s="336"/>
      <c r="AR84" s="336" t="s">
        <v>72</v>
      </c>
      <c r="AS84" s="336" t="s">
        <v>74</v>
      </c>
      <c r="AT84" s="222" t="s">
        <v>15211</v>
      </c>
      <c r="AU84" s="207"/>
      <c r="AV84" s="211"/>
    </row>
    <row r="85" spans="1:48" s="113" customFormat="1" ht="409.5" x14ac:dyDescent="0.25">
      <c r="A85" s="76">
        <v>1670</v>
      </c>
      <c r="B85" s="273" t="s">
        <v>15212</v>
      </c>
      <c r="C85" s="270" t="s">
        <v>15189</v>
      </c>
      <c r="D85" s="140" t="s">
        <v>2837</v>
      </c>
      <c r="E85" s="68">
        <v>0.77916666666666667</v>
      </c>
      <c r="F85" s="70" t="s">
        <v>1</v>
      </c>
      <c r="G85" s="70"/>
      <c r="H85" s="68"/>
      <c r="I85" s="63" t="s">
        <v>9</v>
      </c>
      <c r="J85" s="66" t="s">
        <v>15061</v>
      </c>
      <c r="K85" s="66"/>
      <c r="L85" s="71"/>
      <c r="M85" s="90" t="s">
        <v>2871</v>
      </c>
      <c r="N85" s="89">
        <v>46</v>
      </c>
      <c r="O85" s="88">
        <v>46</v>
      </c>
      <c r="P85" s="153" t="s">
        <v>15190</v>
      </c>
      <c r="Q85" s="153" t="s">
        <v>1047</v>
      </c>
      <c r="R85" s="354" t="s">
        <v>15191</v>
      </c>
      <c r="S85" s="171"/>
      <c r="T85" s="171"/>
      <c r="U85" s="171"/>
      <c r="V85" s="169"/>
      <c r="W85" s="167"/>
      <c r="X85" s="359"/>
      <c r="Y85" s="172" t="s">
        <v>15192</v>
      </c>
      <c r="Z85" s="165" t="s">
        <v>72</v>
      </c>
      <c r="AA85" s="480"/>
      <c r="AB85" s="214" t="s">
        <v>15193</v>
      </c>
      <c r="AC85" s="214" t="s">
        <v>15213</v>
      </c>
      <c r="AD85" s="223" t="s">
        <v>73</v>
      </c>
      <c r="AE85" s="214"/>
      <c r="AF85" s="223"/>
      <c r="AG85" s="214"/>
      <c r="AH85" s="184" t="s">
        <v>72</v>
      </c>
      <c r="AI85" s="331"/>
      <c r="AJ85" s="214"/>
      <c r="AK85" s="214"/>
      <c r="AL85" s="184"/>
      <c r="AM85" s="352"/>
      <c r="AN85" s="544" t="s">
        <v>15214</v>
      </c>
      <c r="AO85" s="339"/>
      <c r="AP85" s="259"/>
      <c r="AQ85" s="336"/>
      <c r="AR85" s="336" t="s">
        <v>72</v>
      </c>
      <c r="AS85" s="336" t="s">
        <v>74</v>
      </c>
      <c r="AT85" s="222" t="s">
        <v>15215</v>
      </c>
      <c r="AU85" s="207"/>
      <c r="AV85" s="211"/>
    </row>
    <row r="86" spans="1:48" s="113" customFormat="1" ht="409.5" x14ac:dyDescent="0.25">
      <c r="A86" s="76">
        <v>1670</v>
      </c>
      <c r="B86" s="273" t="s">
        <v>15216</v>
      </c>
      <c r="C86" s="270" t="s">
        <v>15189</v>
      </c>
      <c r="D86" s="140" t="s">
        <v>2837</v>
      </c>
      <c r="E86" s="68">
        <v>0.77916666666666667</v>
      </c>
      <c r="F86" s="70" t="s">
        <v>1</v>
      </c>
      <c r="G86" s="70"/>
      <c r="H86" s="68"/>
      <c r="I86" s="63" t="s">
        <v>9</v>
      </c>
      <c r="J86" s="66" t="s">
        <v>15061</v>
      </c>
      <c r="K86" s="66"/>
      <c r="L86" s="71"/>
      <c r="M86" s="90" t="s">
        <v>2871</v>
      </c>
      <c r="N86" s="89">
        <v>46</v>
      </c>
      <c r="O86" s="88">
        <v>46</v>
      </c>
      <c r="P86" s="153" t="s">
        <v>15190</v>
      </c>
      <c r="Q86" s="153" t="s">
        <v>1047</v>
      </c>
      <c r="R86" s="354" t="s">
        <v>15191</v>
      </c>
      <c r="S86" s="171"/>
      <c r="T86" s="171"/>
      <c r="U86" s="171"/>
      <c r="V86" s="169"/>
      <c r="W86" s="167"/>
      <c r="X86" s="359"/>
      <c r="Y86" s="172" t="s">
        <v>15192</v>
      </c>
      <c r="Z86" s="165" t="s">
        <v>72</v>
      </c>
      <c r="AA86" s="480"/>
      <c r="AB86" s="214" t="s">
        <v>15193</v>
      </c>
      <c r="AC86" s="214" t="s">
        <v>15213</v>
      </c>
      <c r="AD86" s="223" t="s">
        <v>73</v>
      </c>
      <c r="AE86" s="214"/>
      <c r="AF86" s="223"/>
      <c r="AG86" s="214"/>
      <c r="AH86" s="184" t="s">
        <v>72</v>
      </c>
      <c r="AI86" s="331"/>
      <c r="AJ86" s="214"/>
      <c r="AK86" s="214"/>
      <c r="AL86" s="184"/>
      <c r="AM86" s="352"/>
      <c r="AN86" s="544" t="s">
        <v>15217</v>
      </c>
      <c r="AO86" s="339"/>
      <c r="AP86" s="259"/>
      <c r="AQ86" s="336"/>
      <c r="AR86" s="336" t="s">
        <v>72</v>
      </c>
      <c r="AS86" s="336" t="s">
        <v>74</v>
      </c>
      <c r="AT86" s="222" t="s">
        <v>15218</v>
      </c>
      <c r="AU86" s="207"/>
      <c r="AV86" s="211"/>
    </row>
    <row r="87" spans="1:48" s="113" customFormat="1" ht="409.5" x14ac:dyDescent="0.25">
      <c r="A87" s="76">
        <v>1670</v>
      </c>
      <c r="B87" s="273" t="s">
        <v>15219</v>
      </c>
      <c r="C87" s="270" t="s">
        <v>15189</v>
      </c>
      <c r="D87" s="140" t="s">
        <v>2837</v>
      </c>
      <c r="E87" s="68">
        <v>0.77916666666666667</v>
      </c>
      <c r="F87" s="70" t="s">
        <v>1</v>
      </c>
      <c r="G87" s="70"/>
      <c r="H87" s="68"/>
      <c r="I87" s="63" t="s">
        <v>9</v>
      </c>
      <c r="J87" s="66" t="s">
        <v>15061</v>
      </c>
      <c r="K87" s="66"/>
      <c r="L87" s="71"/>
      <c r="M87" s="90" t="s">
        <v>2871</v>
      </c>
      <c r="N87" s="89">
        <v>46</v>
      </c>
      <c r="O87" s="88">
        <v>46</v>
      </c>
      <c r="P87" s="153" t="s">
        <v>15190</v>
      </c>
      <c r="Q87" s="153" t="s">
        <v>1047</v>
      </c>
      <c r="R87" s="354" t="s">
        <v>15191</v>
      </c>
      <c r="S87" s="171"/>
      <c r="T87" s="171"/>
      <c r="U87" s="171"/>
      <c r="V87" s="169"/>
      <c r="W87" s="167"/>
      <c r="X87" s="359"/>
      <c r="Y87" s="172" t="s">
        <v>15192</v>
      </c>
      <c r="Z87" s="165" t="s">
        <v>72</v>
      </c>
      <c r="AA87" s="480"/>
      <c r="AB87" s="214" t="s">
        <v>15193</v>
      </c>
      <c r="AC87" s="214" t="s">
        <v>362</v>
      </c>
      <c r="AD87" s="223" t="s">
        <v>73</v>
      </c>
      <c r="AE87" s="214"/>
      <c r="AF87" s="223"/>
      <c r="AG87" s="214"/>
      <c r="AH87" s="184" t="s">
        <v>72</v>
      </c>
      <c r="AI87" s="331"/>
      <c r="AJ87" s="214"/>
      <c r="AK87" s="214"/>
      <c r="AL87" s="184"/>
      <c r="AM87" s="352"/>
      <c r="AN87" s="544" t="s">
        <v>15220</v>
      </c>
      <c r="AO87" s="339"/>
      <c r="AP87" s="259"/>
      <c r="AQ87" s="336"/>
      <c r="AR87" s="336" t="s">
        <v>72</v>
      </c>
      <c r="AS87" s="336" t="s">
        <v>74</v>
      </c>
      <c r="AT87" s="222" t="s">
        <v>1656</v>
      </c>
      <c r="AU87" s="207"/>
      <c r="AV87" s="211"/>
    </row>
    <row r="88" spans="1:48" s="113" customFormat="1" ht="409.5" x14ac:dyDescent="0.25">
      <c r="A88" s="76">
        <v>1670</v>
      </c>
      <c r="B88" s="273" t="s">
        <v>15221</v>
      </c>
      <c r="C88" s="270" t="s">
        <v>15189</v>
      </c>
      <c r="D88" s="140" t="s">
        <v>2837</v>
      </c>
      <c r="E88" s="68">
        <v>0.77916666666666667</v>
      </c>
      <c r="F88" s="70" t="s">
        <v>1</v>
      </c>
      <c r="G88" s="70"/>
      <c r="H88" s="68"/>
      <c r="I88" s="63" t="s">
        <v>9</v>
      </c>
      <c r="J88" s="66" t="s">
        <v>15061</v>
      </c>
      <c r="K88" s="66"/>
      <c r="L88" s="71"/>
      <c r="M88" s="90" t="s">
        <v>2871</v>
      </c>
      <c r="N88" s="89">
        <v>46</v>
      </c>
      <c r="O88" s="88">
        <v>46</v>
      </c>
      <c r="P88" s="153" t="s">
        <v>15190</v>
      </c>
      <c r="Q88" s="153" t="s">
        <v>1047</v>
      </c>
      <c r="R88" s="354" t="s">
        <v>15191</v>
      </c>
      <c r="S88" s="171"/>
      <c r="T88" s="171"/>
      <c r="U88" s="171"/>
      <c r="V88" s="169"/>
      <c r="W88" s="167"/>
      <c r="X88" s="359"/>
      <c r="Y88" s="172" t="s">
        <v>15192</v>
      </c>
      <c r="Z88" s="165" t="s">
        <v>72</v>
      </c>
      <c r="AA88" s="480"/>
      <c r="AB88" s="214" t="s">
        <v>15193</v>
      </c>
      <c r="AC88" s="214" t="s">
        <v>362</v>
      </c>
      <c r="AD88" s="223" t="s">
        <v>73</v>
      </c>
      <c r="AE88" s="214"/>
      <c r="AF88" s="223"/>
      <c r="AG88" s="214"/>
      <c r="AH88" s="184" t="s">
        <v>72</v>
      </c>
      <c r="AI88" s="331"/>
      <c r="AJ88" s="214"/>
      <c r="AK88" s="214"/>
      <c r="AL88" s="184"/>
      <c r="AM88" s="352"/>
      <c r="AN88" s="544" t="s">
        <v>15222</v>
      </c>
      <c r="AO88" s="339"/>
      <c r="AP88" s="259"/>
      <c r="AQ88" s="336"/>
      <c r="AR88" s="336" t="s">
        <v>72</v>
      </c>
      <c r="AS88" s="336" t="s">
        <v>74</v>
      </c>
      <c r="AT88" s="222" t="s">
        <v>1656</v>
      </c>
      <c r="AU88" s="207"/>
      <c r="AV88" s="211"/>
    </row>
    <row r="89" spans="1:48" s="113" customFormat="1" ht="409.5" x14ac:dyDescent="0.25">
      <c r="A89" s="76">
        <v>1670</v>
      </c>
      <c r="B89" s="273" t="s">
        <v>15223</v>
      </c>
      <c r="C89" s="270" t="s">
        <v>15189</v>
      </c>
      <c r="D89" s="140" t="s">
        <v>2837</v>
      </c>
      <c r="E89" s="68">
        <v>0.77916666666666667</v>
      </c>
      <c r="F89" s="70" t="s">
        <v>1</v>
      </c>
      <c r="G89" s="70"/>
      <c r="H89" s="68"/>
      <c r="I89" s="63" t="s">
        <v>9</v>
      </c>
      <c r="J89" s="66" t="s">
        <v>15061</v>
      </c>
      <c r="K89" s="66"/>
      <c r="L89" s="71"/>
      <c r="M89" s="90" t="s">
        <v>2871</v>
      </c>
      <c r="N89" s="89">
        <v>46</v>
      </c>
      <c r="O89" s="88">
        <v>46</v>
      </c>
      <c r="P89" s="153" t="s">
        <v>15190</v>
      </c>
      <c r="Q89" s="153" t="s">
        <v>1047</v>
      </c>
      <c r="R89" s="354" t="s">
        <v>15191</v>
      </c>
      <c r="S89" s="171"/>
      <c r="T89" s="171"/>
      <c r="U89" s="171"/>
      <c r="V89" s="169"/>
      <c r="W89" s="167"/>
      <c r="X89" s="359"/>
      <c r="Y89" s="172" t="s">
        <v>15192</v>
      </c>
      <c r="Z89" s="157" t="s">
        <v>72</v>
      </c>
      <c r="AA89" s="480"/>
      <c r="AB89" s="214" t="s">
        <v>15193</v>
      </c>
      <c r="AC89" s="214"/>
      <c r="AD89" s="223" t="s">
        <v>73</v>
      </c>
      <c r="AE89" s="214"/>
      <c r="AF89" s="223"/>
      <c r="AG89" s="214"/>
      <c r="AH89" s="184" t="s">
        <v>72</v>
      </c>
      <c r="AI89" s="331"/>
      <c r="AJ89" s="214"/>
      <c r="AK89" s="214"/>
      <c r="AL89" s="184"/>
      <c r="AM89" s="352"/>
      <c r="AN89" s="544" t="s">
        <v>15224</v>
      </c>
      <c r="AO89" s="339"/>
      <c r="AP89" s="259"/>
      <c r="AQ89" s="336"/>
      <c r="AR89" s="336" t="s">
        <v>72</v>
      </c>
      <c r="AS89" s="336" t="s">
        <v>74</v>
      </c>
      <c r="AT89" s="222" t="s">
        <v>1656</v>
      </c>
      <c r="AU89" s="207"/>
      <c r="AV89" s="211"/>
    </row>
    <row r="90" spans="1:48" s="113" customFormat="1" ht="409.5" x14ac:dyDescent="0.25">
      <c r="A90" s="76">
        <v>1670</v>
      </c>
      <c r="B90" s="273" t="s">
        <v>15225</v>
      </c>
      <c r="C90" s="270" t="s">
        <v>15189</v>
      </c>
      <c r="D90" s="140" t="s">
        <v>2837</v>
      </c>
      <c r="E90" s="68">
        <v>0.77916666666666667</v>
      </c>
      <c r="F90" s="70" t="s">
        <v>1</v>
      </c>
      <c r="G90" s="70"/>
      <c r="H90" s="68"/>
      <c r="I90" s="63" t="s">
        <v>9</v>
      </c>
      <c r="J90" s="66" t="s">
        <v>15061</v>
      </c>
      <c r="K90" s="66"/>
      <c r="L90" s="71"/>
      <c r="M90" s="90" t="s">
        <v>2871</v>
      </c>
      <c r="N90" s="89">
        <v>46</v>
      </c>
      <c r="O90" s="88">
        <v>46</v>
      </c>
      <c r="P90" s="153" t="s">
        <v>15190</v>
      </c>
      <c r="Q90" s="153" t="s">
        <v>1047</v>
      </c>
      <c r="R90" s="354" t="s">
        <v>15191</v>
      </c>
      <c r="S90" s="171"/>
      <c r="T90" s="171"/>
      <c r="U90" s="171"/>
      <c r="V90" s="169"/>
      <c r="W90" s="167"/>
      <c r="X90" s="359"/>
      <c r="Y90" s="187" t="s">
        <v>15192</v>
      </c>
      <c r="Z90" s="167" t="s">
        <v>72</v>
      </c>
      <c r="AA90" s="217"/>
      <c r="AB90" s="214" t="s">
        <v>15193</v>
      </c>
      <c r="AC90" s="214"/>
      <c r="AD90" s="223" t="s">
        <v>110</v>
      </c>
      <c r="AE90" s="214"/>
      <c r="AF90" s="223"/>
      <c r="AG90" s="214"/>
      <c r="AH90" s="184" t="s">
        <v>72</v>
      </c>
      <c r="AI90" s="331"/>
      <c r="AJ90" s="214"/>
      <c r="AK90" s="214"/>
      <c r="AL90" s="184"/>
      <c r="AM90" s="352"/>
      <c r="AN90" s="544" t="s">
        <v>15226</v>
      </c>
      <c r="AO90" s="339"/>
      <c r="AP90" s="259"/>
      <c r="AQ90" s="336"/>
      <c r="AR90" s="336" t="s">
        <v>72</v>
      </c>
      <c r="AS90" s="336" t="s">
        <v>74</v>
      </c>
      <c r="AT90" s="222" t="s">
        <v>1656</v>
      </c>
      <c r="AU90" s="207"/>
      <c r="AV90" s="211"/>
    </row>
    <row r="91" spans="1:48" s="113" customFormat="1" ht="409.5" x14ac:dyDescent="0.25">
      <c r="A91" s="76">
        <v>1670</v>
      </c>
      <c r="B91" s="273" t="s">
        <v>15227</v>
      </c>
      <c r="C91" s="270" t="s">
        <v>15189</v>
      </c>
      <c r="D91" s="140" t="s">
        <v>2837</v>
      </c>
      <c r="E91" s="68">
        <v>0.77916666666666667</v>
      </c>
      <c r="F91" s="70" t="s">
        <v>1</v>
      </c>
      <c r="G91" s="70"/>
      <c r="H91" s="68"/>
      <c r="I91" s="63" t="s">
        <v>9</v>
      </c>
      <c r="J91" s="66" t="s">
        <v>15061</v>
      </c>
      <c r="K91" s="66"/>
      <c r="L91" s="71"/>
      <c r="M91" s="90" t="s">
        <v>2871</v>
      </c>
      <c r="N91" s="89">
        <v>46</v>
      </c>
      <c r="O91" s="88">
        <v>46</v>
      </c>
      <c r="P91" s="153" t="s">
        <v>15190</v>
      </c>
      <c r="Q91" s="153" t="s">
        <v>1047</v>
      </c>
      <c r="R91" s="354" t="s">
        <v>15191</v>
      </c>
      <c r="S91" s="171"/>
      <c r="T91" s="171"/>
      <c r="U91" s="171"/>
      <c r="V91" s="169"/>
      <c r="W91" s="167"/>
      <c r="X91" s="359"/>
      <c r="Y91" s="187" t="s">
        <v>15192</v>
      </c>
      <c r="Z91" s="167" t="s">
        <v>72</v>
      </c>
      <c r="AA91" s="217"/>
      <c r="AB91" s="214" t="s">
        <v>15193</v>
      </c>
      <c r="AC91" s="214"/>
      <c r="AD91" s="223" t="s">
        <v>101</v>
      </c>
      <c r="AE91" s="214"/>
      <c r="AF91" s="223"/>
      <c r="AG91" s="214"/>
      <c r="AH91" s="184" t="s">
        <v>72</v>
      </c>
      <c r="AI91" s="331"/>
      <c r="AJ91" s="214"/>
      <c r="AK91" s="214"/>
      <c r="AL91" s="184"/>
      <c r="AM91" s="352"/>
      <c r="AN91" s="544" t="s">
        <v>15228</v>
      </c>
      <c r="AO91" s="339"/>
      <c r="AP91" s="259"/>
      <c r="AQ91" s="336"/>
      <c r="AR91" s="336" t="s">
        <v>72</v>
      </c>
      <c r="AS91" s="336" t="s">
        <v>74</v>
      </c>
      <c r="AT91" s="222" t="s">
        <v>15229</v>
      </c>
      <c r="AU91" s="207"/>
      <c r="AV91" s="211"/>
    </row>
    <row r="92" spans="1:48" s="113" customFormat="1" ht="409.5" x14ac:dyDescent="0.25">
      <c r="A92" s="76">
        <v>1670</v>
      </c>
      <c r="B92" s="273" t="s">
        <v>15230</v>
      </c>
      <c r="C92" s="270" t="s">
        <v>15189</v>
      </c>
      <c r="D92" s="140" t="s">
        <v>2837</v>
      </c>
      <c r="E92" s="68">
        <v>0.77916666666666667</v>
      </c>
      <c r="F92" s="70" t="s">
        <v>1</v>
      </c>
      <c r="G92" s="70"/>
      <c r="H92" s="68"/>
      <c r="I92" s="63" t="s">
        <v>9</v>
      </c>
      <c r="J92" s="66" t="s">
        <v>15061</v>
      </c>
      <c r="K92" s="66"/>
      <c r="L92" s="71"/>
      <c r="M92" s="90" t="s">
        <v>2871</v>
      </c>
      <c r="N92" s="89">
        <v>46</v>
      </c>
      <c r="O92" s="88">
        <v>46</v>
      </c>
      <c r="P92" s="153" t="s">
        <v>15190</v>
      </c>
      <c r="Q92" s="153" t="s">
        <v>1047</v>
      </c>
      <c r="R92" s="354" t="s">
        <v>15191</v>
      </c>
      <c r="S92" s="171"/>
      <c r="T92" s="171"/>
      <c r="U92" s="171"/>
      <c r="V92" s="169"/>
      <c r="W92" s="167"/>
      <c r="X92" s="359"/>
      <c r="Y92" s="172" t="s">
        <v>15192</v>
      </c>
      <c r="Z92" s="186" t="s">
        <v>72</v>
      </c>
      <c r="AA92" s="480"/>
      <c r="AB92" s="214" t="s">
        <v>15193</v>
      </c>
      <c r="AC92" s="214"/>
      <c r="AD92" s="223" t="s">
        <v>87</v>
      </c>
      <c r="AE92" s="214"/>
      <c r="AF92" s="223"/>
      <c r="AG92" s="214"/>
      <c r="AH92" s="184" t="s">
        <v>72</v>
      </c>
      <c r="AI92" s="331"/>
      <c r="AJ92" s="214"/>
      <c r="AK92" s="214"/>
      <c r="AL92" s="184"/>
      <c r="AM92" s="352"/>
      <c r="AN92" s="544" t="s">
        <v>15231</v>
      </c>
      <c r="AO92" s="339"/>
      <c r="AP92" s="259"/>
      <c r="AQ92" s="336"/>
      <c r="AR92" s="336" t="s">
        <v>72</v>
      </c>
      <c r="AS92" s="336" t="s">
        <v>74</v>
      </c>
      <c r="AT92" s="222" t="s">
        <v>1656</v>
      </c>
      <c r="AU92" s="207"/>
      <c r="AV92" s="211"/>
    </row>
    <row r="93" spans="1:48" s="113" customFormat="1" ht="409.5" x14ac:dyDescent="0.25">
      <c r="A93" s="76">
        <v>1670</v>
      </c>
      <c r="B93" s="273" t="s">
        <v>15232</v>
      </c>
      <c r="C93" s="270" t="s">
        <v>15189</v>
      </c>
      <c r="D93" s="140" t="s">
        <v>2837</v>
      </c>
      <c r="E93" s="68">
        <v>0.77916666666666667</v>
      </c>
      <c r="F93" s="70" t="s">
        <v>1</v>
      </c>
      <c r="G93" s="70"/>
      <c r="H93" s="68"/>
      <c r="I93" s="63" t="s">
        <v>9</v>
      </c>
      <c r="J93" s="66" t="s">
        <v>15061</v>
      </c>
      <c r="K93" s="66"/>
      <c r="L93" s="71"/>
      <c r="M93" s="90" t="s">
        <v>2871</v>
      </c>
      <c r="N93" s="89">
        <v>46</v>
      </c>
      <c r="O93" s="88">
        <v>46</v>
      </c>
      <c r="P93" s="153" t="s">
        <v>15190</v>
      </c>
      <c r="Q93" s="153" t="s">
        <v>1047</v>
      </c>
      <c r="R93" s="354" t="s">
        <v>15191</v>
      </c>
      <c r="S93" s="171"/>
      <c r="T93" s="171"/>
      <c r="U93" s="171"/>
      <c r="V93" s="169"/>
      <c r="W93" s="167"/>
      <c r="X93" s="359"/>
      <c r="Y93" s="172" t="s">
        <v>15192</v>
      </c>
      <c r="Z93" s="165" t="s">
        <v>72</v>
      </c>
      <c r="AA93" s="480"/>
      <c r="AB93" s="214" t="s">
        <v>15193</v>
      </c>
      <c r="AC93" s="214"/>
      <c r="AD93" s="223" t="s">
        <v>73</v>
      </c>
      <c r="AE93" s="214">
        <v>11</v>
      </c>
      <c r="AF93" s="223"/>
      <c r="AG93" s="214"/>
      <c r="AH93" s="184" t="s">
        <v>72</v>
      </c>
      <c r="AI93" s="331"/>
      <c r="AJ93" s="214"/>
      <c r="AK93" s="214"/>
      <c r="AL93" s="184"/>
      <c r="AM93" s="352"/>
      <c r="AN93" s="544" t="s">
        <v>15233</v>
      </c>
      <c r="AO93" s="339"/>
      <c r="AP93" s="259"/>
      <c r="AQ93" s="336"/>
      <c r="AR93" s="336" t="s">
        <v>72</v>
      </c>
      <c r="AS93" s="336" t="s">
        <v>74</v>
      </c>
      <c r="AT93" s="222" t="s">
        <v>15204</v>
      </c>
      <c r="AU93" s="207"/>
      <c r="AV93" s="211"/>
    </row>
    <row r="94" spans="1:48" s="6" customFormat="1" ht="15" customHeight="1" x14ac:dyDescent="0.25">
      <c r="A94" s="76">
        <v>1670</v>
      </c>
      <c r="B94" s="273" t="s">
        <v>15234</v>
      </c>
      <c r="C94" s="270" t="s">
        <v>15189</v>
      </c>
      <c r="D94" s="140" t="s">
        <v>2837</v>
      </c>
      <c r="E94" s="68">
        <v>0.77916666666666667</v>
      </c>
      <c r="F94" s="70" t="s">
        <v>1</v>
      </c>
      <c r="G94" s="70"/>
      <c r="H94" s="68"/>
      <c r="I94" s="63" t="s">
        <v>9</v>
      </c>
      <c r="J94" s="66" t="s">
        <v>15061</v>
      </c>
      <c r="K94" s="66"/>
      <c r="L94" s="71"/>
      <c r="M94" s="90" t="s">
        <v>14966</v>
      </c>
      <c r="N94" s="89">
        <v>46</v>
      </c>
      <c r="O94" s="88">
        <v>46</v>
      </c>
      <c r="P94" s="153" t="s">
        <v>15190</v>
      </c>
      <c r="Q94" s="153" t="s">
        <v>1047</v>
      </c>
      <c r="R94" s="354" t="s">
        <v>15191</v>
      </c>
      <c r="S94" s="171"/>
      <c r="T94" s="171"/>
      <c r="U94" s="171"/>
      <c r="V94" s="169"/>
      <c r="W94" s="167"/>
      <c r="X94" s="359"/>
      <c r="Y94" s="172" t="s">
        <v>15192</v>
      </c>
      <c r="Z94" s="165" t="s">
        <v>72</v>
      </c>
      <c r="AA94" s="480"/>
      <c r="AB94" s="214" t="s">
        <v>15193</v>
      </c>
      <c r="AC94" s="214" t="s">
        <v>15235</v>
      </c>
      <c r="AD94" s="223" t="s">
        <v>97</v>
      </c>
      <c r="AE94" s="214"/>
      <c r="AF94" s="223"/>
      <c r="AG94" s="214"/>
      <c r="AH94" s="184" t="s">
        <v>72</v>
      </c>
      <c r="AI94" s="331"/>
      <c r="AJ94" s="214"/>
      <c r="AK94" s="214"/>
      <c r="AL94" s="184"/>
      <c r="AM94" s="352"/>
      <c r="AN94" s="544" t="s">
        <v>15236</v>
      </c>
      <c r="AO94" s="339"/>
      <c r="AP94" s="259"/>
      <c r="AQ94" s="336"/>
      <c r="AR94" s="336" t="s">
        <v>72</v>
      </c>
      <c r="AS94" s="336" t="s">
        <v>74</v>
      </c>
      <c r="AT94" s="222" t="s">
        <v>15237</v>
      </c>
      <c r="AU94" s="207"/>
    </row>
    <row r="95" spans="1:48" s="6" customFormat="1" ht="15" customHeight="1" x14ac:dyDescent="0.25">
      <c r="A95" s="76">
        <v>1670</v>
      </c>
      <c r="B95" s="273" t="s">
        <v>15238</v>
      </c>
      <c r="C95" s="270" t="s">
        <v>15189</v>
      </c>
      <c r="D95" s="140" t="s">
        <v>2837</v>
      </c>
      <c r="E95" s="68">
        <v>0.77916666666666667</v>
      </c>
      <c r="F95" s="70" t="s">
        <v>1</v>
      </c>
      <c r="G95" s="70"/>
      <c r="H95" s="68"/>
      <c r="I95" s="63" t="s">
        <v>9</v>
      </c>
      <c r="J95" s="66" t="s">
        <v>15061</v>
      </c>
      <c r="K95" s="66"/>
      <c r="L95" s="71"/>
      <c r="M95" s="90" t="s">
        <v>2871</v>
      </c>
      <c r="N95" s="89">
        <v>46</v>
      </c>
      <c r="O95" s="88">
        <v>46</v>
      </c>
      <c r="P95" s="153" t="s">
        <v>15190</v>
      </c>
      <c r="Q95" s="153" t="s">
        <v>1047</v>
      </c>
      <c r="R95" s="354" t="s">
        <v>15191</v>
      </c>
      <c r="S95" s="171"/>
      <c r="T95" s="171"/>
      <c r="U95" s="171"/>
      <c r="V95" s="169"/>
      <c r="W95" s="167"/>
      <c r="X95" s="359"/>
      <c r="Y95" s="172" t="s">
        <v>15192</v>
      </c>
      <c r="Z95" s="165" t="s">
        <v>72</v>
      </c>
      <c r="AA95" s="480"/>
      <c r="AB95" s="214" t="s">
        <v>15193</v>
      </c>
      <c r="AC95" s="214"/>
      <c r="AD95" s="223" t="s">
        <v>73</v>
      </c>
      <c r="AE95" s="214">
        <v>12</v>
      </c>
      <c r="AF95" s="223"/>
      <c r="AG95" s="214"/>
      <c r="AH95" s="184" t="s">
        <v>72</v>
      </c>
      <c r="AI95" s="331"/>
      <c r="AJ95" s="214"/>
      <c r="AK95" s="214"/>
      <c r="AL95" s="184"/>
      <c r="AM95" s="352"/>
      <c r="AN95" s="544" t="s">
        <v>15239</v>
      </c>
      <c r="AO95" s="339"/>
      <c r="AP95" s="259"/>
      <c r="AQ95" s="336"/>
      <c r="AR95" s="336" t="s">
        <v>72</v>
      </c>
      <c r="AS95" s="336" t="s">
        <v>74</v>
      </c>
      <c r="AT95" s="222" t="s">
        <v>1656</v>
      </c>
      <c r="AU95" s="207"/>
    </row>
    <row r="96" spans="1:48" s="6" customFormat="1" ht="15" customHeight="1" x14ac:dyDescent="0.25">
      <c r="A96" s="76">
        <v>1670</v>
      </c>
      <c r="B96" s="273" t="s">
        <v>15240</v>
      </c>
      <c r="C96" s="270" t="s">
        <v>15189</v>
      </c>
      <c r="D96" s="140" t="s">
        <v>2837</v>
      </c>
      <c r="E96" s="68">
        <v>0.77916666666666667</v>
      </c>
      <c r="F96" s="70" t="s">
        <v>1</v>
      </c>
      <c r="G96" s="70"/>
      <c r="H96" s="68"/>
      <c r="I96" s="63" t="s">
        <v>9</v>
      </c>
      <c r="J96" s="66" t="s">
        <v>15061</v>
      </c>
      <c r="K96" s="66"/>
      <c r="L96" s="71"/>
      <c r="M96" s="90" t="s">
        <v>2871</v>
      </c>
      <c r="N96" s="89">
        <v>46</v>
      </c>
      <c r="O96" s="88">
        <v>46</v>
      </c>
      <c r="P96" s="153" t="s">
        <v>15190</v>
      </c>
      <c r="Q96" s="153" t="s">
        <v>1047</v>
      </c>
      <c r="R96" s="354" t="s">
        <v>15191</v>
      </c>
      <c r="S96" s="171"/>
      <c r="T96" s="171"/>
      <c r="U96" s="171"/>
      <c r="V96" s="169"/>
      <c r="W96" s="167"/>
      <c r="X96" s="359"/>
      <c r="Y96" s="172" t="s">
        <v>15192</v>
      </c>
      <c r="Z96" s="157" t="s">
        <v>72</v>
      </c>
      <c r="AA96" s="480"/>
      <c r="AB96" s="214" t="s">
        <v>15193</v>
      </c>
      <c r="AC96" s="214" t="s">
        <v>2861</v>
      </c>
      <c r="AD96" s="223"/>
      <c r="AE96" s="214"/>
      <c r="AF96" s="223"/>
      <c r="AG96" s="214"/>
      <c r="AH96" s="184" t="s">
        <v>72</v>
      </c>
      <c r="AI96" s="331"/>
      <c r="AJ96" s="214"/>
      <c r="AK96" s="214"/>
      <c r="AL96" s="184"/>
      <c r="AM96" s="352"/>
      <c r="AN96" s="544" t="s">
        <v>15241</v>
      </c>
      <c r="AO96" s="339"/>
      <c r="AP96" s="259"/>
      <c r="AQ96" s="336"/>
      <c r="AR96" s="336" t="s">
        <v>72</v>
      </c>
      <c r="AS96" s="336" t="s">
        <v>74</v>
      </c>
      <c r="AT96" s="222" t="s">
        <v>15242</v>
      </c>
      <c r="AU96" s="207"/>
    </row>
    <row r="97" spans="1:47" s="6" customFormat="1" ht="270" customHeight="1" x14ac:dyDescent="0.25">
      <c r="A97" s="76">
        <v>1670</v>
      </c>
      <c r="B97" s="273" t="s">
        <v>15243</v>
      </c>
      <c r="C97" s="270" t="s">
        <v>15189</v>
      </c>
      <c r="D97" s="140" t="s">
        <v>2837</v>
      </c>
      <c r="E97" s="68">
        <v>0.77916666666666667</v>
      </c>
      <c r="F97" s="70" t="s">
        <v>1</v>
      </c>
      <c r="G97" s="70"/>
      <c r="H97" s="68"/>
      <c r="I97" s="63" t="s">
        <v>9</v>
      </c>
      <c r="J97" s="66" t="s">
        <v>15061</v>
      </c>
      <c r="K97" s="66"/>
      <c r="L97" s="71"/>
      <c r="M97" s="90" t="s">
        <v>2871</v>
      </c>
      <c r="N97" s="89">
        <v>46</v>
      </c>
      <c r="O97" s="88">
        <v>46</v>
      </c>
      <c r="P97" s="153" t="s">
        <v>15190</v>
      </c>
      <c r="Q97" s="153" t="s">
        <v>1047</v>
      </c>
      <c r="R97" s="354" t="s">
        <v>15191</v>
      </c>
      <c r="S97" s="171"/>
      <c r="T97" s="171"/>
      <c r="U97" s="171"/>
      <c r="V97" s="169"/>
      <c r="W97" s="167"/>
      <c r="X97" s="359"/>
      <c r="Y97" s="187" t="s">
        <v>15192</v>
      </c>
      <c r="Z97" s="167" t="s">
        <v>72</v>
      </c>
      <c r="AA97" s="217"/>
      <c r="AB97" s="214" t="s">
        <v>15193</v>
      </c>
      <c r="AC97" s="214" t="s">
        <v>2861</v>
      </c>
      <c r="AD97" s="223"/>
      <c r="AE97" s="214"/>
      <c r="AF97" s="223"/>
      <c r="AG97" s="214"/>
      <c r="AH97" s="184" t="s">
        <v>72</v>
      </c>
      <c r="AI97" s="331"/>
      <c r="AJ97" s="214"/>
      <c r="AK97" s="214"/>
      <c r="AL97" s="184"/>
      <c r="AM97" s="352"/>
      <c r="AN97" s="544" t="s">
        <v>15244</v>
      </c>
      <c r="AO97" s="339"/>
      <c r="AP97" s="259"/>
      <c r="AQ97" s="336"/>
      <c r="AR97" s="336" t="s">
        <v>72</v>
      </c>
      <c r="AS97" s="336" t="s">
        <v>74</v>
      </c>
      <c r="AT97" s="222" t="s">
        <v>1656</v>
      </c>
      <c r="AU97" s="207"/>
    </row>
    <row r="98" spans="1:47" s="6" customFormat="1" ht="409.5" customHeight="1" x14ac:dyDescent="0.25">
      <c r="A98" s="76">
        <v>1670</v>
      </c>
      <c r="B98" s="273" t="s">
        <v>15245</v>
      </c>
      <c r="C98" s="270" t="s">
        <v>15189</v>
      </c>
      <c r="D98" s="140" t="s">
        <v>2837</v>
      </c>
      <c r="E98" s="68">
        <v>0.77916666666666667</v>
      </c>
      <c r="F98" s="70" t="s">
        <v>1</v>
      </c>
      <c r="G98" s="70"/>
      <c r="H98" s="68"/>
      <c r="I98" s="63" t="s">
        <v>9</v>
      </c>
      <c r="J98" s="66" t="s">
        <v>15061</v>
      </c>
      <c r="K98" s="66"/>
      <c r="L98" s="71"/>
      <c r="M98" s="90" t="s">
        <v>2871</v>
      </c>
      <c r="N98" s="89">
        <v>46</v>
      </c>
      <c r="O98" s="88">
        <v>46</v>
      </c>
      <c r="P98" s="153" t="s">
        <v>15190</v>
      </c>
      <c r="Q98" s="153" t="s">
        <v>1047</v>
      </c>
      <c r="R98" s="354" t="s">
        <v>15191</v>
      </c>
      <c r="S98" s="171"/>
      <c r="T98" s="171"/>
      <c r="U98" s="171"/>
      <c r="V98" s="169"/>
      <c r="W98" s="167"/>
      <c r="X98" s="359"/>
      <c r="Y98" s="187" t="s">
        <v>15192</v>
      </c>
      <c r="Z98" s="167" t="s">
        <v>72</v>
      </c>
      <c r="AA98" s="217"/>
      <c r="AB98" s="214" t="s">
        <v>15193</v>
      </c>
      <c r="AC98" s="214" t="s">
        <v>2861</v>
      </c>
      <c r="AD98" s="223"/>
      <c r="AE98" s="214"/>
      <c r="AF98" s="223"/>
      <c r="AG98" s="214"/>
      <c r="AH98" s="184" t="s">
        <v>72</v>
      </c>
      <c r="AI98" s="331"/>
      <c r="AJ98" s="214"/>
      <c r="AK98" s="214"/>
      <c r="AL98" s="184"/>
      <c r="AM98" s="352"/>
      <c r="AN98" s="544" t="s">
        <v>15246</v>
      </c>
      <c r="AO98" s="339"/>
      <c r="AP98" s="259"/>
      <c r="AQ98" s="336"/>
      <c r="AR98" s="336" t="s">
        <v>72</v>
      </c>
      <c r="AS98" s="336" t="s">
        <v>74</v>
      </c>
      <c r="AT98" s="222" t="s">
        <v>1656</v>
      </c>
      <c r="AU98" s="207"/>
    </row>
    <row r="99" spans="1:47" s="6" customFormat="1" ht="409.5" customHeight="1" x14ac:dyDescent="0.25">
      <c r="A99" s="76">
        <v>1670</v>
      </c>
      <c r="B99" s="273" t="s">
        <v>15247</v>
      </c>
      <c r="C99" s="270" t="s">
        <v>15189</v>
      </c>
      <c r="D99" s="140" t="s">
        <v>2837</v>
      </c>
      <c r="E99" s="68">
        <v>0.77916666666666667</v>
      </c>
      <c r="F99" s="70" t="s">
        <v>1</v>
      </c>
      <c r="G99" s="70"/>
      <c r="H99" s="68"/>
      <c r="I99" s="63" t="s">
        <v>9</v>
      </c>
      <c r="J99" s="66" t="s">
        <v>15061</v>
      </c>
      <c r="K99" s="66"/>
      <c r="L99" s="71"/>
      <c r="M99" s="90" t="s">
        <v>2871</v>
      </c>
      <c r="N99" s="89">
        <v>46</v>
      </c>
      <c r="O99" s="88">
        <v>46</v>
      </c>
      <c r="P99" s="153" t="s">
        <v>15190</v>
      </c>
      <c r="Q99" s="153" t="s">
        <v>1047</v>
      </c>
      <c r="R99" s="354" t="s">
        <v>15191</v>
      </c>
      <c r="S99" s="171"/>
      <c r="T99" s="171"/>
      <c r="U99" s="171"/>
      <c r="V99" s="169"/>
      <c r="W99" s="167"/>
      <c r="X99" s="359"/>
      <c r="Y99" s="187" t="s">
        <v>15192</v>
      </c>
      <c r="Z99" s="167" t="s">
        <v>72</v>
      </c>
      <c r="AA99" s="217"/>
      <c r="AB99" s="214" t="s">
        <v>15193</v>
      </c>
      <c r="AC99" s="214" t="s">
        <v>2861</v>
      </c>
      <c r="AD99" s="223"/>
      <c r="AE99" s="214"/>
      <c r="AF99" s="223"/>
      <c r="AG99" s="214"/>
      <c r="AH99" s="184" t="s">
        <v>72</v>
      </c>
      <c r="AI99" s="331"/>
      <c r="AJ99" s="214"/>
      <c r="AK99" s="214"/>
      <c r="AL99" s="184"/>
      <c r="AM99" s="352"/>
      <c r="AN99" s="544" t="s">
        <v>15248</v>
      </c>
      <c r="AO99" s="339"/>
      <c r="AP99" s="259"/>
      <c r="AQ99" s="336"/>
      <c r="AR99" s="336" t="s">
        <v>72</v>
      </c>
      <c r="AS99" s="336" t="s">
        <v>74</v>
      </c>
      <c r="AT99" s="222" t="s">
        <v>15242</v>
      </c>
      <c r="AU99" s="207"/>
    </row>
    <row r="100" spans="1:47" s="6" customFormat="1" ht="240" customHeight="1" x14ac:dyDescent="0.25">
      <c r="A100" s="76">
        <v>1670</v>
      </c>
      <c r="B100" s="273" t="s">
        <v>15249</v>
      </c>
      <c r="C100" s="270" t="s">
        <v>15189</v>
      </c>
      <c r="D100" s="140" t="s">
        <v>2837</v>
      </c>
      <c r="E100" s="68">
        <v>0.77916666666666667</v>
      </c>
      <c r="F100" s="70" t="s">
        <v>1</v>
      </c>
      <c r="G100" s="70"/>
      <c r="H100" s="68"/>
      <c r="I100" s="63" t="s">
        <v>9</v>
      </c>
      <c r="J100" s="66" t="s">
        <v>15061</v>
      </c>
      <c r="K100" s="66"/>
      <c r="L100" s="71"/>
      <c r="M100" s="90" t="s">
        <v>2871</v>
      </c>
      <c r="N100" s="89">
        <v>46</v>
      </c>
      <c r="O100" s="88">
        <v>46</v>
      </c>
      <c r="P100" s="153" t="s">
        <v>15190</v>
      </c>
      <c r="Q100" s="153" t="s">
        <v>1047</v>
      </c>
      <c r="R100" s="354" t="s">
        <v>15191</v>
      </c>
      <c r="S100" s="171"/>
      <c r="T100" s="171"/>
      <c r="U100" s="171"/>
      <c r="V100" s="169"/>
      <c r="W100" s="167"/>
      <c r="X100" s="359"/>
      <c r="Y100" s="187" t="s">
        <v>15192</v>
      </c>
      <c r="Z100" s="167" t="s">
        <v>72</v>
      </c>
      <c r="AA100" s="217"/>
      <c r="AB100" s="214" t="s">
        <v>15193</v>
      </c>
      <c r="AC100" s="214"/>
      <c r="AD100" s="223" t="s">
        <v>73</v>
      </c>
      <c r="AE100" s="214"/>
      <c r="AF100" s="223"/>
      <c r="AG100" s="214"/>
      <c r="AH100" s="184" t="s">
        <v>72</v>
      </c>
      <c r="AI100" s="331"/>
      <c r="AJ100" s="214"/>
      <c r="AK100" s="214"/>
      <c r="AL100" s="184"/>
      <c r="AM100" s="352"/>
      <c r="AN100" s="544" t="s">
        <v>15250</v>
      </c>
      <c r="AO100" s="339"/>
      <c r="AP100" s="259"/>
      <c r="AQ100" s="336"/>
      <c r="AR100" s="336" t="s">
        <v>72</v>
      </c>
      <c r="AS100" s="336" t="s">
        <v>74</v>
      </c>
      <c r="AT100" s="222" t="s">
        <v>621</v>
      </c>
      <c r="AU100" s="207"/>
    </row>
    <row r="101" spans="1:47" s="6" customFormat="1" ht="225" customHeight="1" x14ac:dyDescent="0.25">
      <c r="A101" s="76">
        <v>1670</v>
      </c>
      <c r="B101" s="273" t="s">
        <v>15251</v>
      </c>
      <c r="C101" s="270" t="s">
        <v>15189</v>
      </c>
      <c r="D101" s="140" t="s">
        <v>2837</v>
      </c>
      <c r="E101" s="68">
        <v>0.77916666666666667</v>
      </c>
      <c r="F101" s="70" t="s">
        <v>1</v>
      </c>
      <c r="G101" s="70"/>
      <c r="H101" s="68"/>
      <c r="I101" s="63" t="s">
        <v>9</v>
      </c>
      <c r="J101" s="66" t="s">
        <v>15061</v>
      </c>
      <c r="K101" s="66"/>
      <c r="L101" s="71"/>
      <c r="M101" s="90" t="s">
        <v>2871</v>
      </c>
      <c r="N101" s="89">
        <v>46</v>
      </c>
      <c r="O101" s="88">
        <v>46</v>
      </c>
      <c r="P101" s="153" t="s">
        <v>15190</v>
      </c>
      <c r="Q101" s="153" t="s">
        <v>1047</v>
      </c>
      <c r="R101" s="354" t="s">
        <v>15191</v>
      </c>
      <c r="S101" s="171"/>
      <c r="T101" s="171"/>
      <c r="U101" s="171"/>
      <c r="V101" s="169"/>
      <c r="W101" s="167"/>
      <c r="X101" s="359"/>
      <c r="Y101" s="187" t="s">
        <v>15192</v>
      </c>
      <c r="Z101" s="167" t="s">
        <v>72</v>
      </c>
      <c r="AA101" s="217"/>
      <c r="AB101" s="214" t="s">
        <v>15193</v>
      </c>
      <c r="AC101" s="214"/>
      <c r="AD101" s="223" t="s">
        <v>101</v>
      </c>
      <c r="AE101" s="214"/>
      <c r="AF101" s="223"/>
      <c r="AG101" s="214"/>
      <c r="AH101" s="184" t="s">
        <v>72</v>
      </c>
      <c r="AI101" s="331"/>
      <c r="AJ101" s="214"/>
      <c r="AK101" s="214"/>
      <c r="AL101" s="184"/>
      <c r="AM101" s="352"/>
      <c r="AN101" s="544" t="s">
        <v>15250</v>
      </c>
      <c r="AO101" s="339"/>
      <c r="AP101" s="259"/>
      <c r="AQ101" s="336"/>
      <c r="AR101" s="336" t="s">
        <v>72</v>
      </c>
      <c r="AS101" s="336" t="s">
        <v>74</v>
      </c>
      <c r="AT101" s="222" t="s">
        <v>621</v>
      </c>
      <c r="AU101" s="207"/>
    </row>
    <row r="102" spans="1:47" s="6" customFormat="1" ht="409.5" customHeight="1" x14ac:dyDescent="0.25">
      <c r="A102" s="76">
        <v>1670</v>
      </c>
      <c r="B102" s="273" t="s">
        <v>15252</v>
      </c>
      <c r="C102" s="270" t="s">
        <v>15189</v>
      </c>
      <c r="D102" s="140" t="s">
        <v>2837</v>
      </c>
      <c r="E102" s="68">
        <v>0.77916666666666667</v>
      </c>
      <c r="F102" s="70" t="s">
        <v>1</v>
      </c>
      <c r="G102" s="70"/>
      <c r="H102" s="68"/>
      <c r="I102" s="63" t="s">
        <v>9</v>
      </c>
      <c r="J102" s="66" t="s">
        <v>15061</v>
      </c>
      <c r="K102" s="66"/>
      <c r="L102" s="71"/>
      <c r="M102" s="90" t="s">
        <v>2871</v>
      </c>
      <c r="N102" s="89">
        <v>46</v>
      </c>
      <c r="O102" s="88">
        <v>46</v>
      </c>
      <c r="P102" s="153" t="s">
        <v>15190</v>
      </c>
      <c r="Q102" s="153" t="s">
        <v>1047</v>
      </c>
      <c r="R102" s="354" t="s">
        <v>15191</v>
      </c>
      <c r="S102" s="171"/>
      <c r="T102" s="171"/>
      <c r="U102" s="171"/>
      <c r="V102" s="169"/>
      <c r="W102" s="167"/>
      <c r="X102" s="359"/>
      <c r="Y102" s="187" t="s">
        <v>15192</v>
      </c>
      <c r="Z102" s="167" t="s">
        <v>72</v>
      </c>
      <c r="AA102" s="217"/>
      <c r="AB102" s="214" t="s">
        <v>15193</v>
      </c>
      <c r="AC102" s="214"/>
      <c r="AD102" s="223" t="s">
        <v>110</v>
      </c>
      <c r="AE102" s="214"/>
      <c r="AF102" s="223"/>
      <c r="AG102" s="214"/>
      <c r="AH102" s="184" t="s">
        <v>72</v>
      </c>
      <c r="AI102" s="331"/>
      <c r="AJ102" s="214"/>
      <c r="AK102" s="214"/>
      <c r="AL102" s="184"/>
      <c r="AM102" s="352"/>
      <c r="AN102" s="544" t="s">
        <v>15250</v>
      </c>
      <c r="AO102" s="339"/>
      <c r="AP102" s="259"/>
      <c r="AQ102" s="336"/>
      <c r="AR102" s="336" t="s">
        <v>72</v>
      </c>
      <c r="AS102" s="336" t="s">
        <v>74</v>
      </c>
      <c r="AT102" s="222" t="s">
        <v>621</v>
      </c>
      <c r="AU102" s="207"/>
    </row>
    <row r="103" spans="1:47" s="6" customFormat="1" ht="285" customHeight="1" x14ac:dyDescent="0.25">
      <c r="A103" s="76">
        <v>1670</v>
      </c>
      <c r="B103" s="273" t="s">
        <v>15253</v>
      </c>
      <c r="C103" s="270" t="s">
        <v>15189</v>
      </c>
      <c r="D103" s="140" t="s">
        <v>2837</v>
      </c>
      <c r="E103" s="68">
        <v>0.77916666666666667</v>
      </c>
      <c r="F103" s="70" t="s">
        <v>1</v>
      </c>
      <c r="G103" s="70"/>
      <c r="H103" s="68"/>
      <c r="I103" s="63" t="s">
        <v>9</v>
      </c>
      <c r="J103" s="66" t="s">
        <v>15061</v>
      </c>
      <c r="K103" s="66"/>
      <c r="L103" s="71"/>
      <c r="M103" s="90" t="s">
        <v>2871</v>
      </c>
      <c r="N103" s="89">
        <v>46</v>
      </c>
      <c r="O103" s="88">
        <v>46</v>
      </c>
      <c r="P103" s="153" t="s">
        <v>15190</v>
      </c>
      <c r="Q103" s="153" t="s">
        <v>1047</v>
      </c>
      <c r="R103" s="354" t="s">
        <v>15191</v>
      </c>
      <c r="S103" s="171"/>
      <c r="T103" s="171"/>
      <c r="U103" s="171"/>
      <c r="V103" s="169"/>
      <c r="W103" s="167"/>
      <c r="X103" s="359"/>
      <c r="Y103" s="187" t="s">
        <v>15192</v>
      </c>
      <c r="Z103" s="167" t="s">
        <v>72</v>
      </c>
      <c r="AA103" s="217"/>
      <c r="AB103" s="214" t="s">
        <v>15193</v>
      </c>
      <c r="AC103" s="214"/>
      <c r="AD103" s="223"/>
      <c r="AE103" s="214"/>
      <c r="AF103" s="223" t="s">
        <v>176</v>
      </c>
      <c r="AG103" s="214"/>
      <c r="AH103" s="184" t="s">
        <v>72</v>
      </c>
      <c r="AI103" s="331"/>
      <c r="AJ103" s="214"/>
      <c r="AK103" s="214"/>
      <c r="AL103" s="184"/>
      <c r="AM103" s="352"/>
      <c r="AN103" s="544" t="s">
        <v>15250</v>
      </c>
      <c r="AO103" s="339"/>
      <c r="AP103" s="259"/>
      <c r="AQ103" s="336"/>
      <c r="AR103" s="336" t="s">
        <v>72</v>
      </c>
      <c r="AS103" s="336" t="s">
        <v>74</v>
      </c>
      <c r="AT103" s="222" t="s">
        <v>621</v>
      </c>
      <c r="AU103" s="207"/>
    </row>
    <row r="104" spans="1:47" s="6" customFormat="1" ht="409.5" customHeight="1" x14ac:dyDescent="0.25">
      <c r="A104" s="76">
        <v>1670</v>
      </c>
      <c r="B104" s="273" t="s">
        <v>15254</v>
      </c>
      <c r="C104" s="270" t="s">
        <v>15189</v>
      </c>
      <c r="D104" s="140" t="s">
        <v>2837</v>
      </c>
      <c r="E104" s="68">
        <v>0.77916666666666667</v>
      </c>
      <c r="F104" s="70" t="s">
        <v>1</v>
      </c>
      <c r="G104" s="70"/>
      <c r="H104" s="68"/>
      <c r="I104" s="63" t="s">
        <v>9</v>
      </c>
      <c r="J104" s="66" t="s">
        <v>15061</v>
      </c>
      <c r="K104" s="66"/>
      <c r="L104" s="71"/>
      <c r="M104" s="90" t="s">
        <v>14966</v>
      </c>
      <c r="N104" s="89">
        <v>46</v>
      </c>
      <c r="O104" s="88">
        <v>46</v>
      </c>
      <c r="P104" s="153" t="s">
        <v>15190</v>
      </c>
      <c r="Q104" s="153" t="s">
        <v>1047</v>
      </c>
      <c r="R104" s="354" t="s">
        <v>15191</v>
      </c>
      <c r="S104" s="171"/>
      <c r="T104" s="171"/>
      <c r="U104" s="171"/>
      <c r="V104" s="169"/>
      <c r="W104" s="167"/>
      <c r="X104" s="359"/>
      <c r="Y104" s="187" t="s">
        <v>15192</v>
      </c>
      <c r="Z104" s="167" t="s">
        <v>72</v>
      </c>
      <c r="AA104" s="217"/>
      <c r="AB104" s="214" t="s">
        <v>15193</v>
      </c>
      <c r="AC104" s="214"/>
      <c r="AD104" s="223" t="s">
        <v>97</v>
      </c>
      <c r="AE104" s="214"/>
      <c r="AF104" s="223"/>
      <c r="AG104" s="214"/>
      <c r="AH104" s="184" t="s">
        <v>72</v>
      </c>
      <c r="AI104" s="331"/>
      <c r="AJ104" s="214"/>
      <c r="AK104" s="214"/>
      <c r="AL104" s="184"/>
      <c r="AM104" s="352"/>
      <c r="AN104" s="544" t="s">
        <v>15255</v>
      </c>
      <c r="AO104" s="339"/>
      <c r="AP104" s="259"/>
      <c r="AQ104" s="336"/>
      <c r="AR104" s="336" t="s">
        <v>72</v>
      </c>
      <c r="AS104" s="336" t="s">
        <v>74</v>
      </c>
      <c r="AT104" s="222" t="s">
        <v>15256</v>
      </c>
      <c r="AU104" s="207"/>
    </row>
    <row r="105" spans="1:47" s="6" customFormat="1" ht="24" customHeight="1" x14ac:dyDescent="0.25">
      <c r="A105" s="76">
        <v>1670</v>
      </c>
      <c r="B105" s="273" t="s">
        <v>15257</v>
      </c>
      <c r="C105" s="270" t="s">
        <v>15189</v>
      </c>
      <c r="D105" s="140" t="s">
        <v>2837</v>
      </c>
      <c r="E105" s="68">
        <v>0.77916666666666667</v>
      </c>
      <c r="F105" s="70" t="s">
        <v>1</v>
      </c>
      <c r="G105" s="70"/>
      <c r="H105" s="68"/>
      <c r="I105" s="63" t="s">
        <v>9</v>
      </c>
      <c r="J105" s="66" t="s">
        <v>15061</v>
      </c>
      <c r="K105" s="66"/>
      <c r="L105" s="71"/>
      <c r="M105" s="90" t="s">
        <v>1332</v>
      </c>
      <c r="N105" s="89">
        <v>46</v>
      </c>
      <c r="O105" s="88">
        <v>46</v>
      </c>
      <c r="P105" s="153" t="s">
        <v>15190</v>
      </c>
      <c r="Q105" s="153" t="s">
        <v>1047</v>
      </c>
      <c r="R105" s="354" t="s">
        <v>15191</v>
      </c>
      <c r="S105" s="171"/>
      <c r="T105" s="171"/>
      <c r="U105" s="171"/>
      <c r="V105" s="169"/>
      <c r="W105" s="167"/>
      <c r="X105" s="359"/>
      <c r="Y105" s="187" t="s">
        <v>15192</v>
      </c>
      <c r="Z105" s="167" t="s">
        <v>72</v>
      </c>
      <c r="AA105" s="217"/>
      <c r="AB105" s="214" t="s">
        <v>15193</v>
      </c>
      <c r="AC105" s="214"/>
      <c r="AD105" s="223" t="s">
        <v>2949</v>
      </c>
      <c r="AE105" s="214"/>
      <c r="AF105" s="223"/>
      <c r="AG105" s="214"/>
      <c r="AH105" s="184" t="s">
        <v>72</v>
      </c>
      <c r="AI105" s="331"/>
      <c r="AJ105" s="214"/>
      <c r="AK105" s="214"/>
      <c r="AL105" s="184"/>
      <c r="AM105" s="352"/>
      <c r="AN105" s="544" t="s">
        <v>15258</v>
      </c>
      <c r="AO105" s="339"/>
      <c r="AP105" s="259"/>
      <c r="AQ105" s="336"/>
      <c r="AR105" s="336" t="s">
        <v>72</v>
      </c>
      <c r="AS105" s="336" t="s">
        <v>74</v>
      </c>
      <c r="AT105" s="222" t="s">
        <v>1656</v>
      </c>
      <c r="AU105" s="207"/>
    </row>
    <row r="106" spans="1:47" s="6" customFormat="1" ht="37.15" customHeight="1" x14ac:dyDescent="0.25">
      <c r="A106" s="76">
        <v>1670</v>
      </c>
      <c r="B106" s="273" t="s">
        <v>15259</v>
      </c>
      <c r="C106" s="270" t="s">
        <v>15189</v>
      </c>
      <c r="D106" s="140" t="s">
        <v>2837</v>
      </c>
      <c r="E106" s="68">
        <v>0.77916666666666667</v>
      </c>
      <c r="F106" s="70" t="s">
        <v>1</v>
      </c>
      <c r="G106" s="70"/>
      <c r="H106" s="68"/>
      <c r="I106" s="63" t="s">
        <v>9</v>
      </c>
      <c r="J106" s="66" t="s">
        <v>15061</v>
      </c>
      <c r="K106" s="66"/>
      <c r="L106" s="71"/>
      <c r="M106" s="90" t="s">
        <v>1332</v>
      </c>
      <c r="N106" s="89">
        <v>46</v>
      </c>
      <c r="O106" s="88">
        <v>46</v>
      </c>
      <c r="P106" s="153" t="s">
        <v>15190</v>
      </c>
      <c r="Q106" s="153" t="s">
        <v>1047</v>
      </c>
      <c r="R106" s="354" t="s">
        <v>15191</v>
      </c>
      <c r="S106" s="171"/>
      <c r="T106" s="171"/>
      <c r="U106" s="171"/>
      <c r="V106" s="169"/>
      <c r="W106" s="167"/>
      <c r="X106" s="359"/>
      <c r="Y106" s="187" t="s">
        <v>15192</v>
      </c>
      <c r="Z106" s="167" t="s">
        <v>72</v>
      </c>
      <c r="AA106" s="217"/>
      <c r="AB106" s="214" t="s">
        <v>15193</v>
      </c>
      <c r="AC106" s="214"/>
      <c r="AD106" s="223" t="s">
        <v>2953</v>
      </c>
      <c r="AE106" s="214"/>
      <c r="AF106" s="223"/>
      <c r="AG106" s="214"/>
      <c r="AH106" s="184" t="s">
        <v>72</v>
      </c>
      <c r="AI106" s="331"/>
      <c r="AJ106" s="214"/>
      <c r="AK106" s="214"/>
      <c r="AL106" s="184"/>
      <c r="AM106" s="352"/>
      <c r="AN106" s="544" t="s">
        <v>15258</v>
      </c>
      <c r="AO106" s="339"/>
      <c r="AP106" s="259"/>
      <c r="AQ106" s="336"/>
      <c r="AR106" s="680" t="s">
        <v>72</v>
      </c>
      <c r="AS106" s="336" t="s">
        <v>15260</v>
      </c>
      <c r="AT106" s="222" t="s">
        <v>15261</v>
      </c>
      <c r="AU106" s="207"/>
    </row>
    <row r="107" spans="1:47" s="6" customFormat="1" ht="57.6" customHeight="1" x14ac:dyDescent="0.25">
      <c r="A107" s="76">
        <v>1670</v>
      </c>
      <c r="B107" s="273" t="s">
        <v>15262</v>
      </c>
      <c r="C107" s="270" t="s">
        <v>15189</v>
      </c>
      <c r="D107" s="140" t="s">
        <v>2837</v>
      </c>
      <c r="E107" s="68">
        <v>0.77916666666666667</v>
      </c>
      <c r="F107" s="70" t="s">
        <v>1</v>
      </c>
      <c r="G107" s="70"/>
      <c r="H107" s="68"/>
      <c r="I107" s="63" t="s">
        <v>9</v>
      </c>
      <c r="J107" s="66" t="s">
        <v>15061</v>
      </c>
      <c r="K107" s="66"/>
      <c r="L107" s="71"/>
      <c r="M107" s="90" t="s">
        <v>14966</v>
      </c>
      <c r="N107" s="89">
        <v>46</v>
      </c>
      <c r="O107" s="88">
        <v>46</v>
      </c>
      <c r="P107" s="153" t="s">
        <v>15190</v>
      </c>
      <c r="Q107" s="153" t="s">
        <v>1047</v>
      </c>
      <c r="R107" s="354" t="s">
        <v>15191</v>
      </c>
      <c r="S107" s="171"/>
      <c r="T107" s="171"/>
      <c r="U107" s="171"/>
      <c r="V107" s="169"/>
      <c r="W107" s="167"/>
      <c r="X107" s="359"/>
      <c r="Y107" s="172" t="s">
        <v>15192</v>
      </c>
      <c r="Z107" s="186" t="s">
        <v>72</v>
      </c>
      <c r="AA107" s="480"/>
      <c r="AB107" s="214" t="s">
        <v>15193</v>
      </c>
      <c r="AC107" s="214"/>
      <c r="AD107" s="223" t="s">
        <v>2958</v>
      </c>
      <c r="AE107" s="214"/>
      <c r="AF107" s="223"/>
      <c r="AG107" s="214"/>
      <c r="AH107" s="184" t="s">
        <v>72</v>
      </c>
      <c r="AI107" s="331"/>
      <c r="AJ107" s="214"/>
      <c r="AK107" s="214"/>
      <c r="AL107" s="184"/>
      <c r="AM107" s="352"/>
      <c r="AN107" s="544" t="s">
        <v>15258</v>
      </c>
      <c r="AO107" s="339"/>
      <c r="AP107" s="259"/>
      <c r="AQ107" s="336"/>
      <c r="AR107" s="336"/>
      <c r="AS107" s="336"/>
      <c r="AT107" s="222" t="s">
        <v>2464</v>
      </c>
      <c r="AU107" s="207"/>
    </row>
    <row r="108" spans="1:47" s="6" customFormat="1" ht="45" customHeight="1" x14ac:dyDescent="0.25">
      <c r="A108" s="76">
        <v>1670</v>
      </c>
      <c r="B108" s="273" t="s">
        <v>15263</v>
      </c>
      <c r="C108" s="270" t="s">
        <v>15189</v>
      </c>
      <c r="D108" s="140" t="s">
        <v>2837</v>
      </c>
      <c r="E108" s="68">
        <v>0.77916666666666667</v>
      </c>
      <c r="F108" s="70" t="s">
        <v>1</v>
      </c>
      <c r="G108" s="70"/>
      <c r="H108" s="68"/>
      <c r="I108" s="63" t="s">
        <v>9</v>
      </c>
      <c r="J108" s="66" t="s">
        <v>15061</v>
      </c>
      <c r="K108" s="66"/>
      <c r="L108" s="71"/>
      <c r="M108" s="90" t="s">
        <v>14966</v>
      </c>
      <c r="N108" s="89">
        <v>46</v>
      </c>
      <c r="O108" s="88">
        <v>46</v>
      </c>
      <c r="P108" s="153" t="s">
        <v>15190</v>
      </c>
      <c r="Q108" s="153" t="s">
        <v>1047</v>
      </c>
      <c r="R108" s="354" t="s">
        <v>15191</v>
      </c>
      <c r="S108" s="171"/>
      <c r="T108" s="171"/>
      <c r="U108" s="171"/>
      <c r="V108" s="169"/>
      <c r="W108" s="167"/>
      <c r="X108" s="359"/>
      <c r="Y108" s="172" t="s">
        <v>15192</v>
      </c>
      <c r="Z108" s="157" t="s">
        <v>72</v>
      </c>
      <c r="AA108" s="480"/>
      <c r="AB108" s="214" t="s">
        <v>15193</v>
      </c>
      <c r="AC108" s="214"/>
      <c r="AD108" s="223" t="s">
        <v>2964</v>
      </c>
      <c r="AE108" s="214"/>
      <c r="AF108" s="223"/>
      <c r="AG108" s="214"/>
      <c r="AH108" s="184" t="s">
        <v>72</v>
      </c>
      <c r="AI108" s="331"/>
      <c r="AJ108" s="214"/>
      <c r="AK108" s="214"/>
      <c r="AL108" s="184"/>
      <c r="AM108" s="352"/>
      <c r="AN108" s="544" t="s">
        <v>15258</v>
      </c>
      <c r="AO108" s="339"/>
      <c r="AP108" s="259"/>
      <c r="AQ108" s="336"/>
      <c r="AR108" s="336"/>
      <c r="AS108" s="336"/>
      <c r="AT108" s="222" t="s">
        <v>2464</v>
      </c>
      <c r="AU108" s="207"/>
    </row>
    <row r="109" spans="1:47" s="6" customFormat="1" ht="135" customHeight="1" x14ac:dyDescent="0.25">
      <c r="A109" s="76">
        <v>1670</v>
      </c>
      <c r="B109" s="273" t="s">
        <v>15264</v>
      </c>
      <c r="C109" s="270" t="s">
        <v>15189</v>
      </c>
      <c r="D109" s="140" t="s">
        <v>2837</v>
      </c>
      <c r="E109" s="68">
        <v>0.77916666666666667</v>
      </c>
      <c r="F109" s="70" t="s">
        <v>1</v>
      </c>
      <c r="G109" s="70"/>
      <c r="H109" s="68"/>
      <c r="I109" s="63" t="s">
        <v>9</v>
      </c>
      <c r="J109" s="66" t="s">
        <v>15061</v>
      </c>
      <c r="K109" s="66"/>
      <c r="L109" s="71"/>
      <c r="M109" s="90" t="s">
        <v>1332</v>
      </c>
      <c r="N109" s="89">
        <v>46</v>
      </c>
      <c r="O109" s="88">
        <v>46</v>
      </c>
      <c r="P109" s="153" t="s">
        <v>15190</v>
      </c>
      <c r="Q109" s="153" t="s">
        <v>1047</v>
      </c>
      <c r="R109" s="354" t="s">
        <v>15191</v>
      </c>
      <c r="S109" s="171"/>
      <c r="T109" s="171"/>
      <c r="U109" s="171"/>
      <c r="V109" s="169"/>
      <c r="W109" s="167"/>
      <c r="X109" s="359"/>
      <c r="Y109" s="187" t="s">
        <v>15192</v>
      </c>
      <c r="Z109" s="167" t="s">
        <v>72</v>
      </c>
      <c r="AA109" s="217"/>
      <c r="AB109" s="214" t="s">
        <v>15193</v>
      </c>
      <c r="AC109" s="214"/>
      <c r="AD109" s="223" t="s">
        <v>737</v>
      </c>
      <c r="AE109" s="214"/>
      <c r="AF109" s="223"/>
      <c r="AG109" s="214"/>
      <c r="AH109" s="184" t="s">
        <v>72</v>
      </c>
      <c r="AI109" s="331"/>
      <c r="AJ109" s="214"/>
      <c r="AK109" s="214"/>
      <c r="AL109" s="184"/>
      <c r="AM109" s="352"/>
      <c r="AN109" s="544" t="s">
        <v>15265</v>
      </c>
      <c r="AO109" s="339"/>
      <c r="AP109" s="259"/>
      <c r="AQ109" s="336"/>
      <c r="AR109" s="680" t="s">
        <v>72</v>
      </c>
      <c r="AS109" s="336" t="s">
        <v>15260</v>
      </c>
      <c r="AT109" s="222" t="s">
        <v>15261</v>
      </c>
      <c r="AU109" s="207"/>
    </row>
    <row r="110" spans="1:47" s="6" customFormat="1" ht="409.5" x14ac:dyDescent="0.25">
      <c r="A110" s="76">
        <v>1670</v>
      </c>
      <c r="B110" s="273" t="s">
        <v>15266</v>
      </c>
      <c r="C110" s="270" t="s">
        <v>15189</v>
      </c>
      <c r="D110" s="140" t="s">
        <v>2837</v>
      </c>
      <c r="E110" s="68">
        <v>0.77916666666666667</v>
      </c>
      <c r="F110" s="70" t="s">
        <v>1</v>
      </c>
      <c r="G110" s="70"/>
      <c r="H110" s="68"/>
      <c r="I110" s="63" t="s">
        <v>9</v>
      </c>
      <c r="J110" s="66" t="s">
        <v>15061</v>
      </c>
      <c r="K110" s="66"/>
      <c r="L110" s="71"/>
      <c r="M110" s="90" t="s">
        <v>2871</v>
      </c>
      <c r="N110" s="89">
        <v>46</v>
      </c>
      <c r="O110" s="88">
        <v>46</v>
      </c>
      <c r="P110" s="153" t="s">
        <v>15190</v>
      </c>
      <c r="Q110" s="153" t="s">
        <v>1047</v>
      </c>
      <c r="R110" s="354" t="s">
        <v>15191</v>
      </c>
      <c r="S110" s="171"/>
      <c r="T110" s="171"/>
      <c r="U110" s="171"/>
      <c r="V110" s="169"/>
      <c r="W110" s="167"/>
      <c r="X110" s="359"/>
      <c r="Y110" s="187" t="s">
        <v>15192</v>
      </c>
      <c r="Z110" s="167" t="s">
        <v>72</v>
      </c>
      <c r="AA110" s="217"/>
      <c r="AB110" s="214" t="s">
        <v>15193</v>
      </c>
      <c r="AC110" s="214" t="s">
        <v>15267</v>
      </c>
      <c r="AD110" s="223" t="s">
        <v>73</v>
      </c>
      <c r="AE110" s="214"/>
      <c r="AF110" s="223"/>
      <c r="AG110" s="214"/>
      <c r="AH110" s="184" t="s">
        <v>72</v>
      </c>
      <c r="AI110" s="331"/>
      <c r="AJ110" s="214"/>
      <c r="AK110" s="214"/>
      <c r="AL110" s="184"/>
      <c r="AM110" s="352"/>
      <c r="AN110" s="544" t="s">
        <v>15268</v>
      </c>
      <c r="AO110" s="339"/>
      <c r="AP110" s="259"/>
      <c r="AQ110" s="336"/>
      <c r="AR110" s="336" t="s">
        <v>72</v>
      </c>
      <c r="AS110" s="336" t="s">
        <v>74</v>
      </c>
      <c r="AT110" s="222" t="s">
        <v>15269</v>
      </c>
      <c r="AU110" s="207"/>
    </row>
    <row r="111" spans="1:47" s="6" customFormat="1" ht="409.5" x14ac:dyDescent="0.25">
      <c r="A111" s="76">
        <v>1670</v>
      </c>
      <c r="B111" s="273" t="s">
        <v>15270</v>
      </c>
      <c r="C111" s="270" t="s">
        <v>15189</v>
      </c>
      <c r="D111" s="140" t="s">
        <v>2837</v>
      </c>
      <c r="E111" s="68">
        <v>0.77916666666666667</v>
      </c>
      <c r="F111" s="70" t="s">
        <v>1</v>
      </c>
      <c r="G111" s="70"/>
      <c r="H111" s="68"/>
      <c r="I111" s="63" t="s">
        <v>9</v>
      </c>
      <c r="J111" s="66" t="s">
        <v>15061</v>
      </c>
      <c r="K111" s="66"/>
      <c r="L111" s="71"/>
      <c r="M111" s="90" t="s">
        <v>2871</v>
      </c>
      <c r="N111" s="89">
        <v>46</v>
      </c>
      <c r="O111" s="88">
        <v>46</v>
      </c>
      <c r="P111" s="153" t="s">
        <v>15190</v>
      </c>
      <c r="Q111" s="153" t="s">
        <v>1047</v>
      </c>
      <c r="R111" s="354" t="s">
        <v>15191</v>
      </c>
      <c r="S111" s="171"/>
      <c r="T111" s="171"/>
      <c r="U111" s="171"/>
      <c r="V111" s="169"/>
      <c r="W111" s="167"/>
      <c r="X111" s="359"/>
      <c r="Y111" s="172" t="s">
        <v>15192</v>
      </c>
      <c r="Z111" s="186" t="s">
        <v>72</v>
      </c>
      <c r="AA111" s="480"/>
      <c r="AB111" s="214" t="s">
        <v>15193</v>
      </c>
      <c r="AC111" s="214" t="s">
        <v>2728</v>
      </c>
      <c r="AD111" s="223" t="s">
        <v>97</v>
      </c>
      <c r="AE111" s="214"/>
      <c r="AF111" s="223"/>
      <c r="AG111" s="214"/>
      <c r="AH111" s="184" t="s">
        <v>72</v>
      </c>
      <c r="AI111" s="331"/>
      <c r="AJ111" s="214"/>
      <c r="AK111" s="214"/>
      <c r="AL111" s="184"/>
      <c r="AM111" s="352"/>
      <c r="AN111" s="544" t="s">
        <v>15271</v>
      </c>
      <c r="AO111" s="339"/>
      <c r="AP111" s="259"/>
      <c r="AQ111" s="336"/>
      <c r="AR111" s="336" t="s">
        <v>72</v>
      </c>
      <c r="AS111" s="336" t="s">
        <v>74</v>
      </c>
      <c r="AT111" s="222" t="s">
        <v>15256</v>
      </c>
      <c r="AU111" s="207"/>
    </row>
    <row r="112" spans="1:47" s="6" customFormat="1" ht="409.5" x14ac:dyDescent="0.25">
      <c r="A112" s="76">
        <v>1670</v>
      </c>
      <c r="B112" s="273" t="s">
        <v>15272</v>
      </c>
      <c r="C112" s="270" t="s">
        <v>15189</v>
      </c>
      <c r="D112" s="140" t="s">
        <v>2837</v>
      </c>
      <c r="E112" s="68">
        <v>0.77916666666666667</v>
      </c>
      <c r="F112" s="70" t="s">
        <v>1</v>
      </c>
      <c r="G112" s="70"/>
      <c r="H112" s="68"/>
      <c r="I112" s="63" t="s">
        <v>9</v>
      </c>
      <c r="J112" s="66" t="s">
        <v>15061</v>
      </c>
      <c r="K112" s="66"/>
      <c r="L112" s="71"/>
      <c r="M112" s="90" t="s">
        <v>2871</v>
      </c>
      <c r="N112" s="89">
        <v>46</v>
      </c>
      <c r="O112" s="88">
        <v>46</v>
      </c>
      <c r="P112" s="153" t="s">
        <v>15190</v>
      </c>
      <c r="Q112" s="153" t="s">
        <v>1047</v>
      </c>
      <c r="R112" s="354" t="s">
        <v>15191</v>
      </c>
      <c r="S112" s="171"/>
      <c r="T112" s="171"/>
      <c r="U112" s="171"/>
      <c r="V112" s="169"/>
      <c r="W112" s="167"/>
      <c r="X112" s="359"/>
      <c r="Y112" s="172" t="s">
        <v>15192</v>
      </c>
      <c r="Z112" s="165" t="s">
        <v>72</v>
      </c>
      <c r="AA112" s="480"/>
      <c r="AB112" s="214" t="s">
        <v>15193</v>
      </c>
      <c r="AC112" s="214"/>
      <c r="AD112" s="527"/>
      <c r="AE112" s="214"/>
      <c r="AF112" s="223" t="s">
        <v>89</v>
      </c>
      <c r="AG112" s="214"/>
      <c r="AH112" s="184" t="s">
        <v>72</v>
      </c>
      <c r="AI112" s="490"/>
      <c r="AJ112" s="214"/>
      <c r="AK112" s="214"/>
      <c r="AL112" s="184"/>
      <c r="AM112" s="352"/>
      <c r="AN112" s="544" t="s">
        <v>15273</v>
      </c>
      <c r="AO112" s="339"/>
      <c r="AP112" s="259"/>
      <c r="AQ112" s="336"/>
      <c r="AR112" s="336" t="s">
        <v>72</v>
      </c>
      <c r="AS112" s="336" t="s">
        <v>74</v>
      </c>
      <c r="AT112" s="222" t="s">
        <v>15204</v>
      </c>
      <c r="AU112" s="207"/>
    </row>
    <row r="113" spans="1:48" s="6" customFormat="1" ht="409.5" x14ac:dyDescent="0.25">
      <c r="A113" s="76">
        <v>1670</v>
      </c>
      <c r="B113" s="97" t="s">
        <v>15274</v>
      </c>
      <c r="C113" s="310" t="s">
        <v>15189</v>
      </c>
      <c r="D113" s="73" t="s">
        <v>2837</v>
      </c>
      <c r="E113" s="68">
        <v>0.77916666666666667</v>
      </c>
      <c r="F113" s="70" t="s">
        <v>1</v>
      </c>
      <c r="G113" s="70"/>
      <c r="H113" s="68"/>
      <c r="I113" s="63" t="s">
        <v>9</v>
      </c>
      <c r="J113" s="66" t="s">
        <v>15061</v>
      </c>
      <c r="K113" s="66"/>
      <c r="L113" s="71"/>
      <c r="M113" s="90" t="s">
        <v>2871</v>
      </c>
      <c r="N113" s="89">
        <v>46</v>
      </c>
      <c r="O113" s="88">
        <v>46</v>
      </c>
      <c r="P113" s="153" t="s">
        <v>15190</v>
      </c>
      <c r="Q113" s="153" t="s">
        <v>1047</v>
      </c>
      <c r="R113" s="354" t="s">
        <v>15191</v>
      </c>
      <c r="S113" s="171"/>
      <c r="T113" s="171"/>
      <c r="U113" s="171"/>
      <c r="V113" s="169"/>
      <c r="W113" s="167"/>
      <c r="X113" s="359"/>
      <c r="Y113" s="172" t="s">
        <v>15192</v>
      </c>
      <c r="Z113" s="165" t="s">
        <v>72</v>
      </c>
      <c r="AA113" s="480"/>
      <c r="AB113" s="214" t="s">
        <v>15193</v>
      </c>
      <c r="AC113" s="214"/>
      <c r="AD113" s="223" t="s">
        <v>101</v>
      </c>
      <c r="AE113" s="214"/>
      <c r="AF113" s="223"/>
      <c r="AG113" s="214"/>
      <c r="AH113" s="184" t="s">
        <v>72</v>
      </c>
      <c r="AI113" s="331"/>
      <c r="AJ113" s="214"/>
      <c r="AK113" s="214"/>
      <c r="AL113" s="184"/>
      <c r="AM113" s="352"/>
      <c r="AN113" s="544" t="s">
        <v>15275</v>
      </c>
      <c r="AO113" s="339"/>
      <c r="AP113" s="259"/>
      <c r="AQ113" s="336"/>
      <c r="AR113" s="336" t="s">
        <v>72</v>
      </c>
      <c r="AS113" s="336" t="s">
        <v>74</v>
      </c>
      <c r="AT113" s="222" t="s">
        <v>15204</v>
      </c>
      <c r="AU113" s="207"/>
    </row>
    <row r="114" spans="1:48" s="6" customFormat="1" ht="409.5" x14ac:dyDescent="0.25">
      <c r="A114" s="76">
        <v>1670</v>
      </c>
      <c r="B114" s="273" t="s">
        <v>15276</v>
      </c>
      <c r="C114" s="270" t="s">
        <v>15189</v>
      </c>
      <c r="D114" s="140" t="s">
        <v>2837</v>
      </c>
      <c r="E114" s="68">
        <v>0.77916666666666667</v>
      </c>
      <c r="F114" s="70" t="s">
        <v>1</v>
      </c>
      <c r="G114" s="70"/>
      <c r="H114" s="68"/>
      <c r="I114" s="63" t="s">
        <v>9</v>
      </c>
      <c r="J114" s="66" t="s">
        <v>15061</v>
      </c>
      <c r="K114" s="66"/>
      <c r="L114" s="71"/>
      <c r="M114" s="90" t="s">
        <v>2871</v>
      </c>
      <c r="N114" s="89">
        <v>46</v>
      </c>
      <c r="O114" s="88">
        <v>46</v>
      </c>
      <c r="P114" s="153" t="s">
        <v>15190</v>
      </c>
      <c r="Q114" s="153" t="s">
        <v>1047</v>
      </c>
      <c r="R114" s="354" t="s">
        <v>15191</v>
      </c>
      <c r="S114" s="171"/>
      <c r="T114" s="171"/>
      <c r="U114" s="171"/>
      <c r="V114" s="169"/>
      <c r="W114" s="167"/>
      <c r="X114" s="359"/>
      <c r="Y114" s="172" t="s">
        <v>15192</v>
      </c>
      <c r="Z114" s="165" t="s">
        <v>72</v>
      </c>
      <c r="AA114" s="480"/>
      <c r="AB114" s="214" t="s">
        <v>15193</v>
      </c>
      <c r="AC114" s="214"/>
      <c r="AD114" s="223" t="s">
        <v>73</v>
      </c>
      <c r="AE114" s="214"/>
      <c r="AF114" s="223" t="s">
        <v>156</v>
      </c>
      <c r="AG114" s="214"/>
      <c r="AH114" s="184" t="s">
        <v>72</v>
      </c>
      <c r="AI114" s="331"/>
      <c r="AJ114" s="214"/>
      <c r="AK114" s="214"/>
      <c r="AL114" s="184"/>
      <c r="AM114" s="352"/>
      <c r="AN114" s="544" t="s">
        <v>15277</v>
      </c>
      <c r="AO114" s="339"/>
      <c r="AP114" s="259" t="s">
        <v>72</v>
      </c>
      <c r="AQ114" s="259"/>
      <c r="AR114" s="259" t="s">
        <v>72</v>
      </c>
      <c r="AS114" s="259" t="s">
        <v>74</v>
      </c>
      <c r="AT114" s="222" t="s">
        <v>15204</v>
      </c>
      <c r="AU114" s="207"/>
    </row>
    <row r="115" spans="1:48" s="6" customFormat="1" ht="409.5" x14ac:dyDescent="0.25">
      <c r="A115" s="76">
        <v>1670</v>
      </c>
      <c r="B115" s="273" t="s">
        <v>15278</v>
      </c>
      <c r="C115" s="270" t="s">
        <v>15189</v>
      </c>
      <c r="D115" s="140" t="s">
        <v>2837</v>
      </c>
      <c r="E115" s="68">
        <v>0.77916666666666667</v>
      </c>
      <c r="F115" s="70" t="s">
        <v>1</v>
      </c>
      <c r="G115" s="70"/>
      <c r="H115" s="68"/>
      <c r="I115" s="63" t="s">
        <v>9</v>
      </c>
      <c r="J115" s="66" t="s">
        <v>15061</v>
      </c>
      <c r="K115" s="66"/>
      <c r="L115" s="71"/>
      <c r="M115" s="90" t="s">
        <v>2871</v>
      </c>
      <c r="N115" s="89">
        <v>46</v>
      </c>
      <c r="O115" s="88">
        <v>46</v>
      </c>
      <c r="P115" s="153" t="s">
        <v>15190</v>
      </c>
      <c r="Q115" s="153" t="s">
        <v>1047</v>
      </c>
      <c r="R115" s="354" t="s">
        <v>15191</v>
      </c>
      <c r="S115" s="171"/>
      <c r="T115" s="171"/>
      <c r="U115" s="171"/>
      <c r="V115" s="169"/>
      <c r="W115" s="167"/>
      <c r="X115" s="359"/>
      <c r="Y115" s="172" t="s">
        <v>15192</v>
      </c>
      <c r="Z115" s="165" t="s">
        <v>72</v>
      </c>
      <c r="AA115" s="480"/>
      <c r="AB115" s="214" t="s">
        <v>15193</v>
      </c>
      <c r="AC115" s="214"/>
      <c r="AD115" s="223"/>
      <c r="AE115" s="214"/>
      <c r="AF115" s="223" t="s">
        <v>176</v>
      </c>
      <c r="AG115" s="214"/>
      <c r="AH115" s="184" t="s">
        <v>72</v>
      </c>
      <c r="AI115" s="331"/>
      <c r="AJ115" s="214"/>
      <c r="AK115" s="214"/>
      <c r="AL115" s="184"/>
      <c r="AM115" s="352"/>
      <c r="AN115" s="544" t="s">
        <v>15279</v>
      </c>
      <c r="AO115" s="339"/>
      <c r="AP115" s="259"/>
      <c r="AQ115" s="336"/>
      <c r="AR115" s="336" t="s">
        <v>72</v>
      </c>
      <c r="AS115" s="336" t="s">
        <v>74</v>
      </c>
      <c r="AT115" s="222" t="s">
        <v>15280</v>
      </c>
      <c r="AU115" s="207"/>
    </row>
    <row r="116" spans="1:48" s="6" customFormat="1" ht="78" customHeight="1" x14ac:dyDescent="0.25">
      <c r="A116" s="76">
        <v>1670</v>
      </c>
      <c r="B116" s="273" t="s">
        <v>15281</v>
      </c>
      <c r="C116" s="270" t="s">
        <v>15189</v>
      </c>
      <c r="D116" s="140" t="s">
        <v>2837</v>
      </c>
      <c r="E116" s="68">
        <v>0.77916666666666667</v>
      </c>
      <c r="F116" s="70" t="s">
        <v>1</v>
      </c>
      <c r="G116" s="70"/>
      <c r="H116" s="68"/>
      <c r="I116" s="63" t="s">
        <v>9</v>
      </c>
      <c r="J116" s="66" t="s">
        <v>15061</v>
      </c>
      <c r="K116" s="66"/>
      <c r="L116" s="71"/>
      <c r="M116" s="90" t="s">
        <v>2871</v>
      </c>
      <c r="N116" s="89">
        <v>46</v>
      </c>
      <c r="O116" s="88">
        <v>46</v>
      </c>
      <c r="P116" s="153" t="s">
        <v>15190</v>
      </c>
      <c r="Q116" s="153" t="s">
        <v>1047</v>
      </c>
      <c r="R116" s="354" t="s">
        <v>15191</v>
      </c>
      <c r="S116" s="171"/>
      <c r="T116" s="171"/>
      <c r="U116" s="171"/>
      <c r="V116" s="169"/>
      <c r="W116" s="167"/>
      <c r="X116" s="359"/>
      <c r="Y116" s="172" t="s">
        <v>15192</v>
      </c>
      <c r="Z116" s="165" t="s">
        <v>72</v>
      </c>
      <c r="AA116" s="480"/>
      <c r="AB116" s="214" t="s">
        <v>15193</v>
      </c>
      <c r="AC116" s="214" t="s">
        <v>15235</v>
      </c>
      <c r="AD116" s="223" t="s">
        <v>97</v>
      </c>
      <c r="AE116" s="214"/>
      <c r="AF116" s="223"/>
      <c r="AG116" s="214"/>
      <c r="AH116" s="184" t="s">
        <v>72</v>
      </c>
      <c r="AI116" s="331"/>
      <c r="AJ116" s="214"/>
      <c r="AK116" s="214"/>
      <c r="AL116" s="184"/>
      <c r="AM116" s="352"/>
      <c r="AN116" s="544" t="s">
        <v>15282</v>
      </c>
      <c r="AO116" s="339"/>
      <c r="AP116" s="259"/>
      <c r="AQ116" s="336"/>
      <c r="AR116" s="336" t="s">
        <v>72</v>
      </c>
      <c r="AS116" s="336" t="s">
        <v>74</v>
      </c>
      <c r="AT116" s="222" t="s">
        <v>15256</v>
      </c>
      <c r="AU116" s="207"/>
    </row>
    <row r="117" spans="1:48" s="6" customFormat="1" ht="409.5" x14ac:dyDescent="0.25">
      <c r="A117" s="76">
        <v>1670</v>
      </c>
      <c r="B117" s="273" t="s">
        <v>15283</v>
      </c>
      <c r="C117" s="270" t="s">
        <v>15189</v>
      </c>
      <c r="D117" s="140" t="s">
        <v>2837</v>
      </c>
      <c r="E117" s="68">
        <v>0.77916666666666667</v>
      </c>
      <c r="F117" s="70" t="s">
        <v>1</v>
      </c>
      <c r="G117" s="70"/>
      <c r="H117" s="68"/>
      <c r="I117" s="63" t="s">
        <v>9</v>
      </c>
      <c r="J117" s="66" t="s">
        <v>15061</v>
      </c>
      <c r="K117" s="66"/>
      <c r="L117" s="71"/>
      <c r="M117" s="90" t="s">
        <v>2871</v>
      </c>
      <c r="N117" s="89">
        <v>46</v>
      </c>
      <c r="O117" s="88">
        <v>46</v>
      </c>
      <c r="P117" s="153" t="s">
        <v>15190</v>
      </c>
      <c r="Q117" s="153" t="s">
        <v>1047</v>
      </c>
      <c r="R117" s="354" t="s">
        <v>15191</v>
      </c>
      <c r="S117" s="171"/>
      <c r="T117" s="171"/>
      <c r="U117" s="171"/>
      <c r="V117" s="169"/>
      <c r="W117" s="167"/>
      <c r="X117" s="359"/>
      <c r="Y117" s="172" t="s">
        <v>15192</v>
      </c>
      <c r="Z117" s="165" t="s">
        <v>72</v>
      </c>
      <c r="AA117" s="480"/>
      <c r="AB117" s="214" t="s">
        <v>15193</v>
      </c>
      <c r="AC117" s="214"/>
      <c r="AD117" s="223" t="s">
        <v>97</v>
      </c>
      <c r="AE117" s="214"/>
      <c r="AF117" s="223"/>
      <c r="AG117" s="214"/>
      <c r="AH117" s="184" t="s">
        <v>72</v>
      </c>
      <c r="AI117" s="331"/>
      <c r="AJ117" s="214"/>
      <c r="AK117" s="214"/>
      <c r="AL117" s="184"/>
      <c r="AM117" s="352"/>
      <c r="AN117" s="544" t="s">
        <v>15284</v>
      </c>
      <c r="AO117" s="339"/>
      <c r="AP117" s="259"/>
      <c r="AQ117" s="336"/>
      <c r="AR117" s="336" t="s">
        <v>72</v>
      </c>
      <c r="AS117" s="336" t="s">
        <v>74</v>
      </c>
      <c r="AT117" s="222" t="s">
        <v>15256</v>
      </c>
      <c r="AU117" s="207"/>
    </row>
    <row r="118" spans="1:48" s="6" customFormat="1" ht="409.5" x14ac:dyDescent="0.25">
      <c r="A118" s="76">
        <v>1670</v>
      </c>
      <c r="B118" s="273" t="s">
        <v>15285</v>
      </c>
      <c r="C118" s="270" t="s">
        <v>15189</v>
      </c>
      <c r="D118" s="140" t="s">
        <v>2837</v>
      </c>
      <c r="E118" s="68">
        <v>0.77916666666666667</v>
      </c>
      <c r="F118" s="70" t="s">
        <v>1</v>
      </c>
      <c r="G118" s="70"/>
      <c r="H118" s="68"/>
      <c r="I118" s="63" t="s">
        <v>9</v>
      </c>
      <c r="J118" s="66" t="s">
        <v>15061</v>
      </c>
      <c r="K118" s="66"/>
      <c r="L118" s="71"/>
      <c r="M118" s="90" t="s">
        <v>2871</v>
      </c>
      <c r="N118" s="89">
        <v>46</v>
      </c>
      <c r="O118" s="88">
        <v>46</v>
      </c>
      <c r="P118" s="153" t="s">
        <v>15190</v>
      </c>
      <c r="Q118" s="153" t="s">
        <v>1047</v>
      </c>
      <c r="R118" s="354" t="s">
        <v>15191</v>
      </c>
      <c r="S118" s="171"/>
      <c r="T118" s="171"/>
      <c r="U118" s="171"/>
      <c r="V118" s="169"/>
      <c r="W118" s="167"/>
      <c r="X118" s="359"/>
      <c r="Y118" s="172" t="s">
        <v>15192</v>
      </c>
      <c r="Z118" s="157" t="s">
        <v>72</v>
      </c>
      <c r="AA118" s="480"/>
      <c r="AB118" s="214" t="s">
        <v>15193</v>
      </c>
      <c r="AC118" s="214"/>
      <c r="AD118" s="223" t="s">
        <v>97</v>
      </c>
      <c r="AE118" s="214"/>
      <c r="AF118" s="223"/>
      <c r="AG118" s="214"/>
      <c r="AH118" s="184" t="s">
        <v>72</v>
      </c>
      <c r="AI118" s="331"/>
      <c r="AJ118" s="214"/>
      <c r="AK118" s="214"/>
      <c r="AL118" s="184"/>
      <c r="AM118" s="352"/>
      <c r="AN118" s="544" t="s">
        <v>15286</v>
      </c>
      <c r="AO118" s="339"/>
      <c r="AP118" s="259"/>
      <c r="AQ118" s="336"/>
      <c r="AR118" s="336" t="s">
        <v>72</v>
      </c>
      <c r="AS118" s="336" t="s">
        <v>74</v>
      </c>
      <c r="AT118" s="222" t="s">
        <v>15256</v>
      </c>
      <c r="AU118" s="207"/>
    </row>
    <row r="119" spans="1:48" s="6" customFormat="1" ht="409.5" x14ac:dyDescent="0.25">
      <c r="A119" s="76">
        <v>1670</v>
      </c>
      <c r="B119" s="273" t="s">
        <v>15287</v>
      </c>
      <c r="C119" s="270" t="s">
        <v>15189</v>
      </c>
      <c r="D119" s="140" t="s">
        <v>2837</v>
      </c>
      <c r="E119" s="68">
        <v>0.77916666666666667</v>
      </c>
      <c r="F119" s="70" t="s">
        <v>1</v>
      </c>
      <c r="G119" s="70"/>
      <c r="H119" s="68"/>
      <c r="I119" s="63" t="s">
        <v>9</v>
      </c>
      <c r="J119" s="66" t="s">
        <v>15061</v>
      </c>
      <c r="K119" s="66"/>
      <c r="L119" s="71"/>
      <c r="M119" s="90" t="s">
        <v>2871</v>
      </c>
      <c r="N119" s="89">
        <v>46</v>
      </c>
      <c r="O119" s="88">
        <v>46</v>
      </c>
      <c r="P119" s="153" t="s">
        <v>15190</v>
      </c>
      <c r="Q119" s="153" t="s">
        <v>1047</v>
      </c>
      <c r="R119" s="354" t="s">
        <v>15191</v>
      </c>
      <c r="S119" s="171"/>
      <c r="T119" s="171"/>
      <c r="U119" s="171"/>
      <c r="V119" s="169"/>
      <c r="W119" s="167"/>
      <c r="X119" s="359"/>
      <c r="Y119" s="187" t="s">
        <v>15192</v>
      </c>
      <c r="Z119" s="167" t="s">
        <v>72</v>
      </c>
      <c r="AA119" s="217"/>
      <c r="AB119" s="214" t="s">
        <v>15193</v>
      </c>
      <c r="AC119" s="214"/>
      <c r="AD119" s="223" t="s">
        <v>110</v>
      </c>
      <c r="AE119" s="214"/>
      <c r="AF119" s="223"/>
      <c r="AG119" s="214"/>
      <c r="AH119" s="184" t="s">
        <v>72</v>
      </c>
      <c r="AI119" s="331"/>
      <c r="AJ119" s="214"/>
      <c r="AK119" s="214"/>
      <c r="AL119" s="184"/>
      <c r="AM119" s="352"/>
      <c r="AN119" s="544" t="s">
        <v>15288</v>
      </c>
      <c r="AO119" s="339"/>
      <c r="AP119" s="259"/>
      <c r="AQ119" s="336"/>
      <c r="AR119" s="336" t="s">
        <v>72</v>
      </c>
      <c r="AS119" s="336" t="s">
        <v>74</v>
      </c>
      <c r="AT119" s="222" t="s">
        <v>15204</v>
      </c>
      <c r="AU119" s="207"/>
    </row>
    <row r="120" spans="1:48" s="6" customFormat="1" ht="409.5" x14ac:dyDescent="0.25">
      <c r="A120" s="76">
        <v>1670</v>
      </c>
      <c r="B120" s="273" t="s">
        <v>15289</v>
      </c>
      <c r="C120" s="270" t="s">
        <v>15189</v>
      </c>
      <c r="D120" s="140" t="s">
        <v>2837</v>
      </c>
      <c r="E120" s="68">
        <v>0.77916666666666667</v>
      </c>
      <c r="F120" s="70" t="s">
        <v>1</v>
      </c>
      <c r="G120" s="70"/>
      <c r="H120" s="68"/>
      <c r="I120" s="63" t="s">
        <v>9</v>
      </c>
      <c r="J120" s="66" t="s">
        <v>15061</v>
      </c>
      <c r="K120" s="66"/>
      <c r="L120" s="71"/>
      <c r="M120" s="90" t="s">
        <v>2871</v>
      </c>
      <c r="N120" s="89">
        <v>46</v>
      </c>
      <c r="O120" s="88">
        <v>46</v>
      </c>
      <c r="P120" s="153" t="s">
        <v>15190</v>
      </c>
      <c r="Q120" s="153" t="s">
        <v>1047</v>
      </c>
      <c r="R120" s="354" t="s">
        <v>15191</v>
      </c>
      <c r="S120" s="171"/>
      <c r="T120" s="171"/>
      <c r="U120" s="171"/>
      <c r="V120" s="169"/>
      <c r="W120" s="167"/>
      <c r="X120" s="359"/>
      <c r="Y120" s="187" t="s">
        <v>15192</v>
      </c>
      <c r="Z120" s="167" t="s">
        <v>72</v>
      </c>
      <c r="AA120" s="217"/>
      <c r="AB120" s="214" t="s">
        <v>15193</v>
      </c>
      <c r="AC120" s="214"/>
      <c r="AD120" s="223"/>
      <c r="AE120" s="214"/>
      <c r="AF120" s="223" t="s">
        <v>190</v>
      </c>
      <c r="AG120" s="214"/>
      <c r="AH120" s="184" t="s">
        <v>72</v>
      </c>
      <c r="AI120" s="331"/>
      <c r="AJ120" s="214"/>
      <c r="AK120" s="214"/>
      <c r="AL120" s="184"/>
      <c r="AM120" s="352"/>
      <c r="AN120" s="544" t="s">
        <v>15290</v>
      </c>
      <c r="AO120" s="339"/>
      <c r="AP120" s="259"/>
      <c r="AQ120" s="336"/>
      <c r="AR120" s="336" t="s">
        <v>72</v>
      </c>
      <c r="AS120" s="336" t="s">
        <v>74</v>
      </c>
      <c r="AT120" s="222" t="s">
        <v>15280</v>
      </c>
      <c r="AU120" s="207"/>
    </row>
    <row r="121" spans="1:48" s="6" customFormat="1" ht="409.5" x14ac:dyDescent="0.25">
      <c r="A121" s="76">
        <v>1670</v>
      </c>
      <c r="B121" s="273" t="s">
        <v>15291</v>
      </c>
      <c r="C121" s="270" t="s">
        <v>15189</v>
      </c>
      <c r="D121" s="140" t="s">
        <v>2837</v>
      </c>
      <c r="E121" s="68">
        <v>0.77916666666666667</v>
      </c>
      <c r="F121" s="70" t="s">
        <v>1</v>
      </c>
      <c r="G121" s="70"/>
      <c r="H121" s="68"/>
      <c r="I121" s="63" t="s">
        <v>9</v>
      </c>
      <c r="J121" s="66" t="s">
        <v>15061</v>
      </c>
      <c r="K121" s="66"/>
      <c r="L121" s="71"/>
      <c r="M121" s="90" t="s">
        <v>2871</v>
      </c>
      <c r="N121" s="89">
        <v>46</v>
      </c>
      <c r="O121" s="88">
        <v>46</v>
      </c>
      <c r="P121" s="153" t="s">
        <v>15190</v>
      </c>
      <c r="Q121" s="153" t="s">
        <v>1047</v>
      </c>
      <c r="R121" s="354" t="s">
        <v>15191</v>
      </c>
      <c r="S121" s="171"/>
      <c r="T121" s="171"/>
      <c r="U121" s="171"/>
      <c r="V121" s="169"/>
      <c r="W121" s="167"/>
      <c r="X121" s="359"/>
      <c r="Y121" s="172" t="s">
        <v>15192</v>
      </c>
      <c r="Z121" s="186" t="s">
        <v>72</v>
      </c>
      <c r="AA121" s="480"/>
      <c r="AB121" s="214" t="s">
        <v>15193</v>
      </c>
      <c r="AC121" s="214"/>
      <c r="AD121" s="223"/>
      <c r="AE121" s="214"/>
      <c r="AF121" s="223" t="s">
        <v>2818</v>
      </c>
      <c r="AG121" s="214"/>
      <c r="AH121" s="184" t="s">
        <v>72</v>
      </c>
      <c r="AI121" s="331"/>
      <c r="AJ121" s="214"/>
      <c r="AK121" s="214"/>
      <c r="AL121" s="184"/>
      <c r="AM121" s="352"/>
      <c r="AN121" s="544" t="s">
        <v>15292</v>
      </c>
      <c r="AO121" s="339"/>
      <c r="AP121" s="259"/>
      <c r="AQ121" s="336"/>
      <c r="AR121" s="336" t="s">
        <v>72</v>
      </c>
      <c r="AS121" s="336" t="s">
        <v>74</v>
      </c>
      <c r="AT121" s="222" t="s">
        <v>15280</v>
      </c>
      <c r="AU121" s="207"/>
    </row>
    <row r="122" spans="1:48" s="6" customFormat="1" ht="75" x14ac:dyDescent="0.25">
      <c r="A122" s="76">
        <v>1670</v>
      </c>
      <c r="B122" s="273" t="s">
        <v>15293</v>
      </c>
      <c r="C122" s="270" t="s">
        <v>15189</v>
      </c>
      <c r="D122" s="266" t="s">
        <v>5931</v>
      </c>
      <c r="E122" s="68"/>
      <c r="F122" s="70" t="s">
        <v>1</v>
      </c>
      <c r="G122" s="70"/>
      <c r="H122" s="68"/>
      <c r="I122" s="63" t="s">
        <v>9</v>
      </c>
      <c r="J122" s="66" t="s">
        <v>15061</v>
      </c>
      <c r="K122" s="66"/>
      <c r="L122" s="71"/>
      <c r="M122" s="90" t="s">
        <v>2871</v>
      </c>
      <c r="N122" s="89">
        <v>46</v>
      </c>
      <c r="O122" s="88">
        <v>46</v>
      </c>
      <c r="P122" s="153"/>
      <c r="Q122" s="153"/>
      <c r="R122" s="354"/>
      <c r="S122" s="171"/>
      <c r="T122" s="171"/>
      <c r="U122" s="171"/>
      <c r="V122" s="169"/>
      <c r="W122" s="167"/>
      <c r="X122" s="359"/>
      <c r="Y122" s="167"/>
      <c r="Z122" s="157"/>
      <c r="AA122" s="480"/>
      <c r="AB122" s="214"/>
      <c r="AC122" s="214"/>
      <c r="AD122" s="223"/>
      <c r="AE122" s="214"/>
      <c r="AF122" s="223"/>
      <c r="AG122" s="214"/>
      <c r="AH122" s="184"/>
      <c r="AI122" s="331"/>
      <c r="AJ122" s="214"/>
      <c r="AK122" s="214"/>
      <c r="AL122" s="184"/>
      <c r="AM122" s="352"/>
      <c r="AN122" s="544"/>
      <c r="AO122" s="339"/>
      <c r="AP122" s="259"/>
      <c r="AQ122" s="336"/>
      <c r="AR122" s="336"/>
      <c r="AS122" s="336"/>
      <c r="AT122" s="222" t="s">
        <v>2464</v>
      </c>
      <c r="AU122" s="207"/>
    </row>
    <row r="123" spans="1:48" s="6" customFormat="1" ht="15" customHeight="1" x14ac:dyDescent="0.25">
      <c r="A123" s="76">
        <v>1672</v>
      </c>
      <c r="B123" s="273" t="s">
        <v>15294</v>
      </c>
      <c r="C123" s="264" t="s">
        <v>15295</v>
      </c>
      <c r="D123" s="278" t="s">
        <v>139</v>
      </c>
      <c r="E123" s="111">
        <v>0.3611111111111111</v>
      </c>
      <c r="F123" s="115" t="s">
        <v>2</v>
      </c>
      <c r="G123" s="115" t="s">
        <v>72</v>
      </c>
      <c r="H123" s="111" t="s">
        <v>8579</v>
      </c>
      <c r="I123" s="121" t="s">
        <v>4</v>
      </c>
      <c r="J123" s="122"/>
      <c r="K123" s="122"/>
      <c r="L123" s="118"/>
      <c r="M123" s="90" t="s">
        <v>1654</v>
      </c>
      <c r="N123" s="89">
        <v>11</v>
      </c>
      <c r="O123" s="88">
        <v>11</v>
      </c>
      <c r="P123" s="159" t="s">
        <v>559</v>
      </c>
      <c r="Q123" s="159" t="s">
        <v>15296</v>
      </c>
      <c r="R123" s="381" t="s">
        <v>15297</v>
      </c>
      <c r="S123" s="355" t="s">
        <v>15298</v>
      </c>
      <c r="T123" s="355" t="s">
        <v>15299</v>
      </c>
      <c r="U123" s="355" t="s">
        <v>15300</v>
      </c>
      <c r="V123" s="170" t="s">
        <v>180</v>
      </c>
      <c r="W123" s="168" t="s">
        <v>15301</v>
      </c>
      <c r="X123" s="366" t="s">
        <v>15302</v>
      </c>
      <c r="Y123" s="208" t="s">
        <v>15303</v>
      </c>
      <c r="Z123" s="168" t="s">
        <v>90</v>
      </c>
      <c r="AA123" s="218"/>
      <c r="AB123" s="215" t="s">
        <v>15304</v>
      </c>
      <c r="AC123" s="215" t="s">
        <v>8579</v>
      </c>
      <c r="AD123" s="527" t="s">
        <v>73</v>
      </c>
      <c r="AE123" s="215" t="s">
        <v>2251</v>
      </c>
      <c r="AF123" s="224" t="s">
        <v>89</v>
      </c>
      <c r="AG123" s="215" t="s">
        <v>15151</v>
      </c>
      <c r="AH123" s="182" t="s">
        <v>15151</v>
      </c>
      <c r="AI123" s="490" t="s">
        <v>2251</v>
      </c>
      <c r="AJ123" s="215" t="s">
        <v>2251</v>
      </c>
      <c r="AK123" s="215" t="s">
        <v>90</v>
      </c>
      <c r="AL123" s="182"/>
      <c r="AM123" s="496"/>
      <c r="AN123" s="544" t="s">
        <v>15305</v>
      </c>
      <c r="AO123" s="339"/>
      <c r="AP123" s="259" t="s">
        <v>14886</v>
      </c>
      <c r="AQ123" s="336"/>
      <c r="AR123" s="336"/>
      <c r="AS123" s="336" t="s">
        <v>14944</v>
      </c>
      <c r="AT123" s="222" t="s">
        <v>15306</v>
      </c>
      <c r="AU123" s="406"/>
    </row>
    <row r="124" spans="1:48" s="113" customFormat="1" ht="45.75" customHeight="1" x14ac:dyDescent="0.25">
      <c r="A124" s="76">
        <v>1672</v>
      </c>
      <c r="B124" s="97" t="s">
        <v>15307</v>
      </c>
      <c r="C124" s="240" t="s">
        <v>15295</v>
      </c>
      <c r="D124" s="451" t="s">
        <v>139</v>
      </c>
      <c r="E124" s="111">
        <v>0.3611111111111111</v>
      </c>
      <c r="F124" s="115" t="s">
        <v>2</v>
      </c>
      <c r="G124" s="115" t="s">
        <v>72</v>
      </c>
      <c r="H124" s="111" t="s">
        <v>8579</v>
      </c>
      <c r="I124" s="121" t="s">
        <v>4</v>
      </c>
      <c r="J124" s="122"/>
      <c r="K124" s="122"/>
      <c r="L124" s="118"/>
      <c r="M124" s="90" t="s">
        <v>1654</v>
      </c>
      <c r="N124" s="89">
        <v>11</v>
      </c>
      <c r="O124" s="88">
        <v>11</v>
      </c>
      <c r="P124" s="159" t="s">
        <v>559</v>
      </c>
      <c r="Q124" s="159" t="s">
        <v>15296</v>
      </c>
      <c r="R124" s="381" t="s">
        <v>15297</v>
      </c>
      <c r="S124" s="355" t="s">
        <v>15298</v>
      </c>
      <c r="T124" s="355" t="s">
        <v>15299</v>
      </c>
      <c r="U124" s="355" t="s">
        <v>15300</v>
      </c>
      <c r="V124" s="170" t="s">
        <v>180</v>
      </c>
      <c r="W124" s="168" t="s">
        <v>15301</v>
      </c>
      <c r="X124" s="366" t="s">
        <v>15308</v>
      </c>
      <c r="Y124" s="208" t="s">
        <v>15303</v>
      </c>
      <c r="Z124" s="457" t="s">
        <v>90</v>
      </c>
      <c r="AA124" s="453"/>
      <c r="AB124" s="215" t="s">
        <v>15304</v>
      </c>
      <c r="AC124" s="215" t="s">
        <v>8579</v>
      </c>
      <c r="AD124" s="527" t="s">
        <v>15309</v>
      </c>
      <c r="AE124" s="215" t="s">
        <v>2251</v>
      </c>
      <c r="AF124" s="224" t="s">
        <v>89</v>
      </c>
      <c r="AG124" s="215" t="s">
        <v>15151</v>
      </c>
      <c r="AH124" s="182" t="s">
        <v>15151</v>
      </c>
      <c r="AI124" s="490" t="s">
        <v>2251</v>
      </c>
      <c r="AJ124" s="215" t="s">
        <v>2251</v>
      </c>
      <c r="AK124" s="215" t="s">
        <v>90</v>
      </c>
      <c r="AL124" s="182"/>
      <c r="AM124" s="503"/>
      <c r="AN124" s="673" t="s">
        <v>15310</v>
      </c>
      <c r="AO124" s="339"/>
      <c r="AP124" s="259" t="s">
        <v>14886</v>
      </c>
      <c r="AQ124" s="336"/>
      <c r="AR124" s="336"/>
      <c r="AS124" s="336" t="s">
        <v>74</v>
      </c>
      <c r="AT124" s="222" t="s">
        <v>15306</v>
      </c>
      <c r="AU124" s="406"/>
      <c r="AV124" s="211"/>
    </row>
    <row r="125" spans="1:48" s="113" customFormat="1" ht="69" customHeight="1" x14ac:dyDescent="0.25">
      <c r="A125" s="76">
        <v>1672</v>
      </c>
      <c r="B125" s="97" t="s">
        <v>15311</v>
      </c>
      <c r="C125" s="230" t="s">
        <v>15295</v>
      </c>
      <c r="D125" s="451" t="s">
        <v>139</v>
      </c>
      <c r="E125" s="111">
        <v>0.3611111111111111</v>
      </c>
      <c r="F125" s="115" t="s">
        <v>2</v>
      </c>
      <c r="G125" s="115" t="s">
        <v>72</v>
      </c>
      <c r="H125" s="111" t="s">
        <v>8579</v>
      </c>
      <c r="I125" s="121" t="s">
        <v>4</v>
      </c>
      <c r="J125" s="122"/>
      <c r="K125" s="122"/>
      <c r="L125" s="118"/>
      <c r="M125" s="90" t="s">
        <v>1654</v>
      </c>
      <c r="N125" s="89">
        <v>11</v>
      </c>
      <c r="O125" s="88">
        <v>11</v>
      </c>
      <c r="P125" s="159" t="s">
        <v>559</v>
      </c>
      <c r="Q125" s="159" t="s">
        <v>15296</v>
      </c>
      <c r="R125" s="381" t="s">
        <v>15297</v>
      </c>
      <c r="S125" s="355" t="s">
        <v>15298</v>
      </c>
      <c r="T125" s="355" t="s">
        <v>15299</v>
      </c>
      <c r="U125" s="355" t="s">
        <v>15300</v>
      </c>
      <c r="V125" s="170" t="s">
        <v>180</v>
      </c>
      <c r="W125" s="168" t="s">
        <v>15301</v>
      </c>
      <c r="X125" s="366" t="s">
        <v>15312</v>
      </c>
      <c r="Y125" s="208" t="s">
        <v>15303</v>
      </c>
      <c r="Z125" s="168" t="s">
        <v>90</v>
      </c>
      <c r="AA125" s="348"/>
      <c r="AB125" s="215" t="s">
        <v>15304</v>
      </c>
      <c r="AC125" s="215" t="s">
        <v>8579</v>
      </c>
      <c r="AD125" s="527" t="s">
        <v>14942</v>
      </c>
      <c r="AE125" s="215" t="s">
        <v>2251</v>
      </c>
      <c r="AF125" s="224" t="s">
        <v>89</v>
      </c>
      <c r="AG125" s="215" t="s">
        <v>15151</v>
      </c>
      <c r="AH125" s="182" t="s">
        <v>15151</v>
      </c>
      <c r="AI125" s="490" t="s">
        <v>2251</v>
      </c>
      <c r="AJ125" s="215" t="s">
        <v>2251</v>
      </c>
      <c r="AK125" s="215" t="s">
        <v>90</v>
      </c>
      <c r="AL125" s="182"/>
      <c r="AM125" s="504"/>
      <c r="AN125" s="544" t="s">
        <v>15313</v>
      </c>
      <c r="AO125" s="339"/>
      <c r="AP125" s="259" t="s">
        <v>15314</v>
      </c>
      <c r="AQ125" s="336" t="s">
        <v>15315</v>
      </c>
      <c r="AR125" s="336"/>
      <c r="AS125" s="336" t="s">
        <v>74</v>
      </c>
      <c r="AT125" s="222" t="s">
        <v>15316</v>
      </c>
      <c r="AU125" s="406"/>
      <c r="AV125" s="412"/>
    </row>
    <row r="126" spans="1:48" s="113" customFormat="1" ht="409.5" x14ac:dyDescent="0.25">
      <c r="A126" s="76">
        <v>1672</v>
      </c>
      <c r="B126" s="273" t="s">
        <v>15317</v>
      </c>
      <c r="C126" s="264" t="s">
        <v>15295</v>
      </c>
      <c r="D126" s="278" t="s">
        <v>139</v>
      </c>
      <c r="E126" s="111">
        <v>0.3611111111111111</v>
      </c>
      <c r="F126" s="115" t="s">
        <v>2</v>
      </c>
      <c r="G126" s="115" t="s">
        <v>72</v>
      </c>
      <c r="H126" s="111" t="s">
        <v>8579</v>
      </c>
      <c r="I126" s="121" t="s">
        <v>4</v>
      </c>
      <c r="J126" s="122"/>
      <c r="K126" s="122"/>
      <c r="L126" s="118"/>
      <c r="M126" s="90" t="s">
        <v>1654</v>
      </c>
      <c r="N126" s="89">
        <v>11</v>
      </c>
      <c r="O126" s="88">
        <v>11</v>
      </c>
      <c r="P126" s="159" t="s">
        <v>559</v>
      </c>
      <c r="Q126" s="159" t="s">
        <v>15296</v>
      </c>
      <c r="R126" s="381" t="s">
        <v>15297</v>
      </c>
      <c r="S126" s="355" t="s">
        <v>15298</v>
      </c>
      <c r="T126" s="355" t="s">
        <v>15299</v>
      </c>
      <c r="U126" s="355" t="s">
        <v>15300</v>
      </c>
      <c r="V126" s="170" t="s">
        <v>180</v>
      </c>
      <c r="W126" s="168" t="s">
        <v>15301</v>
      </c>
      <c r="X126" s="366" t="s">
        <v>15318</v>
      </c>
      <c r="Y126" s="208" t="s">
        <v>15303</v>
      </c>
      <c r="Z126" s="168" t="s">
        <v>90</v>
      </c>
      <c r="AA126" s="348"/>
      <c r="AB126" s="215" t="s">
        <v>15304</v>
      </c>
      <c r="AC126" s="215" t="s">
        <v>15319</v>
      </c>
      <c r="AD126" s="527"/>
      <c r="AE126" s="215" t="s">
        <v>2251</v>
      </c>
      <c r="AF126" s="224" t="s">
        <v>89</v>
      </c>
      <c r="AG126" s="215" t="s">
        <v>15151</v>
      </c>
      <c r="AH126" s="182" t="s">
        <v>15151</v>
      </c>
      <c r="AI126" s="490" t="s">
        <v>2251</v>
      </c>
      <c r="AJ126" s="215" t="s">
        <v>2251</v>
      </c>
      <c r="AK126" s="215" t="s">
        <v>90</v>
      </c>
      <c r="AL126" s="182"/>
      <c r="AM126" s="504"/>
      <c r="AN126" s="544" t="s">
        <v>15320</v>
      </c>
      <c r="AO126" s="339"/>
      <c r="AP126" s="259" t="s">
        <v>14886</v>
      </c>
      <c r="AQ126" s="336"/>
      <c r="AR126" s="336"/>
      <c r="AS126" s="336" t="s">
        <v>74</v>
      </c>
      <c r="AT126" s="222" t="s">
        <v>15321</v>
      </c>
      <c r="AU126" s="406"/>
      <c r="AV126" s="412"/>
    </row>
    <row r="127" spans="1:48" s="113" customFormat="1" ht="84.75" customHeight="1" x14ac:dyDescent="0.25">
      <c r="A127" s="76">
        <v>1672</v>
      </c>
      <c r="B127" s="273" t="s">
        <v>15322</v>
      </c>
      <c r="C127" s="264" t="s">
        <v>15295</v>
      </c>
      <c r="D127" s="278" t="s">
        <v>139</v>
      </c>
      <c r="E127" s="111">
        <v>0.3611111111111111</v>
      </c>
      <c r="F127" s="115" t="s">
        <v>2</v>
      </c>
      <c r="G127" s="115" t="s">
        <v>72</v>
      </c>
      <c r="H127" s="111" t="s">
        <v>8579</v>
      </c>
      <c r="I127" s="121" t="s">
        <v>4</v>
      </c>
      <c r="J127" s="122"/>
      <c r="K127" s="122"/>
      <c r="L127" s="118"/>
      <c r="M127" s="119"/>
      <c r="N127" s="89">
        <v>11</v>
      </c>
      <c r="O127" s="88">
        <v>11</v>
      </c>
      <c r="P127" s="159" t="s">
        <v>559</v>
      </c>
      <c r="Q127" s="159" t="s">
        <v>15296</v>
      </c>
      <c r="R127" s="381" t="s">
        <v>15297</v>
      </c>
      <c r="S127" s="355"/>
      <c r="T127" s="355"/>
      <c r="U127" s="355"/>
      <c r="V127" s="170"/>
      <c r="W127" s="168"/>
      <c r="X127" s="366" t="s">
        <v>15318</v>
      </c>
      <c r="Y127" s="173" t="s">
        <v>15303</v>
      </c>
      <c r="Z127" s="213" t="s">
        <v>90</v>
      </c>
      <c r="AA127" s="515"/>
      <c r="AB127" s="215" t="s">
        <v>15304</v>
      </c>
      <c r="AC127" s="215" t="s">
        <v>15323</v>
      </c>
      <c r="AD127" s="527"/>
      <c r="AE127" s="215"/>
      <c r="AF127" s="224" t="s">
        <v>89</v>
      </c>
      <c r="AG127" s="215"/>
      <c r="AH127" s="182"/>
      <c r="AI127" s="490"/>
      <c r="AJ127" s="215"/>
      <c r="AK127" s="215"/>
      <c r="AL127" s="182"/>
      <c r="AM127" s="502"/>
      <c r="AN127" s="669" t="s">
        <v>15324</v>
      </c>
      <c r="AO127" s="339"/>
      <c r="AP127" s="259" t="s">
        <v>14886</v>
      </c>
      <c r="AQ127" s="336"/>
      <c r="AR127" s="336"/>
      <c r="AS127" s="336" t="s">
        <v>74</v>
      </c>
      <c r="AT127" s="222" t="s">
        <v>15325</v>
      </c>
      <c r="AU127" s="406"/>
      <c r="AV127" s="412"/>
    </row>
    <row r="128" spans="1:48" s="113" customFormat="1" ht="82.5" customHeight="1" x14ac:dyDescent="0.25">
      <c r="A128" s="76">
        <v>1672</v>
      </c>
      <c r="B128" s="273" t="s">
        <v>15326</v>
      </c>
      <c r="C128" s="264" t="s">
        <v>15295</v>
      </c>
      <c r="D128" s="278" t="s">
        <v>139</v>
      </c>
      <c r="E128" s="111">
        <v>0.3611111111111111</v>
      </c>
      <c r="F128" s="115" t="s">
        <v>2</v>
      </c>
      <c r="G128" s="115" t="s">
        <v>72</v>
      </c>
      <c r="H128" s="111" t="s">
        <v>8579</v>
      </c>
      <c r="I128" s="121" t="s">
        <v>4</v>
      </c>
      <c r="J128" s="122"/>
      <c r="K128" s="122"/>
      <c r="L128" s="118"/>
      <c r="M128" s="119"/>
      <c r="N128" s="89">
        <v>11</v>
      </c>
      <c r="O128" s="88">
        <v>11</v>
      </c>
      <c r="P128" s="159" t="s">
        <v>559</v>
      </c>
      <c r="Q128" s="159" t="s">
        <v>15296</v>
      </c>
      <c r="R128" s="381" t="s">
        <v>15297</v>
      </c>
      <c r="S128" s="355"/>
      <c r="T128" s="355"/>
      <c r="U128" s="355"/>
      <c r="V128" s="170"/>
      <c r="W128" s="168"/>
      <c r="X128" s="366" t="s">
        <v>15318</v>
      </c>
      <c r="Y128" s="173" t="s">
        <v>15303</v>
      </c>
      <c r="Z128" s="166" t="s">
        <v>90</v>
      </c>
      <c r="AA128" s="516"/>
      <c r="AB128" s="215" t="s">
        <v>15304</v>
      </c>
      <c r="AC128" s="215" t="s">
        <v>15327</v>
      </c>
      <c r="AD128" s="527"/>
      <c r="AE128" s="215"/>
      <c r="AF128" s="224" t="s">
        <v>89</v>
      </c>
      <c r="AG128" s="215"/>
      <c r="AH128" s="182"/>
      <c r="AI128" s="490"/>
      <c r="AJ128" s="215"/>
      <c r="AK128" s="215"/>
      <c r="AL128" s="182"/>
      <c r="AM128" s="496"/>
      <c r="AN128" s="544" t="s">
        <v>15328</v>
      </c>
      <c r="AO128" s="339"/>
      <c r="AP128" s="259" t="s">
        <v>14886</v>
      </c>
      <c r="AQ128" s="336"/>
      <c r="AR128" s="336"/>
      <c r="AS128" s="336" t="s">
        <v>74</v>
      </c>
      <c r="AT128" s="222" t="s">
        <v>15329</v>
      </c>
      <c r="AU128" s="406"/>
      <c r="AV128" s="412"/>
    </row>
    <row r="129" spans="1:48" s="113" customFormat="1" ht="106.5" customHeight="1" x14ac:dyDescent="0.25">
      <c r="A129" s="76">
        <v>1672</v>
      </c>
      <c r="B129" s="273" t="s">
        <v>15330</v>
      </c>
      <c r="C129" s="264" t="s">
        <v>15295</v>
      </c>
      <c r="D129" s="278" t="s">
        <v>139</v>
      </c>
      <c r="E129" s="111">
        <v>0.3611111111111111</v>
      </c>
      <c r="F129" s="115" t="s">
        <v>2</v>
      </c>
      <c r="G129" s="115" t="s">
        <v>72</v>
      </c>
      <c r="H129" s="111" t="s">
        <v>8579</v>
      </c>
      <c r="I129" s="121" t="s">
        <v>4</v>
      </c>
      <c r="J129" s="122"/>
      <c r="K129" s="122"/>
      <c r="L129" s="118"/>
      <c r="M129" s="119"/>
      <c r="N129" s="89">
        <v>11</v>
      </c>
      <c r="O129" s="88">
        <v>11</v>
      </c>
      <c r="P129" s="159" t="s">
        <v>559</v>
      </c>
      <c r="Q129" s="159" t="s">
        <v>15296</v>
      </c>
      <c r="R129" s="381" t="s">
        <v>15297</v>
      </c>
      <c r="S129" s="355"/>
      <c r="T129" s="355"/>
      <c r="U129" s="355"/>
      <c r="V129" s="170"/>
      <c r="W129" s="168"/>
      <c r="X129" s="366" t="s">
        <v>15318</v>
      </c>
      <c r="Y129" s="173" t="s">
        <v>15303</v>
      </c>
      <c r="Z129" s="166" t="s">
        <v>90</v>
      </c>
      <c r="AA129" s="516"/>
      <c r="AB129" s="215" t="s">
        <v>15304</v>
      </c>
      <c r="AC129" s="215" t="s">
        <v>15331</v>
      </c>
      <c r="AD129" s="527"/>
      <c r="AE129" s="215"/>
      <c r="AF129" s="224" t="s">
        <v>89</v>
      </c>
      <c r="AG129" s="215"/>
      <c r="AH129" s="182"/>
      <c r="AI129" s="490"/>
      <c r="AJ129" s="215"/>
      <c r="AK129" s="215"/>
      <c r="AL129" s="182"/>
      <c r="AM129" s="496"/>
      <c r="AN129" s="544" t="s">
        <v>15332</v>
      </c>
      <c r="AO129" s="339"/>
      <c r="AP129" s="259" t="s">
        <v>14886</v>
      </c>
      <c r="AQ129" s="336"/>
      <c r="AR129" s="336"/>
      <c r="AS129" s="336" t="s">
        <v>74</v>
      </c>
      <c r="AT129" s="222" t="s">
        <v>15333</v>
      </c>
      <c r="AU129" s="406"/>
      <c r="AV129" s="412"/>
    </row>
    <row r="130" spans="1:48" s="113" customFormat="1" ht="68.25" customHeight="1" x14ac:dyDescent="0.25">
      <c r="A130" s="76">
        <v>1672</v>
      </c>
      <c r="B130" s="273" t="s">
        <v>15334</v>
      </c>
      <c r="C130" s="264" t="s">
        <v>15295</v>
      </c>
      <c r="D130" s="278" t="s">
        <v>139</v>
      </c>
      <c r="E130" s="111">
        <v>0.3611111111111111</v>
      </c>
      <c r="F130" s="115" t="s">
        <v>2</v>
      </c>
      <c r="G130" s="115" t="s">
        <v>72</v>
      </c>
      <c r="H130" s="111" t="s">
        <v>8579</v>
      </c>
      <c r="I130" s="121" t="s">
        <v>4</v>
      </c>
      <c r="J130" s="122"/>
      <c r="K130" s="122"/>
      <c r="L130" s="118"/>
      <c r="M130" s="119"/>
      <c r="N130" s="89">
        <v>11</v>
      </c>
      <c r="O130" s="88">
        <v>11</v>
      </c>
      <c r="P130" s="159" t="s">
        <v>559</v>
      </c>
      <c r="Q130" s="159" t="s">
        <v>15296</v>
      </c>
      <c r="R130" s="381" t="s">
        <v>15297</v>
      </c>
      <c r="S130" s="355"/>
      <c r="T130" s="355"/>
      <c r="U130" s="355"/>
      <c r="V130" s="170"/>
      <c r="W130" s="168"/>
      <c r="X130" s="366" t="s">
        <v>15318</v>
      </c>
      <c r="Y130" s="173" t="s">
        <v>15303</v>
      </c>
      <c r="Z130" s="166" t="s">
        <v>90</v>
      </c>
      <c r="AA130" s="516"/>
      <c r="AB130" s="215" t="s">
        <v>15304</v>
      </c>
      <c r="AC130" s="215" t="s">
        <v>15335</v>
      </c>
      <c r="AD130" s="527"/>
      <c r="AE130" s="215"/>
      <c r="AF130" s="224" t="s">
        <v>89</v>
      </c>
      <c r="AG130" s="215"/>
      <c r="AH130" s="182"/>
      <c r="AI130" s="490"/>
      <c r="AJ130" s="215"/>
      <c r="AK130" s="215"/>
      <c r="AL130" s="182"/>
      <c r="AM130" s="496"/>
      <c r="AN130" s="544" t="s">
        <v>15336</v>
      </c>
      <c r="AO130" s="339"/>
      <c r="AP130" s="259" t="s">
        <v>14886</v>
      </c>
      <c r="AQ130" s="336"/>
      <c r="AR130" s="336"/>
      <c r="AS130" s="336" t="s">
        <v>74</v>
      </c>
      <c r="AT130" s="222" t="s">
        <v>15337</v>
      </c>
      <c r="AU130" s="406"/>
      <c r="AV130" s="412"/>
    </row>
    <row r="131" spans="1:48" s="113" customFormat="1" ht="56.25" customHeight="1" x14ac:dyDescent="0.25">
      <c r="A131" s="76">
        <v>1672</v>
      </c>
      <c r="B131" s="273" t="s">
        <v>15338</v>
      </c>
      <c r="C131" s="264" t="s">
        <v>15295</v>
      </c>
      <c r="D131" s="278" t="s">
        <v>139</v>
      </c>
      <c r="E131" s="111">
        <v>0.3611111111111111</v>
      </c>
      <c r="F131" s="115" t="s">
        <v>2</v>
      </c>
      <c r="G131" s="115" t="s">
        <v>72</v>
      </c>
      <c r="H131" s="111" t="s">
        <v>8579</v>
      </c>
      <c r="I131" s="121" t="s">
        <v>4</v>
      </c>
      <c r="J131" s="122"/>
      <c r="K131" s="122"/>
      <c r="L131" s="118"/>
      <c r="M131" s="119"/>
      <c r="N131" s="89">
        <v>11</v>
      </c>
      <c r="O131" s="88">
        <v>11</v>
      </c>
      <c r="P131" s="159" t="s">
        <v>559</v>
      </c>
      <c r="Q131" s="159" t="s">
        <v>15296</v>
      </c>
      <c r="R131" s="381" t="s">
        <v>15297</v>
      </c>
      <c r="S131" s="355"/>
      <c r="T131" s="355"/>
      <c r="U131" s="355"/>
      <c r="V131" s="170"/>
      <c r="W131" s="168"/>
      <c r="X131" s="366" t="s">
        <v>15318</v>
      </c>
      <c r="Y131" s="173" t="s">
        <v>15303</v>
      </c>
      <c r="Z131" s="166" t="s">
        <v>90</v>
      </c>
      <c r="AA131" s="516"/>
      <c r="AB131" s="215" t="s">
        <v>15304</v>
      </c>
      <c r="AC131" s="215" t="s">
        <v>15339</v>
      </c>
      <c r="AD131" s="527"/>
      <c r="AE131" s="215"/>
      <c r="AF131" s="224" t="s">
        <v>89</v>
      </c>
      <c r="AG131" s="215"/>
      <c r="AH131" s="182"/>
      <c r="AI131" s="490"/>
      <c r="AJ131" s="215"/>
      <c r="AK131" s="215"/>
      <c r="AL131" s="182"/>
      <c r="AM131" s="496"/>
      <c r="AN131" s="544" t="s">
        <v>15340</v>
      </c>
      <c r="AO131" s="339"/>
      <c r="AP131" s="259" t="s">
        <v>14886</v>
      </c>
      <c r="AQ131" s="336"/>
      <c r="AR131" s="336"/>
      <c r="AS131" s="336" t="s">
        <v>74</v>
      </c>
      <c r="AT131" s="222" t="s">
        <v>15341</v>
      </c>
      <c r="AU131" s="406"/>
      <c r="AV131" s="412"/>
    </row>
    <row r="132" spans="1:48" s="113" customFormat="1" ht="61.5" customHeight="1" x14ac:dyDescent="0.25">
      <c r="A132" s="76">
        <v>1672</v>
      </c>
      <c r="B132" s="273" t="s">
        <v>15342</v>
      </c>
      <c r="C132" s="264" t="s">
        <v>15295</v>
      </c>
      <c r="D132" s="278" t="s">
        <v>139</v>
      </c>
      <c r="E132" s="111">
        <v>0.3611111111111111</v>
      </c>
      <c r="F132" s="115" t="s">
        <v>2</v>
      </c>
      <c r="G132" s="115" t="s">
        <v>72</v>
      </c>
      <c r="H132" s="111" t="s">
        <v>8579</v>
      </c>
      <c r="I132" s="121" t="s">
        <v>4</v>
      </c>
      <c r="J132" s="122"/>
      <c r="K132" s="122"/>
      <c r="L132" s="118"/>
      <c r="M132" s="119"/>
      <c r="N132" s="89">
        <v>11</v>
      </c>
      <c r="O132" s="88">
        <v>11</v>
      </c>
      <c r="P132" s="159" t="s">
        <v>559</v>
      </c>
      <c r="Q132" s="159" t="s">
        <v>15296</v>
      </c>
      <c r="R132" s="381" t="s">
        <v>15297</v>
      </c>
      <c r="S132" s="355"/>
      <c r="T132" s="355"/>
      <c r="U132" s="355"/>
      <c r="V132" s="170"/>
      <c r="W132" s="168"/>
      <c r="X132" s="366" t="s">
        <v>15318</v>
      </c>
      <c r="Y132" s="173" t="s">
        <v>15303</v>
      </c>
      <c r="Z132" s="166" t="s">
        <v>90</v>
      </c>
      <c r="AA132" s="516"/>
      <c r="AB132" s="215" t="s">
        <v>15304</v>
      </c>
      <c r="AC132" s="215" t="s">
        <v>15343</v>
      </c>
      <c r="AD132" s="527"/>
      <c r="AE132" s="215"/>
      <c r="AF132" s="224" t="s">
        <v>89</v>
      </c>
      <c r="AG132" s="215"/>
      <c r="AH132" s="182"/>
      <c r="AI132" s="490"/>
      <c r="AJ132" s="215"/>
      <c r="AK132" s="215"/>
      <c r="AL132" s="182"/>
      <c r="AM132" s="496"/>
      <c r="AN132" s="544" t="s">
        <v>15344</v>
      </c>
      <c r="AO132" s="339"/>
      <c r="AP132" s="259" t="s">
        <v>14886</v>
      </c>
      <c r="AQ132" s="336"/>
      <c r="AR132" s="336"/>
      <c r="AS132" s="336" t="s">
        <v>74</v>
      </c>
      <c r="AT132" s="222" t="s">
        <v>15345</v>
      </c>
      <c r="AU132" s="406"/>
      <c r="AV132" s="412"/>
    </row>
    <row r="133" spans="1:48" s="113" customFormat="1" ht="41.25" customHeight="1" x14ac:dyDescent="0.25">
      <c r="A133" s="76">
        <v>1672</v>
      </c>
      <c r="B133" s="273" t="s">
        <v>15346</v>
      </c>
      <c r="C133" s="264" t="s">
        <v>15295</v>
      </c>
      <c r="D133" s="278" t="s">
        <v>139</v>
      </c>
      <c r="E133" s="111">
        <v>0.3611111111111111</v>
      </c>
      <c r="F133" s="115" t="s">
        <v>2</v>
      </c>
      <c r="G133" s="115" t="s">
        <v>72</v>
      </c>
      <c r="H133" s="111" t="s">
        <v>8579</v>
      </c>
      <c r="I133" s="121" t="s">
        <v>4</v>
      </c>
      <c r="J133" s="122"/>
      <c r="K133" s="122"/>
      <c r="L133" s="118"/>
      <c r="M133" s="119"/>
      <c r="N133" s="89">
        <v>11</v>
      </c>
      <c r="O133" s="88">
        <v>11</v>
      </c>
      <c r="P133" s="159" t="s">
        <v>559</v>
      </c>
      <c r="Q133" s="159" t="s">
        <v>15296</v>
      </c>
      <c r="R133" s="381" t="s">
        <v>15297</v>
      </c>
      <c r="S133" s="355"/>
      <c r="T133" s="355"/>
      <c r="U133" s="355"/>
      <c r="V133" s="170"/>
      <c r="W133" s="168"/>
      <c r="X133" s="366" t="s">
        <v>15318</v>
      </c>
      <c r="Y133" s="173" t="s">
        <v>15303</v>
      </c>
      <c r="Z133" s="166" t="s">
        <v>90</v>
      </c>
      <c r="AA133" s="516"/>
      <c r="AB133" s="215" t="s">
        <v>15304</v>
      </c>
      <c r="AC133" s="215" t="s">
        <v>15347</v>
      </c>
      <c r="AD133" s="527"/>
      <c r="AE133" s="215"/>
      <c r="AF133" s="224" t="s">
        <v>89</v>
      </c>
      <c r="AG133" s="215"/>
      <c r="AH133" s="182"/>
      <c r="AI133" s="490"/>
      <c r="AJ133" s="215"/>
      <c r="AK133" s="215"/>
      <c r="AL133" s="182"/>
      <c r="AM133" s="496"/>
      <c r="AN133" s="544" t="s">
        <v>15348</v>
      </c>
      <c r="AO133" s="339"/>
      <c r="AP133" s="259" t="s">
        <v>14886</v>
      </c>
      <c r="AQ133" s="336"/>
      <c r="AR133" s="336"/>
      <c r="AS133" s="336" t="s">
        <v>74</v>
      </c>
      <c r="AT133" s="222" t="s">
        <v>15349</v>
      </c>
      <c r="AU133" s="406"/>
      <c r="AV133" s="412"/>
    </row>
    <row r="134" spans="1:48" s="6" customFormat="1" ht="15" customHeight="1" x14ac:dyDescent="0.25">
      <c r="A134" s="239">
        <v>1676</v>
      </c>
      <c r="B134" s="277" t="s">
        <v>15350</v>
      </c>
      <c r="C134" s="263" t="s">
        <v>15351</v>
      </c>
      <c r="D134" s="278" t="s">
        <v>139</v>
      </c>
      <c r="E134" s="68">
        <v>0.56388888888888888</v>
      </c>
      <c r="F134" s="70" t="s">
        <v>1</v>
      </c>
      <c r="G134" s="70"/>
      <c r="H134" s="68"/>
      <c r="I134" s="63" t="s">
        <v>6</v>
      </c>
      <c r="J134" s="66"/>
      <c r="K134" s="66"/>
      <c r="L134" s="71"/>
      <c r="M134" s="90" t="s">
        <v>1332</v>
      </c>
      <c r="N134" s="89">
        <v>13</v>
      </c>
      <c r="O134" s="88">
        <v>13</v>
      </c>
      <c r="P134" s="153"/>
      <c r="Q134" s="162"/>
      <c r="R134" s="354"/>
      <c r="S134" s="171"/>
      <c r="T134" s="171"/>
      <c r="U134" s="171"/>
      <c r="V134" s="169"/>
      <c r="W134" s="167"/>
      <c r="X134" s="359"/>
      <c r="Y134" s="167"/>
      <c r="Z134" s="165" t="s">
        <v>72</v>
      </c>
      <c r="AA134" s="480"/>
      <c r="AB134" s="214" t="s">
        <v>15352</v>
      </c>
      <c r="AC134" s="214"/>
      <c r="AD134" s="223" t="s">
        <v>15115</v>
      </c>
      <c r="AE134" s="214"/>
      <c r="AF134" s="223"/>
      <c r="AG134" s="214"/>
      <c r="AH134" s="184"/>
      <c r="AI134" s="331"/>
      <c r="AJ134" s="214" t="s">
        <v>15353</v>
      </c>
      <c r="AK134" s="214"/>
      <c r="AL134" s="184"/>
      <c r="AM134" s="352"/>
      <c r="AN134" s="544" t="s">
        <v>15354</v>
      </c>
      <c r="AO134" s="339"/>
      <c r="AP134" s="259"/>
      <c r="AQ134" s="336"/>
      <c r="AR134" s="336" t="s">
        <v>72</v>
      </c>
      <c r="AS134" s="336" t="s">
        <v>74</v>
      </c>
      <c r="AT134" s="222" t="s">
        <v>15355</v>
      </c>
      <c r="AU134" s="207"/>
    </row>
    <row r="135" spans="1:48" s="6" customFormat="1" ht="30" customHeight="1" x14ac:dyDescent="0.25">
      <c r="A135" s="239">
        <v>1676</v>
      </c>
      <c r="B135" s="277" t="s">
        <v>15356</v>
      </c>
      <c r="C135" s="263" t="s">
        <v>15351</v>
      </c>
      <c r="D135" s="278" t="s">
        <v>139</v>
      </c>
      <c r="E135" s="68">
        <v>0.56388888888888888</v>
      </c>
      <c r="F135" s="70" t="s">
        <v>1</v>
      </c>
      <c r="G135" s="70"/>
      <c r="H135" s="68"/>
      <c r="I135" s="63" t="s">
        <v>6</v>
      </c>
      <c r="J135" s="66"/>
      <c r="K135" s="66"/>
      <c r="L135" s="71"/>
      <c r="M135" s="90" t="s">
        <v>1332</v>
      </c>
      <c r="N135" s="89">
        <v>13</v>
      </c>
      <c r="O135" s="88">
        <v>13</v>
      </c>
      <c r="P135" s="153"/>
      <c r="Q135" s="162"/>
      <c r="R135" s="354"/>
      <c r="S135" s="171"/>
      <c r="T135" s="171"/>
      <c r="U135" s="171"/>
      <c r="V135" s="169"/>
      <c r="W135" s="167"/>
      <c r="X135" s="359"/>
      <c r="Y135" s="167"/>
      <c r="Z135" s="157" t="s">
        <v>72</v>
      </c>
      <c r="AA135" s="519"/>
      <c r="AB135" s="214" t="s">
        <v>15352</v>
      </c>
      <c r="AC135" s="214"/>
      <c r="AD135" s="223" t="s">
        <v>737</v>
      </c>
      <c r="AE135" s="214"/>
      <c r="AF135" s="223"/>
      <c r="AG135" s="214"/>
      <c r="AH135" s="184"/>
      <c r="AI135" s="331"/>
      <c r="AJ135" s="214" t="s">
        <v>15357</v>
      </c>
      <c r="AK135" s="214"/>
      <c r="AL135" s="184"/>
      <c r="AM135" s="466"/>
      <c r="AN135" s="673" t="s">
        <v>15358</v>
      </c>
      <c r="AO135" s="339"/>
      <c r="AP135" s="259"/>
      <c r="AQ135" s="336"/>
      <c r="AR135" s="336" t="s">
        <v>72</v>
      </c>
      <c r="AS135" s="336" t="s">
        <v>74</v>
      </c>
      <c r="AT135" s="222" t="s">
        <v>15359</v>
      </c>
      <c r="AU135" s="207"/>
    </row>
    <row r="136" spans="1:48" s="6" customFormat="1" ht="30" customHeight="1" x14ac:dyDescent="0.25">
      <c r="A136" s="239">
        <v>1676</v>
      </c>
      <c r="B136" s="550" t="s">
        <v>15360</v>
      </c>
      <c r="C136" s="280" t="s">
        <v>15351</v>
      </c>
      <c r="D136" s="451" t="s">
        <v>139</v>
      </c>
      <c r="E136" s="68">
        <v>0.56388888888888888</v>
      </c>
      <c r="F136" s="70" t="s">
        <v>1</v>
      </c>
      <c r="G136" s="70"/>
      <c r="H136" s="68"/>
      <c r="I136" s="63" t="s">
        <v>6</v>
      </c>
      <c r="J136" s="66"/>
      <c r="K136" s="66"/>
      <c r="L136" s="71"/>
      <c r="M136" s="90" t="s">
        <v>1332</v>
      </c>
      <c r="N136" s="89">
        <v>13</v>
      </c>
      <c r="O136" s="88">
        <v>13</v>
      </c>
      <c r="P136" s="153"/>
      <c r="Q136" s="162"/>
      <c r="R136" s="354"/>
      <c r="S136" s="171"/>
      <c r="T136" s="171"/>
      <c r="U136" s="171"/>
      <c r="V136" s="169"/>
      <c r="W136" s="167"/>
      <c r="X136" s="359"/>
      <c r="Y136" s="169"/>
      <c r="Z136" s="167" t="s">
        <v>72</v>
      </c>
      <c r="AA136" s="222"/>
      <c r="AB136" s="214" t="s">
        <v>15352</v>
      </c>
      <c r="AC136" s="214"/>
      <c r="AD136" s="223" t="s">
        <v>15155</v>
      </c>
      <c r="AE136" s="214"/>
      <c r="AF136" s="223"/>
      <c r="AG136" s="214"/>
      <c r="AH136" s="184"/>
      <c r="AI136" s="331"/>
      <c r="AJ136" s="214" t="s">
        <v>15361</v>
      </c>
      <c r="AK136" s="214"/>
      <c r="AL136" s="184"/>
      <c r="AM136" s="500"/>
      <c r="AN136" s="544" t="s">
        <v>15362</v>
      </c>
      <c r="AO136" s="339"/>
      <c r="AP136" s="259"/>
      <c r="AQ136" s="336"/>
      <c r="AR136" s="336" t="s">
        <v>72</v>
      </c>
      <c r="AS136" s="336" t="s">
        <v>74</v>
      </c>
      <c r="AT136" s="222" t="s">
        <v>15355</v>
      </c>
      <c r="AU136" s="207"/>
    </row>
    <row r="137" spans="1:48" s="6" customFormat="1" ht="30" customHeight="1" x14ac:dyDescent="0.25">
      <c r="A137" s="239">
        <v>1676</v>
      </c>
      <c r="B137" s="277" t="s">
        <v>15363</v>
      </c>
      <c r="C137" s="263" t="s">
        <v>15351</v>
      </c>
      <c r="D137" s="278" t="s">
        <v>139</v>
      </c>
      <c r="E137" s="68">
        <v>0.56388888888888888</v>
      </c>
      <c r="F137" s="70" t="s">
        <v>1</v>
      </c>
      <c r="G137" s="70"/>
      <c r="H137" s="68"/>
      <c r="I137" s="63" t="s">
        <v>6</v>
      </c>
      <c r="J137" s="66"/>
      <c r="K137" s="66"/>
      <c r="L137" s="71"/>
      <c r="M137" s="90" t="s">
        <v>1332</v>
      </c>
      <c r="N137" s="89">
        <v>13</v>
      </c>
      <c r="O137" s="88">
        <v>13</v>
      </c>
      <c r="P137" s="153"/>
      <c r="Q137" s="162"/>
      <c r="R137" s="354"/>
      <c r="S137" s="171"/>
      <c r="T137" s="171"/>
      <c r="U137" s="171"/>
      <c r="V137" s="169"/>
      <c r="W137" s="167"/>
      <c r="X137" s="359"/>
      <c r="Y137" s="169"/>
      <c r="Z137" s="167" t="s">
        <v>72</v>
      </c>
      <c r="AA137" s="222"/>
      <c r="AB137" s="214" t="s">
        <v>15352</v>
      </c>
      <c r="AC137" s="214"/>
      <c r="AD137" s="223" t="s">
        <v>101</v>
      </c>
      <c r="AE137" s="214"/>
      <c r="AF137" s="223"/>
      <c r="AG137" s="214"/>
      <c r="AH137" s="184"/>
      <c r="AI137" s="331"/>
      <c r="AJ137" s="214" t="s">
        <v>15364</v>
      </c>
      <c r="AK137" s="214"/>
      <c r="AL137" s="184"/>
      <c r="AM137" s="500"/>
      <c r="AN137" s="544" t="s">
        <v>15365</v>
      </c>
      <c r="AO137" s="339"/>
      <c r="AP137" s="259"/>
      <c r="AQ137" s="336"/>
      <c r="AR137" s="336" t="s">
        <v>72</v>
      </c>
      <c r="AS137" s="336" t="s">
        <v>74</v>
      </c>
      <c r="AT137" s="222" t="s">
        <v>15366</v>
      </c>
      <c r="AU137" s="207"/>
    </row>
    <row r="138" spans="1:48" s="6" customFormat="1" ht="14.45" customHeight="1" x14ac:dyDescent="0.25">
      <c r="A138" s="239">
        <v>1676</v>
      </c>
      <c r="B138" s="277" t="s">
        <v>15367</v>
      </c>
      <c r="C138" s="263" t="s">
        <v>15351</v>
      </c>
      <c r="D138" s="278" t="s">
        <v>139</v>
      </c>
      <c r="E138" s="68">
        <v>0.56388888888888888</v>
      </c>
      <c r="F138" s="70" t="s">
        <v>1</v>
      </c>
      <c r="G138" s="70"/>
      <c r="H138" s="68"/>
      <c r="I138" s="64" t="s">
        <v>6</v>
      </c>
      <c r="J138" s="66"/>
      <c r="K138" s="66"/>
      <c r="L138" s="71"/>
      <c r="M138" s="90" t="s">
        <v>1332</v>
      </c>
      <c r="N138" s="89">
        <v>13</v>
      </c>
      <c r="O138" s="88">
        <v>13</v>
      </c>
      <c r="P138" s="153"/>
      <c r="Q138" s="162"/>
      <c r="R138" s="354"/>
      <c r="S138" s="171"/>
      <c r="T138" s="171"/>
      <c r="U138" s="171"/>
      <c r="V138" s="169"/>
      <c r="W138" s="167"/>
      <c r="X138" s="359"/>
      <c r="Y138" s="169"/>
      <c r="Z138" s="167" t="s">
        <v>72</v>
      </c>
      <c r="AA138" s="222"/>
      <c r="AB138" s="214" t="s">
        <v>15352</v>
      </c>
      <c r="AC138" s="214"/>
      <c r="AD138" s="223" t="s">
        <v>92</v>
      </c>
      <c r="AE138" s="214"/>
      <c r="AF138" s="223"/>
      <c r="AG138" s="214"/>
      <c r="AH138" s="184"/>
      <c r="AI138" s="331"/>
      <c r="AJ138" s="214" t="s">
        <v>15368</v>
      </c>
      <c r="AK138" s="214"/>
      <c r="AL138" s="184"/>
      <c r="AM138" s="500"/>
      <c r="AN138" s="544" t="s">
        <v>15369</v>
      </c>
      <c r="AO138" s="339"/>
      <c r="AP138" s="259"/>
      <c r="AQ138" s="336"/>
      <c r="AR138" s="336" t="s">
        <v>90</v>
      </c>
      <c r="AS138" s="336" t="s">
        <v>74</v>
      </c>
      <c r="AT138" s="222" t="s">
        <v>15370</v>
      </c>
      <c r="AU138" s="207"/>
    </row>
    <row r="139" spans="1:48" s="6" customFormat="1" ht="14.45" customHeight="1" x14ac:dyDescent="0.25">
      <c r="A139" s="239">
        <v>1676</v>
      </c>
      <c r="B139" s="277" t="s">
        <v>15371</v>
      </c>
      <c r="C139" s="263" t="s">
        <v>15351</v>
      </c>
      <c r="D139" s="278" t="s">
        <v>139</v>
      </c>
      <c r="E139" s="68">
        <v>0.56388888888888888</v>
      </c>
      <c r="F139" s="70" t="s">
        <v>1</v>
      </c>
      <c r="G139" s="70"/>
      <c r="H139" s="68"/>
      <c r="I139" s="64" t="s">
        <v>6</v>
      </c>
      <c r="J139" s="66"/>
      <c r="K139" s="66"/>
      <c r="L139" s="71"/>
      <c r="M139" s="90" t="s">
        <v>1332</v>
      </c>
      <c r="N139" s="89">
        <v>13</v>
      </c>
      <c r="O139" s="88">
        <v>13</v>
      </c>
      <c r="P139" s="153"/>
      <c r="Q139" s="162"/>
      <c r="R139" s="354"/>
      <c r="S139" s="171"/>
      <c r="T139" s="171"/>
      <c r="U139" s="171"/>
      <c r="V139" s="169"/>
      <c r="W139" s="167"/>
      <c r="X139" s="359"/>
      <c r="Y139" s="169"/>
      <c r="Z139" s="167" t="s">
        <v>72</v>
      </c>
      <c r="AA139" s="222"/>
      <c r="AB139" s="214" t="s">
        <v>15352</v>
      </c>
      <c r="AC139" s="214" t="s">
        <v>15372</v>
      </c>
      <c r="AD139" s="223"/>
      <c r="AE139" s="214"/>
      <c r="AF139" s="223"/>
      <c r="AG139" s="214"/>
      <c r="AH139" s="184"/>
      <c r="AI139" s="331"/>
      <c r="AJ139" s="214" t="s">
        <v>15373</v>
      </c>
      <c r="AK139" s="214"/>
      <c r="AL139" s="184"/>
      <c r="AM139" s="500"/>
      <c r="AN139" s="544" t="s">
        <v>15374</v>
      </c>
      <c r="AO139" s="339"/>
      <c r="AP139" s="259"/>
      <c r="AQ139" s="336"/>
      <c r="AR139" s="336" t="s">
        <v>90</v>
      </c>
      <c r="AS139" s="336" t="s">
        <v>74</v>
      </c>
      <c r="AT139" s="222" t="s">
        <v>15375</v>
      </c>
      <c r="AU139" s="207"/>
    </row>
    <row r="140" spans="1:48" s="6" customFormat="1" ht="30" customHeight="1" x14ac:dyDescent="0.25">
      <c r="A140" s="239">
        <v>1676</v>
      </c>
      <c r="B140" s="277" t="s">
        <v>15376</v>
      </c>
      <c r="C140" s="263" t="s">
        <v>15351</v>
      </c>
      <c r="D140" s="278" t="s">
        <v>139</v>
      </c>
      <c r="E140" s="68">
        <v>0.56388888888888888</v>
      </c>
      <c r="F140" s="70" t="s">
        <v>1</v>
      </c>
      <c r="G140" s="70"/>
      <c r="H140" s="68"/>
      <c r="I140" s="64" t="s">
        <v>6</v>
      </c>
      <c r="J140" s="66"/>
      <c r="K140" s="66"/>
      <c r="L140" s="71"/>
      <c r="M140" s="90" t="s">
        <v>1332</v>
      </c>
      <c r="N140" s="89">
        <v>13</v>
      </c>
      <c r="O140" s="88">
        <v>13</v>
      </c>
      <c r="P140" s="153"/>
      <c r="Q140" s="162"/>
      <c r="R140" s="354"/>
      <c r="S140" s="171"/>
      <c r="T140" s="171"/>
      <c r="U140" s="171"/>
      <c r="V140" s="169"/>
      <c r="W140" s="167"/>
      <c r="X140" s="359"/>
      <c r="Y140" s="169"/>
      <c r="Z140" s="167" t="s">
        <v>72</v>
      </c>
      <c r="AA140" s="222"/>
      <c r="AB140" s="214" t="s">
        <v>15352</v>
      </c>
      <c r="AC140" s="214" t="s">
        <v>15372</v>
      </c>
      <c r="AD140" s="223"/>
      <c r="AE140" s="214"/>
      <c r="AF140" s="223"/>
      <c r="AG140" s="214"/>
      <c r="AH140" s="184"/>
      <c r="AI140" s="331"/>
      <c r="AJ140" s="214" t="s">
        <v>15377</v>
      </c>
      <c r="AK140" s="214"/>
      <c r="AL140" s="184"/>
      <c r="AM140" s="500"/>
      <c r="AN140" s="544" t="s">
        <v>15378</v>
      </c>
      <c r="AO140" s="339"/>
      <c r="AP140" s="681"/>
      <c r="AQ140" s="680"/>
      <c r="AR140" s="680" t="s">
        <v>72</v>
      </c>
      <c r="AS140" s="680" t="s">
        <v>15260</v>
      </c>
      <c r="AT140" s="222" t="s">
        <v>15260</v>
      </c>
      <c r="AU140" s="207"/>
    </row>
    <row r="141" spans="1:48" s="6" customFormat="1" ht="14.45" customHeight="1" x14ac:dyDescent="0.25">
      <c r="A141" s="239">
        <v>1676</v>
      </c>
      <c r="B141" s="277" t="s">
        <v>15379</v>
      </c>
      <c r="C141" s="263" t="s">
        <v>15351</v>
      </c>
      <c r="D141" s="278" t="s">
        <v>139</v>
      </c>
      <c r="E141" s="68">
        <v>0.56388888888888888</v>
      </c>
      <c r="F141" s="70" t="s">
        <v>1</v>
      </c>
      <c r="G141" s="70"/>
      <c r="H141" s="68"/>
      <c r="I141" s="64" t="s">
        <v>6</v>
      </c>
      <c r="J141" s="66"/>
      <c r="K141" s="66"/>
      <c r="L141" s="71"/>
      <c r="M141" s="90" t="s">
        <v>1332</v>
      </c>
      <c r="N141" s="89">
        <v>13</v>
      </c>
      <c r="O141" s="88">
        <v>13</v>
      </c>
      <c r="P141" s="153"/>
      <c r="Q141" s="162"/>
      <c r="R141" s="354"/>
      <c r="S141" s="171"/>
      <c r="T141" s="171"/>
      <c r="U141" s="171"/>
      <c r="V141" s="169"/>
      <c r="W141" s="167"/>
      <c r="X141" s="359"/>
      <c r="Y141" s="169"/>
      <c r="Z141" s="167" t="s">
        <v>72</v>
      </c>
      <c r="AA141" s="222"/>
      <c r="AB141" s="214" t="s">
        <v>15352</v>
      </c>
      <c r="AC141" s="214" t="s">
        <v>15372</v>
      </c>
      <c r="AD141" s="223"/>
      <c r="AE141" s="214"/>
      <c r="AF141" s="223"/>
      <c r="AG141" s="214"/>
      <c r="AH141" s="184"/>
      <c r="AI141" s="331"/>
      <c r="AJ141" s="214" t="s">
        <v>15380</v>
      </c>
      <c r="AK141" s="214"/>
      <c r="AL141" s="184"/>
      <c r="AM141" s="500"/>
      <c r="AN141" s="544" t="s">
        <v>15381</v>
      </c>
      <c r="AO141" s="339"/>
      <c r="AP141" s="681"/>
      <c r="AQ141" s="680"/>
      <c r="AR141" s="680" t="s">
        <v>72</v>
      </c>
      <c r="AS141" s="680" t="s">
        <v>15260</v>
      </c>
      <c r="AT141" s="222" t="s">
        <v>15260</v>
      </c>
      <c r="AU141" s="207"/>
    </row>
    <row r="142" spans="1:48" s="6" customFormat="1" ht="14.45" customHeight="1" x14ac:dyDescent="0.25">
      <c r="A142" s="239">
        <v>1676</v>
      </c>
      <c r="B142" s="277" t="s">
        <v>15382</v>
      </c>
      <c r="C142" s="263" t="s">
        <v>15351</v>
      </c>
      <c r="D142" s="278" t="s">
        <v>139</v>
      </c>
      <c r="E142" s="68">
        <v>0.56388888888888888</v>
      </c>
      <c r="F142" s="70" t="s">
        <v>1</v>
      </c>
      <c r="G142" s="70"/>
      <c r="H142" s="68"/>
      <c r="I142" s="64" t="s">
        <v>6</v>
      </c>
      <c r="J142" s="66"/>
      <c r="K142" s="66"/>
      <c r="L142" s="71"/>
      <c r="M142" s="90" t="s">
        <v>1332</v>
      </c>
      <c r="N142" s="89">
        <v>13</v>
      </c>
      <c r="O142" s="88">
        <v>13</v>
      </c>
      <c r="P142" s="153"/>
      <c r="Q142" s="162"/>
      <c r="R142" s="354"/>
      <c r="S142" s="171"/>
      <c r="T142" s="171"/>
      <c r="U142" s="171"/>
      <c r="V142" s="169"/>
      <c r="W142" s="167"/>
      <c r="X142" s="359"/>
      <c r="Y142" s="169"/>
      <c r="Z142" s="167" t="s">
        <v>72</v>
      </c>
      <c r="AA142" s="222"/>
      <c r="AB142" s="214" t="s">
        <v>15352</v>
      </c>
      <c r="AC142" s="214"/>
      <c r="AD142" s="223" t="s">
        <v>73</v>
      </c>
      <c r="AE142" s="214"/>
      <c r="AF142" s="223"/>
      <c r="AG142" s="214"/>
      <c r="AH142" s="184"/>
      <c r="AI142" s="331"/>
      <c r="AJ142" s="214" t="s">
        <v>15383</v>
      </c>
      <c r="AK142" s="214"/>
      <c r="AL142" s="184"/>
      <c r="AM142" s="500"/>
      <c r="AN142" s="544" t="s">
        <v>15384</v>
      </c>
      <c r="AO142" s="339"/>
      <c r="AP142" s="681"/>
      <c r="AQ142" s="680"/>
      <c r="AR142" s="680" t="s">
        <v>72</v>
      </c>
      <c r="AS142" s="680" t="s">
        <v>15260</v>
      </c>
      <c r="AT142" s="222" t="s">
        <v>15260</v>
      </c>
      <c r="AU142" s="207"/>
    </row>
    <row r="143" spans="1:48" s="6" customFormat="1" ht="30" customHeight="1" x14ac:dyDescent="0.25">
      <c r="A143" s="239">
        <v>1676</v>
      </c>
      <c r="B143" s="277" t="s">
        <v>15385</v>
      </c>
      <c r="C143" s="263" t="s">
        <v>15351</v>
      </c>
      <c r="D143" s="278" t="s">
        <v>139</v>
      </c>
      <c r="E143" s="68">
        <v>0.56388888888888888</v>
      </c>
      <c r="F143" s="70" t="s">
        <v>1</v>
      </c>
      <c r="G143" s="70"/>
      <c r="H143" s="68"/>
      <c r="I143" s="64" t="s">
        <v>6</v>
      </c>
      <c r="J143" s="66"/>
      <c r="K143" s="66"/>
      <c r="L143" s="71"/>
      <c r="M143" s="90" t="s">
        <v>1332</v>
      </c>
      <c r="N143" s="89">
        <v>13</v>
      </c>
      <c r="O143" s="88">
        <v>13</v>
      </c>
      <c r="P143" s="153"/>
      <c r="Q143" s="162"/>
      <c r="R143" s="354"/>
      <c r="S143" s="171"/>
      <c r="T143" s="171"/>
      <c r="U143" s="171"/>
      <c r="V143" s="169"/>
      <c r="W143" s="167"/>
      <c r="X143" s="359"/>
      <c r="Y143" s="169"/>
      <c r="Z143" s="167" t="s">
        <v>72</v>
      </c>
      <c r="AA143" s="222"/>
      <c r="AB143" s="214" t="s">
        <v>15352</v>
      </c>
      <c r="AC143" s="214" t="s">
        <v>15372</v>
      </c>
      <c r="AD143" s="223"/>
      <c r="AE143" s="214"/>
      <c r="AF143" s="223"/>
      <c r="AG143" s="214"/>
      <c r="AH143" s="184"/>
      <c r="AI143" s="331"/>
      <c r="AJ143" s="214"/>
      <c r="AK143" s="214"/>
      <c r="AL143" s="184"/>
      <c r="AM143" s="500"/>
      <c r="AN143" s="544" t="s">
        <v>15386</v>
      </c>
      <c r="AO143" s="339"/>
      <c r="AP143" s="259"/>
      <c r="AQ143" s="336"/>
      <c r="AR143" s="336"/>
      <c r="AS143" s="336" t="s">
        <v>74</v>
      </c>
      <c r="AT143" s="222" t="s">
        <v>15387</v>
      </c>
      <c r="AU143" s="207"/>
    </row>
    <row r="144" spans="1:48" s="6" customFormat="1" ht="14.45" customHeight="1" x14ac:dyDescent="0.25">
      <c r="A144" s="239">
        <v>1676</v>
      </c>
      <c r="B144" s="277" t="s">
        <v>15388</v>
      </c>
      <c r="C144" s="263" t="s">
        <v>15351</v>
      </c>
      <c r="D144" s="278" t="s">
        <v>139</v>
      </c>
      <c r="E144" s="68">
        <v>0.56388888888888888</v>
      </c>
      <c r="F144" s="70" t="s">
        <v>1</v>
      </c>
      <c r="G144" s="70"/>
      <c r="H144" s="68"/>
      <c r="I144" s="64" t="s">
        <v>6</v>
      </c>
      <c r="J144" s="66"/>
      <c r="K144" s="66"/>
      <c r="L144" s="71"/>
      <c r="M144" s="90" t="s">
        <v>1332</v>
      </c>
      <c r="N144" s="89">
        <v>13</v>
      </c>
      <c r="O144" s="88">
        <v>13</v>
      </c>
      <c r="P144" s="153"/>
      <c r="Q144" s="162"/>
      <c r="R144" s="354"/>
      <c r="S144" s="171"/>
      <c r="T144" s="171"/>
      <c r="U144" s="171"/>
      <c r="V144" s="169"/>
      <c r="W144" s="167"/>
      <c r="X144" s="359"/>
      <c r="Y144" s="169"/>
      <c r="Z144" s="167" t="s">
        <v>72</v>
      </c>
      <c r="AA144" s="222"/>
      <c r="AB144" s="214" t="s">
        <v>15352</v>
      </c>
      <c r="AC144" s="214" t="s">
        <v>15372</v>
      </c>
      <c r="AD144" s="223"/>
      <c r="AE144" s="214"/>
      <c r="AF144" s="223"/>
      <c r="AG144" s="214"/>
      <c r="AH144" s="184"/>
      <c r="AI144" s="331"/>
      <c r="AJ144" s="214"/>
      <c r="AK144" s="214"/>
      <c r="AL144" s="184"/>
      <c r="AM144" s="500"/>
      <c r="AN144" s="544" t="s">
        <v>15389</v>
      </c>
      <c r="AO144" s="339"/>
      <c r="AP144" s="681"/>
      <c r="AQ144" s="680"/>
      <c r="AR144" s="680"/>
      <c r="AS144" s="680" t="s">
        <v>74</v>
      </c>
      <c r="AT144" s="222" t="s">
        <v>15390</v>
      </c>
      <c r="AU144" s="207"/>
    </row>
    <row r="145" spans="1:48" s="6" customFormat="1" ht="14.45" customHeight="1" x14ac:dyDescent="0.25">
      <c r="A145" s="239">
        <v>1676</v>
      </c>
      <c r="B145" s="277" t="s">
        <v>15391</v>
      </c>
      <c r="C145" s="263" t="s">
        <v>15351</v>
      </c>
      <c r="D145" s="278" t="s">
        <v>139</v>
      </c>
      <c r="E145" s="68">
        <v>0.56388888888888888</v>
      </c>
      <c r="F145" s="70" t="s">
        <v>1</v>
      </c>
      <c r="G145" s="70"/>
      <c r="H145" s="68"/>
      <c r="I145" s="64" t="s">
        <v>6</v>
      </c>
      <c r="J145" s="66"/>
      <c r="K145" s="66"/>
      <c r="L145" s="71"/>
      <c r="M145" s="90" t="s">
        <v>2871</v>
      </c>
      <c r="N145" s="89">
        <v>13</v>
      </c>
      <c r="O145" s="88">
        <v>13</v>
      </c>
      <c r="P145" s="153"/>
      <c r="Q145" s="162"/>
      <c r="R145" s="354"/>
      <c r="S145" s="171"/>
      <c r="T145" s="171"/>
      <c r="U145" s="171"/>
      <c r="V145" s="169"/>
      <c r="W145" s="167"/>
      <c r="X145" s="359"/>
      <c r="Y145" s="169"/>
      <c r="Z145" s="167" t="s">
        <v>72</v>
      </c>
      <c r="AA145" s="222"/>
      <c r="AB145" s="214" t="s">
        <v>15352</v>
      </c>
      <c r="AC145" s="214" t="s">
        <v>15372</v>
      </c>
      <c r="AD145" s="223"/>
      <c r="AE145" s="214"/>
      <c r="AF145" s="223"/>
      <c r="AG145" s="214"/>
      <c r="AH145" s="184"/>
      <c r="AI145" s="331" t="s">
        <v>15392</v>
      </c>
      <c r="AJ145" s="214"/>
      <c r="AK145" s="214"/>
      <c r="AL145" s="184"/>
      <c r="AM145" s="500"/>
      <c r="AN145" s="544" t="s">
        <v>15393</v>
      </c>
      <c r="AO145" s="339"/>
      <c r="AP145" s="259"/>
      <c r="AQ145" s="336"/>
      <c r="AR145" s="336"/>
      <c r="AS145" s="336"/>
      <c r="AT145" s="222"/>
      <c r="AU145" s="207"/>
    </row>
    <row r="146" spans="1:48" s="6" customFormat="1" ht="30" customHeight="1" x14ac:dyDescent="0.25">
      <c r="A146" s="76">
        <v>1676</v>
      </c>
      <c r="B146" s="273" t="s">
        <v>15394</v>
      </c>
      <c r="C146" s="263" t="s">
        <v>15351</v>
      </c>
      <c r="D146" s="266" t="s">
        <v>15395</v>
      </c>
      <c r="E146" s="68"/>
      <c r="F146" s="70" t="s">
        <v>1</v>
      </c>
      <c r="G146" s="70"/>
      <c r="H146" s="68"/>
      <c r="I146" s="64" t="s">
        <v>6</v>
      </c>
      <c r="J146" s="66"/>
      <c r="K146" s="66"/>
      <c r="L146" s="71"/>
      <c r="M146" s="90" t="s">
        <v>14966</v>
      </c>
      <c r="N146" s="89">
        <v>13</v>
      </c>
      <c r="O146" s="88">
        <v>13</v>
      </c>
      <c r="P146" s="153"/>
      <c r="Q146" s="162"/>
      <c r="R146" s="354"/>
      <c r="S146" s="171"/>
      <c r="T146" s="171"/>
      <c r="U146" s="171"/>
      <c r="V146" s="169"/>
      <c r="W146" s="167"/>
      <c r="X146" s="359"/>
      <c r="Y146" s="169"/>
      <c r="Z146" s="167" t="s">
        <v>72</v>
      </c>
      <c r="AA146" s="222"/>
      <c r="AB146" s="214" t="s">
        <v>15352</v>
      </c>
      <c r="AC146" s="214" t="s">
        <v>15372</v>
      </c>
      <c r="AD146" s="223"/>
      <c r="AE146" s="214"/>
      <c r="AF146" s="223"/>
      <c r="AG146" s="214"/>
      <c r="AH146" s="184"/>
      <c r="AI146" s="331"/>
      <c r="AJ146" s="214"/>
      <c r="AK146" s="214"/>
      <c r="AL146" s="184"/>
      <c r="AM146" s="500"/>
      <c r="AN146" s="544"/>
      <c r="AO146" s="339"/>
      <c r="AP146" s="259"/>
      <c r="AQ146" s="336"/>
      <c r="AR146" s="336"/>
      <c r="AS146" s="336"/>
      <c r="AT146" s="222"/>
      <c r="AU146" s="207"/>
    </row>
    <row r="147" spans="1:48" s="6" customFormat="1" ht="14.45" customHeight="1" x14ac:dyDescent="0.25">
      <c r="A147" s="76">
        <v>1680</v>
      </c>
      <c r="B147" s="273" t="s">
        <v>15396</v>
      </c>
      <c r="C147" s="305" t="s">
        <v>15397</v>
      </c>
      <c r="D147" s="266" t="s">
        <v>2870</v>
      </c>
      <c r="E147" s="68">
        <v>0.59791666666666665</v>
      </c>
      <c r="F147" s="70" t="s">
        <v>1</v>
      </c>
      <c r="G147" s="70"/>
      <c r="H147" s="68"/>
      <c r="I147" s="64" t="s">
        <v>4</v>
      </c>
      <c r="J147" s="66"/>
      <c r="K147" s="66"/>
      <c r="L147" s="71"/>
      <c r="M147" s="90" t="s">
        <v>169</v>
      </c>
      <c r="N147" s="89">
        <v>14</v>
      </c>
      <c r="O147" s="88">
        <v>2</v>
      </c>
      <c r="P147" s="153" t="s">
        <v>2872</v>
      </c>
      <c r="Q147" s="153" t="s">
        <v>2873</v>
      </c>
      <c r="R147" s="354"/>
      <c r="S147" s="171"/>
      <c r="T147" s="171"/>
      <c r="U147" s="171"/>
      <c r="V147" s="169"/>
      <c r="W147" s="167"/>
      <c r="X147" s="359"/>
      <c r="Y147" s="187" t="s">
        <v>2874</v>
      </c>
      <c r="Z147" s="167"/>
      <c r="AA147" s="222"/>
      <c r="AB147" s="214" t="s">
        <v>15398</v>
      </c>
      <c r="AC147" s="214" t="s">
        <v>15399</v>
      </c>
      <c r="AD147" s="223" t="s">
        <v>14992</v>
      </c>
      <c r="AE147" s="214"/>
      <c r="AF147" s="223"/>
      <c r="AG147" s="214" t="s">
        <v>15151</v>
      </c>
      <c r="AH147" s="184" t="s">
        <v>72</v>
      </c>
      <c r="AI147" s="331" t="s">
        <v>15400</v>
      </c>
      <c r="AJ147" s="214" t="s">
        <v>15401</v>
      </c>
      <c r="AK147" s="214" t="s">
        <v>90</v>
      </c>
      <c r="AL147" s="184"/>
      <c r="AM147" s="500" t="s">
        <v>8579</v>
      </c>
      <c r="AN147" s="544"/>
      <c r="AO147" s="339"/>
      <c r="AP147" s="259"/>
      <c r="AQ147" s="336"/>
      <c r="AR147" s="188"/>
      <c r="AS147" s="188"/>
      <c r="AT147" s="221"/>
      <c r="AU147" s="207"/>
    </row>
    <row r="148" spans="1:48" s="6" customFormat="1" ht="30" customHeight="1" x14ac:dyDescent="0.25">
      <c r="A148" s="76">
        <v>1681</v>
      </c>
      <c r="B148" s="273" t="s">
        <v>15402</v>
      </c>
      <c r="C148" s="305" t="s">
        <v>15397</v>
      </c>
      <c r="D148" s="266" t="s">
        <v>2870</v>
      </c>
      <c r="E148" s="68">
        <v>0.59791666666666665</v>
      </c>
      <c r="F148" s="70" t="s">
        <v>1</v>
      </c>
      <c r="G148" s="70"/>
      <c r="H148" s="68"/>
      <c r="I148" s="64" t="s">
        <v>4</v>
      </c>
      <c r="J148" s="66"/>
      <c r="K148" s="66"/>
      <c r="L148" s="71"/>
      <c r="M148" s="90" t="s">
        <v>169</v>
      </c>
      <c r="N148" s="89">
        <v>14</v>
      </c>
      <c r="O148" s="88">
        <v>13</v>
      </c>
      <c r="P148" s="153" t="s">
        <v>2872</v>
      </c>
      <c r="Q148" s="153" t="s">
        <v>2873</v>
      </c>
      <c r="R148" s="354"/>
      <c r="S148" s="171"/>
      <c r="T148" s="171"/>
      <c r="U148" s="171"/>
      <c r="V148" s="169"/>
      <c r="W148" s="167"/>
      <c r="X148" s="359"/>
      <c r="Y148" s="187" t="s">
        <v>2874</v>
      </c>
      <c r="Z148" s="167"/>
      <c r="AA148" s="222"/>
      <c r="AB148" s="214" t="s">
        <v>15398</v>
      </c>
      <c r="AC148" s="214"/>
      <c r="AD148" s="223"/>
      <c r="AE148" s="214"/>
      <c r="AF148" s="223"/>
      <c r="AG148" s="214"/>
      <c r="AH148" s="184"/>
      <c r="AI148" s="331"/>
      <c r="AJ148" s="214"/>
      <c r="AK148" s="214"/>
      <c r="AL148" s="184"/>
      <c r="AM148" s="500"/>
      <c r="AN148" s="544"/>
      <c r="AO148" s="339"/>
      <c r="AP148" s="259"/>
      <c r="AQ148" s="336"/>
      <c r="AR148" s="336"/>
      <c r="AS148" s="336"/>
      <c r="AT148" s="222" t="s">
        <v>2464</v>
      </c>
      <c r="AU148" s="207"/>
    </row>
    <row r="149" spans="1:48" s="6" customFormat="1" ht="30" customHeight="1" x14ac:dyDescent="0.25">
      <c r="A149" s="76">
        <v>1681</v>
      </c>
      <c r="B149" s="273" t="s">
        <v>15403</v>
      </c>
      <c r="C149" s="305" t="s">
        <v>15397</v>
      </c>
      <c r="D149" s="266" t="s">
        <v>2870</v>
      </c>
      <c r="E149" s="68">
        <v>0.59791666666666665</v>
      </c>
      <c r="F149" s="70" t="s">
        <v>1</v>
      </c>
      <c r="G149" s="70"/>
      <c r="H149" s="68"/>
      <c r="I149" s="63" t="s">
        <v>4</v>
      </c>
      <c r="J149" s="66"/>
      <c r="K149" s="66"/>
      <c r="L149" s="71"/>
      <c r="M149" s="90" t="s">
        <v>169</v>
      </c>
      <c r="N149" s="89">
        <v>14</v>
      </c>
      <c r="O149" s="88">
        <v>13</v>
      </c>
      <c r="P149" s="153" t="s">
        <v>2872</v>
      </c>
      <c r="Q149" s="153" t="s">
        <v>2873</v>
      </c>
      <c r="R149" s="354"/>
      <c r="S149" s="171"/>
      <c r="T149" s="171"/>
      <c r="U149" s="171"/>
      <c r="V149" s="169"/>
      <c r="W149" s="167"/>
      <c r="X149" s="359"/>
      <c r="Y149" s="187" t="s">
        <v>2874</v>
      </c>
      <c r="Z149" s="219"/>
      <c r="AA149" s="518"/>
      <c r="AB149" s="214" t="s">
        <v>15398</v>
      </c>
      <c r="AC149" s="214"/>
      <c r="AD149" s="223"/>
      <c r="AE149" s="214"/>
      <c r="AF149" s="223"/>
      <c r="AG149" s="214"/>
      <c r="AH149" s="184"/>
      <c r="AI149" s="331"/>
      <c r="AJ149" s="214"/>
      <c r="AK149" s="214"/>
      <c r="AL149" s="184"/>
      <c r="AM149" s="568"/>
      <c r="AN149" s="677"/>
      <c r="AO149" s="339"/>
      <c r="AP149" s="259"/>
      <c r="AQ149" s="336"/>
      <c r="AR149" s="336"/>
      <c r="AS149" s="336"/>
      <c r="AT149" s="222" t="s">
        <v>2464</v>
      </c>
      <c r="AU149" s="207"/>
      <c r="AV149" s="188"/>
    </row>
    <row r="150" spans="1:48" s="6" customFormat="1" ht="30" customHeight="1" x14ac:dyDescent="0.25">
      <c r="A150" s="76">
        <v>1681</v>
      </c>
      <c r="B150" s="97" t="s">
        <v>15404</v>
      </c>
      <c r="C150" s="347" t="s">
        <v>15397</v>
      </c>
      <c r="D150" s="104" t="s">
        <v>2870</v>
      </c>
      <c r="E150" s="68">
        <v>0.59791666666666665</v>
      </c>
      <c r="F150" s="70" t="s">
        <v>1</v>
      </c>
      <c r="G150" s="70"/>
      <c r="H150" s="68"/>
      <c r="I150" s="63" t="s">
        <v>4</v>
      </c>
      <c r="J150" s="66"/>
      <c r="K150" s="66"/>
      <c r="L150" s="71"/>
      <c r="M150" s="90" t="s">
        <v>169</v>
      </c>
      <c r="N150" s="89">
        <v>14</v>
      </c>
      <c r="O150" s="88">
        <v>13</v>
      </c>
      <c r="P150" s="153" t="s">
        <v>2872</v>
      </c>
      <c r="Q150" s="153" t="s">
        <v>2873</v>
      </c>
      <c r="R150" s="354"/>
      <c r="S150" s="171"/>
      <c r="T150" s="171"/>
      <c r="U150" s="171"/>
      <c r="V150" s="169"/>
      <c r="W150" s="167"/>
      <c r="X150" s="359"/>
      <c r="Y150" s="187" t="s">
        <v>2874</v>
      </c>
      <c r="Z150" s="167"/>
      <c r="AA150" s="222"/>
      <c r="AB150" s="214" t="s">
        <v>15398</v>
      </c>
      <c r="AC150" s="214"/>
      <c r="AD150" s="223"/>
      <c r="AE150" s="214"/>
      <c r="AF150" s="223"/>
      <c r="AG150" s="214"/>
      <c r="AH150" s="184"/>
      <c r="AI150" s="331"/>
      <c r="AJ150" s="214"/>
      <c r="AK150" s="214"/>
      <c r="AL150" s="184"/>
      <c r="AM150" s="500"/>
      <c r="AN150" s="544"/>
      <c r="AO150" s="339"/>
      <c r="AP150" s="259"/>
      <c r="AQ150" s="336"/>
      <c r="AR150" s="336"/>
      <c r="AS150" s="336"/>
      <c r="AT150" s="222" t="s">
        <v>2464</v>
      </c>
      <c r="AU150" s="207"/>
      <c r="AV150" s="188"/>
    </row>
    <row r="151" spans="1:48" s="6" customFormat="1" ht="30" customHeight="1" x14ac:dyDescent="0.25">
      <c r="A151" s="76">
        <v>1681</v>
      </c>
      <c r="B151" s="273" t="s">
        <v>15405</v>
      </c>
      <c r="C151" s="305" t="s">
        <v>15397</v>
      </c>
      <c r="D151" s="266" t="s">
        <v>2870</v>
      </c>
      <c r="E151" s="68">
        <v>0.59791666666666665</v>
      </c>
      <c r="F151" s="70" t="s">
        <v>1</v>
      </c>
      <c r="G151" s="70"/>
      <c r="H151" s="68"/>
      <c r="I151" s="63" t="s">
        <v>4</v>
      </c>
      <c r="J151" s="66"/>
      <c r="K151" s="66"/>
      <c r="L151" s="71"/>
      <c r="M151" s="90" t="s">
        <v>169</v>
      </c>
      <c r="N151" s="89">
        <v>14</v>
      </c>
      <c r="O151" s="88">
        <v>13</v>
      </c>
      <c r="P151" s="153" t="s">
        <v>2872</v>
      </c>
      <c r="Q151" s="153" t="s">
        <v>2873</v>
      </c>
      <c r="R151" s="354"/>
      <c r="S151" s="171"/>
      <c r="T151" s="171"/>
      <c r="U151" s="171"/>
      <c r="V151" s="169"/>
      <c r="W151" s="167"/>
      <c r="X151" s="359"/>
      <c r="Y151" s="187" t="s">
        <v>2874</v>
      </c>
      <c r="Z151" s="167"/>
      <c r="AA151" s="222"/>
      <c r="AB151" s="214" t="s">
        <v>15398</v>
      </c>
      <c r="AC151" s="214"/>
      <c r="AD151" s="223"/>
      <c r="AE151" s="214"/>
      <c r="AF151" s="223"/>
      <c r="AG151" s="214"/>
      <c r="AH151" s="184"/>
      <c r="AI151" s="331"/>
      <c r="AJ151" s="214"/>
      <c r="AK151" s="214"/>
      <c r="AL151" s="184"/>
      <c r="AM151" s="500"/>
      <c r="AN151" s="544"/>
      <c r="AO151" s="339"/>
      <c r="AP151" s="259"/>
      <c r="AQ151" s="336"/>
      <c r="AR151" s="336"/>
      <c r="AS151" s="336"/>
      <c r="AT151" s="222" t="s">
        <v>2464</v>
      </c>
      <c r="AU151" s="207"/>
      <c r="AV151" s="188"/>
    </row>
    <row r="152" spans="1:48" s="6" customFormat="1" ht="30" customHeight="1" x14ac:dyDescent="0.25">
      <c r="A152" s="76">
        <v>1681</v>
      </c>
      <c r="B152" s="273" t="s">
        <v>15406</v>
      </c>
      <c r="C152" s="305" t="s">
        <v>15397</v>
      </c>
      <c r="D152" s="266" t="s">
        <v>2870</v>
      </c>
      <c r="E152" s="68">
        <v>0.59791666666666665</v>
      </c>
      <c r="F152" s="70" t="s">
        <v>1</v>
      </c>
      <c r="G152" s="70"/>
      <c r="H152" s="68"/>
      <c r="I152" s="63" t="s">
        <v>4</v>
      </c>
      <c r="J152" s="66"/>
      <c r="K152" s="66"/>
      <c r="L152" s="71"/>
      <c r="M152" s="90" t="s">
        <v>169</v>
      </c>
      <c r="N152" s="89">
        <v>14</v>
      </c>
      <c r="O152" s="88">
        <v>13</v>
      </c>
      <c r="P152" s="153" t="s">
        <v>2872</v>
      </c>
      <c r="Q152" s="153" t="s">
        <v>2873</v>
      </c>
      <c r="R152" s="354"/>
      <c r="S152" s="171"/>
      <c r="T152" s="171"/>
      <c r="U152" s="171"/>
      <c r="V152" s="169"/>
      <c r="W152" s="167"/>
      <c r="X152" s="359"/>
      <c r="Y152" s="187" t="s">
        <v>2874</v>
      </c>
      <c r="Z152" s="167"/>
      <c r="AA152" s="222"/>
      <c r="AB152" s="214" t="s">
        <v>15398</v>
      </c>
      <c r="AC152" s="214"/>
      <c r="AD152" s="223"/>
      <c r="AE152" s="214"/>
      <c r="AF152" s="223"/>
      <c r="AG152" s="214"/>
      <c r="AH152" s="184"/>
      <c r="AI152" s="331"/>
      <c r="AJ152" s="214"/>
      <c r="AK152" s="214"/>
      <c r="AL152" s="184"/>
      <c r="AM152" s="500"/>
      <c r="AN152" s="544"/>
      <c r="AO152" s="339"/>
      <c r="AP152" s="259"/>
      <c r="AQ152" s="336"/>
      <c r="AR152" s="336"/>
      <c r="AS152" s="336"/>
      <c r="AT152" s="222" t="s">
        <v>2464</v>
      </c>
      <c r="AU152" s="207"/>
      <c r="AV152" s="188"/>
    </row>
    <row r="153" spans="1:48" s="6" customFormat="1" ht="30" customHeight="1" x14ac:dyDescent="0.25">
      <c r="A153" s="76">
        <v>1681</v>
      </c>
      <c r="B153" s="273" t="s">
        <v>15407</v>
      </c>
      <c r="C153" s="305" t="s">
        <v>15397</v>
      </c>
      <c r="D153" s="266" t="s">
        <v>2870</v>
      </c>
      <c r="E153" s="68">
        <v>0.59791666666666665</v>
      </c>
      <c r="F153" s="70" t="s">
        <v>1</v>
      </c>
      <c r="G153" s="70"/>
      <c r="H153" s="68"/>
      <c r="I153" s="63" t="s">
        <v>4</v>
      </c>
      <c r="J153" s="66"/>
      <c r="K153" s="66"/>
      <c r="L153" s="71"/>
      <c r="M153" s="90" t="s">
        <v>169</v>
      </c>
      <c r="N153" s="89">
        <v>14</v>
      </c>
      <c r="O153" s="88">
        <v>13</v>
      </c>
      <c r="P153" s="153" t="s">
        <v>2872</v>
      </c>
      <c r="Q153" s="153" t="s">
        <v>2873</v>
      </c>
      <c r="R153" s="354"/>
      <c r="S153" s="171"/>
      <c r="T153" s="171"/>
      <c r="U153" s="171"/>
      <c r="V153" s="169"/>
      <c r="W153" s="167"/>
      <c r="X153" s="359"/>
      <c r="Y153" s="187" t="s">
        <v>2874</v>
      </c>
      <c r="Z153" s="167"/>
      <c r="AA153" s="222"/>
      <c r="AB153" s="214" t="s">
        <v>15398</v>
      </c>
      <c r="AC153" s="214"/>
      <c r="AD153" s="223"/>
      <c r="AE153" s="214"/>
      <c r="AF153" s="223"/>
      <c r="AG153" s="214"/>
      <c r="AH153" s="184"/>
      <c r="AI153" s="331"/>
      <c r="AJ153" s="214"/>
      <c r="AK153" s="214"/>
      <c r="AL153" s="184"/>
      <c r="AM153" s="500"/>
      <c r="AN153" s="544"/>
      <c r="AO153" s="339"/>
      <c r="AP153" s="259"/>
      <c r="AQ153" s="336"/>
      <c r="AR153" s="336"/>
      <c r="AS153" s="336"/>
      <c r="AT153" s="222" t="s">
        <v>2464</v>
      </c>
      <c r="AU153" s="207"/>
      <c r="AV153" s="188"/>
    </row>
    <row r="154" spans="1:48" s="6" customFormat="1" ht="30" customHeight="1" x14ac:dyDescent="0.25">
      <c r="A154" s="76">
        <v>1681</v>
      </c>
      <c r="B154" s="273" t="s">
        <v>15408</v>
      </c>
      <c r="C154" s="305" t="s">
        <v>15397</v>
      </c>
      <c r="D154" s="266" t="s">
        <v>2870</v>
      </c>
      <c r="E154" s="68">
        <v>0.59791666666666665</v>
      </c>
      <c r="F154" s="70" t="s">
        <v>1</v>
      </c>
      <c r="G154" s="70"/>
      <c r="H154" s="68"/>
      <c r="I154" s="63" t="s">
        <v>4</v>
      </c>
      <c r="J154" s="66"/>
      <c r="K154" s="66"/>
      <c r="L154" s="71"/>
      <c r="M154" s="90" t="s">
        <v>169</v>
      </c>
      <c r="N154" s="89">
        <v>14</v>
      </c>
      <c r="O154" s="88">
        <v>13</v>
      </c>
      <c r="P154" s="153" t="s">
        <v>2872</v>
      </c>
      <c r="Q154" s="153" t="s">
        <v>2873</v>
      </c>
      <c r="R154" s="354"/>
      <c r="S154" s="171"/>
      <c r="T154" s="171"/>
      <c r="U154" s="171"/>
      <c r="V154" s="169"/>
      <c r="W154" s="167"/>
      <c r="X154" s="359"/>
      <c r="Y154" s="187" t="s">
        <v>2874</v>
      </c>
      <c r="Z154" s="167"/>
      <c r="AA154" s="222"/>
      <c r="AB154" s="214" t="s">
        <v>15398</v>
      </c>
      <c r="AC154" s="214"/>
      <c r="AD154" s="223"/>
      <c r="AE154" s="214"/>
      <c r="AF154" s="223"/>
      <c r="AG154" s="214"/>
      <c r="AH154" s="184"/>
      <c r="AI154" s="331"/>
      <c r="AJ154" s="214"/>
      <c r="AK154" s="214"/>
      <c r="AL154" s="184"/>
      <c r="AM154" s="500"/>
      <c r="AN154" s="544"/>
      <c r="AO154" s="339"/>
      <c r="AP154" s="259"/>
      <c r="AQ154" s="336"/>
      <c r="AR154" s="336"/>
      <c r="AS154" s="336"/>
      <c r="AT154" s="222" t="s">
        <v>2464</v>
      </c>
      <c r="AU154" s="207"/>
      <c r="AV154" s="188"/>
    </row>
    <row r="155" spans="1:48" s="6" customFormat="1" ht="30" customHeight="1" x14ac:dyDescent="0.25">
      <c r="A155" s="76">
        <v>1681</v>
      </c>
      <c r="B155" s="273" t="s">
        <v>15409</v>
      </c>
      <c r="C155" s="305" t="s">
        <v>15397</v>
      </c>
      <c r="D155" s="266" t="s">
        <v>2870</v>
      </c>
      <c r="E155" s="68">
        <v>0.59791666666666665</v>
      </c>
      <c r="F155" s="70" t="s">
        <v>1</v>
      </c>
      <c r="G155" s="70"/>
      <c r="H155" s="68"/>
      <c r="I155" s="63" t="s">
        <v>4</v>
      </c>
      <c r="J155" s="66"/>
      <c r="K155" s="66"/>
      <c r="L155" s="71"/>
      <c r="M155" s="90" t="s">
        <v>169</v>
      </c>
      <c r="N155" s="89">
        <v>14</v>
      </c>
      <c r="O155" s="88">
        <v>13</v>
      </c>
      <c r="P155" s="153" t="s">
        <v>2872</v>
      </c>
      <c r="Q155" s="153" t="s">
        <v>2873</v>
      </c>
      <c r="R155" s="354"/>
      <c r="S155" s="171"/>
      <c r="T155" s="171"/>
      <c r="U155" s="171"/>
      <c r="V155" s="169"/>
      <c r="W155" s="167"/>
      <c r="X155" s="359"/>
      <c r="Y155" s="187" t="s">
        <v>2874</v>
      </c>
      <c r="Z155" s="167"/>
      <c r="AA155" s="222"/>
      <c r="AB155" s="214" t="s">
        <v>15398</v>
      </c>
      <c r="AC155" s="214"/>
      <c r="AD155" s="223"/>
      <c r="AE155" s="214"/>
      <c r="AF155" s="223"/>
      <c r="AG155" s="214"/>
      <c r="AH155" s="184"/>
      <c r="AI155" s="331"/>
      <c r="AJ155" s="214"/>
      <c r="AK155" s="214"/>
      <c r="AL155" s="184"/>
      <c r="AM155" s="500"/>
      <c r="AN155" s="544"/>
      <c r="AO155" s="339"/>
      <c r="AP155" s="259"/>
      <c r="AQ155" s="336"/>
      <c r="AR155" s="336"/>
      <c r="AS155" s="336"/>
      <c r="AT155" s="222" t="s">
        <v>2464</v>
      </c>
      <c r="AU155" s="207"/>
      <c r="AV155" s="188"/>
    </row>
    <row r="156" spans="1:48" s="6" customFormat="1" ht="30" customHeight="1" x14ac:dyDescent="0.25">
      <c r="A156" s="76">
        <v>1681</v>
      </c>
      <c r="B156" s="273" t="s">
        <v>15410</v>
      </c>
      <c r="C156" s="305" t="s">
        <v>15397</v>
      </c>
      <c r="D156" s="266" t="s">
        <v>2870</v>
      </c>
      <c r="E156" s="68">
        <v>0.59791666666666665</v>
      </c>
      <c r="F156" s="70" t="s">
        <v>1</v>
      </c>
      <c r="G156" s="70"/>
      <c r="H156" s="68"/>
      <c r="I156" s="63" t="s">
        <v>4</v>
      </c>
      <c r="J156" s="66"/>
      <c r="K156" s="66"/>
      <c r="L156" s="71"/>
      <c r="M156" s="90" t="s">
        <v>169</v>
      </c>
      <c r="N156" s="89">
        <v>14</v>
      </c>
      <c r="O156" s="88">
        <v>13</v>
      </c>
      <c r="P156" s="153" t="s">
        <v>2872</v>
      </c>
      <c r="Q156" s="153" t="s">
        <v>2873</v>
      </c>
      <c r="R156" s="354"/>
      <c r="S156" s="171"/>
      <c r="T156" s="171"/>
      <c r="U156" s="171"/>
      <c r="V156" s="169"/>
      <c r="W156" s="167"/>
      <c r="X156" s="359"/>
      <c r="Y156" s="187" t="s">
        <v>2874</v>
      </c>
      <c r="Z156" s="167"/>
      <c r="AA156" s="222"/>
      <c r="AB156" s="214" t="s">
        <v>15398</v>
      </c>
      <c r="AC156" s="214"/>
      <c r="AD156" s="223"/>
      <c r="AE156" s="214"/>
      <c r="AF156" s="223"/>
      <c r="AG156" s="214"/>
      <c r="AH156" s="184"/>
      <c r="AI156" s="331"/>
      <c r="AJ156" s="214"/>
      <c r="AK156" s="214"/>
      <c r="AL156" s="184"/>
      <c r="AM156" s="500"/>
      <c r="AN156" s="544"/>
      <c r="AO156" s="339"/>
      <c r="AP156" s="259"/>
      <c r="AQ156" s="336"/>
      <c r="AR156" s="336"/>
      <c r="AS156" s="336"/>
      <c r="AT156" s="222" t="s">
        <v>2464</v>
      </c>
      <c r="AU156" s="207"/>
      <c r="AV156" s="188"/>
    </row>
    <row r="157" spans="1:48" s="6" customFormat="1" ht="15" customHeight="1" x14ac:dyDescent="0.25">
      <c r="A157" s="76">
        <v>1681</v>
      </c>
      <c r="B157" s="273" t="s">
        <v>15411</v>
      </c>
      <c r="C157" s="305" t="s">
        <v>15397</v>
      </c>
      <c r="D157" s="266" t="s">
        <v>2870</v>
      </c>
      <c r="E157" s="68">
        <v>0.59791666666666665</v>
      </c>
      <c r="F157" s="70" t="s">
        <v>1</v>
      </c>
      <c r="G157" s="70"/>
      <c r="H157" s="68"/>
      <c r="I157" s="63" t="s">
        <v>4</v>
      </c>
      <c r="J157" s="66"/>
      <c r="K157" s="66"/>
      <c r="L157" s="71"/>
      <c r="M157" s="90" t="s">
        <v>169</v>
      </c>
      <c r="N157" s="89">
        <v>14</v>
      </c>
      <c r="O157" s="88">
        <v>13</v>
      </c>
      <c r="P157" s="153" t="s">
        <v>2872</v>
      </c>
      <c r="Q157" s="153" t="s">
        <v>2873</v>
      </c>
      <c r="R157" s="354"/>
      <c r="S157" s="171"/>
      <c r="T157" s="171"/>
      <c r="U157" s="171"/>
      <c r="V157" s="169"/>
      <c r="W157" s="167"/>
      <c r="X157" s="359"/>
      <c r="Y157" s="187" t="s">
        <v>2874</v>
      </c>
      <c r="Z157" s="167"/>
      <c r="AA157" s="222"/>
      <c r="AB157" s="214" t="s">
        <v>15398</v>
      </c>
      <c r="AC157" s="214"/>
      <c r="AD157" s="223"/>
      <c r="AE157" s="214"/>
      <c r="AF157" s="223"/>
      <c r="AG157" s="214"/>
      <c r="AH157" s="184"/>
      <c r="AI157" s="331"/>
      <c r="AJ157" s="214"/>
      <c r="AK157" s="214"/>
      <c r="AL157" s="184"/>
      <c r="AM157" s="500"/>
      <c r="AN157" s="544"/>
      <c r="AO157" s="339"/>
      <c r="AP157" s="259"/>
      <c r="AQ157" s="336"/>
      <c r="AR157" s="336"/>
      <c r="AS157" s="336"/>
      <c r="AT157" s="222" t="s">
        <v>2464</v>
      </c>
      <c r="AU157" s="207"/>
      <c r="AV157" s="188"/>
    </row>
    <row r="158" spans="1:48" s="6" customFormat="1" ht="14.45" customHeight="1" x14ac:dyDescent="0.25">
      <c r="A158" s="76">
        <v>1681</v>
      </c>
      <c r="B158" s="273" t="s">
        <v>15412</v>
      </c>
      <c r="C158" s="305" t="s">
        <v>15397</v>
      </c>
      <c r="D158" s="266" t="s">
        <v>2870</v>
      </c>
      <c r="E158" s="68">
        <v>0.59791666666666665</v>
      </c>
      <c r="F158" s="70" t="s">
        <v>1</v>
      </c>
      <c r="G158" s="70"/>
      <c r="H158" s="68"/>
      <c r="I158" s="63" t="s">
        <v>4</v>
      </c>
      <c r="J158" s="66"/>
      <c r="K158" s="66"/>
      <c r="L158" s="71"/>
      <c r="M158" s="90" t="s">
        <v>169</v>
      </c>
      <c r="N158" s="89">
        <v>14</v>
      </c>
      <c r="O158" s="88">
        <v>13</v>
      </c>
      <c r="P158" s="153" t="s">
        <v>2872</v>
      </c>
      <c r="Q158" s="153" t="s">
        <v>2873</v>
      </c>
      <c r="R158" s="354"/>
      <c r="S158" s="171"/>
      <c r="T158" s="171"/>
      <c r="U158" s="171"/>
      <c r="V158" s="169"/>
      <c r="W158" s="167"/>
      <c r="X158" s="359"/>
      <c r="Y158" s="169" t="s">
        <v>15413</v>
      </c>
      <c r="Z158" s="167"/>
      <c r="AA158" s="222"/>
      <c r="AB158" s="214" t="s">
        <v>15398</v>
      </c>
      <c r="AC158" s="214"/>
      <c r="AD158" s="223"/>
      <c r="AE158" s="214"/>
      <c r="AF158" s="223"/>
      <c r="AG158" s="214"/>
      <c r="AH158" s="184"/>
      <c r="AI158" s="331"/>
      <c r="AJ158" s="214"/>
      <c r="AK158" s="214"/>
      <c r="AL158" s="184"/>
      <c r="AM158" s="500"/>
      <c r="AN158" s="544"/>
      <c r="AO158" s="339"/>
      <c r="AP158" s="259"/>
      <c r="AQ158" s="336"/>
      <c r="AR158" s="336"/>
      <c r="AS158" s="336"/>
      <c r="AT158" s="222" t="s">
        <v>2464</v>
      </c>
      <c r="AU158" s="207"/>
      <c r="AV158" s="188"/>
    </row>
    <row r="159" spans="1:48" s="6" customFormat="1" ht="14.45" customHeight="1" x14ac:dyDescent="0.25">
      <c r="A159" s="76">
        <v>1681</v>
      </c>
      <c r="B159" s="273" t="s">
        <v>15414</v>
      </c>
      <c r="C159" s="305" t="s">
        <v>15397</v>
      </c>
      <c r="D159" s="266" t="s">
        <v>2870</v>
      </c>
      <c r="E159" s="68">
        <v>0.59791666666666665</v>
      </c>
      <c r="F159" s="70" t="s">
        <v>1</v>
      </c>
      <c r="G159" s="70"/>
      <c r="H159" s="68"/>
      <c r="I159" s="63" t="s">
        <v>4</v>
      </c>
      <c r="J159" s="66"/>
      <c r="K159" s="66"/>
      <c r="L159" s="71"/>
      <c r="M159" s="90" t="s">
        <v>169</v>
      </c>
      <c r="N159" s="89">
        <v>14</v>
      </c>
      <c r="O159" s="88">
        <v>13</v>
      </c>
      <c r="P159" s="153" t="s">
        <v>2872</v>
      </c>
      <c r="Q159" s="153" t="s">
        <v>2873</v>
      </c>
      <c r="R159" s="354"/>
      <c r="S159" s="171"/>
      <c r="T159" s="171"/>
      <c r="U159" s="171"/>
      <c r="V159" s="169"/>
      <c r="W159" s="167"/>
      <c r="X159" s="359"/>
      <c r="Y159" s="169"/>
      <c r="Z159" s="167"/>
      <c r="AA159" s="222"/>
      <c r="AB159" s="214" t="s">
        <v>15398</v>
      </c>
      <c r="AC159" s="214"/>
      <c r="AD159" s="223"/>
      <c r="AE159" s="214"/>
      <c r="AF159" s="223"/>
      <c r="AG159" s="214"/>
      <c r="AH159" s="184"/>
      <c r="AI159" s="331"/>
      <c r="AJ159" s="214"/>
      <c r="AK159" s="214"/>
      <c r="AL159" s="184"/>
      <c r="AM159" s="500"/>
      <c r="AN159" s="544"/>
      <c r="AO159" s="339"/>
      <c r="AP159" s="259"/>
      <c r="AQ159" s="336"/>
      <c r="AR159" s="336"/>
      <c r="AS159" s="336"/>
      <c r="AT159" s="222" t="s">
        <v>2464</v>
      </c>
      <c r="AU159" s="207"/>
      <c r="AV159" s="188"/>
    </row>
    <row r="160" spans="1:48" s="6" customFormat="1" ht="14.45" customHeight="1" x14ac:dyDescent="0.25">
      <c r="A160" s="76">
        <v>1681</v>
      </c>
      <c r="B160" s="273" t="s">
        <v>15415</v>
      </c>
      <c r="C160" s="305" t="s">
        <v>15397</v>
      </c>
      <c r="D160" s="266" t="s">
        <v>2870</v>
      </c>
      <c r="E160" s="68">
        <v>0.59791666666666665</v>
      </c>
      <c r="F160" s="70" t="s">
        <v>1</v>
      </c>
      <c r="G160" s="70"/>
      <c r="H160" s="68"/>
      <c r="I160" s="63" t="s">
        <v>4</v>
      </c>
      <c r="J160" s="66"/>
      <c r="K160" s="66"/>
      <c r="L160" s="71"/>
      <c r="M160" s="90" t="s">
        <v>169</v>
      </c>
      <c r="N160" s="89">
        <v>14</v>
      </c>
      <c r="O160" s="88">
        <v>13</v>
      </c>
      <c r="P160" s="153" t="s">
        <v>2872</v>
      </c>
      <c r="Q160" s="153" t="s">
        <v>2873</v>
      </c>
      <c r="R160" s="354"/>
      <c r="S160" s="171"/>
      <c r="T160" s="171"/>
      <c r="U160" s="171"/>
      <c r="V160" s="169"/>
      <c r="W160" s="167"/>
      <c r="X160" s="359"/>
      <c r="Y160" s="169"/>
      <c r="Z160" s="167"/>
      <c r="AA160" s="222"/>
      <c r="AB160" s="214" t="s">
        <v>15398</v>
      </c>
      <c r="AC160" s="214"/>
      <c r="AD160" s="223"/>
      <c r="AE160" s="214"/>
      <c r="AF160" s="223"/>
      <c r="AG160" s="214"/>
      <c r="AH160" s="184"/>
      <c r="AI160" s="331"/>
      <c r="AJ160" s="214"/>
      <c r="AK160" s="214"/>
      <c r="AL160" s="184"/>
      <c r="AM160" s="500"/>
      <c r="AN160" s="544"/>
      <c r="AO160" s="339"/>
      <c r="AP160" s="259"/>
      <c r="AQ160" s="336"/>
      <c r="AR160" s="336"/>
      <c r="AS160" s="336"/>
      <c r="AT160" s="222" t="s">
        <v>2464</v>
      </c>
      <c r="AU160" s="207"/>
      <c r="AV160" s="188"/>
    </row>
    <row r="161" spans="1:48" s="6" customFormat="1" ht="14.45" customHeight="1" x14ac:dyDescent="0.25">
      <c r="A161" s="76">
        <v>1682</v>
      </c>
      <c r="B161" s="273" t="s">
        <v>15416</v>
      </c>
      <c r="C161" s="263" t="s">
        <v>15417</v>
      </c>
      <c r="D161" s="266" t="s">
        <v>15418</v>
      </c>
      <c r="E161" s="111">
        <v>0.625</v>
      </c>
      <c r="F161" s="115" t="s">
        <v>1</v>
      </c>
      <c r="G161" s="115"/>
      <c r="H161" s="111"/>
      <c r="I161" s="121" t="s">
        <v>4</v>
      </c>
      <c r="J161" s="122"/>
      <c r="K161" s="122"/>
      <c r="L161" s="118"/>
      <c r="M161" s="119" t="s">
        <v>14917</v>
      </c>
      <c r="N161" s="89">
        <v>11</v>
      </c>
      <c r="O161" s="88">
        <v>11</v>
      </c>
      <c r="P161" s="159" t="s">
        <v>7813</v>
      </c>
      <c r="Q161" s="159" t="s">
        <v>15419</v>
      </c>
      <c r="R161" s="381"/>
      <c r="S161" s="355"/>
      <c r="T161" s="355"/>
      <c r="U161" s="355"/>
      <c r="V161" s="170"/>
      <c r="W161" s="168"/>
      <c r="X161" s="362"/>
      <c r="Y161" s="208" t="s">
        <v>15420</v>
      </c>
      <c r="Z161" s="168" t="s">
        <v>90</v>
      </c>
      <c r="AA161" s="348"/>
      <c r="AB161" s="215" t="s">
        <v>15421</v>
      </c>
      <c r="AC161" s="215" t="s">
        <v>362</v>
      </c>
      <c r="AD161" s="224"/>
      <c r="AE161" s="215"/>
      <c r="AF161" s="224"/>
      <c r="AG161" s="215"/>
      <c r="AH161" s="182"/>
      <c r="AI161" s="486"/>
      <c r="AJ161" s="215"/>
      <c r="AK161" s="215"/>
      <c r="AL161" s="182"/>
      <c r="AM161" s="504"/>
      <c r="AN161" s="544" t="s">
        <v>15422</v>
      </c>
      <c r="AO161" s="339"/>
      <c r="AP161" s="259" t="s">
        <v>72</v>
      </c>
      <c r="AQ161" s="336"/>
      <c r="AR161" s="336" t="s">
        <v>72</v>
      </c>
      <c r="AS161" s="336" t="s">
        <v>74</v>
      </c>
      <c r="AT161" s="222" t="s">
        <v>15423</v>
      </c>
      <c r="AU161" s="406"/>
      <c r="AV161" s="188"/>
    </row>
    <row r="162" spans="1:48" s="6" customFormat="1" ht="14.45" customHeight="1" x14ac:dyDescent="0.25">
      <c r="A162" s="76">
        <v>1682</v>
      </c>
      <c r="B162" s="273" t="s">
        <v>15424</v>
      </c>
      <c r="C162" s="263" t="s">
        <v>15417</v>
      </c>
      <c r="D162" s="266" t="s">
        <v>15418</v>
      </c>
      <c r="E162" s="111">
        <v>0.625</v>
      </c>
      <c r="F162" s="115" t="s">
        <v>1</v>
      </c>
      <c r="G162" s="115"/>
      <c r="H162" s="111"/>
      <c r="I162" s="121" t="s">
        <v>4</v>
      </c>
      <c r="J162" s="122"/>
      <c r="K162" s="122"/>
      <c r="L162" s="118"/>
      <c r="M162" s="119" t="s">
        <v>14991</v>
      </c>
      <c r="N162" s="89">
        <v>11</v>
      </c>
      <c r="O162" s="88">
        <v>11</v>
      </c>
      <c r="P162" s="159" t="s">
        <v>7813</v>
      </c>
      <c r="Q162" s="159" t="s">
        <v>15419</v>
      </c>
      <c r="R162" s="381"/>
      <c r="S162" s="355"/>
      <c r="T162" s="355"/>
      <c r="U162" s="355"/>
      <c r="V162" s="170"/>
      <c r="W162" s="168"/>
      <c r="X162" s="362"/>
      <c r="Y162" s="208" t="s">
        <v>15420</v>
      </c>
      <c r="Z162" s="168" t="s">
        <v>90</v>
      </c>
      <c r="AA162" s="348"/>
      <c r="AB162" s="215" t="s">
        <v>15421</v>
      </c>
      <c r="AC162" s="215" t="s">
        <v>362</v>
      </c>
      <c r="AD162" s="224"/>
      <c r="AE162" s="215"/>
      <c r="AF162" s="224"/>
      <c r="AG162" s="215"/>
      <c r="AH162" s="182"/>
      <c r="AI162" s="486"/>
      <c r="AJ162" s="215"/>
      <c r="AK162" s="215"/>
      <c r="AL162" s="182"/>
      <c r="AM162" s="504"/>
      <c r="AN162" s="544" t="s">
        <v>15425</v>
      </c>
      <c r="AO162" s="339"/>
      <c r="AP162" s="259" t="s">
        <v>72</v>
      </c>
      <c r="AQ162" s="336"/>
      <c r="AR162" s="336" t="s">
        <v>72</v>
      </c>
      <c r="AS162" s="336" t="s">
        <v>74</v>
      </c>
      <c r="AT162" s="222" t="s">
        <v>15426</v>
      </c>
      <c r="AU162" s="406"/>
      <c r="AV162" s="188"/>
    </row>
    <row r="163" spans="1:48" s="6" customFormat="1" ht="14.45" customHeight="1" x14ac:dyDescent="0.25">
      <c r="A163" s="76">
        <v>1682</v>
      </c>
      <c r="B163" s="273" t="s">
        <v>15427</v>
      </c>
      <c r="C163" s="263" t="s">
        <v>15417</v>
      </c>
      <c r="D163" s="266" t="s">
        <v>15418</v>
      </c>
      <c r="E163" s="111">
        <v>0.625</v>
      </c>
      <c r="F163" s="115" t="s">
        <v>1</v>
      </c>
      <c r="G163" s="115"/>
      <c r="H163" s="111"/>
      <c r="I163" s="121" t="s">
        <v>4</v>
      </c>
      <c r="J163" s="122"/>
      <c r="K163" s="122"/>
      <c r="L163" s="118"/>
      <c r="M163" s="119" t="s">
        <v>14991</v>
      </c>
      <c r="N163" s="89">
        <v>11</v>
      </c>
      <c r="O163" s="88">
        <v>11</v>
      </c>
      <c r="P163" s="159" t="s">
        <v>7813</v>
      </c>
      <c r="Q163" s="159" t="s">
        <v>15419</v>
      </c>
      <c r="R163" s="381"/>
      <c r="S163" s="355"/>
      <c r="T163" s="355"/>
      <c r="U163" s="355"/>
      <c r="V163" s="170"/>
      <c r="W163" s="168"/>
      <c r="X163" s="362"/>
      <c r="Y163" s="208" t="s">
        <v>15420</v>
      </c>
      <c r="Z163" s="168" t="s">
        <v>90</v>
      </c>
      <c r="AA163" s="348"/>
      <c r="AB163" s="215" t="s">
        <v>15421</v>
      </c>
      <c r="AC163" s="215" t="s">
        <v>362</v>
      </c>
      <c r="AD163" s="224"/>
      <c r="AE163" s="215"/>
      <c r="AF163" s="224"/>
      <c r="AG163" s="215"/>
      <c r="AH163" s="182"/>
      <c r="AI163" s="486"/>
      <c r="AJ163" s="215"/>
      <c r="AK163" s="215"/>
      <c r="AL163" s="182"/>
      <c r="AM163" s="504"/>
      <c r="AN163" s="544" t="s">
        <v>15428</v>
      </c>
      <c r="AO163" s="339"/>
      <c r="AP163" s="259" t="s">
        <v>72</v>
      </c>
      <c r="AQ163" s="336"/>
      <c r="AR163" s="336" t="s">
        <v>72</v>
      </c>
      <c r="AS163" s="336" t="s">
        <v>74</v>
      </c>
      <c r="AT163" s="222" t="s">
        <v>15429</v>
      </c>
      <c r="AU163" s="406"/>
      <c r="AV163" s="413"/>
    </row>
    <row r="164" spans="1:48" s="6" customFormat="1" ht="14.45" customHeight="1" x14ac:dyDescent="0.25">
      <c r="A164" s="76">
        <v>1682</v>
      </c>
      <c r="B164" s="273" t="s">
        <v>15430</v>
      </c>
      <c r="C164" s="263" t="s">
        <v>15417</v>
      </c>
      <c r="D164" s="266" t="s">
        <v>15418</v>
      </c>
      <c r="E164" s="111">
        <v>0.625</v>
      </c>
      <c r="F164" s="115" t="s">
        <v>1</v>
      </c>
      <c r="G164" s="115"/>
      <c r="H164" s="111"/>
      <c r="I164" s="121" t="s">
        <v>4</v>
      </c>
      <c r="J164" s="122"/>
      <c r="K164" s="122"/>
      <c r="L164" s="118"/>
      <c r="M164" s="119" t="s">
        <v>14991</v>
      </c>
      <c r="N164" s="89">
        <v>11</v>
      </c>
      <c r="O164" s="88">
        <v>11</v>
      </c>
      <c r="P164" s="159" t="s">
        <v>7813</v>
      </c>
      <c r="Q164" s="159" t="s">
        <v>15419</v>
      </c>
      <c r="R164" s="381"/>
      <c r="S164" s="355"/>
      <c r="T164" s="355"/>
      <c r="U164" s="355"/>
      <c r="V164" s="170"/>
      <c r="W164" s="168"/>
      <c r="X164" s="362"/>
      <c r="Y164" s="208" t="s">
        <v>15420</v>
      </c>
      <c r="Z164" s="168" t="s">
        <v>90</v>
      </c>
      <c r="AA164" s="348"/>
      <c r="AB164" s="215" t="s">
        <v>15421</v>
      </c>
      <c r="AC164" s="215"/>
      <c r="AD164" s="224" t="s">
        <v>15431</v>
      </c>
      <c r="AE164" s="215"/>
      <c r="AF164" s="224"/>
      <c r="AG164" s="215"/>
      <c r="AH164" s="182"/>
      <c r="AI164" s="486"/>
      <c r="AJ164" s="215"/>
      <c r="AK164" s="215"/>
      <c r="AL164" s="182"/>
      <c r="AM164" s="504"/>
      <c r="AN164" s="544" t="s">
        <v>15432</v>
      </c>
      <c r="AO164" s="339"/>
      <c r="AP164" s="259" t="s">
        <v>72</v>
      </c>
      <c r="AQ164" s="336"/>
      <c r="AR164" s="336" t="s">
        <v>72</v>
      </c>
      <c r="AS164" s="336" t="s">
        <v>74</v>
      </c>
      <c r="AT164" s="222" t="s">
        <v>15433</v>
      </c>
      <c r="AU164" s="406"/>
      <c r="AV164" s="413"/>
    </row>
    <row r="165" spans="1:48" s="6" customFormat="1" ht="14.45" customHeight="1" x14ac:dyDescent="0.25">
      <c r="A165" s="76">
        <v>1682</v>
      </c>
      <c r="B165" s="273" t="s">
        <v>15434</v>
      </c>
      <c r="C165" s="263" t="s">
        <v>15417</v>
      </c>
      <c r="D165" s="266" t="s">
        <v>15418</v>
      </c>
      <c r="E165" s="111">
        <v>0.625</v>
      </c>
      <c r="F165" s="115" t="s">
        <v>1</v>
      </c>
      <c r="G165" s="115"/>
      <c r="H165" s="111"/>
      <c r="I165" s="121" t="s">
        <v>4</v>
      </c>
      <c r="J165" s="122"/>
      <c r="K165" s="122"/>
      <c r="L165" s="118"/>
      <c r="M165" s="119" t="s">
        <v>14991</v>
      </c>
      <c r="N165" s="89">
        <v>11</v>
      </c>
      <c r="O165" s="88">
        <v>11</v>
      </c>
      <c r="P165" s="159" t="s">
        <v>7813</v>
      </c>
      <c r="Q165" s="159" t="s">
        <v>15419</v>
      </c>
      <c r="R165" s="381"/>
      <c r="S165" s="355"/>
      <c r="T165" s="355"/>
      <c r="U165" s="355"/>
      <c r="V165" s="170"/>
      <c r="W165" s="168"/>
      <c r="X165" s="362"/>
      <c r="Y165" s="208" t="s">
        <v>15420</v>
      </c>
      <c r="Z165" s="459" t="s">
        <v>90</v>
      </c>
      <c r="AA165" s="123"/>
      <c r="AB165" s="215" t="s">
        <v>15421</v>
      </c>
      <c r="AC165" s="215"/>
      <c r="AD165" s="224" t="s">
        <v>73</v>
      </c>
      <c r="AE165" s="215"/>
      <c r="AF165" s="224"/>
      <c r="AG165" s="215"/>
      <c r="AH165" s="182"/>
      <c r="AI165" s="486"/>
      <c r="AJ165" s="215"/>
      <c r="AK165" s="215"/>
      <c r="AL165" s="182"/>
      <c r="AM165" s="573"/>
      <c r="AN165" s="677" t="s">
        <v>15435</v>
      </c>
      <c r="AO165" s="339"/>
      <c r="AP165" s="259" t="s">
        <v>72</v>
      </c>
      <c r="AQ165" s="336"/>
      <c r="AR165" s="336" t="s">
        <v>72</v>
      </c>
      <c r="AS165" s="336" t="s">
        <v>74</v>
      </c>
      <c r="AT165" s="222" t="s">
        <v>15436</v>
      </c>
      <c r="AU165" s="406"/>
      <c r="AV165" s="413"/>
    </row>
    <row r="166" spans="1:48" s="6" customFormat="1" ht="14.45" customHeight="1" x14ac:dyDescent="0.25">
      <c r="A166" s="76">
        <v>1682</v>
      </c>
      <c r="B166" s="273" t="s">
        <v>15437</v>
      </c>
      <c r="C166" s="263" t="s">
        <v>15417</v>
      </c>
      <c r="D166" s="266" t="s">
        <v>15418</v>
      </c>
      <c r="E166" s="111">
        <v>0.625</v>
      </c>
      <c r="F166" s="115" t="s">
        <v>1</v>
      </c>
      <c r="G166" s="115"/>
      <c r="H166" s="111"/>
      <c r="I166" s="121" t="s">
        <v>4</v>
      </c>
      <c r="J166" s="122"/>
      <c r="K166" s="122"/>
      <c r="L166" s="118"/>
      <c r="M166" s="90" t="s">
        <v>1332</v>
      </c>
      <c r="N166" s="89">
        <v>11</v>
      </c>
      <c r="O166" s="88">
        <v>11</v>
      </c>
      <c r="P166" s="159" t="s">
        <v>7813</v>
      </c>
      <c r="Q166" s="159" t="s">
        <v>15419</v>
      </c>
      <c r="R166" s="381"/>
      <c r="S166" s="355"/>
      <c r="T166" s="355"/>
      <c r="U166" s="355"/>
      <c r="V166" s="170"/>
      <c r="W166" s="168"/>
      <c r="X166" s="362"/>
      <c r="Y166" s="208" t="s">
        <v>15420</v>
      </c>
      <c r="Z166" s="168" t="s">
        <v>90</v>
      </c>
      <c r="AA166" s="348"/>
      <c r="AB166" s="215" t="s">
        <v>15421</v>
      </c>
      <c r="AC166" s="215"/>
      <c r="AD166" s="224" t="s">
        <v>2943</v>
      </c>
      <c r="AE166" s="215"/>
      <c r="AF166" s="224"/>
      <c r="AG166" s="215"/>
      <c r="AH166" s="182"/>
      <c r="AI166" s="486"/>
      <c r="AJ166" s="215"/>
      <c r="AK166" s="215"/>
      <c r="AL166" s="182"/>
      <c r="AM166" s="504"/>
      <c r="AN166" s="544" t="s">
        <v>15438</v>
      </c>
      <c r="AO166" s="339"/>
      <c r="AP166" s="259" t="s">
        <v>72</v>
      </c>
      <c r="AQ166" s="336"/>
      <c r="AR166" s="336" t="s">
        <v>72</v>
      </c>
      <c r="AS166" s="336" t="s">
        <v>74</v>
      </c>
      <c r="AT166" s="222" t="s">
        <v>15439</v>
      </c>
      <c r="AU166" s="406"/>
      <c r="AV166" s="413"/>
    </row>
    <row r="167" spans="1:48" s="6" customFormat="1" ht="14.45" customHeight="1" x14ac:dyDescent="0.25">
      <c r="A167" s="76">
        <v>1682</v>
      </c>
      <c r="B167" s="273" t="s">
        <v>15440</v>
      </c>
      <c r="C167" s="263" t="s">
        <v>15417</v>
      </c>
      <c r="D167" s="266" t="s">
        <v>15418</v>
      </c>
      <c r="E167" s="111">
        <v>0.625</v>
      </c>
      <c r="F167" s="115" t="s">
        <v>1</v>
      </c>
      <c r="G167" s="115"/>
      <c r="H167" s="111"/>
      <c r="I167" s="121" t="s">
        <v>4</v>
      </c>
      <c r="J167" s="122"/>
      <c r="K167" s="122"/>
      <c r="L167" s="118"/>
      <c r="M167" s="119" t="s">
        <v>14966</v>
      </c>
      <c r="N167" s="89">
        <v>11</v>
      </c>
      <c r="O167" s="88">
        <v>11</v>
      </c>
      <c r="P167" s="159" t="s">
        <v>7813</v>
      </c>
      <c r="Q167" s="159" t="s">
        <v>15419</v>
      </c>
      <c r="R167" s="381"/>
      <c r="S167" s="355"/>
      <c r="T167" s="355"/>
      <c r="U167" s="355"/>
      <c r="V167" s="170"/>
      <c r="W167" s="168"/>
      <c r="X167" s="362"/>
      <c r="Y167" s="208" t="s">
        <v>15420</v>
      </c>
      <c r="Z167" s="168" t="s">
        <v>90</v>
      </c>
      <c r="AA167" s="348"/>
      <c r="AB167" s="215" t="s">
        <v>15421</v>
      </c>
      <c r="AC167" s="215"/>
      <c r="AD167" s="224" t="s">
        <v>15161</v>
      </c>
      <c r="AE167" s="215"/>
      <c r="AF167" s="224"/>
      <c r="AG167" s="215"/>
      <c r="AH167" s="182"/>
      <c r="AI167" s="486"/>
      <c r="AJ167" s="215"/>
      <c r="AK167" s="215"/>
      <c r="AL167" s="182"/>
      <c r="AM167" s="504"/>
      <c r="AN167" s="544" t="s">
        <v>15441</v>
      </c>
      <c r="AO167" s="339"/>
      <c r="AP167" s="259" t="s">
        <v>72</v>
      </c>
      <c r="AQ167" s="336"/>
      <c r="AR167" s="336" t="s">
        <v>72</v>
      </c>
      <c r="AS167" s="336" t="s">
        <v>74</v>
      </c>
      <c r="AT167" s="222" t="s">
        <v>15442</v>
      </c>
      <c r="AU167" s="406"/>
      <c r="AV167" s="413"/>
    </row>
    <row r="168" spans="1:48" s="6" customFormat="1" ht="14.45" customHeight="1" x14ac:dyDescent="0.25">
      <c r="A168" s="76">
        <v>1682</v>
      </c>
      <c r="B168" s="273" t="s">
        <v>15443</v>
      </c>
      <c r="C168" s="263" t="s">
        <v>15417</v>
      </c>
      <c r="D168" s="266" t="s">
        <v>15418</v>
      </c>
      <c r="E168" s="111">
        <v>0.625</v>
      </c>
      <c r="F168" s="115" t="s">
        <v>1</v>
      </c>
      <c r="G168" s="115"/>
      <c r="H168" s="111"/>
      <c r="I168" s="121" t="s">
        <v>4</v>
      </c>
      <c r="J168" s="122"/>
      <c r="K168" s="122"/>
      <c r="L168" s="118"/>
      <c r="M168" s="119" t="s">
        <v>14966</v>
      </c>
      <c r="N168" s="89">
        <v>11</v>
      </c>
      <c r="O168" s="88">
        <v>11</v>
      </c>
      <c r="P168" s="159" t="s">
        <v>7813</v>
      </c>
      <c r="Q168" s="159" t="s">
        <v>15419</v>
      </c>
      <c r="R168" s="381"/>
      <c r="S168" s="355"/>
      <c r="T168" s="355"/>
      <c r="U168" s="355"/>
      <c r="V168" s="170"/>
      <c r="W168" s="168"/>
      <c r="X168" s="362"/>
      <c r="Y168" s="208" t="s">
        <v>15420</v>
      </c>
      <c r="Z168" s="168" t="s">
        <v>90</v>
      </c>
      <c r="AA168" s="348"/>
      <c r="AB168" s="215" t="s">
        <v>15421</v>
      </c>
      <c r="AC168" s="215"/>
      <c r="AD168" s="224" t="s">
        <v>97</v>
      </c>
      <c r="AE168" s="215"/>
      <c r="AF168" s="224"/>
      <c r="AG168" s="215"/>
      <c r="AH168" s="182"/>
      <c r="AI168" s="486"/>
      <c r="AJ168" s="215"/>
      <c r="AK168" s="215"/>
      <c r="AL168" s="182"/>
      <c r="AM168" s="504"/>
      <c r="AN168" s="544" t="s">
        <v>15444</v>
      </c>
      <c r="AO168" s="339"/>
      <c r="AP168" s="259" t="s">
        <v>72</v>
      </c>
      <c r="AQ168" s="336"/>
      <c r="AR168" s="336" t="s">
        <v>72</v>
      </c>
      <c r="AS168" s="336" t="s">
        <v>74</v>
      </c>
      <c r="AT168" s="222" t="s">
        <v>15445</v>
      </c>
      <c r="AU168" s="406"/>
      <c r="AV168" s="413"/>
    </row>
    <row r="169" spans="1:48" s="6" customFormat="1" ht="14.45" customHeight="1" x14ac:dyDescent="0.25">
      <c r="A169" s="234">
        <v>1682</v>
      </c>
      <c r="B169" s="274" t="s">
        <v>15446</v>
      </c>
      <c r="C169" s="271" t="s">
        <v>15417</v>
      </c>
      <c r="D169" s="376" t="s">
        <v>15418</v>
      </c>
      <c r="E169" s="370">
        <v>0.625</v>
      </c>
      <c r="F169" s="377" t="s">
        <v>1</v>
      </c>
      <c r="G169" s="377"/>
      <c r="H169" s="370"/>
      <c r="I169" s="121" t="s">
        <v>4</v>
      </c>
      <c r="J169" s="378"/>
      <c r="K169" s="378"/>
      <c r="L169" s="379"/>
      <c r="M169" s="380" t="s">
        <v>14991</v>
      </c>
      <c r="N169" s="195">
        <v>11</v>
      </c>
      <c r="O169" s="132">
        <v>11</v>
      </c>
      <c r="P169" s="159" t="s">
        <v>7813</v>
      </c>
      <c r="Q169" s="159" t="s">
        <v>15419</v>
      </c>
      <c r="R169" s="381"/>
      <c r="S169" s="355"/>
      <c r="T169" s="355"/>
      <c r="U169" s="355"/>
      <c r="V169" s="170"/>
      <c r="W169" s="168"/>
      <c r="X169" s="387"/>
      <c r="Y169" s="388" t="s">
        <v>15420</v>
      </c>
      <c r="Z169" s="389" t="s">
        <v>90</v>
      </c>
      <c r="AA169" s="410"/>
      <c r="AB169" s="391" t="s">
        <v>15421</v>
      </c>
      <c r="AC169" s="391"/>
      <c r="AD169" s="224" t="s">
        <v>14992</v>
      </c>
      <c r="AE169" s="391"/>
      <c r="AF169" s="392" t="s">
        <v>15447</v>
      </c>
      <c r="AG169" s="391"/>
      <c r="AH169" s="461"/>
      <c r="AI169" s="489"/>
      <c r="AJ169" s="391"/>
      <c r="AK169" s="391"/>
      <c r="AL169" s="461"/>
      <c r="AM169" s="505"/>
      <c r="AN169" s="544" t="s">
        <v>15448</v>
      </c>
      <c r="AO169" s="339"/>
      <c r="AP169" s="259" t="s">
        <v>72</v>
      </c>
      <c r="AQ169" s="336"/>
      <c r="AR169" s="336" t="s">
        <v>72</v>
      </c>
      <c r="AS169" s="336" t="s">
        <v>74</v>
      </c>
      <c r="AT169" s="222" t="s">
        <v>15449</v>
      </c>
      <c r="AU169" s="408"/>
      <c r="AV169" s="413"/>
    </row>
    <row r="170" spans="1:48" s="6" customFormat="1" ht="14.45" customHeight="1" x14ac:dyDescent="0.25">
      <c r="A170" s="234">
        <v>1682</v>
      </c>
      <c r="B170" s="274" t="s">
        <v>15450</v>
      </c>
      <c r="C170" s="271" t="s">
        <v>15417</v>
      </c>
      <c r="D170" s="376" t="s">
        <v>15418</v>
      </c>
      <c r="E170" s="370">
        <v>0.625</v>
      </c>
      <c r="F170" s="377" t="s">
        <v>1</v>
      </c>
      <c r="G170" s="377"/>
      <c r="H170" s="370"/>
      <c r="I170" s="121" t="s">
        <v>4</v>
      </c>
      <c r="J170" s="378"/>
      <c r="K170" s="378"/>
      <c r="L170" s="379"/>
      <c r="M170" s="380" t="s">
        <v>1654</v>
      </c>
      <c r="N170" s="195">
        <v>11</v>
      </c>
      <c r="O170" s="132">
        <v>11</v>
      </c>
      <c r="P170" s="159" t="s">
        <v>7813</v>
      </c>
      <c r="Q170" s="159" t="s">
        <v>15419</v>
      </c>
      <c r="R170" s="381"/>
      <c r="S170" s="355"/>
      <c r="T170" s="355"/>
      <c r="U170" s="355"/>
      <c r="V170" s="170"/>
      <c r="W170" s="168"/>
      <c r="X170" s="387"/>
      <c r="Y170" s="388" t="s">
        <v>15420</v>
      </c>
      <c r="Z170" s="389" t="s">
        <v>90</v>
      </c>
      <c r="AA170" s="410"/>
      <c r="AB170" s="391" t="s">
        <v>15421</v>
      </c>
      <c r="AC170" s="391"/>
      <c r="AD170" s="224"/>
      <c r="AE170" s="391"/>
      <c r="AF170" s="392" t="s">
        <v>15447</v>
      </c>
      <c r="AG170" s="391"/>
      <c r="AH170" s="461"/>
      <c r="AI170" s="489"/>
      <c r="AJ170" s="391"/>
      <c r="AK170" s="391"/>
      <c r="AL170" s="461"/>
      <c r="AM170" s="505"/>
      <c r="AN170" s="544" t="s">
        <v>15451</v>
      </c>
      <c r="AO170" s="339"/>
      <c r="AP170" s="259"/>
      <c r="AQ170" s="336"/>
      <c r="AR170" s="336"/>
      <c r="AS170" s="336"/>
      <c r="AT170" s="222" t="s">
        <v>2464</v>
      </c>
      <c r="AU170" s="408"/>
      <c r="AV170" s="413"/>
    </row>
    <row r="171" spans="1:48" s="6" customFormat="1" ht="14.45" customHeight="1" x14ac:dyDescent="0.25">
      <c r="A171" s="76">
        <v>1682</v>
      </c>
      <c r="B171" s="273" t="s">
        <v>15452</v>
      </c>
      <c r="C171" s="263" t="s">
        <v>15417</v>
      </c>
      <c r="D171" s="266" t="s">
        <v>15418</v>
      </c>
      <c r="E171" s="111">
        <v>0.625</v>
      </c>
      <c r="F171" s="115" t="s">
        <v>1</v>
      </c>
      <c r="G171" s="115"/>
      <c r="H171" s="111"/>
      <c r="I171" s="121" t="s">
        <v>4</v>
      </c>
      <c r="J171" s="122"/>
      <c r="K171" s="122"/>
      <c r="L171" s="118"/>
      <c r="M171" s="119" t="s">
        <v>2871</v>
      </c>
      <c r="N171" s="89">
        <v>11</v>
      </c>
      <c r="O171" s="88">
        <v>11</v>
      </c>
      <c r="P171" s="159" t="s">
        <v>7813</v>
      </c>
      <c r="Q171" s="159" t="s">
        <v>15419</v>
      </c>
      <c r="R171" s="381"/>
      <c r="S171" s="355"/>
      <c r="T171" s="355"/>
      <c r="U171" s="355"/>
      <c r="V171" s="170"/>
      <c r="W171" s="168"/>
      <c r="X171" s="362"/>
      <c r="Y171" s="208" t="s">
        <v>15420</v>
      </c>
      <c r="Z171" s="168" t="s">
        <v>90</v>
      </c>
      <c r="AA171" s="348"/>
      <c r="AB171" s="215" t="s">
        <v>15421</v>
      </c>
      <c r="AC171" s="215" t="s">
        <v>362</v>
      </c>
      <c r="AD171" s="224"/>
      <c r="AE171" s="215"/>
      <c r="AF171" s="224"/>
      <c r="AG171" s="215"/>
      <c r="AH171" s="182"/>
      <c r="AI171" s="486"/>
      <c r="AJ171" s="215"/>
      <c r="AK171" s="215"/>
      <c r="AL171" s="182"/>
      <c r="AM171" s="504"/>
      <c r="AN171" s="544" t="s">
        <v>15453</v>
      </c>
      <c r="AO171" s="339"/>
      <c r="AP171" s="259"/>
      <c r="AQ171" s="336"/>
      <c r="AR171" s="336"/>
      <c r="AS171" s="336"/>
      <c r="AT171" s="222" t="s">
        <v>15454</v>
      </c>
      <c r="AU171" s="406"/>
      <c r="AV171" s="575"/>
    </row>
    <row r="172" spans="1:48" s="6" customFormat="1" ht="14.45" customHeight="1" x14ac:dyDescent="0.25">
      <c r="A172" s="76">
        <v>1687</v>
      </c>
      <c r="B172" s="97" t="s">
        <v>15455</v>
      </c>
      <c r="C172" s="613" t="s">
        <v>15456</v>
      </c>
      <c r="D172" s="73" t="s">
        <v>1469</v>
      </c>
      <c r="E172" s="68">
        <v>0.90486111111111112</v>
      </c>
      <c r="F172" s="70" t="s">
        <v>1</v>
      </c>
      <c r="G172" s="70"/>
      <c r="H172" s="68"/>
      <c r="I172" s="63" t="s">
        <v>6</v>
      </c>
      <c r="J172" s="66"/>
      <c r="K172" s="66"/>
      <c r="L172" s="71"/>
      <c r="M172" s="90" t="s">
        <v>15457</v>
      </c>
      <c r="N172" s="88">
        <v>48</v>
      </c>
      <c r="O172" s="88">
        <v>48</v>
      </c>
      <c r="P172" s="153" t="s">
        <v>666</v>
      </c>
      <c r="Q172" s="153" t="s">
        <v>4109</v>
      </c>
      <c r="R172" s="354"/>
      <c r="S172" s="169"/>
      <c r="T172" s="169"/>
      <c r="U172" s="169"/>
      <c r="V172" s="169"/>
      <c r="W172" s="167"/>
      <c r="X172" s="359"/>
      <c r="Y172" s="216" t="s">
        <v>15456</v>
      </c>
      <c r="Z172" s="167"/>
      <c r="AA172" s="221"/>
      <c r="AB172" s="214" t="s">
        <v>15458</v>
      </c>
      <c r="AC172" s="214"/>
      <c r="AD172" s="223" t="s">
        <v>110</v>
      </c>
      <c r="AE172" s="214"/>
      <c r="AF172" s="214"/>
      <c r="AG172" s="214"/>
      <c r="AH172" s="465"/>
      <c r="AI172" s="287"/>
      <c r="AJ172" s="223"/>
      <c r="AK172" s="223" t="s">
        <v>90</v>
      </c>
      <c r="AL172" s="185"/>
      <c r="AM172" s="500"/>
      <c r="AN172" s="543" t="s">
        <v>15459</v>
      </c>
      <c r="AO172" s="188"/>
      <c r="AP172" s="188"/>
      <c r="AQ172" s="188"/>
      <c r="AR172" s="188"/>
      <c r="AS172" s="188"/>
      <c r="AT172" s="221"/>
      <c r="AU172" s="207"/>
      <c r="AV172" s="112"/>
    </row>
    <row r="173" spans="1:48" s="6" customFormat="1" ht="14.45" customHeight="1" x14ac:dyDescent="0.25">
      <c r="A173" s="76">
        <v>1687</v>
      </c>
      <c r="B173" s="97" t="s">
        <v>15460</v>
      </c>
      <c r="C173" s="307" t="s">
        <v>15456</v>
      </c>
      <c r="D173" s="73" t="s">
        <v>1469</v>
      </c>
      <c r="E173" s="68">
        <v>0.90486111111111112</v>
      </c>
      <c r="F173" s="70" t="s">
        <v>1</v>
      </c>
      <c r="G173" s="70"/>
      <c r="H173" s="68"/>
      <c r="I173" s="63" t="s">
        <v>6</v>
      </c>
      <c r="J173" s="66"/>
      <c r="K173" s="66"/>
      <c r="L173" s="71"/>
      <c r="M173" s="90" t="s">
        <v>15457</v>
      </c>
      <c r="N173" s="88">
        <v>48</v>
      </c>
      <c r="O173" s="88">
        <v>48</v>
      </c>
      <c r="P173" s="153" t="s">
        <v>666</v>
      </c>
      <c r="Q173" s="153" t="s">
        <v>4109</v>
      </c>
      <c r="R173" s="354"/>
      <c r="S173" s="169"/>
      <c r="T173" s="169"/>
      <c r="U173" s="169"/>
      <c r="V173" s="169"/>
      <c r="W173" s="167"/>
      <c r="X173" s="359"/>
      <c r="Y173" s="216" t="s">
        <v>15456</v>
      </c>
      <c r="Z173" s="167"/>
      <c r="AA173" s="221"/>
      <c r="AB173" s="214" t="s">
        <v>15458</v>
      </c>
      <c r="AC173" s="214"/>
      <c r="AD173" s="223"/>
      <c r="AE173" s="214"/>
      <c r="AF173" s="214"/>
      <c r="AG173" s="214"/>
      <c r="AH173" s="465"/>
      <c r="AI173" s="287"/>
      <c r="AJ173" s="223"/>
      <c r="AK173" s="223" t="s">
        <v>90</v>
      </c>
      <c r="AL173" s="185"/>
      <c r="AM173" s="500"/>
      <c r="AN173" s="543" t="s">
        <v>15461</v>
      </c>
      <c r="AO173" s="188"/>
      <c r="AP173" s="188"/>
      <c r="AQ173" s="188"/>
      <c r="AR173" s="188"/>
      <c r="AS173" s="188"/>
      <c r="AT173" s="221"/>
      <c r="AU173" s="207"/>
    </row>
    <row r="174" spans="1:48" s="6" customFormat="1" ht="14.45" customHeight="1" x14ac:dyDescent="0.25">
      <c r="A174" s="76">
        <v>1687</v>
      </c>
      <c r="B174" s="97" t="s">
        <v>15462</v>
      </c>
      <c r="C174" s="307" t="s">
        <v>15456</v>
      </c>
      <c r="D174" s="73" t="s">
        <v>1469</v>
      </c>
      <c r="E174" s="68">
        <v>0.90486111111111112</v>
      </c>
      <c r="F174" s="70" t="s">
        <v>1</v>
      </c>
      <c r="G174" s="70"/>
      <c r="H174" s="68"/>
      <c r="I174" s="63" t="s">
        <v>6</v>
      </c>
      <c r="J174" s="66"/>
      <c r="K174" s="66"/>
      <c r="L174" s="71"/>
      <c r="M174" s="90" t="s">
        <v>15457</v>
      </c>
      <c r="N174" s="88">
        <v>48</v>
      </c>
      <c r="O174" s="88">
        <v>48</v>
      </c>
      <c r="P174" s="153" t="s">
        <v>666</v>
      </c>
      <c r="Q174" s="153" t="s">
        <v>4109</v>
      </c>
      <c r="R174" s="354"/>
      <c r="S174" s="171"/>
      <c r="T174" s="171"/>
      <c r="U174" s="171"/>
      <c r="V174" s="169"/>
      <c r="W174" s="167"/>
      <c r="X174" s="359"/>
      <c r="Y174" s="216" t="s">
        <v>15456</v>
      </c>
      <c r="Z174" s="167"/>
      <c r="AA174" s="221"/>
      <c r="AB174" s="214" t="s">
        <v>15458</v>
      </c>
      <c r="AC174" s="214"/>
      <c r="AD174" s="223" t="s">
        <v>73</v>
      </c>
      <c r="AE174" s="214">
        <v>11</v>
      </c>
      <c r="AF174" s="214"/>
      <c r="AG174" s="214"/>
      <c r="AH174" s="465"/>
      <c r="AI174" s="287"/>
      <c r="AJ174" s="223"/>
      <c r="AK174" s="223" t="s">
        <v>90</v>
      </c>
      <c r="AL174" s="185"/>
      <c r="AM174" s="500"/>
      <c r="AN174" s="544" t="s">
        <v>15463</v>
      </c>
      <c r="AO174" s="339"/>
      <c r="AP174" s="259"/>
      <c r="AQ174" s="336"/>
      <c r="AR174" s="336"/>
      <c r="AS174" s="336"/>
      <c r="AT174" s="222"/>
      <c r="AU174" s="207"/>
    </row>
    <row r="175" spans="1:48" s="6" customFormat="1" ht="14.45" customHeight="1" x14ac:dyDescent="0.25">
      <c r="A175" s="76">
        <v>1687</v>
      </c>
      <c r="B175" s="97" t="s">
        <v>15464</v>
      </c>
      <c r="C175" s="307" t="s">
        <v>15456</v>
      </c>
      <c r="D175" s="73" t="s">
        <v>1469</v>
      </c>
      <c r="E175" s="68">
        <v>0.90486111111111112</v>
      </c>
      <c r="F175" s="70" t="s">
        <v>1</v>
      </c>
      <c r="G175" s="70"/>
      <c r="H175" s="68"/>
      <c r="I175" s="63" t="s">
        <v>6</v>
      </c>
      <c r="J175" s="66"/>
      <c r="K175" s="66"/>
      <c r="L175" s="71"/>
      <c r="M175" s="90" t="s">
        <v>15457</v>
      </c>
      <c r="N175" s="88">
        <v>48</v>
      </c>
      <c r="O175" s="88">
        <v>48</v>
      </c>
      <c r="P175" s="153" t="s">
        <v>666</v>
      </c>
      <c r="Q175" s="153" t="s">
        <v>4109</v>
      </c>
      <c r="R175" s="354"/>
      <c r="S175" s="171"/>
      <c r="T175" s="171"/>
      <c r="U175" s="171"/>
      <c r="V175" s="169"/>
      <c r="W175" s="167"/>
      <c r="X175" s="359"/>
      <c r="Y175" s="216" t="s">
        <v>15456</v>
      </c>
      <c r="Z175" s="167"/>
      <c r="AA175" s="221"/>
      <c r="AB175" s="214" t="s">
        <v>15458</v>
      </c>
      <c r="AC175" s="214"/>
      <c r="AD175" s="223" t="s">
        <v>73</v>
      </c>
      <c r="AE175" s="214">
        <v>13</v>
      </c>
      <c r="AF175" s="214"/>
      <c r="AG175" s="214"/>
      <c r="AH175" s="465"/>
      <c r="AI175" s="287"/>
      <c r="AJ175" s="223"/>
      <c r="AK175" s="223" t="s">
        <v>90</v>
      </c>
      <c r="AL175" s="185"/>
      <c r="AM175" s="500"/>
      <c r="AN175" s="544" t="s">
        <v>15465</v>
      </c>
      <c r="AO175" s="339"/>
      <c r="AP175" s="259"/>
      <c r="AQ175" s="336"/>
      <c r="AR175" s="336"/>
      <c r="AS175" s="336"/>
      <c r="AT175" s="222"/>
      <c r="AU175" s="207"/>
    </row>
    <row r="176" spans="1:48" s="6" customFormat="1" ht="14.45" customHeight="1" x14ac:dyDescent="0.25">
      <c r="A176" s="76">
        <v>1687</v>
      </c>
      <c r="B176" s="97" t="s">
        <v>15466</v>
      </c>
      <c r="C176" s="307" t="s">
        <v>15456</v>
      </c>
      <c r="D176" s="73" t="s">
        <v>1469</v>
      </c>
      <c r="E176" s="68">
        <v>0.90486111111111112</v>
      </c>
      <c r="F176" s="70" t="s">
        <v>1</v>
      </c>
      <c r="G176" s="70"/>
      <c r="H176" s="68"/>
      <c r="I176" s="64" t="s">
        <v>6</v>
      </c>
      <c r="J176" s="66"/>
      <c r="K176" s="66"/>
      <c r="L176" s="71"/>
      <c r="M176" s="90" t="s">
        <v>15457</v>
      </c>
      <c r="N176" s="88">
        <v>48</v>
      </c>
      <c r="O176" s="88">
        <v>48</v>
      </c>
      <c r="P176" s="153" t="s">
        <v>666</v>
      </c>
      <c r="Q176" s="153" t="s">
        <v>4109</v>
      </c>
      <c r="R176" s="354"/>
      <c r="S176" s="171"/>
      <c r="T176" s="171"/>
      <c r="U176" s="171"/>
      <c r="V176" s="169"/>
      <c r="W176" s="167"/>
      <c r="X176" s="186"/>
      <c r="Y176" s="699" t="s">
        <v>15456</v>
      </c>
      <c r="Z176" s="167"/>
      <c r="AA176" s="512"/>
      <c r="AB176" s="214" t="s">
        <v>15458</v>
      </c>
      <c r="AC176" s="214"/>
      <c r="AD176" s="223" t="s">
        <v>110</v>
      </c>
      <c r="AE176" s="214"/>
      <c r="AF176" s="214"/>
      <c r="AG176" s="214"/>
      <c r="AH176" s="465"/>
      <c r="AI176" s="287"/>
      <c r="AJ176" s="223"/>
      <c r="AK176" s="223" t="s">
        <v>90</v>
      </c>
      <c r="AL176" s="185"/>
      <c r="AM176" s="500"/>
      <c r="AN176" s="682" t="s">
        <v>15467</v>
      </c>
      <c r="AO176" s="339"/>
      <c r="AP176" s="156"/>
      <c r="AQ176" s="107"/>
      <c r="AR176" s="107"/>
      <c r="AS176" s="107"/>
      <c r="AT176" s="107"/>
      <c r="AU176" s="207"/>
    </row>
    <row r="177" spans="1:47" s="6" customFormat="1" ht="14.45" customHeight="1" x14ac:dyDescent="0.25">
      <c r="A177" s="76">
        <v>1687</v>
      </c>
      <c r="B177" s="97" t="s">
        <v>15468</v>
      </c>
      <c r="C177" s="307" t="s">
        <v>15456</v>
      </c>
      <c r="D177" s="73" t="s">
        <v>1469</v>
      </c>
      <c r="E177" s="68">
        <v>0.90486111111111112</v>
      </c>
      <c r="F177" s="70" t="s">
        <v>1</v>
      </c>
      <c r="G177" s="70"/>
      <c r="H177" s="68"/>
      <c r="I177" s="64" t="s">
        <v>6</v>
      </c>
      <c r="J177" s="66"/>
      <c r="K177" s="66"/>
      <c r="L177" s="71"/>
      <c r="M177" s="90" t="s">
        <v>15457</v>
      </c>
      <c r="N177" s="88">
        <v>48</v>
      </c>
      <c r="O177" s="88">
        <v>48</v>
      </c>
      <c r="P177" s="153" t="s">
        <v>666</v>
      </c>
      <c r="Q177" s="153" t="s">
        <v>4109</v>
      </c>
      <c r="R177" s="354"/>
      <c r="S177" s="171"/>
      <c r="T177" s="171"/>
      <c r="U177" s="171"/>
      <c r="V177" s="169"/>
      <c r="W177" s="167"/>
      <c r="X177" s="186"/>
      <c r="Y177" s="699" t="s">
        <v>15456</v>
      </c>
      <c r="Z177" s="167"/>
      <c r="AA177" s="512"/>
      <c r="AB177" s="214" t="s">
        <v>15458</v>
      </c>
      <c r="AC177" s="214"/>
      <c r="AD177" s="223" t="s">
        <v>110</v>
      </c>
      <c r="AE177" s="214">
        <v>2</v>
      </c>
      <c r="AF177" s="214"/>
      <c r="AG177" s="214"/>
      <c r="AH177" s="465"/>
      <c r="AI177" s="287"/>
      <c r="AJ177" s="223"/>
      <c r="AK177" s="223" t="s">
        <v>90</v>
      </c>
      <c r="AL177" s="185"/>
      <c r="AM177" s="500"/>
      <c r="AN177" s="680" t="s">
        <v>15469</v>
      </c>
      <c r="AO177" s="339"/>
      <c r="AP177" s="156"/>
      <c r="AQ177" s="107"/>
      <c r="AR177" s="107"/>
      <c r="AS177" s="107"/>
      <c r="AT177" s="107"/>
      <c r="AU177" s="207"/>
    </row>
    <row r="178" spans="1:47" s="6" customFormat="1" ht="14.45" customHeight="1" x14ac:dyDescent="0.25">
      <c r="A178" s="76">
        <v>1687</v>
      </c>
      <c r="B178" s="97" t="s">
        <v>15470</v>
      </c>
      <c r="C178" s="307" t="s">
        <v>15456</v>
      </c>
      <c r="D178" s="73" t="s">
        <v>1469</v>
      </c>
      <c r="E178" s="68">
        <v>0.90486111111111112</v>
      </c>
      <c r="F178" s="70" t="s">
        <v>1</v>
      </c>
      <c r="G178" s="70"/>
      <c r="H178" s="68"/>
      <c r="I178" s="64" t="s">
        <v>6</v>
      </c>
      <c r="J178" s="66"/>
      <c r="K178" s="66"/>
      <c r="L178" s="71"/>
      <c r="M178" s="90" t="s">
        <v>15457</v>
      </c>
      <c r="N178" s="88">
        <v>48</v>
      </c>
      <c r="O178" s="88">
        <v>48</v>
      </c>
      <c r="P178" s="153" t="s">
        <v>666</v>
      </c>
      <c r="Q178" s="153" t="s">
        <v>4109</v>
      </c>
      <c r="R178" s="354"/>
      <c r="S178" s="171"/>
      <c r="T178" s="171"/>
      <c r="U178" s="171"/>
      <c r="V178" s="169"/>
      <c r="W178" s="167"/>
      <c r="X178" s="186"/>
      <c r="Y178" s="699" t="s">
        <v>15456</v>
      </c>
      <c r="Z178" s="167"/>
      <c r="AA178" s="512"/>
      <c r="AB178" s="214" t="s">
        <v>15458</v>
      </c>
      <c r="AC178" s="214"/>
      <c r="AD178" s="223" t="s">
        <v>110</v>
      </c>
      <c r="AE178" s="214">
        <v>7</v>
      </c>
      <c r="AF178" s="214"/>
      <c r="AG178" s="214"/>
      <c r="AH178" s="465"/>
      <c r="AI178" s="287"/>
      <c r="AJ178" s="223"/>
      <c r="AK178" s="223" t="s">
        <v>90</v>
      </c>
      <c r="AL178" s="185"/>
      <c r="AM178" s="500"/>
      <c r="AN178" s="544" t="s">
        <v>15471</v>
      </c>
      <c r="AO178" s="339"/>
      <c r="AP178" s="259"/>
      <c r="AQ178" s="336"/>
      <c r="AR178" s="336"/>
      <c r="AS178" s="336"/>
      <c r="AT178" s="222"/>
      <c r="AU178" s="207"/>
    </row>
    <row r="179" spans="1:47" s="6" customFormat="1" ht="14.45" customHeight="1" x14ac:dyDescent="0.25">
      <c r="A179" s="76">
        <v>1687</v>
      </c>
      <c r="B179" s="97" t="s">
        <v>15472</v>
      </c>
      <c r="C179" s="307" t="s">
        <v>15456</v>
      </c>
      <c r="D179" s="73" t="s">
        <v>1469</v>
      </c>
      <c r="E179" s="68">
        <v>0.90486111111111112</v>
      </c>
      <c r="F179" s="70" t="s">
        <v>1</v>
      </c>
      <c r="G179" s="70"/>
      <c r="H179" s="68"/>
      <c r="I179" s="64" t="s">
        <v>6</v>
      </c>
      <c r="J179" s="66"/>
      <c r="K179" s="66"/>
      <c r="L179" s="71"/>
      <c r="M179" s="90" t="s">
        <v>15457</v>
      </c>
      <c r="N179" s="88">
        <v>48</v>
      </c>
      <c r="O179" s="88">
        <v>48</v>
      </c>
      <c r="P179" s="153" t="s">
        <v>666</v>
      </c>
      <c r="Q179" s="153" t="s">
        <v>4109</v>
      </c>
      <c r="R179" s="354"/>
      <c r="S179" s="171"/>
      <c r="T179" s="171"/>
      <c r="U179" s="171"/>
      <c r="V179" s="169"/>
      <c r="W179" s="167"/>
      <c r="X179" s="186"/>
      <c r="Y179" s="699" t="s">
        <v>15456</v>
      </c>
      <c r="Z179" s="167"/>
      <c r="AA179" s="512"/>
      <c r="AB179" s="214" t="s">
        <v>15458</v>
      </c>
      <c r="AC179" s="214"/>
      <c r="AD179" s="223" t="s">
        <v>110</v>
      </c>
      <c r="AE179" s="214">
        <v>13</v>
      </c>
      <c r="AF179" s="214"/>
      <c r="AG179" s="214"/>
      <c r="AH179" s="465"/>
      <c r="AI179" s="287"/>
      <c r="AJ179" s="223"/>
      <c r="AK179" s="223" t="s">
        <v>90</v>
      </c>
      <c r="AL179" s="185"/>
      <c r="AM179" s="500"/>
      <c r="AN179" s="544" t="s">
        <v>15473</v>
      </c>
      <c r="AO179" s="339"/>
      <c r="AP179" s="259"/>
      <c r="AQ179" s="336"/>
      <c r="AR179" s="336"/>
      <c r="AS179" s="336"/>
      <c r="AT179" s="222"/>
      <c r="AU179" s="207"/>
    </row>
    <row r="180" spans="1:47" s="6" customFormat="1" ht="14.45" customHeight="1" x14ac:dyDescent="0.25">
      <c r="A180" s="76">
        <v>1687</v>
      </c>
      <c r="B180" s="97" t="s">
        <v>15474</v>
      </c>
      <c r="C180" s="307" t="s">
        <v>15456</v>
      </c>
      <c r="D180" s="73" t="s">
        <v>1469</v>
      </c>
      <c r="E180" s="68">
        <v>0.90486111111111112</v>
      </c>
      <c r="F180" s="70" t="s">
        <v>1</v>
      </c>
      <c r="G180" s="70"/>
      <c r="H180" s="68"/>
      <c r="I180" s="64" t="s">
        <v>6</v>
      </c>
      <c r="J180" s="66"/>
      <c r="K180" s="66"/>
      <c r="L180" s="71"/>
      <c r="M180" s="90" t="s">
        <v>15457</v>
      </c>
      <c r="N180" s="88">
        <v>48</v>
      </c>
      <c r="O180" s="88">
        <v>48</v>
      </c>
      <c r="P180" s="153" t="s">
        <v>666</v>
      </c>
      <c r="Q180" s="153" t="s">
        <v>4109</v>
      </c>
      <c r="R180" s="354"/>
      <c r="S180" s="171"/>
      <c r="T180" s="171"/>
      <c r="U180" s="171"/>
      <c r="V180" s="169"/>
      <c r="W180" s="167"/>
      <c r="X180" s="186"/>
      <c r="Y180" s="699" t="s">
        <v>15456</v>
      </c>
      <c r="Z180" s="167"/>
      <c r="AA180" s="512"/>
      <c r="AB180" s="214" t="s">
        <v>15458</v>
      </c>
      <c r="AC180" s="214"/>
      <c r="AD180" s="223" t="s">
        <v>110</v>
      </c>
      <c r="AE180" s="214">
        <v>15</v>
      </c>
      <c r="AF180" s="214"/>
      <c r="AG180" s="214"/>
      <c r="AH180" s="465"/>
      <c r="AI180" s="287"/>
      <c r="AJ180" s="223"/>
      <c r="AK180" s="223" t="s">
        <v>90</v>
      </c>
      <c r="AL180" s="185"/>
      <c r="AM180" s="500"/>
      <c r="AN180" s="544" t="s">
        <v>15475</v>
      </c>
      <c r="AO180" s="339"/>
      <c r="AP180" s="259"/>
      <c r="AQ180" s="336"/>
      <c r="AR180" s="336"/>
      <c r="AS180" s="336"/>
      <c r="AT180" s="222"/>
      <c r="AU180" s="207"/>
    </row>
    <row r="181" spans="1:47" s="6" customFormat="1" ht="14.45" customHeight="1" x14ac:dyDescent="0.25">
      <c r="A181" s="76">
        <v>1687</v>
      </c>
      <c r="B181" s="97" t="s">
        <v>15476</v>
      </c>
      <c r="C181" s="307" t="s">
        <v>15456</v>
      </c>
      <c r="D181" s="73" t="s">
        <v>1469</v>
      </c>
      <c r="E181" s="68">
        <v>0.90486111111111112</v>
      </c>
      <c r="F181" s="70" t="s">
        <v>1</v>
      </c>
      <c r="G181" s="70"/>
      <c r="H181" s="68"/>
      <c r="I181" s="64" t="s">
        <v>6</v>
      </c>
      <c r="J181" s="66"/>
      <c r="K181" s="66"/>
      <c r="L181" s="71"/>
      <c r="M181" s="90" t="s">
        <v>15457</v>
      </c>
      <c r="N181" s="88">
        <v>48</v>
      </c>
      <c r="O181" s="88">
        <v>48</v>
      </c>
      <c r="P181" s="153" t="s">
        <v>666</v>
      </c>
      <c r="Q181" s="153" t="s">
        <v>4109</v>
      </c>
      <c r="R181" s="354"/>
      <c r="S181" s="171"/>
      <c r="T181" s="171"/>
      <c r="U181" s="171"/>
      <c r="V181" s="169"/>
      <c r="W181" s="167"/>
      <c r="X181" s="186"/>
      <c r="Y181" s="699" t="s">
        <v>15456</v>
      </c>
      <c r="Z181" s="167"/>
      <c r="AA181" s="512"/>
      <c r="AB181" s="214" t="s">
        <v>15458</v>
      </c>
      <c r="AC181" s="214"/>
      <c r="AD181" s="223" t="s">
        <v>110</v>
      </c>
      <c r="AE181" s="214" t="s">
        <v>15477</v>
      </c>
      <c r="AF181" s="214"/>
      <c r="AG181" s="214"/>
      <c r="AH181" s="465"/>
      <c r="AI181" s="287"/>
      <c r="AJ181" s="223"/>
      <c r="AK181" s="223" t="s">
        <v>90</v>
      </c>
      <c r="AL181" s="185"/>
      <c r="AM181" s="500"/>
      <c r="AN181" s="544" t="s">
        <v>15478</v>
      </c>
      <c r="AO181" s="339"/>
      <c r="AP181" s="259"/>
      <c r="AQ181" s="336"/>
      <c r="AR181" s="336"/>
      <c r="AS181" s="336"/>
      <c r="AT181" s="222"/>
      <c r="AU181" s="207"/>
    </row>
    <row r="182" spans="1:47" s="6" customFormat="1" ht="14.45" customHeight="1" x14ac:dyDescent="0.25">
      <c r="A182" s="76">
        <v>1687</v>
      </c>
      <c r="B182" s="97" t="s">
        <v>15479</v>
      </c>
      <c r="C182" s="307" t="s">
        <v>15456</v>
      </c>
      <c r="D182" s="73" t="s">
        <v>1469</v>
      </c>
      <c r="E182" s="68">
        <v>0.90486111111111112</v>
      </c>
      <c r="F182" s="70" t="s">
        <v>1</v>
      </c>
      <c r="G182" s="70"/>
      <c r="H182" s="68"/>
      <c r="I182" s="64" t="s">
        <v>6</v>
      </c>
      <c r="J182" s="66"/>
      <c r="K182" s="66"/>
      <c r="L182" s="71"/>
      <c r="M182" s="90" t="s">
        <v>15457</v>
      </c>
      <c r="N182" s="88">
        <v>48</v>
      </c>
      <c r="O182" s="88">
        <v>48</v>
      </c>
      <c r="P182" s="153" t="s">
        <v>666</v>
      </c>
      <c r="Q182" s="153" t="s">
        <v>4109</v>
      </c>
      <c r="R182" s="354"/>
      <c r="S182" s="171"/>
      <c r="T182" s="171"/>
      <c r="U182" s="171"/>
      <c r="V182" s="169"/>
      <c r="W182" s="167"/>
      <c r="X182" s="186"/>
      <c r="Y182" s="699" t="s">
        <v>15456</v>
      </c>
      <c r="Z182" s="167"/>
      <c r="AA182" s="512"/>
      <c r="AB182" s="214" t="s">
        <v>15458</v>
      </c>
      <c r="AC182" s="214"/>
      <c r="AD182" s="223" t="s">
        <v>110</v>
      </c>
      <c r="AE182" s="214" t="s">
        <v>15480</v>
      </c>
      <c r="AF182" s="214"/>
      <c r="AG182" s="214"/>
      <c r="AH182" s="465"/>
      <c r="AI182" s="287"/>
      <c r="AJ182" s="223"/>
      <c r="AK182" s="223" t="s">
        <v>90</v>
      </c>
      <c r="AL182" s="185"/>
      <c r="AM182" s="500"/>
      <c r="AN182" s="544" t="s">
        <v>15481</v>
      </c>
      <c r="AO182" s="339"/>
      <c r="AP182" s="259"/>
      <c r="AQ182" s="336"/>
      <c r="AR182" s="336"/>
      <c r="AS182" s="336"/>
      <c r="AT182" s="222"/>
      <c r="AU182" s="207"/>
    </row>
    <row r="183" spans="1:47" s="6" customFormat="1" ht="14.45" customHeight="1" x14ac:dyDescent="0.25">
      <c r="A183" s="76">
        <v>1687</v>
      </c>
      <c r="B183" s="97" t="s">
        <v>15482</v>
      </c>
      <c r="C183" s="307" t="s">
        <v>15456</v>
      </c>
      <c r="D183" s="73" t="s">
        <v>1469</v>
      </c>
      <c r="E183" s="68">
        <v>0.90486111111111112</v>
      </c>
      <c r="F183" s="70" t="s">
        <v>1</v>
      </c>
      <c r="G183" s="70"/>
      <c r="H183" s="68"/>
      <c r="I183" s="64" t="s">
        <v>6</v>
      </c>
      <c r="J183" s="66"/>
      <c r="K183" s="66"/>
      <c r="L183" s="71"/>
      <c r="M183" s="90" t="s">
        <v>15457</v>
      </c>
      <c r="N183" s="88">
        <v>48</v>
      </c>
      <c r="O183" s="88">
        <v>48</v>
      </c>
      <c r="P183" s="153" t="s">
        <v>666</v>
      </c>
      <c r="Q183" s="153" t="s">
        <v>4109</v>
      </c>
      <c r="R183" s="354"/>
      <c r="S183" s="171"/>
      <c r="T183" s="171"/>
      <c r="U183" s="171"/>
      <c r="V183" s="169"/>
      <c r="W183" s="167"/>
      <c r="X183" s="186"/>
      <c r="Y183" s="699" t="s">
        <v>15456</v>
      </c>
      <c r="Z183" s="167"/>
      <c r="AA183" s="512"/>
      <c r="AB183" s="214" t="s">
        <v>15458</v>
      </c>
      <c r="AC183" s="214"/>
      <c r="AD183" s="223" t="s">
        <v>110</v>
      </c>
      <c r="AE183" s="214" t="s">
        <v>15483</v>
      </c>
      <c r="AF183" s="214"/>
      <c r="AG183" s="214"/>
      <c r="AH183" s="465"/>
      <c r="AI183" s="287"/>
      <c r="AJ183" s="223"/>
      <c r="AK183" s="223" t="s">
        <v>90</v>
      </c>
      <c r="AL183" s="185"/>
      <c r="AM183" s="500"/>
      <c r="AN183" s="544" t="s">
        <v>15484</v>
      </c>
      <c r="AO183" s="339"/>
      <c r="AP183" s="259"/>
      <c r="AQ183" s="336"/>
      <c r="AR183" s="336"/>
      <c r="AS183" s="336"/>
      <c r="AT183" s="222"/>
      <c r="AU183" s="207"/>
    </row>
    <row r="184" spans="1:47" s="6" customFormat="1" ht="14.45" customHeight="1" x14ac:dyDescent="0.25">
      <c r="A184" s="76">
        <v>1687</v>
      </c>
      <c r="B184" s="97" t="s">
        <v>15485</v>
      </c>
      <c r="C184" s="307" t="s">
        <v>15456</v>
      </c>
      <c r="D184" s="73" t="s">
        <v>1469</v>
      </c>
      <c r="E184" s="68">
        <v>0.90486111111111112</v>
      </c>
      <c r="F184" s="70" t="s">
        <v>1</v>
      </c>
      <c r="G184" s="70"/>
      <c r="H184" s="68"/>
      <c r="I184" s="64" t="s">
        <v>6</v>
      </c>
      <c r="J184" s="66"/>
      <c r="K184" s="66"/>
      <c r="L184" s="71"/>
      <c r="M184" s="90" t="s">
        <v>15457</v>
      </c>
      <c r="N184" s="88">
        <v>48</v>
      </c>
      <c r="O184" s="88">
        <v>48</v>
      </c>
      <c r="P184" s="153" t="s">
        <v>666</v>
      </c>
      <c r="Q184" s="153" t="s">
        <v>4109</v>
      </c>
      <c r="R184" s="354"/>
      <c r="S184" s="171"/>
      <c r="T184" s="171"/>
      <c r="U184" s="171"/>
      <c r="V184" s="169"/>
      <c r="W184" s="167"/>
      <c r="X184" s="186"/>
      <c r="Y184" s="699" t="s">
        <v>15456</v>
      </c>
      <c r="Z184" s="167"/>
      <c r="AA184" s="512"/>
      <c r="AB184" s="214" t="s">
        <v>15458</v>
      </c>
      <c r="AC184" s="214"/>
      <c r="AD184" s="223" t="s">
        <v>110</v>
      </c>
      <c r="AE184" s="214">
        <v>19</v>
      </c>
      <c r="AF184" s="214"/>
      <c r="AG184" s="214"/>
      <c r="AH184" s="465"/>
      <c r="AI184" s="287"/>
      <c r="AJ184" s="223"/>
      <c r="AK184" s="223" t="s">
        <v>90</v>
      </c>
      <c r="AL184" s="185"/>
      <c r="AM184" s="500"/>
      <c r="AN184" s="544" t="s">
        <v>15486</v>
      </c>
      <c r="AO184" s="339"/>
      <c r="AP184" s="259"/>
      <c r="AQ184" s="336"/>
      <c r="AR184" s="336"/>
      <c r="AS184" s="336"/>
      <c r="AT184" s="222"/>
      <c r="AU184" s="207"/>
    </row>
    <row r="185" spans="1:47" s="6" customFormat="1" ht="14.45" customHeight="1" x14ac:dyDescent="0.25">
      <c r="A185" s="76">
        <v>1687</v>
      </c>
      <c r="B185" s="97" t="s">
        <v>15487</v>
      </c>
      <c r="C185" s="307" t="s">
        <v>15456</v>
      </c>
      <c r="D185" s="73" t="s">
        <v>1469</v>
      </c>
      <c r="E185" s="68">
        <v>0.90486111111111112</v>
      </c>
      <c r="F185" s="70" t="s">
        <v>1</v>
      </c>
      <c r="G185" s="70"/>
      <c r="H185" s="68"/>
      <c r="I185" s="64" t="s">
        <v>6</v>
      </c>
      <c r="J185" s="66"/>
      <c r="K185" s="66"/>
      <c r="L185" s="71"/>
      <c r="M185" s="90" t="s">
        <v>15457</v>
      </c>
      <c r="N185" s="88">
        <v>48</v>
      </c>
      <c r="O185" s="88">
        <v>48</v>
      </c>
      <c r="P185" s="153" t="s">
        <v>666</v>
      </c>
      <c r="Q185" s="153" t="s">
        <v>4109</v>
      </c>
      <c r="R185" s="354"/>
      <c r="S185" s="171"/>
      <c r="T185" s="171"/>
      <c r="U185" s="171"/>
      <c r="V185" s="169"/>
      <c r="W185" s="167"/>
      <c r="X185" s="186"/>
      <c r="Y185" s="699" t="s">
        <v>15456</v>
      </c>
      <c r="Z185" s="167"/>
      <c r="AA185" s="512"/>
      <c r="AB185" s="214" t="s">
        <v>15458</v>
      </c>
      <c r="AC185" s="214"/>
      <c r="AD185" s="223" t="s">
        <v>101</v>
      </c>
      <c r="AE185" s="214"/>
      <c r="AF185" s="214"/>
      <c r="AG185" s="214"/>
      <c r="AH185" s="465"/>
      <c r="AI185" s="287"/>
      <c r="AJ185" s="223"/>
      <c r="AK185" s="223" t="s">
        <v>90</v>
      </c>
      <c r="AL185" s="185"/>
      <c r="AM185" s="500"/>
      <c r="AN185" s="544" t="s">
        <v>15488</v>
      </c>
      <c r="AO185" s="339"/>
      <c r="AP185" s="259"/>
      <c r="AQ185" s="336"/>
      <c r="AR185" s="336"/>
      <c r="AS185" s="336"/>
      <c r="AT185" s="222"/>
      <c r="AU185" s="207"/>
    </row>
    <row r="186" spans="1:47" s="6" customFormat="1" ht="14.45" customHeight="1" x14ac:dyDescent="0.25">
      <c r="A186" s="76">
        <v>1687</v>
      </c>
      <c r="B186" s="97" t="s">
        <v>15489</v>
      </c>
      <c r="C186" s="307" t="s">
        <v>15456</v>
      </c>
      <c r="D186" s="73" t="s">
        <v>1469</v>
      </c>
      <c r="E186" s="68">
        <v>0.90486111111111112</v>
      </c>
      <c r="F186" s="70" t="s">
        <v>1</v>
      </c>
      <c r="G186" s="70"/>
      <c r="H186" s="68"/>
      <c r="I186" s="64" t="s">
        <v>6</v>
      </c>
      <c r="J186" s="66"/>
      <c r="K186" s="66"/>
      <c r="L186" s="71"/>
      <c r="M186" s="90" t="s">
        <v>15457</v>
      </c>
      <c r="N186" s="88">
        <v>48</v>
      </c>
      <c r="O186" s="88">
        <v>48</v>
      </c>
      <c r="P186" s="153" t="s">
        <v>666</v>
      </c>
      <c r="Q186" s="153" t="s">
        <v>4109</v>
      </c>
      <c r="R186" s="354"/>
      <c r="S186" s="171"/>
      <c r="T186" s="171"/>
      <c r="U186" s="171"/>
      <c r="V186" s="169"/>
      <c r="W186" s="167"/>
      <c r="X186" s="186"/>
      <c r="Y186" s="699" t="s">
        <v>15456</v>
      </c>
      <c r="Z186" s="167"/>
      <c r="AA186" s="512"/>
      <c r="AB186" s="214" t="s">
        <v>15458</v>
      </c>
      <c r="AC186" s="214"/>
      <c r="AD186" s="223" t="s">
        <v>2886</v>
      </c>
      <c r="AE186" s="214"/>
      <c r="AF186" s="214"/>
      <c r="AG186" s="214"/>
      <c r="AH186" s="465"/>
      <c r="AI186" s="287"/>
      <c r="AJ186" s="223"/>
      <c r="AK186" s="223" t="s">
        <v>90</v>
      </c>
      <c r="AL186" s="185"/>
      <c r="AM186" s="500"/>
      <c r="AN186" s="544" t="s">
        <v>15490</v>
      </c>
      <c r="AO186" s="339"/>
      <c r="AP186" s="259"/>
      <c r="AQ186" s="336"/>
      <c r="AR186" s="336"/>
      <c r="AS186" s="336"/>
      <c r="AT186" s="222"/>
      <c r="AU186" s="207"/>
    </row>
    <row r="187" spans="1:47" s="6" customFormat="1" ht="14.45" customHeight="1" x14ac:dyDescent="0.25">
      <c r="A187" s="76">
        <v>1687</v>
      </c>
      <c r="B187" s="97" t="s">
        <v>15491</v>
      </c>
      <c r="C187" s="307" t="s">
        <v>15456</v>
      </c>
      <c r="D187" s="73" t="s">
        <v>1469</v>
      </c>
      <c r="E187" s="68">
        <v>0.90486111111111112</v>
      </c>
      <c r="F187" s="70" t="s">
        <v>1</v>
      </c>
      <c r="G187" s="70"/>
      <c r="H187" s="68"/>
      <c r="I187" s="64" t="s">
        <v>6</v>
      </c>
      <c r="J187" s="66"/>
      <c r="K187" s="66"/>
      <c r="L187" s="71"/>
      <c r="M187" s="90" t="s">
        <v>15457</v>
      </c>
      <c r="N187" s="88">
        <v>48</v>
      </c>
      <c r="O187" s="88">
        <v>48</v>
      </c>
      <c r="P187" s="153" t="s">
        <v>666</v>
      </c>
      <c r="Q187" s="153" t="s">
        <v>4109</v>
      </c>
      <c r="R187" s="354"/>
      <c r="S187" s="171"/>
      <c r="T187" s="171"/>
      <c r="U187" s="171"/>
      <c r="V187" s="169"/>
      <c r="W187" s="167"/>
      <c r="X187" s="186"/>
      <c r="Y187" s="699" t="s">
        <v>15456</v>
      </c>
      <c r="Z187" s="167"/>
      <c r="AA187" s="512"/>
      <c r="AB187" s="214" t="s">
        <v>15458</v>
      </c>
      <c r="AC187" s="214"/>
      <c r="AD187" s="223" t="s">
        <v>73</v>
      </c>
      <c r="AE187" s="214">
        <v>16</v>
      </c>
      <c r="AF187" s="214"/>
      <c r="AG187" s="214"/>
      <c r="AH187" s="465"/>
      <c r="AI187" s="287"/>
      <c r="AJ187" s="223"/>
      <c r="AK187" s="223" t="s">
        <v>90</v>
      </c>
      <c r="AL187" s="185"/>
      <c r="AM187" s="500"/>
      <c r="AN187" s="544" t="s">
        <v>15492</v>
      </c>
      <c r="AO187" s="339"/>
      <c r="AP187" s="259"/>
      <c r="AQ187" s="336"/>
      <c r="AR187" s="336"/>
      <c r="AS187" s="336"/>
      <c r="AT187" s="222"/>
      <c r="AU187" s="207"/>
    </row>
    <row r="188" spans="1:47" s="6" customFormat="1" ht="14.45" customHeight="1" x14ac:dyDescent="0.25">
      <c r="A188" s="76">
        <v>1687</v>
      </c>
      <c r="B188" s="97" t="s">
        <v>15493</v>
      </c>
      <c r="C188" s="307" t="s">
        <v>15456</v>
      </c>
      <c r="D188" s="73" t="s">
        <v>1469</v>
      </c>
      <c r="E188" s="68">
        <v>0.90486111111111112</v>
      </c>
      <c r="F188" s="70" t="s">
        <v>1</v>
      </c>
      <c r="G188" s="70"/>
      <c r="H188" s="68"/>
      <c r="I188" s="64" t="s">
        <v>6</v>
      </c>
      <c r="J188" s="66"/>
      <c r="K188" s="66"/>
      <c r="L188" s="71"/>
      <c r="M188" s="90" t="s">
        <v>15457</v>
      </c>
      <c r="N188" s="88">
        <v>48</v>
      </c>
      <c r="O188" s="88">
        <v>48</v>
      </c>
      <c r="P188" s="153" t="s">
        <v>666</v>
      </c>
      <c r="Q188" s="153" t="s">
        <v>4109</v>
      </c>
      <c r="R188" s="354"/>
      <c r="S188" s="171"/>
      <c r="T188" s="171"/>
      <c r="U188" s="171"/>
      <c r="V188" s="169"/>
      <c r="W188" s="167"/>
      <c r="X188" s="186"/>
      <c r="Y188" s="699" t="s">
        <v>15456</v>
      </c>
      <c r="Z188" s="167"/>
      <c r="AA188" s="512"/>
      <c r="AB188" s="214" t="s">
        <v>15458</v>
      </c>
      <c r="AC188" s="214"/>
      <c r="AD188" s="223"/>
      <c r="AE188" s="214"/>
      <c r="AF188" s="214" t="s">
        <v>102</v>
      </c>
      <c r="AG188" s="214"/>
      <c r="AH188" s="465"/>
      <c r="AI188" s="287"/>
      <c r="AJ188" s="223"/>
      <c r="AK188" s="223" t="s">
        <v>90</v>
      </c>
      <c r="AL188" s="185"/>
      <c r="AM188" s="500"/>
      <c r="AN188" s="544" t="s">
        <v>15494</v>
      </c>
      <c r="AO188" s="339"/>
      <c r="AP188" s="259"/>
      <c r="AQ188" s="336"/>
      <c r="AR188" s="336"/>
      <c r="AS188" s="336"/>
      <c r="AT188" s="222"/>
      <c r="AU188" s="207"/>
    </row>
    <row r="189" spans="1:47" s="6" customFormat="1" ht="14.45" customHeight="1" x14ac:dyDescent="0.25">
      <c r="A189" s="76">
        <v>1687</v>
      </c>
      <c r="B189" s="97" t="s">
        <v>15495</v>
      </c>
      <c r="C189" s="307" t="s">
        <v>15456</v>
      </c>
      <c r="D189" s="73" t="s">
        <v>1469</v>
      </c>
      <c r="E189" s="68">
        <v>0.90486111111111112</v>
      </c>
      <c r="F189" s="70" t="s">
        <v>1</v>
      </c>
      <c r="G189" s="70"/>
      <c r="H189" s="68"/>
      <c r="I189" s="64" t="s">
        <v>6</v>
      </c>
      <c r="J189" s="66"/>
      <c r="K189" s="66"/>
      <c r="L189" s="71"/>
      <c r="M189" s="90" t="s">
        <v>15457</v>
      </c>
      <c r="N189" s="88">
        <v>48</v>
      </c>
      <c r="O189" s="88">
        <v>48</v>
      </c>
      <c r="P189" s="153" t="s">
        <v>666</v>
      </c>
      <c r="Q189" s="153" t="s">
        <v>4109</v>
      </c>
      <c r="R189" s="354"/>
      <c r="S189" s="171"/>
      <c r="T189" s="171"/>
      <c r="U189" s="171"/>
      <c r="V189" s="169"/>
      <c r="W189" s="167"/>
      <c r="X189" s="186"/>
      <c r="Y189" s="699" t="s">
        <v>15456</v>
      </c>
      <c r="Z189" s="167"/>
      <c r="AA189" s="512"/>
      <c r="AB189" s="214" t="s">
        <v>15458</v>
      </c>
      <c r="AC189" s="214"/>
      <c r="AD189" s="223"/>
      <c r="AE189" s="214"/>
      <c r="AF189" s="214" t="s">
        <v>104</v>
      </c>
      <c r="AG189" s="214"/>
      <c r="AH189" s="465"/>
      <c r="AI189" s="287"/>
      <c r="AJ189" s="223"/>
      <c r="AK189" s="223" t="s">
        <v>90</v>
      </c>
      <c r="AL189" s="185"/>
      <c r="AM189" s="500"/>
      <c r="AN189" s="544" t="s">
        <v>15496</v>
      </c>
      <c r="AO189" s="339"/>
      <c r="AP189" s="259"/>
      <c r="AQ189" s="336"/>
      <c r="AR189" s="336"/>
      <c r="AS189" s="336"/>
      <c r="AT189" s="222"/>
      <c r="AU189" s="207"/>
    </row>
    <row r="190" spans="1:47" s="6" customFormat="1" ht="14.45" customHeight="1" x14ac:dyDescent="0.25">
      <c r="A190" s="76">
        <v>1687</v>
      </c>
      <c r="B190" s="97" t="s">
        <v>15497</v>
      </c>
      <c r="C190" s="307" t="s">
        <v>15456</v>
      </c>
      <c r="D190" s="73" t="s">
        <v>1469</v>
      </c>
      <c r="E190" s="68">
        <v>0.90486111111111112</v>
      </c>
      <c r="F190" s="70" t="s">
        <v>1</v>
      </c>
      <c r="G190" s="70"/>
      <c r="H190" s="68"/>
      <c r="I190" s="64" t="s">
        <v>6</v>
      </c>
      <c r="J190" s="66"/>
      <c r="K190" s="66"/>
      <c r="L190" s="71"/>
      <c r="M190" s="90" t="s">
        <v>15457</v>
      </c>
      <c r="N190" s="88">
        <v>48</v>
      </c>
      <c r="O190" s="88">
        <v>48</v>
      </c>
      <c r="P190" s="153" t="s">
        <v>666</v>
      </c>
      <c r="Q190" s="153" t="s">
        <v>4109</v>
      </c>
      <c r="R190" s="354"/>
      <c r="S190" s="171"/>
      <c r="T190" s="171"/>
      <c r="U190" s="171"/>
      <c r="V190" s="169"/>
      <c r="W190" s="167"/>
      <c r="X190" s="186"/>
      <c r="Y190" s="699" t="s">
        <v>15456</v>
      </c>
      <c r="Z190" s="167"/>
      <c r="AA190" s="512"/>
      <c r="AB190" s="214" t="s">
        <v>15458</v>
      </c>
      <c r="AC190" s="214"/>
      <c r="AD190" s="223"/>
      <c r="AE190" s="214"/>
      <c r="AF190" s="214" t="s">
        <v>106</v>
      </c>
      <c r="AG190" s="214"/>
      <c r="AH190" s="465"/>
      <c r="AI190" s="287"/>
      <c r="AJ190" s="223"/>
      <c r="AK190" s="223" t="s">
        <v>90</v>
      </c>
      <c r="AL190" s="185"/>
      <c r="AM190" s="500"/>
      <c r="AN190" s="544" t="s">
        <v>15498</v>
      </c>
      <c r="AO190" s="339"/>
      <c r="AP190" s="259"/>
      <c r="AQ190" s="336"/>
      <c r="AR190" s="336"/>
      <c r="AS190" s="336"/>
      <c r="AT190" s="222"/>
      <c r="AU190" s="207"/>
    </row>
    <row r="191" spans="1:47" s="6" customFormat="1" ht="14.45" customHeight="1" x14ac:dyDescent="0.25">
      <c r="A191" s="76">
        <v>1687</v>
      </c>
      <c r="B191" s="97" t="s">
        <v>15499</v>
      </c>
      <c r="C191" s="307" t="s">
        <v>15456</v>
      </c>
      <c r="D191" s="73" t="s">
        <v>1469</v>
      </c>
      <c r="E191" s="68">
        <v>0.90486111111111112</v>
      </c>
      <c r="F191" s="70" t="s">
        <v>1</v>
      </c>
      <c r="G191" s="70"/>
      <c r="H191" s="68"/>
      <c r="I191" s="64" t="s">
        <v>6</v>
      </c>
      <c r="J191" s="66"/>
      <c r="K191" s="66"/>
      <c r="L191" s="71"/>
      <c r="M191" s="90" t="s">
        <v>15457</v>
      </c>
      <c r="N191" s="88">
        <v>48</v>
      </c>
      <c r="O191" s="88">
        <v>48</v>
      </c>
      <c r="P191" s="153" t="s">
        <v>666</v>
      </c>
      <c r="Q191" s="153" t="s">
        <v>4109</v>
      </c>
      <c r="R191" s="354"/>
      <c r="S191" s="171"/>
      <c r="T191" s="171"/>
      <c r="U191" s="171"/>
      <c r="V191" s="169"/>
      <c r="W191" s="167"/>
      <c r="X191" s="186"/>
      <c r="Y191" s="699" t="s">
        <v>15456</v>
      </c>
      <c r="Z191" s="324"/>
      <c r="AA191" s="512"/>
      <c r="AB191" s="214" t="s">
        <v>15458</v>
      </c>
      <c r="AC191" s="214"/>
      <c r="AD191" s="223"/>
      <c r="AE191" s="214"/>
      <c r="AF191" s="214" t="s">
        <v>108</v>
      </c>
      <c r="AG191" s="214"/>
      <c r="AH191" s="465"/>
      <c r="AI191" s="287"/>
      <c r="AJ191" s="223"/>
      <c r="AK191" s="223" t="s">
        <v>90</v>
      </c>
      <c r="AL191" s="185"/>
      <c r="AM191" s="500"/>
      <c r="AN191" s="544" t="s">
        <v>15500</v>
      </c>
      <c r="AO191" s="339"/>
      <c r="AP191" s="259"/>
      <c r="AQ191" s="336"/>
      <c r="AR191" s="336"/>
      <c r="AS191" s="336"/>
      <c r="AT191" s="222"/>
      <c r="AU191" s="207"/>
    </row>
    <row r="192" spans="1:47" s="6" customFormat="1" ht="14.45" customHeight="1" x14ac:dyDescent="0.25">
      <c r="A192" s="76">
        <v>1687</v>
      </c>
      <c r="B192" s="97" t="s">
        <v>15501</v>
      </c>
      <c r="C192" s="307" t="s">
        <v>15456</v>
      </c>
      <c r="D192" s="73" t="s">
        <v>1469</v>
      </c>
      <c r="E192" s="68">
        <v>0.90486111111111112</v>
      </c>
      <c r="F192" s="70" t="s">
        <v>1</v>
      </c>
      <c r="G192" s="70"/>
      <c r="H192" s="68"/>
      <c r="I192" s="64" t="s">
        <v>6</v>
      </c>
      <c r="J192" s="66"/>
      <c r="K192" s="66"/>
      <c r="L192" s="71"/>
      <c r="M192" s="90" t="s">
        <v>15457</v>
      </c>
      <c r="N192" s="88">
        <v>48</v>
      </c>
      <c r="O192" s="88">
        <v>48</v>
      </c>
      <c r="P192" s="153" t="s">
        <v>666</v>
      </c>
      <c r="Q192" s="153" t="s">
        <v>4109</v>
      </c>
      <c r="R192" s="354"/>
      <c r="S192" s="171"/>
      <c r="T192" s="171"/>
      <c r="U192" s="171"/>
      <c r="V192" s="169"/>
      <c r="W192" s="167"/>
      <c r="X192" s="186"/>
      <c r="Y192" s="699" t="s">
        <v>15456</v>
      </c>
      <c r="Z192" s="324"/>
      <c r="AA192" s="512"/>
      <c r="AB192" s="214" t="s">
        <v>15458</v>
      </c>
      <c r="AC192" s="214"/>
      <c r="AD192" s="223" t="s">
        <v>101</v>
      </c>
      <c r="AE192" s="214" t="s">
        <v>15502</v>
      </c>
      <c r="AF192" s="214"/>
      <c r="AG192" s="214"/>
      <c r="AH192" s="465"/>
      <c r="AI192" s="287"/>
      <c r="AJ192" s="223"/>
      <c r="AK192" s="223" t="s">
        <v>90</v>
      </c>
      <c r="AL192" s="185"/>
      <c r="AM192" s="500"/>
      <c r="AN192" s="544" t="s">
        <v>15503</v>
      </c>
      <c r="AO192" s="339"/>
      <c r="AP192" s="259"/>
      <c r="AQ192" s="336"/>
      <c r="AR192" s="336"/>
      <c r="AS192" s="336"/>
      <c r="AT192" s="222"/>
      <c r="AU192" s="207"/>
    </row>
    <row r="193" spans="1:47" s="6" customFormat="1" ht="14.45" customHeight="1" x14ac:dyDescent="0.25">
      <c r="A193" s="76">
        <v>1687</v>
      </c>
      <c r="B193" s="97" t="s">
        <v>15504</v>
      </c>
      <c r="C193" s="307" t="s">
        <v>15456</v>
      </c>
      <c r="D193" s="73" t="s">
        <v>1469</v>
      </c>
      <c r="E193" s="68">
        <v>0.90486111111111112</v>
      </c>
      <c r="F193" s="70" t="s">
        <v>1</v>
      </c>
      <c r="G193" s="70"/>
      <c r="H193" s="68"/>
      <c r="I193" s="64" t="s">
        <v>6</v>
      </c>
      <c r="J193" s="66"/>
      <c r="K193" s="66"/>
      <c r="L193" s="71"/>
      <c r="M193" s="90" t="s">
        <v>15457</v>
      </c>
      <c r="N193" s="88">
        <v>48</v>
      </c>
      <c r="O193" s="88">
        <v>48</v>
      </c>
      <c r="P193" s="153" t="s">
        <v>666</v>
      </c>
      <c r="Q193" s="153" t="s">
        <v>4109</v>
      </c>
      <c r="R193" s="354"/>
      <c r="S193" s="171"/>
      <c r="T193" s="171"/>
      <c r="U193" s="171"/>
      <c r="V193" s="169"/>
      <c r="W193" s="167"/>
      <c r="X193" s="186"/>
      <c r="Y193" s="699" t="s">
        <v>15456</v>
      </c>
      <c r="Z193" s="324"/>
      <c r="AA193" s="512"/>
      <c r="AB193" s="214" t="s">
        <v>15458</v>
      </c>
      <c r="AC193" s="214"/>
      <c r="AD193" s="223" t="s">
        <v>101</v>
      </c>
      <c r="AE193" s="214">
        <v>14</v>
      </c>
      <c r="AF193" s="214"/>
      <c r="AG193" s="214"/>
      <c r="AH193" s="465"/>
      <c r="AI193" s="287"/>
      <c r="AJ193" s="223"/>
      <c r="AK193" s="223" t="s">
        <v>90</v>
      </c>
      <c r="AL193" s="185"/>
      <c r="AM193" s="500"/>
      <c r="AN193" s="544" t="s">
        <v>15505</v>
      </c>
      <c r="AO193" s="339"/>
      <c r="AP193" s="259"/>
      <c r="AQ193" s="336"/>
      <c r="AR193" s="336"/>
      <c r="AS193" s="336"/>
      <c r="AT193" s="222"/>
      <c r="AU193" s="207"/>
    </row>
    <row r="194" spans="1:47" s="6" customFormat="1" ht="14.45" customHeight="1" x14ac:dyDescent="0.25">
      <c r="A194" s="76">
        <v>1687</v>
      </c>
      <c r="B194" s="97" t="s">
        <v>15506</v>
      </c>
      <c r="C194" s="307" t="s">
        <v>15456</v>
      </c>
      <c r="D194" s="73" t="s">
        <v>1469</v>
      </c>
      <c r="E194" s="68">
        <v>0.90486111111111112</v>
      </c>
      <c r="F194" s="70" t="s">
        <v>1</v>
      </c>
      <c r="G194" s="70"/>
      <c r="H194" s="68"/>
      <c r="I194" s="64" t="s">
        <v>6</v>
      </c>
      <c r="J194" s="66"/>
      <c r="K194" s="66"/>
      <c r="L194" s="71"/>
      <c r="M194" s="90" t="s">
        <v>15457</v>
      </c>
      <c r="N194" s="88">
        <v>48</v>
      </c>
      <c r="O194" s="88">
        <v>48</v>
      </c>
      <c r="P194" s="153" t="s">
        <v>666</v>
      </c>
      <c r="Q194" s="153" t="s">
        <v>4109</v>
      </c>
      <c r="R194" s="354"/>
      <c r="S194" s="171"/>
      <c r="T194" s="171"/>
      <c r="U194" s="171"/>
      <c r="V194" s="169"/>
      <c r="W194" s="167"/>
      <c r="X194" s="186"/>
      <c r="Y194" s="699" t="s">
        <v>15456</v>
      </c>
      <c r="Z194" s="324"/>
      <c r="AA194" s="512"/>
      <c r="AB194" s="214" t="s">
        <v>15458</v>
      </c>
      <c r="AC194" s="214"/>
      <c r="AD194" s="223" t="s">
        <v>101</v>
      </c>
      <c r="AE194" s="214">
        <v>15</v>
      </c>
      <c r="AF194" s="214"/>
      <c r="AG194" s="214"/>
      <c r="AH194" s="465"/>
      <c r="AI194" s="287"/>
      <c r="AJ194" s="223"/>
      <c r="AK194" s="223" t="s">
        <v>90</v>
      </c>
      <c r="AL194" s="185"/>
      <c r="AM194" s="500"/>
      <c r="AN194" s="544" t="s">
        <v>15507</v>
      </c>
      <c r="AO194" s="339"/>
      <c r="AP194" s="259"/>
      <c r="AQ194" s="336"/>
      <c r="AR194" s="336"/>
      <c r="AS194" s="336"/>
      <c r="AT194" s="222"/>
      <c r="AU194" s="207"/>
    </row>
    <row r="195" spans="1:47" s="6" customFormat="1" ht="14.45" customHeight="1" x14ac:dyDescent="0.25">
      <c r="A195" s="76">
        <v>1687</v>
      </c>
      <c r="B195" s="97" t="s">
        <v>15508</v>
      </c>
      <c r="C195" s="307" t="s">
        <v>15456</v>
      </c>
      <c r="D195" s="73" t="s">
        <v>1469</v>
      </c>
      <c r="E195" s="68">
        <v>0.90486111111111112</v>
      </c>
      <c r="F195" s="70" t="s">
        <v>1</v>
      </c>
      <c r="G195" s="70"/>
      <c r="H195" s="68"/>
      <c r="I195" s="64" t="s">
        <v>6</v>
      </c>
      <c r="J195" s="66"/>
      <c r="K195" s="66"/>
      <c r="L195" s="71"/>
      <c r="M195" s="90" t="s">
        <v>15457</v>
      </c>
      <c r="N195" s="88">
        <v>48</v>
      </c>
      <c r="O195" s="88">
        <v>48</v>
      </c>
      <c r="P195" s="153" t="s">
        <v>666</v>
      </c>
      <c r="Q195" s="153" t="s">
        <v>4109</v>
      </c>
      <c r="R195" s="354"/>
      <c r="S195" s="171"/>
      <c r="T195" s="171"/>
      <c r="U195" s="171"/>
      <c r="V195" s="169"/>
      <c r="W195" s="167"/>
      <c r="X195" s="186"/>
      <c r="Y195" s="699" t="s">
        <v>15456</v>
      </c>
      <c r="Z195" s="324"/>
      <c r="AA195" s="512"/>
      <c r="AB195" s="214" t="s">
        <v>15458</v>
      </c>
      <c r="AC195" s="214"/>
      <c r="AD195" s="223" t="s">
        <v>101</v>
      </c>
      <c r="AE195" s="214">
        <v>16</v>
      </c>
      <c r="AF195" s="214"/>
      <c r="AG195" s="214"/>
      <c r="AH195" s="465"/>
      <c r="AI195" s="287"/>
      <c r="AJ195" s="223"/>
      <c r="AK195" s="223" t="s">
        <v>90</v>
      </c>
      <c r="AL195" s="185"/>
      <c r="AM195" s="500"/>
      <c r="AN195" s="544" t="s">
        <v>15509</v>
      </c>
      <c r="AO195" s="339"/>
      <c r="AP195" s="259"/>
      <c r="AQ195" s="336"/>
      <c r="AR195" s="336"/>
      <c r="AS195" s="336"/>
      <c r="AT195" s="222"/>
      <c r="AU195" s="207"/>
    </row>
    <row r="196" spans="1:47" s="6" customFormat="1" ht="14.45" customHeight="1" x14ac:dyDescent="0.25">
      <c r="A196" s="76">
        <v>1687</v>
      </c>
      <c r="B196" s="97" t="s">
        <v>15510</v>
      </c>
      <c r="C196" s="307" t="s">
        <v>15456</v>
      </c>
      <c r="D196" s="73" t="s">
        <v>1469</v>
      </c>
      <c r="E196" s="68">
        <v>0.90486111111111112</v>
      </c>
      <c r="F196" s="70" t="s">
        <v>1</v>
      </c>
      <c r="G196" s="70"/>
      <c r="H196" s="68"/>
      <c r="I196" s="64" t="s">
        <v>6</v>
      </c>
      <c r="J196" s="66"/>
      <c r="K196" s="66"/>
      <c r="L196" s="71"/>
      <c r="M196" s="90" t="s">
        <v>15457</v>
      </c>
      <c r="N196" s="88">
        <v>48</v>
      </c>
      <c r="O196" s="88">
        <v>48</v>
      </c>
      <c r="P196" s="153" t="s">
        <v>666</v>
      </c>
      <c r="Q196" s="153" t="s">
        <v>4109</v>
      </c>
      <c r="R196" s="354"/>
      <c r="S196" s="171"/>
      <c r="T196" s="171"/>
      <c r="U196" s="171"/>
      <c r="V196" s="169"/>
      <c r="W196" s="167"/>
      <c r="X196" s="186"/>
      <c r="Y196" s="699" t="s">
        <v>15456</v>
      </c>
      <c r="Z196" s="324"/>
      <c r="AA196" s="512"/>
      <c r="AB196" s="214" t="s">
        <v>15458</v>
      </c>
      <c r="AC196" s="214"/>
      <c r="AD196" s="223" t="s">
        <v>101</v>
      </c>
      <c r="AE196" s="214">
        <v>5</v>
      </c>
      <c r="AF196" s="214"/>
      <c r="AG196" s="214"/>
      <c r="AH196" s="465"/>
      <c r="AI196" s="287"/>
      <c r="AJ196" s="223"/>
      <c r="AK196" s="223" t="s">
        <v>90</v>
      </c>
      <c r="AL196" s="185"/>
      <c r="AM196" s="500"/>
      <c r="AN196" s="543" t="s">
        <v>15511</v>
      </c>
      <c r="AO196" s="339"/>
      <c r="AP196" s="259"/>
      <c r="AQ196" s="336"/>
      <c r="AR196" s="336"/>
      <c r="AS196" s="336"/>
      <c r="AT196" s="222"/>
      <c r="AU196" s="207"/>
    </row>
    <row r="197" spans="1:47" s="6" customFormat="1" ht="14.45" customHeight="1" x14ac:dyDescent="0.25">
      <c r="A197" s="76">
        <v>1687</v>
      </c>
      <c r="B197" s="97" t="s">
        <v>15512</v>
      </c>
      <c r="C197" s="307" t="s">
        <v>15456</v>
      </c>
      <c r="D197" s="73" t="s">
        <v>1469</v>
      </c>
      <c r="E197" s="68">
        <v>0.90486111111111112</v>
      </c>
      <c r="F197" s="70" t="s">
        <v>1</v>
      </c>
      <c r="G197" s="70"/>
      <c r="H197" s="68"/>
      <c r="I197" s="64" t="s">
        <v>6</v>
      </c>
      <c r="J197" s="66"/>
      <c r="K197" s="66"/>
      <c r="L197" s="71"/>
      <c r="M197" s="90" t="s">
        <v>15457</v>
      </c>
      <c r="N197" s="88">
        <v>48</v>
      </c>
      <c r="O197" s="88">
        <v>48</v>
      </c>
      <c r="P197" s="153" t="s">
        <v>666</v>
      </c>
      <c r="Q197" s="153" t="s">
        <v>4109</v>
      </c>
      <c r="R197" s="354"/>
      <c r="S197" s="171"/>
      <c r="T197" s="171"/>
      <c r="U197" s="171"/>
      <c r="V197" s="169"/>
      <c r="W197" s="167"/>
      <c r="X197" s="186"/>
      <c r="Y197" s="699" t="s">
        <v>15456</v>
      </c>
      <c r="Z197" s="324"/>
      <c r="AA197" s="512"/>
      <c r="AB197" s="214" t="s">
        <v>15458</v>
      </c>
      <c r="AC197" s="214"/>
      <c r="AD197" s="223" t="s">
        <v>101</v>
      </c>
      <c r="AE197" s="214">
        <v>8</v>
      </c>
      <c r="AF197" s="214"/>
      <c r="AG197" s="214"/>
      <c r="AH197" s="184"/>
      <c r="AI197" s="287"/>
      <c r="AJ197" s="223"/>
      <c r="AK197" s="223" t="s">
        <v>90</v>
      </c>
      <c r="AL197" s="185"/>
      <c r="AM197" s="500"/>
      <c r="AN197" s="544" t="s">
        <v>15513</v>
      </c>
      <c r="AO197" s="339"/>
      <c r="AP197" s="259"/>
      <c r="AQ197" s="336"/>
      <c r="AR197" s="336"/>
      <c r="AS197" s="336"/>
      <c r="AT197" s="222"/>
      <c r="AU197" s="207"/>
    </row>
    <row r="198" spans="1:47" s="6" customFormat="1" ht="14.45" customHeight="1" x14ac:dyDescent="0.25">
      <c r="A198" s="76">
        <v>1687</v>
      </c>
      <c r="B198" s="97" t="s">
        <v>15514</v>
      </c>
      <c r="C198" s="307" t="s">
        <v>15456</v>
      </c>
      <c r="D198" s="73" t="s">
        <v>1469</v>
      </c>
      <c r="E198" s="68">
        <v>0.90486111111111112</v>
      </c>
      <c r="F198" s="70" t="s">
        <v>1</v>
      </c>
      <c r="G198" s="70"/>
      <c r="H198" s="68"/>
      <c r="I198" s="64" t="s">
        <v>6</v>
      </c>
      <c r="J198" s="66"/>
      <c r="K198" s="66"/>
      <c r="L198" s="71"/>
      <c r="M198" s="90" t="s">
        <v>15457</v>
      </c>
      <c r="N198" s="88">
        <v>48</v>
      </c>
      <c r="O198" s="88">
        <v>48</v>
      </c>
      <c r="P198" s="153" t="s">
        <v>666</v>
      </c>
      <c r="Q198" s="153" t="s">
        <v>4109</v>
      </c>
      <c r="R198" s="354"/>
      <c r="S198" s="171"/>
      <c r="T198" s="171"/>
      <c r="U198" s="171"/>
      <c r="V198" s="169"/>
      <c r="W198" s="167"/>
      <c r="X198" s="186"/>
      <c r="Y198" s="699" t="s">
        <v>15456</v>
      </c>
      <c r="Z198" s="324"/>
      <c r="AA198" s="512"/>
      <c r="AB198" s="214" t="s">
        <v>15458</v>
      </c>
      <c r="AC198" s="214"/>
      <c r="AD198" s="223" t="s">
        <v>101</v>
      </c>
      <c r="AE198" s="214">
        <v>12</v>
      </c>
      <c r="AF198" s="214"/>
      <c r="AG198" s="214"/>
      <c r="AH198" s="184"/>
      <c r="AI198" s="287"/>
      <c r="AJ198" s="223"/>
      <c r="AK198" s="223" t="s">
        <v>90</v>
      </c>
      <c r="AL198" s="185"/>
      <c r="AM198" s="500"/>
      <c r="AN198" s="544"/>
      <c r="AO198" s="339"/>
      <c r="AP198" s="259"/>
      <c r="AQ198" s="336"/>
      <c r="AR198" s="336"/>
      <c r="AS198" s="336"/>
      <c r="AT198" s="222"/>
      <c r="AU198" s="207"/>
    </row>
    <row r="199" spans="1:47" s="6" customFormat="1" ht="14.45" customHeight="1" x14ac:dyDescent="0.25">
      <c r="A199" s="76">
        <v>1687</v>
      </c>
      <c r="B199" s="97" t="s">
        <v>15515</v>
      </c>
      <c r="C199" s="307" t="s">
        <v>15456</v>
      </c>
      <c r="D199" s="73" t="s">
        <v>1469</v>
      </c>
      <c r="E199" s="68">
        <v>0.90486111111111112</v>
      </c>
      <c r="F199" s="70" t="s">
        <v>1</v>
      </c>
      <c r="G199" s="70"/>
      <c r="H199" s="68"/>
      <c r="I199" s="64" t="s">
        <v>6</v>
      </c>
      <c r="J199" s="66"/>
      <c r="K199" s="66"/>
      <c r="L199" s="71"/>
      <c r="M199" s="90" t="s">
        <v>15457</v>
      </c>
      <c r="N199" s="88">
        <v>48</v>
      </c>
      <c r="O199" s="88">
        <v>48</v>
      </c>
      <c r="P199" s="153" t="s">
        <v>666</v>
      </c>
      <c r="Q199" s="153" t="s">
        <v>4109</v>
      </c>
      <c r="R199" s="354"/>
      <c r="S199" s="171"/>
      <c r="T199" s="171"/>
      <c r="U199" s="171"/>
      <c r="V199" s="169"/>
      <c r="W199" s="167"/>
      <c r="X199" s="186"/>
      <c r="Y199" s="699" t="s">
        <v>15456</v>
      </c>
      <c r="Z199" s="324"/>
      <c r="AA199" s="512"/>
      <c r="AB199" s="214" t="s">
        <v>15458</v>
      </c>
      <c r="AC199" s="214"/>
      <c r="AD199" s="223" t="s">
        <v>101</v>
      </c>
      <c r="AE199" s="214" t="s">
        <v>15516</v>
      </c>
      <c r="AF199" s="214"/>
      <c r="AG199" s="214"/>
      <c r="AH199" s="184"/>
      <c r="AI199" s="287"/>
      <c r="AJ199" s="223"/>
      <c r="AK199" s="223" t="s">
        <v>90</v>
      </c>
      <c r="AL199" s="185"/>
      <c r="AM199" s="500"/>
      <c r="AN199" s="544"/>
      <c r="AO199" s="339"/>
      <c r="AP199" s="259"/>
      <c r="AQ199" s="336"/>
      <c r="AR199" s="336"/>
      <c r="AS199" s="336"/>
      <c r="AT199" s="222"/>
      <c r="AU199" s="207"/>
    </row>
    <row r="200" spans="1:47" s="6" customFormat="1" ht="14.45" customHeight="1" x14ac:dyDescent="0.25">
      <c r="A200" s="76">
        <v>1687</v>
      </c>
      <c r="B200" s="97" t="s">
        <v>15517</v>
      </c>
      <c r="C200" s="307" t="s">
        <v>15456</v>
      </c>
      <c r="D200" s="73" t="s">
        <v>1469</v>
      </c>
      <c r="E200" s="68">
        <v>0.90486111111111112</v>
      </c>
      <c r="F200" s="70" t="s">
        <v>1</v>
      </c>
      <c r="G200" s="70"/>
      <c r="H200" s="68"/>
      <c r="I200" s="64" t="s">
        <v>6</v>
      </c>
      <c r="J200" s="66"/>
      <c r="K200" s="66"/>
      <c r="L200" s="71"/>
      <c r="M200" s="90" t="s">
        <v>15457</v>
      </c>
      <c r="N200" s="88">
        <v>48</v>
      </c>
      <c r="O200" s="88">
        <v>48</v>
      </c>
      <c r="P200" s="153" t="s">
        <v>666</v>
      </c>
      <c r="Q200" s="153" t="s">
        <v>4109</v>
      </c>
      <c r="R200" s="354"/>
      <c r="S200" s="171"/>
      <c r="T200" s="171"/>
      <c r="U200" s="171"/>
      <c r="V200" s="169"/>
      <c r="W200" s="167"/>
      <c r="X200" s="186"/>
      <c r="Y200" s="699" t="s">
        <v>15456</v>
      </c>
      <c r="Z200" s="324"/>
      <c r="AA200" s="512"/>
      <c r="AB200" s="214" t="s">
        <v>15458</v>
      </c>
      <c r="AC200" s="214"/>
      <c r="AD200" s="223"/>
      <c r="AE200" s="214"/>
      <c r="AF200" s="226" t="s">
        <v>111</v>
      </c>
      <c r="AG200" s="214"/>
      <c r="AH200" s="184"/>
      <c r="AI200" s="287"/>
      <c r="AJ200" s="223"/>
      <c r="AK200" s="223" t="s">
        <v>90</v>
      </c>
      <c r="AL200" s="185"/>
      <c r="AM200" s="500"/>
      <c r="AN200" s="683" t="s">
        <v>15518</v>
      </c>
      <c r="AO200" s="188"/>
      <c r="AP200" s="188"/>
      <c r="AQ200" s="188"/>
      <c r="AR200" s="188"/>
      <c r="AS200" s="188"/>
      <c r="AT200" s="221"/>
      <c r="AU200" s="207"/>
    </row>
    <row r="201" spans="1:47" s="6" customFormat="1" ht="14.45" customHeight="1" x14ac:dyDescent="0.25">
      <c r="A201" s="76">
        <v>1687</v>
      </c>
      <c r="B201" s="97" t="s">
        <v>15519</v>
      </c>
      <c r="C201" s="307" t="s">
        <v>15456</v>
      </c>
      <c r="D201" s="73" t="s">
        <v>1469</v>
      </c>
      <c r="E201" s="68">
        <v>0.90486111111111112</v>
      </c>
      <c r="F201" s="70" t="s">
        <v>1</v>
      </c>
      <c r="G201" s="70"/>
      <c r="H201" s="68"/>
      <c r="I201" s="64" t="s">
        <v>6</v>
      </c>
      <c r="J201" s="66"/>
      <c r="K201" s="66"/>
      <c r="L201" s="71"/>
      <c r="M201" s="90" t="s">
        <v>15457</v>
      </c>
      <c r="N201" s="88">
        <v>48</v>
      </c>
      <c r="O201" s="88">
        <v>48</v>
      </c>
      <c r="P201" s="153" t="s">
        <v>666</v>
      </c>
      <c r="Q201" s="153" t="s">
        <v>4109</v>
      </c>
      <c r="R201" s="354"/>
      <c r="S201" s="171"/>
      <c r="T201" s="171"/>
      <c r="U201" s="171"/>
      <c r="V201" s="169"/>
      <c r="W201" s="167"/>
      <c r="X201" s="186"/>
      <c r="Y201" s="699" t="s">
        <v>15456</v>
      </c>
      <c r="Z201" s="324"/>
      <c r="AA201" s="512"/>
      <c r="AB201" s="214" t="s">
        <v>15458</v>
      </c>
      <c r="AC201" s="214"/>
      <c r="AD201" s="223"/>
      <c r="AE201" s="214"/>
      <c r="AF201" s="226" t="s">
        <v>115</v>
      </c>
      <c r="AG201" s="214"/>
      <c r="AH201" s="184"/>
      <c r="AI201" s="287"/>
      <c r="AJ201" s="223"/>
      <c r="AK201" s="223" t="s">
        <v>90</v>
      </c>
      <c r="AL201" s="185"/>
      <c r="AM201" s="500"/>
      <c r="AN201" s="544" t="s">
        <v>15520</v>
      </c>
      <c r="AO201" s="188"/>
      <c r="AP201" s="188"/>
      <c r="AQ201" s="188"/>
      <c r="AR201" s="188"/>
      <c r="AS201" s="188"/>
      <c r="AT201" s="221"/>
      <c r="AU201" s="207"/>
    </row>
    <row r="202" spans="1:47" s="6" customFormat="1" ht="14.45" customHeight="1" x14ac:dyDescent="0.25">
      <c r="A202" s="76">
        <v>1687</v>
      </c>
      <c r="B202" s="97" t="s">
        <v>15521</v>
      </c>
      <c r="C202" s="307" t="s">
        <v>15456</v>
      </c>
      <c r="D202" s="73" t="s">
        <v>1469</v>
      </c>
      <c r="E202" s="68">
        <v>0.90486111111111112</v>
      </c>
      <c r="F202" s="70" t="s">
        <v>1</v>
      </c>
      <c r="G202" s="70"/>
      <c r="H202" s="68"/>
      <c r="I202" s="64" t="s">
        <v>6</v>
      </c>
      <c r="J202" s="66"/>
      <c r="K202" s="66"/>
      <c r="L202" s="71"/>
      <c r="M202" s="90" t="s">
        <v>15457</v>
      </c>
      <c r="N202" s="88">
        <v>48</v>
      </c>
      <c r="O202" s="88">
        <v>48</v>
      </c>
      <c r="P202" s="153" t="s">
        <v>666</v>
      </c>
      <c r="Q202" s="153" t="s">
        <v>4109</v>
      </c>
      <c r="R202" s="354"/>
      <c r="S202" s="171"/>
      <c r="T202" s="171"/>
      <c r="U202" s="171"/>
      <c r="V202" s="169"/>
      <c r="W202" s="167"/>
      <c r="X202" s="186"/>
      <c r="Y202" s="699" t="s">
        <v>15456</v>
      </c>
      <c r="Z202" s="324"/>
      <c r="AA202" s="512"/>
      <c r="AB202" s="214" t="s">
        <v>15458</v>
      </c>
      <c r="AC202" s="214"/>
      <c r="AD202" s="223"/>
      <c r="AE202" s="214"/>
      <c r="AF202" s="226" t="s">
        <v>117</v>
      </c>
      <c r="AG202" s="214"/>
      <c r="AH202" s="184"/>
      <c r="AI202" s="287"/>
      <c r="AJ202" s="223"/>
      <c r="AK202" s="223" t="s">
        <v>90</v>
      </c>
      <c r="AL202" s="185"/>
      <c r="AM202" s="500"/>
      <c r="AN202" s="544" t="s">
        <v>15522</v>
      </c>
      <c r="AO202" s="339"/>
      <c r="AP202" s="259"/>
      <c r="AQ202" s="336"/>
      <c r="AR202" s="336"/>
      <c r="AS202" s="336"/>
      <c r="AT202" s="222" t="s">
        <v>2464</v>
      </c>
      <c r="AU202" s="207"/>
    </row>
    <row r="203" spans="1:47" s="6" customFormat="1" ht="14.45" customHeight="1" x14ac:dyDescent="0.25">
      <c r="A203" s="76">
        <v>1687</v>
      </c>
      <c r="B203" s="97" t="s">
        <v>15523</v>
      </c>
      <c r="C203" s="307" t="s">
        <v>15456</v>
      </c>
      <c r="D203" s="73" t="s">
        <v>1469</v>
      </c>
      <c r="E203" s="68">
        <v>0.90486111111111112</v>
      </c>
      <c r="F203" s="70" t="s">
        <v>1</v>
      </c>
      <c r="G203" s="70"/>
      <c r="H203" s="68"/>
      <c r="I203" s="64" t="s">
        <v>6</v>
      </c>
      <c r="J203" s="66"/>
      <c r="K203" s="66"/>
      <c r="L203" s="71"/>
      <c r="M203" s="90" t="s">
        <v>15457</v>
      </c>
      <c r="N203" s="88">
        <v>48</v>
      </c>
      <c r="O203" s="88">
        <v>48</v>
      </c>
      <c r="P203" s="153" t="s">
        <v>666</v>
      </c>
      <c r="Q203" s="153" t="s">
        <v>4109</v>
      </c>
      <c r="R203" s="354"/>
      <c r="S203" s="171"/>
      <c r="T203" s="171"/>
      <c r="U203" s="171"/>
      <c r="V203" s="169"/>
      <c r="W203" s="167"/>
      <c r="X203" s="186"/>
      <c r="Y203" s="699" t="s">
        <v>15456</v>
      </c>
      <c r="Z203" s="324"/>
      <c r="AA203" s="512"/>
      <c r="AB203" s="214" t="s">
        <v>15458</v>
      </c>
      <c r="AC203" s="214"/>
      <c r="AD203" s="223"/>
      <c r="AE203" s="214"/>
      <c r="AF203" s="226" t="s">
        <v>119</v>
      </c>
      <c r="AG203" s="214"/>
      <c r="AH203" s="184"/>
      <c r="AI203" s="287"/>
      <c r="AJ203" s="223"/>
      <c r="AK203" s="223" t="s">
        <v>90</v>
      </c>
      <c r="AL203" s="185"/>
      <c r="AM203" s="500"/>
      <c r="AN203" s="544" t="s">
        <v>15524</v>
      </c>
      <c r="AO203" s="339"/>
      <c r="AP203" s="259"/>
      <c r="AQ203" s="336"/>
      <c r="AR203" s="336"/>
      <c r="AS203" s="336"/>
      <c r="AT203" s="222" t="s">
        <v>2464</v>
      </c>
      <c r="AU203" s="207"/>
    </row>
    <row r="204" spans="1:47" s="6" customFormat="1" ht="14.45" customHeight="1" x14ac:dyDescent="0.25">
      <c r="A204" s="76">
        <v>1687</v>
      </c>
      <c r="B204" s="97" t="s">
        <v>15525</v>
      </c>
      <c r="C204" s="307" t="s">
        <v>15456</v>
      </c>
      <c r="D204" s="73" t="s">
        <v>1469</v>
      </c>
      <c r="E204" s="68">
        <v>0.90486111111111112</v>
      </c>
      <c r="F204" s="70" t="s">
        <v>1</v>
      </c>
      <c r="G204" s="70"/>
      <c r="H204" s="68"/>
      <c r="I204" s="64" t="s">
        <v>6</v>
      </c>
      <c r="J204" s="66"/>
      <c r="K204" s="66"/>
      <c r="L204" s="71"/>
      <c r="M204" s="90" t="s">
        <v>15457</v>
      </c>
      <c r="N204" s="88">
        <v>48</v>
      </c>
      <c r="O204" s="88">
        <v>48</v>
      </c>
      <c r="P204" s="153" t="s">
        <v>666</v>
      </c>
      <c r="Q204" s="153" t="s">
        <v>4109</v>
      </c>
      <c r="R204" s="354"/>
      <c r="S204" s="171"/>
      <c r="T204" s="171"/>
      <c r="U204" s="171"/>
      <c r="V204" s="169"/>
      <c r="W204" s="167"/>
      <c r="X204" s="186"/>
      <c r="Y204" s="699" t="s">
        <v>15456</v>
      </c>
      <c r="Z204" s="324"/>
      <c r="AA204" s="512"/>
      <c r="AB204" s="214" t="s">
        <v>15458</v>
      </c>
      <c r="AC204" s="214"/>
      <c r="AD204" s="223"/>
      <c r="AE204" s="214"/>
      <c r="AF204" s="226" t="s">
        <v>121</v>
      </c>
      <c r="AG204" s="214"/>
      <c r="AH204" s="184"/>
      <c r="AI204" s="287"/>
      <c r="AJ204" s="223"/>
      <c r="AK204" s="223" t="s">
        <v>90</v>
      </c>
      <c r="AL204" s="185"/>
      <c r="AM204" s="500"/>
      <c r="AN204" s="544" t="s">
        <v>15526</v>
      </c>
      <c r="AO204" s="339"/>
      <c r="AP204" s="259"/>
      <c r="AQ204" s="336"/>
      <c r="AR204" s="336"/>
      <c r="AS204" s="336"/>
      <c r="AT204" s="222" t="s">
        <v>2464</v>
      </c>
      <c r="AU204" s="207"/>
    </row>
    <row r="205" spans="1:47" s="6" customFormat="1" ht="14.45" customHeight="1" x14ac:dyDescent="0.25">
      <c r="A205" s="76">
        <v>1687</v>
      </c>
      <c r="B205" s="97" t="s">
        <v>15527</v>
      </c>
      <c r="C205" s="307" t="s">
        <v>15456</v>
      </c>
      <c r="D205" s="73" t="s">
        <v>1469</v>
      </c>
      <c r="E205" s="68">
        <v>0.90486111111111112</v>
      </c>
      <c r="F205" s="70" t="s">
        <v>1</v>
      </c>
      <c r="G205" s="70"/>
      <c r="H205" s="68"/>
      <c r="I205" s="64" t="s">
        <v>6</v>
      </c>
      <c r="J205" s="66"/>
      <c r="K205" s="66"/>
      <c r="L205" s="71"/>
      <c r="M205" s="90" t="s">
        <v>15457</v>
      </c>
      <c r="N205" s="88">
        <v>48</v>
      </c>
      <c r="O205" s="88">
        <v>48</v>
      </c>
      <c r="P205" s="153" t="s">
        <v>666</v>
      </c>
      <c r="Q205" s="153" t="s">
        <v>4109</v>
      </c>
      <c r="R205" s="354"/>
      <c r="S205" s="171"/>
      <c r="T205" s="171"/>
      <c r="U205" s="171"/>
      <c r="V205" s="169"/>
      <c r="W205" s="167"/>
      <c r="X205" s="186"/>
      <c r="Y205" s="699" t="s">
        <v>15456</v>
      </c>
      <c r="Z205" s="324"/>
      <c r="AA205" s="512"/>
      <c r="AB205" s="214" t="s">
        <v>15458</v>
      </c>
      <c r="AC205" s="214"/>
      <c r="AD205" s="223"/>
      <c r="AE205" s="214"/>
      <c r="AF205" s="226" t="s">
        <v>113</v>
      </c>
      <c r="AG205" s="214"/>
      <c r="AH205" s="184"/>
      <c r="AI205" s="287"/>
      <c r="AJ205" s="223"/>
      <c r="AK205" s="223" t="s">
        <v>90</v>
      </c>
      <c r="AL205" s="185"/>
      <c r="AM205" s="500"/>
      <c r="AN205" s="544" t="s">
        <v>15528</v>
      </c>
      <c r="AO205" s="339"/>
      <c r="AP205" s="259"/>
      <c r="AQ205" s="336"/>
      <c r="AR205" s="336"/>
      <c r="AS205" s="336"/>
      <c r="AT205" s="222" t="s">
        <v>2464</v>
      </c>
      <c r="AU205" s="207"/>
    </row>
    <row r="206" spans="1:47" s="6" customFormat="1" ht="14.45" customHeight="1" x14ac:dyDescent="0.25">
      <c r="A206" s="76">
        <v>1687</v>
      </c>
      <c r="B206" s="97" t="s">
        <v>15529</v>
      </c>
      <c r="C206" s="307" t="s">
        <v>15456</v>
      </c>
      <c r="D206" s="73" t="s">
        <v>1469</v>
      </c>
      <c r="E206" s="68">
        <v>0.90486111111111112</v>
      </c>
      <c r="F206" s="70" t="s">
        <v>1</v>
      </c>
      <c r="G206" s="70"/>
      <c r="H206" s="68"/>
      <c r="I206" s="64" t="s">
        <v>6</v>
      </c>
      <c r="J206" s="66"/>
      <c r="K206" s="66"/>
      <c r="L206" s="71"/>
      <c r="M206" s="90" t="s">
        <v>15457</v>
      </c>
      <c r="N206" s="88">
        <v>48</v>
      </c>
      <c r="O206" s="88">
        <v>48</v>
      </c>
      <c r="P206" s="153" t="s">
        <v>666</v>
      </c>
      <c r="Q206" s="153" t="s">
        <v>4109</v>
      </c>
      <c r="R206" s="354"/>
      <c r="S206" s="171"/>
      <c r="T206" s="171"/>
      <c r="U206" s="171"/>
      <c r="V206" s="169"/>
      <c r="W206" s="167"/>
      <c r="X206" s="186"/>
      <c r="Y206" s="699" t="s">
        <v>15456</v>
      </c>
      <c r="Z206" s="324"/>
      <c r="AA206" s="512"/>
      <c r="AB206" s="214" t="s">
        <v>15458</v>
      </c>
      <c r="AC206" s="214"/>
      <c r="AD206" s="223" t="s">
        <v>73</v>
      </c>
      <c r="AE206" s="214">
        <v>3</v>
      </c>
      <c r="AF206" s="226"/>
      <c r="AG206" s="214"/>
      <c r="AH206" s="184"/>
      <c r="AI206" s="287"/>
      <c r="AJ206" s="223"/>
      <c r="AK206" s="223" t="s">
        <v>90</v>
      </c>
      <c r="AL206" s="185"/>
      <c r="AM206" s="500"/>
      <c r="AN206" s="543" t="s">
        <v>15530</v>
      </c>
      <c r="AO206" s="339"/>
      <c r="AP206" s="259"/>
      <c r="AQ206" s="336"/>
      <c r="AR206" s="336"/>
      <c r="AS206" s="336"/>
      <c r="AT206" s="222" t="s">
        <v>2464</v>
      </c>
      <c r="AU206" s="207"/>
    </row>
    <row r="207" spans="1:47" s="6" customFormat="1" ht="14.45" customHeight="1" x14ac:dyDescent="0.25">
      <c r="A207" s="76">
        <v>1687</v>
      </c>
      <c r="B207" s="97" t="s">
        <v>15531</v>
      </c>
      <c r="C207" s="307" t="s">
        <v>15456</v>
      </c>
      <c r="D207" s="73" t="s">
        <v>1469</v>
      </c>
      <c r="E207" s="68">
        <v>0.90486111111111112</v>
      </c>
      <c r="F207" s="70" t="s">
        <v>1</v>
      </c>
      <c r="G207" s="70"/>
      <c r="H207" s="68"/>
      <c r="I207" s="64" t="s">
        <v>6</v>
      </c>
      <c r="J207" s="66"/>
      <c r="K207" s="66"/>
      <c r="L207" s="71"/>
      <c r="M207" s="90" t="s">
        <v>15457</v>
      </c>
      <c r="N207" s="88">
        <v>48</v>
      </c>
      <c r="O207" s="88">
        <v>48</v>
      </c>
      <c r="P207" s="153" t="s">
        <v>666</v>
      </c>
      <c r="Q207" s="153" t="s">
        <v>4109</v>
      </c>
      <c r="R207" s="354"/>
      <c r="S207" s="171"/>
      <c r="T207" s="171"/>
      <c r="U207" s="171"/>
      <c r="V207" s="169"/>
      <c r="W207" s="167"/>
      <c r="X207" s="186"/>
      <c r="Y207" s="699" t="s">
        <v>15456</v>
      </c>
      <c r="Z207" s="324"/>
      <c r="AA207" s="512"/>
      <c r="AB207" s="214" t="s">
        <v>15458</v>
      </c>
      <c r="AC207" s="214"/>
      <c r="AD207" s="527"/>
      <c r="AE207" s="214"/>
      <c r="AF207" s="421" t="s">
        <v>89</v>
      </c>
      <c r="AG207" s="214"/>
      <c r="AH207" s="184"/>
      <c r="AI207" s="528"/>
      <c r="AJ207" s="223"/>
      <c r="AK207" s="223" t="s">
        <v>90</v>
      </c>
      <c r="AL207" s="185"/>
      <c r="AM207" s="500"/>
      <c r="AN207" s="544" t="s">
        <v>15532</v>
      </c>
      <c r="AO207" s="339"/>
      <c r="AP207" s="259"/>
      <c r="AQ207" s="336"/>
      <c r="AR207" s="336"/>
      <c r="AS207" s="336"/>
      <c r="AT207" s="222" t="s">
        <v>2464</v>
      </c>
      <c r="AU207" s="207"/>
    </row>
    <row r="208" spans="1:47" s="6" customFormat="1" ht="14.45" customHeight="1" x14ac:dyDescent="0.25">
      <c r="A208" s="76">
        <v>1687</v>
      </c>
      <c r="B208" s="97" t="s">
        <v>15533</v>
      </c>
      <c r="C208" s="307" t="s">
        <v>15456</v>
      </c>
      <c r="D208" s="73" t="s">
        <v>1469</v>
      </c>
      <c r="E208" s="68">
        <v>0.90486111111111112</v>
      </c>
      <c r="F208" s="70" t="s">
        <v>1</v>
      </c>
      <c r="G208" s="70"/>
      <c r="H208" s="68"/>
      <c r="I208" s="64" t="s">
        <v>6</v>
      </c>
      <c r="J208" s="66"/>
      <c r="K208" s="66"/>
      <c r="L208" s="71"/>
      <c r="M208" s="90" t="s">
        <v>15457</v>
      </c>
      <c r="N208" s="88">
        <v>48</v>
      </c>
      <c r="O208" s="88">
        <v>48</v>
      </c>
      <c r="P208" s="153" t="s">
        <v>666</v>
      </c>
      <c r="Q208" s="153" t="s">
        <v>4109</v>
      </c>
      <c r="R208" s="354"/>
      <c r="S208" s="171"/>
      <c r="T208" s="171"/>
      <c r="U208" s="171"/>
      <c r="V208" s="169"/>
      <c r="W208" s="167"/>
      <c r="X208" s="186"/>
      <c r="Y208" s="699" t="s">
        <v>15456</v>
      </c>
      <c r="Z208" s="324"/>
      <c r="AA208" s="512"/>
      <c r="AB208" s="214" t="s">
        <v>15458</v>
      </c>
      <c r="AC208" s="214"/>
      <c r="AD208" s="223"/>
      <c r="AE208" s="214"/>
      <c r="AF208" s="421" t="s">
        <v>123</v>
      </c>
      <c r="AG208" s="214"/>
      <c r="AH208" s="184"/>
      <c r="AI208" s="490" t="s">
        <v>15534</v>
      </c>
      <c r="AJ208" s="223"/>
      <c r="AK208" s="223" t="s">
        <v>90</v>
      </c>
      <c r="AL208" s="185"/>
      <c r="AM208" s="500"/>
      <c r="AN208" s="154"/>
      <c r="AO208" s="339"/>
      <c r="AP208" s="259"/>
      <c r="AQ208" s="336"/>
      <c r="AR208" s="336"/>
      <c r="AS208" s="336"/>
      <c r="AT208" s="222" t="s">
        <v>2464</v>
      </c>
      <c r="AU208" s="207"/>
    </row>
    <row r="209" spans="1:47" s="6" customFormat="1" ht="14.45" customHeight="1" x14ac:dyDescent="0.25">
      <c r="A209" s="76">
        <v>1687</v>
      </c>
      <c r="B209" s="97" t="s">
        <v>15535</v>
      </c>
      <c r="C209" s="307" t="s">
        <v>15456</v>
      </c>
      <c r="D209" s="73" t="s">
        <v>1469</v>
      </c>
      <c r="E209" s="68">
        <v>0.90486111111111112</v>
      </c>
      <c r="F209" s="70" t="s">
        <v>1</v>
      </c>
      <c r="G209" s="70"/>
      <c r="H209" s="68"/>
      <c r="I209" s="64" t="s">
        <v>6</v>
      </c>
      <c r="J209" s="66"/>
      <c r="K209" s="66"/>
      <c r="L209" s="71"/>
      <c r="M209" s="90" t="s">
        <v>15457</v>
      </c>
      <c r="N209" s="88">
        <v>48</v>
      </c>
      <c r="O209" s="88">
        <v>48</v>
      </c>
      <c r="P209" s="153" t="s">
        <v>666</v>
      </c>
      <c r="Q209" s="153" t="s">
        <v>4109</v>
      </c>
      <c r="R209" s="354"/>
      <c r="S209" s="171"/>
      <c r="T209" s="171"/>
      <c r="U209" s="171"/>
      <c r="V209" s="169"/>
      <c r="W209" s="167"/>
      <c r="X209" s="186"/>
      <c r="Y209" s="699" t="s">
        <v>15456</v>
      </c>
      <c r="Z209" s="324"/>
      <c r="AA209" s="512"/>
      <c r="AB209" s="214" t="s">
        <v>15458</v>
      </c>
      <c r="AC209" s="214"/>
      <c r="AD209" s="223"/>
      <c r="AE209" s="214"/>
      <c r="AF209" s="421" t="s">
        <v>156</v>
      </c>
      <c r="AG209" s="214"/>
      <c r="AH209" s="184"/>
      <c r="AI209" s="490" t="s">
        <v>15536</v>
      </c>
      <c r="AJ209" s="223"/>
      <c r="AK209" s="223" t="s">
        <v>90</v>
      </c>
      <c r="AL209" s="185"/>
      <c r="AM209" s="500"/>
      <c r="AN209" s="154"/>
      <c r="AO209" s="339"/>
      <c r="AP209" s="259"/>
      <c r="AQ209" s="336"/>
      <c r="AR209" s="336"/>
      <c r="AS209" s="336"/>
      <c r="AT209" s="222" t="s">
        <v>1676</v>
      </c>
      <c r="AU209" s="207"/>
    </row>
    <row r="210" spans="1:47" s="6" customFormat="1" ht="14.45" customHeight="1" x14ac:dyDescent="0.25">
      <c r="A210" s="76">
        <v>1687</v>
      </c>
      <c r="B210" s="97" t="s">
        <v>15537</v>
      </c>
      <c r="C210" s="307" t="s">
        <v>15456</v>
      </c>
      <c r="D210" s="73" t="s">
        <v>1469</v>
      </c>
      <c r="E210" s="68">
        <v>0.90486111111111112</v>
      </c>
      <c r="F210" s="70" t="s">
        <v>1</v>
      </c>
      <c r="G210" s="70"/>
      <c r="H210" s="68"/>
      <c r="I210" s="64" t="s">
        <v>6</v>
      </c>
      <c r="J210" s="66"/>
      <c r="K210" s="66"/>
      <c r="L210" s="71"/>
      <c r="M210" s="90" t="s">
        <v>15457</v>
      </c>
      <c r="N210" s="88">
        <v>48</v>
      </c>
      <c r="O210" s="88">
        <v>48</v>
      </c>
      <c r="P210" s="153" t="s">
        <v>666</v>
      </c>
      <c r="Q210" s="153" t="s">
        <v>4109</v>
      </c>
      <c r="R210" s="354"/>
      <c r="S210" s="171"/>
      <c r="T210" s="171"/>
      <c r="U210" s="171"/>
      <c r="V210" s="169"/>
      <c r="W210" s="167"/>
      <c r="X210" s="186"/>
      <c r="Y210" s="699" t="s">
        <v>15456</v>
      </c>
      <c r="Z210" s="324"/>
      <c r="AA210" s="512"/>
      <c r="AB210" s="214" t="s">
        <v>15458</v>
      </c>
      <c r="AC210" s="214"/>
      <c r="AD210" s="223" t="s">
        <v>3019</v>
      </c>
      <c r="AE210" s="214"/>
      <c r="AF210" s="214"/>
      <c r="AG210" s="214"/>
      <c r="AH210" s="184"/>
      <c r="AI210" s="287"/>
      <c r="AJ210" s="223"/>
      <c r="AK210" s="223" t="s">
        <v>90</v>
      </c>
      <c r="AL210" s="185"/>
      <c r="AM210" s="500"/>
      <c r="AN210" s="683" t="s">
        <v>15538</v>
      </c>
      <c r="AO210" s="339"/>
      <c r="AP210" s="259"/>
      <c r="AQ210" s="336"/>
      <c r="AR210" s="336"/>
      <c r="AS210" s="336"/>
      <c r="AT210" s="222" t="s">
        <v>2464</v>
      </c>
      <c r="AU210" s="207"/>
    </row>
    <row r="211" spans="1:47" s="6" customFormat="1" ht="14.45" customHeight="1" x14ac:dyDescent="0.25">
      <c r="A211" s="76">
        <v>1687</v>
      </c>
      <c r="B211" s="97" t="s">
        <v>15539</v>
      </c>
      <c r="C211" s="307" t="s">
        <v>15456</v>
      </c>
      <c r="D211" s="73" t="s">
        <v>1469</v>
      </c>
      <c r="E211" s="68">
        <v>0.90486111111111112</v>
      </c>
      <c r="F211" s="70" t="s">
        <v>1</v>
      </c>
      <c r="G211" s="70"/>
      <c r="H211" s="68"/>
      <c r="I211" s="64" t="s">
        <v>6</v>
      </c>
      <c r="J211" s="66"/>
      <c r="K211" s="66"/>
      <c r="L211" s="71"/>
      <c r="M211" s="90" t="s">
        <v>15457</v>
      </c>
      <c r="N211" s="88">
        <v>48</v>
      </c>
      <c r="O211" s="88">
        <v>48</v>
      </c>
      <c r="P211" s="153" t="s">
        <v>666</v>
      </c>
      <c r="Q211" s="153" t="s">
        <v>4109</v>
      </c>
      <c r="R211" s="354"/>
      <c r="S211" s="171"/>
      <c r="T211" s="171"/>
      <c r="U211" s="171"/>
      <c r="V211" s="169"/>
      <c r="W211" s="167"/>
      <c r="X211" s="186"/>
      <c r="Y211" s="699" t="s">
        <v>15456</v>
      </c>
      <c r="Z211" s="324"/>
      <c r="AA211" s="512"/>
      <c r="AB211" s="214" t="s">
        <v>15458</v>
      </c>
      <c r="AC211" s="214"/>
      <c r="AD211" s="223"/>
      <c r="AE211" s="214"/>
      <c r="AF211" s="421" t="s">
        <v>2967</v>
      </c>
      <c r="AG211" s="214"/>
      <c r="AH211" s="184"/>
      <c r="AI211" s="287"/>
      <c r="AJ211" s="223"/>
      <c r="AK211" s="223" t="s">
        <v>90</v>
      </c>
      <c r="AL211" s="185"/>
      <c r="AM211" s="500"/>
      <c r="AN211" s="544" t="s">
        <v>15540</v>
      </c>
      <c r="AO211" s="339"/>
      <c r="AP211" s="259"/>
      <c r="AQ211" s="336"/>
      <c r="AR211" s="336"/>
      <c r="AS211" s="336"/>
      <c r="AT211" s="222" t="s">
        <v>2464</v>
      </c>
      <c r="AU211" s="207"/>
    </row>
    <row r="212" spans="1:47" s="6" customFormat="1" ht="14.45" customHeight="1" x14ac:dyDescent="0.25">
      <c r="A212" s="76">
        <v>1687</v>
      </c>
      <c r="B212" s="97" t="s">
        <v>15541</v>
      </c>
      <c r="C212" s="307" t="s">
        <v>15456</v>
      </c>
      <c r="D212" s="73" t="s">
        <v>1469</v>
      </c>
      <c r="E212" s="68">
        <v>0.90486111111111112</v>
      </c>
      <c r="F212" s="70" t="s">
        <v>1</v>
      </c>
      <c r="G212" s="70"/>
      <c r="H212" s="68"/>
      <c r="I212" s="64" t="s">
        <v>6</v>
      </c>
      <c r="J212" s="66"/>
      <c r="K212" s="66"/>
      <c r="L212" s="71"/>
      <c r="M212" s="90" t="s">
        <v>15457</v>
      </c>
      <c r="N212" s="88">
        <v>48</v>
      </c>
      <c r="O212" s="88">
        <v>48</v>
      </c>
      <c r="P212" s="153" t="s">
        <v>666</v>
      </c>
      <c r="Q212" s="153" t="s">
        <v>4109</v>
      </c>
      <c r="R212" s="354"/>
      <c r="S212" s="171"/>
      <c r="T212" s="171"/>
      <c r="U212" s="171"/>
      <c r="V212" s="169"/>
      <c r="W212" s="167"/>
      <c r="X212" s="186"/>
      <c r="Y212" s="699" t="s">
        <v>15456</v>
      </c>
      <c r="Z212" s="324"/>
      <c r="AA212" s="512"/>
      <c r="AB212" s="214" t="s">
        <v>15458</v>
      </c>
      <c r="AC212" s="214"/>
      <c r="AD212" s="223" t="s">
        <v>101</v>
      </c>
      <c r="AE212" s="214"/>
      <c r="AF212" s="214"/>
      <c r="AG212" s="214"/>
      <c r="AH212" s="184"/>
      <c r="AI212" s="185"/>
      <c r="AJ212" s="223"/>
      <c r="AK212" s="223" t="s">
        <v>90</v>
      </c>
      <c r="AL212" s="185"/>
      <c r="AM212" s="500"/>
      <c r="AN212" s="683" t="s">
        <v>15542</v>
      </c>
      <c r="AO212" s="339"/>
      <c r="AP212" s="259"/>
      <c r="AQ212" s="336"/>
      <c r="AR212" s="336"/>
      <c r="AS212" s="336"/>
      <c r="AT212" s="222" t="s">
        <v>2464</v>
      </c>
      <c r="AU212" s="207"/>
    </row>
    <row r="213" spans="1:47" s="6" customFormat="1" ht="14.45" customHeight="1" x14ac:dyDescent="0.25">
      <c r="A213" s="76">
        <v>1687</v>
      </c>
      <c r="B213" s="97" t="s">
        <v>15543</v>
      </c>
      <c r="C213" s="307" t="s">
        <v>15456</v>
      </c>
      <c r="D213" s="73" t="s">
        <v>1469</v>
      </c>
      <c r="E213" s="68">
        <v>0.90486111111111112</v>
      </c>
      <c r="F213" s="70" t="s">
        <v>1</v>
      </c>
      <c r="G213" s="70"/>
      <c r="H213" s="68"/>
      <c r="I213" s="64" t="s">
        <v>6</v>
      </c>
      <c r="J213" s="66"/>
      <c r="K213" s="66"/>
      <c r="L213" s="71"/>
      <c r="M213" s="90" t="s">
        <v>15457</v>
      </c>
      <c r="N213" s="88">
        <v>48</v>
      </c>
      <c r="O213" s="88">
        <v>48</v>
      </c>
      <c r="P213" s="153" t="s">
        <v>666</v>
      </c>
      <c r="Q213" s="153" t="s">
        <v>4109</v>
      </c>
      <c r="R213" s="354"/>
      <c r="S213" s="171"/>
      <c r="T213" s="171"/>
      <c r="U213" s="171"/>
      <c r="V213" s="169"/>
      <c r="W213" s="167"/>
      <c r="X213" s="186"/>
      <c r="Y213" s="699" t="s">
        <v>15456</v>
      </c>
      <c r="Z213" s="324"/>
      <c r="AA213" s="512"/>
      <c r="AB213" s="214" t="s">
        <v>15458</v>
      </c>
      <c r="AC213" s="214"/>
      <c r="AD213" s="223" t="s">
        <v>101</v>
      </c>
      <c r="AE213" s="214"/>
      <c r="AF213" s="214"/>
      <c r="AG213" s="214"/>
      <c r="AH213" s="184"/>
      <c r="AI213" s="185"/>
      <c r="AJ213" s="223"/>
      <c r="AK213" s="223" t="s">
        <v>90</v>
      </c>
      <c r="AL213" s="185"/>
      <c r="AM213" s="500"/>
      <c r="AN213" s="683" t="s">
        <v>15544</v>
      </c>
      <c r="AO213" s="339"/>
      <c r="AP213" s="259"/>
      <c r="AQ213" s="336"/>
      <c r="AR213" s="336"/>
      <c r="AS213" s="336"/>
      <c r="AT213" s="222" t="s">
        <v>2464</v>
      </c>
      <c r="AU213" s="207"/>
    </row>
    <row r="214" spans="1:47" s="6" customFormat="1" ht="14.45" customHeight="1" x14ac:dyDescent="0.25">
      <c r="A214" s="76">
        <v>1687</v>
      </c>
      <c r="B214" s="97" t="s">
        <v>15545</v>
      </c>
      <c r="C214" s="307" t="s">
        <v>15456</v>
      </c>
      <c r="D214" s="73" t="s">
        <v>1469</v>
      </c>
      <c r="E214" s="68">
        <v>0.90486111111111112</v>
      </c>
      <c r="F214" s="70" t="s">
        <v>1</v>
      </c>
      <c r="G214" s="70"/>
      <c r="H214" s="68"/>
      <c r="I214" s="64" t="s">
        <v>6</v>
      </c>
      <c r="J214" s="66"/>
      <c r="K214" s="66"/>
      <c r="L214" s="71"/>
      <c r="M214" s="90" t="s">
        <v>15457</v>
      </c>
      <c r="N214" s="88">
        <v>48</v>
      </c>
      <c r="O214" s="88">
        <v>48</v>
      </c>
      <c r="P214" s="153" t="s">
        <v>666</v>
      </c>
      <c r="Q214" s="153" t="s">
        <v>4109</v>
      </c>
      <c r="R214" s="354"/>
      <c r="S214" s="171"/>
      <c r="T214" s="171"/>
      <c r="U214" s="171"/>
      <c r="V214" s="169"/>
      <c r="W214" s="167"/>
      <c r="X214" s="186"/>
      <c r="Y214" s="699" t="s">
        <v>15456</v>
      </c>
      <c r="Z214" s="324"/>
      <c r="AA214" s="512"/>
      <c r="AB214" s="214" t="s">
        <v>15458</v>
      </c>
      <c r="AC214" s="214"/>
      <c r="AD214" s="223" t="s">
        <v>101</v>
      </c>
      <c r="AE214" s="214"/>
      <c r="AF214" s="214"/>
      <c r="AG214" s="214"/>
      <c r="AH214" s="184"/>
      <c r="AI214" s="287"/>
      <c r="AJ214" s="223"/>
      <c r="AK214" s="223" t="s">
        <v>90</v>
      </c>
      <c r="AL214" s="185"/>
      <c r="AM214" s="500"/>
      <c r="AN214" s="544" t="s">
        <v>15546</v>
      </c>
      <c r="AO214" s="339"/>
      <c r="AP214" s="259"/>
      <c r="AQ214" s="336"/>
      <c r="AR214" s="336"/>
      <c r="AS214" s="336"/>
      <c r="AT214" s="222" t="s">
        <v>2464</v>
      </c>
      <c r="AU214" s="207"/>
    </row>
    <row r="215" spans="1:47" s="6" customFormat="1" ht="14.45" customHeight="1" x14ac:dyDescent="0.25">
      <c r="A215" s="76">
        <v>1687</v>
      </c>
      <c r="B215" s="97" t="s">
        <v>15547</v>
      </c>
      <c r="C215" s="307" t="s">
        <v>15456</v>
      </c>
      <c r="D215" s="73" t="s">
        <v>1469</v>
      </c>
      <c r="E215" s="68">
        <v>0.90486111111111112</v>
      </c>
      <c r="F215" s="70" t="s">
        <v>1</v>
      </c>
      <c r="G215" s="70"/>
      <c r="H215" s="68"/>
      <c r="I215" s="64" t="s">
        <v>6</v>
      </c>
      <c r="J215" s="66"/>
      <c r="K215" s="66"/>
      <c r="L215" s="71"/>
      <c r="M215" s="90" t="s">
        <v>15457</v>
      </c>
      <c r="N215" s="88">
        <v>48</v>
      </c>
      <c r="O215" s="88">
        <v>48</v>
      </c>
      <c r="P215" s="153" t="s">
        <v>666</v>
      </c>
      <c r="Q215" s="153" t="s">
        <v>4109</v>
      </c>
      <c r="R215" s="354"/>
      <c r="S215" s="171"/>
      <c r="T215" s="171"/>
      <c r="U215" s="171"/>
      <c r="V215" s="169"/>
      <c r="W215" s="167"/>
      <c r="X215" s="186"/>
      <c r="Y215" s="699" t="s">
        <v>15456</v>
      </c>
      <c r="Z215" s="324"/>
      <c r="AA215" s="512"/>
      <c r="AB215" s="214" t="s">
        <v>15458</v>
      </c>
      <c r="AC215" s="214"/>
      <c r="AD215" s="223" t="s">
        <v>110</v>
      </c>
      <c r="AE215" s="214"/>
      <c r="AF215" s="214"/>
      <c r="AG215" s="214"/>
      <c r="AH215" s="184"/>
      <c r="AI215" s="287"/>
      <c r="AJ215" s="223"/>
      <c r="AK215" s="223" t="s">
        <v>90</v>
      </c>
      <c r="AL215" s="185"/>
      <c r="AM215" s="500"/>
      <c r="AN215" s="544" t="s">
        <v>15548</v>
      </c>
      <c r="AO215" s="339"/>
      <c r="AP215" s="259"/>
      <c r="AQ215" s="336"/>
      <c r="AR215" s="336"/>
      <c r="AS215" s="336"/>
      <c r="AT215" s="222" t="s">
        <v>2464</v>
      </c>
      <c r="AU215" s="207"/>
    </row>
    <row r="216" spans="1:47" s="6" customFormat="1" ht="14.45" customHeight="1" x14ac:dyDescent="0.25">
      <c r="A216" s="76">
        <v>1687</v>
      </c>
      <c r="B216" s="97" t="s">
        <v>15549</v>
      </c>
      <c r="C216" s="307" t="s">
        <v>15456</v>
      </c>
      <c r="D216" s="104" t="s">
        <v>3449</v>
      </c>
      <c r="E216" s="68"/>
      <c r="F216" s="70" t="s">
        <v>1</v>
      </c>
      <c r="G216" s="70"/>
      <c r="H216" s="68"/>
      <c r="I216" s="64" t="s">
        <v>6</v>
      </c>
      <c r="J216" s="66"/>
      <c r="K216" s="66"/>
      <c r="L216" s="71"/>
      <c r="M216" s="90"/>
      <c r="N216" s="88">
        <v>48</v>
      </c>
      <c r="O216" s="88">
        <v>48</v>
      </c>
      <c r="P216" s="153" t="s">
        <v>666</v>
      </c>
      <c r="Q216" s="153" t="s">
        <v>4109</v>
      </c>
      <c r="R216" s="354"/>
      <c r="S216" s="171"/>
      <c r="T216" s="171"/>
      <c r="U216" s="171"/>
      <c r="V216" s="169"/>
      <c r="W216" s="167"/>
      <c r="X216" s="186"/>
      <c r="Y216" s="699" t="s">
        <v>15456</v>
      </c>
      <c r="Z216" s="560"/>
      <c r="AA216" s="511"/>
      <c r="AB216" s="214" t="s">
        <v>15550</v>
      </c>
      <c r="AC216" s="214"/>
      <c r="AD216" s="214"/>
      <c r="AE216" s="214"/>
      <c r="AF216" s="223"/>
      <c r="AG216" s="214"/>
      <c r="AH216" s="184"/>
      <c r="AI216" s="331"/>
      <c r="AJ216" s="214"/>
      <c r="AK216" s="214"/>
      <c r="AL216" s="184"/>
      <c r="AM216" s="500"/>
      <c r="AN216" s="544"/>
      <c r="AO216" s="339"/>
      <c r="AP216" s="259"/>
      <c r="AQ216" s="336"/>
      <c r="AR216" s="336"/>
      <c r="AS216" s="336"/>
      <c r="AT216" s="222"/>
      <c r="AU216" s="207"/>
    </row>
    <row r="217" spans="1:47" s="6" customFormat="1" ht="14.45" customHeight="1" x14ac:dyDescent="0.25">
      <c r="A217" s="76">
        <v>1687</v>
      </c>
      <c r="B217" s="97" t="s">
        <v>15551</v>
      </c>
      <c r="C217" s="551" t="s">
        <v>15456</v>
      </c>
      <c r="D217" s="104" t="s">
        <v>3449</v>
      </c>
      <c r="E217" s="68"/>
      <c r="F217" s="70" t="s">
        <v>1</v>
      </c>
      <c r="G217" s="70"/>
      <c r="H217" s="68"/>
      <c r="I217" s="64" t="s">
        <v>6</v>
      </c>
      <c r="J217" s="66"/>
      <c r="K217" s="66"/>
      <c r="L217" s="71"/>
      <c r="M217" s="90"/>
      <c r="N217" s="88">
        <v>48</v>
      </c>
      <c r="O217" s="88">
        <v>48</v>
      </c>
      <c r="P217" s="153" t="s">
        <v>666</v>
      </c>
      <c r="Q217" s="153" t="s">
        <v>4109</v>
      </c>
      <c r="R217" s="354"/>
      <c r="S217" s="171"/>
      <c r="T217" s="171"/>
      <c r="U217" s="171"/>
      <c r="V217" s="171"/>
      <c r="W217" s="153"/>
      <c r="X217" s="204"/>
      <c r="Y217" s="699" t="s">
        <v>15456</v>
      </c>
      <c r="Z217" s="324"/>
      <c r="AA217" s="512"/>
      <c r="AB217" s="223"/>
      <c r="AC217" s="223"/>
      <c r="AD217" s="223"/>
      <c r="AE217" s="223"/>
      <c r="AF217" s="223"/>
      <c r="AG217" s="223"/>
      <c r="AH217" s="185"/>
      <c r="AI217" s="287"/>
      <c r="AJ217" s="223"/>
      <c r="AK217" s="223"/>
      <c r="AL217" s="185"/>
      <c r="AM217" s="470"/>
      <c r="AN217" s="543"/>
      <c r="AO217" s="188"/>
      <c r="AP217" s="188"/>
      <c r="AQ217" s="188"/>
      <c r="AR217" s="188"/>
      <c r="AS217" s="188"/>
      <c r="AT217" s="221"/>
      <c r="AU217" s="207"/>
    </row>
    <row r="218" spans="1:47" s="6" customFormat="1" ht="14.45" customHeight="1" x14ac:dyDescent="0.25">
      <c r="A218" s="76">
        <v>1687</v>
      </c>
      <c r="B218" s="97" t="s">
        <v>15552</v>
      </c>
      <c r="C218" s="614" t="s">
        <v>15456</v>
      </c>
      <c r="D218" s="104" t="s">
        <v>3449</v>
      </c>
      <c r="E218" s="68"/>
      <c r="F218" s="70" t="s">
        <v>1</v>
      </c>
      <c r="G218" s="70"/>
      <c r="H218" s="68"/>
      <c r="I218" s="64" t="s">
        <v>6</v>
      </c>
      <c r="J218" s="66"/>
      <c r="K218" s="66"/>
      <c r="L218" s="71"/>
      <c r="M218" s="90"/>
      <c r="N218" s="88">
        <v>48</v>
      </c>
      <c r="O218" s="88">
        <v>48</v>
      </c>
      <c r="P218" s="153" t="s">
        <v>666</v>
      </c>
      <c r="Q218" s="153" t="s">
        <v>4109</v>
      </c>
      <c r="R218" s="354"/>
      <c r="S218" s="171"/>
      <c r="T218" s="171"/>
      <c r="U218" s="171"/>
      <c r="V218" s="171"/>
      <c r="W218" s="153"/>
      <c r="X218" s="204"/>
      <c r="Y218" s="699" t="s">
        <v>15456</v>
      </c>
      <c r="Z218" s="324"/>
      <c r="AA218" s="512"/>
      <c r="AB218" s="223"/>
      <c r="AC218" s="223"/>
      <c r="AD218" s="223"/>
      <c r="AE218" s="223"/>
      <c r="AF218" s="223"/>
      <c r="AG218" s="223"/>
      <c r="AH218" s="185"/>
      <c r="AI218" s="287"/>
      <c r="AJ218" s="223"/>
      <c r="AK218" s="223"/>
      <c r="AL218" s="185"/>
      <c r="AM218" s="470"/>
      <c r="AN218" s="543"/>
      <c r="AO218" s="188"/>
      <c r="AP218" s="188"/>
      <c r="AQ218" s="188"/>
      <c r="AR218" s="188"/>
      <c r="AS218" s="188"/>
      <c r="AT218" s="221"/>
      <c r="AU218" s="207"/>
    </row>
    <row r="219" spans="1:47" s="6" customFormat="1" ht="14.45" customHeight="1" x14ac:dyDescent="0.25">
      <c r="A219" s="76">
        <v>1687</v>
      </c>
      <c r="B219" s="97" t="s">
        <v>15553</v>
      </c>
      <c r="C219" s="614" t="s">
        <v>15456</v>
      </c>
      <c r="D219" s="104" t="s">
        <v>3449</v>
      </c>
      <c r="E219" s="68"/>
      <c r="F219" s="70" t="s">
        <v>1</v>
      </c>
      <c r="G219" s="70"/>
      <c r="H219" s="68"/>
      <c r="I219" s="64" t="s">
        <v>6</v>
      </c>
      <c r="J219" s="66"/>
      <c r="K219" s="66"/>
      <c r="L219" s="71"/>
      <c r="M219" s="90"/>
      <c r="N219" s="88">
        <v>48</v>
      </c>
      <c r="O219" s="88">
        <v>48</v>
      </c>
      <c r="P219" s="153" t="s">
        <v>666</v>
      </c>
      <c r="Q219" s="153" t="s">
        <v>4109</v>
      </c>
      <c r="R219" s="354"/>
      <c r="S219" s="171"/>
      <c r="T219" s="171"/>
      <c r="U219" s="171"/>
      <c r="V219" s="171"/>
      <c r="W219" s="153"/>
      <c r="X219" s="204"/>
      <c r="Y219" s="699" t="s">
        <v>15456</v>
      </c>
      <c r="Z219" s="558"/>
      <c r="AA219" s="562"/>
      <c r="AB219" s="223"/>
      <c r="AC219" s="223"/>
      <c r="AD219" s="223"/>
      <c r="AE219" s="223"/>
      <c r="AF219" s="223"/>
      <c r="AG219" s="223"/>
      <c r="AH219" s="185"/>
      <c r="AI219" s="287"/>
      <c r="AJ219" s="223"/>
      <c r="AK219" s="223"/>
      <c r="AL219" s="185"/>
      <c r="AM219" s="539"/>
      <c r="AN219" s="674"/>
      <c r="AO219" s="188"/>
      <c r="AP219" s="188"/>
      <c r="AQ219" s="188"/>
      <c r="AR219" s="188"/>
      <c r="AS219" s="188"/>
      <c r="AT219" s="221"/>
      <c r="AU219" s="207"/>
    </row>
    <row r="220" spans="1:47" s="6" customFormat="1" ht="30" customHeight="1" x14ac:dyDescent="0.25">
      <c r="A220" s="76">
        <v>1700</v>
      </c>
      <c r="B220" s="273" t="s">
        <v>15554</v>
      </c>
      <c r="C220" s="263" t="s">
        <v>15555</v>
      </c>
      <c r="D220" s="266" t="s">
        <v>15556</v>
      </c>
      <c r="E220" s="68"/>
      <c r="F220" s="70" t="s">
        <v>1</v>
      </c>
      <c r="G220" s="70"/>
      <c r="H220" s="68"/>
      <c r="I220" s="63" t="s">
        <v>6</v>
      </c>
      <c r="J220" s="66"/>
      <c r="K220" s="66"/>
      <c r="L220" s="71"/>
      <c r="M220" s="90"/>
      <c r="N220" s="579">
        <v>5</v>
      </c>
      <c r="O220" s="579">
        <v>6</v>
      </c>
      <c r="P220" s="153" t="s">
        <v>365</v>
      </c>
      <c r="Q220" s="153" t="s">
        <v>15557</v>
      </c>
      <c r="R220" s="354"/>
      <c r="S220" s="171"/>
      <c r="T220" s="171"/>
      <c r="U220" s="171"/>
      <c r="V220" s="169"/>
      <c r="W220" s="167"/>
      <c r="X220" s="359"/>
      <c r="Y220" s="169"/>
      <c r="Z220" s="167"/>
      <c r="AA220" s="619" t="s">
        <v>15558</v>
      </c>
      <c r="AB220" s="214"/>
      <c r="AC220" s="214"/>
      <c r="AD220" s="223" t="s">
        <v>101</v>
      </c>
      <c r="AE220" s="214"/>
      <c r="AF220" s="223"/>
      <c r="AG220" s="214" t="s">
        <v>578</v>
      </c>
      <c r="AH220" s="184" t="s">
        <v>578</v>
      </c>
      <c r="AI220" s="331"/>
      <c r="AJ220" s="214"/>
      <c r="AK220" s="214"/>
      <c r="AL220" s="184" t="s">
        <v>2840</v>
      </c>
      <c r="AM220" s="500"/>
      <c r="AN220" s="544"/>
      <c r="AO220" s="339"/>
      <c r="AP220" s="259"/>
      <c r="AQ220" s="336"/>
      <c r="AR220" s="336"/>
      <c r="AS220" s="336"/>
      <c r="AT220" s="222"/>
      <c r="AU220" s="207"/>
    </row>
    <row r="221" spans="1:47" s="6" customFormat="1" ht="30" customHeight="1" x14ac:dyDescent="0.25">
      <c r="A221" s="76">
        <v>1700</v>
      </c>
      <c r="B221" s="273" t="s">
        <v>15559</v>
      </c>
      <c r="C221" s="263" t="s">
        <v>15555</v>
      </c>
      <c r="D221" s="266" t="s">
        <v>15560</v>
      </c>
      <c r="E221" s="68"/>
      <c r="F221" s="70" t="s">
        <v>1</v>
      </c>
      <c r="G221" s="70"/>
      <c r="H221" s="68"/>
      <c r="I221" s="63" t="s">
        <v>6</v>
      </c>
      <c r="J221" s="66"/>
      <c r="K221" s="66"/>
      <c r="L221" s="71"/>
      <c r="M221" s="90"/>
      <c r="N221" s="579">
        <v>5</v>
      </c>
      <c r="O221" s="579">
        <v>6</v>
      </c>
      <c r="P221" s="153" t="s">
        <v>365</v>
      </c>
      <c r="Q221" s="153" t="s">
        <v>15557</v>
      </c>
      <c r="R221" s="354"/>
      <c r="S221" s="171"/>
      <c r="T221" s="171"/>
      <c r="U221" s="171"/>
      <c r="V221" s="169"/>
      <c r="W221" s="167"/>
      <c r="X221" s="359"/>
      <c r="Y221" s="169"/>
      <c r="Z221" s="167"/>
      <c r="AA221" s="222"/>
      <c r="AB221" s="214"/>
      <c r="AC221" s="214"/>
      <c r="AD221" s="223"/>
      <c r="AE221" s="214"/>
      <c r="AF221" s="223"/>
      <c r="AG221" s="214"/>
      <c r="AH221" s="184"/>
      <c r="AI221" s="331"/>
      <c r="AJ221" s="214"/>
      <c r="AK221" s="214"/>
      <c r="AL221" s="184"/>
      <c r="AM221" s="500"/>
      <c r="AN221" s="544"/>
      <c r="AO221" s="339"/>
      <c r="AP221" s="259"/>
      <c r="AQ221" s="336"/>
      <c r="AR221" s="336"/>
      <c r="AS221" s="336"/>
      <c r="AT221" s="222"/>
      <c r="AU221" s="207"/>
    </row>
    <row r="222" spans="1:47" s="6" customFormat="1" ht="14.45" customHeight="1" x14ac:dyDescent="0.25">
      <c r="A222" s="76">
        <v>1700</v>
      </c>
      <c r="B222" s="273" t="s">
        <v>15561</v>
      </c>
      <c r="C222" s="263" t="s">
        <v>15555</v>
      </c>
      <c r="D222" s="266">
        <v>45478.489583333336</v>
      </c>
      <c r="E222" s="68"/>
      <c r="F222" s="70" t="s">
        <v>68</v>
      </c>
      <c r="G222" s="70"/>
      <c r="H222" s="68"/>
      <c r="I222" s="63" t="s">
        <v>6</v>
      </c>
      <c r="J222" s="66"/>
      <c r="K222" s="66"/>
      <c r="L222" s="71"/>
      <c r="M222" s="90"/>
      <c r="N222" s="579">
        <v>5</v>
      </c>
      <c r="O222" s="579">
        <v>6</v>
      </c>
      <c r="P222" s="153" t="s">
        <v>365</v>
      </c>
      <c r="Q222" s="153" t="s">
        <v>15557</v>
      </c>
      <c r="R222" s="354"/>
      <c r="S222" s="171"/>
      <c r="T222" s="171"/>
      <c r="U222" s="171"/>
      <c r="V222" s="171"/>
      <c r="W222" s="153"/>
      <c r="X222" s="356"/>
      <c r="Y222" s="171"/>
      <c r="Z222" s="153"/>
      <c r="AB222" s="223"/>
      <c r="AC222" s="223"/>
      <c r="AD222" s="223"/>
      <c r="AE222" s="223"/>
      <c r="AF222" s="223"/>
      <c r="AG222" s="223"/>
      <c r="AH222" s="185"/>
      <c r="AI222" s="287"/>
      <c r="AJ222" s="223"/>
      <c r="AK222" s="223"/>
      <c r="AL222" s="185"/>
      <c r="AM222" s="470"/>
      <c r="AN222" s="543"/>
      <c r="AO222" s="188"/>
      <c r="AP222" s="188"/>
      <c r="AQ222" s="188"/>
      <c r="AR222" s="188"/>
      <c r="AS222" s="188"/>
      <c r="AT222" s="221"/>
      <c r="AU222" s="207"/>
    </row>
    <row r="223" spans="1:47" s="6" customFormat="1" ht="14.45" customHeight="1" x14ac:dyDescent="0.25">
      <c r="A223" s="76">
        <v>1700</v>
      </c>
      <c r="B223" s="273" t="s">
        <v>15562</v>
      </c>
      <c r="C223" s="263" t="s">
        <v>15555</v>
      </c>
      <c r="D223" s="266">
        <v>45509.50277777778</v>
      </c>
      <c r="E223" s="68"/>
      <c r="F223" s="70" t="s">
        <v>68</v>
      </c>
      <c r="G223" s="70"/>
      <c r="H223" s="68"/>
      <c r="I223" s="63" t="s">
        <v>6</v>
      </c>
      <c r="J223" s="66"/>
      <c r="K223" s="66"/>
      <c r="L223" s="71"/>
      <c r="M223" s="90"/>
      <c r="N223" s="579">
        <v>5</v>
      </c>
      <c r="O223" s="579">
        <v>6</v>
      </c>
      <c r="P223" s="153" t="s">
        <v>365</v>
      </c>
      <c r="Q223" s="153" t="s">
        <v>15557</v>
      </c>
      <c r="R223" s="354"/>
      <c r="S223" s="171"/>
      <c r="T223" s="171"/>
      <c r="U223" s="171"/>
      <c r="V223" s="171"/>
      <c r="W223" s="153"/>
      <c r="X223" s="356"/>
      <c r="Y223" s="171"/>
      <c r="Z223" s="153"/>
      <c r="AA223" s="221"/>
      <c r="AB223" s="223"/>
      <c r="AC223" s="223"/>
      <c r="AD223" s="223"/>
      <c r="AE223" s="223"/>
      <c r="AF223" s="223"/>
      <c r="AG223" s="223"/>
      <c r="AH223" s="185"/>
      <c r="AI223" s="287"/>
      <c r="AJ223" s="223"/>
      <c r="AK223" s="223"/>
      <c r="AL223" s="185"/>
      <c r="AM223" s="470"/>
      <c r="AN223" s="543"/>
      <c r="AO223" s="188"/>
      <c r="AP223" s="188"/>
      <c r="AQ223" s="188"/>
      <c r="AR223" s="188"/>
      <c r="AS223" s="188"/>
      <c r="AT223" s="221"/>
      <c r="AU223" s="207"/>
    </row>
    <row r="224" spans="1:47" s="6" customFormat="1" ht="14.45" customHeight="1" x14ac:dyDescent="0.25">
      <c r="A224" s="76">
        <v>1708</v>
      </c>
      <c r="B224" s="273" t="s">
        <v>15563</v>
      </c>
      <c r="C224" s="263" t="s">
        <v>15564</v>
      </c>
      <c r="D224" s="79" t="s">
        <v>15565</v>
      </c>
      <c r="E224" s="68"/>
      <c r="F224" s="70" t="s">
        <v>1</v>
      </c>
      <c r="G224" s="70"/>
      <c r="H224" s="68"/>
      <c r="I224" s="63" t="s">
        <v>6</v>
      </c>
      <c r="J224" s="66"/>
      <c r="K224" s="66"/>
      <c r="L224" s="71"/>
      <c r="M224" s="90" t="s">
        <v>1332</v>
      </c>
      <c r="N224" s="89">
        <v>37</v>
      </c>
      <c r="O224" s="88">
        <v>37</v>
      </c>
      <c r="P224" s="153" t="s">
        <v>15566</v>
      </c>
      <c r="Q224" s="153" t="s">
        <v>3265</v>
      </c>
      <c r="R224" s="354"/>
      <c r="S224" s="171"/>
      <c r="T224" s="171"/>
      <c r="U224" s="171"/>
      <c r="V224" s="169"/>
      <c r="W224" s="167"/>
      <c r="X224" s="359"/>
      <c r="Y224" s="187" t="s">
        <v>15567</v>
      </c>
      <c r="Z224" s="167" t="s">
        <v>72</v>
      </c>
      <c r="AA224" s="222"/>
      <c r="AB224" s="214" t="s">
        <v>15568</v>
      </c>
      <c r="AC224" s="214" t="s">
        <v>15569</v>
      </c>
      <c r="AD224" s="223" t="s">
        <v>73</v>
      </c>
      <c r="AE224" s="214"/>
      <c r="AF224" s="223"/>
      <c r="AG224" s="214"/>
      <c r="AH224" s="184"/>
      <c r="AI224" s="331"/>
      <c r="AJ224" s="214"/>
      <c r="AK224" s="214"/>
      <c r="AL224" s="184"/>
      <c r="AM224" s="500"/>
      <c r="AN224" s="544" t="s">
        <v>15570</v>
      </c>
      <c r="AO224" s="339"/>
      <c r="AP224" s="681"/>
      <c r="AQ224" s="680"/>
      <c r="AR224" s="680"/>
      <c r="AS224" s="680" t="s">
        <v>74</v>
      </c>
      <c r="AT224" s="222" t="s">
        <v>74</v>
      </c>
      <c r="AU224" s="207"/>
    </row>
    <row r="225" spans="1:48" s="6" customFormat="1" ht="14.45" customHeight="1" x14ac:dyDescent="0.25">
      <c r="A225" s="76">
        <v>1708</v>
      </c>
      <c r="B225" s="273" t="s">
        <v>15571</v>
      </c>
      <c r="C225" s="263" t="s">
        <v>15564</v>
      </c>
      <c r="D225" s="79" t="s">
        <v>15565</v>
      </c>
      <c r="E225" s="68"/>
      <c r="F225" s="70" t="s">
        <v>1</v>
      </c>
      <c r="G225" s="70"/>
      <c r="H225" s="68"/>
      <c r="I225" s="63" t="s">
        <v>6</v>
      </c>
      <c r="J225" s="66"/>
      <c r="K225" s="66"/>
      <c r="L225" s="71"/>
      <c r="M225" s="90" t="s">
        <v>1332</v>
      </c>
      <c r="N225" s="89">
        <v>37</v>
      </c>
      <c r="O225" s="88">
        <v>37</v>
      </c>
      <c r="P225" s="153" t="s">
        <v>15566</v>
      </c>
      <c r="Q225" s="153" t="s">
        <v>3265</v>
      </c>
      <c r="R225" s="354"/>
      <c r="S225" s="171"/>
      <c r="T225" s="171"/>
      <c r="U225" s="171"/>
      <c r="V225" s="169"/>
      <c r="W225" s="167"/>
      <c r="X225" s="359"/>
      <c r="Y225" s="187" t="s">
        <v>15567</v>
      </c>
      <c r="Z225" s="167" t="s">
        <v>72</v>
      </c>
      <c r="AA225" s="222"/>
      <c r="AB225" s="214" t="s">
        <v>15568</v>
      </c>
      <c r="AC225" s="214"/>
      <c r="AD225" s="223" t="s">
        <v>15309</v>
      </c>
      <c r="AE225" s="214"/>
      <c r="AF225" s="223"/>
      <c r="AG225" s="214"/>
      <c r="AH225" s="184"/>
      <c r="AI225" s="331"/>
      <c r="AJ225" s="214"/>
      <c r="AK225" s="214"/>
      <c r="AL225" s="184"/>
      <c r="AM225" s="500"/>
      <c r="AN225" s="544" t="s">
        <v>15572</v>
      </c>
      <c r="AO225" s="339"/>
      <c r="AP225" s="681"/>
      <c r="AQ225" s="680"/>
      <c r="AR225" s="680"/>
      <c r="AS225" s="680" t="s">
        <v>74</v>
      </c>
      <c r="AT225" s="222" t="s">
        <v>15573</v>
      </c>
      <c r="AU225" s="207"/>
    </row>
    <row r="226" spans="1:48" s="6" customFormat="1" ht="14.45" customHeight="1" x14ac:dyDescent="0.25">
      <c r="A226" s="76">
        <v>1708</v>
      </c>
      <c r="B226" s="273" t="s">
        <v>15574</v>
      </c>
      <c r="C226" s="263" t="s">
        <v>15564</v>
      </c>
      <c r="D226" s="79" t="s">
        <v>15565</v>
      </c>
      <c r="E226" s="68"/>
      <c r="F226" s="70" t="s">
        <v>1</v>
      </c>
      <c r="G226" s="70"/>
      <c r="H226" s="68"/>
      <c r="I226" s="63" t="s">
        <v>6</v>
      </c>
      <c r="J226" s="66"/>
      <c r="K226" s="66"/>
      <c r="L226" s="71"/>
      <c r="M226" s="90" t="s">
        <v>1332</v>
      </c>
      <c r="N226" s="89">
        <v>37</v>
      </c>
      <c r="O226" s="88">
        <v>37</v>
      </c>
      <c r="P226" s="153" t="s">
        <v>15566</v>
      </c>
      <c r="Q226" s="153" t="s">
        <v>3265</v>
      </c>
      <c r="R226" s="354"/>
      <c r="S226" s="171"/>
      <c r="T226" s="171"/>
      <c r="U226" s="171"/>
      <c r="V226" s="169"/>
      <c r="W226" s="167"/>
      <c r="X226" s="359"/>
      <c r="Y226" s="187" t="s">
        <v>15567</v>
      </c>
      <c r="Z226" s="167" t="s">
        <v>72</v>
      </c>
      <c r="AA226" s="222"/>
      <c r="AB226" s="214" t="s">
        <v>15568</v>
      </c>
      <c r="AC226" s="214"/>
      <c r="AD226" s="223" t="s">
        <v>14942</v>
      </c>
      <c r="AE226" s="214"/>
      <c r="AF226" s="223"/>
      <c r="AG226" s="214"/>
      <c r="AH226" s="184"/>
      <c r="AI226" s="331"/>
      <c r="AJ226" s="214"/>
      <c r="AK226" s="214"/>
      <c r="AL226" s="184"/>
      <c r="AM226" s="500"/>
      <c r="AN226" s="544" t="s">
        <v>15575</v>
      </c>
      <c r="AO226" s="339"/>
      <c r="AP226" s="681"/>
      <c r="AQ226" s="680"/>
      <c r="AR226" s="680"/>
      <c r="AS226" s="680" t="s">
        <v>74</v>
      </c>
      <c r="AT226" s="222" t="s">
        <v>15573</v>
      </c>
      <c r="AU226" s="207"/>
    </row>
    <row r="227" spans="1:48" s="113" customFormat="1" ht="14.45" customHeight="1" x14ac:dyDescent="0.25">
      <c r="A227" s="76">
        <v>1708</v>
      </c>
      <c r="B227" s="273" t="s">
        <v>15576</v>
      </c>
      <c r="C227" s="263" t="s">
        <v>15564</v>
      </c>
      <c r="D227" s="79" t="s">
        <v>15565</v>
      </c>
      <c r="E227" s="68"/>
      <c r="F227" s="70" t="s">
        <v>1</v>
      </c>
      <c r="G227" s="70"/>
      <c r="H227" s="68"/>
      <c r="I227" s="63" t="s">
        <v>6</v>
      </c>
      <c r="J227" s="66"/>
      <c r="K227" s="66"/>
      <c r="L227" s="71"/>
      <c r="M227" s="90" t="s">
        <v>1332</v>
      </c>
      <c r="N227" s="89">
        <v>37</v>
      </c>
      <c r="O227" s="88">
        <v>37</v>
      </c>
      <c r="P227" s="153" t="s">
        <v>15566</v>
      </c>
      <c r="Q227" s="153" t="s">
        <v>3265</v>
      </c>
      <c r="R227" s="354"/>
      <c r="S227" s="171"/>
      <c r="T227" s="171"/>
      <c r="U227" s="171"/>
      <c r="V227" s="169"/>
      <c r="W227" s="167"/>
      <c r="X227" s="359"/>
      <c r="Y227" s="187" t="s">
        <v>15567</v>
      </c>
      <c r="Z227" s="167" t="s">
        <v>72</v>
      </c>
      <c r="AA227" s="222"/>
      <c r="AB227" s="214" t="s">
        <v>15568</v>
      </c>
      <c r="AC227" s="214" t="s">
        <v>362</v>
      </c>
      <c r="AD227" s="223"/>
      <c r="AE227" s="214"/>
      <c r="AF227" s="223"/>
      <c r="AG227" s="214"/>
      <c r="AH227" s="184"/>
      <c r="AI227" s="331"/>
      <c r="AJ227" s="214"/>
      <c r="AK227" s="214"/>
      <c r="AL227" s="184"/>
      <c r="AM227" s="500"/>
      <c r="AN227" s="544" t="s">
        <v>15577</v>
      </c>
      <c r="AO227" s="339"/>
      <c r="AP227" s="681"/>
      <c r="AQ227" s="680"/>
      <c r="AR227" s="680"/>
      <c r="AS227" s="680" t="s">
        <v>74</v>
      </c>
      <c r="AT227" s="222" t="s">
        <v>2504</v>
      </c>
      <c r="AU227" s="207"/>
      <c r="AV227" s="211"/>
    </row>
    <row r="228" spans="1:48" s="6" customFormat="1" ht="30" customHeight="1" x14ac:dyDescent="0.25">
      <c r="A228" s="76">
        <v>1708</v>
      </c>
      <c r="B228" s="273" t="s">
        <v>15578</v>
      </c>
      <c r="C228" s="263" t="s">
        <v>15564</v>
      </c>
      <c r="D228" s="79" t="s">
        <v>15565</v>
      </c>
      <c r="E228" s="68"/>
      <c r="F228" s="70" t="s">
        <v>1</v>
      </c>
      <c r="G228" s="70"/>
      <c r="H228" s="68"/>
      <c r="I228" s="64" t="s">
        <v>6</v>
      </c>
      <c r="J228" s="66"/>
      <c r="K228" s="66"/>
      <c r="L228" s="71"/>
      <c r="M228" s="90" t="s">
        <v>1332</v>
      </c>
      <c r="N228" s="89">
        <v>37</v>
      </c>
      <c r="O228" s="88">
        <v>37</v>
      </c>
      <c r="P228" s="153" t="s">
        <v>15566</v>
      </c>
      <c r="Q228" s="153" t="s">
        <v>3265</v>
      </c>
      <c r="R228" s="354"/>
      <c r="S228" s="171"/>
      <c r="T228" s="171"/>
      <c r="U228" s="171"/>
      <c r="V228" s="169"/>
      <c r="W228" s="167"/>
      <c r="X228" s="359"/>
      <c r="Y228" s="187" t="s">
        <v>15567</v>
      </c>
      <c r="Z228" s="209" t="s">
        <v>72</v>
      </c>
      <c r="AA228" s="330"/>
      <c r="AB228" s="214" t="s">
        <v>15568</v>
      </c>
      <c r="AC228" s="214"/>
      <c r="AD228" s="223" t="s">
        <v>2926</v>
      </c>
      <c r="AE228" s="214"/>
      <c r="AF228" s="223"/>
      <c r="AG228" s="214"/>
      <c r="AH228" s="184"/>
      <c r="AI228" s="331"/>
      <c r="AJ228" s="214"/>
      <c r="AK228" s="214"/>
      <c r="AL228" s="184"/>
      <c r="AM228" s="467"/>
      <c r="AN228" s="669" t="s">
        <v>15579</v>
      </c>
      <c r="AO228" s="339"/>
      <c r="AP228" s="681"/>
      <c r="AQ228" s="680"/>
      <c r="AR228" s="680" t="s">
        <v>72</v>
      </c>
      <c r="AS228" s="680" t="s">
        <v>15260</v>
      </c>
      <c r="AT228" s="222" t="s">
        <v>15580</v>
      </c>
      <c r="AU228" s="207"/>
    </row>
    <row r="229" spans="1:48" s="6" customFormat="1" ht="14.45" customHeight="1" x14ac:dyDescent="0.25">
      <c r="A229" s="76">
        <v>1708</v>
      </c>
      <c r="B229" s="273" t="s">
        <v>15581</v>
      </c>
      <c r="C229" s="263" t="s">
        <v>15564</v>
      </c>
      <c r="D229" s="79" t="s">
        <v>15565</v>
      </c>
      <c r="E229" s="68"/>
      <c r="F229" s="70" t="s">
        <v>1</v>
      </c>
      <c r="G229" s="70"/>
      <c r="H229" s="68"/>
      <c r="I229" s="64" t="s">
        <v>6</v>
      </c>
      <c r="J229" s="66"/>
      <c r="K229" s="66"/>
      <c r="L229" s="71"/>
      <c r="M229" s="90" t="s">
        <v>1332</v>
      </c>
      <c r="N229" s="89">
        <v>37</v>
      </c>
      <c r="O229" s="88">
        <v>37</v>
      </c>
      <c r="P229" s="153" t="s">
        <v>15566</v>
      </c>
      <c r="Q229" s="153" t="s">
        <v>3265</v>
      </c>
      <c r="R229" s="354"/>
      <c r="S229" s="171"/>
      <c r="T229" s="171"/>
      <c r="U229" s="171"/>
      <c r="V229" s="169"/>
      <c r="W229" s="167"/>
      <c r="X229" s="359"/>
      <c r="Y229" s="187" t="s">
        <v>15567</v>
      </c>
      <c r="Z229" s="167" t="s">
        <v>72</v>
      </c>
      <c r="AA229" s="217"/>
      <c r="AB229" s="214" t="s">
        <v>15568</v>
      </c>
      <c r="AC229" s="214"/>
      <c r="AD229" s="223" t="s">
        <v>15309</v>
      </c>
      <c r="AE229" s="214"/>
      <c r="AF229" s="223"/>
      <c r="AG229" s="214"/>
      <c r="AH229" s="184"/>
      <c r="AI229" s="331"/>
      <c r="AJ229" s="214"/>
      <c r="AK229" s="214"/>
      <c r="AL229" s="184"/>
      <c r="AM229" s="352"/>
      <c r="AN229" s="544" t="s">
        <v>15582</v>
      </c>
      <c r="AO229" s="339"/>
      <c r="AP229" s="681"/>
      <c r="AQ229" s="680"/>
      <c r="AR229" s="680"/>
      <c r="AS229" s="680" t="s">
        <v>74</v>
      </c>
      <c r="AT229" s="222" t="s">
        <v>15573</v>
      </c>
      <c r="AU229" s="207"/>
    </row>
    <row r="230" spans="1:48" s="6" customFormat="1" ht="30" customHeight="1" x14ac:dyDescent="0.25">
      <c r="A230" s="76">
        <v>1708</v>
      </c>
      <c r="B230" s="273" t="s">
        <v>15583</v>
      </c>
      <c r="C230" s="263" t="s">
        <v>15564</v>
      </c>
      <c r="D230" s="79" t="s">
        <v>15565</v>
      </c>
      <c r="E230" s="68"/>
      <c r="F230" s="70" t="s">
        <v>1</v>
      </c>
      <c r="G230" s="70"/>
      <c r="H230" s="68"/>
      <c r="I230" s="64" t="s">
        <v>6</v>
      </c>
      <c r="J230" s="66"/>
      <c r="K230" s="66"/>
      <c r="L230" s="71"/>
      <c r="M230" s="90" t="s">
        <v>1332</v>
      </c>
      <c r="N230" s="89">
        <v>37</v>
      </c>
      <c r="O230" s="88">
        <v>37</v>
      </c>
      <c r="P230" s="153" t="s">
        <v>15566</v>
      </c>
      <c r="Q230" s="153" t="s">
        <v>3265</v>
      </c>
      <c r="R230" s="354"/>
      <c r="S230" s="171"/>
      <c r="T230" s="171"/>
      <c r="U230" s="171"/>
      <c r="V230" s="169"/>
      <c r="W230" s="167"/>
      <c r="X230" s="359"/>
      <c r="Y230" s="187" t="s">
        <v>15567</v>
      </c>
      <c r="Z230" s="167" t="s">
        <v>72</v>
      </c>
      <c r="AA230" s="217"/>
      <c r="AB230" s="214" t="s">
        <v>15568</v>
      </c>
      <c r="AC230" s="214"/>
      <c r="AD230" s="223" t="s">
        <v>14942</v>
      </c>
      <c r="AE230" s="214"/>
      <c r="AF230" s="223"/>
      <c r="AG230" s="214"/>
      <c r="AH230" s="184"/>
      <c r="AI230" s="331"/>
      <c r="AJ230" s="214"/>
      <c r="AK230" s="214"/>
      <c r="AL230" s="184"/>
      <c r="AM230" s="352"/>
      <c r="AN230" s="544" t="s">
        <v>15584</v>
      </c>
      <c r="AO230" s="339"/>
      <c r="AP230" s="681"/>
      <c r="AQ230" s="680"/>
      <c r="AR230" s="680"/>
      <c r="AS230" s="680" t="s">
        <v>74</v>
      </c>
      <c r="AT230" s="222" t="s">
        <v>15573</v>
      </c>
      <c r="AU230" s="207"/>
    </row>
    <row r="231" spans="1:48" s="6" customFormat="1" ht="14.45" customHeight="1" x14ac:dyDescent="0.25">
      <c r="A231" s="76">
        <v>1708</v>
      </c>
      <c r="B231" s="273" t="s">
        <v>15585</v>
      </c>
      <c r="C231" s="263" t="s">
        <v>15564</v>
      </c>
      <c r="D231" s="79" t="s">
        <v>15565</v>
      </c>
      <c r="E231" s="68"/>
      <c r="F231" s="70" t="s">
        <v>1</v>
      </c>
      <c r="G231" s="70"/>
      <c r="H231" s="68"/>
      <c r="I231" s="64" t="s">
        <v>6</v>
      </c>
      <c r="J231" s="66"/>
      <c r="K231" s="66"/>
      <c r="L231" s="71"/>
      <c r="M231" s="90" t="s">
        <v>15080</v>
      </c>
      <c r="N231" s="89">
        <v>37</v>
      </c>
      <c r="O231" s="88">
        <v>37</v>
      </c>
      <c r="P231" s="153" t="s">
        <v>15566</v>
      </c>
      <c r="Q231" s="153" t="s">
        <v>3265</v>
      </c>
      <c r="R231" s="354"/>
      <c r="S231" s="171"/>
      <c r="T231" s="171"/>
      <c r="U231" s="171"/>
      <c r="V231" s="169"/>
      <c r="W231" s="167"/>
      <c r="X231" s="359"/>
      <c r="Y231" s="187" t="s">
        <v>15567</v>
      </c>
      <c r="Z231" s="167" t="s">
        <v>72</v>
      </c>
      <c r="AA231" s="217"/>
      <c r="AB231" s="214" t="s">
        <v>15568</v>
      </c>
      <c r="AC231" s="214" t="s">
        <v>15586</v>
      </c>
      <c r="AD231" s="223" t="s">
        <v>14942</v>
      </c>
      <c r="AE231" s="214"/>
      <c r="AF231" s="223"/>
      <c r="AG231" s="214"/>
      <c r="AH231" s="184"/>
      <c r="AI231" s="331"/>
      <c r="AJ231" s="214"/>
      <c r="AK231" s="214"/>
      <c r="AL231" s="184"/>
      <c r="AM231" s="352"/>
      <c r="AN231" s="544" t="s">
        <v>15587</v>
      </c>
      <c r="AO231" s="339"/>
      <c r="AP231" s="259"/>
      <c r="AQ231" s="336"/>
      <c r="AR231" s="336"/>
      <c r="AS231" s="336"/>
      <c r="AT231" s="222" t="s">
        <v>2464</v>
      </c>
      <c r="AU231" s="207"/>
    </row>
    <row r="232" spans="1:48" s="6" customFormat="1" ht="14.45" customHeight="1" x14ac:dyDescent="0.25">
      <c r="A232" s="76">
        <v>1708</v>
      </c>
      <c r="B232" s="273" t="s">
        <v>15588</v>
      </c>
      <c r="C232" s="263" t="s">
        <v>15564</v>
      </c>
      <c r="D232" s="79" t="s">
        <v>15565</v>
      </c>
      <c r="E232" s="68"/>
      <c r="F232" s="70" t="s">
        <v>1</v>
      </c>
      <c r="G232" s="70"/>
      <c r="H232" s="68"/>
      <c r="I232" s="64" t="s">
        <v>6</v>
      </c>
      <c r="J232" s="66"/>
      <c r="K232" s="66"/>
      <c r="L232" s="71"/>
      <c r="M232" s="90" t="s">
        <v>1332</v>
      </c>
      <c r="N232" s="89">
        <v>37</v>
      </c>
      <c r="O232" s="88">
        <v>37</v>
      </c>
      <c r="P232" s="153" t="s">
        <v>15566</v>
      </c>
      <c r="Q232" s="153" t="s">
        <v>3265</v>
      </c>
      <c r="R232" s="354"/>
      <c r="S232" s="171"/>
      <c r="T232" s="171"/>
      <c r="U232" s="171"/>
      <c r="V232" s="169"/>
      <c r="W232" s="167"/>
      <c r="X232" s="359"/>
      <c r="Y232" s="187" t="s">
        <v>15567</v>
      </c>
      <c r="Z232" s="167" t="s">
        <v>72</v>
      </c>
      <c r="AA232" s="217"/>
      <c r="AB232" s="214" t="s">
        <v>15568</v>
      </c>
      <c r="AC232" s="214"/>
      <c r="AD232" s="223" t="s">
        <v>15309</v>
      </c>
      <c r="AE232" s="214"/>
      <c r="AF232" s="223"/>
      <c r="AG232" s="214"/>
      <c r="AH232" s="184"/>
      <c r="AI232" s="331"/>
      <c r="AJ232" s="214"/>
      <c r="AK232" s="214"/>
      <c r="AL232" s="184"/>
      <c r="AM232" s="352"/>
      <c r="AN232" s="544" t="s">
        <v>15589</v>
      </c>
      <c r="AO232" s="339"/>
      <c r="AP232" s="681"/>
      <c r="AQ232" s="680"/>
      <c r="AR232" s="680"/>
      <c r="AS232" s="680" t="s">
        <v>74</v>
      </c>
      <c r="AT232" s="222" t="s">
        <v>15573</v>
      </c>
      <c r="AU232" s="207"/>
    </row>
    <row r="233" spans="1:48" s="6" customFormat="1" ht="14.45" customHeight="1" x14ac:dyDescent="0.25">
      <c r="A233" s="76">
        <v>1708</v>
      </c>
      <c r="B233" s="273" t="s">
        <v>15590</v>
      </c>
      <c r="C233" s="263" t="s">
        <v>15564</v>
      </c>
      <c r="D233" s="79" t="s">
        <v>15565</v>
      </c>
      <c r="E233" s="68"/>
      <c r="F233" s="70" t="s">
        <v>1</v>
      </c>
      <c r="G233" s="70"/>
      <c r="H233" s="68"/>
      <c r="I233" s="64" t="s">
        <v>6</v>
      </c>
      <c r="J233" s="66"/>
      <c r="K233" s="66"/>
      <c r="L233" s="71"/>
      <c r="M233" s="90" t="s">
        <v>1332</v>
      </c>
      <c r="N233" s="89">
        <v>37</v>
      </c>
      <c r="O233" s="88">
        <v>37</v>
      </c>
      <c r="P233" s="153" t="s">
        <v>15566</v>
      </c>
      <c r="Q233" s="153" t="s">
        <v>3265</v>
      </c>
      <c r="R233" s="354"/>
      <c r="S233" s="171"/>
      <c r="T233" s="171"/>
      <c r="U233" s="171"/>
      <c r="V233" s="169"/>
      <c r="W233" s="167"/>
      <c r="X233" s="359"/>
      <c r="Y233" s="187" t="s">
        <v>15567</v>
      </c>
      <c r="Z233" s="167" t="s">
        <v>72</v>
      </c>
      <c r="AA233" s="217"/>
      <c r="AB233" s="214" t="s">
        <v>15568</v>
      </c>
      <c r="AC233" s="214"/>
      <c r="AD233" s="223" t="s">
        <v>737</v>
      </c>
      <c r="AE233" s="214"/>
      <c r="AF233" s="223"/>
      <c r="AG233" s="214"/>
      <c r="AH233" s="184"/>
      <c r="AI233" s="331"/>
      <c r="AJ233" s="214"/>
      <c r="AK233" s="214"/>
      <c r="AL233" s="184"/>
      <c r="AM233" s="352"/>
      <c r="AN233" s="544" t="s">
        <v>15591</v>
      </c>
      <c r="AO233" s="339"/>
      <c r="AP233" s="681"/>
      <c r="AQ233" s="680"/>
      <c r="AR233" s="680"/>
      <c r="AS233" s="680" t="s">
        <v>74</v>
      </c>
      <c r="AT233" s="222" t="s">
        <v>15592</v>
      </c>
      <c r="AU233" s="207"/>
    </row>
    <row r="234" spans="1:48" s="6" customFormat="1" ht="14.45" customHeight="1" x14ac:dyDescent="0.25">
      <c r="A234" s="76">
        <v>1708</v>
      </c>
      <c r="B234" s="273" t="s">
        <v>15593</v>
      </c>
      <c r="C234" s="263" t="s">
        <v>15564</v>
      </c>
      <c r="D234" s="79" t="s">
        <v>15565</v>
      </c>
      <c r="E234" s="68"/>
      <c r="F234" s="70" t="s">
        <v>1</v>
      </c>
      <c r="G234" s="70"/>
      <c r="H234" s="68"/>
      <c r="I234" s="64" t="s">
        <v>6</v>
      </c>
      <c r="J234" s="66"/>
      <c r="K234" s="66"/>
      <c r="L234" s="71"/>
      <c r="M234" s="90" t="s">
        <v>1654</v>
      </c>
      <c r="N234" s="89">
        <v>37</v>
      </c>
      <c r="O234" s="88">
        <v>37</v>
      </c>
      <c r="P234" s="153" t="s">
        <v>15566</v>
      </c>
      <c r="Q234" s="153" t="s">
        <v>3265</v>
      </c>
      <c r="R234" s="354"/>
      <c r="S234" s="171"/>
      <c r="T234" s="171"/>
      <c r="U234" s="171"/>
      <c r="V234" s="169"/>
      <c r="W234" s="167"/>
      <c r="X234" s="359"/>
      <c r="Y234" s="187" t="s">
        <v>15567</v>
      </c>
      <c r="Z234" s="167" t="s">
        <v>72</v>
      </c>
      <c r="AA234" s="217"/>
      <c r="AB234" s="214" t="s">
        <v>15568</v>
      </c>
      <c r="AC234" s="214"/>
      <c r="AD234" s="223" t="s">
        <v>420</v>
      </c>
      <c r="AE234" s="214"/>
      <c r="AF234" s="396" t="s">
        <v>921</v>
      </c>
      <c r="AG234" s="214"/>
      <c r="AH234" s="184"/>
      <c r="AI234" s="331"/>
      <c r="AJ234" s="214"/>
      <c r="AK234" s="214"/>
      <c r="AL234" s="184"/>
      <c r="AM234" s="352"/>
      <c r="AN234" s="544" t="s">
        <v>15594</v>
      </c>
      <c r="AO234" s="339"/>
      <c r="AP234" s="259"/>
      <c r="AQ234" s="336"/>
      <c r="AR234" s="336"/>
      <c r="AS234" s="336"/>
      <c r="AT234" s="222" t="s">
        <v>2464</v>
      </c>
      <c r="AU234" s="207"/>
    </row>
    <row r="235" spans="1:48" s="6" customFormat="1" ht="14.45" customHeight="1" x14ac:dyDescent="0.25">
      <c r="A235" s="76">
        <v>1708</v>
      </c>
      <c r="B235" s="273" t="s">
        <v>15595</v>
      </c>
      <c r="C235" s="263" t="s">
        <v>15564</v>
      </c>
      <c r="D235" s="79" t="s">
        <v>15565</v>
      </c>
      <c r="E235" s="68"/>
      <c r="F235" s="70" t="s">
        <v>1</v>
      </c>
      <c r="G235" s="70"/>
      <c r="H235" s="68"/>
      <c r="I235" s="64" t="s">
        <v>6</v>
      </c>
      <c r="J235" s="66"/>
      <c r="K235" s="66"/>
      <c r="L235" s="71"/>
      <c r="M235" s="90" t="s">
        <v>1654</v>
      </c>
      <c r="N235" s="89">
        <v>37</v>
      </c>
      <c r="O235" s="88">
        <v>37</v>
      </c>
      <c r="P235" s="153" t="s">
        <v>15566</v>
      </c>
      <c r="Q235" s="153" t="s">
        <v>3265</v>
      </c>
      <c r="R235" s="354"/>
      <c r="S235" s="171"/>
      <c r="T235" s="171"/>
      <c r="U235" s="171"/>
      <c r="V235" s="169"/>
      <c r="W235" s="167"/>
      <c r="X235" s="359"/>
      <c r="Y235" s="187" t="s">
        <v>15567</v>
      </c>
      <c r="Z235" s="167" t="s">
        <v>72</v>
      </c>
      <c r="AA235" s="217"/>
      <c r="AB235" s="214" t="s">
        <v>15568</v>
      </c>
      <c r="AC235" s="214"/>
      <c r="AD235" s="223"/>
      <c r="AE235" s="214"/>
      <c r="AF235" s="396" t="s">
        <v>15596</v>
      </c>
      <c r="AG235" s="214"/>
      <c r="AH235" s="184"/>
      <c r="AI235" s="331"/>
      <c r="AJ235" s="214"/>
      <c r="AK235" s="214"/>
      <c r="AL235" s="184"/>
      <c r="AM235" s="352"/>
      <c r="AN235" s="544" t="s">
        <v>15597</v>
      </c>
      <c r="AO235" s="339"/>
      <c r="AP235" s="259"/>
      <c r="AQ235" s="336"/>
      <c r="AR235" s="336"/>
      <c r="AS235" s="336"/>
      <c r="AT235" s="222" t="s">
        <v>2464</v>
      </c>
      <c r="AU235" s="207"/>
    </row>
    <row r="236" spans="1:48" s="6" customFormat="1" ht="14.45" customHeight="1" x14ac:dyDescent="0.25">
      <c r="A236" s="76">
        <v>1708</v>
      </c>
      <c r="B236" s="273" t="s">
        <v>15598</v>
      </c>
      <c r="C236" s="263" t="s">
        <v>15564</v>
      </c>
      <c r="D236" s="79" t="s">
        <v>15565</v>
      </c>
      <c r="E236" s="68"/>
      <c r="F236" s="70" t="s">
        <v>1</v>
      </c>
      <c r="G236" s="70"/>
      <c r="H236" s="68"/>
      <c r="I236" s="64" t="s">
        <v>6</v>
      </c>
      <c r="J236" s="66"/>
      <c r="K236" s="66"/>
      <c r="L236" s="71"/>
      <c r="M236" s="90" t="s">
        <v>1654</v>
      </c>
      <c r="N236" s="89">
        <v>37</v>
      </c>
      <c r="O236" s="88">
        <v>37</v>
      </c>
      <c r="P236" s="153" t="s">
        <v>15566</v>
      </c>
      <c r="Q236" s="153" t="s">
        <v>3265</v>
      </c>
      <c r="R236" s="354"/>
      <c r="S236" s="171"/>
      <c r="T236" s="171"/>
      <c r="U236" s="171"/>
      <c r="V236" s="169"/>
      <c r="W236" s="167"/>
      <c r="X236" s="359"/>
      <c r="Y236" s="187" t="s">
        <v>15567</v>
      </c>
      <c r="Z236" s="167" t="s">
        <v>72</v>
      </c>
      <c r="AA236" s="217"/>
      <c r="AB236" s="214" t="s">
        <v>15568</v>
      </c>
      <c r="AC236" s="214"/>
      <c r="AD236" s="215" t="s">
        <v>15599</v>
      </c>
      <c r="AE236" s="214"/>
      <c r="AF236" s="396" t="s">
        <v>15600</v>
      </c>
      <c r="AG236" s="214"/>
      <c r="AH236" s="184"/>
      <c r="AI236" s="331"/>
      <c r="AJ236" s="214"/>
      <c r="AK236" s="214"/>
      <c r="AL236" s="184"/>
      <c r="AM236" s="352"/>
      <c r="AN236" s="544" t="s">
        <v>15601</v>
      </c>
      <c r="AO236" s="339"/>
      <c r="AP236" s="259"/>
      <c r="AQ236" s="336"/>
      <c r="AR236" s="336"/>
      <c r="AS236" s="336"/>
      <c r="AT236" s="222" t="s">
        <v>2464</v>
      </c>
      <c r="AU236" s="207"/>
    </row>
    <row r="237" spans="1:48" s="6" customFormat="1" ht="14.45" customHeight="1" x14ac:dyDescent="0.25">
      <c r="A237" s="76">
        <v>1708</v>
      </c>
      <c r="B237" s="273" t="s">
        <v>15602</v>
      </c>
      <c r="C237" s="263" t="s">
        <v>15564</v>
      </c>
      <c r="D237" s="79" t="s">
        <v>15565</v>
      </c>
      <c r="E237" s="68"/>
      <c r="F237" s="70" t="s">
        <v>1</v>
      </c>
      <c r="G237" s="70"/>
      <c r="H237" s="68"/>
      <c r="I237" s="64" t="s">
        <v>6</v>
      </c>
      <c r="J237" s="66"/>
      <c r="K237" s="66"/>
      <c r="L237" s="71"/>
      <c r="M237" s="90" t="s">
        <v>1654</v>
      </c>
      <c r="N237" s="89">
        <v>37</v>
      </c>
      <c r="O237" s="88">
        <v>37</v>
      </c>
      <c r="P237" s="153" t="s">
        <v>15566</v>
      </c>
      <c r="Q237" s="153" t="s">
        <v>3265</v>
      </c>
      <c r="R237" s="354"/>
      <c r="S237" s="171"/>
      <c r="T237" s="171"/>
      <c r="U237" s="171"/>
      <c r="V237" s="169"/>
      <c r="W237" s="167"/>
      <c r="X237" s="359"/>
      <c r="Y237" s="187" t="s">
        <v>15567</v>
      </c>
      <c r="Z237" s="167" t="s">
        <v>72</v>
      </c>
      <c r="AA237" s="217"/>
      <c r="AB237" s="214" t="s">
        <v>15568</v>
      </c>
      <c r="AC237" s="214"/>
      <c r="AD237" s="223" t="s">
        <v>15603</v>
      </c>
      <c r="AE237" s="214"/>
      <c r="AF237" s="396" t="s">
        <v>15604</v>
      </c>
      <c r="AG237" s="214"/>
      <c r="AH237" s="184"/>
      <c r="AI237" s="331"/>
      <c r="AJ237" s="214"/>
      <c r="AK237" s="214"/>
      <c r="AL237" s="184"/>
      <c r="AM237" s="352"/>
      <c r="AN237" s="544" t="s">
        <v>15605</v>
      </c>
      <c r="AO237" s="339"/>
      <c r="AP237" s="259"/>
      <c r="AQ237" s="336"/>
      <c r="AR237" s="336"/>
      <c r="AS237" s="336"/>
      <c r="AT237" s="222" t="s">
        <v>2464</v>
      </c>
      <c r="AU237" s="207"/>
    </row>
    <row r="238" spans="1:48" s="6" customFormat="1" ht="14.45" customHeight="1" x14ac:dyDescent="0.25">
      <c r="A238" s="76">
        <v>1708</v>
      </c>
      <c r="B238" s="273" t="s">
        <v>15606</v>
      </c>
      <c r="C238" s="263" t="s">
        <v>15564</v>
      </c>
      <c r="D238" s="79" t="s">
        <v>15565</v>
      </c>
      <c r="E238" s="68"/>
      <c r="F238" s="70" t="s">
        <v>1</v>
      </c>
      <c r="G238" s="70"/>
      <c r="H238" s="68"/>
      <c r="I238" s="64" t="s">
        <v>6</v>
      </c>
      <c r="J238" s="66"/>
      <c r="K238" s="66"/>
      <c r="L238" s="71"/>
      <c r="M238" s="90" t="s">
        <v>1654</v>
      </c>
      <c r="N238" s="89">
        <v>37</v>
      </c>
      <c r="O238" s="88">
        <v>37</v>
      </c>
      <c r="P238" s="153" t="s">
        <v>15566</v>
      </c>
      <c r="Q238" s="153" t="s">
        <v>3265</v>
      </c>
      <c r="R238" s="354"/>
      <c r="S238" s="171"/>
      <c r="T238" s="171"/>
      <c r="U238" s="171"/>
      <c r="V238" s="169"/>
      <c r="W238" s="167"/>
      <c r="X238" s="359"/>
      <c r="Y238" s="187" t="s">
        <v>15567</v>
      </c>
      <c r="Z238" s="167" t="s">
        <v>72</v>
      </c>
      <c r="AA238" s="217"/>
      <c r="AB238" s="214" t="s">
        <v>15568</v>
      </c>
      <c r="AC238" s="214"/>
      <c r="AD238" s="223" t="s">
        <v>15155</v>
      </c>
      <c r="AE238" s="214"/>
      <c r="AF238" s="396" t="s">
        <v>15159</v>
      </c>
      <c r="AG238" s="214"/>
      <c r="AH238" s="184"/>
      <c r="AI238" s="331"/>
      <c r="AJ238" s="214"/>
      <c r="AK238" s="214"/>
      <c r="AL238" s="184"/>
      <c r="AM238" s="352"/>
      <c r="AN238" s="544" t="s">
        <v>15607</v>
      </c>
      <c r="AO238" s="339"/>
      <c r="AP238" s="259"/>
      <c r="AQ238" s="336"/>
      <c r="AR238" s="336"/>
      <c r="AS238" s="336"/>
      <c r="AT238" s="222" t="s">
        <v>2464</v>
      </c>
      <c r="AU238" s="207"/>
    </row>
    <row r="239" spans="1:48" s="6" customFormat="1" ht="14.45" customHeight="1" x14ac:dyDescent="0.25">
      <c r="A239" s="76">
        <v>1708</v>
      </c>
      <c r="B239" s="97" t="s">
        <v>15608</v>
      </c>
      <c r="C239" s="257" t="s">
        <v>15564</v>
      </c>
      <c r="D239" s="72" t="s">
        <v>15565</v>
      </c>
      <c r="E239" s="68"/>
      <c r="F239" s="70" t="s">
        <v>1</v>
      </c>
      <c r="G239" s="70"/>
      <c r="H239" s="68"/>
      <c r="I239" s="64" t="s">
        <v>6</v>
      </c>
      <c r="J239" s="66"/>
      <c r="K239" s="66"/>
      <c r="L239" s="71"/>
      <c r="M239" s="90" t="s">
        <v>1654</v>
      </c>
      <c r="N239" s="89">
        <v>37</v>
      </c>
      <c r="O239" s="88">
        <v>37</v>
      </c>
      <c r="P239" s="153" t="s">
        <v>15566</v>
      </c>
      <c r="Q239" s="153" t="s">
        <v>3265</v>
      </c>
      <c r="R239" s="354"/>
      <c r="S239" s="171"/>
      <c r="T239" s="171"/>
      <c r="U239" s="171"/>
      <c r="V239" s="169"/>
      <c r="W239" s="167"/>
      <c r="X239" s="359"/>
      <c r="Y239" s="187" t="s">
        <v>15567</v>
      </c>
      <c r="Z239" s="167" t="s">
        <v>72</v>
      </c>
      <c r="AA239" s="217"/>
      <c r="AB239" s="214" t="s">
        <v>15568</v>
      </c>
      <c r="AC239" s="214"/>
      <c r="AD239" s="223" t="s">
        <v>15155</v>
      </c>
      <c r="AE239" s="214"/>
      <c r="AF239" s="396" t="s">
        <v>15609</v>
      </c>
      <c r="AG239" s="214"/>
      <c r="AH239" s="184"/>
      <c r="AI239" s="331"/>
      <c r="AJ239" s="214"/>
      <c r="AK239" s="214"/>
      <c r="AL239" s="184"/>
      <c r="AM239" s="352"/>
      <c r="AN239" s="544" t="s">
        <v>15610</v>
      </c>
      <c r="AO239" s="339"/>
      <c r="AP239" s="259"/>
      <c r="AQ239" s="336"/>
      <c r="AR239" s="336"/>
      <c r="AS239" s="336"/>
      <c r="AT239" s="222" t="s">
        <v>2464</v>
      </c>
      <c r="AU239" s="207"/>
    </row>
    <row r="240" spans="1:48" s="6" customFormat="1" ht="14.45" customHeight="1" x14ac:dyDescent="0.25">
      <c r="A240" s="76">
        <v>1708</v>
      </c>
      <c r="B240" s="97" t="s">
        <v>15611</v>
      </c>
      <c r="C240" s="241" t="s">
        <v>15564</v>
      </c>
      <c r="D240" s="72" t="s">
        <v>15565</v>
      </c>
      <c r="E240" s="68"/>
      <c r="F240" s="70" t="s">
        <v>1</v>
      </c>
      <c r="G240" s="70"/>
      <c r="H240" s="68"/>
      <c r="I240" s="64" t="s">
        <v>6</v>
      </c>
      <c r="J240" s="66"/>
      <c r="K240" s="66"/>
      <c r="L240" s="71"/>
      <c r="M240" s="90" t="s">
        <v>1654</v>
      </c>
      <c r="N240" s="89">
        <v>37</v>
      </c>
      <c r="O240" s="88">
        <v>37</v>
      </c>
      <c r="P240" s="153" t="s">
        <v>15566</v>
      </c>
      <c r="Q240" s="153" t="s">
        <v>3265</v>
      </c>
      <c r="R240" s="354"/>
      <c r="S240" s="171"/>
      <c r="T240" s="171"/>
      <c r="U240" s="171"/>
      <c r="V240" s="169"/>
      <c r="W240" s="167"/>
      <c r="X240" s="359"/>
      <c r="Y240" s="187" t="s">
        <v>15567</v>
      </c>
      <c r="Z240" s="167" t="s">
        <v>72</v>
      </c>
      <c r="AA240" s="217"/>
      <c r="AB240" s="214" t="s">
        <v>15568</v>
      </c>
      <c r="AC240" s="214"/>
      <c r="AD240" s="223"/>
      <c r="AE240" s="214"/>
      <c r="AF240" s="396" t="s">
        <v>15612</v>
      </c>
      <c r="AG240" s="214"/>
      <c r="AH240" s="184"/>
      <c r="AI240" s="331"/>
      <c r="AJ240" s="214"/>
      <c r="AK240" s="214"/>
      <c r="AL240" s="184"/>
      <c r="AM240" s="352"/>
      <c r="AN240" s="544" t="s">
        <v>15613</v>
      </c>
      <c r="AO240" s="339"/>
      <c r="AP240" s="259"/>
      <c r="AQ240" s="336"/>
      <c r="AR240" s="336"/>
      <c r="AS240" s="336"/>
      <c r="AT240" s="222" t="s">
        <v>2464</v>
      </c>
      <c r="AU240" s="207"/>
    </row>
    <row r="241" spans="1:48" s="6" customFormat="1" ht="14.45" customHeight="1" x14ac:dyDescent="0.25">
      <c r="A241" s="76">
        <v>1708</v>
      </c>
      <c r="B241" s="97" t="s">
        <v>15614</v>
      </c>
      <c r="C241" s="241" t="s">
        <v>15564</v>
      </c>
      <c r="D241" s="72" t="s">
        <v>15565</v>
      </c>
      <c r="E241" s="68"/>
      <c r="F241" s="70" t="s">
        <v>1</v>
      </c>
      <c r="G241" s="70"/>
      <c r="H241" s="68"/>
      <c r="I241" s="64" t="s">
        <v>6</v>
      </c>
      <c r="J241" s="66"/>
      <c r="K241" s="66"/>
      <c r="L241" s="71"/>
      <c r="M241" s="90" t="s">
        <v>1654</v>
      </c>
      <c r="N241" s="89">
        <v>37</v>
      </c>
      <c r="O241" s="88">
        <v>37</v>
      </c>
      <c r="P241" s="153" t="s">
        <v>15566</v>
      </c>
      <c r="Q241" s="153" t="s">
        <v>3265</v>
      </c>
      <c r="R241" s="354"/>
      <c r="S241" s="171"/>
      <c r="T241" s="171"/>
      <c r="U241" s="171"/>
      <c r="V241" s="169"/>
      <c r="W241" s="167"/>
      <c r="X241" s="359"/>
      <c r="Y241" s="187" t="s">
        <v>15567</v>
      </c>
      <c r="Z241" s="167" t="s">
        <v>72</v>
      </c>
      <c r="AA241" s="217"/>
      <c r="AB241" s="214" t="s">
        <v>15568</v>
      </c>
      <c r="AC241" s="214"/>
      <c r="AD241" s="223" t="s">
        <v>420</v>
      </c>
      <c r="AE241" s="214"/>
      <c r="AF241" s="396" t="s">
        <v>3098</v>
      </c>
      <c r="AG241" s="214"/>
      <c r="AH241" s="184"/>
      <c r="AI241" s="331"/>
      <c r="AJ241" s="214"/>
      <c r="AK241" s="214"/>
      <c r="AL241" s="184"/>
      <c r="AM241" s="352"/>
      <c r="AN241" s="544" t="s">
        <v>15615</v>
      </c>
      <c r="AO241" s="339"/>
      <c r="AP241" s="259"/>
      <c r="AQ241" s="336"/>
      <c r="AR241" s="336"/>
      <c r="AS241" s="336"/>
      <c r="AT241" s="222" t="s">
        <v>2464</v>
      </c>
      <c r="AU241" s="207"/>
    </row>
    <row r="242" spans="1:48" s="6" customFormat="1" ht="14.45" customHeight="1" x14ac:dyDescent="0.25">
      <c r="A242" s="76">
        <v>1708</v>
      </c>
      <c r="B242" s="97" t="s">
        <v>15616</v>
      </c>
      <c r="C242" s="241" t="s">
        <v>15564</v>
      </c>
      <c r="D242" s="72" t="s">
        <v>15565</v>
      </c>
      <c r="E242" s="68"/>
      <c r="F242" s="70" t="s">
        <v>1</v>
      </c>
      <c r="G242" s="70"/>
      <c r="H242" s="68"/>
      <c r="I242" s="64" t="s">
        <v>6</v>
      </c>
      <c r="J242" s="66"/>
      <c r="K242" s="66"/>
      <c r="L242" s="71"/>
      <c r="M242" s="90" t="s">
        <v>1654</v>
      </c>
      <c r="N242" s="89">
        <v>37</v>
      </c>
      <c r="O242" s="88">
        <v>37</v>
      </c>
      <c r="P242" s="153" t="s">
        <v>15566</v>
      </c>
      <c r="Q242" s="153" t="s">
        <v>3265</v>
      </c>
      <c r="R242" s="354"/>
      <c r="S242" s="171"/>
      <c r="T242" s="171"/>
      <c r="U242" s="171"/>
      <c r="V242" s="169"/>
      <c r="W242" s="167"/>
      <c r="X242" s="359"/>
      <c r="Y242" s="187" t="s">
        <v>15567</v>
      </c>
      <c r="Z242" s="167" t="s">
        <v>72</v>
      </c>
      <c r="AA242" s="217"/>
      <c r="AB242" s="214" t="s">
        <v>15568</v>
      </c>
      <c r="AC242" s="214"/>
      <c r="AD242" s="223" t="s">
        <v>420</v>
      </c>
      <c r="AE242" s="214"/>
      <c r="AF242" s="396" t="s">
        <v>421</v>
      </c>
      <c r="AG242" s="214"/>
      <c r="AH242" s="184"/>
      <c r="AI242" s="331"/>
      <c r="AJ242" s="214"/>
      <c r="AK242" s="214"/>
      <c r="AL242" s="184"/>
      <c r="AM242" s="352"/>
      <c r="AN242" s="544" t="s">
        <v>15617</v>
      </c>
      <c r="AO242" s="339"/>
      <c r="AP242" s="259"/>
      <c r="AQ242" s="336"/>
      <c r="AR242" s="336"/>
      <c r="AS242" s="336"/>
      <c r="AT242" s="222" t="s">
        <v>2464</v>
      </c>
      <c r="AU242" s="207"/>
    </row>
    <row r="243" spans="1:48" s="6" customFormat="1" ht="14.45" customHeight="1" x14ac:dyDescent="0.25">
      <c r="A243" s="76">
        <v>1708</v>
      </c>
      <c r="B243" s="97" t="s">
        <v>15618</v>
      </c>
      <c r="C243" s="241" t="s">
        <v>15564</v>
      </c>
      <c r="D243" s="72" t="s">
        <v>15565</v>
      </c>
      <c r="E243" s="68"/>
      <c r="F243" s="70" t="s">
        <v>1</v>
      </c>
      <c r="G243" s="70"/>
      <c r="H243" s="68"/>
      <c r="I243" s="64" t="s">
        <v>6</v>
      </c>
      <c r="J243" s="66"/>
      <c r="K243" s="66"/>
      <c r="L243" s="71"/>
      <c r="M243" s="90" t="s">
        <v>1654</v>
      </c>
      <c r="N243" s="89">
        <v>37</v>
      </c>
      <c r="O243" s="88">
        <v>37</v>
      </c>
      <c r="P243" s="153" t="s">
        <v>15566</v>
      </c>
      <c r="Q243" s="153" t="s">
        <v>3265</v>
      </c>
      <c r="R243" s="354"/>
      <c r="S243" s="171"/>
      <c r="T243" s="171"/>
      <c r="U243" s="171"/>
      <c r="V243" s="169"/>
      <c r="W243" s="167"/>
      <c r="X243" s="359"/>
      <c r="Y243" s="187" t="s">
        <v>15567</v>
      </c>
      <c r="Z243" s="167" t="s">
        <v>72</v>
      </c>
      <c r="AA243" s="217"/>
      <c r="AB243" s="214" t="s">
        <v>15568</v>
      </c>
      <c r="AC243" s="214"/>
      <c r="AD243" s="223" t="s">
        <v>420</v>
      </c>
      <c r="AE243" s="214"/>
      <c r="AF243" s="396" t="s">
        <v>15619</v>
      </c>
      <c r="AG243" s="214"/>
      <c r="AH243" s="184"/>
      <c r="AI243" s="331"/>
      <c r="AJ243" s="214"/>
      <c r="AK243" s="214"/>
      <c r="AL243" s="184"/>
      <c r="AM243" s="352"/>
      <c r="AN243" s="544" t="s">
        <v>15620</v>
      </c>
      <c r="AO243" s="339"/>
      <c r="AP243" s="259"/>
      <c r="AQ243" s="336"/>
      <c r="AR243" s="336"/>
      <c r="AS243" s="336"/>
      <c r="AT243" s="222" t="s">
        <v>2464</v>
      </c>
      <c r="AU243" s="207"/>
    </row>
    <row r="244" spans="1:48" s="6" customFormat="1" ht="14.45" customHeight="1" x14ac:dyDescent="0.25">
      <c r="A244" s="76">
        <v>1708</v>
      </c>
      <c r="B244" s="97" t="s">
        <v>15621</v>
      </c>
      <c r="C244" s="241" t="s">
        <v>15564</v>
      </c>
      <c r="D244" s="72" t="s">
        <v>15565</v>
      </c>
      <c r="E244" s="68"/>
      <c r="F244" s="70" t="s">
        <v>1</v>
      </c>
      <c r="G244" s="70"/>
      <c r="H244" s="68"/>
      <c r="I244" s="64" t="s">
        <v>6</v>
      </c>
      <c r="J244" s="66"/>
      <c r="K244" s="66"/>
      <c r="L244" s="71"/>
      <c r="M244" s="90" t="s">
        <v>1654</v>
      </c>
      <c r="N244" s="89">
        <v>37</v>
      </c>
      <c r="O244" s="88">
        <v>37</v>
      </c>
      <c r="P244" s="153" t="s">
        <v>15566</v>
      </c>
      <c r="Q244" s="153" t="s">
        <v>3265</v>
      </c>
      <c r="R244" s="354"/>
      <c r="S244" s="171"/>
      <c r="T244" s="171"/>
      <c r="U244" s="171"/>
      <c r="V244" s="169"/>
      <c r="W244" s="167"/>
      <c r="X244" s="359"/>
      <c r="Y244" s="187" t="s">
        <v>15567</v>
      </c>
      <c r="Z244" s="167" t="s">
        <v>72</v>
      </c>
      <c r="AA244" s="217"/>
      <c r="AB244" s="214" t="s">
        <v>15568</v>
      </c>
      <c r="AC244" s="214"/>
      <c r="AD244" s="215" t="s">
        <v>15599</v>
      </c>
      <c r="AE244" s="214"/>
      <c r="AF244" s="396" t="s">
        <v>15622</v>
      </c>
      <c r="AG244" s="214"/>
      <c r="AH244" s="184"/>
      <c r="AI244" s="331"/>
      <c r="AJ244" s="214"/>
      <c r="AK244" s="214"/>
      <c r="AL244" s="184"/>
      <c r="AM244" s="352"/>
      <c r="AN244" s="544" t="s">
        <v>15623</v>
      </c>
      <c r="AO244" s="339"/>
      <c r="AP244" s="259"/>
      <c r="AQ244" s="336"/>
      <c r="AR244" s="336"/>
      <c r="AS244" s="336"/>
      <c r="AT244" s="222" t="s">
        <v>2464</v>
      </c>
      <c r="AU244" s="207"/>
    </row>
    <row r="245" spans="1:48" s="6" customFormat="1" ht="14.45" customHeight="1" x14ac:dyDescent="0.25">
      <c r="A245" s="76">
        <v>1708</v>
      </c>
      <c r="B245" s="97" t="s">
        <v>15624</v>
      </c>
      <c r="C245" s="241" t="s">
        <v>15564</v>
      </c>
      <c r="D245" s="72" t="s">
        <v>15565</v>
      </c>
      <c r="E245" s="68"/>
      <c r="F245" s="70" t="s">
        <v>1</v>
      </c>
      <c r="G245" s="70"/>
      <c r="H245" s="68"/>
      <c r="I245" s="64" t="s">
        <v>6</v>
      </c>
      <c r="J245" s="66"/>
      <c r="K245" s="66"/>
      <c r="L245" s="71"/>
      <c r="M245" s="90" t="s">
        <v>1654</v>
      </c>
      <c r="N245" s="89">
        <v>37</v>
      </c>
      <c r="O245" s="88">
        <v>37</v>
      </c>
      <c r="P245" s="153" t="s">
        <v>15566</v>
      </c>
      <c r="Q245" s="153" t="s">
        <v>3265</v>
      </c>
      <c r="R245" s="354"/>
      <c r="S245" s="171"/>
      <c r="T245" s="171"/>
      <c r="U245" s="171"/>
      <c r="V245" s="169"/>
      <c r="W245" s="167"/>
      <c r="X245" s="359"/>
      <c r="Y245" s="187" t="s">
        <v>15567</v>
      </c>
      <c r="Z245" s="167" t="s">
        <v>72</v>
      </c>
      <c r="AA245" s="217"/>
      <c r="AB245" s="214" t="s">
        <v>15568</v>
      </c>
      <c r="AC245" s="214"/>
      <c r="AD245" s="223" t="s">
        <v>15155</v>
      </c>
      <c r="AE245" s="214"/>
      <c r="AF245" s="396" t="s">
        <v>15156</v>
      </c>
      <c r="AG245" s="214"/>
      <c r="AH245" s="184"/>
      <c r="AI245" s="331"/>
      <c r="AJ245" s="214"/>
      <c r="AK245" s="214"/>
      <c r="AL245" s="184"/>
      <c r="AM245" s="352"/>
      <c r="AN245" s="544" t="s">
        <v>15625</v>
      </c>
      <c r="AO245" s="339"/>
      <c r="AP245" s="259"/>
      <c r="AQ245" s="336"/>
      <c r="AR245" s="336"/>
      <c r="AS245" s="336"/>
      <c r="AT245" s="222" t="s">
        <v>2464</v>
      </c>
      <c r="AU245" s="207"/>
    </row>
    <row r="246" spans="1:48" s="6" customFormat="1" ht="14.45" customHeight="1" x14ac:dyDescent="0.25">
      <c r="A246" s="76">
        <v>1708</v>
      </c>
      <c r="B246" s="97" t="s">
        <v>15626</v>
      </c>
      <c r="C246" s="246" t="s">
        <v>15564</v>
      </c>
      <c r="D246" s="72" t="s">
        <v>15565</v>
      </c>
      <c r="E246" s="68"/>
      <c r="F246" s="70" t="s">
        <v>1</v>
      </c>
      <c r="G246" s="70"/>
      <c r="H246" s="68"/>
      <c r="I246" s="64" t="s">
        <v>6</v>
      </c>
      <c r="J246" s="66"/>
      <c r="K246" s="66"/>
      <c r="L246" s="71"/>
      <c r="M246" s="90" t="s">
        <v>1654</v>
      </c>
      <c r="N246" s="89">
        <v>37</v>
      </c>
      <c r="O246" s="88">
        <v>37</v>
      </c>
      <c r="P246" s="153" t="s">
        <v>15566</v>
      </c>
      <c r="Q246" s="153" t="s">
        <v>3265</v>
      </c>
      <c r="R246" s="354"/>
      <c r="S246" s="171"/>
      <c r="T246" s="171"/>
      <c r="U246" s="171"/>
      <c r="V246" s="169"/>
      <c r="W246" s="167"/>
      <c r="X246" s="359"/>
      <c r="Y246" s="187" t="s">
        <v>15567</v>
      </c>
      <c r="Z246" s="167" t="s">
        <v>72</v>
      </c>
      <c r="AA246" s="217"/>
      <c r="AB246" s="214" t="s">
        <v>15568</v>
      </c>
      <c r="AC246" s="214"/>
      <c r="AD246" s="223" t="s">
        <v>15155</v>
      </c>
      <c r="AE246" s="214"/>
      <c r="AF246" s="396" t="s">
        <v>15627</v>
      </c>
      <c r="AG246" s="214"/>
      <c r="AH246" s="184"/>
      <c r="AI246" s="331"/>
      <c r="AJ246" s="214"/>
      <c r="AK246" s="214"/>
      <c r="AL246" s="184"/>
      <c r="AM246" s="352"/>
      <c r="AN246" s="544" t="s">
        <v>15628</v>
      </c>
      <c r="AO246" s="339"/>
      <c r="AP246" s="259"/>
      <c r="AQ246" s="336"/>
      <c r="AR246" s="336"/>
      <c r="AS246" s="336"/>
      <c r="AT246" s="222" t="s">
        <v>2464</v>
      </c>
      <c r="AU246" s="207"/>
    </row>
    <row r="247" spans="1:48" s="6" customFormat="1" ht="14.45" customHeight="1" x14ac:dyDescent="0.25">
      <c r="A247" s="76">
        <v>1708</v>
      </c>
      <c r="B247" s="273" t="s">
        <v>15629</v>
      </c>
      <c r="C247" s="263" t="s">
        <v>15564</v>
      </c>
      <c r="D247" s="79" t="s">
        <v>15565</v>
      </c>
      <c r="E247" s="68"/>
      <c r="F247" s="70" t="s">
        <v>1</v>
      </c>
      <c r="G247" s="70"/>
      <c r="H247" s="68"/>
      <c r="I247" s="64" t="s">
        <v>6</v>
      </c>
      <c r="J247" s="66"/>
      <c r="K247" s="66"/>
      <c r="L247" s="71"/>
      <c r="M247" s="90" t="s">
        <v>1654</v>
      </c>
      <c r="N247" s="89">
        <v>37</v>
      </c>
      <c r="O247" s="88">
        <v>37</v>
      </c>
      <c r="P247" s="153" t="s">
        <v>15566</v>
      </c>
      <c r="Q247" s="153" t="s">
        <v>3265</v>
      </c>
      <c r="R247" s="354"/>
      <c r="S247" s="171"/>
      <c r="T247" s="171"/>
      <c r="U247" s="171"/>
      <c r="V247" s="169"/>
      <c r="W247" s="167"/>
      <c r="X247" s="359"/>
      <c r="Y247" s="187" t="s">
        <v>15567</v>
      </c>
      <c r="Z247" s="167" t="s">
        <v>72</v>
      </c>
      <c r="AA247" s="217"/>
      <c r="AB247" s="214" t="s">
        <v>15568</v>
      </c>
      <c r="AC247" s="214"/>
      <c r="AD247" s="223" t="s">
        <v>15155</v>
      </c>
      <c r="AE247" s="214"/>
      <c r="AF247" s="396" t="s">
        <v>15630</v>
      </c>
      <c r="AG247" s="214"/>
      <c r="AH247" s="184"/>
      <c r="AI247" s="331"/>
      <c r="AJ247" s="214"/>
      <c r="AK247" s="214"/>
      <c r="AL247" s="184"/>
      <c r="AM247" s="352"/>
      <c r="AN247" s="544" t="s">
        <v>15631</v>
      </c>
      <c r="AO247" s="339"/>
      <c r="AP247" s="259"/>
      <c r="AQ247" s="336"/>
      <c r="AR247" s="336"/>
      <c r="AS247" s="336"/>
      <c r="AT247" s="222" t="s">
        <v>2464</v>
      </c>
      <c r="AU247" s="207"/>
    </row>
    <row r="248" spans="1:48" s="6" customFormat="1" ht="14.45" customHeight="1" x14ac:dyDescent="0.25">
      <c r="A248" s="76">
        <v>1708</v>
      </c>
      <c r="B248" s="273" t="s">
        <v>15632</v>
      </c>
      <c r="C248" s="263" t="s">
        <v>15564</v>
      </c>
      <c r="D248" s="79" t="s">
        <v>15565</v>
      </c>
      <c r="E248" s="68"/>
      <c r="F248" s="70" t="s">
        <v>1</v>
      </c>
      <c r="G248" s="70"/>
      <c r="H248" s="68"/>
      <c r="I248" s="64" t="s">
        <v>6</v>
      </c>
      <c r="J248" s="66"/>
      <c r="K248" s="66"/>
      <c r="L248" s="71"/>
      <c r="M248" s="90" t="s">
        <v>15134</v>
      </c>
      <c r="N248" s="89">
        <v>37</v>
      </c>
      <c r="O248" s="88">
        <v>37</v>
      </c>
      <c r="P248" s="153" t="s">
        <v>15566</v>
      </c>
      <c r="Q248" s="153" t="s">
        <v>3265</v>
      </c>
      <c r="R248" s="354"/>
      <c r="S248" s="171"/>
      <c r="T248" s="171"/>
      <c r="U248" s="171"/>
      <c r="V248" s="169"/>
      <c r="W248" s="167"/>
      <c r="X248" s="359"/>
      <c r="Y248" s="187" t="s">
        <v>15567</v>
      </c>
      <c r="Z248" s="167" t="s">
        <v>72</v>
      </c>
      <c r="AA248" s="217"/>
      <c r="AB248" s="214" t="s">
        <v>15568</v>
      </c>
      <c r="AC248" s="214" t="s">
        <v>15633</v>
      </c>
      <c r="AD248" s="223"/>
      <c r="AE248" s="214"/>
      <c r="AF248" s="223"/>
      <c r="AG248" s="214"/>
      <c r="AH248" s="184"/>
      <c r="AI248" s="331"/>
      <c r="AJ248" s="214"/>
      <c r="AK248" s="214"/>
      <c r="AL248" s="184"/>
      <c r="AM248" s="352"/>
      <c r="AN248" s="544" t="s">
        <v>15634</v>
      </c>
      <c r="AO248" s="339"/>
      <c r="AP248" s="259"/>
      <c r="AQ248" s="336"/>
      <c r="AR248" s="336"/>
      <c r="AS248" s="336"/>
      <c r="AT248" s="222" t="s">
        <v>2464</v>
      </c>
      <c r="AU248" s="207"/>
    </row>
    <row r="249" spans="1:48" s="6" customFormat="1" ht="15" customHeight="1" x14ac:dyDescent="0.25">
      <c r="A249" s="76">
        <v>1708</v>
      </c>
      <c r="B249" s="273" t="s">
        <v>15635</v>
      </c>
      <c r="C249" s="263" t="s">
        <v>15564</v>
      </c>
      <c r="D249" s="79" t="s">
        <v>15565</v>
      </c>
      <c r="E249" s="68"/>
      <c r="F249" s="70" t="s">
        <v>1</v>
      </c>
      <c r="G249" s="70"/>
      <c r="H249" s="68"/>
      <c r="I249" s="64" t="s">
        <v>6</v>
      </c>
      <c r="J249" s="66"/>
      <c r="K249" s="66"/>
      <c r="L249" s="71"/>
      <c r="M249" s="90" t="s">
        <v>15134</v>
      </c>
      <c r="N249" s="89">
        <v>37</v>
      </c>
      <c r="O249" s="88">
        <v>37</v>
      </c>
      <c r="P249" s="153" t="s">
        <v>15566</v>
      </c>
      <c r="Q249" s="153" t="s">
        <v>3265</v>
      </c>
      <c r="R249" s="354"/>
      <c r="S249" s="171"/>
      <c r="T249" s="171"/>
      <c r="U249" s="171"/>
      <c r="V249" s="169"/>
      <c r="W249" s="167"/>
      <c r="X249" s="359"/>
      <c r="Y249" s="187" t="s">
        <v>15567</v>
      </c>
      <c r="Z249" s="167" t="s">
        <v>72</v>
      </c>
      <c r="AA249" s="217"/>
      <c r="AB249" s="214" t="s">
        <v>15568</v>
      </c>
      <c r="AC249" s="214"/>
      <c r="AD249" s="223" t="s">
        <v>15636</v>
      </c>
      <c r="AE249" s="214"/>
      <c r="AF249" s="223"/>
      <c r="AG249" s="214"/>
      <c r="AH249" s="184"/>
      <c r="AI249" s="331"/>
      <c r="AJ249" s="214"/>
      <c r="AK249" s="214"/>
      <c r="AL249" s="184"/>
      <c r="AM249" s="352"/>
      <c r="AN249" s="544" t="s">
        <v>15637</v>
      </c>
      <c r="AO249" s="339"/>
      <c r="AP249" s="259"/>
      <c r="AQ249" s="336"/>
      <c r="AR249" s="336"/>
      <c r="AS249" s="336"/>
      <c r="AT249" s="222" t="s">
        <v>2464</v>
      </c>
      <c r="AU249" s="207"/>
    </row>
    <row r="250" spans="1:48" s="6" customFormat="1" ht="15" customHeight="1" x14ac:dyDescent="0.25">
      <c r="A250" s="76">
        <v>1708</v>
      </c>
      <c r="B250" s="273" t="s">
        <v>15638</v>
      </c>
      <c r="C250" s="263" t="s">
        <v>15564</v>
      </c>
      <c r="D250" s="79" t="s">
        <v>15565</v>
      </c>
      <c r="E250" s="68"/>
      <c r="F250" s="70" t="s">
        <v>1</v>
      </c>
      <c r="G250" s="70"/>
      <c r="H250" s="68"/>
      <c r="I250" s="64" t="s">
        <v>6</v>
      </c>
      <c r="J250" s="66"/>
      <c r="K250" s="66"/>
      <c r="L250" s="71"/>
      <c r="M250" s="90" t="s">
        <v>15134</v>
      </c>
      <c r="N250" s="89">
        <v>37</v>
      </c>
      <c r="O250" s="88">
        <v>37</v>
      </c>
      <c r="P250" s="153" t="s">
        <v>15566</v>
      </c>
      <c r="Q250" s="153" t="s">
        <v>3265</v>
      </c>
      <c r="R250" s="354"/>
      <c r="S250" s="171"/>
      <c r="T250" s="171"/>
      <c r="U250" s="171"/>
      <c r="V250" s="169"/>
      <c r="W250" s="167"/>
      <c r="X250" s="359"/>
      <c r="Y250" s="187" t="s">
        <v>15567</v>
      </c>
      <c r="Z250" s="167" t="s">
        <v>72</v>
      </c>
      <c r="AA250" s="217"/>
      <c r="AB250" s="214" t="s">
        <v>15568</v>
      </c>
      <c r="AC250" s="214"/>
      <c r="AD250" s="223" t="s">
        <v>3426</v>
      </c>
      <c r="AE250" s="214"/>
      <c r="AF250" s="223"/>
      <c r="AG250" s="214"/>
      <c r="AH250" s="184"/>
      <c r="AI250" s="331"/>
      <c r="AJ250" s="214"/>
      <c r="AK250" s="214"/>
      <c r="AL250" s="184"/>
      <c r="AM250" s="352"/>
      <c r="AN250" s="544" t="s">
        <v>15639</v>
      </c>
      <c r="AO250" s="339"/>
      <c r="AP250" s="259"/>
      <c r="AQ250" s="336"/>
      <c r="AR250" s="336"/>
      <c r="AS250" s="336"/>
      <c r="AT250" s="222" t="s">
        <v>2464</v>
      </c>
      <c r="AU250" s="207"/>
    </row>
    <row r="251" spans="1:48" s="6" customFormat="1" ht="15" customHeight="1" x14ac:dyDescent="0.25">
      <c r="A251" s="76">
        <v>1708</v>
      </c>
      <c r="B251" s="273" t="s">
        <v>15640</v>
      </c>
      <c r="C251" s="263" t="s">
        <v>15564</v>
      </c>
      <c r="D251" s="79" t="s">
        <v>15565</v>
      </c>
      <c r="E251" s="68"/>
      <c r="F251" s="70" t="s">
        <v>1</v>
      </c>
      <c r="G251" s="70"/>
      <c r="H251" s="68"/>
      <c r="I251" s="63" t="s">
        <v>6</v>
      </c>
      <c r="J251" s="66"/>
      <c r="K251" s="66"/>
      <c r="L251" s="71"/>
      <c r="M251" s="90" t="s">
        <v>15134</v>
      </c>
      <c r="N251" s="89">
        <v>37</v>
      </c>
      <c r="O251" s="88">
        <v>37</v>
      </c>
      <c r="P251" s="153" t="s">
        <v>15566</v>
      </c>
      <c r="Q251" s="153" t="s">
        <v>3265</v>
      </c>
      <c r="R251" s="354"/>
      <c r="S251" s="171"/>
      <c r="T251" s="171"/>
      <c r="U251" s="171"/>
      <c r="V251" s="169"/>
      <c r="W251" s="167"/>
      <c r="X251" s="359"/>
      <c r="Y251" s="187" t="s">
        <v>15567</v>
      </c>
      <c r="Z251" s="167" t="s">
        <v>72</v>
      </c>
      <c r="AA251" s="217"/>
      <c r="AB251" s="214" t="s">
        <v>15568</v>
      </c>
      <c r="AC251" s="214"/>
      <c r="AD251" s="223" t="s">
        <v>15155</v>
      </c>
      <c r="AE251" s="214"/>
      <c r="AF251" s="223"/>
      <c r="AG251" s="214"/>
      <c r="AH251" s="184"/>
      <c r="AI251" s="331"/>
      <c r="AJ251" s="214"/>
      <c r="AK251" s="214"/>
      <c r="AL251" s="184"/>
      <c r="AM251" s="352"/>
      <c r="AN251" s="544" t="s">
        <v>15641</v>
      </c>
      <c r="AO251" s="339"/>
      <c r="AP251" s="259"/>
      <c r="AQ251" s="336"/>
      <c r="AR251" s="336"/>
      <c r="AS251" s="336"/>
      <c r="AT251" s="222" t="s">
        <v>2464</v>
      </c>
      <c r="AU251" s="207"/>
    </row>
    <row r="252" spans="1:48" s="113" customFormat="1" ht="14.45" customHeight="1" x14ac:dyDescent="0.25">
      <c r="A252" s="76">
        <v>1708</v>
      </c>
      <c r="B252" s="97" t="s">
        <v>15642</v>
      </c>
      <c r="C252" s="257" t="s">
        <v>15564</v>
      </c>
      <c r="D252" s="72" t="s">
        <v>15565</v>
      </c>
      <c r="E252" s="68"/>
      <c r="F252" s="70" t="s">
        <v>1</v>
      </c>
      <c r="G252" s="70"/>
      <c r="H252" s="68"/>
      <c r="I252" s="63" t="s">
        <v>6</v>
      </c>
      <c r="J252" s="66"/>
      <c r="K252" s="66"/>
      <c r="L252" s="71"/>
      <c r="M252" s="90" t="s">
        <v>15134</v>
      </c>
      <c r="N252" s="89">
        <v>37</v>
      </c>
      <c r="O252" s="88">
        <v>37</v>
      </c>
      <c r="P252" s="153" t="s">
        <v>15566</v>
      </c>
      <c r="Q252" s="153" t="s">
        <v>3265</v>
      </c>
      <c r="R252" s="354"/>
      <c r="S252" s="171"/>
      <c r="T252" s="171"/>
      <c r="U252" s="171"/>
      <c r="V252" s="169"/>
      <c r="W252" s="167"/>
      <c r="X252" s="359"/>
      <c r="Y252" s="187" t="s">
        <v>15567</v>
      </c>
      <c r="Z252" s="167" t="s">
        <v>72</v>
      </c>
      <c r="AA252" s="217"/>
      <c r="AB252" s="214" t="s">
        <v>15568</v>
      </c>
      <c r="AC252" s="214"/>
      <c r="AD252" s="223" t="s">
        <v>15643</v>
      </c>
      <c r="AE252" s="214"/>
      <c r="AF252" s="223"/>
      <c r="AG252" s="214"/>
      <c r="AH252" s="184"/>
      <c r="AI252" s="331"/>
      <c r="AJ252" s="214"/>
      <c r="AK252" s="214"/>
      <c r="AL252" s="184"/>
      <c r="AM252" s="352"/>
      <c r="AN252" s="544" t="s">
        <v>15644</v>
      </c>
      <c r="AO252" s="339"/>
      <c r="AP252" s="259"/>
      <c r="AQ252" s="336"/>
      <c r="AR252" s="336"/>
      <c r="AS252" s="336"/>
      <c r="AT252" s="222" t="s">
        <v>2464</v>
      </c>
      <c r="AU252" s="207"/>
      <c r="AV252" s="211"/>
    </row>
    <row r="253" spans="1:48" s="113" customFormat="1" ht="14.45" customHeight="1" x14ac:dyDescent="0.25">
      <c r="A253" s="76">
        <v>1708</v>
      </c>
      <c r="B253" s="97" t="s">
        <v>15645</v>
      </c>
      <c r="C253" s="241" t="s">
        <v>15564</v>
      </c>
      <c r="D253" s="72" t="s">
        <v>15565</v>
      </c>
      <c r="E253" s="68"/>
      <c r="F253" s="70" t="s">
        <v>1</v>
      </c>
      <c r="G253" s="70"/>
      <c r="H253" s="68"/>
      <c r="I253" s="63" t="s">
        <v>6</v>
      </c>
      <c r="J253" s="66"/>
      <c r="K253" s="66"/>
      <c r="L253" s="71"/>
      <c r="M253" s="90" t="s">
        <v>15134</v>
      </c>
      <c r="N253" s="89">
        <v>37</v>
      </c>
      <c r="O253" s="88">
        <v>37</v>
      </c>
      <c r="P253" s="153" t="s">
        <v>15566</v>
      </c>
      <c r="Q253" s="153" t="s">
        <v>3265</v>
      </c>
      <c r="R253" s="354"/>
      <c r="S253" s="171"/>
      <c r="T253" s="171"/>
      <c r="U253" s="171"/>
      <c r="V253" s="169"/>
      <c r="W253" s="167"/>
      <c r="X253" s="359"/>
      <c r="Y253" s="187" t="s">
        <v>15567</v>
      </c>
      <c r="Z253" s="167" t="s">
        <v>72</v>
      </c>
      <c r="AA253" s="217"/>
      <c r="AB253" s="214" t="s">
        <v>15568</v>
      </c>
      <c r="AC253" s="214" t="s">
        <v>15646</v>
      </c>
      <c r="AD253" s="223"/>
      <c r="AE253" s="214"/>
      <c r="AF253" s="223"/>
      <c r="AG253" s="214"/>
      <c r="AH253" s="184"/>
      <c r="AI253" s="331"/>
      <c r="AJ253" s="214"/>
      <c r="AK253" s="214"/>
      <c r="AL253" s="184"/>
      <c r="AM253" s="352"/>
      <c r="AN253" s="544" t="s">
        <v>15647</v>
      </c>
      <c r="AO253" s="339"/>
      <c r="AP253" s="259"/>
      <c r="AQ253" s="336"/>
      <c r="AR253" s="336"/>
      <c r="AS253" s="336"/>
      <c r="AT253" s="222" t="s">
        <v>2464</v>
      </c>
      <c r="AU253" s="207"/>
      <c r="AV253" s="211"/>
    </row>
    <row r="254" spans="1:48" s="6" customFormat="1" ht="30" customHeight="1" x14ac:dyDescent="0.25">
      <c r="A254" s="76">
        <v>1708</v>
      </c>
      <c r="B254" s="97" t="s">
        <v>15648</v>
      </c>
      <c r="C254" s="143" t="s">
        <v>15564</v>
      </c>
      <c r="D254" s="72" t="s">
        <v>15565</v>
      </c>
      <c r="E254" s="68"/>
      <c r="F254" s="70" t="s">
        <v>1</v>
      </c>
      <c r="G254" s="70"/>
      <c r="H254" s="68"/>
      <c r="I254" s="63" t="s">
        <v>6</v>
      </c>
      <c r="J254" s="66"/>
      <c r="K254" s="66"/>
      <c r="L254" s="71"/>
      <c r="M254" s="90" t="s">
        <v>15134</v>
      </c>
      <c r="N254" s="89">
        <v>37</v>
      </c>
      <c r="O254" s="88">
        <v>37</v>
      </c>
      <c r="P254" s="153" t="s">
        <v>15566</v>
      </c>
      <c r="Q254" s="153" t="s">
        <v>3265</v>
      </c>
      <c r="R254" s="354"/>
      <c r="S254" s="171"/>
      <c r="T254" s="171"/>
      <c r="U254" s="171"/>
      <c r="V254" s="169"/>
      <c r="W254" s="167"/>
      <c r="X254" s="359"/>
      <c r="Y254" s="187" t="s">
        <v>15567</v>
      </c>
      <c r="Z254" s="167" t="s">
        <v>72</v>
      </c>
      <c r="AA254" s="217"/>
      <c r="AB254" s="214" t="s">
        <v>15568</v>
      </c>
      <c r="AC254" s="214" t="s">
        <v>15646</v>
      </c>
      <c r="AD254" s="223"/>
      <c r="AE254" s="214"/>
      <c r="AF254" s="223"/>
      <c r="AG254" s="214"/>
      <c r="AH254" s="184"/>
      <c r="AI254" s="331"/>
      <c r="AJ254" s="214"/>
      <c r="AK254" s="214"/>
      <c r="AL254" s="184"/>
      <c r="AM254" s="352"/>
      <c r="AN254" s="544" t="s">
        <v>15649</v>
      </c>
      <c r="AO254" s="339"/>
      <c r="AP254" s="259"/>
      <c r="AQ254" s="336"/>
      <c r="AR254" s="336"/>
      <c r="AS254" s="336"/>
      <c r="AT254" s="222" t="s">
        <v>2464</v>
      </c>
      <c r="AU254" s="207"/>
    </row>
    <row r="255" spans="1:48" s="113" customFormat="1" ht="14.45" customHeight="1" x14ac:dyDescent="0.25">
      <c r="A255" s="76">
        <v>1708</v>
      </c>
      <c r="B255" s="273" t="s">
        <v>15650</v>
      </c>
      <c r="C255" s="263" t="s">
        <v>15564</v>
      </c>
      <c r="D255" s="79" t="s">
        <v>15565</v>
      </c>
      <c r="E255" s="68"/>
      <c r="F255" s="70" t="s">
        <v>1</v>
      </c>
      <c r="G255" s="70"/>
      <c r="H255" s="68"/>
      <c r="I255" s="63" t="s">
        <v>6</v>
      </c>
      <c r="J255" s="66"/>
      <c r="K255" s="66"/>
      <c r="L255" s="71"/>
      <c r="M255" s="90" t="s">
        <v>15134</v>
      </c>
      <c r="N255" s="89">
        <v>37</v>
      </c>
      <c r="O255" s="88">
        <v>37</v>
      </c>
      <c r="P255" s="153" t="s">
        <v>15566</v>
      </c>
      <c r="Q255" s="153" t="s">
        <v>3265</v>
      </c>
      <c r="R255" s="354"/>
      <c r="S255" s="171"/>
      <c r="T255" s="171"/>
      <c r="U255" s="171"/>
      <c r="V255" s="169"/>
      <c r="W255" s="167"/>
      <c r="X255" s="359"/>
      <c r="Y255" s="187" t="s">
        <v>15567</v>
      </c>
      <c r="Z255" s="167" t="s">
        <v>72</v>
      </c>
      <c r="AA255" s="217"/>
      <c r="AB255" s="214" t="s">
        <v>15568</v>
      </c>
      <c r="AC255" s="214" t="s">
        <v>15646</v>
      </c>
      <c r="AD255" s="223"/>
      <c r="AE255" s="214"/>
      <c r="AF255" s="223"/>
      <c r="AG255" s="214"/>
      <c r="AH255" s="184"/>
      <c r="AI255" s="331"/>
      <c r="AJ255" s="214"/>
      <c r="AK255" s="214"/>
      <c r="AL255" s="184"/>
      <c r="AM255" s="352"/>
      <c r="AN255" s="544" t="s">
        <v>15651</v>
      </c>
      <c r="AO255" s="339"/>
      <c r="AP255" s="259"/>
      <c r="AQ255" s="336"/>
      <c r="AR255" s="336"/>
      <c r="AS255" s="336"/>
      <c r="AT255" s="222" t="s">
        <v>2464</v>
      </c>
      <c r="AU255" s="207"/>
      <c r="AV255" s="211"/>
    </row>
    <row r="256" spans="1:48" s="113" customFormat="1" ht="14.45" customHeight="1" x14ac:dyDescent="0.25">
      <c r="A256" s="76">
        <v>1708</v>
      </c>
      <c r="B256" s="97" t="s">
        <v>15652</v>
      </c>
      <c r="C256" s="280" t="s">
        <v>15564</v>
      </c>
      <c r="D256" s="72" t="s">
        <v>15565</v>
      </c>
      <c r="E256" s="68"/>
      <c r="F256" s="70" t="s">
        <v>1</v>
      </c>
      <c r="G256" s="70"/>
      <c r="H256" s="68"/>
      <c r="I256" s="63" t="s">
        <v>6</v>
      </c>
      <c r="J256" s="66"/>
      <c r="K256" s="66"/>
      <c r="L256" s="71"/>
      <c r="M256" s="90" t="s">
        <v>15134</v>
      </c>
      <c r="N256" s="89">
        <v>37</v>
      </c>
      <c r="O256" s="88">
        <v>37</v>
      </c>
      <c r="P256" s="153" t="s">
        <v>15566</v>
      </c>
      <c r="Q256" s="153" t="s">
        <v>3265</v>
      </c>
      <c r="R256" s="354"/>
      <c r="S256" s="171"/>
      <c r="T256" s="171"/>
      <c r="U256" s="171"/>
      <c r="V256" s="169"/>
      <c r="W256" s="167"/>
      <c r="X256" s="359"/>
      <c r="Y256" s="187" t="s">
        <v>15567</v>
      </c>
      <c r="Z256" s="167" t="s">
        <v>72</v>
      </c>
      <c r="AA256" s="217"/>
      <c r="AB256" s="214" t="s">
        <v>15568</v>
      </c>
      <c r="AC256" s="214" t="s">
        <v>15646</v>
      </c>
      <c r="AD256" s="223"/>
      <c r="AE256" s="214"/>
      <c r="AF256" s="223"/>
      <c r="AG256" s="214"/>
      <c r="AH256" s="184"/>
      <c r="AI256" s="331"/>
      <c r="AJ256" s="214"/>
      <c r="AK256" s="214"/>
      <c r="AL256" s="184"/>
      <c r="AM256" s="352"/>
      <c r="AN256" s="544" t="s">
        <v>15653</v>
      </c>
      <c r="AO256" s="339"/>
      <c r="AP256" s="259"/>
      <c r="AQ256" s="336"/>
      <c r="AR256" s="336"/>
      <c r="AS256" s="336"/>
      <c r="AT256" s="222" t="s">
        <v>2464</v>
      </c>
      <c r="AU256" s="207"/>
      <c r="AV256" s="211"/>
    </row>
    <row r="257" spans="1:48" s="113" customFormat="1" ht="14.45" customHeight="1" x14ac:dyDescent="0.25">
      <c r="A257" s="76">
        <v>1708</v>
      </c>
      <c r="B257" s="273" t="s">
        <v>15654</v>
      </c>
      <c r="C257" s="263" t="s">
        <v>15564</v>
      </c>
      <c r="D257" s="79" t="s">
        <v>15565</v>
      </c>
      <c r="E257" s="68"/>
      <c r="F257" s="70" t="s">
        <v>1</v>
      </c>
      <c r="G257" s="70"/>
      <c r="H257" s="68"/>
      <c r="I257" s="63" t="s">
        <v>6</v>
      </c>
      <c r="J257" s="66"/>
      <c r="K257" s="66"/>
      <c r="L257" s="71"/>
      <c r="M257" s="90" t="s">
        <v>15134</v>
      </c>
      <c r="N257" s="89">
        <v>37</v>
      </c>
      <c r="O257" s="88">
        <v>37</v>
      </c>
      <c r="P257" s="153" t="s">
        <v>15566</v>
      </c>
      <c r="Q257" s="153" t="s">
        <v>3265</v>
      </c>
      <c r="R257" s="354"/>
      <c r="S257" s="171"/>
      <c r="T257" s="171"/>
      <c r="U257" s="171"/>
      <c r="V257" s="169"/>
      <c r="W257" s="167"/>
      <c r="X257" s="359"/>
      <c r="Y257" s="172" t="s">
        <v>15567</v>
      </c>
      <c r="Z257" s="186" t="s">
        <v>72</v>
      </c>
      <c r="AA257" s="480"/>
      <c r="AB257" s="214" t="s">
        <v>15568</v>
      </c>
      <c r="AC257" s="214" t="s">
        <v>15646</v>
      </c>
      <c r="AD257" s="223"/>
      <c r="AE257" s="214"/>
      <c r="AF257" s="223"/>
      <c r="AG257" s="214"/>
      <c r="AH257" s="184"/>
      <c r="AI257" s="331"/>
      <c r="AJ257" s="214"/>
      <c r="AK257" s="214"/>
      <c r="AL257" s="184"/>
      <c r="AM257" s="352"/>
      <c r="AN257" s="544" t="s">
        <v>15655</v>
      </c>
      <c r="AO257" s="339"/>
      <c r="AP257" s="259"/>
      <c r="AQ257" s="336"/>
      <c r="AR257" s="336"/>
      <c r="AS257" s="336"/>
      <c r="AT257" s="222" t="s">
        <v>2464</v>
      </c>
      <c r="AU257" s="207"/>
      <c r="AV257" s="211"/>
    </row>
    <row r="258" spans="1:48" s="113" customFormat="1" ht="14.45" customHeight="1" x14ac:dyDescent="0.25">
      <c r="A258" s="76">
        <v>1708</v>
      </c>
      <c r="B258" s="273" t="s">
        <v>15656</v>
      </c>
      <c r="C258" s="263" t="s">
        <v>15564</v>
      </c>
      <c r="D258" s="79" t="s">
        <v>15565</v>
      </c>
      <c r="E258" s="68"/>
      <c r="F258" s="70" t="s">
        <v>1</v>
      </c>
      <c r="G258" s="70"/>
      <c r="H258" s="68"/>
      <c r="I258" s="63" t="s">
        <v>6</v>
      </c>
      <c r="J258" s="66"/>
      <c r="K258" s="66"/>
      <c r="L258" s="71"/>
      <c r="M258" s="90" t="s">
        <v>15134</v>
      </c>
      <c r="N258" s="89">
        <v>37</v>
      </c>
      <c r="O258" s="88">
        <v>37</v>
      </c>
      <c r="P258" s="153" t="s">
        <v>15566</v>
      </c>
      <c r="Q258" s="153" t="s">
        <v>3265</v>
      </c>
      <c r="R258" s="354"/>
      <c r="S258" s="171"/>
      <c r="T258" s="171"/>
      <c r="U258" s="171"/>
      <c r="V258" s="169"/>
      <c r="W258" s="167"/>
      <c r="X258" s="359"/>
      <c r="Y258" s="172" t="s">
        <v>15567</v>
      </c>
      <c r="Z258" s="157" t="s">
        <v>72</v>
      </c>
      <c r="AA258" s="480"/>
      <c r="AB258" s="214" t="s">
        <v>15568</v>
      </c>
      <c r="AC258" s="214" t="s">
        <v>15646</v>
      </c>
      <c r="AD258" s="223"/>
      <c r="AE258" s="214"/>
      <c r="AF258" s="223"/>
      <c r="AG258" s="214"/>
      <c r="AH258" s="184"/>
      <c r="AI258" s="331"/>
      <c r="AJ258" s="214"/>
      <c r="AK258" s="214"/>
      <c r="AL258" s="184"/>
      <c r="AM258" s="352"/>
      <c r="AN258" s="544" t="s">
        <v>15657</v>
      </c>
      <c r="AO258" s="339"/>
      <c r="AP258" s="259"/>
      <c r="AQ258" s="336"/>
      <c r="AR258" s="336"/>
      <c r="AS258" s="336"/>
      <c r="AT258" s="222" t="s">
        <v>2464</v>
      </c>
      <c r="AU258" s="207"/>
      <c r="AV258" s="211"/>
    </row>
    <row r="259" spans="1:48" s="113" customFormat="1" ht="14.45" customHeight="1" x14ac:dyDescent="0.25">
      <c r="A259" s="76">
        <v>1708</v>
      </c>
      <c r="B259" s="97" t="s">
        <v>15658</v>
      </c>
      <c r="C259" s="280" t="s">
        <v>15564</v>
      </c>
      <c r="D259" s="72" t="s">
        <v>15565</v>
      </c>
      <c r="E259" s="68"/>
      <c r="F259" s="70" t="s">
        <v>1</v>
      </c>
      <c r="G259" s="70"/>
      <c r="H259" s="68"/>
      <c r="I259" s="63" t="s">
        <v>6</v>
      </c>
      <c r="J259" s="66"/>
      <c r="K259" s="66"/>
      <c r="L259" s="71"/>
      <c r="M259" s="90" t="s">
        <v>15134</v>
      </c>
      <c r="N259" s="89">
        <v>37</v>
      </c>
      <c r="O259" s="88">
        <v>37</v>
      </c>
      <c r="P259" s="153" t="s">
        <v>15566</v>
      </c>
      <c r="Q259" s="153" t="s">
        <v>3265</v>
      </c>
      <c r="R259" s="354"/>
      <c r="S259" s="171"/>
      <c r="T259" s="171"/>
      <c r="U259" s="171"/>
      <c r="V259" s="169"/>
      <c r="W259" s="167"/>
      <c r="X259" s="359"/>
      <c r="Y259" s="187" t="s">
        <v>15567</v>
      </c>
      <c r="Z259" s="167" t="s">
        <v>72</v>
      </c>
      <c r="AA259" s="217"/>
      <c r="AB259" s="214" t="s">
        <v>15568</v>
      </c>
      <c r="AC259" s="214" t="s">
        <v>15646</v>
      </c>
      <c r="AD259" s="223"/>
      <c r="AE259" s="214"/>
      <c r="AF259" s="223"/>
      <c r="AG259" s="214"/>
      <c r="AH259" s="184"/>
      <c r="AI259" s="331"/>
      <c r="AJ259" s="214"/>
      <c r="AK259" s="214"/>
      <c r="AL259" s="184"/>
      <c r="AM259" s="352"/>
      <c r="AN259" s="544" t="s">
        <v>15659</v>
      </c>
      <c r="AO259" s="339"/>
      <c r="AP259" s="259"/>
      <c r="AQ259" s="336"/>
      <c r="AR259" s="336"/>
      <c r="AS259" s="336"/>
      <c r="AT259" s="222" t="s">
        <v>2464</v>
      </c>
      <c r="AU259" s="207"/>
      <c r="AV259" s="211"/>
    </row>
    <row r="260" spans="1:48" s="113" customFormat="1" ht="14.45" customHeight="1" x14ac:dyDescent="0.25">
      <c r="A260" s="76">
        <v>1708</v>
      </c>
      <c r="B260" s="273" t="s">
        <v>15660</v>
      </c>
      <c r="C260" s="263" t="s">
        <v>15564</v>
      </c>
      <c r="D260" s="79" t="s">
        <v>15565</v>
      </c>
      <c r="E260" s="68"/>
      <c r="F260" s="70" t="s">
        <v>1</v>
      </c>
      <c r="G260" s="70"/>
      <c r="H260" s="68"/>
      <c r="I260" s="63" t="s">
        <v>6</v>
      </c>
      <c r="J260" s="66"/>
      <c r="K260" s="66"/>
      <c r="L260" s="71"/>
      <c r="M260" s="90" t="s">
        <v>15134</v>
      </c>
      <c r="N260" s="89">
        <v>37</v>
      </c>
      <c r="O260" s="88">
        <v>37</v>
      </c>
      <c r="P260" s="153" t="s">
        <v>15566</v>
      </c>
      <c r="Q260" s="153" t="s">
        <v>3265</v>
      </c>
      <c r="R260" s="354"/>
      <c r="S260" s="171"/>
      <c r="T260" s="171"/>
      <c r="U260" s="171"/>
      <c r="V260" s="169"/>
      <c r="W260" s="167"/>
      <c r="X260" s="359"/>
      <c r="Y260" s="172" t="s">
        <v>15567</v>
      </c>
      <c r="Z260" s="186" t="s">
        <v>72</v>
      </c>
      <c r="AA260" s="480"/>
      <c r="AB260" s="214" t="s">
        <v>15568</v>
      </c>
      <c r="AC260" s="214"/>
      <c r="AD260" s="223" t="s">
        <v>420</v>
      </c>
      <c r="AE260" s="214"/>
      <c r="AF260" s="223"/>
      <c r="AG260" s="214"/>
      <c r="AH260" s="184"/>
      <c r="AI260" s="331"/>
      <c r="AJ260" s="214"/>
      <c r="AK260" s="214"/>
      <c r="AL260" s="184"/>
      <c r="AM260" s="352"/>
      <c r="AN260" s="544" t="s">
        <v>15661</v>
      </c>
      <c r="AO260" s="339"/>
      <c r="AP260" s="259"/>
      <c r="AQ260" s="336"/>
      <c r="AR260" s="336"/>
      <c r="AS260" s="336"/>
      <c r="AT260" s="222" t="s">
        <v>2464</v>
      </c>
      <c r="AU260" s="207"/>
      <c r="AV260" s="211"/>
    </row>
    <row r="261" spans="1:48" s="113" customFormat="1" ht="14.45" customHeight="1" x14ac:dyDescent="0.25">
      <c r="A261" s="76">
        <v>1717</v>
      </c>
      <c r="B261" s="97" t="s">
        <v>15662</v>
      </c>
      <c r="C261" s="240" t="s">
        <v>15663</v>
      </c>
      <c r="D261" s="104" t="s">
        <v>5507</v>
      </c>
      <c r="E261" s="68"/>
      <c r="F261" s="70" t="s">
        <v>68</v>
      </c>
      <c r="G261" s="70"/>
      <c r="H261" s="68"/>
      <c r="I261" s="63" t="s">
        <v>9</v>
      </c>
      <c r="J261" s="66"/>
      <c r="K261" s="66"/>
      <c r="L261" s="71"/>
      <c r="M261" s="90" t="s">
        <v>15664</v>
      </c>
      <c r="N261" s="88">
        <v>1</v>
      </c>
      <c r="O261" s="88">
        <v>1</v>
      </c>
      <c r="P261" s="153"/>
      <c r="Q261" s="153"/>
      <c r="R261" s="354"/>
      <c r="S261" s="171"/>
      <c r="T261" s="171"/>
      <c r="U261" s="171"/>
      <c r="V261" s="169"/>
      <c r="W261" s="167"/>
      <c r="X261" s="359"/>
      <c r="Y261" s="169"/>
      <c r="Z261" s="167"/>
      <c r="AA261" s="222"/>
      <c r="AB261" s="214"/>
      <c r="AC261" s="214"/>
      <c r="AD261" s="223"/>
      <c r="AE261" s="214"/>
      <c r="AF261" s="223"/>
      <c r="AG261" s="214"/>
      <c r="AH261" s="184"/>
      <c r="AI261" s="331"/>
      <c r="AJ261" s="214"/>
      <c r="AK261" s="214"/>
      <c r="AL261" s="184"/>
      <c r="AM261" s="500"/>
      <c r="AN261" s="544"/>
      <c r="AO261" s="339"/>
      <c r="AP261" s="259"/>
      <c r="AQ261" s="336"/>
      <c r="AR261" s="336"/>
      <c r="AS261" s="336"/>
      <c r="AT261" s="222" t="s">
        <v>2464</v>
      </c>
      <c r="AU261" s="207"/>
      <c r="AV261" s="349"/>
    </row>
    <row r="262" spans="1:48" s="113" customFormat="1" ht="14.45" customHeight="1" x14ac:dyDescent="0.25">
      <c r="A262" s="234">
        <v>1721</v>
      </c>
      <c r="B262" s="382" t="s">
        <v>15665</v>
      </c>
      <c r="C262" s="399" t="s">
        <v>15666</v>
      </c>
      <c r="D262" s="125" t="s">
        <v>2932</v>
      </c>
      <c r="E262" s="128"/>
      <c r="F262" s="127" t="s">
        <v>1</v>
      </c>
      <c r="G262" s="127" t="s">
        <v>72</v>
      </c>
      <c r="H262" s="128"/>
      <c r="I262" s="63" t="s">
        <v>5</v>
      </c>
      <c r="J262" s="135"/>
      <c r="K262" s="135"/>
      <c r="L262" s="130" t="s">
        <v>15667</v>
      </c>
      <c r="M262" s="131" t="s">
        <v>1654</v>
      </c>
      <c r="N262" s="195">
        <v>5</v>
      </c>
      <c r="O262" s="132">
        <v>5</v>
      </c>
      <c r="P262" s="196" t="s">
        <v>15668</v>
      </c>
      <c r="Q262" s="196" t="s">
        <v>3503</v>
      </c>
      <c r="R262" s="354" t="s">
        <v>15669</v>
      </c>
      <c r="S262" s="354" t="s">
        <v>15670</v>
      </c>
      <c r="T262" s="354" t="s">
        <v>15671</v>
      </c>
      <c r="U262" s="354" t="s">
        <v>15672</v>
      </c>
      <c r="V262" s="202"/>
      <c r="W262" s="358" t="s">
        <v>15673</v>
      </c>
      <c r="X262" s="363"/>
      <c r="Y262" s="425" t="s">
        <v>15674</v>
      </c>
      <c r="Z262" s="358" t="s">
        <v>72</v>
      </c>
      <c r="AA262" s="442"/>
      <c r="AB262" s="421" t="s">
        <v>15675</v>
      </c>
      <c r="AC262" s="421" t="s">
        <v>15676</v>
      </c>
      <c r="AD262" s="223"/>
      <c r="AE262" s="421"/>
      <c r="AF262" s="396"/>
      <c r="AG262" s="421"/>
      <c r="AH262" s="417"/>
      <c r="AI262" s="487"/>
      <c r="AJ262" s="421"/>
      <c r="AK262" s="421"/>
      <c r="AL262" s="417"/>
      <c r="AM262" s="501"/>
      <c r="AN262" s="544" t="s">
        <v>15677</v>
      </c>
      <c r="AO262" s="339"/>
      <c r="AP262" s="259"/>
      <c r="AQ262" s="336"/>
      <c r="AR262" s="336" t="s">
        <v>72</v>
      </c>
      <c r="AS262" s="336" t="s">
        <v>74</v>
      </c>
      <c r="AT262" s="222" t="s">
        <v>1656</v>
      </c>
      <c r="AU262" s="409"/>
      <c r="AV262" s="350"/>
    </row>
    <row r="263" spans="1:48" s="113" customFormat="1" ht="14.45" customHeight="1" x14ac:dyDescent="0.25">
      <c r="A263" s="234">
        <v>1721</v>
      </c>
      <c r="B263" s="382" t="s">
        <v>15678</v>
      </c>
      <c r="C263" s="399" t="s">
        <v>15666</v>
      </c>
      <c r="D263" s="125" t="s">
        <v>2932</v>
      </c>
      <c r="E263" s="128"/>
      <c r="F263" s="127" t="s">
        <v>1</v>
      </c>
      <c r="G263" s="127" t="s">
        <v>72</v>
      </c>
      <c r="H263" s="128"/>
      <c r="I263" s="63" t="s">
        <v>5</v>
      </c>
      <c r="J263" s="135"/>
      <c r="K263" s="135"/>
      <c r="L263" s="130" t="s">
        <v>15679</v>
      </c>
      <c r="M263" s="131" t="s">
        <v>1654</v>
      </c>
      <c r="N263" s="195">
        <v>5</v>
      </c>
      <c r="O263" s="132">
        <v>5</v>
      </c>
      <c r="P263" s="196" t="s">
        <v>15668</v>
      </c>
      <c r="Q263" s="196" t="s">
        <v>3503</v>
      </c>
      <c r="R263" s="354" t="s">
        <v>15669</v>
      </c>
      <c r="S263" s="354" t="s">
        <v>15670</v>
      </c>
      <c r="T263" s="354" t="s">
        <v>15671</v>
      </c>
      <c r="U263" s="354" t="s">
        <v>15672</v>
      </c>
      <c r="V263" s="202"/>
      <c r="W263" s="358" t="s">
        <v>15673</v>
      </c>
      <c r="X263" s="363"/>
      <c r="Y263" s="425" t="s">
        <v>15674</v>
      </c>
      <c r="Z263" s="358" t="s">
        <v>72</v>
      </c>
      <c r="AA263" s="442"/>
      <c r="AB263" s="421" t="s">
        <v>15675</v>
      </c>
      <c r="AC263" s="421"/>
      <c r="AD263" s="223" t="s">
        <v>2890</v>
      </c>
      <c r="AE263" s="421"/>
      <c r="AF263" s="396"/>
      <c r="AG263" s="421"/>
      <c r="AH263" s="417"/>
      <c r="AI263" s="487"/>
      <c r="AJ263" s="421"/>
      <c r="AK263" s="421"/>
      <c r="AL263" s="417"/>
      <c r="AM263" s="501"/>
      <c r="AN263" s="544" t="s">
        <v>15680</v>
      </c>
      <c r="AO263" s="339"/>
      <c r="AP263" s="259"/>
      <c r="AQ263" s="336"/>
      <c r="AR263" s="336" t="s">
        <v>72</v>
      </c>
      <c r="AS263" s="336" t="s">
        <v>74</v>
      </c>
      <c r="AT263" s="222" t="s">
        <v>15681</v>
      </c>
      <c r="AU263" s="409"/>
      <c r="AV263" s="188"/>
    </row>
    <row r="264" spans="1:48" s="113" customFormat="1" ht="14.45" customHeight="1" x14ac:dyDescent="0.25">
      <c r="A264" s="234">
        <v>1721</v>
      </c>
      <c r="B264" s="382" t="s">
        <v>15682</v>
      </c>
      <c r="C264" s="399" t="s">
        <v>15666</v>
      </c>
      <c r="D264" s="125" t="s">
        <v>2932</v>
      </c>
      <c r="E264" s="128"/>
      <c r="F264" s="127" t="s">
        <v>1</v>
      </c>
      <c r="G264" s="127" t="s">
        <v>72</v>
      </c>
      <c r="H264" s="128"/>
      <c r="I264" s="63" t="s">
        <v>5</v>
      </c>
      <c r="J264" s="135"/>
      <c r="K264" s="135"/>
      <c r="L264" s="130"/>
      <c r="M264" s="131" t="s">
        <v>14966</v>
      </c>
      <c r="N264" s="195">
        <v>5</v>
      </c>
      <c r="O264" s="132">
        <v>5</v>
      </c>
      <c r="P264" s="196" t="s">
        <v>15668</v>
      </c>
      <c r="Q264" s="196" t="s">
        <v>3503</v>
      </c>
      <c r="R264" s="354" t="s">
        <v>15669</v>
      </c>
      <c r="S264" s="354" t="s">
        <v>15670</v>
      </c>
      <c r="T264" s="354" t="s">
        <v>15671</v>
      </c>
      <c r="U264" s="354" t="s">
        <v>15672</v>
      </c>
      <c r="V264" s="202"/>
      <c r="W264" s="358" t="s">
        <v>15673</v>
      </c>
      <c r="X264" s="363"/>
      <c r="Y264" s="425" t="s">
        <v>15674</v>
      </c>
      <c r="Z264" s="358" t="s">
        <v>72</v>
      </c>
      <c r="AA264" s="442"/>
      <c r="AB264" s="421" t="s">
        <v>15675</v>
      </c>
      <c r="AC264" s="421"/>
      <c r="AD264" s="223" t="s">
        <v>15161</v>
      </c>
      <c r="AE264" s="421"/>
      <c r="AF264" s="396"/>
      <c r="AG264" s="421"/>
      <c r="AH264" s="417"/>
      <c r="AI264" s="487"/>
      <c r="AJ264" s="421"/>
      <c r="AK264" s="421"/>
      <c r="AL264" s="417"/>
      <c r="AM264" s="501"/>
      <c r="AN264" s="544" t="s">
        <v>15683</v>
      </c>
      <c r="AO264" s="339"/>
      <c r="AP264" s="259"/>
      <c r="AQ264" s="336"/>
      <c r="AR264" s="336" t="s">
        <v>72</v>
      </c>
      <c r="AS264" s="336" t="s">
        <v>74</v>
      </c>
      <c r="AT264" s="222" t="s">
        <v>15684</v>
      </c>
      <c r="AU264" s="409"/>
      <c r="AV264" s="418"/>
    </row>
    <row r="265" spans="1:48" s="113" customFormat="1" ht="14.45" customHeight="1" x14ac:dyDescent="0.25">
      <c r="A265" s="234">
        <v>1721</v>
      </c>
      <c r="B265" s="382" t="s">
        <v>15685</v>
      </c>
      <c r="C265" s="427" t="s">
        <v>15666</v>
      </c>
      <c r="D265" s="125" t="s">
        <v>2932</v>
      </c>
      <c r="E265" s="128"/>
      <c r="F265" s="127" t="s">
        <v>1</v>
      </c>
      <c r="G265" s="127" t="s">
        <v>72</v>
      </c>
      <c r="H265" s="128"/>
      <c r="I265" s="63" t="s">
        <v>5</v>
      </c>
      <c r="J265" s="135"/>
      <c r="K265" s="135"/>
      <c r="L265" s="130"/>
      <c r="M265" s="131" t="s">
        <v>15134</v>
      </c>
      <c r="N265" s="195">
        <v>5</v>
      </c>
      <c r="O265" s="132">
        <v>5</v>
      </c>
      <c r="P265" s="196" t="s">
        <v>15668</v>
      </c>
      <c r="Q265" s="196" t="s">
        <v>3503</v>
      </c>
      <c r="R265" s="354" t="s">
        <v>15669</v>
      </c>
      <c r="S265" s="354" t="s">
        <v>15670</v>
      </c>
      <c r="T265" s="354" t="s">
        <v>15671</v>
      </c>
      <c r="U265" s="354" t="s">
        <v>15672</v>
      </c>
      <c r="V265" s="202"/>
      <c r="W265" s="358" t="s">
        <v>15673</v>
      </c>
      <c r="X265" s="363"/>
      <c r="Y265" s="425" t="s">
        <v>15674</v>
      </c>
      <c r="Z265" s="358" t="s">
        <v>72</v>
      </c>
      <c r="AA265" s="442"/>
      <c r="AB265" s="421" t="s">
        <v>15675</v>
      </c>
      <c r="AC265" s="421"/>
      <c r="AD265" s="223" t="s">
        <v>15686</v>
      </c>
      <c r="AE265" s="421"/>
      <c r="AF265" s="396"/>
      <c r="AG265" s="421"/>
      <c r="AH265" s="417"/>
      <c r="AI265" s="487"/>
      <c r="AJ265" s="421"/>
      <c r="AK265" s="421"/>
      <c r="AL265" s="417"/>
      <c r="AM265" s="501"/>
      <c r="AN265" s="544" t="s">
        <v>15687</v>
      </c>
      <c r="AO265" s="339"/>
      <c r="AP265" s="259"/>
      <c r="AQ265" s="336"/>
      <c r="AR265" s="336" t="s">
        <v>72</v>
      </c>
      <c r="AS265" s="336" t="s">
        <v>74</v>
      </c>
      <c r="AT265" s="222" t="s">
        <v>15684</v>
      </c>
      <c r="AU265" s="409"/>
      <c r="AV265" s="418"/>
    </row>
    <row r="266" spans="1:48" s="133" customFormat="1" ht="30" customHeight="1" x14ac:dyDescent="0.25">
      <c r="A266" s="234">
        <v>1721</v>
      </c>
      <c r="B266" s="274" t="s">
        <v>15688</v>
      </c>
      <c r="C266" s="271" t="s">
        <v>15666</v>
      </c>
      <c r="D266" s="137" t="s">
        <v>2932</v>
      </c>
      <c r="E266" s="128"/>
      <c r="F266" s="127" t="s">
        <v>1</v>
      </c>
      <c r="G266" s="127" t="s">
        <v>72</v>
      </c>
      <c r="H266" s="128"/>
      <c r="I266" s="63" t="s">
        <v>5</v>
      </c>
      <c r="J266" s="135"/>
      <c r="K266" s="135"/>
      <c r="L266" s="130"/>
      <c r="M266" s="131" t="s">
        <v>15134</v>
      </c>
      <c r="N266" s="195">
        <v>5</v>
      </c>
      <c r="O266" s="132">
        <v>5</v>
      </c>
      <c r="P266" s="196" t="s">
        <v>15668</v>
      </c>
      <c r="Q266" s="196" t="s">
        <v>3503</v>
      </c>
      <c r="R266" s="354" t="s">
        <v>15669</v>
      </c>
      <c r="S266" s="354" t="s">
        <v>15670</v>
      </c>
      <c r="T266" s="354" t="s">
        <v>15671</v>
      </c>
      <c r="U266" s="354" t="s">
        <v>15672</v>
      </c>
      <c r="V266" s="202"/>
      <c r="W266" s="358" t="s">
        <v>15673</v>
      </c>
      <c r="X266" s="363"/>
      <c r="Y266" s="203" t="s">
        <v>15674</v>
      </c>
      <c r="Z266" s="422" t="s">
        <v>72</v>
      </c>
      <c r="AA266" s="514"/>
      <c r="AB266" s="421" t="s">
        <v>15675</v>
      </c>
      <c r="AC266" s="421"/>
      <c r="AD266" s="223" t="s">
        <v>15689</v>
      </c>
      <c r="AE266" s="421"/>
      <c r="AF266" s="396"/>
      <c r="AG266" s="421"/>
      <c r="AH266" s="417"/>
      <c r="AI266" s="487"/>
      <c r="AJ266" s="421"/>
      <c r="AK266" s="421"/>
      <c r="AL266" s="417"/>
      <c r="AM266" s="437"/>
      <c r="AN266" s="669" t="s">
        <v>15690</v>
      </c>
      <c r="AO266" s="339"/>
      <c r="AP266" s="259"/>
      <c r="AQ266" s="336"/>
      <c r="AR266" s="336" t="s">
        <v>72</v>
      </c>
      <c r="AS266" s="336" t="s">
        <v>74</v>
      </c>
      <c r="AT266" s="222" t="s">
        <v>15684</v>
      </c>
      <c r="AU266" s="409"/>
      <c r="AV266" s="418"/>
    </row>
    <row r="267" spans="1:48" s="375" customFormat="1" ht="14.45" customHeight="1" x14ac:dyDescent="0.25">
      <c r="A267" s="235">
        <v>1722</v>
      </c>
      <c r="B267" s="273" t="s">
        <v>15691</v>
      </c>
      <c r="C267" s="308" t="s">
        <v>15692</v>
      </c>
      <c r="D267" s="266" t="s">
        <v>15693</v>
      </c>
      <c r="E267" s="111"/>
      <c r="F267" s="115" t="s">
        <v>1</v>
      </c>
      <c r="G267" s="115"/>
      <c r="H267" s="111"/>
      <c r="I267" s="121" t="s">
        <v>4</v>
      </c>
      <c r="J267" s="122"/>
      <c r="K267" s="122"/>
      <c r="L267" s="118"/>
      <c r="M267" s="119" t="s">
        <v>10238</v>
      </c>
      <c r="N267" s="88">
        <v>1</v>
      </c>
      <c r="O267" s="88">
        <v>1</v>
      </c>
      <c r="P267" s="159"/>
      <c r="Q267" s="159"/>
      <c r="R267" s="381"/>
      <c r="S267" s="355"/>
      <c r="T267" s="355"/>
      <c r="U267" s="355"/>
      <c r="V267" s="170"/>
      <c r="W267" s="168"/>
      <c r="X267" s="362"/>
      <c r="Y267" s="170"/>
      <c r="Z267" s="168"/>
      <c r="AA267" s="218"/>
      <c r="AB267" s="215" t="s">
        <v>15694</v>
      </c>
      <c r="AC267" s="215"/>
      <c r="AD267" s="224"/>
      <c r="AE267" s="215"/>
      <c r="AF267" s="224"/>
      <c r="AG267" s="215"/>
      <c r="AH267" s="182"/>
      <c r="AI267" s="486"/>
      <c r="AJ267" s="215"/>
      <c r="AK267" s="215"/>
      <c r="AL267" s="182"/>
      <c r="AM267" s="496"/>
      <c r="AN267" s="544"/>
      <c r="AO267" s="339"/>
      <c r="AP267" s="259"/>
      <c r="AQ267" s="336"/>
      <c r="AR267" s="336"/>
      <c r="AS267" s="336"/>
      <c r="AT267" s="222" t="s">
        <v>2464</v>
      </c>
      <c r="AU267" s="406"/>
      <c r="AV267" s="431"/>
    </row>
    <row r="268" spans="1:48" s="375" customFormat="1" ht="14.45" customHeight="1" x14ac:dyDescent="0.25">
      <c r="A268" s="76">
        <v>1726</v>
      </c>
      <c r="B268" s="273" t="s">
        <v>15695</v>
      </c>
      <c r="C268" s="263" t="s">
        <v>15696</v>
      </c>
      <c r="D268" s="79" t="s">
        <v>13203</v>
      </c>
      <c r="E268" s="68"/>
      <c r="F268" s="70" t="s">
        <v>1</v>
      </c>
      <c r="G268" s="70"/>
      <c r="H268" s="68"/>
      <c r="I268" s="63" t="s">
        <v>7</v>
      </c>
      <c r="J268" s="66"/>
      <c r="K268" s="66"/>
      <c r="L268" s="71"/>
      <c r="M268" s="90" t="s">
        <v>1332</v>
      </c>
      <c r="N268" s="89">
        <v>18</v>
      </c>
      <c r="O268" s="88">
        <v>18</v>
      </c>
      <c r="P268" s="153" t="s">
        <v>4610</v>
      </c>
      <c r="Q268" s="153" t="s">
        <v>15697</v>
      </c>
      <c r="R268" s="354" t="s">
        <v>15698</v>
      </c>
      <c r="S268" s="171" t="s">
        <v>15699</v>
      </c>
      <c r="T268" s="171" t="s">
        <v>2157</v>
      </c>
      <c r="U268" s="171"/>
      <c r="V268" s="169"/>
      <c r="W268" s="167" t="s">
        <v>15700</v>
      </c>
      <c r="X268" s="359"/>
      <c r="Y268" s="172" t="s">
        <v>15701</v>
      </c>
      <c r="Z268" s="157" t="s">
        <v>72</v>
      </c>
      <c r="AA268" s="519"/>
      <c r="AB268" s="214" t="s">
        <v>15702</v>
      </c>
      <c r="AC268" s="214" t="s">
        <v>2861</v>
      </c>
      <c r="AD268" s="223"/>
      <c r="AE268" s="214"/>
      <c r="AF268" s="223"/>
      <c r="AG268" s="214"/>
      <c r="AH268" s="184"/>
      <c r="AI268" s="331"/>
      <c r="AJ268" s="214"/>
      <c r="AK268" s="214"/>
      <c r="AL268" s="184"/>
      <c r="AM268" s="569"/>
      <c r="AN268" s="673" t="s">
        <v>15703</v>
      </c>
      <c r="AO268" s="339"/>
      <c r="AP268" s="681"/>
      <c r="AQ268" s="680"/>
      <c r="AR268" s="680"/>
      <c r="AS268" s="680" t="s">
        <v>74</v>
      </c>
      <c r="AT268" s="222" t="s">
        <v>15704</v>
      </c>
      <c r="AU268" s="207"/>
      <c r="AV268" s="211"/>
    </row>
    <row r="269" spans="1:48" s="113" customFormat="1" ht="14.45" customHeight="1" x14ac:dyDescent="0.25">
      <c r="A269" s="76">
        <v>1726</v>
      </c>
      <c r="B269" s="273" t="s">
        <v>15705</v>
      </c>
      <c r="C269" s="263" t="s">
        <v>15696</v>
      </c>
      <c r="D269" s="79" t="s">
        <v>13203</v>
      </c>
      <c r="E269" s="68"/>
      <c r="F269" s="70" t="s">
        <v>1</v>
      </c>
      <c r="G269" s="70"/>
      <c r="H269" s="68"/>
      <c r="I269" s="63" t="s">
        <v>7</v>
      </c>
      <c r="J269" s="66"/>
      <c r="K269" s="66"/>
      <c r="L269" s="71"/>
      <c r="M269" s="90" t="s">
        <v>15080</v>
      </c>
      <c r="N269" s="89">
        <v>18</v>
      </c>
      <c r="O269" s="88">
        <v>18</v>
      </c>
      <c r="P269" s="153" t="s">
        <v>4610</v>
      </c>
      <c r="Q269" s="153" t="s">
        <v>15697</v>
      </c>
      <c r="R269" s="354" t="s">
        <v>15698</v>
      </c>
      <c r="S269" s="171" t="s">
        <v>15699</v>
      </c>
      <c r="T269" s="171" t="s">
        <v>2157</v>
      </c>
      <c r="U269" s="171"/>
      <c r="V269" s="169"/>
      <c r="W269" s="167" t="s">
        <v>15700</v>
      </c>
      <c r="X269" s="359"/>
      <c r="Y269" s="187" t="s">
        <v>15701</v>
      </c>
      <c r="Z269" s="167" t="s">
        <v>72</v>
      </c>
      <c r="AA269" s="222"/>
      <c r="AB269" s="214" t="s">
        <v>15702</v>
      </c>
      <c r="AC269" s="214"/>
      <c r="AD269" s="225" t="s">
        <v>101</v>
      </c>
      <c r="AE269" s="214"/>
      <c r="AF269" s="223"/>
      <c r="AG269" s="214"/>
      <c r="AH269" s="184"/>
      <c r="AI269" s="331"/>
      <c r="AJ269" s="214"/>
      <c r="AK269" s="214"/>
      <c r="AL269" s="184"/>
      <c r="AM269" s="500"/>
      <c r="AN269" s="544" t="s">
        <v>15706</v>
      </c>
      <c r="AO269" s="339"/>
      <c r="AP269" s="259"/>
      <c r="AQ269" s="336"/>
      <c r="AR269" s="336"/>
      <c r="AS269" s="336"/>
      <c r="AT269" s="222" t="s">
        <v>2464</v>
      </c>
      <c r="AU269" s="207"/>
      <c r="AV269" s="211"/>
    </row>
    <row r="270" spans="1:48" s="113" customFormat="1" ht="14.45" customHeight="1" x14ac:dyDescent="0.25">
      <c r="A270" s="76">
        <v>1726</v>
      </c>
      <c r="B270" s="273" t="s">
        <v>15707</v>
      </c>
      <c r="C270" s="263" t="s">
        <v>15696</v>
      </c>
      <c r="D270" s="79" t="s">
        <v>13203</v>
      </c>
      <c r="E270" s="68"/>
      <c r="F270" s="70" t="s">
        <v>1</v>
      </c>
      <c r="G270" s="70"/>
      <c r="H270" s="68"/>
      <c r="I270" s="63" t="s">
        <v>7</v>
      </c>
      <c r="J270" s="66"/>
      <c r="K270" s="66"/>
      <c r="L270" s="71"/>
      <c r="M270" s="90" t="s">
        <v>15080</v>
      </c>
      <c r="N270" s="89">
        <v>18</v>
      </c>
      <c r="O270" s="88">
        <v>18</v>
      </c>
      <c r="P270" s="153" t="s">
        <v>4610</v>
      </c>
      <c r="Q270" s="153" t="s">
        <v>15697</v>
      </c>
      <c r="R270" s="354" t="s">
        <v>15698</v>
      </c>
      <c r="S270" s="171" t="s">
        <v>15699</v>
      </c>
      <c r="T270" s="171" t="s">
        <v>2157</v>
      </c>
      <c r="U270" s="171"/>
      <c r="V270" s="169"/>
      <c r="W270" s="167" t="s">
        <v>15700</v>
      </c>
      <c r="X270" s="359"/>
      <c r="Y270" s="187" t="s">
        <v>15701</v>
      </c>
      <c r="Z270" s="167" t="s">
        <v>72</v>
      </c>
      <c r="AA270" s="222"/>
      <c r="AB270" s="214" t="s">
        <v>15702</v>
      </c>
      <c r="AC270" s="214"/>
      <c r="AD270" s="225" t="s">
        <v>110</v>
      </c>
      <c r="AE270" s="214"/>
      <c r="AF270" s="223"/>
      <c r="AG270" s="214"/>
      <c r="AH270" s="184"/>
      <c r="AI270" s="331"/>
      <c r="AJ270" s="214"/>
      <c r="AK270" s="214"/>
      <c r="AL270" s="184"/>
      <c r="AM270" s="500"/>
      <c r="AN270" s="544" t="s">
        <v>15708</v>
      </c>
      <c r="AO270" s="339"/>
      <c r="AP270" s="259"/>
      <c r="AQ270" s="336"/>
      <c r="AR270" s="336"/>
      <c r="AS270" s="336"/>
      <c r="AT270" s="222" t="s">
        <v>2464</v>
      </c>
      <c r="AU270" s="207"/>
      <c r="AV270" s="211"/>
    </row>
    <row r="271" spans="1:48" s="113" customFormat="1" ht="72.75" customHeight="1" x14ac:dyDescent="0.25">
      <c r="A271" s="76">
        <v>1726</v>
      </c>
      <c r="B271" s="273" t="s">
        <v>15709</v>
      </c>
      <c r="C271" s="263" t="s">
        <v>15696</v>
      </c>
      <c r="D271" s="79" t="s">
        <v>13203</v>
      </c>
      <c r="E271" s="68"/>
      <c r="F271" s="70" t="s">
        <v>1</v>
      </c>
      <c r="G271" s="70"/>
      <c r="H271" s="68"/>
      <c r="I271" s="63" t="s">
        <v>7</v>
      </c>
      <c r="J271" s="66"/>
      <c r="K271" s="66"/>
      <c r="L271" s="71"/>
      <c r="M271" s="90" t="s">
        <v>2871</v>
      </c>
      <c r="N271" s="89">
        <v>18</v>
      </c>
      <c r="O271" s="88">
        <v>18</v>
      </c>
      <c r="P271" s="153" t="s">
        <v>4610</v>
      </c>
      <c r="Q271" s="153" t="s">
        <v>15697</v>
      </c>
      <c r="R271" s="354" t="s">
        <v>15698</v>
      </c>
      <c r="S271" s="171" t="s">
        <v>15699</v>
      </c>
      <c r="T271" s="171" t="s">
        <v>2157</v>
      </c>
      <c r="U271" s="171"/>
      <c r="V271" s="169"/>
      <c r="W271" s="167" t="s">
        <v>15700</v>
      </c>
      <c r="X271" s="359"/>
      <c r="Y271" s="187" t="s">
        <v>15701</v>
      </c>
      <c r="Z271" s="167" t="s">
        <v>72</v>
      </c>
      <c r="AA271" s="222"/>
      <c r="AB271" s="214" t="s">
        <v>15702</v>
      </c>
      <c r="AC271" s="214"/>
      <c r="AD271" s="223" t="s">
        <v>101</v>
      </c>
      <c r="AE271" s="214"/>
      <c r="AF271" s="223" t="s">
        <v>102</v>
      </c>
      <c r="AG271" s="214"/>
      <c r="AH271" s="184"/>
      <c r="AI271" s="331"/>
      <c r="AJ271" s="214"/>
      <c r="AK271" s="214"/>
      <c r="AL271" s="184"/>
      <c r="AM271" s="500"/>
      <c r="AN271" s="544" t="s">
        <v>15710</v>
      </c>
      <c r="AO271" s="339"/>
      <c r="AP271" s="259"/>
      <c r="AQ271" s="336"/>
      <c r="AR271" s="336"/>
      <c r="AS271" s="336"/>
      <c r="AT271" s="222" t="s">
        <v>2464</v>
      </c>
      <c r="AU271" s="207"/>
      <c r="AV271" s="211"/>
    </row>
    <row r="272" spans="1:48" s="113" customFormat="1" ht="14.45" customHeight="1" x14ac:dyDescent="0.25">
      <c r="A272" s="76">
        <v>1726</v>
      </c>
      <c r="B272" s="273" t="s">
        <v>15711</v>
      </c>
      <c r="C272" s="263" t="s">
        <v>15696</v>
      </c>
      <c r="D272" s="79" t="s">
        <v>13203</v>
      </c>
      <c r="E272" s="68"/>
      <c r="F272" s="70" t="s">
        <v>1</v>
      </c>
      <c r="G272" s="70"/>
      <c r="H272" s="68"/>
      <c r="I272" s="63" t="s">
        <v>7</v>
      </c>
      <c r="J272" s="66"/>
      <c r="K272" s="66"/>
      <c r="L272" s="71"/>
      <c r="M272" s="90" t="s">
        <v>2871</v>
      </c>
      <c r="N272" s="89">
        <v>18</v>
      </c>
      <c r="O272" s="88">
        <v>18</v>
      </c>
      <c r="P272" s="153" t="s">
        <v>4610</v>
      </c>
      <c r="Q272" s="153" t="s">
        <v>15697</v>
      </c>
      <c r="R272" s="354" t="s">
        <v>15698</v>
      </c>
      <c r="S272" s="171" t="s">
        <v>15699</v>
      </c>
      <c r="T272" s="171" t="s">
        <v>2157</v>
      </c>
      <c r="U272" s="171"/>
      <c r="V272" s="169"/>
      <c r="W272" s="167" t="s">
        <v>15700</v>
      </c>
      <c r="X272" s="359"/>
      <c r="Y272" s="187" t="s">
        <v>15701</v>
      </c>
      <c r="Z272" s="209" t="s">
        <v>72</v>
      </c>
      <c r="AA272" s="330"/>
      <c r="AB272" s="214" t="s">
        <v>15702</v>
      </c>
      <c r="AC272" s="214"/>
      <c r="AD272" s="527"/>
      <c r="AE272" s="214"/>
      <c r="AF272" s="396" t="s">
        <v>89</v>
      </c>
      <c r="AG272" s="214"/>
      <c r="AH272" s="184"/>
      <c r="AI272" s="490"/>
      <c r="AJ272" s="214"/>
      <c r="AK272" s="214"/>
      <c r="AL272" s="184"/>
      <c r="AM272" s="467"/>
      <c r="AN272" s="669" t="s">
        <v>15712</v>
      </c>
      <c r="AO272" s="339"/>
      <c r="AP272" s="259"/>
      <c r="AQ272" s="336"/>
      <c r="AR272" s="336"/>
      <c r="AS272" s="336"/>
      <c r="AT272" s="222" t="s">
        <v>2464</v>
      </c>
      <c r="AU272" s="207"/>
      <c r="AV272" s="211"/>
    </row>
    <row r="273" spans="1:48" s="113" customFormat="1" ht="14.45" customHeight="1" x14ac:dyDescent="0.25">
      <c r="A273" s="76">
        <v>1726</v>
      </c>
      <c r="B273" s="273" t="s">
        <v>15713</v>
      </c>
      <c r="C273" s="263" t="s">
        <v>15696</v>
      </c>
      <c r="D273" s="79" t="s">
        <v>13203</v>
      </c>
      <c r="E273" s="68"/>
      <c r="F273" s="70" t="s">
        <v>1</v>
      </c>
      <c r="G273" s="70"/>
      <c r="H273" s="68"/>
      <c r="I273" s="63" t="s">
        <v>7</v>
      </c>
      <c r="J273" s="66"/>
      <c r="K273" s="66"/>
      <c r="L273" s="71"/>
      <c r="M273" s="90" t="s">
        <v>2871</v>
      </c>
      <c r="N273" s="89">
        <v>18</v>
      </c>
      <c r="O273" s="88">
        <v>18</v>
      </c>
      <c r="P273" s="153" t="s">
        <v>4610</v>
      </c>
      <c r="Q273" s="153" t="s">
        <v>15697</v>
      </c>
      <c r="R273" s="354" t="s">
        <v>15698</v>
      </c>
      <c r="S273" s="171" t="s">
        <v>15699</v>
      </c>
      <c r="T273" s="171" t="s">
        <v>2157</v>
      </c>
      <c r="U273" s="171"/>
      <c r="V273" s="169"/>
      <c r="W273" s="167" t="s">
        <v>15700</v>
      </c>
      <c r="X273" s="359"/>
      <c r="Y273" s="187" t="s">
        <v>15701</v>
      </c>
      <c r="Z273" s="167" t="s">
        <v>72</v>
      </c>
      <c r="AA273" s="217"/>
      <c r="AB273" s="214" t="s">
        <v>15702</v>
      </c>
      <c r="AC273" s="214"/>
      <c r="AD273" s="223"/>
      <c r="AE273" s="214"/>
      <c r="AF273" s="396" t="s">
        <v>123</v>
      </c>
      <c r="AG273" s="214"/>
      <c r="AH273" s="184"/>
      <c r="AI273" s="331"/>
      <c r="AJ273" s="214"/>
      <c r="AK273" s="214"/>
      <c r="AL273" s="184"/>
      <c r="AM273" s="352"/>
      <c r="AN273" s="544" t="s">
        <v>15714</v>
      </c>
      <c r="AO273" s="339"/>
      <c r="AP273" s="259"/>
      <c r="AQ273" s="336"/>
      <c r="AR273" s="336"/>
      <c r="AS273" s="336"/>
      <c r="AT273" s="222" t="s">
        <v>2464</v>
      </c>
      <c r="AU273" s="207"/>
      <c r="AV273" s="211"/>
    </row>
    <row r="274" spans="1:48" s="113" customFormat="1" ht="14.45" customHeight="1" x14ac:dyDescent="0.25">
      <c r="A274" s="76">
        <v>1726</v>
      </c>
      <c r="B274" s="273" t="s">
        <v>15715</v>
      </c>
      <c r="C274" s="263" t="s">
        <v>15696</v>
      </c>
      <c r="D274" s="79" t="s">
        <v>13203</v>
      </c>
      <c r="E274" s="68"/>
      <c r="F274" s="70" t="s">
        <v>1</v>
      </c>
      <c r="G274" s="70"/>
      <c r="H274" s="68"/>
      <c r="I274" s="63" t="s">
        <v>7</v>
      </c>
      <c r="J274" s="66"/>
      <c r="K274" s="66"/>
      <c r="L274" s="71"/>
      <c r="M274" s="90" t="s">
        <v>2871</v>
      </c>
      <c r="N274" s="89">
        <v>18</v>
      </c>
      <c r="O274" s="88">
        <v>18</v>
      </c>
      <c r="P274" s="153" t="s">
        <v>4610</v>
      </c>
      <c r="Q274" s="153" t="s">
        <v>15697</v>
      </c>
      <c r="R274" s="354" t="s">
        <v>15698</v>
      </c>
      <c r="S274" s="171" t="s">
        <v>15699</v>
      </c>
      <c r="T274" s="171" t="s">
        <v>2157</v>
      </c>
      <c r="U274" s="171"/>
      <c r="V274" s="169"/>
      <c r="W274" s="167" t="s">
        <v>15700</v>
      </c>
      <c r="X274" s="359"/>
      <c r="Y274" s="172" t="s">
        <v>15701</v>
      </c>
      <c r="Z274" s="186" t="s">
        <v>72</v>
      </c>
      <c r="AA274" s="480"/>
      <c r="AB274" s="214" t="s">
        <v>15702</v>
      </c>
      <c r="AC274" s="214"/>
      <c r="AD274" s="223"/>
      <c r="AE274" s="214"/>
      <c r="AF274" s="396" t="s">
        <v>156</v>
      </c>
      <c r="AG274" s="214"/>
      <c r="AH274" s="184"/>
      <c r="AI274" s="331"/>
      <c r="AJ274" s="214"/>
      <c r="AK274" s="214"/>
      <c r="AL274" s="184"/>
      <c r="AM274" s="352"/>
      <c r="AN274" s="544" t="s">
        <v>15716</v>
      </c>
      <c r="AO274" s="339"/>
      <c r="AP274" s="259"/>
      <c r="AQ274" s="336"/>
      <c r="AR274" s="336"/>
      <c r="AS274" s="336"/>
      <c r="AT274" s="222" t="s">
        <v>2464</v>
      </c>
      <c r="AU274" s="207"/>
      <c r="AV274" s="211"/>
    </row>
    <row r="275" spans="1:48" s="113" customFormat="1" ht="14.45" customHeight="1" x14ac:dyDescent="0.25">
      <c r="A275" s="76">
        <v>1726</v>
      </c>
      <c r="B275" s="273" t="s">
        <v>15717</v>
      </c>
      <c r="C275" s="263" t="s">
        <v>15696</v>
      </c>
      <c r="D275" s="79" t="s">
        <v>13203</v>
      </c>
      <c r="E275" s="68"/>
      <c r="F275" s="70" t="s">
        <v>1</v>
      </c>
      <c r="G275" s="70"/>
      <c r="H275" s="68"/>
      <c r="I275" s="63" t="s">
        <v>7</v>
      </c>
      <c r="J275" s="66"/>
      <c r="K275" s="66"/>
      <c r="L275" s="71"/>
      <c r="M275" s="90" t="s">
        <v>2871</v>
      </c>
      <c r="N275" s="89">
        <v>18</v>
      </c>
      <c r="O275" s="88">
        <v>18</v>
      </c>
      <c r="P275" s="153" t="s">
        <v>4610</v>
      </c>
      <c r="Q275" s="153" t="s">
        <v>15697</v>
      </c>
      <c r="R275" s="354" t="s">
        <v>15698</v>
      </c>
      <c r="S275" s="171" t="s">
        <v>15699</v>
      </c>
      <c r="T275" s="171" t="s">
        <v>2157</v>
      </c>
      <c r="U275" s="171"/>
      <c r="V275" s="169"/>
      <c r="W275" s="167" t="s">
        <v>15700</v>
      </c>
      <c r="X275" s="359"/>
      <c r="Y275" s="172" t="s">
        <v>15701</v>
      </c>
      <c r="Z275" s="165" t="s">
        <v>72</v>
      </c>
      <c r="AA275" s="480"/>
      <c r="AB275" s="214" t="s">
        <v>15702</v>
      </c>
      <c r="AC275" s="214" t="s">
        <v>15718</v>
      </c>
      <c r="AD275" s="223"/>
      <c r="AE275" s="214"/>
      <c r="AF275" s="223"/>
      <c r="AG275" s="214"/>
      <c r="AH275" s="184"/>
      <c r="AI275" s="331"/>
      <c r="AJ275" s="214"/>
      <c r="AK275" s="214"/>
      <c r="AL275" s="184"/>
      <c r="AM275" s="352"/>
      <c r="AN275" s="544" t="s">
        <v>15719</v>
      </c>
      <c r="AO275" s="339"/>
      <c r="AP275" s="259"/>
      <c r="AQ275" s="336"/>
      <c r="AR275" s="336"/>
      <c r="AS275" s="336"/>
      <c r="AT275" s="222" t="s">
        <v>2464</v>
      </c>
      <c r="AU275" s="207"/>
      <c r="AV275" s="211"/>
    </row>
    <row r="276" spans="1:48" s="113" customFormat="1" ht="14.45" customHeight="1" x14ac:dyDescent="0.25">
      <c r="A276" s="76">
        <v>1726</v>
      </c>
      <c r="B276" s="273" t="s">
        <v>15720</v>
      </c>
      <c r="C276" s="263" t="s">
        <v>15696</v>
      </c>
      <c r="D276" s="79" t="s">
        <v>13203</v>
      </c>
      <c r="E276" s="68"/>
      <c r="F276" s="70" t="s">
        <v>1</v>
      </c>
      <c r="G276" s="70"/>
      <c r="H276" s="68"/>
      <c r="I276" s="63" t="s">
        <v>7</v>
      </c>
      <c r="J276" s="66"/>
      <c r="K276" s="66"/>
      <c r="L276" s="71"/>
      <c r="M276" s="90" t="s">
        <v>2871</v>
      </c>
      <c r="N276" s="89">
        <v>18</v>
      </c>
      <c r="O276" s="88">
        <v>18</v>
      </c>
      <c r="P276" s="153" t="s">
        <v>4610</v>
      </c>
      <c r="Q276" s="153" t="s">
        <v>15697</v>
      </c>
      <c r="R276" s="354" t="s">
        <v>15698</v>
      </c>
      <c r="S276" s="171" t="s">
        <v>15699</v>
      </c>
      <c r="T276" s="171" t="s">
        <v>2157</v>
      </c>
      <c r="U276" s="171"/>
      <c r="V276" s="169"/>
      <c r="W276" s="167" t="s">
        <v>15700</v>
      </c>
      <c r="X276" s="359"/>
      <c r="Y276" s="172" t="s">
        <v>15701</v>
      </c>
      <c r="Z276" s="165" t="s">
        <v>72</v>
      </c>
      <c r="AA276" s="480"/>
      <c r="AB276" s="214" t="s">
        <v>15702</v>
      </c>
      <c r="AC276" s="214" t="s">
        <v>15718</v>
      </c>
      <c r="AD276" s="223"/>
      <c r="AE276" s="214"/>
      <c r="AF276" s="223"/>
      <c r="AG276" s="214"/>
      <c r="AH276" s="184"/>
      <c r="AI276" s="331"/>
      <c r="AJ276" s="214"/>
      <c r="AK276" s="214"/>
      <c r="AL276" s="184"/>
      <c r="AM276" s="352"/>
      <c r="AN276" s="544" t="s">
        <v>15721</v>
      </c>
      <c r="AO276" s="339"/>
      <c r="AP276" s="259"/>
      <c r="AQ276" s="336"/>
      <c r="AR276" s="336"/>
      <c r="AS276" s="336"/>
      <c r="AT276" s="222" t="s">
        <v>2464</v>
      </c>
      <c r="AU276" s="207"/>
      <c r="AV276" s="211"/>
    </row>
    <row r="277" spans="1:48" s="113" customFormat="1" ht="14.45" customHeight="1" x14ac:dyDescent="0.25">
      <c r="A277" s="76">
        <v>1726</v>
      </c>
      <c r="B277" s="273" t="s">
        <v>15722</v>
      </c>
      <c r="C277" s="263" t="s">
        <v>15696</v>
      </c>
      <c r="D277" s="79" t="s">
        <v>13203</v>
      </c>
      <c r="E277" s="68"/>
      <c r="F277" s="70" t="s">
        <v>1</v>
      </c>
      <c r="G277" s="70"/>
      <c r="H277" s="68"/>
      <c r="I277" s="63" t="s">
        <v>7</v>
      </c>
      <c r="J277" s="66"/>
      <c r="K277" s="66"/>
      <c r="L277" s="71"/>
      <c r="M277" s="90" t="s">
        <v>1332</v>
      </c>
      <c r="N277" s="89">
        <v>18</v>
      </c>
      <c r="O277" s="88">
        <v>18</v>
      </c>
      <c r="P277" s="153" t="s">
        <v>4610</v>
      </c>
      <c r="Q277" s="153" t="s">
        <v>15697</v>
      </c>
      <c r="R277" s="354" t="s">
        <v>15698</v>
      </c>
      <c r="S277" s="171" t="s">
        <v>15699</v>
      </c>
      <c r="T277" s="171" t="s">
        <v>2157</v>
      </c>
      <c r="U277" s="171"/>
      <c r="V277" s="169"/>
      <c r="W277" s="167" t="s">
        <v>15700</v>
      </c>
      <c r="X277" s="359"/>
      <c r="Y277" s="172" t="s">
        <v>15701</v>
      </c>
      <c r="Z277" s="165" t="s">
        <v>72</v>
      </c>
      <c r="AA277" s="480"/>
      <c r="AB277" s="214" t="s">
        <v>15702</v>
      </c>
      <c r="AC277" s="214" t="s">
        <v>15718</v>
      </c>
      <c r="AD277" s="223"/>
      <c r="AE277" s="214"/>
      <c r="AF277" s="223"/>
      <c r="AG277" s="214"/>
      <c r="AH277" s="184"/>
      <c r="AI277" s="331"/>
      <c r="AJ277" s="214"/>
      <c r="AK277" s="214"/>
      <c r="AL277" s="184"/>
      <c r="AM277" s="352"/>
      <c r="AN277" s="544" t="s">
        <v>15723</v>
      </c>
      <c r="AO277" s="339"/>
      <c r="AP277" s="681"/>
      <c r="AQ277" s="680"/>
      <c r="AR277" s="680" t="s">
        <v>72</v>
      </c>
      <c r="AS277" s="680" t="s">
        <v>15260</v>
      </c>
      <c r="AT277" s="222" t="s">
        <v>15260</v>
      </c>
      <c r="AU277" s="207"/>
      <c r="AV277" s="211"/>
    </row>
    <row r="278" spans="1:48" s="113" customFormat="1" ht="14.45" customHeight="1" x14ac:dyDescent="0.25">
      <c r="A278" s="76">
        <v>1726</v>
      </c>
      <c r="B278" s="273" t="s">
        <v>15724</v>
      </c>
      <c r="C278" s="263" t="s">
        <v>15696</v>
      </c>
      <c r="D278" s="79" t="s">
        <v>13203</v>
      </c>
      <c r="E278" s="68"/>
      <c r="F278" s="70" t="s">
        <v>1</v>
      </c>
      <c r="G278" s="70"/>
      <c r="H278" s="68"/>
      <c r="I278" s="63" t="s">
        <v>7</v>
      </c>
      <c r="J278" s="66"/>
      <c r="K278" s="66"/>
      <c r="L278" s="71"/>
      <c r="M278" s="90" t="s">
        <v>1332</v>
      </c>
      <c r="N278" s="89">
        <v>18</v>
      </c>
      <c r="O278" s="88">
        <v>18</v>
      </c>
      <c r="P278" s="153" t="s">
        <v>4610</v>
      </c>
      <c r="Q278" s="153" t="s">
        <v>15697</v>
      </c>
      <c r="R278" s="354" t="s">
        <v>15698</v>
      </c>
      <c r="S278" s="171" t="s">
        <v>15699</v>
      </c>
      <c r="T278" s="171" t="s">
        <v>2157</v>
      </c>
      <c r="U278" s="171"/>
      <c r="V278" s="169"/>
      <c r="W278" s="167" t="s">
        <v>15700</v>
      </c>
      <c r="X278" s="359"/>
      <c r="Y278" s="172" t="s">
        <v>15701</v>
      </c>
      <c r="Z278" s="157" t="s">
        <v>72</v>
      </c>
      <c r="AA278" s="480"/>
      <c r="AB278" s="214" t="s">
        <v>15702</v>
      </c>
      <c r="AC278" s="214" t="s">
        <v>15718</v>
      </c>
      <c r="AD278" s="223"/>
      <c r="AE278" s="214"/>
      <c r="AF278" s="223"/>
      <c r="AG278" s="214"/>
      <c r="AH278" s="184"/>
      <c r="AI278" s="331"/>
      <c r="AJ278" s="214"/>
      <c r="AK278" s="214"/>
      <c r="AL278" s="184"/>
      <c r="AM278" s="352"/>
      <c r="AN278" s="544" t="s">
        <v>15725</v>
      </c>
      <c r="AO278" s="339"/>
      <c r="AP278" s="681"/>
      <c r="AQ278" s="680"/>
      <c r="AR278" s="680" t="s">
        <v>72</v>
      </c>
      <c r="AS278" s="680" t="s">
        <v>15260</v>
      </c>
      <c r="AT278" s="222" t="s">
        <v>15260</v>
      </c>
      <c r="AU278" s="207"/>
      <c r="AV278" s="211"/>
    </row>
    <row r="279" spans="1:48" s="113" customFormat="1" ht="14.45" customHeight="1" x14ac:dyDescent="0.25">
      <c r="A279" s="76">
        <v>1726</v>
      </c>
      <c r="B279" s="273" t="s">
        <v>15726</v>
      </c>
      <c r="C279" s="263" t="s">
        <v>15696</v>
      </c>
      <c r="D279" s="79" t="s">
        <v>13203</v>
      </c>
      <c r="E279" s="68"/>
      <c r="F279" s="70" t="s">
        <v>1</v>
      </c>
      <c r="G279" s="70"/>
      <c r="H279" s="68"/>
      <c r="I279" s="63" t="s">
        <v>7</v>
      </c>
      <c r="J279" s="66"/>
      <c r="K279" s="66"/>
      <c r="L279" s="71"/>
      <c r="M279" s="90" t="s">
        <v>1332</v>
      </c>
      <c r="N279" s="89">
        <v>18</v>
      </c>
      <c r="O279" s="88">
        <v>18</v>
      </c>
      <c r="P279" s="153" t="s">
        <v>4610</v>
      </c>
      <c r="Q279" s="153" t="s">
        <v>15697</v>
      </c>
      <c r="R279" s="354" t="s">
        <v>15698</v>
      </c>
      <c r="S279" s="171" t="s">
        <v>15699</v>
      </c>
      <c r="T279" s="171" t="s">
        <v>2157</v>
      </c>
      <c r="U279" s="171"/>
      <c r="V279" s="169"/>
      <c r="W279" s="167" t="s">
        <v>15700</v>
      </c>
      <c r="X279" s="359"/>
      <c r="Y279" s="187" t="s">
        <v>15701</v>
      </c>
      <c r="Z279" s="167" t="s">
        <v>72</v>
      </c>
      <c r="AA279" s="217"/>
      <c r="AB279" s="214" t="s">
        <v>15702</v>
      </c>
      <c r="AC279" s="214"/>
      <c r="AD279" s="223" t="s">
        <v>2949</v>
      </c>
      <c r="AE279" s="214"/>
      <c r="AF279" s="223"/>
      <c r="AG279" s="214"/>
      <c r="AH279" s="184"/>
      <c r="AI279" s="331"/>
      <c r="AJ279" s="214"/>
      <c r="AK279" s="214"/>
      <c r="AL279" s="184"/>
      <c r="AM279" s="352"/>
      <c r="AN279" s="544" t="s">
        <v>15727</v>
      </c>
      <c r="AO279" s="339"/>
      <c r="AP279" s="681"/>
      <c r="AQ279" s="680"/>
      <c r="AR279" s="680"/>
      <c r="AS279" s="680" t="s">
        <v>14944</v>
      </c>
      <c r="AT279" s="222" t="s">
        <v>15728</v>
      </c>
      <c r="AU279" s="207"/>
      <c r="AV279" s="211"/>
    </row>
    <row r="280" spans="1:48" s="113" customFormat="1" ht="14.45" customHeight="1" x14ac:dyDescent="0.25">
      <c r="A280" s="76">
        <v>1726</v>
      </c>
      <c r="B280" s="273" t="s">
        <v>15729</v>
      </c>
      <c r="C280" s="263" t="s">
        <v>15696</v>
      </c>
      <c r="D280" s="79" t="s">
        <v>13203</v>
      </c>
      <c r="E280" s="68"/>
      <c r="F280" s="70" t="s">
        <v>1</v>
      </c>
      <c r="G280" s="70"/>
      <c r="H280" s="68"/>
      <c r="I280" s="63" t="s">
        <v>7</v>
      </c>
      <c r="J280" s="66"/>
      <c r="K280" s="66"/>
      <c r="L280" s="71"/>
      <c r="M280" s="90" t="s">
        <v>1332</v>
      </c>
      <c r="N280" s="89">
        <v>18</v>
      </c>
      <c r="O280" s="88">
        <v>18</v>
      </c>
      <c r="P280" s="153" t="s">
        <v>4610</v>
      </c>
      <c r="Q280" s="153" t="s">
        <v>15697</v>
      </c>
      <c r="R280" s="354" t="s">
        <v>15698</v>
      </c>
      <c r="S280" s="171" t="s">
        <v>15699</v>
      </c>
      <c r="T280" s="171" t="s">
        <v>2157</v>
      </c>
      <c r="U280" s="171"/>
      <c r="V280" s="169"/>
      <c r="W280" s="167" t="s">
        <v>15700</v>
      </c>
      <c r="X280" s="359"/>
      <c r="Y280" s="187" t="s">
        <v>15701</v>
      </c>
      <c r="Z280" s="167" t="s">
        <v>72</v>
      </c>
      <c r="AA280" s="217"/>
      <c r="AB280" s="214" t="s">
        <v>15702</v>
      </c>
      <c r="AC280" s="214"/>
      <c r="AD280" s="223" t="s">
        <v>3424</v>
      </c>
      <c r="AE280" s="214"/>
      <c r="AF280" s="223"/>
      <c r="AG280" s="214"/>
      <c r="AH280" s="184"/>
      <c r="AI280" s="331"/>
      <c r="AJ280" s="214"/>
      <c r="AK280" s="214"/>
      <c r="AL280" s="184"/>
      <c r="AM280" s="352"/>
      <c r="AN280" s="544" t="s">
        <v>15730</v>
      </c>
      <c r="AO280" s="339"/>
      <c r="AP280" s="681"/>
      <c r="AQ280" s="680"/>
      <c r="AR280" s="680" t="s">
        <v>72</v>
      </c>
      <c r="AS280" s="680" t="s">
        <v>14944</v>
      </c>
      <c r="AT280" s="222" t="s">
        <v>14944</v>
      </c>
      <c r="AU280" s="207"/>
      <c r="AV280" s="211"/>
    </row>
    <row r="281" spans="1:48" s="113" customFormat="1" ht="14.45" customHeight="1" x14ac:dyDescent="0.25">
      <c r="A281" s="76">
        <v>1726</v>
      </c>
      <c r="B281" s="273" t="s">
        <v>15731</v>
      </c>
      <c r="C281" s="263" t="s">
        <v>15696</v>
      </c>
      <c r="D281" s="79" t="s">
        <v>13203</v>
      </c>
      <c r="E281" s="68"/>
      <c r="F281" s="70" t="s">
        <v>1</v>
      </c>
      <c r="G281" s="70"/>
      <c r="H281" s="68"/>
      <c r="I281" s="63" t="s">
        <v>7</v>
      </c>
      <c r="J281" s="66"/>
      <c r="K281" s="66"/>
      <c r="L281" s="71"/>
      <c r="M281" s="90" t="s">
        <v>1332</v>
      </c>
      <c r="N281" s="89">
        <v>18</v>
      </c>
      <c r="O281" s="88">
        <v>18</v>
      </c>
      <c r="P281" s="153" t="s">
        <v>4610</v>
      </c>
      <c r="Q281" s="153" t="s">
        <v>15697</v>
      </c>
      <c r="R281" s="354" t="s">
        <v>15698</v>
      </c>
      <c r="S281" s="171" t="s">
        <v>15699</v>
      </c>
      <c r="T281" s="171" t="s">
        <v>2157</v>
      </c>
      <c r="U281" s="171"/>
      <c r="V281" s="169"/>
      <c r="W281" s="167" t="s">
        <v>15700</v>
      </c>
      <c r="X281" s="359"/>
      <c r="Y281" s="187" t="s">
        <v>15701</v>
      </c>
      <c r="Z281" s="167" t="s">
        <v>72</v>
      </c>
      <c r="AA281" s="217"/>
      <c r="AB281" s="214" t="s">
        <v>15702</v>
      </c>
      <c r="AC281" s="214" t="s">
        <v>15732</v>
      </c>
      <c r="AD281" s="223"/>
      <c r="AE281" s="214"/>
      <c r="AF281" s="223"/>
      <c r="AG281" s="214"/>
      <c r="AH281" s="184"/>
      <c r="AI281" s="331"/>
      <c r="AJ281" s="214"/>
      <c r="AK281" s="214"/>
      <c r="AL281" s="184"/>
      <c r="AM281" s="352"/>
      <c r="AN281" s="544" t="s">
        <v>15733</v>
      </c>
      <c r="AO281" s="339"/>
      <c r="AP281" s="681"/>
      <c r="AQ281" s="680"/>
      <c r="AR281" s="680" t="s">
        <v>72</v>
      </c>
      <c r="AS281" s="680" t="s">
        <v>74</v>
      </c>
      <c r="AT281" s="222" t="s">
        <v>74</v>
      </c>
      <c r="AU281" s="207"/>
      <c r="AV281" s="211"/>
    </row>
    <row r="282" spans="1:48" s="113" customFormat="1" ht="33.75" customHeight="1" x14ac:dyDescent="0.25">
      <c r="A282" s="76">
        <v>1726</v>
      </c>
      <c r="B282" s="273" t="s">
        <v>15734</v>
      </c>
      <c r="C282" s="263" t="s">
        <v>15696</v>
      </c>
      <c r="D282" s="79" t="s">
        <v>13203</v>
      </c>
      <c r="E282" s="68"/>
      <c r="F282" s="70" t="s">
        <v>1</v>
      </c>
      <c r="G282" s="70"/>
      <c r="H282" s="68"/>
      <c r="I282" s="63" t="s">
        <v>7</v>
      </c>
      <c r="J282" s="66"/>
      <c r="K282" s="66"/>
      <c r="L282" s="71"/>
      <c r="M282" s="90" t="s">
        <v>1332</v>
      </c>
      <c r="N282" s="89">
        <v>18</v>
      </c>
      <c r="O282" s="88">
        <v>18</v>
      </c>
      <c r="P282" s="153" t="s">
        <v>4610</v>
      </c>
      <c r="Q282" s="153" t="s">
        <v>15697</v>
      </c>
      <c r="R282" s="354" t="s">
        <v>15698</v>
      </c>
      <c r="S282" s="171" t="s">
        <v>15699</v>
      </c>
      <c r="T282" s="171" t="s">
        <v>2157</v>
      </c>
      <c r="U282" s="171"/>
      <c r="V282" s="169"/>
      <c r="W282" s="167" t="s">
        <v>15700</v>
      </c>
      <c r="X282" s="359"/>
      <c r="Y282" s="187" t="s">
        <v>15701</v>
      </c>
      <c r="Z282" s="167" t="s">
        <v>72</v>
      </c>
      <c r="AA282" s="217"/>
      <c r="AB282" s="214" t="s">
        <v>15702</v>
      </c>
      <c r="AC282" s="214" t="s">
        <v>15732</v>
      </c>
      <c r="AD282" s="223"/>
      <c r="AE282" s="214"/>
      <c r="AF282" s="223"/>
      <c r="AG282" s="214"/>
      <c r="AH282" s="184"/>
      <c r="AI282" s="331"/>
      <c r="AJ282" s="214"/>
      <c r="AK282" s="214"/>
      <c r="AL282" s="184"/>
      <c r="AM282" s="352"/>
      <c r="AN282" s="544" t="s">
        <v>15735</v>
      </c>
      <c r="AO282" s="339"/>
      <c r="AP282" s="681"/>
      <c r="AQ282" s="680"/>
      <c r="AR282" s="680" t="s">
        <v>72</v>
      </c>
      <c r="AS282" s="680" t="s">
        <v>74</v>
      </c>
      <c r="AT282" s="222" t="s">
        <v>74</v>
      </c>
      <c r="AU282" s="207"/>
      <c r="AV282" s="211"/>
    </row>
    <row r="283" spans="1:48" s="113" customFormat="1" ht="89.25" customHeight="1" x14ac:dyDescent="0.25">
      <c r="A283" s="76">
        <v>1726</v>
      </c>
      <c r="B283" s="273" t="s">
        <v>15736</v>
      </c>
      <c r="C283" s="263" t="s">
        <v>15696</v>
      </c>
      <c r="D283" s="79" t="s">
        <v>13203</v>
      </c>
      <c r="E283" s="68"/>
      <c r="F283" s="70" t="s">
        <v>1</v>
      </c>
      <c r="G283" s="70"/>
      <c r="H283" s="68"/>
      <c r="I283" s="63" t="s">
        <v>7</v>
      </c>
      <c r="J283" s="66"/>
      <c r="K283" s="66"/>
      <c r="L283" s="71"/>
      <c r="M283" s="90" t="s">
        <v>1332</v>
      </c>
      <c r="N283" s="89">
        <v>18</v>
      </c>
      <c r="O283" s="88">
        <v>18</v>
      </c>
      <c r="P283" s="153" t="s">
        <v>4610</v>
      </c>
      <c r="Q283" s="153" t="s">
        <v>15697</v>
      </c>
      <c r="R283" s="354" t="s">
        <v>15698</v>
      </c>
      <c r="S283" s="171" t="s">
        <v>15699</v>
      </c>
      <c r="T283" s="171" t="s">
        <v>2157</v>
      </c>
      <c r="U283" s="171"/>
      <c r="V283" s="169"/>
      <c r="W283" s="167" t="s">
        <v>15700</v>
      </c>
      <c r="X283" s="359"/>
      <c r="Y283" s="187" t="s">
        <v>15701</v>
      </c>
      <c r="Z283" s="167" t="s">
        <v>72</v>
      </c>
      <c r="AA283" s="217"/>
      <c r="AB283" s="214" t="s">
        <v>15702</v>
      </c>
      <c r="AC283" s="214" t="s">
        <v>15718</v>
      </c>
      <c r="AD283" s="223"/>
      <c r="AE283" s="214"/>
      <c r="AF283" s="223"/>
      <c r="AG283" s="214"/>
      <c r="AH283" s="184"/>
      <c r="AI283" s="331"/>
      <c r="AJ283" s="214"/>
      <c r="AK283" s="214"/>
      <c r="AL283" s="184"/>
      <c r="AM283" s="352"/>
      <c r="AN283" s="544" t="s">
        <v>15737</v>
      </c>
      <c r="AO283" s="339"/>
      <c r="AP283" s="681"/>
      <c r="AQ283" s="680"/>
      <c r="AR283" s="680" t="s">
        <v>72</v>
      </c>
      <c r="AS283" s="680" t="s">
        <v>74</v>
      </c>
      <c r="AT283" s="222" t="s">
        <v>74</v>
      </c>
      <c r="AU283" s="207"/>
      <c r="AV283" s="211"/>
    </row>
    <row r="284" spans="1:48" s="113" customFormat="1" ht="14.45" customHeight="1" x14ac:dyDescent="0.25">
      <c r="A284" s="76">
        <v>1726</v>
      </c>
      <c r="B284" s="97" t="s">
        <v>15738</v>
      </c>
      <c r="C284" s="280" t="s">
        <v>15696</v>
      </c>
      <c r="D284" s="72" t="s">
        <v>13203</v>
      </c>
      <c r="E284" s="68"/>
      <c r="F284" s="70" t="s">
        <v>1</v>
      </c>
      <c r="G284" s="70"/>
      <c r="H284" s="68"/>
      <c r="I284" s="63" t="s">
        <v>7</v>
      </c>
      <c r="J284" s="66"/>
      <c r="K284" s="66"/>
      <c r="L284" s="71"/>
      <c r="M284" s="90" t="s">
        <v>1332</v>
      </c>
      <c r="N284" s="89">
        <v>18</v>
      </c>
      <c r="O284" s="88">
        <v>18</v>
      </c>
      <c r="P284" s="153" t="s">
        <v>4610</v>
      </c>
      <c r="Q284" s="153" t="s">
        <v>15697</v>
      </c>
      <c r="R284" s="354" t="s">
        <v>15698</v>
      </c>
      <c r="S284" s="171" t="s">
        <v>15699</v>
      </c>
      <c r="T284" s="171" t="s">
        <v>2157</v>
      </c>
      <c r="U284" s="171"/>
      <c r="V284" s="169"/>
      <c r="W284" s="167" t="s">
        <v>15700</v>
      </c>
      <c r="X284" s="359"/>
      <c r="Y284" s="187" t="s">
        <v>15701</v>
      </c>
      <c r="Z284" s="167" t="s">
        <v>72</v>
      </c>
      <c r="AA284" s="217"/>
      <c r="AB284" s="214" t="s">
        <v>15702</v>
      </c>
      <c r="AC284" s="214" t="s">
        <v>15718</v>
      </c>
      <c r="AD284" s="223"/>
      <c r="AE284" s="214"/>
      <c r="AF284" s="223"/>
      <c r="AG284" s="214"/>
      <c r="AH284" s="184"/>
      <c r="AI284" s="331"/>
      <c r="AJ284" s="214"/>
      <c r="AK284" s="214"/>
      <c r="AL284" s="184"/>
      <c r="AM284" s="352"/>
      <c r="AN284" s="544" t="s">
        <v>15739</v>
      </c>
      <c r="AO284" s="339"/>
      <c r="AP284" s="681"/>
      <c r="AQ284" s="680"/>
      <c r="AR284" s="680" t="s">
        <v>72</v>
      </c>
      <c r="AS284" s="680" t="s">
        <v>74</v>
      </c>
      <c r="AT284" s="222" t="s">
        <v>74</v>
      </c>
      <c r="AU284" s="207"/>
      <c r="AV284" s="211"/>
    </row>
    <row r="285" spans="1:48" s="113" customFormat="1" ht="14.45" customHeight="1" x14ac:dyDescent="0.25">
      <c r="A285" s="76">
        <v>1726</v>
      </c>
      <c r="B285" s="273" t="s">
        <v>15740</v>
      </c>
      <c r="C285" s="263" t="s">
        <v>15696</v>
      </c>
      <c r="D285" s="79" t="s">
        <v>13203</v>
      </c>
      <c r="E285" s="68"/>
      <c r="F285" s="70" t="s">
        <v>1</v>
      </c>
      <c r="G285" s="70"/>
      <c r="H285" s="68"/>
      <c r="I285" s="63" t="s">
        <v>7</v>
      </c>
      <c r="J285" s="66"/>
      <c r="K285" s="66"/>
      <c r="L285" s="71"/>
      <c r="M285" s="90" t="s">
        <v>1332</v>
      </c>
      <c r="N285" s="89">
        <v>18</v>
      </c>
      <c r="O285" s="88">
        <v>18</v>
      </c>
      <c r="P285" s="153" t="s">
        <v>4610</v>
      </c>
      <c r="Q285" s="153" t="s">
        <v>15697</v>
      </c>
      <c r="R285" s="354" t="s">
        <v>15698</v>
      </c>
      <c r="S285" s="171" t="s">
        <v>15699</v>
      </c>
      <c r="T285" s="171" t="s">
        <v>2157</v>
      </c>
      <c r="U285" s="171"/>
      <c r="V285" s="169"/>
      <c r="W285" s="167" t="s">
        <v>15700</v>
      </c>
      <c r="X285" s="359"/>
      <c r="Y285" s="187" t="s">
        <v>15701</v>
      </c>
      <c r="Z285" s="167" t="s">
        <v>72</v>
      </c>
      <c r="AA285" s="217"/>
      <c r="AB285" s="214" t="s">
        <v>15702</v>
      </c>
      <c r="AC285" s="214" t="s">
        <v>15718</v>
      </c>
      <c r="AD285" s="223"/>
      <c r="AE285" s="214"/>
      <c r="AF285" s="223"/>
      <c r="AG285" s="214"/>
      <c r="AH285" s="184"/>
      <c r="AI285" s="331"/>
      <c r="AJ285" s="214"/>
      <c r="AK285" s="214"/>
      <c r="AL285" s="184"/>
      <c r="AM285" s="352"/>
      <c r="AN285" s="544" t="s">
        <v>15741</v>
      </c>
      <c r="AO285" s="339"/>
      <c r="AP285" s="681"/>
      <c r="AQ285" s="680"/>
      <c r="AR285" s="680" t="s">
        <v>72</v>
      </c>
      <c r="AS285" s="680" t="s">
        <v>74</v>
      </c>
      <c r="AT285" s="222" t="s">
        <v>74</v>
      </c>
      <c r="AU285" s="207"/>
      <c r="AV285" s="211"/>
    </row>
    <row r="286" spans="1:48" s="6" customFormat="1" ht="30" customHeight="1" x14ac:dyDescent="0.25">
      <c r="A286" s="76">
        <v>1728</v>
      </c>
      <c r="B286" s="273" t="s">
        <v>15742</v>
      </c>
      <c r="C286" s="264" t="s">
        <v>15743</v>
      </c>
      <c r="D286" s="266" t="s">
        <v>15744</v>
      </c>
      <c r="E286" s="111"/>
      <c r="F286" s="115" t="s">
        <v>1</v>
      </c>
      <c r="G286" s="115"/>
      <c r="H286" s="111"/>
      <c r="I286" s="121" t="s">
        <v>4</v>
      </c>
      <c r="J286" s="122"/>
      <c r="K286" s="122"/>
      <c r="L286" s="118"/>
      <c r="M286" s="119" t="s">
        <v>15745</v>
      </c>
      <c r="N286" s="89">
        <v>20</v>
      </c>
      <c r="O286" s="88">
        <v>2</v>
      </c>
      <c r="P286" s="159" t="s">
        <v>1026</v>
      </c>
      <c r="Q286" s="159" t="s">
        <v>15746</v>
      </c>
      <c r="R286" s="381" t="s">
        <v>15747</v>
      </c>
      <c r="S286" s="355"/>
      <c r="T286" s="355"/>
      <c r="U286" s="355"/>
      <c r="V286" s="170"/>
      <c r="W286" s="168"/>
      <c r="X286" s="362"/>
      <c r="Y286" s="170" t="s">
        <v>15748</v>
      </c>
      <c r="Z286" s="168" t="s">
        <v>90</v>
      </c>
      <c r="AA286" s="218"/>
      <c r="AB286" s="215" t="s">
        <v>15749</v>
      </c>
      <c r="AC286" s="215"/>
      <c r="AD286" s="224" t="s">
        <v>15603</v>
      </c>
      <c r="AE286" s="215"/>
      <c r="AF286" s="224"/>
      <c r="AG286" s="215"/>
      <c r="AH286" s="182"/>
      <c r="AI286" s="486"/>
      <c r="AJ286" s="215"/>
      <c r="AK286" s="215" t="s">
        <v>90</v>
      </c>
      <c r="AL286" s="182"/>
      <c r="AM286" s="496"/>
      <c r="AN286" s="544" t="s">
        <v>15750</v>
      </c>
      <c r="AO286" s="339"/>
      <c r="AP286" s="259"/>
      <c r="AQ286" s="336"/>
      <c r="AR286" s="336" t="s">
        <v>72</v>
      </c>
      <c r="AS286" s="336" t="s">
        <v>74</v>
      </c>
      <c r="AT286" s="222" t="s">
        <v>15751</v>
      </c>
      <c r="AU286" s="406"/>
    </row>
    <row r="287" spans="1:48" s="6" customFormat="1" ht="30" customHeight="1" x14ac:dyDescent="0.25">
      <c r="A287" s="76">
        <v>1728</v>
      </c>
      <c r="B287" s="273" t="s">
        <v>15752</v>
      </c>
      <c r="C287" s="264" t="s">
        <v>15743</v>
      </c>
      <c r="D287" s="266" t="s">
        <v>15744</v>
      </c>
      <c r="E287" s="111"/>
      <c r="F287" s="115" t="s">
        <v>1</v>
      </c>
      <c r="G287" s="115"/>
      <c r="H287" s="111"/>
      <c r="I287" s="121" t="s">
        <v>4</v>
      </c>
      <c r="J287" s="122"/>
      <c r="K287" s="122"/>
      <c r="L287" s="118"/>
      <c r="M287" s="119" t="s">
        <v>15745</v>
      </c>
      <c r="N287" s="89">
        <v>20</v>
      </c>
      <c r="O287" s="88">
        <v>2</v>
      </c>
      <c r="P287" s="159" t="s">
        <v>1026</v>
      </c>
      <c r="Q287" s="159" t="s">
        <v>15746</v>
      </c>
      <c r="R287" s="381" t="s">
        <v>15747</v>
      </c>
      <c r="S287" s="355"/>
      <c r="T287" s="355"/>
      <c r="U287" s="355"/>
      <c r="V287" s="170"/>
      <c r="W287" s="168"/>
      <c r="X287" s="362"/>
      <c r="Y287" s="170" t="s">
        <v>15748</v>
      </c>
      <c r="Z287" s="168" t="s">
        <v>90</v>
      </c>
      <c r="AA287" s="218"/>
      <c r="AB287" s="215" t="s">
        <v>15749</v>
      </c>
      <c r="AC287" s="215"/>
      <c r="AD287" s="223" t="s">
        <v>97</v>
      </c>
      <c r="AE287" s="215"/>
      <c r="AF287" s="224"/>
      <c r="AG287" s="215"/>
      <c r="AH287" s="182"/>
      <c r="AI287" s="486"/>
      <c r="AJ287" s="215"/>
      <c r="AK287" s="215" t="s">
        <v>90</v>
      </c>
      <c r="AL287" s="182"/>
      <c r="AM287" s="496"/>
      <c r="AN287" s="544" t="s">
        <v>15753</v>
      </c>
      <c r="AO287" s="339"/>
      <c r="AP287" s="259"/>
      <c r="AQ287" s="336"/>
      <c r="AR287" s="336" t="s">
        <v>72</v>
      </c>
      <c r="AS287" s="336" t="s">
        <v>74</v>
      </c>
      <c r="AT287" s="222" t="s">
        <v>15754</v>
      </c>
      <c r="AU287" s="406"/>
    </row>
    <row r="288" spans="1:48" s="6" customFormat="1" ht="30" customHeight="1" x14ac:dyDescent="0.25">
      <c r="A288" s="76">
        <v>1730</v>
      </c>
      <c r="B288" s="273" t="s">
        <v>15755</v>
      </c>
      <c r="C288" s="264" t="s">
        <v>15756</v>
      </c>
      <c r="D288" s="266" t="s">
        <v>15757</v>
      </c>
      <c r="E288" s="111"/>
      <c r="F288" s="115" t="s">
        <v>1</v>
      </c>
      <c r="G288" s="115"/>
      <c r="H288" s="111"/>
      <c r="I288" s="121" t="s">
        <v>4</v>
      </c>
      <c r="J288" s="122"/>
      <c r="K288" s="122"/>
      <c r="L288" s="118"/>
      <c r="M288" s="119" t="s">
        <v>10238</v>
      </c>
      <c r="N288" s="89">
        <v>23</v>
      </c>
      <c r="O288" s="88">
        <v>18</v>
      </c>
      <c r="P288" s="159" t="s">
        <v>15566</v>
      </c>
      <c r="Q288" s="159" t="s">
        <v>15758</v>
      </c>
      <c r="R288" s="381" t="s">
        <v>15759</v>
      </c>
      <c r="S288" s="355"/>
      <c r="T288" s="355"/>
      <c r="U288" s="355"/>
      <c r="V288" s="170"/>
      <c r="W288" s="168"/>
      <c r="X288" s="362"/>
      <c r="Y288" s="208" t="s">
        <v>15760</v>
      </c>
      <c r="Z288" s="168" t="s">
        <v>90</v>
      </c>
      <c r="AA288" s="348"/>
      <c r="AB288" s="215" t="s">
        <v>15761</v>
      </c>
      <c r="AC288" s="215"/>
      <c r="AD288" s="214"/>
      <c r="AE288" s="215"/>
      <c r="AF288" s="224" t="s">
        <v>117</v>
      </c>
      <c r="AG288" s="215" t="s">
        <v>2840</v>
      </c>
      <c r="AH288" s="182" t="s">
        <v>578</v>
      </c>
      <c r="AI288" s="486" t="s">
        <v>15762</v>
      </c>
      <c r="AJ288" s="215" t="s">
        <v>15763</v>
      </c>
      <c r="AK288" s="215" t="s">
        <v>2840</v>
      </c>
      <c r="AL288" s="182"/>
      <c r="AM288" s="504"/>
      <c r="AN288" s="544"/>
      <c r="AO288" s="339"/>
      <c r="AP288" s="259"/>
      <c r="AQ288" s="336"/>
      <c r="AR288" s="336"/>
      <c r="AS288" s="336"/>
      <c r="AT288" s="222" t="s">
        <v>2464</v>
      </c>
      <c r="AU288" s="406"/>
      <c r="AV288" s="112"/>
    </row>
    <row r="289" spans="1:48" s="113" customFormat="1" ht="14.45" customHeight="1" x14ac:dyDescent="0.25">
      <c r="A289" s="76">
        <v>1730</v>
      </c>
      <c r="B289" s="273" t="s">
        <v>15764</v>
      </c>
      <c r="C289" s="264" t="s">
        <v>15756</v>
      </c>
      <c r="D289" s="286" t="s">
        <v>15757</v>
      </c>
      <c r="E289" s="616"/>
      <c r="F289" s="617" t="s">
        <v>1</v>
      </c>
      <c r="G289" s="617"/>
      <c r="H289" s="111"/>
      <c r="I289" s="121" t="s">
        <v>4</v>
      </c>
      <c r="J289" s="122"/>
      <c r="K289" s="122"/>
      <c r="L289" s="118"/>
      <c r="M289" s="90" t="s">
        <v>15457</v>
      </c>
      <c r="N289" s="89">
        <v>23</v>
      </c>
      <c r="O289" s="88">
        <v>18</v>
      </c>
      <c r="P289" s="159" t="s">
        <v>15566</v>
      </c>
      <c r="Q289" s="159" t="s">
        <v>15758</v>
      </c>
      <c r="R289" s="381" t="s">
        <v>15759</v>
      </c>
      <c r="S289" s="355"/>
      <c r="T289" s="355"/>
      <c r="U289" s="355"/>
      <c r="V289" s="170"/>
      <c r="W289" s="168"/>
      <c r="X289" s="362"/>
      <c r="Y289" s="208" t="s">
        <v>15760</v>
      </c>
      <c r="Z289" s="460" t="s">
        <v>90</v>
      </c>
      <c r="AA289" s="455"/>
      <c r="AB289" s="215" t="s">
        <v>15761</v>
      </c>
      <c r="AC289" s="215" t="s">
        <v>15765</v>
      </c>
      <c r="AD289" s="224" t="s">
        <v>14942</v>
      </c>
      <c r="AE289" s="215"/>
      <c r="AF289" s="224" t="s">
        <v>117</v>
      </c>
      <c r="AG289" s="215" t="s">
        <v>2840</v>
      </c>
      <c r="AH289" s="182" t="s">
        <v>578</v>
      </c>
      <c r="AI289" s="486" t="s">
        <v>15766</v>
      </c>
      <c r="AJ289" s="215" t="s">
        <v>15767</v>
      </c>
      <c r="AK289" s="215" t="s">
        <v>2840</v>
      </c>
      <c r="AL289" s="182"/>
      <c r="AM289" s="502"/>
      <c r="AN289" s="684" t="s">
        <v>15767</v>
      </c>
      <c r="AO289" s="339"/>
      <c r="AP289" s="681"/>
      <c r="AQ289" s="680"/>
      <c r="AR289" s="680" t="s">
        <v>90</v>
      </c>
      <c r="AS289" s="680" t="s">
        <v>14900</v>
      </c>
      <c r="AT289" s="222"/>
      <c r="AU289" s="406"/>
      <c r="AV289" s="211"/>
    </row>
    <row r="290" spans="1:48" s="6" customFormat="1" ht="14.45" customHeight="1" x14ac:dyDescent="0.25">
      <c r="A290" s="76">
        <v>1730</v>
      </c>
      <c r="B290" s="273" t="s">
        <v>15768</v>
      </c>
      <c r="C290" s="264" t="s">
        <v>15756</v>
      </c>
      <c r="D290" s="285" t="s">
        <v>15757</v>
      </c>
      <c r="E290" s="146"/>
      <c r="F290" s="146" t="s">
        <v>1</v>
      </c>
      <c r="G290" s="146"/>
      <c r="H290" s="177"/>
      <c r="I290" s="121" t="s">
        <v>4</v>
      </c>
      <c r="J290" s="122"/>
      <c r="K290" s="122"/>
      <c r="L290" s="118"/>
      <c r="M290" s="90" t="s">
        <v>15457</v>
      </c>
      <c r="N290" s="89">
        <v>23</v>
      </c>
      <c r="O290" s="88">
        <v>18</v>
      </c>
      <c r="P290" s="159" t="s">
        <v>15566</v>
      </c>
      <c r="Q290" s="159" t="s">
        <v>15758</v>
      </c>
      <c r="R290" s="381" t="s">
        <v>15759</v>
      </c>
      <c r="S290" s="355"/>
      <c r="T290" s="355"/>
      <c r="U290" s="355"/>
      <c r="V290" s="170"/>
      <c r="W290" s="168"/>
      <c r="X290" s="362"/>
      <c r="Y290" s="208" t="s">
        <v>15760</v>
      </c>
      <c r="Z290" s="457" t="s">
        <v>90</v>
      </c>
      <c r="AA290" s="453"/>
      <c r="AB290" s="215" t="s">
        <v>15761</v>
      </c>
      <c r="AC290" s="215"/>
      <c r="AD290" s="224" t="s">
        <v>15309</v>
      </c>
      <c r="AE290" s="215"/>
      <c r="AF290" s="224" t="s">
        <v>117</v>
      </c>
      <c r="AG290" s="215" t="s">
        <v>2840</v>
      </c>
      <c r="AH290" s="182" t="s">
        <v>578</v>
      </c>
      <c r="AI290" s="486" t="s">
        <v>15769</v>
      </c>
      <c r="AJ290" s="215" t="s">
        <v>15770</v>
      </c>
      <c r="AK290" s="215" t="s">
        <v>2840</v>
      </c>
      <c r="AL290" s="182"/>
      <c r="AM290" s="503"/>
      <c r="AN290" s="685" t="s">
        <v>15770</v>
      </c>
      <c r="AO290" s="339"/>
      <c r="AP290" s="681"/>
      <c r="AQ290" s="680"/>
      <c r="AR290" s="680" t="s">
        <v>90</v>
      </c>
      <c r="AS290" s="680" t="s">
        <v>14900</v>
      </c>
      <c r="AT290" s="222"/>
      <c r="AU290" s="406"/>
      <c r="AV290" s="112"/>
    </row>
    <row r="291" spans="1:48" s="6" customFormat="1" ht="14.45" customHeight="1" x14ac:dyDescent="0.25">
      <c r="A291" s="76">
        <v>1730</v>
      </c>
      <c r="B291" s="273" t="s">
        <v>15771</v>
      </c>
      <c r="C291" s="264" t="s">
        <v>15756</v>
      </c>
      <c r="D291" s="285" t="s">
        <v>15757</v>
      </c>
      <c r="E291" s="146"/>
      <c r="F291" s="146" t="s">
        <v>1</v>
      </c>
      <c r="G291" s="146"/>
      <c r="H291" s="177"/>
      <c r="I291" s="121" t="s">
        <v>4</v>
      </c>
      <c r="J291" s="122"/>
      <c r="K291" s="122"/>
      <c r="L291" s="118"/>
      <c r="M291" s="119" t="s">
        <v>15080</v>
      </c>
      <c r="N291" s="89">
        <v>23</v>
      </c>
      <c r="O291" s="88">
        <v>18</v>
      </c>
      <c r="P291" s="159" t="s">
        <v>15566</v>
      </c>
      <c r="Q291" s="159" t="s">
        <v>15758</v>
      </c>
      <c r="R291" s="381" t="s">
        <v>15759</v>
      </c>
      <c r="S291" s="355"/>
      <c r="T291" s="355"/>
      <c r="U291" s="355"/>
      <c r="V291" s="170"/>
      <c r="W291" s="168"/>
      <c r="X291" s="362"/>
      <c r="Y291" s="208" t="s">
        <v>15760</v>
      </c>
      <c r="Z291" s="168" t="s">
        <v>90</v>
      </c>
      <c r="AA291" s="348"/>
      <c r="AB291" s="215" t="s">
        <v>15761</v>
      </c>
      <c r="AC291" s="215"/>
      <c r="AD291" s="214" t="s">
        <v>110</v>
      </c>
      <c r="AE291" s="215"/>
      <c r="AF291" s="224" t="s">
        <v>117</v>
      </c>
      <c r="AG291" s="215" t="s">
        <v>2840</v>
      </c>
      <c r="AH291" s="182" t="s">
        <v>578</v>
      </c>
      <c r="AI291" s="486" t="s">
        <v>15772</v>
      </c>
      <c r="AJ291" s="215" t="s">
        <v>15773</v>
      </c>
      <c r="AK291" s="215" t="s">
        <v>2840</v>
      </c>
      <c r="AL291" s="182"/>
      <c r="AM291" s="504"/>
      <c r="AN291" s="544"/>
      <c r="AO291" s="339"/>
      <c r="AP291" s="259"/>
      <c r="AQ291" s="336"/>
      <c r="AR291" s="336"/>
      <c r="AS291" s="336"/>
      <c r="AT291" s="222" t="s">
        <v>2464</v>
      </c>
      <c r="AU291" s="406"/>
      <c r="AV291" s="112"/>
    </row>
    <row r="292" spans="1:48" s="6" customFormat="1" ht="14.45" customHeight="1" x14ac:dyDescent="0.25">
      <c r="A292" s="76">
        <v>1730</v>
      </c>
      <c r="B292" s="97" t="s">
        <v>15774</v>
      </c>
      <c r="C292" s="175" t="s">
        <v>15756</v>
      </c>
      <c r="D292" s="292" t="s">
        <v>15757</v>
      </c>
      <c r="E292" s="146"/>
      <c r="F292" s="146" t="s">
        <v>1</v>
      </c>
      <c r="G292" s="146"/>
      <c r="H292" s="177"/>
      <c r="I292" s="121" t="s">
        <v>4</v>
      </c>
      <c r="J292" s="122"/>
      <c r="K292" s="122"/>
      <c r="L292" s="118"/>
      <c r="M292" s="119" t="s">
        <v>15080</v>
      </c>
      <c r="N292" s="89">
        <v>23</v>
      </c>
      <c r="O292" s="88">
        <v>18</v>
      </c>
      <c r="P292" s="159" t="s">
        <v>15566</v>
      </c>
      <c r="Q292" s="159" t="s">
        <v>15758</v>
      </c>
      <c r="R292" s="381" t="s">
        <v>15759</v>
      </c>
      <c r="S292" s="355"/>
      <c r="T292" s="355"/>
      <c r="U292" s="355"/>
      <c r="V292" s="170"/>
      <c r="W292" s="168"/>
      <c r="X292" s="362"/>
      <c r="Y292" s="208" t="s">
        <v>15760</v>
      </c>
      <c r="Z292" s="460" t="s">
        <v>90</v>
      </c>
      <c r="AA292" s="455"/>
      <c r="AB292" s="215" t="s">
        <v>15761</v>
      </c>
      <c r="AC292" s="215"/>
      <c r="AD292" s="224" t="s">
        <v>73</v>
      </c>
      <c r="AE292" s="215"/>
      <c r="AF292" s="224" t="s">
        <v>117</v>
      </c>
      <c r="AG292" s="215"/>
      <c r="AH292" s="182"/>
      <c r="AI292" s="486"/>
      <c r="AJ292" s="215"/>
      <c r="AK292" s="215"/>
      <c r="AL292" s="182"/>
      <c r="AM292" s="502"/>
      <c r="AN292" s="669" t="s">
        <v>15775</v>
      </c>
      <c r="AO292" s="339"/>
      <c r="AP292" s="259"/>
      <c r="AQ292" s="336"/>
      <c r="AR292" s="336"/>
      <c r="AS292" s="336"/>
      <c r="AT292" s="222" t="s">
        <v>2464</v>
      </c>
      <c r="AU292" s="406"/>
      <c r="AV292" s="112"/>
    </row>
    <row r="293" spans="1:48" s="6" customFormat="1" ht="14.45" customHeight="1" x14ac:dyDescent="0.25">
      <c r="A293" s="76">
        <v>1730</v>
      </c>
      <c r="B293" s="97" t="s">
        <v>15776</v>
      </c>
      <c r="C293" s="174" t="s">
        <v>15756</v>
      </c>
      <c r="D293" s="292" t="s">
        <v>15757</v>
      </c>
      <c r="E293" s="146"/>
      <c r="F293" s="146" t="s">
        <v>1</v>
      </c>
      <c r="G293" s="146"/>
      <c r="H293" s="177"/>
      <c r="I293" s="121" t="s">
        <v>4</v>
      </c>
      <c r="J293" s="122"/>
      <c r="K293" s="122"/>
      <c r="L293" s="118"/>
      <c r="M293" s="119" t="s">
        <v>1654</v>
      </c>
      <c r="N293" s="89">
        <v>23</v>
      </c>
      <c r="O293" s="88">
        <v>18</v>
      </c>
      <c r="P293" s="159" t="s">
        <v>15566</v>
      </c>
      <c r="Q293" s="159" t="s">
        <v>15758</v>
      </c>
      <c r="R293" s="381" t="s">
        <v>15759</v>
      </c>
      <c r="S293" s="355"/>
      <c r="T293" s="355"/>
      <c r="U293" s="355"/>
      <c r="V293" s="170"/>
      <c r="W293" s="168"/>
      <c r="X293" s="362"/>
      <c r="Y293" s="208" t="s">
        <v>15760</v>
      </c>
      <c r="Z293" s="168" t="s">
        <v>90</v>
      </c>
      <c r="AA293" s="218"/>
      <c r="AB293" s="215" t="s">
        <v>15761</v>
      </c>
      <c r="AC293" s="215" t="s">
        <v>15777</v>
      </c>
      <c r="AD293" s="224"/>
      <c r="AE293" s="215"/>
      <c r="AF293" s="224"/>
      <c r="AG293" s="215"/>
      <c r="AH293" s="182"/>
      <c r="AI293" s="486"/>
      <c r="AJ293" s="215"/>
      <c r="AK293" s="215"/>
      <c r="AL293" s="182"/>
      <c r="AM293" s="496"/>
      <c r="AN293" s="686" t="s">
        <v>15778</v>
      </c>
      <c r="AO293" s="339"/>
      <c r="AP293" s="259"/>
      <c r="AQ293" s="336"/>
      <c r="AR293" s="336"/>
      <c r="AS293" s="336"/>
      <c r="AT293" s="222" t="s">
        <v>2464</v>
      </c>
      <c r="AU293" s="406"/>
      <c r="AV293" s="112"/>
    </row>
    <row r="294" spans="1:48" s="6" customFormat="1" ht="14.45" customHeight="1" x14ac:dyDescent="0.25">
      <c r="A294" s="76">
        <v>1730</v>
      </c>
      <c r="B294" s="273" t="s">
        <v>15779</v>
      </c>
      <c r="C294" s="264" t="s">
        <v>15756</v>
      </c>
      <c r="D294" s="285" t="s">
        <v>15757</v>
      </c>
      <c r="E294" s="146"/>
      <c r="F294" s="146" t="s">
        <v>1</v>
      </c>
      <c r="G294" s="146"/>
      <c r="H294" s="177"/>
      <c r="I294" s="121" t="s">
        <v>4</v>
      </c>
      <c r="J294" s="122"/>
      <c r="K294" s="122"/>
      <c r="L294" s="118"/>
      <c r="M294" s="119" t="s">
        <v>1654</v>
      </c>
      <c r="N294" s="89">
        <v>23</v>
      </c>
      <c r="O294" s="88">
        <v>18</v>
      </c>
      <c r="P294" s="159" t="s">
        <v>15566</v>
      </c>
      <c r="Q294" s="159" t="s">
        <v>15758</v>
      </c>
      <c r="R294" s="381" t="s">
        <v>15759</v>
      </c>
      <c r="S294" s="355"/>
      <c r="T294" s="355"/>
      <c r="U294" s="355"/>
      <c r="V294" s="170"/>
      <c r="W294" s="168"/>
      <c r="X294" s="362"/>
      <c r="Y294" s="208" t="s">
        <v>15760</v>
      </c>
      <c r="Z294" s="168" t="s">
        <v>90</v>
      </c>
      <c r="AA294" s="218"/>
      <c r="AB294" s="215" t="s">
        <v>15761</v>
      </c>
      <c r="AC294" s="215" t="s">
        <v>15780</v>
      </c>
      <c r="AD294" s="224"/>
      <c r="AE294" s="215"/>
      <c r="AF294" s="224"/>
      <c r="AG294" s="215"/>
      <c r="AH294" s="182"/>
      <c r="AI294" s="486"/>
      <c r="AJ294" s="215"/>
      <c r="AK294" s="215"/>
      <c r="AL294" s="182"/>
      <c r="AM294" s="496"/>
      <c r="AN294" s="686" t="s">
        <v>15781</v>
      </c>
      <c r="AO294" s="339"/>
      <c r="AP294" s="259"/>
      <c r="AQ294" s="336"/>
      <c r="AR294" s="336"/>
      <c r="AS294" s="336"/>
      <c r="AT294" s="222" t="s">
        <v>2464</v>
      </c>
      <c r="AU294" s="406"/>
      <c r="AV294" s="112"/>
    </row>
    <row r="295" spans="1:48" s="6" customFormat="1" ht="14.45" customHeight="1" x14ac:dyDescent="0.25">
      <c r="A295" s="76">
        <v>1730</v>
      </c>
      <c r="B295" s="273" t="s">
        <v>15782</v>
      </c>
      <c r="C295" s="264" t="s">
        <v>15756</v>
      </c>
      <c r="D295" s="285" t="s">
        <v>15757</v>
      </c>
      <c r="E295" s="146"/>
      <c r="F295" s="146" t="s">
        <v>1</v>
      </c>
      <c r="G295" s="146"/>
      <c r="H295" s="177"/>
      <c r="I295" s="121" t="s">
        <v>4</v>
      </c>
      <c r="J295" s="122"/>
      <c r="K295" s="122"/>
      <c r="L295" s="118"/>
      <c r="M295" s="90" t="s">
        <v>1332</v>
      </c>
      <c r="N295" s="89">
        <v>23</v>
      </c>
      <c r="O295" s="88">
        <v>18</v>
      </c>
      <c r="P295" s="159" t="s">
        <v>15566</v>
      </c>
      <c r="Q295" s="159" t="s">
        <v>15758</v>
      </c>
      <c r="R295" s="381" t="s">
        <v>15759</v>
      </c>
      <c r="S295" s="355"/>
      <c r="T295" s="355"/>
      <c r="U295" s="355"/>
      <c r="V295" s="170"/>
      <c r="W295" s="168"/>
      <c r="X295" s="362"/>
      <c r="Y295" s="208" t="s">
        <v>15760</v>
      </c>
      <c r="Z295" s="168" t="s">
        <v>90</v>
      </c>
      <c r="AA295" s="218"/>
      <c r="AB295" s="215" t="s">
        <v>15761</v>
      </c>
      <c r="AC295" s="215" t="s">
        <v>15783</v>
      </c>
      <c r="AD295" s="225" t="s">
        <v>110</v>
      </c>
      <c r="AE295" s="215"/>
      <c r="AF295" s="224"/>
      <c r="AG295" s="215"/>
      <c r="AH295" s="182"/>
      <c r="AI295" s="486"/>
      <c r="AJ295" s="215"/>
      <c r="AK295" s="215"/>
      <c r="AL295" s="182"/>
      <c r="AM295" s="496"/>
      <c r="AN295" s="544" t="s">
        <v>15784</v>
      </c>
      <c r="AO295" s="339"/>
      <c r="AP295" s="681"/>
      <c r="AQ295" s="680"/>
      <c r="AR295" s="680" t="s">
        <v>72</v>
      </c>
      <c r="AS295" s="680" t="s">
        <v>15260</v>
      </c>
      <c r="AT295" s="222" t="s">
        <v>15785</v>
      </c>
      <c r="AU295" s="406"/>
      <c r="AV295" s="112"/>
    </row>
    <row r="296" spans="1:48" s="6" customFormat="1" ht="14.45" customHeight="1" x14ac:dyDescent="0.25">
      <c r="A296" s="76">
        <v>1730</v>
      </c>
      <c r="B296" s="273" t="s">
        <v>15786</v>
      </c>
      <c r="C296" s="264" t="s">
        <v>15756</v>
      </c>
      <c r="D296" s="285" t="s">
        <v>15757</v>
      </c>
      <c r="E296" s="146"/>
      <c r="F296" s="146" t="s">
        <v>1</v>
      </c>
      <c r="G296" s="146"/>
      <c r="H296" s="177"/>
      <c r="I296" s="121" t="s">
        <v>4</v>
      </c>
      <c r="J296" s="122"/>
      <c r="K296" s="122"/>
      <c r="L296" s="118"/>
      <c r="M296" s="119" t="s">
        <v>15080</v>
      </c>
      <c r="N296" s="89">
        <v>23</v>
      </c>
      <c r="O296" s="88">
        <v>18</v>
      </c>
      <c r="P296" s="159" t="s">
        <v>15566</v>
      </c>
      <c r="Q296" s="159" t="s">
        <v>15758</v>
      </c>
      <c r="R296" s="381" t="s">
        <v>15759</v>
      </c>
      <c r="S296" s="355"/>
      <c r="T296" s="355"/>
      <c r="U296" s="355"/>
      <c r="V296" s="170"/>
      <c r="W296" s="168"/>
      <c r="X296" s="362"/>
      <c r="Y296" s="208" t="s">
        <v>15760</v>
      </c>
      <c r="Z296" s="168" t="s">
        <v>90</v>
      </c>
      <c r="AA296" s="218"/>
      <c r="AB296" s="215" t="s">
        <v>15761</v>
      </c>
      <c r="AC296" s="215" t="s">
        <v>15586</v>
      </c>
      <c r="AD296" s="224" t="s">
        <v>14942</v>
      </c>
      <c r="AE296" s="215"/>
      <c r="AF296" s="224"/>
      <c r="AG296" s="215"/>
      <c r="AH296" s="182"/>
      <c r="AI296" s="486"/>
      <c r="AJ296" s="215"/>
      <c r="AK296" s="215"/>
      <c r="AL296" s="182"/>
      <c r="AM296" s="496"/>
      <c r="AN296" s="544" t="s">
        <v>15787</v>
      </c>
      <c r="AO296" s="339"/>
      <c r="AP296" s="259"/>
      <c r="AQ296" s="336"/>
      <c r="AR296" s="336"/>
      <c r="AS296" s="336"/>
      <c r="AT296" s="222" t="s">
        <v>2464</v>
      </c>
      <c r="AU296" s="406"/>
      <c r="AV296" s="112"/>
    </row>
    <row r="297" spans="1:48" s="6" customFormat="1" ht="14.45" customHeight="1" x14ac:dyDescent="0.25">
      <c r="A297" s="76">
        <v>1730</v>
      </c>
      <c r="B297" s="273" t="s">
        <v>15788</v>
      </c>
      <c r="C297" s="264" t="s">
        <v>15756</v>
      </c>
      <c r="D297" s="285" t="s">
        <v>15757</v>
      </c>
      <c r="E297" s="146"/>
      <c r="F297" s="146" t="s">
        <v>1</v>
      </c>
      <c r="G297" s="146"/>
      <c r="H297" s="177"/>
      <c r="I297" s="121" t="s">
        <v>4</v>
      </c>
      <c r="J297" s="122"/>
      <c r="K297" s="122"/>
      <c r="L297" s="118"/>
      <c r="M297" s="119" t="s">
        <v>15080</v>
      </c>
      <c r="N297" s="89">
        <v>23</v>
      </c>
      <c r="O297" s="88">
        <v>18</v>
      </c>
      <c r="P297" s="159" t="s">
        <v>15566</v>
      </c>
      <c r="Q297" s="159" t="s">
        <v>15758</v>
      </c>
      <c r="R297" s="381" t="s">
        <v>15759</v>
      </c>
      <c r="S297" s="355"/>
      <c r="T297" s="355"/>
      <c r="U297" s="355"/>
      <c r="V297" s="170"/>
      <c r="W297" s="168"/>
      <c r="X297" s="362"/>
      <c r="Y297" s="173" t="s">
        <v>15760</v>
      </c>
      <c r="Z297" s="213" t="s">
        <v>90</v>
      </c>
      <c r="AA297" s="516"/>
      <c r="AB297" s="215" t="s">
        <v>15761</v>
      </c>
      <c r="AC297" s="215"/>
      <c r="AD297" s="224" t="s">
        <v>15309</v>
      </c>
      <c r="AE297" s="215"/>
      <c r="AF297" s="224"/>
      <c r="AG297" s="215"/>
      <c r="AH297" s="182"/>
      <c r="AI297" s="486"/>
      <c r="AJ297" s="215"/>
      <c r="AK297" s="215"/>
      <c r="AL297" s="182"/>
      <c r="AM297" s="496"/>
      <c r="AN297" s="544" t="s">
        <v>15789</v>
      </c>
      <c r="AO297" s="339"/>
      <c r="AP297" s="259"/>
      <c r="AQ297" s="336"/>
      <c r="AR297" s="336"/>
      <c r="AS297" s="336"/>
      <c r="AT297" s="222" t="s">
        <v>2464</v>
      </c>
      <c r="AU297" s="406"/>
      <c r="AV297" s="112"/>
    </row>
    <row r="298" spans="1:48" s="6" customFormat="1" ht="14.45" customHeight="1" x14ac:dyDescent="0.25">
      <c r="A298" s="76">
        <v>1730</v>
      </c>
      <c r="B298" s="273" t="s">
        <v>15790</v>
      </c>
      <c r="C298" s="264" t="s">
        <v>15756</v>
      </c>
      <c r="D298" s="285" t="s">
        <v>15757</v>
      </c>
      <c r="E298" s="146"/>
      <c r="F298" s="146" t="s">
        <v>1</v>
      </c>
      <c r="G298" s="146"/>
      <c r="H298" s="177"/>
      <c r="I298" s="121" t="s">
        <v>4</v>
      </c>
      <c r="J298" s="122"/>
      <c r="K298" s="122"/>
      <c r="L298" s="118"/>
      <c r="M298" s="119" t="s">
        <v>15080</v>
      </c>
      <c r="N298" s="89">
        <v>23</v>
      </c>
      <c r="O298" s="88">
        <v>18</v>
      </c>
      <c r="P298" s="159" t="s">
        <v>15566</v>
      </c>
      <c r="Q298" s="159" t="s">
        <v>15758</v>
      </c>
      <c r="R298" s="381" t="s">
        <v>15759</v>
      </c>
      <c r="S298" s="355"/>
      <c r="T298" s="355"/>
      <c r="U298" s="355"/>
      <c r="V298" s="170"/>
      <c r="W298" s="168"/>
      <c r="X298" s="362"/>
      <c r="Y298" s="173" t="s">
        <v>15760</v>
      </c>
      <c r="Z298" s="180" t="s">
        <v>90</v>
      </c>
      <c r="AA298" s="516"/>
      <c r="AB298" s="215" t="s">
        <v>15761</v>
      </c>
      <c r="AC298" s="215" t="s">
        <v>15791</v>
      </c>
      <c r="AD298" s="224"/>
      <c r="AE298" s="215"/>
      <c r="AF298" s="224"/>
      <c r="AG298" s="215"/>
      <c r="AH298" s="182"/>
      <c r="AI298" s="486"/>
      <c r="AJ298" s="215"/>
      <c r="AK298" s="215"/>
      <c r="AL298" s="182"/>
      <c r="AM298" s="496"/>
      <c r="AN298" s="544" t="s">
        <v>15792</v>
      </c>
      <c r="AO298" s="339"/>
      <c r="AP298" s="259"/>
      <c r="AQ298" s="336"/>
      <c r="AR298" s="336"/>
      <c r="AS298" s="336"/>
      <c r="AT298" s="222" t="s">
        <v>2464</v>
      </c>
      <c r="AU298" s="406"/>
      <c r="AV298" s="112"/>
    </row>
    <row r="299" spans="1:48" s="6" customFormat="1" ht="14.45" customHeight="1" x14ac:dyDescent="0.25">
      <c r="A299" s="76">
        <v>1730</v>
      </c>
      <c r="B299" s="273" t="s">
        <v>15793</v>
      </c>
      <c r="C299" s="264" t="s">
        <v>15756</v>
      </c>
      <c r="D299" s="285" t="s">
        <v>15757</v>
      </c>
      <c r="E299" s="146"/>
      <c r="F299" s="146" t="s">
        <v>1</v>
      </c>
      <c r="G299" s="146"/>
      <c r="H299" s="177"/>
      <c r="I299" s="121" t="s">
        <v>4</v>
      </c>
      <c r="J299" s="122"/>
      <c r="K299" s="122"/>
      <c r="L299" s="118"/>
      <c r="M299" s="119" t="s">
        <v>15080</v>
      </c>
      <c r="N299" s="89">
        <v>23</v>
      </c>
      <c r="O299" s="88">
        <v>18</v>
      </c>
      <c r="P299" s="159" t="s">
        <v>15566</v>
      </c>
      <c r="Q299" s="159" t="s">
        <v>15758</v>
      </c>
      <c r="R299" s="381" t="s">
        <v>15759</v>
      </c>
      <c r="S299" s="355"/>
      <c r="T299" s="355"/>
      <c r="U299" s="355"/>
      <c r="V299" s="170"/>
      <c r="W299" s="168"/>
      <c r="X299" s="362"/>
      <c r="Y299" s="208" t="s">
        <v>15760</v>
      </c>
      <c r="Z299" s="168" t="s">
        <v>90</v>
      </c>
      <c r="AA299" s="218"/>
      <c r="AB299" s="215" t="s">
        <v>15761</v>
      </c>
      <c r="AC299" s="215" t="s">
        <v>15794</v>
      </c>
      <c r="AD299" s="224"/>
      <c r="AE299" s="215"/>
      <c r="AF299" s="224"/>
      <c r="AG299" s="215"/>
      <c r="AH299" s="182"/>
      <c r="AI299" s="486"/>
      <c r="AJ299" s="215"/>
      <c r="AK299" s="215"/>
      <c r="AL299" s="182"/>
      <c r="AM299" s="496"/>
      <c r="AN299" s="544" t="s">
        <v>15795</v>
      </c>
      <c r="AO299" s="339"/>
      <c r="AP299" s="259"/>
      <c r="AQ299" s="336"/>
      <c r="AR299" s="336"/>
      <c r="AS299" s="336"/>
      <c r="AT299" s="222" t="s">
        <v>2464</v>
      </c>
      <c r="AU299" s="406"/>
      <c r="AV299" s="112"/>
    </row>
    <row r="300" spans="1:48" s="6" customFormat="1" ht="14.45" customHeight="1" x14ac:dyDescent="0.25">
      <c r="A300" s="76">
        <v>1730</v>
      </c>
      <c r="B300" s="273" t="s">
        <v>15796</v>
      </c>
      <c r="C300" s="264" t="s">
        <v>15756</v>
      </c>
      <c r="D300" s="285" t="s">
        <v>15757</v>
      </c>
      <c r="E300" s="146"/>
      <c r="F300" s="146" t="s">
        <v>1</v>
      </c>
      <c r="G300" s="146"/>
      <c r="H300" s="177"/>
      <c r="I300" s="121" t="s">
        <v>4</v>
      </c>
      <c r="J300" s="122"/>
      <c r="K300" s="122"/>
      <c r="L300" s="118"/>
      <c r="M300" s="119" t="s">
        <v>15080</v>
      </c>
      <c r="N300" s="89">
        <v>23</v>
      </c>
      <c r="O300" s="88">
        <v>18</v>
      </c>
      <c r="P300" s="159" t="s">
        <v>15566</v>
      </c>
      <c r="Q300" s="159" t="s">
        <v>15758</v>
      </c>
      <c r="R300" s="381" t="s">
        <v>15759</v>
      </c>
      <c r="S300" s="355"/>
      <c r="T300" s="355"/>
      <c r="U300" s="355"/>
      <c r="V300" s="170"/>
      <c r="W300" s="168"/>
      <c r="X300" s="362"/>
      <c r="Y300" s="208" t="s">
        <v>15760</v>
      </c>
      <c r="Z300" s="168" t="s">
        <v>90</v>
      </c>
      <c r="AA300" s="218"/>
      <c r="AB300" s="215" t="s">
        <v>15761</v>
      </c>
      <c r="AC300" s="215"/>
      <c r="AD300" s="225" t="s">
        <v>110</v>
      </c>
      <c r="AE300" s="215"/>
      <c r="AF300" s="224" t="s">
        <v>117</v>
      </c>
      <c r="AG300" s="215"/>
      <c r="AH300" s="182"/>
      <c r="AI300" s="486"/>
      <c r="AJ300" s="215"/>
      <c r="AK300" s="215"/>
      <c r="AL300" s="182"/>
      <c r="AM300" s="496"/>
      <c r="AN300" s="544" t="s">
        <v>15797</v>
      </c>
      <c r="AO300" s="339"/>
      <c r="AP300" s="259"/>
      <c r="AQ300" s="336"/>
      <c r="AR300" s="336"/>
      <c r="AS300" s="336"/>
      <c r="AT300" s="222" t="s">
        <v>2464</v>
      </c>
      <c r="AU300" s="406"/>
      <c r="AV300" s="112"/>
    </row>
    <row r="301" spans="1:48" s="113" customFormat="1" ht="14.45" customHeight="1" x14ac:dyDescent="0.25">
      <c r="A301" s="76">
        <v>1730</v>
      </c>
      <c r="B301" s="273" t="s">
        <v>15798</v>
      </c>
      <c r="C301" s="264" t="s">
        <v>15756</v>
      </c>
      <c r="D301" s="298" t="s">
        <v>15757</v>
      </c>
      <c r="E301" s="115"/>
      <c r="F301" s="115" t="s">
        <v>1</v>
      </c>
      <c r="G301" s="115"/>
      <c r="H301" s="111"/>
      <c r="I301" s="121" t="s">
        <v>4</v>
      </c>
      <c r="J301" s="122"/>
      <c r="K301" s="122"/>
      <c r="L301" s="118"/>
      <c r="M301" s="119" t="s">
        <v>15080</v>
      </c>
      <c r="N301" s="89">
        <v>23</v>
      </c>
      <c r="O301" s="88">
        <v>18</v>
      </c>
      <c r="P301" s="159" t="s">
        <v>15566</v>
      </c>
      <c r="Q301" s="159" t="s">
        <v>15758</v>
      </c>
      <c r="R301" s="381" t="s">
        <v>15759</v>
      </c>
      <c r="S301" s="355"/>
      <c r="T301" s="355"/>
      <c r="U301" s="355"/>
      <c r="V301" s="170"/>
      <c r="W301" s="168"/>
      <c r="X301" s="362"/>
      <c r="Y301" s="208" t="s">
        <v>15760</v>
      </c>
      <c r="Z301" s="168" t="s">
        <v>90</v>
      </c>
      <c r="AA301" s="218"/>
      <c r="AB301" s="215" t="s">
        <v>15761</v>
      </c>
      <c r="AC301" s="215"/>
      <c r="AD301" s="225" t="s">
        <v>110</v>
      </c>
      <c r="AE301" s="215"/>
      <c r="AF301" s="224" t="s">
        <v>117</v>
      </c>
      <c r="AG301" s="215"/>
      <c r="AH301" s="182"/>
      <c r="AI301" s="486"/>
      <c r="AJ301" s="215"/>
      <c r="AK301" s="215"/>
      <c r="AL301" s="182"/>
      <c r="AM301" s="496"/>
      <c r="AN301" s="544" t="s">
        <v>15799</v>
      </c>
      <c r="AO301" s="339"/>
      <c r="AP301" s="259"/>
      <c r="AQ301" s="336"/>
      <c r="AR301" s="336"/>
      <c r="AS301" s="336"/>
      <c r="AT301" s="222" t="s">
        <v>2464</v>
      </c>
      <c r="AU301" s="406"/>
      <c r="AV301" s="412"/>
    </row>
    <row r="302" spans="1:48" s="6" customFormat="1" ht="14.45" customHeight="1" x14ac:dyDescent="0.25">
      <c r="A302" s="76">
        <v>1730</v>
      </c>
      <c r="B302" s="273" t="s">
        <v>15800</v>
      </c>
      <c r="C302" s="264" t="s">
        <v>15756</v>
      </c>
      <c r="D302" s="266" t="s">
        <v>15757</v>
      </c>
      <c r="E302" s="111"/>
      <c r="F302" s="115" t="s">
        <v>1</v>
      </c>
      <c r="G302" s="115"/>
      <c r="H302" s="111"/>
      <c r="I302" s="121" t="s">
        <v>4</v>
      </c>
      <c r="J302" s="122"/>
      <c r="K302" s="122"/>
      <c r="L302" s="118"/>
      <c r="M302" s="119" t="s">
        <v>15080</v>
      </c>
      <c r="N302" s="89">
        <v>23</v>
      </c>
      <c r="O302" s="88">
        <v>18</v>
      </c>
      <c r="P302" s="159" t="s">
        <v>15566</v>
      </c>
      <c r="Q302" s="159" t="s">
        <v>15758</v>
      </c>
      <c r="R302" s="381" t="s">
        <v>15759</v>
      </c>
      <c r="S302" s="355"/>
      <c r="T302" s="355"/>
      <c r="U302" s="355"/>
      <c r="V302" s="170"/>
      <c r="W302" s="168"/>
      <c r="X302" s="362"/>
      <c r="Y302" s="208" t="s">
        <v>15760</v>
      </c>
      <c r="Z302" s="168" t="s">
        <v>90</v>
      </c>
      <c r="AA302" s="218"/>
      <c r="AB302" s="215" t="s">
        <v>15761</v>
      </c>
      <c r="AC302" s="215"/>
      <c r="AD302" s="225" t="s">
        <v>110</v>
      </c>
      <c r="AE302" s="215"/>
      <c r="AF302" s="224" t="s">
        <v>117</v>
      </c>
      <c r="AG302" s="215"/>
      <c r="AH302" s="182"/>
      <c r="AI302" s="486"/>
      <c r="AJ302" s="215"/>
      <c r="AK302" s="215"/>
      <c r="AL302" s="182"/>
      <c r="AM302" s="496"/>
      <c r="AN302" s="544" t="s">
        <v>15801</v>
      </c>
      <c r="AO302" s="339"/>
      <c r="AP302" s="259"/>
      <c r="AQ302" s="336"/>
      <c r="AR302" s="336"/>
      <c r="AS302" s="336"/>
      <c r="AT302" s="222" t="s">
        <v>2464</v>
      </c>
      <c r="AU302" s="406"/>
      <c r="AV302" s="112"/>
    </row>
    <row r="303" spans="1:48" s="6" customFormat="1" ht="14.45" customHeight="1" x14ac:dyDescent="0.25">
      <c r="A303" s="76">
        <v>1730</v>
      </c>
      <c r="B303" s="273" t="s">
        <v>15802</v>
      </c>
      <c r="C303" s="264" t="s">
        <v>15756</v>
      </c>
      <c r="D303" s="266" t="s">
        <v>15757</v>
      </c>
      <c r="E303" s="111"/>
      <c r="F303" s="115" t="s">
        <v>1</v>
      </c>
      <c r="G303" s="115"/>
      <c r="H303" s="111"/>
      <c r="I303" s="121" t="s">
        <v>4</v>
      </c>
      <c r="J303" s="122"/>
      <c r="K303" s="122"/>
      <c r="L303" s="118"/>
      <c r="M303" s="119" t="s">
        <v>15080</v>
      </c>
      <c r="N303" s="89">
        <v>23</v>
      </c>
      <c r="O303" s="88">
        <v>18</v>
      </c>
      <c r="P303" s="159" t="s">
        <v>15566</v>
      </c>
      <c r="Q303" s="159" t="s">
        <v>15758</v>
      </c>
      <c r="R303" s="381" t="s">
        <v>15759</v>
      </c>
      <c r="S303" s="355"/>
      <c r="T303" s="355"/>
      <c r="U303" s="355"/>
      <c r="V303" s="170"/>
      <c r="W303" s="168"/>
      <c r="X303" s="362"/>
      <c r="Y303" s="173" t="s">
        <v>15760</v>
      </c>
      <c r="Z303" s="213" t="s">
        <v>90</v>
      </c>
      <c r="AA303" s="516"/>
      <c r="AB303" s="215" t="s">
        <v>15761</v>
      </c>
      <c r="AC303" s="215"/>
      <c r="AD303" s="225" t="s">
        <v>110</v>
      </c>
      <c r="AE303" s="215"/>
      <c r="AF303" s="224" t="s">
        <v>117</v>
      </c>
      <c r="AG303" s="215"/>
      <c r="AH303" s="182"/>
      <c r="AI303" s="486"/>
      <c r="AJ303" s="215"/>
      <c r="AK303" s="215"/>
      <c r="AL303" s="182"/>
      <c r="AM303" s="496"/>
      <c r="AN303" s="544" t="s">
        <v>15803</v>
      </c>
      <c r="AO303" s="339"/>
      <c r="AP303" s="259"/>
      <c r="AQ303" s="336"/>
      <c r="AR303" s="336"/>
      <c r="AS303" s="336"/>
      <c r="AT303" s="222" t="s">
        <v>2464</v>
      </c>
      <c r="AU303" s="406"/>
      <c r="AV303" s="112"/>
    </row>
    <row r="304" spans="1:48" s="6" customFormat="1" ht="14.45" customHeight="1" x14ac:dyDescent="0.25">
      <c r="A304" s="76">
        <v>1730</v>
      </c>
      <c r="B304" s="273" t="s">
        <v>15804</v>
      </c>
      <c r="C304" s="264" t="s">
        <v>15756</v>
      </c>
      <c r="D304" s="266" t="s">
        <v>15757</v>
      </c>
      <c r="E304" s="111"/>
      <c r="F304" s="115" t="s">
        <v>1</v>
      </c>
      <c r="G304" s="115"/>
      <c r="H304" s="111"/>
      <c r="I304" s="121" t="s">
        <v>4</v>
      </c>
      <c r="J304" s="122"/>
      <c r="K304" s="122"/>
      <c r="L304" s="118"/>
      <c r="M304" s="119" t="s">
        <v>15080</v>
      </c>
      <c r="N304" s="89">
        <v>23</v>
      </c>
      <c r="O304" s="88">
        <v>18</v>
      </c>
      <c r="P304" s="159" t="s">
        <v>15566</v>
      </c>
      <c r="Q304" s="159" t="s">
        <v>15758</v>
      </c>
      <c r="R304" s="381" t="s">
        <v>15759</v>
      </c>
      <c r="S304" s="355"/>
      <c r="T304" s="355"/>
      <c r="U304" s="355"/>
      <c r="V304" s="170"/>
      <c r="W304" s="168"/>
      <c r="X304" s="362"/>
      <c r="Y304" s="173" t="s">
        <v>15760</v>
      </c>
      <c r="Z304" s="166" t="s">
        <v>90</v>
      </c>
      <c r="AA304" s="516"/>
      <c r="AB304" s="215" t="s">
        <v>15761</v>
      </c>
      <c r="AC304" s="215"/>
      <c r="AD304" s="225" t="s">
        <v>110</v>
      </c>
      <c r="AE304" s="215"/>
      <c r="AF304" s="224" t="s">
        <v>117</v>
      </c>
      <c r="AG304" s="215"/>
      <c r="AH304" s="182"/>
      <c r="AI304" s="486"/>
      <c r="AJ304" s="215"/>
      <c r="AK304" s="215"/>
      <c r="AL304" s="182"/>
      <c r="AM304" s="496"/>
      <c r="AN304" s="544" t="s">
        <v>15805</v>
      </c>
      <c r="AO304" s="339"/>
      <c r="AP304" s="259"/>
      <c r="AQ304" s="336"/>
      <c r="AR304" s="336"/>
      <c r="AS304" s="336"/>
      <c r="AT304" s="222" t="s">
        <v>2464</v>
      </c>
      <c r="AU304" s="406"/>
      <c r="AV304" s="112"/>
    </row>
    <row r="305" spans="1:48" s="6" customFormat="1" ht="14.45" customHeight="1" x14ac:dyDescent="0.25">
      <c r="A305" s="76">
        <v>1730</v>
      </c>
      <c r="B305" s="273" t="s">
        <v>15806</v>
      </c>
      <c r="C305" s="264" t="s">
        <v>15756</v>
      </c>
      <c r="D305" s="266" t="s">
        <v>15757</v>
      </c>
      <c r="E305" s="111"/>
      <c r="F305" s="115" t="s">
        <v>1</v>
      </c>
      <c r="G305" s="115"/>
      <c r="H305" s="111"/>
      <c r="I305" s="121" t="s">
        <v>4</v>
      </c>
      <c r="J305" s="122"/>
      <c r="K305" s="122"/>
      <c r="L305" s="118"/>
      <c r="M305" s="119" t="s">
        <v>15080</v>
      </c>
      <c r="N305" s="89">
        <v>23</v>
      </c>
      <c r="O305" s="88">
        <v>18</v>
      </c>
      <c r="P305" s="159" t="s">
        <v>15566</v>
      </c>
      <c r="Q305" s="159" t="s">
        <v>15758</v>
      </c>
      <c r="R305" s="381" t="s">
        <v>15759</v>
      </c>
      <c r="S305" s="355"/>
      <c r="T305" s="355"/>
      <c r="U305" s="355"/>
      <c r="V305" s="170"/>
      <c r="W305" s="168"/>
      <c r="X305" s="362"/>
      <c r="Y305" s="173" t="s">
        <v>15760</v>
      </c>
      <c r="Z305" s="166" t="s">
        <v>90</v>
      </c>
      <c r="AA305" s="516"/>
      <c r="AB305" s="215" t="s">
        <v>15761</v>
      </c>
      <c r="AC305" s="215"/>
      <c r="AD305" s="225" t="s">
        <v>110</v>
      </c>
      <c r="AE305" s="215"/>
      <c r="AF305" s="224" t="s">
        <v>117</v>
      </c>
      <c r="AG305" s="215"/>
      <c r="AH305" s="182"/>
      <c r="AI305" s="486"/>
      <c r="AJ305" s="215"/>
      <c r="AK305" s="215"/>
      <c r="AL305" s="182"/>
      <c r="AM305" s="496"/>
      <c r="AN305" s="544" t="s">
        <v>15807</v>
      </c>
      <c r="AO305" s="339"/>
      <c r="AP305" s="259"/>
      <c r="AQ305" s="336"/>
      <c r="AR305" s="336"/>
      <c r="AS305" s="336"/>
      <c r="AT305" s="222" t="s">
        <v>2464</v>
      </c>
      <c r="AU305" s="406"/>
      <c r="AV305" s="112"/>
    </row>
    <row r="306" spans="1:48" s="6" customFormat="1" ht="14.45" customHeight="1" x14ac:dyDescent="0.25">
      <c r="A306" s="76">
        <v>1732</v>
      </c>
      <c r="B306" s="273" t="s">
        <v>15808</v>
      </c>
      <c r="C306" s="264" t="s">
        <v>15809</v>
      </c>
      <c r="D306" s="266" t="s">
        <v>15810</v>
      </c>
      <c r="E306" s="111"/>
      <c r="F306" s="115" t="s">
        <v>1</v>
      </c>
      <c r="G306" s="115"/>
      <c r="H306" s="111"/>
      <c r="I306" s="121" t="s">
        <v>4</v>
      </c>
      <c r="J306" s="122"/>
      <c r="K306" s="122"/>
      <c r="L306" s="118"/>
      <c r="M306" s="119" t="s">
        <v>1654</v>
      </c>
      <c r="N306" s="89">
        <v>18</v>
      </c>
      <c r="O306" s="88">
        <v>18</v>
      </c>
      <c r="P306" s="159" t="s">
        <v>15811</v>
      </c>
      <c r="Q306" s="159" t="s">
        <v>720</v>
      </c>
      <c r="R306" s="381" t="s">
        <v>15747</v>
      </c>
      <c r="S306" s="355"/>
      <c r="T306" s="355"/>
      <c r="U306" s="355"/>
      <c r="V306" s="170"/>
      <c r="W306" s="168"/>
      <c r="X306" s="362"/>
      <c r="Y306" s="173" t="s">
        <v>15809</v>
      </c>
      <c r="Z306" s="166" t="s">
        <v>90</v>
      </c>
      <c r="AA306" s="516"/>
      <c r="AB306" s="215" t="s">
        <v>15812</v>
      </c>
      <c r="AC306" s="215" t="s">
        <v>15813</v>
      </c>
      <c r="AD306" s="224" t="s">
        <v>15814</v>
      </c>
      <c r="AE306" s="215"/>
      <c r="AF306" s="224"/>
      <c r="AG306" s="215"/>
      <c r="AH306" s="182" t="s">
        <v>2840</v>
      </c>
      <c r="AI306" s="486" t="s">
        <v>15815</v>
      </c>
      <c r="AJ306" s="215" t="s">
        <v>15816</v>
      </c>
      <c r="AK306" s="215" t="s">
        <v>72</v>
      </c>
      <c r="AL306" s="182"/>
      <c r="AM306" s="496"/>
      <c r="AN306" s="544"/>
      <c r="AO306" s="339"/>
      <c r="AP306" s="259"/>
      <c r="AQ306" s="336"/>
      <c r="AR306" s="336"/>
      <c r="AS306" s="336"/>
      <c r="AT306" s="222" t="s">
        <v>2464</v>
      </c>
      <c r="AU306" s="406"/>
      <c r="AV306" s="112"/>
    </row>
    <row r="307" spans="1:48" s="6" customFormat="1" ht="14.45" customHeight="1" x14ac:dyDescent="0.25">
      <c r="A307" s="76">
        <v>1732</v>
      </c>
      <c r="B307" s="273" t="s">
        <v>15817</v>
      </c>
      <c r="C307" s="264" t="s">
        <v>15809</v>
      </c>
      <c r="D307" s="266" t="s">
        <v>15810</v>
      </c>
      <c r="E307" s="111"/>
      <c r="F307" s="115" t="s">
        <v>1</v>
      </c>
      <c r="G307" s="115"/>
      <c r="H307" s="111"/>
      <c r="I307" s="121" t="s">
        <v>4</v>
      </c>
      <c r="J307" s="122"/>
      <c r="K307" s="122"/>
      <c r="L307" s="118"/>
      <c r="M307" s="119" t="s">
        <v>1654</v>
      </c>
      <c r="N307" s="89">
        <v>18</v>
      </c>
      <c r="O307" s="88">
        <v>18</v>
      </c>
      <c r="P307" s="159" t="s">
        <v>15811</v>
      </c>
      <c r="Q307" s="159" t="s">
        <v>720</v>
      </c>
      <c r="R307" s="381" t="s">
        <v>15747</v>
      </c>
      <c r="S307" s="355"/>
      <c r="T307" s="355"/>
      <c r="U307" s="355"/>
      <c r="V307" s="170"/>
      <c r="W307" s="168"/>
      <c r="X307" s="362"/>
      <c r="Y307" s="173" t="s">
        <v>15809</v>
      </c>
      <c r="Z307" s="166" t="s">
        <v>90</v>
      </c>
      <c r="AA307" s="516"/>
      <c r="AB307" s="215" t="s">
        <v>15812</v>
      </c>
      <c r="AC307" s="215"/>
      <c r="AD307" s="224" t="s">
        <v>3024</v>
      </c>
      <c r="AE307" s="215"/>
      <c r="AF307" s="224"/>
      <c r="AG307" s="215"/>
      <c r="AH307" s="182" t="s">
        <v>2840</v>
      </c>
      <c r="AI307" s="486" t="s">
        <v>15815</v>
      </c>
      <c r="AJ307" s="215" t="s">
        <v>15816</v>
      </c>
      <c r="AK307" s="215" t="s">
        <v>72</v>
      </c>
      <c r="AL307" s="182"/>
      <c r="AM307" s="496"/>
      <c r="AN307" s="544"/>
      <c r="AO307" s="339"/>
      <c r="AP307" s="259"/>
      <c r="AQ307" s="336"/>
      <c r="AR307" s="336"/>
      <c r="AS307" s="336"/>
      <c r="AT307" s="222" t="s">
        <v>2464</v>
      </c>
      <c r="AU307" s="406"/>
    </row>
    <row r="308" spans="1:48" s="6" customFormat="1" ht="14.45" customHeight="1" x14ac:dyDescent="0.25">
      <c r="A308" s="76">
        <v>1732</v>
      </c>
      <c r="B308" s="273" t="s">
        <v>15818</v>
      </c>
      <c r="C308" s="264" t="s">
        <v>15809</v>
      </c>
      <c r="D308" s="266" t="s">
        <v>15810</v>
      </c>
      <c r="E308" s="111"/>
      <c r="F308" s="115" t="s">
        <v>1</v>
      </c>
      <c r="G308" s="115"/>
      <c r="H308" s="111"/>
      <c r="I308" s="121" t="s">
        <v>4</v>
      </c>
      <c r="J308" s="122"/>
      <c r="K308" s="122"/>
      <c r="L308" s="118"/>
      <c r="M308" s="119" t="s">
        <v>1654</v>
      </c>
      <c r="N308" s="89">
        <v>18</v>
      </c>
      <c r="O308" s="88">
        <v>18</v>
      </c>
      <c r="P308" s="159" t="s">
        <v>15811</v>
      </c>
      <c r="Q308" s="159" t="s">
        <v>720</v>
      </c>
      <c r="R308" s="381" t="s">
        <v>15747</v>
      </c>
      <c r="S308" s="355"/>
      <c r="T308" s="355"/>
      <c r="U308" s="355"/>
      <c r="V308" s="170"/>
      <c r="W308" s="168"/>
      <c r="X308" s="362"/>
      <c r="Y308" s="173" t="s">
        <v>15809</v>
      </c>
      <c r="Z308" s="180" t="s">
        <v>90</v>
      </c>
      <c r="AA308" s="517"/>
      <c r="AB308" s="215" t="s">
        <v>15812</v>
      </c>
      <c r="AC308" s="215"/>
      <c r="AD308" s="224" t="s">
        <v>15819</v>
      </c>
      <c r="AE308" s="215"/>
      <c r="AF308" s="224"/>
      <c r="AG308" s="215"/>
      <c r="AH308" s="182" t="s">
        <v>2840</v>
      </c>
      <c r="AI308" s="486" t="s">
        <v>15815</v>
      </c>
      <c r="AJ308" s="215" t="s">
        <v>15816</v>
      </c>
      <c r="AK308" s="215" t="s">
        <v>72</v>
      </c>
      <c r="AL308" s="182"/>
      <c r="AM308" s="503"/>
      <c r="AN308" s="673"/>
      <c r="AO308" s="339"/>
      <c r="AP308" s="259"/>
      <c r="AQ308" s="336"/>
      <c r="AR308" s="336"/>
      <c r="AS308" s="336"/>
      <c r="AT308" s="222" t="s">
        <v>2464</v>
      </c>
      <c r="AU308" s="406"/>
      <c r="AV308" s="112"/>
    </row>
    <row r="309" spans="1:48" s="6" customFormat="1" ht="14.45" customHeight="1" x14ac:dyDescent="0.25">
      <c r="A309" s="76">
        <v>1732</v>
      </c>
      <c r="B309" s="273" t="s">
        <v>15820</v>
      </c>
      <c r="C309" s="264" t="s">
        <v>15809</v>
      </c>
      <c r="D309" s="266" t="s">
        <v>15810</v>
      </c>
      <c r="E309" s="111"/>
      <c r="F309" s="115" t="s">
        <v>1</v>
      </c>
      <c r="G309" s="115"/>
      <c r="H309" s="111"/>
      <c r="I309" s="121" t="s">
        <v>4</v>
      </c>
      <c r="J309" s="122"/>
      <c r="K309" s="122"/>
      <c r="L309" s="118"/>
      <c r="M309" s="119" t="s">
        <v>1654</v>
      </c>
      <c r="N309" s="89">
        <v>18</v>
      </c>
      <c r="O309" s="88">
        <v>18</v>
      </c>
      <c r="P309" s="159" t="s">
        <v>15811</v>
      </c>
      <c r="Q309" s="159" t="s">
        <v>720</v>
      </c>
      <c r="R309" s="381" t="s">
        <v>15747</v>
      </c>
      <c r="S309" s="355"/>
      <c r="T309" s="355"/>
      <c r="U309" s="355"/>
      <c r="V309" s="170"/>
      <c r="W309" s="168"/>
      <c r="X309" s="362"/>
      <c r="Y309" s="208" t="s">
        <v>15809</v>
      </c>
      <c r="Z309" s="168" t="s">
        <v>90</v>
      </c>
      <c r="AA309" s="348"/>
      <c r="AB309" s="215" t="s">
        <v>15812</v>
      </c>
      <c r="AC309" s="215" t="s">
        <v>15821</v>
      </c>
      <c r="AD309" s="224"/>
      <c r="AE309" s="215"/>
      <c r="AF309" s="224"/>
      <c r="AG309" s="215"/>
      <c r="AH309" s="182" t="s">
        <v>2840</v>
      </c>
      <c r="AI309" s="486" t="s">
        <v>15815</v>
      </c>
      <c r="AJ309" s="215" t="s">
        <v>15816</v>
      </c>
      <c r="AK309" s="215" t="s">
        <v>72</v>
      </c>
      <c r="AL309" s="182"/>
      <c r="AM309" s="504"/>
      <c r="AN309" s="544"/>
      <c r="AO309" s="339"/>
      <c r="AP309" s="259"/>
      <c r="AQ309" s="336"/>
      <c r="AR309" s="336"/>
      <c r="AS309" s="336"/>
      <c r="AT309" s="222" t="s">
        <v>2464</v>
      </c>
      <c r="AU309" s="406"/>
      <c r="AV309" s="112"/>
    </row>
    <row r="310" spans="1:48" s="6" customFormat="1" ht="14.45" customHeight="1" x14ac:dyDescent="0.25">
      <c r="A310" s="76">
        <v>1732</v>
      </c>
      <c r="B310" s="273" t="s">
        <v>15822</v>
      </c>
      <c r="C310" s="264" t="s">
        <v>15809</v>
      </c>
      <c r="D310" s="266" t="s">
        <v>15810</v>
      </c>
      <c r="E310" s="111"/>
      <c r="F310" s="115" t="s">
        <v>1</v>
      </c>
      <c r="G310" s="115"/>
      <c r="H310" s="111"/>
      <c r="I310" s="121" t="s">
        <v>4</v>
      </c>
      <c r="J310" s="122"/>
      <c r="K310" s="122"/>
      <c r="L310" s="118"/>
      <c r="M310" s="119" t="s">
        <v>1654</v>
      </c>
      <c r="N310" s="89">
        <v>18</v>
      </c>
      <c r="O310" s="88">
        <v>18</v>
      </c>
      <c r="P310" s="159" t="s">
        <v>15811</v>
      </c>
      <c r="Q310" s="159" t="s">
        <v>720</v>
      </c>
      <c r="R310" s="381" t="s">
        <v>15747</v>
      </c>
      <c r="S310" s="355"/>
      <c r="T310" s="355"/>
      <c r="U310" s="355"/>
      <c r="V310" s="170"/>
      <c r="W310" s="168"/>
      <c r="X310" s="362"/>
      <c r="Y310" s="208" t="s">
        <v>15809</v>
      </c>
      <c r="Z310" s="460" t="s">
        <v>90</v>
      </c>
      <c r="AA310" s="455"/>
      <c r="AB310" s="215" t="s">
        <v>15812</v>
      </c>
      <c r="AC310" s="215"/>
      <c r="AD310" s="224" t="s">
        <v>15823</v>
      </c>
      <c r="AE310" s="215"/>
      <c r="AF310" s="224"/>
      <c r="AG310" s="215"/>
      <c r="AH310" s="182" t="s">
        <v>2840</v>
      </c>
      <c r="AI310" s="486" t="s">
        <v>15815</v>
      </c>
      <c r="AJ310" s="215" t="s">
        <v>15816</v>
      </c>
      <c r="AK310" s="215" t="s">
        <v>72</v>
      </c>
      <c r="AL310" s="182"/>
      <c r="AM310" s="502"/>
      <c r="AN310" s="669"/>
      <c r="AO310" s="339"/>
      <c r="AP310" s="259"/>
      <c r="AQ310" s="336"/>
      <c r="AR310" s="336"/>
      <c r="AS310" s="336"/>
      <c r="AT310" s="222" t="s">
        <v>2464</v>
      </c>
      <c r="AU310" s="406"/>
      <c r="AV310" s="112"/>
    </row>
    <row r="311" spans="1:48" s="113" customFormat="1" ht="77.25" customHeight="1" x14ac:dyDescent="0.25">
      <c r="A311" s="76">
        <v>1732</v>
      </c>
      <c r="B311" s="273" t="s">
        <v>15824</v>
      </c>
      <c r="C311" s="264" t="s">
        <v>15809</v>
      </c>
      <c r="D311" s="266" t="s">
        <v>15810</v>
      </c>
      <c r="E311" s="111"/>
      <c r="F311" s="115" t="s">
        <v>1</v>
      </c>
      <c r="G311" s="115"/>
      <c r="H311" s="111"/>
      <c r="I311" s="121" t="s">
        <v>4</v>
      </c>
      <c r="J311" s="122"/>
      <c r="K311" s="122"/>
      <c r="L311" s="118"/>
      <c r="M311" s="119" t="s">
        <v>1654</v>
      </c>
      <c r="N311" s="89">
        <v>18</v>
      </c>
      <c r="O311" s="88">
        <v>18</v>
      </c>
      <c r="P311" s="159" t="s">
        <v>15811</v>
      </c>
      <c r="Q311" s="159" t="s">
        <v>720</v>
      </c>
      <c r="R311" s="381" t="s">
        <v>15747</v>
      </c>
      <c r="S311" s="355"/>
      <c r="T311" s="355"/>
      <c r="U311" s="355"/>
      <c r="V311" s="170"/>
      <c r="W311" s="168"/>
      <c r="X311" s="362"/>
      <c r="Y311" s="208" t="s">
        <v>15809</v>
      </c>
      <c r="Z311" s="168" t="s">
        <v>90</v>
      </c>
      <c r="AA311" s="218"/>
      <c r="AB311" s="215" t="s">
        <v>15812</v>
      </c>
      <c r="AC311" s="215"/>
      <c r="AD311" s="224" t="s">
        <v>73</v>
      </c>
      <c r="AE311" s="215"/>
      <c r="AF311" s="224"/>
      <c r="AG311" s="215"/>
      <c r="AH311" s="182" t="s">
        <v>2840</v>
      </c>
      <c r="AI311" s="486" t="s">
        <v>15815</v>
      </c>
      <c r="AJ311" s="215" t="s">
        <v>15816</v>
      </c>
      <c r="AK311" s="215" t="s">
        <v>72</v>
      </c>
      <c r="AL311" s="182"/>
      <c r="AM311" s="496"/>
      <c r="AN311" s="544"/>
      <c r="AO311" s="339"/>
      <c r="AP311" s="259"/>
      <c r="AQ311" s="336"/>
      <c r="AR311" s="336"/>
      <c r="AS311" s="336"/>
      <c r="AT311" s="222" t="s">
        <v>2464</v>
      </c>
      <c r="AU311" s="406"/>
      <c r="AV311" s="412"/>
    </row>
    <row r="312" spans="1:48" s="113" customFormat="1" ht="77.25" customHeight="1" x14ac:dyDescent="0.25">
      <c r="A312" s="76">
        <v>1732</v>
      </c>
      <c r="B312" s="273" t="s">
        <v>15825</v>
      </c>
      <c r="C312" s="264" t="s">
        <v>15809</v>
      </c>
      <c r="D312" s="266" t="s">
        <v>15810</v>
      </c>
      <c r="E312" s="111"/>
      <c r="F312" s="115" t="s">
        <v>1</v>
      </c>
      <c r="G312" s="115"/>
      <c r="H312" s="111"/>
      <c r="I312" s="121" t="s">
        <v>4</v>
      </c>
      <c r="J312" s="122"/>
      <c r="K312" s="122"/>
      <c r="L312" s="118"/>
      <c r="M312" s="119" t="s">
        <v>1654</v>
      </c>
      <c r="N312" s="89">
        <v>18</v>
      </c>
      <c r="O312" s="88">
        <v>18</v>
      </c>
      <c r="P312" s="159" t="s">
        <v>15811</v>
      </c>
      <c r="Q312" s="159" t="s">
        <v>720</v>
      </c>
      <c r="R312" s="381" t="s">
        <v>15747</v>
      </c>
      <c r="S312" s="355"/>
      <c r="T312" s="355"/>
      <c r="U312" s="355"/>
      <c r="V312" s="170"/>
      <c r="W312" s="168"/>
      <c r="X312" s="362"/>
      <c r="Y312" s="208" t="s">
        <v>15809</v>
      </c>
      <c r="Z312" s="168" t="s">
        <v>90</v>
      </c>
      <c r="AA312" s="218"/>
      <c r="AB312" s="215" t="s">
        <v>15812</v>
      </c>
      <c r="AC312" s="215" t="s">
        <v>15676</v>
      </c>
      <c r="AD312" s="224"/>
      <c r="AE312" s="215"/>
      <c r="AF312" s="224"/>
      <c r="AG312" s="215"/>
      <c r="AH312" s="182"/>
      <c r="AI312" s="486"/>
      <c r="AJ312" s="215"/>
      <c r="AK312" s="215"/>
      <c r="AL312" s="182"/>
      <c r="AM312" s="496"/>
      <c r="AN312" s="544" t="s">
        <v>15826</v>
      </c>
      <c r="AO312" s="339"/>
      <c r="AP312" s="259"/>
      <c r="AQ312" s="336"/>
      <c r="AR312" s="336" t="s">
        <v>72</v>
      </c>
      <c r="AS312" s="336" t="s">
        <v>74</v>
      </c>
      <c r="AT312" s="222" t="s">
        <v>15827</v>
      </c>
      <c r="AU312" s="406"/>
      <c r="AV312" s="412"/>
    </row>
    <row r="313" spans="1:48" s="113" customFormat="1" ht="77.25" customHeight="1" x14ac:dyDescent="0.25">
      <c r="A313" s="76">
        <v>1732</v>
      </c>
      <c r="B313" s="273" t="s">
        <v>15828</v>
      </c>
      <c r="C313" s="264" t="s">
        <v>15809</v>
      </c>
      <c r="D313" s="266" t="s">
        <v>15810</v>
      </c>
      <c r="E313" s="111"/>
      <c r="F313" s="115" t="s">
        <v>1</v>
      </c>
      <c r="G313" s="115"/>
      <c r="H313" s="111"/>
      <c r="I313" s="121" t="s">
        <v>4</v>
      </c>
      <c r="J313" s="122"/>
      <c r="K313" s="122"/>
      <c r="L313" s="118"/>
      <c r="M313" s="119" t="s">
        <v>1654</v>
      </c>
      <c r="N313" s="89">
        <v>18</v>
      </c>
      <c r="O313" s="88">
        <v>18</v>
      </c>
      <c r="P313" s="159" t="s">
        <v>15811</v>
      </c>
      <c r="Q313" s="159" t="s">
        <v>720</v>
      </c>
      <c r="R313" s="381" t="s">
        <v>15747</v>
      </c>
      <c r="S313" s="355"/>
      <c r="T313" s="355"/>
      <c r="U313" s="355"/>
      <c r="V313" s="170"/>
      <c r="W313" s="168"/>
      <c r="X313" s="362"/>
      <c r="Y313" s="208" t="s">
        <v>15809</v>
      </c>
      <c r="Z313" s="168" t="s">
        <v>90</v>
      </c>
      <c r="AA313" s="218"/>
      <c r="AB313" s="215" t="s">
        <v>15812</v>
      </c>
      <c r="AC313" s="215"/>
      <c r="AD313" s="224" t="s">
        <v>15431</v>
      </c>
      <c r="AE313" s="215"/>
      <c r="AF313" s="224"/>
      <c r="AG313" s="215"/>
      <c r="AH313" s="182"/>
      <c r="AI313" s="486"/>
      <c r="AJ313" s="215"/>
      <c r="AK313" s="215"/>
      <c r="AL313" s="182"/>
      <c r="AM313" s="496"/>
      <c r="AN313" s="544" t="s">
        <v>15829</v>
      </c>
      <c r="AO313" s="339"/>
      <c r="AP313" s="259"/>
      <c r="AQ313" s="336"/>
      <c r="AR313" s="336" t="s">
        <v>72</v>
      </c>
      <c r="AS313" s="336" t="s">
        <v>14944</v>
      </c>
      <c r="AT313" s="222" t="s">
        <v>15830</v>
      </c>
      <c r="AU313" s="406"/>
      <c r="AV313" s="412"/>
    </row>
    <row r="314" spans="1:48" s="113" customFormat="1" ht="77.25" customHeight="1" x14ac:dyDescent="0.25">
      <c r="A314" s="76">
        <v>1732</v>
      </c>
      <c r="B314" s="273" t="s">
        <v>15831</v>
      </c>
      <c r="C314" s="264" t="s">
        <v>15809</v>
      </c>
      <c r="D314" s="266" t="s">
        <v>15810</v>
      </c>
      <c r="E314" s="111"/>
      <c r="F314" s="115" t="s">
        <v>1</v>
      </c>
      <c r="G314" s="115"/>
      <c r="H314" s="111"/>
      <c r="I314" s="121" t="s">
        <v>4</v>
      </c>
      <c r="J314" s="122"/>
      <c r="K314" s="122"/>
      <c r="L314" s="118"/>
      <c r="M314" s="119" t="s">
        <v>1654</v>
      </c>
      <c r="N314" s="89">
        <v>18</v>
      </c>
      <c r="O314" s="88">
        <v>18</v>
      </c>
      <c r="P314" s="159" t="s">
        <v>15811</v>
      </c>
      <c r="Q314" s="159" t="s">
        <v>720</v>
      </c>
      <c r="R314" s="381" t="s">
        <v>15747</v>
      </c>
      <c r="S314" s="355"/>
      <c r="T314" s="355"/>
      <c r="U314" s="355"/>
      <c r="V314" s="170"/>
      <c r="W314" s="168"/>
      <c r="X314" s="362"/>
      <c r="Y314" s="173" t="s">
        <v>15809</v>
      </c>
      <c r="Z314" s="213" t="s">
        <v>90</v>
      </c>
      <c r="AA314" s="516"/>
      <c r="AB314" s="215" t="s">
        <v>15812</v>
      </c>
      <c r="AC314" s="215"/>
      <c r="AD314" s="224" t="s">
        <v>15832</v>
      </c>
      <c r="AE314" s="215"/>
      <c r="AF314" s="224"/>
      <c r="AG314" s="215"/>
      <c r="AH314" s="182"/>
      <c r="AI314" s="486"/>
      <c r="AJ314" s="215"/>
      <c r="AK314" s="215"/>
      <c r="AL314" s="182"/>
      <c r="AM314" s="496"/>
      <c r="AN314" s="544" t="s">
        <v>15829</v>
      </c>
      <c r="AO314" s="339"/>
      <c r="AP314" s="259"/>
      <c r="AQ314" s="336"/>
      <c r="AR314" s="336" t="s">
        <v>72</v>
      </c>
      <c r="AS314" s="336" t="s">
        <v>14944</v>
      </c>
      <c r="AT314" s="222" t="s">
        <v>15830</v>
      </c>
      <c r="AU314" s="406"/>
      <c r="AV314" s="412"/>
    </row>
    <row r="315" spans="1:48" s="113" customFormat="1" ht="77.25" customHeight="1" x14ac:dyDescent="0.25">
      <c r="A315" s="76">
        <v>1732</v>
      </c>
      <c r="B315" s="273" t="s">
        <v>15833</v>
      </c>
      <c r="C315" s="264" t="s">
        <v>15809</v>
      </c>
      <c r="D315" s="266" t="s">
        <v>15810</v>
      </c>
      <c r="E315" s="111"/>
      <c r="F315" s="115" t="s">
        <v>1</v>
      </c>
      <c r="G315" s="115"/>
      <c r="H315" s="111"/>
      <c r="I315" s="121" t="s">
        <v>4</v>
      </c>
      <c r="J315" s="122"/>
      <c r="K315" s="122"/>
      <c r="L315" s="118"/>
      <c r="M315" s="119" t="s">
        <v>1654</v>
      </c>
      <c r="N315" s="89">
        <v>18</v>
      </c>
      <c r="O315" s="88">
        <v>18</v>
      </c>
      <c r="P315" s="159" t="s">
        <v>15811</v>
      </c>
      <c r="Q315" s="159" t="s">
        <v>720</v>
      </c>
      <c r="R315" s="381" t="s">
        <v>15747</v>
      </c>
      <c r="S315" s="355"/>
      <c r="T315" s="355"/>
      <c r="U315" s="355"/>
      <c r="V315" s="170"/>
      <c r="W315" s="168"/>
      <c r="X315" s="362"/>
      <c r="Y315" s="173" t="s">
        <v>15809</v>
      </c>
      <c r="Z315" s="180" t="s">
        <v>90</v>
      </c>
      <c r="AA315" s="516"/>
      <c r="AB315" s="215" t="s">
        <v>15812</v>
      </c>
      <c r="AC315" s="215"/>
      <c r="AD315" s="224" t="s">
        <v>73</v>
      </c>
      <c r="AE315" s="215"/>
      <c r="AF315" s="224"/>
      <c r="AG315" s="215"/>
      <c r="AH315" s="182"/>
      <c r="AI315" s="486"/>
      <c r="AJ315" s="215"/>
      <c r="AK315" s="215"/>
      <c r="AL315" s="182"/>
      <c r="AM315" s="496"/>
      <c r="AN315" s="544" t="s">
        <v>15834</v>
      </c>
      <c r="AO315" s="339"/>
      <c r="AP315" s="259"/>
      <c r="AQ315" s="336"/>
      <c r="AR315" s="336" t="s">
        <v>72</v>
      </c>
      <c r="AS315" s="336" t="s">
        <v>14944</v>
      </c>
      <c r="AT315" s="222" t="s">
        <v>15830</v>
      </c>
      <c r="AU315" s="406"/>
      <c r="AV315" s="412"/>
    </row>
    <row r="316" spans="1:48" s="113" customFormat="1" ht="77.25" customHeight="1" x14ac:dyDescent="0.25">
      <c r="A316" s="76">
        <v>1732</v>
      </c>
      <c r="B316" s="273" t="s">
        <v>15835</v>
      </c>
      <c r="C316" s="264" t="s">
        <v>15809</v>
      </c>
      <c r="D316" s="266" t="s">
        <v>15810</v>
      </c>
      <c r="E316" s="111"/>
      <c r="F316" s="115" t="s">
        <v>1</v>
      </c>
      <c r="G316" s="115"/>
      <c r="H316" s="111"/>
      <c r="I316" s="121" t="s">
        <v>4</v>
      </c>
      <c r="J316" s="122"/>
      <c r="K316" s="122"/>
      <c r="L316" s="118"/>
      <c r="M316" s="119" t="s">
        <v>1654</v>
      </c>
      <c r="N316" s="89">
        <v>18</v>
      </c>
      <c r="O316" s="88">
        <v>18</v>
      </c>
      <c r="P316" s="159" t="s">
        <v>15811</v>
      </c>
      <c r="Q316" s="159" t="s">
        <v>720</v>
      </c>
      <c r="R316" s="381" t="s">
        <v>15747</v>
      </c>
      <c r="S316" s="355"/>
      <c r="T316" s="355"/>
      <c r="U316" s="355"/>
      <c r="V316" s="170"/>
      <c r="W316" s="168"/>
      <c r="X316" s="362"/>
      <c r="Y316" s="208" t="s">
        <v>15809</v>
      </c>
      <c r="Z316" s="168" t="s">
        <v>90</v>
      </c>
      <c r="AA316" s="218"/>
      <c r="AB316" s="215" t="s">
        <v>15812</v>
      </c>
      <c r="AC316" s="215"/>
      <c r="AD316" s="224" t="s">
        <v>15819</v>
      </c>
      <c r="AE316" s="215"/>
      <c r="AF316" s="224"/>
      <c r="AG316" s="215"/>
      <c r="AH316" s="182"/>
      <c r="AI316" s="486"/>
      <c r="AJ316" s="215"/>
      <c r="AK316" s="215"/>
      <c r="AL316" s="182"/>
      <c r="AM316" s="496"/>
      <c r="AN316" s="544" t="s">
        <v>15836</v>
      </c>
      <c r="AO316" s="339"/>
      <c r="AP316" s="259"/>
      <c r="AQ316" s="336"/>
      <c r="AR316" s="336" t="s">
        <v>90</v>
      </c>
      <c r="AS316" s="336" t="s">
        <v>14944</v>
      </c>
      <c r="AT316" s="222" t="s">
        <v>15837</v>
      </c>
      <c r="AU316" s="406"/>
      <c r="AV316" s="412"/>
    </row>
    <row r="317" spans="1:48" s="113" customFormat="1" ht="77.25" customHeight="1" x14ac:dyDescent="0.25">
      <c r="A317" s="76">
        <v>1732</v>
      </c>
      <c r="B317" s="273" t="s">
        <v>15838</v>
      </c>
      <c r="C317" s="264" t="s">
        <v>15809</v>
      </c>
      <c r="D317" s="266" t="s">
        <v>15810</v>
      </c>
      <c r="E317" s="111"/>
      <c r="F317" s="115" t="s">
        <v>1</v>
      </c>
      <c r="G317" s="115"/>
      <c r="H317" s="111"/>
      <c r="I317" s="121" t="s">
        <v>4</v>
      </c>
      <c r="J317" s="122"/>
      <c r="K317" s="122"/>
      <c r="L317" s="118"/>
      <c r="M317" s="119" t="s">
        <v>1654</v>
      </c>
      <c r="N317" s="89">
        <v>18</v>
      </c>
      <c r="O317" s="88">
        <v>18</v>
      </c>
      <c r="P317" s="159" t="s">
        <v>15811</v>
      </c>
      <c r="Q317" s="159" t="s">
        <v>720</v>
      </c>
      <c r="R317" s="381" t="s">
        <v>15747</v>
      </c>
      <c r="S317" s="355"/>
      <c r="T317" s="355"/>
      <c r="U317" s="355"/>
      <c r="V317" s="170"/>
      <c r="W317" s="168"/>
      <c r="X317" s="362"/>
      <c r="Y317" s="208" t="s">
        <v>15809</v>
      </c>
      <c r="Z317" s="168" t="s">
        <v>90</v>
      </c>
      <c r="AA317" s="218"/>
      <c r="AB317" s="215" t="s">
        <v>15812</v>
      </c>
      <c r="AC317" s="215"/>
      <c r="AD317" s="224" t="s">
        <v>3024</v>
      </c>
      <c r="AE317" s="215"/>
      <c r="AF317" s="224"/>
      <c r="AG317" s="215"/>
      <c r="AH317" s="182"/>
      <c r="AI317" s="486"/>
      <c r="AJ317" s="215"/>
      <c r="AK317" s="215"/>
      <c r="AL317" s="182"/>
      <c r="AM317" s="496"/>
      <c r="AN317" s="544" t="s">
        <v>15839</v>
      </c>
      <c r="AO317" s="339"/>
      <c r="AP317" s="259"/>
      <c r="AQ317" s="336"/>
      <c r="AR317" s="336" t="s">
        <v>90</v>
      </c>
      <c r="AS317" s="336" t="s">
        <v>14944</v>
      </c>
      <c r="AT317" s="222" t="s">
        <v>15840</v>
      </c>
      <c r="AU317" s="406"/>
      <c r="AV317" s="412"/>
    </row>
    <row r="318" spans="1:48" s="113" customFormat="1" ht="77.25" customHeight="1" x14ac:dyDescent="0.25">
      <c r="A318" s="76">
        <v>1732</v>
      </c>
      <c r="B318" s="273" t="s">
        <v>15841</v>
      </c>
      <c r="C318" s="264" t="s">
        <v>15809</v>
      </c>
      <c r="D318" s="266" t="s">
        <v>15810</v>
      </c>
      <c r="E318" s="111"/>
      <c r="F318" s="115" t="s">
        <v>1</v>
      </c>
      <c r="G318" s="115"/>
      <c r="H318" s="111"/>
      <c r="I318" s="121" t="s">
        <v>4</v>
      </c>
      <c r="J318" s="122"/>
      <c r="K318" s="122"/>
      <c r="L318" s="118"/>
      <c r="M318" s="119" t="s">
        <v>1654</v>
      </c>
      <c r="N318" s="89">
        <v>18</v>
      </c>
      <c r="O318" s="88">
        <v>18</v>
      </c>
      <c r="P318" s="159" t="s">
        <v>15811</v>
      </c>
      <c r="Q318" s="159" t="s">
        <v>720</v>
      </c>
      <c r="R318" s="381" t="s">
        <v>15747</v>
      </c>
      <c r="S318" s="355"/>
      <c r="T318" s="355"/>
      <c r="U318" s="355"/>
      <c r="V318" s="170"/>
      <c r="W318" s="168"/>
      <c r="X318" s="362"/>
      <c r="Y318" s="208" t="s">
        <v>15809</v>
      </c>
      <c r="Z318" s="168" t="s">
        <v>90</v>
      </c>
      <c r="AA318" s="218"/>
      <c r="AB318" s="215" t="s">
        <v>15812</v>
      </c>
      <c r="AC318" s="215"/>
      <c r="AD318" s="224" t="s">
        <v>3328</v>
      </c>
      <c r="AE318" s="215"/>
      <c r="AF318" s="224"/>
      <c r="AG318" s="215"/>
      <c r="AH318" s="182"/>
      <c r="AI318" s="486"/>
      <c r="AJ318" s="215"/>
      <c r="AK318" s="215"/>
      <c r="AL318" s="182"/>
      <c r="AM318" s="496"/>
      <c r="AN318" s="544" t="s">
        <v>15839</v>
      </c>
      <c r="AO318" s="339"/>
      <c r="AP318" s="259"/>
      <c r="AQ318" s="336"/>
      <c r="AR318" s="336" t="s">
        <v>90</v>
      </c>
      <c r="AS318" s="336" t="s">
        <v>14944</v>
      </c>
      <c r="AT318" s="222" t="s">
        <v>15840</v>
      </c>
      <c r="AU318" s="406"/>
      <c r="AV318" s="412"/>
    </row>
    <row r="319" spans="1:48" s="113" customFormat="1" ht="77.25" customHeight="1" x14ac:dyDescent="0.25">
      <c r="A319" s="76">
        <v>1732</v>
      </c>
      <c r="B319" s="273" t="s">
        <v>15842</v>
      </c>
      <c r="C319" s="264" t="s">
        <v>15809</v>
      </c>
      <c r="D319" s="266" t="s">
        <v>15810</v>
      </c>
      <c r="E319" s="111"/>
      <c r="F319" s="115" t="s">
        <v>1</v>
      </c>
      <c r="G319" s="115"/>
      <c r="H319" s="111"/>
      <c r="I319" s="121" t="s">
        <v>4</v>
      </c>
      <c r="J319" s="122"/>
      <c r="K319" s="122"/>
      <c r="L319" s="118"/>
      <c r="M319" s="119" t="s">
        <v>1654</v>
      </c>
      <c r="N319" s="89">
        <v>18</v>
      </c>
      <c r="O319" s="88">
        <v>18</v>
      </c>
      <c r="P319" s="159" t="s">
        <v>15811</v>
      </c>
      <c r="Q319" s="159" t="s">
        <v>720</v>
      </c>
      <c r="R319" s="381" t="s">
        <v>15747</v>
      </c>
      <c r="S319" s="355"/>
      <c r="T319" s="355"/>
      <c r="U319" s="355"/>
      <c r="V319" s="170"/>
      <c r="W319" s="168"/>
      <c r="X319" s="362"/>
      <c r="Y319" s="208" t="s">
        <v>15809</v>
      </c>
      <c r="Z319" s="168" t="s">
        <v>90</v>
      </c>
      <c r="AA319" s="218"/>
      <c r="AB319" s="215" t="s">
        <v>15812</v>
      </c>
      <c r="AC319" s="215"/>
      <c r="AD319" s="224" t="s">
        <v>15843</v>
      </c>
      <c r="AE319" s="215"/>
      <c r="AF319" s="224"/>
      <c r="AG319" s="215"/>
      <c r="AH319" s="182"/>
      <c r="AI319" s="486"/>
      <c r="AJ319" s="215"/>
      <c r="AK319" s="215"/>
      <c r="AL319" s="182"/>
      <c r="AM319" s="496"/>
      <c r="AN319" s="544" t="s">
        <v>15844</v>
      </c>
      <c r="AO319" s="339"/>
      <c r="AP319" s="259"/>
      <c r="AQ319" s="336"/>
      <c r="AR319" s="336" t="s">
        <v>90</v>
      </c>
      <c r="AS319" s="336" t="s">
        <v>14944</v>
      </c>
      <c r="AT319" s="222" t="s">
        <v>15845</v>
      </c>
      <c r="AU319" s="406"/>
      <c r="AV319" s="412"/>
    </row>
    <row r="320" spans="1:48" s="113" customFormat="1" ht="77.25" customHeight="1" x14ac:dyDescent="0.25">
      <c r="A320" s="76">
        <v>1732</v>
      </c>
      <c r="B320" s="273" t="s">
        <v>15846</v>
      </c>
      <c r="C320" s="264" t="s">
        <v>15809</v>
      </c>
      <c r="D320" s="266" t="s">
        <v>15810</v>
      </c>
      <c r="E320" s="111"/>
      <c r="F320" s="115" t="s">
        <v>1</v>
      </c>
      <c r="G320" s="115"/>
      <c r="H320" s="111"/>
      <c r="I320" s="121" t="s">
        <v>4</v>
      </c>
      <c r="J320" s="122"/>
      <c r="K320" s="122"/>
      <c r="L320" s="118"/>
      <c r="M320" s="119" t="s">
        <v>1654</v>
      </c>
      <c r="N320" s="89">
        <v>18</v>
      </c>
      <c r="O320" s="88">
        <v>18</v>
      </c>
      <c r="P320" s="159" t="s">
        <v>15811</v>
      </c>
      <c r="Q320" s="159" t="s">
        <v>720</v>
      </c>
      <c r="R320" s="381" t="s">
        <v>15747</v>
      </c>
      <c r="S320" s="355"/>
      <c r="T320" s="355"/>
      <c r="U320" s="355"/>
      <c r="V320" s="170"/>
      <c r="W320" s="168"/>
      <c r="X320" s="362"/>
      <c r="Y320" s="208" t="s">
        <v>15809</v>
      </c>
      <c r="Z320" s="168" t="s">
        <v>90</v>
      </c>
      <c r="AA320" s="218"/>
      <c r="AB320" s="215" t="s">
        <v>15812</v>
      </c>
      <c r="AC320" s="215"/>
      <c r="AD320" s="224" t="s">
        <v>15847</v>
      </c>
      <c r="AE320" s="215"/>
      <c r="AF320" s="224"/>
      <c r="AG320" s="215"/>
      <c r="AH320" s="182"/>
      <c r="AI320" s="486"/>
      <c r="AJ320" s="215"/>
      <c r="AK320" s="215"/>
      <c r="AL320" s="182"/>
      <c r="AM320" s="496"/>
      <c r="AN320" s="544" t="s">
        <v>15844</v>
      </c>
      <c r="AO320" s="339"/>
      <c r="AP320" s="259"/>
      <c r="AQ320" s="336"/>
      <c r="AR320" s="336" t="s">
        <v>90</v>
      </c>
      <c r="AS320" s="336" t="s">
        <v>14944</v>
      </c>
      <c r="AT320" s="222" t="s">
        <v>15845</v>
      </c>
      <c r="AU320" s="406"/>
      <c r="AV320" s="412"/>
    </row>
    <row r="321" spans="1:48" s="113" customFormat="1" ht="77.25" customHeight="1" x14ac:dyDescent="0.25">
      <c r="A321" s="76">
        <v>1732</v>
      </c>
      <c r="B321" s="273" t="s">
        <v>15848</v>
      </c>
      <c r="C321" s="264" t="s">
        <v>15809</v>
      </c>
      <c r="D321" s="266" t="s">
        <v>15810</v>
      </c>
      <c r="E321" s="111"/>
      <c r="F321" s="115" t="s">
        <v>1</v>
      </c>
      <c r="G321" s="115"/>
      <c r="H321" s="111"/>
      <c r="I321" s="121" t="s">
        <v>4</v>
      </c>
      <c r="J321" s="122"/>
      <c r="K321" s="122"/>
      <c r="L321" s="118"/>
      <c r="M321" s="119" t="s">
        <v>1654</v>
      </c>
      <c r="N321" s="89">
        <v>18</v>
      </c>
      <c r="O321" s="88">
        <v>18</v>
      </c>
      <c r="P321" s="159" t="s">
        <v>15811</v>
      </c>
      <c r="Q321" s="159" t="s">
        <v>720</v>
      </c>
      <c r="R321" s="381" t="s">
        <v>15747</v>
      </c>
      <c r="S321" s="355"/>
      <c r="T321" s="355"/>
      <c r="U321" s="355"/>
      <c r="V321" s="170"/>
      <c r="W321" s="168"/>
      <c r="X321" s="362"/>
      <c r="Y321" s="173" t="s">
        <v>15809</v>
      </c>
      <c r="Z321" s="213" t="s">
        <v>90</v>
      </c>
      <c r="AA321" s="516"/>
      <c r="AB321" s="215" t="s">
        <v>15812</v>
      </c>
      <c r="AC321" s="215"/>
      <c r="AD321" s="224" t="s">
        <v>6536</v>
      </c>
      <c r="AE321" s="215"/>
      <c r="AF321" s="224"/>
      <c r="AG321" s="215"/>
      <c r="AH321" s="182"/>
      <c r="AI321" s="486"/>
      <c r="AJ321" s="215"/>
      <c r="AK321" s="215"/>
      <c r="AL321" s="182"/>
      <c r="AM321" s="496"/>
      <c r="AN321" s="544" t="s">
        <v>15844</v>
      </c>
      <c r="AO321" s="339"/>
      <c r="AP321" s="259"/>
      <c r="AQ321" s="336"/>
      <c r="AR321" s="336" t="s">
        <v>90</v>
      </c>
      <c r="AS321" s="336" t="s">
        <v>14944</v>
      </c>
      <c r="AT321" s="222" t="s">
        <v>15845</v>
      </c>
      <c r="AU321" s="406"/>
      <c r="AV321" s="412"/>
    </row>
    <row r="322" spans="1:48" s="113" customFormat="1" ht="77.25" customHeight="1" x14ac:dyDescent="0.25">
      <c r="A322" s="76">
        <v>1732</v>
      </c>
      <c r="B322" s="97" t="s">
        <v>15849</v>
      </c>
      <c r="C322" s="279" t="s">
        <v>15809</v>
      </c>
      <c r="D322" s="104" t="s">
        <v>15810</v>
      </c>
      <c r="E322" s="111"/>
      <c r="F322" s="115" t="s">
        <v>1</v>
      </c>
      <c r="G322" s="115"/>
      <c r="H322" s="111"/>
      <c r="I322" s="121" t="s">
        <v>4</v>
      </c>
      <c r="J322" s="122"/>
      <c r="K322" s="122"/>
      <c r="L322" s="118"/>
      <c r="M322" s="119" t="s">
        <v>1654</v>
      </c>
      <c r="N322" s="89">
        <v>18</v>
      </c>
      <c r="O322" s="88">
        <v>18</v>
      </c>
      <c r="P322" s="159" t="s">
        <v>15811</v>
      </c>
      <c r="Q322" s="159" t="s">
        <v>720</v>
      </c>
      <c r="R322" s="381" t="s">
        <v>15747</v>
      </c>
      <c r="S322" s="355"/>
      <c r="T322" s="355"/>
      <c r="U322" s="355"/>
      <c r="V322" s="170"/>
      <c r="W322" s="168"/>
      <c r="X322" s="362"/>
      <c r="Y322" s="173" t="s">
        <v>15809</v>
      </c>
      <c r="Z322" s="180" t="s">
        <v>90</v>
      </c>
      <c r="AA322" s="516"/>
      <c r="AB322" s="215" t="s">
        <v>15812</v>
      </c>
      <c r="AC322" s="215"/>
      <c r="AD322" s="224" t="s">
        <v>15686</v>
      </c>
      <c r="AE322" s="215"/>
      <c r="AF322" s="224"/>
      <c r="AG322" s="215"/>
      <c r="AH322" s="182"/>
      <c r="AI322" s="486"/>
      <c r="AJ322" s="215"/>
      <c r="AK322" s="215"/>
      <c r="AL322" s="182"/>
      <c r="AM322" s="496"/>
      <c r="AN322" s="544" t="s">
        <v>15844</v>
      </c>
      <c r="AO322" s="339"/>
      <c r="AP322" s="259"/>
      <c r="AQ322" s="336"/>
      <c r="AR322" s="336" t="s">
        <v>90</v>
      </c>
      <c r="AS322" s="336" t="s">
        <v>14944</v>
      </c>
      <c r="AT322" s="222" t="s">
        <v>15845</v>
      </c>
      <c r="AU322" s="406"/>
      <c r="AV322" s="412"/>
    </row>
    <row r="323" spans="1:48" s="113" customFormat="1" ht="77.25" customHeight="1" x14ac:dyDescent="0.25">
      <c r="A323" s="76">
        <v>1732</v>
      </c>
      <c r="B323" s="273" t="s">
        <v>15850</v>
      </c>
      <c r="C323" s="264" t="s">
        <v>15809</v>
      </c>
      <c r="D323" s="266" t="s">
        <v>15810</v>
      </c>
      <c r="E323" s="111"/>
      <c r="F323" s="115" t="s">
        <v>1</v>
      </c>
      <c r="G323" s="115"/>
      <c r="H323" s="111"/>
      <c r="I323" s="121" t="s">
        <v>4</v>
      </c>
      <c r="J323" s="122"/>
      <c r="K323" s="122"/>
      <c r="L323" s="118"/>
      <c r="M323" s="119" t="s">
        <v>1654</v>
      </c>
      <c r="N323" s="89">
        <v>18</v>
      </c>
      <c r="O323" s="88">
        <v>18</v>
      </c>
      <c r="P323" s="159" t="s">
        <v>15811</v>
      </c>
      <c r="Q323" s="159" t="s">
        <v>720</v>
      </c>
      <c r="R323" s="381" t="s">
        <v>15747</v>
      </c>
      <c r="S323" s="355"/>
      <c r="T323" s="355"/>
      <c r="U323" s="355"/>
      <c r="V323" s="170"/>
      <c r="W323" s="168"/>
      <c r="X323" s="362"/>
      <c r="Y323" s="208" t="s">
        <v>15809</v>
      </c>
      <c r="Z323" s="168" t="s">
        <v>90</v>
      </c>
      <c r="AA323" s="218"/>
      <c r="AB323" s="215" t="s">
        <v>15812</v>
      </c>
      <c r="AC323" s="215"/>
      <c r="AD323" s="224" t="s">
        <v>2960</v>
      </c>
      <c r="AE323" s="215"/>
      <c r="AF323" s="224"/>
      <c r="AG323" s="215"/>
      <c r="AH323" s="182"/>
      <c r="AI323" s="486"/>
      <c r="AJ323" s="215"/>
      <c r="AK323" s="215"/>
      <c r="AL323" s="182"/>
      <c r="AM323" s="496"/>
      <c r="AN323" s="544" t="s">
        <v>15844</v>
      </c>
      <c r="AO323" s="339"/>
      <c r="AP323" s="259"/>
      <c r="AQ323" s="336"/>
      <c r="AR323" s="336" t="s">
        <v>90</v>
      </c>
      <c r="AS323" s="336" t="s">
        <v>14944</v>
      </c>
      <c r="AT323" s="222" t="s">
        <v>15845</v>
      </c>
      <c r="AU323" s="406"/>
      <c r="AV323" s="412"/>
    </row>
    <row r="324" spans="1:48" s="113" customFormat="1" ht="105" x14ac:dyDescent="0.25">
      <c r="A324" s="76">
        <v>1733</v>
      </c>
      <c r="B324" s="273" t="s">
        <v>15851</v>
      </c>
      <c r="C324" s="263" t="s">
        <v>15743</v>
      </c>
      <c r="D324" s="266" t="s">
        <v>6453</v>
      </c>
      <c r="E324" s="111"/>
      <c r="F324" s="115" t="s">
        <v>1</v>
      </c>
      <c r="G324" s="115"/>
      <c r="H324" s="111"/>
      <c r="I324" s="121" t="s">
        <v>4</v>
      </c>
      <c r="J324" s="122" t="s">
        <v>15061</v>
      </c>
      <c r="K324" s="122"/>
      <c r="L324" s="118"/>
      <c r="M324" s="119" t="s">
        <v>15852</v>
      </c>
      <c r="N324" s="89">
        <v>20</v>
      </c>
      <c r="O324" s="88">
        <v>4</v>
      </c>
      <c r="P324" s="159" t="s">
        <v>1026</v>
      </c>
      <c r="Q324" s="159" t="s">
        <v>15746</v>
      </c>
      <c r="R324" s="381" t="s">
        <v>15747</v>
      </c>
      <c r="S324" s="355"/>
      <c r="T324" s="355"/>
      <c r="U324" s="355"/>
      <c r="V324" s="170"/>
      <c r="W324" s="168"/>
      <c r="X324" s="362"/>
      <c r="Y324" s="170" t="s">
        <v>15748</v>
      </c>
      <c r="Z324" s="168" t="s">
        <v>90</v>
      </c>
      <c r="AA324" s="218"/>
      <c r="AB324" s="215" t="s">
        <v>15853</v>
      </c>
      <c r="AC324" s="215"/>
      <c r="AD324" s="224" t="s">
        <v>15854</v>
      </c>
      <c r="AE324" s="215"/>
      <c r="AF324" s="224"/>
      <c r="AG324" s="215"/>
      <c r="AH324" s="182"/>
      <c r="AI324" s="486"/>
      <c r="AJ324" s="215"/>
      <c r="AK324" s="215"/>
      <c r="AL324" s="182"/>
      <c r="AM324" s="496"/>
      <c r="AN324" s="544"/>
      <c r="AO324" s="339"/>
      <c r="AP324" s="259"/>
      <c r="AQ324" s="336"/>
      <c r="AR324" s="336"/>
      <c r="AS324" s="336"/>
      <c r="AT324" s="222" t="s">
        <v>2464</v>
      </c>
      <c r="AU324" s="406"/>
      <c r="AV324" s="412"/>
    </row>
    <row r="325" spans="1:48" s="113" customFormat="1" ht="14.45" customHeight="1" x14ac:dyDescent="0.25">
      <c r="A325" s="76">
        <v>1733</v>
      </c>
      <c r="B325" s="273" t="s">
        <v>15855</v>
      </c>
      <c r="C325" s="263" t="s">
        <v>15743</v>
      </c>
      <c r="D325" s="266" t="s">
        <v>6453</v>
      </c>
      <c r="E325" s="111"/>
      <c r="F325" s="115" t="s">
        <v>1</v>
      </c>
      <c r="G325" s="115"/>
      <c r="H325" s="111"/>
      <c r="I325" s="121" t="s">
        <v>4</v>
      </c>
      <c r="J325" s="122" t="s">
        <v>15061</v>
      </c>
      <c r="K325" s="122"/>
      <c r="L325" s="118" t="s">
        <v>15856</v>
      </c>
      <c r="M325" s="119" t="s">
        <v>15852</v>
      </c>
      <c r="N325" s="89">
        <v>20</v>
      </c>
      <c r="O325" s="88">
        <v>4</v>
      </c>
      <c r="P325" s="159" t="s">
        <v>1026</v>
      </c>
      <c r="Q325" s="159" t="s">
        <v>15746</v>
      </c>
      <c r="R325" s="381" t="s">
        <v>15747</v>
      </c>
      <c r="S325" s="355"/>
      <c r="T325" s="355"/>
      <c r="U325" s="355"/>
      <c r="V325" s="170"/>
      <c r="W325" s="168"/>
      <c r="X325" s="362"/>
      <c r="Y325" s="168" t="s">
        <v>15748</v>
      </c>
      <c r="Z325" s="213" t="s">
        <v>90</v>
      </c>
      <c r="AA325" s="516"/>
      <c r="AB325" s="215" t="s">
        <v>15853</v>
      </c>
      <c r="AC325" s="215"/>
      <c r="AD325" s="224" t="s">
        <v>15008</v>
      </c>
      <c r="AE325" s="215"/>
      <c r="AF325" s="224"/>
      <c r="AG325" s="215"/>
      <c r="AH325" s="182"/>
      <c r="AI325" s="486"/>
      <c r="AJ325" s="215"/>
      <c r="AK325" s="215"/>
      <c r="AL325" s="182"/>
      <c r="AM325" s="496"/>
      <c r="AN325" s="544"/>
      <c r="AO325" s="339"/>
      <c r="AP325" s="259"/>
      <c r="AQ325" s="336"/>
      <c r="AR325" s="336"/>
      <c r="AS325" s="336"/>
      <c r="AT325" s="222" t="s">
        <v>2464</v>
      </c>
      <c r="AU325" s="406"/>
      <c r="AV325" s="412"/>
    </row>
    <row r="326" spans="1:48" s="113" customFormat="1" ht="14.45" customHeight="1" x14ac:dyDescent="0.25">
      <c r="A326" s="76">
        <v>1733</v>
      </c>
      <c r="B326" s="273" t="s">
        <v>15857</v>
      </c>
      <c r="C326" s="263" t="s">
        <v>15743</v>
      </c>
      <c r="D326" s="266" t="s">
        <v>6453</v>
      </c>
      <c r="E326" s="111"/>
      <c r="F326" s="115" t="s">
        <v>1</v>
      </c>
      <c r="G326" s="115"/>
      <c r="H326" s="111"/>
      <c r="I326" s="121" t="s">
        <v>4</v>
      </c>
      <c r="J326" s="122" t="s">
        <v>15061</v>
      </c>
      <c r="K326" s="122"/>
      <c r="L326" s="118"/>
      <c r="M326" s="119" t="s">
        <v>15852</v>
      </c>
      <c r="N326" s="89">
        <v>20</v>
      </c>
      <c r="O326" s="88">
        <v>4</v>
      </c>
      <c r="P326" s="159" t="s">
        <v>1026</v>
      </c>
      <c r="Q326" s="159" t="s">
        <v>15746</v>
      </c>
      <c r="R326" s="381" t="s">
        <v>15747</v>
      </c>
      <c r="S326" s="355"/>
      <c r="T326" s="355"/>
      <c r="U326" s="355"/>
      <c r="V326" s="170"/>
      <c r="W326" s="168"/>
      <c r="X326" s="362"/>
      <c r="Y326" s="168" t="s">
        <v>15748</v>
      </c>
      <c r="Z326" s="166" t="s">
        <v>90</v>
      </c>
      <c r="AA326" s="516"/>
      <c r="AB326" s="215" t="s">
        <v>15853</v>
      </c>
      <c r="AC326" s="215"/>
      <c r="AD326" s="224" t="s">
        <v>97</v>
      </c>
      <c r="AE326" s="215"/>
      <c r="AF326" s="224"/>
      <c r="AG326" s="215"/>
      <c r="AH326" s="182"/>
      <c r="AI326" s="486"/>
      <c r="AJ326" s="215"/>
      <c r="AK326" s="215"/>
      <c r="AL326" s="182"/>
      <c r="AM326" s="496"/>
      <c r="AN326" s="544"/>
      <c r="AO326" s="339"/>
      <c r="AP326" s="259"/>
      <c r="AQ326" s="336"/>
      <c r="AR326" s="336"/>
      <c r="AS326" s="336"/>
      <c r="AT326" s="222" t="s">
        <v>2464</v>
      </c>
      <c r="AU326" s="406"/>
      <c r="AV326" s="412"/>
    </row>
    <row r="327" spans="1:48" s="113" customFormat="1" ht="14.45" customHeight="1" x14ac:dyDescent="0.25">
      <c r="A327" s="76">
        <v>1733</v>
      </c>
      <c r="B327" s="273" t="s">
        <v>15858</v>
      </c>
      <c r="C327" s="263" t="s">
        <v>15743</v>
      </c>
      <c r="D327" s="266" t="s">
        <v>6453</v>
      </c>
      <c r="E327" s="111"/>
      <c r="F327" s="115" t="s">
        <v>1</v>
      </c>
      <c r="G327" s="115"/>
      <c r="H327" s="111"/>
      <c r="I327" s="121" t="s">
        <v>4</v>
      </c>
      <c r="J327" s="122" t="s">
        <v>15061</v>
      </c>
      <c r="K327" s="122"/>
      <c r="L327" s="118"/>
      <c r="M327" s="119" t="s">
        <v>15852</v>
      </c>
      <c r="N327" s="89">
        <v>20</v>
      </c>
      <c r="O327" s="88">
        <v>4</v>
      </c>
      <c r="P327" s="159" t="s">
        <v>1026</v>
      </c>
      <c r="Q327" s="159" t="s">
        <v>15746</v>
      </c>
      <c r="R327" s="381" t="s">
        <v>15747</v>
      </c>
      <c r="S327" s="355"/>
      <c r="T327" s="355"/>
      <c r="U327" s="355"/>
      <c r="V327" s="170"/>
      <c r="W327" s="168"/>
      <c r="X327" s="362"/>
      <c r="Y327" s="168" t="s">
        <v>15748</v>
      </c>
      <c r="Z327" s="180" t="s">
        <v>90</v>
      </c>
      <c r="AA327" s="516"/>
      <c r="AB327" s="215" t="s">
        <v>15853</v>
      </c>
      <c r="AC327" s="215"/>
      <c r="AD327" s="224" t="s">
        <v>15859</v>
      </c>
      <c r="AE327" s="215"/>
      <c r="AF327" s="224"/>
      <c r="AG327" s="215"/>
      <c r="AH327" s="182"/>
      <c r="AI327" s="486"/>
      <c r="AJ327" s="215"/>
      <c r="AK327" s="215"/>
      <c r="AL327" s="182"/>
      <c r="AM327" s="496"/>
      <c r="AN327" s="544"/>
      <c r="AO327" s="339"/>
      <c r="AP327" s="259"/>
      <c r="AQ327" s="336"/>
      <c r="AR327" s="336"/>
      <c r="AS327" s="336"/>
      <c r="AT327" s="222" t="s">
        <v>2464</v>
      </c>
      <c r="AU327" s="406"/>
      <c r="AV327" s="412"/>
    </row>
    <row r="328" spans="1:48" s="113" customFormat="1" ht="14.45" customHeight="1" x14ac:dyDescent="0.25">
      <c r="A328" s="235">
        <v>1738</v>
      </c>
      <c r="B328" s="273" t="s">
        <v>15860</v>
      </c>
      <c r="C328" s="308" t="s">
        <v>15861</v>
      </c>
      <c r="D328" s="266" t="s">
        <v>15862</v>
      </c>
      <c r="E328" s="111"/>
      <c r="F328" s="115" t="s">
        <v>1</v>
      </c>
      <c r="G328" s="115"/>
      <c r="H328" s="111"/>
      <c r="I328" s="121" t="s">
        <v>4</v>
      </c>
      <c r="J328" s="122"/>
      <c r="K328" s="122"/>
      <c r="L328" s="118"/>
      <c r="M328" s="119" t="s">
        <v>10238</v>
      </c>
      <c r="N328" s="88">
        <v>1</v>
      </c>
      <c r="O328" s="88">
        <v>1</v>
      </c>
      <c r="P328" s="159"/>
      <c r="Q328" s="159"/>
      <c r="R328" s="381"/>
      <c r="S328" s="355"/>
      <c r="T328" s="355"/>
      <c r="U328" s="355"/>
      <c r="V328" s="170"/>
      <c r="W328" s="168"/>
      <c r="X328" s="362"/>
      <c r="Y328" s="170"/>
      <c r="Z328" s="168"/>
      <c r="AA328" s="348"/>
      <c r="AB328" s="215" t="s">
        <v>15863</v>
      </c>
      <c r="AC328" s="215"/>
      <c r="AD328" s="224"/>
      <c r="AE328" s="215"/>
      <c r="AF328" s="224"/>
      <c r="AG328" s="215"/>
      <c r="AH328" s="182"/>
      <c r="AI328" s="486"/>
      <c r="AJ328" s="215"/>
      <c r="AK328" s="215"/>
      <c r="AL328" s="182"/>
      <c r="AM328" s="504"/>
      <c r="AN328" s="544"/>
      <c r="AO328" s="339"/>
      <c r="AP328" s="259"/>
      <c r="AQ328" s="336"/>
      <c r="AR328" s="336"/>
      <c r="AS328" s="336"/>
      <c r="AT328" s="222" t="s">
        <v>2464</v>
      </c>
      <c r="AU328" s="406"/>
      <c r="AV328" s="211"/>
    </row>
    <row r="329" spans="1:48" s="113" customFormat="1" ht="14.45" customHeight="1" x14ac:dyDescent="0.25">
      <c r="A329" s="235">
        <v>1741</v>
      </c>
      <c r="B329" s="273" t="s">
        <v>15864</v>
      </c>
      <c r="C329" s="308" t="s">
        <v>15865</v>
      </c>
      <c r="D329" s="266" t="s">
        <v>15866</v>
      </c>
      <c r="E329" s="111"/>
      <c r="F329" s="115" t="s">
        <v>1</v>
      </c>
      <c r="G329" s="115"/>
      <c r="H329" s="111"/>
      <c r="I329" s="121" t="s">
        <v>4</v>
      </c>
      <c r="J329" s="122"/>
      <c r="K329" s="122"/>
      <c r="L329" s="118"/>
      <c r="M329" s="119" t="s">
        <v>1654</v>
      </c>
      <c r="N329" s="88">
        <v>1</v>
      </c>
      <c r="O329" s="88">
        <v>1</v>
      </c>
      <c r="P329" s="159"/>
      <c r="Q329" s="159"/>
      <c r="R329" s="381"/>
      <c r="S329" s="355"/>
      <c r="T329" s="355"/>
      <c r="U329" s="355"/>
      <c r="V329" s="170"/>
      <c r="W329" s="168"/>
      <c r="X329" s="362"/>
      <c r="Y329" s="170"/>
      <c r="Z329" s="168" t="s">
        <v>90</v>
      </c>
      <c r="AA329" s="348"/>
      <c r="AB329" s="215" t="s">
        <v>15867</v>
      </c>
      <c r="AC329" s="215"/>
      <c r="AD329" s="224"/>
      <c r="AE329" s="215"/>
      <c r="AF329" s="224"/>
      <c r="AG329" s="215"/>
      <c r="AH329" s="182"/>
      <c r="AI329" s="486"/>
      <c r="AJ329" s="215"/>
      <c r="AK329" s="215"/>
      <c r="AL329" s="182"/>
      <c r="AM329" s="504"/>
      <c r="AN329" s="544"/>
      <c r="AO329" s="339"/>
      <c r="AP329" s="259"/>
      <c r="AQ329" s="336"/>
      <c r="AR329" s="336"/>
      <c r="AS329" s="336"/>
      <c r="AT329" s="222" t="s">
        <v>2464</v>
      </c>
      <c r="AU329" s="406"/>
      <c r="AV329" s="211"/>
    </row>
    <row r="330" spans="1:48" s="113" customFormat="1" ht="14.45" customHeight="1" x14ac:dyDescent="0.25">
      <c r="A330" s="234">
        <v>1743</v>
      </c>
      <c r="B330" s="274" t="s">
        <v>15868</v>
      </c>
      <c r="C330" s="271" t="s">
        <v>15869</v>
      </c>
      <c r="D330" s="137" t="s">
        <v>15870</v>
      </c>
      <c r="E330" s="128"/>
      <c r="F330" s="127" t="s">
        <v>1</v>
      </c>
      <c r="G330" s="127"/>
      <c r="H330" s="128"/>
      <c r="I330" s="63" t="s">
        <v>5</v>
      </c>
      <c r="J330" s="135" t="s">
        <v>15061</v>
      </c>
      <c r="K330" s="135"/>
      <c r="L330" s="130" t="s">
        <v>15856</v>
      </c>
      <c r="M330" s="131" t="s">
        <v>2871</v>
      </c>
      <c r="N330" s="195">
        <v>8</v>
      </c>
      <c r="O330" s="132">
        <v>8</v>
      </c>
      <c r="P330" s="196" t="s">
        <v>15871</v>
      </c>
      <c r="Q330" s="196" t="s">
        <v>3528</v>
      </c>
      <c r="R330" s="354" t="s">
        <v>15872</v>
      </c>
      <c r="S330" s="354"/>
      <c r="T330" s="354"/>
      <c r="U330" s="354"/>
      <c r="V330" s="202"/>
      <c r="W330" s="358"/>
      <c r="X330" s="363"/>
      <c r="Y330" s="425" t="s">
        <v>15873</v>
      </c>
      <c r="Z330" s="358" t="s">
        <v>1497</v>
      </c>
      <c r="AA330" s="442"/>
      <c r="AB330" s="421" t="s">
        <v>15874</v>
      </c>
      <c r="AC330" s="421"/>
      <c r="AD330" s="223" t="s">
        <v>73</v>
      </c>
      <c r="AE330" s="421"/>
      <c r="AF330" s="396"/>
      <c r="AG330" s="421"/>
      <c r="AH330" s="417"/>
      <c r="AI330" s="487"/>
      <c r="AJ330" s="421"/>
      <c r="AK330" s="421"/>
      <c r="AL330" s="417"/>
      <c r="AM330" s="501"/>
      <c r="AN330" s="544" t="s">
        <v>15875</v>
      </c>
      <c r="AO330" s="339" t="s">
        <v>14886</v>
      </c>
      <c r="AP330" s="259" t="s">
        <v>72</v>
      </c>
      <c r="AQ330" s="336" t="s">
        <v>15876</v>
      </c>
      <c r="AR330" s="336" t="s">
        <v>72</v>
      </c>
      <c r="AS330" s="336" t="s">
        <v>14944</v>
      </c>
      <c r="AT330" s="222" t="s">
        <v>15877</v>
      </c>
      <c r="AU330" s="409"/>
      <c r="AV330" s="412"/>
    </row>
    <row r="331" spans="1:48" s="113" customFormat="1" ht="66.599999999999994" customHeight="1" x14ac:dyDescent="0.25">
      <c r="A331" s="234">
        <v>1743</v>
      </c>
      <c r="B331" s="274" t="s">
        <v>15878</v>
      </c>
      <c r="C331" s="271" t="s">
        <v>15869</v>
      </c>
      <c r="D331" s="137" t="s">
        <v>15870</v>
      </c>
      <c r="E331" s="128"/>
      <c r="F331" s="127" t="s">
        <v>1</v>
      </c>
      <c r="G331" s="127"/>
      <c r="H331" s="128"/>
      <c r="I331" s="63" t="s">
        <v>5</v>
      </c>
      <c r="J331" s="135" t="s">
        <v>15061</v>
      </c>
      <c r="K331" s="135"/>
      <c r="L331" s="130"/>
      <c r="M331" s="131" t="s">
        <v>2871</v>
      </c>
      <c r="N331" s="195">
        <v>8</v>
      </c>
      <c r="O331" s="132">
        <v>8</v>
      </c>
      <c r="P331" s="196" t="s">
        <v>15871</v>
      </c>
      <c r="Q331" s="196" t="s">
        <v>3528</v>
      </c>
      <c r="R331" s="354" t="s">
        <v>15872</v>
      </c>
      <c r="S331" s="354"/>
      <c r="T331" s="354"/>
      <c r="U331" s="354"/>
      <c r="V331" s="202"/>
      <c r="W331" s="358"/>
      <c r="X331" s="363"/>
      <c r="Y331" s="425" t="s">
        <v>15873</v>
      </c>
      <c r="Z331" s="358" t="s">
        <v>1497</v>
      </c>
      <c r="AA331" s="442"/>
      <c r="AB331" s="421" t="s">
        <v>15874</v>
      </c>
      <c r="AC331" s="421"/>
      <c r="AD331" s="223" t="s">
        <v>2943</v>
      </c>
      <c r="AE331" s="421"/>
      <c r="AF331" s="396"/>
      <c r="AG331" s="421"/>
      <c r="AH331" s="417"/>
      <c r="AI331" s="487"/>
      <c r="AJ331" s="421"/>
      <c r="AK331" s="421"/>
      <c r="AL331" s="417"/>
      <c r="AM331" s="501"/>
      <c r="AN331" s="544" t="s">
        <v>15879</v>
      </c>
      <c r="AO331" s="339" t="s">
        <v>14886</v>
      </c>
      <c r="AP331" s="259" t="s">
        <v>72</v>
      </c>
      <c r="AQ331" s="336" t="s">
        <v>15876</v>
      </c>
      <c r="AR331" s="336" t="s">
        <v>72</v>
      </c>
      <c r="AS331" s="336" t="s">
        <v>14944</v>
      </c>
      <c r="AT331" s="222" t="s">
        <v>15877</v>
      </c>
      <c r="AU331" s="409"/>
      <c r="AV331" s="412"/>
    </row>
    <row r="332" spans="1:48" s="113" customFormat="1" ht="44.45" customHeight="1" x14ac:dyDescent="0.25">
      <c r="A332" s="234">
        <v>1743</v>
      </c>
      <c r="B332" s="274" t="s">
        <v>15880</v>
      </c>
      <c r="C332" s="271" t="s">
        <v>15869</v>
      </c>
      <c r="D332" s="137" t="s">
        <v>15870</v>
      </c>
      <c r="E332" s="128"/>
      <c r="F332" s="127" t="s">
        <v>1</v>
      </c>
      <c r="G332" s="127"/>
      <c r="H332" s="128"/>
      <c r="I332" s="63" t="s">
        <v>5</v>
      </c>
      <c r="J332" s="135" t="s">
        <v>15061</v>
      </c>
      <c r="K332" s="135"/>
      <c r="L332" s="130"/>
      <c r="M332" s="131" t="s">
        <v>2871</v>
      </c>
      <c r="N332" s="195">
        <v>8</v>
      </c>
      <c r="O332" s="132">
        <v>8</v>
      </c>
      <c r="P332" s="196" t="s">
        <v>15871</v>
      </c>
      <c r="Q332" s="196" t="s">
        <v>3528</v>
      </c>
      <c r="R332" s="354" t="s">
        <v>15872</v>
      </c>
      <c r="S332" s="354"/>
      <c r="T332" s="354"/>
      <c r="U332" s="354"/>
      <c r="V332" s="202"/>
      <c r="W332" s="358"/>
      <c r="X332" s="363"/>
      <c r="Y332" s="425" t="s">
        <v>15873</v>
      </c>
      <c r="Z332" s="358" t="s">
        <v>1497</v>
      </c>
      <c r="AA332" s="442"/>
      <c r="AB332" s="421" t="s">
        <v>15874</v>
      </c>
      <c r="AC332" s="421"/>
      <c r="AD332" s="223" t="s">
        <v>3428</v>
      </c>
      <c r="AE332" s="421"/>
      <c r="AF332" s="396"/>
      <c r="AG332" s="421"/>
      <c r="AH332" s="417"/>
      <c r="AI332" s="487"/>
      <c r="AJ332" s="421"/>
      <c r="AK332" s="421"/>
      <c r="AL332" s="417"/>
      <c r="AM332" s="501"/>
      <c r="AN332" s="544" t="s">
        <v>15881</v>
      </c>
      <c r="AO332" s="339" t="s">
        <v>14886</v>
      </c>
      <c r="AP332" s="259" t="s">
        <v>72</v>
      </c>
      <c r="AQ332" s="336" t="s">
        <v>15876</v>
      </c>
      <c r="AR332" s="336" t="s">
        <v>72</v>
      </c>
      <c r="AS332" s="336" t="s">
        <v>14944</v>
      </c>
      <c r="AT332" s="222" t="s">
        <v>15877</v>
      </c>
      <c r="AU332" s="409"/>
      <c r="AV332" s="426"/>
    </row>
    <row r="333" spans="1:48" s="113" customFormat="1" ht="14.45" customHeight="1" x14ac:dyDescent="0.25">
      <c r="A333" s="234">
        <v>1743</v>
      </c>
      <c r="B333" s="274" t="s">
        <v>15882</v>
      </c>
      <c r="C333" s="271" t="s">
        <v>15869</v>
      </c>
      <c r="D333" s="137" t="s">
        <v>15870</v>
      </c>
      <c r="E333" s="128"/>
      <c r="F333" s="127" t="s">
        <v>1</v>
      </c>
      <c r="G333" s="127"/>
      <c r="H333" s="128"/>
      <c r="I333" s="63" t="s">
        <v>5</v>
      </c>
      <c r="J333" s="135" t="s">
        <v>15061</v>
      </c>
      <c r="K333" s="135"/>
      <c r="L333" s="130"/>
      <c r="M333" s="131" t="s">
        <v>2871</v>
      </c>
      <c r="N333" s="195">
        <v>8</v>
      </c>
      <c r="O333" s="132">
        <v>8</v>
      </c>
      <c r="P333" s="196" t="s">
        <v>15871</v>
      </c>
      <c r="Q333" s="196" t="s">
        <v>3528</v>
      </c>
      <c r="R333" s="354" t="s">
        <v>15872</v>
      </c>
      <c r="S333" s="354"/>
      <c r="T333" s="354"/>
      <c r="U333" s="354"/>
      <c r="V333" s="202"/>
      <c r="W333" s="358"/>
      <c r="X333" s="363"/>
      <c r="Y333" s="425" t="s">
        <v>15873</v>
      </c>
      <c r="Z333" s="358" t="s">
        <v>1497</v>
      </c>
      <c r="AA333" s="442"/>
      <c r="AB333" s="421" t="s">
        <v>15874</v>
      </c>
      <c r="AC333" s="421"/>
      <c r="AD333" s="223" t="s">
        <v>15115</v>
      </c>
      <c r="AE333" s="421"/>
      <c r="AF333" s="396"/>
      <c r="AG333" s="421"/>
      <c r="AH333" s="417"/>
      <c r="AI333" s="487"/>
      <c r="AJ333" s="421"/>
      <c r="AK333" s="421"/>
      <c r="AL333" s="417"/>
      <c r="AM333" s="501"/>
      <c r="AN333" s="544" t="s">
        <v>15883</v>
      </c>
      <c r="AO333" s="339" t="s">
        <v>15884</v>
      </c>
      <c r="AP333" s="259" t="s">
        <v>15097</v>
      </c>
      <c r="AQ333" s="336" t="s">
        <v>15885</v>
      </c>
      <c r="AR333" s="336" t="s">
        <v>15097</v>
      </c>
      <c r="AS333" s="336" t="s">
        <v>74</v>
      </c>
      <c r="AT333" s="222" t="s">
        <v>15886</v>
      </c>
      <c r="AU333" s="409"/>
      <c r="AV333" s="426"/>
    </row>
    <row r="334" spans="1:48" s="375" customFormat="1" ht="115.15" customHeight="1" x14ac:dyDescent="0.25">
      <c r="A334" s="234">
        <v>1743</v>
      </c>
      <c r="B334" s="274" t="s">
        <v>15887</v>
      </c>
      <c r="C334" s="271" t="s">
        <v>15869</v>
      </c>
      <c r="D334" s="137" t="s">
        <v>15870</v>
      </c>
      <c r="E334" s="128"/>
      <c r="F334" s="127" t="s">
        <v>1</v>
      </c>
      <c r="G334" s="127"/>
      <c r="H334" s="128"/>
      <c r="I334" s="63" t="s">
        <v>5</v>
      </c>
      <c r="J334" s="135" t="s">
        <v>15061</v>
      </c>
      <c r="K334" s="135"/>
      <c r="L334" s="130"/>
      <c r="M334" s="131" t="s">
        <v>1332</v>
      </c>
      <c r="N334" s="195">
        <v>8</v>
      </c>
      <c r="O334" s="132">
        <v>8</v>
      </c>
      <c r="P334" s="196" t="s">
        <v>15871</v>
      </c>
      <c r="Q334" s="196" t="s">
        <v>3528</v>
      </c>
      <c r="R334" s="354" t="s">
        <v>15872</v>
      </c>
      <c r="S334" s="354"/>
      <c r="T334" s="354"/>
      <c r="U334" s="354"/>
      <c r="V334" s="202"/>
      <c r="W334" s="358"/>
      <c r="X334" s="363"/>
      <c r="Y334" s="425" t="s">
        <v>15873</v>
      </c>
      <c r="Z334" s="447" t="s">
        <v>1497</v>
      </c>
      <c r="AA334" s="456"/>
      <c r="AB334" s="421" t="s">
        <v>15874</v>
      </c>
      <c r="AC334" s="421"/>
      <c r="AD334" s="223" t="s">
        <v>2946</v>
      </c>
      <c r="AE334" s="421"/>
      <c r="AF334" s="396"/>
      <c r="AG334" s="421"/>
      <c r="AH334" s="417"/>
      <c r="AI334" s="487"/>
      <c r="AJ334" s="421"/>
      <c r="AK334" s="421"/>
      <c r="AL334" s="417"/>
      <c r="AM334" s="506"/>
      <c r="AN334" s="669" t="s">
        <v>15888</v>
      </c>
      <c r="AO334" s="339" t="s">
        <v>15889</v>
      </c>
      <c r="AP334" s="259" t="s">
        <v>15097</v>
      </c>
      <c r="AQ334" s="336" t="s">
        <v>15890</v>
      </c>
      <c r="AR334" s="336" t="s">
        <v>15891</v>
      </c>
      <c r="AS334" s="336" t="s">
        <v>14944</v>
      </c>
      <c r="AT334" s="222" t="s">
        <v>15877</v>
      </c>
      <c r="AU334" s="409"/>
      <c r="AV334" s="426"/>
    </row>
    <row r="335" spans="1:48" s="375" customFormat="1" ht="14.45" customHeight="1" x14ac:dyDescent="0.25">
      <c r="A335" s="234">
        <v>1743</v>
      </c>
      <c r="B335" s="274" t="s">
        <v>15892</v>
      </c>
      <c r="C335" s="271" t="s">
        <v>15869</v>
      </c>
      <c r="D335" s="137" t="s">
        <v>15870</v>
      </c>
      <c r="E335" s="128"/>
      <c r="F335" s="127" t="s">
        <v>1</v>
      </c>
      <c r="G335" s="127"/>
      <c r="H335" s="128"/>
      <c r="I335" s="63" t="s">
        <v>5</v>
      </c>
      <c r="J335" s="135" t="s">
        <v>15061</v>
      </c>
      <c r="K335" s="135"/>
      <c r="L335" s="130"/>
      <c r="M335" s="131" t="s">
        <v>2871</v>
      </c>
      <c r="N335" s="195">
        <v>8</v>
      </c>
      <c r="O335" s="132">
        <v>8</v>
      </c>
      <c r="P335" s="196" t="s">
        <v>15871</v>
      </c>
      <c r="Q335" s="196" t="s">
        <v>3528</v>
      </c>
      <c r="R335" s="354" t="s">
        <v>15872</v>
      </c>
      <c r="S335" s="354"/>
      <c r="T335" s="354"/>
      <c r="U335" s="354"/>
      <c r="V335" s="202"/>
      <c r="W335" s="358"/>
      <c r="X335" s="363"/>
      <c r="Y335" s="203" t="s">
        <v>15873</v>
      </c>
      <c r="Z335" s="423" t="s">
        <v>1497</v>
      </c>
      <c r="AA335" s="414"/>
      <c r="AB335" s="421" t="s">
        <v>15874</v>
      </c>
      <c r="AC335" s="421"/>
      <c r="AD335" s="223" t="s">
        <v>15689</v>
      </c>
      <c r="AE335" s="421"/>
      <c r="AF335" s="396"/>
      <c r="AG335" s="421"/>
      <c r="AH335" s="417"/>
      <c r="AI335" s="487"/>
      <c r="AJ335" s="421"/>
      <c r="AK335" s="421"/>
      <c r="AL335" s="417"/>
      <c r="AM335" s="498"/>
      <c r="AN335" s="544" t="s">
        <v>15893</v>
      </c>
      <c r="AO335" s="339" t="s">
        <v>15894</v>
      </c>
      <c r="AP335" s="259" t="s">
        <v>15097</v>
      </c>
      <c r="AQ335" s="336" t="s">
        <v>15890</v>
      </c>
      <c r="AR335" s="336"/>
      <c r="AS335" s="336"/>
      <c r="AT335" s="222"/>
      <c r="AU335" s="409"/>
      <c r="AV335" s="426"/>
    </row>
    <row r="336" spans="1:48" s="375" customFormat="1" ht="14.45" customHeight="1" x14ac:dyDescent="0.25">
      <c r="A336" s="234">
        <v>1743</v>
      </c>
      <c r="B336" s="274" t="s">
        <v>15895</v>
      </c>
      <c r="C336" s="271" t="s">
        <v>15869</v>
      </c>
      <c r="D336" s="137" t="s">
        <v>15870</v>
      </c>
      <c r="E336" s="128"/>
      <c r="F336" s="127" t="s">
        <v>1</v>
      </c>
      <c r="G336" s="127"/>
      <c r="H336" s="128"/>
      <c r="I336" s="63" t="s">
        <v>5</v>
      </c>
      <c r="J336" s="135" t="s">
        <v>15061</v>
      </c>
      <c r="K336" s="135"/>
      <c r="L336" s="130"/>
      <c r="M336" s="131" t="s">
        <v>2871</v>
      </c>
      <c r="N336" s="195">
        <v>8</v>
      </c>
      <c r="O336" s="132">
        <v>8</v>
      </c>
      <c r="P336" s="196" t="s">
        <v>15871</v>
      </c>
      <c r="Q336" s="196" t="s">
        <v>3528</v>
      </c>
      <c r="R336" s="354" t="s">
        <v>15872</v>
      </c>
      <c r="S336" s="354"/>
      <c r="T336" s="354"/>
      <c r="U336" s="354"/>
      <c r="V336" s="202"/>
      <c r="W336" s="358"/>
      <c r="X336" s="363"/>
      <c r="Y336" s="203" t="s">
        <v>15873</v>
      </c>
      <c r="Z336" s="424" t="s">
        <v>1497</v>
      </c>
      <c r="AA336" s="414"/>
      <c r="AB336" s="421" t="s">
        <v>15874</v>
      </c>
      <c r="AC336" s="421" t="s">
        <v>15896</v>
      </c>
      <c r="AD336" s="223"/>
      <c r="AE336" s="421"/>
      <c r="AF336" s="396"/>
      <c r="AG336" s="421"/>
      <c r="AH336" s="417"/>
      <c r="AI336" s="487"/>
      <c r="AJ336" s="421"/>
      <c r="AK336" s="421"/>
      <c r="AL336" s="417"/>
      <c r="AM336" s="439"/>
      <c r="AN336" s="544" t="s">
        <v>15897</v>
      </c>
      <c r="AO336" s="339" t="s">
        <v>15898</v>
      </c>
      <c r="AP336" s="259" t="s">
        <v>15097</v>
      </c>
      <c r="AQ336" s="336" t="s">
        <v>15885</v>
      </c>
      <c r="AR336" s="336" t="s">
        <v>15097</v>
      </c>
      <c r="AS336" s="336" t="s">
        <v>74</v>
      </c>
      <c r="AT336" s="222" t="s">
        <v>15886</v>
      </c>
      <c r="AU336" s="409"/>
      <c r="AV336" s="426"/>
    </row>
    <row r="337" spans="1:48" s="375" customFormat="1" ht="14.45" customHeight="1" x14ac:dyDescent="0.25">
      <c r="A337" s="234">
        <v>1743</v>
      </c>
      <c r="B337" s="274" t="s">
        <v>15899</v>
      </c>
      <c r="C337" s="271" t="s">
        <v>15869</v>
      </c>
      <c r="D337" s="137" t="s">
        <v>15870</v>
      </c>
      <c r="E337" s="128"/>
      <c r="F337" s="127" t="s">
        <v>1</v>
      </c>
      <c r="G337" s="127"/>
      <c r="H337" s="128"/>
      <c r="I337" s="63" t="s">
        <v>5</v>
      </c>
      <c r="J337" s="135" t="s">
        <v>15061</v>
      </c>
      <c r="K337" s="135"/>
      <c r="L337" s="130"/>
      <c r="M337" s="131" t="s">
        <v>2871</v>
      </c>
      <c r="N337" s="195">
        <v>8</v>
      </c>
      <c r="O337" s="132">
        <v>8</v>
      </c>
      <c r="P337" s="196" t="s">
        <v>15871</v>
      </c>
      <c r="Q337" s="196" t="s">
        <v>3528</v>
      </c>
      <c r="R337" s="354" t="s">
        <v>15872</v>
      </c>
      <c r="S337" s="202"/>
      <c r="T337" s="425" t="s">
        <v>15873</v>
      </c>
      <c r="U337" s="202" t="s">
        <v>1497</v>
      </c>
      <c r="V337" s="202"/>
      <c r="W337" s="358" t="s">
        <v>15874</v>
      </c>
      <c r="X337" s="363"/>
      <c r="Y337" s="203" t="s">
        <v>15873</v>
      </c>
      <c r="Z337" s="424" t="s">
        <v>1497</v>
      </c>
      <c r="AA337" s="414"/>
      <c r="AB337" s="421" t="s">
        <v>15874</v>
      </c>
      <c r="AC337" s="421"/>
      <c r="AD337" s="223" t="s">
        <v>7900</v>
      </c>
      <c r="AE337" s="421"/>
      <c r="AF337" s="396"/>
      <c r="AG337" s="421"/>
      <c r="AH337" s="417"/>
      <c r="AI337" s="487"/>
      <c r="AJ337" s="421"/>
      <c r="AK337" s="421"/>
      <c r="AL337" s="417"/>
      <c r="AM337" s="439"/>
      <c r="AN337" s="544" t="s">
        <v>15879</v>
      </c>
      <c r="AO337" s="339" t="s">
        <v>14886</v>
      </c>
      <c r="AP337" s="259" t="s">
        <v>72</v>
      </c>
      <c r="AQ337" s="336" t="s">
        <v>15876</v>
      </c>
      <c r="AR337" s="336" t="s">
        <v>72</v>
      </c>
      <c r="AS337" s="336" t="s">
        <v>14944</v>
      </c>
      <c r="AT337" s="222" t="s">
        <v>15877</v>
      </c>
      <c r="AU337" s="409"/>
      <c r="AV337" s="426"/>
    </row>
    <row r="338" spans="1:48" s="375" customFormat="1" ht="409.5" x14ac:dyDescent="0.25">
      <c r="A338" s="76">
        <v>1744</v>
      </c>
      <c r="B338" s="273" t="s">
        <v>15900</v>
      </c>
      <c r="C338" s="263" t="s">
        <v>15901</v>
      </c>
      <c r="D338" s="266" t="s">
        <v>15902</v>
      </c>
      <c r="E338" s="111"/>
      <c r="F338" s="115" t="s">
        <v>1</v>
      </c>
      <c r="G338" s="115"/>
      <c r="H338" s="111"/>
      <c r="I338" s="121" t="s">
        <v>4</v>
      </c>
      <c r="J338" s="122"/>
      <c r="K338" s="122"/>
      <c r="L338" s="118"/>
      <c r="M338" s="90" t="s">
        <v>1332</v>
      </c>
      <c r="N338" s="89">
        <v>13</v>
      </c>
      <c r="O338" s="88">
        <v>13</v>
      </c>
      <c r="P338" s="159" t="s">
        <v>4618</v>
      </c>
      <c r="Q338" s="159" t="s">
        <v>15903</v>
      </c>
      <c r="R338" s="381" t="s">
        <v>15904</v>
      </c>
      <c r="S338" s="355"/>
      <c r="T338" s="355"/>
      <c r="U338" s="355"/>
      <c r="V338" s="170"/>
      <c r="W338" s="168"/>
      <c r="X338" s="362"/>
      <c r="Y338" s="173" t="s">
        <v>15901</v>
      </c>
      <c r="Z338" s="166" t="s">
        <v>90</v>
      </c>
      <c r="AA338" s="516"/>
      <c r="AB338" s="215" t="s">
        <v>15905</v>
      </c>
      <c r="AC338" s="215" t="s">
        <v>15906</v>
      </c>
      <c r="AD338" s="224" t="s">
        <v>73</v>
      </c>
      <c r="AE338" s="215"/>
      <c r="AF338" s="224"/>
      <c r="AG338" s="215"/>
      <c r="AH338" s="182"/>
      <c r="AI338" s="486"/>
      <c r="AJ338" s="215"/>
      <c r="AK338" s="215"/>
      <c r="AL338" s="182"/>
      <c r="AM338" s="570"/>
      <c r="AN338" s="544" t="s">
        <v>15907</v>
      </c>
      <c r="AO338" s="339"/>
      <c r="AP338" s="259"/>
      <c r="AQ338" s="336"/>
      <c r="AR338" s="336"/>
      <c r="AS338" s="336" t="s">
        <v>74</v>
      </c>
      <c r="AT338" s="222" t="s">
        <v>15908</v>
      </c>
      <c r="AU338" s="406"/>
      <c r="AV338" s="426"/>
    </row>
    <row r="339" spans="1:48" s="133" customFormat="1" ht="30" customHeight="1" x14ac:dyDescent="0.25">
      <c r="A339" s="76">
        <v>1744</v>
      </c>
      <c r="B339" s="273" t="s">
        <v>15909</v>
      </c>
      <c r="C339" s="263" t="s">
        <v>15901</v>
      </c>
      <c r="D339" s="266" t="s">
        <v>15902</v>
      </c>
      <c r="E339" s="111"/>
      <c r="F339" s="115" t="s">
        <v>1</v>
      </c>
      <c r="G339" s="115"/>
      <c r="H339" s="111"/>
      <c r="I339" s="121" t="s">
        <v>4</v>
      </c>
      <c r="J339" s="122"/>
      <c r="K339" s="122"/>
      <c r="L339" s="118"/>
      <c r="M339" s="119"/>
      <c r="N339" s="89">
        <v>13</v>
      </c>
      <c r="O339" s="88">
        <v>13</v>
      </c>
      <c r="P339" s="159" t="s">
        <v>4618</v>
      </c>
      <c r="Q339" s="159" t="s">
        <v>15903</v>
      </c>
      <c r="R339" s="381" t="s">
        <v>15904</v>
      </c>
      <c r="S339" s="355"/>
      <c r="T339" s="355"/>
      <c r="U339" s="355"/>
      <c r="V339" s="170"/>
      <c r="W339" s="168"/>
      <c r="X339" s="362"/>
      <c r="Y339" s="173" t="s">
        <v>15901</v>
      </c>
      <c r="Z339" s="166" t="s">
        <v>90</v>
      </c>
      <c r="AA339" s="516"/>
      <c r="AB339" s="215" t="s">
        <v>15905</v>
      </c>
      <c r="AC339" s="215" t="s">
        <v>15910</v>
      </c>
      <c r="AD339" s="224" t="s">
        <v>73</v>
      </c>
      <c r="AE339" s="215"/>
      <c r="AF339" s="224"/>
      <c r="AG339" s="215"/>
      <c r="AH339" s="182"/>
      <c r="AI339" s="486"/>
      <c r="AJ339" s="215"/>
      <c r="AK339" s="215"/>
      <c r="AL339" s="182"/>
      <c r="AM339" s="570"/>
      <c r="AN339" s="544" t="s">
        <v>15911</v>
      </c>
      <c r="AO339" s="339"/>
      <c r="AP339" s="259"/>
      <c r="AQ339" s="259"/>
      <c r="AR339" s="336"/>
      <c r="AS339" s="336" t="s">
        <v>74</v>
      </c>
      <c r="AT339" s="222" t="s">
        <v>15912</v>
      </c>
      <c r="AU339" s="406"/>
    </row>
    <row r="340" spans="1:48" s="133" customFormat="1" ht="14.45" customHeight="1" x14ac:dyDescent="0.25">
      <c r="A340" s="76">
        <v>1744</v>
      </c>
      <c r="B340" s="273" t="s">
        <v>15913</v>
      </c>
      <c r="C340" s="263" t="s">
        <v>15901</v>
      </c>
      <c r="D340" s="266" t="s">
        <v>15902</v>
      </c>
      <c r="E340" s="111"/>
      <c r="F340" s="115" t="s">
        <v>1</v>
      </c>
      <c r="G340" s="115"/>
      <c r="H340" s="111"/>
      <c r="I340" s="121" t="s">
        <v>4</v>
      </c>
      <c r="J340" s="122"/>
      <c r="K340" s="122"/>
      <c r="L340" s="118"/>
      <c r="M340" s="119"/>
      <c r="N340" s="89">
        <v>13</v>
      </c>
      <c r="O340" s="88">
        <v>13</v>
      </c>
      <c r="P340" s="159" t="s">
        <v>4618</v>
      </c>
      <c r="Q340" s="159" t="s">
        <v>15903</v>
      </c>
      <c r="R340" s="381" t="s">
        <v>15904</v>
      </c>
      <c r="S340" s="355"/>
      <c r="T340" s="355"/>
      <c r="U340" s="355"/>
      <c r="V340" s="170"/>
      <c r="W340" s="168"/>
      <c r="X340" s="362"/>
      <c r="Y340" s="173" t="s">
        <v>15901</v>
      </c>
      <c r="Z340" s="166" t="s">
        <v>90</v>
      </c>
      <c r="AA340" s="516"/>
      <c r="AB340" s="215" t="s">
        <v>15905</v>
      </c>
      <c r="AC340" s="215" t="s">
        <v>15914</v>
      </c>
      <c r="AD340" s="224" t="s">
        <v>73</v>
      </c>
      <c r="AE340" s="215"/>
      <c r="AF340" s="224"/>
      <c r="AG340" s="215"/>
      <c r="AH340" s="182"/>
      <c r="AI340" s="486"/>
      <c r="AJ340" s="215"/>
      <c r="AK340" s="215"/>
      <c r="AL340" s="182"/>
      <c r="AM340" s="570"/>
      <c r="AN340" s="544" t="s">
        <v>15915</v>
      </c>
      <c r="AO340" s="339"/>
      <c r="AP340" s="259"/>
      <c r="AQ340" s="259"/>
      <c r="AR340" s="336"/>
      <c r="AS340" s="336" t="s">
        <v>74</v>
      </c>
      <c r="AT340" s="222" t="s">
        <v>15916</v>
      </c>
      <c r="AU340" s="406"/>
      <c r="AV340" s="112"/>
    </row>
    <row r="341" spans="1:48" s="133" customFormat="1" ht="57" customHeight="1" x14ac:dyDescent="0.25">
      <c r="A341" s="76">
        <v>1744</v>
      </c>
      <c r="B341" s="273" t="s">
        <v>15917</v>
      </c>
      <c r="C341" s="263" t="s">
        <v>15901</v>
      </c>
      <c r="D341" s="266" t="s">
        <v>15902</v>
      </c>
      <c r="E341" s="111"/>
      <c r="F341" s="115" t="s">
        <v>1</v>
      </c>
      <c r="G341" s="115"/>
      <c r="H341" s="111"/>
      <c r="I341" s="121" t="s">
        <v>4</v>
      </c>
      <c r="J341" s="122"/>
      <c r="K341" s="122"/>
      <c r="L341" s="118"/>
      <c r="M341" s="119"/>
      <c r="N341" s="89">
        <v>13</v>
      </c>
      <c r="O341" s="88">
        <v>13</v>
      </c>
      <c r="P341" s="159" t="s">
        <v>4618</v>
      </c>
      <c r="Q341" s="159" t="s">
        <v>15903</v>
      </c>
      <c r="R341" s="381" t="s">
        <v>15904</v>
      </c>
      <c r="S341" s="355"/>
      <c r="T341" s="355"/>
      <c r="U341" s="355"/>
      <c r="V341" s="170"/>
      <c r="W341" s="168"/>
      <c r="X341" s="362"/>
      <c r="Y341" s="173" t="s">
        <v>15901</v>
      </c>
      <c r="Z341" s="166" t="s">
        <v>90</v>
      </c>
      <c r="AA341" s="516"/>
      <c r="AB341" s="215" t="s">
        <v>15905</v>
      </c>
      <c r="AC341" s="215" t="s">
        <v>15918</v>
      </c>
      <c r="AD341" s="224" t="s">
        <v>73</v>
      </c>
      <c r="AE341" s="215"/>
      <c r="AF341" s="224"/>
      <c r="AG341" s="215"/>
      <c r="AH341" s="182"/>
      <c r="AI341" s="486"/>
      <c r="AJ341" s="215"/>
      <c r="AK341" s="215"/>
      <c r="AL341" s="182"/>
      <c r="AM341" s="570"/>
      <c r="AN341" s="544" t="s">
        <v>15919</v>
      </c>
      <c r="AO341" s="339"/>
      <c r="AP341" s="259"/>
      <c r="AQ341" s="259"/>
      <c r="AR341" s="336"/>
      <c r="AS341" s="336" t="s">
        <v>74</v>
      </c>
      <c r="AT341" s="222" t="s">
        <v>15920</v>
      </c>
      <c r="AU341" s="406"/>
      <c r="AV341" s="112"/>
    </row>
    <row r="342" spans="1:48" s="6" customFormat="1" ht="65.25" customHeight="1" x14ac:dyDescent="0.25">
      <c r="A342" s="76">
        <v>1744</v>
      </c>
      <c r="B342" s="273" t="s">
        <v>15921</v>
      </c>
      <c r="C342" s="263" t="s">
        <v>15901</v>
      </c>
      <c r="D342" s="266" t="s">
        <v>15902</v>
      </c>
      <c r="E342" s="111"/>
      <c r="F342" s="115" t="s">
        <v>1</v>
      </c>
      <c r="G342" s="115"/>
      <c r="H342" s="111"/>
      <c r="I342" s="121" t="s">
        <v>4</v>
      </c>
      <c r="J342" s="122"/>
      <c r="K342" s="122"/>
      <c r="L342" s="118"/>
      <c r="M342" s="119"/>
      <c r="N342" s="89">
        <v>13</v>
      </c>
      <c r="O342" s="88">
        <v>13</v>
      </c>
      <c r="P342" s="159" t="s">
        <v>4618</v>
      </c>
      <c r="Q342" s="159" t="s">
        <v>15903</v>
      </c>
      <c r="R342" s="381" t="s">
        <v>15904</v>
      </c>
      <c r="S342" s="355"/>
      <c r="T342" s="355"/>
      <c r="U342" s="355"/>
      <c r="V342" s="170"/>
      <c r="W342" s="168"/>
      <c r="X342" s="362"/>
      <c r="Y342" s="173" t="s">
        <v>15901</v>
      </c>
      <c r="Z342" s="180" t="s">
        <v>90</v>
      </c>
      <c r="AA342" s="516"/>
      <c r="AB342" s="215" t="s">
        <v>15905</v>
      </c>
      <c r="AC342" s="215" t="s">
        <v>15922</v>
      </c>
      <c r="AD342" s="224" t="s">
        <v>73</v>
      </c>
      <c r="AE342" s="215"/>
      <c r="AF342" s="224"/>
      <c r="AG342" s="215"/>
      <c r="AH342" s="182"/>
      <c r="AI342" s="486"/>
      <c r="AJ342" s="215"/>
      <c r="AK342" s="215"/>
      <c r="AL342" s="182"/>
      <c r="AM342" s="496"/>
      <c r="AN342" s="544" t="s">
        <v>15923</v>
      </c>
      <c r="AO342" s="339"/>
      <c r="AP342" s="259"/>
      <c r="AQ342" s="259"/>
      <c r="AR342" s="336"/>
      <c r="AS342" s="336" t="s">
        <v>74</v>
      </c>
      <c r="AT342" s="222" t="s">
        <v>15924</v>
      </c>
      <c r="AU342" s="406"/>
      <c r="AV342" s="112"/>
    </row>
    <row r="343" spans="1:48" s="6" customFormat="1" ht="57" customHeight="1" x14ac:dyDescent="0.25">
      <c r="A343" s="76">
        <v>1744</v>
      </c>
      <c r="B343" s="273" t="s">
        <v>15925</v>
      </c>
      <c r="C343" s="263" t="s">
        <v>15901</v>
      </c>
      <c r="D343" s="266" t="s">
        <v>15902</v>
      </c>
      <c r="E343" s="111"/>
      <c r="F343" s="115" t="s">
        <v>1</v>
      </c>
      <c r="G343" s="115"/>
      <c r="H343" s="111"/>
      <c r="I343" s="121" t="s">
        <v>4</v>
      </c>
      <c r="J343" s="122"/>
      <c r="K343" s="122"/>
      <c r="L343" s="118"/>
      <c r="M343" s="119"/>
      <c r="N343" s="89">
        <v>13</v>
      </c>
      <c r="O343" s="88">
        <v>13</v>
      </c>
      <c r="P343" s="159" t="s">
        <v>4618</v>
      </c>
      <c r="Q343" s="159" t="s">
        <v>15903</v>
      </c>
      <c r="R343" s="381" t="s">
        <v>15904</v>
      </c>
      <c r="S343" s="355"/>
      <c r="T343" s="355"/>
      <c r="U343" s="355"/>
      <c r="V343" s="170"/>
      <c r="W343" s="168"/>
      <c r="X343" s="362"/>
      <c r="Y343" s="208" t="s">
        <v>15901</v>
      </c>
      <c r="Z343" s="168" t="s">
        <v>90</v>
      </c>
      <c r="AA343" s="218"/>
      <c r="AB343" s="215" t="s">
        <v>15905</v>
      </c>
      <c r="AC343" s="215" t="s">
        <v>15926</v>
      </c>
      <c r="AD343" s="224" t="s">
        <v>2926</v>
      </c>
      <c r="AE343" s="215"/>
      <c r="AF343" s="224"/>
      <c r="AG343" s="215"/>
      <c r="AH343" s="182"/>
      <c r="AI343" s="486"/>
      <c r="AJ343" s="215"/>
      <c r="AK343" s="215"/>
      <c r="AL343" s="182"/>
      <c r="AM343" s="496"/>
      <c r="AN343" s="544" t="s">
        <v>15927</v>
      </c>
      <c r="AO343" s="339"/>
      <c r="AP343" s="259"/>
      <c r="AQ343" s="259"/>
      <c r="AR343" s="336"/>
      <c r="AS343" s="336" t="s">
        <v>74</v>
      </c>
      <c r="AT343" s="222" t="s">
        <v>15928</v>
      </c>
      <c r="AU343" s="406"/>
      <c r="AV343" s="112"/>
    </row>
    <row r="344" spans="1:48" s="6" customFormat="1" ht="14.45" customHeight="1" x14ac:dyDescent="0.25">
      <c r="A344" s="76">
        <v>1744</v>
      </c>
      <c r="B344" s="273" t="s">
        <v>15929</v>
      </c>
      <c r="C344" s="263" t="s">
        <v>15901</v>
      </c>
      <c r="D344" s="266" t="s">
        <v>15902</v>
      </c>
      <c r="E344" s="111"/>
      <c r="F344" s="115" t="s">
        <v>1</v>
      </c>
      <c r="G344" s="115"/>
      <c r="H344" s="111"/>
      <c r="I344" s="121" t="s">
        <v>4</v>
      </c>
      <c r="J344" s="122"/>
      <c r="K344" s="122"/>
      <c r="L344" s="118"/>
      <c r="M344" s="119"/>
      <c r="N344" s="89">
        <v>13</v>
      </c>
      <c r="O344" s="88">
        <v>13</v>
      </c>
      <c r="P344" s="159" t="s">
        <v>4618</v>
      </c>
      <c r="Q344" s="159" t="s">
        <v>15903</v>
      </c>
      <c r="R344" s="381" t="s">
        <v>15904</v>
      </c>
      <c r="S344" s="355"/>
      <c r="T344" s="355"/>
      <c r="U344" s="355"/>
      <c r="V344" s="170"/>
      <c r="W344" s="168"/>
      <c r="X344" s="362"/>
      <c r="Y344" s="208" t="s">
        <v>15901</v>
      </c>
      <c r="Z344" s="168" t="s">
        <v>90</v>
      </c>
      <c r="AA344" s="218"/>
      <c r="AB344" s="215" t="s">
        <v>15905</v>
      </c>
      <c r="AC344" s="215" t="s">
        <v>2924</v>
      </c>
      <c r="AD344" s="224" t="s">
        <v>2926</v>
      </c>
      <c r="AE344" s="215"/>
      <c r="AF344" s="224"/>
      <c r="AG344" s="215"/>
      <c r="AH344" s="182"/>
      <c r="AI344" s="486"/>
      <c r="AJ344" s="215"/>
      <c r="AK344" s="215"/>
      <c r="AL344" s="182"/>
      <c r="AM344" s="496"/>
      <c r="AN344" s="544" t="s">
        <v>15930</v>
      </c>
      <c r="AO344" s="339"/>
      <c r="AP344" s="259"/>
      <c r="AQ344" s="259"/>
      <c r="AR344" s="336"/>
      <c r="AS344" s="336" t="s">
        <v>74</v>
      </c>
      <c r="AT344" s="222" t="s">
        <v>15931</v>
      </c>
      <c r="AU344" s="406"/>
      <c r="AV344" s="112"/>
    </row>
    <row r="345" spans="1:48" s="6" customFormat="1" ht="14.45" customHeight="1" x14ac:dyDescent="0.25">
      <c r="A345" s="76">
        <v>1744</v>
      </c>
      <c r="B345" s="273" t="s">
        <v>15932</v>
      </c>
      <c r="C345" s="263" t="s">
        <v>15901</v>
      </c>
      <c r="D345" s="266" t="s">
        <v>15902</v>
      </c>
      <c r="E345" s="111"/>
      <c r="F345" s="115" t="s">
        <v>1</v>
      </c>
      <c r="G345" s="115"/>
      <c r="H345" s="111"/>
      <c r="I345" s="121" t="s">
        <v>4</v>
      </c>
      <c r="J345" s="122"/>
      <c r="K345" s="122"/>
      <c r="L345" s="118"/>
      <c r="M345" s="119"/>
      <c r="N345" s="89">
        <v>13</v>
      </c>
      <c r="O345" s="88">
        <v>13</v>
      </c>
      <c r="P345" s="159" t="s">
        <v>4618</v>
      </c>
      <c r="Q345" s="159" t="s">
        <v>15903</v>
      </c>
      <c r="R345" s="381" t="s">
        <v>15904</v>
      </c>
      <c r="S345" s="355"/>
      <c r="T345" s="355"/>
      <c r="U345" s="355"/>
      <c r="V345" s="170"/>
      <c r="W345" s="168"/>
      <c r="X345" s="362"/>
      <c r="Y345" s="173" t="s">
        <v>15901</v>
      </c>
      <c r="Z345" s="227" t="s">
        <v>90</v>
      </c>
      <c r="AA345" s="516"/>
      <c r="AB345" s="215" t="s">
        <v>15905</v>
      </c>
      <c r="AC345" s="215" t="s">
        <v>15933</v>
      </c>
      <c r="AD345" s="224" t="s">
        <v>14942</v>
      </c>
      <c r="AE345" s="215"/>
      <c r="AF345" s="224"/>
      <c r="AG345" s="215"/>
      <c r="AH345" s="182"/>
      <c r="AI345" s="486"/>
      <c r="AJ345" s="215"/>
      <c r="AK345" s="215"/>
      <c r="AL345" s="182"/>
      <c r="AM345" s="496"/>
      <c r="AN345" s="544" t="s">
        <v>15934</v>
      </c>
      <c r="AO345" s="339"/>
      <c r="AP345" s="259"/>
      <c r="AQ345" s="259"/>
      <c r="AR345" s="336"/>
      <c r="AS345" s="336" t="s">
        <v>74</v>
      </c>
      <c r="AT345" s="222" t="s">
        <v>15935</v>
      </c>
      <c r="AU345" s="406"/>
      <c r="AV345" s="112"/>
    </row>
    <row r="346" spans="1:48" s="6" customFormat="1" ht="14.45" customHeight="1" x14ac:dyDescent="0.25">
      <c r="A346" s="76">
        <v>1744</v>
      </c>
      <c r="B346" s="273" t="s">
        <v>15936</v>
      </c>
      <c r="C346" s="263" t="s">
        <v>15901</v>
      </c>
      <c r="D346" s="266" t="s">
        <v>15902</v>
      </c>
      <c r="E346" s="111"/>
      <c r="F346" s="115" t="s">
        <v>1</v>
      </c>
      <c r="G346" s="115"/>
      <c r="H346" s="111"/>
      <c r="I346" s="121" t="s">
        <v>4</v>
      </c>
      <c r="J346" s="122"/>
      <c r="K346" s="122"/>
      <c r="L346" s="118"/>
      <c r="M346" s="119"/>
      <c r="N346" s="89">
        <v>13</v>
      </c>
      <c r="O346" s="88">
        <v>13</v>
      </c>
      <c r="P346" s="159" t="s">
        <v>4618</v>
      </c>
      <c r="Q346" s="159" t="s">
        <v>15903</v>
      </c>
      <c r="R346" s="381" t="s">
        <v>15904</v>
      </c>
      <c r="S346" s="355"/>
      <c r="T346" s="355"/>
      <c r="U346" s="355"/>
      <c r="V346" s="170"/>
      <c r="W346" s="168"/>
      <c r="X346" s="362"/>
      <c r="Y346" s="208" t="s">
        <v>15901</v>
      </c>
      <c r="Z346" s="168" t="s">
        <v>90</v>
      </c>
      <c r="AA346" s="218"/>
      <c r="AB346" s="215" t="s">
        <v>15905</v>
      </c>
      <c r="AC346" s="215" t="s">
        <v>15933</v>
      </c>
      <c r="AD346" s="224" t="s">
        <v>2946</v>
      </c>
      <c r="AE346" s="215"/>
      <c r="AF346" s="224"/>
      <c r="AG346" s="215"/>
      <c r="AH346" s="182"/>
      <c r="AI346" s="486"/>
      <c r="AJ346" s="215"/>
      <c r="AK346" s="215"/>
      <c r="AL346" s="182"/>
      <c r="AM346" s="496"/>
      <c r="AN346" s="544" t="s">
        <v>15934</v>
      </c>
      <c r="AO346" s="339"/>
      <c r="AP346" s="259"/>
      <c r="AQ346" s="259"/>
      <c r="AR346" s="336"/>
      <c r="AS346" s="336" t="s">
        <v>74</v>
      </c>
      <c r="AT346" s="222" t="s">
        <v>15937</v>
      </c>
      <c r="AU346" s="406"/>
      <c r="AV346" s="112"/>
    </row>
    <row r="347" spans="1:48" s="6" customFormat="1" ht="41.25" customHeight="1" x14ac:dyDescent="0.25">
      <c r="A347" s="76">
        <v>1744</v>
      </c>
      <c r="B347" s="273" t="s">
        <v>15938</v>
      </c>
      <c r="C347" s="263" t="s">
        <v>15901</v>
      </c>
      <c r="D347" s="266" t="s">
        <v>15902</v>
      </c>
      <c r="E347" s="111"/>
      <c r="F347" s="115" t="s">
        <v>1</v>
      </c>
      <c r="G347" s="115"/>
      <c r="H347" s="111"/>
      <c r="I347" s="121" t="s">
        <v>4</v>
      </c>
      <c r="J347" s="122"/>
      <c r="K347" s="122"/>
      <c r="L347" s="118"/>
      <c r="M347" s="119"/>
      <c r="N347" s="89">
        <v>13</v>
      </c>
      <c r="O347" s="88">
        <v>13</v>
      </c>
      <c r="P347" s="159" t="s">
        <v>4618</v>
      </c>
      <c r="Q347" s="159" t="s">
        <v>15903</v>
      </c>
      <c r="R347" s="381" t="s">
        <v>15904</v>
      </c>
      <c r="S347" s="355"/>
      <c r="T347" s="355"/>
      <c r="U347" s="355"/>
      <c r="V347" s="170"/>
      <c r="W347" s="168"/>
      <c r="X347" s="362"/>
      <c r="Y347" s="208" t="s">
        <v>15901</v>
      </c>
      <c r="Z347" s="168" t="s">
        <v>90</v>
      </c>
      <c r="AA347" s="218"/>
      <c r="AB347" s="215" t="s">
        <v>15905</v>
      </c>
      <c r="AC347" s="215" t="s">
        <v>15939</v>
      </c>
      <c r="AD347" s="224"/>
      <c r="AE347" s="215"/>
      <c r="AF347" s="224"/>
      <c r="AG347" s="215"/>
      <c r="AH347" s="182"/>
      <c r="AI347" s="486"/>
      <c r="AJ347" s="215"/>
      <c r="AK347" s="215"/>
      <c r="AL347" s="182"/>
      <c r="AM347" s="496"/>
      <c r="AN347" s="544" t="s">
        <v>15940</v>
      </c>
      <c r="AO347" s="339"/>
      <c r="AP347" s="259"/>
      <c r="AQ347" s="259"/>
      <c r="AR347" s="336"/>
      <c r="AS347" s="336" t="s">
        <v>74</v>
      </c>
      <c r="AT347" s="222" t="s">
        <v>15941</v>
      </c>
      <c r="AU347" s="406"/>
      <c r="AV347" s="112"/>
    </row>
    <row r="348" spans="1:48" s="6" customFormat="1" ht="14.45" customHeight="1" x14ac:dyDescent="0.25">
      <c r="A348" s="76">
        <v>1744</v>
      </c>
      <c r="B348" s="273" t="s">
        <v>15942</v>
      </c>
      <c r="C348" s="263" t="s">
        <v>15901</v>
      </c>
      <c r="D348" s="266" t="s">
        <v>15902</v>
      </c>
      <c r="E348" s="111"/>
      <c r="F348" s="115" t="s">
        <v>1</v>
      </c>
      <c r="G348" s="115"/>
      <c r="H348" s="111"/>
      <c r="I348" s="121" t="s">
        <v>4</v>
      </c>
      <c r="J348" s="122"/>
      <c r="K348" s="122"/>
      <c r="L348" s="118"/>
      <c r="M348" s="119"/>
      <c r="N348" s="89">
        <v>13</v>
      </c>
      <c r="O348" s="88">
        <v>13</v>
      </c>
      <c r="P348" s="159" t="s">
        <v>4618</v>
      </c>
      <c r="Q348" s="159" t="s">
        <v>15903</v>
      </c>
      <c r="R348" s="381" t="s">
        <v>15904</v>
      </c>
      <c r="S348" s="355"/>
      <c r="T348" s="355"/>
      <c r="U348" s="355"/>
      <c r="V348" s="170"/>
      <c r="W348" s="168"/>
      <c r="X348" s="362"/>
      <c r="Y348" s="208" t="s">
        <v>15901</v>
      </c>
      <c r="Z348" s="168" t="s">
        <v>90</v>
      </c>
      <c r="AA348" s="218"/>
      <c r="AB348" s="215" t="s">
        <v>15905</v>
      </c>
      <c r="AC348" s="215" t="s">
        <v>15943</v>
      </c>
      <c r="AD348" s="224"/>
      <c r="AE348" s="215"/>
      <c r="AF348" s="224"/>
      <c r="AG348" s="215"/>
      <c r="AH348" s="182"/>
      <c r="AI348" s="486"/>
      <c r="AJ348" s="215"/>
      <c r="AK348" s="215"/>
      <c r="AL348" s="182"/>
      <c r="AM348" s="496"/>
      <c r="AN348" s="544" t="s">
        <v>15944</v>
      </c>
      <c r="AO348" s="339"/>
      <c r="AP348" s="259"/>
      <c r="AQ348" s="259"/>
      <c r="AR348" s="336"/>
      <c r="AS348" s="336" t="s">
        <v>74</v>
      </c>
      <c r="AT348" s="222" t="s">
        <v>15945</v>
      </c>
      <c r="AU348" s="406"/>
      <c r="AV348" s="112"/>
    </row>
    <row r="349" spans="1:48" s="6" customFormat="1" ht="14.45" customHeight="1" x14ac:dyDescent="0.25">
      <c r="A349" s="76">
        <v>1744</v>
      </c>
      <c r="B349" s="273" t="s">
        <v>15946</v>
      </c>
      <c r="C349" s="263" t="s">
        <v>15901</v>
      </c>
      <c r="D349" s="266" t="s">
        <v>15902</v>
      </c>
      <c r="E349" s="111"/>
      <c r="F349" s="115" t="s">
        <v>1</v>
      </c>
      <c r="G349" s="115"/>
      <c r="H349" s="111"/>
      <c r="I349" s="121" t="s">
        <v>4</v>
      </c>
      <c r="J349" s="122"/>
      <c r="K349" s="122"/>
      <c r="L349" s="118"/>
      <c r="M349" s="119"/>
      <c r="N349" s="89">
        <v>13</v>
      </c>
      <c r="O349" s="88">
        <v>13</v>
      </c>
      <c r="P349" s="159" t="s">
        <v>4618</v>
      </c>
      <c r="Q349" s="159" t="s">
        <v>15903</v>
      </c>
      <c r="R349" s="381" t="s">
        <v>15904</v>
      </c>
      <c r="S349" s="355"/>
      <c r="T349" s="355"/>
      <c r="U349" s="355"/>
      <c r="V349" s="170"/>
      <c r="W349" s="168"/>
      <c r="X349" s="362"/>
      <c r="Y349" s="208" t="s">
        <v>15901</v>
      </c>
      <c r="Z349" s="168" t="s">
        <v>90</v>
      </c>
      <c r="AA349" s="218"/>
      <c r="AB349" s="215" t="s">
        <v>15905</v>
      </c>
      <c r="AC349" s="215" t="s">
        <v>15947</v>
      </c>
      <c r="AD349" s="224"/>
      <c r="AE349" s="215"/>
      <c r="AF349" s="224"/>
      <c r="AG349" s="215"/>
      <c r="AH349" s="182"/>
      <c r="AI349" s="486"/>
      <c r="AJ349" s="215"/>
      <c r="AK349" s="215"/>
      <c r="AL349" s="182"/>
      <c r="AM349" s="496"/>
      <c r="AN349" s="544" t="s">
        <v>15948</v>
      </c>
      <c r="AO349" s="339"/>
      <c r="AP349" s="259"/>
      <c r="AQ349" s="259"/>
      <c r="AR349" s="336"/>
      <c r="AS349" s="336" t="s">
        <v>74</v>
      </c>
      <c r="AT349" s="222" t="s">
        <v>15949</v>
      </c>
      <c r="AU349" s="406"/>
      <c r="AV349" s="112"/>
    </row>
    <row r="350" spans="1:48" s="6" customFormat="1" ht="14.45" customHeight="1" x14ac:dyDescent="0.25">
      <c r="A350" s="76">
        <v>1744</v>
      </c>
      <c r="B350" s="273" t="s">
        <v>15950</v>
      </c>
      <c r="C350" s="263" t="s">
        <v>15901</v>
      </c>
      <c r="D350" s="266" t="s">
        <v>15902</v>
      </c>
      <c r="E350" s="111"/>
      <c r="F350" s="115" t="s">
        <v>1</v>
      </c>
      <c r="G350" s="115"/>
      <c r="H350" s="111"/>
      <c r="I350" s="121" t="s">
        <v>4</v>
      </c>
      <c r="J350" s="122"/>
      <c r="K350" s="122"/>
      <c r="L350" s="118"/>
      <c r="M350" s="119"/>
      <c r="N350" s="89">
        <v>13</v>
      </c>
      <c r="O350" s="88">
        <v>13</v>
      </c>
      <c r="P350" s="159" t="s">
        <v>4618</v>
      </c>
      <c r="Q350" s="159" t="s">
        <v>15903</v>
      </c>
      <c r="R350" s="381" t="s">
        <v>15904</v>
      </c>
      <c r="S350" s="355"/>
      <c r="T350" s="355"/>
      <c r="U350" s="355"/>
      <c r="V350" s="170"/>
      <c r="W350" s="168"/>
      <c r="X350" s="362"/>
      <c r="Y350" s="173" t="s">
        <v>15901</v>
      </c>
      <c r="Z350" s="227" t="s">
        <v>90</v>
      </c>
      <c r="AA350" s="516"/>
      <c r="AB350" s="215" t="s">
        <v>15905</v>
      </c>
      <c r="AC350" s="215" t="s">
        <v>15951</v>
      </c>
      <c r="AD350" s="224"/>
      <c r="AE350" s="215"/>
      <c r="AF350" s="224"/>
      <c r="AG350" s="215"/>
      <c r="AH350" s="182"/>
      <c r="AI350" s="486"/>
      <c r="AJ350" s="215"/>
      <c r="AK350" s="215"/>
      <c r="AL350" s="182"/>
      <c r="AM350" s="496"/>
      <c r="AN350" s="544" t="s">
        <v>15952</v>
      </c>
      <c r="AO350" s="339"/>
      <c r="AP350" s="259"/>
      <c r="AQ350" s="259"/>
      <c r="AR350" s="336"/>
      <c r="AS350" s="336" t="s">
        <v>74</v>
      </c>
      <c r="AT350" s="222" t="s">
        <v>15953</v>
      </c>
      <c r="AU350" s="406"/>
      <c r="AV350" s="112"/>
    </row>
    <row r="351" spans="1:48" s="6" customFormat="1" ht="14.45" customHeight="1" x14ac:dyDescent="0.25">
      <c r="A351" s="235">
        <v>1746</v>
      </c>
      <c r="B351" s="273" t="s">
        <v>15954</v>
      </c>
      <c r="C351" s="552" t="s">
        <v>15955</v>
      </c>
      <c r="D351" s="266" t="s">
        <v>13515</v>
      </c>
      <c r="E351" s="111"/>
      <c r="F351" s="115" t="s">
        <v>1</v>
      </c>
      <c r="G351" s="115"/>
      <c r="H351" s="111"/>
      <c r="I351" s="121" t="s">
        <v>4</v>
      </c>
      <c r="J351" s="122"/>
      <c r="K351" s="122"/>
      <c r="L351" s="118"/>
      <c r="M351" s="119"/>
      <c r="N351" s="120">
        <v>1</v>
      </c>
      <c r="O351" s="88">
        <v>1</v>
      </c>
      <c r="P351" s="159"/>
      <c r="Q351" s="159"/>
      <c r="R351" s="381"/>
      <c r="S351" s="355"/>
      <c r="T351" s="355"/>
      <c r="U351" s="355"/>
      <c r="V351" s="170"/>
      <c r="W351" s="168"/>
      <c r="X351" s="362"/>
      <c r="Y351" s="170"/>
      <c r="Z351" s="168" t="s">
        <v>90</v>
      </c>
      <c r="AA351" s="218"/>
      <c r="AB351" s="215" t="s">
        <v>15905</v>
      </c>
      <c r="AC351" s="215"/>
      <c r="AD351" s="224"/>
      <c r="AE351" s="215"/>
      <c r="AF351" s="224"/>
      <c r="AG351" s="215"/>
      <c r="AH351" s="182"/>
      <c r="AI351" s="486"/>
      <c r="AJ351" s="215"/>
      <c r="AK351" s="215"/>
      <c r="AL351" s="182"/>
      <c r="AM351" s="496"/>
      <c r="AN351" s="544"/>
      <c r="AO351" s="339"/>
      <c r="AP351" s="259"/>
      <c r="AQ351" s="336"/>
      <c r="AR351" s="336"/>
      <c r="AS351" s="336"/>
      <c r="AT351" s="222" t="s">
        <v>2464</v>
      </c>
      <c r="AU351" s="406"/>
      <c r="AV351" s="112"/>
    </row>
    <row r="352" spans="1:48" s="6" customFormat="1" ht="14.45" customHeight="1" x14ac:dyDescent="0.25">
      <c r="A352" s="76">
        <v>1747</v>
      </c>
      <c r="B352" s="273" t="s">
        <v>15956</v>
      </c>
      <c r="C352" s="264" t="s">
        <v>15743</v>
      </c>
      <c r="D352" s="266" t="s">
        <v>13518</v>
      </c>
      <c r="E352" s="111"/>
      <c r="F352" s="115" t="s">
        <v>1</v>
      </c>
      <c r="G352" s="115" t="s">
        <v>72</v>
      </c>
      <c r="H352" s="111"/>
      <c r="I352" s="121" t="s">
        <v>4</v>
      </c>
      <c r="J352" s="122" t="s">
        <v>15061</v>
      </c>
      <c r="K352" s="122"/>
      <c r="L352" s="118"/>
      <c r="M352" s="119" t="s">
        <v>1654</v>
      </c>
      <c r="N352" s="89">
        <v>20</v>
      </c>
      <c r="O352" s="88">
        <v>4</v>
      </c>
      <c r="P352" s="159" t="s">
        <v>1026</v>
      </c>
      <c r="Q352" s="159" t="s">
        <v>15746</v>
      </c>
      <c r="R352" s="381" t="s">
        <v>15747</v>
      </c>
      <c r="S352" s="355"/>
      <c r="T352" s="355"/>
      <c r="U352" s="355"/>
      <c r="V352" s="170"/>
      <c r="W352" s="168"/>
      <c r="X352" s="362"/>
      <c r="Y352" s="208" t="s">
        <v>15957</v>
      </c>
      <c r="Z352" s="168" t="s">
        <v>90</v>
      </c>
      <c r="AA352" s="218"/>
      <c r="AB352" s="215" t="s">
        <v>15958</v>
      </c>
      <c r="AC352" s="215"/>
      <c r="AD352" s="224" t="s">
        <v>14992</v>
      </c>
      <c r="AE352" s="215" t="s">
        <v>15959</v>
      </c>
      <c r="AF352" s="224"/>
      <c r="AG352" s="215"/>
      <c r="AH352" s="182"/>
      <c r="AI352" s="486"/>
      <c r="AJ352" s="215"/>
      <c r="AK352" s="215"/>
      <c r="AL352" s="182"/>
      <c r="AM352" s="496"/>
      <c r="AN352" s="544"/>
      <c r="AO352" s="339"/>
      <c r="AP352" s="259"/>
      <c r="AQ352" s="336"/>
      <c r="AR352" s="336"/>
      <c r="AS352" s="336"/>
      <c r="AT352" s="222" t="s">
        <v>2464</v>
      </c>
      <c r="AU352" s="406"/>
      <c r="AV352" s="112"/>
    </row>
    <row r="353" spans="1:48" s="6" customFormat="1" ht="14.45" customHeight="1" x14ac:dyDescent="0.25">
      <c r="A353" s="76">
        <v>1747</v>
      </c>
      <c r="B353" s="273" t="s">
        <v>15960</v>
      </c>
      <c r="C353" s="264" t="s">
        <v>15743</v>
      </c>
      <c r="D353" s="266" t="s">
        <v>13518</v>
      </c>
      <c r="E353" s="111"/>
      <c r="F353" s="115" t="s">
        <v>1</v>
      </c>
      <c r="G353" s="115" t="s">
        <v>72</v>
      </c>
      <c r="H353" s="111"/>
      <c r="I353" s="121" t="s">
        <v>4</v>
      </c>
      <c r="J353" s="122" t="s">
        <v>15061</v>
      </c>
      <c r="K353" s="122"/>
      <c r="L353" s="118"/>
      <c r="M353" s="119" t="s">
        <v>1654</v>
      </c>
      <c r="N353" s="89">
        <v>20</v>
      </c>
      <c r="O353" s="88">
        <v>4</v>
      </c>
      <c r="P353" s="159" t="s">
        <v>1026</v>
      </c>
      <c r="Q353" s="159" t="s">
        <v>15746</v>
      </c>
      <c r="R353" s="381" t="s">
        <v>15747</v>
      </c>
      <c r="S353" s="355"/>
      <c r="T353" s="355"/>
      <c r="U353" s="355"/>
      <c r="V353" s="170"/>
      <c r="W353" s="168"/>
      <c r="X353" s="362"/>
      <c r="Y353" s="173" t="s">
        <v>15957</v>
      </c>
      <c r="Z353" s="213" t="s">
        <v>90</v>
      </c>
      <c r="AA353" s="516"/>
      <c r="AB353" s="215" t="s">
        <v>15958</v>
      </c>
      <c r="AC353" s="215"/>
      <c r="AD353" s="224" t="s">
        <v>15854</v>
      </c>
      <c r="AE353" s="215"/>
      <c r="AF353" s="224"/>
      <c r="AG353" s="215"/>
      <c r="AH353" s="182"/>
      <c r="AI353" s="486"/>
      <c r="AJ353" s="215"/>
      <c r="AK353" s="215"/>
      <c r="AL353" s="182"/>
      <c r="AM353" s="496"/>
      <c r="AN353" s="544"/>
      <c r="AO353" s="339"/>
      <c r="AP353" s="259"/>
      <c r="AQ353" s="336"/>
      <c r="AR353" s="336"/>
      <c r="AS353" s="336"/>
      <c r="AT353" s="222" t="s">
        <v>2464</v>
      </c>
      <c r="AU353" s="406"/>
      <c r="AV353" s="112"/>
    </row>
    <row r="354" spans="1:48" s="6" customFormat="1" ht="14.45" customHeight="1" x14ac:dyDescent="0.25">
      <c r="A354" s="76">
        <v>1747</v>
      </c>
      <c r="B354" s="97" t="s">
        <v>15961</v>
      </c>
      <c r="C354" s="240" t="s">
        <v>15743</v>
      </c>
      <c r="D354" s="104" t="s">
        <v>13518</v>
      </c>
      <c r="E354" s="111"/>
      <c r="F354" s="115" t="s">
        <v>1</v>
      </c>
      <c r="G354" s="115" t="s">
        <v>72</v>
      </c>
      <c r="H354" s="111"/>
      <c r="I354" s="121" t="s">
        <v>4</v>
      </c>
      <c r="J354" s="122" t="s">
        <v>15061</v>
      </c>
      <c r="K354" s="122"/>
      <c r="L354" s="118"/>
      <c r="M354" s="119" t="s">
        <v>1654</v>
      </c>
      <c r="N354" s="89">
        <v>20</v>
      </c>
      <c r="O354" s="88">
        <v>4</v>
      </c>
      <c r="P354" s="159" t="s">
        <v>1026</v>
      </c>
      <c r="Q354" s="159" t="s">
        <v>15746</v>
      </c>
      <c r="R354" s="381" t="s">
        <v>15747</v>
      </c>
      <c r="S354" s="355"/>
      <c r="T354" s="355"/>
      <c r="U354" s="355"/>
      <c r="V354" s="170"/>
      <c r="W354" s="168"/>
      <c r="X354" s="362"/>
      <c r="Y354" s="173" t="s">
        <v>15957</v>
      </c>
      <c r="Z354" s="180" t="s">
        <v>90</v>
      </c>
      <c r="AA354" s="517"/>
      <c r="AB354" s="215" t="s">
        <v>15958</v>
      </c>
      <c r="AC354" s="215"/>
      <c r="AD354" s="224" t="s">
        <v>15962</v>
      </c>
      <c r="AE354" s="215"/>
      <c r="AF354" s="224"/>
      <c r="AG354" s="215"/>
      <c r="AH354" s="182"/>
      <c r="AI354" s="486"/>
      <c r="AJ354" s="215"/>
      <c r="AK354" s="215"/>
      <c r="AL354" s="182"/>
      <c r="AM354" s="503"/>
      <c r="AN354" s="673"/>
      <c r="AO354" s="339"/>
      <c r="AP354" s="259"/>
      <c r="AQ354" s="336"/>
      <c r="AR354" s="336"/>
      <c r="AS354" s="336"/>
      <c r="AT354" s="222" t="s">
        <v>2464</v>
      </c>
      <c r="AU354" s="406"/>
      <c r="AV354" s="112"/>
    </row>
    <row r="355" spans="1:48" s="6" customFormat="1" ht="14.45" customHeight="1" x14ac:dyDescent="0.25">
      <c r="A355" s="234">
        <v>1747</v>
      </c>
      <c r="B355" s="382" t="s">
        <v>15963</v>
      </c>
      <c r="C355" s="397" t="s">
        <v>15743</v>
      </c>
      <c r="D355" s="383" t="s">
        <v>13518</v>
      </c>
      <c r="E355" s="370"/>
      <c r="F355" s="377" t="s">
        <v>1</v>
      </c>
      <c r="G355" s="377" t="s">
        <v>72</v>
      </c>
      <c r="H355" s="370"/>
      <c r="I355" s="121" t="s">
        <v>4</v>
      </c>
      <c r="J355" s="378" t="s">
        <v>15061</v>
      </c>
      <c r="K355" s="378"/>
      <c r="L355" s="379"/>
      <c r="M355" s="380" t="s">
        <v>1654</v>
      </c>
      <c r="N355" s="195">
        <v>20</v>
      </c>
      <c r="O355" s="132">
        <v>4</v>
      </c>
      <c r="P355" s="262" t="s">
        <v>1026</v>
      </c>
      <c r="Q355" s="262" t="s">
        <v>15746</v>
      </c>
      <c r="R355" s="381" t="s">
        <v>15747</v>
      </c>
      <c r="S355" s="355"/>
      <c r="T355" s="355"/>
      <c r="U355" s="355"/>
      <c r="V355" s="170"/>
      <c r="W355" s="168"/>
      <c r="X355" s="387"/>
      <c r="Y355" s="388" t="s">
        <v>15957</v>
      </c>
      <c r="Z355" s="389" t="s">
        <v>90</v>
      </c>
      <c r="AA355" s="410"/>
      <c r="AB355" s="391" t="s">
        <v>15958</v>
      </c>
      <c r="AC355" s="391"/>
      <c r="AD355" s="224"/>
      <c r="AE355" s="391"/>
      <c r="AF355" s="392" t="s">
        <v>15964</v>
      </c>
      <c r="AG355" s="391"/>
      <c r="AH355" s="461"/>
      <c r="AI355" s="489"/>
      <c r="AJ355" s="391"/>
      <c r="AK355" s="391"/>
      <c r="AL355" s="461"/>
      <c r="AM355" s="505"/>
      <c r="AN355" s="544"/>
      <c r="AO355" s="339"/>
      <c r="AP355" s="259"/>
      <c r="AQ355" s="336"/>
      <c r="AR355" s="336"/>
      <c r="AS355" s="336"/>
      <c r="AT355" s="222" t="s">
        <v>2464</v>
      </c>
      <c r="AU355" s="408"/>
      <c r="AV355" s="112"/>
    </row>
    <row r="356" spans="1:48" s="6" customFormat="1" ht="14.45" customHeight="1" x14ac:dyDescent="0.25">
      <c r="A356" s="76">
        <v>1749</v>
      </c>
      <c r="B356" s="273" t="s">
        <v>15965</v>
      </c>
      <c r="C356" s="264" t="s">
        <v>15743</v>
      </c>
      <c r="D356" s="266" t="s">
        <v>15966</v>
      </c>
      <c r="E356" s="111"/>
      <c r="F356" s="115" t="s">
        <v>1</v>
      </c>
      <c r="G356" s="115" t="s">
        <v>72</v>
      </c>
      <c r="H356" s="111"/>
      <c r="I356" s="121" t="s">
        <v>4</v>
      </c>
      <c r="J356" s="122"/>
      <c r="K356" s="122"/>
      <c r="L356" s="118"/>
      <c r="M356" s="119" t="s">
        <v>1654</v>
      </c>
      <c r="N356" s="89">
        <v>20</v>
      </c>
      <c r="O356" s="88">
        <v>10</v>
      </c>
      <c r="P356" s="159" t="s">
        <v>1026</v>
      </c>
      <c r="Q356" s="159" t="s">
        <v>15746</v>
      </c>
      <c r="R356" s="381" t="s">
        <v>15747</v>
      </c>
      <c r="S356" s="355"/>
      <c r="T356" s="355"/>
      <c r="U356" s="355"/>
      <c r="V356" s="170"/>
      <c r="W356" s="168"/>
      <c r="X356" s="362"/>
      <c r="Y356" s="173" t="s">
        <v>15957</v>
      </c>
      <c r="Z356" s="166" t="s">
        <v>90</v>
      </c>
      <c r="AA356" s="516"/>
      <c r="AB356" s="215" t="s">
        <v>15967</v>
      </c>
      <c r="AC356" s="215"/>
      <c r="AD356" s="224" t="s">
        <v>97</v>
      </c>
      <c r="AE356" s="215"/>
      <c r="AF356" s="224"/>
      <c r="AG356" s="215"/>
      <c r="AH356" s="182"/>
      <c r="AI356" s="486"/>
      <c r="AJ356" s="215"/>
      <c r="AK356" s="215" t="s">
        <v>2840</v>
      </c>
      <c r="AL356" s="182"/>
      <c r="AM356" s="496"/>
      <c r="AN356" s="544" t="s">
        <v>15968</v>
      </c>
      <c r="AO356" s="339"/>
      <c r="AP356" s="259"/>
      <c r="AQ356" s="336"/>
      <c r="AR356" s="336"/>
      <c r="AS356" s="336"/>
      <c r="AT356" s="222" t="s">
        <v>2464</v>
      </c>
      <c r="AU356" s="406"/>
      <c r="AV356" s="374"/>
    </row>
    <row r="357" spans="1:48" s="6" customFormat="1" ht="14.45" customHeight="1" x14ac:dyDescent="0.25">
      <c r="A357" s="234">
        <v>1749</v>
      </c>
      <c r="B357" s="382" t="s">
        <v>15969</v>
      </c>
      <c r="C357" s="385" t="s">
        <v>15743</v>
      </c>
      <c r="D357" s="383" t="s">
        <v>15966</v>
      </c>
      <c r="E357" s="370"/>
      <c r="F357" s="377" t="s">
        <v>1</v>
      </c>
      <c r="G357" s="377" t="s">
        <v>72</v>
      </c>
      <c r="H357" s="370"/>
      <c r="I357" s="121" t="s">
        <v>4</v>
      </c>
      <c r="J357" s="378"/>
      <c r="K357" s="378"/>
      <c r="L357" s="379"/>
      <c r="M357" s="380" t="s">
        <v>1654</v>
      </c>
      <c r="N357" s="195">
        <v>20</v>
      </c>
      <c r="O357" s="132">
        <v>10</v>
      </c>
      <c r="P357" s="262" t="s">
        <v>1026</v>
      </c>
      <c r="Q357" s="262" t="s">
        <v>15746</v>
      </c>
      <c r="R357" s="381" t="s">
        <v>15747</v>
      </c>
      <c r="S357" s="355"/>
      <c r="T357" s="355"/>
      <c r="U357" s="355"/>
      <c r="V357" s="170"/>
      <c r="W357" s="168"/>
      <c r="X357" s="387"/>
      <c r="Y357" s="393" t="s">
        <v>15957</v>
      </c>
      <c r="Z357" s="394" t="s">
        <v>90</v>
      </c>
      <c r="AA357" s="520"/>
      <c r="AB357" s="391" t="s">
        <v>15967</v>
      </c>
      <c r="AC357" s="525"/>
      <c r="AD357" s="215" t="s">
        <v>15599</v>
      </c>
      <c r="AE357" s="391"/>
      <c r="AF357" s="392" t="s">
        <v>15970</v>
      </c>
      <c r="AG357" s="391" t="s">
        <v>2840</v>
      </c>
      <c r="AH357" s="461" t="s">
        <v>578</v>
      </c>
      <c r="AI357" s="489" t="s">
        <v>15971</v>
      </c>
      <c r="AJ357" s="391"/>
      <c r="AK357" s="391" t="s">
        <v>2840</v>
      </c>
      <c r="AL357" s="461"/>
      <c r="AM357" s="508"/>
      <c r="AN357" s="544"/>
      <c r="AO357" s="339"/>
      <c r="AP357" s="259"/>
      <c r="AQ357" s="336"/>
      <c r="AR357" s="336"/>
      <c r="AS357" s="336"/>
      <c r="AT357" s="222" t="s">
        <v>2464</v>
      </c>
      <c r="AU357" s="408"/>
    </row>
    <row r="358" spans="1:48" s="6" customFormat="1" ht="14.45" customHeight="1" x14ac:dyDescent="0.25">
      <c r="A358" s="234">
        <v>1749</v>
      </c>
      <c r="B358" s="382" t="s">
        <v>15972</v>
      </c>
      <c r="C358" s="386" t="s">
        <v>15743</v>
      </c>
      <c r="D358" s="383" t="s">
        <v>15966</v>
      </c>
      <c r="E358" s="370"/>
      <c r="F358" s="377" t="s">
        <v>1</v>
      </c>
      <c r="G358" s="377" t="s">
        <v>72</v>
      </c>
      <c r="H358" s="370"/>
      <c r="I358" s="121" t="s">
        <v>4</v>
      </c>
      <c r="J358" s="378"/>
      <c r="K358" s="378"/>
      <c r="L358" s="379"/>
      <c r="M358" s="380" t="s">
        <v>1654</v>
      </c>
      <c r="N358" s="195">
        <v>20</v>
      </c>
      <c r="O358" s="132">
        <v>10</v>
      </c>
      <c r="P358" s="262" t="s">
        <v>1026</v>
      </c>
      <c r="Q358" s="262" t="s">
        <v>15746</v>
      </c>
      <c r="R358" s="381" t="s">
        <v>15747</v>
      </c>
      <c r="S358" s="355"/>
      <c r="T358" s="355"/>
      <c r="U358" s="355"/>
      <c r="V358" s="170"/>
      <c r="W358" s="168"/>
      <c r="X358" s="387"/>
      <c r="Y358" s="393" t="s">
        <v>15957</v>
      </c>
      <c r="Z358" s="395" t="s">
        <v>90</v>
      </c>
      <c r="AA358" s="620"/>
      <c r="AB358" s="391" t="s">
        <v>15967</v>
      </c>
      <c r="AC358" s="391"/>
      <c r="AD358" s="215" t="s">
        <v>15599</v>
      </c>
      <c r="AE358" s="391"/>
      <c r="AF358" s="392" t="s">
        <v>15970</v>
      </c>
      <c r="AG358" s="391"/>
      <c r="AH358" s="461"/>
      <c r="AI358" s="489" t="s">
        <v>15973</v>
      </c>
      <c r="AJ358" s="391"/>
      <c r="AK358" s="391" t="s">
        <v>2840</v>
      </c>
      <c r="AL358" s="461"/>
      <c r="AM358" s="507"/>
      <c r="AN358" s="673"/>
      <c r="AO358" s="339"/>
      <c r="AP358" s="259"/>
      <c r="AQ358" s="336"/>
      <c r="AR358" s="336"/>
      <c r="AS358" s="336"/>
      <c r="AT358" s="222" t="s">
        <v>2464</v>
      </c>
      <c r="AU358" s="408"/>
      <c r="AV358" s="112"/>
    </row>
    <row r="359" spans="1:48" s="6" customFormat="1" ht="14.45" customHeight="1" x14ac:dyDescent="0.25">
      <c r="A359" s="234">
        <v>1749</v>
      </c>
      <c r="B359" s="382" t="s">
        <v>15974</v>
      </c>
      <c r="C359" s="386" t="s">
        <v>15743</v>
      </c>
      <c r="D359" s="383" t="s">
        <v>15966</v>
      </c>
      <c r="E359" s="370"/>
      <c r="F359" s="377" t="s">
        <v>1</v>
      </c>
      <c r="G359" s="377" t="s">
        <v>72</v>
      </c>
      <c r="H359" s="370"/>
      <c r="I359" s="121" t="s">
        <v>4</v>
      </c>
      <c r="J359" s="378"/>
      <c r="K359" s="378"/>
      <c r="L359" s="379"/>
      <c r="M359" s="380" t="s">
        <v>1654</v>
      </c>
      <c r="N359" s="195">
        <v>20</v>
      </c>
      <c r="O359" s="132">
        <v>10</v>
      </c>
      <c r="P359" s="262" t="s">
        <v>1026</v>
      </c>
      <c r="Q359" s="262" t="s">
        <v>15746</v>
      </c>
      <c r="R359" s="381" t="s">
        <v>15747</v>
      </c>
      <c r="S359" s="355"/>
      <c r="T359" s="355"/>
      <c r="U359" s="355"/>
      <c r="V359" s="170"/>
      <c r="W359" s="168"/>
      <c r="X359" s="387"/>
      <c r="Y359" s="388" t="s">
        <v>15957</v>
      </c>
      <c r="Z359" s="389" t="s">
        <v>90</v>
      </c>
      <c r="AA359" s="410"/>
      <c r="AB359" s="391" t="s">
        <v>15967</v>
      </c>
      <c r="AC359" s="391"/>
      <c r="AD359" s="215" t="s">
        <v>15599</v>
      </c>
      <c r="AE359" s="391"/>
      <c r="AF359" s="392" t="s">
        <v>15970</v>
      </c>
      <c r="AG359" s="391"/>
      <c r="AH359" s="461"/>
      <c r="AI359" s="489" t="s">
        <v>15975</v>
      </c>
      <c r="AJ359" s="391"/>
      <c r="AK359" s="391" t="s">
        <v>2840</v>
      </c>
      <c r="AL359" s="461"/>
      <c r="AM359" s="505"/>
      <c r="AN359" s="544"/>
      <c r="AO359" s="339"/>
      <c r="AP359" s="259"/>
      <c r="AQ359" s="336"/>
      <c r="AR359" s="336"/>
      <c r="AS359" s="336"/>
      <c r="AT359" s="222" t="s">
        <v>2464</v>
      </c>
      <c r="AU359" s="408"/>
      <c r="AV359" s="374"/>
    </row>
    <row r="360" spans="1:48" s="6" customFormat="1" ht="14.45" customHeight="1" x14ac:dyDescent="0.25">
      <c r="A360" s="234">
        <v>1749</v>
      </c>
      <c r="B360" s="382" t="s">
        <v>15976</v>
      </c>
      <c r="C360" s="397" t="s">
        <v>15743</v>
      </c>
      <c r="D360" s="383" t="s">
        <v>15966</v>
      </c>
      <c r="E360" s="370"/>
      <c r="F360" s="377" t="s">
        <v>1</v>
      </c>
      <c r="G360" s="377" t="s">
        <v>72</v>
      </c>
      <c r="H360" s="370"/>
      <c r="I360" s="121" t="s">
        <v>4</v>
      </c>
      <c r="J360" s="378"/>
      <c r="K360" s="378"/>
      <c r="L360" s="379"/>
      <c r="M360" s="380" t="s">
        <v>1654</v>
      </c>
      <c r="N360" s="195">
        <v>20</v>
      </c>
      <c r="O360" s="132">
        <v>10</v>
      </c>
      <c r="P360" s="262" t="s">
        <v>1026</v>
      </c>
      <c r="Q360" s="262" t="s">
        <v>15746</v>
      </c>
      <c r="R360" s="381" t="s">
        <v>15747</v>
      </c>
      <c r="S360" s="355"/>
      <c r="T360" s="355"/>
      <c r="U360" s="355"/>
      <c r="V360" s="170"/>
      <c r="W360" s="168"/>
      <c r="X360" s="387"/>
      <c r="Y360" s="393" t="s">
        <v>15957</v>
      </c>
      <c r="Z360" s="559" t="s">
        <v>90</v>
      </c>
      <c r="AA360" s="563"/>
      <c r="AB360" s="391" t="s">
        <v>15967</v>
      </c>
      <c r="AC360" s="391"/>
      <c r="AD360" s="215" t="s">
        <v>15599</v>
      </c>
      <c r="AE360" s="391"/>
      <c r="AF360" s="392" t="s">
        <v>15970</v>
      </c>
      <c r="AG360" s="391"/>
      <c r="AH360" s="461"/>
      <c r="AI360" s="489" t="s">
        <v>15977</v>
      </c>
      <c r="AJ360" s="391"/>
      <c r="AK360" s="391" t="s">
        <v>2840</v>
      </c>
      <c r="AL360" s="461"/>
      <c r="AM360" s="510"/>
      <c r="AN360" s="669"/>
      <c r="AO360" s="339"/>
      <c r="AP360" s="259"/>
      <c r="AQ360" s="336"/>
      <c r="AR360" s="336"/>
      <c r="AS360" s="336"/>
      <c r="AT360" s="222" t="s">
        <v>2464</v>
      </c>
      <c r="AU360" s="408"/>
      <c r="AV360" s="374"/>
    </row>
    <row r="361" spans="1:48" s="6" customFormat="1" ht="14.45" customHeight="1" x14ac:dyDescent="0.25">
      <c r="A361" s="234">
        <v>1749</v>
      </c>
      <c r="B361" s="274" t="s">
        <v>15978</v>
      </c>
      <c r="C361" s="302" t="s">
        <v>15743</v>
      </c>
      <c r="D361" s="376" t="s">
        <v>15966</v>
      </c>
      <c r="E361" s="370"/>
      <c r="F361" s="377" t="s">
        <v>1</v>
      </c>
      <c r="G361" s="377" t="s">
        <v>72</v>
      </c>
      <c r="H361" s="370"/>
      <c r="I361" s="121" t="s">
        <v>4</v>
      </c>
      <c r="J361" s="378"/>
      <c r="K361" s="378"/>
      <c r="L361" s="379"/>
      <c r="M361" s="380" t="s">
        <v>1654</v>
      </c>
      <c r="N361" s="195">
        <v>20</v>
      </c>
      <c r="O361" s="132">
        <v>10</v>
      </c>
      <c r="P361" s="262" t="s">
        <v>1026</v>
      </c>
      <c r="Q361" s="262" t="s">
        <v>15746</v>
      </c>
      <c r="R361" s="381" t="s">
        <v>15747</v>
      </c>
      <c r="S361" s="355"/>
      <c r="T361" s="355"/>
      <c r="U361" s="355"/>
      <c r="V361" s="170"/>
      <c r="W361" s="168"/>
      <c r="X361" s="387"/>
      <c r="Y361" s="393" t="s">
        <v>15957</v>
      </c>
      <c r="Z361" s="394" t="s">
        <v>90</v>
      </c>
      <c r="AA361" s="520"/>
      <c r="AB361" s="391" t="s">
        <v>15967</v>
      </c>
      <c r="AC361" s="391" t="s">
        <v>15979</v>
      </c>
      <c r="AD361" s="215" t="s">
        <v>15599</v>
      </c>
      <c r="AE361" s="391"/>
      <c r="AF361" s="392" t="s">
        <v>15970</v>
      </c>
      <c r="AG361" s="391"/>
      <c r="AH361" s="461"/>
      <c r="AI361" s="489"/>
      <c r="AJ361" s="391" t="s">
        <v>15980</v>
      </c>
      <c r="AK361" s="391" t="s">
        <v>2840</v>
      </c>
      <c r="AL361" s="461"/>
      <c r="AM361" s="508"/>
      <c r="AN361" s="544"/>
      <c r="AO361" s="339"/>
      <c r="AP361" s="259"/>
      <c r="AQ361" s="336"/>
      <c r="AR361" s="336"/>
      <c r="AS361" s="336"/>
      <c r="AT361" s="222" t="s">
        <v>2464</v>
      </c>
      <c r="AU361" s="408"/>
      <c r="AV361" s="374"/>
    </row>
    <row r="362" spans="1:48" s="6" customFormat="1" ht="14.45" customHeight="1" x14ac:dyDescent="0.25">
      <c r="A362" s="234">
        <v>1749</v>
      </c>
      <c r="B362" s="274" t="s">
        <v>15981</v>
      </c>
      <c r="C362" s="302" t="s">
        <v>15743</v>
      </c>
      <c r="D362" s="376" t="s">
        <v>15966</v>
      </c>
      <c r="E362" s="370"/>
      <c r="F362" s="377" t="s">
        <v>1</v>
      </c>
      <c r="G362" s="377" t="s">
        <v>72</v>
      </c>
      <c r="H362" s="370"/>
      <c r="I362" s="121" t="s">
        <v>4</v>
      </c>
      <c r="J362" s="378"/>
      <c r="K362" s="378"/>
      <c r="L362" s="379"/>
      <c r="M362" s="380" t="s">
        <v>1654</v>
      </c>
      <c r="N362" s="195">
        <v>20</v>
      </c>
      <c r="O362" s="132">
        <v>10</v>
      </c>
      <c r="P362" s="262" t="s">
        <v>1026</v>
      </c>
      <c r="Q362" s="262" t="s">
        <v>15746</v>
      </c>
      <c r="R362" s="381" t="s">
        <v>15747</v>
      </c>
      <c r="S362" s="355"/>
      <c r="T362" s="355"/>
      <c r="U362" s="355"/>
      <c r="V362" s="170"/>
      <c r="W362" s="168"/>
      <c r="X362" s="387"/>
      <c r="Y362" s="393" t="s">
        <v>15957</v>
      </c>
      <c r="Z362" s="394" t="s">
        <v>90</v>
      </c>
      <c r="AA362" s="520"/>
      <c r="AB362" s="391" t="s">
        <v>15967</v>
      </c>
      <c r="AC362" s="391" t="s">
        <v>15979</v>
      </c>
      <c r="AD362" s="215" t="s">
        <v>15599</v>
      </c>
      <c r="AE362" s="391"/>
      <c r="AF362" s="392" t="s">
        <v>15970</v>
      </c>
      <c r="AG362" s="391"/>
      <c r="AH362" s="461"/>
      <c r="AI362" s="489"/>
      <c r="AJ362" s="391" t="s">
        <v>15982</v>
      </c>
      <c r="AK362" s="391" t="s">
        <v>2840</v>
      </c>
      <c r="AL362" s="461"/>
      <c r="AM362" s="508"/>
      <c r="AN362" s="544"/>
      <c r="AO362" s="339"/>
      <c r="AP362" s="259"/>
      <c r="AQ362" s="336"/>
      <c r="AR362" s="336"/>
      <c r="AS362" s="336"/>
      <c r="AT362" s="222" t="s">
        <v>2464</v>
      </c>
      <c r="AU362" s="408"/>
      <c r="AV362" s="374"/>
    </row>
    <row r="363" spans="1:48" s="6" customFormat="1" ht="14.45" customHeight="1" x14ac:dyDescent="0.25">
      <c r="A363" s="234">
        <v>1749</v>
      </c>
      <c r="B363" s="382" t="s">
        <v>15983</v>
      </c>
      <c r="C363" s="385" t="s">
        <v>15743</v>
      </c>
      <c r="D363" s="383" t="s">
        <v>15966</v>
      </c>
      <c r="E363" s="370"/>
      <c r="F363" s="377" t="s">
        <v>1</v>
      </c>
      <c r="G363" s="377" t="s">
        <v>72</v>
      </c>
      <c r="H363" s="370"/>
      <c r="I363" s="121" t="s">
        <v>4</v>
      </c>
      <c r="J363" s="378"/>
      <c r="K363" s="378"/>
      <c r="L363" s="379"/>
      <c r="M363" s="380" t="s">
        <v>1654</v>
      </c>
      <c r="N363" s="195">
        <v>20</v>
      </c>
      <c r="O363" s="132">
        <v>10</v>
      </c>
      <c r="P363" s="262" t="s">
        <v>1026</v>
      </c>
      <c r="Q363" s="262" t="s">
        <v>15746</v>
      </c>
      <c r="R363" s="381" t="s">
        <v>15747</v>
      </c>
      <c r="S363" s="355"/>
      <c r="T363" s="355"/>
      <c r="U363" s="355"/>
      <c r="V363" s="170"/>
      <c r="W363" s="168"/>
      <c r="X363" s="387"/>
      <c r="Y363" s="393" t="s">
        <v>15957</v>
      </c>
      <c r="Z363" s="394" t="s">
        <v>90</v>
      </c>
      <c r="AA363" s="520"/>
      <c r="AB363" s="391" t="s">
        <v>15967</v>
      </c>
      <c r="AC363" s="391"/>
      <c r="AD363" s="224" t="s">
        <v>15599</v>
      </c>
      <c r="AE363" s="391"/>
      <c r="AF363" s="392" t="s">
        <v>15970</v>
      </c>
      <c r="AG363" s="391"/>
      <c r="AH363" s="461"/>
      <c r="AI363" s="489"/>
      <c r="AJ363" s="391" t="s">
        <v>15984</v>
      </c>
      <c r="AK363" s="391" t="s">
        <v>2840</v>
      </c>
      <c r="AL363" s="461"/>
      <c r="AM363" s="508"/>
      <c r="AN363" s="544"/>
      <c r="AO363" s="339"/>
      <c r="AP363" s="259"/>
      <c r="AQ363" s="336"/>
      <c r="AR363" s="336"/>
      <c r="AS363" s="336"/>
      <c r="AT363" s="222" t="s">
        <v>2464</v>
      </c>
      <c r="AU363" s="408"/>
      <c r="AV363" s="374"/>
    </row>
    <row r="364" spans="1:48" s="6" customFormat="1" ht="14.45" customHeight="1" x14ac:dyDescent="0.25">
      <c r="A364" s="234">
        <v>1749</v>
      </c>
      <c r="B364" s="382" t="s">
        <v>15985</v>
      </c>
      <c r="C364" s="397" t="s">
        <v>15743</v>
      </c>
      <c r="D364" s="383" t="s">
        <v>15966</v>
      </c>
      <c r="E364" s="370"/>
      <c r="F364" s="377" t="s">
        <v>1</v>
      </c>
      <c r="G364" s="377" t="s">
        <v>72</v>
      </c>
      <c r="H364" s="370"/>
      <c r="I364" s="121" t="s">
        <v>4</v>
      </c>
      <c r="J364" s="378"/>
      <c r="K364" s="378"/>
      <c r="L364" s="379"/>
      <c r="M364" s="380" t="s">
        <v>1654</v>
      </c>
      <c r="N364" s="195">
        <v>20</v>
      </c>
      <c r="O364" s="132">
        <v>10</v>
      </c>
      <c r="P364" s="262" t="s">
        <v>1026</v>
      </c>
      <c r="Q364" s="262" t="s">
        <v>15746</v>
      </c>
      <c r="R364" s="381" t="s">
        <v>15747</v>
      </c>
      <c r="S364" s="355"/>
      <c r="T364" s="355"/>
      <c r="U364" s="355"/>
      <c r="V364" s="170"/>
      <c r="W364" s="168"/>
      <c r="X364" s="387"/>
      <c r="Y364" s="393" t="s">
        <v>15957</v>
      </c>
      <c r="Z364" s="394" t="s">
        <v>90</v>
      </c>
      <c r="AA364" s="520"/>
      <c r="AB364" s="391" t="s">
        <v>15967</v>
      </c>
      <c r="AC364" s="391"/>
      <c r="AD364" s="224" t="s">
        <v>97</v>
      </c>
      <c r="AE364" s="391"/>
      <c r="AF364" s="392" t="s">
        <v>15970</v>
      </c>
      <c r="AG364" s="391"/>
      <c r="AH364" s="461"/>
      <c r="AI364" s="489"/>
      <c r="AJ364" s="391" t="s">
        <v>15986</v>
      </c>
      <c r="AK364" s="391" t="s">
        <v>2840</v>
      </c>
      <c r="AL364" s="461"/>
      <c r="AM364" s="508"/>
      <c r="AN364" s="544"/>
      <c r="AO364" s="339"/>
      <c r="AP364" s="259"/>
      <c r="AQ364" s="336"/>
      <c r="AR364" s="336"/>
      <c r="AS364" s="336"/>
      <c r="AT364" s="222" t="s">
        <v>2464</v>
      </c>
      <c r="AU364" s="408"/>
      <c r="AV364" s="374"/>
    </row>
    <row r="365" spans="1:48" s="6" customFormat="1" ht="99" customHeight="1" x14ac:dyDescent="0.25">
      <c r="A365" s="234">
        <v>1749</v>
      </c>
      <c r="B365" s="274" t="s">
        <v>15987</v>
      </c>
      <c r="C365" s="302" t="s">
        <v>15743</v>
      </c>
      <c r="D365" s="376" t="s">
        <v>15966</v>
      </c>
      <c r="E365" s="370"/>
      <c r="F365" s="377" t="s">
        <v>1</v>
      </c>
      <c r="G365" s="377" t="s">
        <v>72</v>
      </c>
      <c r="H365" s="370"/>
      <c r="I365" s="121" t="s">
        <v>4</v>
      </c>
      <c r="J365" s="378"/>
      <c r="K365" s="378"/>
      <c r="L365" s="379"/>
      <c r="M365" s="380" t="s">
        <v>1654</v>
      </c>
      <c r="N365" s="195">
        <v>20</v>
      </c>
      <c r="O365" s="132">
        <v>10</v>
      </c>
      <c r="P365" s="262" t="s">
        <v>1026</v>
      </c>
      <c r="Q365" s="262" t="s">
        <v>15746</v>
      </c>
      <c r="R365" s="381" t="s">
        <v>15747</v>
      </c>
      <c r="S365" s="355"/>
      <c r="T365" s="355"/>
      <c r="U365" s="355"/>
      <c r="V365" s="170"/>
      <c r="W365" s="168"/>
      <c r="X365" s="387"/>
      <c r="Y365" s="393" t="s">
        <v>15957</v>
      </c>
      <c r="Z365" s="394" t="s">
        <v>90</v>
      </c>
      <c r="AA365" s="520"/>
      <c r="AB365" s="391" t="s">
        <v>15967</v>
      </c>
      <c r="AC365" s="391"/>
      <c r="AD365" s="215" t="s">
        <v>15599</v>
      </c>
      <c r="AE365" s="391"/>
      <c r="AF365" s="392" t="s">
        <v>15970</v>
      </c>
      <c r="AG365" s="391"/>
      <c r="AH365" s="461"/>
      <c r="AI365" s="489"/>
      <c r="AJ365" s="391" t="s">
        <v>15988</v>
      </c>
      <c r="AK365" s="391" t="s">
        <v>2840</v>
      </c>
      <c r="AL365" s="461"/>
      <c r="AM365" s="508"/>
      <c r="AN365" s="544"/>
      <c r="AO365" s="339"/>
      <c r="AP365" s="259"/>
      <c r="AQ365" s="336"/>
      <c r="AR365" s="336"/>
      <c r="AS365" s="336"/>
      <c r="AT365" s="222" t="s">
        <v>2464</v>
      </c>
      <c r="AU365" s="408"/>
      <c r="AV365" s="374"/>
    </row>
    <row r="366" spans="1:48" s="6" customFormat="1" ht="14.45" customHeight="1" x14ac:dyDescent="0.25">
      <c r="A366" s="76">
        <v>1750</v>
      </c>
      <c r="B366" s="273" t="s">
        <v>15989</v>
      </c>
      <c r="C366" s="264" t="s">
        <v>15990</v>
      </c>
      <c r="D366" s="266" t="s">
        <v>15991</v>
      </c>
      <c r="E366" s="111"/>
      <c r="F366" s="115" t="s">
        <v>1</v>
      </c>
      <c r="G366" s="115" t="s">
        <v>72</v>
      </c>
      <c r="H366" s="111"/>
      <c r="I366" s="121" t="s">
        <v>4</v>
      </c>
      <c r="J366" s="122"/>
      <c r="K366" s="122"/>
      <c r="L366" s="118"/>
      <c r="M366" s="119" t="s">
        <v>10238</v>
      </c>
      <c r="N366" s="89">
        <v>3</v>
      </c>
      <c r="O366" s="88">
        <v>3</v>
      </c>
      <c r="P366" s="159" t="s">
        <v>15992</v>
      </c>
      <c r="Q366" s="159" t="s">
        <v>15993</v>
      </c>
      <c r="R366" s="381" t="s">
        <v>15994</v>
      </c>
      <c r="S366" s="355"/>
      <c r="T366" s="355"/>
      <c r="U366" s="355"/>
      <c r="V366" s="170"/>
      <c r="W366" s="168"/>
      <c r="X366" s="362"/>
      <c r="Y366" s="173" t="s">
        <v>15990</v>
      </c>
      <c r="Z366" s="166" t="s">
        <v>90</v>
      </c>
      <c r="AA366" s="516"/>
      <c r="AB366" s="215" t="s">
        <v>15995</v>
      </c>
      <c r="AC366" s="215"/>
      <c r="AD366" s="224" t="s">
        <v>73</v>
      </c>
      <c r="AE366" s="215"/>
      <c r="AF366" s="224"/>
      <c r="AG366" s="215"/>
      <c r="AH366" s="182"/>
      <c r="AI366" s="486"/>
      <c r="AJ366" s="215"/>
      <c r="AK366" s="215"/>
      <c r="AL366" s="182"/>
      <c r="AM366" s="496"/>
      <c r="AN366" s="544"/>
      <c r="AO366" s="339"/>
      <c r="AP366" s="259"/>
      <c r="AQ366" s="336"/>
      <c r="AR366" s="336"/>
      <c r="AS366" s="336"/>
      <c r="AT366" s="222" t="s">
        <v>2464</v>
      </c>
      <c r="AU366" s="406"/>
      <c r="AV366" s="374"/>
    </row>
    <row r="367" spans="1:48" s="6" customFormat="1" ht="14.45" customHeight="1" x14ac:dyDescent="0.25">
      <c r="A367" s="76">
        <v>1750</v>
      </c>
      <c r="B367" s="273" t="s">
        <v>15989</v>
      </c>
      <c r="C367" s="264" t="s">
        <v>15990</v>
      </c>
      <c r="D367" s="266" t="s">
        <v>15991</v>
      </c>
      <c r="E367" s="111"/>
      <c r="F367" s="115" t="s">
        <v>1</v>
      </c>
      <c r="G367" s="115" t="s">
        <v>72</v>
      </c>
      <c r="H367" s="111"/>
      <c r="I367" s="121" t="s">
        <v>4</v>
      </c>
      <c r="J367" s="122"/>
      <c r="K367" s="122"/>
      <c r="L367" s="118"/>
      <c r="M367" s="119" t="s">
        <v>10238</v>
      </c>
      <c r="N367" s="89">
        <v>3</v>
      </c>
      <c r="O367" s="88">
        <v>3</v>
      </c>
      <c r="P367" s="159" t="s">
        <v>15992</v>
      </c>
      <c r="Q367" s="159" t="s">
        <v>15993</v>
      </c>
      <c r="R367" s="381" t="s">
        <v>15994</v>
      </c>
      <c r="S367" s="355"/>
      <c r="T367" s="355"/>
      <c r="U367" s="355"/>
      <c r="V367" s="170"/>
      <c r="W367" s="168"/>
      <c r="X367" s="362"/>
      <c r="Y367" s="173" t="s">
        <v>15990</v>
      </c>
      <c r="Z367" s="180" t="s">
        <v>90</v>
      </c>
      <c r="AA367" s="516"/>
      <c r="AB367" s="215" t="s">
        <v>15995</v>
      </c>
      <c r="AC367" s="215"/>
      <c r="AD367" s="223" t="s">
        <v>110</v>
      </c>
      <c r="AE367" s="215"/>
      <c r="AF367" s="224"/>
      <c r="AG367" s="215"/>
      <c r="AH367" s="182"/>
      <c r="AI367" s="486"/>
      <c r="AJ367" s="215"/>
      <c r="AK367" s="215"/>
      <c r="AL367" s="182"/>
      <c r="AM367" s="496"/>
      <c r="AN367" s="544"/>
      <c r="AO367" s="339"/>
      <c r="AP367" s="259"/>
      <c r="AQ367" s="336"/>
      <c r="AR367" s="336"/>
      <c r="AS367" s="336"/>
      <c r="AT367" s="222" t="s">
        <v>2464</v>
      </c>
      <c r="AU367" s="406"/>
      <c r="AV367" s="374"/>
    </row>
    <row r="368" spans="1:48" s="6" customFormat="1" ht="75" x14ac:dyDescent="0.25">
      <c r="A368" s="76">
        <v>1750</v>
      </c>
      <c r="B368" s="97" t="s">
        <v>15989</v>
      </c>
      <c r="C368" s="240" t="s">
        <v>15990</v>
      </c>
      <c r="D368" s="104" t="s">
        <v>15991</v>
      </c>
      <c r="E368" s="111"/>
      <c r="F368" s="115" t="s">
        <v>1</v>
      </c>
      <c r="G368" s="115" t="s">
        <v>72</v>
      </c>
      <c r="H368" s="111"/>
      <c r="I368" s="121" t="s">
        <v>4</v>
      </c>
      <c r="J368" s="122"/>
      <c r="K368" s="122"/>
      <c r="L368" s="118"/>
      <c r="M368" s="119" t="s">
        <v>10238</v>
      </c>
      <c r="N368" s="89">
        <v>3</v>
      </c>
      <c r="O368" s="88">
        <v>3</v>
      </c>
      <c r="P368" s="159" t="s">
        <v>15992</v>
      </c>
      <c r="Q368" s="159" t="s">
        <v>15993</v>
      </c>
      <c r="R368" s="381" t="s">
        <v>15994</v>
      </c>
      <c r="S368" s="355"/>
      <c r="T368" s="355"/>
      <c r="U368" s="355"/>
      <c r="V368" s="170"/>
      <c r="W368" s="168"/>
      <c r="X368" s="362"/>
      <c r="Y368" s="208" t="s">
        <v>15990</v>
      </c>
      <c r="Z368" s="168" t="s">
        <v>90</v>
      </c>
      <c r="AA368" s="218"/>
      <c r="AB368" s="215" t="s">
        <v>15995</v>
      </c>
      <c r="AC368" s="215"/>
      <c r="AD368" s="224" t="s">
        <v>110</v>
      </c>
      <c r="AE368" s="215"/>
      <c r="AF368" s="224"/>
      <c r="AG368" s="215"/>
      <c r="AH368" s="182"/>
      <c r="AI368" s="486"/>
      <c r="AJ368" s="215"/>
      <c r="AK368" s="215"/>
      <c r="AL368" s="182"/>
      <c r="AM368" s="496"/>
      <c r="AN368" s="544"/>
      <c r="AO368" s="339"/>
      <c r="AP368" s="259"/>
      <c r="AQ368" s="336"/>
      <c r="AR368" s="336"/>
      <c r="AS368" s="336"/>
      <c r="AT368" s="222" t="s">
        <v>2464</v>
      </c>
      <c r="AU368" s="406"/>
      <c r="AV368" s="112"/>
    </row>
    <row r="369" spans="1:48" s="6" customFormat="1" ht="14.45" customHeight="1" x14ac:dyDescent="0.25">
      <c r="A369" s="234">
        <v>1753</v>
      </c>
      <c r="B369" s="382" t="s">
        <v>15996</v>
      </c>
      <c r="C369" s="427" t="s">
        <v>15997</v>
      </c>
      <c r="D369" s="72" t="s">
        <v>15998</v>
      </c>
      <c r="E369" s="128"/>
      <c r="F369" s="127" t="s">
        <v>68</v>
      </c>
      <c r="G369" s="127" t="s">
        <v>72</v>
      </c>
      <c r="H369" s="128"/>
      <c r="I369" s="63" t="s">
        <v>5</v>
      </c>
      <c r="J369" s="135"/>
      <c r="K369" s="135"/>
      <c r="L369" s="130"/>
      <c r="M369" s="131" t="s">
        <v>15035</v>
      </c>
      <c r="N369" s="195">
        <v>29</v>
      </c>
      <c r="O369" s="132">
        <v>29</v>
      </c>
      <c r="P369" s="196" t="s">
        <v>15999</v>
      </c>
      <c r="Q369" s="196" t="s">
        <v>16000</v>
      </c>
      <c r="R369" s="354" t="s">
        <v>16001</v>
      </c>
      <c r="S369" s="202" t="s">
        <v>16002</v>
      </c>
      <c r="T369" s="202" t="s">
        <v>15997</v>
      </c>
      <c r="U369" s="202" t="s">
        <v>1497</v>
      </c>
      <c r="V369" s="202"/>
      <c r="W369" s="358" t="s">
        <v>16003</v>
      </c>
      <c r="X369" s="363"/>
      <c r="Y369" s="425" t="s">
        <v>15997</v>
      </c>
      <c r="Z369" s="358" t="s">
        <v>1497</v>
      </c>
      <c r="AA369" s="420"/>
      <c r="AB369" s="421" t="s">
        <v>16003</v>
      </c>
      <c r="AC369" s="421" t="s">
        <v>15676</v>
      </c>
      <c r="AD369" s="223"/>
      <c r="AE369" s="421"/>
      <c r="AF369" s="396"/>
      <c r="AG369" s="421"/>
      <c r="AH369" s="417"/>
      <c r="AI369" s="487"/>
      <c r="AJ369" s="421"/>
      <c r="AK369" s="421"/>
      <c r="AL369" s="417"/>
      <c r="AM369" s="497"/>
      <c r="AN369" s="544" t="s">
        <v>16004</v>
      </c>
      <c r="AO369" s="339"/>
      <c r="AP369" s="259"/>
      <c r="AQ369" s="336"/>
      <c r="AR369" s="336" t="s">
        <v>72</v>
      </c>
      <c r="AS369" s="336" t="s">
        <v>74</v>
      </c>
      <c r="AT369" s="222" t="s">
        <v>16005</v>
      </c>
      <c r="AU369" s="409"/>
    </row>
    <row r="370" spans="1:48" s="6" customFormat="1" ht="14.45" customHeight="1" x14ac:dyDescent="0.25">
      <c r="A370" s="234">
        <v>1753</v>
      </c>
      <c r="B370" s="274" t="s">
        <v>16006</v>
      </c>
      <c r="C370" s="271" t="s">
        <v>15997</v>
      </c>
      <c r="D370" s="79" t="s">
        <v>15998</v>
      </c>
      <c r="E370" s="128"/>
      <c r="F370" s="127" t="s">
        <v>68</v>
      </c>
      <c r="G370" s="127" t="s">
        <v>72</v>
      </c>
      <c r="H370" s="128"/>
      <c r="I370" s="63" t="s">
        <v>5</v>
      </c>
      <c r="J370" s="135"/>
      <c r="K370" s="135"/>
      <c r="L370" s="130"/>
      <c r="M370" s="131" t="s">
        <v>15035</v>
      </c>
      <c r="N370" s="195">
        <v>29</v>
      </c>
      <c r="O370" s="132">
        <v>29</v>
      </c>
      <c r="P370" s="196" t="s">
        <v>15999</v>
      </c>
      <c r="Q370" s="196" t="s">
        <v>16000</v>
      </c>
      <c r="R370" s="354" t="s">
        <v>16001</v>
      </c>
      <c r="S370" s="354" t="s">
        <v>16007</v>
      </c>
      <c r="T370" s="354" t="s">
        <v>16008</v>
      </c>
      <c r="U370" s="354" t="s">
        <v>16009</v>
      </c>
      <c r="V370" s="202" t="s">
        <v>2668</v>
      </c>
      <c r="W370" s="358" t="s">
        <v>16010</v>
      </c>
      <c r="X370" s="363" t="s">
        <v>16002</v>
      </c>
      <c r="Y370" s="202" t="s">
        <v>15997</v>
      </c>
      <c r="Z370" s="440" t="s">
        <v>1497</v>
      </c>
      <c r="AA370" s="454"/>
      <c r="AB370" s="421" t="s">
        <v>16003</v>
      </c>
      <c r="AC370" s="421"/>
      <c r="AD370" s="223" t="s">
        <v>15036</v>
      </c>
      <c r="AE370" s="421"/>
      <c r="AF370" s="396"/>
      <c r="AG370" s="421"/>
      <c r="AH370" s="417"/>
      <c r="AI370" s="487"/>
      <c r="AJ370" s="421"/>
      <c r="AK370" s="421"/>
      <c r="AL370" s="417"/>
      <c r="AM370" s="509"/>
      <c r="AN370" s="673" t="s">
        <v>16011</v>
      </c>
      <c r="AO370" s="339"/>
      <c r="AP370" s="259" t="s">
        <v>72</v>
      </c>
      <c r="AQ370" s="336" t="s">
        <v>15876</v>
      </c>
      <c r="AR370" s="336" t="s">
        <v>72</v>
      </c>
      <c r="AS370" s="336" t="s">
        <v>74</v>
      </c>
      <c r="AT370" s="222" t="s">
        <v>16012</v>
      </c>
      <c r="AU370" s="409"/>
    </row>
    <row r="371" spans="1:48" s="6" customFormat="1" ht="14.45" customHeight="1" x14ac:dyDescent="0.25">
      <c r="A371" s="234">
        <v>1753</v>
      </c>
      <c r="B371" s="382" t="s">
        <v>16013</v>
      </c>
      <c r="C371" s="400" t="s">
        <v>15997</v>
      </c>
      <c r="D371" s="72" t="s">
        <v>15998</v>
      </c>
      <c r="E371" s="128"/>
      <c r="F371" s="127" t="s">
        <v>68</v>
      </c>
      <c r="G371" s="127" t="s">
        <v>72</v>
      </c>
      <c r="H371" s="128"/>
      <c r="I371" s="63" t="s">
        <v>5</v>
      </c>
      <c r="J371" s="135"/>
      <c r="K371" s="135"/>
      <c r="L371" s="130"/>
      <c r="M371" s="131" t="s">
        <v>15035</v>
      </c>
      <c r="N371" s="195">
        <v>29</v>
      </c>
      <c r="O371" s="132">
        <v>29</v>
      </c>
      <c r="P371" s="196" t="s">
        <v>15999</v>
      </c>
      <c r="Q371" s="196" t="s">
        <v>16000</v>
      </c>
      <c r="R371" s="354" t="s">
        <v>16001</v>
      </c>
      <c r="S371" s="354" t="s">
        <v>16007</v>
      </c>
      <c r="T371" s="354" t="s">
        <v>16008</v>
      </c>
      <c r="U371" s="354" t="s">
        <v>16009</v>
      </c>
      <c r="V371" s="202" t="s">
        <v>2668</v>
      </c>
      <c r="W371" s="358" t="s">
        <v>16010</v>
      </c>
      <c r="X371" s="363" t="s">
        <v>16002</v>
      </c>
      <c r="Y371" s="202" t="s">
        <v>15997</v>
      </c>
      <c r="Z371" s="358" t="s">
        <v>1497</v>
      </c>
      <c r="AA371" s="442"/>
      <c r="AB371" s="421" t="s">
        <v>16003</v>
      </c>
      <c r="AC371" s="421"/>
      <c r="AD371" s="223" t="s">
        <v>3328</v>
      </c>
      <c r="AE371" s="421"/>
      <c r="AF371" s="396"/>
      <c r="AG371" s="421"/>
      <c r="AH371" s="417"/>
      <c r="AI371" s="487"/>
      <c r="AJ371" s="421"/>
      <c r="AK371" s="421"/>
      <c r="AL371" s="417"/>
      <c r="AM371" s="501"/>
      <c r="AN371" s="544" t="s">
        <v>16011</v>
      </c>
      <c r="AO371" s="339"/>
      <c r="AP371" s="259" t="s">
        <v>72</v>
      </c>
      <c r="AQ371" s="336" t="s">
        <v>15876</v>
      </c>
      <c r="AR371" s="336" t="s">
        <v>72</v>
      </c>
      <c r="AS371" s="336" t="s">
        <v>74</v>
      </c>
      <c r="AT371" s="222" t="s">
        <v>16012</v>
      </c>
      <c r="AU371" s="409"/>
      <c r="AV371" s="133"/>
    </row>
    <row r="372" spans="1:48" s="6" customFormat="1" ht="14.45" customHeight="1" x14ac:dyDescent="0.25">
      <c r="A372" s="234">
        <v>1753</v>
      </c>
      <c r="B372" s="382" t="s">
        <v>16014</v>
      </c>
      <c r="C372" s="399" t="s">
        <v>15997</v>
      </c>
      <c r="D372" s="72" t="s">
        <v>15998</v>
      </c>
      <c r="E372" s="128"/>
      <c r="F372" s="127" t="s">
        <v>68</v>
      </c>
      <c r="G372" s="127" t="s">
        <v>72</v>
      </c>
      <c r="H372" s="128"/>
      <c r="I372" s="63" t="s">
        <v>5</v>
      </c>
      <c r="J372" s="135"/>
      <c r="K372" s="135"/>
      <c r="L372" s="130"/>
      <c r="M372" s="131" t="s">
        <v>15035</v>
      </c>
      <c r="N372" s="195">
        <v>29</v>
      </c>
      <c r="O372" s="132">
        <v>29</v>
      </c>
      <c r="P372" s="196" t="s">
        <v>15999</v>
      </c>
      <c r="Q372" s="196" t="s">
        <v>16000</v>
      </c>
      <c r="R372" s="354" t="s">
        <v>16001</v>
      </c>
      <c r="S372" s="354" t="s">
        <v>16007</v>
      </c>
      <c r="T372" s="354" t="s">
        <v>16008</v>
      </c>
      <c r="U372" s="354" t="s">
        <v>16009</v>
      </c>
      <c r="V372" s="202" t="s">
        <v>2668</v>
      </c>
      <c r="W372" s="358" t="s">
        <v>16010</v>
      </c>
      <c r="X372" s="363" t="s">
        <v>16002</v>
      </c>
      <c r="Y372" s="202" t="s">
        <v>15997</v>
      </c>
      <c r="Z372" s="358" t="s">
        <v>1497</v>
      </c>
      <c r="AA372" s="442"/>
      <c r="AB372" s="421" t="s">
        <v>16003</v>
      </c>
      <c r="AC372" s="421"/>
      <c r="AD372" s="223" t="s">
        <v>16015</v>
      </c>
      <c r="AE372" s="421"/>
      <c r="AF372" s="396"/>
      <c r="AG372" s="421"/>
      <c r="AH372" s="417"/>
      <c r="AI372" s="487"/>
      <c r="AJ372" s="421"/>
      <c r="AK372" s="421"/>
      <c r="AL372" s="417"/>
      <c r="AM372" s="501"/>
      <c r="AN372" s="544" t="s">
        <v>16011</v>
      </c>
      <c r="AO372" s="339"/>
      <c r="AP372" s="259" t="s">
        <v>72</v>
      </c>
      <c r="AQ372" s="336" t="s">
        <v>15876</v>
      </c>
      <c r="AR372" s="336" t="s">
        <v>72</v>
      </c>
      <c r="AS372" s="336" t="s">
        <v>74</v>
      </c>
      <c r="AT372" s="222" t="s">
        <v>16012</v>
      </c>
      <c r="AU372" s="409"/>
      <c r="AV372" s="133"/>
    </row>
    <row r="373" spans="1:48" s="133" customFormat="1" ht="14.45" customHeight="1" x14ac:dyDescent="0.25">
      <c r="A373" s="234">
        <v>1753</v>
      </c>
      <c r="B373" s="382" t="s">
        <v>16016</v>
      </c>
      <c r="C373" s="399" t="s">
        <v>15997</v>
      </c>
      <c r="D373" s="72" t="s">
        <v>15998</v>
      </c>
      <c r="E373" s="128"/>
      <c r="F373" s="127" t="s">
        <v>68</v>
      </c>
      <c r="G373" s="127" t="s">
        <v>72</v>
      </c>
      <c r="H373" s="128"/>
      <c r="I373" s="63" t="s">
        <v>5</v>
      </c>
      <c r="J373" s="135"/>
      <c r="K373" s="135"/>
      <c r="L373" s="130"/>
      <c r="M373" s="131" t="s">
        <v>2871</v>
      </c>
      <c r="N373" s="195">
        <v>29</v>
      </c>
      <c r="O373" s="132">
        <v>29</v>
      </c>
      <c r="P373" s="196" t="s">
        <v>15999</v>
      </c>
      <c r="Q373" s="196" t="s">
        <v>16000</v>
      </c>
      <c r="R373" s="354" t="s">
        <v>16001</v>
      </c>
      <c r="S373" s="354" t="s">
        <v>16007</v>
      </c>
      <c r="T373" s="354" t="s">
        <v>16008</v>
      </c>
      <c r="U373" s="354" t="s">
        <v>16009</v>
      </c>
      <c r="V373" s="202" t="s">
        <v>2668</v>
      </c>
      <c r="W373" s="358" t="s">
        <v>16010</v>
      </c>
      <c r="X373" s="363" t="s">
        <v>16002</v>
      </c>
      <c r="Y373" s="358" t="s">
        <v>15997</v>
      </c>
      <c r="Z373" s="423" t="s">
        <v>1497</v>
      </c>
      <c r="AA373" s="514"/>
      <c r="AB373" s="421" t="s">
        <v>16003</v>
      </c>
      <c r="AC373" s="421" t="s">
        <v>16017</v>
      </c>
      <c r="AD373" s="223" t="s">
        <v>15431</v>
      </c>
      <c r="AE373" s="421"/>
      <c r="AF373" s="396" t="s">
        <v>156</v>
      </c>
      <c r="AG373" s="421"/>
      <c r="AH373" s="417"/>
      <c r="AI373" s="487"/>
      <c r="AJ373" s="421"/>
      <c r="AK373" s="421"/>
      <c r="AL373" s="417"/>
      <c r="AM373" s="498"/>
      <c r="AN373" s="669" t="s">
        <v>16018</v>
      </c>
      <c r="AO373" s="339"/>
      <c r="AP373" s="259" t="s">
        <v>72</v>
      </c>
      <c r="AQ373" s="336" t="s">
        <v>15876</v>
      </c>
      <c r="AR373" s="336" t="s">
        <v>72</v>
      </c>
      <c r="AS373" s="336" t="s">
        <v>74</v>
      </c>
      <c r="AT373" s="222" t="s">
        <v>16019</v>
      </c>
      <c r="AU373" s="409"/>
    </row>
    <row r="374" spans="1:48" s="133" customFormat="1" ht="14.45" customHeight="1" x14ac:dyDescent="0.25">
      <c r="A374" s="234">
        <v>1753</v>
      </c>
      <c r="B374" s="382" t="s">
        <v>16020</v>
      </c>
      <c r="C374" s="427" t="s">
        <v>15997</v>
      </c>
      <c r="D374" s="72" t="s">
        <v>15998</v>
      </c>
      <c r="E374" s="128"/>
      <c r="F374" s="127" t="s">
        <v>68</v>
      </c>
      <c r="G374" s="127" t="s">
        <v>72</v>
      </c>
      <c r="H374" s="128"/>
      <c r="I374" s="63" t="s">
        <v>5</v>
      </c>
      <c r="J374" s="135"/>
      <c r="K374" s="135"/>
      <c r="L374" s="130"/>
      <c r="M374" s="131" t="s">
        <v>16021</v>
      </c>
      <c r="N374" s="195">
        <v>29</v>
      </c>
      <c r="O374" s="132">
        <v>29</v>
      </c>
      <c r="P374" s="196" t="s">
        <v>15999</v>
      </c>
      <c r="Q374" s="196" t="s">
        <v>16000</v>
      </c>
      <c r="R374" s="354" t="s">
        <v>16001</v>
      </c>
      <c r="S374" s="354" t="s">
        <v>16007</v>
      </c>
      <c r="T374" s="354" t="s">
        <v>16008</v>
      </c>
      <c r="U374" s="354" t="s">
        <v>16009</v>
      </c>
      <c r="V374" s="202" t="s">
        <v>2668</v>
      </c>
      <c r="W374" s="358" t="s">
        <v>16010</v>
      </c>
      <c r="X374" s="363" t="s">
        <v>16002</v>
      </c>
      <c r="Y374" s="358" t="s">
        <v>15997</v>
      </c>
      <c r="Z374" s="329" t="s">
        <v>1497</v>
      </c>
      <c r="AA374" s="414"/>
      <c r="AB374" s="421" t="s">
        <v>16003</v>
      </c>
      <c r="AC374" s="421"/>
      <c r="AD374" s="223" t="s">
        <v>73</v>
      </c>
      <c r="AE374" s="421"/>
      <c r="AF374" s="396" t="s">
        <v>156</v>
      </c>
      <c r="AG374" s="421"/>
      <c r="AH374" s="417"/>
      <c r="AI374" s="487"/>
      <c r="AJ374" s="421"/>
      <c r="AK374" s="421"/>
      <c r="AL374" s="417"/>
      <c r="AM374" s="499"/>
      <c r="AN374" s="544" t="s">
        <v>16018</v>
      </c>
      <c r="AO374" s="339"/>
      <c r="AP374" s="259" t="s">
        <v>72</v>
      </c>
      <c r="AQ374" s="336" t="s">
        <v>15876</v>
      </c>
      <c r="AR374" s="336" t="s">
        <v>72</v>
      </c>
      <c r="AS374" s="336" t="s">
        <v>74</v>
      </c>
      <c r="AT374" s="222" t="s">
        <v>16019</v>
      </c>
      <c r="AU374" s="409"/>
    </row>
    <row r="375" spans="1:48" s="133" customFormat="1" ht="14.45" customHeight="1" x14ac:dyDescent="0.25">
      <c r="A375" s="234">
        <v>1753</v>
      </c>
      <c r="B375" s="274" t="s">
        <v>16022</v>
      </c>
      <c r="C375" s="271" t="s">
        <v>15997</v>
      </c>
      <c r="D375" s="79" t="s">
        <v>15998</v>
      </c>
      <c r="E375" s="128"/>
      <c r="F375" s="127" t="s">
        <v>68</v>
      </c>
      <c r="G375" s="127" t="s">
        <v>72</v>
      </c>
      <c r="H375" s="128"/>
      <c r="I375" s="63" t="s">
        <v>5</v>
      </c>
      <c r="J375" s="135"/>
      <c r="K375" s="135"/>
      <c r="L375" s="130"/>
      <c r="M375" s="131" t="s">
        <v>15035</v>
      </c>
      <c r="N375" s="195">
        <v>29</v>
      </c>
      <c r="O375" s="132">
        <v>29</v>
      </c>
      <c r="P375" s="196" t="s">
        <v>15999</v>
      </c>
      <c r="Q375" s="196" t="s">
        <v>16000</v>
      </c>
      <c r="R375" s="354" t="s">
        <v>16001</v>
      </c>
      <c r="S375" s="354" t="s">
        <v>16007</v>
      </c>
      <c r="T375" s="354" t="s">
        <v>16008</v>
      </c>
      <c r="U375" s="354" t="s">
        <v>16009</v>
      </c>
      <c r="V375" s="202" t="s">
        <v>2668</v>
      </c>
      <c r="W375" s="358" t="s">
        <v>16010</v>
      </c>
      <c r="X375" s="363" t="s">
        <v>16002</v>
      </c>
      <c r="Y375" s="202" t="s">
        <v>15997</v>
      </c>
      <c r="Z375" s="358" t="s">
        <v>1497</v>
      </c>
      <c r="AA375" s="420"/>
      <c r="AB375" s="421" t="s">
        <v>16003</v>
      </c>
      <c r="AC375" s="421"/>
      <c r="AD375" s="223" t="s">
        <v>420</v>
      </c>
      <c r="AE375" s="421"/>
      <c r="AF375" s="396"/>
      <c r="AG375" s="421"/>
      <c r="AH375" s="417"/>
      <c r="AI375" s="487"/>
      <c r="AJ375" s="421"/>
      <c r="AK375" s="421"/>
      <c r="AL375" s="417"/>
      <c r="AM375" s="497"/>
      <c r="AN375" s="544" t="s">
        <v>16023</v>
      </c>
      <c r="AO375" s="339"/>
      <c r="AP375" s="259" t="s">
        <v>72</v>
      </c>
      <c r="AQ375" s="336" t="s">
        <v>15876</v>
      </c>
      <c r="AR375" s="336" t="s">
        <v>72</v>
      </c>
      <c r="AS375" s="336" t="s">
        <v>74</v>
      </c>
      <c r="AT375" s="222" t="s">
        <v>16024</v>
      </c>
      <c r="AU375" s="409"/>
    </row>
    <row r="376" spans="1:48" s="133" customFormat="1" ht="14.45" customHeight="1" x14ac:dyDescent="0.25">
      <c r="A376" s="234">
        <v>1753</v>
      </c>
      <c r="B376" s="274" t="s">
        <v>16025</v>
      </c>
      <c r="C376" s="271" t="s">
        <v>15997</v>
      </c>
      <c r="D376" s="79" t="s">
        <v>15998</v>
      </c>
      <c r="E376" s="128"/>
      <c r="F376" s="127" t="s">
        <v>68</v>
      </c>
      <c r="G376" s="127" t="s">
        <v>72</v>
      </c>
      <c r="H376" s="128"/>
      <c r="I376" s="63" t="s">
        <v>5</v>
      </c>
      <c r="J376" s="135"/>
      <c r="K376" s="135"/>
      <c r="L376" s="130"/>
      <c r="M376" s="131" t="s">
        <v>15035</v>
      </c>
      <c r="N376" s="195">
        <v>29</v>
      </c>
      <c r="O376" s="132">
        <v>29</v>
      </c>
      <c r="P376" s="196" t="s">
        <v>15999</v>
      </c>
      <c r="Q376" s="196" t="s">
        <v>16000</v>
      </c>
      <c r="R376" s="354" t="s">
        <v>16001</v>
      </c>
      <c r="S376" s="354" t="s">
        <v>16007</v>
      </c>
      <c r="T376" s="354" t="s">
        <v>16008</v>
      </c>
      <c r="U376" s="354" t="s">
        <v>16009</v>
      </c>
      <c r="V376" s="202" t="s">
        <v>2668</v>
      </c>
      <c r="W376" s="358" t="s">
        <v>16010</v>
      </c>
      <c r="X376" s="363" t="s">
        <v>16002</v>
      </c>
      <c r="Y376" s="202" t="s">
        <v>15997</v>
      </c>
      <c r="Z376" s="358" t="s">
        <v>1497</v>
      </c>
      <c r="AA376" s="420"/>
      <c r="AB376" s="421" t="s">
        <v>16003</v>
      </c>
      <c r="AC376" s="421"/>
      <c r="AD376" s="223" t="s">
        <v>15599</v>
      </c>
      <c r="AE376" s="421"/>
      <c r="AF376" s="396"/>
      <c r="AG376" s="421"/>
      <c r="AH376" s="417"/>
      <c r="AI376" s="487"/>
      <c r="AJ376" s="421"/>
      <c r="AK376" s="421"/>
      <c r="AL376" s="417"/>
      <c r="AM376" s="497"/>
      <c r="AN376" s="544" t="s">
        <v>16023</v>
      </c>
      <c r="AO376" s="339"/>
      <c r="AP376" s="259" t="s">
        <v>72</v>
      </c>
      <c r="AQ376" s="336" t="s">
        <v>15876</v>
      </c>
      <c r="AR376" s="336" t="s">
        <v>72</v>
      </c>
      <c r="AS376" s="336" t="s">
        <v>74</v>
      </c>
      <c r="AT376" s="222" t="s">
        <v>16024</v>
      </c>
      <c r="AU376" s="409"/>
    </row>
    <row r="377" spans="1:48" s="133" customFormat="1" ht="14.45" customHeight="1" x14ac:dyDescent="0.25">
      <c r="A377" s="234">
        <v>1753</v>
      </c>
      <c r="B377" s="274" t="s">
        <v>16026</v>
      </c>
      <c r="C377" s="271" t="s">
        <v>15997</v>
      </c>
      <c r="D377" s="79" t="s">
        <v>15998</v>
      </c>
      <c r="E377" s="128"/>
      <c r="F377" s="127" t="s">
        <v>68</v>
      </c>
      <c r="G377" s="127" t="s">
        <v>72</v>
      </c>
      <c r="H377" s="128"/>
      <c r="I377" s="63" t="s">
        <v>5</v>
      </c>
      <c r="J377" s="135"/>
      <c r="K377" s="135"/>
      <c r="L377" s="130"/>
      <c r="M377" s="131" t="s">
        <v>15035</v>
      </c>
      <c r="N377" s="195">
        <v>29</v>
      </c>
      <c r="O377" s="132">
        <v>29</v>
      </c>
      <c r="P377" s="196" t="s">
        <v>15999</v>
      </c>
      <c r="Q377" s="196" t="s">
        <v>16000</v>
      </c>
      <c r="R377" s="354" t="s">
        <v>16001</v>
      </c>
      <c r="S377" s="354" t="s">
        <v>16007</v>
      </c>
      <c r="T377" s="354" t="s">
        <v>16008</v>
      </c>
      <c r="U377" s="354" t="s">
        <v>16009</v>
      </c>
      <c r="V377" s="202" t="s">
        <v>2668</v>
      </c>
      <c r="W377" s="358" t="s">
        <v>16010</v>
      </c>
      <c r="X377" s="363" t="s">
        <v>16002</v>
      </c>
      <c r="Y377" s="358" t="s">
        <v>15997</v>
      </c>
      <c r="Z377" s="423" t="s">
        <v>1497</v>
      </c>
      <c r="AA377" s="414"/>
      <c r="AB377" s="421" t="s">
        <v>16003</v>
      </c>
      <c r="AC377" s="421"/>
      <c r="AD377" s="223" t="s">
        <v>3067</v>
      </c>
      <c r="AE377" s="421"/>
      <c r="AF377" s="396"/>
      <c r="AG377" s="421"/>
      <c r="AH377" s="417"/>
      <c r="AI377" s="487"/>
      <c r="AJ377" s="421"/>
      <c r="AK377" s="421"/>
      <c r="AL377" s="417"/>
      <c r="AM377" s="498"/>
      <c r="AN377" s="544" t="s">
        <v>16023</v>
      </c>
      <c r="AO377" s="339"/>
      <c r="AP377" s="259" t="s">
        <v>72</v>
      </c>
      <c r="AQ377" s="336" t="s">
        <v>15876</v>
      </c>
      <c r="AR377" s="336" t="s">
        <v>72</v>
      </c>
      <c r="AS377" s="336" t="s">
        <v>74</v>
      </c>
      <c r="AT377" s="222" t="s">
        <v>16024</v>
      </c>
      <c r="AU377" s="409"/>
    </row>
    <row r="378" spans="1:48" s="133" customFormat="1" ht="14.45" customHeight="1" x14ac:dyDescent="0.25">
      <c r="A378" s="234">
        <v>1753</v>
      </c>
      <c r="B378" s="382" t="s">
        <v>16027</v>
      </c>
      <c r="C378" s="400" t="s">
        <v>15997</v>
      </c>
      <c r="D378" s="72" t="s">
        <v>15998</v>
      </c>
      <c r="E378" s="128"/>
      <c r="F378" s="127" t="s">
        <v>68</v>
      </c>
      <c r="G378" s="127" t="s">
        <v>72</v>
      </c>
      <c r="H378" s="128"/>
      <c r="I378" s="63" t="s">
        <v>5</v>
      </c>
      <c r="J378" s="135"/>
      <c r="K378" s="135"/>
      <c r="L378" s="130"/>
      <c r="M378" s="131" t="s">
        <v>15035</v>
      </c>
      <c r="N378" s="195">
        <v>29</v>
      </c>
      <c r="O378" s="132">
        <v>29</v>
      </c>
      <c r="P378" s="196" t="s">
        <v>15999</v>
      </c>
      <c r="Q378" s="196" t="s">
        <v>16000</v>
      </c>
      <c r="R378" s="354" t="s">
        <v>16001</v>
      </c>
      <c r="S378" s="354" t="s">
        <v>16007</v>
      </c>
      <c r="T378" s="354" t="s">
        <v>16008</v>
      </c>
      <c r="U378" s="354" t="s">
        <v>16009</v>
      </c>
      <c r="V378" s="202" t="s">
        <v>2668</v>
      </c>
      <c r="W378" s="358" t="s">
        <v>16010</v>
      </c>
      <c r="X378" s="363" t="s">
        <v>16002</v>
      </c>
      <c r="Y378" s="358" t="s">
        <v>15997</v>
      </c>
      <c r="Z378" s="424" t="s">
        <v>1497</v>
      </c>
      <c r="AA378" s="414"/>
      <c r="AB378" s="421" t="s">
        <v>16003</v>
      </c>
      <c r="AC378" s="421"/>
      <c r="AD378" s="223" t="s">
        <v>15603</v>
      </c>
      <c r="AE378" s="421"/>
      <c r="AF378" s="396"/>
      <c r="AG378" s="421"/>
      <c r="AH378" s="417"/>
      <c r="AI378" s="487"/>
      <c r="AJ378" s="421"/>
      <c r="AK378" s="421"/>
      <c r="AL378" s="417"/>
      <c r="AM378" s="439"/>
      <c r="AN378" s="544" t="s">
        <v>16023</v>
      </c>
      <c r="AO378" s="339"/>
      <c r="AP378" s="259" t="s">
        <v>72</v>
      </c>
      <c r="AQ378" s="336" t="s">
        <v>15876</v>
      </c>
      <c r="AR378" s="336" t="s">
        <v>72</v>
      </c>
      <c r="AS378" s="336" t="s">
        <v>74</v>
      </c>
      <c r="AT378" s="222" t="s">
        <v>16024</v>
      </c>
      <c r="AU378" s="409"/>
    </row>
    <row r="379" spans="1:48" s="133" customFormat="1" ht="14.45" customHeight="1" x14ac:dyDescent="0.25">
      <c r="A379" s="234">
        <v>1753</v>
      </c>
      <c r="B379" s="382" t="s">
        <v>16028</v>
      </c>
      <c r="C379" s="427" t="s">
        <v>15997</v>
      </c>
      <c r="D379" s="72" t="s">
        <v>15998</v>
      </c>
      <c r="E379" s="128"/>
      <c r="F379" s="127" t="s">
        <v>68</v>
      </c>
      <c r="G379" s="127" t="s">
        <v>72</v>
      </c>
      <c r="H379" s="128"/>
      <c r="I379" s="63" t="s">
        <v>5</v>
      </c>
      <c r="J379" s="135"/>
      <c r="K379" s="135"/>
      <c r="L379" s="130"/>
      <c r="M379" s="131" t="s">
        <v>15035</v>
      </c>
      <c r="N379" s="195">
        <v>29</v>
      </c>
      <c r="O379" s="132">
        <v>29</v>
      </c>
      <c r="P379" s="196" t="s">
        <v>15999</v>
      </c>
      <c r="Q379" s="196" t="s">
        <v>16000</v>
      </c>
      <c r="R379" s="354" t="s">
        <v>16001</v>
      </c>
      <c r="S379" s="354" t="s">
        <v>16007</v>
      </c>
      <c r="T379" s="354" t="s">
        <v>16008</v>
      </c>
      <c r="U379" s="354" t="s">
        <v>16009</v>
      </c>
      <c r="V379" s="202" t="s">
        <v>2668</v>
      </c>
      <c r="W379" s="358" t="s">
        <v>16010</v>
      </c>
      <c r="X379" s="363" t="s">
        <v>16002</v>
      </c>
      <c r="Y379" s="358" t="s">
        <v>15997</v>
      </c>
      <c r="Z379" s="329" t="s">
        <v>1497</v>
      </c>
      <c r="AA379" s="414"/>
      <c r="AB379" s="421" t="s">
        <v>16003</v>
      </c>
      <c r="AC379" s="421"/>
      <c r="AD379" s="223" t="s">
        <v>15155</v>
      </c>
      <c r="AE379" s="421"/>
      <c r="AF379" s="396"/>
      <c r="AG379" s="421"/>
      <c r="AH379" s="417"/>
      <c r="AI379" s="487"/>
      <c r="AJ379" s="421"/>
      <c r="AK379" s="421"/>
      <c r="AL379" s="417"/>
      <c r="AM379" s="499"/>
      <c r="AN379" s="544" t="s">
        <v>16023</v>
      </c>
      <c r="AO379" s="339"/>
      <c r="AP379" s="259" t="s">
        <v>72</v>
      </c>
      <c r="AQ379" s="336" t="s">
        <v>15876</v>
      </c>
      <c r="AR379" s="336" t="s">
        <v>72</v>
      </c>
      <c r="AS379" s="336" t="s">
        <v>74</v>
      </c>
      <c r="AT379" s="222" t="s">
        <v>16024</v>
      </c>
      <c r="AU379" s="409"/>
    </row>
    <row r="380" spans="1:48" s="133" customFormat="1" ht="30" customHeight="1" x14ac:dyDescent="0.25">
      <c r="A380" s="234">
        <v>1753</v>
      </c>
      <c r="B380" s="274" t="s">
        <v>16029</v>
      </c>
      <c r="C380" s="271" t="s">
        <v>15997</v>
      </c>
      <c r="D380" s="79" t="s">
        <v>15998</v>
      </c>
      <c r="E380" s="128"/>
      <c r="F380" s="127" t="s">
        <v>68</v>
      </c>
      <c r="G380" s="127" t="s">
        <v>72</v>
      </c>
      <c r="H380" s="128"/>
      <c r="I380" s="63" t="s">
        <v>5</v>
      </c>
      <c r="J380" s="135"/>
      <c r="K380" s="135"/>
      <c r="L380" s="130"/>
      <c r="M380" s="131" t="s">
        <v>15035</v>
      </c>
      <c r="N380" s="195">
        <v>29</v>
      </c>
      <c r="O380" s="132">
        <v>29</v>
      </c>
      <c r="P380" s="196" t="s">
        <v>15999</v>
      </c>
      <c r="Q380" s="196" t="s">
        <v>16000</v>
      </c>
      <c r="R380" s="354" t="s">
        <v>16001</v>
      </c>
      <c r="S380" s="354" t="s">
        <v>16007</v>
      </c>
      <c r="T380" s="354" t="s">
        <v>16008</v>
      </c>
      <c r="U380" s="354" t="s">
        <v>16009</v>
      </c>
      <c r="V380" s="202" t="s">
        <v>2668</v>
      </c>
      <c r="W380" s="358" t="s">
        <v>16010</v>
      </c>
      <c r="X380" s="363" t="s">
        <v>16002</v>
      </c>
      <c r="Y380" s="202" t="s">
        <v>15997</v>
      </c>
      <c r="Z380" s="358" t="s">
        <v>1497</v>
      </c>
      <c r="AA380" s="420"/>
      <c r="AB380" s="421" t="s">
        <v>16003</v>
      </c>
      <c r="AC380" s="421"/>
      <c r="AD380" s="223" t="s">
        <v>3024</v>
      </c>
      <c r="AE380" s="421"/>
      <c r="AF380" s="396"/>
      <c r="AG380" s="421"/>
      <c r="AH380" s="417"/>
      <c r="AI380" s="487"/>
      <c r="AJ380" s="421"/>
      <c r="AK380" s="421"/>
      <c r="AL380" s="417"/>
      <c r="AM380" s="497"/>
      <c r="AN380" s="544" t="s">
        <v>16023</v>
      </c>
      <c r="AO380" s="339"/>
      <c r="AP380" s="259" t="s">
        <v>72</v>
      </c>
      <c r="AQ380" s="336" t="s">
        <v>15876</v>
      </c>
      <c r="AR380" s="336" t="s">
        <v>72</v>
      </c>
      <c r="AS380" s="336" t="s">
        <v>74</v>
      </c>
      <c r="AT380" s="222" t="s">
        <v>16024</v>
      </c>
      <c r="AU380" s="409"/>
    </row>
    <row r="381" spans="1:48" s="133" customFormat="1" ht="14.45" customHeight="1" x14ac:dyDescent="0.25">
      <c r="A381" s="234">
        <v>1753</v>
      </c>
      <c r="B381" s="274" t="s">
        <v>16030</v>
      </c>
      <c r="C381" s="271" t="s">
        <v>15997</v>
      </c>
      <c r="D381" s="79" t="s">
        <v>15998</v>
      </c>
      <c r="E381" s="128"/>
      <c r="F381" s="127" t="s">
        <v>68</v>
      </c>
      <c r="G381" s="127" t="s">
        <v>72</v>
      </c>
      <c r="H381" s="128"/>
      <c r="I381" s="63" t="s">
        <v>5</v>
      </c>
      <c r="J381" s="135"/>
      <c r="K381" s="135"/>
      <c r="L381" s="130"/>
      <c r="M381" s="131" t="s">
        <v>15035</v>
      </c>
      <c r="N381" s="195">
        <v>29</v>
      </c>
      <c r="O381" s="132">
        <v>29</v>
      </c>
      <c r="P381" s="196" t="s">
        <v>15999</v>
      </c>
      <c r="Q381" s="196" t="s">
        <v>16000</v>
      </c>
      <c r="R381" s="354" t="s">
        <v>16001</v>
      </c>
      <c r="S381" s="354" t="s">
        <v>16007</v>
      </c>
      <c r="T381" s="354" t="s">
        <v>16008</v>
      </c>
      <c r="U381" s="354" t="s">
        <v>16009</v>
      </c>
      <c r="V381" s="202" t="s">
        <v>2668</v>
      </c>
      <c r="W381" s="358" t="s">
        <v>16010</v>
      </c>
      <c r="X381" s="363" t="s">
        <v>16002</v>
      </c>
      <c r="Y381" s="202" t="s">
        <v>15997</v>
      </c>
      <c r="Z381" s="358" t="s">
        <v>1497</v>
      </c>
      <c r="AA381" s="420"/>
      <c r="AB381" s="421" t="s">
        <v>16003</v>
      </c>
      <c r="AC381" s="421"/>
      <c r="AD381" s="223" t="s">
        <v>131</v>
      </c>
      <c r="AE381" s="421"/>
      <c r="AF381" s="396"/>
      <c r="AG381" s="421"/>
      <c r="AH381" s="417"/>
      <c r="AI381" s="487"/>
      <c r="AJ381" s="421"/>
      <c r="AK381" s="421"/>
      <c r="AL381" s="417"/>
      <c r="AM381" s="497"/>
      <c r="AN381" s="544" t="s">
        <v>16023</v>
      </c>
      <c r="AO381" s="339"/>
      <c r="AP381" s="259" t="s">
        <v>72</v>
      </c>
      <c r="AQ381" s="336" t="s">
        <v>15876</v>
      </c>
      <c r="AR381" s="336" t="s">
        <v>72</v>
      </c>
      <c r="AS381" s="336" t="s">
        <v>74</v>
      </c>
      <c r="AT381" s="222" t="s">
        <v>16024</v>
      </c>
      <c r="AU381" s="409"/>
    </row>
    <row r="382" spans="1:48" s="133" customFormat="1" ht="14.45" customHeight="1" x14ac:dyDescent="0.25">
      <c r="A382" s="234">
        <v>1753</v>
      </c>
      <c r="B382" s="274" t="s">
        <v>16031</v>
      </c>
      <c r="C382" s="271" t="s">
        <v>15997</v>
      </c>
      <c r="D382" s="79" t="s">
        <v>15998</v>
      </c>
      <c r="E382" s="128"/>
      <c r="F382" s="127" t="s">
        <v>68</v>
      </c>
      <c r="G382" s="127" t="s">
        <v>72</v>
      </c>
      <c r="H382" s="128"/>
      <c r="I382" s="63" t="s">
        <v>5</v>
      </c>
      <c r="J382" s="135"/>
      <c r="K382" s="135"/>
      <c r="L382" s="130"/>
      <c r="M382" s="131" t="s">
        <v>15035</v>
      </c>
      <c r="N382" s="195">
        <v>29</v>
      </c>
      <c r="O382" s="132">
        <v>29</v>
      </c>
      <c r="P382" s="196" t="s">
        <v>15999</v>
      </c>
      <c r="Q382" s="196" t="s">
        <v>16000</v>
      </c>
      <c r="R382" s="354" t="s">
        <v>16001</v>
      </c>
      <c r="S382" s="354" t="s">
        <v>16007</v>
      </c>
      <c r="T382" s="354" t="s">
        <v>16008</v>
      </c>
      <c r="U382" s="354" t="s">
        <v>16009</v>
      </c>
      <c r="V382" s="202" t="s">
        <v>2668</v>
      </c>
      <c r="W382" s="358" t="s">
        <v>16010</v>
      </c>
      <c r="X382" s="363" t="s">
        <v>16002</v>
      </c>
      <c r="Y382" s="358" t="s">
        <v>15997</v>
      </c>
      <c r="Z382" s="423" t="s">
        <v>1497</v>
      </c>
      <c r="AA382" s="414"/>
      <c r="AB382" s="421" t="s">
        <v>16003</v>
      </c>
      <c r="AC382" s="421"/>
      <c r="AD382" s="223" t="s">
        <v>1336</v>
      </c>
      <c r="AE382" s="421"/>
      <c r="AF382" s="396"/>
      <c r="AG382" s="421"/>
      <c r="AH382" s="417"/>
      <c r="AI382" s="487"/>
      <c r="AJ382" s="421"/>
      <c r="AK382" s="421"/>
      <c r="AL382" s="417"/>
      <c r="AM382" s="498"/>
      <c r="AN382" s="544" t="s">
        <v>16023</v>
      </c>
      <c r="AO382" s="339"/>
      <c r="AP382" s="259" t="s">
        <v>72</v>
      </c>
      <c r="AQ382" s="336" t="s">
        <v>15876</v>
      </c>
      <c r="AR382" s="336" t="s">
        <v>72</v>
      </c>
      <c r="AS382" s="336" t="s">
        <v>74</v>
      </c>
      <c r="AT382" s="222" t="s">
        <v>16024</v>
      </c>
      <c r="AU382" s="409"/>
    </row>
    <row r="383" spans="1:48" s="133" customFormat="1" ht="14.45" customHeight="1" x14ac:dyDescent="0.25">
      <c r="A383" s="234">
        <v>1753</v>
      </c>
      <c r="B383" s="274" t="s">
        <v>16032</v>
      </c>
      <c r="C383" s="271" t="s">
        <v>15997</v>
      </c>
      <c r="D383" s="79" t="s">
        <v>15998</v>
      </c>
      <c r="E383" s="128"/>
      <c r="F383" s="127" t="s">
        <v>68</v>
      </c>
      <c r="G383" s="127" t="s">
        <v>72</v>
      </c>
      <c r="H383" s="128"/>
      <c r="I383" s="63" t="s">
        <v>5</v>
      </c>
      <c r="J383" s="135"/>
      <c r="K383" s="135"/>
      <c r="L383" s="130"/>
      <c r="M383" s="131" t="s">
        <v>15035</v>
      </c>
      <c r="N383" s="195">
        <v>29</v>
      </c>
      <c r="O383" s="132">
        <v>29</v>
      </c>
      <c r="P383" s="196" t="s">
        <v>15999</v>
      </c>
      <c r="Q383" s="196" t="s">
        <v>16000</v>
      </c>
      <c r="R383" s="354" t="s">
        <v>16001</v>
      </c>
      <c r="S383" s="354" t="s">
        <v>16007</v>
      </c>
      <c r="T383" s="354" t="s">
        <v>16008</v>
      </c>
      <c r="U383" s="354" t="s">
        <v>16009</v>
      </c>
      <c r="V383" s="202" t="s">
        <v>2668</v>
      </c>
      <c r="W383" s="358" t="s">
        <v>16010</v>
      </c>
      <c r="X383" s="363" t="s">
        <v>16002</v>
      </c>
      <c r="Y383" s="358" t="s">
        <v>15997</v>
      </c>
      <c r="Z383" s="424" t="s">
        <v>1497</v>
      </c>
      <c r="AA383" s="414"/>
      <c r="AB383" s="421" t="s">
        <v>16003</v>
      </c>
      <c r="AC383" s="421"/>
      <c r="AD383" s="223" t="s">
        <v>73</v>
      </c>
      <c r="AE383" s="421"/>
      <c r="AF383" s="396"/>
      <c r="AG383" s="421"/>
      <c r="AH383" s="417"/>
      <c r="AI383" s="487"/>
      <c r="AJ383" s="421"/>
      <c r="AK383" s="421"/>
      <c r="AL383" s="417"/>
      <c r="AM383" s="439"/>
      <c r="AN383" s="544" t="s">
        <v>16023</v>
      </c>
      <c r="AO383" s="339"/>
      <c r="AP383" s="259" t="s">
        <v>72</v>
      </c>
      <c r="AQ383" s="336" t="s">
        <v>15876</v>
      </c>
      <c r="AR383" s="336" t="s">
        <v>72</v>
      </c>
      <c r="AS383" s="336" t="s">
        <v>74</v>
      </c>
      <c r="AT383" s="222" t="s">
        <v>16024</v>
      </c>
      <c r="AU383" s="409"/>
    </row>
    <row r="384" spans="1:48" s="133" customFormat="1" ht="14.45" customHeight="1" x14ac:dyDescent="0.25">
      <c r="A384" s="234">
        <v>1753</v>
      </c>
      <c r="B384" s="382" t="s">
        <v>16033</v>
      </c>
      <c r="C384" s="400" t="s">
        <v>15997</v>
      </c>
      <c r="D384" s="72" t="s">
        <v>15998</v>
      </c>
      <c r="E384" s="128"/>
      <c r="F384" s="127" t="s">
        <v>68</v>
      </c>
      <c r="G384" s="127" t="s">
        <v>72</v>
      </c>
      <c r="H384" s="128"/>
      <c r="I384" s="63" t="s">
        <v>5</v>
      </c>
      <c r="J384" s="135"/>
      <c r="K384" s="135"/>
      <c r="L384" s="130"/>
      <c r="M384" s="131" t="s">
        <v>15035</v>
      </c>
      <c r="N384" s="195">
        <v>29</v>
      </c>
      <c r="O384" s="132">
        <v>29</v>
      </c>
      <c r="P384" s="196" t="s">
        <v>15999</v>
      </c>
      <c r="Q384" s="196" t="s">
        <v>16000</v>
      </c>
      <c r="R384" s="354" t="s">
        <v>16001</v>
      </c>
      <c r="S384" s="354" t="s">
        <v>16007</v>
      </c>
      <c r="T384" s="354" t="s">
        <v>16008</v>
      </c>
      <c r="U384" s="354" t="s">
        <v>16009</v>
      </c>
      <c r="V384" s="202" t="s">
        <v>2668</v>
      </c>
      <c r="W384" s="358" t="s">
        <v>16010</v>
      </c>
      <c r="X384" s="363" t="s">
        <v>16002</v>
      </c>
      <c r="Y384" s="358" t="s">
        <v>15997</v>
      </c>
      <c r="Z384" s="329" t="s">
        <v>1497</v>
      </c>
      <c r="AA384" s="414"/>
      <c r="AB384" s="421" t="s">
        <v>16003</v>
      </c>
      <c r="AC384" s="421"/>
      <c r="AD384" s="223" t="s">
        <v>101</v>
      </c>
      <c r="AE384" s="421"/>
      <c r="AF384" s="396"/>
      <c r="AG384" s="421"/>
      <c r="AH384" s="417"/>
      <c r="AI384" s="487"/>
      <c r="AJ384" s="421"/>
      <c r="AK384" s="421"/>
      <c r="AL384" s="417"/>
      <c r="AM384" s="499"/>
      <c r="AN384" s="544" t="s">
        <v>16023</v>
      </c>
      <c r="AO384" s="339"/>
      <c r="AP384" s="259" t="s">
        <v>72</v>
      </c>
      <c r="AQ384" s="336" t="s">
        <v>15876</v>
      </c>
      <c r="AR384" s="336" t="s">
        <v>72</v>
      </c>
      <c r="AS384" s="336" t="s">
        <v>74</v>
      </c>
      <c r="AT384" s="222" t="s">
        <v>16024</v>
      </c>
      <c r="AU384" s="409"/>
    </row>
    <row r="385" spans="1:48" s="133" customFormat="1" ht="14.45" customHeight="1" x14ac:dyDescent="0.25">
      <c r="A385" s="234">
        <v>1753</v>
      </c>
      <c r="B385" s="382" t="s">
        <v>16034</v>
      </c>
      <c r="C385" s="399" t="s">
        <v>15997</v>
      </c>
      <c r="D385" s="72" t="s">
        <v>15998</v>
      </c>
      <c r="E385" s="128"/>
      <c r="F385" s="127" t="s">
        <v>68</v>
      </c>
      <c r="G385" s="127" t="s">
        <v>72</v>
      </c>
      <c r="H385" s="128"/>
      <c r="I385" s="63" t="s">
        <v>5</v>
      </c>
      <c r="J385" s="135"/>
      <c r="K385" s="135"/>
      <c r="L385" s="130"/>
      <c r="M385" s="131" t="s">
        <v>15035</v>
      </c>
      <c r="N385" s="195">
        <v>29</v>
      </c>
      <c r="O385" s="132">
        <v>29</v>
      </c>
      <c r="P385" s="196" t="s">
        <v>15999</v>
      </c>
      <c r="Q385" s="196" t="s">
        <v>16000</v>
      </c>
      <c r="R385" s="354" t="s">
        <v>16001</v>
      </c>
      <c r="S385" s="354" t="s">
        <v>16007</v>
      </c>
      <c r="T385" s="354" t="s">
        <v>16008</v>
      </c>
      <c r="U385" s="354" t="s">
        <v>16009</v>
      </c>
      <c r="V385" s="202" t="s">
        <v>2668</v>
      </c>
      <c r="W385" s="358" t="s">
        <v>16010</v>
      </c>
      <c r="X385" s="363" t="s">
        <v>16002</v>
      </c>
      <c r="Y385" s="202" t="s">
        <v>15997</v>
      </c>
      <c r="Z385" s="358" t="s">
        <v>1497</v>
      </c>
      <c r="AA385" s="420"/>
      <c r="AB385" s="421" t="s">
        <v>16003</v>
      </c>
      <c r="AC385" s="421"/>
      <c r="AD385" s="223" t="s">
        <v>110</v>
      </c>
      <c r="AE385" s="421"/>
      <c r="AF385" s="396"/>
      <c r="AG385" s="421"/>
      <c r="AH385" s="417"/>
      <c r="AI385" s="487"/>
      <c r="AJ385" s="421"/>
      <c r="AK385" s="421"/>
      <c r="AL385" s="417"/>
      <c r="AM385" s="497"/>
      <c r="AN385" s="543" t="s">
        <v>16023</v>
      </c>
      <c r="AO385" s="339"/>
      <c r="AP385" s="259" t="s">
        <v>72</v>
      </c>
      <c r="AQ385" s="336" t="s">
        <v>15876</v>
      </c>
      <c r="AR385" s="336" t="s">
        <v>72</v>
      </c>
      <c r="AS385" s="336" t="s">
        <v>74</v>
      </c>
      <c r="AT385" s="222" t="s">
        <v>16024</v>
      </c>
      <c r="AU385" s="409"/>
    </row>
    <row r="386" spans="1:48" s="133" customFormat="1" ht="14.45" customHeight="1" x14ac:dyDescent="0.25">
      <c r="A386" s="234">
        <v>1753</v>
      </c>
      <c r="B386" s="382" t="s">
        <v>16035</v>
      </c>
      <c r="C386" s="427" t="s">
        <v>15997</v>
      </c>
      <c r="D386" s="72" t="s">
        <v>15998</v>
      </c>
      <c r="E386" s="128"/>
      <c r="F386" s="127" t="s">
        <v>68</v>
      </c>
      <c r="G386" s="127" t="s">
        <v>72</v>
      </c>
      <c r="H386" s="128"/>
      <c r="I386" s="63" t="s">
        <v>5</v>
      </c>
      <c r="J386" s="135"/>
      <c r="K386" s="135"/>
      <c r="L386" s="130"/>
      <c r="M386" s="131" t="s">
        <v>169</v>
      </c>
      <c r="N386" s="195">
        <v>29</v>
      </c>
      <c r="O386" s="132">
        <v>29</v>
      </c>
      <c r="P386" s="196" t="s">
        <v>15999</v>
      </c>
      <c r="Q386" s="196" t="s">
        <v>16000</v>
      </c>
      <c r="R386" s="354" t="s">
        <v>16001</v>
      </c>
      <c r="S386" s="354" t="s">
        <v>16007</v>
      </c>
      <c r="T386" s="354" t="s">
        <v>16008</v>
      </c>
      <c r="U386" s="354" t="s">
        <v>16009</v>
      </c>
      <c r="V386" s="202" t="s">
        <v>2668</v>
      </c>
      <c r="W386" s="358" t="s">
        <v>16010</v>
      </c>
      <c r="X386" s="363" t="s">
        <v>16002</v>
      </c>
      <c r="Y386" s="202" t="s">
        <v>15997</v>
      </c>
      <c r="Z386" s="358" t="s">
        <v>1497</v>
      </c>
      <c r="AA386" s="420"/>
      <c r="AB386" s="421" t="s">
        <v>16003</v>
      </c>
      <c r="AC386" s="421"/>
      <c r="AD386" s="223" t="s">
        <v>14960</v>
      </c>
      <c r="AE386" s="421"/>
      <c r="AF386" s="396"/>
      <c r="AG386" s="421"/>
      <c r="AH386" s="417"/>
      <c r="AI386" s="487"/>
      <c r="AJ386" s="421"/>
      <c r="AK386" s="421"/>
      <c r="AL386" s="417"/>
      <c r="AM386" s="497"/>
      <c r="AN386" s="543" t="s">
        <v>16023</v>
      </c>
      <c r="AO386" s="339"/>
      <c r="AP386" s="259" t="s">
        <v>72</v>
      </c>
      <c r="AQ386" s="336" t="s">
        <v>15876</v>
      </c>
      <c r="AR386" s="336" t="s">
        <v>72</v>
      </c>
      <c r="AS386" s="336" t="s">
        <v>74</v>
      </c>
      <c r="AT386" s="222" t="s">
        <v>16024</v>
      </c>
      <c r="AU386" s="409"/>
    </row>
    <row r="387" spans="1:48" s="133" customFormat="1" ht="14.45" customHeight="1" x14ac:dyDescent="0.25">
      <c r="A387" s="234">
        <v>1753</v>
      </c>
      <c r="B387" s="274" t="s">
        <v>16036</v>
      </c>
      <c r="C387" s="271" t="s">
        <v>15997</v>
      </c>
      <c r="D387" s="79" t="s">
        <v>15998</v>
      </c>
      <c r="E387" s="128"/>
      <c r="F387" s="127" t="s">
        <v>68</v>
      </c>
      <c r="G387" s="127" t="s">
        <v>72</v>
      </c>
      <c r="H387" s="128"/>
      <c r="I387" s="63" t="s">
        <v>5</v>
      </c>
      <c r="J387" s="135"/>
      <c r="K387" s="135"/>
      <c r="L387" s="130"/>
      <c r="M387" s="131" t="s">
        <v>2871</v>
      </c>
      <c r="N387" s="195">
        <v>29</v>
      </c>
      <c r="O387" s="132">
        <v>29</v>
      </c>
      <c r="P387" s="196" t="s">
        <v>15999</v>
      </c>
      <c r="Q387" s="196" t="s">
        <v>16000</v>
      </c>
      <c r="R387" s="354" t="s">
        <v>16001</v>
      </c>
      <c r="S387" s="354" t="s">
        <v>16007</v>
      </c>
      <c r="T387" s="354" t="s">
        <v>16008</v>
      </c>
      <c r="U387" s="354" t="s">
        <v>16009</v>
      </c>
      <c r="V387" s="202" t="s">
        <v>2668</v>
      </c>
      <c r="W387" s="358" t="s">
        <v>16010</v>
      </c>
      <c r="X387" s="363" t="s">
        <v>16002</v>
      </c>
      <c r="Y387" s="202" t="s">
        <v>15997</v>
      </c>
      <c r="Z387" s="358" t="s">
        <v>1497</v>
      </c>
      <c r="AA387" s="420"/>
      <c r="AB387" s="421" t="s">
        <v>16003</v>
      </c>
      <c r="AC387" s="421"/>
      <c r="AD387" s="223" t="s">
        <v>15854</v>
      </c>
      <c r="AE387" s="421"/>
      <c r="AF387" s="396"/>
      <c r="AG387" s="421"/>
      <c r="AH387" s="417"/>
      <c r="AI387" s="487"/>
      <c r="AJ387" s="421"/>
      <c r="AK387" s="421"/>
      <c r="AL387" s="417"/>
      <c r="AM387" s="497"/>
      <c r="AN387" s="544" t="s">
        <v>16037</v>
      </c>
      <c r="AO387" s="339"/>
      <c r="AP387" s="259" t="s">
        <v>72</v>
      </c>
      <c r="AQ387" s="336" t="s">
        <v>15876</v>
      </c>
      <c r="AR387" s="336" t="s">
        <v>72</v>
      </c>
      <c r="AS387" s="336" t="s">
        <v>14944</v>
      </c>
      <c r="AT387" s="222" t="s">
        <v>16038</v>
      </c>
      <c r="AU387" s="409"/>
    </row>
    <row r="388" spans="1:48" s="133" customFormat="1" ht="14.45" customHeight="1" x14ac:dyDescent="0.25">
      <c r="A388" s="234">
        <v>1753</v>
      </c>
      <c r="B388" s="274" t="s">
        <v>16039</v>
      </c>
      <c r="C388" s="271" t="s">
        <v>15997</v>
      </c>
      <c r="D388" s="79" t="s">
        <v>15998</v>
      </c>
      <c r="E388" s="128"/>
      <c r="F388" s="127" t="s">
        <v>68</v>
      </c>
      <c r="G388" s="127" t="s">
        <v>72</v>
      </c>
      <c r="H388" s="128"/>
      <c r="I388" s="63" t="s">
        <v>5</v>
      </c>
      <c r="J388" s="135"/>
      <c r="K388" s="135"/>
      <c r="L388" s="130"/>
      <c r="M388" s="131" t="s">
        <v>2871</v>
      </c>
      <c r="N388" s="195">
        <v>29</v>
      </c>
      <c r="O388" s="132">
        <v>29</v>
      </c>
      <c r="P388" s="196" t="s">
        <v>15999</v>
      </c>
      <c r="Q388" s="196" t="s">
        <v>16000</v>
      </c>
      <c r="R388" s="354" t="s">
        <v>16001</v>
      </c>
      <c r="S388" s="354" t="s">
        <v>16007</v>
      </c>
      <c r="T388" s="354" t="s">
        <v>16008</v>
      </c>
      <c r="U388" s="354" t="s">
        <v>16009</v>
      </c>
      <c r="V388" s="202" t="s">
        <v>2668</v>
      </c>
      <c r="W388" s="358" t="s">
        <v>16010</v>
      </c>
      <c r="X388" s="363" t="s">
        <v>16002</v>
      </c>
      <c r="Y388" s="358" t="s">
        <v>15997</v>
      </c>
      <c r="Z388" s="423" t="s">
        <v>1497</v>
      </c>
      <c r="AA388" s="414"/>
      <c r="AB388" s="421" t="s">
        <v>16003</v>
      </c>
      <c r="AC388" s="421"/>
      <c r="AD388" s="223" t="s">
        <v>15008</v>
      </c>
      <c r="AE388" s="421"/>
      <c r="AF388" s="396"/>
      <c r="AG388" s="421"/>
      <c r="AH388" s="417"/>
      <c r="AI388" s="487"/>
      <c r="AJ388" s="421"/>
      <c r="AK388" s="421"/>
      <c r="AL388" s="417"/>
      <c r="AM388" s="498"/>
      <c r="AN388" s="544" t="s">
        <v>16037</v>
      </c>
      <c r="AO388" s="339"/>
      <c r="AP388" s="259" t="s">
        <v>72</v>
      </c>
      <c r="AQ388" s="336" t="s">
        <v>15876</v>
      </c>
      <c r="AR388" s="336" t="s">
        <v>72</v>
      </c>
      <c r="AS388" s="336" t="s">
        <v>14944</v>
      </c>
      <c r="AT388" s="222" t="s">
        <v>16038</v>
      </c>
      <c r="AU388" s="409"/>
    </row>
    <row r="389" spans="1:48" s="133" customFormat="1" ht="14.45" customHeight="1" x14ac:dyDescent="0.25">
      <c r="A389" s="234">
        <v>1753</v>
      </c>
      <c r="B389" s="274" t="s">
        <v>16040</v>
      </c>
      <c r="C389" s="271" t="s">
        <v>15997</v>
      </c>
      <c r="D389" s="79" t="s">
        <v>15998</v>
      </c>
      <c r="E389" s="128"/>
      <c r="F389" s="127" t="s">
        <v>68</v>
      </c>
      <c r="G389" s="127" t="s">
        <v>72</v>
      </c>
      <c r="H389" s="128"/>
      <c r="I389" s="63" t="s">
        <v>5</v>
      </c>
      <c r="J389" s="135"/>
      <c r="K389" s="135"/>
      <c r="L389" s="130"/>
      <c r="M389" s="131" t="s">
        <v>2871</v>
      </c>
      <c r="N389" s="195">
        <v>29</v>
      </c>
      <c r="O389" s="132">
        <v>29</v>
      </c>
      <c r="P389" s="196" t="s">
        <v>15999</v>
      </c>
      <c r="Q389" s="196" t="s">
        <v>16000</v>
      </c>
      <c r="R389" s="354" t="s">
        <v>16001</v>
      </c>
      <c r="S389" s="354" t="s">
        <v>16007</v>
      </c>
      <c r="T389" s="354" t="s">
        <v>16008</v>
      </c>
      <c r="U389" s="354" t="s">
        <v>16009</v>
      </c>
      <c r="V389" s="202" t="s">
        <v>2668</v>
      </c>
      <c r="W389" s="358" t="s">
        <v>16010</v>
      </c>
      <c r="X389" s="363" t="s">
        <v>16002</v>
      </c>
      <c r="Y389" s="358" t="s">
        <v>15997</v>
      </c>
      <c r="Z389" s="329" t="s">
        <v>1497</v>
      </c>
      <c r="AA389" s="414"/>
      <c r="AB389" s="421" t="s">
        <v>16003</v>
      </c>
      <c r="AC389" s="421"/>
      <c r="AD389" s="223" t="s">
        <v>15643</v>
      </c>
      <c r="AE389" s="421"/>
      <c r="AF389" s="396"/>
      <c r="AG389" s="421"/>
      <c r="AH389" s="417"/>
      <c r="AI389" s="487"/>
      <c r="AJ389" s="421"/>
      <c r="AK389" s="421"/>
      <c r="AL389" s="417"/>
      <c r="AM389" s="499"/>
      <c r="AN389" s="544" t="s">
        <v>16037</v>
      </c>
      <c r="AO389" s="339"/>
      <c r="AP389" s="259" t="s">
        <v>72</v>
      </c>
      <c r="AQ389" s="336" t="s">
        <v>15876</v>
      </c>
      <c r="AR389" s="336" t="s">
        <v>72</v>
      </c>
      <c r="AS389" s="336" t="s">
        <v>14944</v>
      </c>
      <c r="AT389" s="222" t="s">
        <v>16038</v>
      </c>
      <c r="AU389" s="409"/>
    </row>
    <row r="390" spans="1:48" s="133" customFormat="1" ht="14.45" customHeight="1" x14ac:dyDescent="0.25">
      <c r="A390" s="234">
        <v>1753</v>
      </c>
      <c r="B390" s="274" t="s">
        <v>16041</v>
      </c>
      <c r="C390" s="271" t="s">
        <v>15997</v>
      </c>
      <c r="D390" s="79" t="s">
        <v>15998</v>
      </c>
      <c r="E390" s="128"/>
      <c r="F390" s="127" t="s">
        <v>68</v>
      </c>
      <c r="G390" s="127" t="s">
        <v>72</v>
      </c>
      <c r="H390" s="128"/>
      <c r="I390" s="63" t="s">
        <v>5</v>
      </c>
      <c r="J390" s="135"/>
      <c r="K390" s="135"/>
      <c r="L390" s="130"/>
      <c r="M390" s="131" t="s">
        <v>15035</v>
      </c>
      <c r="N390" s="195">
        <v>29</v>
      </c>
      <c r="O390" s="132">
        <v>29</v>
      </c>
      <c r="P390" s="196" t="s">
        <v>15999</v>
      </c>
      <c r="Q390" s="196" t="s">
        <v>16000</v>
      </c>
      <c r="R390" s="354" t="s">
        <v>16001</v>
      </c>
      <c r="S390" s="354" t="s">
        <v>16007</v>
      </c>
      <c r="T390" s="354" t="s">
        <v>16008</v>
      </c>
      <c r="U390" s="354" t="s">
        <v>16009</v>
      </c>
      <c r="V390" s="202" t="s">
        <v>2668</v>
      </c>
      <c r="W390" s="358" t="s">
        <v>16010</v>
      </c>
      <c r="X390" s="363" t="s">
        <v>16002</v>
      </c>
      <c r="Y390" s="202" t="s">
        <v>15997</v>
      </c>
      <c r="Z390" s="358" t="s">
        <v>1497</v>
      </c>
      <c r="AA390" s="420"/>
      <c r="AB390" s="421" t="s">
        <v>16003</v>
      </c>
      <c r="AC390" s="421"/>
      <c r="AD390" s="223" t="s">
        <v>16042</v>
      </c>
      <c r="AE390" s="421"/>
      <c r="AF390" s="396"/>
      <c r="AG390" s="421"/>
      <c r="AH390" s="417"/>
      <c r="AI390" s="487"/>
      <c r="AJ390" s="421"/>
      <c r="AK390" s="421"/>
      <c r="AL390" s="417"/>
      <c r="AM390" s="497"/>
      <c r="AN390" s="544" t="s">
        <v>16043</v>
      </c>
      <c r="AO390" s="339"/>
      <c r="AP390" s="259" t="s">
        <v>72</v>
      </c>
      <c r="AQ390" s="336" t="s">
        <v>15876</v>
      </c>
      <c r="AR390" s="336" t="s">
        <v>72</v>
      </c>
      <c r="AS390" s="336" t="s">
        <v>74</v>
      </c>
      <c r="AT390" s="222" t="s">
        <v>16044</v>
      </c>
      <c r="AU390" s="409"/>
    </row>
    <row r="391" spans="1:48" s="133" customFormat="1" ht="14.45" customHeight="1" x14ac:dyDescent="0.25">
      <c r="A391" s="234">
        <v>1753</v>
      </c>
      <c r="B391" s="274" t="s">
        <v>16045</v>
      </c>
      <c r="C391" s="271" t="s">
        <v>15997</v>
      </c>
      <c r="D391" s="79" t="s">
        <v>15998</v>
      </c>
      <c r="E391" s="128"/>
      <c r="F391" s="127" t="s">
        <v>68</v>
      </c>
      <c r="G391" s="127" t="s">
        <v>72</v>
      </c>
      <c r="H391" s="128"/>
      <c r="I391" s="63" t="s">
        <v>5</v>
      </c>
      <c r="J391" s="135"/>
      <c r="K391" s="135"/>
      <c r="L391" s="130"/>
      <c r="M391" s="131" t="s">
        <v>15035</v>
      </c>
      <c r="N391" s="195">
        <v>29</v>
      </c>
      <c r="O391" s="132">
        <v>29</v>
      </c>
      <c r="P391" s="196" t="s">
        <v>15999</v>
      </c>
      <c r="Q391" s="196" t="s">
        <v>16000</v>
      </c>
      <c r="R391" s="354" t="s">
        <v>16001</v>
      </c>
      <c r="S391" s="354" t="s">
        <v>16007</v>
      </c>
      <c r="T391" s="354" t="s">
        <v>16008</v>
      </c>
      <c r="U391" s="354" t="s">
        <v>16009</v>
      </c>
      <c r="V391" s="202" t="s">
        <v>2668</v>
      </c>
      <c r="W391" s="358" t="s">
        <v>16010</v>
      </c>
      <c r="X391" s="363" t="s">
        <v>16002</v>
      </c>
      <c r="Y391" s="202" t="s">
        <v>15997</v>
      </c>
      <c r="Z391" s="358" t="s">
        <v>1497</v>
      </c>
      <c r="AA391" s="420"/>
      <c r="AB391" s="421" t="s">
        <v>16003</v>
      </c>
      <c r="AC391" s="421"/>
      <c r="AD391" s="223" t="s">
        <v>15823</v>
      </c>
      <c r="AE391" s="421"/>
      <c r="AF391" s="396"/>
      <c r="AG391" s="421"/>
      <c r="AH391" s="417"/>
      <c r="AI391" s="487"/>
      <c r="AJ391" s="421"/>
      <c r="AK391" s="421"/>
      <c r="AL391" s="417"/>
      <c r="AM391" s="497"/>
      <c r="AN391" s="544" t="s">
        <v>16043</v>
      </c>
      <c r="AO391" s="339"/>
      <c r="AP391" s="259" t="s">
        <v>72</v>
      </c>
      <c r="AQ391" s="336" t="s">
        <v>15876</v>
      </c>
      <c r="AR391" s="336" t="s">
        <v>72</v>
      </c>
      <c r="AS391" s="336" t="s">
        <v>74</v>
      </c>
      <c r="AT391" s="222" t="s">
        <v>16044</v>
      </c>
      <c r="AU391" s="409"/>
    </row>
    <row r="392" spans="1:48" s="133" customFormat="1" ht="14.45" customHeight="1" x14ac:dyDescent="0.25">
      <c r="A392" s="234">
        <v>1753</v>
      </c>
      <c r="B392" s="274" t="s">
        <v>16046</v>
      </c>
      <c r="C392" s="271" t="s">
        <v>15997</v>
      </c>
      <c r="D392" s="79" t="s">
        <v>15998</v>
      </c>
      <c r="E392" s="128"/>
      <c r="F392" s="127" t="s">
        <v>68</v>
      </c>
      <c r="G392" s="127" t="s">
        <v>72</v>
      </c>
      <c r="H392" s="128"/>
      <c r="I392" s="63" t="s">
        <v>5</v>
      </c>
      <c r="J392" s="135"/>
      <c r="K392" s="135"/>
      <c r="L392" s="130"/>
      <c r="M392" s="131" t="s">
        <v>15035</v>
      </c>
      <c r="N392" s="195">
        <v>29</v>
      </c>
      <c r="O392" s="132">
        <v>29</v>
      </c>
      <c r="P392" s="196" t="s">
        <v>15999</v>
      </c>
      <c r="Q392" s="196" t="s">
        <v>16000</v>
      </c>
      <c r="R392" s="354" t="s">
        <v>16001</v>
      </c>
      <c r="S392" s="354" t="s">
        <v>16007</v>
      </c>
      <c r="T392" s="354" t="s">
        <v>16008</v>
      </c>
      <c r="U392" s="354" t="s">
        <v>16009</v>
      </c>
      <c r="V392" s="202" t="s">
        <v>2668</v>
      </c>
      <c r="W392" s="358" t="s">
        <v>16010</v>
      </c>
      <c r="X392" s="363" t="s">
        <v>16002</v>
      </c>
      <c r="Y392" s="202" t="s">
        <v>15997</v>
      </c>
      <c r="Z392" s="358" t="s">
        <v>1497</v>
      </c>
      <c r="AA392" s="420"/>
      <c r="AB392" s="421" t="s">
        <v>16003</v>
      </c>
      <c r="AC392" s="421"/>
      <c r="AD392" s="223" t="s">
        <v>16047</v>
      </c>
      <c r="AE392" s="421"/>
      <c r="AF392" s="396"/>
      <c r="AG392" s="421"/>
      <c r="AH392" s="417"/>
      <c r="AI392" s="487"/>
      <c r="AJ392" s="421"/>
      <c r="AK392" s="421"/>
      <c r="AL392" s="417"/>
      <c r="AM392" s="497"/>
      <c r="AN392" s="544" t="s">
        <v>16048</v>
      </c>
      <c r="AO392" s="339"/>
      <c r="AP392" s="259" t="s">
        <v>72</v>
      </c>
      <c r="AQ392" s="336" t="s">
        <v>15876</v>
      </c>
      <c r="AR392" s="336" t="s">
        <v>72</v>
      </c>
      <c r="AS392" s="336" t="s">
        <v>74</v>
      </c>
      <c r="AT392" s="222" t="s">
        <v>16049</v>
      </c>
      <c r="AU392" s="409"/>
    </row>
    <row r="393" spans="1:48" s="133" customFormat="1" ht="14.45" customHeight="1" x14ac:dyDescent="0.25">
      <c r="A393" s="234">
        <v>1753</v>
      </c>
      <c r="B393" s="274" t="s">
        <v>16050</v>
      </c>
      <c r="C393" s="271" t="s">
        <v>15997</v>
      </c>
      <c r="D393" s="79" t="s">
        <v>15998</v>
      </c>
      <c r="E393" s="128"/>
      <c r="F393" s="127" t="s">
        <v>68</v>
      </c>
      <c r="G393" s="127" t="s">
        <v>72</v>
      </c>
      <c r="H393" s="128"/>
      <c r="I393" s="63" t="s">
        <v>5</v>
      </c>
      <c r="J393" s="135"/>
      <c r="K393" s="135"/>
      <c r="L393" s="130"/>
      <c r="M393" s="131" t="s">
        <v>15035</v>
      </c>
      <c r="N393" s="195">
        <v>29</v>
      </c>
      <c r="O393" s="132">
        <v>29</v>
      </c>
      <c r="P393" s="196" t="s">
        <v>15999</v>
      </c>
      <c r="Q393" s="196" t="s">
        <v>16000</v>
      </c>
      <c r="R393" s="354" t="s">
        <v>16001</v>
      </c>
      <c r="S393" s="354" t="s">
        <v>16007</v>
      </c>
      <c r="T393" s="354" t="s">
        <v>16008</v>
      </c>
      <c r="U393" s="354" t="s">
        <v>16009</v>
      </c>
      <c r="V393" s="202" t="s">
        <v>2668</v>
      </c>
      <c r="W393" s="358" t="s">
        <v>16010</v>
      </c>
      <c r="X393" s="363" t="s">
        <v>16002</v>
      </c>
      <c r="Y393" s="202" t="s">
        <v>15997</v>
      </c>
      <c r="Z393" s="358" t="s">
        <v>1497</v>
      </c>
      <c r="AA393" s="420"/>
      <c r="AB393" s="421" t="s">
        <v>16003</v>
      </c>
      <c r="AC393" s="421"/>
      <c r="AD393" s="223" t="s">
        <v>16051</v>
      </c>
      <c r="AE393" s="421"/>
      <c r="AF393" s="396"/>
      <c r="AG393" s="421"/>
      <c r="AH393" s="417"/>
      <c r="AI393" s="487"/>
      <c r="AJ393" s="421"/>
      <c r="AK393" s="421"/>
      <c r="AL393" s="417"/>
      <c r="AM393" s="497"/>
      <c r="AN393" s="544" t="s">
        <v>16048</v>
      </c>
      <c r="AO393" s="339"/>
      <c r="AP393" s="259" t="s">
        <v>72</v>
      </c>
      <c r="AQ393" s="336" t="s">
        <v>15876</v>
      </c>
      <c r="AR393" s="336" t="s">
        <v>72</v>
      </c>
      <c r="AS393" s="336" t="s">
        <v>74</v>
      </c>
      <c r="AT393" s="222" t="s">
        <v>16049</v>
      </c>
      <c r="AU393" s="409"/>
    </row>
    <row r="394" spans="1:48" s="133" customFormat="1" ht="14.45" customHeight="1" x14ac:dyDescent="0.25">
      <c r="A394" s="234">
        <v>1753</v>
      </c>
      <c r="B394" s="274" t="s">
        <v>16052</v>
      </c>
      <c r="C394" s="271" t="s">
        <v>15997</v>
      </c>
      <c r="D394" s="79" t="s">
        <v>15998</v>
      </c>
      <c r="E394" s="128"/>
      <c r="F394" s="127" t="s">
        <v>68</v>
      </c>
      <c r="G394" s="127" t="s">
        <v>72</v>
      </c>
      <c r="H394" s="128"/>
      <c r="I394" s="63" t="s">
        <v>5</v>
      </c>
      <c r="J394" s="135"/>
      <c r="K394" s="135"/>
      <c r="L394" s="130"/>
      <c r="M394" s="131" t="s">
        <v>16053</v>
      </c>
      <c r="N394" s="195">
        <v>29</v>
      </c>
      <c r="O394" s="132">
        <v>29</v>
      </c>
      <c r="P394" s="196" t="s">
        <v>15999</v>
      </c>
      <c r="Q394" s="196" t="s">
        <v>16000</v>
      </c>
      <c r="R394" s="354" t="s">
        <v>16001</v>
      </c>
      <c r="S394" s="354" t="s">
        <v>16007</v>
      </c>
      <c r="T394" s="354" t="s">
        <v>16008</v>
      </c>
      <c r="U394" s="354" t="s">
        <v>16009</v>
      </c>
      <c r="V394" s="202" t="s">
        <v>2668</v>
      </c>
      <c r="W394" s="358" t="s">
        <v>16010</v>
      </c>
      <c r="X394" s="363" t="s">
        <v>16002</v>
      </c>
      <c r="Y394" s="202" t="s">
        <v>15997</v>
      </c>
      <c r="Z394" s="358" t="s">
        <v>1497</v>
      </c>
      <c r="AA394" s="420"/>
      <c r="AB394" s="421" t="s">
        <v>16003</v>
      </c>
      <c r="AC394" s="421"/>
      <c r="AD394" s="223" t="s">
        <v>16054</v>
      </c>
      <c r="AE394" s="421"/>
      <c r="AF394" s="396"/>
      <c r="AG394" s="421"/>
      <c r="AH394" s="417"/>
      <c r="AI394" s="487"/>
      <c r="AJ394" s="421"/>
      <c r="AK394" s="421"/>
      <c r="AL394" s="417"/>
      <c r="AM394" s="497"/>
      <c r="AN394" s="544" t="s">
        <v>16055</v>
      </c>
      <c r="AO394" s="339"/>
      <c r="AP394" s="259" t="s">
        <v>72</v>
      </c>
      <c r="AQ394" s="336" t="s">
        <v>15876</v>
      </c>
      <c r="AR394" s="336" t="s">
        <v>72</v>
      </c>
      <c r="AS394" s="336" t="s">
        <v>74</v>
      </c>
      <c r="AT394" s="222" t="s">
        <v>16056</v>
      </c>
      <c r="AU394" s="409"/>
    </row>
    <row r="395" spans="1:48" s="133" customFormat="1" ht="14.45" customHeight="1" x14ac:dyDescent="0.25">
      <c r="A395" s="234">
        <v>1753</v>
      </c>
      <c r="B395" s="274" t="s">
        <v>16057</v>
      </c>
      <c r="C395" s="271" t="s">
        <v>15997</v>
      </c>
      <c r="D395" s="79" t="s">
        <v>15998</v>
      </c>
      <c r="E395" s="128"/>
      <c r="F395" s="127" t="s">
        <v>68</v>
      </c>
      <c r="G395" s="127" t="s">
        <v>72</v>
      </c>
      <c r="H395" s="128"/>
      <c r="I395" s="63" t="s">
        <v>5</v>
      </c>
      <c r="J395" s="135" t="s">
        <v>2840</v>
      </c>
      <c r="K395" s="135"/>
      <c r="L395" s="130"/>
      <c r="M395" s="131" t="s">
        <v>2871</v>
      </c>
      <c r="N395" s="195">
        <v>29</v>
      </c>
      <c r="O395" s="132">
        <v>29</v>
      </c>
      <c r="P395" s="196" t="s">
        <v>15999</v>
      </c>
      <c r="Q395" s="196" t="s">
        <v>16000</v>
      </c>
      <c r="R395" s="354" t="s">
        <v>16001</v>
      </c>
      <c r="S395" s="354" t="s">
        <v>16007</v>
      </c>
      <c r="T395" s="354" t="s">
        <v>16008</v>
      </c>
      <c r="U395" s="354" t="s">
        <v>16009</v>
      </c>
      <c r="V395" s="202" t="s">
        <v>2668</v>
      </c>
      <c r="W395" s="358" t="s">
        <v>16010</v>
      </c>
      <c r="X395" s="363" t="s">
        <v>16002</v>
      </c>
      <c r="Y395" s="202" t="s">
        <v>15997</v>
      </c>
      <c r="Z395" s="358" t="s">
        <v>1497</v>
      </c>
      <c r="AA395" s="420"/>
      <c r="AB395" s="421" t="s">
        <v>16003</v>
      </c>
      <c r="AC395" s="421" t="s">
        <v>16058</v>
      </c>
      <c r="AD395" s="223"/>
      <c r="AE395" s="421"/>
      <c r="AF395" s="396"/>
      <c r="AG395" s="421"/>
      <c r="AH395" s="417" t="s">
        <v>72</v>
      </c>
      <c r="AI395" s="487"/>
      <c r="AJ395" s="421"/>
      <c r="AK395" s="421"/>
      <c r="AL395" s="417"/>
      <c r="AM395" s="497"/>
      <c r="AN395" s="544" t="s">
        <v>16059</v>
      </c>
      <c r="AO395" s="339"/>
      <c r="AP395" s="259" t="s">
        <v>72</v>
      </c>
      <c r="AQ395" s="336" t="s">
        <v>15876</v>
      </c>
      <c r="AR395" s="336" t="s">
        <v>72</v>
      </c>
      <c r="AS395" s="336" t="s">
        <v>74</v>
      </c>
      <c r="AT395" s="222" t="s">
        <v>16060</v>
      </c>
      <c r="AU395" s="409"/>
    </row>
    <row r="396" spans="1:48" s="133" customFormat="1" ht="14.45" customHeight="1" x14ac:dyDescent="0.25">
      <c r="A396" s="234">
        <v>1753</v>
      </c>
      <c r="B396" s="274" t="s">
        <v>16061</v>
      </c>
      <c r="C396" s="271" t="s">
        <v>15997</v>
      </c>
      <c r="D396" s="79" t="s">
        <v>15998</v>
      </c>
      <c r="E396" s="128"/>
      <c r="F396" s="127" t="s">
        <v>68</v>
      </c>
      <c r="G396" s="127" t="s">
        <v>72</v>
      </c>
      <c r="H396" s="128"/>
      <c r="I396" s="63" t="s">
        <v>5</v>
      </c>
      <c r="J396" s="135"/>
      <c r="K396" s="135"/>
      <c r="L396" s="130"/>
      <c r="M396" s="131" t="s">
        <v>169</v>
      </c>
      <c r="N396" s="195">
        <v>29</v>
      </c>
      <c r="O396" s="132">
        <v>29</v>
      </c>
      <c r="P396" s="196" t="s">
        <v>15999</v>
      </c>
      <c r="Q396" s="196" t="s">
        <v>16000</v>
      </c>
      <c r="R396" s="354" t="s">
        <v>16001</v>
      </c>
      <c r="S396" s="354" t="s">
        <v>16007</v>
      </c>
      <c r="T396" s="354" t="s">
        <v>16008</v>
      </c>
      <c r="U396" s="354" t="s">
        <v>16009</v>
      </c>
      <c r="V396" s="202" t="s">
        <v>2668</v>
      </c>
      <c r="W396" s="358" t="s">
        <v>16010</v>
      </c>
      <c r="X396" s="363" t="s">
        <v>16002</v>
      </c>
      <c r="Y396" s="202" t="s">
        <v>15997</v>
      </c>
      <c r="Z396" s="358" t="s">
        <v>1497</v>
      </c>
      <c r="AA396" s="420"/>
      <c r="AB396" s="421" t="s">
        <v>16003</v>
      </c>
      <c r="AC396" s="421" t="s">
        <v>16062</v>
      </c>
      <c r="AD396" s="223"/>
      <c r="AE396" s="421"/>
      <c r="AF396" s="396"/>
      <c r="AG396" s="421"/>
      <c r="AH396" s="417"/>
      <c r="AI396" s="487"/>
      <c r="AJ396" s="421"/>
      <c r="AK396" s="421"/>
      <c r="AL396" s="417"/>
      <c r="AM396" s="497"/>
      <c r="AN396" s="544" t="s">
        <v>16063</v>
      </c>
      <c r="AO396" s="339"/>
      <c r="AP396" s="259" t="s">
        <v>72</v>
      </c>
      <c r="AQ396" s="336" t="s">
        <v>15876</v>
      </c>
      <c r="AR396" s="336" t="s">
        <v>72</v>
      </c>
      <c r="AS396" s="336" t="s">
        <v>74</v>
      </c>
      <c r="AT396" s="222" t="s">
        <v>16064</v>
      </c>
      <c r="AU396" s="409"/>
    </row>
    <row r="397" spans="1:48" s="133" customFormat="1" ht="14.45" customHeight="1" x14ac:dyDescent="0.25">
      <c r="A397" s="234">
        <v>1753</v>
      </c>
      <c r="B397" s="274" t="s">
        <v>16065</v>
      </c>
      <c r="C397" s="271" t="s">
        <v>15997</v>
      </c>
      <c r="D397" s="79" t="s">
        <v>15998</v>
      </c>
      <c r="E397" s="128"/>
      <c r="F397" s="127" t="s">
        <v>68</v>
      </c>
      <c r="G397" s="127" t="s">
        <v>72</v>
      </c>
      <c r="H397" s="128"/>
      <c r="I397" s="63" t="s">
        <v>5</v>
      </c>
      <c r="J397" s="135"/>
      <c r="K397" s="135"/>
      <c r="L397" s="130"/>
      <c r="M397" s="131" t="s">
        <v>169</v>
      </c>
      <c r="N397" s="195">
        <v>29</v>
      </c>
      <c r="O397" s="132">
        <v>29</v>
      </c>
      <c r="P397" s="196" t="s">
        <v>15999</v>
      </c>
      <c r="Q397" s="196" t="s">
        <v>16000</v>
      </c>
      <c r="R397" s="354" t="s">
        <v>16001</v>
      </c>
      <c r="S397" s="354" t="s">
        <v>16007</v>
      </c>
      <c r="T397" s="354" t="s">
        <v>16008</v>
      </c>
      <c r="U397" s="354" t="s">
        <v>16009</v>
      </c>
      <c r="V397" s="202" t="s">
        <v>2668</v>
      </c>
      <c r="W397" s="358" t="s">
        <v>16010</v>
      </c>
      <c r="X397" s="363" t="s">
        <v>16002</v>
      </c>
      <c r="Y397" s="202" t="s">
        <v>15997</v>
      </c>
      <c r="Z397" s="358" t="s">
        <v>1497</v>
      </c>
      <c r="AA397" s="420"/>
      <c r="AB397" s="421" t="s">
        <v>16003</v>
      </c>
      <c r="AC397" s="421" t="s">
        <v>16062</v>
      </c>
      <c r="AD397" s="223"/>
      <c r="AE397" s="421"/>
      <c r="AF397" s="396"/>
      <c r="AG397" s="421"/>
      <c r="AH397" s="417"/>
      <c r="AI397" s="487"/>
      <c r="AJ397" s="421"/>
      <c r="AK397" s="421"/>
      <c r="AL397" s="417"/>
      <c r="AM397" s="497"/>
      <c r="AN397" s="544" t="s">
        <v>16066</v>
      </c>
      <c r="AO397" s="339"/>
      <c r="AP397" s="259" t="s">
        <v>72</v>
      </c>
      <c r="AQ397" s="336" t="s">
        <v>15876</v>
      </c>
      <c r="AR397" s="336" t="s">
        <v>72</v>
      </c>
      <c r="AS397" s="336" t="s">
        <v>74</v>
      </c>
      <c r="AT397" s="222" t="s">
        <v>16067</v>
      </c>
      <c r="AU397" s="409"/>
    </row>
    <row r="398" spans="1:48" s="133" customFormat="1" ht="14.45" customHeight="1" x14ac:dyDescent="0.25">
      <c r="A398" s="234">
        <v>1755</v>
      </c>
      <c r="B398" s="274" t="s">
        <v>16068</v>
      </c>
      <c r="C398" s="271" t="s">
        <v>16069</v>
      </c>
      <c r="D398" s="79" t="s">
        <v>16070</v>
      </c>
      <c r="E398" s="128"/>
      <c r="F398" s="127" t="s">
        <v>1</v>
      </c>
      <c r="G398" s="127" t="s">
        <v>72</v>
      </c>
      <c r="H398" s="128"/>
      <c r="I398" s="63" t="s">
        <v>5</v>
      </c>
      <c r="J398" s="135" t="s">
        <v>2835</v>
      </c>
      <c r="K398" s="135"/>
      <c r="L398" s="130"/>
      <c r="M398" s="131" t="s">
        <v>169</v>
      </c>
      <c r="N398" s="195">
        <v>41</v>
      </c>
      <c r="O398" s="132">
        <v>41</v>
      </c>
      <c r="P398" s="196" t="s">
        <v>16071</v>
      </c>
      <c r="Q398" s="196" t="s">
        <v>16072</v>
      </c>
      <c r="R398" s="354" t="s">
        <v>15103</v>
      </c>
      <c r="S398" s="354"/>
      <c r="T398" s="354"/>
      <c r="U398" s="354"/>
      <c r="V398" s="202"/>
      <c r="W398" s="358"/>
      <c r="X398" s="363" t="s">
        <v>16073</v>
      </c>
      <c r="Y398" s="425" t="s">
        <v>16074</v>
      </c>
      <c r="Z398" s="358" t="s">
        <v>72</v>
      </c>
      <c r="AA398" s="420"/>
      <c r="AB398" s="421" t="s">
        <v>16075</v>
      </c>
      <c r="AC398" s="421" t="s">
        <v>2861</v>
      </c>
      <c r="AD398" s="223"/>
      <c r="AE398" s="421"/>
      <c r="AF398" s="396"/>
      <c r="AG398" s="421" t="s">
        <v>15061</v>
      </c>
      <c r="AH398" s="417" t="s">
        <v>15061</v>
      </c>
      <c r="AI398" s="487" t="s">
        <v>16076</v>
      </c>
      <c r="AJ398" s="421" t="s">
        <v>15876</v>
      </c>
      <c r="AK398" s="421" t="s">
        <v>72</v>
      </c>
      <c r="AL398" s="417"/>
      <c r="AM398" s="497"/>
      <c r="AN398" s="544" t="s">
        <v>16077</v>
      </c>
      <c r="AO398" s="339"/>
      <c r="AP398" s="259" t="s">
        <v>72</v>
      </c>
      <c r="AQ398" s="336" t="s">
        <v>16078</v>
      </c>
      <c r="AR398" s="336" t="s">
        <v>72</v>
      </c>
      <c r="AS398" s="336" t="s">
        <v>74</v>
      </c>
      <c r="AT398" s="222" t="s">
        <v>1656</v>
      </c>
      <c r="AU398" s="409"/>
    </row>
    <row r="399" spans="1:48" s="133" customFormat="1" ht="14.45" customHeight="1" x14ac:dyDescent="0.25">
      <c r="A399" s="234">
        <v>1755</v>
      </c>
      <c r="B399" s="274" t="s">
        <v>16079</v>
      </c>
      <c r="C399" s="271" t="s">
        <v>16069</v>
      </c>
      <c r="D399" s="79" t="s">
        <v>16070</v>
      </c>
      <c r="E399" s="128"/>
      <c r="F399" s="127" t="s">
        <v>1</v>
      </c>
      <c r="G399" s="127" t="s">
        <v>72</v>
      </c>
      <c r="H399" s="128"/>
      <c r="I399" s="63" t="s">
        <v>5</v>
      </c>
      <c r="J399" s="135" t="s">
        <v>2835</v>
      </c>
      <c r="K399" s="135"/>
      <c r="L399" s="130"/>
      <c r="M399" s="131" t="s">
        <v>169</v>
      </c>
      <c r="N399" s="195">
        <v>41</v>
      </c>
      <c r="O399" s="132">
        <v>41</v>
      </c>
      <c r="P399" s="196" t="s">
        <v>16071</v>
      </c>
      <c r="Q399" s="196" t="s">
        <v>16072</v>
      </c>
      <c r="R399" s="354" t="s">
        <v>15103</v>
      </c>
      <c r="S399" s="202" t="s">
        <v>16073</v>
      </c>
      <c r="T399" s="425" t="s">
        <v>16074</v>
      </c>
      <c r="U399" s="202" t="s">
        <v>72</v>
      </c>
      <c r="V399" s="202"/>
      <c r="W399" s="358"/>
      <c r="X399" s="363" t="s">
        <v>16073</v>
      </c>
      <c r="Y399" s="425" t="s">
        <v>16074</v>
      </c>
      <c r="Z399" s="358" t="s">
        <v>72</v>
      </c>
      <c r="AA399" s="420"/>
      <c r="AB399" s="421" t="s">
        <v>16075</v>
      </c>
      <c r="AC399" s="421"/>
      <c r="AD399" s="527"/>
      <c r="AE399" s="421"/>
      <c r="AF399" s="396" t="s">
        <v>89</v>
      </c>
      <c r="AG399" s="421" t="s">
        <v>15061</v>
      </c>
      <c r="AH399" s="417" t="s">
        <v>2840</v>
      </c>
      <c r="AI399" s="530" t="s">
        <v>16080</v>
      </c>
      <c r="AJ399" s="421" t="s">
        <v>15876</v>
      </c>
      <c r="AK399" s="421" t="s">
        <v>72</v>
      </c>
      <c r="AL399" s="417"/>
      <c r="AM399" s="497"/>
      <c r="AN399" s="544" t="s">
        <v>16081</v>
      </c>
      <c r="AO399" s="339"/>
      <c r="AP399" s="259" t="s">
        <v>16082</v>
      </c>
      <c r="AQ399" s="188" t="s">
        <v>16083</v>
      </c>
      <c r="AR399" s="336" t="s">
        <v>90</v>
      </c>
      <c r="AS399" s="336" t="s">
        <v>74</v>
      </c>
      <c r="AT399" s="222" t="s">
        <v>16084</v>
      </c>
      <c r="AU399" s="409"/>
      <c r="AV399" s="6"/>
    </row>
    <row r="400" spans="1:48" s="133" customFormat="1" ht="14.45" customHeight="1" x14ac:dyDescent="0.25">
      <c r="A400" s="234">
        <v>1755</v>
      </c>
      <c r="B400" s="274" t="s">
        <v>16085</v>
      </c>
      <c r="C400" s="271" t="s">
        <v>16069</v>
      </c>
      <c r="D400" s="79" t="s">
        <v>16070</v>
      </c>
      <c r="E400" s="128"/>
      <c r="F400" s="127" t="s">
        <v>1</v>
      </c>
      <c r="G400" s="127" t="s">
        <v>72</v>
      </c>
      <c r="H400" s="128"/>
      <c r="I400" s="63" t="s">
        <v>5</v>
      </c>
      <c r="J400" s="135" t="s">
        <v>2835</v>
      </c>
      <c r="K400" s="135"/>
      <c r="L400" s="130"/>
      <c r="M400" s="131" t="s">
        <v>169</v>
      </c>
      <c r="N400" s="195">
        <v>41</v>
      </c>
      <c r="O400" s="132">
        <v>41</v>
      </c>
      <c r="P400" s="196" t="s">
        <v>16071</v>
      </c>
      <c r="Q400" s="196" t="s">
        <v>16072</v>
      </c>
      <c r="R400" s="354" t="s">
        <v>15103</v>
      </c>
      <c r="S400" s="202" t="s">
        <v>16073</v>
      </c>
      <c r="T400" s="425" t="s">
        <v>16074</v>
      </c>
      <c r="U400" s="202" t="s">
        <v>72</v>
      </c>
      <c r="V400" s="202"/>
      <c r="W400" s="358"/>
      <c r="X400" s="363" t="s">
        <v>16073</v>
      </c>
      <c r="Y400" s="425" t="s">
        <v>16074</v>
      </c>
      <c r="Z400" s="440" t="s">
        <v>72</v>
      </c>
      <c r="AA400" s="454"/>
      <c r="AB400" s="421" t="s">
        <v>16075</v>
      </c>
      <c r="AC400" s="421"/>
      <c r="AD400" s="223"/>
      <c r="AE400" s="421"/>
      <c r="AF400" s="396" t="s">
        <v>123</v>
      </c>
      <c r="AG400" s="421" t="s">
        <v>15061</v>
      </c>
      <c r="AH400" s="417" t="s">
        <v>2840</v>
      </c>
      <c r="AI400" s="487" t="s">
        <v>16086</v>
      </c>
      <c r="AJ400" s="421" t="s">
        <v>15876</v>
      </c>
      <c r="AK400" s="421" t="s">
        <v>72</v>
      </c>
      <c r="AL400" s="417"/>
      <c r="AM400" s="509"/>
      <c r="AN400" s="673" t="s">
        <v>16087</v>
      </c>
      <c r="AO400" s="339"/>
      <c r="AP400" s="259" t="s">
        <v>16082</v>
      </c>
      <c r="AQ400" s="188" t="s">
        <v>16083</v>
      </c>
      <c r="AR400" s="336" t="s">
        <v>90</v>
      </c>
      <c r="AS400" s="336" t="s">
        <v>74</v>
      </c>
      <c r="AT400" s="222" t="s">
        <v>16084</v>
      </c>
      <c r="AU400" s="409"/>
    </row>
    <row r="401" spans="1:48" s="6" customFormat="1" ht="14.45" customHeight="1" x14ac:dyDescent="0.25">
      <c r="A401" s="234">
        <v>1755</v>
      </c>
      <c r="B401" s="274" t="s">
        <v>16088</v>
      </c>
      <c r="C401" s="271" t="s">
        <v>16069</v>
      </c>
      <c r="D401" s="79" t="s">
        <v>16070</v>
      </c>
      <c r="E401" s="128"/>
      <c r="F401" s="127" t="s">
        <v>1</v>
      </c>
      <c r="G401" s="127" t="s">
        <v>72</v>
      </c>
      <c r="H401" s="128"/>
      <c r="I401" s="63" t="s">
        <v>5</v>
      </c>
      <c r="J401" s="135" t="s">
        <v>2835</v>
      </c>
      <c r="K401" s="135"/>
      <c r="L401" s="130" t="s">
        <v>15856</v>
      </c>
      <c r="M401" s="131" t="s">
        <v>169</v>
      </c>
      <c r="N401" s="195">
        <v>41</v>
      </c>
      <c r="O401" s="132">
        <v>41</v>
      </c>
      <c r="P401" s="196" t="s">
        <v>16071</v>
      </c>
      <c r="Q401" s="196" t="s">
        <v>16072</v>
      </c>
      <c r="R401" s="354" t="s">
        <v>15103</v>
      </c>
      <c r="S401" s="202" t="s">
        <v>16073</v>
      </c>
      <c r="T401" s="425" t="s">
        <v>16074</v>
      </c>
      <c r="U401" s="202" t="s">
        <v>72</v>
      </c>
      <c r="V401" s="202"/>
      <c r="W401" s="358"/>
      <c r="X401" s="363" t="s">
        <v>16073</v>
      </c>
      <c r="Y401" s="425" t="s">
        <v>16074</v>
      </c>
      <c r="Z401" s="358" t="s">
        <v>72</v>
      </c>
      <c r="AA401" s="442"/>
      <c r="AB401" s="421" t="s">
        <v>16075</v>
      </c>
      <c r="AC401" s="421"/>
      <c r="AD401" s="223"/>
      <c r="AE401" s="421"/>
      <c r="AF401" s="396" t="s">
        <v>156</v>
      </c>
      <c r="AG401" s="421" t="s">
        <v>15061</v>
      </c>
      <c r="AH401" s="417" t="s">
        <v>2840</v>
      </c>
      <c r="AI401" s="487" t="s">
        <v>16089</v>
      </c>
      <c r="AJ401" s="421" t="s">
        <v>15876</v>
      </c>
      <c r="AK401" s="421" t="s">
        <v>72</v>
      </c>
      <c r="AL401" s="417"/>
      <c r="AM401" s="501"/>
      <c r="AN401" s="544" t="s">
        <v>16090</v>
      </c>
      <c r="AO401" s="339"/>
      <c r="AP401" s="259" t="s">
        <v>16082</v>
      </c>
      <c r="AQ401" s="188" t="s">
        <v>16083</v>
      </c>
      <c r="AR401" s="336" t="s">
        <v>2840</v>
      </c>
      <c r="AS401" s="336" t="s">
        <v>74</v>
      </c>
      <c r="AT401" s="222" t="s">
        <v>16084</v>
      </c>
      <c r="AU401" s="409"/>
      <c r="AV401" s="133"/>
    </row>
    <row r="402" spans="1:48" s="133" customFormat="1" ht="14.45" customHeight="1" x14ac:dyDescent="0.25">
      <c r="A402" s="234">
        <v>1755</v>
      </c>
      <c r="B402" s="274" t="s">
        <v>16091</v>
      </c>
      <c r="C402" s="271" t="s">
        <v>16069</v>
      </c>
      <c r="D402" s="79" t="s">
        <v>16070</v>
      </c>
      <c r="E402" s="128"/>
      <c r="F402" s="127" t="s">
        <v>1</v>
      </c>
      <c r="G402" s="127" t="s">
        <v>72</v>
      </c>
      <c r="H402" s="128"/>
      <c r="I402" s="63" t="s">
        <v>5</v>
      </c>
      <c r="J402" s="135" t="s">
        <v>2835</v>
      </c>
      <c r="K402" s="135"/>
      <c r="L402" s="130"/>
      <c r="M402" s="131" t="s">
        <v>169</v>
      </c>
      <c r="N402" s="195">
        <v>41</v>
      </c>
      <c r="O402" s="132">
        <v>41</v>
      </c>
      <c r="P402" s="196" t="s">
        <v>16071</v>
      </c>
      <c r="Q402" s="196" t="s">
        <v>16072</v>
      </c>
      <c r="R402" s="354" t="s">
        <v>15103</v>
      </c>
      <c r="S402" s="202" t="s">
        <v>16073</v>
      </c>
      <c r="T402" s="425" t="s">
        <v>16074</v>
      </c>
      <c r="U402" s="202" t="s">
        <v>72</v>
      </c>
      <c r="V402" s="202"/>
      <c r="W402" s="358"/>
      <c r="X402" s="363" t="s">
        <v>16073</v>
      </c>
      <c r="Y402" s="425" t="s">
        <v>16074</v>
      </c>
      <c r="Z402" s="447" t="s">
        <v>72</v>
      </c>
      <c r="AA402" s="456"/>
      <c r="AB402" s="421" t="s">
        <v>16075</v>
      </c>
      <c r="AC402" s="421"/>
      <c r="AD402" s="223"/>
      <c r="AE402" s="421"/>
      <c r="AF402" s="396" t="s">
        <v>16092</v>
      </c>
      <c r="AG402" s="421" t="s">
        <v>15061</v>
      </c>
      <c r="AH402" s="417" t="s">
        <v>2840</v>
      </c>
      <c r="AI402" s="487" t="s">
        <v>16093</v>
      </c>
      <c r="AJ402" s="421" t="s">
        <v>15876</v>
      </c>
      <c r="AK402" s="421" t="s">
        <v>72</v>
      </c>
      <c r="AL402" s="417"/>
      <c r="AM402" s="506"/>
      <c r="AN402" s="669" t="s">
        <v>16090</v>
      </c>
      <c r="AO402" s="339"/>
      <c r="AP402" s="259" t="s">
        <v>16082</v>
      </c>
      <c r="AQ402" s="188" t="s">
        <v>16083</v>
      </c>
      <c r="AR402" s="336" t="s">
        <v>2840</v>
      </c>
      <c r="AS402" s="336" t="s">
        <v>74</v>
      </c>
      <c r="AT402" s="222" t="s">
        <v>16084</v>
      </c>
      <c r="AU402" s="409"/>
    </row>
    <row r="403" spans="1:48" s="133" customFormat="1" ht="14.45" customHeight="1" x14ac:dyDescent="0.25">
      <c r="A403" s="234">
        <v>1755</v>
      </c>
      <c r="B403" s="274" t="s">
        <v>16094</v>
      </c>
      <c r="C403" s="271" t="s">
        <v>16069</v>
      </c>
      <c r="D403" s="79" t="s">
        <v>16070</v>
      </c>
      <c r="E403" s="128"/>
      <c r="F403" s="127" t="s">
        <v>1</v>
      </c>
      <c r="G403" s="127" t="s">
        <v>72</v>
      </c>
      <c r="H403" s="128"/>
      <c r="I403" s="63" t="s">
        <v>5</v>
      </c>
      <c r="J403" s="135" t="s">
        <v>2835</v>
      </c>
      <c r="K403" s="135"/>
      <c r="L403" s="130"/>
      <c r="M403" s="131" t="s">
        <v>169</v>
      </c>
      <c r="N403" s="195">
        <v>41</v>
      </c>
      <c r="O403" s="132">
        <v>41</v>
      </c>
      <c r="P403" s="196" t="s">
        <v>16071</v>
      </c>
      <c r="Q403" s="196" t="s">
        <v>16072</v>
      </c>
      <c r="R403" s="354" t="s">
        <v>15103</v>
      </c>
      <c r="S403" s="354"/>
      <c r="T403" s="354"/>
      <c r="U403" s="354"/>
      <c r="V403" s="202"/>
      <c r="W403" s="358"/>
      <c r="X403" s="363" t="s">
        <v>16073</v>
      </c>
      <c r="Y403" s="425" t="s">
        <v>16074</v>
      </c>
      <c r="Z403" s="358" t="s">
        <v>72</v>
      </c>
      <c r="AA403" s="420"/>
      <c r="AB403" s="421" t="s">
        <v>16075</v>
      </c>
      <c r="AC403" s="421"/>
      <c r="AD403" s="223"/>
      <c r="AE403" s="421"/>
      <c r="AF403" s="396" t="s">
        <v>93</v>
      </c>
      <c r="AG403" s="421" t="s">
        <v>15061</v>
      </c>
      <c r="AH403" s="417" t="s">
        <v>2840</v>
      </c>
      <c r="AI403" s="487" t="s">
        <v>16095</v>
      </c>
      <c r="AJ403" s="421" t="s">
        <v>15876</v>
      </c>
      <c r="AK403" s="421" t="s">
        <v>72</v>
      </c>
      <c r="AL403" s="417"/>
      <c r="AM403" s="497"/>
      <c r="AN403" s="544" t="s">
        <v>16096</v>
      </c>
      <c r="AO403" s="339"/>
      <c r="AP403" s="259" t="s">
        <v>72</v>
      </c>
      <c r="AQ403" s="336"/>
      <c r="AR403" s="336" t="s">
        <v>72</v>
      </c>
      <c r="AS403" s="336" t="s">
        <v>14944</v>
      </c>
      <c r="AT403" s="222" t="s">
        <v>15877</v>
      </c>
      <c r="AU403" s="409"/>
    </row>
    <row r="404" spans="1:48" s="133" customFormat="1" ht="14.45" customHeight="1" x14ac:dyDescent="0.25">
      <c r="A404" s="234">
        <v>1755</v>
      </c>
      <c r="B404" s="274" t="s">
        <v>16097</v>
      </c>
      <c r="C404" s="271" t="s">
        <v>16069</v>
      </c>
      <c r="D404" s="79" t="s">
        <v>16070</v>
      </c>
      <c r="E404" s="128"/>
      <c r="F404" s="127" t="s">
        <v>1</v>
      </c>
      <c r="G404" s="127" t="s">
        <v>72</v>
      </c>
      <c r="H404" s="128"/>
      <c r="I404" s="63" t="s">
        <v>5</v>
      </c>
      <c r="J404" s="135" t="s">
        <v>2835</v>
      </c>
      <c r="K404" s="135"/>
      <c r="L404" s="130"/>
      <c r="M404" s="131" t="s">
        <v>169</v>
      </c>
      <c r="N404" s="195">
        <v>41</v>
      </c>
      <c r="O404" s="132">
        <v>41</v>
      </c>
      <c r="P404" s="196" t="s">
        <v>16071</v>
      </c>
      <c r="Q404" s="196" t="s">
        <v>16072</v>
      </c>
      <c r="R404" s="354" t="s">
        <v>15103</v>
      </c>
      <c r="S404" s="354"/>
      <c r="T404" s="354"/>
      <c r="U404" s="354"/>
      <c r="V404" s="202"/>
      <c r="W404" s="358"/>
      <c r="X404" s="363" t="s">
        <v>16073</v>
      </c>
      <c r="Y404" s="425" t="s">
        <v>16074</v>
      </c>
      <c r="Z404" s="358" t="s">
        <v>72</v>
      </c>
      <c r="AA404" s="420"/>
      <c r="AB404" s="421" t="s">
        <v>16075</v>
      </c>
      <c r="AC404" s="421"/>
      <c r="AD404" s="223"/>
      <c r="AE404" s="421"/>
      <c r="AF404" s="396" t="s">
        <v>6145</v>
      </c>
      <c r="AG404" s="421" t="s">
        <v>15061</v>
      </c>
      <c r="AH404" s="417" t="s">
        <v>15061</v>
      </c>
      <c r="AI404" s="487" t="s">
        <v>16098</v>
      </c>
      <c r="AJ404" s="421" t="s">
        <v>15876</v>
      </c>
      <c r="AK404" s="421" t="s">
        <v>72</v>
      </c>
      <c r="AL404" s="417"/>
      <c r="AM404" s="497"/>
      <c r="AN404" s="544" t="s">
        <v>16099</v>
      </c>
      <c r="AO404" s="339"/>
      <c r="AP404" s="259" t="s">
        <v>72</v>
      </c>
      <c r="AQ404" s="336"/>
      <c r="AR404" s="336" t="s">
        <v>72</v>
      </c>
      <c r="AS404" s="336" t="s">
        <v>74</v>
      </c>
      <c r="AT404" s="222" t="s">
        <v>1656</v>
      </c>
      <c r="AU404" s="409"/>
    </row>
    <row r="405" spans="1:48" s="133" customFormat="1" ht="14.45" customHeight="1" x14ac:dyDescent="0.25">
      <c r="A405" s="234">
        <v>1755</v>
      </c>
      <c r="B405" s="274" t="s">
        <v>16100</v>
      </c>
      <c r="C405" s="271" t="s">
        <v>16069</v>
      </c>
      <c r="D405" s="79" t="s">
        <v>16070</v>
      </c>
      <c r="E405" s="128"/>
      <c r="F405" s="127" t="s">
        <v>1</v>
      </c>
      <c r="G405" s="127" t="s">
        <v>72</v>
      </c>
      <c r="H405" s="128"/>
      <c r="I405" s="63" t="s">
        <v>5</v>
      </c>
      <c r="J405" s="135" t="s">
        <v>2835</v>
      </c>
      <c r="K405" s="135"/>
      <c r="L405" s="130"/>
      <c r="M405" s="131" t="s">
        <v>169</v>
      </c>
      <c r="N405" s="195">
        <v>41</v>
      </c>
      <c r="O405" s="132">
        <v>41</v>
      </c>
      <c r="P405" s="196" t="s">
        <v>16071</v>
      </c>
      <c r="Q405" s="196" t="s">
        <v>16072</v>
      </c>
      <c r="R405" s="354" t="s">
        <v>15103</v>
      </c>
      <c r="S405" s="354"/>
      <c r="T405" s="354"/>
      <c r="U405" s="354"/>
      <c r="V405" s="202"/>
      <c r="W405" s="358"/>
      <c r="X405" s="363" t="s">
        <v>16073</v>
      </c>
      <c r="Y405" s="425" t="s">
        <v>16074</v>
      </c>
      <c r="Z405" s="358" t="s">
        <v>72</v>
      </c>
      <c r="AA405" s="420"/>
      <c r="AB405" s="421" t="s">
        <v>16075</v>
      </c>
      <c r="AC405" s="421"/>
      <c r="AD405" s="223" t="s">
        <v>101</v>
      </c>
      <c r="AE405" s="421"/>
      <c r="AF405" s="396"/>
      <c r="AG405" s="421" t="s">
        <v>15061</v>
      </c>
      <c r="AH405" s="417" t="s">
        <v>15061</v>
      </c>
      <c r="AI405" s="487" t="s">
        <v>16101</v>
      </c>
      <c r="AJ405" s="421" t="s">
        <v>15876</v>
      </c>
      <c r="AK405" s="421" t="s">
        <v>72</v>
      </c>
      <c r="AL405" s="417"/>
      <c r="AM405" s="497"/>
      <c r="AN405" s="544" t="s">
        <v>16102</v>
      </c>
      <c r="AO405" s="188"/>
      <c r="AP405" s="259" t="s">
        <v>72</v>
      </c>
      <c r="AQ405" s="336" t="s">
        <v>16103</v>
      </c>
      <c r="AR405" s="336" t="s">
        <v>90</v>
      </c>
      <c r="AS405" s="336" t="s">
        <v>74</v>
      </c>
      <c r="AT405" s="222" t="s">
        <v>16104</v>
      </c>
      <c r="AU405" s="409"/>
    </row>
    <row r="406" spans="1:48" s="133" customFormat="1" ht="14.45" customHeight="1" x14ac:dyDescent="0.25">
      <c r="A406" s="234">
        <v>1755</v>
      </c>
      <c r="B406" s="274" t="s">
        <v>16105</v>
      </c>
      <c r="C406" s="271" t="s">
        <v>16069</v>
      </c>
      <c r="D406" s="79" t="s">
        <v>16070</v>
      </c>
      <c r="E406" s="128"/>
      <c r="F406" s="127" t="s">
        <v>1</v>
      </c>
      <c r="G406" s="127" t="s">
        <v>72</v>
      </c>
      <c r="H406" s="128"/>
      <c r="I406" s="63" t="s">
        <v>5</v>
      </c>
      <c r="J406" s="135" t="s">
        <v>2835</v>
      </c>
      <c r="K406" s="135"/>
      <c r="L406" s="130"/>
      <c r="M406" s="131" t="s">
        <v>169</v>
      </c>
      <c r="N406" s="195">
        <v>41</v>
      </c>
      <c r="O406" s="132">
        <v>41</v>
      </c>
      <c r="P406" s="196" t="s">
        <v>16071</v>
      </c>
      <c r="Q406" s="196" t="s">
        <v>16072</v>
      </c>
      <c r="R406" s="354" t="s">
        <v>15103</v>
      </c>
      <c r="S406" s="354"/>
      <c r="T406" s="354"/>
      <c r="U406" s="354"/>
      <c r="V406" s="202"/>
      <c r="W406" s="358"/>
      <c r="X406" s="363" t="s">
        <v>16073</v>
      </c>
      <c r="Y406" s="425" t="s">
        <v>16074</v>
      </c>
      <c r="Z406" s="358" t="s">
        <v>72</v>
      </c>
      <c r="AA406" s="420"/>
      <c r="AB406" s="421" t="s">
        <v>16075</v>
      </c>
      <c r="AC406" s="421"/>
      <c r="AD406" s="214"/>
      <c r="AE406" s="421"/>
      <c r="AF406" s="396" t="s">
        <v>111</v>
      </c>
      <c r="AG406" s="421" t="s">
        <v>15061</v>
      </c>
      <c r="AH406" s="417" t="s">
        <v>15061</v>
      </c>
      <c r="AI406" s="523" t="s">
        <v>16106</v>
      </c>
      <c r="AJ406" s="421" t="s">
        <v>15876</v>
      </c>
      <c r="AK406" s="421" t="s">
        <v>72</v>
      </c>
      <c r="AL406" s="417"/>
      <c r="AM406" s="497"/>
      <c r="AN406" s="543" t="s">
        <v>16107</v>
      </c>
      <c r="AO406" s="339"/>
      <c r="AP406" s="259" t="s">
        <v>72</v>
      </c>
      <c r="AQ406" s="188" t="s">
        <v>16083</v>
      </c>
      <c r="AR406" s="188" t="s">
        <v>90</v>
      </c>
      <c r="AS406" s="336" t="s">
        <v>74</v>
      </c>
      <c r="AT406" s="222" t="s">
        <v>16084</v>
      </c>
      <c r="AU406" s="409"/>
    </row>
    <row r="407" spans="1:48" s="133" customFormat="1" ht="15" customHeight="1" x14ac:dyDescent="0.25">
      <c r="A407" s="234">
        <v>1755</v>
      </c>
      <c r="B407" s="274" t="s">
        <v>16108</v>
      </c>
      <c r="C407" s="271" t="s">
        <v>16069</v>
      </c>
      <c r="D407" s="79" t="s">
        <v>16070</v>
      </c>
      <c r="E407" s="128"/>
      <c r="F407" s="127" t="s">
        <v>1</v>
      </c>
      <c r="G407" s="127" t="s">
        <v>72</v>
      </c>
      <c r="H407" s="128"/>
      <c r="I407" s="63" t="s">
        <v>5</v>
      </c>
      <c r="J407" s="135" t="s">
        <v>2835</v>
      </c>
      <c r="K407" s="135"/>
      <c r="L407" s="130"/>
      <c r="M407" s="131" t="s">
        <v>169</v>
      </c>
      <c r="N407" s="195">
        <v>41</v>
      </c>
      <c r="O407" s="132">
        <v>41</v>
      </c>
      <c r="P407" s="196" t="s">
        <v>16071</v>
      </c>
      <c r="Q407" s="196" t="s">
        <v>16072</v>
      </c>
      <c r="R407" s="354" t="s">
        <v>15103</v>
      </c>
      <c r="S407" s="354"/>
      <c r="T407" s="354"/>
      <c r="U407" s="354"/>
      <c r="V407" s="202"/>
      <c r="W407" s="358"/>
      <c r="X407" s="363" t="s">
        <v>16073</v>
      </c>
      <c r="Y407" s="425" t="s">
        <v>16074</v>
      </c>
      <c r="Z407" s="358" t="s">
        <v>72</v>
      </c>
      <c r="AA407" s="420"/>
      <c r="AB407" s="421" t="s">
        <v>16075</v>
      </c>
      <c r="AC407" s="421"/>
      <c r="AD407" s="214"/>
      <c r="AE407" s="421"/>
      <c r="AF407" s="396" t="s">
        <v>115</v>
      </c>
      <c r="AG407" s="421" t="s">
        <v>15061</v>
      </c>
      <c r="AH407" s="417" t="s">
        <v>15061</v>
      </c>
      <c r="AI407" s="487" t="s">
        <v>16109</v>
      </c>
      <c r="AJ407" s="421" t="s">
        <v>15876</v>
      </c>
      <c r="AK407" s="421" t="s">
        <v>72</v>
      </c>
      <c r="AL407" s="417"/>
      <c r="AM407" s="497"/>
      <c r="AN407" s="544" t="s">
        <v>16110</v>
      </c>
      <c r="AO407" s="339"/>
      <c r="AP407" s="259" t="s">
        <v>72</v>
      </c>
      <c r="AQ407" s="336"/>
      <c r="AR407" s="336" t="s">
        <v>72</v>
      </c>
      <c r="AS407" s="336" t="s">
        <v>74</v>
      </c>
      <c r="AT407" s="222" t="s">
        <v>1656</v>
      </c>
      <c r="AU407" s="409"/>
    </row>
    <row r="408" spans="1:48" s="133" customFormat="1" ht="15" customHeight="1" x14ac:dyDescent="0.25">
      <c r="A408" s="234">
        <v>1755</v>
      </c>
      <c r="B408" s="274" t="s">
        <v>16111</v>
      </c>
      <c r="C408" s="271" t="s">
        <v>16069</v>
      </c>
      <c r="D408" s="79" t="s">
        <v>16070</v>
      </c>
      <c r="E408" s="128"/>
      <c r="F408" s="127" t="s">
        <v>1</v>
      </c>
      <c r="G408" s="127" t="s">
        <v>72</v>
      </c>
      <c r="H408" s="128"/>
      <c r="I408" s="63" t="s">
        <v>5</v>
      </c>
      <c r="J408" s="135" t="s">
        <v>2835</v>
      </c>
      <c r="K408" s="135"/>
      <c r="L408" s="130"/>
      <c r="M408" s="131" t="s">
        <v>169</v>
      </c>
      <c r="N408" s="195">
        <v>41</v>
      </c>
      <c r="O408" s="132">
        <v>41</v>
      </c>
      <c r="P408" s="196" t="s">
        <v>16071</v>
      </c>
      <c r="Q408" s="196" t="s">
        <v>16072</v>
      </c>
      <c r="R408" s="354" t="s">
        <v>15103</v>
      </c>
      <c r="S408" s="354"/>
      <c r="T408" s="354"/>
      <c r="U408" s="354"/>
      <c r="V408" s="202"/>
      <c r="W408" s="358"/>
      <c r="X408" s="363" t="s">
        <v>16073</v>
      </c>
      <c r="Y408" s="203" t="s">
        <v>16074</v>
      </c>
      <c r="Z408" s="423" t="s">
        <v>72</v>
      </c>
      <c r="AA408" s="414"/>
      <c r="AB408" s="421" t="s">
        <v>16075</v>
      </c>
      <c r="AC408" s="421"/>
      <c r="AD408" s="214"/>
      <c r="AE408" s="421"/>
      <c r="AF408" s="396" t="s">
        <v>119</v>
      </c>
      <c r="AG408" s="421" t="s">
        <v>15061</v>
      </c>
      <c r="AH408" s="417" t="s">
        <v>15061</v>
      </c>
      <c r="AI408" s="487" t="s">
        <v>16112</v>
      </c>
      <c r="AJ408" s="421" t="s">
        <v>15876</v>
      </c>
      <c r="AK408" s="421" t="s">
        <v>72</v>
      </c>
      <c r="AL408" s="417"/>
      <c r="AM408" s="498"/>
      <c r="AN408" s="544" t="s">
        <v>16113</v>
      </c>
      <c r="AO408" s="339"/>
      <c r="AP408" s="259" t="s">
        <v>16082</v>
      </c>
      <c r="AQ408" s="188" t="s">
        <v>16083</v>
      </c>
      <c r="AR408" s="336" t="s">
        <v>90</v>
      </c>
      <c r="AS408" s="336" t="s">
        <v>74</v>
      </c>
      <c r="AT408" s="222" t="s">
        <v>16084</v>
      </c>
      <c r="AU408" s="409"/>
    </row>
    <row r="409" spans="1:48" s="133" customFormat="1" ht="15" customHeight="1" x14ac:dyDescent="0.25">
      <c r="A409" s="234">
        <v>1755</v>
      </c>
      <c r="B409" s="274" t="s">
        <v>16114</v>
      </c>
      <c r="C409" s="271" t="s">
        <v>16069</v>
      </c>
      <c r="D409" s="79" t="s">
        <v>16070</v>
      </c>
      <c r="E409" s="128"/>
      <c r="F409" s="127" t="s">
        <v>1</v>
      </c>
      <c r="G409" s="127" t="s">
        <v>72</v>
      </c>
      <c r="H409" s="128"/>
      <c r="I409" s="63" t="s">
        <v>5</v>
      </c>
      <c r="J409" s="135" t="s">
        <v>2835</v>
      </c>
      <c r="K409" s="135"/>
      <c r="L409" s="130"/>
      <c r="M409" s="131" t="s">
        <v>169</v>
      </c>
      <c r="N409" s="195">
        <v>41</v>
      </c>
      <c r="O409" s="132">
        <v>41</v>
      </c>
      <c r="P409" s="196" t="s">
        <v>16071</v>
      </c>
      <c r="Q409" s="196" t="s">
        <v>16072</v>
      </c>
      <c r="R409" s="354" t="s">
        <v>15103</v>
      </c>
      <c r="S409" s="354"/>
      <c r="T409" s="354"/>
      <c r="U409" s="354"/>
      <c r="V409" s="202"/>
      <c r="W409" s="358"/>
      <c r="X409" s="363" t="s">
        <v>16073</v>
      </c>
      <c r="Y409" s="203" t="s">
        <v>16074</v>
      </c>
      <c r="Z409" s="424" t="s">
        <v>72</v>
      </c>
      <c r="AA409" s="414"/>
      <c r="AB409" s="421" t="s">
        <v>16115</v>
      </c>
      <c r="AC409" s="421"/>
      <c r="AD409" s="223" t="s">
        <v>3428</v>
      </c>
      <c r="AE409" s="421"/>
      <c r="AF409" s="396"/>
      <c r="AG409" s="421" t="s">
        <v>2840</v>
      </c>
      <c r="AH409" s="417" t="s">
        <v>2840</v>
      </c>
      <c r="AI409" s="487" t="s">
        <v>16116</v>
      </c>
      <c r="AJ409" s="421" t="s">
        <v>15876</v>
      </c>
      <c r="AK409" s="421" t="s">
        <v>72</v>
      </c>
      <c r="AL409" s="417"/>
      <c r="AM409" s="439"/>
      <c r="AN409" s="544" t="s">
        <v>16117</v>
      </c>
      <c r="AO409" s="339"/>
      <c r="AP409" s="259" t="s">
        <v>72</v>
      </c>
      <c r="AQ409" s="336"/>
      <c r="AR409" s="336" t="s">
        <v>72</v>
      </c>
      <c r="AS409" s="336" t="s">
        <v>14944</v>
      </c>
      <c r="AT409" s="222" t="s">
        <v>15877</v>
      </c>
      <c r="AU409" s="409"/>
    </row>
    <row r="410" spans="1:48" s="133" customFormat="1" ht="15" customHeight="1" x14ac:dyDescent="0.25">
      <c r="A410" s="234">
        <v>1755</v>
      </c>
      <c r="B410" s="274" t="s">
        <v>16118</v>
      </c>
      <c r="C410" s="271" t="s">
        <v>16069</v>
      </c>
      <c r="D410" s="79" t="s">
        <v>16070</v>
      </c>
      <c r="E410" s="128"/>
      <c r="F410" s="127" t="s">
        <v>1</v>
      </c>
      <c r="G410" s="127" t="s">
        <v>72</v>
      </c>
      <c r="H410" s="128"/>
      <c r="I410" s="63" t="s">
        <v>5</v>
      </c>
      <c r="J410" s="135" t="s">
        <v>2835</v>
      </c>
      <c r="K410" s="135"/>
      <c r="L410" s="130"/>
      <c r="M410" s="131" t="s">
        <v>169</v>
      </c>
      <c r="N410" s="195">
        <v>41</v>
      </c>
      <c r="O410" s="132">
        <v>41</v>
      </c>
      <c r="P410" s="196" t="s">
        <v>16071</v>
      </c>
      <c r="Q410" s="196" t="s">
        <v>16072</v>
      </c>
      <c r="R410" s="354" t="s">
        <v>15103</v>
      </c>
      <c r="S410" s="354"/>
      <c r="T410" s="354"/>
      <c r="U410" s="354"/>
      <c r="V410" s="202"/>
      <c r="W410" s="358"/>
      <c r="X410" s="363" t="s">
        <v>16073</v>
      </c>
      <c r="Y410" s="203" t="s">
        <v>16074</v>
      </c>
      <c r="Z410" s="424" t="s">
        <v>72</v>
      </c>
      <c r="AA410" s="414"/>
      <c r="AB410" s="421" t="s">
        <v>16115</v>
      </c>
      <c r="AC410" s="421"/>
      <c r="AD410" s="223"/>
      <c r="AE410" s="421"/>
      <c r="AF410" s="396" t="s">
        <v>93</v>
      </c>
      <c r="AG410" s="421" t="s">
        <v>2840</v>
      </c>
      <c r="AH410" s="417" t="s">
        <v>2840</v>
      </c>
      <c r="AI410" s="487" t="s">
        <v>16119</v>
      </c>
      <c r="AJ410" s="421" t="s">
        <v>15876</v>
      </c>
      <c r="AK410" s="421" t="s">
        <v>72</v>
      </c>
      <c r="AL410" s="417"/>
      <c r="AM410" s="439"/>
      <c r="AN410" s="544"/>
      <c r="AO410" s="339"/>
      <c r="AP410" s="259" t="s">
        <v>72</v>
      </c>
      <c r="AQ410" s="336"/>
      <c r="AR410" s="336" t="s">
        <v>72</v>
      </c>
      <c r="AS410" s="336" t="s">
        <v>74</v>
      </c>
      <c r="AT410" s="222" t="s">
        <v>1656</v>
      </c>
      <c r="AU410" s="409"/>
    </row>
    <row r="411" spans="1:48" s="133" customFormat="1" ht="15" customHeight="1" x14ac:dyDescent="0.25">
      <c r="A411" s="234">
        <v>1755</v>
      </c>
      <c r="B411" s="274" t="s">
        <v>16120</v>
      </c>
      <c r="C411" s="271" t="s">
        <v>16069</v>
      </c>
      <c r="D411" s="79" t="s">
        <v>16070</v>
      </c>
      <c r="E411" s="128"/>
      <c r="F411" s="127" t="s">
        <v>1</v>
      </c>
      <c r="G411" s="127" t="s">
        <v>72</v>
      </c>
      <c r="H411" s="128"/>
      <c r="I411" s="63" t="s">
        <v>5</v>
      </c>
      <c r="J411" s="135" t="s">
        <v>2835</v>
      </c>
      <c r="K411" s="135"/>
      <c r="L411" s="130"/>
      <c r="M411" s="131" t="s">
        <v>169</v>
      </c>
      <c r="N411" s="195">
        <v>41</v>
      </c>
      <c r="O411" s="132">
        <v>41</v>
      </c>
      <c r="P411" s="196" t="s">
        <v>16071</v>
      </c>
      <c r="Q411" s="196" t="s">
        <v>16072</v>
      </c>
      <c r="R411" s="354" t="s">
        <v>15103</v>
      </c>
      <c r="S411" s="354"/>
      <c r="T411" s="354"/>
      <c r="U411" s="354"/>
      <c r="V411" s="202"/>
      <c r="W411" s="358"/>
      <c r="X411" s="363" t="s">
        <v>16073</v>
      </c>
      <c r="Y411" s="203" t="s">
        <v>16074</v>
      </c>
      <c r="Z411" s="424" t="s">
        <v>72</v>
      </c>
      <c r="AA411" s="414"/>
      <c r="AB411" s="421" t="s">
        <v>16115</v>
      </c>
      <c r="AC411" s="421"/>
      <c r="AD411" s="223"/>
      <c r="AE411" s="421"/>
      <c r="AF411" s="396" t="s">
        <v>6145</v>
      </c>
      <c r="AG411" s="421" t="s">
        <v>2840</v>
      </c>
      <c r="AH411" s="417" t="s">
        <v>15061</v>
      </c>
      <c r="AI411" s="487" t="s">
        <v>16121</v>
      </c>
      <c r="AJ411" s="421" t="s">
        <v>15876</v>
      </c>
      <c r="AK411" s="421" t="s">
        <v>72</v>
      </c>
      <c r="AL411" s="417"/>
      <c r="AM411" s="439"/>
      <c r="AN411" s="544" t="s">
        <v>16122</v>
      </c>
      <c r="AO411" s="339"/>
      <c r="AP411" s="259" t="s">
        <v>72</v>
      </c>
      <c r="AQ411" s="336"/>
      <c r="AR411" s="336" t="s">
        <v>72</v>
      </c>
      <c r="AS411" s="336" t="s">
        <v>74</v>
      </c>
      <c r="AT411" s="222" t="s">
        <v>1656</v>
      </c>
      <c r="AU411" s="409"/>
    </row>
    <row r="412" spans="1:48" s="133" customFormat="1" ht="15" customHeight="1" x14ac:dyDescent="0.25">
      <c r="A412" s="234">
        <v>1755</v>
      </c>
      <c r="B412" s="274" t="s">
        <v>16123</v>
      </c>
      <c r="C412" s="271" t="s">
        <v>16069</v>
      </c>
      <c r="D412" s="79" t="s">
        <v>16070</v>
      </c>
      <c r="E412" s="128"/>
      <c r="F412" s="127" t="s">
        <v>1</v>
      </c>
      <c r="G412" s="127" t="s">
        <v>72</v>
      </c>
      <c r="H412" s="128"/>
      <c r="I412" s="63" t="s">
        <v>5</v>
      </c>
      <c r="J412" s="135" t="s">
        <v>2835</v>
      </c>
      <c r="K412" s="135"/>
      <c r="L412" s="130"/>
      <c r="M412" s="131" t="s">
        <v>15080</v>
      </c>
      <c r="N412" s="195">
        <v>41</v>
      </c>
      <c r="O412" s="132">
        <v>41</v>
      </c>
      <c r="P412" s="196" t="s">
        <v>16071</v>
      </c>
      <c r="Q412" s="196" t="s">
        <v>16072</v>
      </c>
      <c r="R412" s="354" t="s">
        <v>15103</v>
      </c>
      <c r="S412" s="354"/>
      <c r="T412" s="354"/>
      <c r="U412" s="354"/>
      <c r="V412" s="202"/>
      <c r="W412" s="358"/>
      <c r="X412" s="363" t="s">
        <v>16073</v>
      </c>
      <c r="Y412" s="203" t="s">
        <v>16074</v>
      </c>
      <c r="Z412" s="424" t="s">
        <v>72</v>
      </c>
      <c r="AA412" s="414"/>
      <c r="AB412" s="421" t="s">
        <v>16115</v>
      </c>
      <c r="AC412" s="421"/>
      <c r="AD412" s="214"/>
      <c r="AE412" s="421"/>
      <c r="AF412" s="396" t="s">
        <v>111</v>
      </c>
      <c r="AG412" s="421" t="s">
        <v>2840</v>
      </c>
      <c r="AH412" s="417" t="s">
        <v>15061</v>
      </c>
      <c r="AI412" s="487" t="s">
        <v>16124</v>
      </c>
      <c r="AJ412" s="421" t="s">
        <v>15876</v>
      </c>
      <c r="AK412" s="421" t="s">
        <v>72</v>
      </c>
      <c r="AL412" s="417"/>
      <c r="AM412" s="439"/>
      <c r="AN412" s="544" t="s">
        <v>16125</v>
      </c>
      <c r="AO412" s="339"/>
      <c r="AP412" s="259" t="s">
        <v>15097</v>
      </c>
      <c r="AQ412" s="336" t="s">
        <v>16126</v>
      </c>
      <c r="AR412" s="336"/>
      <c r="AS412" s="336"/>
      <c r="AT412" s="222" t="s">
        <v>2464</v>
      </c>
      <c r="AU412" s="409"/>
    </row>
    <row r="413" spans="1:48" s="133" customFormat="1" ht="15" customHeight="1" x14ac:dyDescent="0.25">
      <c r="A413" s="234">
        <v>1755</v>
      </c>
      <c r="B413" s="274" t="s">
        <v>16127</v>
      </c>
      <c r="C413" s="271" t="s">
        <v>16069</v>
      </c>
      <c r="D413" s="79" t="s">
        <v>16070</v>
      </c>
      <c r="E413" s="128"/>
      <c r="F413" s="127" t="s">
        <v>1</v>
      </c>
      <c r="G413" s="127" t="s">
        <v>72</v>
      </c>
      <c r="H413" s="128"/>
      <c r="I413" s="63" t="s">
        <v>5</v>
      </c>
      <c r="J413" s="135" t="s">
        <v>2835</v>
      </c>
      <c r="K413" s="135"/>
      <c r="L413" s="130"/>
      <c r="M413" s="131" t="s">
        <v>15080</v>
      </c>
      <c r="N413" s="195">
        <v>41</v>
      </c>
      <c r="O413" s="132">
        <v>41</v>
      </c>
      <c r="P413" s="196" t="s">
        <v>16071</v>
      </c>
      <c r="Q413" s="196" t="s">
        <v>16072</v>
      </c>
      <c r="R413" s="354" t="s">
        <v>15103</v>
      </c>
      <c r="S413" s="354"/>
      <c r="T413" s="354"/>
      <c r="U413" s="354"/>
      <c r="V413" s="202"/>
      <c r="W413" s="358"/>
      <c r="X413" s="363" t="s">
        <v>16073</v>
      </c>
      <c r="Y413" s="203" t="s">
        <v>16074</v>
      </c>
      <c r="Z413" s="424" t="s">
        <v>72</v>
      </c>
      <c r="AA413" s="414"/>
      <c r="AB413" s="421" t="s">
        <v>16115</v>
      </c>
      <c r="AC413" s="421"/>
      <c r="AD413" s="223" t="s">
        <v>101</v>
      </c>
      <c r="AE413" s="421"/>
      <c r="AF413" s="396" t="s">
        <v>102</v>
      </c>
      <c r="AG413" s="421" t="s">
        <v>2840</v>
      </c>
      <c r="AH413" s="417" t="s">
        <v>2840</v>
      </c>
      <c r="AI413" s="487" t="s">
        <v>16128</v>
      </c>
      <c r="AJ413" s="421" t="s">
        <v>15876</v>
      </c>
      <c r="AK413" s="421" t="s">
        <v>72</v>
      </c>
      <c r="AL413" s="417"/>
      <c r="AM413" s="439"/>
      <c r="AN413" s="544" t="s">
        <v>16129</v>
      </c>
      <c r="AO413" s="339"/>
      <c r="AP413" s="259" t="s">
        <v>15097</v>
      </c>
      <c r="AQ413" s="336" t="s">
        <v>16126</v>
      </c>
      <c r="AR413" s="336"/>
      <c r="AS413" s="336"/>
      <c r="AT413" s="222" t="s">
        <v>2464</v>
      </c>
      <c r="AU413" s="409"/>
    </row>
    <row r="414" spans="1:48" s="133" customFormat="1" ht="14.45" customHeight="1" x14ac:dyDescent="0.25">
      <c r="A414" s="234">
        <v>1755</v>
      </c>
      <c r="B414" s="274" t="s">
        <v>16130</v>
      </c>
      <c r="C414" s="271" t="s">
        <v>16069</v>
      </c>
      <c r="D414" s="79" t="s">
        <v>16070</v>
      </c>
      <c r="E414" s="128"/>
      <c r="F414" s="127" t="s">
        <v>1</v>
      </c>
      <c r="G414" s="127" t="s">
        <v>72</v>
      </c>
      <c r="H414" s="128"/>
      <c r="I414" s="63" t="s">
        <v>5</v>
      </c>
      <c r="J414" s="135" t="s">
        <v>2835</v>
      </c>
      <c r="K414" s="135"/>
      <c r="L414" s="130"/>
      <c r="M414" s="131" t="s">
        <v>15080</v>
      </c>
      <c r="N414" s="195">
        <v>41</v>
      </c>
      <c r="O414" s="132">
        <v>41</v>
      </c>
      <c r="P414" s="196" t="s">
        <v>16071</v>
      </c>
      <c r="Q414" s="196" t="s">
        <v>16072</v>
      </c>
      <c r="R414" s="354" t="s">
        <v>15103</v>
      </c>
      <c r="S414" s="202" t="s">
        <v>16073</v>
      </c>
      <c r="T414" s="354"/>
      <c r="U414" s="354"/>
      <c r="V414" s="202"/>
      <c r="W414" s="358"/>
      <c r="X414" s="363" t="s">
        <v>16073</v>
      </c>
      <c r="Y414" s="203" t="s">
        <v>16074</v>
      </c>
      <c r="Z414" s="329" t="s">
        <v>72</v>
      </c>
      <c r="AA414" s="414"/>
      <c r="AB414" s="421" t="s">
        <v>16115</v>
      </c>
      <c r="AC414" s="421"/>
      <c r="AD414" s="223" t="s">
        <v>101</v>
      </c>
      <c r="AE414" s="421"/>
      <c r="AF414" s="396" t="s">
        <v>104</v>
      </c>
      <c r="AG414" s="421" t="s">
        <v>2840</v>
      </c>
      <c r="AH414" s="417" t="s">
        <v>2840</v>
      </c>
      <c r="AI414" s="487" t="s">
        <v>16128</v>
      </c>
      <c r="AJ414" s="421" t="s">
        <v>15876</v>
      </c>
      <c r="AK414" s="421" t="s">
        <v>72</v>
      </c>
      <c r="AL414" s="417"/>
      <c r="AM414" s="499"/>
      <c r="AN414" s="544" t="s">
        <v>16129</v>
      </c>
      <c r="AO414" s="339"/>
      <c r="AP414" s="259"/>
      <c r="AQ414" s="336"/>
      <c r="AR414" s="336"/>
      <c r="AS414" s="336"/>
      <c r="AT414" s="222" t="s">
        <v>2464</v>
      </c>
      <c r="AU414" s="409"/>
    </row>
    <row r="415" spans="1:48" s="375" customFormat="1" ht="15" customHeight="1" x14ac:dyDescent="0.25">
      <c r="A415" s="234">
        <v>1755</v>
      </c>
      <c r="B415" s="274" t="s">
        <v>16131</v>
      </c>
      <c r="C415" s="271" t="s">
        <v>16069</v>
      </c>
      <c r="D415" s="79" t="s">
        <v>16070</v>
      </c>
      <c r="E415" s="128"/>
      <c r="F415" s="127" t="s">
        <v>1</v>
      </c>
      <c r="G415" s="127" t="s">
        <v>72</v>
      </c>
      <c r="H415" s="128"/>
      <c r="I415" s="63" t="s">
        <v>5</v>
      </c>
      <c r="J415" s="135" t="s">
        <v>2835</v>
      </c>
      <c r="K415" s="135"/>
      <c r="L415" s="130"/>
      <c r="M415" s="131" t="s">
        <v>15080</v>
      </c>
      <c r="N415" s="195">
        <v>41</v>
      </c>
      <c r="O415" s="132">
        <v>41</v>
      </c>
      <c r="P415" s="196" t="s">
        <v>16071</v>
      </c>
      <c r="Q415" s="196" t="s">
        <v>16072</v>
      </c>
      <c r="R415" s="354" t="s">
        <v>15103</v>
      </c>
      <c r="S415" s="202" t="s">
        <v>16073</v>
      </c>
      <c r="T415" s="354"/>
      <c r="U415" s="354"/>
      <c r="V415" s="202"/>
      <c r="W415" s="358"/>
      <c r="X415" s="363" t="s">
        <v>16073</v>
      </c>
      <c r="Y415" s="425" t="s">
        <v>16074</v>
      </c>
      <c r="Z415" s="358" t="s">
        <v>72</v>
      </c>
      <c r="AA415" s="420"/>
      <c r="AB415" s="421" t="s">
        <v>16115</v>
      </c>
      <c r="AC415" s="421"/>
      <c r="AD415" s="223" t="s">
        <v>101</v>
      </c>
      <c r="AE415" s="421"/>
      <c r="AF415" s="396" t="s">
        <v>106</v>
      </c>
      <c r="AG415" s="421" t="s">
        <v>2840</v>
      </c>
      <c r="AH415" s="417" t="s">
        <v>2840</v>
      </c>
      <c r="AI415" s="487" t="s">
        <v>16128</v>
      </c>
      <c r="AJ415" s="421" t="s">
        <v>15876</v>
      </c>
      <c r="AK415" s="421" t="s">
        <v>72</v>
      </c>
      <c r="AL415" s="417"/>
      <c r="AM415" s="497"/>
      <c r="AN415" s="544" t="s">
        <v>16129</v>
      </c>
      <c r="AO415" s="339"/>
      <c r="AP415" s="259"/>
      <c r="AQ415" s="336"/>
      <c r="AR415" s="336"/>
      <c r="AS415" s="336"/>
      <c r="AT415" s="222" t="s">
        <v>2464</v>
      </c>
      <c r="AU415" s="409"/>
      <c r="AV415" s="426"/>
    </row>
    <row r="416" spans="1:48" s="133" customFormat="1" ht="15" customHeight="1" x14ac:dyDescent="0.25">
      <c r="A416" s="234">
        <v>1755</v>
      </c>
      <c r="B416" s="274" t="s">
        <v>16132</v>
      </c>
      <c r="C416" s="271" t="s">
        <v>16069</v>
      </c>
      <c r="D416" s="79" t="s">
        <v>16070</v>
      </c>
      <c r="E416" s="128"/>
      <c r="F416" s="127" t="s">
        <v>1</v>
      </c>
      <c r="G416" s="127" t="s">
        <v>72</v>
      </c>
      <c r="H416" s="128"/>
      <c r="I416" s="63" t="s">
        <v>5</v>
      </c>
      <c r="J416" s="135" t="s">
        <v>2835</v>
      </c>
      <c r="K416" s="135"/>
      <c r="L416" s="130"/>
      <c r="M416" s="131" t="s">
        <v>15080</v>
      </c>
      <c r="N416" s="195">
        <v>41</v>
      </c>
      <c r="O416" s="132">
        <v>41</v>
      </c>
      <c r="P416" s="196" t="s">
        <v>16071</v>
      </c>
      <c r="Q416" s="196" t="s">
        <v>16072</v>
      </c>
      <c r="R416" s="354" t="s">
        <v>15103</v>
      </c>
      <c r="S416" s="202" t="s">
        <v>16073</v>
      </c>
      <c r="T416" s="354"/>
      <c r="U416" s="354"/>
      <c r="V416" s="202"/>
      <c r="W416" s="358"/>
      <c r="X416" s="363" t="s">
        <v>16073</v>
      </c>
      <c r="Y416" s="425" t="s">
        <v>16074</v>
      </c>
      <c r="Z416" s="358" t="s">
        <v>72</v>
      </c>
      <c r="AA416" s="420"/>
      <c r="AB416" s="421" t="s">
        <v>16115</v>
      </c>
      <c r="AC416" s="421"/>
      <c r="AD416" s="223" t="s">
        <v>101</v>
      </c>
      <c r="AE416" s="421"/>
      <c r="AF416" s="396" t="s">
        <v>108</v>
      </c>
      <c r="AG416" s="421" t="s">
        <v>2840</v>
      </c>
      <c r="AH416" s="417" t="s">
        <v>2840</v>
      </c>
      <c r="AI416" s="487" t="s">
        <v>16128</v>
      </c>
      <c r="AJ416" s="421" t="s">
        <v>15876</v>
      </c>
      <c r="AK416" s="421" t="s">
        <v>72</v>
      </c>
      <c r="AL416" s="417"/>
      <c r="AM416" s="497"/>
      <c r="AN416" s="544" t="s">
        <v>16129</v>
      </c>
      <c r="AO416" s="339"/>
      <c r="AP416" s="259"/>
      <c r="AQ416" s="336"/>
      <c r="AR416" s="336"/>
      <c r="AS416" s="336"/>
      <c r="AT416" s="222" t="s">
        <v>2464</v>
      </c>
      <c r="AU416" s="409"/>
    </row>
    <row r="417" spans="1:48" s="133" customFormat="1" ht="15" customHeight="1" x14ac:dyDescent="0.25">
      <c r="A417" s="234">
        <v>1755</v>
      </c>
      <c r="B417" s="274" t="s">
        <v>16133</v>
      </c>
      <c r="C417" s="271" t="s">
        <v>16069</v>
      </c>
      <c r="D417" s="79" t="s">
        <v>16070</v>
      </c>
      <c r="E417" s="128"/>
      <c r="F417" s="127" t="s">
        <v>1</v>
      </c>
      <c r="G417" s="127" t="s">
        <v>72</v>
      </c>
      <c r="H417" s="128"/>
      <c r="I417" s="63" t="s">
        <v>5</v>
      </c>
      <c r="J417" s="135" t="s">
        <v>2840</v>
      </c>
      <c r="K417" s="135"/>
      <c r="L417" s="130"/>
      <c r="M417" s="131" t="s">
        <v>16134</v>
      </c>
      <c r="N417" s="195">
        <v>41</v>
      </c>
      <c r="O417" s="132">
        <v>41</v>
      </c>
      <c r="P417" s="196" t="s">
        <v>16071</v>
      </c>
      <c r="Q417" s="196" t="s">
        <v>16072</v>
      </c>
      <c r="R417" s="354" t="s">
        <v>15103</v>
      </c>
      <c r="S417" s="354"/>
      <c r="T417" s="354"/>
      <c r="U417" s="354"/>
      <c r="V417" s="202"/>
      <c r="W417" s="358"/>
      <c r="X417" s="363" t="s">
        <v>16073</v>
      </c>
      <c r="Y417" s="425" t="s">
        <v>16074</v>
      </c>
      <c r="Z417" s="358" t="s">
        <v>72</v>
      </c>
      <c r="AA417" s="420"/>
      <c r="AB417" s="421" t="s">
        <v>16115</v>
      </c>
      <c r="AC417" s="421" t="s">
        <v>16135</v>
      </c>
      <c r="AD417" s="223"/>
      <c r="AE417" s="421"/>
      <c r="AF417" s="396"/>
      <c r="AG417" s="421" t="s">
        <v>2840</v>
      </c>
      <c r="AH417" s="417" t="s">
        <v>15061</v>
      </c>
      <c r="AI417" s="487" t="s">
        <v>16136</v>
      </c>
      <c r="AJ417" s="421" t="s">
        <v>15876</v>
      </c>
      <c r="AK417" s="421" t="s">
        <v>72</v>
      </c>
      <c r="AL417" s="417"/>
      <c r="AM417" s="497"/>
      <c r="AN417" s="544" t="s">
        <v>16137</v>
      </c>
      <c r="AO417" s="339"/>
      <c r="AP417" s="259" t="s">
        <v>72</v>
      </c>
      <c r="AQ417" s="336" t="s">
        <v>16138</v>
      </c>
      <c r="AR417" s="336" t="s">
        <v>72</v>
      </c>
      <c r="AS417" s="336" t="s">
        <v>74</v>
      </c>
      <c r="AT417" s="222" t="s">
        <v>1656</v>
      </c>
      <c r="AU417" s="409"/>
    </row>
    <row r="418" spans="1:48" s="133" customFormat="1" ht="15" customHeight="1" x14ac:dyDescent="0.25">
      <c r="A418" s="234">
        <v>1755</v>
      </c>
      <c r="B418" s="274" t="s">
        <v>16139</v>
      </c>
      <c r="C418" s="271" t="s">
        <v>16069</v>
      </c>
      <c r="D418" s="79" t="s">
        <v>16070</v>
      </c>
      <c r="E418" s="128"/>
      <c r="F418" s="127" t="s">
        <v>1</v>
      </c>
      <c r="G418" s="127" t="s">
        <v>72</v>
      </c>
      <c r="H418" s="128"/>
      <c r="I418" s="63" t="s">
        <v>5</v>
      </c>
      <c r="J418" s="135" t="s">
        <v>2840</v>
      </c>
      <c r="K418" s="135"/>
      <c r="L418" s="130"/>
      <c r="M418" s="131" t="s">
        <v>1654</v>
      </c>
      <c r="N418" s="195">
        <v>41</v>
      </c>
      <c r="O418" s="132">
        <v>41</v>
      </c>
      <c r="P418" s="196" t="s">
        <v>16071</v>
      </c>
      <c r="Q418" s="196" t="s">
        <v>16072</v>
      </c>
      <c r="R418" s="354" t="s">
        <v>15103</v>
      </c>
      <c r="S418" s="354"/>
      <c r="T418" s="354"/>
      <c r="U418" s="354"/>
      <c r="V418" s="202"/>
      <c r="W418" s="358"/>
      <c r="X418" s="363" t="s">
        <v>16073</v>
      </c>
      <c r="Y418" s="425" t="s">
        <v>16074</v>
      </c>
      <c r="Z418" s="358" t="s">
        <v>72</v>
      </c>
      <c r="AA418" s="420"/>
      <c r="AB418" s="421" t="s">
        <v>16115</v>
      </c>
      <c r="AC418" s="421"/>
      <c r="AD418" s="223"/>
      <c r="AE418" s="421"/>
      <c r="AF418" s="396" t="s">
        <v>156</v>
      </c>
      <c r="AG418" s="421" t="s">
        <v>2840</v>
      </c>
      <c r="AH418" s="417" t="s">
        <v>15061</v>
      </c>
      <c r="AI418" s="487" t="s">
        <v>16140</v>
      </c>
      <c r="AJ418" s="421" t="s">
        <v>15876</v>
      </c>
      <c r="AK418" s="421" t="s">
        <v>72</v>
      </c>
      <c r="AL418" s="417"/>
      <c r="AM418" s="497"/>
      <c r="AN418" s="544" t="s">
        <v>16141</v>
      </c>
      <c r="AO418" s="339"/>
      <c r="AP418" s="259" t="s">
        <v>72</v>
      </c>
      <c r="AQ418" s="336"/>
      <c r="AR418" s="336" t="s">
        <v>72</v>
      </c>
      <c r="AS418" s="336" t="s">
        <v>74</v>
      </c>
      <c r="AT418" s="222" t="s">
        <v>1656</v>
      </c>
      <c r="AU418" s="409"/>
    </row>
    <row r="419" spans="1:48" s="133" customFormat="1" ht="15" customHeight="1" x14ac:dyDescent="0.25">
      <c r="A419" s="234">
        <v>1755</v>
      </c>
      <c r="B419" s="274" t="s">
        <v>16142</v>
      </c>
      <c r="C419" s="271" t="s">
        <v>16069</v>
      </c>
      <c r="D419" s="79" t="s">
        <v>16070</v>
      </c>
      <c r="E419" s="128"/>
      <c r="F419" s="127" t="s">
        <v>1</v>
      </c>
      <c r="G419" s="127" t="s">
        <v>72</v>
      </c>
      <c r="H419" s="128"/>
      <c r="I419" s="63" t="s">
        <v>5</v>
      </c>
      <c r="J419" s="135" t="s">
        <v>2840</v>
      </c>
      <c r="K419" s="135"/>
      <c r="L419" s="130"/>
      <c r="M419" s="131" t="s">
        <v>1332</v>
      </c>
      <c r="N419" s="195">
        <v>41</v>
      </c>
      <c r="O419" s="132">
        <v>41</v>
      </c>
      <c r="P419" s="196" t="s">
        <v>16071</v>
      </c>
      <c r="Q419" s="196" t="s">
        <v>16072</v>
      </c>
      <c r="R419" s="354" t="s">
        <v>15103</v>
      </c>
      <c r="S419" s="354"/>
      <c r="T419" s="354"/>
      <c r="U419" s="354"/>
      <c r="V419" s="202"/>
      <c r="W419" s="358"/>
      <c r="X419" s="363" t="s">
        <v>16073</v>
      </c>
      <c r="Y419" s="425" t="s">
        <v>16074</v>
      </c>
      <c r="Z419" s="358" t="s">
        <v>72</v>
      </c>
      <c r="AA419" s="420"/>
      <c r="AB419" s="421" t="s">
        <v>16115</v>
      </c>
      <c r="AC419" s="421" t="s">
        <v>16143</v>
      </c>
      <c r="AD419" s="223"/>
      <c r="AE419" s="421"/>
      <c r="AF419" s="396"/>
      <c r="AG419" s="421" t="s">
        <v>2840</v>
      </c>
      <c r="AH419" s="417" t="s">
        <v>2840</v>
      </c>
      <c r="AI419" s="487" t="s">
        <v>16144</v>
      </c>
      <c r="AJ419" s="421" t="s">
        <v>15876</v>
      </c>
      <c r="AK419" s="421" t="s">
        <v>72</v>
      </c>
      <c r="AL419" s="417"/>
      <c r="AM419" s="497"/>
      <c r="AN419" s="544" t="s">
        <v>16145</v>
      </c>
      <c r="AO419" s="339"/>
      <c r="AP419" s="259" t="s">
        <v>72</v>
      </c>
      <c r="AQ419" s="336"/>
      <c r="AR419" s="336" t="s">
        <v>72</v>
      </c>
      <c r="AS419" s="336" t="s">
        <v>74</v>
      </c>
      <c r="AT419" s="222" t="s">
        <v>1656</v>
      </c>
      <c r="AU419" s="409"/>
    </row>
    <row r="420" spans="1:48" s="133" customFormat="1" ht="15" customHeight="1" x14ac:dyDescent="0.25">
      <c r="A420" s="234">
        <v>1755</v>
      </c>
      <c r="B420" s="274" t="s">
        <v>16146</v>
      </c>
      <c r="C420" s="271" t="s">
        <v>16069</v>
      </c>
      <c r="D420" s="79" t="s">
        <v>16070</v>
      </c>
      <c r="E420" s="128"/>
      <c r="F420" s="127" t="s">
        <v>1</v>
      </c>
      <c r="G420" s="127" t="s">
        <v>72</v>
      </c>
      <c r="H420" s="128"/>
      <c r="I420" s="63" t="s">
        <v>5</v>
      </c>
      <c r="J420" s="135" t="s">
        <v>2840</v>
      </c>
      <c r="K420" s="135"/>
      <c r="L420" s="130"/>
      <c r="M420" s="131" t="s">
        <v>15035</v>
      </c>
      <c r="N420" s="195">
        <v>41</v>
      </c>
      <c r="O420" s="132">
        <v>41</v>
      </c>
      <c r="P420" s="196" t="s">
        <v>16071</v>
      </c>
      <c r="Q420" s="196" t="s">
        <v>16072</v>
      </c>
      <c r="R420" s="354" t="s">
        <v>15103</v>
      </c>
      <c r="S420" s="354"/>
      <c r="T420" s="354"/>
      <c r="U420" s="354"/>
      <c r="V420" s="202"/>
      <c r="W420" s="358"/>
      <c r="X420" s="363" t="s">
        <v>16073</v>
      </c>
      <c r="Y420" s="425" t="s">
        <v>16074</v>
      </c>
      <c r="Z420" s="358" t="s">
        <v>72</v>
      </c>
      <c r="AA420" s="420"/>
      <c r="AB420" s="421" t="s">
        <v>16147</v>
      </c>
      <c r="AC420" s="421" t="s">
        <v>16148</v>
      </c>
      <c r="AD420" s="223"/>
      <c r="AE420" s="421"/>
      <c r="AF420" s="396"/>
      <c r="AG420" s="421" t="s">
        <v>2840</v>
      </c>
      <c r="AH420" s="417" t="s">
        <v>15061</v>
      </c>
      <c r="AI420" s="487" t="s">
        <v>16149</v>
      </c>
      <c r="AJ420" s="421" t="s">
        <v>15876</v>
      </c>
      <c r="AK420" s="421" t="s">
        <v>72</v>
      </c>
      <c r="AL420" s="417"/>
      <c r="AM420" s="497"/>
      <c r="AN420" s="543" t="s">
        <v>16150</v>
      </c>
      <c r="AO420" s="339"/>
      <c r="AP420" s="259"/>
      <c r="AQ420" s="336" t="s">
        <v>16151</v>
      </c>
      <c r="AR420" s="336" t="s">
        <v>72</v>
      </c>
      <c r="AS420" s="336" t="s">
        <v>14944</v>
      </c>
      <c r="AT420" s="222" t="s">
        <v>15877</v>
      </c>
      <c r="AU420" s="409"/>
    </row>
    <row r="421" spans="1:48" s="133" customFormat="1" ht="15" customHeight="1" x14ac:dyDescent="0.25">
      <c r="A421" s="234">
        <v>1755</v>
      </c>
      <c r="B421" s="274" t="s">
        <v>16152</v>
      </c>
      <c r="C421" s="271" t="s">
        <v>16069</v>
      </c>
      <c r="D421" s="79" t="s">
        <v>16070</v>
      </c>
      <c r="E421" s="128"/>
      <c r="F421" s="127" t="s">
        <v>1</v>
      </c>
      <c r="G421" s="127" t="s">
        <v>72</v>
      </c>
      <c r="H421" s="128"/>
      <c r="I421" s="63" t="s">
        <v>5</v>
      </c>
      <c r="J421" s="135" t="s">
        <v>2840</v>
      </c>
      <c r="K421" s="135"/>
      <c r="L421" s="130"/>
      <c r="M421" s="131" t="s">
        <v>16153</v>
      </c>
      <c r="N421" s="195">
        <v>41</v>
      </c>
      <c r="O421" s="132">
        <v>41</v>
      </c>
      <c r="P421" s="196" t="s">
        <v>16071</v>
      </c>
      <c r="Q421" s="196" t="s">
        <v>16072</v>
      </c>
      <c r="R421" s="354" t="s">
        <v>15103</v>
      </c>
      <c r="S421" s="354"/>
      <c r="T421" s="354"/>
      <c r="U421" s="354"/>
      <c r="V421" s="202"/>
      <c r="W421" s="358"/>
      <c r="X421" s="363" t="s">
        <v>16073</v>
      </c>
      <c r="Y421" s="425" t="s">
        <v>16074</v>
      </c>
      <c r="Z421" s="358" t="s">
        <v>72</v>
      </c>
      <c r="AA421" s="420"/>
      <c r="AB421" s="421" t="s">
        <v>16147</v>
      </c>
      <c r="AC421" s="421"/>
      <c r="AD421" s="223" t="s">
        <v>2919</v>
      </c>
      <c r="AE421" s="421"/>
      <c r="AF421" s="396"/>
      <c r="AG421" s="421" t="s">
        <v>2840</v>
      </c>
      <c r="AH421" s="417" t="s">
        <v>15061</v>
      </c>
      <c r="AI421" s="487" t="s">
        <v>16154</v>
      </c>
      <c r="AJ421" s="421" t="s">
        <v>15876</v>
      </c>
      <c r="AK421" s="421" t="s">
        <v>72</v>
      </c>
      <c r="AL421" s="417"/>
      <c r="AM421" s="497"/>
      <c r="AN421" s="544" t="s">
        <v>16155</v>
      </c>
      <c r="AO421" s="339"/>
      <c r="AP421" s="259" t="s">
        <v>72</v>
      </c>
      <c r="AQ421" s="336"/>
      <c r="AR421" s="336" t="s">
        <v>72</v>
      </c>
      <c r="AS421" s="336" t="s">
        <v>74</v>
      </c>
      <c r="AT421" s="222" t="s">
        <v>1656</v>
      </c>
      <c r="AU421" s="409"/>
    </row>
    <row r="422" spans="1:48" s="133" customFormat="1" ht="15" customHeight="1" x14ac:dyDescent="0.25">
      <c r="A422" s="234">
        <v>1755</v>
      </c>
      <c r="B422" s="274" t="s">
        <v>16156</v>
      </c>
      <c r="C422" s="271" t="s">
        <v>16069</v>
      </c>
      <c r="D422" s="79" t="s">
        <v>16070</v>
      </c>
      <c r="E422" s="128"/>
      <c r="F422" s="127" t="s">
        <v>1</v>
      </c>
      <c r="G422" s="127" t="s">
        <v>72</v>
      </c>
      <c r="H422" s="128"/>
      <c r="I422" s="63" t="s">
        <v>5</v>
      </c>
      <c r="J422" s="135" t="s">
        <v>2840</v>
      </c>
      <c r="K422" s="135"/>
      <c r="L422" s="130"/>
      <c r="M422" s="131" t="s">
        <v>16153</v>
      </c>
      <c r="N422" s="195">
        <v>41</v>
      </c>
      <c r="O422" s="132">
        <v>41</v>
      </c>
      <c r="P422" s="196" t="s">
        <v>16071</v>
      </c>
      <c r="Q422" s="196" t="s">
        <v>16072</v>
      </c>
      <c r="R422" s="354" t="s">
        <v>15103</v>
      </c>
      <c r="S422" s="354"/>
      <c r="T422" s="354"/>
      <c r="U422" s="354"/>
      <c r="V422" s="202"/>
      <c r="W422" s="358"/>
      <c r="X422" s="363" t="s">
        <v>16073</v>
      </c>
      <c r="Y422" s="425" t="s">
        <v>16074</v>
      </c>
      <c r="Z422" s="358" t="s">
        <v>72</v>
      </c>
      <c r="AA422" s="420"/>
      <c r="AB422" s="421" t="s">
        <v>16147</v>
      </c>
      <c r="AC422" s="421"/>
      <c r="AD422" s="223" t="s">
        <v>101</v>
      </c>
      <c r="AE422" s="421"/>
      <c r="AF422" s="396"/>
      <c r="AG422" s="421" t="s">
        <v>2840</v>
      </c>
      <c r="AH422" s="417" t="s">
        <v>15061</v>
      </c>
      <c r="AI422" s="487" t="s">
        <v>16157</v>
      </c>
      <c r="AJ422" s="421" t="s">
        <v>15876</v>
      </c>
      <c r="AK422" s="421" t="s">
        <v>72</v>
      </c>
      <c r="AL422" s="417"/>
      <c r="AM422" s="497"/>
      <c r="AN422" s="544" t="s">
        <v>16158</v>
      </c>
      <c r="AO422" s="339"/>
      <c r="AP422" s="259" t="s">
        <v>72</v>
      </c>
      <c r="AQ422" s="336"/>
      <c r="AR422" s="336" t="s">
        <v>72</v>
      </c>
      <c r="AS422" s="336" t="s">
        <v>74</v>
      </c>
      <c r="AT422" s="222" t="s">
        <v>16159</v>
      </c>
      <c r="AU422" s="409"/>
    </row>
    <row r="423" spans="1:48" s="133" customFormat="1" ht="15" customHeight="1" x14ac:dyDescent="0.25">
      <c r="A423" s="234">
        <v>1755</v>
      </c>
      <c r="B423" s="274" t="s">
        <v>16160</v>
      </c>
      <c r="C423" s="271" t="s">
        <v>16069</v>
      </c>
      <c r="D423" s="79" t="s">
        <v>16070</v>
      </c>
      <c r="E423" s="128"/>
      <c r="F423" s="127" t="s">
        <v>1</v>
      </c>
      <c r="G423" s="127" t="s">
        <v>72</v>
      </c>
      <c r="H423" s="128"/>
      <c r="I423" s="63" t="s">
        <v>5</v>
      </c>
      <c r="J423" s="135" t="s">
        <v>2840</v>
      </c>
      <c r="K423" s="135"/>
      <c r="L423" s="130"/>
      <c r="M423" s="131" t="s">
        <v>16153</v>
      </c>
      <c r="N423" s="195">
        <v>41</v>
      </c>
      <c r="O423" s="132">
        <v>41</v>
      </c>
      <c r="P423" s="196" t="s">
        <v>16071</v>
      </c>
      <c r="Q423" s="196" t="s">
        <v>16072</v>
      </c>
      <c r="R423" s="354" t="s">
        <v>15103</v>
      </c>
      <c r="S423" s="354"/>
      <c r="T423" s="354"/>
      <c r="U423" s="354"/>
      <c r="V423" s="202"/>
      <c r="W423" s="358"/>
      <c r="X423" s="363" t="s">
        <v>16073</v>
      </c>
      <c r="Y423" s="425" t="s">
        <v>16074</v>
      </c>
      <c r="Z423" s="358" t="s">
        <v>72</v>
      </c>
      <c r="AA423" s="420"/>
      <c r="AB423" s="421" t="s">
        <v>16147</v>
      </c>
      <c r="AC423" s="421"/>
      <c r="AD423" s="223" t="s">
        <v>110</v>
      </c>
      <c r="AE423" s="421"/>
      <c r="AF423" s="396"/>
      <c r="AG423" s="421" t="s">
        <v>2840</v>
      </c>
      <c r="AH423" s="417" t="s">
        <v>15061</v>
      </c>
      <c r="AI423" s="487" t="s">
        <v>16161</v>
      </c>
      <c r="AJ423" s="421" t="s">
        <v>15876</v>
      </c>
      <c r="AK423" s="421" t="s">
        <v>72</v>
      </c>
      <c r="AL423" s="417"/>
      <c r="AM423" s="497"/>
      <c r="AN423" s="544" t="s">
        <v>16162</v>
      </c>
      <c r="AO423" s="339"/>
      <c r="AP423" s="259" t="s">
        <v>72</v>
      </c>
      <c r="AQ423" s="336"/>
      <c r="AR423" s="336" t="s">
        <v>72</v>
      </c>
      <c r="AS423" s="336" t="s">
        <v>74</v>
      </c>
      <c r="AT423" s="222" t="s">
        <v>16159</v>
      </c>
      <c r="AU423" s="409"/>
    </row>
    <row r="424" spans="1:48" s="133" customFormat="1" ht="15" customHeight="1" x14ac:dyDescent="0.25">
      <c r="A424" s="234">
        <v>1755</v>
      </c>
      <c r="B424" s="274" t="s">
        <v>16163</v>
      </c>
      <c r="C424" s="271" t="s">
        <v>16069</v>
      </c>
      <c r="D424" s="79" t="s">
        <v>16070</v>
      </c>
      <c r="E424" s="128"/>
      <c r="F424" s="127" t="s">
        <v>1</v>
      </c>
      <c r="G424" s="127" t="s">
        <v>72</v>
      </c>
      <c r="H424" s="128"/>
      <c r="I424" s="63" t="s">
        <v>5</v>
      </c>
      <c r="J424" s="135" t="s">
        <v>2840</v>
      </c>
      <c r="K424" s="135"/>
      <c r="L424" s="130"/>
      <c r="M424" s="131" t="s">
        <v>16153</v>
      </c>
      <c r="N424" s="195">
        <v>41</v>
      </c>
      <c r="O424" s="132">
        <v>41</v>
      </c>
      <c r="P424" s="196" t="s">
        <v>16071</v>
      </c>
      <c r="Q424" s="196" t="s">
        <v>16072</v>
      </c>
      <c r="R424" s="354" t="s">
        <v>15103</v>
      </c>
      <c r="S424" s="354"/>
      <c r="T424" s="354"/>
      <c r="U424" s="354"/>
      <c r="V424" s="202"/>
      <c r="W424" s="358"/>
      <c r="X424" s="363" t="s">
        <v>16073</v>
      </c>
      <c r="Y424" s="425" t="s">
        <v>16074</v>
      </c>
      <c r="Z424" s="358" t="s">
        <v>72</v>
      </c>
      <c r="AA424" s="420"/>
      <c r="AB424" s="421" t="s">
        <v>16147</v>
      </c>
      <c r="AC424" s="421"/>
      <c r="AD424" s="223" t="s">
        <v>14992</v>
      </c>
      <c r="AE424" s="421"/>
      <c r="AF424" s="396"/>
      <c r="AG424" s="421" t="s">
        <v>2840</v>
      </c>
      <c r="AH424" s="417" t="s">
        <v>15061</v>
      </c>
      <c r="AI424" s="487" t="s">
        <v>16164</v>
      </c>
      <c r="AJ424" s="421" t="s">
        <v>15876</v>
      </c>
      <c r="AK424" s="421" t="s">
        <v>72</v>
      </c>
      <c r="AL424" s="417"/>
      <c r="AM424" s="497"/>
      <c r="AN424" s="544" t="s">
        <v>16165</v>
      </c>
      <c r="AO424" s="339"/>
      <c r="AP424" s="259" t="s">
        <v>72</v>
      </c>
      <c r="AQ424" s="336"/>
      <c r="AR424" s="336" t="s">
        <v>72</v>
      </c>
      <c r="AS424" s="336" t="s">
        <v>74</v>
      </c>
      <c r="AT424" s="222" t="s">
        <v>16159</v>
      </c>
      <c r="AU424" s="409"/>
    </row>
    <row r="425" spans="1:48" s="133" customFormat="1" ht="15" customHeight="1" x14ac:dyDescent="0.25">
      <c r="A425" s="234">
        <v>1755</v>
      </c>
      <c r="B425" s="382" t="s">
        <v>16166</v>
      </c>
      <c r="C425" s="400" t="s">
        <v>16069</v>
      </c>
      <c r="D425" s="72" t="s">
        <v>16070</v>
      </c>
      <c r="E425" s="128"/>
      <c r="F425" s="127" t="s">
        <v>1</v>
      </c>
      <c r="G425" s="127" t="s">
        <v>72</v>
      </c>
      <c r="H425" s="128"/>
      <c r="I425" s="63" t="s">
        <v>5</v>
      </c>
      <c r="J425" s="135" t="s">
        <v>2840</v>
      </c>
      <c r="K425" s="135"/>
      <c r="L425" s="130"/>
      <c r="M425" s="131" t="s">
        <v>16153</v>
      </c>
      <c r="N425" s="195">
        <v>41</v>
      </c>
      <c r="O425" s="132">
        <v>41</v>
      </c>
      <c r="P425" s="196" t="s">
        <v>16071</v>
      </c>
      <c r="Q425" s="196" t="s">
        <v>16072</v>
      </c>
      <c r="R425" s="354" t="s">
        <v>15103</v>
      </c>
      <c r="S425" s="354"/>
      <c r="T425" s="354"/>
      <c r="U425" s="354"/>
      <c r="V425" s="202"/>
      <c r="W425" s="358"/>
      <c r="X425" s="363" t="s">
        <v>16073</v>
      </c>
      <c r="Y425" s="425" t="s">
        <v>16074</v>
      </c>
      <c r="Z425" s="358" t="s">
        <v>72</v>
      </c>
      <c r="AA425" s="420"/>
      <c r="AB425" s="421" t="s">
        <v>16147</v>
      </c>
      <c r="AC425" s="421"/>
      <c r="AD425" s="223"/>
      <c r="AE425" s="421"/>
      <c r="AF425" s="396" t="s">
        <v>123</v>
      </c>
      <c r="AG425" s="421" t="s">
        <v>2840</v>
      </c>
      <c r="AH425" s="417" t="s">
        <v>15061</v>
      </c>
      <c r="AI425" s="487" t="s">
        <v>16164</v>
      </c>
      <c r="AJ425" s="421" t="s">
        <v>15876</v>
      </c>
      <c r="AK425" s="421" t="s">
        <v>72</v>
      </c>
      <c r="AL425" s="417"/>
      <c r="AM425" s="497"/>
      <c r="AN425" s="544" t="s">
        <v>16165</v>
      </c>
      <c r="AO425" s="339"/>
      <c r="AP425" s="259" t="s">
        <v>72</v>
      </c>
      <c r="AQ425" s="336"/>
      <c r="AR425" s="336" t="s">
        <v>72</v>
      </c>
      <c r="AS425" s="336" t="s">
        <v>74</v>
      </c>
      <c r="AT425" s="222" t="s">
        <v>16159</v>
      </c>
      <c r="AU425" s="409"/>
    </row>
    <row r="426" spans="1:48" s="133" customFormat="1" ht="15" customHeight="1" x14ac:dyDescent="0.25">
      <c r="A426" s="234">
        <v>1755</v>
      </c>
      <c r="B426" s="382" t="s">
        <v>16167</v>
      </c>
      <c r="C426" s="399" t="s">
        <v>16069</v>
      </c>
      <c r="D426" s="72" t="s">
        <v>16070</v>
      </c>
      <c r="E426" s="128"/>
      <c r="F426" s="127" t="s">
        <v>1</v>
      </c>
      <c r="G426" s="127" t="s">
        <v>72</v>
      </c>
      <c r="H426" s="128"/>
      <c r="I426" s="63" t="s">
        <v>5</v>
      </c>
      <c r="J426" s="135" t="s">
        <v>2840</v>
      </c>
      <c r="K426" s="135"/>
      <c r="L426" s="130"/>
      <c r="M426" s="131" t="s">
        <v>16153</v>
      </c>
      <c r="N426" s="195">
        <v>41</v>
      </c>
      <c r="O426" s="132">
        <v>41</v>
      </c>
      <c r="P426" s="196" t="s">
        <v>16071</v>
      </c>
      <c r="Q426" s="196" t="s">
        <v>16072</v>
      </c>
      <c r="R426" s="354" t="s">
        <v>15103</v>
      </c>
      <c r="S426" s="354"/>
      <c r="T426" s="354"/>
      <c r="U426" s="354"/>
      <c r="V426" s="202"/>
      <c r="W426" s="358"/>
      <c r="X426" s="363" t="s">
        <v>16073</v>
      </c>
      <c r="Y426" s="425" t="s">
        <v>16074</v>
      </c>
      <c r="Z426" s="358" t="s">
        <v>72</v>
      </c>
      <c r="AA426" s="420"/>
      <c r="AB426" s="421" t="s">
        <v>16147</v>
      </c>
      <c r="AC426" s="421"/>
      <c r="AD426" s="223"/>
      <c r="AE426" s="421"/>
      <c r="AF426" s="396" t="s">
        <v>16092</v>
      </c>
      <c r="AG426" s="421" t="s">
        <v>2840</v>
      </c>
      <c r="AH426" s="417" t="s">
        <v>15061</v>
      </c>
      <c r="AI426" s="487" t="s">
        <v>16164</v>
      </c>
      <c r="AJ426" s="421" t="s">
        <v>15876</v>
      </c>
      <c r="AK426" s="421" t="s">
        <v>72</v>
      </c>
      <c r="AL426" s="417"/>
      <c r="AM426" s="497"/>
      <c r="AN426" s="544" t="s">
        <v>16165</v>
      </c>
      <c r="AO426" s="339"/>
      <c r="AP426" s="259" t="s">
        <v>72</v>
      </c>
      <c r="AQ426" s="336"/>
      <c r="AR426" s="336" t="s">
        <v>72</v>
      </c>
      <c r="AS426" s="336" t="s">
        <v>74</v>
      </c>
      <c r="AT426" s="222" t="s">
        <v>16159</v>
      </c>
      <c r="AU426" s="409"/>
    </row>
    <row r="427" spans="1:48" s="430" customFormat="1" ht="15" customHeight="1" x14ac:dyDescent="0.25">
      <c r="A427" s="234">
        <v>1755</v>
      </c>
      <c r="B427" s="382" t="s">
        <v>16168</v>
      </c>
      <c r="C427" s="399" t="s">
        <v>16069</v>
      </c>
      <c r="D427" s="72" t="s">
        <v>16070</v>
      </c>
      <c r="E427" s="128"/>
      <c r="F427" s="127" t="s">
        <v>1</v>
      </c>
      <c r="G427" s="127" t="s">
        <v>72</v>
      </c>
      <c r="H427" s="128"/>
      <c r="I427" s="63" t="s">
        <v>5</v>
      </c>
      <c r="J427" s="135" t="s">
        <v>2840</v>
      </c>
      <c r="K427" s="135"/>
      <c r="L427" s="130"/>
      <c r="M427" s="131" t="s">
        <v>15035</v>
      </c>
      <c r="N427" s="195">
        <v>41</v>
      </c>
      <c r="O427" s="132">
        <v>41</v>
      </c>
      <c r="P427" s="196" t="s">
        <v>16071</v>
      </c>
      <c r="Q427" s="196" t="s">
        <v>16072</v>
      </c>
      <c r="R427" s="354" t="s">
        <v>15103</v>
      </c>
      <c r="S427" s="354"/>
      <c r="T427" s="354"/>
      <c r="U427" s="354"/>
      <c r="V427" s="202"/>
      <c r="W427" s="358"/>
      <c r="X427" s="363" t="s">
        <v>16073</v>
      </c>
      <c r="Y427" s="203" t="s">
        <v>16074</v>
      </c>
      <c r="Z427" s="423" t="s">
        <v>72</v>
      </c>
      <c r="AA427" s="414"/>
      <c r="AB427" s="421" t="s">
        <v>16169</v>
      </c>
      <c r="AC427" s="421"/>
      <c r="AD427" s="223" t="s">
        <v>3328</v>
      </c>
      <c r="AE427" s="421" t="s">
        <v>16170</v>
      </c>
      <c r="AF427" s="396"/>
      <c r="AG427" s="421" t="s">
        <v>2840</v>
      </c>
      <c r="AH427" s="417" t="s">
        <v>2840</v>
      </c>
      <c r="AI427" s="487" t="s">
        <v>16171</v>
      </c>
      <c r="AJ427" s="421" t="s">
        <v>15876</v>
      </c>
      <c r="AK427" s="421" t="s">
        <v>72</v>
      </c>
      <c r="AL427" s="417"/>
      <c r="AM427" s="498"/>
      <c r="AN427" s="544" t="s">
        <v>16172</v>
      </c>
      <c r="AO427" s="339"/>
      <c r="AP427" s="259" t="s">
        <v>90</v>
      </c>
      <c r="AQ427" s="336" t="s">
        <v>16173</v>
      </c>
      <c r="AR427" s="336" t="s">
        <v>90</v>
      </c>
      <c r="AS427" s="336" t="s">
        <v>74</v>
      </c>
      <c r="AT427" s="222" t="s">
        <v>16159</v>
      </c>
      <c r="AU427" s="409"/>
      <c r="AV427" s="133"/>
    </row>
    <row r="428" spans="1:48" s="133" customFormat="1" ht="15" customHeight="1" x14ac:dyDescent="0.25">
      <c r="A428" s="234">
        <v>1755</v>
      </c>
      <c r="B428" s="382" t="s">
        <v>16174</v>
      </c>
      <c r="C428" s="399" t="s">
        <v>16069</v>
      </c>
      <c r="D428" s="72" t="s">
        <v>16070</v>
      </c>
      <c r="E428" s="128"/>
      <c r="F428" s="127" t="s">
        <v>1</v>
      </c>
      <c r="G428" s="127" t="s">
        <v>72</v>
      </c>
      <c r="H428" s="128"/>
      <c r="I428" s="63" t="s">
        <v>5</v>
      </c>
      <c r="J428" s="135"/>
      <c r="K428" s="135"/>
      <c r="L428" s="130"/>
      <c r="M428" s="131" t="s">
        <v>15097</v>
      </c>
      <c r="N428" s="195">
        <v>41</v>
      </c>
      <c r="O428" s="132">
        <v>41</v>
      </c>
      <c r="P428" s="196" t="s">
        <v>16071</v>
      </c>
      <c r="Q428" s="196" t="s">
        <v>16072</v>
      </c>
      <c r="R428" s="354" t="s">
        <v>15103</v>
      </c>
      <c r="S428" s="354"/>
      <c r="T428" s="354"/>
      <c r="U428" s="354"/>
      <c r="V428" s="202"/>
      <c r="W428" s="358"/>
      <c r="X428" s="363" t="s">
        <v>16073</v>
      </c>
      <c r="Y428" s="203" t="s">
        <v>16074</v>
      </c>
      <c r="Z428" s="424" t="s">
        <v>72</v>
      </c>
      <c r="AA428" s="414"/>
      <c r="AB428" s="421" t="s">
        <v>16175</v>
      </c>
      <c r="AC428" s="421"/>
      <c r="AD428" s="223" t="s">
        <v>101</v>
      </c>
      <c r="AE428" s="421"/>
      <c r="AF428" s="396"/>
      <c r="AG428" s="421" t="s">
        <v>2840</v>
      </c>
      <c r="AH428" s="417" t="s">
        <v>2840</v>
      </c>
      <c r="AI428" s="487" t="s">
        <v>16176</v>
      </c>
      <c r="AJ428" s="421" t="s">
        <v>15876</v>
      </c>
      <c r="AK428" s="421" t="s">
        <v>72</v>
      </c>
      <c r="AL428" s="417"/>
      <c r="AM428" s="439"/>
      <c r="AN428" s="544" t="s">
        <v>16177</v>
      </c>
      <c r="AO428" s="339"/>
      <c r="AP428" s="259" t="s">
        <v>72</v>
      </c>
      <c r="AQ428" s="336"/>
      <c r="AR428" s="336" t="s">
        <v>72</v>
      </c>
      <c r="AS428" s="336" t="s">
        <v>74</v>
      </c>
      <c r="AT428" s="222" t="s">
        <v>1656</v>
      </c>
      <c r="AU428" s="409"/>
    </row>
    <row r="429" spans="1:48" s="133" customFormat="1" ht="15" customHeight="1" x14ac:dyDescent="0.25">
      <c r="A429" s="234">
        <v>1755</v>
      </c>
      <c r="B429" s="382" t="s">
        <v>16178</v>
      </c>
      <c r="C429" s="399" t="s">
        <v>16069</v>
      </c>
      <c r="D429" s="72" t="s">
        <v>16070</v>
      </c>
      <c r="E429" s="128"/>
      <c r="F429" s="127" t="s">
        <v>1</v>
      </c>
      <c r="G429" s="127" t="s">
        <v>72</v>
      </c>
      <c r="H429" s="128"/>
      <c r="I429" s="63" t="s">
        <v>5</v>
      </c>
      <c r="J429" s="135"/>
      <c r="K429" s="135"/>
      <c r="L429" s="130"/>
      <c r="M429" s="131" t="s">
        <v>15097</v>
      </c>
      <c r="N429" s="195">
        <v>41</v>
      </c>
      <c r="O429" s="132">
        <v>41</v>
      </c>
      <c r="P429" s="196" t="s">
        <v>16071</v>
      </c>
      <c r="Q429" s="196" t="s">
        <v>16072</v>
      </c>
      <c r="R429" s="354" t="s">
        <v>15103</v>
      </c>
      <c r="S429" s="354"/>
      <c r="T429" s="354"/>
      <c r="U429" s="354"/>
      <c r="V429" s="202"/>
      <c r="W429" s="358"/>
      <c r="X429" s="363" t="s">
        <v>16073</v>
      </c>
      <c r="Y429" s="203" t="s">
        <v>16074</v>
      </c>
      <c r="Z429" s="329" t="s">
        <v>72</v>
      </c>
      <c r="AA429" s="414"/>
      <c r="AB429" s="421" t="s">
        <v>16175</v>
      </c>
      <c r="AC429" s="421"/>
      <c r="AD429" s="223" t="s">
        <v>110</v>
      </c>
      <c r="AE429" s="421"/>
      <c r="AF429" s="396"/>
      <c r="AG429" s="421" t="s">
        <v>2840</v>
      </c>
      <c r="AH429" s="417" t="s">
        <v>2840</v>
      </c>
      <c r="AI429" s="487" t="s">
        <v>16176</v>
      </c>
      <c r="AJ429" s="421" t="s">
        <v>15876</v>
      </c>
      <c r="AK429" s="421" t="s">
        <v>72</v>
      </c>
      <c r="AL429" s="417"/>
      <c r="AM429" s="499"/>
      <c r="AN429" s="544" t="s">
        <v>16177</v>
      </c>
      <c r="AO429" s="339"/>
      <c r="AP429" s="259" t="s">
        <v>72</v>
      </c>
      <c r="AQ429" s="336"/>
      <c r="AR429" s="336" t="s">
        <v>72</v>
      </c>
      <c r="AS429" s="336" t="s">
        <v>74</v>
      </c>
      <c r="AT429" s="222" t="s">
        <v>1656</v>
      </c>
      <c r="AU429" s="409"/>
    </row>
    <row r="430" spans="1:48" s="133" customFormat="1" ht="15" customHeight="1" x14ac:dyDescent="0.25">
      <c r="A430" s="234">
        <v>1755</v>
      </c>
      <c r="B430" s="382" t="s">
        <v>16179</v>
      </c>
      <c r="C430" s="427" t="s">
        <v>16069</v>
      </c>
      <c r="D430" s="72" t="s">
        <v>16070</v>
      </c>
      <c r="E430" s="128"/>
      <c r="F430" s="127" t="s">
        <v>1</v>
      </c>
      <c r="G430" s="127" t="s">
        <v>72</v>
      </c>
      <c r="H430" s="128"/>
      <c r="I430" s="63" t="s">
        <v>5</v>
      </c>
      <c r="J430" s="135"/>
      <c r="K430" s="135"/>
      <c r="L430" s="130"/>
      <c r="M430" s="131" t="s">
        <v>16180</v>
      </c>
      <c r="N430" s="195">
        <v>41</v>
      </c>
      <c r="O430" s="132">
        <v>41</v>
      </c>
      <c r="P430" s="196" t="s">
        <v>16071</v>
      </c>
      <c r="Q430" s="196" t="s">
        <v>16072</v>
      </c>
      <c r="R430" s="354" t="s">
        <v>15103</v>
      </c>
      <c r="S430" s="354"/>
      <c r="T430" s="354"/>
      <c r="U430" s="354"/>
      <c r="V430" s="202"/>
      <c r="W430" s="358"/>
      <c r="X430" s="363" t="s">
        <v>16073</v>
      </c>
      <c r="Y430" s="425" t="s">
        <v>16074</v>
      </c>
      <c r="Z430" s="358" t="s">
        <v>72</v>
      </c>
      <c r="AA430" s="420"/>
      <c r="AB430" s="421" t="s">
        <v>16181</v>
      </c>
      <c r="AC430" s="421"/>
      <c r="AD430" s="223" t="s">
        <v>101</v>
      </c>
      <c r="AE430" s="421"/>
      <c r="AF430" s="396"/>
      <c r="AG430" s="421" t="s">
        <v>2840</v>
      </c>
      <c r="AH430" s="417" t="s">
        <v>2840</v>
      </c>
      <c r="AI430" s="487" t="s">
        <v>16182</v>
      </c>
      <c r="AJ430" s="421" t="s">
        <v>15876</v>
      </c>
      <c r="AK430" s="421" t="s">
        <v>72</v>
      </c>
      <c r="AL430" s="417"/>
      <c r="AM430" s="497"/>
      <c r="AN430" s="544" t="s">
        <v>16183</v>
      </c>
      <c r="AO430" s="339"/>
      <c r="AP430" s="259" t="s">
        <v>72</v>
      </c>
      <c r="AQ430" s="336" t="s">
        <v>16184</v>
      </c>
      <c r="AR430" s="336"/>
      <c r="AS430" s="336"/>
      <c r="AT430" s="222" t="s">
        <v>2464</v>
      </c>
      <c r="AU430" s="409"/>
    </row>
    <row r="431" spans="1:48" s="133" customFormat="1" ht="15" customHeight="1" x14ac:dyDescent="0.25">
      <c r="A431" s="234">
        <v>1755</v>
      </c>
      <c r="B431" s="274" t="s">
        <v>16185</v>
      </c>
      <c r="C431" s="271" t="s">
        <v>16069</v>
      </c>
      <c r="D431" s="79" t="s">
        <v>16070</v>
      </c>
      <c r="E431" s="128"/>
      <c r="F431" s="127" t="s">
        <v>1</v>
      </c>
      <c r="G431" s="127" t="s">
        <v>72</v>
      </c>
      <c r="H431" s="128"/>
      <c r="I431" s="63" t="s">
        <v>5</v>
      </c>
      <c r="J431" s="135"/>
      <c r="K431" s="135"/>
      <c r="L431" s="130"/>
      <c r="M431" s="131" t="s">
        <v>16180</v>
      </c>
      <c r="N431" s="195">
        <v>41</v>
      </c>
      <c r="O431" s="132">
        <v>41</v>
      </c>
      <c r="P431" s="196" t="s">
        <v>16071</v>
      </c>
      <c r="Q431" s="196" t="s">
        <v>16072</v>
      </c>
      <c r="R431" s="354" t="s">
        <v>15103</v>
      </c>
      <c r="S431" s="354"/>
      <c r="T431" s="354"/>
      <c r="U431" s="354"/>
      <c r="V431" s="202"/>
      <c r="W431" s="358"/>
      <c r="X431" s="363" t="s">
        <v>16073</v>
      </c>
      <c r="Y431" s="425" t="s">
        <v>16074</v>
      </c>
      <c r="Z431" s="358" t="s">
        <v>72</v>
      </c>
      <c r="AA431" s="420"/>
      <c r="AB431" s="421" t="s">
        <v>16181</v>
      </c>
      <c r="AC431" s="421"/>
      <c r="AD431" s="223" t="s">
        <v>110</v>
      </c>
      <c r="AE431" s="421"/>
      <c r="AF431" s="396"/>
      <c r="AG431" s="421" t="s">
        <v>2840</v>
      </c>
      <c r="AH431" s="417" t="s">
        <v>2840</v>
      </c>
      <c r="AI431" s="487" t="s">
        <v>16182</v>
      </c>
      <c r="AJ431" s="421" t="s">
        <v>15876</v>
      </c>
      <c r="AK431" s="421" t="s">
        <v>72</v>
      </c>
      <c r="AL431" s="417"/>
      <c r="AM431" s="497"/>
      <c r="AN431" s="544" t="s">
        <v>16183</v>
      </c>
      <c r="AO431" s="339"/>
      <c r="AP431" s="259" t="s">
        <v>72</v>
      </c>
      <c r="AQ431" s="336" t="s">
        <v>16184</v>
      </c>
      <c r="AR431" s="336"/>
      <c r="AS431" s="336"/>
      <c r="AT431" s="222" t="s">
        <v>2464</v>
      </c>
      <c r="AU431" s="409"/>
    </row>
    <row r="432" spans="1:48" s="133" customFormat="1" ht="15" customHeight="1" x14ac:dyDescent="0.25">
      <c r="A432" s="234">
        <v>1755</v>
      </c>
      <c r="B432" s="274" t="s">
        <v>16186</v>
      </c>
      <c r="C432" s="271" t="s">
        <v>16069</v>
      </c>
      <c r="D432" s="79" t="s">
        <v>16070</v>
      </c>
      <c r="E432" s="128"/>
      <c r="F432" s="127" t="s">
        <v>1</v>
      </c>
      <c r="G432" s="127" t="s">
        <v>72</v>
      </c>
      <c r="H432" s="128"/>
      <c r="I432" s="63" t="s">
        <v>5</v>
      </c>
      <c r="J432" s="135"/>
      <c r="K432" s="135"/>
      <c r="L432" s="130"/>
      <c r="M432" s="131" t="s">
        <v>16180</v>
      </c>
      <c r="N432" s="195">
        <v>41</v>
      </c>
      <c r="O432" s="132">
        <v>41</v>
      </c>
      <c r="P432" s="196" t="s">
        <v>16071</v>
      </c>
      <c r="Q432" s="196" t="s">
        <v>16072</v>
      </c>
      <c r="R432" s="354" t="s">
        <v>15103</v>
      </c>
      <c r="S432" s="354"/>
      <c r="T432" s="354"/>
      <c r="U432" s="354"/>
      <c r="V432" s="202"/>
      <c r="W432" s="358"/>
      <c r="X432" s="363" t="s">
        <v>16073</v>
      </c>
      <c r="Y432" s="425" t="s">
        <v>16074</v>
      </c>
      <c r="Z432" s="358" t="s">
        <v>72</v>
      </c>
      <c r="AA432" s="420"/>
      <c r="AB432" s="421" t="s">
        <v>16187</v>
      </c>
      <c r="AC432" s="421" t="s">
        <v>2502</v>
      </c>
      <c r="AD432" s="223"/>
      <c r="AE432" s="421"/>
      <c r="AF432" s="396"/>
      <c r="AG432" s="421" t="s">
        <v>2840</v>
      </c>
      <c r="AH432" s="417" t="s">
        <v>2840</v>
      </c>
      <c r="AI432" s="487" t="s">
        <v>16188</v>
      </c>
      <c r="AJ432" s="421" t="s">
        <v>15876</v>
      </c>
      <c r="AK432" s="421" t="s">
        <v>72</v>
      </c>
      <c r="AL432" s="417"/>
      <c r="AM432" s="497"/>
      <c r="AN432" s="544" t="s">
        <v>16189</v>
      </c>
      <c r="AO432" s="339"/>
      <c r="AP432" s="259" t="s">
        <v>72</v>
      </c>
      <c r="AQ432" s="336" t="s">
        <v>16184</v>
      </c>
      <c r="AR432" s="336"/>
      <c r="AS432" s="336"/>
      <c r="AT432" s="222" t="s">
        <v>2464</v>
      </c>
      <c r="AU432" s="409"/>
    </row>
    <row r="433" spans="1:48" s="133" customFormat="1" ht="15" customHeight="1" x14ac:dyDescent="0.25">
      <c r="A433" s="234">
        <v>1755</v>
      </c>
      <c r="B433" s="274" t="s">
        <v>16190</v>
      </c>
      <c r="C433" s="302" t="s">
        <v>16069</v>
      </c>
      <c r="D433" s="79" t="s">
        <v>16070</v>
      </c>
      <c r="E433" s="128"/>
      <c r="F433" s="127" t="s">
        <v>1</v>
      </c>
      <c r="G433" s="127" t="s">
        <v>72</v>
      </c>
      <c r="H433" s="128"/>
      <c r="I433" s="63" t="s">
        <v>5</v>
      </c>
      <c r="J433" s="135" t="s">
        <v>2835</v>
      </c>
      <c r="K433" s="135"/>
      <c r="L433" s="130"/>
      <c r="M433" s="131" t="s">
        <v>169</v>
      </c>
      <c r="N433" s="195">
        <v>41</v>
      </c>
      <c r="O433" s="132">
        <v>41</v>
      </c>
      <c r="P433" s="196" t="s">
        <v>16071</v>
      </c>
      <c r="Q433" s="196" t="s">
        <v>16072</v>
      </c>
      <c r="R433" s="354" t="s">
        <v>15103</v>
      </c>
      <c r="S433" s="202" t="s">
        <v>16073</v>
      </c>
      <c r="T433" s="425" t="s">
        <v>16074</v>
      </c>
      <c r="U433" s="202" t="s">
        <v>72</v>
      </c>
      <c r="V433" s="202"/>
      <c r="W433" s="358"/>
      <c r="X433" s="363"/>
      <c r="Y433" s="425"/>
      <c r="Z433" s="358"/>
      <c r="AA433" s="420"/>
      <c r="AB433" s="421" t="s">
        <v>16075</v>
      </c>
      <c r="AC433" s="421" t="s">
        <v>2861</v>
      </c>
      <c r="AD433" s="223"/>
      <c r="AE433" s="421"/>
      <c r="AF433" s="396"/>
      <c r="AG433" s="421" t="s">
        <v>2840</v>
      </c>
      <c r="AH433" s="417" t="s">
        <v>2840</v>
      </c>
      <c r="AI433" s="487" t="s">
        <v>16191</v>
      </c>
      <c r="AJ433" s="421" t="s">
        <v>15876</v>
      </c>
      <c r="AK433" s="421" t="s">
        <v>72</v>
      </c>
      <c r="AL433" s="417"/>
      <c r="AM433" s="497"/>
      <c r="AN433" s="544" t="s">
        <v>16192</v>
      </c>
      <c r="AO433" s="339"/>
      <c r="AP433" s="259" t="s">
        <v>72</v>
      </c>
      <c r="AQ433" s="188"/>
      <c r="AR433" s="336" t="s">
        <v>72</v>
      </c>
      <c r="AS433" s="336" t="s">
        <v>74</v>
      </c>
      <c r="AT433" s="222" t="s">
        <v>1656</v>
      </c>
      <c r="AU433" s="409"/>
    </row>
    <row r="434" spans="1:48" s="133" customFormat="1" ht="15" customHeight="1" x14ac:dyDescent="0.25">
      <c r="A434" s="234">
        <v>1755</v>
      </c>
      <c r="B434" s="274" t="s">
        <v>16193</v>
      </c>
      <c r="C434" s="634" t="s">
        <v>16069</v>
      </c>
      <c r="D434" s="79" t="s">
        <v>16070</v>
      </c>
      <c r="E434" s="128"/>
      <c r="F434" s="127" t="s">
        <v>1</v>
      </c>
      <c r="G434" s="127" t="s">
        <v>72</v>
      </c>
      <c r="H434" s="128"/>
      <c r="I434" s="63" t="s">
        <v>5</v>
      </c>
      <c r="J434" s="135" t="s">
        <v>2835</v>
      </c>
      <c r="K434" s="135"/>
      <c r="L434" s="130"/>
      <c r="M434" s="131" t="s">
        <v>15080</v>
      </c>
      <c r="N434" s="195">
        <v>41</v>
      </c>
      <c r="O434" s="132">
        <v>41</v>
      </c>
      <c r="P434" s="196" t="s">
        <v>16071</v>
      </c>
      <c r="Q434" s="196" t="s">
        <v>16072</v>
      </c>
      <c r="R434" s="354" t="s">
        <v>15103</v>
      </c>
      <c r="S434" s="202" t="s">
        <v>16073</v>
      </c>
      <c r="T434" s="425" t="s">
        <v>16074</v>
      </c>
      <c r="U434" s="202" t="s">
        <v>72</v>
      </c>
      <c r="V434" s="202"/>
      <c r="W434" s="358"/>
      <c r="X434" s="363" t="s">
        <v>16073</v>
      </c>
      <c r="Y434" s="425" t="s">
        <v>16074</v>
      </c>
      <c r="Z434" s="358" t="s">
        <v>72</v>
      </c>
      <c r="AA434" s="420"/>
      <c r="AB434" s="421" t="s">
        <v>16115</v>
      </c>
      <c r="AC434" s="421"/>
      <c r="AD434" s="214" t="s">
        <v>110</v>
      </c>
      <c r="AE434" s="421"/>
      <c r="AF434" s="396" t="s">
        <v>113</v>
      </c>
      <c r="AG434" s="421" t="s">
        <v>2840</v>
      </c>
      <c r="AH434" s="417" t="s">
        <v>15061</v>
      </c>
      <c r="AI434" s="487" t="s">
        <v>16124</v>
      </c>
      <c r="AJ434" s="421" t="s">
        <v>15876</v>
      </c>
      <c r="AK434" s="421" t="s">
        <v>72</v>
      </c>
      <c r="AL434" s="417"/>
      <c r="AM434" s="497"/>
      <c r="AN434" s="544" t="s">
        <v>16125</v>
      </c>
      <c r="AO434" s="339"/>
      <c r="AP434" s="259" t="s">
        <v>15097</v>
      </c>
      <c r="AQ434" s="336" t="s">
        <v>16126</v>
      </c>
      <c r="AR434" s="336"/>
      <c r="AS434" s="336"/>
      <c r="AT434" s="222" t="s">
        <v>2464</v>
      </c>
      <c r="AU434" s="409"/>
    </row>
    <row r="435" spans="1:48" s="133" customFormat="1" ht="15" customHeight="1" x14ac:dyDescent="0.25">
      <c r="A435" s="234">
        <v>1755</v>
      </c>
      <c r="B435" s="382" t="s">
        <v>16194</v>
      </c>
      <c r="C435" s="429" t="s">
        <v>16069</v>
      </c>
      <c r="D435" s="72" t="s">
        <v>16070</v>
      </c>
      <c r="E435" s="128"/>
      <c r="F435" s="127" t="s">
        <v>1</v>
      </c>
      <c r="G435" s="127" t="s">
        <v>72</v>
      </c>
      <c r="H435" s="128"/>
      <c r="I435" s="63" t="s">
        <v>5</v>
      </c>
      <c r="J435" s="135" t="s">
        <v>2835</v>
      </c>
      <c r="K435" s="135"/>
      <c r="L435" s="130"/>
      <c r="M435" s="131" t="s">
        <v>15080</v>
      </c>
      <c r="N435" s="195">
        <v>41</v>
      </c>
      <c r="O435" s="132">
        <v>41</v>
      </c>
      <c r="P435" s="196" t="s">
        <v>16071</v>
      </c>
      <c r="Q435" s="196" t="s">
        <v>16072</v>
      </c>
      <c r="R435" s="354" t="s">
        <v>15103</v>
      </c>
      <c r="S435" s="202" t="s">
        <v>16073</v>
      </c>
      <c r="T435" s="425" t="s">
        <v>16074</v>
      </c>
      <c r="U435" s="202" t="s">
        <v>72</v>
      </c>
      <c r="V435" s="202"/>
      <c r="W435" s="358"/>
      <c r="X435" s="363" t="s">
        <v>16073</v>
      </c>
      <c r="Y435" s="425" t="s">
        <v>16074</v>
      </c>
      <c r="Z435" s="358" t="s">
        <v>72</v>
      </c>
      <c r="AA435" s="420"/>
      <c r="AB435" s="421" t="s">
        <v>16115</v>
      </c>
      <c r="AC435" s="421"/>
      <c r="AD435" s="214" t="s">
        <v>110</v>
      </c>
      <c r="AE435" s="421"/>
      <c r="AF435" s="396" t="s">
        <v>115</v>
      </c>
      <c r="AG435" s="421" t="s">
        <v>2840</v>
      </c>
      <c r="AH435" s="417" t="s">
        <v>15061</v>
      </c>
      <c r="AI435" s="487" t="s">
        <v>16124</v>
      </c>
      <c r="AJ435" s="421" t="s">
        <v>15876</v>
      </c>
      <c r="AK435" s="421" t="s">
        <v>72</v>
      </c>
      <c r="AL435" s="417"/>
      <c r="AM435" s="497"/>
      <c r="AN435" s="544" t="s">
        <v>16125</v>
      </c>
      <c r="AO435" s="339"/>
      <c r="AP435" s="259" t="s">
        <v>15097</v>
      </c>
      <c r="AQ435" s="336" t="s">
        <v>16126</v>
      </c>
      <c r="AR435" s="336"/>
      <c r="AS435" s="336"/>
      <c r="AT435" s="222" t="s">
        <v>2464</v>
      </c>
      <c r="AU435" s="409"/>
    </row>
    <row r="436" spans="1:48" s="133" customFormat="1" ht="15" customHeight="1" x14ac:dyDescent="0.25">
      <c r="A436" s="234">
        <v>1755</v>
      </c>
      <c r="B436" s="274" t="s">
        <v>16195</v>
      </c>
      <c r="C436" s="302" t="s">
        <v>16069</v>
      </c>
      <c r="D436" s="79" t="s">
        <v>16070</v>
      </c>
      <c r="E436" s="128"/>
      <c r="F436" s="127" t="s">
        <v>1</v>
      </c>
      <c r="G436" s="127" t="s">
        <v>72</v>
      </c>
      <c r="H436" s="128"/>
      <c r="I436" s="63" t="s">
        <v>5</v>
      </c>
      <c r="J436" s="135" t="s">
        <v>2835</v>
      </c>
      <c r="K436" s="135"/>
      <c r="L436" s="130"/>
      <c r="M436" s="131" t="s">
        <v>15080</v>
      </c>
      <c r="N436" s="195">
        <v>41</v>
      </c>
      <c r="O436" s="132">
        <v>41</v>
      </c>
      <c r="P436" s="196" t="s">
        <v>16071</v>
      </c>
      <c r="Q436" s="196" t="s">
        <v>16072</v>
      </c>
      <c r="R436" s="354" t="s">
        <v>15103</v>
      </c>
      <c r="S436" s="202" t="s">
        <v>16073</v>
      </c>
      <c r="T436" s="425" t="s">
        <v>16074</v>
      </c>
      <c r="U436" s="202" t="s">
        <v>72</v>
      </c>
      <c r="V436" s="202"/>
      <c r="W436" s="358"/>
      <c r="X436" s="363" t="s">
        <v>16073</v>
      </c>
      <c r="Y436" s="425" t="s">
        <v>16074</v>
      </c>
      <c r="Z436" s="358" t="s">
        <v>72</v>
      </c>
      <c r="AA436" s="420"/>
      <c r="AB436" s="421" t="s">
        <v>16115</v>
      </c>
      <c r="AC436" s="421"/>
      <c r="AD436" s="214" t="s">
        <v>110</v>
      </c>
      <c r="AE436" s="421"/>
      <c r="AF436" s="396" t="s">
        <v>117</v>
      </c>
      <c r="AG436" s="421" t="s">
        <v>2840</v>
      </c>
      <c r="AH436" s="417" t="s">
        <v>15061</v>
      </c>
      <c r="AI436" s="487" t="s">
        <v>16124</v>
      </c>
      <c r="AJ436" s="421" t="s">
        <v>15876</v>
      </c>
      <c r="AK436" s="421" t="s">
        <v>72</v>
      </c>
      <c r="AL436" s="417"/>
      <c r="AM436" s="497"/>
      <c r="AN436" s="544" t="s">
        <v>16125</v>
      </c>
      <c r="AO436" s="339"/>
      <c r="AP436" s="259" t="s">
        <v>15097</v>
      </c>
      <c r="AQ436" s="336" t="s">
        <v>16126</v>
      </c>
      <c r="AR436" s="336"/>
      <c r="AS436" s="336"/>
      <c r="AT436" s="222" t="s">
        <v>2464</v>
      </c>
      <c r="AU436" s="409"/>
    </row>
    <row r="437" spans="1:48" s="133" customFormat="1" ht="15" customHeight="1" x14ac:dyDescent="0.25">
      <c r="A437" s="234">
        <v>1755</v>
      </c>
      <c r="B437" s="274" t="s">
        <v>16196</v>
      </c>
      <c r="C437" s="302" t="s">
        <v>16069</v>
      </c>
      <c r="D437" s="79" t="s">
        <v>16070</v>
      </c>
      <c r="E437" s="128"/>
      <c r="F437" s="127" t="s">
        <v>1</v>
      </c>
      <c r="G437" s="127" t="s">
        <v>72</v>
      </c>
      <c r="H437" s="128"/>
      <c r="I437" s="63" t="s">
        <v>5</v>
      </c>
      <c r="J437" s="135" t="s">
        <v>2835</v>
      </c>
      <c r="K437" s="135"/>
      <c r="L437" s="130"/>
      <c r="M437" s="131" t="s">
        <v>15080</v>
      </c>
      <c r="N437" s="195">
        <v>41</v>
      </c>
      <c r="O437" s="132">
        <v>41</v>
      </c>
      <c r="P437" s="196" t="s">
        <v>16071</v>
      </c>
      <c r="Q437" s="196" t="s">
        <v>16072</v>
      </c>
      <c r="R437" s="354" t="s">
        <v>15103</v>
      </c>
      <c r="S437" s="202" t="s">
        <v>16073</v>
      </c>
      <c r="T437" s="425" t="s">
        <v>16074</v>
      </c>
      <c r="U437" s="202" t="s">
        <v>72</v>
      </c>
      <c r="V437" s="202"/>
      <c r="W437" s="358"/>
      <c r="X437" s="363" t="s">
        <v>16073</v>
      </c>
      <c r="Y437" s="425" t="s">
        <v>16074</v>
      </c>
      <c r="Z437" s="358" t="s">
        <v>72</v>
      </c>
      <c r="AA437" s="420"/>
      <c r="AB437" s="421" t="s">
        <v>16115</v>
      </c>
      <c r="AC437" s="421"/>
      <c r="AD437" s="214" t="s">
        <v>110</v>
      </c>
      <c r="AE437" s="421"/>
      <c r="AF437" s="396" t="s">
        <v>119</v>
      </c>
      <c r="AG437" s="421" t="s">
        <v>2840</v>
      </c>
      <c r="AH437" s="417" t="s">
        <v>15061</v>
      </c>
      <c r="AI437" s="487" t="s">
        <v>16124</v>
      </c>
      <c r="AJ437" s="421" t="s">
        <v>15876</v>
      </c>
      <c r="AK437" s="421" t="s">
        <v>72</v>
      </c>
      <c r="AL437" s="417"/>
      <c r="AM437" s="497"/>
      <c r="AN437" s="544" t="s">
        <v>16125</v>
      </c>
      <c r="AO437" s="339"/>
      <c r="AP437" s="259" t="s">
        <v>15097</v>
      </c>
      <c r="AQ437" s="336" t="s">
        <v>16126</v>
      </c>
      <c r="AR437" s="336"/>
      <c r="AS437" s="336"/>
      <c r="AT437" s="222" t="s">
        <v>2464</v>
      </c>
      <c r="AU437" s="409"/>
    </row>
    <row r="438" spans="1:48" s="133" customFormat="1" ht="15" customHeight="1" x14ac:dyDescent="0.25">
      <c r="A438" s="234">
        <v>1755</v>
      </c>
      <c r="B438" s="274" t="s">
        <v>16197</v>
      </c>
      <c r="C438" s="302" t="s">
        <v>16069</v>
      </c>
      <c r="D438" s="79" t="s">
        <v>16070</v>
      </c>
      <c r="E438" s="128"/>
      <c r="F438" s="127" t="s">
        <v>1</v>
      </c>
      <c r="G438" s="127" t="s">
        <v>72</v>
      </c>
      <c r="H438" s="128"/>
      <c r="I438" s="63" t="s">
        <v>5</v>
      </c>
      <c r="J438" s="135" t="s">
        <v>2835</v>
      </c>
      <c r="K438" s="135"/>
      <c r="L438" s="130"/>
      <c r="M438" s="131" t="s">
        <v>15080</v>
      </c>
      <c r="N438" s="195">
        <v>41</v>
      </c>
      <c r="O438" s="132">
        <v>41</v>
      </c>
      <c r="P438" s="196" t="s">
        <v>16071</v>
      </c>
      <c r="Q438" s="196" t="s">
        <v>16072</v>
      </c>
      <c r="R438" s="354" t="s">
        <v>15103</v>
      </c>
      <c r="S438" s="202" t="s">
        <v>16073</v>
      </c>
      <c r="T438" s="425" t="s">
        <v>16074</v>
      </c>
      <c r="U438" s="202" t="s">
        <v>72</v>
      </c>
      <c r="V438" s="202"/>
      <c r="W438" s="358"/>
      <c r="X438" s="363" t="s">
        <v>16073</v>
      </c>
      <c r="Y438" s="425" t="s">
        <v>16074</v>
      </c>
      <c r="Z438" s="358" t="s">
        <v>72</v>
      </c>
      <c r="AA438" s="420"/>
      <c r="AB438" s="421" t="s">
        <v>16115</v>
      </c>
      <c r="AC438" s="421"/>
      <c r="AD438" s="214" t="s">
        <v>110</v>
      </c>
      <c r="AE438" s="421"/>
      <c r="AF438" s="396" t="s">
        <v>121</v>
      </c>
      <c r="AG438" s="421" t="s">
        <v>2840</v>
      </c>
      <c r="AH438" s="417" t="s">
        <v>15061</v>
      </c>
      <c r="AI438" s="487" t="s">
        <v>16124</v>
      </c>
      <c r="AJ438" s="421" t="s">
        <v>15876</v>
      </c>
      <c r="AK438" s="421" t="s">
        <v>72</v>
      </c>
      <c r="AL438" s="417"/>
      <c r="AM438" s="497"/>
      <c r="AN438" s="544" t="s">
        <v>16125</v>
      </c>
      <c r="AO438" s="339"/>
      <c r="AP438" s="259" t="s">
        <v>15097</v>
      </c>
      <c r="AQ438" s="336" t="s">
        <v>16126</v>
      </c>
      <c r="AR438" s="336"/>
      <c r="AS438" s="336"/>
      <c r="AT438" s="222" t="s">
        <v>2464</v>
      </c>
      <c r="AU438" s="409"/>
    </row>
    <row r="439" spans="1:48" s="6" customFormat="1" ht="15" customHeight="1" x14ac:dyDescent="0.25">
      <c r="A439" s="235">
        <v>1764</v>
      </c>
      <c r="B439" s="273" t="s">
        <v>16198</v>
      </c>
      <c r="C439" s="308" t="s">
        <v>16199</v>
      </c>
      <c r="D439" s="266" t="s">
        <v>7621</v>
      </c>
      <c r="E439" s="111"/>
      <c r="F439" s="115" t="s">
        <v>1</v>
      </c>
      <c r="G439" s="115"/>
      <c r="H439" s="111"/>
      <c r="I439" s="121" t="s">
        <v>4</v>
      </c>
      <c r="J439" s="122"/>
      <c r="K439" s="122"/>
      <c r="L439" s="118"/>
      <c r="M439" s="119" t="s">
        <v>14966</v>
      </c>
      <c r="N439" s="120">
        <v>1</v>
      </c>
      <c r="O439" s="88">
        <v>1</v>
      </c>
      <c r="P439" s="159" t="s">
        <v>8291</v>
      </c>
      <c r="Q439" s="159" t="s">
        <v>16200</v>
      </c>
      <c r="R439" s="381" t="s">
        <v>663</v>
      </c>
      <c r="S439" s="355"/>
      <c r="T439" s="355"/>
      <c r="U439" s="355"/>
      <c r="V439" s="170"/>
      <c r="W439" s="168"/>
      <c r="X439" s="362" t="s">
        <v>16201</v>
      </c>
      <c r="Y439" s="208" t="s">
        <v>16199</v>
      </c>
      <c r="Z439" s="168" t="s">
        <v>90</v>
      </c>
      <c r="AA439" s="348"/>
      <c r="AB439" s="215" t="s">
        <v>16202</v>
      </c>
      <c r="AC439" s="215"/>
      <c r="AD439" s="224" t="s">
        <v>97</v>
      </c>
      <c r="AE439" s="215"/>
      <c r="AF439" s="224"/>
      <c r="AG439" s="215" t="s">
        <v>2840</v>
      </c>
      <c r="AH439" s="182" t="s">
        <v>578</v>
      </c>
      <c r="AI439" s="486" t="s">
        <v>16203</v>
      </c>
      <c r="AJ439" s="215" t="s">
        <v>16204</v>
      </c>
      <c r="AK439" s="215" t="s">
        <v>2840</v>
      </c>
      <c r="AL439" s="182"/>
      <c r="AM439" s="504"/>
      <c r="AN439" s="544"/>
      <c r="AO439" s="339"/>
      <c r="AP439" s="259"/>
      <c r="AQ439" s="336"/>
      <c r="AR439" s="336"/>
      <c r="AS439" s="336"/>
      <c r="AT439" s="222" t="s">
        <v>2464</v>
      </c>
      <c r="AU439" s="406"/>
    </row>
    <row r="440" spans="1:48" s="6" customFormat="1" ht="15" customHeight="1" x14ac:dyDescent="0.25">
      <c r="A440" s="76">
        <v>1765</v>
      </c>
      <c r="B440" s="97" t="s">
        <v>16205</v>
      </c>
      <c r="C440" s="240" t="s">
        <v>16206</v>
      </c>
      <c r="D440" s="104" t="s">
        <v>16207</v>
      </c>
      <c r="E440" s="68"/>
      <c r="F440" s="70" t="s">
        <v>1</v>
      </c>
      <c r="G440" s="70"/>
      <c r="H440" s="68"/>
      <c r="I440" s="63" t="s">
        <v>6</v>
      </c>
      <c r="J440" s="66"/>
      <c r="K440" s="66"/>
      <c r="L440" s="71"/>
      <c r="M440" s="90"/>
      <c r="N440" s="89">
        <v>2</v>
      </c>
      <c r="O440" s="88">
        <v>2</v>
      </c>
      <c r="P440" s="153"/>
      <c r="Q440" s="162"/>
      <c r="R440" s="354"/>
      <c r="S440" s="171"/>
      <c r="T440" s="171"/>
      <c r="U440" s="171"/>
      <c r="V440" s="169"/>
      <c r="W440" s="167"/>
      <c r="X440" s="361"/>
      <c r="Y440" s="169"/>
      <c r="Z440" s="167" t="s">
        <v>72</v>
      </c>
      <c r="AA440" s="222"/>
      <c r="AB440" s="214" t="s">
        <v>16208</v>
      </c>
      <c r="AC440" s="214"/>
      <c r="AD440" s="223"/>
      <c r="AE440" s="214"/>
      <c r="AF440" s="223"/>
      <c r="AG440" s="214"/>
      <c r="AH440" s="184"/>
      <c r="AI440" s="331"/>
      <c r="AJ440" s="214"/>
      <c r="AK440" s="214"/>
      <c r="AL440" s="184"/>
      <c r="AM440" s="500"/>
      <c r="AN440" s="544"/>
      <c r="AO440" s="339"/>
      <c r="AP440" s="259"/>
      <c r="AQ440" s="336"/>
      <c r="AR440" s="336"/>
      <c r="AS440" s="336"/>
      <c r="AT440" s="222"/>
      <c r="AU440" s="207"/>
    </row>
    <row r="441" spans="1:48" s="6" customFormat="1" ht="15" customHeight="1" x14ac:dyDescent="0.25">
      <c r="A441" s="76">
        <v>1765</v>
      </c>
      <c r="B441" s="97" t="s">
        <v>16209</v>
      </c>
      <c r="C441" s="241" t="s">
        <v>16206</v>
      </c>
      <c r="D441" s="104" t="s">
        <v>7607</v>
      </c>
      <c r="E441" s="68"/>
      <c r="F441" s="70" t="s">
        <v>68</v>
      </c>
      <c r="G441" s="70"/>
      <c r="H441" s="68"/>
      <c r="I441" s="63" t="s">
        <v>6</v>
      </c>
      <c r="J441" s="66"/>
      <c r="K441" s="66"/>
      <c r="L441" s="71"/>
      <c r="M441" s="90"/>
      <c r="N441" s="89">
        <v>2</v>
      </c>
      <c r="O441" s="88">
        <v>2</v>
      </c>
      <c r="P441" s="153"/>
      <c r="Q441" s="162"/>
      <c r="R441" s="354"/>
      <c r="S441" s="171"/>
      <c r="T441" s="171"/>
      <c r="U441" s="171"/>
      <c r="V441" s="171"/>
      <c r="W441" s="153"/>
      <c r="X441" s="367"/>
      <c r="Y441" s="171"/>
      <c r="Z441" s="167" t="s">
        <v>72</v>
      </c>
      <c r="AA441" s="221"/>
      <c r="AB441" s="214" t="s">
        <v>16208</v>
      </c>
      <c r="AC441" s="223"/>
      <c r="AD441" s="223"/>
      <c r="AE441" s="223"/>
      <c r="AF441" s="223"/>
      <c r="AG441" s="223"/>
      <c r="AH441" s="185"/>
      <c r="AI441" s="287"/>
      <c r="AJ441" s="223"/>
      <c r="AK441" s="223"/>
      <c r="AL441" s="185"/>
      <c r="AM441" s="470"/>
      <c r="AN441" s="543"/>
      <c r="AO441" s="188"/>
      <c r="AP441" s="188"/>
      <c r="AQ441" s="188"/>
      <c r="AR441" s="188"/>
      <c r="AS441" s="188"/>
      <c r="AT441" s="221"/>
      <c r="AU441" s="207"/>
      <c r="AV441" s="112"/>
    </row>
    <row r="442" spans="1:48" s="6" customFormat="1" ht="15" customHeight="1" x14ac:dyDescent="0.25">
      <c r="A442" s="76">
        <v>1779</v>
      </c>
      <c r="B442" s="97" t="s">
        <v>3069</v>
      </c>
      <c r="C442" s="78" t="s">
        <v>3062</v>
      </c>
      <c r="D442" s="104" t="s">
        <v>16210</v>
      </c>
      <c r="E442" s="68"/>
      <c r="F442" s="70" t="s">
        <v>1</v>
      </c>
      <c r="G442" s="70"/>
      <c r="H442" s="68"/>
      <c r="I442" s="63" t="s">
        <v>9</v>
      </c>
      <c r="J442" s="66"/>
      <c r="K442" s="66"/>
      <c r="L442" s="71"/>
      <c r="M442" s="90" t="s">
        <v>2871</v>
      </c>
      <c r="N442" s="89">
        <v>5</v>
      </c>
      <c r="O442" s="88">
        <v>5</v>
      </c>
      <c r="P442" s="153"/>
      <c r="Q442" s="162"/>
      <c r="R442" s="354"/>
      <c r="S442" s="171"/>
      <c r="T442" s="171"/>
      <c r="U442" s="171"/>
      <c r="V442" s="169"/>
      <c r="W442" s="167"/>
      <c r="X442" s="361"/>
      <c r="Y442" s="169"/>
      <c r="Z442" s="167"/>
      <c r="AA442" s="222"/>
      <c r="AB442" s="214"/>
      <c r="AC442" s="214"/>
      <c r="AD442" s="223"/>
      <c r="AE442" s="214"/>
      <c r="AF442" s="223"/>
      <c r="AG442" s="214"/>
      <c r="AH442" s="184"/>
      <c r="AI442" s="331"/>
      <c r="AJ442" s="214"/>
      <c r="AK442" s="214"/>
      <c r="AL442" s="184"/>
      <c r="AM442" s="500"/>
      <c r="AN442" s="544"/>
      <c r="AO442" s="339"/>
      <c r="AP442" s="259"/>
      <c r="AQ442" s="336"/>
      <c r="AR442" s="336"/>
      <c r="AS442" s="336"/>
      <c r="AT442" s="222" t="s">
        <v>2464</v>
      </c>
      <c r="AU442" s="207"/>
    </row>
    <row r="443" spans="1:48" s="6" customFormat="1" ht="15" customHeight="1" x14ac:dyDescent="0.25">
      <c r="A443" s="76">
        <v>1779</v>
      </c>
      <c r="B443" s="97" t="s">
        <v>3070</v>
      </c>
      <c r="C443" s="78" t="s">
        <v>3062</v>
      </c>
      <c r="D443" s="104" t="s">
        <v>14360</v>
      </c>
      <c r="E443" s="68"/>
      <c r="F443" s="70" t="s">
        <v>1</v>
      </c>
      <c r="G443" s="70"/>
      <c r="H443" s="68"/>
      <c r="I443" s="63" t="s">
        <v>9</v>
      </c>
      <c r="J443" s="66"/>
      <c r="K443" s="66"/>
      <c r="L443" s="71"/>
      <c r="M443" s="90" t="s">
        <v>2871</v>
      </c>
      <c r="N443" s="89">
        <v>5</v>
      </c>
      <c r="O443" s="88">
        <v>5</v>
      </c>
      <c r="P443" s="153"/>
      <c r="Q443" s="162"/>
      <c r="R443" s="354"/>
      <c r="S443" s="171"/>
      <c r="T443" s="171"/>
      <c r="U443" s="171"/>
      <c r="V443" s="169"/>
      <c r="W443" s="167"/>
      <c r="X443" s="361"/>
      <c r="Y443" s="169"/>
      <c r="Z443" s="167"/>
      <c r="AA443" s="222"/>
      <c r="AB443" s="214"/>
      <c r="AC443" s="214"/>
      <c r="AD443" s="223"/>
      <c r="AE443" s="214"/>
      <c r="AF443" s="223"/>
      <c r="AG443" s="214"/>
      <c r="AH443" s="184"/>
      <c r="AI443" s="331"/>
      <c r="AJ443" s="214"/>
      <c r="AK443" s="214"/>
      <c r="AL443" s="184"/>
      <c r="AM443" s="500"/>
      <c r="AN443" s="544"/>
      <c r="AO443" s="339"/>
      <c r="AP443" s="259"/>
      <c r="AQ443" s="336"/>
      <c r="AR443" s="336"/>
      <c r="AS443" s="336"/>
      <c r="AT443" s="222" t="s">
        <v>2464</v>
      </c>
      <c r="AU443" s="207"/>
    </row>
    <row r="444" spans="1:48" s="6" customFormat="1" ht="15" customHeight="1" x14ac:dyDescent="0.25">
      <c r="A444" s="76">
        <v>1784</v>
      </c>
      <c r="B444" s="97" t="s">
        <v>16211</v>
      </c>
      <c r="C444" s="78" t="s">
        <v>16212</v>
      </c>
      <c r="D444" s="72" t="s">
        <v>16213</v>
      </c>
      <c r="E444" s="68"/>
      <c r="F444" s="70" t="s">
        <v>1</v>
      </c>
      <c r="G444" s="70"/>
      <c r="H444" s="68"/>
      <c r="I444" s="63" t="s">
        <v>9</v>
      </c>
      <c r="J444" s="66"/>
      <c r="K444" s="66"/>
      <c r="L444" s="71" t="s">
        <v>69</v>
      </c>
      <c r="M444" s="90" t="s">
        <v>2871</v>
      </c>
      <c r="N444" s="89">
        <v>4</v>
      </c>
      <c r="O444" s="88">
        <v>4</v>
      </c>
      <c r="P444" s="153" t="s">
        <v>4155</v>
      </c>
      <c r="Q444" s="153" t="s">
        <v>3063</v>
      </c>
      <c r="R444" s="354" t="s">
        <v>16214</v>
      </c>
      <c r="S444" s="171"/>
      <c r="T444" s="171"/>
      <c r="U444" s="171"/>
      <c r="V444" s="169"/>
      <c r="W444" s="167"/>
      <c r="X444" s="361"/>
      <c r="Y444" s="169" t="s">
        <v>16215</v>
      </c>
      <c r="Z444" s="167" t="s">
        <v>72</v>
      </c>
      <c r="AA444" s="222"/>
      <c r="AB444" s="214" t="s">
        <v>16216</v>
      </c>
      <c r="AC444" s="214"/>
      <c r="AD444" s="223" t="s">
        <v>3064</v>
      </c>
      <c r="AE444" s="214"/>
      <c r="AF444" s="223" t="s">
        <v>1627</v>
      </c>
      <c r="AG444" s="214"/>
      <c r="AH444" s="184"/>
      <c r="AI444" s="331"/>
      <c r="AJ444" s="214"/>
      <c r="AK444" s="214"/>
      <c r="AL444" s="184"/>
      <c r="AM444" s="500"/>
      <c r="AN444" s="544" t="s">
        <v>16217</v>
      </c>
      <c r="AO444" s="339"/>
      <c r="AP444" s="259"/>
      <c r="AQ444" s="336"/>
      <c r="AR444" s="336" t="s">
        <v>72</v>
      </c>
      <c r="AS444" s="336" t="s">
        <v>74</v>
      </c>
      <c r="AT444" s="222" t="s">
        <v>2464</v>
      </c>
      <c r="AU444" s="207"/>
    </row>
    <row r="445" spans="1:48" s="6" customFormat="1" ht="15" customHeight="1" x14ac:dyDescent="0.25">
      <c r="A445" s="76">
        <v>1784</v>
      </c>
      <c r="B445" s="97" t="s">
        <v>16218</v>
      </c>
      <c r="C445" s="78" t="s">
        <v>16212</v>
      </c>
      <c r="D445" s="104" t="s">
        <v>16219</v>
      </c>
      <c r="E445" s="68"/>
      <c r="F445" s="70" t="s">
        <v>1</v>
      </c>
      <c r="G445" s="70"/>
      <c r="H445" s="68"/>
      <c r="I445" s="63" t="s">
        <v>9</v>
      </c>
      <c r="J445" s="66"/>
      <c r="K445" s="66"/>
      <c r="L445" s="71"/>
      <c r="M445" s="90" t="s">
        <v>2871</v>
      </c>
      <c r="N445" s="89">
        <v>4</v>
      </c>
      <c r="O445" s="88">
        <v>4</v>
      </c>
      <c r="P445" s="153"/>
      <c r="Q445" s="162"/>
      <c r="R445" s="354"/>
      <c r="S445" s="171"/>
      <c r="T445" s="171"/>
      <c r="U445" s="171"/>
      <c r="V445" s="169"/>
      <c r="W445" s="167"/>
      <c r="X445" s="361"/>
      <c r="Y445" s="169"/>
      <c r="Z445" s="167"/>
      <c r="AA445" s="222"/>
      <c r="AB445" s="214"/>
      <c r="AC445" s="214"/>
      <c r="AD445" s="223"/>
      <c r="AE445" s="214"/>
      <c r="AF445" s="223"/>
      <c r="AG445" s="214"/>
      <c r="AH445" s="184"/>
      <c r="AI445" s="331"/>
      <c r="AJ445" s="214"/>
      <c r="AK445" s="214"/>
      <c r="AL445" s="184"/>
      <c r="AM445" s="500"/>
      <c r="AN445" s="544"/>
      <c r="AO445" s="339"/>
      <c r="AP445" s="259"/>
      <c r="AQ445" s="336"/>
      <c r="AR445" s="336"/>
      <c r="AS445" s="336"/>
      <c r="AT445" s="222" t="s">
        <v>2464</v>
      </c>
      <c r="AU445" s="207"/>
    </row>
    <row r="446" spans="1:48" s="6" customFormat="1" ht="15" customHeight="1" x14ac:dyDescent="0.25">
      <c r="A446" s="76">
        <v>1784</v>
      </c>
      <c r="B446" s="97" t="s">
        <v>16220</v>
      </c>
      <c r="C446" s="230" t="s">
        <v>16212</v>
      </c>
      <c r="D446" s="104" t="s">
        <v>16221</v>
      </c>
      <c r="E446" s="68"/>
      <c r="F446" s="70" t="s">
        <v>1</v>
      </c>
      <c r="G446" s="70"/>
      <c r="H446" s="68"/>
      <c r="I446" s="63" t="s">
        <v>9</v>
      </c>
      <c r="J446" s="66"/>
      <c r="K446" s="66"/>
      <c r="L446" s="71"/>
      <c r="M446" s="90" t="s">
        <v>2871</v>
      </c>
      <c r="N446" s="89">
        <v>4</v>
      </c>
      <c r="O446" s="88">
        <v>4</v>
      </c>
      <c r="P446" s="153"/>
      <c r="Q446" s="162"/>
      <c r="R446" s="354"/>
      <c r="S446" s="171"/>
      <c r="T446" s="171"/>
      <c r="U446" s="171"/>
      <c r="V446" s="169"/>
      <c r="W446" s="167"/>
      <c r="X446" s="361"/>
      <c r="Y446" s="169"/>
      <c r="Z446" s="167"/>
      <c r="AA446" s="222"/>
      <c r="AB446" s="214"/>
      <c r="AC446" s="214"/>
      <c r="AD446" s="223"/>
      <c r="AE446" s="214"/>
      <c r="AF446" s="223"/>
      <c r="AG446" s="214"/>
      <c r="AH446" s="184"/>
      <c r="AI446" s="331"/>
      <c r="AJ446" s="214"/>
      <c r="AK446" s="214"/>
      <c r="AL446" s="184"/>
      <c r="AM446" s="500"/>
      <c r="AN446" s="544"/>
      <c r="AO446" s="339"/>
      <c r="AP446" s="259"/>
      <c r="AQ446" s="336"/>
      <c r="AR446" s="336"/>
      <c r="AS446" s="336"/>
      <c r="AT446" s="222" t="s">
        <v>2464</v>
      </c>
      <c r="AU446" s="207"/>
    </row>
    <row r="447" spans="1:48" s="6" customFormat="1" ht="15" customHeight="1" x14ac:dyDescent="0.25">
      <c r="A447" s="76">
        <v>1784</v>
      </c>
      <c r="B447" s="273" t="s">
        <v>16222</v>
      </c>
      <c r="C447" s="264" t="s">
        <v>16212</v>
      </c>
      <c r="D447" s="266" t="s">
        <v>16223</v>
      </c>
      <c r="E447" s="68"/>
      <c r="F447" s="70" t="s">
        <v>1</v>
      </c>
      <c r="G447" s="70"/>
      <c r="H447" s="68"/>
      <c r="I447" s="63" t="s">
        <v>9</v>
      </c>
      <c r="J447" s="66"/>
      <c r="K447" s="66"/>
      <c r="L447" s="71"/>
      <c r="M447" s="90" t="s">
        <v>2871</v>
      </c>
      <c r="N447" s="89">
        <v>4</v>
      </c>
      <c r="O447" s="88">
        <v>4</v>
      </c>
      <c r="P447" s="153"/>
      <c r="Q447" s="162"/>
      <c r="R447" s="354"/>
      <c r="S447" s="171"/>
      <c r="T447" s="171"/>
      <c r="U447" s="171"/>
      <c r="V447" s="169"/>
      <c r="W447" s="167"/>
      <c r="X447" s="361"/>
      <c r="Y447" s="169"/>
      <c r="Z447" s="167"/>
      <c r="AA447" s="222"/>
      <c r="AB447" s="214"/>
      <c r="AC447" s="214"/>
      <c r="AD447" s="223"/>
      <c r="AE447" s="214"/>
      <c r="AF447" s="223"/>
      <c r="AG447" s="214"/>
      <c r="AH447" s="184"/>
      <c r="AI447" s="331"/>
      <c r="AJ447" s="214"/>
      <c r="AK447" s="214"/>
      <c r="AL447" s="184"/>
      <c r="AM447" s="500"/>
      <c r="AN447" s="544"/>
      <c r="AO447" s="339"/>
      <c r="AP447" s="259"/>
      <c r="AQ447" s="336"/>
      <c r="AR447" s="336"/>
      <c r="AS447" s="336"/>
      <c r="AT447" s="222" t="s">
        <v>2464</v>
      </c>
      <c r="AU447" s="207"/>
    </row>
    <row r="448" spans="1:48" s="6" customFormat="1" ht="15" customHeight="1" x14ac:dyDescent="0.25">
      <c r="A448" s="76">
        <v>1785</v>
      </c>
      <c r="B448" s="273" t="s">
        <v>16224</v>
      </c>
      <c r="C448" s="264" t="s">
        <v>16225</v>
      </c>
      <c r="D448" s="266" t="s">
        <v>16226</v>
      </c>
      <c r="E448" s="68"/>
      <c r="F448" s="70" t="s">
        <v>1</v>
      </c>
      <c r="G448" s="70"/>
      <c r="H448" s="68"/>
      <c r="I448" s="63" t="s">
        <v>6</v>
      </c>
      <c r="J448" s="66"/>
      <c r="K448" s="66"/>
      <c r="L448" s="71"/>
      <c r="M448" s="90" t="s">
        <v>1332</v>
      </c>
      <c r="N448" s="88">
        <v>1</v>
      </c>
      <c r="O448" s="88">
        <v>1</v>
      </c>
      <c r="P448" s="153"/>
      <c r="Q448" s="162"/>
      <c r="R448" s="354"/>
      <c r="S448" s="171"/>
      <c r="T448" s="171"/>
      <c r="U448" s="171"/>
      <c r="V448" s="169"/>
      <c r="W448" s="167"/>
      <c r="X448" s="361"/>
      <c r="Y448" s="171"/>
      <c r="Z448" s="458" t="s">
        <v>72</v>
      </c>
      <c r="AB448" s="223" t="s">
        <v>16227</v>
      </c>
      <c r="AC448" s="223"/>
      <c r="AD448" s="223"/>
      <c r="AE448" s="223"/>
      <c r="AF448" s="223"/>
      <c r="AG448" s="223"/>
      <c r="AH448" s="185"/>
      <c r="AI448" s="287" t="s">
        <v>16228</v>
      </c>
      <c r="AJ448" s="223" t="s">
        <v>16229</v>
      </c>
      <c r="AK448" s="214"/>
      <c r="AL448" s="184"/>
      <c r="AM448" s="568"/>
      <c r="AN448" s="687" t="s">
        <v>16229</v>
      </c>
      <c r="AO448" s="339"/>
      <c r="AP448" s="259"/>
      <c r="AQ448" s="336"/>
      <c r="AR448" s="336"/>
      <c r="AS448" s="336" t="s">
        <v>16230</v>
      </c>
      <c r="AT448" s="222" t="s">
        <v>16230</v>
      </c>
      <c r="AU448" s="207"/>
    </row>
    <row r="449" spans="1:48" s="6" customFormat="1" ht="15" customHeight="1" x14ac:dyDescent="0.25">
      <c r="A449" s="234">
        <v>1787</v>
      </c>
      <c r="B449" s="274" t="s">
        <v>16231</v>
      </c>
      <c r="C449" s="700" t="s">
        <v>3219</v>
      </c>
      <c r="D449" s="266" t="s">
        <v>16232</v>
      </c>
      <c r="E449" s="128"/>
      <c r="F449" s="70" t="s">
        <v>1</v>
      </c>
      <c r="G449" s="127"/>
      <c r="H449" s="128"/>
      <c r="I449" s="63" t="s">
        <v>5</v>
      </c>
      <c r="J449" s="135"/>
      <c r="K449" s="135"/>
      <c r="L449" s="130"/>
      <c r="M449" s="131" t="s">
        <v>15134</v>
      </c>
      <c r="N449" s="132">
        <v>2</v>
      </c>
      <c r="O449" s="132">
        <v>1</v>
      </c>
      <c r="P449" s="196"/>
      <c r="Q449" s="419"/>
      <c r="R449" s="354"/>
      <c r="S449" s="354"/>
      <c r="T449" s="354"/>
      <c r="U449" s="354"/>
      <c r="V449" s="202"/>
      <c r="W449" s="358"/>
      <c r="X449" s="698"/>
      <c r="Y449" s="202"/>
      <c r="Z449" s="358"/>
      <c r="AA449" s="442"/>
      <c r="AB449" s="421" t="s">
        <v>16233</v>
      </c>
      <c r="AC449" s="421"/>
      <c r="AD449" s="223"/>
      <c r="AE449" s="421"/>
      <c r="AF449" s="396"/>
      <c r="AG449" s="421"/>
      <c r="AH449" s="417"/>
      <c r="AI449" s="487"/>
      <c r="AJ449" s="421"/>
      <c r="AK449" s="421"/>
      <c r="AL449" s="417"/>
      <c r="AM449" s="501"/>
      <c r="AN449" s="544" t="s">
        <v>16234</v>
      </c>
      <c r="AO449" s="339"/>
      <c r="AP449" s="259"/>
      <c r="AQ449" s="336"/>
      <c r="AR449" s="336"/>
      <c r="AS449" s="336"/>
      <c r="AT449" s="222" t="s">
        <v>2464</v>
      </c>
      <c r="AU449" s="409"/>
    </row>
    <row r="450" spans="1:48" s="6" customFormat="1" ht="15" customHeight="1" x14ac:dyDescent="0.25">
      <c r="A450" s="234">
        <v>1788</v>
      </c>
      <c r="B450" s="274" t="s">
        <v>16235</v>
      </c>
      <c r="C450" s="302" t="s">
        <v>16236</v>
      </c>
      <c r="D450" s="137">
        <v>45432</v>
      </c>
      <c r="E450" s="128">
        <v>0.68472222222222223</v>
      </c>
      <c r="F450" s="127" t="s">
        <v>1</v>
      </c>
      <c r="G450" s="127" t="s">
        <v>72</v>
      </c>
      <c r="H450" s="128" t="s">
        <v>8579</v>
      </c>
      <c r="I450" s="63" t="s">
        <v>5</v>
      </c>
      <c r="J450" s="135"/>
      <c r="K450" s="135"/>
      <c r="L450" s="130" t="s">
        <v>69</v>
      </c>
      <c r="M450" s="131" t="s">
        <v>16237</v>
      </c>
      <c r="N450" s="195">
        <v>27</v>
      </c>
      <c r="O450" s="132">
        <v>27</v>
      </c>
      <c r="P450" s="196" t="s">
        <v>1713</v>
      </c>
      <c r="Q450" s="196" t="s">
        <v>8882</v>
      </c>
      <c r="R450" s="354" t="s">
        <v>16238</v>
      </c>
      <c r="S450" s="354" t="s">
        <v>16239</v>
      </c>
      <c r="T450" s="354" t="s">
        <v>16240</v>
      </c>
      <c r="U450" s="354" t="s">
        <v>16241</v>
      </c>
      <c r="V450" s="202" t="s">
        <v>180</v>
      </c>
      <c r="W450" s="358" t="s">
        <v>16242</v>
      </c>
      <c r="X450" s="698" t="s">
        <v>16243</v>
      </c>
      <c r="Y450" s="425" t="s">
        <v>16236</v>
      </c>
      <c r="Z450" s="358" t="s">
        <v>72</v>
      </c>
      <c r="AA450" s="442"/>
      <c r="AB450" s="421" t="s">
        <v>16244</v>
      </c>
      <c r="AC450" s="421" t="s">
        <v>2861</v>
      </c>
      <c r="AD450" s="223"/>
      <c r="AE450" s="421"/>
      <c r="AF450" s="396"/>
      <c r="AG450" s="421"/>
      <c r="AH450" s="417" t="s">
        <v>72</v>
      </c>
      <c r="AI450" s="487"/>
      <c r="AJ450" s="421"/>
      <c r="AK450" s="421"/>
      <c r="AL450" s="417"/>
      <c r="AM450" s="501"/>
      <c r="AN450" s="544" t="s">
        <v>16245</v>
      </c>
      <c r="AO450" s="339"/>
      <c r="AP450" s="259"/>
      <c r="AQ450" s="336"/>
      <c r="AR450" s="336"/>
      <c r="AS450" s="336"/>
      <c r="AT450" s="222" t="s">
        <v>2464</v>
      </c>
      <c r="AU450" s="409"/>
    </row>
    <row r="451" spans="1:48" s="6" customFormat="1" ht="15" customHeight="1" x14ac:dyDescent="0.25">
      <c r="A451" s="234">
        <v>1788</v>
      </c>
      <c r="B451" s="274" t="s">
        <v>16235</v>
      </c>
      <c r="C451" s="302" t="s">
        <v>16236</v>
      </c>
      <c r="D451" s="137">
        <v>45432</v>
      </c>
      <c r="E451" s="128">
        <v>0.68472222222222223</v>
      </c>
      <c r="F451" s="127" t="s">
        <v>1</v>
      </c>
      <c r="G451" s="127" t="s">
        <v>72</v>
      </c>
      <c r="H451" s="128" t="s">
        <v>8579</v>
      </c>
      <c r="I451" s="63" t="s">
        <v>5</v>
      </c>
      <c r="J451" s="135"/>
      <c r="K451" s="135"/>
      <c r="L451" s="130" t="s">
        <v>69</v>
      </c>
      <c r="M451" s="131" t="s">
        <v>16237</v>
      </c>
      <c r="N451" s="195">
        <v>27</v>
      </c>
      <c r="O451" s="132">
        <v>27</v>
      </c>
      <c r="P451" s="196" t="s">
        <v>1713</v>
      </c>
      <c r="Q451" s="196" t="s">
        <v>8882</v>
      </c>
      <c r="R451" s="354" t="s">
        <v>16238</v>
      </c>
      <c r="S451" s="354" t="s">
        <v>16239</v>
      </c>
      <c r="T451" s="354" t="s">
        <v>16240</v>
      </c>
      <c r="U451" s="354" t="s">
        <v>16241</v>
      </c>
      <c r="V451" s="202" t="s">
        <v>180</v>
      </c>
      <c r="W451" s="358" t="s">
        <v>16242</v>
      </c>
      <c r="X451" s="698" t="s">
        <v>16243</v>
      </c>
      <c r="Y451" s="425" t="s">
        <v>16236</v>
      </c>
      <c r="Z451" s="358" t="s">
        <v>72</v>
      </c>
      <c r="AA451" s="442"/>
      <c r="AB451" s="421" t="s">
        <v>16244</v>
      </c>
      <c r="AC451" s="421"/>
      <c r="AD451" s="223" t="s">
        <v>2886</v>
      </c>
      <c r="AE451" s="421"/>
      <c r="AF451" s="396"/>
      <c r="AG451" s="421"/>
      <c r="AH451" s="417"/>
      <c r="AI451" s="487"/>
      <c r="AJ451" s="421"/>
      <c r="AK451" s="421"/>
      <c r="AL451" s="417"/>
      <c r="AM451" s="501"/>
      <c r="AN451" s="544" t="s">
        <v>16245</v>
      </c>
      <c r="AO451" s="339"/>
      <c r="AP451" s="259"/>
      <c r="AQ451" s="336"/>
      <c r="AR451" s="336"/>
      <c r="AS451" s="336"/>
      <c r="AT451" s="222" t="s">
        <v>2464</v>
      </c>
      <c r="AU451" s="409"/>
      <c r="AV451" s="133"/>
    </row>
    <row r="452" spans="1:48" s="6" customFormat="1" ht="15" customHeight="1" x14ac:dyDescent="0.25">
      <c r="A452" s="234">
        <v>1788</v>
      </c>
      <c r="B452" s="274" t="s">
        <v>16235</v>
      </c>
      <c r="C452" s="302" t="s">
        <v>16236</v>
      </c>
      <c r="D452" s="137">
        <v>45432</v>
      </c>
      <c r="E452" s="128">
        <v>0.68472222222222223</v>
      </c>
      <c r="F452" s="127" t="s">
        <v>1</v>
      </c>
      <c r="G452" s="127" t="s">
        <v>72</v>
      </c>
      <c r="H452" s="128" t="s">
        <v>8579</v>
      </c>
      <c r="I452" s="63" t="s">
        <v>5</v>
      </c>
      <c r="J452" s="135"/>
      <c r="K452" s="135"/>
      <c r="L452" s="130" t="s">
        <v>69</v>
      </c>
      <c r="M452" s="131" t="s">
        <v>16237</v>
      </c>
      <c r="N452" s="195">
        <v>27</v>
      </c>
      <c r="O452" s="132">
        <v>27</v>
      </c>
      <c r="P452" s="196" t="s">
        <v>1713</v>
      </c>
      <c r="Q452" s="196" t="s">
        <v>8882</v>
      </c>
      <c r="R452" s="354" t="s">
        <v>16238</v>
      </c>
      <c r="S452" s="354" t="s">
        <v>16239</v>
      </c>
      <c r="T452" s="354" t="s">
        <v>16240</v>
      </c>
      <c r="U452" s="354" t="s">
        <v>16241</v>
      </c>
      <c r="V452" s="202" t="s">
        <v>180</v>
      </c>
      <c r="W452" s="358" t="s">
        <v>16242</v>
      </c>
      <c r="X452" s="698" t="s">
        <v>16243</v>
      </c>
      <c r="Y452" s="425" t="s">
        <v>16236</v>
      </c>
      <c r="Z452" s="358" t="s">
        <v>72</v>
      </c>
      <c r="AA452" s="442"/>
      <c r="AB452" s="421" t="s">
        <v>16244</v>
      </c>
      <c r="AC452" s="421"/>
      <c r="AD452" s="223" t="s">
        <v>15161</v>
      </c>
      <c r="AE452" s="421"/>
      <c r="AF452" s="396"/>
      <c r="AG452" s="421"/>
      <c r="AH452" s="417"/>
      <c r="AI452" s="487"/>
      <c r="AJ452" s="421"/>
      <c r="AK452" s="421"/>
      <c r="AL452" s="417"/>
      <c r="AM452" s="501"/>
      <c r="AN452" s="544" t="s">
        <v>16246</v>
      </c>
      <c r="AO452" s="339"/>
      <c r="AP452" s="259"/>
      <c r="AQ452" s="336"/>
      <c r="AR452" s="336"/>
      <c r="AS452" s="336"/>
      <c r="AT452" s="222" t="s">
        <v>2464</v>
      </c>
      <c r="AU452" s="409"/>
      <c r="AV452" s="133"/>
    </row>
    <row r="453" spans="1:48" s="133" customFormat="1" ht="15" customHeight="1" x14ac:dyDescent="0.25">
      <c r="A453" s="234">
        <v>1788</v>
      </c>
      <c r="B453" s="274" t="s">
        <v>16235</v>
      </c>
      <c r="C453" s="302" t="s">
        <v>16236</v>
      </c>
      <c r="D453" s="137">
        <v>45432</v>
      </c>
      <c r="E453" s="128">
        <v>0.68472222222222223</v>
      </c>
      <c r="F453" s="127" t="s">
        <v>1</v>
      </c>
      <c r="G453" s="127" t="s">
        <v>72</v>
      </c>
      <c r="H453" s="128" t="s">
        <v>8579</v>
      </c>
      <c r="I453" s="63" t="s">
        <v>5</v>
      </c>
      <c r="J453" s="135"/>
      <c r="K453" s="135"/>
      <c r="L453" s="130" t="s">
        <v>69</v>
      </c>
      <c r="M453" s="131" t="s">
        <v>16237</v>
      </c>
      <c r="N453" s="195">
        <v>27</v>
      </c>
      <c r="O453" s="132">
        <v>27</v>
      </c>
      <c r="P453" s="196" t="s">
        <v>1713</v>
      </c>
      <c r="Q453" s="196" t="s">
        <v>8882</v>
      </c>
      <c r="R453" s="354" t="s">
        <v>16238</v>
      </c>
      <c r="S453" s="354" t="s">
        <v>16239</v>
      </c>
      <c r="T453" s="354" t="s">
        <v>16240</v>
      </c>
      <c r="U453" s="354" t="s">
        <v>16241</v>
      </c>
      <c r="V453" s="202" t="s">
        <v>180</v>
      </c>
      <c r="W453" s="358" t="s">
        <v>16242</v>
      </c>
      <c r="X453" s="698" t="s">
        <v>16243</v>
      </c>
      <c r="Y453" s="425" t="s">
        <v>16236</v>
      </c>
      <c r="Z453" s="358" t="s">
        <v>72</v>
      </c>
      <c r="AA453" s="442"/>
      <c r="AB453" s="421" t="s">
        <v>16244</v>
      </c>
      <c r="AC453" s="421"/>
      <c r="AD453" s="223" t="s">
        <v>15161</v>
      </c>
      <c r="AE453" s="421"/>
      <c r="AF453" s="396"/>
      <c r="AG453" s="421"/>
      <c r="AH453" s="417"/>
      <c r="AI453" s="487"/>
      <c r="AJ453" s="421"/>
      <c r="AK453" s="421"/>
      <c r="AL453" s="417"/>
      <c r="AM453" s="501"/>
      <c r="AN453" s="544" t="s">
        <v>16247</v>
      </c>
      <c r="AO453" s="339"/>
      <c r="AP453" s="259"/>
      <c r="AQ453" s="336"/>
      <c r="AR453" s="336"/>
      <c r="AS453" s="336"/>
      <c r="AT453" s="222" t="s">
        <v>2464</v>
      </c>
      <c r="AU453" s="409"/>
    </row>
    <row r="454" spans="1:48" s="133" customFormat="1" ht="15" customHeight="1" x14ac:dyDescent="0.25">
      <c r="A454" s="234">
        <v>1788</v>
      </c>
      <c r="B454" s="274" t="s">
        <v>16235</v>
      </c>
      <c r="C454" s="302" t="s">
        <v>16236</v>
      </c>
      <c r="D454" s="137">
        <v>45432</v>
      </c>
      <c r="E454" s="128">
        <v>0.68472222222222223</v>
      </c>
      <c r="F454" s="127" t="s">
        <v>1</v>
      </c>
      <c r="G454" s="127" t="s">
        <v>72</v>
      </c>
      <c r="H454" s="128" t="s">
        <v>8579</v>
      </c>
      <c r="I454" s="63" t="s">
        <v>5</v>
      </c>
      <c r="J454" s="135"/>
      <c r="K454" s="135"/>
      <c r="L454" s="130" t="s">
        <v>69</v>
      </c>
      <c r="M454" s="131" t="s">
        <v>16237</v>
      </c>
      <c r="N454" s="195">
        <v>27</v>
      </c>
      <c r="O454" s="132">
        <v>27</v>
      </c>
      <c r="P454" s="196" t="s">
        <v>1713</v>
      </c>
      <c r="Q454" s="196" t="s">
        <v>8882</v>
      </c>
      <c r="R454" s="354" t="s">
        <v>16238</v>
      </c>
      <c r="S454" s="354" t="s">
        <v>16239</v>
      </c>
      <c r="T454" s="354" t="s">
        <v>16240</v>
      </c>
      <c r="U454" s="354" t="s">
        <v>16241</v>
      </c>
      <c r="V454" s="202" t="s">
        <v>180</v>
      </c>
      <c r="W454" s="358" t="s">
        <v>16242</v>
      </c>
      <c r="X454" s="698" t="s">
        <v>16243</v>
      </c>
      <c r="Y454" s="203" t="s">
        <v>16236</v>
      </c>
      <c r="Z454" s="423" t="s">
        <v>72</v>
      </c>
      <c r="AA454" s="514"/>
      <c r="AB454" s="421" t="s">
        <v>16244</v>
      </c>
      <c r="AC454" s="421"/>
      <c r="AD454" s="223" t="s">
        <v>2886</v>
      </c>
      <c r="AE454" s="421" t="s">
        <v>16248</v>
      </c>
      <c r="AF454" s="396"/>
      <c r="AG454" s="421"/>
      <c r="AH454" s="417" t="s">
        <v>72</v>
      </c>
      <c r="AI454" s="487"/>
      <c r="AJ454" s="421"/>
      <c r="AK454" s="421"/>
      <c r="AL454" s="417"/>
      <c r="AM454" s="498"/>
      <c r="AN454" s="669" t="s">
        <v>16249</v>
      </c>
      <c r="AO454" s="339"/>
      <c r="AP454" s="259"/>
      <c r="AQ454" s="336"/>
      <c r="AR454" s="336"/>
      <c r="AS454" s="336"/>
      <c r="AT454" s="222" t="s">
        <v>2464</v>
      </c>
      <c r="AU454" s="409"/>
    </row>
    <row r="455" spans="1:48" s="133" customFormat="1" ht="15" customHeight="1" x14ac:dyDescent="0.25">
      <c r="A455" s="234">
        <v>1788</v>
      </c>
      <c r="B455" s="274" t="s">
        <v>16235</v>
      </c>
      <c r="C455" s="302" t="s">
        <v>16236</v>
      </c>
      <c r="D455" s="137">
        <v>45432</v>
      </c>
      <c r="E455" s="128">
        <v>0.68472222222222223</v>
      </c>
      <c r="F455" s="127" t="s">
        <v>1</v>
      </c>
      <c r="G455" s="127" t="s">
        <v>72</v>
      </c>
      <c r="H455" s="128" t="s">
        <v>8579</v>
      </c>
      <c r="I455" s="63" t="s">
        <v>5</v>
      </c>
      <c r="J455" s="135"/>
      <c r="K455" s="135"/>
      <c r="L455" s="130" t="s">
        <v>69</v>
      </c>
      <c r="M455" s="131" t="s">
        <v>16237</v>
      </c>
      <c r="N455" s="195">
        <v>27</v>
      </c>
      <c r="O455" s="132">
        <v>27</v>
      </c>
      <c r="P455" s="196" t="s">
        <v>1713</v>
      </c>
      <c r="Q455" s="196" t="s">
        <v>8882</v>
      </c>
      <c r="R455" s="354" t="s">
        <v>16238</v>
      </c>
      <c r="S455" s="354" t="s">
        <v>16239</v>
      </c>
      <c r="T455" s="354" t="s">
        <v>16240</v>
      </c>
      <c r="U455" s="354" t="s">
        <v>16241</v>
      </c>
      <c r="V455" s="202" t="s">
        <v>180</v>
      </c>
      <c r="W455" s="358" t="s">
        <v>16242</v>
      </c>
      <c r="X455" s="698" t="s">
        <v>16243</v>
      </c>
      <c r="Y455" s="203" t="s">
        <v>16236</v>
      </c>
      <c r="Z455" s="424" t="s">
        <v>72</v>
      </c>
      <c r="AA455" s="414"/>
      <c r="AB455" s="421" t="s">
        <v>16244</v>
      </c>
      <c r="AC455" s="421"/>
      <c r="AD455" s="223" t="s">
        <v>420</v>
      </c>
      <c r="AE455" s="421"/>
      <c r="AF455" s="396"/>
      <c r="AG455" s="421"/>
      <c r="AH455" s="417" t="s">
        <v>72</v>
      </c>
      <c r="AI455" s="487"/>
      <c r="AJ455" s="421"/>
      <c r="AK455" s="421"/>
      <c r="AL455" s="417"/>
      <c r="AM455" s="439"/>
      <c r="AN455" s="544" t="s">
        <v>16250</v>
      </c>
      <c r="AO455" s="339"/>
      <c r="AP455" s="259"/>
      <c r="AQ455" s="336"/>
      <c r="AR455" s="336"/>
      <c r="AS455" s="336"/>
      <c r="AT455" s="222" t="s">
        <v>2464</v>
      </c>
      <c r="AU455" s="409"/>
    </row>
    <row r="456" spans="1:48" s="133" customFormat="1" ht="15" customHeight="1" x14ac:dyDescent="0.25">
      <c r="A456" s="234">
        <v>1788</v>
      </c>
      <c r="B456" s="274" t="s">
        <v>16235</v>
      </c>
      <c r="C456" s="302" t="s">
        <v>16236</v>
      </c>
      <c r="D456" s="137">
        <v>45432</v>
      </c>
      <c r="E456" s="128">
        <v>0.68472222222222223</v>
      </c>
      <c r="F456" s="127" t="s">
        <v>1</v>
      </c>
      <c r="G456" s="127" t="s">
        <v>72</v>
      </c>
      <c r="H456" s="128" t="s">
        <v>8579</v>
      </c>
      <c r="I456" s="63" t="s">
        <v>5</v>
      </c>
      <c r="J456" s="135"/>
      <c r="K456" s="135"/>
      <c r="L456" s="130" t="s">
        <v>69</v>
      </c>
      <c r="M456" s="131" t="s">
        <v>16237</v>
      </c>
      <c r="N456" s="195">
        <v>27</v>
      </c>
      <c r="O456" s="132">
        <v>27</v>
      </c>
      <c r="P456" s="196" t="s">
        <v>1713</v>
      </c>
      <c r="Q456" s="196" t="s">
        <v>8882</v>
      </c>
      <c r="R456" s="354" t="s">
        <v>16238</v>
      </c>
      <c r="S456" s="354" t="s">
        <v>16239</v>
      </c>
      <c r="T456" s="354" t="s">
        <v>16240</v>
      </c>
      <c r="U456" s="354" t="s">
        <v>16241</v>
      </c>
      <c r="V456" s="202" t="s">
        <v>180</v>
      </c>
      <c r="W456" s="358" t="s">
        <v>16242</v>
      </c>
      <c r="X456" s="698" t="s">
        <v>16243</v>
      </c>
      <c r="Y456" s="203" t="s">
        <v>16236</v>
      </c>
      <c r="Z456" s="424" t="s">
        <v>72</v>
      </c>
      <c r="AA456" s="414"/>
      <c r="AB456" s="421" t="s">
        <v>16244</v>
      </c>
      <c r="AC456" s="421"/>
      <c r="AD456" s="223" t="s">
        <v>420</v>
      </c>
      <c r="AE456" s="421"/>
      <c r="AF456" s="396"/>
      <c r="AG456" s="421"/>
      <c r="AH456" s="417" t="s">
        <v>72</v>
      </c>
      <c r="AI456" s="487"/>
      <c r="AJ456" s="421"/>
      <c r="AK456" s="421"/>
      <c r="AL456" s="417"/>
      <c r="AM456" s="439"/>
      <c r="AN456" s="544" t="s">
        <v>16251</v>
      </c>
      <c r="AO456" s="339"/>
      <c r="AP456" s="259"/>
      <c r="AQ456" s="336"/>
      <c r="AR456" s="336"/>
      <c r="AS456" s="336"/>
      <c r="AT456" s="222" t="s">
        <v>2464</v>
      </c>
      <c r="AU456" s="409"/>
    </row>
    <row r="457" spans="1:48" s="133" customFormat="1" ht="15" customHeight="1" x14ac:dyDescent="0.25">
      <c r="A457" s="234">
        <v>1788</v>
      </c>
      <c r="B457" s="274" t="s">
        <v>16235</v>
      </c>
      <c r="C457" s="302" t="s">
        <v>16236</v>
      </c>
      <c r="D457" s="137">
        <v>45432</v>
      </c>
      <c r="E457" s="128">
        <v>0.68472222222222223</v>
      </c>
      <c r="F457" s="127" t="s">
        <v>1</v>
      </c>
      <c r="G457" s="127" t="s">
        <v>72</v>
      </c>
      <c r="H457" s="128" t="s">
        <v>8579</v>
      </c>
      <c r="I457" s="63" t="s">
        <v>5</v>
      </c>
      <c r="J457" s="135"/>
      <c r="K457" s="135"/>
      <c r="L457" s="130" t="s">
        <v>69</v>
      </c>
      <c r="M457" s="131" t="s">
        <v>16237</v>
      </c>
      <c r="N457" s="195">
        <v>27</v>
      </c>
      <c r="O457" s="132">
        <v>27</v>
      </c>
      <c r="P457" s="196" t="s">
        <v>1713</v>
      </c>
      <c r="Q457" s="196" t="s">
        <v>8882</v>
      </c>
      <c r="R457" s="354" t="s">
        <v>16238</v>
      </c>
      <c r="S457" s="354" t="s">
        <v>16239</v>
      </c>
      <c r="T457" s="354" t="s">
        <v>16240</v>
      </c>
      <c r="U457" s="354" t="s">
        <v>16241</v>
      </c>
      <c r="V457" s="202" t="s">
        <v>180</v>
      </c>
      <c r="W457" s="358" t="s">
        <v>16242</v>
      </c>
      <c r="X457" s="698" t="s">
        <v>16243</v>
      </c>
      <c r="Y457" s="203" t="s">
        <v>16236</v>
      </c>
      <c r="Z457" s="424" t="s">
        <v>72</v>
      </c>
      <c r="AA457" s="414"/>
      <c r="AB457" s="421" t="s">
        <v>16244</v>
      </c>
      <c r="AC457" s="421"/>
      <c r="AD457" s="223" t="s">
        <v>3067</v>
      </c>
      <c r="AE457" s="421"/>
      <c r="AF457" s="396"/>
      <c r="AG457" s="421"/>
      <c r="AH457" s="417" t="s">
        <v>72</v>
      </c>
      <c r="AI457" s="487"/>
      <c r="AJ457" s="421"/>
      <c r="AK457" s="421"/>
      <c r="AL457" s="417"/>
      <c r="AM457" s="439"/>
      <c r="AN457" s="544" t="s">
        <v>16252</v>
      </c>
      <c r="AO457" s="339"/>
      <c r="AP457" s="259"/>
      <c r="AQ457" s="336"/>
      <c r="AR457" s="336"/>
      <c r="AS457" s="336"/>
      <c r="AT457" s="222" t="s">
        <v>2464</v>
      </c>
      <c r="AU457" s="409"/>
    </row>
    <row r="458" spans="1:48" s="133" customFormat="1" ht="15" customHeight="1" x14ac:dyDescent="0.25">
      <c r="A458" s="234">
        <v>1788</v>
      </c>
      <c r="B458" s="274" t="s">
        <v>16235</v>
      </c>
      <c r="C458" s="302" t="s">
        <v>16236</v>
      </c>
      <c r="D458" s="137">
        <v>45432</v>
      </c>
      <c r="E458" s="128">
        <v>0.68472222222222223</v>
      </c>
      <c r="F458" s="127" t="s">
        <v>1</v>
      </c>
      <c r="G458" s="127" t="s">
        <v>72</v>
      </c>
      <c r="H458" s="128" t="s">
        <v>8579</v>
      </c>
      <c r="I458" s="63" t="s">
        <v>5</v>
      </c>
      <c r="J458" s="135"/>
      <c r="K458" s="135"/>
      <c r="L458" s="130" t="s">
        <v>69</v>
      </c>
      <c r="M458" s="131" t="s">
        <v>16237</v>
      </c>
      <c r="N458" s="195">
        <v>27</v>
      </c>
      <c r="O458" s="132">
        <v>27</v>
      </c>
      <c r="P458" s="196" t="s">
        <v>1713</v>
      </c>
      <c r="Q458" s="196" t="s">
        <v>8882</v>
      </c>
      <c r="R458" s="354" t="s">
        <v>16238</v>
      </c>
      <c r="S458" s="354" t="s">
        <v>16239</v>
      </c>
      <c r="T458" s="354" t="s">
        <v>16240</v>
      </c>
      <c r="U458" s="354" t="s">
        <v>16241</v>
      </c>
      <c r="V458" s="202" t="s">
        <v>180</v>
      </c>
      <c r="W458" s="358" t="s">
        <v>16242</v>
      </c>
      <c r="X458" s="698" t="s">
        <v>16243</v>
      </c>
      <c r="Y458" s="203" t="s">
        <v>16236</v>
      </c>
      <c r="Z458" s="424" t="s">
        <v>72</v>
      </c>
      <c r="AA458" s="414"/>
      <c r="AB458" s="421" t="s">
        <v>16244</v>
      </c>
      <c r="AC458" s="421"/>
      <c r="AD458" s="223" t="s">
        <v>3024</v>
      </c>
      <c r="AE458" s="421"/>
      <c r="AF458" s="396"/>
      <c r="AG458" s="421"/>
      <c r="AH458" s="417" t="s">
        <v>72</v>
      </c>
      <c r="AI458" s="487"/>
      <c r="AJ458" s="421"/>
      <c r="AK458" s="421"/>
      <c r="AL458" s="417"/>
      <c r="AM458" s="439"/>
      <c r="AN458" s="544" t="s">
        <v>16253</v>
      </c>
      <c r="AO458" s="339"/>
      <c r="AP458" s="259"/>
      <c r="AQ458" s="336"/>
      <c r="AR458" s="336"/>
      <c r="AS458" s="336"/>
      <c r="AT458" s="222" t="s">
        <v>2464</v>
      </c>
      <c r="AU458" s="409"/>
    </row>
    <row r="459" spans="1:48" s="133" customFormat="1" ht="15" customHeight="1" x14ac:dyDescent="0.25">
      <c r="A459" s="234">
        <v>1788</v>
      </c>
      <c r="B459" s="274" t="s">
        <v>16235</v>
      </c>
      <c r="C459" s="302" t="s">
        <v>16236</v>
      </c>
      <c r="D459" s="137">
        <v>45432</v>
      </c>
      <c r="E459" s="128">
        <v>0.68472222222222223</v>
      </c>
      <c r="F459" s="127" t="s">
        <v>1</v>
      </c>
      <c r="G459" s="127" t="s">
        <v>72</v>
      </c>
      <c r="H459" s="128" t="s">
        <v>8579</v>
      </c>
      <c r="I459" s="63" t="s">
        <v>5</v>
      </c>
      <c r="J459" s="135"/>
      <c r="K459" s="135"/>
      <c r="L459" s="130" t="s">
        <v>69</v>
      </c>
      <c r="M459" s="131" t="s">
        <v>16237</v>
      </c>
      <c r="N459" s="195">
        <v>27</v>
      </c>
      <c r="O459" s="132">
        <v>27</v>
      </c>
      <c r="P459" s="196" t="s">
        <v>1713</v>
      </c>
      <c r="Q459" s="196" t="s">
        <v>8882</v>
      </c>
      <c r="R459" s="354" t="s">
        <v>16238</v>
      </c>
      <c r="S459" s="354" t="s">
        <v>16239</v>
      </c>
      <c r="T459" s="354" t="s">
        <v>16240</v>
      </c>
      <c r="U459" s="354" t="s">
        <v>16241</v>
      </c>
      <c r="V459" s="202" t="s">
        <v>180</v>
      </c>
      <c r="W459" s="358" t="s">
        <v>16242</v>
      </c>
      <c r="X459" s="698" t="s">
        <v>16243</v>
      </c>
      <c r="Y459" s="203" t="s">
        <v>16236</v>
      </c>
      <c r="Z459" s="329" t="s">
        <v>72</v>
      </c>
      <c r="AA459" s="414"/>
      <c r="AB459" s="421" t="s">
        <v>16244</v>
      </c>
      <c r="AC459" s="421"/>
      <c r="AD459" s="223" t="s">
        <v>1336</v>
      </c>
      <c r="AE459" s="421"/>
      <c r="AF459" s="396"/>
      <c r="AG459" s="421"/>
      <c r="AH459" s="417"/>
      <c r="AI459" s="487"/>
      <c r="AJ459" s="421"/>
      <c r="AK459" s="421"/>
      <c r="AL459" s="417"/>
      <c r="AM459" s="499"/>
      <c r="AN459" s="544" t="s">
        <v>16254</v>
      </c>
      <c r="AO459" s="339"/>
      <c r="AP459" s="259"/>
      <c r="AQ459" s="336"/>
      <c r="AR459" s="336"/>
      <c r="AS459" s="336"/>
      <c r="AT459" s="222" t="s">
        <v>2464</v>
      </c>
      <c r="AU459" s="409"/>
    </row>
    <row r="460" spans="1:48" s="133" customFormat="1" ht="15" customHeight="1" x14ac:dyDescent="0.25">
      <c r="A460" s="234">
        <v>1788</v>
      </c>
      <c r="B460" s="274" t="s">
        <v>16235</v>
      </c>
      <c r="C460" s="302" t="s">
        <v>16236</v>
      </c>
      <c r="D460" s="137">
        <v>45432</v>
      </c>
      <c r="E460" s="128">
        <v>0.68472222222222223</v>
      </c>
      <c r="F460" s="127" t="s">
        <v>1</v>
      </c>
      <c r="G460" s="127" t="s">
        <v>72</v>
      </c>
      <c r="H460" s="128" t="s">
        <v>8579</v>
      </c>
      <c r="I460" s="63" t="s">
        <v>5</v>
      </c>
      <c r="J460" s="135"/>
      <c r="K460" s="135"/>
      <c r="L460" s="130" t="s">
        <v>69</v>
      </c>
      <c r="M460" s="131" t="s">
        <v>16237</v>
      </c>
      <c r="N460" s="195">
        <v>27</v>
      </c>
      <c r="O460" s="132">
        <v>27</v>
      </c>
      <c r="P460" s="196" t="s">
        <v>1713</v>
      </c>
      <c r="Q460" s="196" t="s">
        <v>8882</v>
      </c>
      <c r="R460" s="354" t="s">
        <v>16238</v>
      </c>
      <c r="S460" s="354" t="s">
        <v>16239</v>
      </c>
      <c r="T460" s="354" t="s">
        <v>16240</v>
      </c>
      <c r="U460" s="354" t="s">
        <v>16241</v>
      </c>
      <c r="V460" s="202" t="s">
        <v>180</v>
      </c>
      <c r="W460" s="358" t="s">
        <v>16242</v>
      </c>
      <c r="X460" s="698" t="s">
        <v>16243</v>
      </c>
      <c r="Y460" s="425" t="s">
        <v>16236</v>
      </c>
      <c r="Z460" s="358" t="s">
        <v>72</v>
      </c>
      <c r="AA460" s="420"/>
      <c r="AB460" s="421" t="s">
        <v>16244</v>
      </c>
      <c r="AC460" s="421"/>
      <c r="AD460" s="223" t="s">
        <v>101</v>
      </c>
      <c r="AE460" s="421"/>
      <c r="AF460" s="396"/>
      <c r="AG460" s="421"/>
      <c r="AH460" s="417"/>
      <c r="AI460" s="487"/>
      <c r="AJ460" s="421"/>
      <c r="AK460" s="421"/>
      <c r="AL460" s="417"/>
      <c r="AM460" s="497"/>
      <c r="AN460" s="544" t="s">
        <v>16255</v>
      </c>
      <c r="AO460" s="339"/>
      <c r="AP460" s="259"/>
      <c r="AQ460" s="336"/>
      <c r="AR460" s="336"/>
      <c r="AS460" s="336"/>
      <c r="AT460" s="222" t="s">
        <v>2464</v>
      </c>
      <c r="AU460" s="409"/>
    </row>
    <row r="461" spans="1:48" s="133" customFormat="1" ht="15" customHeight="1" x14ac:dyDescent="0.25">
      <c r="A461" s="234">
        <v>1788</v>
      </c>
      <c r="B461" s="274" t="s">
        <v>16235</v>
      </c>
      <c r="C461" s="302" t="s">
        <v>16236</v>
      </c>
      <c r="D461" s="137">
        <v>45432</v>
      </c>
      <c r="E461" s="128">
        <v>0.68472222222222223</v>
      </c>
      <c r="F461" s="127" t="s">
        <v>1</v>
      </c>
      <c r="G461" s="127" t="s">
        <v>72</v>
      </c>
      <c r="H461" s="128" t="s">
        <v>8579</v>
      </c>
      <c r="I461" s="63" t="s">
        <v>5</v>
      </c>
      <c r="J461" s="135"/>
      <c r="K461" s="135"/>
      <c r="L461" s="130" t="s">
        <v>69</v>
      </c>
      <c r="M461" s="131" t="s">
        <v>16237</v>
      </c>
      <c r="N461" s="195">
        <v>27</v>
      </c>
      <c r="O461" s="132">
        <v>27</v>
      </c>
      <c r="P461" s="196" t="s">
        <v>1713</v>
      </c>
      <c r="Q461" s="196" t="s">
        <v>8882</v>
      </c>
      <c r="R461" s="354" t="s">
        <v>16238</v>
      </c>
      <c r="S461" s="354" t="s">
        <v>16239</v>
      </c>
      <c r="T461" s="354" t="s">
        <v>16240</v>
      </c>
      <c r="U461" s="354" t="s">
        <v>16241</v>
      </c>
      <c r="V461" s="202" t="s">
        <v>180</v>
      </c>
      <c r="W461" s="358" t="s">
        <v>16242</v>
      </c>
      <c r="X461" s="698" t="s">
        <v>16243</v>
      </c>
      <c r="Y461" s="425" t="s">
        <v>16236</v>
      </c>
      <c r="Z461" s="358" t="s">
        <v>72</v>
      </c>
      <c r="AA461" s="420"/>
      <c r="AB461" s="421" t="s">
        <v>16244</v>
      </c>
      <c r="AC461" s="421"/>
      <c r="AD461" s="223" t="s">
        <v>16256</v>
      </c>
      <c r="AE461" s="421"/>
      <c r="AF461" s="396"/>
      <c r="AG461" s="421"/>
      <c r="AH461" s="417" t="s">
        <v>72</v>
      </c>
      <c r="AI461" s="487"/>
      <c r="AJ461" s="421"/>
      <c r="AK461" s="421"/>
      <c r="AL461" s="417"/>
      <c r="AM461" s="497"/>
      <c r="AN461" s="544" t="s">
        <v>16257</v>
      </c>
      <c r="AO461" s="339"/>
      <c r="AP461" s="259"/>
      <c r="AQ461" s="336"/>
      <c r="AR461" s="336"/>
      <c r="AS461" s="336"/>
      <c r="AT461" s="222" t="s">
        <v>2464</v>
      </c>
      <c r="AU461" s="409"/>
    </row>
    <row r="462" spans="1:48" s="133" customFormat="1" ht="15" customHeight="1" x14ac:dyDescent="0.25">
      <c r="A462" s="234">
        <v>1788</v>
      </c>
      <c r="B462" s="382" t="s">
        <v>16235</v>
      </c>
      <c r="C462" s="429" t="s">
        <v>16236</v>
      </c>
      <c r="D462" s="125">
        <v>45432</v>
      </c>
      <c r="E462" s="128">
        <v>0.68472222222222223</v>
      </c>
      <c r="F462" s="127" t="s">
        <v>1</v>
      </c>
      <c r="G462" s="127" t="s">
        <v>72</v>
      </c>
      <c r="H462" s="128" t="s">
        <v>8579</v>
      </c>
      <c r="I462" s="63" t="s">
        <v>5</v>
      </c>
      <c r="J462" s="135"/>
      <c r="K462" s="135"/>
      <c r="L462" s="130" t="s">
        <v>69</v>
      </c>
      <c r="M462" s="131" t="s">
        <v>16237</v>
      </c>
      <c r="N462" s="195">
        <v>27</v>
      </c>
      <c r="O462" s="132">
        <v>27</v>
      </c>
      <c r="P462" s="196" t="s">
        <v>1713</v>
      </c>
      <c r="Q462" s="196" t="s">
        <v>8882</v>
      </c>
      <c r="R462" s="354" t="s">
        <v>16238</v>
      </c>
      <c r="S462" s="354" t="s">
        <v>16239</v>
      </c>
      <c r="T462" s="354" t="s">
        <v>16240</v>
      </c>
      <c r="U462" s="354" t="s">
        <v>16241</v>
      </c>
      <c r="V462" s="202" t="s">
        <v>180</v>
      </c>
      <c r="W462" s="358" t="s">
        <v>16242</v>
      </c>
      <c r="X462" s="698" t="s">
        <v>16243</v>
      </c>
      <c r="Y462" s="425" t="s">
        <v>16236</v>
      </c>
      <c r="Z462" s="358" t="s">
        <v>72</v>
      </c>
      <c r="AA462" s="420"/>
      <c r="AB462" s="421" t="s">
        <v>16244</v>
      </c>
      <c r="AC462" s="421"/>
      <c r="AD462" s="223" t="s">
        <v>97</v>
      </c>
      <c r="AE462" s="421"/>
      <c r="AF462" s="396"/>
      <c r="AG462" s="421"/>
      <c r="AH462" s="417" t="s">
        <v>72</v>
      </c>
      <c r="AI462" s="487"/>
      <c r="AJ462" s="421"/>
      <c r="AK462" s="421"/>
      <c r="AL462" s="417"/>
      <c r="AM462" s="497"/>
      <c r="AN462" s="544" t="s">
        <v>16258</v>
      </c>
      <c r="AO462" s="339"/>
      <c r="AP462" s="259"/>
      <c r="AQ462" s="336"/>
      <c r="AR462" s="336"/>
      <c r="AS462" s="336"/>
      <c r="AT462" s="222" t="s">
        <v>2464</v>
      </c>
      <c r="AU462" s="409"/>
    </row>
    <row r="463" spans="1:48" s="133" customFormat="1" ht="15" customHeight="1" x14ac:dyDescent="0.25">
      <c r="A463" s="234">
        <v>1788</v>
      </c>
      <c r="B463" s="274" t="s">
        <v>16235</v>
      </c>
      <c r="C463" s="302" t="s">
        <v>16236</v>
      </c>
      <c r="D463" s="137">
        <v>45432</v>
      </c>
      <c r="E463" s="128">
        <v>0.68472222222222223</v>
      </c>
      <c r="F463" s="127" t="s">
        <v>1</v>
      </c>
      <c r="G463" s="127" t="s">
        <v>72</v>
      </c>
      <c r="H463" s="128" t="s">
        <v>8579</v>
      </c>
      <c r="I463" s="63" t="s">
        <v>5</v>
      </c>
      <c r="J463" s="135"/>
      <c r="K463" s="135"/>
      <c r="L463" s="130" t="s">
        <v>69</v>
      </c>
      <c r="M463" s="131" t="s">
        <v>16237</v>
      </c>
      <c r="N463" s="195">
        <v>27</v>
      </c>
      <c r="O463" s="132">
        <v>27</v>
      </c>
      <c r="P463" s="196" t="s">
        <v>1713</v>
      </c>
      <c r="Q463" s="196" t="s">
        <v>8882</v>
      </c>
      <c r="R463" s="354" t="s">
        <v>16238</v>
      </c>
      <c r="S463" s="354" t="s">
        <v>16239</v>
      </c>
      <c r="T463" s="354" t="s">
        <v>16240</v>
      </c>
      <c r="U463" s="354" t="s">
        <v>16241</v>
      </c>
      <c r="V463" s="202" t="s">
        <v>180</v>
      </c>
      <c r="W463" s="358" t="s">
        <v>16242</v>
      </c>
      <c r="X463" s="698" t="s">
        <v>16243</v>
      </c>
      <c r="Y463" s="425" t="s">
        <v>16236</v>
      </c>
      <c r="Z463" s="358" t="s">
        <v>72</v>
      </c>
      <c r="AA463" s="420"/>
      <c r="AB463" s="421" t="s">
        <v>16244</v>
      </c>
      <c r="AC463" s="421"/>
      <c r="AD463" s="223" t="s">
        <v>97</v>
      </c>
      <c r="AE463" s="421"/>
      <c r="AF463" s="396"/>
      <c r="AG463" s="421"/>
      <c r="AH463" s="417" t="s">
        <v>72</v>
      </c>
      <c r="AI463" s="487"/>
      <c r="AJ463" s="421"/>
      <c r="AK463" s="421"/>
      <c r="AL463" s="417"/>
      <c r="AM463" s="497"/>
      <c r="AN463" s="544" t="s">
        <v>16259</v>
      </c>
      <c r="AO463" s="339"/>
      <c r="AP463" s="259"/>
      <c r="AQ463" s="336"/>
      <c r="AR463" s="336"/>
      <c r="AS463" s="336"/>
      <c r="AT463" s="222" t="s">
        <v>2464</v>
      </c>
      <c r="AU463" s="409"/>
    </row>
    <row r="464" spans="1:48" s="133" customFormat="1" ht="15" customHeight="1" x14ac:dyDescent="0.25">
      <c r="A464" s="234">
        <v>1788</v>
      </c>
      <c r="B464" s="382" t="s">
        <v>16235</v>
      </c>
      <c r="C464" s="385" t="s">
        <v>16236</v>
      </c>
      <c r="D464" s="125">
        <v>45432</v>
      </c>
      <c r="E464" s="128">
        <v>0.68472222222222223</v>
      </c>
      <c r="F464" s="127" t="s">
        <v>1</v>
      </c>
      <c r="G464" s="127" t="s">
        <v>72</v>
      </c>
      <c r="H464" s="128" t="s">
        <v>8579</v>
      </c>
      <c r="I464" s="63" t="s">
        <v>5</v>
      </c>
      <c r="J464" s="135"/>
      <c r="K464" s="135"/>
      <c r="L464" s="130" t="s">
        <v>69</v>
      </c>
      <c r="M464" s="131" t="s">
        <v>16237</v>
      </c>
      <c r="N464" s="195">
        <v>27</v>
      </c>
      <c r="O464" s="132">
        <v>27</v>
      </c>
      <c r="P464" s="196" t="s">
        <v>1713</v>
      </c>
      <c r="Q464" s="196" t="s">
        <v>8882</v>
      </c>
      <c r="R464" s="354" t="s">
        <v>16238</v>
      </c>
      <c r="S464" s="354" t="s">
        <v>16239</v>
      </c>
      <c r="T464" s="354" t="s">
        <v>16240</v>
      </c>
      <c r="U464" s="354" t="s">
        <v>16241</v>
      </c>
      <c r="V464" s="202" t="s">
        <v>180</v>
      </c>
      <c r="W464" s="358" t="s">
        <v>16242</v>
      </c>
      <c r="X464" s="698" t="s">
        <v>16243</v>
      </c>
      <c r="Y464" s="425" t="s">
        <v>16236</v>
      </c>
      <c r="Z464" s="358" t="s">
        <v>72</v>
      </c>
      <c r="AA464" s="420"/>
      <c r="AB464" s="421" t="s">
        <v>16244</v>
      </c>
      <c r="AC464" s="421"/>
      <c r="AD464" s="223" t="s">
        <v>97</v>
      </c>
      <c r="AE464" s="421"/>
      <c r="AF464" s="396"/>
      <c r="AG464" s="421"/>
      <c r="AH464" s="417" t="s">
        <v>72</v>
      </c>
      <c r="AI464" s="487"/>
      <c r="AJ464" s="421"/>
      <c r="AK464" s="421"/>
      <c r="AL464" s="417"/>
      <c r="AM464" s="497"/>
      <c r="AN464" s="544" t="s">
        <v>16260</v>
      </c>
      <c r="AO464" s="339"/>
      <c r="AP464" s="259"/>
      <c r="AQ464" s="336"/>
      <c r="AR464" s="336"/>
      <c r="AS464" s="336"/>
      <c r="AT464" s="222" t="s">
        <v>2464</v>
      </c>
      <c r="AU464" s="409"/>
    </row>
    <row r="465" spans="1:48" s="133" customFormat="1" ht="15" customHeight="1" x14ac:dyDescent="0.25">
      <c r="A465" s="234">
        <v>1788</v>
      </c>
      <c r="B465" s="382" t="s">
        <v>16235</v>
      </c>
      <c r="C465" s="397" t="s">
        <v>16236</v>
      </c>
      <c r="D465" s="125">
        <v>45432</v>
      </c>
      <c r="E465" s="128">
        <v>0.68472222222222223</v>
      </c>
      <c r="F465" s="127" t="s">
        <v>1</v>
      </c>
      <c r="G465" s="127" t="s">
        <v>72</v>
      </c>
      <c r="H465" s="128" t="s">
        <v>8579</v>
      </c>
      <c r="I465" s="63" t="s">
        <v>5</v>
      </c>
      <c r="J465" s="135"/>
      <c r="K465" s="135"/>
      <c r="L465" s="130" t="s">
        <v>69</v>
      </c>
      <c r="M465" s="131" t="s">
        <v>16237</v>
      </c>
      <c r="N465" s="195">
        <v>27</v>
      </c>
      <c r="O465" s="132">
        <v>27</v>
      </c>
      <c r="P465" s="196" t="s">
        <v>1713</v>
      </c>
      <c r="Q465" s="196" t="s">
        <v>8882</v>
      </c>
      <c r="R465" s="354" t="s">
        <v>16238</v>
      </c>
      <c r="S465" s="354" t="s">
        <v>16239</v>
      </c>
      <c r="T465" s="354" t="s">
        <v>16240</v>
      </c>
      <c r="U465" s="354" t="s">
        <v>16241</v>
      </c>
      <c r="V465" s="202" t="s">
        <v>180</v>
      </c>
      <c r="W465" s="358" t="s">
        <v>16242</v>
      </c>
      <c r="X465" s="698" t="s">
        <v>16243</v>
      </c>
      <c r="Y465" s="203" t="s">
        <v>16236</v>
      </c>
      <c r="Z465" s="423" t="s">
        <v>72</v>
      </c>
      <c r="AA465" s="414"/>
      <c r="AB465" s="421" t="s">
        <v>16244</v>
      </c>
      <c r="AC465" s="421"/>
      <c r="AD465" s="223" t="s">
        <v>2958</v>
      </c>
      <c r="AE465" s="421"/>
      <c r="AF465" s="396"/>
      <c r="AG465" s="421"/>
      <c r="AH465" s="417" t="s">
        <v>72</v>
      </c>
      <c r="AI465" s="487"/>
      <c r="AJ465" s="421"/>
      <c r="AK465" s="421"/>
      <c r="AL465" s="417"/>
      <c r="AM465" s="498"/>
      <c r="AN465" s="544" t="s">
        <v>16261</v>
      </c>
      <c r="AO465" s="339"/>
      <c r="AP465" s="259"/>
      <c r="AQ465" s="336"/>
      <c r="AR465" s="336"/>
      <c r="AS465" s="336"/>
      <c r="AT465" s="222" t="s">
        <v>2464</v>
      </c>
      <c r="AU465" s="409"/>
    </row>
    <row r="466" spans="1:48" s="133" customFormat="1" ht="15" customHeight="1" x14ac:dyDescent="0.25">
      <c r="A466" s="234">
        <v>1788</v>
      </c>
      <c r="B466" s="274" t="s">
        <v>16235</v>
      </c>
      <c r="C466" s="302" t="s">
        <v>16236</v>
      </c>
      <c r="D466" s="137">
        <v>45432</v>
      </c>
      <c r="E466" s="128">
        <v>0.68472222222222223</v>
      </c>
      <c r="F466" s="127" t="s">
        <v>1</v>
      </c>
      <c r="G466" s="127" t="s">
        <v>72</v>
      </c>
      <c r="H466" s="128" t="s">
        <v>8579</v>
      </c>
      <c r="I466" s="63" t="s">
        <v>5</v>
      </c>
      <c r="J466" s="135"/>
      <c r="K466" s="135"/>
      <c r="L466" s="130" t="s">
        <v>69</v>
      </c>
      <c r="M466" s="131" t="s">
        <v>16237</v>
      </c>
      <c r="N466" s="195">
        <v>27</v>
      </c>
      <c r="O466" s="132">
        <v>27</v>
      </c>
      <c r="P466" s="196" t="s">
        <v>1713</v>
      </c>
      <c r="Q466" s="196" t="s">
        <v>8882</v>
      </c>
      <c r="R466" s="354" t="s">
        <v>16238</v>
      </c>
      <c r="S466" s="354" t="s">
        <v>16239</v>
      </c>
      <c r="T466" s="354" t="s">
        <v>16240</v>
      </c>
      <c r="U466" s="354" t="s">
        <v>16241</v>
      </c>
      <c r="V466" s="202" t="s">
        <v>180</v>
      </c>
      <c r="W466" s="358" t="s">
        <v>16242</v>
      </c>
      <c r="X466" s="698" t="s">
        <v>16243</v>
      </c>
      <c r="Y466" s="203" t="s">
        <v>16236</v>
      </c>
      <c r="Z466" s="424" t="s">
        <v>72</v>
      </c>
      <c r="AA466" s="414"/>
      <c r="AB466" s="421" t="s">
        <v>16244</v>
      </c>
      <c r="AC466" s="421" t="s">
        <v>16262</v>
      </c>
      <c r="AD466" s="223" t="s">
        <v>87</v>
      </c>
      <c r="AE466" s="421"/>
      <c r="AF466" s="223"/>
      <c r="AG466" s="421"/>
      <c r="AH466" s="417"/>
      <c r="AI466" s="487"/>
      <c r="AJ466" s="421"/>
      <c r="AK466" s="421"/>
      <c r="AL466" s="417"/>
      <c r="AM466" s="439"/>
      <c r="AN466" s="544" t="s">
        <v>16263</v>
      </c>
      <c r="AO466" s="339"/>
      <c r="AP466" s="259"/>
      <c r="AQ466" s="336"/>
      <c r="AR466" s="336"/>
      <c r="AS466" s="336"/>
      <c r="AT466" s="222" t="s">
        <v>2464</v>
      </c>
      <c r="AU466" s="409"/>
    </row>
    <row r="467" spans="1:48" s="133" customFormat="1" ht="15" customHeight="1" x14ac:dyDescent="0.25">
      <c r="A467" s="234">
        <v>1788</v>
      </c>
      <c r="B467" s="136" t="s">
        <v>16235</v>
      </c>
      <c r="C467" s="302" t="s">
        <v>16236</v>
      </c>
      <c r="D467" s="137">
        <v>45432</v>
      </c>
      <c r="E467" s="128">
        <v>0.68472222222222223</v>
      </c>
      <c r="F467" s="127" t="s">
        <v>1</v>
      </c>
      <c r="G467" s="127" t="s">
        <v>72</v>
      </c>
      <c r="H467" s="128" t="s">
        <v>8579</v>
      </c>
      <c r="I467" s="63" t="s">
        <v>5</v>
      </c>
      <c r="J467" s="135"/>
      <c r="K467" s="135"/>
      <c r="L467" s="130" t="s">
        <v>69</v>
      </c>
      <c r="M467" s="131" t="s">
        <v>16237</v>
      </c>
      <c r="N467" s="195">
        <v>27</v>
      </c>
      <c r="O467" s="132">
        <v>27</v>
      </c>
      <c r="P467" s="196" t="s">
        <v>1713</v>
      </c>
      <c r="Q467" s="196" t="s">
        <v>8882</v>
      </c>
      <c r="R467" s="354" t="s">
        <v>16238</v>
      </c>
      <c r="S467" s="354" t="s">
        <v>16239</v>
      </c>
      <c r="T467" s="354" t="s">
        <v>16240</v>
      </c>
      <c r="U467" s="354" t="s">
        <v>16241</v>
      </c>
      <c r="V467" s="202" t="s">
        <v>180</v>
      </c>
      <c r="W467" s="358" t="s">
        <v>16242</v>
      </c>
      <c r="X467" s="698" t="s">
        <v>16243</v>
      </c>
      <c r="Y467" s="203" t="s">
        <v>16236</v>
      </c>
      <c r="Z467" s="329" t="s">
        <v>72</v>
      </c>
      <c r="AA467" s="414"/>
      <c r="AB467" s="421" t="s">
        <v>16244</v>
      </c>
      <c r="AC467" s="421"/>
      <c r="AD467" s="223" t="s">
        <v>420</v>
      </c>
      <c r="AE467" s="421"/>
      <c r="AF467" s="223" t="s">
        <v>921</v>
      </c>
      <c r="AG467" s="421"/>
      <c r="AH467" s="417"/>
      <c r="AI467" s="487"/>
      <c r="AJ467" s="421"/>
      <c r="AK467" s="421"/>
      <c r="AL467" s="417"/>
      <c r="AM467" s="499"/>
      <c r="AN467" s="544" t="s">
        <v>16264</v>
      </c>
      <c r="AO467" s="339"/>
      <c r="AP467" s="259"/>
      <c r="AQ467" s="336"/>
      <c r="AR467" s="336"/>
      <c r="AS467" s="336" t="s">
        <v>16230</v>
      </c>
      <c r="AT467" s="222" t="s">
        <v>2464</v>
      </c>
      <c r="AU467" s="409"/>
    </row>
    <row r="468" spans="1:48" s="133" customFormat="1" ht="15" customHeight="1" x14ac:dyDescent="0.25">
      <c r="A468" s="234">
        <v>1788</v>
      </c>
      <c r="B468" s="382" t="s">
        <v>16235</v>
      </c>
      <c r="C468" s="385" t="s">
        <v>16236</v>
      </c>
      <c r="D468" s="125">
        <v>45432</v>
      </c>
      <c r="E468" s="128">
        <v>0.68472222222222223</v>
      </c>
      <c r="F468" s="127" t="s">
        <v>1</v>
      </c>
      <c r="G468" s="127" t="s">
        <v>72</v>
      </c>
      <c r="H468" s="128" t="s">
        <v>8579</v>
      </c>
      <c r="I468" s="63" t="s">
        <v>5</v>
      </c>
      <c r="J468" s="135"/>
      <c r="K468" s="135"/>
      <c r="L468" s="130" t="s">
        <v>69</v>
      </c>
      <c r="M468" s="131" t="s">
        <v>16237</v>
      </c>
      <c r="N468" s="195">
        <v>27</v>
      </c>
      <c r="O468" s="132">
        <v>27</v>
      </c>
      <c r="P468" s="196" t="s">
        <v>1713</v>
      </c>
      <c r="Q468" s="196" t="s">
        <v>8882</v>
      </c>
      <c r="R468" s="354" t="s">
        <v>16238</v>
      </c>
      <c r="S468" s="354" t="s">
        <v>16239</v>
      </c>
      <c r="T468" s="354" t="s">
        <v>16240</v>
      </c>
      <c r="U468" s="354" t="s">
        <v>16241</v>
      </c>
      <c r="V468" s="202" t="s">
        <v>180</v>
      </c>
      <c r="W468" s="358" t="s">
        <v>16242</v>
      </c>
      <c r="X468" s="698" t="s">
        <v>16243</v>
      </c>
      <c r="Y468" s="425" t="s">
        <v>16236</v>
      </c>
      <c r="Z468" s="358" t="s">
        <v>72</v>
      </c>
      <c r="AA468" s="420"/>
      <c r="AB468" s="421" t="s">
        <v>16244</v>
      </c>
      <c r="AC468" s="421"/>
      <c r="AD468" s="223" t="s">
        <v>420</v>
      </c>
      <c r="AE468" s="421"/>
      <c r="AF468" s="223" t="s">
        <v>3092</v>
      </c>
      <c r="AG468" s="421"/>
      <c r="AH468" s="417"/>
      <c r="AI468" s="487"/>
      <c r="AJ468" s="421"/>
      <c r="AK468" s="421"/>
      <c r="AL468" s="417"/>
      <c r="AM468" s="497"/>
      <c r="AN468" s="544" t="s">
        <v>16265</v>
      </c>
      <c r="AO468" s="339"/>
      <c r="AP468" s="259"/>
      <c r="AQ468" s="336"/>
      <c r="AR468" s="336"/>
      <c r="AS468" s="336"/>
      <c r="AT468" s="222" t="s">
        <v>2464</v>
      </c>
      <c r="AU468" s="409"/>
    </row>
    <row r="469" spans="1:48" s="133" customFormat="1" ht="15" customHeight="1" x14ac:dyDescent="0.25">
      <c r="A469" s="234">
        <v>1788</v>
      </c>
      <c r="B469" s="382" t="s">
        <v>16235</v>
      </c>
      <c r="C469" s="397" t="s">
        <v>16236</v>
      </c>
      <c r="D469" s="125">
        <v>45432</v>
      </c>
      <c r="E469" s="128">
        <v>0.68472222222222223</v>
      </c>
      <c r="F469" s="127" t="s">
        <v>1</v>
      </c>
      <c r="G469" s="127" t="s">
        <v>72</v>
      </c>
      <c r="H469" s="128" t="s">
        <v>8579</v>
      </c>
      <c r="I469" s="63" t="s">
        <v>5</v>
      </c>
      <c r="J469" s="135"/>
      <c r="K469" s="135"/>
      <c r="L469" s="130" t="s">
        <v>69</v>
      </c>
      <c r="M469" s="131" t="s">
        <v>16237</v>
      </c>
      <c r="N469" s="195">
        <v>27</v>
      </c>
      <c r="O469" s="132">
        <v>27</v>
      </c>
      <c r="P469" s="196" t="s">
        <v>1713</v>
      </c>
      <c r="Q469" s="196" t="s">
        <v>8882</v>
      </c>
      <c r="R469" s="354" t="s">
        <v>16238</v>
      </c>
      <c r="S469" s="354" t="s">
        <v>16239</v>
      </c>
      <c r="T469" s="354" t="s">
        <v>16240</v>
      </c>
      <c r="U469" s="354" t="s">
        <v>16241</v>
      </c>
      <c r="V469" s="202" t="s">
        <v>180</v>
      </c>
      <c r="W469" s="358" t="s">
        <v>16242</v>
      </c>
      <c r="X469" s="698" t="s">
        <v>16243</v>
      </c>
      <c r="Y469" s="425" t="s">
        <v>16236</v>
      </c>
      <c r="Z469" s="358" t="s">
        <v>72</v>
      </c>
      <c r="AA469" s="420"/>
      <c r="AB469" s="421" t="s">
        <v>16244</v>
      </c>
      <c r="AC469" s="421"/>
      <c r="AD469" s="223" t="s">
        <v>3067</v>
      </c>
      <c r="AE469" s="421"/>
      <c r="AF469" s="223" t="s">
        <v>3068</v>
      </c>
      <c r="AG469" s="421"/>
      <c r="AH469" s="417"/>
      <c r="AI469" s="487"/>
      <c r="AJ469" s="421"/>
      <c r="AK469" s="421"/>
      <c r="AL469" s="417"/>
      <c r="AM469" s="497"/>
      <c r="AN469" s="544" t="s">
        <v>16266</v>
      </c>
      <c r="AO469" s="339"/>
      <c r="AP469" s="259"/>
      <c r="AQ469" s="336"/>
      <c r="AR469" s="336"/>
      <c r="AS469" s="336"/>
      <c r="AT469" s="222" t="s">
        <v>2464</v>
      </c>
      <c r="AU469" s="409"/>
    </row>
    <row r="470" spans="1:48" s="133" customFormat="1" ht="15" customHeight="1" x14ac:dyDescent="0.25">
      <c r="A470" s="234">
        <v>1788</v>
      </c>
      <c r="B470" s="274" t="s">
        <v>16235</v>
      </c>
      <c r="C470" s="302" t="s">
        <v>16236</v>
      </c>
      <c r="D470" s="137">
        <v>45432</v>
      </c>
      <c r="E470" s="128">
        <v>0.68472222222222223</v>
      </c>
      <c r="F470" s="127" t="s">
        <v>1</v>
      </c>
      <c r="G470" s="127" t="s">
        <v>72</v>
      </c>
      <c r="H470" s="128" t="s">
        <v>8579</v>
      </c>
      <c r="I470" s="63" t="s">
        <v>5</v>
      </c>
      <c r="J470" s="135"/>
      <c r="K470" s="135"/>
      <c r="L470" s="130" t="s">
        <v>69</v>
      </c>
      <c r="M470" s="131" t="s">
        <v>16237</v>
      </c>
      <c r="N470" s="195">
        <v>27</v>
      </c>
      <c r="O470" s="132">
        <v>27</v>
      </c>
      <c r="P470" s="196" t="s">
        <v>1713</v>
      </c>
      <c r="Q470" s="196" t="s">
        <v>8882</v>
      </c>
      <c r="R470" s="354" t="s">
        <v>16238</v>
      </c>
      <c r="S470" s="354" t="s">
        <v>16239</v>
      </c>
      <c r="T470" s="354" t="s">
        <v>16240</v>
      </c>
      <c r="U470" s="354" t="s">
        <v>16241</v>
      </c>
      <c r="V470" s="202" t="s">
        <v>180</v>
      </c>
      <c r="W470" s="358" t="s">
        <v>16242</v>
      </c>
      <c r="X470" s="698" t="s">
        <v>16243</v>
      </c>
      <c r="Y470" s="425" t="s">
        <v>16236</v>
      </c>
      <c r="Z470" s="358" t="s">
        <v>72</v>
      </c>
      <c r="AA470" s="420"/>
      <c r="AB470" s="421" t="s">
        <v>16244</v>
      </c>
      <c r="AC470" s="421"/>
      <c r="AD470" s="223" t="s">
        <v>3024</v>
      </c>
      <c r="AE470" s="421"/>
      <c r="AF470" s="223" t="s">
        <v>16267</v>
      </c>
      <c r="AG470" s="421"/>
      <c r="AH470" s="417"/>
      <c r="AI470" s="487"/>
      <c r="AJ470" s="421"/>
      <c r="AK470" s="421"/>
      <c r="AL470" s="417"/>
      <c r="AM470" s="497"/>
      <c r="AN470" s="544" t="s">
        <v>16268</v>
      </c>
      <c r="AO470" s="339"/>
      <c r="AP470" s="259"/>
      <c r="AQ470" s="336"/>
      <c r="AR470" s="336"/>
      <c r="AS470" s="336"/>
      <c r="AT470" s="222" t="s">
        <v>2464</v>
      </c>
      <c r="AU470" s="409"/>
    </row>
    <row r="471" spans="1:48" s="133" customFormat="1" ht="15" customHeight="1" x14ac:dyDescent="0.25">
      <c r="A471" s="234">
        <v>1788</v>
      </c>
      <c r="B471" s="274" t="s">
        <v>16235</v>
      </c>
      <c r="C471" s="302" t="s">
        <v>16236</v>
      </c>
      <c r="D471" s="137">
        <v>45432</v>
      </c>
      <c r="E471" s="128">
        <v>0.68472222222222223</v>
      </c>
      <c r="F471" s="127" t="s">
        <v>1</v>
      </c>
      <c r="G471" s="127" t="s">
        <v>72</v>
      </c>
      <c r="H471" s="128" t="s">
        <v>8579</v>
      </c>
      <c r="I471" s="63" t="s">
        <v>5</v>
      </c>
      <c r="J471" s="135"/>
      <c r="K471" s="135"/>
      <c r="L471" s="130" t="s">
        <v>69</v>
      </c>
      <c r="M471" s="131" t="s">
        <v>16237</v>
      </c>
      <c r="N471" s="195">
        <v>27</v>
      </c>
      <c r="O471" s="132">
        <v>27</v>
      </c>
      <c r="P471" s="196" t="s">
        <v>1713</v>
      </c>
      <c r="Q471" s="196" t="s">
        <v>8882</v>
      </c>
      <c r="R471" s="354" t="s">
        <v>16238</v>
      </c>
      <c r="S471" s="354" t="s">
        <v>16239</v>
      </c>
      <c r="T471" s="354" t="s">
        <v>16240</v>
      </c>
      <c r="U471" s="354" t="s">
        <v>16241</v>
      </c>
      <c r="V471" s="202" t="s">
        <v>180</v>
      </c>
      <c r="W471" s="358" t="s">
        <v>16242</v>
      </c>
      <c r="X471" s="698" t="s">
        <v>16243</v>
      </c>
      <c r="Y471" s="425" t="s">
        <v>16236</v>
      </c>
      <c r="Z471" s="358" t="s">
        <v>72</v>
      </c>
      <c r="AA471" s="420"/>
      <c r="AB471" s="421" t="s">
        <v>16244</v>
      </c>
      <c r="AC471" s="421"/>
      <c r="AD471" s="223" t="s">
        <v>1336</v>
      </c>
      <c r="AE471" s="421"/>
      <c r="AF471" s="223" t="s">
        <v>16269</v>
      </c>
      <c r="AG471" s="421"/>
      <c r="AH471" s="417"/>
      <c r="AI471" s="487"/>
      <c r="AJ471" s="421"/>
      <c r="AK471" s="421"/>
      <c r="AL471" s="417"/>
      <c r="AM471" s="497"/>
      <c r="AN471" s="544" t="s">
        <v>16270</v>
      </c>
      <c r="AO471" s="339"/>
      <c r="AP471" s="259"/>
      <c r="AQ471" s="336"/>
      <c r="AR471" s="336"/>
      <c r="AS471" s="336"/>
      <c r="AT471" s="222" t="s">
        <v>2464</v>
      </c>
      <c r="AU471" s="409"/>
    </row>
    <row r="472" spans="1:48" s="133" customFormat="1" ht="15" customHeight="1" x14ac:dyDescent="0.25">
      <c r="A472" s="234">
        <v>1788</v>
      </c>
      <c r="B472" s="274" t="s">
        <v>16235</v>
      </c>
      <c r="C472" s="302" t="s">
        <v>16236</v>
      </c>
      <c r="D472" s="137">
        <v>45432</v>
      </c>
      <c r="E472" s="128">
        <v>0.68472222222222223</v>
      </c>
      <c r="F472" s="127" t="s">
        <v>1</v>
      </c>
      <c r="G472" s="127" t="s">
        <v>72</v>
      </c>
      <c r="H472" s="128" t="s">
        <v>8579</v>
      </c>
      <c r="I472" s="63" t="s">
        <v>5</v>
      </c>
      <c r="J472" s="135"/>
      <c r="K472" s="135"/>
      <c r="L472" s="130" t="s">
        <v>69</v>
      </c>
      <c r="M472" s="131" t="s">
        <v>16237</v>
      </c>
      <c r="N472" s="195">
        <v>27</v>
      </c>
      <c r="O472" s="132">
        <v>27</v>
      </c>
      <c r="P472" s="196" t="s">
        <v>1713</v>
      </c>
      <c r="Q472" s="196" t="s">
        <v>8882</v>
      </c>
      <c r="R472" s="354" t="s">
        <v>16238</v>
      </c>
      <c r="S472" s="354" t="s">
        <v>16239</v>
      </c>
      <c r="T472" s="354" t="s">
        <v>16240</v>
      </c>
      <c r="U472" s="354" t="s">
        <v>16241</v>
      </c>
      <c r="V472" s="202" t="s">
        <v>180</v>
      </c>
      <c r="W472" s="358" t="s">
        <v>16242</v>
      </c>
      <c r="X472" s="698" t="s">
        <v>16243</v>
      </c>
      <c r="Y472" s="425" t="s">
        <v>16236</v>
      </c>
      <c r="Z472" s="358" t="s">
        <v>72</v>
      </c>
      <c r="AA472" s="420"/>
      <c r="AB472" s="421" t="s">
        <v>16244</v>
      </c>
      <c r="AC472" s="421"/>
      <c r="AD472" s="223"/>
      <c r="AE472" s="421"/>
      <c r="AF472" s="223" t="s">
        <v>372</v>
      </c>
      <c r="AG472" s="421"/>
      <c r="AH472" s="417"/>
      <c r="AI472" s="487"/>
      <c r="AJ472" s="421"/>
      <c r="AK472" s="421"/>
      <c r="AL472" s="417"/>
      <c r="AM472" s="497"/>
      <c r="AN472" s="544" t="s">
        <v>16271</v>
      </c>
      <c r="AO472" s="339"/>
      <c r="AP472" s="259"/>
      <c r="AQ472" s="336"/>
      <c r="AR472" s="336"/>
      <c r="AS472" s="336"/>
      <c r="AT472" s="222" t="s">
        <v>2464</v>
      </c>
      <c r="AU472" s="409"/>
    </row>
    <row r="473" spans="1:48" s="133" customFormat="1" ht="15" customHeight="1" x14ac:dyDescent="0.25">
      <c r="A473" s="234">
        <v>1788</v>
      </c>
      <c r="B473" s="274" t="s">
        <v>16235</v>
      </c>
      <c r="C473" s="302" t="s">
        <v>16236</v>
      </c>
      <c r="D473" s="137">
        <v>45432</v>
      </c>
      <c r="E473" s="128">
        <v>0.68472222222222223</v>
      </c>
      <c r="F473" s="127" t="s">
        <v>1</v>
      </c>
      <c r="G473" s="127" t="s">
        <v>72</v>
      </c>
      <c r="H473" s="128" t="s">
        <v>8579</v>
      </c>
      <c r="I473" s="63" t="s">
        <v>5</v>
      </c>
      <c r="J473" s="135"/>
      <c r="K473" s="135"/>
      <c r="L473" s="130" t="s">
        <v>69</v>
      </c>
      <c r="M473" s="131" t="s">
        <v>16237</v>
      </c>
      <c r="N473" s="195">
        <v>27</v>
      </c>
      <c r="O473" s="132">
        <v>27</v>
      </c>
      <c r="P473" s="196" t="s">
        <v>1713</v>
      </c>
      <c r="Q473" s="196" t="s">
        <v>8882</v>
      </c>
      <c r="R473" s="354" t="s">
        <v>16238</v>
      </c>
      <c r="S473" s="354" t="s">
        <v>16239</v>
      </c>
      <c r="T473" s="354" t="s">
        <v>16240</v>
      </c>
      <c r="U473" s="354" t="s">
        <v>16241</v>
      </c>
      <c r="V473" s="202" t="s">
        <v>180</v>
      </c>
      <c r="W473" s="358" t="s">
        <v>16242</v>
      </c>
      <c r="X473" s="698" t="s">
        <v>16243</v>
      </c>
      <c r="Y473" s="425" t="s">
        <v>16236</v>
      </c>
      <c r="Z473" s="358" t="s">
        <v>72</v>
      </c>
      <c r="AA473" s="420"/>
      <c r="AB473" s="421" t="s">
        <v>16244</v>
      </c>
      <c r="AC473" s="421"/>
      <c r="AD473" s="223"/>
      <c r="AE473" s="421"/>
      <c r="AF473" s="223" t="s">
        <v>16272</v>
      </c>
      <c r="AG473" s="421"/>
      <c r="AH473" s="417"/>
      <c r="AI473" s="487"/>
      <c r="AJ473" s="421"/>
      <c r="AK473" s="421"/>
      <c r="AL473" s="417"/>
      <c r="AM473" s="497"/>
      <c r="AN473" s="544" t="s">
        <v>16273</v>
      </c>
      <c r="AO473" s="339"/>
      <c r="AP473" s="259"/>
      <c r="AQ473" s="336"/>
      <c r="AR473" s="336"/>
      <c r="AS473" s="336"/>
      <c r="AT473" s="222" t="s">
        <v>2464</v>
      </c>
      <c r="AU473" s="409"/>
    </row>
    <row r="474" spans="1:48" s="133" customFormat="1" ht="15" customHeight="1" x14ac:dyDescent="0.25">
      <c r="A474" s="234">
        <v>1788</v>
      </c>
      <c r="B474" s="274" t="s">
        <v>16235</v>
      </c>
      <c r="C474" s="302" t="s">
        <v>16236</v>
      </c>
      <c r="D474" s="137">
        <v>45432</v>
      </c>
      <c r="E474" s="128">
        <v>0.68472222222222223</v>
      </c>
      <c r="F474" s="127" t="s">
        <v>1</v>
      </c>
      <c r="G474" s="127" t="s">
        <v>72</v>
      </c>
      <c r="H474" s="128" t="s">
        <v>8579</v>
      </c>
      <c r="I474" s="63" t="s">
        <v>5</v>
      </c>
      <c r="J474" s="135"/>
      <c r="K474" s="135"/>
      <c r="L474" s="130" t="s">
        <v>69</v>
      </c>
      <c r="M474" s="131" t="s">
        <v>16237</v>
      </c>
      <c r="N474" s="195">
        <v>27</v>
      </c>
      <c r="O474" s="132">
        <v>27</v>
      </c>
      <c r="P474" s="196" t="s">
        <v>1713</v>
      </c>
      <c r="Q474" s="196" t="s">
        <v>8882</v>
      </c>
      <c r="R474" s="354" t="s">
        <v>16238</v>
      </c>
      <c r="S474" s="354" t="s">
        <v>16239</v>
      </c>
      <c r="T474" s="354" t="s">
        <v>16240</v>
      </c>
      <c r="U474" s="354" t="s">
        <v>16241</v>
      </c>
      <c r="V474" s="202" t="s">
        <v>180</v>
      </c>
      <c r="W474" s="358" t="s">
        <v>16242</v>
      </c>
      <c r="X474" s="698" t="s">
        <v>16243</v>
      </c>
      <c r="Y474" s="425" t="s">
        <v>16236</v>
      </c>
      <c r="Z474" s="358" t="s">
        <v>72</v>
      </c>
      <c r="AA474" s="420"/>
      <c r="AB474" s="421" t="s">
        <v>16244</v>
      </c>
      <c r="AC474" s="421" t="s">
        <v>15235</v>
      </c>
      <c r="AD474" s="223" t="s">
        <v>420</v>
      </c>
      <c r="AE474" s="421" t="s">
        <v>16274</v>
      </c>
      <c r="AF474" s="223"/>
      <c r="AG474" s="421"/>
      <c r="AH474" s="417"/>
      <c r="AI474" s="487"/>
      <c r="AJ474" s="421"/>
      <c r="AK474" s="421"/>
      <c r="AL474" s="417"/>
      <c r="AM474" s="497"/>
      <c r="AN474" s="544" t="s">
        <v>16275</v>
      </c>
      <c r="AO474" s="339"/>
      <c r="AP474" s="259"/>
      <c r="AQ474" s="336"/>
      <c r="AR474" s="336"/>
      <c r="AS474" s="336"/>
      <c r="AT474" s="222" t="s">
        <v>2464</v>
      </c>
      <c r="AU474" s="409"/>
    </row>
    <row r="475" spans="1:48" s="133" customFormat="1" ht="15" customHeight="1" x14ac:dyDescent="0.25">
      <c r="A475" s="234">
        <v>1788</v>
      </c>
      <c r="B475" s="382" t="s">
        <v>16235</v>
      </c>
      <c r="C475" s="429" t="s">
        <v>16236</v>
      </c>
      <c r="D475" s="125">
        <v>45432</v>
      </c>
      <c r="E475" s="128">
        <v>0.68472222222222223</v>
      </c>
      <c r="F475" s="127" t="s">
        <v>1</v>
      </c>
      <c r="G475" s="127" t="s">
        <v>72</v>
      </c>
      <c r="H475" s="128" t="s">
        <v>8579</v>
      </c>
      <c r="I475" s="63" t="s">
        <v>5</v>
      </c>
      <c r="J475" s="135"/>
      <c r="K475" s="135"/>
      <c r="L475" s="130" t="s">
        <v>69</v>
      </c>
      <c r="M475" s="131" t="s">
        <v>16237</v>
      </c>
      <c r="N475" s="195">
        <v>27</v>
      </c>
      <c r="O475" s="132">
        <v>27</v>
      </c>
      <c r="P475" s="196" t="s">
        <v>1713</v>
      </c>
      <c r="Q475" s="196" t="s">
        <v>8882</v>
      </c>
      <c r="R475" s="354" t="s">
        <v>16238</v>
      </c>
      <c r="S475" s="354" t="s">
        <v>16239</v>
      </c>
      <c r="T475" s="354" t="s">
        <v>16240</v>
      </c>
      <c r="U475" s="354" t="s">
        <v>16241</v>
      </c>
      <c r="V475" s="202" t="s">
        <v>180</v>
      </c>
      <c r="W475" s="358" t="s">
        <v>16242</v>
      </c>
      <c r="X475" s="698" t="s">
        <v>16243</v>
      </c>
      <c r="Y475" s="425" t="s">
        <v>16236</v>
      </c>
      <c r="Z475" s="358" t="s">
        <v>72</v>
      </c>
      <c r="AA475" s="420"/>
      <c r="AB475" s="421" t="s">
        <v>16244</v>
      </c>
      <c r="AC475" s="421" t="s">
        <v>15235</v>
      </c>
      <c r="AD475" s="223" t="s">
        <v>3024</v>
      </c>
      <c r="AE475" s="421" t="s">
        <v>16276</v>
      </c>
      <c r="AF475" s="223"/>
      <c r="AG475" s="421"/>
      <c r="AH475" s="417"/>
      <c r="AI475" s="487"/>
      <c r="AJ475" s="421"/>
      <c r="AK475" s="421"/>
      <c r="AL475" s="417"/>
      <c r="AM475" s="497"/>
      <c r="AN475" s="544" t="s">
        <v>16277</v>
      </c>
      <c r="AO475" s="339"/>
      <c r="AP475" s="259"/>
      <c r="AQ475" s="336"/>
      <c r="AR475" s="336"/>
      <c r="AS475" s="336"/>
      <c r="AT475" s="222" t="s">
        <v>2464</v>
      </c>
      <c r="AU475" s="409"/>
    </row>
    <row r="476" spans="1:48" s="133" customFormat="1" ht="15" customHeight="1" x14ac:dyDescent="0.25">
      <c r="A476" s="234">
        <v>1788</v>
      </c>
      <c r="B476" s="274" t="s">
        <v>16235</v>
      </c>
      <c r="C476" s="302" t="s">
        <v>16236</v>
      </c>
      <c r="D476" s="137">
        <v>45432</v>
      </c>
      <c r="E476" s="128">
        <v>0.68472222222222223</v>
      </c>
      <c r="F476" s="127" t="s">
        <v>1</v>
      </c>
      <c r="G476" s="127" t="s">
        <v>72</v>
      </c>
      <c r="H476" s="128" t="s">
        <v>8579</v>
      </c>
      <c r="I476" s="63" t="s">
        <v>5</v>
      </c>
      <c r="J476" s="135"/>
      <c r="K476" s="135"/>
      <c r="L476" s="130" t="s">
        <v>69</v>
      </c>
      <c r="M476" s="131" t="s">
        <v>16237</v>
      </c>
      <c r="N476" s="195">
        <v>27</v>
      </c>
      <c r="O476" s="132">
        <v>27</v>
      </c>
      <c r="P476" s="196" t="s">
        <v>1713</v>
      </c>
      <c r="Q476" s="196" t="s">
        <v>8882</v>
      </c>
      <c r="R476" s="354" t="s">
        <v>16238</v>
      </c>
      <c r="S476" s="354" t="s">
        <v>16239</v>
      </c>
      <c r="T476" s="354" t="s">
        <v>16240</v>
      </c>
      <c r="U476" s="354" t="s">
        <v>16241</v>
      </c>
      <c r="V476" s="202" t="s">
        <v>180</v>
      </c>
      <c r="W476" s="358" t="s">
        <v>16242</v>
      </c>
      <c r="X476" s="698" t="s">
        <v>16243</v>
      </c>
      <c r="Y476" s="425" t="s">
        <v>16236</v>
      </c>
      <c r="Z476" s="358" t="s">
        <v>72</v>
      </c>
      <c r="AA476" s="420"/>
      <c r="AB476" s="421" t="s">
        <v>16244</v>
      </c>
      <c r="AC476" s="421" t="s">
        <v>15235</v>
      </c>
      <c r="AD476" s="223" t="s">
        <v>131</v>
      </c>
      <c r="AE476" s="421" t="s">
        <v>16278</v>
      </c>
      <c r="AF476" s="396"/>
      <c r="AG476" s="421"/>
      <c r="AH476" s="417"/>
      <c r="AI476" s="487"/>
      <c r="AJ476" s="421"/>
      <c r="AK476" s="421" t="s">
        <v>90</v>
      </c>
      <c r="AL476" s="417"/>
      <c r="AM476" s="497"/>
      <c r="AN476" s="544"/>
      <c r="AO476" s="339"/>
      <c r="AP476" s="259"/>
      <c r="AQ476" s="336"/>
      <c r="AR476" s="336"/>
      <c r="AS476" s="336"/>
      <c r="AT476" s="222" t="s">
        <v>2464</v>
      </c>
      <c r="AU476" s="409"/>
    </row>
    <row r="477" spans="1:48" s="133" customFormat="1" ht="15" customHeight="1" x14ac:dyDescent="0.25">
      <c r="A477" s="76">
        <v>1794</v>
      </c>
      <c r="B477" s="97" t="s">
        <v>16279</v>
      </c>
      <c r="C477" s="280" t="s">
        <v>16280</v>
      </c>
      <c r="D477" s="104" t="s">
        <v>16281</v>
      </c>
      <c r="E477" s="68"/>
      <c r="F477" s="70" t="s">
        <v>1</v>
      </c>
      <c r="G477" s="70"/>
      <c r="H477" s="68"/>
      <c r="I477" s="63" t="s">
        <v>6</v>
      </c>
      <c r="J477" s="66"/>
      <c r="K477" s="66"/>
      <c r="L477" s="71"/>
      <c r="M477" s="119" t="s">
        <v>1654</v>
      </c>
      <c r="N477" s="89">
        <v>10</v>
      </c>
      <c r="O477" s="88">
        <v>10</v>
      </c>
      <c r="P477" s="153"/>
      <c r="Q477" s="153"/>
      <c r="R477" s="354"/>
      <c r="S477" s="171"/>
      <c r="T477" s="171"/>
      <c r="U477" s="171"/>
      <c r="V477" s="169"/>
      <c r="W477" s="167"/>
      <c r="X477" s="361"/>
      <c r="Y477" s="169"/>
      <c r="Z477" s="167" t="s">
        <v>72</v>
      </c>
      <c r="AA477" s="217"/>
      <c r="AB477" s="214" t="s">
        <v>16282</v>
      </c>
      <c r="AC477" s="214"/>
      <c r="AD477" s="223"/>
      <c r="AE477" s="214"/>
      <c r="AF477" s="223"/>
      <c r="AG477" s="214"/>
      <c r="AH477" s="184"/>
      <c r="AI477" s="331"/>
      <c r="AJ477" s="214"/>
      <c r="AK477" s="214"/>
      <c r="AL477" s="184"/>
      <c r="AM477" s="352"/>
      <c r="AN477" s="544"/>
      <c r="AO477" s="339"/>
      <c r="AP477" s="259"/>
      <c r="AQ477" s="336"/>
      <c r="AR477" s="336"/>
      <c r="AS477" s="336"/>
      <c r="AT477" s="222" t="s">
        <v>2464</v>
      </c>
      <c r="AU477" s="207"/>
    </row>
    <row r="478" spans="1:48" s="133" customFormat="1" ht="15" customHeight="1" x14ac:dyDescent="0.25">
      <c r="A478" s="76">
        <v>1794</v>
      </c>
      <c r="B478" s="273" t="s">
        <v>16283</v>
      </c>
      <c r="C478" s="263" t="s">
        <v>16280</v>
      </c>
      <c r="D478" s="266" t="s">
        <v>16284</v>
      </c>
      <c r="E478" s="68"/>
      <c r="F478" s="70" t="s">
        <v>1</v>
      </c>
      <c r="G478" s="70"/>
      <c r="H478" s="68"/>
      <c r="I478" s="63" t="s">
        <v>6</v>
      </c>
      <c r="J478" s="66"/>
      <c r="K478" s="66"/>
      <c r="L478" s="71"/>
      <c r="M478" s="90" t="s">
        <v>15457</v>
      </c>
      <c r="N478" s="89">
        <v>10</v>
      </c>
      <c r="O478" s="88">
        <v>10</v>
      </c>
      <c r="P478" s="153"/>
      <c r="Q478" s="153"/>
      <c r="R478" s="354"/>
      <c r="S478" s="171"/>
      <c r="T478" s="171"/>
      <c r="U478" s="171"/>
      <c r="V478" s="169"/>
      <c r="W478" s="167"/>
      <c r="X478" s="361"/>
      <c r="Y478" s="167"/>
      <c r="Z478" s="186" t="s">
        <v>72</v>
      </c>
      <c r="AA478" s="480"/>
      <c r="AB478" s="214" t="s">
        <v>16282</v>
      </c>
      <c r="AC478" s="214"/>
      <c r="AD478" s="223"/>
      <c r="AE478" s="214"/>
      <c r="AF478" s="223"/>
      <c r="AG478" s="214"/>
      <c r="AH478" s="184"/>
      <c r="AI478" s="331"/>
      <c r="AJ478" s="214"/>
      <c r="AK478" s="214"/>
      <c r="AL478" s="184"/>
      <c r="AM478" s="572"/>
      <c r="AN478" s="544"/>
      <c r="AO478" s="339"/>
      <c r="AP478" s="259"/>
      <c r="AQ478" s="336"/>
      <c r="AR478" s="336"/>
      <c r="AS478" s="336"/>
      <c r="AT478" s="222" t="s">
        <v>2464</v>
      </c>
      <c r="AU478" s="207"/>
    </row>
    <row r="479" spans="1:48" s="133" customFormat="1" ht="15" customHeight="1" x14ac:dyDescent="0.25">
      <c r="A479" s="76">
        <v>1794</v>
      </c>
      <c r="B479" s="273" t="s">
        <v>16285</v>
      </c>
      <c r="C479" s="263" t="s">
        <v>16280</v>
      </c>
      <c r="D479" s="79" t="s">
        <v>16286</v>
      </c>
      <c r="E479" s="68"/>
      <c r="F479" s="70" t="s">
        <v>1</v>
      </c>
      <c r="G479" s="70"/>
      <c r="H479" s="68"/>
      <c r="I479" s="63" t="s">
        <v>6</v>
      </c>
      <c r="J479" s="66"/>
      <c r="K479" s="66"/>
      <c r="L479" s="71"/>
      <c r="M479" s="90" t="s">
        <v>15457</v>
      </c>
      <c r="N479" s="89">
        <v>10</v>
      </c>
      <c r="O479" s="88">
        <v>10</v>
      </c>
      <c r="P479" s="153" t="s">
        <v>3118</v>
      </c>
      <c r="Q479" s="153" t="s">
        <v>16287</v>
      </c>
      <c r="R479" s="354" t="s">
        <v>16288</v>
      </c>
      <c r="S479" s="171" t="s">
        <v>16289</v>
      </c>
      <c r="T479" s="171" t="s">
        <v>16290</v>
      </c>
      <c r="U479" s="171" t="s">
        <v>361</v>
      </c>
      <c r="V479" s="169"/>
      <c r="W479" s="167" t="s">
        <v>16291</v>
      </c>
      <c r="X479" s="361"/>
      <c r="Y479" s="172" t="s">
        <v>16280</v>
      </c>
      <c r="Z479" s="157" t="s">
        <v>72</v>
      </c>
      <c r="AA479" s="480"/>
      <c r="AB479" s="214" t="s">
        <v>16282</v>
      </c>
      <c r="AC479" s="214"/>
      <c r="AD479" s="223"/>
      <c r="AE479" s="214"/>
      <c r="AF479" s="223"/>
      <c r="AG479" s="214"/>
      <c r="AH479" s="184"/>
      <c r="AI479" s="331"/>
      <c r="AJ479" s="214"/>
      <c r="AK479" s="214"/>
      <c r="AL479" s="184"/>
      <c r="AM479" s="569"/>
      <c r="AN479" s="544"/>
      <c r="AO479" s="339"/>
      <c r="AP479" s="259"/>
      <c r="AQ479" s="336"/>
      <c r="AR479" s="336"/>
      <c r="AS479" s="336"/>
      <c r="AT479" s="222" t="s">
        <v>2464</v>
      </c>
      <c r="AU479" s="207"/>
      <c r="AV479" s="6"/>
    </row>
    <row r="480" spans="1:48" s="133" customFormat="1" ht="15" customHeight="1" x14ac:dyDescent="0.25">
      <c r="A480" s="76">
        <v>1794</v>
      </c>
      <c r="B480" s="273" t="s">
        <v>16292</v>
      </c>
      <c r="C480" s="263" t="s">
        <v>16280</v>
      </c>
      <c r="D480" s="266" t="s">
        <v>16293</v>
      </c>
      <c r="E480" s="68"/>
      <c r="F480" s="70" t="s">
        <v>1</v>
      </c>
      <c r="G480" s="70"/>
      <c r="H480" s="68"/>
      <c r="I480" s="63" t="s">
        <v>6</v>
      </c>
      <c r="J480" s="66"/>
      <c r="K480" s="66"/>
      <c r="L480" s="71"/>
      <c r="M480" s="90" t="s">
        <v>15457</v>
      </c>
      <c r="N480" s="89">
        <v>10</v>
      </c>
      <c r="O480" s="88">
        <v>10</v>
      </c>
      <c r="P480" s="153"/>
      <c r="Q480" s="162"/>
      <c r="R480" s="354"/>
      <c r="S480" s="171"/>
      <c r="T480" s="171"/>
      <c r="U480" s="171"/>
      <c r="V480" s="169"/>
      <c r="W480" s="167"/>
      <c r="X480" s="361"/>
      <c r="Y480" s="169"/>
      <c r="Z480" s="210" t="s">
        <v>72</v>
      </c>
      <c r="AA480" s="231"/>
      <c r="AB480" s="214" t="s">
        <v>16282</v>
      </c>
      <c r="AC480" s="214"/>
      <c r="AD480" s="223"/>
      <c r="AE480" s="214"/>
      <c r="AF480" s="223"/>
      <c r="AG480" s="214"/>
      <c r="AH480" s="184"/>
      <c r="AI480" s="331"/>
      <c r="AJ480" s="214"/>
      <c r="AK480" s="214"/>
      <c r="AL480" s="184"/>
      <c r="AM480" s="466"/>
      <c r="AN480" s="673"/>
      <c r="AO480" s="339"/>
      <c r="AP480" s="259"/>
      <c r="AQ480" s="336"/>
      <c r="AR480" s="336"/>
      <c r="AS480" s="336"/>
      <c r="AT480" s="222" t="s">
        <v>2464</v>
      </c>
      <c r="AU480" s="207"/>
      <c r="AV480" s="6"/>
    </row>
    <row r="481" spans="1:47" s="6" customFormat="1" ht="15" customHeight="1" x14ac:dyDescent="0.25">
      <c r="A481" s="76">
        <v>1794</v>
      </c>
      <c r="B481" s="273" t="s">
        <v>16294</v>
      </c>
      <c r="C481" s="263" t="s">
        <v>16280</v>
      </c>
      <c r="D481" s="266" t="s">
        <v>16295</v>
      </c>
      <c r="E481" s="68"/>
      <c r="F481" s="70" t="s">
        <v>1</v>
      </c>
      <c r="G481" s="70"/>
      <c r="H481" s="68"/>
      <c r="I481" s="63" t="s">
        <v>6</v>
      </c>
      <c r="J481" s="66"/>
      <c r="K481" s="66"/>
      <c r="L481" s="71"/>
      <c r="M481" s="90" t="s">
        <v>15457</v>
      </c>
      <c r="N481" s="89">
        <v>10</v>
      </c>
      <c r="O481" s="88">
        <v>10</v>
      </c>
      <c r="P481" s="153"/>
      <c r="Q481" s="162"/>
      <c r="R481" s="354"/>
      <c r="S481" s="171"/>
      <c r="T481" s="171"/>
      <c r="U481" s="171"/>
      <c r="V481" s="169"/>
      <c r="W481" s="167"/>
      <c r="X481" s="361"/>
      <c r="Y481" s="169"/>
      <c r="Z481" s="167" t="s">
        <v>72</v>
      </c>
      <c r="AA481" s="222"/>
      <c r="AB481" s="214" t="s">
        <v>16282</v>
      </c>
      <c r="AC481" s="214"/>
      <c r="AD481" s="223"/>
      <c r="AE481" s="214"/>
      <c r="AF481" s="223"/>
      <c r="AG481" s="214"/>
      <c r="AH481" s="184"/>
      <c r="AI481" s="331"/>
      <c r="AJ481" s="214"/>
      <c r="AK481" s="214"/>
      <c r="AL481" s="184"/>
      <c r="AM481" s="500"/>
      <c r="AN481" s="544"/>
      <c r="AO481" s="339"/>
      <c r="AP481" s="259"/>
      <c r="AQ481" s="336"/>
      <c r="AR481" s="336"/>
      <c r="AS481" s="336"/>
      <c r="AT481" s="222" t="s">
        <v>2464</v>
      </c>
      <c r="AU481" s="207"/>
    </row>
    <row r="482" spans="1:47" s="6" customFormat="1" ht="15" customHeight="1" x14ac:dyDescent="0.25">
      <c r="A482" s="76">
        <v>1794</v>
      </c>
      <c r="B482" s="273" t="s">
        <v>16296</v>
      </c>
      <c r="C482" s="263" t="s">
        <v>16280</v>
      </c>
      <c r="D482" s="266" t="s">
        <v>16297</v>
      </c>
      <c r="E482" s="68"/>
      <c r="F482" s="70" t="s">
        <v>1</v>
      </c>
      <c r="G482" s="70"/>
      <c r="H482" s="68"/>
      <c r="I482" s="63" t="s">
        <v>6</v>
      </c>
      <c r="J482" s="66"/>
      <c r="K482" s="66"/>
      <c r="L482" s="71"/>
      <c r="M482" s="90" t="s">
        <v>15457</v>
      </c>
      <c r="N482" s="89">
        <v>10</v>
      </c>
      <c r="O482" s="88">
        <v>10</v>
      </c>
      <c r="P482" s="153"/>
      <c r="Q482" s="162"/>
      <c r="R482" s="354"/>
      <c r="S482" s="171"/>
      <c r="T482" s="171"/>
      <c r="U482" s="171"/>
      <c r="V482" s="169"/>
      <c r="W482" s="167"/>
      <c r="X482" s="361"/>
      <c r="Y482" s="169"/>
      <c r="Z482" s="167" t="s">
        <v>72</v>
      </c>
      <c r="AA482" s="222"/>
      <c r="AB482" s="214" t="s">
        <v>16282</v>
      </c>
      <c r="AC482" s="214"/>
      <c r="AD482" s="223"/>
      <c r="AE482" s="214"/>
      <c r="AF482" s="223"/>
      <c r="AG482" s="214"/>
      <c r="AH482" s="184"/>
      <c r="AI482" s="331"/>
      <c r="AJ482" s="214"/>
      <c r="AK482" s="214"/>
      <c r="AL482" s="184"/>
      <c r="AM482" s="500"/>
      <c r="AN482" s="544"/>
      <c r="AO482" s="339"/>
      <c r="AP482" s="259"/>
      <c r="AQ482" s="336"/>
      <c r="AR482" s="336"/>
      <c r="AS482" s="336"/>
      <c r="AT482" s="222" t="s">
        <v>2464</v>
      </c>
      <c r="AU482" s="207"/>
    </row>
    <row r="483" spans="1:47" s="6" customFormat="1" ht="15" customHeight="1" x14ac:dyDescent="0.25">
      <c r="A483" s="236">
        <v>1794</v>
      </c>
      <c r="B483" s="273" t="s">
        <v>16298</v>
      </c>
      <c r="C483" s="263" t="s">
        <v>16280</v>
      </c>
      <c r="D483" s="266" t="s">
        <v>16299</v>
      </c>
      <c r="E483" s="68"/>
      <c r="F483" s="70" t="s">
        <v>1</v>
      </c>
      <c r="G483" s="70"/>
      <c r="H483" s="68"/>
      <c r="I483" s="63" t="s">
        <v>6</v>
      </c>
      <c r="J483" s="66"/>
      <c r="K483" s="66"/>
      <c r="L483" s="71"/>
      <c r="M483" s="90" t="s">
        <v>15457</v>
      </c>
      <c r="N483" s="89">
        <v>10</v>
      </c>
      <c r="O483" s="88">
        <v>10</v>
      </c>
      <c r="P483" s="153"/>
      <c r="Q483" s="162"/>
      <c r="R483" s="354"/>
      <c r="S483" s="171"/>
      <c r="T483" s="171"/>
      <c r="U483" s="171"/>
      <c r="V483" s="169"/>
      <c r="W483" s="167"/>
      <c r="X483" s="361"/>
      <c r="Y483" s="169"/>
      <c r="Z483" s="458" t="s">
        <v>72</v>
      </c>
      <c r="AA483" s="107"/>
      <c r="AB483" s="214" t="s">
        <v>16282</v>
      </c>
      <c r="AC483" s="214"/>
      <c r="AD483" s="223"/>
      <c r="AE483" s="214"/>
      <c r="AF483" s="223"/>
      <c r="AG483" s="214"/>
      <c r="AH483" s="184"/>
      <c r="AI483" s="331"/>
      <c r="AJ483" s="214"/>
      <c r="AK483" s="214"/>
      <c r="AL483" s="184"/>
      <c r="AM483" s="568"/>
      <c r="AN483" s="677"/>
      <c r="AO483" s="339"/>
      <c r="AP483" s="259"/>
      <c r="AQ483" s="336"/>
      <c r="AR483" s="336"/>
      <c r="AS483" s="336"/>
      <c r="AT483" s="222" t="s">
        <v>2464</v>
      </c>
      <c r="AU483" s="207"/>
    </row>
    <row r="484" spans="1:47" s="6" customFormat="1" ht="15" customHeight="1" x14ac:dyDescent="0.25">
      <c r="A484" s="237">
        <v>1794</v>
      </c>
      <c r="B484" s="273" t="s">
        <v>16300</v>
      </c>
      <c r="C484" s="263" t="s">
        <v>16280</v>
      </c>
      <c r="D484" s="266" t="s">
        <v>16301</v>
      </c>
      <c r="E484" s="68"/>
      <c r="F484" s="70" t="s">
        <v>1</v>
      </c>
      <c r="G484" s="70"/>
      <c r="H484" s="68"/>
      <c r="I484" s="63" t="s">
        <v>6</v>
      </c>
      <c r="J484" s="66"/>
      <c r="K484" s="66"/>
      <c r="L484" s="71"/>
      <c r="M484" s="90" t="s">
        <v>15457</v>
      </c>
      <c r="N484" s="89">
        <v>10</v>
      </c>
      <c r="O484" s="88">
        <v>10</v>
      </c>
      <c r="P484" s="153"/>
      <c r="Q484" s="162"/>
      <c r="R484" s="354"/>
      <c r="S484" s="171"/>
      <c r="T484" s="171"/>
      <c r="U484" s="171"/>
      <c r="V484" s="169"/>
      <c r="W484" s="167"/>
      <c r="X484" s="361"/>
      <c r="Y484" s="169"/>
      <c r="Z484" s="167" t="s">
        <v>72</v>
      </c>
      <c r="AA484" s="222"/>
      <c r="AB484" s="214" t="s">
        <v>16282</v>
      </c>
      <c r="AC484" s="214"/>
      <c r="AD484" s="223"/>
      <c r="AE484" s="214"/>
      <c r="AF484" s="223"/>
      <c r="AG484" s="214"/>
      <c r="AH484" s="184"/>
      <c r="AI484" s="331"/>
      <c r="AJ484" s="214"/>
      <c r="AK484" s="214"/>
      <c r="AL484" s="184"/>
      <c r="AM484" s="500"/>
      <c r="AN484" s="544"/>
      <c r="AO484" s="339"/>
      <c r="AP484" s="259"/>
      <c r="AQ484" s="336"/>
      <c r="AR484" s="336"/>
      <c r="AS484" s="336"/>
      <c r="AT484" s="222" t="s">
        <v>2464</v>
      </c>
      <c r="AU484" s="207"/>
    </row>
    <row r="485" spans="1:47" s="6" customFormat="1" ht="15" customHeight="1" x14ac:dyDescent="0.25">
      <c r="A485" s="237">
        <v>1794</v>
      </c>
      <c r="B485" s="273" t="s">
        <v>16302</v>
      </c>
      <c r="C485" s="263" t="s">
        <v>16280</v>
      </c>
      <c r="D485" s="266" t="s">
        <v>7330</v>
      </c>
      <c r="E485" s="68"/>
      <c r="F485" s="70" t="s">
        <v>1</v>
      </c>
      <c r="G485" s="70"/>
      <c r="H485" s="68"/>
      <c r="I485" s="63" t="s">
        <v>6</v>
      </c>
      <c r="J485" s="66"/>
      <c r="K485" s="66"/>
      <c r="L485" s="71"/>
      <c r="M485" s="90" t="s">
        <v>15457</v>
      </c>
      <c r="N485" s="89">
        <v>10</v>
      </c>
      <c r="O485" s="88">
        <v>10</v>
      </c>
      <c r="P485" s="153"/>
      <c r="Q485" s="162"/>
      <c r="R485" s="354"/>
      <c r="S485" s="171"/>
      <c r="T485" s="171"/>
      <c r="U485" s="171"/>
      <c r="V485" s="169"/>
      <c r="W485" s="167"/>
      <c r="X485" s="361"/>
      <c r="Y485" s="169"/>
      <c r="Z485" s="167"/>
      <c r="AA485" s="222"/>
      <c r="AB485" s="214" t="s">
        <v>16282</v>
      </c>
      <c r="AC485" s="214"/>
      <c r="AD485" s="223"/>
      <c r="AE485" s="214"/>
      <c r="AF485" s="223"/>
      <c r="AG485" s="214"/>
      <c r="AH485" s="184"/>
      <c r="AI485" s="331"/>
      <c r="AJ485" s="214"/>
      <c r="AK485" s="214"/>
      <c r="AL485" s="184"/>
      <c r="AM485" s="500"/>
      <c r="AN485" s="544"/>
      <c r="AO485" s="339"/>
      <c r="AP485" s="259"/>
      <c r="AQ485" s="336"/>
      <c r="AR485" s="336"/>
      <c r="AS485" s="336"/>
      <c r="AT485" s="222" t="s">
        <v>2464</v>
      </c>
      <c r="AU485" s="207"/>
    </row>
    <row r="486" spans="1:47" s="6" customFormat="1" ht="15" customHeight="1" x14ac:dyDescent="0.25">
      <c r="A486" s="238">
        <v>1794</v>
      </c>
      <c r="B486" s="273" t="s">
        <v>16303</v>
      </c>
      <c r="C486" s="341" t="s">
        <v>16280</v>
      </c>
      <c r="D486" s="266" t="s">
        <v>16304</v>
      </c>
      <c r="E486" s="68"/>
      <c r="F486" s="70" t="s">
        <v>1</v>
      </c>
      <c r="G486" s="70"/>
      <c r="H486" s="68"/>
      <c r="I486" s="63" t="s">
        <v>6</v>
      </c>
      <c r="J486" s="66"/>
      <c r="K486" s="66"/>
      <c r="L486" s="71"/>
      <c r="M486" s="90" t="s">
        <v>15457</v>
      </c>
      <c r="N486" s="89">
        <v>10</v>
      </c>
      <c r="O486" s="88">
        <v>10</v>
      </c>
      <c r="P486" s="153"/>
      <c r="Q486" s="162"/>
      <c r="R486" s="354"/>
      <c r="S486" s="171"/>
      <c r="T486" s="171"/>
      <c r="U486" s="171"/>
      <c r="V486" s="169"/>
      <c r="W486" s="167"/>
      <c r="X486" s="361"/>
      <c r="Y486" s="169"/>
      <c r="Z486" s="167" t="s">
        <v>72</v>
      </c>
      <c r="AA486" s="222"/>
      <c r="AB486" s="214" t="s">
        <v>16282</v>
      </c>
      <c r="AC486" s="214"/>
      <c r="AD486" s="214"/>
      <c r="AE486" s="214"/>
      <c r="AF486" s="223"/>
      <c r="AG486" s="214"/>
      <c r="AH486" s="184"/>
      <c r="AI486" s="331"/>
      <c r="AJ486" s="214"/>
      <c r="AK486" s="214"/>
      <c r="AL486" s="184"/>
      <c r="AM486" s="500"/>
      <c r="AN486" s="544" t="s">
        <v>16305</v>
      </c>
      <c r="AO486" s="339"/>
      <c r="AP486" s="259"/>
      <c r="AQ486" s="336"/>
      <c r="AR486" s="336"/>
      <c r="AS486" s="336"/>
      <c r="AT486" s="222" t="s">
        <v>2464</v>
      </c>
      <c r="AU486" s="207"/>
    </row>
    <row r="487" spans="1:47" s="6" customFormat="1" ht="15" customHeight="1" x14ac:dyDescent="0.25">
      <c r="A487" s="76">
        <v>1805</v>
      </c>
      <c r="B487" s="273" t="s">
        <v>16306</v>
      </c>
      <c r="C487" s="264" t="s">
        <v>16307</v>
      </c>
      <c r="D487" s="266" t="s">
        <v>16308</v>
      </c>
      <c r="E487" s="68"/>
      <c r="F487" s="70" t="s">
        <v>1</v>
      </c>
      <c r="G487" s="70"/>
      <c r="H487" s="68"/>
      <c r="I487" s="63" t="s">
        <v>6</v>
      </c>
      <c r="J487" s="66"/>
      <c r="K487" s="66"/>
      <c r="L487" s="71"/>
      <c r="M487" s="90" t="s">
        <v>1654</v>
      </c>
      <c r="N487" s="89">
        <v>4</v>
      </c>
      <c r="O487" s="88">
        <v>4</v>
      </c>
      <c r="P487" s="153"/>
      <c r="Q487" s="162"/>
      <c r="R487" s="354"/>
      <c r="S487" s="171"/>
      <c r="T487" s="171"/>
      <c r="U487" s="171"/>
      <c r="V487" s="169"/>
      <c r="W487" s="167"/>
      <c r="X487" s="361"/>
      <c r="Y487" s="169"/>
      <c r="Z487" s="167" t="s">
        <v>72</v>
      </c>
      <c r="AA487" s="222"/>
      <c r="AB487" s="214" t="s">
        <v>16309</v>
      </c>
      <c r="AC487" s="214"/>
      <c r="AD487" s="223"/>
      <c r="AE487" s="214"/>
      <c r="AF487" s="223"/>
      <c r="AG487" s="214"/>
      <c r="AH487" s="184"/>
      <c r="AI487" s="331"/>
      <c r="AJ487" s="214"/>
      <c r="AK487" s="214"/>
      <c r="AL487" s="184"/>
      <c r="AM487" s="500"/>
      <c r="AN487" s="544"/>
      <c r="AO487" s="339"/>
      <c r="AP487" s="259"/>
      <c r="AQ487" s="336"/>
      <c r="AR487" s="336"/>
      <c r="AS487" s="336"/>
      <c r="AT487" s="222" t="s">
        <v>2464</v>
      </c>
      <c r="AU487" s="207"/>
    </row>
    <row r="488" spans="1:47" s="6" customFormat="1" ht="15" customHeight="1" x14ac:dyDescent="0.25">
      <c r="A488" s="76">
        <v>1805</v>
      </c>
      <c r="B488" s="273" t="s">
        <v>16310</v>
      </c>
      <c r="C488" s="264" t="s">
        <v>16307</v>
      </c>
      <c r="D488" s="266" t="s">
        <v>16311</v>
      </c>
      <c r="E488" s="68"/>
      <c r="F488" s="70" t="s">
        <v>1</v>
      </c>
      <c r="G488" s="70"/>
      <c r="H488" s="68"/>
      <c r="I488" s="63" t="s">
        <v>6</v>
      </c>
      <c r="J488" s="66"/>
      <c r="K488" s="66"/>
      <c r="L488" s="71"/>
      <c r="M488" s="90" t="s">
        <v>1654</v>
      </c>
      <c r="N488" s="89">
        <v>4</v>
      </c>
      <c r="O488" s="88">
        <v>4</v>
      </c>
      <c r="P488" s="153"/>
      <c r="Q488" s="162"/>
      <c r="R488" s="354"/>
      <c r="S488" s="171"/>
      <c r="T488" s="171"/>
      <c r="U488" s="171"/>
      <c r="V488" s="169"/>
      <c r="W488" s="167"/>
      <c r="X488" s="361"/>
      <c r="Y488" s="169"/>
      <c r="Z488" s="167"/>
      <c r="AA488" s="222"/>
      <c r="AB488" s="214" t="s">
        <v>16309</v>
      </c>
      <c r="AC488" s="214"/>
      <c r="AD488" s="223"/>
      <c r="AE488" s="214"/>
      <c r="AF488" s="223"/>
      <c r="AG488" s="214"/>
      <c r="AH488" s="184"/>
      <c r="AI488" s="331"/>
      <c r="AJ488" s="214"/>
      <c r="AK488" s="214"/>
      <c r="AL488" s="184"/>
      <c r="AM488" s="500"/>
      <c r="AN488" s="544"/>
      <c r="AO488" s="339"/>
      <c r="AP488" s="259"/>
      <c r="AQ488" s="336"/>
      <c r="AR488" s="336"/>
      <c r="AS488" s="336"/>
      <c r="AT488" s="222" t="s">
        <v>2464</v>
      </c>
      <c r="AU488" s="207"/>
    </row>
    <row r="489" spans="1:47" s="6" customFormat="1" ht="15" customHeight="1" x14ac:dyDescent="0.25">
      <c r="A489" s="76">
        <v>1805</v>
      </c>
      <c r="B489" s="237" t="s">
        <v>16312</v>
      </c>
      <c r="C489" s="264" t="s">
        <v>16307</v>
      </c>
      <c r="D489" s="79" t="s">
        <v>8645</v>
      </c>
      <c r="E489" s="68"/>
      <c r="F489" s="70" t="s">
        <v>1</v>
      </c>
      <c r="G489" s="484"/>
      <c r="H489" s="68"/>
      <c r="I489" s="63" t="s">
        <v>6</v>
      </c>
      <c r="J489" s="66"/>
      <c r="K489" s="66"/>
      <c r="L489" s="71"/>
      <c r="M489" s="90" t="s">
        <v>1654</v>
      </c>
      <c r="N489" s="89">
        <v>4</v>
      </c>
      <c r="O489" s="88">
        <v>4</v>
      </c>
      <c r="P489" s="153"/>
      <c r="Q489" s="162"/>
      <c r="R489" s="354"/>
      <c r="S489" s="171"/>
      <c r="T489" s="171"/>
      <c r="U489" s="171"/>
      <c r="V489" s="169"/>
      <c r="W489" s="167"/>
      <c r="X489" s="361"/>
      <c r="Y489" s="169"/>
      <c r="Z489" s="167" t="s">
        <v>72</v>
      </c>
      <c r="AA489" s="222"/>
      <c r="AB489" s="214" t="s">
        <v>16309</v>
      </c>
      <c r="AC489" s="214"/>
      <c r="AD489" s="214"/>
      <c r="AE489" s="214"/>
      <c r="AF489" s="223"/>
      <c r="AG489" s="214"/>
      <c r="AH489" s="184"/>
      <c r="AI489" s="331"/>
      <c r="AJ489" s="214"/>
      <c r="AK489" s="214"/>
      <c r="AL489" s="184"/>
      <c r="AM489" s="500"/>
      <c r="AN489" s="544"/>
      <c r="AO489" s="339"/>
      <c r="AP489" s="259"/>
      <c r="AQ489" s="336"/>
      <c r="AR489" s="336"/>
      <c r="AS489" s="336"/>
      <c r="AT489" s="222" t="s">
        <v>2464</v>
      </c>
      <c r="AU489" s="207"/>
    </row>
    <row r="490" spans="1:47" s="6" customFormat="1" ht="15" customHeight="1" x14ac:dyDescent="0.25">
      <c r="A490" s="76">
        <v>1805</v>
      </c>
      <c r="B490" s="273" t="s">
        <v>16313</v>
      </c>
      <c r="C490" s="264" t="s">
        <v>16307</v>
      </c>
      <c r="D490" s="266" t="s">
        <v>8645</v>
      </c>
      <c r="E490" s="68"/>
      <c r="F490" s="70" t="s">
        <v>1</v>
      </c>
      <c r="G490" s="70"/>
      <c r="H490" s="68"/>
      <c r="I490" s="63" t="s">
        <v>6</v>
      </c>
      <c r="J490" s="66"/>
      <c r="K490" s="66"/>
      <c r="L490" s="71"/>
      <c r="M490" s="90" t="s">
        <v>1654</v>
      </c>
      <c r="N490" s="89">
        <v>4</v>
      </c>
      <c r="O490" s="88">
        <v>4</v>
      </c>
      <c r="P490" s="153"/>
      <c r="Q490" s="162"/>
      <c r="R490" s="354"/>
      <c r="S490" s="171"/>
      <c r="T490" s="171"/>
      <c r="U490" s="171"/>
      <c r="V490" s="169"/>
      <c r="W490" s="167"/>
      <c r="X490" s="361"/>
      <c r="Y490" s="169"/>
      <c r="Z490" s="167" t="s">
        <v>72</v>
      </c>
      <c r="AA490" s="222"/>
      <c r="AB490" s="214" t="s">
        <v>16309</v>
      </c>
      <c r="AC490" s="214"/>
      <c r="AD490" s="214"/>
      <c r="AE490" s="214"/>
      <c r="AF490" s="223"/>
      <c r="AG490" s="214"/>
      <c r="AH490" s="184"/>
      <c r="AI490" s="331"/>
      <c r="AJ490" s="214"/>
      <c r="AK490" s="214"/>
      <c r="AL490" s="184"/>
      <c r="AM490" s="500"/>
      <c r="AN490" s="544"/>
      <c r="AO490" s="339"/>
      <c r="AP490" s="259"/>
      <c r="AQ490" s="336"/>
      <c r="AR490" s="336"/>
      <c r="AS490" s="336"/>
      <c r="AT490" s="222" t="s">
        <v>2464</v>
      </c>
      <c r="AU490" s="207"/>
    </row>
    <row r="491" spans="1:47" s="6" customFormat="1" ht="15" customHeight="1" x14ac:dyDescent="0.25">
      <c r="A491" s="76">
        <v>1813</v>
      </c>
      <c r="B491" s="273" t="s">
        <v>16314</v>
      </c>
      <c r="C491" s="264" t="s">
        <v>16315</v>
      </c>
      <c r="D491" s="266" t="s">
        <v>16316</v>
      </c>
      <c r="E491" s="68"/>
      <c r="F491" s="70" t="s">
        <v>1</v>
      </c>
      <c r="G491" s="70"/>
      <c r="H491" s="68"/>
      <c r="I491" s="63" t="s">
        <v>6</v>
      </c>
      <c r="J491" s="66"/>
      <c r="K491" s="66"/>
      <c r="L491" s="71" t="s">
        <v>2180</v>
      </c>
      <c r="M491" s="90" t="s">
        <v>14966</v>
      </c>
      <c r="N491" s="88">
        <v>1</v>
      </c>
      <c r="O491" s="88">
        <v>1</v>
      </c>
      <c r="P491" s="153" t="s">
        <v>359</v>
      </c>
      <c r="Q491" s="153" t="s">
        <v>2159</v>
      </c>
      <c r="R491" s="354"/>
      <c r="S491" s="171" t="s">
        <v>3105</v>
      </c>
      <c r="T491" s="171" t="s">
        <v>180</v>
      </c>
      <c r="U491" s="171"/>
      <c r="V491" s="169"/>
      <c r="W491" s="167" t="s">
        <v>3106</v>
      </c>
      <c r="X491" s="361">
        <v>7771998352</v>
      </c>
      <c r="Y491" s="187" t="s">
        <v>16315</v>
      </c>
      <c r="Z491" s="167" t="s">
        <v>72</v>
      </c>
      <c r="AA491" s="222"/>
      <c r="AB491" s="214" t="s">
        <v>16317</v>
      </c>
      <c r="AC491" s="214"/>
      <c r="AD491" s="223" t="s">
        <v>2958</v>
      </c>
      <c r="AE491" s="214"/>
      <c r="AF491" s="223"/>
      <c r="AG491" s="214"/>
      <c r="AH491" s="184" t="s">
        <v>1497</v>
      </c>
      <c r="AI491" s="331" t="s">
        <v>16318</v>
      </c>
      <c r="AJ491" s="214" t="s">
        <v>16319</v>
      </c>
      <c r="AK491" s="214" t="s">
        <v>90</v>
      </c>
      <c r="AL491" s="184" t="s">
        <v>16320</v>
      </c>
      <c r="AM491" s="500"/>
      <c r="AN491" s="544"/>
      <c r="AO491" s="339"/>
      <c r="AP491" s="259"/>
      <c r="AQ491" s="336"/>
      <c r="AR491" s="336"/>
      <c r="AS491" s="336"/>
      <c r="AT491" s="222"/>
      <c r="AU491" s="207"/>
    </row>
    <row r="492" spans="1:47" s="6" customFormat="1" ht="15" customHeight="1" x14ac:dyDescent="0.25">
      <c r="A492" s="76">
        <v>1817</v>
      </c>
      <c r="B492" s="273" t="s">
        <v>16321</v>
      </c>
      <c r="C492" s="264" t="s">
        <v>16322</v>
      </c>
      <c r="D492" s="266" t="s">
        <v>16323</v>
      </c>
      <c r="E492" s="68"/>
      <c r="F492" s="70" t="s">
        <v>1</v>
      </c>
      <c r="G492" s="70"/>
      <c r="H492" s="68"/>
      <c r="I492" s="63" t="s">
        <v>6</v>
      </c>
      <c r="J492" s="66"/>
      <c r="K492" s="66"/>
      <c r="L492" s="71" t="s">
        <v>2180</v>
      </c>
      <c r="M492" s="90" t="s">
        <v>169</v>
      </c>
      <c r="N492" s="89">
        <v>6</v>
      </c>
      <c r="O492" s="88">
        <v>6</v>
      </c>
      <c r="P492" s="153" t="s">
        <v>7157</v>
      </c>
      <c r="Q492" s="153" t="s">
        <v>9547</v>
      </c>
      <c r="R492" s="171" t="s">
        <v>16324</v>
      </c>
      <c r="S492" s="171" t="s">
        <v>16325</v>
      </c>
      <c r="T492" s="171" t="s">
        <v>147</v>
      </c>
      <c r="U492" s="171" t="s">
        <v>1072</v>
      </c>
      <c r="V492" s="169"/>
      <c r="W492" s="167" t="s">
        <v>16326</v>
      </c>
      <c r="X492" s="361" t="s">
        <v>16327</v>
      </c>
      <c r="Y492" s="187" t="s">
        <v>16322</v>
      </c>
      <c r="Z492" s="167" t="s">
        <v>90</v>
      </c>
      <c r="AA492" s="222"/>
      <c r="AB492" s="214" t="s">
        <v>16328</v>
      </c>
      <c r="AC492" s="214"/>
      <c r="AD492" s="223" t="s">
        <v>97</v>
      </c>
      <c r="AE492" s="214"/>
      <c r="AF492" s="223" t="s">
        <v>372</v>
      </c>
      <c r="AG492" s="214" t="s">
        <v>72</v>
      </c>
      <c r="AH492" s="184" t="s">
        <v>1497</v>
      </c>
      <c r="AI492" s="331" t="s">
        <v>16329</v>
      </c>
      <c r="AJ492" s="214" t="s">
        <v>16329</v>
      </c>
      <c r="AK492" s="214" t="s">
        <v>72</v>
      </c>
      <c r="AL492" s="184"/>
      <c r="AM492" s="500"/>
      <c r="AN492" s="544"/>
      <c r="AO492" s="339"/>
      <c r="AP492" s="532"/>
      <c r="AQ492" s="532"/>
      <c r="AR492" s="532"/>
      <c r="AS492" s="532"/>
      <c r="AT492" s="488"/>
      <c r="AU492" s="207"/>
    </row>
    <row r="493" spans="1:47" s="6" customFormat="1" ht="15" customHeight="1" x14ac:dyDescent="0.25">
      <c r="A493" s="76">
        <v>1817</v>
      </c>
      <c r="B493" s="273" t="s">
        <v>16330</v>
      </c>
      <c r="C493" s="264" t="s">
        <v>16322</v>
      </c>
      <c r="D493" s="266" t="s">
        <v>16323</v>
      </c>
      <c r="E493" s="68"/>
      <c r="F493" s="70" t="s">
        <v>1</v>
      </c>
      <c r="G493" s="70"/>
      <c r="H493" s="68"/>
      <c r="I493" s="63" t="s">
        <v>6</v>
      </c>
      <c r="J493" s="66"/>
      <c r="K493" s="66"/>
      <c r="L493" s="71" t="s">
        <v>2180</v>
      </c>
      <c r="M493" s="90" t="s">
        <v>169</v>
      </c>
      <c r="N493" s="89">
        <v>6</v>
      </c>
      <c r="O493" s="88">
        <v>6</v>
      </c>
      <c r="P493" s="153" t="s">
        <v>7157</v>
      </c>
      <c r="Q493" s="153" t="s">
        <v>9547</v>
      </c>
      <c r="R493" s="171" t="s">
        <v>16324</v>
      </c>
      <c r="S493" s="171" t="s">
        <v>16325</v>
      </c>
      <c r="T493" s="171" t="s">
        <v>147</v>
      </c>
      <c r="U493" s="171" t="s">
        <v>1072</v>
      </c>
      <c r="V493" s="169"/>
      <c r="W493" s="167" t="s">
        <v>16326</v>
      </c>
      <c r="X493" s="361" t="s">
        <v>16327</v>
      </c>
      <c r="Y493" s="187" t="s">
        <v>16322</v>
      </c>
      <c r="Z493" s="167" t="s">
        <v>90</v>
      </c>
      <c r="AA493" s="222"/>
      <c r="AB493" s="214" t="s">
        <v>16328</v>
      </c>
      <c r="AC493" s="214"/>
      <c r="AD493" s="223" t="s">
        <v>101</v>
      </c>
      <c r="AE493" s="214" t="s">
        <v>2981</v>
      </c>
      <c r="AF493" s="223" t="s">
        <v>102</v>
      </c>
      <c r="AG493" s="214" t="s">
        <v>72</v>
      </c>
      <c r="AH493" s="184" t="s">
        <v>1497</v>
      </c>
      <c r="AI493" s="331" t="s">
        <v>16331</v>
      </c>
      <c r="AJ493" s="214" t="s">
        <v>16331</v>
      </c>
      <c r="AK493" s="214" t="s">
        <v>72</v>
      </c>
      <c r="AL493" s="184"/>
      <c r="AM493" s="500"/>
      <c r="AN493" s="544"/>
      <c r="AO493" s="339"/>
      <c r="AP493" s="532"/>
      <c r="AQ493" s="532"/>
      <c r="AR493" s="532"/>
      <c r="AS493" s="532"/>
      <c r="AT493" s="488"/>
      <c r="AU493" s="207"/>
    </row>
    <row r="494" spans="1:47" s="6" customFormat="1" ht="15" customHeight="1" x14ac:dyDescent="0.25">
      <c r="A494" s="76">
        <v>1817</v>
      </c>
      <c r="B494" s="273" t="s">
        <v>16332</v>
      </c>
      <c r="C494" s="264" t="s">
        <v>16322</v>
      </c>
      <c r="D494" s="266" t="s">
        <v>16323</v>
      </c>
      <c r="E494" s="68"/>
      <c r="F494" s="70" t="s">
        <v>1</v>
      </c>
      <c r="G494" s="70"/>
      <c r="H494" s="68"/>
      <c r="I494" s="63" t="s">
        <v>6</v>
      </c>
      <c r="J494" s="66"/>
      <c r="K494" s="66"/>
      <c r="L494" s="71" t="s">
        <v>2180</v>
      </c>
      <c r="M494" s="90" t="s">
        <v>169</v>
      </c>
      <c r="N494" s="89">
        <v>6</v>
      </c>
      <c r="O494" s="88">
        <v>6</v>
      </c>
      <c r="P494" s="153" t="s">
        <v>7157</v>
      </c>
      <c r="Q494" s="153" t="s">
        <v>9547</v>
      </c>
      <c r="R494" s="171" t="s">
        <v>16324</v>
      </c>
      <c r="S494" s="171" t="s">
        <v>16325</v>
      </c>
      <c r="T494" s="171" t="s">
        <v>147</v>
      </c>
      <c r="U494" s="171" t="s">
        <v>1072</v>
      </c>
      <c r="V494" s="169"/>
      <c r="W494" s="167" t="s">
        <v>16326</v>
      </c>
      <c r="X494" s="361" t="s">
        <v>16327</v>
      </c>
      <c r="Y494" s="187" t="s">
        <v>16322</v>
      </c>
      <c r="Z494" s="167" t="s">
        <v>90</v>
      </c>
      <c r="AA494" s="222"/>
      <c r="AB494" s="214" t="s">
        <v>16328</v>
      </c>
      <c r="AC494" s="214"/>
      <c r="AD494" s="223" t="s">
        <v>110</v>
      </c>
      <c r="AE494" s="214" t="s">
        <v>2977</v>
      </c>
      <c r="AF494" s="223" t="s">
        <v>111</v>
      </c>
      <c r="AG494" s="214" t="s">
        <v>72</v>
      </c>
      <c r="AH494" s="184" t="s">
        <v>1497</v>
      </c>
      <c r="AI494" s="331" t="s">
        <v>16333</v>
      </c>
      <c r="AJ494" s="214" t="s">
        <v>16333</v>
      </c>
      <c r="AK494" s="214" t="s">
        <v>72</v>
      </c>
      <c r="AL494" s="184"/>
      <c r="AM494" s="500"/>
      <c r="AN494" s="544"/>
      <c r="AO494" s="339"/>
      <c r="AP494" s="532"/>
      <c r="AQ494" s="532"/>
      <c r="AR494" s="532"/>
      <c r="AS494" s="532"/>
      <c r="AT494" s="488"/>
      <c r="AU494" s="207"/>
    </row>
    <row r="495" spans="1:47" s="6" customFormat="1" ht="15" customHeight="1" x14ac:dyDescent="0.25">
      <c r="A495" s="76">
        <v>1817</v>
      </c>
      <c r="B495" s="273" t="s">
        <v>16334</v>
      </c>
      <c r="C495" s="264" t="s">
        <v>16322</v>
      </c>
      <c r="D495" s="266" t="s">
        <v>16323</v>
      </c>
      <c r="E495" s="68"/>
      <c r="F495" s="70" t="s">
        <v>1</v>
      </c>
      <c r="G495" s="70"/>
      <c r="H495" s="68"/>
      <c r="I495" s="63" t="s">
        <v>6</v>
      </c>
      <c r="J495" s="66"/>
      <c r="K495" s="66"/>
      <c r="L495" s="71" t="s">
        <v>2180</v>
      </c>
      <c r="M495" s="90" t="s">
        <v>169</v>
      </c>
      <c r="N495" s="89">
        <v>6</v>
      </c>
      <c r="O495" s="88">
        <v>6</v>
      </c>
      <c r="P495" s="153" t="s">
        <v>7157</v>
      </c>
      <c r="Q495" s="153" t="s">
        <v>9547</v>
      </c>
      <c r="R495" s="171" t="s">
        <v>16324</v>
      </c>
      <c r="S495" s="171" t="s">
        <v>16325</v>
      </c>
      <c r="T495" s="171" t="s">
        <v>147</v>
      </c>
      <c r="U495" s="171" t="s">
        <v>1072</v>
      </c>
      <c r="V495" s="169"/>
      <c r="W495" s="167" t="s">
        <v>16326</v>
      </c>
      <c r="X495" s="361" t="s">
        <v>16327</v>
      </c>
      <c r="Y495" s="187" t="s">
        <v>16322</v>
      </c>
      <c r="Z495" s="167" t="s">
        <v>90</v>
      </c>
      <c r="AA495" s="222"/>
      <c r="AB495" s="214" t="s">
        <v>16328</v>
      </c>
      <c r="AC495" s="214"/>
      <c r="AD495" s="223"/>
      <c r="AE495" s="214"/>
      <c r="AF495" s="223" t="s">
        <v>89</v>
      </c>
      <c r="AG495" s="214" t="s">
        <v>72</v>
      </c>
      <c r="AH495" s="184" t="s">
        <v>1497</v>
      </c>
      <c r="AI495" s="331" t="s">
        <v>16335</v>
      </c>
      <c r="AJ495" s="214" t="s">
        <v>16335</v>
      </c>
      <c r="AK495" s="214" t="s">
        <v>72</v>
      </c>
      <c r="AL495" s="184"/>
      <c r="AM495" s="500"/>
      <c r="AN495" s="544"/>
      <c r="AO495" s="339"/>
      <c r="AP495" s="532"/>
      <c r="AQ495" s="532"/>
      <c r="AR495" s="532"/>
      <c r="AS495" s="532"/>
      <c r="AT495" s="488"/>
      <c r="AU495" s="207"/>
    </row>
    <row r="496" spans="1:47" s="6" customFormat="1" ht="15" customHeight="1" x14ac:dyDescent="0.25">
      <c r="A496" s="76">
        <v>1817</v>
      </c>
      <c r="B496" s="273" t="s">
        <v>16336</v>
      </c>
      <c r="C496" s="264" t="s">
        <v>16322</v>
      </c>
      <c r="D496" s="266" t="s">
        <v>16323</v>
      </c>
      <c r="E496" s="68"/>
      <c r="F496" s="70" t="s">
        <v>1</v>
      </c>
      <c r="G496" s="70"/>
      <c r="H496" s="68"/>
      <c r="I496" s="63" t="s">
        <v>6</v>
      </c>
      <c r="J496" s="66"/>
      <c r="K496" s="66"/>
      <c r="L496" s="71" t="s">
        <v>2180</v>
      </c>
      <c r="M496" s="90" t="s">
        <v>169</v>
      </c>
      <c r="N496" s="89">
        <v>6</v>
      </c>
      <c r="O496" s="88">
        <v>6</v>
      </c>
      <c r="P496" s="153" t="s">
        <v>7157</v>
      </c>
      <c r="Q496" s="153" t="s">
        <v>9547</v>
      </c>
      <c r="R496" s="171" t="s">
        <v>16324</v>
      </c>
      <c r="S496" s="171" t="s">
        <v>16325</v>
      </c>
      <c r="T496" s="171" t="s">
        <v>147</v>
      </c>
      <c r="U496" s="171" t="s">
        <v>1072</v>
      </c>
      <c r="V496" s="169"/>
      <c r="W496" s="167" t="s">
        <v>16326</v>
      </c>
      <c r="X496" s="361" t="s">
        <v>16327</v>
      </c>
      <c r="Y496" s="187" t="s">
        <v>16322</v>
      </c>
      <c r="Z496" s="167" t="s">
        <v>90</v>
      </c>
      <c r="AA496" s="222"/>
      <c r="AB496" s="214" t="s">
        <v>16328</v>
      </c>
      <c r="AC496" s="214"/>
      <c r="AD496" s="223"/>
      <c r="AE496" s="214"/>
      <c r="AF496" s="223" t="s">
        <v>156</v>
      </c>
      <c r="AG496" s="214" t="s">
        <v>72</v>
      </c>
      <c r="AH496" s="184" t="s">
        <v>1497</v>
      </c>
      <c r="AI496" s="331" t="s">
        <v>16337</v>
      </c>
      <c r="AJ496" s="214" t="s">
        <v>16337</v>
      </c>
      <c r="AK496" s="214" t="s">
        <v>72</v>
      </c>
      <c r="AL496" s="184"/>
      <c r="AM496" s="500"/>
      <c r="AN496" s="544"/>
      <c r="AO496" s="339"/>
      <c r="AP496" s="532"/>
      <c r="AQ496" s="532"/>
      <c r="AR496" s="532"/>
      <c r="AS496" s="532"/>
      <c r="AT496" s="488"/>
      <c r="AU496" s="207"/>
    </row>
    <row r="497" spans="1:48" s="6" customFormat="1" ht="15" customHeight="1" x14ac:dyDescent="0.25">
      <c r="A497" s="76">
        <v>1817</v>
      </c>
      <c r="B497" s="273" t="s">
        <v>16338</v>
      </c>
      <c r="C497" s="264" t="s">
        <v>16322</v>
      </c>
      <c r="D497" s="266" t="s">
        <v>16323</v>
      </c>
      <c r="E497" s="68"/>
      <c r="F497" s="70" t="s">
        <v>1</v>
      </c>
      <c r="G497" s="70"/>
      <c r="H497" s="68"/>
      <c r="I497" s="63" t="s">
        <v>6</v>
      </c>
      <c r="J497" s="66"/>
      <c r="K497" s="66"/>
      <c r="L497" s="71" t="s">
        <v>2180</v>
      </c>
      <c r="M497" s="90" t="s">
        <v>169</v>
      </c>
      <c r="N497" s="89">
        <v>6</v>
      </c>
      <c r="O497" s="88">
        <v>6</v>
      </c>
      <c r="P497" s="153" t="s">
        <v>7157</v>
      </c>
      <c r="Q497" s="153" t="s">
        <v>9547</v>
      </c>
      <c r="R497" s="171" t="s">
        <v>16324</v>
      </c>
      <c r="S497" s="171" t="s">
        <v>16325</v>
      </c>
      <c r="T497" s="171" t="s">
        <v>147</v>
      </c>
      <c r="U497" s="171" t="s">
        <v>1072</v>
      </c>
      <c r="V497" s="169"/>
      <c r="W497" s="167" t="s">
        <v>16326</v>
      </c>
      <c r="X497" s="361" t="s">
        <v>16327</v>
      </c>
      <c r="Y497" s="187" t="s">
        <v>16322</v>
      </c>
      <c r="Z497" s="167" t="s">
        <v>90</v>
      </c>
      <c r="AA497" s="222"/>
      <c r="AB497" s="214" t="s">
        <v>16328</v>
      </c>
      <c r="AC497" s="214"/>
      <c r="AD497" s="223" t="s">
        <v>73</v>
      </c>
      <c r="AE497" s="214" t="s">
        <v>16339</v>
      </c>
      <c r="AF497" s="223"/>
      <c r="AG497" s="214" t="s">
        <v>72</v>
      </c>
      <c r="AH497" s="184" t="s">
        <v>1497</v>
      </c>
      <c r="AI497" s="331" t="s">
        <v>16340</v>
      </c>
      <c r="AJ497" s="214" t="s">
        <v>16340</v>
      </c>
      <c r="AK497" s="214" t="s">
        <v>72</v>
      </c>
      <c r="AL497" s="184"/>
      <c r="AM497" s="500"/>
      <c r="AN497" s="544"/>
      <c r="AO497" s="339"/>
      <c r="AP497" s="259"/>
      <c r="AQ497" s="336"/>
      <c r="AR497" s="336"/>
      <c r="AS497" s="336"/>
      <c r="AT497" s="222" t="s">
        <v>2464</v>
      </c>
      <c r="AU497" s="207"/>
    </row>
    <row r="498" spans="1:48" s="6" customFormat="1" ht="15" customHeight="1" x14ac:dyDescent="0.25">
      <c r="A498" s="76">
        <v>1836</v>
      </c>
      <c r="B498" s="273" t="s">
        <v>16341</v>
      </c>
      <c r="C498" s="264" t="s">
        <v>16342</v>
      </c>
      <c r="D498" s="79" t="s">
        <v>3189</v>
      </c>
      <c r="E498" s="68"/>
      <c r="F498" s="70" t="s">
        <v>1</v>
      </c>
      <c r="G498" s="70"/>
      <c r="H498" s="68"/>
      <c r="I498" s="63" t="s">
        <v>9</v>
      </c>
      <c r="J498" s="66"/>
      <c r="K498" s="66"/>
      <c r="L498" s="71"/>
      <c r="M498" s="90" t="s">
        <v>2871</v>
      </c>
      <c r="N498" s="89">
        <v>18</v>
      </c>
      <c r="O498" s="88">
        <v>16</v>
      </c>
      <c r="P498" s="153" t="s">
        <v>16343</v>
      </c>
      <c r="Q498" s="153" t="s">
        <v>16344</v>
      </c>
      <c r="R498" s="171" t="s">
        <v>16345</v>
      </c>
      <c r="S498" s="171"/>
      <c r="T498" s="171"/>
      <c r="U498" s="171"/>
      <c r="V498" s="169"/>
      <c r="W498" s="167"/>
      <c r="X498" s="359"/>
      <c r="Y498" s="187" t="s">
        <v>16346</v>
      </c>
      <c r="Z498" s="167" t="s">
        <v>72</v>
      </c>
      <c r="AA498" s="222"/>
      <c r="AB498" s="214" t="s">
        <v>15193</v>
      </c>
      <c r="AC498" s="214"/>
      <c r="AD498" s="223" t="s">
        <v>97</v>
      </c>
      <c r="AE498" s="214"/>
      <c r="AF498" s="223"/>
      <c r="AG498" s="214"/>
      <c r="AH498" s="184"/>
      <c r="AI498" s="331" t="s">
        <v>16347</v>
      </c>
      <c r="AJ498" s="214" t="s">
        <v>16348</v>
      </c>
      <c r="AK498" s="214" t="s">
        <v>2840</v>
      </c>
      <c r="AL498" s="184"/>
      <c r="AM498" s="500"/>
      <c r="AN498" s="544" t="s">
        <v>16349</v>
      </c>
      <c r="AO498" s="339"/>
      <c r="AP498" s="259"/>
      <c r="AQ498" s="336"/>
      <c r="AR498" s="336" t="s">
        <v>72</v>
      </c>
      <c r="AS498" s="336" t="s">
        <v>74</v>
      </c>
      <c r="AT498" s="222" t="s">
        <v>16350</v>
      </c>
      <c r="AU498" s="207"/>
    </row>
    <row r="499" spans="1:48" s="6" customFormat="1" ht="15" customHeight="1" x14ac:dyDescent="0.25">
      <c r="A499" s="76">
        <v>1836</v>
      </c>
      <c r="B499" s="273" t="s">
        <v>16351</v>
      </c>
      <c r="C499" s="264" t="s">
        <v>16342</v>
      </c>
      <c r="D499" s="79" t="s">
        <v>3189</v>
      </c>
      <c r="E499" s="68"/>
      <c r="F499" s="70" t="s">
        <v>1</v>
      </c>
      <c r="G499" s="70"/>
      <c r="H499" s="68"/>
      <c r="I499" s="63" t="s">
        <v>9</v>
      </c>
      <c r="J499" s="66"/>
      <c r="K499" s="66"/>
      <c r="L499" s="71"/>
      <c r="M499" s="90" t="s">
        <v>2871</v>
      </c>
      <c r="N499" s="89">
        <v>18</v>
      </c>
      <c r="O499" s="88">
        <v>16</v>
      </c>
      <c r="P499" s="153" t="s">
        <v>16343</v>
      </c>
      <c r="Q499" s="153" t="s">
        <v>16344</v>
      </c>
      <c r="R499" s="171" t="s">
        <v>16345</v>
      </c>
      <c r="S499" s="171"/>
      <c r="T499" s="171"/>
      <c r="U499" s="171"/>
      <c r="V499" s="169"/>
      <c r="W499" s="167"/>
      <c r="X499" s="359"/>
      <c r="Y499" s="187" t="s">
        <v>16346</v>
      </c>
      <c r="Z499" s="167" t="s">
        <v>72</v>
      </c>
      <c r="AA499" s="222"/>
      <c r="AB499" s="214" t="s">
        <v>15193</v>
      </c>
      <c r="AC499" s="214"/>
      <c r="AD499" s="223" t="s">
        <v>73</v>
      </c>
      <c r="AE499" s="214"/>
      <c r="AF499" s="223"/>
      <c r="AG499" s="214"/>
      <c r="AH499" s="184"/>
      <c r="AI499" s="331" t="s">
        <v>16352</v>
      </c>
      <c r="AJ499" s="214" t="s">
        <v>16348</v>
      </c>
      <c r="AK499" s="214" t="s">
        <v>2840</v>
      </c>
      <c r="AL499" s="184"/>
      <c r="AM499" s="500"/>
      <c r="AN499" s="544" t="s">
        <v>16353</v>
      </c>
      <c r="AO499" s="339"/>
      <c r="AP499" s="259"/>
      <c r="AQ499" s="336"/>
      <c r="AR499" s="336" t="s">
        <v>72</v>
      </c>
      <c r="AS499" s="336" t="s">
        <v>74</v>
      </c>
      <c r="AT499" s="222" t="s">
        <v>16354</v>
      </c>
      <c r="AU499" s="207"/>
    </row>
    <row r="500" spans="1:48" s="6" customFormat="1" ht="15" customHeight="1" x14ac:dyDescent="0.25">
      <c r="A500" s="76">
        <v>1836</v>
      </c>
      <c r="B500" s="273" t="s">
        <v>16355</v>
      </c>
      <c r="C500" s="264" t="s">
        <v>16342</v>
      </c>
      <c r="D500" s="79" t="s">
        <v>3189</v>
      </c>
      <c r="E500" s="68"/>
      <c r="F500" s="70" t="s">
        <v>1</v>
      </c>
      <c r="G500" s="70"/>
      <c r="H500" s="68"/>
      <c r="I500" s="63" t="s">
        <v>9</v>
      </c>
      <c r="J500" s="66"/>
      <c r="K500" s="66"/>
      <c r="L500" s="71"/>
      <c r="M500" s="90" t="s">
        <v>2871</v>
      </c>
      <c r="N500" s="89">
        <v>18</v>
      </c>
      <c r="O500" s="88">
        <v>16</v>
      </c>
      <c r="P500" s="153" t="s">
        <v>16343</v>
      </c>
      <c r="Q500" s="153" t="s">
        <v>16344</v>
      </c>
      <c r="R500" s="171" t="s">
        <v>16345</v>
      </c>
      <c r="S500" s="171"/>
      <c r="T500" s="171"/>
      <c r="U500" s="171"/>
      <c r="V500" s="169"/>
      <c r="W500" s="167"/>
      <c r="X500" s="359"/>
      <c r="Y500" s="187" t="s">
        <v>16346</v>
      </c>
      <c r="Z500" s="167" t="s">
        <v>72</v>
      </c>
      <c r="AA500" s="222"/>
      <c r="AB500" s="214" t="s">
        <v>15193</v>
      </c>
      <c r="AC500" s="214"/>
      <c r="AD500" s="223" t="s">
        <v>73</v>
      </c>
      <c r="AE500" s="214"/>
      <c r="AF500" s="223"/>
      <c r="AG500" s="214"/>
      <c r="AH500" s="184"/>
      <c r="AI500" s="331" t="s">
        <v>16356</v>
      </c>
      <c r="AJ500" s="214" t="s">
        <v>16348</v>
      </c>
      <c r="AK500" s="214" t="s">
        <v>2840</v>
      </c>
      <c r="AL500" s="184"/>
      <c r="AM500" s="500"/>
      <c r="AN500" s="544" t="s">
        <v>16357</v>
      </c>
      <c r="AO500" s="339"/>
      <c r="AP500" s="259"/>
      <c r="AQ500" s="336"/>
      <c r="AR500" s="336" t="s">
        <v>72</v>
      </c>
      <c r="AS500" s="336" t="s">
        <v>74</v>
      </c>
      <c r="AT500" s="222" t="s">
        <v>16358</v>
      </c>
      <c r="AU500" s="207"/>
    </row>
    <row r="501" spans="1:48" s="6" customFormat="1" ht="15" customHeight="1" x14ac:dyDescent="0.25">
      <c r="A501" s="76">
        <v>1836</v>
      </c>
      <c r="B501" s="273" t="s">
        <v>16359</v>
      </c>
      <c r="C501" s="264" t="s">
        <v>16342</v>
      </c>
      <c r="D501" s="79" t="s">
        <v>3189</v>
      </c>
      <c r="E501" s="68"/>
      <c r="F501" s="70" t="s">
        <v>1</v>
      </c>
      <c r="G501" s="70"/>
      <c r="H501" s="68"/>
      <c r="I501" s="63" t="s">
        <v>9</v>
      </c>
      <c r="J501" s="66"/>
      <c r="K501" s="66"/>
      <c r="L501" s="71"/>
      <c r="M501" s="90" t="s">
        <v>2871</v>
      </c>
      <c r="N501" s="89">
        <v>18</v>
      </c>
      <c r="O501" s="88">
        <v>16</v>
      </c>
      <c r="P501" s="153" t="s">
        <v>16343</v>
      </c>
      <c r="Q501" s="153" t="s">
        <v>16344</v>
      </c>
      <c r="R501" s="171" t="s">
        <v>16345</v>
      </c>
      <c r="S501" s="171"/>
      <c r="T501" s="171"/>
      <c r="U501" s="171"/>
      <c r="V501" s="169"/>
      <c r="W501" s="167"/>
      <c r="X501" s="359"/>
      <c r="Y501" s="187" t="s">
        <v>16346</v>
      </c>
      <c r="Z501" s="167" t="s">
        <v>72</v>
      </c>
      <c r="AA501" s="222"/>
      <c r="AB501" s="214" t="s">
        <v>15193</v>
      </c>
      <c r="AC501" s="214"/>
      <c r="AD501" s="223" t="s">
        <v>73</v>
      </c>
      <c r="AE501" s="214"/>
      <c r="AF501" s="223"/>
      <c r="AG501" s="214"/>
      <c r="AH501" s="184"/>
      <c r="AI501" s="331" t="s">
        <v>16360</v>
      </c>
      <c r="AJ501" s="214" t="s">
        <v>16348</v>
      </c>
      <c r="AK501" s="214" t="s">
        <v>2840</v>
      </c>
      <c r="AL501" s="184"/>
      <c r="AM501" s="500"/>
      <c r="AN501" s="544" t="s">
        <v>16361</v>
      </c>
      <c r="AO501" s="339"/>
      <c r="AP501" s="259"/>
      <c r="AQ501" s="336"/>
      <c r="AR501" s="336" t="s">
        <v>72</v>
      </c>
      <c r="AS501" s="336" t="s">
        <v>74</v>
      </c>
      <c r="AT501" s="222" t="s">
        <v>16354</v>
      </c>
      <c r="AU501" s="207"/>
    </row>
    <row r="502" spans="1:48" s="6" customFormat="1" ht="15" customHeight="1" x14ac:dyDescent="0.25">
      <c r="A502" s="76">
        <v>1836</v>
      </c>
      <c r="B502" s="273" t="s">
        <v>16362</v>
      </c>
      <c r="C502" s="264" t="s">
        <v>16342</v>
      </c>
      <c r="D502" s="79" t="s">
        <v>3189</v>
      </c>
      <c r="E502" s="68"/>
      <c r="F502" s="70" t="s">
        <v>1</v>
      </c>
      <c r="G502" s="70"/>
      <c r="H502" s="68"/>
      <c r="I502" s="63" t="s">
        <v>9</v>
      </c>
      <c r="J502" s="66"/>
      <c r="K502" s="66"/>
      <c r="L502" s="71"/>
      <c r="M502" s="90" t="s">
        <v>2871</v>
      </c>
      <c r="N502" s="89">
        <v>18</v>
      </c>
      <c r="O502" s="88">
        <v>16</v>
      </c>
      <c r="P502" s="153" t="s">
        <v>16343</v>
      </c>
      <c r="Q502" s="153" t="s">
        <v>16344</v>
      </c>
      <c r="R502" s="171" t="s">
        <v>16345</v>
      </c>
      <c r="S502" s="171"/>
      <c r="T502" s="171"/>
      <c r="U502" s="171"/>
      <c r="V502" s="169"/>
      <c r="W502" s="167"/>
      <c r="X502" s="359"/>
      <c r="Y502" s="172" t="s">
        <v>16346</v>
      </c>
      <c r="Z502" s="186" t="s">
        <v>72</v>
      </c>
      <c r="AA502" s="511"/>
      <c r="AB502" s="214" t="s">
        <v>15193</v>
      </c>
      <c r="AC502" s="214"/>
      <c r="AD502" s="223" t="s">
        <v>73</v>
      </c>
      <c r="AE502" s="214"/>
      <c r="AF502" s="223"/>
      <c r="AG502" s="214"/>
      <c r="AH502" s="184"/>
      <c r="AI502" s="331" t="s">
        <v>16363</v>
      </c>
      <c r="AJ502" s="214"/>
      <c r="AK502" s="214" t="s">
        <v>2840</v>
      </c>
      <c r="AL502" s="184"/>
      <c r="AM502" s="467"/>
      <c r="AN502" s="669" t="s">
        <v>16364</v>
      </c>
      <c r="AO502" s="339"/>
      <c r="AP502" s="259"/>
      <c r="AQ502" s="336"/>
      <c r="AR502" s="336" t="s">
        <v>72</v>
      </c>
      <c r="AS502" s="336" t="s">
        <v>74</v>
      </c>
      <c r="AT502" s="222" t="s">
        <v>16354</v>
      </c>
      <c r="AU502" s="207"/>
    </row>
    <row r="503" spans="1:48" s="6" customFormat="1" ht="15" customHeight="1" x14ac:dyDescent="0.25">
      <c r="A503" s="76">
        <v>1836</v>
      </c>
      <c r="B503" s="273" t="s">
        <v>16365</v>
      </c>
      <c r="C503" s="264" t="s">
        <v>16342</v>
      </c>
      <c r="D503" s="79" t="s">
        <v>3189</v>
      </c>
      <c r="E503" s="68"/>
      <c r="F503" s="70" t="s">
        <v>1</v>
      </c>
      <c r="G503" s="70"/>
      <c r="H503" s="68"/>
      <c r="I503" s="63" t="s">
        <v>9</v>
      </c>
      <c r="J503" s="66"/>
      <c r="K503" s="66"/>
      <c r="L503" s="71"/>
      <c r="M503" s="90" t="s">
        <v>2871</v>
      </c>
      <c r="N503" s="89">
        <v>18</v>
      </c>
      <c r="O503" s="88">
        <v>16</v>
      </c>
      <c r="P503" s="153" t="s">
        <v>16343</v>
      </c>
      <c r="Q503" s="153" t="s">
        <v>16344</v>
      </c>
      <c r="R503" s="171" t="s">
        <v>16345</v>
      </c>
      <c r="S503" s="171"/>
      <c r="T503" s="171"/>
      <c r="U503" s="171"/>
      <c r="V503" s="169"/>
      <c r="W503" s="167"/>
      <c r="X503" s="359"/>
      <c r="Y503" s="172" t="s">
        <v>16346</v>
      </c>
      <c r="Z503" s="165" t="s">
        <v>72</v>
      </c>
      <c r="AA503" s="480"/>
      <c r="AB503" s="214" t="s">
        <v>15193</v>
      </c>
      <c r="AC503" s="214"/>
      <c r="AD503" s="223" t="s">
        <v>3024</v>
      </c>
      <c r="AE503" s="214"/>
      <c r="AF503" s="223"/>
      <c r="AG503" s="214"/>
      <c r="AH503" s="184"/>
      <c r="AI503" s="331" t="s">
        <v>16366</v>
      </c>
      <c r="AJ503" s="214" t="s">
        <v>16348</v>
      </c>
      <c r="AK503" s="214" t="s">
        <v>2840</v>
      </c>
      <c r="AL503" s="184"/>
      <c r="AM503" s="352"/>
      <c r="AN503" s="544" t="s">
        <v>16367</v>
      </c>
      <c r="AO503" s="339"/>
      <c r="AP503" s="259"/>
      <c r="AQ503" s="336"/>
      <c r="AR503" s="336" t="s">
        <v>72</v>
      </c>
      <c r="AS503" s="336" t="s">
        <v>74</v>
      </c>
      <c r="AT503" s="222" t="s">
        <v>16368</v>
      </c>
      <c r="AU503" s="207"/>
    </row>
    <row r="504" spans="1:48" s="6" customFormat="1" ht="15" customHeight="1" x14ac:dyDescent="0.25">
      <c r="A504" s="76">
        <v>1836</v>
      </c>
      <c r="B504" s="273" t="s">
        <v>16369</v>
      </c>
      <c r="C504" s="264" t="s">
        <v>16342</v>
      </c>
      <c r="D504" s="79" t="s">
        <v>3189</v>
      </c>
      <c r="E504" s="68"/>
      <c r="F504" s="70" t="s">
        <v>1</v>
      </c>
      <c r="G504" s="70"/>
      <c r="H504" s="68"/>
      <c r="I504" s="63" t="s">
        <v>9</v>
      </c>
      <c r="J504" s="66"/>
      <c r="K504" s="66"/>
      <c r="L504" s="71"/>
      <c r="M504" s="90" t="s">
        <v>2871</v>
      </c>
      <c r="N504" s="89">
        <v>18</v>
      </c>
      <c r="O504" s="88">
        <v>16</v>
      </c>
      <c r="P504" s="153" t="s">
        <v>16343</v>
      </c>
      <c r="Q504" s="153" t="s">
        <v>16344</v>
      </c>
      <c r="R504" s="171" t="s">
        <v>16345</v>
      </c>
      <c r="S504" s="171"/>
      <c r="T504" s="171"/>
      <c r="U504" s="171"/>
      <c r="V504" s="169"/>
      <c r="W504" s="167"/>
      <c r="X504" s="359"/>
      <c r="Y504" s="172" t="s">
        <v>16346</v>
      </c>
      <c r="Z504" s="165" t="s">
        <v>72</v>
      </c>
      <c r="AA504" s="480"/>
      <c r="AB504" s="214" t="s">
        <v>15193</v>
      </c>
      <c r="AC504" s="214"/>
      <c r="AD504" s="223" t="s">
        <v>3024</v>
      </c>
      <c r="AE504" s="214"/>
      <c r="AF504" s="223"/>
      <c r="AG504" s="214"/>
      <c r="AH504" s="184"/>
      <c r="AI504" s="331" t="s">
        <v>16370</v>
      </c>
      <c r="AJ504" s="214" t="s">
        <v>16348</v>
      </c>
      <c r="AK504" s="214" t="s">
        <v>2840</v>
      </c>
      <c r="AL504" s="184"/>
      <c r="AM504" s="352"/>
      <c r="AN504" s="544" t="s">
        <v>16371</v>
      </c>
      <c r="AO504" s="339"/>
      <c r="AP504" s="259"/>
      <c r="AQ504" s="336"/>
      <c r="AR504" s="336" t="s">
        <v>72</v>
      </c>
      <c r="AS504" s="336" t="s">
        <v>74</v>
      </c>
      <c r="AT504" s="222" t="s">
        <v>16350</v>
      </c>
      <c r="AU504" s="207"/>
    </row>
    <row r="505" spans="1:48" s="6" customFormat="1" ht="15" customHeight="1" x14ac:dyDescent="0.25">
      <c r="A505" s="76">
        <v>1836</v>
      </c>
      <c r="B505" s="273" t="s">
        <v>16372</v>
      </c>
      <c r="C505" s="264" t="s">
        <v>16342</v>
      </c>
      <c r="D505" s="79" t="s">
        <v>3189</v>
      </c>
      <c r="E505" s="68"/>
      <c r="F505" s="70" t="s">
        <v>1</v>
      </c>
      <c r="G505" s="70"/>
      <c r="H505" s="68"/>
      <c r="I505" s="63" t="s">
        <v>9</v>
      </c>
      <c r="J505" s="66"/>
      <c r="K505" s="66"/>
      <c r="L505" s="71"/>
      <c r="M505" s="90" t="s">
        <v>2871</v>
      </c>
      <c r="N505" s="89">
        <v>18</v>
      </c>
      <c r="O505" s="88">
        <v>16</v>
      </c>
      <c r="P505" s="153" t="s">
        <v>16343</v>
      </c>
      <c r="Q505" s="153" t="s">
        <v>16344</v>
      </c>
      <c r="R505" s="171" t="s">
        <v>16345</v>
      </c>
      <c r="S505" s="171"/>
      <c r="T505" s="171"/>
      <c r="U505" s="171"/>
      <c r="V505" s="169"/>
      <c r="W505" s="167"/>
      <c r="X505" s="359"/>
      <c r="Y505" s="172" t="s">
        <v>16346</v>
      </c>
      <c r="Z505" s="165" t="s">
        <v>72</v>
      </c>
      <c r="AA505" s="480"/>
      <c r="AB505" s="214" t="s">
        <v>15193</v>
      </c>
      <c r="AC505" s="214"/>
      <c r="AD505" s="223" t="s">
        <v>3024</v>
      </c>
      <c r="AE505" s="214"/>
      <c r="AF505" s="223"/>
      <c r="AG505" s="214"/>
      <c r="AH505" s="184"/>
      <c r="AI505" s="331" t="s">
        <v>16373</v>
      </c>
      <c r="AJ505" s="214" t="s">
        <v>16348</v>
      </c>
      <c r="AK505" s="214" t="s">
        <v>2840</v>
      </c>
      <c r="AL505" s="184"/>
      <c r="AM505" s="352"/>
      <c r="AN505" s="544" t="s">
        <v>16374</v>
      </c>
      <c r="AO505" s="339"/>
      <c r="AP505" s="259"/>
      <c r="AQ505" s="336"/>
      <c r="AR505" s="336" t="s">
        <v>72</v>
      </c>
      <c r="AS505" s="336" t="s">
        <v>74</v>
      </c>
      <c r="AT505" s="222"/>
      <c r="AU505" s="207"/>
    </row>
    <row r="506" spans="1:48" s="6" customFormat="1" ht="15" customHeight="1" x14ac:dyDescent="0.25">
      <c r="A506" s="76">
        <v>1836</v>
      </c>
      <c r="B506" s="273" t="s">
        <v>16375</v>
      </c>
      <c r="C506" s="264" t="s">
        <v>16342</v>
      </c>
      <c r="D506" s="79" t="s">
        <v>3189</v>
      </c>
      <c r="E506" s="68"/>
      <c r="F506" s="70" t="s">
        <v>1</v>
      </c>
      <c r="G506" s="70"/>
      <c r="H506" s="68"/>
      <c r="I506" s="63" t="s">
        <v>9</v>
      </c>
      <c r="J506" s="66"/>
      <c r="K506" s="66"/>
      <c r="L506" s="71"/>
      <c r="M506" s="90" t="s">
        <v>2871</v>
      </c>
      <c r="N506" s="89">
        <v>18</v>
      </c>
      <c r="O506" s="88">
        <v>16</v>
      </c>
      <c r="P506" s="153" t="s">
        <v>16343</v>
      </c>
      <c r="Q506" s="153" t="s">
        <v>16344</v>
      </c>
      <c r="R506" s="171" t="s">
        <v>16345</v>
      </c>
      <c r="S506" s="171"/>
      <c r="T506" s="171"/>
      <c r="U506" s="171"/>
      <c r="V506" s="169"/>
      <c r="W506" s="167"/>
      <c r="X506" s="359"/>
      <c r="Y506" s="172" t="s">
        <v>16346</v>
      </c>
      <c r="Z506" s="165" t="s">
        <v>72</v>
      </c>
      <c r="AA506" s="480"/>
      <c r="AB506" s="214" t="s">
        <v>15193</v>
      </c>
      <c r="AC506" s="214"/>
      <c r="AD506" s="223"/>
      <c r="AE506" s="214"/>
      <c r="AF506" s="223" t="s">
        <v>3027</v>
      </c>
      <c r="AG506" s="214"/>
      <c r="AH506" s="184"/>
      <c r="AI506" s="331" t="s">
        <v>16376</v>
      </c>
      <c r="AJ506" s="214" t="s">
        <v>16348</v>
      </c>
      <c r="AK506" s="214" t="s">
        <v>2840</v>
      </c>
      <c r="AL506" s="184"/>
      <c r="AM506" s="352"/>
      <c r="AN506" s="544" t="s">
        <v>16377</v>
      </c>
      <c r="AO506" s="339"/>
      <c r="AP506" s="259"/>
      <c r="AQ506" s="336"/>
      <c r="AR506" s="336" t="s">
        <v>72</v>
      </c>
      <c r="AS506" s="336" t="s">
        <v>74</v>
      </c>
      <c r="AT506" s="222" t="s">
        <v>16378</v>
      </c>
      <c r="AU506" s="207"/>
    </row>
    <row r="507" spans="1:48" s="6" customFormat="1" ht="15" customHeight="1" x14ac:dyDescent="0.25">
      <c r="A507" s="76">
        <v>1836</v>
      </c>
      <c r="B507" s="273" t="s">
        <v>16379</v>
      </c>
      <c r="C507" s="264" t="s">
        <v>16342</v>
      </c>
      <c r="D507" s="79" t="s">
        <v>3189</v>
      </c>
      <c r="E507" s="68"/>
      <c r="F507" s="70" t="s">
        <v>1</v>
      </c>
      <c r="G507" s="70"/>
      <c r="H507" s="68"/>
      <c r="I507" s="63" t="s">
        <v>9</v>
      </c>
      <c r="J507" s="66"/>
      <c r="K507" s="66"/>
      <c r="L507" s="71"/>
      <c r="M507" s="90" t="s">
        <v>2871</v>
      </c>
      <c r="N507" s="89">
        <v>18</v>
      </c>
      <c r="O507" s="88">
        <v>16</v>
      </c>
      <c r="P507" s="153" t="s">
        <v>16343</v>
      </c>
      <c r="Q507" s="153" t="s">
        <v>16344</v>
      </c>
      <c r="R507" s="171" t="s">
        <v>16345</v>
      </c>
      <c r="S507" s="171"/>
      <c r="T507" s="171"/>
      <c r="U507" s="171"/>
      <c r="V507" s="169"/>
      <c r="W507" s="167"/>
      <c r="X507" s="359"/>
      <c r="Y507" s="172" t="s">
        <v>16346</v>
      </c>
      <c r="Z507" s="157" t="s">
        <v>72</v>
      </c>
      <c r="AA507" s="480"/>
      <c r="AB507" s="214" t="s">
        <v>15193</v>
      </c>
      <c r="AC507" s="214"/>
      <c r="AD507" s="223" t="s">
        <v>3024</v>
      </c>
      <c r="AE507" s="214"/>
      <c r="AF507" s="223" t="s">
        <v>3025</v>
      </c>
      <c r="AG507" s="214"/>
      <c r="AH507" s="184"/>
      <c r="AI507" s="331" t="s">
        <v>16376</v>
      </c>
      <c r="AJ507" s="214" t="s">
        <v>16348</v>
      </c>
      <c r="AK507" s="214" t="s">
        <v>2840</v>
      </c>
      <c r="AL507" s="184"/>
      <c r="AM507" s="352"/>
      <c r="AN507" s="544" t="s">
        <v>16377</v>
      </c>
      <c r="AO507" s="339"/>
      <c r="AP507" s="259"/>
      <c r="AQ507" s="336"/>
      <c r="AR507" s="336" t="s">
        <v>72</v>
      </c>
      <c r="AS507" s="336" t="s">
        <v>74</v>
      </c>
      <c r="AT507" s="222" t="s">
        <v>16378</v>
      </c>
      <c r="AU507" s="207"/>
    </row>
    <row r="508" spans="1:48" s="6" customFormat="1" ht="15" customHeight="1" x14ac:dyDescent="0.25">
      <c r="A508" s="76">
        <v>1836</v>
      </c>
      <c r="B508" s="273" t="s">
        <v>16380</v>
      </c>
      <c r="C508" s="264" t="s">
        <v>16342</v>
      </c>
      <c r="D508" s="79" t="s">
        <v>3189</v>
      </c>
      <c r="E508" s="68"/>
      <c r="F508" s="70" t="s">
        <v>1</v>
      </c>
      <c r="G508" s="70"/>
      <c r="H508" s="68"/>
      <c r="I508" s="63" t="s">
        <v>9</v>
      </c>
      <c r="J508" s="66"/>
      <c r="K508" s="66"/>
      <c r="L508" s="71"/>
      <c r="M508" s="90" t="s">
        <v>2871</v>
      </c>
      <c r="N508" s="89">
        <v>18</v>
      </c>
      <c r="O508" s="88">
        <v>16</v>
      </c>
      <c r="P508" s="153" t="s">
        <v>16343</v>
      </c>
      <c r="Q508" s="153" t="s">
        <v>16344</v>
      </c>
      <c r="R508" s="171" t="s">
        <v>16345</v>
      </c>
      <c r="S508" s="171"/>
      <c r="T508" s="171"/>
      <c r="U508" s="171"/>
      <c r="V508" s="169"/>
      <c r="W508" s="167"/>
      <c r="X508" s="359"/>
      <c r="Y508" s="187" t="s">
        <v>16346</v>
      </c>
      <c r="Z508" s="167" t="s">
        <v>72</v>
      </c>
      <c r="AA508" s="217"/>
      <c r="AB508" s="214" t="s">
        <v>15193</v>
      </c>
      <c r="AC508" s="214"/>
      <c r="AD508" s="223" t="s">
        <v>73</v>
      </c>
      <c r="AE508" s="214"/>
      <c r="AF508" s="223"/>
      <c r="AG508" s="214"/>
      <c r="AH508" s="184"/>
      <c r="AI508" s="331" t="s">
        <v>16381</v>
      </c>
      <c r="AJ508" s="214" t="s">
        <v>16348</v>
      </c>
      <c r="AK508" s="214" t="s">
        <v>2840</v>
      </c>
      <c r="AL508" s="184"/>
      <c r="AM508" s="352"/>
      <c r="AN508" s="544" t="s">
        <v>16382</v>
      </c>
      <c r="AO508" s="339"/>
      <c r="AP508" s="259"/>
      <c r="AQ508" s="336"/>
      <c r="AR508" s="336" t="s">
        <v>72</v>
      </c>
      <c r="AS508" s="336" t="s">
        <v>74</v>
      </c>
      <c r="AT508" s="222" t="s">
        <v>16383</v>
      </c>
      <c r="AU508" s="207"/>
    </row>
    <row r="509" spans="1:48" s="6" customFormat="1" ht="15" customHeight="1" x14ac:dyDescent="0.25">
      <c r="A509" s="76">
        <v>1836</v>
      </c>
      <c r="B509" s="273" t="s">
        <v>16384</v>
      </c>
      <c r="C509" s="264" t="s">
        <v>16342</v>
      </c>
      <c r="D509" s="79" t="s">
        <v>3189</v>
      </c>
      <c r="E509" s="68"/>
      <c r="F509" s="70" t="s">
        <v>1</v>
      </c>
      <c r="G509" s="70"/>
      <c r="H509" s="68"/>
      <c r="I509" s="63" t="s">
        <v>9</v>
      </c>
      <c r="J509" s="66"/>
      <c r="K509" s="66"/>
      <c r="L509" s="71"/>
      <c r="M509" s="90" t="s">
        <v>2871</v>
      </c>
      <c r="N509" s="89">
        <v>18</v>
      </c>
      <c r="O509" s="88">
        <v>16</v>
      </c>
      <c r="P509" s="153" t="s">
        <v>16343</v>
      </c>
      <c r="Q509" s="153" t="s">
        <v>16344</v>
      </c>
      <c r="R509" s="171" t="s">
        <v>16345</v>
      </c>
      <c r="S509" s="171"/>
      <c r="T509" s="171"/>
      <c r="U509" s="171"/>
      <c r="V509" s="169"/>
      <c r="W509" s="167"/>
      <c r="X509" s="359"/>
      <c r="Y509" s="187" t="s">
        <v>16346</v>
      </c>
      <c r="Z509" s="167" t="s">
        <v>72</v>
      </c>
      <c r="AA509" s="217"/>
      <c r="AB509" s="214" t="s">
        <v>15193</v>
      </c>
      <c r="AC509" s="214"/>
      <c r="AD509" s="223" t="s">
        <v>73</v>
      </c>
      <c r="AE509" s="214"/>
      <c r="AF509" s="223"/>
      <c r="AG509" s="214"/>
      <c r="AH509" s="184"/>
      <c r="AI509" s="331" t="s">
        <v>16385</v>
      </c>
      <c r="AJ509" s="214" t="s">
        <v>16348</v>
      </c>
      <c r="AK509" s="214" t="s">
        <v>2840</v>
      </c>
      <c r="AL509" s="184"/>
      <c r="AM509" s="352"/>
      <c r="AN509" s="544" t="s">
        <v>16386</v>
      </c>
      <c r="AO509" s="339"/>
      <c r="AP509" s="259"/>
      <c r="AQ509" s="336"/>
      <c r="AR509" s="336" t="s">
        <v>72</v>
      </c>
      <c r="AS509" s="336" t="s">
        <v>74</v>
      </c>
      <c r="AT509" s="222"/>
      <c r="AU509" s="207"/>
    </row>
    <row r="510" spans="1:48" s="6" customFormat="1" ht="15" customHeight="1" x14ac:dyDescent="0.25">
      <c r="A510" s="236">
        <v>1836</v>
      </c>
      <c r="B510" s="293" t="s">
        <v>16387</v>
      </c>
      <c r="C510" s="279" t="s">
        <v>16342</v>
      </c>
      <c r="D510" s="145" t="s">
        <v>3189</v>
      </c>
      <c r="E510" s="149"/>
      <c r="F510" s="151" t="s">
        <v>1</v>
      </c>
      <c r="G510" s="151"/>
      <c r="H510" s="149"/>
      <c r="I510" s="294" t="s">
        <v>9</v>
      </c>
      <c r="J510" s="189"/>
      <c r="K510" s="189"/>
      <c r="L510" s="190"/>
      <c r="M510" s="191" t="s">
        <v>2871</v>
      </c>
      <c r="N510" s="323">
        <v>18</v>
      </c>
      <c r="O510" s="192">
        <v>16</v>
      </c>
      <c r="P510" s="198" t="s">
        <v>16343</v>
      </c>
      <c r="Q510" s="198" t="s">
        <v>16344</v>
      </c>
      <c r="R510" s="199" t="s">
        <v>16345</v>
      </c>
      <c r="S510" s="171"/>
      <c r="T510" s="171"/>
      <c r="U510" s="171"/>
      <c r="V510" s="169"/>
      <c r="W510" s="167"/>
      <c r="X510" s="364"/>
      <c r="Y510" s="179" t="s">
        <v>16346</v>
      </c>
      <c r="Z510" s="219" t="s">
        <v>72</v>
      </c>
      <c r="AA510" s="519"/>
      <c r="AB510" s="214" t="s">
        <v>15193</v>
      </c>
      <c r="AC510" s="214" t="s">
        <v>16388</v>
      </c>
      <c r="AD510" s="223"/>
      <c r="AE510" s="214"/>
      <c r="AF510" s="223"/>
      <c r="AG510" s="214"/>
      <c r="AH510" s="184"/>
      <c r="AI510" s="331" t="s">
        <v>16389</v>
      </c>
      <c r="AJ510" s="214" t="s">
        <v>16348</v>
      </c>
      <c r="AK510" s="214" t="s">
        <v>2840</v>
      </c>
      <c r="AL510" s="184"/>
      <c r="AM510" s="352"/>
      <c r="AN510" s="544" t="s">
        <v>16390</v>
      </c>
      <c r="AO510" s="339"/>
      <c r="AP510" s="259"/>
      <c r="AQ510" s="336"/>
      <c r="AR510" s="336" t="s">
        <v>72</v>
      </c>
      <c r="AS510" s="336" t="s">
        <v>74</v>
      </c>
      <c r="AT510" s="222"/>
      <c r="AU510" s="207"/>
    </row>
    <row r="511" spans="1:48" s="6" customFormat="1" ht="15" customHeight="1" x14ac:dyDescent="0.25">
      <c r="A511" s="96">
        <v>1836</v>
      </c>
      <c r="B511" s="97" t="s">
        <v>16391</v>
      </c>
      <c r="C511" s="264" t="s">
        <v>16342</v>
      </c>
      <c r="D511" s="98" t="s">
        <v>3189</v>
      </c>
      <c r="E511" s="99"/>
      <c r="F511" s="99" t="s">
        <v>1</v>
      </c>
      <c r="G511" s="99"/>
      <c r="H511" s="99"/>
      <c r="I511" s="318" t="s">
        <v>9</v>
      </c>
      <c r="J511" s="144"/>
      <c r="K511" s="144"/>
      <c r="L511" s="205"/>
      <c r="M511" s="207" t="s">
        <v>2871</v>
      </c>
      <c r="N511" s="89">
        <v>18</v>
      </c>
      <c r="O511" s="88">
        <v>16</v>
      </c>
      <c r="P511" s="153" t="s">
        <v>16343</v>
      </c>
      <c r="Q511" s="153" t="s">
        <v>16344</v>
      </c>
      <c r="R511" s="171" t="s">
        <v>16345</v>
      </c>
      <c r="S511" s="171"/>
      <c r="T511" s="171"/>
      <c r="U511" s="171"/>
      <c r="V511" s="169"/>
      <c r="W511" s="167"/>
      <c r="X511" s="357"/>
      <c r="Y511" s="172" t="s">
        <v>16346</v>
      </c>
      <c r="Z511" s="167" t="s">
        <v>72</v>
      </c>
      <c r="AA511" s="220"/>
      <c r="AB511" s="214" t="s">
        <v>15193</v>
      </c>
      <c r="AC511" s="214"/>
      <c r="AD511" s="223"/>
      <c r="AE511" s="214"/>
      <c r="AF511" s="223"/>
      <c r="AG511" s="214"/>
      <c r="AH511" s="184"/>
      <c r="AI511" s="331" t="s">
        <v>16392</v>
      </c>
      <c r="AJ511" s="214" t="s">
        <v>16348</v>
      </c>
      <c r="AK511" s="214" t="s">
        <v>2840</v>
      </c>
      <c r="AL511" s="184"/>
      <c r="AM511" s="352"/>
      <c r="AN511" s="544"/>
      <c r="AO511" s="339"/>
      <c r="AP511" s="259"/>
      <c r="AQ511" s="336"/>
      <c r="AR511" s="336"/>
      <c r="AS511" s="336"/>
      <c r="AT511" s="222"/>
      <c r="AU511" s="207"/>
      <c r="AV511" s="188"/>
    </row>
    <row r="512" spans="1:48" s="6" customFormat="1" ht="15" customHeight="1" x14ac:dyDescent="0.25">
      <c r="A512" s="238">
        <v>1836</v>
      </c>
      <c r="B512" s="276" t="s">
        <v>16393</v>
      </c>
      <c r="C512" s="313" t="s">
        <v>16342</v>
      </c>
      <c r="D512" s="265" t="s">
        <v>3189</v>
      </c>
      <c r="E512" s="70"/>
      <c r="F512" s="70" t="s">
        <v>1</v>
      </c>
      <c r="G512" s="70"/>
      <c r="H512" s="70"/>
      <c r="I512" s="64" t="s">
        <v>9</v>
      </c>
      <c r="J512" s="65"/>
      <c r="K512" s="65"/>
      <c r="L512" s="178"/>
      <c r="M512" s="193" t="s">
        <v>2871</v>
      </c>
      <c r="N512" s="296">
        <v>18</v>
      </c>
      <c r="O512" s="194">
        <v>16</v>
      </c>
      <c r="P512" s="200" t="s">
        <v>16343</v>
      </c>
      <c r="Q512" s="200" t="s">
        <v>16344</v>
      </c>
      <c r="R512" s="201" t="s">
        <v>16345</v>
      </c>
      <c r="S512" s="171"/>
      <c r="T512" s="171"/>
      <c r="U512" s="171"/>
      <c r="V512" s="169"/>
      <c r="W512" s="167"/>
      <c r="X512" s="365"/>
      <c r="Y512" s="328" t="s">
        <v>16346</v>
      </c>
      <c r="Z512" s="209" t="s">
        <v>72</v>
      </c>
      <c r="AA512" s="330"/>
      <c r="AB512" s="214" t="s">
        <v>15193</v>
      </c>
      <c r="AC512" s="214"/>
      <c r="AD512" s="223" t="s">
        <v>87</v>
      </c>
      <c r="AE512" s="214"/>
      <c r="AF512" s="223"/>
      <c r="AG512" s="214"/>
      <c r="AH512" s="184"/>
      <c r="AI512" s="331" t="s">
        <v>16394</v>
      </c>
      <c r="AJ512" s="214" t="s">
        <v>16348</v>
      </c>
      <c r="AK512" s="214" t="s">
        <v>2840</v>
      </c>
      <c r="AL512" s="184"/>
      <c r="AM512" s="352"/>
      <c r="AN512" s="544" t="s">
        <v>16395</v>
      </c>
      <c r="AO512" s="339"/>
      <c r="AP512" s="259"/>
      <c r="AQ512" s="336"/>
      <c r="AR512" s="336" t="s">
        <v>72</v>
      </c>
      <c r="AS512" s="336" t="s">
        <v>74</v>
      </c>
      <c r="AT512" s="222" t="s">
        <v>16396</v>
      </c>
      <c r="AU512" s="207"/>
    </row>
    <row r="513" spans="1:48" s="6" customFormat="1" ht="15" customHeight="1" x14ac:dyDescent="0.25">
      <c r="A513" s="76">
        <v>1836</v>
      </c>
      <c r="B513" s="273" t="s">
        <v>16397</v>
      </c>
      <c r="C513" s="264" t="s">
        <v>16342</v>
      </c>
      <c r="D513" s="79" t="s">
        <v>3189</v>
      </c>
      <c r="E513" s="68"/>
      <c r="F513" s="70" t="s">
        <v>1</v>
      </c>
      <c r="G513" s="70"/>
      <c r="H513" s="68"/>
      <c r="I513" s="63" t="s">
        <v>9</v>
      </c>
      <c r="J513" s="66"/>
      <c r="K513" s="66"/>
      <c r="L513" s="71"/>
      <c r="M513" s="90" t="s">
        <v>2871</v>
      </c>
      <c r="N513" s="89">
        <v>18</v>
      </c>
      <c r="O513" s="88">
        <v>16</v>
      </c>
      <c r="P513" s="153" t="s">
        <v>16343</v>
      </c>
      <c r="Q513" s="153" t="s">
        <v>16344</v>
      </c>
      <c r="R513" s="171" t="s">
        <v>16345</v>
      </c>
      <c r="S513" s="171"/>
      <c r="T513" s="171"/>
      <c r="U513" s="171"/>
      <c r="V513" s="169"/>
      <c r="W513" s="167"/>
      <c r="X513" s="359"/>
      <c r="Y513" s="187" t="s">
        <v>16346</v>
      </c>
      <c r="Z513" s="167" t="s">
        <v>72</v>
      </c>
      <c r="AA513" s="217"/>
      <c r="AB513" s="214" t="s">
        <v>15193</v>
      </c>
      <c r="AC513" s="214"/>
      <c r="AD513" s="223"/>
      <c r="AE513" s="214"/>
      <c r="AF513" s="223"/>
      <c r="AG513" s="214"/>
      <c r="AH513" s="184"/>
      <c r="AI513" s="331" t="s">
        <v>16398</v>
      </c>
      <c r="AJ513" s="214" t="s">
        <v>16348</v>
      </c>
      <c r="AK513" s="214" t="s">
        <v>2840</v>
      </c>
      <c r="AL513" s="184"/>
      <c r="AM513" s="352"/>
      <c r="AN513" s="544" t="s">
        <v>16399</v>
      </c>
      <c r="AO513" s="339"/>
      <c r="AP513" s="259"/>
      <c r="AQ513" s="336"/>
      <c r="AR513" s="336" t="s">
        <v>72</v>
      </c>
      <c r="AS513" s="336" t="s">
        <v>74</v>
      </c>
      <c r="AT513" s="222" t="s">
        <v>1656</v>
      </c>
      <c r="AU513" s="207"/>
    </row>
    <row r="514" spans="1:48" s="6" customFormat="1" ht="15" customHeight="1" x14ac:dyDescent="0.25">
      <c r="A514" s="238">
        <v>1851</v>
      </c>
      <c r="B514" s="273" t="s">
        <v>16400</v>
      </c>
      <c r="C514" s="263" t="s">
        <v>16401</v>
      </c>
      <c r="D514" s="79" t="s">
        <v>16402</v>
      </c>
      <c r="E514" s="68"/>
      <c r="F514" s="70" t="s">
        <v>1</v>
      </c>
      <c r="G514" s="70"/>
      <c r="H514" s="68"/>
      <c r="I514" s="63" t="s">
        <v>7</v>
      </c>
      <c r="J514" s="66"/>
      <c r="K514" s="66"/>
      <c r="L514" s="71"/>
      <c r="M514" s="90" t="s">
        <v>14903</v>
      </c>
      <c r="N514" s="89">
        <v>16</v>
      </c>
      <c r="O514" s="88">
        <v>16</v>
      </c>
      <c r="P514" s="153" t="s">
        <v>3193</v>
      </c>
      <c r="Q514" s="153" t="s">
        <v>16403</v>
      </c>
      <c r="R514" s="354"/>
      <c r="S514" s="171" t="s">
        <v>16404</v>
      </c>
      <c r="T514" s="171" t="s">
        <v>16405</v>
      </c>
      <c r="U514" s="171" t="s">
        <v>180</v>
      </c>
      <c r="V514" s="169"/>
      <c r="W514" s="167" t="s">
        <v>16406</v>
      </c>
      <c r="X514" s="359"/>
      <c r="Y514" s="187" t="s">
        <v>16401</v>
      </c>
      <c r="Z514" s="167" t="s">
        <v>72</v>
      </c>
      <c r="AA514" s="222"/>
      <c r="AB514" s="214" t="s">
        <v>16407</v>
      </c>
      <c r="AC514" s="214" t="s">
        <v>16408</v>
      </c>
      <c r="AD514" s="223" t="s">
        <v>73</v>
      </c>
      <c r="AE514" s="214"/>
      <c r="AF514" s="223"/>
      <c r="AG514" s="214"/>
      <c r="AH514" s="184"/>
      <c r="AI514" s="331"/>
      <c r="AJ514" s="214"/>
      <c r="AK514" s="214" t="s">
        <v>2840</v>
      </c>
      <c r="AL514" s="184"/>
      <c r="AM514" s="500"/>
      <c r="AN514" s="544" t="s">
        <v>16409</v>
      </c>
      <c r="AO514" s="339"/>
      <c r="AP514" s="681"/>
      <c r="AQ514" s="680"/>
      <c r="AR514" s="680" t="s">
        <v>72</v>
      </c>
      <c r="AS514" s="680" t="s">
        <v>14944</v>
      </c>
      <c r="AT514" s="222" t="s">
        <v>16410</v>
      </c>
      <c r="AU514" s="207"/>
    </row>
    <row r="515" spans="1:48" s="6" customFormat="1" ht="15" customHeight="1" x14ac:dyDescent="0.25">
      <c r="A515" s="236">
        <v>1851</v>
      </c>
      <c r="B515" s="273" t="s">
        <v>16411</v>
      </c>
      <c r="C515" s="263" t="s">
        <v>16401</v>
      </c>
      <c r="D515" s="79" t="s">
        <v>16402</v>
      </c>
      <c r="E515" s="68"/>
      <c r="F515" s="70" t="s">
        <v>1</v>
      </c>
      <c r="G515" s="70"/>
      <c r="H515" s="68"/>
      <c r="I515" s="63" t="s">
        <v>7</v>
      </c>
      <c r="J515" s="66"/>
      <c r="K515" s="66"/>
      <c r="L515" s="71"/>
      <c r="M515" s="90" t="s">
        <v>14903</v>
      </c>
      <c r="N515" s="89">
        <v>16</v>
      </c>
      <c r="O515" s="88">
        <v>16</v>
      </c>
      <c r="P515" s="153" t="s">
        <v>3193</v>
      </c>
      <c r="Q515" s="153" t="s">
        <v>16403</v>
      </c>
      <c r="R515" s="354"/>
      <c r="S515" s="171" t="s">
        <v>16404</v>
      </c>
      <c r="T515" s="171" t="s">
        <v>16405</v>
      </c>
      <c r="U515" s="171" t="s">
        <v>180</v>
      </c>
      <c r="V515" s="169"/>
      <c r="W515" s="167" t="s">
        <v>16406</v>
      </c>
      <c r="X515" s="359"/>
      <c r="Y515" s="187" t="s">
        <v>16401</v>
      </c>
      <c r="Z515" s="167" t="s">
        <v>72</v>
      </c>
      <c r="AA515" s="222"/>
      <c r="AB515" s="214" t="s">
        <v>16407</v>
      </c>
      <c r="AC515" s="214" t="s">
        <v>16412</v>
      </c>
      <c r="AD515" s="223" t="s">
        <v>73</v>
      </c>
      <c r="AE515" s="214"/>
      <c r="AF515" s="223"/>
      <c r="AG515" s="214"/>
      <c r="AH515" s="184"/>
      <c r="AI515" s="331"/>
      <c r="AJ515" s="214"/>
      <c r="AK515" s="214" t="s">
        <v>2840</v>
      </c>
      <c r="AL515" s="184"/>
      <c r="AM515" s="500"/>
      <c r="AN515" s="544" t="s">
        <v>16413</v>
      </c>
      <c r="AO515" s="339"/>
      <c r="AP515" s="681"/>
      <c r="AQ515" s="680"/>
      <c r="AR515" s="680" t="s">
        <v>72</v>
      </c>
      <c r="AS515" s="680" t="s">
        <v>14944</v>
      </c>
      <c r="AT515" s="222" t="s">
        <v>16410</v>
      </c>
      <c r="AU515" s="207"/>
    </row>
    <row r="516" spans="1:48" s="113" customFormat="1" ht="15" customHeight="1" x14ac:dyDescent="0.25">
      <c r="A516" s="237">
        <v>1851</v>
      </c>
      <c r="B516" s="273" t="s">
        <v>16414</v>
      </c>
      <c r="C516" s="263" t="s">
        <v>16401</v>
      </c>
      <c r="D516" s="79" t="s">
        <v>16402</v>
      </c>
      <c r="E516" s="68"/>
      <c r="F516" s="70" t="s">
        <v>1</v>
      </c>
      <c r="G516" s="70"/>
      <c r="H516" s="68"/>
      <c r="I516" s="63" t="s">
        <v>7</v>
      </c>
      <c r="J516" s="66"/>
      <c r="K516" s="66"/>
      <c r="L516" s="71"/>
      <c r="M516" s="90" t="s">
        <v>14903</v>
      </c>
      <c r="N516" s="89">
        <v>16</v>
      </c>
      <c r="O516" s="88">
        <v>16</v>
      </c>
      <c r="P516" s="153" t="s">
        <v>3193</v>
      </c>
      <c r="Q516" s="153" t="s">
        <v>16403</v>
      </c>
      <c r="R516" s="354"/>
      <c r="S516" s="171" t="s">
        <v>16404</v>
      </c>
      <c r="T516" s="171" t="s">
        <v>16405</v>
      </c>
      <c r="U516" s="171" t="s">
        <v>180</v>
      </c>
      <c r="V516" s="169"/>
      <c r="W516" s="167" t="s">
        <v>16406</v>
      </c>
      <c r="X516" s="359"/>
      <c r="Y516" s="187" t="s">
        <v>16401</v>
      </c>
      <c r="Z516" s="167" t="s">
        <v>72</v>
      </c>
      <c r="AA516" s="222"/>
      <c r="AB516" s="214" t="s">
        <v>16407</v>
      </c>
      <c r="AC516" s="214" t="s">
        <v>16415</v>
      </c>
      <c r="AD516" s="223" t="s">
        <v>737</v>
      </c>
      <c r="AE516" s="214"/>
      <c r="AF516" s="223"/>
      <c r="AG516" s="214"/>
      <c r="AH516" s="184"/>
      <c r="AI516" s="331"/>
      <c r="AJ516" s="214"/>
      <c r="AK516" s="214" t="s">
        <v>2840</v>
      </c>
      <c r="AL516" s="184"/>
      <c r="AM516" s="500"/>
      <c r="AN516" s="544" t="s">
        <v>16416</v>
      </c>
      <c r="AO516" s="339"/>
      <c r="AP516" s="681"/>
      <c r="AQ516" s="680"/>
      <c r="AR516" s="680" t="s">
        <v>72</v>
      </c>
      <c r="AS516" s="680" t="s">
        <v>14944</v>
      </c>
      <c r="AT516" s="222" t="s">
        <v>16410</v>
      </c>
      <c r="AU516" s="207"/>
      <c r="AV516" s="211"/>
    </row>
    <row r="517" spans="1:48" s="113" customFormat="1" ht="15" customHeight="1" x14ac:dyDescent="0.25">
      <c r="A517" s="261">
        <v>1851</v>
      </c>
      <c r="B517" s="273" t="s">
        <v>16417</v>
      </c>
      <c r="C517" s="263" t="s">
        <v>16401</v>
      </c>
      <c r="D517" s="79" t="s">
        <v>16402</v>
      </c>
      <c r="E517" s="68"/>
      <c r="F517" s="70" t="s">
        <v>1</v>
      </c>
      <c r="G517" s="70"/>
      <c r="H517" s="68"/>
      <c r="I517" s="63" t="s">
        <v>7</v>
      </c>
      <c r="J517" s="66"/>
      <c r="K517" s="66"/>
      <c r="L517" s="71"/>
      <c r="M517" s="90" t="s">
        <v>1332</v>
      </c>
      <c r="N517" s="89">
        <v>16</v>
      </c>
      <c r="O517" s="88">
        <v>16</v>
      </c>
      <c r="P517" s="153" t="s">
        <v>3193</v>
      </c>
      <c r="Q517" s="153" t="s">
        <v>16403</v>
      </c>
      <c r="R517" s="354"/>
      <c r="S517" s="171" t="s">
        <v>16404</v>
      </c>
      <c r="T517" s="171" t="s">
        <v>16405</v>
      </c>
      <c r="U517" s="171" t="s">
        <v>180</v>
      </c>
      <c r="V517" s="169"/>
      <c r="W517" s="167" t="s">
        <v>16406</v>
      </c>
      <c r="X517" s="359"/>
      <c r="Y517" s="187" t="s">
        <v>16401</v>
      </c>
      <c r="Z517" s="167" t="s">
        <v>72</v>
      </c>
      <c r="AA517" s="222"/>
      <c r="AB517" s="214" t="s">
        <v>16407</v>
      </c>
      <c r="AC517" s="214"/>
      <c r="AD517" s="223" t="s">
        <v>15843</v>
      </c>
      <c r="AE517" s="214"/>
      <c r="AF517" s="223"/>
      <c r="AG517" s="214"/>
      <c r="AH517" s="184"/>
      <c r="AI517" s="331"/>
      <c r="AJ517" s="214"/>
      <c r="AK517" s="214" t="s">
        <v>2840</v>
      </c>
      <c r="AL517" s="184"/>
      <c r="AM517" s="500"/>
      <c r="AN517" s="544" t="s">
        <v>16418</v>
      </c>
      <c r="AO517" s="339"/>
      <c r="AP517" s="681"/>
      <c r="AQ517" s="680"/>
      <c r="AR517" s="680" t="s">
        <v>90</v>
      </c>
      <c r="AS517" s="680" t="s">
        <v>14900</v>
      </c>
      <c r="AT517" s="222" t="s">
        <v>16419</v>
      </c>
      <c r="AU517" s="207"/>
      <c r="AV517" s="211"/>
    </row>
    <row r="518" spans="1:48" s="113" customFormat="1" ht="15" customHeight="1" x14ac:dyDescent="0.25">
      <c r="A518" s="96">
        <v>1851</v>
      </c>
      <c r="B518" s="291" t="s">
        <v>16420</v>
      </c>
      <c r="C518" s="263" t="s">
        <v>16401</v>
      </c>
      <c r="D518" s="79" t="s">
        <v>16402</v>
      </c>
      <c r="E518" s="68"/>
      <c r="F518" s="70" t="s">
        <v>1</v>
      </c>
      <c r="G518" s="70"/>
      <c r="H518" s="68"/>
      <c r="I518" s="63" t="s">
        <v>7</v>
      </c>
      <c r="J518" s="66"/>
      <c r="K518" s="66"/>
      <c r="L518" s="71"/>
      <c r="M518" s="90" t="s">
        <v>1332</v>
      </c>
      <c r="N518" s="89">
        <v>16</v>
      </c>
      <c r="O518" s="88">
        <v>16</v>
      </c>
      <c r="P518" s="153" t="s">
        <v>3193</v>
      </c>
      <c r="Q518" s="153" t="s">
        <v>16403</v>
      </c>
      <c r="R518" s="354"/>
      <c r="S518" s="171" t="s">
        <v>16404</v>
      </c>
      <c r="T518" s="171" t="s">
        <v>16405</v>
      </c>
      <c r="U518" s="171" t="s">
        <v>180</v>
      </c>
      <c r="V518" s="169"/>
      <c r="W518" s="167" t="s">
        <v>16406</v>
      </c>
      <c r="X518" s="359"/>
      <c r="Y518" s="187" t="s">
        <v>16401</v>
      </c>
      <c r="Z518" s="209" t="s">
        <v>72</v>
      </c>
      <c r="AA518" s="330"/>
      <c r="AB518" s="214" t="s">
        <v>16407</v>
      </c>
      <c r="AC518" s="214"/>
      <c r="AD518" s="223" t="s">
        <v>15636</v>
      </c>
      <c r="AE518" s="214"/>
      <c r="AF518" s="223"/>
      <c r="AG518" s="214"/>
      <c r="AH518" s="184"/>
      <c r="AI518" s="331"/>
      <c r="AJ518" s="214"/>
      <c r="AK518" s="214" t="s">
        <v>2840</v>
      </c>
      <c r="AL518" s="184"/>
      <c r="AM518" s="467"/>
      <c r="AN518" s="669" t="s">
        <v>16421</v>
      </c>
      <c r="AO518" s="339"/>
      <c r="AP518" s="681"/>
      <c r="AQ518" s="680"/>
      <c r="AR518" s="680" t="s">
        <v>90</v>
      </c>
      <c r="AS518" s="680" t="s">
        <v>14900</v>
      </c>
      <c r="AT518" s="222" t="s">
        <v>16419</v>
      </c>
      <c r="AU518" s="207"/>
      <c r="AV518" s="211"/>
    </row>
    <row r="519" spans="1:48" s="113" customFormat="1" ht="15" customHeight="1" x14ac:dyDescent="0.25">
      <c r="A519" s="96">
        <v>1851</v>
      </c>
      <c r="B519" s="291" t="s">
        <v>16422</v>
      </c>
      <c r="C519" s="263" t="s">
        <v>16401</v>
      </c>
      <c r="D519" s="79" t="s">
        <v>16402</v>
      </c>
      <c r="E519" s="68"/>
      <c r="F519" s="70" t="s">
        <v>1</v>
      </c>
      <c r="G519" s="70"/>
      <c r="H519" s="68"/>
      <c r="I519" s="63" t="s">
        <v>7</v>
      </c>
      <c r="J519" s="66"/>
      <c r="K519" s="66"/>
      <c r="L519" s="71"/>
      <c r="M519" s="90" t="s">
        <v>1332</v>
      </c>
      <c r="N519" s="89">
        <v>16</v>
      </c>
      <c r="O519" s="88">
        <v>16</v>
      </c>
      <c r="P519" s="153" t="s">
        <v>3193</v>
      </c>
      <c r="Q519" s="153" t="s">
        <v>16403</v>
      </c>
      <c r="R519" s="354"/>
      <c r="S519" s="171" t="s">
        <v>16404</v>
      </c>
      <c r="T519" s="171" t="s">
        <v>16405</v>
      </c>
      <c r="U519" s="171" t="s">
        <v>180</v>
      </c>
      <c r="V519" s="169"/>
      <c r="W519" s="167" t="s">
        <v>16406</v>
      </c>
      <c r="X519" s="359"/>
      <c r="Y519" s="187" t="s">
        <v>16401</v>
      </c>
      <c r="Z519" s="167" t="s">
        <v>72</v>
      </c>
      <c r="AA519" s="217"/>
      <c r="AB519" s="214" t="s">
        <v>16407</v>
      </c>
      <c r="AC519" s="214"/>
      <c r="AD519" s="223" t="s">
        <v>3426</v>
      </c>
      <c r="AE519" s="214"/>
      <c r="AF519" s="223"/>
      <c r="AG519" s="214"/>
      <c r="AH519" s="184"/>
      <c r="AI519" s="331"/>
      <c r="AJ519" s="214"/>
      <c r="AK519" s="214" t="s">
        <v>2840</v>
      </c>
      <c r="AL519" s="184"/>
      <c r="AM519" s="352"/>
      <c r="AN519" s="544" t="s">
        <v>16423</v>
      </c>
      <c r="AO519" s="339"/>
      <c r="AP519" s="681"/>
      <c r="AQ519" s="680"/>
      <c r="AR519" s="680" t="s">
        <v>90</v>
      </c>
      <c r="AS519" s="680" t="s">
        <v>14900</v>
      </c>
      <c r="AT519" s="222" t="s">
        <v>16419</v>
      </c>
      <c r="AU519" s="207"/>
      <c r="AV519" s="211"/>
    </row>
    <row r="520" spans="1:48" s="113" customFormat="1" ht="14.45" customHeight="1" x14ac:dyDescent="0.25">
      <c r="A520" s="96">
        <v>1851</v>
      </c>
      <c r="B520" s="291" t="s">
        <v>16424</v>
      </c>
      <c r="C520" s="263" t="s">
        <v>16401</v>
      </c>
      <c r="D520" s="79" t="s">
        <v>16402</v>
      </c>
      <c r="E520" s="68"/>
      <c r="F520" s="70" t="s">
        <v>1</v>
      </c>
      <c r="G520" s="70"/>
      <c r="H520" s="68"/>
      <c r="I520" s="63" t="s">
        <v>7</v>
      </c>
      <c r="J520" s="66"/>
      <c r="K520" s="66"/>
      <c r="L520" s="71"/>
      <c r="M520" s="90" t="s">
        <v>1332</v>
      </c>
      <c r="N520" s="89">
        <v>16</v>
      </c>
      <c r="O520" s="88">
        <v>16</v>
      </c>
      <c r="P520" s="153" t="s">
        <v>3193</v>
      </c>
      <c r="Q520" s="153" t="s">
        <v>16403</v>
      </c>
      <c r="R520" s="354"/>
      <c r="S520" s="171" t="s">
        <v>16404</v>
      </c>
      <c r="T520" s="171" t="s">
        <v>16405</v>
      </c>
      <c r="U520" s="171" t="s">
        <v>180</v>
      </c>
      <c r="V520" s="169"/>
      <c r="W520" s="167" t="s">
        <v>16406</v>
      </c>
      <c r="X520" s="359"/>
      <c r="Y520" s="172" t="s">
        <v>16401</v>
      </c>
      <c r="Z520" s="186" t="s">
        <v>72</v>
      </c>
      <c r="AA520" s="480"/>
      <c r="AB520" s="214" t="s">
        <v>16407</v>
      </c>
      <c r="AC520" s="214"/>
      <c r="AD520" s="223" t="s">
        <v>15115</v>
      </c>
      <c r="AE520" s="214"/>
      <c r="AF520" s="223"/>
      <c r="AG520" s="214"/>
      <c r="AH520" s="184"/>
      <c r="AI520" s="331"/>
      <c r="AJ520" s="214"/>
      <c r="AK520" s="214" t="s">
        <v>2840</v>
      </c>
      <c r="AL520" s="184"/>
      <c r="AM520" s="352"/>
      <c r="AN520" s="544" t="s">
        <v>16425</v>
      </c>
      <c r="AO520" s="339"/>
      <c r="AP520" s="681"/>
      <c r="AQ520" s="680"/>
      <c r="AR520" s="680" t="s">
        <v>90</v>
      </c>
      <c r="AS520" s="680" t="s">
        <v>14900</v>
      </c>
      <c r="AT520" s="221" t="s">
        <v>16426</v>
      </c>
      <c r="AU520" s="207"/>
      <c r="AV520" s="211"/>
    </row>
    <row r="521" spans="1:48" s="113" customFormat="1" ht="14.45" customHeight="1" x14ac:dyDescent="0.25">
      <c r="A521" s="96">
        <v>1851</v>
      </c>
      <c r="B521" s="291" t="s">
        <v>16427</v>
      </c>
      <c r="C521" s="263" t="s">
        <v>16401</v>
      </c>
      <c r="D521" s="79" t="s">
        <v>16402</v>
      </c>
      <c r="E521" s="68"/>
      <c r="F521" s="70" t="s">
        <v>1</v>
      </c>
      <c r="G521" s="70"/>
      <c r="H521" s="68"/>
      <c r="I521" s="63" t="s">
        <v>7</v>
      </c>
      <c r="J521" s="66"/>
      <c r="K521" s="66"/>
      <c r="L521" s="71"/>
      <c r="M521" s="90" t="s">
        <v>1332</v>
      </c>
      <c r="N521" s="89">
        <v>16</v>
      </c>
      <c r="O521" s="88">
        <v>16</v>
      </c>
      <c r="P521" s="153" t="s">
        <v>3193</v>
      </c>
      <c r="Q521" s="153" t="s">
        <v>16403</v>
      </c>
      <c r="R521" s="354"/>
      <c r="S521" s="171" t="s">
        <v>16404</v>
      </c>
      <c r="T521" s="171" t="s">
        <v>16405</v>
      </c>
      <c r="U521" s="171" t="s">
        <v>180</v>
      </c>
      <c r="V521" s="169"/>
      <c r="W521" s="167" t="s">
        <v>16406</v>
      </c>
      <c r="X521" s="359"/>
      <c r="Y521" s="172" t="s">
        <v>16401</v>
      </c>
      <c r="Z521" s="157" t="s">
        <v>72</v>
      </c>
      <c r="AA521" s="480"/>
      <c r="AB521" s="214" t="s">
        <v>16407</v>
      </c>
      <c r="AC521" s="214"/>
      <c r="AD521" s="223" t="s">
        <v>2946</v>
      </c>
      <c r="AE521" s="214"/>
      <c r="AF521" s="223"/>
      <c r="AG521" s="214"/>
      <c r="AH521" s="184"/>
      <c r="AI521" s="331"/>
      <c r="AJ521" s="214"/>
      <c r="AK521" s="214" t="s">
        <v>2840</v>
      </c>
      <c r="AL521" s="184"/>
      <c r="AM521" s="352"/>
      <c r="AN521" s="544" t="s">
        <v>16428</v>
      </c>
      <c r="AO521" s="339"/>
      <c r="AP521" s="259"/>
      <c r="AQ521" s="336"/>
      <c r="AR521" s="336"/>
      <c r="AS521" s="336" t="s">
        <v>74</v>
      </c>
      <c r="AT521" s="222" t="s">
        <v>15937</v>
      </c>
      <c r="AU521" s="207"/>
      <c r="AV521" s="211"/>
    </row>
    <row r="522" spans="1:48" s="113" customFormat="1" ht="14.45" customHeight="1" x14ac:dyDescent="0.25">
      <c r="A522" s="96">
        <v>1851</v>
      </c>
      <c r="B522" s="291" t="s">
        <v>16429</v>
      </c>
      <c r="C522" s="263" t="s">
        <v>16401</v>
      </c>
      <c r="D522" s="79" t="s">
        <v>16402</v>
      </c>
      <c r="E522" s="68"/>
      <c r="F522" s="70" t="s">
        <v>1</v>
      </c>
      <c r="G522" s="70"/>
      <c r="H522" s="68"/>
      <c r="I522" s="63" t="s">
        <v>7</v>
      </c>
      <c r="J522" s="66"/>
      <c r="K522" s="66"/>
      <c r="L522" s="71"/>
      <c r="M522" s="90" t="s">
        <v>14966</v>
      </c>
      <c r="N522" s="89">
        <v>16</v>
      </c>
      <c r="O522" s="88">
        <v>16</v>
      </c>
      <c r="P522" s="153" t="s">
        <v>3193</v>
      </c>
      <c r="Q522" s="153" t="s">
        <v>16403</v>
      </c>
      <c r="R522" s="354"/>
      <c r="S522" s="171" t="s">
        <v>16404</v>
      </c>
      <c r="T522" s="171" t="s">
        <v>16405</v>
      </c>
      <c r="U522" s="171" t="s">
        <v>180</v>
      </c>
      <c r="V522" s="169"/>
      <c r="W522" s="167" t="s">
        <v>16406</v>
      </c>
      <c r="X522" s="359"/>
      <c r="Y522" s="187" t="s">
        <v>16401</v>
      </c>
      <c r="Z522" s="167" t="s">
        <v>72</v>
      </c>
      <c r="AA522" s="217"/>
      <c r="AB522" s="214" t="s">
        <v>16407</v>
      </c>
      <c r="AC522" s="214"/>
      <c r="AD522" s="223" t="s">
        <v>16430</v>
      </c>
      <c r="AE522" s="214"/>
      <c r="AF522" s="223"/>
      <c r="AG522" s="214"/>
      <c r="AH522" s="184"/>
      <c r="AI522" s="331"/>
      <c r="AJ522" s="214"/>
      <c r="AK522" s="214" t="s">
        <v>2840</v>
      </c>
      <c r="AL522" s="184"/>
      <c r="AM522" s="352"/>
      <c r="AN522" s="544" t="s">
        <v>16431</v>
      </c>
      <c r="AO522" s="339"/>
      <c r="AP522" s="259"/>
      <c r="AQ522" s="336"/>
      <c r="AR522" s="336"/>
      <c r="AS522" s="336"/>
      <c r="AT522" s="222" t="s">
        <v>2464</v>
      </c>
      <c r="AU522" s="207"/>
      <c r="AV522" s="211"/>
    </row>
    <row r="523" spans="1:48" s="113" customFormat="1" ht="14.45" customHeight="1" x14ac:dyDescent="0.25">
      <c r="A523" s="96">
        <v>1851</v>
      </c>
      <c r="B523" s="291" t="s">
        <v>16432</v>
      </c>
      <c r="C523" s="263" t="s">
        <v>16401</v>
      </c>
      <c r="D523" s="79" t="s">
        <v>16402</v>
      </c>
      <c r="E523" s="68"/>
      <c r="F523" s="70" t="s">
        <v>1</v>
      </c>
      <c r="G523" s="70"/>
      <c r="H523" s="68"/>
      <c r="I523" s="63" t="s">
        <v>7</v>
      </c>
      <c r="J523" s="66"/>
      <c r="K523" s="66"/>
      <c r="L523" s="71"/>
      <c r="M523" s="90" t="s">
        <v>14966</v>
      </c>
      <c r="N523" s="89">
        <v>16</v>
      </c>
      <c r="O523" s="88">
        <v>16</v>
      </c>
      <c r="P523" s="153" t="s">
        <v>3193</v>
      </c>
      <c r="Q523" s="153" t="s">
        <v>16403</v>
      </c>
      <c r="R523" s="354"/>
      <c r="S523" s="171" t="s">
        <v>16404</v>
      </c>
      <c r="T523" s="171" t="s">
        <v>16405</v>
      </c>
      <c r="U523" s="171" t="s">
        <v>180</v>
      </c>
      <c r="V523" s="169"/>
      <c r="W523" s="167" t="s">
        <v>16406</v>
      </c>
      <c r="X523" s="359"/>
      <c r="Y523" s="187" t="s">
        <v>16401</v>
      </c>
      <c r="Z523" s="167" t="s">
        <v>72</v>
      </c>
      <c r="AA523" s="217"/>
      <c r="AB523" s="214" t="s">
        <v>16407</v>
      </c>
      <c r="AC523" s="214"/>
      <c r="AD523" s="223" t="s">
        <v>2962</v>
      </c>
      <c r="AE523" s="214"/>
      <c r="AF523" s="223"/>
      <c r="AG523" s="214"/>
      <c r="AH523" s="184"/>
      <c r="AI523" s="331"/>
      <c r="AJ523" s="214"/>
      <c r="AK523" s="214" t="s">
        <v>2840</v>
      </c>
      <c r="AL523" s="184"/>
      <c r="AM523" s="352"/>
      <c r="AN523" s="544" t="s">
        <v>16433</v>
      </c>
      <c r="AO523" s="339"/>
      <c r="AP523" s="259"/>
      <c r="AQ523" s="336"/>
      <c r="AR523" s="336"/>
      <c r="AS523" s="336"/>
      <c r="AT523" s="222" t="s">
        <v>2464</v>
      </c>
      <c r="AU523" s="207"/>
      <c r="AV523" s="211"/>
    </row>
    <row r="524" spans="1:48" s="113" customFormat="1" ht="14.45" customHeight="1" x14ac:dyDescent="0.25">
      <c r="A524" s="96">
        <v>1851</v>
      </c>
      <c r="B524" s="291" t="s">
        <v>16434</v>
      </c>
      <c r="C524" s="263" t="s">
        <v>16401</v>
      </c>
      <c r="D524" s="79" t="s">
        <v>16402</v>
      </c>
      <c r="E524" s="68"/>
      <c r="F524" s="70" t="s">
        <v>1</v>
      </c>
      <c r="G524" s="70"/>
      <c r="H524" s="68"/>
      <c r="I524" s="63" t="s">
        <v>7</v>
      </c>
      <c r="J524" s="66"/>
      <c r="K524" s="66"/>
      <c r="L524" s="71"/>
      <c r="M524" s="90" t="s">
        <v>1332</v>
      </c>
      <c r="N524" s="89">
        <v>16</v>
      </c>
      <c r="O524" s="88">
        <v>16</v>
      </c>
      <c r="P524" s="153" t="s">
        <v>3193</v>
      </c>
      <c r="Q524" s="153" t="s">
        <v>16403</v>
      </c>
      <c r="R524" s="354"/>
      <c r="S524" s="171" t="s">
        <v>16404</v>
      </c>
      <c r="T524" s="171" t="s">
        <v>16405</v>
      </c>
      <c r="U524" s="171" t="s">
        <v>180</v>
      </c>
      <c r="V524" s="169"/>
      <c r="W524" s="167" t="s">
        <v>16406</v>
      </c>
      <c r="X524" s="359"/>
      <c r="Y524" s="187" t="s">
        <v>16401</v>
      </c>
      <c r="Z524" s="167" t="s">
        <v>72</v>
      </c>
      <c r="AA524" s="217"/>
      <c r="AB524" s="214" t="s">
        <v>16407</v>
      </c>
      <c r="AC524" s="214"/>
      <c r="AD524" s="223" t="s">
        <v>14942</v>
      </c>
      <c r="AE524" s="214"/>
      <c r="AF524" s="223"/>
      <c r="AG524" s="214"/>
      <c r="AH524" s="184"/>
      <c r="AI524" s="331"/>
      <c r="AJ524" s="214"/>
      <c r="AK524" s="214" t="s">
        <v>2840</v>
      </c>
      <c r="AL524" s="184"/>
      <c r="AM524" s="352"/>
      <c r="AN524" s="544" t="s">
        <v>16435</v>
      </c>
      <c r="AO524" s="339"/>
      <c r="AP524" s="681"/>
      <c r="AQ524" s="680"/>
      <c r="AR524" s="680" t="s">
        <v>72</v>
      </c>
      <c r="AS524" s="680" t="s">
        <v>16436</v>
      </c>
      <c r="AT524" s="107" t="s">
        <v>16437</v>
      </c>
      <c r="AU524" s="207"/>
      <c r="AV524" s="211"/>
    </row>
    <row r="525" spans="1:48" s="113" customFormat="1" ht="14.45" customHeight="1" x14ac:dyDescent="0.25">
      <c r="A525" s="96">
        <v>1851</v>
      </c>
      <c r="B525" s="291" t="s">
        <v>16438</v>
      </c>
      <c r="C525" s="263" t="s">
        <v>16401</v>
      </c>
      <c r="D525" s="79" t="s">
        <v>16402</v>
      </c>
      <c r="E525" s="68"/>
      <c r="F525" s="70" t="s">
        <v>1</v>
      </c>
      <c r="G525" s="70"/>
      <c r="H525" s="68"/>
      <c r="I525" s="63" t="s">
        <v>7</v>
      </c>
      <c r="J525" s="66"/>
      <c r="K525" s="66"/>
      <c r="L525" s="71"/>
      <c r="M525" s="90" t="s">
        <v>1332</v>
      </c>
      <c r="N525" s="89">
        <v>16</v>
      </c>
      <c r="O525" s="88">
        <v>16</v>
      </c>
      <c r="P525" s="153" t="s">
        <v>3193</v>
      </c>
      <c r="Q525" s="153" t="s">
        <v>16403</v>
      </c>
      <c r="R525" s="354"/>
      <c r="S525" s="171" t="s">
        <v>16404</v>
      </c>
      <c r="T525" s="171" t="s">
        <v>16405</v>
      </c>
      <c r="U525" s="171" t="s">
        <v>180</v>
      </c>
      <c r="V525" s="169"/>
      <c r="W525" s="167" t="s">
        <v>16406</v>
      </c>
      <c r="X525" s="359"/>
      <c r="Y525" s="187" t="s">
        <v>16401</v>
      </c>
      <c r="Z525" s="167" t="s">
        <v>72</v>
      </c>
      <c r="AA525" s="217"/>
      <c r="AB525" s="214" t="s">
        <v>16407</v>
      </c>
      <c r="AC525" s="214"/>
      <c r="AD525" s="223" t="s">
        <v>737</v>
      </c>
      <c r="AE525" s="214"/>
      <c r="AF525" s="223"/>
      <c r="AG525" s="214"/>
      <c r="AH525" s="184"/>
      <c r="AI525" s="331"/>
      <c r="AJ525" s="214"/>
      <c r="AK525" s="214" t="s">
        <v>2840</v>
      </c>
      <c r="AL525" s="184"/>
      <c r="AM525" s="352"/>
      <c r="AN525" s="544" t="s">
        <v>16439</v>
      </c>
      <c r="AO525" s="339"/>
      <c r="AP525" s="681"/>
      <c r="AQ525" s="680"/>
      <c r="AR525" s="680" t="s">
        <v>72</v>
      </c>
      <c r="AS525" s="680" t="s">
        <v>15260</v>
      </c>
      <c r="AT525" s="222" t="s">
        <v>16440</v>
      </c>
      <c r="AU525" s="207"/>
      <c r="AV525" s="211"/>
    </row>
    <row r="526" spans="1:48" s="113" customFormat="1" ht="14.45" customHeight="1" x14ac:dyDescent="0.25">
      <c r="A526" s="96">
        <v>1851</v>
      </c>
      <c r="B526" s="291" t="s">
        <v>16441</v>
      </c>
      <c r="C526" s="263" t="s">
        <v>16401</v>
      </c>
      <c r="D526" s="79" t="s">
        <v>16402</v>
      </c>
      <c r="E526" s="68"/>
      <c r="F526" s="70" t="s">
        <v>1</v>
      </c>
      <c r="G526" s="70"/>
      <c r="H526" s="68"/>
      <c r="I526" s="63" t="s">
        <v>7</v>
      </c>
      <c r="J526" s="66"/>
      <c r="K526" s="66"/>
      <c r="L526" s="71"/>
      <c r="M526" s="90" t="s">
        <v>1332</v>
      </c>
      <c r="N526" s="89">
        <v>16</v>
      </c>
      <c r="O526" s="88">
        <v>16</v>
      </c>
      <c r="P526" s="153" t="s">
        <v>3193</v>
      </c>
      <c r="Q526" s="153" t="s">
        <v>16403</v>
      </c>
      <c r="R526" s="354"/>
      <c r="S526" s="171" t="s">
        <v>16404</v>
      </c>
      <c r="T526" s="171" t="s">
        <v>16405</v>
      </c>
      <c r="U526" s="171" t="s">
        <v>180</v>
      </c>
      <c r="V526" s="169"/>
      <c r="W526" s="167" t="s">
        <v>16406</v>
      </c>
      <c r="X526" s="359"/>
      <c r="Y526" s="187" t="s">
        <v>16401</v>
      </c>
      <c r="Z526" s="167" t="s">
        <v>72</v>
      </c>
      <c r="AA526" s="217"/>
      <c r="AB526" s="214" t="s">
        <v>16407</v>
      </c>
      <c r="AC526" s="214"/>
      <c r="AD526" s="223" t="s">
        <v>16442</v>
      </c>
      <c r="AE526" s="214"/>
      <c r="AF526" s="223"/>
      <c r="AG526" s="214"/>
      <c r="AH526" s="184"/>
      <c r="AI526" s="331"/>
      <c r="AJ526" s="214"/>
      <c r="AK526" s="214" t="s">
        <v>2840</v>
      </c>
      <c r="AL526" s="184"/>
      <c r="AM526" s="352"/>
      <c r="AN526" s="544" t="s">
        <v>16443</v>
      </c>
      <c r="AO526" s="339"/>
      <c r="AP526" s="681"/>
      <c r="AQ526" s="680"/>
      <c r="AR526" s="680" t="s">
        <v>90</v>
      </c>
      <c r="AS526" s="680" t="s">
        <v>14900</v>
      </c>
      <c r="AT526" s="222" t="s">
        <v>16444</v>
      </c>
      <c r="AU526" s="207"/>
      <c r="AV526" s="211"/>
    </row>
    <row r="527" spans="1:48" s="113" customFormat="1" ht="14.45" customHeight="1" x14ac:dyDescent="0.25">
      <c r="A527" s="96">
        <v>1851</v>
      </c>
      <c r="B527" s="291" t="s">
        <v>16445</v>
      </c>
      <c r="C527" s="263" t="s">
        <v>16401</v>
      </c>
      <c r="D527" s="79" t="s">
        <v>16402</v>
      </c>
      <c r="E527" s="68"/>
      <c r="F527" s="70" t="s">
        <v>1</v>
      </c>
      <c r="G527" s="70"/>
      <c r="H527" s="68"/>
      <c r="I527" s="63" t="s">
        <v>7</v>
      </c>
      <c r="J527" s="66"/>
      <c r="K527" s="66"/>
      <c r="L527" s="71"/>
      <c r="M527" s="103" t="s">
        <v>15134</v>
      </c>
      <c r="N527" s="89">
        <v>16</v>
      </c>
      <c r="O527" s="88">
        <v>16</v>
      </c>
      <c r="P527" s="153" t="s">
        <v>3193</v>
      </c>
      <c r="Q527" s="153" t="s">
        <v>16403</v>
      </c>
      <c r="R527" s="354"/>
      <c r="S527" s="171" t="s">
        <v>16404</v>
      </c>
      <c r="T527" s="171" t="s">
        <v>16405</v>
      </c>
      <c r="U527" s="171" t="s">
        <v>180</v>
      </c>
      <c r="V527" s="169"/>
      <c r="W527" s="167" t="s">
        <v>16406</v>
      </c>
      <c r="X527" s="359"/>
      <c r="Y527" s="172" t="s">
        <v>16401</v>
      </c>
      <c r="Z527" s="186" t="s">
        <v>72</v>
      </c>
      <c r="AA527" s="480"/>
      <c r="AB527" s="214" t="s">
        <v>16407</v>
      </c>
      <c r="AC527" s="214"/>
      <c r="AD527" s="223" t="s">
        <v>16446</v>
      </c>
      <c r="AE527" s="214"/>
      <c r="AF527" s="223"/>
      <c r="AG527" s="214"/>
      <c r="AH527" s="184"/>
      <c r="AI527" s="331"/>
      <c r="AJ527" s="214"/>
      <c r="AK527" s="214" t="s">
        <v>2840</v>
      </c>
      <c r="AL527" s="184"/>
      <c r="AM527" s="352"/>
      <c r="AN527" s="544" t="s">
        <v>16447</v>
      </c>
      <c r="AO527" s="339"/>
      <c r="AP527" s="259"/>
      <c r="AQ527" s="336"/>
      <c r="AR527" s="336"/>
      <c r="AS527" s="336"/>
      <c r="AT527" s="222" t="s">
        <v>2464</v>
      </c>
      <c r="AU527" s="207"/>
      <c r="AV527" s="211"/>
    </row>
    <row r="528" spans="1:48" s="113" customFormat="1" ht="14.45" customHeight="1" x14ac:dyDescent="0.25">
      <c r="A528" s="96">
        <v>1851</v>
      </c>
      <c r="B528" s="291" t="s">
        <v>16448</v>
      </c>
      <c r="C528" s="263" t="s">
        <v>16401</v>
      </c>
      <c r="D528" s="79" t="s">
        <v>16402</v>
      </c>
      <c r="E528" s="68"/>
      <c r="F528" s="70" t="s">
        <v>1</v>
      </c>
      <c r="G528" s="70"/>
      <c r="H528" s="68"/>
      <c r="I528" s="63" t="s">
        <v>7</v>
      </c>
      <c r="J528" s="66"/>
      <c r="K528" s="66"/>
      <c r="L528" s="71"/>
      <c r="M528" s="90" t="s">
        <v>15134</v>
      </c>
      <c r="N528" s="89">
        <v>16</v>
      </c>
      <c r="O528" s="88">
        <v>16</v>
      </c>
      <c r="P528" s="153" t="s">
        <v>3193</v>
      </c>
      <c r="Q528" s="153" t="s">
        <v>16403</v>
      </c>
      <c r="R528" s="354"/>
      <c r="S528" s="171" t="s">
        <v>16404</v>
      </c>
      <c r="T528" s="171" t="s">
        <v>16405</v>
      </c>
      <c r="U528" s="171" t="s">
        <v>180</v>
      </c>
      <c r="V528" s="169"/>
      <c r="W528" s="167" t="s">
        <v>16406</v>
      </c>
      <c r="X528" s="359"/>
      <c r="Y528" s="172" t="s">
        <v>16401</v>
      </c>
      <c r="Z528" s="165" t="s">
        <v>72</v>
      </c>
      <c r="AA528" s="480"/>
      <c r="AB528" s="214" t="s">
        <v>16407</v>
      </c>
      <c r="AC528" s="214"/>
      <c r="AD528" s="223" t="s">
        <v>16449</v>
      </c>
      <c r="AE528" s="214"/>
      <c r="AF528" s="223"/>
      <c r="AG528" s="214"/>
      <c r="AH528" s="184"/>
      <c r="AI528" s="331"/>
      <c r="AJ528" s="214"/>
      <c r="AK528" s="214" t="s">
        <v>2840</v>
      </c>
      <c r="AL528" s="184"/>
      <c r="AM528" s="352"/>
      <c r="AN528" s="544" t="s">
        <v>16450</v>
      </c>
      <c r="AO528" s="339"/>
      <c r="AP528" s="259"/>
      <c r="AQ528" s="336"/>
      <c r="AR528" s="336"/>
      <c r="AS528" s="336"/>
      <c r="AT528" s="222" t="s">
        <v>2464</v>
      </c>
      <c r="AU528" s="207"/>
      <c r="AV528" s="211"/>
    </row>
    <row r="529" spans="1:48" s="113" customFormat="1" ht="14.45" customHeight="1" x14ac:dyDescent="0.25">
      <c r="A529" s="96">
        <v>1851</v>
      </c>
      <c r="B529" s="291" t="s">
        <v>16451</v>
      </c>
      <c r="C529" s="264" t="s">
        <v>16401</v>
      </c>
      <c r="D529" s="79" t="s">
        <v>16402</v>
      </c>
      <c r="E529" s="68"/>
      <c r="F529" s="70" t="s">
        <v>1</v>
      </c>
      <c r="G529" s="70"/>
      <c r="H529" s="68"/>
      <c r="I529" s="63" t="s">
        <v>7</v>
      </c>
      <c r="J529" s="66"/>
      <c r="K529" s="66"/>
      <c r="L529" s="71"/>
      <c r="M529" s="90" t="s">
        <v>15134</v>
      </c>
      <c r="N529" s="89">
        <v>16</v>
      </c>
      <c r="O529" s="88">
        <v>16</v>
      </c>
      <c r="P529" s="153" t="s">
        <v>3193</v>
      </c>
      <c r="Q529" s="153" t="s">
        <v>16403</v>
      </c>
      <c r="R529" s="354"/>
      <c r="S529" s="171" t="s">
        <v>16404</v>
      </c>
      <c r="T529" s="171" t="s">
        <v>16405</v>
      </c>
      <c r="U529" s="171" t="s">
        <v>180</v>
      </c>
      <c r="V529" s="169"/>
      <c r="W529" s="167" t="s">
        <v>16406</v>
      </c>
      <c r="X529" s="359"/>
      <c r="Y529" s="172" t="s">
        <v>16401</v>
      </c>
      <c r="Z529" s="165" t="s">
        <v>72</v>
      </c>
      <c r="AA529" s="480"/>
      <c r="AB529" s="214" t="s">
        <v>16407</v>
      </c>
      <c r="AC529" s="214"/>
      <c r="AD529" s="223" t="s">
        <v>16054</v>
      </c>
      <c r="AE529" s="214"/>
      <c r="AF529" s="223"/>
      <c r="AG529" s="214"/>
      <c r="AH529" s="184"/>
      <c r="AI529" s="331"/>
      <c r="AJ529" s="214"/>
      <c r="AK529" s="214" t="s">
        <v>2840</v>
      </c>
      <c r="AL529" s="184"/>
      <c r="AM529" s="352"/>
      <c r="AN529" s="544" t="s">
        <v>16452</v>
      </c>
      <c r="AO529" s="339"/>
      <c r="AP529" s="259"/>
      <c r="AQ529" s="336"/>
      <c r="AR529" s="336"/>
      <c r="AS529" s="336"/>
      <c r="AT529" s="222" t="s">
        <v>2464</v>
      </c>
      <c r="AU529" s="207"/>
      <c r="AV529" s="211"/>
    </row>
    <row r="530" spans="1:48" s="113" customFormat="1" ht="14.45" customHeight="1" x14ac:dyDescent="0.25">
      <c r="A530" s="96">
        <v>1852</v>
      </c>
      <c r="B530" s="291" t="s">
        <v>16453</v>
      </c>
      <c r="C530" s="263" t="s">
        <v>16454</v>
      </c>
      <c r="D530" s="79" t="s">
        <v>16455</v>
      </c>
      <c r="E530" s="68"/>
      <c r="F530" s="70" t="s">
        <v>1</v>
      </c>
      <c r="G530" s="70"/>
      <c r="H530" s="68"/>
      <c r="I530" s="63" t="s">
        <v>7</v>
      </c>
      <c r="J530" s="66"/>
      <c r="K530" s="66"/>
      <c r="L530" s="71" t="s">
        <v>15667</v>
      </c>
      <c r="M530" s="90" t="s">
        <v>1332</v>
      </c>
      <c r="N530" s="89">
        <v>4</v>
      </c>
      <c r="O530" s="88">
        <v>4</v>
      </c>
      <c r="P530" s="153" t="s">
        <v>826</v>
      </c>
      <c r="Q530" s="153" t="s">
        <v>16456</v>
      </c>
      <c r="R530" s="354" t="s">
        <v>16457</v>
      </c>
      <c r="S530" s="171"/>
      <c r="T530" s="171"/>
      <c r="U530" s="171"/>
      <c r="V530" s="169"/>
      <c r="W530" s="167"/>
      <c r="X530" s="359"/>
      <c r="Y530" s="172" t="s">
        <v>16458</v>
      </c>
      <c r="Z530" s="165" t="s">
        <v>72</v>
      </c>
      <c r="AA530" s="480"/>
      <c r="AB530" s="214" t="s">
        <v>16459</v>
      </c>
      <c r="AC530" s="214"/>
      <c r="AD530" s="223" t="s">
        <v>101</v>
      </c>
      <c r="AE530" s="214"/>
      <c r="AF530" s="223" t="s">
        <v>102</v>
      </c>
      <c r="AG530" s="214" t="s">
        <v>2840</v>
      </c>
      <c r="AH530" s="184" t="s">
        <v>5683</v>
      </c>
      <c r="AI530" s="331" t="s">
        <v>16460</v>
      </c>
      <c r="AJ530" s="214" t="s">
        <v>16461</v>
      </c>
      <c r="AK530" s="214" t="s">
        <v>72</v>
      </c>
      <c r="AL530" s="184"/>
      <c r="AM530" s="352"/>
      <c r="AN530" s="544" t="s">
        <v>16461</v>
      </c>
      <c r="AO530" s="339"/>
      <c r="AP530" s="681"/>
      <c r="AQ530" s="680"/>
      <c r="AR530" s="680" t="s">
        <v>72</v>
      </c>
      <c r="AS530" s="680" t="s">
        <v>74</v>
      </c>
      <c r="AT530" s="222" t="s">
        <v>16462</v>
      </c>
      <c r="AU530" s="207"/>
      <c r="AV530" s="211"/>
    </row>
    <row r="531" spans="1:48" s="113" customFormat="1" ht="14.45" customHeight="1" x14ac:dyDescent="0.25">
      <c r="A531" s="96">
        <v>1852</v>
      </c>
      <c r="B531" s="291" t="s">
        <v>16453</v>
      </c>
      <c r="C531" s="263" t="s">
        <v>16454</v>
      </c>
      <c r="D531" s="79" t="s">
        <v>16455</v>
      </c>
      <c r="E531" s="68"/>
      <c r="F531" s="70" t="s">
        <v>1</v>
      </c>
      <c r="G531" s="70"/>
      <c r="H531" s="68"/>
      <c r="I531" s="63" t="s">
        <v>7</v>
      </c>
      <c r="J531" s="66"/>
      <c r="K531" s="66"/>
      <c r="L531" s="71" t="s">
        <v>15667</v>
      </c>
      <c r="M531" s="90" t="s">
        <v>1332</v>
      </c>
      <c r="N531" s="89">
        <v>4</v>
      </c>
      <c r="O531" s="88">
        <v>4</v>
      </c>
      <c r="P531" s="153" t="s">
        <v>826</v>
      </c>
      <c r="Q531" s="153" t="s">
        <v>16456</v>
      </c>
      <c r="R531" s="354" t="s">
        <v>16457</v>
      </c>
      <c r="S531" s="171"/>
      <c r="T531" s="171"/>
      <c r="U531" s="171"/>
      <c r="V531" s="169"/>
      <c r="W531" s="167"/>
      <c r="X531" s="359"/>
      <c r="Y531" s="172" t="s">
        <v>16458</v>
      </c>
      <c r="Z531" s="165" t="s">
        <v>72</v>
      </c>
      <c r="AA531" s="480"/>
      <c r="AB531" s="214" t="s">
        <v>16459</v>
      </c>
      <c r="AC531" s="214"/>
      <c r="AD531" s="223" t="s">
        <v>101</v>
      </c>
      <c r="AE531" s="214"/>
      <c r="AF531" s="223" t="s">
        <v>104</v>
      </c>
      <c r="AG531" s="214" t="s">
        <v>2840</v>
      </c>
      <c r="AH531" s="184" t="s">
        <v>5683</v>
      </c>
      <c r="AI531" s="331" t="s">
        <v>16460</v>
      </c>
      <c r="AJ531" s="214" t="s">
        <v>16461</v>
      </c>
      <c r="AK531" s="214" t="s">
        <v>72</v>
      </c>
      <c r="AL531" s="184"/>
      <c r="AM531" s="352"/>
      <c r="AN531" s="544" t="s">
        <v>16461</v>
      </c>
      <c r="AO531" s="339"/>
      <c r="AP531" s="681"/>
      <c r="AQ531" s="680"/>
      <c r="AR531" s="680" t="s">
        <v>72</v>
      </c>
      <c r="AS531" s="680" t="s">
        <v>74</v>
      </c>
      <c r="AT531" s="222" t="s">
        <v>16462</v>
      </c>
      <c r="AU531" s="207"/>
      <c r="AV531" s="211"/>
    </row>
    <row r="532" spans="1:48" s="113" customFormat="1" ht="14.45" customHeight="1" x14ac:dyDescent="0.25">
      <c r="A532" s="96">
        <v>1852</v>
      </c>
      <c r="B532" s="291" t="s">
        <v>16453</v>
      </c>
      <c r="C532" s="263" t="s">
        <v>16454</v>
      </c>
      <c r="D532" s="79" t="s">
        <v>16455</v>
      </c>
      <c r="E532" s="68"/>
      <c r="F532" s="70" t="s">
        <v>1</v>
      </c>
      <c r="G532" s="70"/>
      <c r="H532" s="68"/>
      <c r="I532" s="63" t="s">
        <v>7</v>
      </c>
      <c r="J532" s="66"/>
      <c r="K532" s="66"/>
      <c r="L532" s="71" t="s">
        <v>15667</v>
      </c>
      <c r="M532" s="90" t="s">
        <v>1332</v>
      </c>
      <c r="N532" s="89">
        <v>4</v>
      </c>
      <c r="O532" s="88">
        <v>4</v>
      </c>
      <c r="P532" s="153" t="s">
        <v>826</v>
      </c>
      <c r="Q532" s="153" t="s">
        <v>16456</v>
      </c>
      <c r="R532" s="354" t="s">
        <v>16457</v>
      </c>
      <c r="S532" s="171"/>
      <c r="T532" s="171"/>
      <c r="U532" s="171"/>
      <c r="V532" s="169"/>
      <c r="W532" s="167"/>
      <c r="X532" s="359"/>
      <c r="Y532" s="172" t="s">
        <v>16458</v>
      </c>
      <c r="Z532" s="165" t="s">
        <v>72</v>
      </c>
      <c r="AA532" s="480"/>
      <c r="AB532" s="214" t="s">
        <v>16459</v>
      </c>
      <c r="AC532" s="214"/>
      <c r="AD532" s="223" t="s">
        <v>101</v>
      </c>
      <c r="AE532" s="214"/>
      <c r="AF532" s="223" t="s">
        <v>106</v>
      </c>
      <c r="AG532" s="214" t="s">
        <v>2840</v>
      </c>
      <c r="AH532" s="184" t="s">
        <v>5683</v>
      </c>
      <c r="AI532" s="331" t="s">
        <v>16460</v>
      </c>
      <c r="AJ532" s="214" t="s">
        <v>16461</v>
      </c>
      <c r="AK532" s="214" t="s">
        <v>1497</v>
      </c>
      <c r="AL532" s="184"/>
      <c r="AM532" s="352"/>
      <c r="AN532" s="544" t="s">
        <v>16461</v>
      </c>
      <c r="AO532" s="339"/>
      <c r="AP532" s="681"/>
      <c r="AQ532" s="680"/>
      <c r="AR532" s="680" t="s">
        <v>72</v>
      </c>
      <c r="AS532" s="680" t="s">
        <v>74</v>
      </c>
      <c r="AT532" s="222" t="s">
        <v>16462</v>
      </c>
      <c r="AU532" s="207"/>
      <c r="AV532" s="211"/>
    </row>
    <row r="533" spans="1:48" s="113" customFormat="1" ht="15" customHeight="1" x14ac:dyDescent="0.25">
      <c r="A533" s="96">
        <v>1852</v>
      </c>
      <c r="B533" s="291" t="s">
        <v>16453</v>
      </c>
      <c r="C533" s="263" t="s">
        <v>16454</v>
      </c>
      <c r="D533" s="79" t="s">
        <v>16455</v>
      </c>
      <c r="E533" s="68"/>
      <c r="F533" s="70" t="s">
        <v>1</v>
      </c>
      <c r="G533" s="70"/>
      <c r="H533" s="68"/>
      <c r="I533" s="63" t="s">
        <v>7</v>
      </c>
      <c r="J533" s="66"/>
      <c r="K533" s="66"/>
      <c r="L533" s="71" t="s">
        <v>15667</v>
      </c>
      <c r="M533" s="90" t="s">
        <v>1332</v>
      </c>
      <c r="N533" s="89">
        <v>4</v>
      </c>
      <c r="O533" s="88">
        <v>4</v>
      </c>
      <c r="P533" s="153" t="s">
        <v>826</v>
      </c>
      <c r="Q533" s="153" t="s">
        <v>16456</v>
      </c>
      <c r="R533" s="354" t="s">
        <v>16457</v>
      </c>
      <c r="S533" s="171"/>
      <c r="T533" s="171"/>
      <c r="U533" s="171"/>
      <c r="V533" s="169"/>
      <c r="W533" s="167"/>
      <c r="X533" s="359"/>
      <c r="Y533" s="172" t="s">
        <v>16458</v>
      </c>
      <c r="Z533" s="165" t="s">
        <v>72</v>
      </c>
      <c r="AA533" s="480"/>
      <c r="AB533" s="214" t="s">
        <v>16459</v>
      </c>
      <c r="AC533" s="214"/>
      <c r="AD533" s="223" t="s">
        <v>101</v>
      </c>
      <c r="AE533" s="214"/>
      <c r="AF533" s="223" t="s">
        <v>108</v>
      </c>
      <c r="AG533" s="214" t="s">
        <v>2840</v>
      </c>
      <c r="AH533" s="184" t="s">
        <v>5683</v>
      </c>
      <c r="AI533" s="331" t="s">
        <v>16460</v>
      </c>
      <c r="AJ533" s="214" t="s">
        <v>16461</v>
      </c>
      <c r="AK533" s="214" t="s">
        <v>72</v>
      </c>
      <c r="AL533" s="184"/>
      <c r="AM533" s="352"/>
      <c r="AN533" s="544" t="s">
        <v>16461</v>
      </c>
      <c r="AO533" s="339"/>
      <c r="AP533" s="681"/>
      <c r="AQ533" s="680"/>
      <c r="AR533" s="680" t="s">
        <v>72</v>
      </c>
      <c r="AS533" s="680" t="s">
        <v>74</v>
      </c>
      <c r="AT533" s="222" t="s">
        <v>16462</v>
      </c>
      <c r="AU533" s="207"/>
      <c r="AV533" s="211"/>
    </row>
    <row r="534" spans="1:48" s="6" customFormat="1" ht="14.45" customHeight="1" x14ac:dyDescent="0.25">
      <c r="A534" s="76">
        <v>1861</v>
      </c>
      <c r="B534" s="273" t="s">
        <v>16463</v>
      </c>
      <c r="C534" s="263" t="s">
        <v>16464</v>
      </c>
      <c r="D534" s="266" t="s">
        <v>16465</v>
      </c>
      <c r="E534" s="111"/>
      <c r="F534" s="115" t="s">
        <v>1</v>
      </c>
      <c r="G534" s="115" t="s">
        <v>72</v>
      </c>
      <c r="H534" s="111"/>
      <c r="I534" s="121" t="s">
        <v>4</v>
      </c>
      <c r="J534" s="122"/>
      <c r="K534" s="122"/>
      <c r="L534" s="118"/>
      <c r="M534" s="119" t="s">
        <v>10238</v>
      </c>
      <c r="N534" s="89">
        <v>10</v>
      </c>
      <c r="O534" s="88">
        <v>9</v>
      </c>
      <c r="P534" s="159" t="s">
        <v>1713</v>
      </c>
      <c r="Q534" s="159" t="s">
        <v>16466</v>
      </c>
      <c r="R534" s="381" t="s">
        <v>15994</v>
      </c>
      <c r="S534" s="355"/>
      <c r="T534" s="355"/>
      <c r="U534" s="355"/>
      <c r="V534" s="170"/>
      <c r="W534" s="168"/>
      <c r="X534" s="362"/>
      <c r="Y534" s="173" t="s">
        <v>16467</v>
      </c>
      <c r="Z534" s="166" t="s">
        <v>90</v>
      </c>
      <c r="AA534" s="516"/>
      <c r="AB534" s="215" t="s">
        <v>16468</v>
      </c>
      <c r="AC534" s="215"/>
      <c r="AD534" s="224"/>
      <c r="AE534" s="215"/>
      <c r="AF534" s="224" t="s">
        <v>93</v>
      </c>
      <c r="AG534" s="215"/>
      <c r="AH534" s="182"/>
      <c r="AI534" s="486"/>
      <c r="AJ534" s="215"/>
      <c r="AK534" s="215"/>
      <c r="AL534" s="182"/>
      <c r="AM534" s="496"/>
      <c r="AN534" s="688"/>
      <c r="AO534" s="339"/>
      <c r="AP534" s="259"/>
      <c r="AQ534" s="336"/>
      <c r="AR534" s="336"/>
      <c r="AS534" s="336"/>
      <c r="AT534" s="222" t="s">
        <v>2464</v>
      </c>
      <c r="AU534" s="406"/>
    </row>
    <row r="535" spans="1:48" s="6" customFormat="1" ht="105" x14ac:dyDescent="0.25">
      <c r="A535" s="76">
        <v>1861</v>
      </c>
      <c r="B535" s="273" t="s">
        <v>16469</v>
      </c>
      <c r="C535" s="263" t="s">
        <v>16464</v>
      </c>
      <c r="D535" s="266" t="s">
        <v>16465</v>
      </c>
      <c r="E535" s="111"/>
      <c r="F535" s="115" t="s">
        <v>1</v>
      </c>
      <c r="G535" s="115" t="s">
        <v>72</v>
      </c>
      <c r="H535" s="111"/>
      <c r="I535" s="121" t="s">
        <v>4</v>
      </c>
      <c r="J535" s="122"/>
      <c r="K535" s="122"/>
      <c r="L535" s="118"/>
      <c r="M535" s="119" t="s">
        <v>2871</v>
      </c>
      <c r="N535" s="89">
        <v>10</v>
      </c>
      <c r="O535" s="88">
        <v>9</v>
      </c>
      <c r="P535" s="159" t="s">
        <v>1713</v>
      </c>
      <c r="Q535" s="159" t="s">
        <v>16466</v>
      </c>
      <c r="R535" s="381" t="s">
        <v>15994</v>
      </c>
      <c r="S535" s="355"/>
      <c r="T535" s="355"/>
      <c r="U535" s="355"/>
      <c r="V535" s="170"/>
      <c r="W535" s="168"/>
      <c r="X535" s="362"/>
      <c r="Y535" s="173" t="s">
        <v>16467</v>
      </c>
      <c r="Z535" s="180" t="s">
        <v>90</v>
      </c>
      <c r="AA535" s="517"/>
      <c r="AB535" s="215" t="s">
        <v>16468</v>
      </c>
      <c r="AC535" s="215"/>
      <c r="AD535" s="224" t="s">
        <v>73</v>
      </c>
      <c r="AE535" s="215"/>
      <c r="AF535" s="224"/>
      <c r="AG535" s="215"/>
      <c r="AH535" s="182"/>
      <c r="AI535" s="486"/>
      <c r="AJ535" s="215"/>
      <c r="AK535" s="215"/>
      <c r="AL535" s="182"/>
      <c r="AM535" s="503"/>
      <c r="AN535" s="689"/>
      <c r="AO535" s="339"/>
      <c r="AP535" s="259"/>
      <c r="AQ535" s="336"/>
      <c r="AR535" s="336"/>
      <c r="AS535" s="336"/>
      <c r="AT535" s="222" t="s">
        <v>2464</v>
      </c>
      <c r="AU535" s="406"/>
    </row>
    <row r="536" spans="1:48" s="6" customFormat="1" ht="409.5" x14ac:dyDescent="0.25">
      <c r="A536" s="76">
        <v>1861</v>
      </c>
      <c r="B536" s="273" t="s">
        <v>16470</v>
      </c>
      <c r="C536" s="263" t="s">
        <v>16464</v>
      </c>
      <c r="D536" s="266" t="s">
        <v>16465</v>
      </c>
      <c r="E536" s="111"/>
      <c r="F536" s="115" t="s">
        <v>1</v>
      </c>
      <c r="G536" s="115" t="s">
        <v>72</v>
      </c>
      <c r="H536" s="111"/>
      <c r="I536" s="121" t="s">
        <v>4</v>
      </c>
      <c r="J536" s="122"/>
      <c r="K536" s="122"/>
      <c r="L536" s="118"/>
      <c r="M536" s="90" t="s">
        <v>1332</v>
      </c>
      <c r="N536" s="89">
        <v>10</v>
      </c>
      <c r="O536" s="88">
        <v>9</v>
      </c>
      <c r="P536" s="159" t="s">
        <v>1713</v>
      </c>
      <c r="Q536" s="159" t="s">
        <v>16466</v>
      </c>
      <c r="R536" s="381" t="s">
        <v>15994</v>
      </c>
      <c r="S536" s="355"/>
      <c r="T536" s="355"/>
      <c r="U536" s="355"/>
      <c r="V536" s="170"/>
      <c r="W536" s="168"/>
      <c r="X536" s="362"/>
      <c r="Y536" s="208" t="s">
        <v>16467</v>
      </c>
      <c r="Z536" s="168" t="s">
        <v>90</v>
      </c>
      <c r="AA536" s="348"/>
      <c r="AB536" s="215" t="s">
        <v>16468</v>
      </c>
      <c r="AC536" s="215"/>
      <c r="AD536" s="224" t="s">
        <v>2946</v>
      </c>
      <c r="AE536" s="215"/>
      <c r="AF536" s="224"/>
      <c r="AG536" s="215"/>
      <c r="AH536" s="182" t="s">
        <v>72</v>
      </c>
      <c r="AI536" s="486"/>
      <c r="AJ536" s="215" t="s">
        <v>16471</v>
      </c>
      <c r="AK536" s="215"/>
      <c r="AL536" s="182"/>
      <c r="AM536" s="504"/>
      <c r="AN536" s="544" t="s">
        <v>16471</v>
      </c>
      <c r="AO536" s="339"/>
      <c r="AP536" s="259"/>
      <c r="AQ536" s="336"/>
      <c r="AR536" s="336"/>
      <c r="AS536" s="336" t="s">
        <v>74</v>
      </c>
      <c r="AT536" s="222" t="s">
        <v>16472</v>
      </c>
      <c r="AU536" s="406"/>
      <c r="AV536" s="112"/>
    </row>
    <row r="537" spans="1:48" s="6" customFormat="1" ht="409.5" x14ac:dyDescent="0.25">
      <c r="A537" s="76">
        <v>1861</v>
      </c>
      <c r="B537" s="273" t="s">
        <v>16473</v>
      </c>
      <c r="C537" s="263" t="s">
        <v>16464</v>
      </c>
      <c r="D537" s="266" t="s">
        <v>16465</v>
      </c>
      <c r="E537" s="111"/>
      <c r="F537" s="115" t="s">
        <v>1</v>
      </c>
      <c r="G537" s="115" t="s">
        <v>72</v>
      </c>
      <c r="H537" s="111"/>
      <c r="I537" s="121" t="s">
        <v>4</v>
      </c>
      <c r="J537" s="122"/>
      <c r="K537" s="122"/>
      <c r="L537" s="118"/>
      <c r="M537" s="90" t="s">
        <v>1332</v>
      </c>
      <c r="N537" s="89">
        <v>10</v>
      </c>
      <c r="O537" s="88">
        <v>9</v>
      </c>
      <c r="P537" s="159" t="s">
        <v>1713</v>
      </c>
      <c r="Q537" s="159" t="s">
        <v>16466</v>
      </c>
      <c r="R537" s="381" t="s">
        <v>15994</v>
      </c>
      <c r="S537" s="355"/>
      <c r="T537" s="355"/>
      <c r="U537" s="355"/>
      <c r="V537" s="170"/>
      <c r="W537" s="168"/>
      <c r="X537" s="362"/>
      <c r="Y537" s="208" t="s">
        <v>16467</v>
      </c>
      <c r="Z537" s="168" t="s">
        <v>90</v>
      </c>
      <c r="AA537" s="348"/>
      <c r="AB537" s="215" t="s">
        <v>16468</v>
      </c>
      <c r="AC537" s="215"/>
      <c r="AD537" s="224" t="s">
        <v>92</v>
      </c>
      <c r="AE537" s="215"/>
      <c r="AF537" s="224"/>
      <c r="AG537" s="215"/>
      <c r="AH537" s="182" t="s">
        <v>72</v>
      </c>
      <c r="AI537" s="486" t="s">
        <v>16474</v>
      </c>
      <c r="AJ537" s="215" t="s">
        <v>16475</v>
      </c>
      <c r="AK537" s="215"/>
      <c r="AL537" s="182"/>
      <c r="AM537" s="504"/>
      <c r="AN537" s="544" t="s">
        <v>16475</v>
      </c>
      <c r="AO537" s="339"/>
      <c r="AP537" s="259"/>
      <c r="AQ537" s="336"/>
      <c r="AR537" s="336"/>
      <c r="AS537" s="336" t="s">
        <v>74</v>
      </c>
      <c r="AT537" s="222" t="s">
        <v>16476</v>
      </c>
      <c r="AU537" s="406"/>
      <c r="AV537" s="112"/>
    </row>
    <row r="538" spans="1:48" s="6" customFormat="1" ht="105" x14ac:dyDescent="0.25">
      <c r="A538" s="76">
        <v>1861</v>
      </c>
      <c r="B538" s="273" t="s">
        <v>16477</v>
      </c>
      <c r="C538" s="263" t="s">
        <v>16464</v>
      </c>
      <c r="D538" s="266" t="s">
        <v>16465</v>
      </c>
      <c r="E538" s="111"/>
      <c r="F538" s="115" t="s">
        <v>1</v>
      </c>
      <c r="G538" s="115" t="s">
        <v>72</v>
      </c>
      <c r="H538" s="111"/>
      <c r="I538" s="121" t="s">
        <v>4</v>
      </c>
      <c r="J538" s="122"/>
      <c r="K538" s="122"/>
      <c r="L538" s="118"/>
      <c r="M538" s="119" t="s">
        <v>2871</v>
      </c>
      <c r="N538" s="89">
        <v>10</v>
      </c>
      <c r="O538" s="88">
        <v>9</v>
      </c>
      <c r="P538" s="159" t="s">
        <v>1713</v>
      </c>
      <c r="Q538" s="159" t="s">
        <v>16466</v>
      </c>
      <c r="R538" s="381" t="s">
        <v>15994</v>
      </c>
      <c r="S538" s="355"/>
      <c r="T538" s="355"/>
      <c r="U538" s="355"/>
      <c r="V538" s="170"/>
      <c r="W538" s="168"/>
      <c r="X538" s="362"/>
      <c r="Y538" s="208" t="s">
        <v>16467</v>
      </c>
      <c r="Z538" s="460" t="s">
        <v>90</v>
      </c>
      <c r="AA538" s="455"/>
      <c r="AB538" s="215" t="s">
        <v>16468</v>
      </c>
      <c r="AC538" s="215"/>
      <c r="AD538" s="224" t="s">
        <v>95</v>
      </c>
      <c r="AE538" s="215"/>
      <c r="AF538" s="224"/>
      <c r="AG538" s="215"/>
      <c r="AH538" s="182"/>
      <c r="AI538" s="486"/>
      <c r="AJ538" s="215"/>
      <c r="AK538" s="215"/>
      <c r="AL538" s="182"/>
      <c r="AM538" s="502"/>
      <c r="AN538" s="669"/>
      <c r="AO538" s="339"/>
      <c r="AP538" s="259"/>
      <c r="AQ538" s="336"/>
      <c r="AR538" s="336"/>
      <c r="AS538" s="336"/>
      <c r="AT538" s="222" t="s">
        <v>2464</v>
      </c>
      <c r="AU538" s="406"/>
      <c r="AV538" s="112"/>
    </row>
    <row r="539" spans="1:48" s="6" customFormat="1" ht="105" x14ac:dyDescent="0.25">
      <c r="A539" s="76">
        <v>1861</v>
      </c>
      <c r="B539" s="273" t="s">
        <v>16478</v>
      </c>
      <c r="C539" s="263" t="s">
        <v>16464</v>
      </c>
      <c r="D539" s="266" t="s">
        <v>16479</v>
      </c>
      <c r="E539" s="111"/>
      <c r="F539" s="115" t="s">
        <v>1</v>
      </c>
      <c r="G539" s="115"/>
      <c r="H539" s="111"/>
      <c r="I539" s="121" t="s">
        <v>4</v>
      </c>
      <c r="J539" s="122"/>
      <c r="K539" s="122"/>
      <c r="L539" s="118"/>
      <c r="M539" s="119" t="s">
        <v>10238</v>
      </c>
      <c r="N539" s="89">
        <v>10</v>
      </c>
      <c r="O539" s="88">
        <v>9</v>
      </c>
      <c r="P539" s="159"/>
      <c r="Q539" s="159"/>
      <c r="R539" s="381"/>
      <c r="S539" s="355"/>
      <c r="T539" s="355"/>
      <c r="U539" s="355"/>
      <c r="V539" s="170"/>
      <c r="W539" s="168"/>
      <c r="X539" s="362"/>
      <c r="Y539" s="208" t="s">
        <v>16467</v>
      </c>
      <c r="Z539" s="168" t="s">
        <v>90</v>
      </c>
      <c r="AA539" s="218"/>
      <c r="AB539" s="215" t="s">
        <v>16468</v>
      </c>
      <c r="AC539" s="215"/>
      <c r="AD539" s="224"/>
      <c r="AE539" s="215"/>
      <c r="AF539" s="224"/>
      <c r="AG539" s="215"/>
      <c r="AH539" s="182"/>
      <c r="AI539" s="486"/>
      <c r="AJ539" s="215"/>
      <c r="AK539" s="215"/>
      <c r="AL539" s="182"/>
      <c r="AM539" s="496"/>
      <c r="AN539" s="544"/>
      <c r="AO539" s="339"/>
      <c r="AP539" s="259"/>
      <c r="AQ539" s="336"/>
      <c r="AR539" s="336"/>
      <c r="AS539" s="336"/>
      <c r="AT539" s="222" t="s">
        <v>2464</v>
      </c>
      <c r="AU539" s="406"/>
      <c r="AV539" s="112"/>
    </row>
    <row r="540" spans="1:48" s="6" customFormat="1" ht="105" x14ac:dyDescent="0.25">
      <c r="A540" s="76">
        <v>1861</v>
      </c>
      <c r="B540" s="273" t="s">
        <v>16480</v>
      </c>
      <c r="C540" s="263" t="s">
        <v>16464</v>
      </c>
      <c r="D540" s="266" t="s">
        <v>16481</v>
      </c>
      <c r="E540" s="111"/>
      <c r="F540" s="115" t="s">
        <v>1</v>
      </c>
      <c r="G540" s="115"/>
      <c r="H540" s="111"/>
      <c r="I540" s="121" t="s">
        <v>4</v>
      </c>
      <c r="J540" s="122"/>
      <c r="K540" s="122"/>
      <c r="L540" s="118"/>
      <c r="M540" s="119" t="s">
        <v>10238</v>
      </c>
      <c r="N540" s="89">
        <v>10</v>
      </c>
      <c r="O540" s="88">
        <v>9</v>
      </c>
      <c r="P540" s="159"/>
      <c r="Q540" s="159"/>
      <c r="R540" s="381"/>
      <c r="S540" s="355"/>
      <c r="T540" s="355"/>
      <c r="U540" s="355"/>
      <c r="V540" s="170"/>
      <c r="W540" s="168"/>
      <c r="X540" s="362"/>
      <c r="Y540" s="173" t="s">
        <v>16467</v>
      </c>
      <c r="Z540" s="213" t="s">
        <v>90</v>
      </c>
      <c r="AA540" s="516"/>
      <c r="AB540" s="215" t="s">
        <v>16468</v>
      </c>
      <c r="AC540" s="215"/>
      <c r="AD540" s="224"/>
      <c r="AE540" s="215"/>
      <c r="AF540" s="224"/>
      <c r="AG540" s="215"/>
      <c r="AH540" s="182"/>
      <c r="AI540" s="486"/>
      <c r="AJ540" s="215"/>
      <c r="AK540" s="215"/>
      <c r="AL540" s="182"/>
      <c r="AM540" s="496"/>
      <c r="AN540" s="688"/>
      <c r="AO540" s="339"/>
      <c r="AP540" s="259"/>
      <c r="AQ540" s="336"/>
      <c r="AR540" s="336"/>
      <c r="AS540" s="336"/>
      <c r="AT540" s="222" t="s">
        <v>2464</v>
      </c>
      <c r="AU540" s="406"/>
      <c r="AV540" s="112"/>
    </row>
    <row r="541" spans="1:48" s="6" customFormat="1" ht="105" x14ac:dyDescent="0.25">
      <c r="A541" s="76">
        <v>1861</v>
      </c>
      <c r="B541" s="273" t="s">
        <v>16482</v>
      </c>
      <c r="C541" s="263" t="s">
        <v>16464</v>
      </c>
      <c r="D541" s="266" t="s">
        <v>16483</v>
      </c>
      <c r="E541" s="111"/>
      <c r="F541" s="115" t="s">
        <v>1</v>
      </c>
      <c r="G541" s="115"/>
      <c r="H541" s="111"/>
      <c r="I541" s="121" t="s">
        <v>4</v>
      </c>
      <c r="J541" s="122"/>
      <c r="K541" s="122"/>
      <c r="L541" s="118"/>
      <c r="M541" s="119" t="s">
        <v>10238</v>
      </c>
      <c r="N541" s="89">
        <v>10</v>
      </c>
      <c r="O541" s="88">
        <v>9</v>
      </c>
      <c r="P541" s="159"/>
      <c r="Q541" s="159"/>
      <c r="R541" s="381"/>
      <c r="S541" s="355"/>
      <c r="T541" s="355"/>
      <c r="U541" s="355"/>
      <c r="V541" s="170"/>
      <c r="W541" s="168"/>
      <c r="X541" s="362"/>
      <c r="Y541" s="173" t="s">
        <v>16467</v>
      </c>
      <c r="Z541" s="166" t="s">
        <v>90</v>
      </c>
      <c r="AA541" s="516"/>
      <c r="AB541" s="215" t="s">
        <v>16468</v>
      </c>
      <c r="AC541" s="215"/>
      <c r="AD541" s="224"/>
      <c r="AE541" s="215"/>
      <c r="AF541" s="224"/>
      <c r="AG541" s="215"/>
      <c r="AH541" s="182"/>
      <c r="AI541" s="486"/>
      <c r="AJ541" s="215"/>
      <c r="AK541" s="215"/>
      <c r="AL541" s="182"/>
      <c r="AM541" s="496"/>
      <c r="AN541" s="688"/>
      <c r="AO541" s="339"/>
      <c r="AP541" s="259"/>
      <c r="AQ541" s="336"/>
      <c r="AR541" s="336"/>
      <c r="AS541" s="336"/>
      <c r="AT541" s="222" t="s">
        <v>2464</v>
      </c>
      <c r="AU541" s="406"/>
      <c r="AV541" s="112"/>
    </row>
    <row r="542" spans="1:48" s="6" customFormat="1" ht="105" x14ac:dyDescent="0.25">
      <c r="A542" s="76">
        <v>1861</v>
      </c>
      <c r="B542" s="273" t="s">
        <v>16484</v>
      </c>
      <c r="C542" s="263" t="s">
        <v>16464</v>
      </c>
      <c r="D542" s="266" t="s">
        <v>16485</v>
      </c>
      <c r="E542" s="111"/>
      <c r="F542" s="115" t="s">
        <v>1</v>
      </c>
      <c r="G542" s="115"/>
      <c r="H542" s="111"/>
      <c r="I542" s="121" t="s">
        <v>4</v>
      </c>
      <c r="J542" s="122"/>
      <c r="K542" s="122"/>
      <c r="L542" s="118"/>
      <c r="M542" s="119" t="s">
        <v>10238</v>
      </c>
      <c r="N542" s="89">
        <v>10</v>
      </c>
      <c r="O542" s="88">
        <v>9</v>
      </c>
      <c r="P542" s="159"/>
      <c r="Q542" s="159"/>
      <c r="R542" s="381"/>
      <c r="S542" s="355"/>
      <c r="T542" s="355"/>
      <c r="U542" s="355"/>
      <c r="V542" s="170"/>
      <c r="W542" s="168"/>
      <c r="X542" s="362"/>
      <c r="Y542" s="173" t="s">
        <v>16467</v>
      </c>
      <c r="Z542" s="180" t="s">
        <v>90</v>
      </c>
      <c r="AA542" s="517"/>
      <c r="AB542" s="215" t="s">
        <v>16468</v>
      </c>
      <c r="AC542" s="215"/>
      <c r="AD542" s="224"/>
      <c r="AE542" s="215"/>
      <c r="AF542" s="224"/>
      <c r="AG542" s="215"/>
      <c r="AH542" s="182"/>
      <c r="AI542" s="486"/>
      <c r="AJ542" s="215"/>
      <c r="AK542" s="215"/>
      <c r="AL542" s="182"/>
      <c r="AM542" s="503"/>
      <c r="AN542" s="673"/>
      <c r="AO542" s="339"/>
      <c r="AP542" s="259"/>
      <c r="AQ542" s="336"/>
      <c r="AR542" s="336"/>
      <c r="AS542" s="336"/>
      <c r="AT542" s="222" t="s">
        <v>2464</v>
      </c>
      <c r="AU542" s="406"/>
      <c r="AV542" s="112"/>
    </row>
    <row r="543" spans="1:48" s="6" customFormat="1" ht="409.5" x14ac:dyDescent="0.25">
      <c r="A543" s="76">
        <v>1867</v>
      </c>
      <c r="B543" s="273" t="s">
        <v>16486</v>
      </c>
      <c r="C543" s="264" t="s">
        <v>16487</v>
      </c>
      <c r="D543" s="266" t="s">
        <v>16488</v>
      </c>
      <c r="E543" s="111"/>
      <c r="F543" s="115" t="s">
        <v>1</v>
      </c>
      <c r="G543" s="115"/>
      <c r="H543" s="111"/>
      <c r="I543" s="121" t="s">
        <v>4</v>
      </c>
      <c r="J543" s="122"/>
      <c r="K543" s="122"/>
      <c r="L543" s="118"/>
      <c r="M543" s="90" t="s">
        <v>1332</v>
      </c>
      <c r="N543" s="88">
        <v>14</v>
      </c>
      <c r="O543" s="88">
        <v>14</v>
      </c>
      <c r="P543" s="159" t="s">
        <v>1499</v>
      </c>
      <c r="Q543" s="159" t="s">
        <v>16489</v>
      </c>
      <c r="R543" s="381" t="s">
        <v>16490</v>
      </c>
      <c r="S543" s="355" t="s">
        <v>16491</v>
      </c>
      <c r="T543" s="355" t="s">
        <v>16492</v>
      </c>
      <c r="U543" s="355" t="s">
        <v>16493</v>
      </c>
      <c r="V543" s="170" t="s">
        <v>16494</v>
      </c>
      <c r="W543" s="168" t="s">
        <v>16495</v>
      </c>
      <c r="X543" s="362"/>
      <c r="Y543" s="208" t="s">
        <v>16496</v>
      </c>
      <c r="Z543" s="168" t="s">
        <v>15061</v>
      </c>
      <c r="AA543" s="348"/>
      <c r="AB543" s="215" t="s">
        <v>16497</v>
      </c>
      <c r="AC543" s="215"/>
      <c r="AD543" s="224" t="s">
        <v>2946</v>
      </c>
      <c r="AE543" s="215"/>
      <c r="AF543" s="224"/>
      <c r="AG543" s="215" t="s">
        <v>72</v>
      </c>
      <c r="AH543" s="182" t="s">
        <v>72</v>
      </c>
      <c r="AI543" s="486" t="s">
        <v>16498</v>
      </c>
      <c r="AJ543" s="215" t="s">
        <v>16499</v>
      </c>
      <c r="AK543" s="215" t="s">
        <v>72</v>
      </c>
      <c r="AL543" s="182"/>
      <c r="AM543" s="504"/>
      <c r="AN543" s="544" t="s">
        <v>16500</v>
      </c>
      <c r="AO543" s="339"/>
      <c r="AP543" s="259"/>
      <c r="AQ543" s="336"/>
      <c r="AR543" s="336" t="s">
        <v>72</v>
      </c>
      <c r="AS543" s="336" t="s">
        <v>74</v>
      </c>
      <c r="AT543" s="222" t="s">
        <v>16501</v>
      </c>
      <c r="AU543" s="406"/>
      <c r="AV543" s="112"/>
    </row>
    <row r="544" spans="1:48" s="6" customFormat="1" ht="409.5" x14ac:dyDescent="0.25">
      <c r="A544" s="76">
        <v>1867</v>
      </c>
      <c r="B544" s="273" t="s">
        <v>16502</v>
      </c>
      <c r="C544" s="264" t="s">
        <v>16487</v>
      </c>
      <c r="D544" s="266" t="s">
        <v>16488</v>
      </c>
      <c r="E544" s="111"/>
      <c r="F544" s="115" t="s">
        <v>1</v>
      </c>
      <c r="G544" s="115"/>
      <c r="H544" s="111"/>
      <c r="I544" s="121" t="s">
        <v>4</v>
      </c>
      <c r="J544" s="122"/>
      <c r="K544" s="122"/>
      <c r="L544" s="118"/>
      <c r="M544" s="90" t="s">
        <v>1332</v>
      </c>
      <c r="N544" s="88">
        <v>14</v>
      </c>
      <c r="O544" s="88">
        <v>14</v>
      </c>
      <c r="P544" s="159" t="s">
        <v>1499</v>
      </c>
      <c r="Q544" s="159" t="s">
        <v>16489</v>
      </c>
      <c r="R544" s="381" t="s">
        <v>16490</v>
      </c>
      <c r="S544" s="355" t="s">
        <v>16491</v>
      </c>
      <c r="T544" s="355" t="s">
        <v>16492</v>
      </c>
      <c r="U544" s="355" t="s">
        <v>16493</v>
      </c>
      <c r="V544" s="170" t="s">
        <v>16494</v>
      </c>
      <c r="W544" s="168" t="s">
        <v>16495</v>
      </c>
      <c r="X544" s="362"/>
      <c r="Y544" s="208" t="s">
        <v>16496</v>
      </c>
      <c r="Z544" s="168" t="s">
        <v>15061</v>
      </c>
      <c r="AA544" s="348"/>
      <c r="AB544" s="215" t="s">
        <v>16497</v>
      </c>
      <c r="AC544" s="215"/>
      <c r="AD544" s="224" t="s">
        <v>14942</v>
      </c>
      <c r="AE544" s="215"/>
      <c r="AF544" s="224"/>
      <c r="AG544" s="215" t="s">
        <v>72</v>
      </c>
      <c r="AH544" s="182" t="s">
        <v>72</v>
      </c>
      <c r="AI544" s="486" t="s">
        <v>16503</v>
      </c>
      <c r="AJ544" s="215" t="s">
        <v>16504</v>
      </c>
      <c r="AK544" s="215" t="s">
        <v>2840</v>
      </c>
      <c r="AL544" s="182"/>
      <c r="AM544" s="504"/>
      <c r="AN544" s="544" t="s">
        <v>16505</v>
      </c>
      <c r="AO544" s="339"/>
      <c r="AP544" s="259"/>
      <c r="AQ544" s="336"/>
      <c r="AR544" s="336" t="s">
        <v>72</v>
      </c>
      <c r="AS544" s="336" t="s">
        <v>74</v>
      </c>
      <c r="AT544" s="222" t="s">
        <v>16506</v>
      </c>
      <c r="AU544" s="406"/>
      <c r="AV544" s="112"/>
    </row>
    <row r="545" spans="1:48" s="6" customFormat="1" ht="409.5" x14ac:dyDescent="0.25">
      <c r="A545" s="76">
        <v>1867</v>
      </c>
      <c r="B545" s="273" t="s">
        <v>16507</v>
      </c>
      <c r="C545" s="264" t="s">
        <v>16487</v>
      </c>
      <c r="D545" s="266" t="s">
        <v>16488</v>
      </c>
      <c r="E545" s="111"/>
      <c r="F545" s="115" t="s">
        <v>1</v>
      </c>
      <c r="G545" s="115"/>
      <c r="H545" s="111"/>
      <c r="I545" s="121" t="s">
        <v>4</v>
      </c>
      <c r="J545" s="122"/>
      <c r="K545" s="122"/>
      <c r="L545" s="118"/>
      <c r="M545" s="90" t="s">
        <v>1332</v>
      </c>
      <c r="N545" s="88">
        <v>14</v>
      </c>
      <c r="O545" s="88">
        <v>14</v>
      </c>
      <c r="P545" s="159" t="s">
        <v>1499</v>
      </c>
      <c r="Q545" s="159" t="s">
        <v>16489</v>
      </c>
      <c r="R545" s="381" t="s">
        <v>16490</v>
      </c>
      <c r="S545" s="355" t="s">
        <v>16491</v>
      </c>
      <c r="T545" s="355" t="s">
        <v>16492</v>
      </c>
      <c r="U545" s="355" t="s">
        <v>16493</v>
      </c>
      <c r="V545" s="170" t="s">
        <v>16494</v>
      </c>
      <c r="W545" s="168" t="s">
        <v>16495</v>
      </c>
      <c r="X545" s="362"/>
      <c r="Y545" s="208" t="s">
        <v>16496</v>
      </c>
      <c r="Z545" s="168" t="s">
        <v>15061</v>
      </c>
      <c r="AA545" s="348"/>
      <c r="AB545" s="215" t="s">
        <v>16497</v>
      </c>
      <c r="AC545" s="215"/>
      <c r="AD545" s="224" t="s">
        <v>15309</v>
      </c>
      <c r="AE545" s="215"/>
      <c r="AF545" s="224"/>
      <c r="AG545" s="215" t="s">
        <v>72</v>
      </c>
      <c r="AH545" s="182" t="s">
        <v>72</v>
      </c>
      <c r="AI545" s="486" t="s">
        <v>16508</v>
      </c>
      <c r="AJ545" s="215" t="s">
        <v>16509</v>
      </c>
      <c r="AK545" s="215" t="s">
        <v>2840</v>
      </c>
      <c r="AL545" s="182"/>
      <c r="AM545" s="504"/>
      <c r="AN545" s="544" t="s">
        <v>16510</v>
      </c>
      <c r="AO545" s="339"/>
      <c r="AP545" s="259"/>
      <c r="AQ545" s="336"/>
      <c r="AR545" s="336" t="s">
        <v>72</v>
      </c>
      <c r="AS545" s="336" t="s">
        <v>74</v>
      </c>
      <c r="AT545" s="222" t="s">
        <v>16511</v>
      </c>
      <c r="AU545" s="406"/>
      <c r="AV545" s="112"/>
    </row>
    <row r="546" spans="1:48" s="6" customFormat="1" ht="409.5" x14ac:dyDescent="0.25">
      <c r="A546" s="76">
        <v>1867</v>
      </c>
      <c r="B546" s="273" t="s">
        <v>16512</v>
      </c>
      <c r="C546" s="264" t="s">
        <v>16487</v>
      </c>
      <c r="D546" s="266" t="s">
        <v>16488</v>
      </c>
      <c r="E546" s="111"/>
      <c r="F546" s="115" t="s">
        <v>1</v>
      </c>
      <c r="G546" s="115"/>
      <c r="H546" s="111"/>
      <c r="I546" s="121" t="s">
        <v>4</v>
      </c>
      <c r="J546" s="122"/>
      <c r="K546" s="122"/>
      <c r="L546" s="118"/>
      <c r="M546" s="90" t="s">
        <v>1332</v>
      </c>
      <c r="N546" s="88">
        <v>14</v>
      </c>
      <c r="O546" s="88">
        <v>14</v>
      </c>
      <c r="P546" s="159" t="s">
        <v>1499</v>
      </c>
      <c r="Q546" s="159" t="s">
        <v>16489</v>
      </c>
      <c r="R546" s="381" t="s">
        <v>16490</v>
      </c>
      <c r="S546" s="355" t="s">
        <v>16491</v>
      </c>
      <c r="T546" s="355" t="s">
        <v>16492</v>
      </c>
      <c r="U546" s="355" t="s">
        <v>16493</v>
      </c>
      <c r="V546" s="170" t="s">
        <v>16494</v>
      </c>
      <c r="W546" s="168" t="s">
        <v>16495</v>
      </c>
      <c r="X546" s="362"/>
      <c r="Y546" s="208" t="s">
        <v>16496</v>
      </c>
      <c r="Z546" s="168" t="s">
        <v>15061</v>
      </c>
      <c r="AA546" s="348"/>
      <c r="AB546" s="215" t="s">
        <v>16497</v>
      </c>
      <c r="AC546" s="215"/>
      <c r="AD546" s="224" t="s">
        <v>16442</v>
      </c>
      <c r="AE546" s="215"/>
      <c r="AF546" s="224"/>
      <c r="AG546" s="215" t="s">
        <v>72</v>
      </c>
      <c r="AH546" s="182" t="s">
        <v>72</v>
      </c>
      <c r="AI546" s="486" t="s">
        <v>16513</v>
      </c>
      <c r="AJ546" s="215" t="s">
        <v>16514</v>
      </c>
      <c r="AK546" s="215" t="s">
        <v>2840</v>
      </c>
      <c r="AL546" s="182"/>
      <c r="AM546" s="504"/>
      <c r="AN546" s="544" t="s">
        <v>16515</v>
      </c>
      <c r="AO546" s="339"/>
      <c r="AP546" s="259"/>
      <c r="AQ546" s="336"/>
      <c r="AR546" s="336" t="s">
        <v>72</v>
      </c>
      <c r="AS546" s="336" t="s">
        <v>74</v>
      </c>
      <c r="AT546" s="222" t="s">
        <v>16516</v>
      </c>
      <c r="AU546" s="406"/>
      <c r="AV546" s="112"/>
    </row>
    <row r="547" spans="1:48" s="6" customFormat="1" ht="409.5" x14ac:dyDescent="0.25">
      <c r="A547" s="76">
        <v>1867</v>
      </c>
      <c r="B547" s="273" t="s">
        <v>16517</v>
      </c>
      <c r="C547" s="264" t="s">
        <v>16487</v>
      </c>
      <c r="D547" s="266" t="s">
        <v>16488</v>
      </c>
      <c r="E547" s="111"/>
      <c r="F547" s="115" t="s">
        <v>1</v>
      </c>
      <c r="G547" s="115"/>
      <c r="H547" s="111"/>
      <c r="I547" s="121" t="s">
        <v>4</v>
      </c>
      <c r="J547" s="122"/>
      <c r="K547" s="122"/>
      <c r="L547" s="118"/>
      <c r="M547" s="119" t="s">
        <v>15134</v>
      </c>
      <c r="N547" s="88">
        <v>14</v>
      </c>
      <c r="O547" s="88">
        <v>14</v>
      </c>
      <c r="P547" s="159" t="s">
        <v>1499</v>
      </c>
      <c r="Q547" s="159" t="s">
        <v>16489</v>
      </c>
      <c r="R547" s="381" t="s">
        <v>16490</v>
      </c>
      <c r="S547" s="355" t="s">
        <v>16491</v>
      </c>
      <c r="T547" s="355" t="s">
        <v>16492</v>
      </c>
      <c r="U547" s="355" t="s">
        <v>16493</v>
      </c>
      <c r="V547" s="170" t="s">
        <v>16494</v>
      </c>
      <c r="W547" s="168" t="s">
        <v>16495</v>
      </c>
      <c r="X547" s="362"/>
      <c r="Y547" s="173" t="s">
        <v>16496</v>
      </c>
      <c r="Z547" s="213" t="s">
        <v>15061</v>
      </c>
      <c r="AA547" s="515"/>
      <c r="AB547" s="215" t="s">
        <v>16497</v>
      </c>
      <c r="AC547" s="215"/>
      <c r="AD547" s="224" t="s">
        <v>16518</v>
      </c>
      <c r="AE547" s="215"/>
      <c r="AF547" s="224"/>
      <c r="AG547" s="215" t="s">
        <v>72</v>
      </c>
      <c r="AH547" s="182" t="s">
        <v>72</v>
      </c>
      <c r="AI547" s="486" t="s">
        <v>16519</v>
      </c>
      <c r="AJ547" s="215" t="s">
        <v>16520</v>
      </c>
      <c r="AK547" s="215" t="s">
        <v>72</v>
      </c>
      <c r="AL547" s="182"/>
      <c r="AM547" s="502"/>
      <c r="AN547" s="669" t="s">
        <v>16521</v>
      </c>
      <c r="AO547" s="339"/>
      <c r="AP547" s="259"/>
      <c r="AQ547" s="336"/>
      <c r="AR547" s="336" t="s">
        <v>72</v>
      </c>
      <c r="AS547" s="336" t="s">
        <v>74</v>
      </c>
      <c r="AT547" s="222" t="s">
        <v>16522</v>
      </c>
      <c r="AU547" s="406"/>
      <c r="AV547" s="112"/>
    </row>
    <row r="548" spans="1:48" s="6" customFormat="1" ht="409.5" x14ac:dyDescent="0.25">
      <c r="A548" s="76">
        <v>1867</v>
      </c>
      <c r="B548" s="273" t="s">
        <v>16523</v>
      </c>
      <c r="C548" s="264" t="s">
        <v>16487</v>
      </c>
      <c r="D548" s="266" t="s">
        <v>16488</v>
      </c>
      <c r="E548" s="111"/>
      <c r="F548" s="115" t="s">
        <v>1</v>
      </c>
      <c r="G548" s="115"/>
      <c r="H548" s="111"/>
      <c r="I548" s="121" t="s">
        <v>4</v>
      </c>
      <c r="J548" s="122"/>
      <c r="K548" s="122"/>
      <c r="L548" s="118"/>
      <c r="M548" s="119" t="s">
        <v>15134</v>
      </c>
      <c r="N548" s="88">
        <v>14</v>
      </c>
      <c r="O548" s="88">
        <v>14</v>
      </c>
      <c r="P548" s="159" t="s">
        <v>1499</v>
      </c>
      <c r="Q548" s="159" t="s">
        <v>16489</v>
      </c>
      <c r="R548" s="381" t="s">
        <v>16490</v>
      </c>
      <c r="S548" s="355" t="s">
        <v>16491</v>
      </c>
      <c r="T548" s="355" t="s">
        <v>16492</v>
      </c>
      <c r="U548" s="355" t="s">
        <v>16493</v>
      </c>
      <c r="V548" s="170" t="s">
        <v>16494</v>
      </c>
      <c r="W548" s="168" t="s">
        <v>16495</v>
      </c>
      <c r="X548" s="362"/>
      <c r="Y548" s="173" t="s">
        <v>16496</v>
      </c>
      <c r="Z548" s="166" t="s">
        <v>15061</v>
      </c>
      <c r="AA548" s="516"/>
      <c r="AB548" s="215" t="s">
        <v>16497</v>
      </c>
      <c r="AC548" s="215"/>
      <c r="AD548" s="224" t="s">
        <v>3424</v>
      </c>
      <c r="AE548" s="215"/>
      <c r="AF548" s="224"/>
      <c r="AG548" s="215" t="s">
        <v>72</v>
      </c>
      <c r="AH548" s="182" t="s">
        <v>72</v>
      </c>
      <c r="AI548" s="486" t="s">
        <v>16524</v>
      </c>
      <c r="AJ548" s="215" t="s">
        <v>16525</v>
      </c>
      <c r="AK548" s="215" t="s">
        <v>72</v>
      </c>
      <c r="AL548" s="182"/>
      <c r="AM548" s="496"/>
      <c r="AN548" s="544" t="s">
        <v>16526</v>
      </c>
      <c r="AO548" s="339"/>
      <c r="AP548" s="259"/>
      <c r="AQ548" s="336"/>
      <c r="AR548" s="336" t="s">
        <v>72</v>
      </c>
      <c r="AS548" s="336" t="s">
        <v>74</v>
      </c>
      <c r="AT548" s="222" t="s">
        <v>16527</v>
      </c>
      <c r="AU548" s="406"/>
      <c r="AV548" s="112"/>
    </row>
    <row r="549" spans="1:48" s="6" customFormat="1" ht="409.5" x14ac:dyDescent="0.25">
      <c r="A549" s="76">
        <v>1867</v>
      </c>
      <c r="B549" s="273" t="s">
        <v>16528</v>
      </c>
      <c r="C549" s="264" t="s">
        <v>16487</v>
      </c>
      <c r="D549" s="266" t="s">
        <v>16488</v>
      </c>
      <c r="E549" s="111"/>
      <c r="F549" s="115" t="s">
        <v>1</v>
      </c>
      <c r="G549" s="115"/>
      <c r="H549" s="111"/>
      <c r="I549" s="121" t="s">
        <v>4</v>
      </c>
      <c r="J549" s="122"/>
      <c r="K549" s="122"/>
      <c r="L549" s="118"/>
      <c r="M549" s="119" t="s">
        <v>15134</v>
      </c>
      <c r="N549" s="88">
        <v>14</v>
      </c>
      <c r="O549" s="88">
        <v>14</v>
      </c>
      <c r="P549" s="159" t="s">
        <v>1499</v>
      </c>
      <c r="Q549" s="159" t="s">
        <v>16489</v>
      </c>
      <c r="R549" s="381" t="s">
        <v>16490</v>
      </c>
      <c r="S549" s="355" t="s">
        <v>16491</v>
      </c>
      <c r="T549" s="355" t="s">
        <v>16492</v>
      </c>
      <c r="U549" s="355" t="s">
        <v>16493</v>
      </c>
      <c r="V549" s="170" t="s">
        <v>16494</v>
      </c>
      <c r="W549" s="168" t="s">
        <v>16495</v>
      </c>
      <c r="X549" s="362"/>
      <c r="Y549" s="173" t="s">
        <v>16496</v>
      </c>
      <c r="Z549" s="166" t="s">
        <v>15061</v>
      </c>
      <c r="AA549" s="516"/>
      <c r="AB549" s="215" t="s">
        <v>16497</v>
      </c>
      <c r="AC549" s="215"/>
      <c r="AD549" s="224" t="s">
        <v>15843</v>
      </c>
      <c r="AE549" s="215"/>
      <c r="AF549" s="224"/>
      <c r="AG549" s="215" t="s">
        <v>72</v>
      </c>
      <c r="AH549" s="182" t="s">
        <v>72</v>
      </c>
      <c r="AI549" s="486" t="s">
        <v>16524</v>
      </c>
      <c r="AJ549" s="215" t="s">
        <v>16525</v>
      </c>
      <c r="AK549" s="215" t="s">
        <v>72</v>
      </c>
      <c r="AL549" s="182"/>
      <c r="AM549" s="496"/>
      <c r="AN549" s="544" t="s">
        <v>16526</v>
      </c>
      <c r="AO549" s="339"/>
      <c r="AP549" s="259"/>
      <c r="AQ549" s="336"/>
      <c r="AR549" s="336" t="s">
        <v>72</v>
      </c>
      <c r="AS549" s="336" t="s">
        <v>74</v>
      </c>
      <c r="AT549" s="222" t="s">
        <v>16527</v>
      </c>
      <c r="AU549" s="406"/>
      <c r="AV549" s="112"/>
    </row>
    <row r="550" spans="1:48" s="6" customFormat="1" ht="409.5" x14ac:dyDescent="0.25">
      <c r="A550" s="76">
        <v>1867</v>
      </c>
      <c r="B550" s="273" t="s">
        <v>16529</v>
      </c>
      <c r="C550" s="264" t="s">
        <v>16487</v>
      </c>
      <c r="D550" s="266" t="s">
        <v>16488</v>
      </c>
      <c r="E550" s="111"/>
      <c r="F550" s="115" t="s">
        <v>1</v>
      </c>
      <c r="G550" s="115"/>
      <c r="H550" s="111"/>
      <c r="I550" s="121" t="s">
        <v>4</v>
      </c>
      <c r="J550" s="122"/>
      <c r="K550" s="122"/>
      <c r="L550" s="118"/>
      <c r="M550" s="119" t="s">
        <v>15134</v>
      </c>
      <c r="N550" s="88">
        <v>14</v>
      </c>
      <c r="O550" s="88">
        <v>14</v>
      </c>
      <c r="P550" s="159" t="s">
        <v>1499</v>
      </c>
      <c r="Q550" s="159" t="s">
        <v>16489</v>
      </c>
      <c r="R550" s="381" t="s">
        <v>16490</v>
      </c>
      <c r="S550" s="355" t="s">
        <v>16491</v>
      </c>
      <c r="T550" s="355" t="s">
        <v>16492</v>
      </c>
      <c r="U550" s="355" t="s">
        <v>16493</v>
      </c>
      <c r="V550" s="170" t="s">
        <v>16494</v>
      </c>
      <c r="W550" s="168" t="s">
        <v>16495</v>
      </c>
      <c r="X550" s="362"/>
      <c r="Y550" s="173" t="s">
        <v>16496</v>
      </c>
      <c r="Z550" s="166" t="s">
        <v>15061</v>
      </c>
      <c r="AA550" s="516"/>
      <c r="AB550" s="215" t="s">
        <v>16497</v>
      </c>
      <c r="AC550" s="215"/>
      <c r="AD550" s="224" t="s">
        <v>15636</v>
      </c>
      <c r="AE550" s="215"/>
      <c r="AF550" s="224"/>
      <c r="AG550" s="215" t="s">
        <v>72</v>
      </c>
      <c r="AH550" s="182" t="s">
        <v>72</v>
      </c>
      <c r="AI550" s="486" t="s">
        <v>16524</v>
      </c>
      <c r="AJ550" s="215" t="s">
        <v>16525</v>
      </c>
      <c r="AK550" s="215" t="s">
        <v>72</v>
      </c>
      <c r="AL550" s="182"/>
      <c r="AM550" s="496"/>
      <c r="AN550" s="544" t="s">
        <v>16526</v>
      </c>
      <c r="AO550" s="339"/>
      <c r="AP550" s="259"/>
      <c r="AQ550" s="336"/>
      <c r="AR550" s="336" t="s">
        <v>72</v>
      </c>
      <c r="AS550" s="336" t="s">
        <v>74</v>
      </c>
      <c r="AT550" s="222" t="s">
        <v>16527</v>
      </c>
      <c r="AU550" s="406"/>
      <c r="AV550" s="112"/>
    </row>
    <row r="551" spans="1:48" s="6" customFormat="1" ht="409.5" x14ac:dyDescent="0.25">
      <c r="A551" s="76">
        <v>1867</v>
      </c>
      <c r="B551" s="273" t="s">
        <v>16530</v>
      </c>
      <c r="C551" s="264" t="s">
        <v>16487</v>
      </c>
      <c r="D551" s="266" t="s">
        <v>16488</v>
      </c>
      <c r="E551" s="111"/>
      <c r="F551" s="115" t="s">
        <v>1</v>
      </c>
      <c r="G551" s="115"/>
      <c r="H551" s="111"/>
      <c r="I551" s="121" t="s">
        <v>4</v>
      </c>
      <c r="J551" s="122"/>
      <c r="K551" s="122"/>
      <c r="L551" s="118"/>
      <c r="M551" s="119" t="s">
        <v>15134</v>
      </c>
      <c r="N551" s="88">
        <v>14</v>
      </c>
      <c r="O551" s="88">
        <v>14</v>
      </c>
      <c r="P551" s="159" t="s">
        <v>1499</v>
      </c>
      <c r="Q551" s="159" t="s">
        <v>16489</v>
      </c>
      <c r="R551" s="381" t="s">
        <v>16490</v>
      </c>
      <c r="S551" s="355" t="s">
        <v>16491</v>
      </c>
      <c r="T551" s="355" t="s">
        <v>16492</v>
      </c>
      <c r="U551" s="355" t="s">
        <v>16493</v>
      </c>
      <c r="V551" s="170" t="s">
        <v>16494</v>
      </c>
      <c r="W551" s="168" t="s">
        <v>16495</v>
      </c>
      <c r="X551" s="362"/>
      <c r="Y551" s="173" t="s">
        <v>16496</v>
      </c>
      <c r="Z551" s="166" t="s">
        <v>15061</v>
      </c>
      <c r="AA551" s="516"/>
      <c r="AB551" s="215" t="s">
        <v>16497</v>
      </c>
      <c r="AC551" s="215"/>
      <c r="AD551" s="224" t="s">
        <v>3426</v>
      </c>
      <c r="AE551" s="215"/>
      <c r="AF551" s="224"/>
      <c r="AG551" s="215" t="s">
        <v>72</v>
      </c>
      <c r="AH551" s="182" t="s">
        <v>72</v>
      </c>
      <c r="AI551" s="486" t="s">
        <v>16524</v>
      </c>
      <c r="AJ551" s="215" t="s">
        <v>16525</v>
      </c>
      <c r="AK551" s="215" t="s">
        <v>72</v>
      </c>
      <c r="AL551" s="182"/>
      <c r="AM551" s="496"/>
      <c r="AN551" s="544" t="s">
        <v>16526</v>
      </c>
      <c r="AO551" s="339"/>
      <c r="AP551" s="259"/>
      <c r="AQ551" s="336"/>
      <c r="AR551" s="336" t="s">
        <v>72</v>
      </c>
      <c r="AS551" s="336" t="s">
        <v>74</v>
      </c>
      <c r="AT551" s="222" t="s">
        <v>16527</v>
      </c>
      <c r="AU551" s="406"/>
      <c r="AV551" s="112"/>
    </row>
    <row r="552" spans="1:48" s="6" customFormat="1" ht="409.5" x14ac:dyDescent="0.25">
      <c r="A552" s="76">
        <v>1867</v>
      </c>
      <c r="B552" s="273" t="s">
        <v>16531</v>
      </c>
      <c r="C552" s="264" t="s">
        <v>16487</v>
      </c>
      <c r="D552" s="266" t="s">
        <v>16488</v>
      </c>
      <c r="E552" s="111"/>
      <c r="F552" s="115" t="s">
        <v>1</v>
      </c>
      <c r="G552" s="115"/>
      <c r="H552" s="111"/>
      <c r="I552" s="121" t="s">
        <v>4</v>
      </c>
      <c r="J552" s="122"/>
      <c r="K552" s="122"/>
      <c r="L552" s="118"/>
      <c r="M552" s="119" t="s">
        <v>15134</v>
      </c>
      <c r="N552" s="88">
        <v>14</v>
      </c>
      <c r="O552" s="88">
        <v>14</v>
      </c>
      <c r="P552" s="159" t="s">
        <v>1499</v>
      </c>
      <c r="Q552" s="159" t="s">
        <v>16489</v>
      </c>
      <c r="R552" s="381" t="s">
        <v>16490</v>
      </c>
      <c r="S552" s="355" t="s">
        <v>16491</v>
      </c>
      <c r="T552" s="355" t="s">
        <v>16492</v>
      </c>
      <c r="U552" s="355" t="s">
        <v>16493</v>
      </c>
      <c r="V552" s="170" t="s">
        <v>16494</v>
      </c>
      <c r="W552" s="168" t="s">
        <v>16495</v>
      </c>
      <c r="X552" s="362"/>
      <c r="Y552" s="173" t="s">
        <v>16496</v>
      </c>
      <c r="Z552" s="166" t="s">
        <v>15061</v>
      </c>
      <c r="AA552" s="516"/>
      <c r="AB552" s="215" t="s">
        <v>16497</v>
      </c>
      <c r="AC552" s="215"/>
      <c r="AD552" s="224" t="s">
        <v>16532</v>
      </c>
      <c r="AE552" s="215"/>
      <c r="AF552" s="224"/>
      <c r="AG552" s="215" t="s">
        <v>72</v>
      </c>
      <c r="AH552" s="182" t="s">
        <v>72</v>
      </c>
      <c r="AI552" s="486" t="s">
        <v>16524</v>
      </c>
      <c r="AJ552" s="215" t="s">
        <v>16525</v>
      </c>
      <c r="AK552" s="215" t="s">
        <v>72</v>
      </c>
      <c r="AL552" s="182"/>
      <c r="AM552" s="496"/>
      <c r="AN552" s="544" t="s">
        <v>16526</v>
      </c>
      <c r="AO552" s="339"/>
      <c r="AP552" s="259"/>
      <c r="AQ552" s="336"/>
      <c r="AR552" s="336" t="s">
        <v>72</v>
      </c>
      <c r="AS552" s="336" t="s">
        <v>74</v>
      </c>
      <c r="AT552" s="222" t="s">
        <v>16527</v>
      </c>
      <c r="AU552" s="406"/>
      <c r="AV552" s="112"/>
    </row>
    <row r="553" spans="1:48" s="6" customFormat="1" ht="409.5" x14ac:dyDescent="0.25">
      <c r="A553" s="76">
        <v>1867</v>
      </c>
      <c r="B553" s="273" t="s">
        <v>16533</v>
      </c>
      <c r="C553" s="264" t="s">
        <v>16487</v>
      </c>
      <c r="D553" s="266" t="s">
        <v>16488</v>
      </c>
      <c r="E553" s="111"/>
      <c r="F553" s="115" t="s">
        <v>1</v>
      </c>
      <c r="G553" s="115"/>
      <c r="H553" s="111"/>
      <c r="I553" s="121" t="s">
        <v>4</v>
      </c>
      <c r="J553" s="122"/>
      <c r="K553" s="122"/>
      <c r="L553" s="118"/>
      <c r="M553" s="119" t="s">
        <v>15134</v>
      </c>
      <c r="N553" s="88">
        <v>14</v>
      </c>
      <c r="O553" s="88">
        <v>14</v>
      </c>
      <c r="P553" s="159" t="s">
        <v>1499</v>
      </c>
      <c r="Q553" s="159" t="s">
        <v>16489</v>
      </c>
      <c r="R553" s="381" t="s">
        <v>16490</v>
      </c>
      <c r="S553" s="355" t="s">
        <v>16491</v>
      </c>
      <c r="T553" s="355" t="s">
        <v>16492</v>
      </c>
      <c r="U553" s="355" t="s">
        <v>16493</v>
      </c>
      <c r="V553" s="170" t="s">
        <v>16494</v>
      </c>
      <c r="W553" s="168" t="s">
        <v>16495</v>
      </c>
      <c r="X553" s="362"/>
      <c r="Y553" s="173" t="s">
        <v>16496</v>
      </c>
      <c r="Z553" s="166" t="s">
        <v>15061</v>
      </c>
      <c r="AA553" s="516"/>
      <c r="AB553" s="215" t="s">
        <v>16497</v>
      </c>
      <c r="AC553" s="215"/>
      <c r="AD553" s="224" t="s">
        <v>16534</v>
      </c>
      <c r="AE553" s="215"/>
      <c r="AF553" s="224"/>
      <c r="AG553" s="215" t="s">
        <v>72</v>
      </c>
      <c r="AH553" s="182" t="s">
        <v>72</v>
      </c>
      <c r="AI553" s="486" t="s">
        <v>16524</v>
      </c>
      <c r="AJ553" s="215" t="s">
        <v>16525</v>
      </c>
      <c r="AK553" s="215" t="s">
        <v>72</v>
      </c>
      <c r="AL553" s="182"/>
      <c r="AM553" s="496"/>
      <c r="AN553" s="544" t="s">
        <v>16526</v>
      </c>
      <c r="AO553" s="339"/>
      <c r="AP553" s="259"/>
      <c r="AQ553" s="336"/>
      <c r="AR553" s="336" t="s">
        <v>72</v>
      </c>
      <c r="AS553" s="336" t="s">
        <v>74</v>
      </c>
      <c r="AT553" s="222" t="s">
        <v>16527</v>
      </c>
      <c r="AU553" s="406"/>
      <c r="AV553" s="112"/>
    </row>
    <row r="554" spans="1:48" s="6" customFormat="1" ht="409.5" x14ac:dyDescent="0.25">
      <c r="A554" s="76">
        <v>1867</v>
      </c>
      <c r="B554" s="273" t="s">
        <v>16535</v>
      </c>
      <c r="C554" s="264" t="s">
        <v>16487</v>
      </c>
      <c r="D554" s="266" t="s">
        <v>16488</v>
      </c>
      <c r="E554" s="111"/>
      <c r="F554" s="115" t="s">
        <v>1</v>
      </c>
      <c r="G554" s="115"/>
      <c r="H554" s="111"/>
      <c r="I554" s="121" t="s">
        <v>4</v>
      </c>
      <c r="J554" s="122"/>
      <c r="K554" s="122"/>
      <c r="L554" s="118"/>
      <c r="M554" s="119" t="s">
        <v>15134</v>
      </c>
      <c r="N554" s="88">
        <v>14</v>
      </c>
      <c r="O554" s="88">
        <v>14</v>
      </c>
      <c r="P554" s="159" t="s">
        <v>1499</v>
      </c>
      <c r="Q554" s="159" t="s">
        <v>16489</v>
      </c>
      <c r="R554" s="381" t="s">
        <v>16490</v>
      </c>
      <c r="S554" s="355" t="s">
        <v>16491</v>
      </c>
      <c r="T554" s="355" t="s">
        <v>16492</v>
      </c>
      <c r="U554" s="355" t="s">
        <v>16493</v>
      </c>
      <c r="V554" s="170" t="s">
        <v>16494</v>
      </c>
      <c r="W554" s="168" t="s">
        <v>16495</v>
      </c>
      <c r="X554" s="362"/>
      <c r="Y554" s="173" t="s">
        <v>16496</v>
      </c>
      <c r="Z554" s="166" t="s">
        <v>15061</v>
      </c>
      <c r="AA554" s="516"/>
      <c r="AB554" s="215" t="s">
        <v>16497</v>
      </c>
      <c r="AC554" s="215"/>
      <c r="AD554" s="224" t="s">
        <v>16536</v>
      </c>
      <c r="AE554" s="215"/>
      <c r="AF554" s="224"/>
      <c r="AG554" s="215" t="s">
        <v>72</v>
      </c>
      <c r="AH554" s="182" t="s">
        <v>72</v>
      </c>
      <c r="AI554" s="486" t="s">
        <v>16524</v>
      </c>
      <c r="AJ554" s="215" t="s">
        <v>16525</v>
      </c>
      <c r="AK554" s="215" t="s">
        <v>72</v>
      </c>
      <c r="AL554" s="182"/>
      <c r="AM554" s="496"/>
      <c r="AN554" s="544" t="s">
        <v>16526</v>
      </c>
      <c r="AO554" s="339"/>
      <c r="AP554" s="259"/>
      <c r="AQ554" s="336"/>
      <c r="AR554" s="336" t="s">
        <v>72</v>
      </c>
      <c r="AS554" s="336" t="s">
        <v>74</v>
      </c>
      <c r="AT554" s="222" t="s">
        <v>16527</v>
      </c>
      <c r="AU554" s="406"/>
      <c r="AV554" s="112"/>
    </row>
    <row r="555" spans="1:48" s="6" customFormat="1" ht="409.5" x14ac:dyDescent="0.25">
      <c r="A555" s="76">
        <v>1867</v>
      </c>
      <c r="B555" s="273" t="s">
        <v>16537</v>
      </c>
      <c r="C555" s="264" t="s">
        <v>16487</v>
      </c>
      <c r="D555" s="266" t="s">
        <v>16488</v>
      </c>
      <c r="E555" s="111"/>
      <c r="F555" s="115" t="s">
        <v>1</v>
      </c>
      <c r="G555" s="115"/>
      <c r="H555" s="111"/>
      <c r="I555" s="121" t="s">
        <v>4</v>
      </c>
      <c r="J555" s="122"/>
      <c r="K555" s="122"/>
      <c r="L555" s="118"/>
      <c r="M555" s="119" t="s">
        <v>15134</v>
      </c>
      <c r="N555" s="88">
        <v>14</v>
      </c>
      <c r="O555" s="88">
        <v>14</v>
      </c>
      <c r="P555" s="159" t="s">
        <v>1499</v>
      </c>
      <c r="Q555" s="159" t="s">
        <v>16489</v>
      </c>
      <c r="R555" s="381" t="s">
        <v>16490</v>
      </c>
      <c r="S555" s="355" t="s">
        <v>16491</v>
      </c>
      <c r="T555" s="355" t="s">
        <v>16492</v>
      </c>
      <c r="U555" s="355" t="s">
        <v>16493</v>
      </c>
      <c r="V555" s="170" t="s">
        <v>16494</v>
      </c>
      <c r="W555" s="168" t="s">
        <v>16495</v>
      </c>
      <c r="X555" s="362"/>
      <c r="Y555" s="173" t="s">
        <v>16496</v>
      </c>
      <c r="Z555" s="166" t="s">
        <v>15061</v>
      </c>
      <c r="AA555" s="516"/>
      <c r="AB555" s="215" t="s">
        <v>16497</v>
      </c>
      <c r="AC555" s="215"/>
      <c r="AD555" s="224" t="s">
        <v>16538</v>
      </c>
      <c r="AE555" s="215"/>
      <c r="AF555" s="224"/>
      <c r="AG555" s="215" t="s">
        <v>72</v>
      </c>
      <c r="AH555" s="182" t="s">
        <v>72</v>
      </c>
      <c r="AI555" s="486" t="s">
        <v>16524</v>
      </c>
      <c r="AJ555" s="215" t="s">
        <v>16525</v>
      </c>
      <c r="AK555" s="215" t="s">
        <v>72</v>
      </c>
      <c r="AL555" s="182"/>
      <c r="AM555" s="496"/>
      <c r="AN555" s="544" t="s">
        <v>16526</v>
      </c>
      <c r="AO555" s="339"/>
      <c r="AP555" s="259"/>
      <c r="AQ555" s="336"/>
      <c r="AR555" s="336" t="s">
        <v>72</v>
      </c>
      <c r="AS555" s="336" t="s">
        <v>74</v>
      </c>
      <c r="AT555" s="222" t="s">
        <v>16527</v>
      </c>
      <c r="AU555" s="406"/>
      <c r="AV555" s="112"/>
    </row>
    <row r="556" spans="1:48" s="6" customFormat="1" ht="409.5" x14ac:dyDescent="0.25">
      <c r="A556" s="76">
        <v>1867</v>
      </c>
      <c r="B556" s="273" t="s">
        <v>16539</v>
      </c>
      <c r="C556" s="264" t="s">
        <v>16487</v>
      </c>
      <c r="D556" s="266" t="s">
        <v>16488</v>
      </c>
      <c r="E556" s="111"/>
      <c r="F556" s="115" t="s">
        <v>1</v>
      </c>
      <c r="G556" s="115"/>
      <c r="H556" s="111"/>
      <c r="I556" s="121" t="s">
        <v>4</v>
      </c>
      <c r="J556" s="122"/>
      <c r="K556" s="122"/>
      <c r="L556" s="118"/>
      <c r="M556" s="119" t="s">
        <v>15134</v>
      </c>
      <c r="N556" s="88">
        <v>14</v>
      </c>
      <c r="O556" s="88">
        <v>14</v>
      </c>
      <c r="P556" s="159" t="s">
        <v>1499</v>
      </c>
      <c r="Q556" s="159" t="s">
        <v>16489</v>
      </c>
      <c r="R556" s="381" t="s">
        <v>16490</v>
      </c>
      <c r="S556" s="355" t="s">
        <v>16491</v>
      </c>
      <c r="T556" s="355" t="s">
        <v>16492</v>
      </c>
      <c r="U556" s="355" t="s">
        <v>16493</v>
      </c>
      <c r="V556" s="170" t="s">
        <v>16494</v>
      </c>
      <c r="W556" s="168" t="s">
        <v>16495</v>
      </c>
      <c r="X556" s="362"/>
      <c r="Y556" s="173" t="s">
        <v>16496</v>
      </c>
      <c r="Z556" s="166" t="s">
        <v>15061</v>
      </c>
      <c r="AA556" s="516"/>
      <c r="AB556" s="215" t="s">
        <v>16497</v>
      </c>
      <c r="AC556" s="215"/>
      <c r="AD556" s="224" t="s">
        <v>15847</v>
      </c>
      <c r="AE556" s="215"/>
      <c r="AF556" s="224"/>
      <c r="AG556" s="215" t="s">
        <v>72</v>
      </c>
      <c r="AH556" s="182" t="s">
        <v>72</v>
      </c>
      <c r="AI556" s="486" t="s">
        <v>16524</v>
      </c>
      <c r="AJ556" s="215" t="s">
        <v>16525</v>
      </c>
      <c r="AK556" s="215" t="s">
        <v>72</v>
      </c>
      <c r="AL556" s="182"/>
      <c r="AM556" s="496"/>
      <c r="AN556" s="544" t="s">
        <v>16526</v>
      </c>
      <c r="AO556" s="339"/>
      <c r="AP556" s="259"/>
      <c r="AQ556" s="336"/>
      <c r="AR556" s="336" t="s">
        <v>72</v>
      </c>
      <c r="AS556" s="336" t="s">
        <v>74</v>
      </c>
      <c r="AT556" s="222" t="s">
        <v>16527</v>
      </c>
      <c r="AU556" s="406"/>
      <c r="AV556" s="112"/>
    </row>
    <row r="557" spans="1:48" s="6" customFormat="1" ht="409.5" x14ac:dyDescent="0.25">
      <c r="A557" s="235">
        <v>1868</v>
      </c>
      <c r="B557" s="273" t="s">
        <v>16540</v>
      </c>
      <c r="C557" s="308" t="s">
        <v>16541</v>
      </c>
      <c r="D557" s="266" t="s">
        <v>16542</v>
      </c>
      <c r="E557" s="111"/>
      <c r="F557" s="115" t="s">
        <v>1</v>
      </c>
      <c r="G557" s="115"/>
      <c r="H557" s="111"/>
      <c r="I557" s="121" t="s">
        <v>4</v>
      </c>
      <c r="J557" s="122"/>
      <c r="K557" s="122"/>
      <c r="L557" s="118"/>
      <c r="M557" s="119" t="s">
        <v>1654</v>
      </c>
      <c r="N557" s="88">
        <v>1</v>
      </c>
      <c r="O557" s="88">
        <v>1</v>
      </c>
      <c r="P557" s="159" t="s">
        <v>16543</v>
      </c>
      <c r="Q557" s="159" t="s">
        <v>16544</v>
      </c>
      <c r="R557" s="381" t="s">
        <v>16545</v>
      </c>
      <c r="S557" s="355" t="s">
        <v>16546</v>
      </c>
      <c r="T557" s="355" t="s">
        <v>16547</v>
      </c>
      <c r="U557" s="355"/>
      <c r="V557" s="170" t="s">
        <v>180</v>
      </c>
      <c r="W557" s="168" t="s">
        <v>16548</v>
      </c>
      <c r="X557" s="362"/>
      <c r="Y557" s="173" t="s">
        <v>16541</v>
      </c>
      <c r="Z557" s="166" t="s">
        <v>72</v>
      </c>
      <c r="AA557" s="516"/>
      <c r="AB557" s="215" t="s">
        <v>16546</v>
      </c>
      <c r="AC557" s="215" t="s">
        <v>362</v>
      </c>
      <c r="AD557" s="224"/>
      <c r="AE557" s="215"/>
      <c r="AF557" s="224"/>
      <c r="AG557" s="215" t="s">
        <v>2840</v>
      </c>
      <c r="AH557" s="182" t="s">
        <v>2840</v>
      </c>
      <c r="AI557" s="486" t="s">
        <v>16549</v>
      </c>
      <c r="AJ557" s="215" t="s">
        <v>88</v>
      </c>
      <c r="AK557" s="215" t="s">
        <v>72</v>
      </c>
      <c r="AL557" s="182"/>
      <c r="AM557" s="496"/>
      <c r="AN557" s="544"/>
      <c r="AO557" s="339"/>
      <c r="AP557" s="259"/>
      <c r="AQ557" s="336"/>
      <c r="AR557" s="336"/>
      <c r="AS557" s="336"/>
      <c r="AT557" s="222" t="s">
        <v>2464</v>
      </c>
      <c r="AU557" s="406"/>
      <c r="AV557" s="112"/>
    </row>
    <row r="558" spans="1:48" s="6" customFormat="1" ht="409.5" x14ac:dyDescent="0.25">
      <c r="A558" s="76">
        <v>1869</v>
      </c>
      <c r="B558" s="273" t="s">
        <v>16550</v>
      </c>
      <c r="C558" s="264" t="s">
        <v>16551</v>
      </c>
      <c r="D558" s="266" t="s">
        <v>16552</v>
      </c>
      <c r="E558" s="111"/>
      <c r="F558" s="115" t="s">
        <v>1</v>
      </c>
      <c r="G558" s="115"/>
      <c r="H558" s="111"/>
      <c r="I558" s="121" t="s">
        <v>4</v>
      </c>
      <c r="J558" s="122"/>
      <c r="K558" s="122"/>
      <c r="L558" s="118"/>
      <c r="M558" s="119" t="s">
        <v>10238</v>
      </c>
      <c r="N558" s="89">
        <v>2</v>
      </c>
      <c r="O558" s="88">
        <v>2</v>
      </c>
      <c r="P558" s="159" t="s">
        <v>1771</v>
      </c>
      <c r="Q558" s="159" t="s">
        <v>16553</v>
      </c>
      <c r="R558" s="381" t="s">
        <v>16554</v>
      </c>
      <c r="S558" s="355" t="s">
        <v>16555</v>
      </c>
      <c r="T558" s="355" t="s">
        <v>16556</v>
      </c>
      <c r="U558" s="355" t="s">
        <v>16557</v>
      </c>
      <c r="V558" s="170"/>
      <c r="W558" s="168" t="s">
        <v>2585</v>
      </c>
      <c r="X558" s="362"/>
      <c r="Y558" s="173" t="s">
        <v>16558</v>
      </c>
      <c r="Z558" s="166" t="s">
        <v>72</v>
      </c>
      <c r="AA558" s="516"/>
      <c r="AB558" s="215" t="s">
        <v>16555</v>
      </c>
      <c r="AC558" s="215"/>
      <c r="AD558" s="214"/>
      <c r="AE558" s="215"/>
      <c r="AF558" s="224" t="s">
        <v>115</v>
      </c>
      <c r="AG558" s="215" t="s">
        <v>72</v>
      </c>
      <c r="AH558" s="182" t="s">
        <v>72</v>
      </c>
      <c r="AI558" s="486" t="s">
        <v>16559</v>
      </c>
      <c r="AJ558" s="215" t="s">
        <v>16560</v>
      </c>
      <c r="AK558" s="215" t="s">
        <v>90</v>
      </c>
      <c r="AL558" s="182"/>
      <c r="AM558" s="496"/>
      <c r="AN558" s="544"/>
      <c r="AO558" s="339"/>
      <c r="AP558" s="259"/>
      <c r="AQ558" s="336"/>
      <c r="AR558" s="336"/>
      <c r="AS558" s="336"/>
      <c r="AT558" s="222" t="s">
        <v>2464</v>
      </c>
      <c r="AU558" s="406"/>
      <c r="AV558" s="112"/>
    </row>
    <row r="559" spans="1:48" s="6" customFormat="1" ht="409.5" x14ac:dyDescent="0.25">
      <c r="A559" s="76">
        <v>1869</v>
      </c>
      <c r="B559" s="273" t="s">
        <v>16561</v>
      </c>
      <c r="C559" s="264" t="s">
        <v>16551</v>
      </c>
      <c r="D559" s="266" t="s">
        <v>16552</v>
      </c>
      <c r="E559" s="111"/>
      <c r="F559" s="115" t="s">
        <v>1</v>
      </c>
      <c r="G559" s="115"/>
      <c r="H559" s="111"/>
      <c r="I559" s="121" t="s">
        <v>4</v>
      </c>
      <c r="J559" s="122"/>
      <c r="K559" s="122"/>
      <c r="L559" s="118"/>
      <c r="M559" s="119" t="s">
        <v>10238</v>
      </c>
      <c r="N559" s="89">
        <v>2</v>
      </c>
      <c r="O559" s="88">
        <v>2</v>
      </c>
      <c r="P559" s="159" t="s">
        <v>1771</v>
      </c>
      <c r="Q559" s="159" t="s">
        <v>16553</v>
      </c>
      <c r="R559" s="381" t="s">
        <v>16554</v>
      </c>
      <c r="S559" s="355" t="s">
        <v>16555</v>
      </c>
      <c r="T559" s="355" t="s">
        <v>16556</v>
      </c>
      <c r="U559" s="355" t="s">
        <v>16557</v>
      </c>
      <c r="V559" s="170"/>
      <c r="W559" s="168" t="s">
        <v>2585</v>
      </c>
      <c r="X559" s="362"/>
      <c r="Y559" s="173" t="s">
        <v>16558</v>
      </c>
      <c r="Z559" s="166" t="s">
        <v>72</v>
      </c>
      <c r="AA559" s="480"/>
      <c r="AB559" s="215" t="s">
        <v>16555</v>
      </c>
      <c r="AC559" s="215"/>
      <c r="AD559" s="214" t="s">
        <v>110</v>
      </c>
      <c r="AE559" s="214"/>
      <c r="AF559" s="224" t="s">
        <v>119</v>
      </c>
      <c r="AG559" s="214" t="s">
        <v>72</v>
      </c>
      <c r="AH559" s="184" t="s">
        <v>72</v>
      </c>
      <c r="AI559" s="486" t="s">
        <v>16559</v>
      </c>
      <c r="AJ559" s="215" t="s">
        <v>16560</v>
      </c>
      <c r="AK559" s="214" t="s">
        <v>90</v>
      </c>
      <c r="AL559" s="184"/>
      <c r="AM559" s="352"/>
      <c r="AN559" s="544"/>
      <c r="AO559" s="339"/>
      <c r="AP559" s="259"/>
      <c r="AQ559" s="336"/>
      <c r="AR559" s="336"/>
      <c r="AS559" s="336"/>
      <c r="AT559" s="222" t="s">
        <v>2464</v>
      </c>
      <c r="AU559" s="207"/>
      <c r="AV559" s="112"/>
    </row>
    <row r="560" spans="1:48" s="6" customFormat="1" ht="409.5" x14ac:dyDescent="0.25">
      <c r="A560" s="234">
        <v>1872</v>
      </c>
      <c r="B560" s="274" t="s">
        <v>16562</v>
      </c>
      <c r="C560" s="271" t="s">
        <v>16563</v>
      </c>
      <c r="D560" s="137" t="s">
        <v>16564</v>
      </c>
      <c r="E560" s="128"/>
      <c r="F560" s="127" t="s">
        <v>1</v>
      </c>
      <c r="G560" s="127"/>
      <c r="H560" s="128"/>
      <c r="I560" s="63" t="s">
        <v>5</v>
      </c>
      <c r="J560" s="135"/>
      <c r="K560" s="135"/>
      <c r="L560" s="130"/>
      <c r="M560" s="131" t="s">
        <v>15134</v>
      </c>
      <c r="N560" s="195">
        <v>43</v>
      </c>
      <c r="O560" s="132">
        <v>43</v>
      </c>
      <c r="P560" s="196" t="s">
        <v>16565</v>
      </c>
      <c r="Q560" s="196" t="s">
        <v>16566</v>
      </c>
      <c r="R560" s="354" t="s">
        <v>16567</v>
      </c>
      <c r="S560" s="354"/>
      <c r="T560" s="354"/>
      <c r="U560" s="354"/>
      <c r="V560" s="202"/>
      <c r="W560" s="358"/>
      <c r="X560" s="363"/>
      <c r="Y560" s="203" t="s">
        <v>16568</v>
      </c>
      <c r="Z560" s="424" t="s">
        <v>72</v>
      </c>
      <c r="AA560" s="414"/>
      <c r="AB560" s="421" t="s">
        <v>16569</v>
      </c>
      <c r="AC560" s="421" t="s">
        <v>2861</v>
      </c>
      <c r="AD560" s="223"/>
      <c r="AE560" s="421"/>
      <c r="AF560" s="396"/>
      <c r="AG560" s="421"/>
      <c r="AH560" s="417"/>
      <c r="AI560" s="487"/>
      <c r="AJ560" s="421"/>
      <c r="AK560" s="421"/>
      <c r="AL560" s="417"/>
      <c r="AM560" s="497"/>
      <c r="AN560" s="544" t="s">
        <v>16570</v>
      </c>
      <c r="AO560" s="339"/>
      <c r="AP560" s="259"/>
      <c r="AQ560" s="336"/>
      <c r="AR560" s="336" t="s">
        <v>72</v>
      </c>
      <c r="AS560" s="336" t="s">
        <v>74</v>
      </c>
      <c r="AT560" s="222" t="s">
        <v>1656</v>
      </c>
      <c r="AU560" s="409"/>
      <c r="AV560" s="112"/>
    </row>
    <row r="561" spans="1:48" s="6" customFormat="1" ht="409.5" x14ac:dyDescent="0.25">
      <c r="A561" s="234">
        <v>1872</v>
      </c>
      <c r="B561" s="274" t="s">
        <v>16571</v>
      </c>
      <c r="C561" s="271" t="s">
        <v>16563</v>
      </c>
      <c r="D561" s="137" t="s">
        <v>16564</v>
      </c>
      <c r="E561" s="128"/>
      <c r="F561" s="127" t="s">
        <v>1</v>
      </c>
      <c r="G561" s="127"/>
      <c r="H561" s="128"/>
      <c r="I561" s="63" t="s">
        <v>5</v>
      </c>
      <c r="J561" s="135"/>
      <c r="K561" s="135"/>
      <c r="L561" s="130"/>
      <c r="M561" s="131" t="s">
        <v>15134</v>
      </c>
      <c r="N561" s="195">
        <v>43</v>
      </c>
      <c r="O561" s="132">
        <v>43</v>
      </c>
      <c r="P561" s="196" t="s">
        <v>16565</v>
      </c>
      <c r="Q561" s="196" t="s">
        <v>16566</v>
      </c>
      <c r="R561" s="354" t="s">
        <v>16567</v>
      </c>
      <c r="S561" s="354"/>
      <c r="T561" s="354"/>
      <c r="U561" s="354"/>
      <c r="V561" s="202"/>
      <c r="W561" s="358"/>
      <c r="X561" s="363"/>
      <c r="Y561" s="203" t="s">
        <v>16568</v>
      </c>
      <c r="Z561" s="329" t="s">
        <v>72</v>
      </c>
      <c r="AA561" s="414"/>
      <c r="AB561" s="421" t="s">
        <v>16569</v>
      </c>
      <c r="AC561" s="421"/>
      <c r="AD561" s="223" t="s">
        <v>15832</v>
      </c>
      <c r="AE561" s="421" t="s">
        <v>16572</v>
      </c>
      <c r="AF561" s="396"/>
      <c r="AG561" s="421"/>
      <c r="AH561" s="417"/>
      <c r="AI561" s="487"/>
      <c r="AJ561" s="421"/>
      <c r="AK561" s="421"/>
      <c r="AL561" s="417"/>
      <c r="AM561" s="497"/>
      <c r="AN561" s="544" t="s">
        <v>16573</v>
      </c>
      <c r="AO561" s="339"/>
      <c r="AP561" s="259"/>
      <c r="AQ561" s="336"/>
      <c r="AR561" s="336" t="s">
        <v>90</v>
      </c>
      <c r="AS561" s="336" t="s">
        <v>74</v>
      </c>
      <c r="AT561" s="222" t="s">
        <v>16574</v>
      </c>
      <c r="AU561" s="409"/>
      <c r="AV561" s="112"/>
    </row>
    <row r="562" spans="1:48" s="6" customFormat="1" ht="409.5" x14ac:dyDescent="0.25">
      <c r="A562" s="234">
        <v>1872</v>
      </c>
      <c r="B562" s="274" t="s">
        <v>16575</v>
      </c>
      <c r="C562" s="271" t="s">
        <v>16563</v>
      </c>
      <c r="D562" s="137" t="s">
        <v>16564</v>
      </c>
      <c r="E562" s="128"/>
      <c r="F562" s="127" t="s">
        <v>1</v>
      </c>
      <c r="G562" s="127"/>
      <c r="H562" s="128"/>
      <c r="I562" s="63" t="s">
        <v>5</v>
      </c>
      <c r="J562" s="135"/>
      <c r="K562" s="135"/>
      <c r="L562" s="130"/>
      <c r="M562" s="131" t="s">
        <v>15134</v>
      </c>
      <c r="N562" s="195">
        <v>43</v>
      </c>
      <c r="O562" s="132">
        <v>43</v>
      </c>
      <c r="P562" s="196" t="s">
        <v>16565</v>
      </c>
      <c r="Q562" s="196" t="s">
        <v>16566</v>
      </c>
      <c r="R562" s="354" t="s">
        <v>16567</v>
      </c>
      <c r="S562" s="354"/>
      <c r="T562" s="354"/>
      <c r="U562" s="354"/>
      <c r="V562" s="202"/>
      <c r="W562" s="358"/>
      <c r="X562" s="363"/>
      <c r="Y562" s="425" t="s">
        <v>16568</v>
      </c>
      <c r="Z562" s="358" t="s">
        <v>72</v>
      </c>
      <c r="AA562" s="420"/>
      <c r="AB562" s="421" t="s">
        <v>16569</v>
      </c>
      <c r="AC562" s="421"/>
      <c r="AD562" s="223" t="s">
        <v>15832</v>
      </c>
      <c r="AE562" s="421" t="s">
        <v>16572</v>
      </c>
      <c r="AF562" s="396"/>
      <c r="AG562" s="421"/>
      <c r="AH562" s="417"/>
      <c r="AI562" s="487"/>
      <c r="AJ562" s="421"/>
      <c r="AK562" s="421"/>
      <c r="AL562" s="417"/>
      <c r="AM562" s="497"/>
      <c r="AN562" s="544" t="s">
        <v>16576</v>
      </c>
      <c r="AO562" s="339"/>
      <c r="AP562" s="259"/>
      <c r="AQ562" s="336"/>
      <c r="AR562" s="336" t="s">
        <v>90</v>
      </c>
      <c r="AS562" s="336" t="s">
        <v>74</v>
      </c>
      <c r="AT562" s="222" t="s">
        <v>16574</v>
      </c>
      <c r="AU562" s="409"/>
      <c r="AV562" s="133"/>
    </row>
    <row r="563" spans="1:48" s="6" customFormat="1" ht="409.5" x14ac:dyDescent="0.25">
      <c r="A563" s="234">
        <v>1872</v>
      </c>
      <c r="B563" s="274" t="s">
        <v>16577</v>
      </c>
      <c r="C563" s="271" t="s">
        <v>16563</v>
      </c>
      <c r="D563" s="137" t="s">
        <v>16564</v>
      </c>
      <c r="E563" s="128"/>
      <c r="F563" s="127" t="s">
        <v>1</v>
      </c>
      <c r="G563" s="127"/>
      <c r="H563" s="128"/>
      <c r="I563" s="63" t="s">
        <v>5</v>
      </c>
      <c r="J563" s="135"/>
      <c r="K563" s="135"/>
      <c r="L563" s="130"/>
      <c r="M563" s="131" t="s">
        <v>15134</v>
      </c>
      <c r="N563" s="195">
        <v>43</v>
      </c>
      <c r="O563" s="132">
        <v>43</v>
      </c>
      <c r="P563" s="196" t="s">
        <v>16565</v>
      </c>
      <c r="Q563" s="196" t="s">
        <v>16566</v>
      </c>
      <c r="R563" s="354" t="s">
        <v>16567</v>
      </c>
      <c r="S563" s="354"/>
      <c r="T563" s="354"/>
      <c r="U563" s="354"/>
      <c r="V563" s="202"/>
      <c r="W563" s="358"/>
      <c r="X563" s="363"/>
      <c r="Y563" s="425" t="s">
        <v>16568</v>
      </c>
      <c r="Z563" s="358" t="s">
        <v>72</v>
      </c>
      <c r="AA563" s="420"/>
      <c r="AB563" s="421" t="s">
        <v>16569</v>
      </c>
      <c r="AC563" s="421"/>
      <c r="AD563" s="223" t="s">
        <v>73</v>
      </c>
      <c r="AE563" s="421"/>
      <c r="AF563" s="396"/>
      <c r="AG563" s="421"/>
      <c r="AH563" s="417"/>
      <c r="AI563" s="487"/>
      <c r="AJ563" s="421"/>
      <c r="AK563" s="421"/>
      <c r="AL563" s="417"/>
      <c r="AM563" s="497"/>
      <c r="AN563" s="544" t="s">
        <v>16578</v>
      </c>
      <c r="AO563" s="339"/>
      <c r="AP563" s="259"/>
      <c r="AQ563" s="336"/>
      <c r="AR563" s="336" t="s">
        <v>90</v>
      </c>
      <c r="AS563" s="336" t="s">
        <v>74</v>
      </c>
      <c r="AT563" s="222" t="s">
        <v>16579</v>
      </c>
      <c r="AU563" s="409"/>
      <c r="AV563" s="133"/>
    </row>
    <row r="564" spans="1:48" s="133" customFormat="1" ht="409.5" x14ac:dyDescent="0.25">
      <c r="A564" s="234">
        <v>1872</v>
      </c>
      <c r="B564" s="274" t="s">
        <v>16580</v>
      </c>
      <c r="C564" s="271" t="s">
        <v>16563</v>
      </c>
      <c r="D564" s="137" t="s">
        <v>16564</v>
      </c>
      <c r="E564" s="128"/>
      <c r="F564" s="127" t="s">
        <v>1</v>
      </c>
      <c r="G564" s="127"/>
      <c r="H564" s="128"/>
      <c r="I564" s="63" t="s">
        <v>5</v>
      </c>
      <c r="J564" s="135"/>
      <c r="K564" s="135"/>
      <c r="L564" s="130"/>
      <c r="M564" s="131" t="s">
        <v>15134</v>
      </c>
      <c r="N564" s="195">
        <v>43</v>
      </c>
      <c r="O564" s="132">
        <v>43</v>
      </c>
      <c r="P564" s="196" t="s">
        <v>16565</v>
      </c>
      <c r="Q564" s="196" t="s">
        <v>16566</v>
      </c>
      <c r="R564" s="354" t="s">
        <v>16567</v>
      </c>
      <c r="S564" s="354"/>
      <c r="T564" s="354"/>
      <c r="U564" s="354"/>
      <c r="V564" s="202"/>
      <c r="W564" s="358"/>
      <c r="X564" s="363"/>
      <c r="Y564" s="425" t="s">
        <v>16568</v>
      </c>
      <c r="Z564" s="358" t="s">
        <v>72</v>
      </c>
      <c r="AA564" s="420"/>
      <c r="AB564" s="421" t="s">
        <v>16569</v>
      </c>
      <c r="AC564" s="421"/>
      <c r="AD564" s="223" t="s">
        <v>101</v>
      </c>
      <c r="AE564" s="421"/>
      <c r="AF564" s="396"/>
      <c r="AG564" s="421"/>
      <c r="AH564" s="417"/>
      <c r="AI564" s="487"/>
      <c r="AJ564" s="421"/>
      <c r="AK564" s="421"/>
      <c r="AL564" s="417"/>
      <c r="AM564" s="497"/>
      <c r="AN564" s="544" t="s">
        <v>16581</v>
      </c>
      <c r="AO564" s="339"/>
      <c r="AP564" s="259"/>
      <c r="AQ564" s="336"/>
      <c r="AR564" s="336" t="s">
        <v>72</v>
      </c>
      <c r="AS564" s="336" t="s">
        <v>74</v>
      </c>
      <c r="AT564" s="222" t="s">
        <v>2464</v>
      </c>
      <c r="AU564" s="409"/>
    </row>
    <row r="565" spans="1:48" s="133" customFormat="1" ht="409.5" x14ac:dyDescent="0.25">
      <c r="A565" s="234">
        <v>1872</v>
      </c>
      <c r="B565" s="274" t="s">
        <v>16582</v>
      </c>
      <c r="C565" s="271" t="s">
        <v>16563</v>
      </c>
      <c r="D565" s="137" t="s">
        <v>16564</v>
      </c>
      <c r="E565" s="128"/>
      <c r="F565" s="127" t="s">
        <v>1</v>
      </c>
      <c r="G565" s="127"/>
      <c r="H565" s="128"/>
      <c r="I565" s="63" t="s">
        <v>5</v>
      </c>
      <c r="J565" s="135"/>
      <c r="K565" s="135"/>
      <c r="L565" s="130"/>
      <c r="M565" s="131" t="s">
        <v>15134</v>
      </c>
      <c r="N565" s="195">
        <v>43</v>
      </c>
      <c r="O565" s="132">
        <v>43</v>
      </c>
      <c r="P565" s="196" t="s">
        <v>16565</v>
      </c>
      <c r="Q565" s="196" t="s">
        <v>16566</v>
      </c>
      <c r="R565" s="354" t="s">
        <v>16567</v>
      </c>
      <c r="S565" s="354"/>
      <c r="T565" s="354"/>
      <c r="U565" s="354"/>
      <c r="V565" s="202"/>
      <c r="W565" s="358"/>
      <c r="X565" s="363"/>
      <c r="Y565" s="425" t="s">
        <v>16568</v>
      </c>
      <c r="Z565" s="358" t="s">
        <v>72</v>
      </c>
      <c r="AA565" s="420"/>
      <c r="AB565" s="421" t="s">
        <v>16569</v>
      </c>
      <c r="AC565" s="421"/>
      <c r="AD565" s="223" t="s">
        <v>110</v>
      </c>
      <c r="AE565" s="421"/>
      <c r="AF565" s="396"/>
      <c r="AG565" s="421"/>
      <c r="AH565" s="417"/>
      <c r="AI565" s="487"/>
      <c r="AJ565" s="421"/>
      <c r="AK565" s="421"/>
      <c r="AL565" s="417"/>
      <c r="AM565" s="497"/>
      <c r="AN565" s="544" t="s">
        <v>16581</v>
      </c>
      <c r="AO565" s="339"/>
      <c r="AP565" s="259"/>
      <c r="AQ565" s="336"/>
      <c r="AR565" s="336" t="s">
        <v>72</v>
      </c>
      <c r="AS565" s="336" t="s">
        <v>74</v>
      </c>
      <c r="AT565" s="222" t="s">
        <v>16583</v>
      </c>
      <c r="AU565" s="409"/>
    </row>
    <row r="566" spans="1:48" s="133" customFormat="1" ht="409.5" x14ac:dyDescent="0.25">
      <c r="A566" s="234">
        <v>1872</v>
      </c>
      <c r="B566" s="274" t="s">
        <v>16584</v>
      </c>
      <c r="C566" s="271" t="s">
        <v>16563</v>
      </c>
      <c r="D566" s="137" t="s">
        <v>16564</v>
      </c>
      <c r="E566" s="128"/>
      <c r="F566" s="127" t="s">
        <v>1</v>
      </c>
      <c r="G566" s="127"/>
      <c r="H566" s="128"/>
      <c r="I566" s="63" t="s">
        <v>5</v>
      </c>
      <c r="J566" s="135"/>
      <c r="K566" s="135"/>
      <c r="L566" s="130"/>
      <c r="M566" s="131" t="s">
        <v>15134</v>
      </c>
      <c r="N566" s="195">
        <v>43</v>
      </c>
      <c r="O566" s="132">
        <v>43</v>
      </c>
      <c r="P566" s="196" t="s">
        <v>16565</v>
      </c>
      <c r="Q566" s="196" t="s">
        <v>16566</v>
      </c>
      <c r="R566" s="354" t="s">
        <v>16567</v>
      </c>
      <c r="S566" s="354"/>
      <c r="T566" s="354"/>
      <c r="U566" s="354"/>
      <c r="V566" s="202"/>
      <c r="W566" s="358"/>
      <c r="X566" s="363"/>
      <c r="Y566" s="203" t="s">
        <v>16568</v>
      </c>
      <c r="Z566" s="423" t="s">
        <v>72</v>
      </c>
      <c r="AA566" s="414"/>
      <c r="AB566" s="421" t="s">
        <v>16569</v>
      </c>
      <c r="AC566" s="421"/>
      <c r="AD566" s="223" t="s">
        <v>87</v>
      </c>
      <c r="AE566" s="421"/>
      <c r="AF566" s="396"/>
      <c r="AG566" s="421"/>
      <c r="AH566" s="417"/>
      <c r="AI566" s="487"/>
      <c r="AJ566" s="421"/>
      <c r="AK566" s="421"/>
      <c r="AL566" s="417"/>
      <c r="AM566" s="498"/>
      <c r="AN566" s="544" t="s">
        <v>16585</v>
      </c>
      <c r="AO566" s="339"/>
      <c r="AP566" s="259"/>
      <c r="AQ566" s="336"/>
      <c r="AR566" s="336" t="s">
        <v>90</v>
      </c>
      <c r="AS566" s="336" t="s">
        <v>74</v>
      </c>
      <c r="AT566" s="222" t="s">
        <v>16579</v>
      </c>
      <c r="AU566" s="409"/>
    </row>
    <row r="567" spans="1:48" s="133" customFormat="1" ht="409.5" x14ac:dyDescent="0.25">
      <c r="A567" s="234">
        <v>1872</v>
      </c>
      <c r="B567" s="274" t="s">
        <v>16586</v>
      </c>
      <c r="C567" s="271" t="s">
        <v>16563</v>
      </c>
      <c r="D567" s="137" t="s">
        <v>16564</v>
      </c>
      <c r="E567" s="128"/>
      <c r="F567" s="127" t="s">
        <v>1</v>
      </c>
      <c r="G567" s="127"/>
      <c r="H567" s="128"/>
      <c r="I567" s="63" t="s">
        <v>5</v>
      </c>
      <c r="J567" s="135"/>
      <c r="K567" s="135"/>
      <c r="L567" s="130"/>
      <c r="M567" s="131" t="s">
        <v>15134</v>
      </c>
      <c r="N567" s="195">
        <v>43</v>
      </c>
      <c r="O567" s="132">
        <v>43</v>
      </c>
      <c r="P567" s="196" t="s">
        <v>16565</v>
      </c>
      <c r="Q567" s="196" t="s">
        <v>16566</v>
      </c>
      <c r="R567" s="354" t="s">
        <v>16567</v>
      </c>
      <c r="S567" s="354"/>
      <c r="T567" s="354"/>
      <c r="U567" s="354"/>
      <c r="V567" s="202"/>
      <c r="W567" s="358"/>
      <c r="X567" s="363"/>
      <c r="Y567" s="203" t="s">
        <v>16568</v>
      </c>
      <c r="Z567" s="424" t="s">
        <v>72</v>
      </c>
      <c r="AA567" s="414"/>
      <c r="AB567" s="421" t="s">
        <v>16569</v>
      </c>
      <c r="AC567" s="421"/>
      <c r="AD567" s="223" t="s">
        <v>420</v>
      </c>
      <c r="AE567" s="421"/>
      <c r="AF567" s="396" t="s">
        <v>921</v>
      </c>
      <c r="AG567" s="421"/>
      <c r="AH567" s="417"/>
      <c r="AI567" s="487"/>
      <c r="AJ567" s="421"/>
      <c r="AK567" s="421"/>
      <c r="AL567" s="417"/>
      <c r="AM567" s="439"/>
      <c r="AN567" s="544" t="s">
        <v>16587</v>
      </c>
      <c r="AO567" s="339"/>
      <c r="AP567" s="259"/>
      <c r="AQ567" s="336"/>
      <c r="AR567" s="336" t="s">
        <v>72</v>
      </c>
      <c r="AS567" s="336" t="s">
        <v>74</v>
      </c>
      <c r="AT567" s="222" t="s">
        <v>2464</v>
      </c>
      <c r="AU567" s="409"/>
    </row>
    <row r="568" spans="1:48" s="133" customFormat="1" ht="409.5" x14ac:dyDescent="0.25">
      <c r="A568" s="234">
        <v>1872</v>
      </c>
      <c r="B568" s="274" t="s">
        <v>16588</v>
      </c>
      <c r="C568" s="271" t="s">
        <v>16563</v>
      </c>
      <c r="D568" s="137" t="s">
        <v>16564</v>
      </c>
      <c r="E568" s="128"/>
      <c r="F568" s="127" t="s">
        <v>1</v>
      </c>
      <c r="G568" s="127"/>
      <c r="H568" s="128"/>
      <c r="I568" s="63" t="s">
        <v>5</v>
      </c>
      <c r="J568" s="135"/>
      <c r="K568" s="135"/>
      <c r="L568" s="130"/>
      <c r="M568" s="131" t="s">
        <v>15134</v>
      </c>
      <c r="N568" s="195">
        <v>43</v>
      </c>
      <c r="O568" s="132">
        <v>43</v>
      </c>
      <c r="P568" s="196" t="s">
        <v>16565</v>
      </c>
      <c r="Q568" s="196" t="s">
        <v>16566</v>
      </c>
      <c r="R568" s="354" t="s">
        <v>16567</v>
      </c>
      <c r="S568" s="354"/>
      <c r="T568" s="354"/>
      <c r="U568" s="354"/>
      <c r="V568" s="202"/>
      <c r="W568" s="358"/>
      <c r="X568" s="363"/>
      <c r="Y568" s="203" t="s">
        <v>16568</v>
      </c>
      <c r="Z568" s="329" t="s">
        <v>72</v>
      </c>
      <c r="AA568" s="414"/>
      <c r="AB568" s="421" t="s">
        <v>16569</v>
      </c>
      <c r="AC568" s="421"/>
      <c r="AD568" s="223" t="s">
        <v>420</v>
      </c>
      <c r="AE568" s="421"/>
      <c r="AF568" s="396" t="s">
        <v>3092</v>
      </c>
      <c r="AG568" s="421"/>
      <c r="AH568" s="417"/>
      <c r="AI568" s="487"/>
      <c r="AJ568" s="421"/>
      <c r="AK568" s="421"/>
      <c r="AL568" s="417"/>
      <c r="AM568" s="499"/>
      <c r="AN568" s="544" t="s">
        <v>16587</v>
      </c>
      <c r="AO568" s="339"/>
      <c r="AP568" s="259"/>
      <c r="AQ568" s="336"/>
      <c r="AR568" s="336" t="s">
        <v>72</v>
      </c>
      <c r="AS568" s="336" t="s">
        <v>74</v>
      </c>
      <c r="AT568" s="222" t="s">
        <v>2464</v>
      </c>
      <c r="AU568" s="409"/>
    </row>
    <row r="569" spans="1:48" s="133" customFormat="1" ht="55.9" customHeight="1" x14ac:dyDescent="0.25">
      <c r="A569" s="234">
        <v>1872</v>
      </c>
      <c r="B569" s="274" t="s">
        <v>16589</v>
      </c>
      <c r="C569" s="271" t="s">
        <v>16563</v>
      </c>
      <c r="D569" s="137" t="s">
        <v>16564</v>
      </c>
      <c r="E569" s="128"/>
      <c r="F569" s="127" t="s">
        <v>1</v>
      </c>
      <c r="G569" s="127"/>
      <c r="H569" s="128"/>
      <c r="I569" s="63" t="s">
        <v>5</v>
      </c>
      <c r="J569" s="135"/>
      <c r="K569" s="135"/>
      <c r="L569" s="130"/>
      <c r="M569" s="131" t="s">
        <v>15134</v>
      </c>
      <c r="N569" s="195">
        <v>43</v>
      </c>
      <c r="O569" s="132">
        <v>43</v>
      </c>
      <c r="P569" s="196" t="s">
        <v>16565</v>
      </c>
      <c r="Q569" s="196" t="s">
        <v>16566</v>
      </c>
      <c r="R569" s="354" t="s">
        <v>16567</v>
      </c>
      <c r="S569" s="354"/>
      <c r="T569" s="354"/>
      <c r="U569" s="354"/>
      <c r="V569" s="202"/>
      <c r="W569" s="358"/>
      <c r="X569" s="363"/>
      <c r="Y569" s="425" t="s">
        <v>16568</v>
      </c>
      <c r="Z569" s="358" t="s">
        <v>72</v>
      </c>
      <c r="AA569" s="420"/>
      <c r="AB569" s="421" t="s">
        <v>16569</v>
      </c>
      <c r="AC569" s="421"/>
      <c r="AD569" s="223" t="s">
        <v>420</v>
      </c>
      <c r="AE569" s="421"/>
      <c r="AF569" s="396" t="s">
        <v>3098</v>
      </c>
      <c r="AG569" s="421"/>
      <c r="AH569" s="417"/>
      <c r="AI569" s="487"/>
      <c r="AJ569" s="421"/>
      <c r="AK569" s="421"/>
      <c r="AL569" s="417"/>
      <c r="AM569" s="497"/>
      <c r="AN569" s="544" t="s">
        <v>16587</v>
      </c>
      <c r="AO569" s="339"/>
      <c r="AP569" s="259"/>
      <c r="AQ569" s="336"/>
      <c r="AR569" s="336" t="s">
        <v>72</v>
      </c>
      <c r="AS569" s="336" t="s">
        <v>74</v>
      </c>
      <c r="AT569" s="222" t="s">
        <v>2464</v>
      </c>
      <c r="AU569" s="409"/>
    </row>
    <row r="570" spans="1:48" s="375" customFormat="1" ht="409.5" x14ac:dyDescent="0.25">
      <c r="A570" s="234">
        <v>1872</v>
      </c>
      <c r="B570" s="274" t="s">
        <v>16590</v>
      </c>
      <c r="C570" s="271" t="s">
        <v>16563</v>
      </c>
      <c r="D570" s="137" t="s">
        <v>16564</v>
      </c>
      <c r="E570" s="128"/>
      <c r="F570" s="127" t="s">
        <v>1</v>
      </c>
      <c r="G570" s="127"/>
      <c r="H570" s="128"/>
      <c r="I570" s="63" t="s">
        <v>5</v>
      </c>
      <c r="J570" s="135"/>
      <c r="K570" s="135"/>
      <c r="L570" s="130"/>
      <c r="M570" s="131" t="s">
        <v>15134</v>
      </c>
      <c r="N570" s="195">
        <v>43</v>
      </c>
      <c r="O570" s="132">
        <v>43</v>
      </c>
      <c r="P570" s="196" t="s">
        <v>16565</v>
      </c>
      <c r="Q570" s="196" t="s">
        <v>16566</v>
      </c>
      <c r="R570" s="354" t="s">
        <v>16567</v>
      </c>
      <c r="S570" s="354"/>
      <c r="T570" s="354"/>
      <c r="U570" s="354"/>
      <c r="V570" s="202"/>
      <c r="W570" s="358"/>
      <c r="X570" s="363"/>
      <c r="Y570" s="425" t="s">
        <v>16568</v>
      </c>
      <c r="Z570" s="358" t="s">
        <v>72</v>
      </c>
      <c r="AA570" s="420"/>
      <c r="AB570" s="421" t="s">
        <v>16569</v>
      </c>
      <c r="AC570" s="421"/>
      <c r="AD570" s="223" t="s">
        <v>420</v>
      </c>
      <c r="AE570" s="421"/>
      <c r="AF570" s="396" t="s">
        <v>421</v>
      </c>
      <c r="AG570" s="421"/>
      <c r="AH570" s="417"/>
      <c r="AI570" s="487"/>
      <c r="AJ570" s="421"/>
      <c r="AK570" s="421"/>
      <c r="AL570" s="417"/>
      <c r="AM570" s="497"/>
      <c r="AN570" s="544" t="s">
        <v>16587</v>
      </c>
      <c r="AO570" s="339"/>
      <c r="AP570" s="259"/>
      <c r="AQ570" s="336"/>
      <c r="AR570" s="336" t="s">
        <v>72</v>
      </c>
      <c r="AS570" s="336" t="s">
        <v>74</v>
      </c>
      <c r="AT570" s="222" t="s">
        <v>2464</v>
      </c>
      <c r="AU570" s="409"/>
      <c r="AV570" s="426"/>
    </row>
    <row r="571" spans="1:48" s="375" customFormat="1" ht="409.5" x14ac:dyDescent="0.25">
      <c r="A571" s="234">
        <v>1872</v>
      </c>
      <c r="B571" s="274" t="s">
        <v>16591</v>
      </c>
      <c r="C571" s="271" t="s">
        <v>16563</v>
      </c>
      <c r="D571" s="137" t="s">
        <v>16564</v>
      </c>
      <c r="E571" s="128"/>
      <c r="F571" s="127" t="s">
        <v>1</v>
      </c>
      <c r="G571" s="127"/>
      <c r="H571" s="128"/>
      <c r="I571" s="63" t="s">
        <v>5</v>
      </c>
      <c r="J571" s="135"/>
      <c r="K571" s="135"/>
      <c r="L571" s="130"/>
      <c r="M571" s="131" t="s">
        <v>15134</v>
      </c>
      <c r="N571" s="195">
        <v>43</v>
      </c>
      <c r="O571" s="132">
        <v>43</v>
      </c>
      <c r="P571" s="196" t="s">
        <v>16565</v>
      </c>
      <c r="Q571" s="196" t="s">
        <v>16566</v>
      </c>
      <c r="R571" s="354" t="s">
        <v>16567</v>
      </c>
      <c r="S571" s="354"/>
      <c r="T571" s="354"/>
      <c r="U571" s="354"/>
      <c r="V571" s="202"/>
      <c r="W571" s="358"/>
      <c r="X571" s="363"/>
      <c r="Y571" s="203" t="s">
        <v>16568</v>
      </c>
      <c r="Z571" s="423" t="s">
        <v>72</v>
      </c>
      <c r="AA571" s="414"/>
      <c r="AB571" s="421" t="s">
        <v>16569</v>
      </c>
      <c r="AC571" s="421"/>
      <c r="AD571" s="223" t="s">
        <v>15599</v>
      </c>
      <c r="AE571" s="421"/>
      <c r="AF571" s="396" t="s">
        <v>15600</v>
      </c>
      <c r="AG571" s="421"/>
      <c r="AH571" s="417"/>
      <c r="AI571" s="487"/>
      <c r="AJ571" s="421"/>
      <c r="AK571" s="421"/>
      <c r="AL571" s="417"/>
      <c r="AM571" s="498"/>
      <c r="AN571" s="544" t="s">
        <v>16592</v>
      </c>
      <c r="AO571" s="339"/>
      <c r="AP571" s="259"/>
      <c r="AQ571" s="336"/>
      <c r="AR571" s="336" t="s">
        <v>72</v>
      </c>
      <c r="AS571" s="336" t="s">
        <v>74</v>
      </c>
      <c r="AT571" s="222" t="s">
        <v>2464</v>
      </c>
      <c r="AU571" s="409"/>
      <c r="AV571" s="426"/>
    </row>
    <row r="572" spans="1:48" s="375" customFormat="1" ht="409.5" x14ac:dyDescent="0.25">
      <c r="A572" s="234">
        <v>1872</v>
      </c>
      <c r="B572" s="274" t="s">
        <v>16593</v>
      </c>
      <c r="C572" s="271" t="s">
        <v>16563</v>
      </c>
      <c r="D572" s="137" t="s">
        <v>16564</v>
      </c>
      <c r="E572" s="128"/>
      <c r="F572" s="127" t="s">
        <v>1</v>
      </c>
      <c r="G572" s="127"/>
      <c r="H572" s="128"/>
      <c r="I572" s="63" t="s">
        <v>5</v>
      </c>
      <c r="J572" s="135"/>
      <c r="K572" s="135"/>
      <c r="L572" s="130"/>
      <c r="M572" s="131" t="s">
        <v>15134</v>
      </c>
      <c r="N572" s="195">
        <v>43</v>
      </c>
      <c r="O572" s="132">
        <v>43</v>
      </c>
      <c r="P572" s="196" t="s">
        <v>16565</v>
      </c>
      <c r="Q572" s="196" t="s">
        <v>16566</v>
      </c>
      <c r="R572" s="354" t="s">
        <v>16567</v>
      </c>
      <c r="S572" s="354"/>
      <c r="T572" s="354"/>
      <c r="U572" s="354"/>
      <c r="V572" s="202"/>
      <c r="W572" s="358"/>
      <c r="X572" s="363"/>
      <c r="Y572" s="203" t="s">
        <v>16568</v>
      </c>
      <c r="Z572" s="424" t="s">
        <v>72</v>
      </c>
      <c r="AA572" s="414"/>
      <c r="AB572" s="421" t="s">
        <v>16569</v>
      </c>
      <c r="AC572" s="421"/>
      <c r="AD572" s="223" t="s">
        <v>3067</v>
      </c>
      <c r="AE572" s="421"/>
      <c r="AF572" s="396" t="s">
        <v>3068</v>
      </c>
      <c r="AG572" s="421"/>
      <c r="AH572" s="417"/>
      <c r="AI572" s="487"/>
      <c r="AJ572" s="421"/>
      <c r="AK572" s="421"/>
      <c r="AL572" s="417"/>
      <c r="AM572" s="439"/>
      <c r="AN572" s="544" t="s">
        <v>16594</v>
      </c>
      <c r="AO572" s="339"/>
      <c r="AP572" s="259"/>
      <c r="AQ572" s="336"/>
      <c r="AR572" s="336" t="s">
        <v>72</v>
      </c>
      <c r="AS572" s="336" t="s">
        <v>74</v>
      </c>
      <c r="AT572" s="222" t="s">
        <v>2464</v>
      </c>
      <c r="AU572" s="409"/>
      <c r="AV572" s="426"/>
    </row>
    <row r="573" spans="1:48" s="375" customFormat="1" ht="409.5" x14ac:dyDescent="0.25">
      <c r="A573" s="234">
        <v>1872</v>
      </c>
      <c r="B573" s="274" t="s">
        <v>16595</v>
      </c>
      <c r="C573" s="271" t="s">
        <v>16563</v>
      </c>
      <c r="D573" s="137" t="s">
        <v>16564</v>
      </c>
      <c r="E573" s="128"/>
      <c r="F573" s="127" t="s">
        <v>1</v>
      </c>
      <c r="G573" s="127"/>
      <c r="H573" s="128"/>
      <c r="I573" s="63" t="s">
        <v>5</v>
      </c>
      <c r="J573" s="135"/>
      <c r="K573" s="135"/>
      <c r="L573" s="130"/>
      <c r="M573" s="131" t="s">
        <v>15134</v>
      </c>
      <c r="N573" s="195">
        <v>43</v>
      </c>
      <c r="O573" s="132">
        <v>43</v>
      </c>
      <c r="P573" s="196" t="s">
        <v>16565</v>
      </c>
      <c r="Q573" s="196" t="s">
        <v>16566</v>
      </c>
      <c r="R573" s="354" t="s">
        <v>16567</v>
      </c>
      <c r="S573" s="354"/>
      <c r="T573" s="354"/>
      <c r="U573" s="354"/>
      <c r="V573" s="202"/>
      <c r="W573" s="358"/>
      <c r="X573" s="363"/>
      <c r="Y573" s="203" t="s">
        <v>16568</v>
      </c>
      <c r="Z573" s="424" t="s">
        <v>72</v>
      </c>
      <c r="AA573" s="414"/>
      <c r="AB573" s="421" t="s">
        <v>16569</v>
      </c>
      <c r="AC573" s="421"/>
      <c r="AD573" s="223" t="s">
        <v>15603</v>
      </c>
      <c r="AE573" s="421"/>
      <c r="AF573" s="396" t="s">
        <v>16596</v>
      </c>
      <c r="AG573" s="421"/>
      <c r="AH573" s="417"/>
      <c r="AI573" s="487"/>
      <c r="AJ573" s="421"/>
      <c r="AK573" s="421"/>
      <c r="AL573" s="417"/>
      <c r="AM573" s="439"/>
      <c r="AN573" s="544" t="s">
        <v>16597</v>
      </c>
      <c r="AO573" s="339"/>
      <c r="AP573" s="259"/>
      <c r="AQ573" s="336"/>
      <c r="AR573" s="336" t="s">
        <v>72</v>
      </c>
      <c r="AS573" s="336" t="s">
        <v>74</v>
      </c>
      <c r="AT573" s="222" t="s">
        <v>2464</v>
      </c>
      <c r="AU573" s="409"/>
      <c r="AV573" s="426"/>
    </row>
    <row r="574" spans="1:48" s="375" customFormat="1" ht="409.5" x14ac:dyDescent="0.25">
      <c r="A574" s="234">
        <v>1872</v>
      </c>
      <c r="B574" s="274" t="s">
        <v>16598</v>
      </c>
      <c r="C574" s="271" t="s">
        <v>16563</v>
      </c>
      <c r="D574" s="137" t="s">
        <v>16564</v>
      </c>
      <c r="E574" s="128"/>
      <c r="F574" s="127" t="s">
        <v>1</v>
      </c>
      <c r="G574" s="127"/>
      <c r="H574" s="128"/>
      <c r="I574" s="63" t="s">
        <v>5</v>
      </c>
      <c r="J574" s="135"/>
      <c r="K574" s="135"/>
      <c r="L574" s="130"/>
      <c r="M574" s="131" t="s">
        <v>15134</v>
      </c>
      <c r="N574" s="195">
        <v>43</v>
      </c>
      <c r="O574" s="132">
        <v>43</v>
      </c>
      <c r="P574" s="196" t="s">
        <v>16565</v>
      </c>
      <c r="Q574" s="196" t="s">
        <v>16566</v>
      </c>
      <c r="R574" s="354" t="s">
        <v>16567</v>
      </c>
      <c r="S574" s="354"/>
      <c r="T574" s="354"/>
      <c r="U574" s="354"/>
      <c r="V574" s="202"/>
      <c r="W574" s="358"/>
      <c r="X574" s="363"/>
      <c r="Y574" s="203" t="s">
        <v>16568</v>
      </c>
      <c r="Z574" s="329" t="s">
        <v>72</v>
      </c>
      <c r="AA574" s="414"/>
      <c r="AB574" s="421" t="s">
        <v>16569</v>
      </c>
      <c r="AC574" s="421"/>
      <c r="AD574" s="223" t="s">
        <v>15155</v>
      </c>
      <c r="AE574" s="421"/>
      <c r="AF574" s="396" t="s">
        <v>15609</v>
      </c>
      <c r="AG574" s="421"/>
      <c r="AH574" s="417"/>
      <c r="AI574" s="487"/>
      <c r="AJ574" s="421"/>
      <c r="AK574" s="421"/>
      <c r="AL574" s="417"/>
      <c r="AM574" s="499"/>
      <c r="AN574" s="544" t="s">
        <v>16599</v>
      </c>
      <c r="AO574" s="339"/>
      <c r="AP574" s="259"/>
      <c r="AQ574" s="336"/>
      <c r="AR574" s="336" t="s">
        <v>72</v>
      </c>
      <c r="AS574" s="336" t="s">
        <v>74</v>
      </c>
      <c r="AT574" s="222" t="s">
        <v>2464</v>
      </c>
      <c r="AU574" s="409"/>
      <c r="AV574" s="426"/>
    </row>
    <row r="575" spans="1:48" s="375" customFormat="1" ht="409.5" x14ac:dyDescent="0.25">
      <c r="A575" s="234">
        <v>1872</v>
      </c>
      <c r="B575" s="274" t="s">
        <v>16600</v>
      </c>
      <c r="C575" s="271" t="s">
        <v>16563</v>
      </c>
      <c r="D575" s="137" t="s">
        <v>16564</v>
      </c>
      <c r="E575" s="128"/>
      <c r="F575" s="127" t="s">
        <v>1</v>
      </c>
      <c r="G575" s="127"/>
      <c r="H575" s="128"/>
      <c r="I575" s="63" t="s">
        <v>5</v>
      </c>
      <c r="J575" s="135"/>
      <c r="K575" s="135"/>
      <c r="L575" s="130"/>
      <c r="M575" s="131" t="s">
        <v>15134</v>
      </c>
      <c r="N575" s="195">
        <v>43</v>
      </c>
      <c r="O575" s="132">
        <v>43</v>
      </c>
      <c r="P575" s="196" t="s">
        <v>16565</v>
      </c>
      <c r="Q575" s="196" t="s">
        <v>16566</v>
      </c>
      <c r="R575" s="354" t="s">
        <v>16567</v>
      </c>
      <c r="S575" s="354"/>
      <c r="T575" s="354"/>
      <c r="U575" s="354"/>
      <c r="V575" s="202"/>
      <c r="W575" s="358"/>
      <c r="X575" s="363"/>
      <c r="Y575" s="425" t="s">
        <v>16568</v>
      </c>
      <c r="Z575" s="358" t="s">
        <v>72</v>
      </c>
      <c r="AA575" s="420"/>
      <c r="AB575" s="421" t="s">
        <v>16569</v>
      </c>
      <c r="AC575" s="421"/>
      <c r="AD575" s="223" t="s">
        <v>15155</v>
      </c>
      <c r="AE575" s="421"/>
      <c r="AF575" s="396" t="s">
        <v>15156</v>
      </c>
      <c r="AG575" s="421"/>
      <c r="AH575" s="417"/>
      <c r="AI575" s="487"/>
      <c r="AJ575" s="421"/>
      <c r="AK575" s="421"/>
      <c r="AL575" s="417"/>
      <c r="AM575" s="497"/>
      <c r="AN575" s="544" t="s">
        <v>16599</v>
      </c>
      <c r="AO575" s="339"/>
      <c r="AP575" s="259"/>
      <c r="AQ575" s="336"/>
      <c r="AR575" s="336" t="s">
        <v>72</v>
      </c>
      <c r="AS575" s="336" t="s">
        <v>74</v>
      </c>
      <c r="AT575" s="222" t="s">
        <v>2464</v>
      </c>
      <c r="AU575" s="409"/>
      <c r="AV575" s="426"/>
    </row>
    <row r="576" spans="1:48" s="375" customFormat="1" ht="409.5" x14ac:dyDescent="0.25">
      <c r="A576" s="234">
        <v>1872</v>
      </c>
      <c r="B576" s="274" t="s">
        <v>16601</v>
      </c>
      <c r="C576" s="271" t="s">
        <v>16563</v>
      </c>
      <c r="D576" s="137" t="s">
        <v>16564</v>
      </c>
      <c r="E576" s="128"/>
      <c r="F576" s="127" t="s">
        <v>1</v>
      </c>
      <c r="G576" s="127"/>
      <c r="H576" s="128"/>
      <c r="I576" s="63" t="s">
        <v>5</v>
      </c>
      <c r="J576" s="135"/>
      <c r="K576" s="135"/>
      <c r="L576" s="130"/>
      <c r="M576" s="131" t="s">
        <v>15134</v>
      </c>
      <c r="N576" s="195">
        <v>43</v>
      </c>
      <c r="O576" s="132">
        <v>43</v>
      </c>
      <c r="P576" s="196" t="s">
        <v>16565</v>
      </c>
      <c r="Q576" s="196" t="s">
        <v>16566</v>
      </c>
      <c r="R576" s="354" t="s">
        <v>16567</v>
      </c>
      <c r="S576" s="354"/>
      <c r="T576" s="354"/>
      <c r="U576" s="354"/>
      <c r="V576" s="202"/>
      <c r="W576" s="358"/>
      <c r="X576" s="363"/>
      <c r="Y576" s="425" t="s">
        <v>16568</v>
      </c>
      <c r="Z576" s="358" t="s">
        <v>72</v>
      </c>
      <c r="AA576" s="420"/>
      <c r="AB576" s="421" t="s">
        <v>16569</v>
      </c>
      <c r="AC576" s="421"/>
      <c r="AD576" s="223" t="s">
        <v>131</v>
      </c>
      <c r="AE576" s="421"/>
      <c r="AF576" s="396" t="s">
        <v>16602</v>
      </c>
      <c r="AG576" s="421"/>
      <c r="AH576" s="417"/>
      <c r="AI576" s="487"/>
      <c r="AJ576" s="421"/>
      <c r="AK576" s="421"/>
      <c r="AL576" s="417"/>
      <c r="AM576" s="497"/>
      <c r="AN576" s="544" t="s">
        <v>16603</v>
      </c>
      <c r="AO576" s="339"/>
      <c r="AP576" s="259"/>
      <c r="AQ576" s="336"/>
      <c r="AR576" s="336" t="s">
        <v>72</v>
      </c>
      <c r="AS576" s="336" t="s">
        <v>74</v>
      </c>
      <c r="AT576" s="222" t="s">
        <v>2464</v>
      </c>
      <c r="AU576" s="409"/>
      <c r="AV576" s="426"/>
    </row>
    <row r="577" spans="1:48" s="375" customFormat="1" ht="409.5" x14ac:dyDescent="0.25">
      <c r="A577" s="234">
        <v>1872</v>
      </c>
      <c r="B577" s="274" t="s">
        <v>16604</v>
      </c>
      <c r="C577" s="271" t="s">
        <v>16563</v>
      </c>
      <c r="D577" s="137" t="s">
        <v>16564</v>
      </c>
      <c r="E577" s="128"/>
      <c r="F577" s="127" t="s">
        <v>1</v>
      </c>
      <c r="G577" s="127"/>
      <c r="H577" s="128"/>
      <c r="I577" s="63" t="s">
        <v>5</v>
      </c>
      <c r="J577" s="135"/>
      <c r="K577" s="135"/>
      <c r="L577" s="130"/>
      <c r="M577" s="131" t="s">
        <v>15134</v>
      </c>
      <c r="N577" s="195">
        <v>43</v>
      </c>
      <c r="O577" s="132">
        <v>43</v>
      </c>
      <c r="P577" s="196" t="s">
        <v>16565</v>
      </c>
      <c r="Q577" s="196" t="s">
        <v>16566</v>
      </c>
      <c r="R577" s="354" t="s">
        <v>16567</v>
      </c>
      <c r="S577" s="354"/>
      <c r="T577" s="354"/>
      <c r="U577" s="354"/>
      <c r="V577" s="202"/>
      <c r="W577" s="358"/>
      <c r="X577" s="363"/>
      <c r="Y577" s="425" t="s">
        <v>16568</v>
      </c>
      <c r="Z577" s="358" t="s">
        <v>72</v>
      </c>
      <c r="AA577" s="420"/>
      <c r="AB577" s="421" t="s">
        <v>16569</v>
      </c>
      <c r="AC577" s="421"/>
      <c r="AD577" s="223" t="s">
        <v>131</v>
      </c>
      <c r="AE577" s="421"/>
      <c r="AF577" s="396" t="s">
        <v>16605</v>
      </c>
      <c r="AG577" s="421"/>
      <c r="AH577" s="417"/>
      <c r="AI577" s="487"/>
      <c r="AJ577" s="421"/>
      <c r="AK577" s="421"/>
      <c r="AL577" s="417"/>
      <c r="AM577" s="497"/>
      <c r="AN577" s="544" t="s">
        <v>16603</v>
      </c>
      <c r="AO577" s="339"/>
      <c r="AP577" s="259"/>
      <c r="AQ577" s="336"/>
      <c r="AR577" s="336" t="s">
        <v>72</v>
      </c>
      <c r="AS577" s="336" t="s">
        <v>74</v>
      </c>
      <c r="AT577" s="222" t="s">
        <v>2464</v>
      </c>
      <c r="AU577" s="409"/>
      <c r="AV577" s="426"/>
    </row>
    <row r="578" spans="1:48" s="375" customFormat="1" ht="409.5" x14ac:dyDescent="0.25">
      <c r="A578" s="234">
        <v>1872</v>
      </c>
      <c r="B578" s="274" t="s">
        <v>16606</v>
      </c>
      <c r="C578" s="271" t="s">
        <v>16563</v>
      </c>
      <c r="D578" s="137" t="s">
        <v>16564</v>
      </c>
      <c r="E578" s="128"/>
      <c r="F578" s="127" t="s">
        <v>1</v>
      </c>
      <c r="G578" s="127"/>
      <c r="H578" s="128"/>
      <c r="I578" s="63" t="s">
        <v>5</v>
      </c>
      <c r="J578" s="135"/>
      <c r="K578" s="135"/>
      <c r="L578" s="130"/>
      <c r="M578" s="131" t="s">
        <v>15134</v>
      </c>
      <c r="N578" s="195">
        <v>43</v>
      </c>
      <c r="O578" s="132">
        <v>43</v>
      </c>
      <c r="P578" s="196" t="s">
        <v>16565</v>
      </c>
      <c r="Q578" s="196" t="s">
        <v>16566</v>
      </c>
      <c r="R578" s="354" t="s">
        <v>16567</v>
      </c>
      <c r="S578" s="354"/>
      <c r="T578" s="354"/>
      <c r="U578" s="354"/>
      <c r="V578" s="202"/>
      <c r="W578" s="358"/>
      <c r="X578" s="363"/>
      <c r="Y578" s="425" t="s">
        <v>16568</v>
      </c>
      <c r="Z578" s="358" t="s">
        <v>72</v>
      </c>
      <c r="AA578" s="420"/>
      <c r="AB578" s="421" t="s">
        <v>16569</v>
      </c>
      <c r="AC578" s="421"/>
      <c r="AD578" s="223" t="s">
        <v>131</v>
      </c>
      <c r="AE578" s="421"/>
      <c r="AF578" s="396" t="s">
        <v>125</v>
      </c>
      <c r="AG578" s="421"/>
      <c r="AH578" s="417"/>
      <c r="AI578" s="487"/>
      <c r="AJ578" s="421"/>
      <c r="AK578" s="421"/>
      <c r="AL578" s="417"/>
      <c r="AM578" s="497"/>
      <c r="AN578" s="544" t="s">
        <v>16603</v>
      </c>
      <c r="AO578" s="339"/>
      <c r="AP578" s="259"/>
      <c r="AQ578" s="336"/>
      <c r="AR578" s="336" t="s">
        <v>72</v>
      </c>
      <c r="AS578" s="336" t="s">
        <v>74</v>
      </c>
      <c r="AT578" s="222" t="s">
        <v>2464</v>
      </c>
      <c r="AU578" s="409"/>
      <c r="AV578" s="426"/>
    </row>
    <row r="579" spans="1:48" s="375" customFormat="1" ht="409.5" x14ac:dyDescent="0.25">
      <c r="A579" s="234">
        <v>1872</v>
      </c>
      <c r="B579" s="274" t="s">
        <v>16607</v>
      </c>
      <c r="C579" s="271" t="s">
        <v>16563</v>
      </c>
      <c r="D579" s="137" t="s">
        <v>16564</v>
      </c>
      <c r="E579" s="128"/>
      <c r="F579" s="127" t="s">
        <v>1</v>
      </c>
      <c r="G579" s="127"/>
      <c r="H579" s="128"/>
      <c r="I579" s="63" t="s">
        <v>5</v>
      </c>
      <c r="J579" s="135"/>
      <c r="K579" s="135"/>
      <c r="L579" s="130"/>
      <c r="M579" s="131" t="s">
        <v>15134</v>
      </c>
      <c r="N579" s="195">
        <v>43</v>
      </c>
      <c r="O579" s="132">
        <v>43</v>
      </c>
      <c r="P579" s="196" t="s">
        <v>16565</v>
      </c>
      <c r="Q579" s="196" t="s">
        <v>16566</v>
      </c>
      <c r="R579" s="354" t="s">
        <v>16567</v>
      </c>
      <c r="S579" s="354"/>
      <c r="T579" s="354"/>
      <c r="U579" s="354"/>
      <c r="V579" s="202"/>
      <c r="W579" s="358"/>
      <c r="X579" s="363"/>
      <c r="Y579" s="425" t="s">
        <v>16568</v>
      </c>
      <c r="Z579" s="358" t="s">
        <v>72</v>
      </c>
      <c r="AA579" s="420"/>
      <c r="AB579" s="421" t="s">
        <v>16569</v>
      </c>
      <c r="AC579" s="421"/>
      <c r="AD579" s="223" t="s">
        <v>1336</v>
      </c>
      <c r="AE579" s="421"/>
      <c r="AF579" s="396"/>
      <c r="AG579" s="421"/>
      <c r="AH579" s="417"/>
      <c r="AI579" s="487"/>
      <c r="AJ579" s="421"/>
      <c r="AK579" s="421"/>
      <c r="AL579" s="417"/>
      <c r="AM579" s="497"/>
      <c r="AN579" s="544" t="s">
        <v>16608</v>
      </c>
      <c r="AO579" s="339"/>
      <c r="AP579" s="259"/>
      <c r="AQ579" s="336"/>
      <c r="AR579" s="336" t="s">
        <v>72</v>
      </c>
      <c r="AS579" s="336" t="s">
        <v>74</v>
      </c>
      <c r="AT579" s="222" t="s">
        <v>16583</v>
      </c>
      <c r="AU579" s="409"/>
      <c r="AV579" s="426"/>
    </row>
    <row r="580" spans="1:48" s="133" customFormat="1" ht="210" customHeight="1" x14ac:dyDescent="0.25">
      <c r="A580" s="234">
        <v>1872</v>
      </c>
      <c r="B580" s="274" t="s">
        <v>16609</v>
      </c>
      <c r="C580" s="271" t="s">
        <v>16563</v>
      </c>
      <c r="D580" s="137" t="s">
        <v>16564</v>
      </c>
      <c r="E580" s="128"/>
      <c r="F580" s="127" t="s">
        <v>1</v>
      </c>
      <c r="G580" s="127"/>
      <c r="H580" s="128"/>
      <c r="I580" s="63" t="s">
        <v>5</v>
      </c>
      <c r="J580" s="135"/>
      <c r="K580" s="135"/>
      <c r="L580" s="130"/>
      <c r="M580" s="131" t="s">
        <v>15134</v>
      </c>
      <c r="N580" s="195">
        <v>43</v>
      </c>
      <c r="O580" s="132">
        <v>43</v>
      </c>
      <c r="P580" s="196" t="s">
        <v>16565</v>
      </c>
      <c r="Q580" s="196" t="s">
        <v>16566</v>
      </c>
      <c r="R580" s="354" t="s">
        <v>16567</v>
      </c>
      <c r="S580" s="354"/>
      <c r="T580" s="354"/>
      <c r="U580" s="354"/>
      <c r="V580" s="202"/>
      <c r="W580" s="358"/>
      <c r="X580" s="363"/>
      <c r="Y580" s="425" t="s">
        <v>16568</v>
      </c>
      <c r="Z580" s="358" t="s">
        <v>72</v>
      </c>
      <c r="AA580" s="420"/>
      <c r="AB580" s="421" t="s">
        <v>16569</v>
      </c>
      <c r="AC580" s="421"/>
      <c r="AD580" s="223" t="s">
        <v>3019</v>
      </c>
      <c r="AE580" s="421"/>
      <c r="AF580" s="396"/>
      <c r="AG580" s="421"/>
      <c r="AH580" s="417"/>
      <c r="AI580" s="487"/>
      <c r="AJ580" s="421"/>
      <c r="AK580" s="421"/>
      <c r="AL580" s="417"/>
      <c r="AM580" s="497"/>
      <c r="AN580" s="544" t="s">
        <v>16610</v>
      </c>
      <c r="AO580" s="339"/>
      <c r="AP580" s="259"/>
      <c r="AQ580" s="336"/>
      <c r="AR580" s="336" t="s">
        <v>72</v>
      </c>
      <c r="AS580" s="336" t="s">
        <v>14944</v>
      </c>
      <c r="AT580" s="222" t="s">
        <v>2464</v>
      </c>
      <c r="AU580" s="409"/>
    </row>
    <row r="581" spans="1:48" s="375" customFormat="1" ht="409.5" x14ac:dyDescent="0.25">
      <c r="A581" s="234">
        <v>1872</v>
      </c>
      <c r="B581" s="274" t="s">
        <v>16611</v>
      </c>
      <c r="C581" s="271" t="s">
        <v>16563</v>
      </c>
      <c r="D581" s="137" t="s">
        <v>16564</v>
      </c>
      <c r="E581" s="128"/>
      <c r="F581" s="127" t="s">
        <v>1</v>
      </c>
      <c r="G581" s="127"/>
      <c r="H581" s="128"/>
      <c r="I581" s="63" t="s">
        <v>5</v>
      </c>
      <c r="J581" s="135"/>
      <c r="K581" s="135"/>
      <c r="L581" s="130"/>
      <c r="M581" s="131" t="s">
        <v>15134</v>
      </c>
      <c r="N581" s="195">
        <v>43</v>
      </c>
      <c r="O581" s="132">
        <v>43</v>
      </c>
      <c r="P581" s="196" t="s">
        <v>16565</v>
      </c>
      <c r="Q581" s="196" t="s">
        <v>16566</v>
      </c>
      <c r="R581" s="354" t="s">
        <v>16567</v>
      </c>
      <c r="S581" s="354"/>
      <c r="T581" s="354"/>
      <c r="U581" s="354"/>
      <c r="V581" s="202"/>
      <c r="W581" s="358"/>
      <c r="X581" s="363"/>
      <c r="Y581" s="425" t="s">
        <v>16568</v>
      </c>
      <c r="Z581" s="358" t="s">
        <v>72</v>
      </c>
      <c r="AA581" s="420"/>
      <c r="AB581" s="421" t="s">
        <v>16569</v>
      </c>
      <c r="AC581" s="421"/>
      <c r="AD581" s="223" t="s">
        <v>101</v>
      </c>
      <c r="AE581" s="421"/>
      <c r="AF581" s="396"/>
      <c r="AG581" s="421"/>
      <c r="AH581" s="417"/>
      <c r="AI581" s="487"/>
      <c r="AJ581" s="421"/>
      <c r="AK581" s="421"/>
      <c r="AL581" s="417"/>
      <c r="AM581" s="497"/>
      <c r="AN581" s="544" t="s">
        <v>16612</v>
      </c>
      <c r="AO581" s="339"/>
      <c r="AP581" s="259"/>
      <c r="AQ581" s="336"/>
      <c r="AR581" s="336" t="s">
        <v>72</v>
      </c>
      <c r="AS581" s="336" t="s">
        <v>14944</v>
      </c>
      <c r="AT581" s="222" t="s">
        <v>16583</v>
      </c>
      <c r="AU581" s="409"/>
      <c r="AV581" s="426"/>
    </row>
    <row r="582" spans="1:48" s="375" customFormat="1" ht="105" customHeight="1" x14ac:dyDescent="0.25">
      <c r="A582" s="234">
        <v>1872</v>
      </c>
      <c r="B582" s="274" t="s">
        <v>16613</v>
      </c>
      <c r="C582" s="271" t="s">
        <v>16563</v>
      </c>
      <c r="D582" s="137" t="s">
        <v>16564</v>
      </c>
      <c r="E582" s="128"/>
      <c r="F582" s="127" t="s">
        <v>1</v>
      </c>
      <c r="G582" s="127"/>
      <c r="H582" s="128"/>
      <c r="I582" s="63" t="s">
        <v>5</v>
      </c>
      <c r="J582" s="135"/>
      <c r="K582" s="135"/>
      <c r="L582" s="130"/>
      <c r="M582" s="131" t="s">
        <v>15134</v>
      </c>
      <c r="N582" s="195">
        <v>43</v>
      </c>
      <c r="O582" s="132">
        <v>43</v>
      </c>
      <c r="P582" s="196" t="s">
        <v>16565</v>
      </c>
      <c r="Q582" s="196" t="s">
        <v>16566</v>
      </c>
      <c r="R582" s="354" t="s">
        <v>16567</v>
      </c>
      <c r="S582" s="354"/>
      <c r="T582" s="354"/>
      <c r="U582" s="354"/>
      <c r="V582" s="202"/>
      <c r="W582" s="358"/>
      <c r="X582" s="363"/>
      <c r="Y582" s="425" t="s">
        <v>16568</v>
      </c>
      <c r="Z582" s="358" t="s">
        <v>72</v>
      </c>
      <c r="AA582" s="420"/>
      <c r="AB582" s="421" t="s">
        <v>16569</v>
      </c>
      <c r="AC582" s="421"/>
      <c r="AD582" s="223" t="s">
        <v>110</v>
      </c>
      <c r="AE582" s="421"/>
      <c r="AF582" s="396"/>
      <c r="AG582" s="421"/>
      <c r="AH582" s="417"/>
      <c r="AI582" s="487"/>
      <c r="AJ582" s="421"/>
      <c r="AK582" s="421"/>
      <c r="AL582" s="417"/>
      <c r="AM582" s="497"/>
      <c r="AN582" s="544" t="s">
        <v>16614</v>
      </c>
      <c r="AO582" s="339"/>
      <c r="AP582" s="259"/>
      <c r="AQ582" s="336"/>
      <c r="AR582" s="336" t="s">
        <v>72</v>
      </c>
      <c r="AS582" s="336" t="s">
        <v>14944</v>
      </c>
      <c r="AT582" s="222" t="s">
        <v>16583</v>
      </c>
      <c r="AU582" s="409"/>
      <c r="AV582" s="133"/>
    </row>
    <row r="583" spans="1:48" s="133" customFormat="1" ht="105" customHeight="1" x14ac:dyDescent="0.25">
      <c r="A583" s="234">
        <v>1872</v>
      </c>
      <c r="B583" s="274" t="s">
        <v>16615</v>
      </c>
      <c r="C583" s="271" t="s">
        <v>16563</v>
      </c>
      <c r="D583" s="137" t="s">
        <v>16564</v>
      </c>
      <c r="E583" s="128"/>
      <c r="F583" s="127" t="s">
        <v>1</v>
      </c>
      <c r="G583" s="127"/>
      <c r="H583" s="128"/>
      <c r="I583" s="63" t="s">
        <v>5</v>
      </c>
      <c r="J583" s="135"/>
      <c r="K583" s="135"/>
      <c r="L583" s="130"/>
      <c r="M583" s="131" t="s">
        <v>15134</v>
      </c>
      <c r="N583" s="195">
        <v>43</v>
      </c>
      <c r="O583" s="132">
        <v>43</v>
      </c>
      <c r="P583" s="196" t="s">
        <v>16565</v>
      </c>
      <c r="Q583" s="196" t="s">
        <v>16566</v>
      </c>
      <c r="R583" s="354" t="s">
        <v>16567</v>
      </c>
      <c r="S583" s="354"/>
      <c r="T583" s="354"/>
      <c r="U583" s="354"/>
      <c r="V583" s="202"/>
      <c r="W583" s="358"/>
      <c r="X583" s="363"/>
      <c r="Y583" s="425" t="s">
        <v>16568</v>
      </c>
      <c r="Z583" s="358" t="s">
        <v>72</v>
      </c>
      <c r="AA583" s="420"/>
      <c r="AB583" s="421" t="s">
        <v>16569</v>
      </c>
      <c r="AC583" s="421"/>
      <c r="AD583" s="223" t="s">
        <v>16518</v>
      </c>
      <c r="AE583" s="421"/>
      <c r="AF583" s="396"/>
      <c r="AG583" s="421"/>
      <c r="AH583" s="417"/>
      <c r="AI583" s="487"/>
      <c r="AJ583" s="421"/>
      <c r="AK583" s="421"/>
      <c r="AL583" s="417"/>
      <c r="AM583" s="497"/>
      <c r="AN583" s="544" t="s">
        <v>16616</v>
      </c>
      <c r="AO583" s="339"/>
      <c r="AP583" s="259"/>
      <c r="AQ583" s="336"/>
      <c r="AR583" s="336" t="s">
        <v>72</v>
      </c>
      <c r="AS583" s="336" t="s">
        <v>74</v>
      </c>
      <c r="AT583" s="222" t="s">
        <v>2464</v>
      </c>
      <c r="AU583" s="409"/>
    </row>
    <row r="584" spans="1:48" s="375" customFormat="1" ht="330" x14ac:dyDescent="0.25">
      <c r="A584" s="234">
        <v>1872</v>
      </c>
      <c r="B584" s="274" t="s">
        <v>16617</v>
      </c>
      <c r="C584" s="271" t="s">
        <v>16563</v>
      </c>
      <c r="D584" s="137" t="s">
        <v>16564</v>
      </c>
      <c r="E584" s="128"/>
      <c r="F584" s="127" t="s">
        <v>1</v>
      </c>
      <c r="G584" s="127"/>
      <c r="H584" s="128"/>
      <c r="I584" s="63" t="s">
        <v>5</v>
      </c>
      <c r="J584" s="135"/>
      <c r="K584" s="135"/>
      <c r="L584" s="130"/>
      <c r="M584" s="131" t="s">
        <v>15134</v>
      </c>
      <c r="N584" s="195">
        <v>43</v>
      </c>
      <c r="O584" s="132">
        <v>43</v>
      </c>
      <c r="P584" s="196" t="s">
        <v>16565</v>
      </c>
      <c r="Q584" s="196" t="s">
        <v>16566</v>
      </c>
      <c r="R584" s="354" t="s">
        <v>16567</v>
      </c>
      <c r="S584" s="354"/>
      <c r="T584" s="354"/>
      <c r="U584" s="354"/>
      <c r="V584" s="202"/>
      <c r="W584" s="358"/>
      <c r="X584" s="363"/>
      <c r="Y584" s="425" t="s">
        <v>16568</v>
      </c>
      <c r="Z584" s="358" t="s">
        <v>72</v>
      </c>
      <c r="AA584" s="420"/>
      <c r="AB584" s="421" t="s">
        <v>16569</v>
      </c>
      <c r="AC584" s="421"/>
      <c r="AD584" s="223" t="s">
        <v>2890</v>
      </c>
      <c r="AE584" s="421"/>
      <c r="AF584" s="396"/>
      <c r="AG584" s="421"/>
      <c r="AH584" s="417"/>
      <c r="AI584" s="487"/>
      <c r="AJ584" s="421"/>
      <c r="AK584" s="421"/>
      <c r="AL584" s="417"/>
      <c r="AM584" s="497"/>
      <c r="AN584" s="544" t="s">
        <v>16618</v>
      </c>
      <c r="AO584" s="339"/>
      <c r="AP584" s="259"/>
      <c r="AQ584" s="336"/>
      <c r="AR584" s="336" t="s">
        <v>72</v>
      </c>
      <c r="AS584" s="336" t="s">
        <v>14944</v>
      </c>
      <c r="AT584" s="222" t="s">
        <v>2464</v>
      </c>
      <c r="AU584" s="409"/>
      <c r="AV584" s="426"/>
    </row>
    <row r="585" spans="1:48" s="375" customFormat="1" ht="409.5" x14ac:dyDescent="0.25">
      <c r="A585" s="234">
        <v>1872</v>
      </c>
      <c r="B585" s="274" t="s">
        <v>16619</v>
      </c>
      <c r="C585" s="271" t="s">
        <v>16563</v>
      </c>
      <c r="D585" s="137" t="s">
        <v>16564</v>
      </c>
      <c r="E585" s="128"/>
      <c r="F585" s="127" t="s">
        <v>1</v>
      </c>
      <c r="G585" s="127"/>
      <c r="H585" s="128"/>
      <c r="I585" s="63" t="s">
        <v>5</v>
      </c>
      <c r="J585" s="135"/>
      <c r="K585" s="135"/>
      <c r="L585" s="130"/>
      <c r="M585" s="131" t="s">
        <v>15134</v>
      </c>
      <c r="N585" s="195">
        <v>43</v>
      </c>
      <c r="O585" s="132">
        <v>43</v>
      </c>
      <c r="P585" s="196" t="s">
        <v>16565</v>
      </c>
      <c r="Q585" s="196" t="s">
        <v>16566</v>
      </c>
      <c r="R585" s="354" t="s">
        <v>16567</v>
      </c>
      <c r="S585" s="354"/>
      <c r="T585" s="354"/>
      <c r="U585" s="354"/>
      <c r="V585" s="202"/>
      <c r="W585" s="358"/>
      <c r="X585" s="363"/>
      <c r="Y585" s="425" t="s">
        <v>16568</v>
      </c>
      <c r="Z585" s="358" t="s">
        <v>72</v>
      </c>
      <c r="AA585" s="420"/>
      <c r="AB585" s="421" t="s">
        <v>16569</v>
      </c>
      <c r="AC585" s="421"/>
      <c r="AD585" s="223" t="s">
        <v>16620</v>
      </c>
      <c r="AE585" s="421"/>
      <c r="AF585" s="396"/>
      <c r="AG585" s="421"/>
      <c r="AH585" s="417"/>
      <c r="AI585" s="487"/>
      <c r="AJ585" s="421"/>
      <c r="AK585" s="421"/>
      <c r="AL585" s="417"/>
      <c r="AM585" s="497"/>
      <c r="AN585" s="544" t="s">
        <v>16621</v>
      </c>
      <c r="AO585" s="339"/>
      <c r="AP585" s="259"/>
      <c r="AQ585" s="336"/>
      <c r="AR585" s="336" t="s">
        <v>72</v>
      </c>
      <c r="AS585" s="336" t="s">
        <v>74</v>
      </c>
      <c r="AT585" s="222" t="s">
        <v>16622</v>
      </c>
      <c r="AU585" s="409"/>
      <c r="AV585" s="426"/>
    </row>
    <row r="586" spans="1:48" s="375" customFormat="1" ht="409.5" x14ac:dyDescent="0.25">
      <c r="A586" s="234">
        <v>1872</v>
      </c>
      <c r="B586" s="274" t="s">
        <v>16623</v>
      </c>
      <c r="C586" s="271" t="s">
        <v>16563</v>
      </c>
      <c r="D586" s="137" t="s">
        <v>16564</v>
      </c>
      <c r="E586" s="128"/>
      <c r="F586" s="127" t="s">
        <v>1</v>
      </c>
      <c r="G586" s="127"/>
      <c r="H586" s="128"/>
      <c r="I586" s="63" t="s">
        <v>5</v>
      </c>
      <c r="J586" s="135"/>
      <c r="K586" s="135"/>
      <c r="L586" s="130"/>
      <c r="M586" s="131" t="s">
        <v>15134</v>
      </c>
      <c r="N586" s="195">
        <v>43</v>
      </c>
      <c r="O586" s="132">
        <v>43</v>
      </c>
      <c r="P586" s="196" t="s">
        <v>16565</v>
      </c>
      <c r="Q586" s="196" t="s">
        <v>16566</v>
      </c>
      <c r="R586" s="354" t="s">
        <v>16567</v>
      </c>
      <c r="S586" s="354"/>
      <c r="T586" s="354"/>
      <c r="U586" s="354"/>
      <c r="V586" s="202"/>
      <c r="W586" s="358"/>
      <c r="X586" s="363"/>
      <c r="Y586" s="425" t="s">
        <v>16568</v>
      </c>
      <c r="Z586" s="358" t="s">
        <v>72</v>
      </c>
      <c r="AA586" s="420"/>
      <c r="AB586" s="421" t="s">
        <v>16569</v>
      </c>
      <c r="AC586" s="421"/>
      <c r="AD586" s="223" t="s">
        <v>2943</v>
      </c>
      <c r="AE586" s="421"/>
      <c r="AF586" s="396"/>
      <c r="AG586" s="421"/>
      <c r="AH586" s="417"/>
      <c r="AI586" s="487"/>
      <c r="AJ586" s="421"/>
      <c r="AK586" s="421"/>
      <c r="AL586" s="417"/>
      <c r="AM586" s="497"/>
      <c r="AN586" s="544" t="s">
        <v>16624</v>
      </c>
      <c r="AO586" s="339"/>
      <c r="AP586" s="259"/>
      <c r="AQ586" s="336"/>
      <c r="AR586" s="336" t="s">
        <v>72</v>
      </c>
      <c r="AS586" s="336" t="s">
        <v>14944</v>
      </c>
      <c r="AT586" s="222" t="s">
        <v>2464</v>
      </c>
      <c r="AU586" s="409"/>
      <c r="AV586" s="426"/>
    </row>
    <row r="587" spans="1:48" s="133" customFormat="1" ht="105" customHeight="1" x14ac:dyDescent="0.25">
      <c r="A587" s="234">
        <v>1872</v>
      </c>
      <c r="B587" s="274" t="s">
        <v>16625</v>
      </c>
      <c r="C587" s="271" t="s">
        <v>16563</v>
      </c>
      <c r="D587" s="137" t="s">
        <v>16564</v>
      </c>
      <c r="E587" s="128"/>
      <c r="F587" s="127" t="s">
        <v>1</v>
      </c>
      <c r="G587" s="127"/>
      <c r="H587" s="128"/>
      <c r="I587" s="63" t="s">
        <v>5</v>
      </c>
      <c r="J587" s="135"/>
      <c r="K587" s="135"/>
      <c r="L587" s="130"/>
      <c r="M587" s="131" t="s">
        <v>15134</v>
      </c>
      <c r="N587" s="195">
        <v>43</v>
      </c>
      <c r="O587" s="132">
        <v>43</v>
      </c>
      <c r="P587" s="196" t="s">
        <v>16565</v>
      </c>
      <c r="Q587" s="196" t="s">
        <v>16566</v>
      </c>
      <c r="R587" s="354" t="s">
        <v>16567</v>
      </c>
      <c r="S587" s="354"/>
      <c r="T587" s="354"/>
      <c r="U587" s="354"/>
      <c r="V587" s="202"/>
      <c r="W587" s="358"/>
      <c r="X587" s="363"/>
      <c r="Y587" s="425" t="s">
        <v>16568</v>
      </c>
      <c r="Z587" s="358" t="s">
        <v>72</v>
      </c>
      <c r="AA587" s="420"/>
      <c r="AB587" s="421" t="s">
        <v>16569</v>
      </c>
      <c r="AC587" s="421"/>
      <c r="AD587" s="223" t="s">
        <v>6536</v>
      </c>
      <c r="AE587" s="421"/>
      <c r="AF587" s="396"/>
      <c r="AG587" s="421"/>
      <c r="AH587" s="417"/>
      <c r="AI587" s="487"/>
      <c r="AJ587" s="421"/>
      <c r="AK587" s="421"/>
      <c r="AL587" s="417"/>
      <c r="AM587" s="497"/>
      <c r="AN587" s="544" t="s">
        <v>16626</v>
      </c>
      <c r="AO587" s="339"/>
      <c r="AP587" s="259"/>
      <c r="AQ587" s="336"/>
      <c r="AR587" s="336" t="s">
        <v>72</v>
      </c>
      <c r="AS587" s="336" t="s">
        <v>14944</v>
      </c>
      <c r="AT587" s="222" t="s">
        <v>2464</v>
      </c>
      <c r="AU587" s="409"/>
    </row>
    <row r="588" spans="1:48" s="375" customFormat="1" ht="409.5" x14ac:dyDescent="0.25">
      <c r="A588" s="234">
        <v>1872</v>
      </c>
      <c r="B588" s="274" t="s">
        <v>16627</v>
      </c>
      <c r="C588" s="271" t="s">
        <v>16563</v>
      </c>
      <c r="D588" s="137" t="s">
        <v>16564</v>
      </c>
      <c r="E588" s="128"/>
      <c r="F588" s="127" t="s">
        <v>1</v>
      </c>
      <c r="G588" s="127"/>
      <c r="H588" s="128"/>
      <c r="I588" s="63" t="s">
        <v>5</v>
      </c>
      <c r="J588" s="135"/>
      <c r="K588" s="135"/>
      <c r="L588" s="130"/>
      <c r="M588" s="131" t="s">
        <v>15134</v>
      </c>
      <c r="N588" s="195">
        <v>43</v>
      </c>
      <c r="O588" s="132">
        <v>43</v>
      </c>
      <c r="P588" s="196" t="s">
        <v>16565</v>
      </c>
      <c r="Q588" s="196" t="s">
        <v>16566</v>
      </c>
      <c r="R588" s="354" t="s">
        <v>16567</v>
      </c>
      <c r="S588" s="354"/>
      <c r="T588" s="354"/>
      <c r="U588" s="354"/>
      <c r="V588" s="202"/>
      <c r="W588" s="358"/>
      <c r="X588" s="363"/>
      <c r="Y588" s="203" t="s">
        <v>16568</v>
      </c>
      <c r="Z588" s="423" t="s">
        <v>72</v>
      </c>
      <c r="AA588" s="414"/>
      <c r="AB588" s="421" t="s">
        <v>16569</v>
      </c>
      <c r="AC588" s="421"/>
      <c r="AD588" s="223" t="s">
        <v>97</v>
      </c>
      <c r="AE588" s="421"/>
      <c r="AF588" s="396"/>
      <c r="AG588" s="421"/>
      <c r="AH588" s="417"/>
      <c r="AI588" s="487"/>
      <c r="AJ588" s="421"/>
      <c r="AK588" s="421"/>
      <c r="AL588" s="417"/>
      <c r="AM588" s="498"/>
      <c r="AN588" s="544" t="s">
        <v>16628</v>
      </c>
      <c r="AO588" s="339"/>
      <c r="AP588" s="259"/>
      <c r="AQ588" s="336"/>
      <c r="AR588" s="336" t="s">
        <v>72</v>
      </c>
      <c r="AS588" s="336" t="s">
        <v>74</v>
      </c>
      <c r="AT588" s="222" t="s">
        <v>16629</v>
      </c>
      <c r="AU588" s="409"/>
      <c r="AV588" s="426"/>
    </row>
    <row r="589" spans="1:48" s="375" customFormat="1" ht="409.5" x14ac:dyDescent="0.25">
      <c r="A589" s="234">
        <v>1872</v>
      </c>
      <c r="B589" s="274" t="s">
        <v>16630</v>
      </c>
      <c r="C589" s="271" t="s">
        <v>16563</v>
      </c>
      <c r="D589" s="137" t="s">
        <v>16564</v>
      </c>
      <c r="E589" s="128"/>
      <c r="F589" s="127" t="s">
        <v>1</v>
      </c>
      <c r="G589" s="127"/>
      <c r="H589" s="128"/>
      <c r="I589" s="63" t="s">
        <v>5</v>
      </c>
      <c r="J589" s="135"/>
      <c r="K589" s="135"/>
      <c r="L589" s="130"/>
      <c r="M589" s="131" t="s">
        <v>15134</v>
      </c>
      <c r="N589" s="195">
        <v>43</v>
      </c>
      <c r="O589" s="132">
        <v>43</v>
      </c>
      <c r="P589" s="196" t="s">
        <v>16565</v>
      </c>
      <c r="Q589" s="196" t="s">
        <v>16566</v>
      </c>
      <c r="R589" s="354" t="s">
        <v>16567</v>
      </c>
      <c r="S589" s="354"/>
      <c r="T589" s="354"/>
      <c r="U589" s="354"/>
      <c r="V589" s="202"/>
      <c r="W589" s="358"/>
      <c r="X589" s="363"/>
      <c r="Y589" s="203" t="s">
        <v>16568</v>
      </c>
      <c r="Z589" s="329" t="s">
        <v>72</v>
      </c>
      <c r="AA589" s="414"/>
      <c r="AB589" s="421" t="s">
        <v>16569</v>
      </c>
      <c r="AC589" s="421"/>
      <c r="AD589" s="223" t="s">
        <v>16631</v>
      </c>
      <c r="AE589" s="421"/>
      <c r="AF589" s="396"/>
      <c r="AG589" s="421"/>
      <c r="AH589" s="417"/>
      <c r="AI589" s="487"/>
      <c r="AJ589" s="421"/>
      <c r="AK589" s="421"/>
      <c r="AL589" s="417"/>
      <c r="AM589" s="499"/>
      <c r="AN589" s="544" t="s">
        <v>16632</v>
      </c>
      <c r="AO589" s="339"/>
      <c r="AP589" s="259"/>
      <c r="AQ589" s="336" t="s">
        <v>16633</v>
      </c>
      <c r="AR589" s="336"/>
      <c r="AS589" s="336"/>
      <c r="AT589" s="222" t="s">
        <v>2464</v>
      </c>
      <c r="AU589" s="409"/>
      <c r="AV589" s="426"/>
    </row>
    <row r="590" spans="1:48" s="375" customFormat="1" ht="409.5" x14ac:dyDescent="0.25">
      <c r="A590" s="234">
        <v>1872</v>
      </c>
      <c r="B590" s="274" t="s">
        <v>16634</v>
      </c>
      <c r="C590" s="271" t="s">
        <v>16563</v>
      </c>
      <c r="D590" s="137" t="s">
        <v>16564</v>
      </c>
      <c r="E590" s="128"/>
      <c r="F590" s="127" t="s">
        <v>1</v>
      </c>
      <c r="G590" s="127"/>
      <c r="H590" s="128"/>
      <c r="I590" s="63" t="s">
        <v>5</v>
      </c>
      <c r="J590" s="135"/>
      <c r="K590" s="135"/>
      <c r="L590" s="130"/>
      <c r="M590" s="131" t="s">
        <v>15134</v>
      </c>
      <c r="N590" s="195">
        <v>43</v>
      </c>
      <c r="O590" s="132">
        <v>43</v>
      </c>
      <c r="P590" s="196" t="s">
        <v>16565</v>
      </c>
      <c r="Q590" s="196" t="s">
        <v>16566</v>
      </c>
      <c r="R590" s="354" t="s">
        <v>16567</v>
      </c>
      <c r="S590" s="354"/>
      <c r="T590" s="354"/>
      <c r="U590" s="354"/>
      <c r="V590" s="202"/>
      <c r="W590" s="358"/>
      <c r="X590" s="363"/>
      <c r="Y590" s="425" t="s">
        <v>16568</v>
      </c>
      <c r="Z590" s="358" t="s">
        <v>72</v>
      </c>
      <c r="AA590" s="420"/>
      <c r="AB590" s="421" t="s">
        <v>16569</v>
      </c>
      <c r="AC590" s="428"/>
      <c r="AD590" s="223" t="s">
        <v>2926</v>
      </c>
      <c r="AE590" s="421"/>
      <c r="AF590" s="396"/>
      <c r="AG590" s="421"/>
      <c r="AH590" s="417"/>
      <c r="AI590" s="487"/>
      <c r="AJ590" s="421"/>
      <c r="AK590" s="421"/>
      <c r="AL590" s="417"/>
      <c r="AM590" s="497"/>
      <c r="AN590" s="544" t="s">
        <v>16635</v>
      </c>
      <c r="AO590" s="339"/>
      <c r="AP590" s="259"/>
      <c r="AQ590" s="336"/>
      <c r="AR590" s="336" t="s">
        <v>72</v>
      </c>
      <c r="AS590" s="336" t="s">
        <v>74</v>
      </c>
      <c r="AT590" s="222" t="s">
        <v>2464</v>
      </c>
      <c r="AU590" s="409"/>
      <c r="AV590" s="426"/>
    </row>
    <row r="591" spans="1:48" s="375" customFormat="1" ht="409.5" x14ac:dyDescent="0.25">
      <c r="A591" s="234">
        <v>1872</v>
      </c>
      <c r="B591" s="274" t="s">
        <v>16636</v>
      </c>
      <c r="C591" s="271" t="s">
        <v>16563</v>
      </c>
      <c r="D591" s="137" t="s">
        <v>16564</v>
      </c>
      <c r="E591" s="128"/>
      <c r="F591" s="127" t="s">
        <v>1</v>
      </c>
      <c r="G591" s="127"/>
      <c r="H591" s="128"/>
      <c r="I591" s="63" t="s">
        <v>5</v>
      </c>
      <c r="J591" s="135"/>
      <c r="K591" s="135"/>
      <c r="L591" s="130"/>
      <c r="M591" s="131" t="s">
        <v>15134</v>
      </c>
      <c r="N591" s="195">
        <v>43</v>
      </c>
      <c r="O591" s="132">
        <v>43</v>
      </c>
      <c r="P591" s="196" t="s">
        <v>16565</v>
      </c>
      <c r="Q591" s="196" t="s">
        <v>16566</v>
      </c>
      <c r="R591" s="354" t="s">
        <v>16567</v>
      </c>
      <c r="S591" s="354"/>
      <c r="T591" s="354"/>
      <c r="U591" s="354"/>
      <c r="V591" s="202"/>
      <c r="W591" s="358"/>
      <c r="X591" s="363"/>
      <c r="Y591" s="425" t="s">
        <v>16568</v>
      </c>
      <c r="Z591" s="358" t="s">
        <v>72</v>
      </c>
      <c r="AA591" s="420"/>
      <c r="AB591" s="421" t="s">
        <v>16569</v>
      </c>
      <c r="AC591" s="421"/>
      <c r="AD591" s="223" t="s">
        <v>14942</v>
      </c>
      <c r="AE591" s="421"/>
      <c r="AF591" s="396"/>
      <c r="AG591" s="421"/>
      <c r="AH591" s="417"/>
      <c r="AI591" s="487"/>
      <c r="AJ591" s="421"/>
      <c r="AK591" s="421"/>
      <c r="AL591" s="417"/>
      <c r="AM591" s="497"/>
      <c r="AN591" s="544" t="s">
        <v>16637</v>
      </c>
      <c r="AO591" s="339"/>
      <c r="AP591" s="259"/>
      <c r="AQ591" s="336"/>
      <c r="AR591" s="336" t="s">
        <v>72</v>
      </c>
      <c r="AS591" s="336" t="s">
        <v>16638</v>
      </c>
      <c r="AT591" s="222" t="s">
        <v>14886</v>
      </c>
      <c r="AU591" s="409"/>
      <c r="AV591" s="426"/>
    </row>
    <row r="592" spans="1:48" s="133" customFormat="1" ht="285" customHeight="1" x14ac:dyDescent="0.25">
      <c r="A592" s="234">
        <v>1872</v>
      </c>
      <c r="B592" s="274" t="s">
        <v>16639</v>
      </c>
      <c r="C592" s="271" t="s">
        <v>16563</v>
      </c>
      <c r="D592" s="137" t="s">
        <v>16564</v>
      </c>
      <c r="E592" s="128"/>
      <c r="F592" s="127" t="s">
        <v>1</v>
      </c>
      <c r="G592" s="127"/>
      <c r="H592" s="128"/>
      <c r="I592" s="63" t="s">
        <v>5</v>
      </c>
      <c r="J592" s="135"/>
      <c r="K592" s="135"/>
      <c r="L592" s="130"/>
      <c r="M592" s="131" t="s">
        <v>15134</v>
      </c>
      <c r="N592" s="195">
        <v>43</v>
      </c>
      <c r="O592" s="132">
        <v>43</v>
      </c>
      <c r="P592" s="196" t="s">
        <v>16565</v>
      </c>
      <c r="Q592" s="196" t="s">
        <v>16566</v>
      </c>
      <c r="R592" s="354" t="s">
        <v>16567</v>
      </c>
      <c r="S592" s="354"/>
      <c r="T592" s="354"/>
      <c r="U592" s="354"/>
      <c r="V592" s="202"/>
      <c r="W592" s="358"/>
      <c r="X592" s="363"/>
      <c r="Y592" s="425" t="s">
        <v>16568</v>
      </c>
      <c r="Z592" s="358" t="s">
        <v>72</v>
      </c>
      <c r="AA592" s="420"/>
      <c r="AB592" s="421" t="s">
        <v>16569</v>
      </c>
      <c r="AC592" s="421"/>
      <c r="AD592" s="223" t="s">
        <v>15309</v>
      </c>
      <c r="AE592" s="421"/>
      <c r="AF592" s="396"/>
      <c r="AG592" s="421"/>
      <c r="AH592" s="417"/>
      <c r="AI592" s="487"/>
      <c r="AJ592" s="421"/>
      <c r="AK592" s="421"/>
      <c r="AL592" s="417"/>
      <c r="AM592" s="497"/>
      <c r="AN592" s="544" t="s">
        <v>16640</v>
      </c>
      <c r="AO592" s="339"/>
      <c r="AP592" s="259"/>
      <c r="AQ592" s="336" t="s">
        <v>16633</v>
      </c>
      <c r="AR592" s="336"/>
      <c r="AS592" s="336"/>
      <c r="AT592" s="222" t="s">
        <v>2464</v>
      </c>
      <c r="AU592" s="409"/>
    </row>
    <row r="593" spans="1:48" s="375" customFormat="1" ht="409.5" x14ac:dyDescent="0.25">
      <c r="A593" s="234">
        <v>1872</v>
      </c>
      <c r="B593" s="274" t="s">
        <v>16641</v>
      </c>
      <c r="C593" s="271" t="s">
        <v>16563</v>
      </c>
      <c r="D593" s="137" t="s">
        <v>16564</v>
      </c>
      <c r="E593" s="128"/>
      <c r="F593" s="127" t="s">
        <v>1</v>
      </c>
      <c r="G593" s="127"/>
      <c r="H593" s="128"/>
      <c r="I593" s="63" t="s">
        <v>5</v>
      </c>
      <c r="J593" s="135"/>
      <c r="K593" s="135"/>
      <c r="L593" s="130"/>
      <c r="M593" s="131" t="s">
        <v>15134</v>
      </c>
      <c r="N593" s="195">
        <v>43</v>
      </c>
      <c r="O593" s="132">
        <v>43</v>
      </c>
      <c r="P593" s="196" t="s">
        <v>16565</v>
      </c>
      <c r="Q593" s="196" t="s">
        <v>16566</v>
      </c>
      <c r="R593" s="354" t="s">
        <v>16567</v>
      </c>
      <c r="S593" s="354"/>
      <c r="T593" s="354"/>
      <c r="U593" s="354"/>
      <c r="V593" s="202"/>
      <c r="W593" s="358"/>
      <c r="X593" s="363"/>
      <c r="Y593" s="425" t="s">
        <v>16568</v>
      </c>
      <c r="Z593" s="358" t="s">
        <v>72</v>
      </c>
      <c r="AA593" s="420"/>
      <c r="AB593" s="421" t="s">
        <v>16569</v>
      </c>
      <c r="AC593" s="421"/>
      <c r="AD593" s="223" t="s">
        <v>16442</v>
      </c>
      <c r="AE593" s="421"/>
      <c r="AF593" s="396"/>
      <c r="AG593" s="421"/>
      <c r="AH593" s="417"/>
      <c r="AI593" s="487"/>
      <c r="AJ593" s="421"/>
      <c r="AK593" s="421"/>
      <c r="AL593" s="417"/>
      <c r="AM593" s="497"/>
      <c r="AN593" s="544" t="s">
        <v>16642</v>
      </c>
      <c r="AO593" s="339"/>
      <c r="AP593" s="259"/>
      <c r="AQ593" s="336"/>
      <c r="AR593" s="336" t="s">
        <v>90</v>
      </c>
      <c r="AS593" s="336"/>
      <c r="AT593" s="222" t="s">
        <v>16643</v>
      </c>
      <c r="AU593" s="409"/>
      <c r="AV593" s="426"/>
    </row>
    <row r="594" spans="1:48" s="133" customFormat="1" ht="30" customHeight="1" x14ac:dyDescent="0.25">
      <c r="A594" s="234">
        <v>1872</v>
      </c>
      <c r="B594" s="274" t="s">
        <v>16644</v>
      </c>
      <c r="C594" s="271" t="s">
        <v>16563</v>
      </c>
      <c r="D594" s="137" t="s">
        <v>16564</v>
      </c>
      <c r="E594" s="128"/>
      <c r="F594" s="127" t="s">
        <v>1</v>
      </c>
      <c r="G594" s="127"/>
      <c r="H594" s="128"/>
      <c r="I594" s="63" t="s">
        <v>5</v>
      </c>
      <c r="J594" s="135"/>
      <c r="K594" s="135"/>
      <c r="L594" s="130"/>
      <c r="M594" s="131" t="s">
        <v>15134</v>
      </c>
      <c r="N594" s="195">
        <v>43</v>
      </c>
      <c r="O594" s="132">
        <v>43</v>
      </c>
      <c r="P594" s="196" t="s">
        <v>16565</v>
      </c>
      <c r="Q594" s="196" t="s">
        <v>16566</v>
      </c>
      <c r="R594" s="354" t="s">
        <v>16567</v>
      </c>
      <c r="S594" s="354"/>
      <c r="T594" s="354"/>
      <c r="U594" s="354"/>
      <c r="V594" s="202"/>
      <c r="W594" s="358"/>
      <c r="X594" s="363"/>
      <c r="Y594" s="425" t="s">
        <v>16568</v>
      </c>
      <c r="Z594" s="358" t="s">
        <v>72</v>
      </c>
      <c r="AA594" s="420"/>
      <c r="AB594" s="421" t="s">
        <v>16569</v>
      </c>
      <c r="AC594" s="421"/>
      <c r="AD594" s="223" t="s">
        <v>16645</v>
      </c>
      <c r="AE594" s="421"/>
      <c r="AF594" s="396"/>
      <c r="AG594" s="421"/>
      <c r="AH594" s="417"/>
      <c r="AI594" s="487"/>
      <c r="AJ594" s="421"/>
      <c r="AK594" s="421"/>
      <c r="AL594" s="417"/>
      <c r="AM594" s="497"/>
      <c r="AN594" s="544" t="s">
        <v>16646</v>
      </c>
      <c r="AO594" s="339"/>
      <c r="AP594" s="259"/>
      <c r="AQ594" s="336"/>
      <c r="AR594" s="336" t="s">
        <v>72</v>
      </c>
      <c r="AS594" s="336"/>
      <c r="AT594" s="222" t="s">
        <v>16647</v>
      </c>
      <c r="AU594" s="409"/>
    </row>
    <row r="595" spans="1:48" s="133" customFormat="1" ht="60" customHeight="1" x14ac:dyDescent="0.25">
      <c r="A595" s="234">
        <v>1872</v>
      </c>
      <c r="B595" s="274" t="s">
        <v>16648</v>
      </c>
      <c r="C595" s="271" t="s">
        <v>16563</v>
      </c>
      <c r="D595" s="137" t="s">
        <v>16564</v>
      </c>
      <c r="E595" s="128"/>
      <c r="F595" s="127" t="s">
        <v>1</v>
      </c>
      <c r="G595" s="127"/>
      <c r="H595" s="128"/>
      <c r="I595" s="63" t="s">
        <v>5</v>
      </c>
      <c r="J595" s="135"/>
      <c r="K595" s="135"/>
      <c r="L595" s="130"/>
      <c r="M595" s="131" t="s">
        <v>15134</v>
      </c>
      <c r="N595" s="195">
        <v>43</v>
      </c>
      <c r="O595" s="132">
        <v>43</v>
      </c>
      <c r="P595" s="196" t="s">
        <v>16565</v>
      </c>
      <c r="Q595" s="196" t="s">
        <v>16566</v>
      </c>
      <c r="R595" s="354" t="s">
        <v>16567</v>
      </c>
      <c r="S595" s="354"/>
      <c r="T595" s="354"/>
      <c r="U595" s="354"/>
      <c r="V595" s="202"/>
      <c r="W595" s="358"/>
      <c r="X595" s="363"/>
      <c r="Y595" s="425" t="s">
        <v>16568</v>
      </c>
      <c r="Z595" s="358" t="s">
        <v>72</v>
      </c>
      <c r="AA595" s="420"/>
      <c r="AB595" s="421" t="s">
        <v>16569</v>
      </c>
      <c r="AC595" s="421"/>
      <c r="AD595" s="223" t="s">
        <v>2919</v>
      </c>
      <c r="AE595" s="421"/>
      <c r="AF595" s="396"/>
      <c r="AG595" s="421"/>
      <c r="AH595" s="417"/>
      <c r="AI595" s="487"/>
      <c r="AJ595" s="421"/>
      <c r="AK595" s="421"/>
      <c r="AL595" s="417"/>
      <c r="AM595" s="497"/>
      <c r="AN595" s="544" t="s">
        <v>16649</v>
      </c>
      <c r="AO595" s="339"/>
      <c r="AP595" s="259"/>
      <c r="AQ595" s="336"/>
      <c r="AR595" s="336" t="s">
        <v>72</v>
      </c>
      <c r="AS595" s="336" t="s">
        <v>74</v>
      </c>
      <c r="AT595" s="222" t="s">
        <v>16650</v>
      </c>
      <c r="AU595" s="409"/>
    </row>
    <row r="596" spans="1:48" s="133" customFormat="1" ht="375" customHeight="1" x14ac:dyDescent="0.25">
      <c r="A596" s="234">
        <v>1872</v>
      </c>
      <c r="B596" s="274" t="s">
        <v>16651</v>
      </c>
      <c r="C596" s="271" t="s">
        <v>16563</v>
      </c>
      <c r="D596" s="137" t="s">
        <v>16564</v>
      </c>
      <c r="E596" s="128"/>
      <c r="F596" s="127" t="s">
        <v>1</v>
      </c>
      <c r="G596" s="127"/>
      <c r="H596" s="128"/>
      <c r="I596" s="63" t="s">
        <v>5</v>
      </c>
      <c r="J596" s="135"/>
      <c r="K596" s="135"/>
      <c r="L596" s="130"/>
      <c r="M596" s="131" t="s">
        <v>15134</v>
      </c>
      <c r="N596" s="195">
        <v>43</v>
      </c>
      <c r="O596" s="132">
        <v>43</v>
      </c>
      <c r="P596" s="196" t="s">
        <v>16565</v>
      </c>
      <c r="Q596" s="196" t="s">
        <v>16566</v>
      </c>
      <c r="R596" s="354" t="s">
        <v>16567</v>
      </c>
      <c r="S596" s="354"/>
      <c r="T596" s="354"/>
      <c r="U596" s="354"/>
      <c r="V596" s="202"/>
      <c r="W596" s="358"/>
      <c r="X596" s="363"/>
      <c r="Y596" s="425" t="s">
        <v>16568</v>
      </c>
      <c r="Z596" s="358" t="s">
        <v>72</v>
      </c>
      <c r="AA596" s="420"/>
      <c r="AB596" s="421" t="s">
        <v>16569</v>
      </c>
      <c r="AC596" s="421"/>
      <c r="AD596" s="223" t="s">
        <v>3328</v>
      </c>
      <c r="AE596" s="421"/>
      <c r="AF596" s="396"/>
      <c r="AG596" s="421"/>
      <c r="AH596" s="417"/>
      <c r="AI596" s="487"/>
      <c r="AJ596" s="421"/>
      <c r="AK596" s="421"/>
      <c r="AL596" s="417"/>
      <c r="AM596" s="497"/>
      <c r="AN596" s="544" t="s">
        <v>16652</v>
      </c>
      <c r="AO596" s="339"/>
      <c r="AP596" s="259"/>
      <c r="AQ596" s="336"/>
      <c r="AR596" s="336" t="s">
        <v>72</v>
      </c>
      <c r="AS596" s="336" t="s">
        <v>14944</v>
      </c>
      <c r="AT596" s="222" t="s">
        <v>2464</v>
      </c>
      <c r="AU596" s="409"/>
    </row>
    <row r="597" spans="1:48" s="133" customFormat="1" ht="75" customHeight="1" x14ac:dyDescent="0.25">
      <c r="A597" s="234">
        <v>1872</v>
      </c>
      <c r="B597" s="274" t="s">
        <v>16653</v>
      </c>
      <c r="C597" s="271" t="s">
        <v>16563</v>
      </c>
      <c r="D597" s="137" t="s">
        <v>16564</v>
      </c>
      <c r="E597" s="128"/>
      <c r="F597" s="127" t="s">
        <v>1</v>
      </c>
      <c r="G597" s="127"/>
      <c r="H597" s="128"/>
      <c r="I597" s="63" t="s">
        <v>5</v>
      </c>
      <c r="J597" s="135"/>
      <c r="K597" s="135"/>
      <c r="L597" s="130"/>
      <c r="M597" s="131" t="s">
        <v>15134</v>
      </c>
      <c r="N597" s="195">
        <v>43</v>
      </c>
      <c r="O597" s="132">
        <v>43</v>
      </c>
      <c r="P597" s="196" t="s">
        <v>16565</v>
      </c>
      <c r="Q597" s="196" t="s">
        <v>16566</v>
      </c>
      <c r="R597" s="354" t="s">
        <v>16567</v>
      </c>
      <c r="S597" s="354"/>
      <c r="T597" s="354"/>
      <c r="U597" s="354"/>
      <c r="V597" s="202"/>
      <c r="W597" s="358"/>
      <c r="X597" s="363"/>
      <c r="Y597" s="425" t="s">
        <v>16568</v>
      </c>
      <c r="Z597" s="358" t="s">
        <v>72</v>
      </c>
      <c r="AA597" s="420"/>
      <c r="AB597" s="421" t="s">
        <v>16569</v>
      </c>
      <c r="AC597" s="421"/>
      <c r="AD597" s="223" t="s">
        <v>16449</v>
      </c>
      <c r="AE597" s="421"/>
      <c r="AF597" s="396"/>
      <c r="AG597" s="421"/>
      <c r="AH597" s="417"/>
      <c r="AI597" s="487"/>
      <c r="AJ597" s="421"/>
      <c r="AK597" s="421"/>
      <c r="AL597" s="417"/>
      <c r="AM597" s="497"/>
      <c r="AN597" s="544" t="s">
        <v>16654</v>
      </c>
      <c r="AO597" s="339"/>
      <c r="AP597" s="259"/>
      <c r="AQ597" s="336" t="s">
        <v>16655</v>
      </c>
      <c r="AR597" s="336" t="s">
        <v>72</v>
      </c>
      <c r="AS597" s="336" t="s">
        <v>74</v>
      </c>
      <c r="AT597" s="488" t="s">
        <v>16656</v>
      </c>
      <c r="AU597" s="409"/>
    </row>
    <row r="598" spans="1:48" s="133" customFormat="1" ht="120" customHeight="1" x14ac:dyDescent="0.25">
      <c r="A598" s="234">
        <v>1872</v>
      </c>
      <c r="B598" s="274" t="s">
        <v>16657</v>
      </c>
      <c r="C598" s="271" t="s">
        <v>16563</v>
      </c>
      <c r="D598" s="137" t="s">
        <v>16564</v>
      </c>
      <c r="E598" s="128"/>
      <c r="F598" s="127" t="s">
        <v>1</v>
      </c>
      <c r="G598" s="127"/>
      <c r="H598" s="128"/>
      <c r="I598" s="63" t="s">
        <v>5</v>
      </c>
      <c r="J598" s="135"/>
      <c r="K598" s="135"/>
      <c r="L598" s="130"/>
      <c r="M598" s="131" t="s">
        <v>15134</v>
      </c>
      <c r="N598" s="195">
        <v>43</v>
      </c>
      <c r="O598" s="132">
        <v>43</v>
      </c>
      <c r="P598" s="196" t="s">
        <v>16565</v>
      </c>
      <c r="Q598" s="196" t="s">
        <v>16566</v>
      </c>
      <c r="R598" s="354" t="s">
        <v>16567</v>
      </c>
      <c r="S598" s="354"/>
      <c r="T598" s="354"/>
      <c r="U598" s="354"/>
      <c r="V598" s="202"/>
      <c r="W598" s="358"/>
      <c r="X598" s="363"/>
      <c r="Y598" s="425" t="s">
        <v>16568</v>
      </c>
      <c r="Z598" s="358" t="s">
        <v>72</v>
      </c>
      <c r="AA598" s="420"/>
      <c r="AB598" s="421" t="s">
        <v>16569</v>
      </c>
      <c r="AC598" s="421"/>
      <c r="AD598" s="223" t="s">
        <v>16054</v>
      </c>
      <c r="AE598" s="421"/>
      <c r="AF598" s="396"/>
      <c r="AG598" s="421"/>
      <c r="AH598" s="417"/>
      <c r="AI598" s="487"/>
      <c r="AJ598" s="421"/>
      <c r="AK598" s="421"/>
      <c r="AL598" s="417"/>
      <c r="AM598" s="497"/>
      <c r="AN598" s="544" t="s">
        <v>16658</v>
      </c>
      <c r="AO598" s="339"/>
      <c r="AP598" s="259"/>
      <c r="AQ598" s="336"/>
      <c r="AR598" s="336" t="s">
        <v>72</v>
      </c>
      <c r="AS598" s="336" t="s">
        <v>74</v>
      </c>
      <c r="AT598" s="222" t="s">
        <v>2464</v>
      </c>
      <c r="AU598" s="409"/>
    </row>
    <row r="599" spans="1:48" s="133" customFormat="1" ht="409.5" x14ac:dyDescent="0.25">
      <c r="A599" s="234">
        <v>1872</v>
      </c>
      <c r="B599" s="274" t="s">
        <v>16659</v>
      </c>
      <c r="C599" s="271" t="s">
        <v>16563</v>
      </c>
      <c r="D599" s="137" t="s">
        <v>16564</v>
      </c>
      <c r="E599" s="128"/>
      <c r="F599" s="127" t="s">
        <v>1</v>
      </c>
      <c r="G599" s="127"/>
      <c r="H599" s="128"/>
      <c r="I599" s="63" t="s">
        <v>5</v>
      </c>
      <c r="J599" s="135"/>
      <c r="K599" s="135"/>
      <c r="L599" s="130"/>
      <c r="M599" s="131" t="s">
        <v>15134</v>
      </c>
      <c r="N599" s="195">
        <v>43</v>
      </c>
      <c r="O599" s="132">
        <v>43</v>
      </c>
      <c r="P599" s="196" t="s">
        <v>16565</v>
      </c>
      <c r="Q599" s="196" t="s">
        <v>16566</v>
      </c>
      <c r="R599" s="354" t="s">
        <v>16567</v>
      </c>
      <c r="S599" s="354"/>
      <c r="T599" s="354"/>
      <c r="U599" s="354"/>
      <c r="V599" s="202"/>
      <c r="W599" s="358"/>
      <c r="X599" s="363"/>
      <c r="Y599" s="425" t="s">
        <v>16568</v>
      </c>
      <c r="Z599" s="358" t="s">
        <v>72</v>
      </c>
      <c r="AA599" s="420"/>
      <c r="AB599" s="421" t="s">
        <v>16569</v>
      </c>
      <c r="AC599" s="421" t="s">
        <v>16660</v>
      </c>
      <c r="AD599" s="223"/>
      <c r="AE599" s="421"/>
      <c r="AF599" s="396"/>
      <c r="AG599" s="421"/>
      <c r="AH599" s="417"/>
      <c r="AI599" s="487"/>
      <c r="AJ599" s="421"/>
      <c r="AK599" s="421"/>
      <c r="AL599" s="417"/>
      <c r="AM599" s="497"/>
      <c r="AN599" s="544" t="s">
        <v>16661</v>
      </c>
      <c r="AO599" s="339"/>
      <c r="AP599" s="259"/>
      <c r="AQ599" s="336" t="s">
        <v>16662</v>
      </c>
      <c r="AR599" s="336"/>
      <c r="AS599" s="336"/>
      <c r="AT599" s="222" t="s">
        <v>2464</v>
      </c>
      <c r="AU599" s="409"/>
    </row>
    <row r="600" spans="1:48" s="133" customFormat="1" ht="409.5" x14ac:dyDescent="0.25">
      <c r="A600" s="234">
        <v>1872</v>
      </c>
      <c r="B600" s="274" t="s">
        <v>16663</v>
      </c>
      <c r="C600" s="271" t="s">
        <v>16563</v>
      </c>
      <c r="D600" s="137" t="s">
        <v>16564</v>
      </c>
      <c r="E600" s="128"/>
      <c r="F600" s="127" t="s">
        <v>1</v>
      </c>
      <c r="G600" s="127"/>
      <c r="H600" s="128"/>
      <c r="I600" s="63" t="s">
        <v>5</v>
      </c>
      <c r="J600" s="135"/>
      <c r="K600" s="135"/>
      <c r="L600" s="130"/>
      <c r="M600" s="131" t="s">
        <v>15134</v>
      </c>
      <c r="N600" s="195">
        <v>43</v>
      </c>
      <c r="O600" s="132">
        <v>43</v>
      </c>
      <c r="P600" s="196" t="s">
        <v>16565</v>
      </c>
      <c r="Q600" s="196" t="s">
        <v>16566</v>
      </c>
      <c r="R600" s="354" t="s">
        <v>16567</v>
      </c>
      <c r="S600" s="354"/>
      <c r="T600" s="354"/>
      <c r="U600" s="354"/>
      <c r="V600" s="202"/>
      <c r="W600" s="358"/>
      <c r="X600" s="363"/>
      <c r="Y600" s="425" t="s">
        <v>16568</v>
      </c>
      <c r="Z600" s="358" t="s">
        <v>72</v>
      </c>
      <c r="AA600" s="420"/>
      <c r="AB600" s="421" t="s">
        <v>16569</v>
      </c>
      <c r="AC600" s="421"/>
      <c r="AD600" s="223" t="s">
        <v>16664</v>
      </c>
      <c r="AE600" s="421"/>
      <c r="AF600" s="396"/>
      <c r="AG600" s="421"/>
      <c r="AH600" s="417"/>
      <c r="AI600" s="487"/>
      <c r="AJ600" s="421"/>
      <c r="AK600" s="421"/>
      <c r="AL600" s="417"/>
      <c r="AM600" s="497"/>
      <c r="AN600" s="544" t="s">
        <v>16665</v>
      </c>
      <c r="AO600" s="339"/>
      <c r="AP600" s="259"/>
      <c r="AQ600" s="336"/>
      <c r="AR600" s="336" t="s">
        <v>72</v>
      </c>
      <c r="AS600" s="336" t="s">
        <v>74</v>
      </c>
      <c r="AT600" s="222" t="s">
        <v>2464</v>
      </c>
      <c r="AU600" s="409"/>
    </row>
    <row r="601" spans="1:48" s="133" customFormat="1" ht="409.5" x14ac:dyDescent="0.25">
      <c r="A601" s="234">
        <v>1872</v>
      </c>
      <c r="B601" s="274" t="s">
        <v>16666</v>
      </c>
      <c r="C601" s="271" t="s">
        <v>16563</v>
      </c>
      <c r="D601" s="137" t="s">
        <v>16564</v>
      </c>
      <c r="E601" s="128"/>
      <c r="F601" s="127" t="s">
        <v>1</v>
      </c>
      <c r="G601" s="127"/>
      <c r="H601" s="128"/>
      <c r="I601" s="63" t="s">
        <v>5</v>
      </c>
      <c r="J601" s="135"/>
      <c r="K601" s="135"/>
      <c r="L601" s="130"/>
      <c r="M601" s="131" t="s">
        <v>15134</v>
      </c>
      <c r="N601" s="195">
        <v>43</v>
      </c>
      <c r="O601" s="132">
        <v>43</v>
      </c>
      <c r="P601" s="196" t="s">
        <v>16565</v>
      </c>
      <c r="Q601" s="196" t="s">
        <v>16566</v>
      </c>
      <c r="R601" s="354" t="s">
        <v>16567</v>
      </c>
      <c r="S601" s="354"/>
      <c r="T601" s="354"/>
      <c r="U601" s="354"/>
      <c r="V601" s="202"/>
      <c r="W601" s="358"/>
      <c r="X601" s="363"/>
      <c r="Y601" s="425" t="s">
        <v>16568</v>
      </c>
      <c r="Z601" s="358" t="s">
        <v>72</v>
      </c>
      <c r="AA601" s="420"/>
      <c r="AB601" s="421" t="s">
        <v>16569</v>
      </c>
      <c r="AC601" s="421" t="s">
        <v>16667</v>
      </c>
      <c r="AD601" s="223"/>
      <c r="AE601" s="421"/>
      <c r="AF601" s="396"/>
      <c r="AG601" s="421"/>
      <c r="AH601" s="417"/>
      <c r="AI601" s="487"/>
      <c r="AJ601" s="421"/>
      <c r="AK601" s="421"/>
      <c r="AL601" s="417"/>
      <c r="AM601" s="497"/>
      <c r="AN601" s="544" t="s">
        <v>16668</v>
      </c>
      <c r="AO601" s="339"/>
      <c r="AP601" s="259"/>
      <c r="AQ601" s="336"/>
      <c r="AR601" s="336" t="s">
        <v>72</v>
      </c>
      <c r="AS601" s="336" t="s">
        <v>74</v>
      </c>
      <c r="AT601" s="222" t="s">
        <v>2464</v>
      </c>
      <c r="AU601" s="409"/>
    </row>
    <row r="602" spans="1:48" s="133" customFormat="1" ht="409.5" x14ac:dyDescent="0.25">
      <c r="A602" s="234">
        <v>1872</v>
      </c>
      <c r="B602" s="274" t="s">
        <v>16669</v>
      </c>
      <c r="C602" s="271" t="s">
        <v>16563</v>
      </c>
      <c r="D602" s="137" t="s">
        <v>16564</v>
      </c>
      <c r="E602" s="128"/>
      <c r="F602" s="127" t="s">
        <v>1</v>
      </c>
      <c r="G602" s="127"/>
      <c r="H602" s="128"/>
      <c r="I602" s="63" t="s">
        <v>5</v>
      </c>
      <c r="J602" s="135"/>
      <c r="K602" s="135"/>
      <c r="L602" s="130"/>
      <c r="M602" s="131" t="s">
        <v>15134</v>
      </c>
      <c r="N602" s="195">
        <v>43</v>
      </c>
      <c r="O602" s="132">
        <v>43</v>
      </c>
      <c r="P602" s="196" t="s">
        <v>16565</v>
      </c>
      <c r="Q602" s="196" t="s">
        <v>16566</v>
      </c>
      <c r="R602" s="354" t="s">
        <v>16567</v>
      </c>
      <c r="S602" s="354"/>
      <c r="T602" s="354"/>
      <c r="U602" s="354"/>
      <c r="V602" s="202"/>
      <c r="W602" s="358"/>
      <c r="X602" s="363"/>
      <c r="Y602" s="425" t="s">
        <v>16568</v>
      </c>
      <c r="Z602" s="358" t="s">
        <v>72</v>
      </c>
      <c r="AA602" s="420"/>
      <c r="AB602" s="421" t="s">
        <v>16569</v>
      </c>
      <c r="AC602" s="421" t="s">
        <v>2861</v>
      </c>
      <c r="AD602" s="223"/>
      <c r="AE602" s="421"/>
      <c r="AF602" s="396"/>
      <c r="AG602" s="421"/>
      <c r="AH602" s="417"/>
      <c r="AI602" s="487"/>
      <c r="AJ602" s="421"/>
      <c r="AK602" s="421"/>
      <c r="AL602" s="417"/>
      <c r="AM602" s="497"/>
      <c r="AN602" s="544" t="s">
        <v>16670</v>
      </c>
      <c r="AO602" s="339"/>
      <c r="AP602" s="259"/>
      <c r="AQ602" s="336"/>
      <c r="AR602" s="336" t="s">
        <v>72</v>
      </c>
      <c r="AS602" s="336" t="s">
        <v>74</v>
      </c>
      <c r="AT602" s="222" t="s">
        <v>2464</v>
      </c>
      <c r="AU602" s="409"/>
    </row>
    <row r="603" spans="1:48" s="133" customFormat="1" ht="225" x14ac:dyDescent="0.25">
      <c r="A603" s="76">
        <v>1873</v>
      </c>
      <c r="B603" s="273" t="s">
        <v>16671</v>
      </c>
      <c r="C603" s="305" t="s">
        <v>16672</v>
      </c>
      <c r="D603" s="266" t="s">
        <v>16673</v>
      </c>
      <c r="E603" s="111"/>
      <c r="F603" s="115" t="s">
        <v>1</v>
      </c>
      <c r="G603" s="115" t="s">
        <v>72</v>
      </c>
      <c r="H603" s="111"/>
      <c r="I603" s="121" t="s">
        <v>4</v>
      </c>
      <c r="J603" s="122" t="s">
        <v>2840</v>
      </c>
      <c r="K603" s="122"/>
      <c r="L603" s="118"/>
      <c r="M603" s="119" t="s">
        <v>14991</v>
      </c>
      <c r="N603" s="89">
        <v>2</v>
      </c>
      <c r="O603" s="88">
        <v>2</v>
      </c>
      <c r="P603" s="159" t="s">
        <v>1869</v>
      </c>
      <c r="Q603" s="159" t="s">
        <v>16674</v>
      </c>
      <c r="R603" s="381" t="s">
        <v>16675</v>
      </c>
      <c r="S603" s="355"/>
      <c r="T603" s="355"/>
      <c r="U603" s="355"/>
      <c r="V603" s="170"/>
      <c r="W603" s="168"/>
      <c r="X603" s="362"/>
      <c r="Y603" s="208" t="s">
        <v>16676</v>
      </c>
      <c r="Z603" s="168" t="s">
        <v>15061</v>
      </c>
      <c r="AA603" s="218"/>
      <c r="AB603" s="215" t="s">
        <v>16677</v>
      </c>
      <c r="AC603" s="215"/>
      <c r="AD603" s="224" t="s">
        <v>14992</v>
      </c>
      <c r="AE603" s="215"/>
      <c r="AF603" s="224"/>
      <c r="AG603" s="215" t="s">
        <v>90</v>
      </c>
      <c r="AH603" s="182" t="s">
        <v>72</v>
      </c>
      <c r="AI603" s="486"/>
      <c r="AJ603" s="215"/>
      <c r="AK603" s="215"/>
      <c r="AL603" s="182"/>
      <c r="AM603" s="496"/>
      <c r="AN603" s="544"/>
      <c r="AO603" s="339"/>
      <c r="AP603" s="259"/>
      <c r="AQ603" s="336"/>
      <c r="AR603" s="336"/>
      <c r="AS603" s="336"/>
      <c r="AT603" s="222" t="s">
        <v>2464</v>
      </c>
      <c r="AU603" s="406"/>
    </row>
    <row r="604" spans="1:48" s="133" customFormat="1" ht="75" x14ac:dyDescent="0.25">
      <c r="A604" s="76">
        <v>1873</v>
      </c>
      <c r="B604" s="273" t="s">
        <v>16678</v>
      </c>
      <c r="C604" s="305" t="s">
        <v>16672</v>
      </c>
      <c r="D604" s="266" t="s">
        <v>16679</v>
      </c>
      <c r="E604" s="111"/>
      <c r="F604" s="115" t="s">
        <v>1</v>
      </c>
      <c r="G604" s="115"/>
      <c r="H604" s="111"/>
      <c r="I604" s="121" t="s">
        <v>4</v>
      </c>
      <c r="J604" s="122"/>
      <c r="K604" s="122"/>
      <c r="L604" s="118"/>
      <c r="M604" s="119" t="s">
        <v>10238</v>
      </c>
      <c r="N604" s="89">
        <v>2</v>
      </c>
      <c r="O604" s="88">
        <v>2</v>
      </c>
      <c r="P604" s="159"/>
      <c r="Q604" s="159"/>
      <c r="R604" s="381"/>
      <c r="S604" s="355"/>
      <c r="T604" s="355"/>
      <c r="U604" s="355"/>
      <c r="V604" s="170"/>
      <c r="W604" s="168"/>
      <c r="X604" s="362"/>
      <c r="Y604" s="170"/>
      <c r="Z604" s="168"/>
      <c r="AA604" s="218"/>
      <c r="AB604" s="215" t="s">
        <v>16680</v>
      </c>
      <c r="AC604" s="215"/>
      <c r="AD604" s="215"/>
      <c r="AE604" s="215"/>
      <c r="AF604" s="224"/>
      <c r="AG604" s="215"/>
      <c r="AH604" s="182"/>
      <c r="AI604" s="486"/>
      <c r="AJ604" s="215"/>
      <c r="AK604" s="215"/>
      <c r="AL604" s="182"/>
      <c r="AM604" s="496"/>
      <c r="AN604" s="544"/>
      <c r="AO604" s="339"/>
      <c r="AP604" s="259"/>
      <c r="AQ604" s="336"/>
      <c r="AR604" s="336"/>
      <c r="AS604" s="336"/>
      <c r="AT604" s="222" t="s">
        <v>2464</v>
      </c>
      <c r="AU604" s="406"/>
    </row>
    <row r="605" spans="1:48" s="133" customFormat="1" ht="90" x14ac:dyDescent="0.25">
      <c r="A605" s="76">
        <v>1874</v>
      </c>
      <c r="B605" s="273" t="s">
        <v>16681</v>
      </c>
      <c r="C605" s="305" t="s">
        <v>16682</v>
      </c>
      <c r="D605" s="266" t="s">
        <v>14833</v>
      </c>
      <c r="E605" s="111"/>
      <c r="F605" s="115" t="s">
        <v>1</v>
      </c>
      <c r="G605" s="115" t="s">
        <v>72</v>
      </c>
      <c r="H605" s="111"/>
      <c r="I605" s="121" t="s">
        <v>4</v>
      </c>
      <c r="J605" s="122" t="s">
        <v>2840</v>
      </c>
      <c r="K605" s="122"/>
      <c r="L605" s="118"/>
      <c r="M605" s="119" t="s">
        <v>14991</v>
      </c>
      <c r="N605" s="89">
        <v>3</v>
      </c>
      <c r="O605" s="88">
        <v>3</v>
      </c>
      <c r="P605" s="159" t="s">
        <v>16683</v>
      </c>
      <c r="Q605" s="159" t="s">
        <v>16684</v>
      </c>
      <c r="R605" s="381" t="s">
        <v>15904</v>
      </c>
      <c r="S605" s="355"/>
      <c r="T605" s="355"/>
      <c r="U605" s="355"/>
      <c r="V605" s="170"/>
      <c r="W605" s="168"/>
      <c r="X605" s="362"/>
      <c r="Y605" s="208" t="s">
        <v>16682</v>
      </c>
      <c r="Z605" s="168" t="s">
        <v>15061</v>
      </c>
      <c r="AA605" s="218"/>
      <c r="AB605" s="215" t="s">
        <v>16685</v>
      </c>
      <c r="AC605" s="215"/>
      <c r="AD605" s="224" t="s">
        <v>15008</v>
      </c>
      <c r="AE605" s="215"/>
      <c r="AF605" s="224"/>
      <c r="AG605" s="215" t="s">
        <v>90</v>
      </c>
      <c r="AH605" s="182" t="s">
        <v>72</v>
      </c>
      <c r="AI605" s="486"/>
      <c r="AJ605" s="215"/>
      <c r="AK605" s="215"/>
      <c r="AL605" s="182"/>
      <c r="AM605" s="496"/>
      <c r="AN605" s="544"/>
      <c r="AO605" s="339"/>
      <c r="AP605" s="259"/>
      <c r="AQ605" s="336"/>
      <c r="AR605" s="336"/>
      <c r="AS605" s="336"/>
      <c r="AT605" s="222" t="s">
        <v>2464</v>
      </c>
      <c r="AU605" s="406"/>
      <c r="AV605" s="112"/>
    </row>
    <row r="606" spans="1:48" s="133" customFormat="1" ht="75" x14ac:dyDescent="0.25">
      <c r="A606" s="76">
        <v>1874</v>
      </c>
      <c r="B606" s="273" t="s">
        <v>16681</v>
      </c>
      <c r="C606" s="305" t="s">
        <v>16682</v>
      </c>
      <c r="D606" s="266" t="s">
        <v>14833</v>
      </c>
      <c r="E606" s="111"/>
      <c r="F606" s="115" t="s">
        <v>1</v>
      </c>
      <c r="G606" s="115" t="s">
        <v>72</v>
      </c>
      <c r="H606" s="111"/>
      <c r="I606" s="121" t="s">
        <v>4</v>
      </c>
      <c r="J606" s="122" t="s">
        <v>2840</v>
      </c>
      <c r="K606" s="122"/>
      <c r="L606" s="118"/>
      <c r="M606" s="119" t="s">
        <v>14991</v>
      </c>
      <c r="N606" s="89">
        <v>3</v>
      </c>
      <c r="O606" s="88">
        <v>3</v>
      </c>
      <c r="P606" s="159" t="s">
        <v>16683</v>
      </c>
      <c r="Q606" s="159" t="s">
        <v>16684</v>
      </c>
      <c r="R606" s="381" t="s">
        <v>15904</v>
      </c>
      <c r="S606" s="355"/>
      <c r="T606" s="355"/>
      <c r="U606" s="355"/>
      <c r="V606" s="170"/>
      <c r="W606" s="168"/>
      <c r="X606" s="362"/>
      <c r="Y606" s="208" t="s">
        <v>16682</v>
      </c>
      <c r="Z606" s="168" t="s">
        <v>15061</v>
      </c>
      <c r="AA606" s="218"/>
      <c r="AB606" s="215" t="s">
        <v>16685</v>
      </c>
      <c r="AC606" s="215"/>
      <c r="AD606" s="224" t="s">
        <v>16686</v>
      </c>
      <c r="AE606" s="215"/>
      <c r="AF606" s="224"/>
      <c r="AG606" s="215" t="s">
        <v>90</v>
      </c>
      <c r="AH606" s="182" t="s">
        <v>72</v>
      </c>
      <c r="AI606" s="486"/>
      <c r="AJ606" s="215"/>
      <c r="AK606" s="215"/>
      <c r="AL606" s="182"/>
      <c r="AM606" s="496"/>
      <c r="AN606" s="544"/>
      <c r="AO606" s="339"/>
      <c r="AP606" s="259"/>
      <c r="AQ606" s="336"/>
      <c r="AR606" s="336"/>
      <c r="AS606" s="336"/>
      <c r="AT606" s="222" t="s">
        <v>2464</v>
      </c>
      <c r="AU606" s="406"/>
      <c r="AV606" s="112"/>
    </row>
    <row r="607" spans="1:48" s="6" customFormat="1" ht="52.15" customHeight="1" x14ac:dyDescent="0.25">
      <c r="A607" s="76">
        <v>1874</v>
      </c>
      <c r="B607" s="273" t="s">
        <v>16687</v>
      </c>
      <c r="C607" s="305" t="s">
        <v>16682</v>
      </c>
      <c r="D607" s="266" t="s">
        <v>14833</v>
      </c>
      <c r="E607" s="111"/>
      <c r="F607" s="115" t="s">
        <v>1</v>
      </c>
      <c r="G607" s="115" t="s">
        <v>72</v>
      </c>
      <c r="H607" s="111"/>
      <c r="I607" s="121" t="s">
        <v>4</v>
      </c>
      <c r="J607" s="122" t="s">
        <v>2840</v>
      </c>
      <c r="K607" s="122"/>
      <c r="L607" s="118"/>
      <c r="M607" s="119" t="s">
        <v>14966</v>
      </c>
      <c r="N607" s="89">
        <v>3</v>
      </c>
      <c r="O607" s="88">
        <v>3</v>
      </c>
      <c r="P607" s="159" t="s">
        <v>16683</v>
      </c>
      <c r="Q607" s="159" t="s">
        <v>16684</v>
      </c>
      <c r="R607" s="381" t="s">
        <v>15904</v>
      </c>
      <c r="S607" s="355"/>
      <c r="T607" s="355"/>
      <c r="U607" s="355"/>
      <c r="V607" s="170"/>
      <c r="W607" s="168"/>
      <c r="X607" s="362"/>
      <c r="Y607" s="208" t="s">
        <v>16682</v>
      </c>
      <c r="Z607" s="457" t="s">
        <v>15061</v>
      </c>
      <c r="AA607" s="453"/>
      <c r="AB607" s="215" t="s">
        <v>16685</v>
      </c>
      <c r="AC607" s="215"/>
      <c r="AD607" s="224" t="s">
        <v>97</v>
      </c>
      <c r="AE607" s="215"/>
      <c r="AF607" s="224"/>
      <c r="AG607" s="215" t="s">
        <v>90</v>
      </c>
      <c r="AH607" s="182" t="s">
        <v>72</v>
      </c>
      <c r="AI607" s="486"/>
      <c r="AJ607" s="215"/>
      <c r="AK607" s="215"/>
      <c r="AL607" s="182"/>
      <c r="AM607" s="503"/>
      <c r="AN607" s="673"/>
      <c r="AO607" s="339"/>
      <c r="AP607" s="259"/>
      <c r="AQ607" s="336"/>
      <c r="AR607" s="336"/>
      <c r="AS607" s="336"/>
      <c r="AT607" s="222" t="s">
        <v>2464</v>
      </c>
      <c r="AU607" s="406"/>
      <c r="AV607" s="112"/>
    </row>
    <row r="608" spans="1:48" s="6" customFormat="1" ht="75" x14ac:dyDescent="0.25">
      <c r="A608" s="76">
        <v>1875</v>
      </c>
      <c r="B608" s="273" t="s">
        <v>16688</v>
      </c>
      <c r="C608" s="305" t="s">
        <v>16689</v>
      </c>
      <c r="D608" s="266" t="s">
        <v>16690</v>
      </c>
      <c r="E608" s="111"/>
      <c r="F608" s="115" t="s">
        <v>1</v>
      </c>
      <c r="G608" s="115" t="s">
        <v>72</v>
      </c>
      <c r="H608" s="111"/>
      <c r="I608" s="121" t="s">
        <v>4</v>
      </c>
      <c r="J608" s="122" t="s">
        <v>2840</v>
      </c>
      <c r="K608" s="122"/>
      <c r="L608" s="118"/>
      <c r="M608" s="119" t="s">
        <v>14991</v>
      </c>
      <c r="N608" s="88">
        <v>20</v>
      </c>
      <c r="O608" s="88">
        <v>20</v>
      </c>
      <c r="P608" s="159" t="s">
        <v>16691</v>
      </c>
      <c r="Q608" s="159" t="s">
        <v>16692</v>
      </c>
      <c r="R608" s="381" t="s">
        <v>16693</v>
      </c>
      <c r="S608" s="355"/>
      <c r="T608" s="355"/>
      <c r="U608" s="355"/>
      <c r="V608" s="170"/>
      <c r="W608" s="168"/>
      <c r="X608" s="362"/>
      <c r="Y608" s="208" t="s">
        <v>16689</v>
      </c>
      <c r="Z608" s="168" t="s">
        <v>15061</v>
      </c>
      <c r="AA608" s="348"/>
      <c r="AB608" s="215" t="s">
        <v>16694</v>
      </c>
      <c r="AC608" s="215"/>
      <c r="AD608" s="224" t="s">
        <v>16686</v>
      </c>
      <c r="AE608" s="215" t="s">
        <v>16695</v>
      </c>
      <c r="AF608" s="224"/>
      <c r="AG608" s="215" t="s">
        <v>2840</v>
      </c>
      <c r="AH608" s="182" t="s">
        <v>15061</v>
      </c>
      <c r="AI608" s="486"/>
      <c r="AJ608" s="215"/>
      <c r="AK608" s="215"/>
      <c r="AL608" s="182"/>
      <c r="AM608" s="504"/>
      <c r="AN608" s="544"/>
      <c r="AO608" s="339"/>
      <c r="AP608" s="259"/>
      <c r="AQ608" s="336"/>
      <c r="AR608" s="336"/>
      <c r="AS608" s="336"/>
      <c r="AT608" s="222" t="s">
        <v>2464</v>
      </c>
      <c r="AU608" s="406"/>
      <c r="AV608" s="112"/>
    </row>
    <row r="609" spans="1:48" s="6" customFormat="1" ht="90" x14ac:dyDescent="0.25">
      <c r="A609" s="76">
        <v>1875</v>
      </c>
      <c r="B609" s="273" t="s">
        <v>16696</v>
      </c>
      <c r="C609" s="305" t="s">
        <v>16689</v>
      </c>
      <c r="D609" s="266" t="s">
        <v>16690</v>
      </c>
      <c r="E609" s="111"/>
      <c r="F609" s="115" t="s">
        <v>1</v>
      </c>
      <c r="G609" s="115" t="s">
        <v>72</v>
      </c>
      <c r="H609" s="111"/>
      <c r="I609" s="121" t="s">
        <v>4</v>
      </c>
      <c r="J609" s="122" t="s">
        <v>2840</v>
      </c>
      <c r="K609" s="122"/>
      <c r="L609" s="118"/>
      <c r="M609" s="119" t="s">
        <v>15014</v>
      </c>
      <c r="N609" s="88">
        <v>20</v>
      </c>
      <c r="O609" s="88">
        <v>20</v>
      </c>
      <c r="P609" s="159" t="s">
        <v>16691</v>
      </c>
      <c r="Q609" s="159" t="s">
        <v>16692</v>
      </c>
      <c r="R609" s="381" t="s">
        <v>16693</v>
      </c>
      <c r="S609" s="355"/>
      <c r="T609" s="355"/>
      <c r="U609" s="355"/>
      <c r="V609" s="170"/>
      <c r="W609" s="168"/>
      <c r="X609" s="362"/>
      <c r="Y609" s="208" t="s">
        <v>16689</v>
      </c>
      <c r="Z609" s="460" t="s">
        <v>15061</v>
      </c>
      <c r="AA609" s="455"/>
      <c r="AB609" s="215" t="s">
        <v>16694</v>
      </c>
      <c r="AC609" s="215"/>
      <c r="AD609" s="224" t="s">
        <v>15962</v>
      </c>
      <c r="AE609" s="215" t="s">
        <v>16697</v>
      </c>
      <c r="AF609" s="224"/>
      <c r="AG609" s="215" t="s">
        <v>2840</v>
      </c>
      <c r="AH609" s="182" t="s">
        <v>15061</v>
      </c>
      <c r="AI609" s="486"/>
      <c r="AJ609" s="215"/>
      <c r="AK609" s="215"/>
      <c r="AL609" s="182"/>
      <c r="AM609" s="502"/>
      <c r="AN609" s="669"/>
      <c r="AO609" s="339"/>
      <c r="AP609" s="259"/>
      <c r="AQ609" s="336"/>
      <c r="AR609" s="336"/>
      <c r="AS609" s="336"/>
      <c r="AT609" s="222" t="s">
        <v>2464</v>
      </c>
      <c r="AU609" s="406"/>
      <c r="AV609" s="112"/>
    </row>
    <row r="610" spans="1:48" s="6" customFormat="1" ht="75" x14ac:dyDescent="0.25">
      <c r="A610" s="76">
        <v>1875</v>
      </c>
      <c r="B610" s="273" t="s">
        <v>16698</v>
      </c>
      <c r="C610" s="305" t="s">
        <v>16689</v>
      </c>
      <c r="D610" s="266" t="s">
        <v>16690</v>
      </c>
      <c r="E610" s="111"/>
      <c r="F610" s="115" t="s">
        <v>1</v>
      </c>
      <c r="G610" s="115" t="s">
        <v>72</v>
      </c>
      <c r="H610" s="111"/>
      <c r="I610" s="121" t="s">
        <v>4</v>
      </c>
      <c r="J610" s="122" t="s">
        <v>2840</v>
      </c>
      <c r="K610" s="122"/>
      <c r="L610" s="118"/>
      <c r="M610" s="119" t="s">
        <v>14966</v>
      </c>
      <c r="N610" s="88">
        <v>20</v>
      </c>
      <c r="O610" s="88">
        <v>20</v>
      </c>
      <c r="P610" s="159" t="s">
        <v>16691</v>
      </c>
      <c r="Q610" s="159" t="s">
        <v>16692</v>
      </c>
      <c r="R610" s="381" t="s">
        <v>16693</v>
      </c>
      <c r="S610" s="355"/>
      <c r="T610" s="355"/>
      <c r="U610" s="355"/>
      <c r="V610" s="170"/>
      <c r="W610" s="168"/>
      <c r="X610" s="362"/>
      <c r="Y610" s="208" t="s">
        <v>16689</v>
      </c>
      <c r="Z610" s="168" t="s">
        <v>15061</v>
      </c>
      <c r="AA610" s="218"/>
      <c r="AB610" s="215" t="s">
        <v>16694</v>
      </c>
      <c r="AC610" s="215"/>
      <c r="AD610" s="224" t="s">
        <v>97</v>
      </c>
      <c r="AE610" s="215" t="s">
        <v>16699</v>
      </c>
      <c r="AF610" s="224"/>
      <c r="AG610" s="215" t="s">
        <v>15061</v>
      </c>
      <c r="AH610" s="182" t="s">
        <v>15061</v>
      </c>
      <c r="AI610" s="486"/>
      <c r="AJ610" s="215"/>
      <c r="AK610" s="215"/>
      <c r="AL610" s="182"/>
      <c r="AM610" s="496"/>
      <c r="AN610" s="544"/>
      <c r="AO610" s="339"/>
      <c r="AP610" s="259"/>
      <c r="AQ610" s="336"/>
      <c r="AR610" s="336"/>
      <c r="AS610" s="336"/>
      <c r="AT610" s="222" t="s">
        <v>2464</v>
      </c>
      <c r="AU610" s="406"/>
      <c r="AV610" s="112"/>
    </row>
    <row r="611" spans="1:48" s="6" customFormat="1" ht="75" x14ac:dyDescent="0.25">
      <c r="A611" s="76">
        <v>1875</v>
      </c>
      <c r="B611" s="273" t="s">
        <v>16700</v>
      </c>
      <c r="C611" s="305" t="s">
        <v>16689</v>
      </c>
      <c r="D611" s="266" t="s">
        <v>16690</v>
      </c>
      <c r="E611" s="111"/>
      <c r="F611" s="115" t="s">
        <v>1</v>
      </c>
      <c r="G611" s="115" t="s">
        <v>72</v>
      </c>
      <c r="H611" s="111"/>
      <c r="I611" s="121" t="s">
        <v>4</v>
      </c>
      <c r="J611" s="122" t="s">
        <v>2840</v>
      </c>
      <c r="K611" s="122"/>
      <c r="L611" s="118"/>
      <c r="M611" s="119" t="s">
        <v>14966</v>
      </c>
      <c r="N611" s="88">
        <v>20</v>
      </c>
      <c r="O611" s="88">
        <v>20</v>
      </c>
      <c r="P611" s="159" t="s">
        <v>16691</v>
      </c>
      <c r="Q611" s="159" t="s">
        <v>16692</v>
      </c>
      <c r="R611" s="381" t="s">
        <v>16693</v>
      </c>
      <c r="S611" s="355"/>
      <c r="T611" s="355"/>
      <c r="U611" s="355"/>
      <c r="V611" s="170"/>
      <c r="W611" s="168"/>
      <c r="X611" s="362"/>
      <c r="Y611" s="208" t="s">
        <v>16689</v>
      </c>
      <c r="Z611" s="168" t="s">
        <v>15061</v>
      </c>
      <c r="AA611" s="218"/>
      <c r="AB611" s="215" t="s">
        <v>16694</v>
      </c>
      <c r="AC611" s="215"/>
      <c r="AD611" s="224" t="s">
        <v>16701</v>
      </c>
      <c r="AE611" s="215" t="s">
        <v>16695</v>
      </c>
      <c r="AF611" s="224"/>
      <c r="AG611" s="215" t="s">
        <v>2840</v>
      </c>
      <c r="AH611" s="182" t="s">
        <v>15061</v>
      </c>
      <c r="AI611" s="486"/>
      <c r="AJ611" s="215"/>
      <c r="AK611" s="215"/>
      <c r="AL611" s="182"/>
      <c r="AM611" s="496"/>
      <c r="AN611" s="544"/>
      <c r="AO611" s="339"/>
      <c r="AP611" s="259"/>
      <c r="AQ611" s="336"/>
      <c r="AR611" s="336"/>
      <c r="AS611" s="336"/>
      <c r="AT611" s="222" t="s">
        <v>2464</v>
      </c>
      <c r="AU611" s="406"/>
      <c r="AV611" s="112"/>
    </row>
    <row r="612" spans="1:48" s="6" customFormat="1" ht="409.5" x14ac:dyDescent="0.25">
      <c r="A612" s="76">
        <v>1875</v>
      </c>
      <c r="B612" s="273" t="s">
        <v>16702</v>
      </c>
      <c r="C612" s="263" t="s">
        <v>16689</v>
      </c>
      <c r="D612" s="266" t="s">
        <v>16703</v>
      </c>
      <c r="E612" s="111"/>
      <c r="F612" s="115" t="s">
        <v>1</v>
      </c>
      <c r="G612" s="115" t="s">
        <v>72</v>
      </c>
      <c r="H612" s="111"/>
      <c r="I612" s="121" t="s">
        <v>4</v>
      </c>
      <c r="J612" s="122" t="s">
        <v>2840</v>
      </c>
      <c r="K612" s="122"/>
      <c r="L612" s="118"/>
      <c r="M612" s="119" t="s">
        <v>15014</v>
      </c>
      <c r="N612" s="88">
        <v>20</v>
      </c>
      <c r="O612" s="88">
        <v>20</v>
      </c>
      <c r="P612" s="159" t="s">
        <v>16704</v>
      </c>
      <c r="Q612" s="159" t="s">
        <v>16705</v>
      </c>
      <c r="R612" s="381" t="s">
        <v>15759</v>
      </c>
      <c r="S612" s="355"/>
      <c r="T612" s="355"/>
      <c r="U612" s="355"/>
      <c r="V612" s="170"/>
      <c r="W612" s="168"/>
      <c r="X612" s="362"/>
      <c r="Y612" s="173" t="s">
        <v>16706</v>
      </c>
      <c r="Z612" s="227" t="s">
        <v>2835</v>
      </c>
      <c r="AA612" s="516"/>
      <c r="AB612" s="215" t="s">
        <v>16694</v>
      </c>
      <c r="AC612" s="215" t="s">
        <v>362</v>
      </c>
      <c r="AD612" s="215"/>
      <c r="AE612" s="215"/>
      <c r="AF612" s="224"/>
      <c r="AG612" s="215"/>
      <c r="AH612" s="182"/>
      <c r="AI612" s="486"/>
      <c r="AJ612" s="215"/>
      <c r="AK612" s="215"/>
      <c r="AL612" s="182"/>
      <c r="AM612" s="496"/>
      <c r="AN612" s="544" t="s">
        <v>16707</v>
      </c>
      <c r="AO612" s="339"/>
      <c r="AP612" s="259" t="s">
        <v>72</v>
      </c>
      <c r="AQ612" s="336"/>
      <c r="AR612" s="336" t="s">
        <v>1497</v>
      </c>
      <c r="AS612" s="336" t="s">
        <v>14944</v>
      </c>
      <c r="AT612" s="222" t="s">
        <v>16708</v>
      </c>
      <c r="AU612" s="406"/>
      <c r="AV612" s="112"/>
    </row>
    <row r="613" spans="1:48" s="6" customFormat="1" ht="409.5" x14ac:dyDescent="0.25">
      <c r="A613" s="76">
        <v>1875</v>
      </c>
      <c r="B613" s="273" t="s">
        <v>16709</v>
      </c>
      <c r="C613" s="263" t="s">
        <v>16689</v>
      </c>
      <c r="D613" s="266" t="s">
        <v>16703</v>
      </c>
      <c r="E613" s="111"/>
      <c r="F613" s="115" t="s">
        <v>1</v>
      </c>
      <c r="G613" s="115" t="s">
        <v>72</v>
      </c>
      <c r="H613" s="111"/>
      <c r="I613" s="121" t="s">
        <v>4</v>
      </c>
      <c r="J613" s="122" t="s">
        <v>2840</v>
      </c>
      <c r="K613" s="122"/>
      <c r="L613" s="118"/>
      <c r="M613" s="119" t="s">
        <v>15014</v>
      </c>
      <c r="N613" s="88">
        <v>20</v>
      </c>
      <c r="O613" s="88">
        <v>20</v>
      </c>
      <c r="P613" s="159" t="s">
        <v>16704</v>
      </c>
      <c r="Q613" s="159" t="s">
        <v>16705</v>
      </c>
      <c r="R613" s="381" t="s">
        <v>15759</v>
      </c>
      <c r="S613" s="355"/>
      <c r="T613" s="355"/>
      <c r="U613" s="355"/>
      <c r="V613" s="170"/>
      <c r="W613" s="168"/>
      <c r="X613" s="362"/>
      <c r="Y613" s="208" t="s">
        <v>16706</v>
      </c>
      <c r="Z613" s="168" t="s">
        <v>2835</v>
      </c>
      <c r="AA613" s="218"/>
      <c r="AB613" s="215" t="s">
        <v>16694</v>
      </c>
      <c r="AC613" s="215"/>
      <c r="AD613" s="215" t="s">
        <v>15962</v>
      </c>
      <c r="AE613" s="215" t="s">
        <v>16710</v>
      </c>
      <c r="AF613" s="224"/>
      <c r="AG613" s="215" t="s">
        <v>2840</v>
      </c>
      <c r="AH613" s="182" t="s">
        <v>15061</v>
      </c>
      <c r="AI613" s="486"/>
      <c r="AJ613" s="215"/>
      <c r="AK613" s="215"/>
      <c r="AL613" s="182"/>
      <c r="AM613" s="496"/>
      <c r="AN613" s="544" t="s">
        <v>16711</v>
      </c>
      <c r="AO613" s="339"/>
      <c r="AP613" s="259" t="s">
        <v>72</v>
      </c>
      <c r="AQ613" s="336"/>
      <c r="AR613" s="336" t="s">
        <v>90</v>
      </c>
      <c r="AS613" s="336" t="s">
        <v>74</v>
      </c>
      <c r="AT613" s="222" t="s">
        <v>16712</v>
      </c>
      <c r="AU613" s="406"/>
      <c r="AV613" s="112"/>
    </row>
    <row r="614" spans="1:48" s="6" customFormat="1" ht="409.5" x14ac:dyDescent="0.25">
      <c r="A614" s="76">
        <v>1875</v>
      </c>
      <c r="B614" s="273" t="s">
        <v>16713</v>
      </c>
      <c r="C614" s="263" t="s">
        <v>16689</v>
      </c>
      <c r="D614" s="266" t="s">
        <v>16703</v>
      </c>
      <c r="E614" s="111"/>
      <c r="F614" s="115" t="s">
        <v>1</v>
      </c>
      <c r="G614" s="115" t="s">
        <v>72</v>
      </c>
      <c r="H614" s="111"/>
      <c r="I614" s="121" t="s">
        <v>4</v>
      </c>
      <c r="J614" s="122" t="s">
        <v>2840</v>
      </c>
      <c r="K614" s="122"/>
      <c r="L614" s="118"/>
      <c r="M614" s="119" t="s">
        <v>14966</v>
      </c>
      <c r="N614" s="88">
        <v>20</v>
      </c>
      <c r="O614" s="88">
        <v>20</v>
      </c>
      <c r="P614" s="159" t="s">
        <v>16704</v>
      </c>
      <c r="Q614" s="159" t="s">
        <v>16705</v>
      </c>
      <c r="R614" s="381" t="s">
        <v>15759</v>
      </c>
      <c r="S614" s="355"/>
      <c r="T614" s="355"/>
      <c r="U614" s="355"/>
      <c r="V614" s="170"/>
      <c r="W614" s="168"/>
      <c r="X614" s="362"/>
      <c r="Y614" s="208" t="s">
        <v>16706</v>
      </c>
      <c r="Z614" s="168" t="s">
        <v>2835</v>
      </c>
      <c r="AA614" s="218"/>
      <c r="AB614" s="215" t="s">
        <v>16694</v>
      </c>
      <c r="AC614" s="215"/>
      <c r="AD614" s="215" t="s">
        <v>97</v>
      </c>
      <c r="AE614" s="215"/>
      <c r="AF614" s="224"/>
      <c r="AG614" s="215" t="s">
        <v>2840</v>
      </c>
      <c r="AH614" s="182" t="s">
        <v>15061</v>
      </c>
      <c r="AI614" s="486"/>
      <c r="AJ614" s="215"/>
      <c r="AK614" s="215"/>
      <c r="AL614" s="182"/>
      <c r="AM614" s="496"/>
      <c r="AN614" s="544" t="s">
        <v>16714</v>
      </c>
      <c r="AO614" s="339"/>
      <c r="AP614" s="259" t="s">
        <v>72</v>
      </c>
      <c r="AQ614" s="336"/>
      <c r="AR614" s="336" t="s">
        <v>90</v>
      </c>
      <c r="AS614" s="336" t="s">
        <v>74</v>
      </c>
      <c r="AT614" s="222" t="s">
        <v>16715</v>
      </c>
      <c r="AU614" s="406"/>
      <c r="AV614" s="112"/>
    </row>
    <row r="615" spans="1:48" s="6" customFormat="1" ht="409.5" x14ac:dyDescent="0.25">
      <c r="A615" s="76">
        <v>1875</v>
      </c>
      <c r="B615" s="273" t="s">
        <v>16716</v>
      </c>
      <c r="C615" s="263" t="s">
        <v>16689</v>
      </c>
      <c r="D615" s="266" t="s">
        <v>16703</v>
      </c>
      <c r="E615" s="111"/>
      <c r="F615" s="115" t="s">
        <v>1</v>
      </c>
      <c r="G615" s="115" t="s">
        <v>72</v>
      </c>
      <c r="H615" s="111"/>
      <c r="I615" s="121" t="s">
        <v>4</v>
      </c>
      <c r="J615" s="122" t="s">
        <v>2840</v>
      </c>
      <c r="K615" s="122"/>
      <c r="L615" s="118"/>
      <c r="M615" s="119" t="s">
        <v>14966</v>
      </c>
      <c r="N615" s="88">
        <v>20</v>
      </c>
      <c r="O615" s="88">
        <v>20</v>
      </c>
      <c r="P615" s="159" t="s">
        <v>16704</v>
      </c>
      <c r="Q615" s="159" t="s">
        <v>16705</v>
      </c>
      <c r="R615" s="381" t="s">
        <v>15759</v>
      </c>
      <c r="S615" s="355"/>
      <c r="T615" s="355"/>
      <c r="U615" s="355"/>
      <c r="V615" s="170"/>
      <c r="W615" s="168"/>
      <c r="X615" s="362"/>
      <c r="Y615" s="173" t="s">
        <v>16706</v>
      </c>
      <c r="Z615" s="227" t="s">
        <v>2835</v>
      </c>
      <c r="AA615" s="516"/>
      <c r="AB615" s="215" t="s">
        <v>16694</v>
      </c>
      <c r="AC615" s="215"/>
      <c r="AD615" s="215" t="s">
        <v>16701</v>
      </c>
      <c r="AE615" s="215"/>
      <c r="AF615" s="224"/>
      <c r="AG615" s="215" t="s">
        <v>2840</v>
      </c>
      <c r="AH615" s="182" t="s">
        <v>15061</v>
      </c>
      <c r="AI615" s="486"/>
      <c r="AJ615" s="215"/>
      <c r="AK615" s="215"/>
      <c r="AL615" s="182"/>
      <c r="AM615" s="496"/>
      <c r="AN615" s="544" t="s">
        <v>16717</v>
      </c>
      <c r="AO615" s="339"/>
      <c r="AP615" s="259" t="s">
        <v>90</v>
      </c>
      <c r="AQ615" s="336" t="s">
        <v>16718</v>
      </c>
      <c r="AR615" s="336" t="s">
        <v>90</v>
      </c>
      <c r="AS615" s="336" t="s">
        <v>74</v>
      </c>
      <c r="AT615" s="222" t="s">
        <v>16719</v>
      </c>
      <c r="AU615" s="406"/>
      <c r="AV615" s="112"/>
    </row>
    <row r="616" spans="1:48" s="6" customFormat="1" ht="75" x14ac:dyDescent="0.25">
      <c r="A616" s="76">
        <v>1875</v>
      </c>
      <c r="B616" s="273" t="s">
        <v>16720</v>
      </c>
      <c r="C616" s="263" t="s">
        <v>16689</v>
      </c>
      <c r="D616" s="266" t="s">
        <v>16703</v>
      </c>
      <c r="E616" s="111"/>
      <c r="F616" s="115" t="s">
        <v>1</v>
      </c>
      <c r="G616" s="115"/>
      <c r="H616" s="111"/>
      <c r="I616" s="121" t="s">
        <v>4</v>
      </c>
      <c r="J616" s="122"/>
      <c r="K616" s="122"/>
      <c r="L616" s="118"/>
      <c r="M616" s="119" t="s">
        <v>14991</v>
      </c>
      <c r="N616" s="88">
        <v>20</v>
      </c>
      <c r="O616" s="88">
        <v>20</v>
      </c>
      <c r="P616" s="159" t="s">
        <v>8246</v>
      </c>
      <c r="Q616" s="159" t="s">
        <v>16721</v>
      </c>
      <c r="R616" s="381" t="s">
        <v>16693</v>
      </c>
      <c r="S616" s="355"/>
      <c r="T616" s="355"/>
      <c r="U616" s="355"/>
      <c r="V616" s="170"/>
      <c r="W616" s="168"/>
      <c r="X616" s="362"/>
      <c r="Y616" s="208" t="s">
        <v>16689</v>
      </c>
      <c r="Z616" s="168" t="s">
        <v>90</v>
      </c>
      <c r="AA616" s="218"/>
      <c r="AB616" s="215" t="s">
        <v>16694</v>
      </c>
      <c r="AC616" s="215" t="s">
        <v>2861</v>
      </c>
      <c r="AD616" s="215"/>
      <c r="AE616" s="215"/>
      <c r="AF616" s="224"/>
      <c r="AG616" s="215"/>
      <c r="AH616" s="182"/>
      <c r="AI616" s="486"/>
      <c r="AJ616" s="215"/>
      <c r="AK616" s="215"/>
      <c r="AL616" s="182"/>
      <c r="AM616" s="496"/>
      <c r="AN616" s="544"/>
      <c r="AO616" s="339"/>
      <c r="AP616" s="259"/>
      <c r="AQ616" s="336"/>
      <c r="AR616" s="336"/>
      <c r="AS616" s="336"/>
      <c r="AT616" s="222"/>
      <c r="AU616" s="406"/>
      <c r="AV616" s="112"/>
    </row>
    <row r="617" spans="1:48" s="6" customFormat="1" ht="409.5" x14ac:dyDescent="0.25">
      <c r="A617" s="76">
        <v>1875</v>
      </c>
      <c r="B617" s="273" t="s">
        <v>16722</v>
      </c>
      <c r="C617" s="263" t="s">
        <v>16689</v>
      </c>
      <c r="D617" s="266" t="s">
        <v>16703</v>
      </c>
      <c r="E617" s="111"/>
      <c r="F617" s="115" t="s">
        <v>1</v>
      </c>
      <c r="G617" s="115"/>
      <c r="H617" s="111"/>
      <c r="I617" s="121" t="s">
        <v>4</v>
      </c>
      <c r="J617" s="122"/>
      <c r="K617" s="122"/>
      <c r="L617" s="118"/>
      <c r="M617" s="119" t="s">
        <v>14991</v>
      </c>
      <c r="N617" s="88">
        <v>20</v>
      </c>
      <c r="O617" s="88">
        <v>20</v>
      </c>
      <c r="P617" s="159" t="s">
        <v>8246</v>
      </c>
      <c r="Q617" s="159" t="s">
        <v>16721</v>
      </c>
      <c r="R617" s="381" t="s">
        <v>16693</v>
      </c>
      <c r="S617" s="170"/>
      <c r="T617" s="208" t="s">
        <v>16689</v>
      </c>
      <c r="U617" s="355"/>
      <c r="V617" s="170"/>
      <c r="W617" s="168"/>
      <c r="X617" s="362"/>
      <c r="Y617" s="208" t="s">
        <v>16689</v>
      </c>
      <c r="Z617" s="168" t="s">
        <v>90</v>
      </c>
      <c r="AA617" s="218"/>
      <c r="AB617" s="215" t="s">
        <v>16694</v>
      </c>
      <c r="AC617" s="215"/>
      <c r="AD617" s="215" t="s">
        <v>2886</v>
      </c>
      <c r="AE617" s="215"/>
      <c r="AF617" s="224"/>
      <c r="AG617" s="215"/>
      <c r="AH617" s="182"/>
      <c r="AI617" s="486"/>
      <c r="AJ617" s="215"/>
      <c r="AK617" s="215"/>
      <c r="AL617" s="182"/>
      <c r="AM617" s="496"/>
      <c r="AN617" s="544" t="s">
        <v>16723</v>
      </c>
      <c r="AO617" s="339"/>
      <c r="AP617" s="259" t="s">
        <v>72</v>
      </c>
      <c r="AQ617" s="336"/>
      <c r="AR617" s="336" t="s">
        <v>72</v>
      </c>
      <c r="AS617" s="336" t="s">
        <v>14944</v>
      </c>
      <c r="AT617" s="222" t="s">
        <v>15877</v>
      </c>
      <c r="AU617" s="406"/>
      <c r="AV617" s="112"/>
    </row>
    <row r="618" spans="1:48" s="6" customFormat="1" ht="409.5" x14ac:dyDescent="0.25">
      <c r="A618" s="76">
        <v>1875</v>
      </c>
      <c r="B618" s="273" t="s">
        <v>16724</v>
      </c>
      <c r="C618" s="263" t="s">
        <v>16689</v>
      </c>
      <c r="D618" s="266" t="s">
        <v>16703</v>
      </c>
      <c r="E618" s="111"/>
      <c r="F618" s="115" t="s">
        <v>1</v>
      </c>
      <c r="G618" s="115"/>
      <c r="H618" s="111"/>
      <c r="I618" s="121" t="s">
        <v>4</v>
      </c>
      <c r="J618" s="122"/>
      <c r="K618" s="122"/>
      <c r="L618" s="118"/>
      <c r="M618" s="119" t="s">
        <v>14991</v>
      </c>
      <c r="N618" s="88">
        <v>20</v>
      </c>
      <c r="O618" s="88">
        <v>20</v>
      </c>
      <c r="P618" s="159" t="s">
        <v>8246</v>
      </c>
      <c r="Q618" s="159" t="s">
        <v>16721</v>
      </c>
      <c r="R618" s="381" t="s">
        <v>16693</v>
      </c>
      <c r="S618" s="355"/>
      <c r="T618" s="355"/>
      <c r="U618" s="355"/>
      <c r="V618" s="170"/>
      <c r="W618" s="168"/>
      <c r="X618" s="362"/>
      <c r="Y618" s="208" t="s">
        <v>16689</v>
      </c>
      <c r="Z618" s="168" t="s">
        <v>90</v>
      </c>
      <c r="AA618" s="218"/>
      <c r="AB618" s="215" t="s">
        <v>16694</v>
      </c>
      <c r="AC618" s="215"/>
      <c r="AD618" s="215" t="s">
        <v>16686</v>
      </c>
      <c r="AE618" s="215" t="s">
        <v>16725</v>
      </c>
      <c r="AF618" s="224"/>
      <c r="AG618" s="215"/>
      <c r="AH618" s="182"/>
      <c r="AI618" s="486"/>
      <c r="AJ618" s="215"/>
      <c r="AK618" s="215"/>
      <c r="AL618" s="182"/>
      <c r="AM618" s="496"/>
      <c r="AN618" s="544" t="s">
        <v>16726</v>
      </c>
      <c r="AO618" s="339" t="s">
        <v>16727</v>
      </c>
      <c r="AP618" s="259"/>
      <c r="AQ618" s="336"/>
      <c r="AR618" s="336" t="s">
        <v>72</v>
      </c>
      <c r="AS618" s="336" t="s">
        <v>74</v>
      </c>
      <c r="AT618" s="222" t="s">
        <v>16728</v>
      </c>
      <c r="AU618" s="406"/>
      <c r="AV618" s="112"/>
    </row>
    <row r="619" spans="1:48" s="6" customFormat="1" ht="409.5" x14ac:dyDescent="0.25">
      <c r="A619" s="76">
        <v>1875</v>
      </c>
      <c r="B619" s="273" t="s">
        <v>16729</v>
      </c>
      <c r="C619" s="263" t="s">
        <v>16689</v>
      </c>
      <c r="D619" s="266" t="s">
        <v>16703</v>
      </c>
      <c r="E619" s="111"/>
      <c r="F619" s="115" t="s">
        <v>1</v>
      </c>
      <c r="G619" s="115"/>
      <c r="H619" s="111"/>
      <c r="I619" s="121" t="s">
        <v>4</v>
      </c>
      <c r="J619" s="122"/>
      <c r="K619" s="122"/>
      <c r="L619" s="118"/>
      <c r="M619" s="119" t="s">
        <v>14991</v>
      </c>
      <c r="N619" s="88">
        <v>20</v>
      </c>
      <c r="O619" s="88">
        <v>20</v>
      </c>
      <c r="P619" s="159" t="s">
        <v>8246</v>
      </c>
      <c r="Q619" s="159" t="s">
        <v>16721</v>
      </c>
      <c r="R619" s="381" t="s">
        <v>16693</v>
      </c>
      <c r="S619" s="355"/>
      <c r="T619" s="355"/>
      <c r="U619" s="355"/>
      <c r="V619" s="170"/>
      <c r="W619" s="168"/>
      <c r="X619" s="362"/>
      <c r="Y619" s="208" t="s">
        <v>16689</v>
      </c>
      <c r="Z619" s="168" t="s">
        <v>90</v>
      </c>
      <c r="AA619" s="218"/>
      <c r="AB619" s="215" t="s">
        <v>16694</v>
      </c>
      <c r="AC619" s="215"/>
      <c r="AD619" s="215" t="s">
        <v>16686</v>
      </c>
      <c r="AE619" s="215" t="s">
        <v>16725</v>
      </c>
      <c r="AF619" s="224"/>
      <c r="AG619" s="215"/>
      <c r="AH619" s="182"/>
      <c r="AI619" s="486"/>
      <c r="AJ619" s="215"/>
      <c r="AK619" s="215"/>
      <c r="AL619" s="182"/>
      <c r="AM619" s="496"/>
      <c r="AN619" s="544" t="s">
        <v>16730</v>
      </c>
      <c r="AO619" s="339"/>
      <c r="AP619" s="259"/>
      <c r="AQ619" s="336"/>
      <c r="AR619" s="336" t="s">
        <v>72</v>
      </c>
      <c r="AS619" s="336" t="s">
        <v>74</v>
      </c>
      <c r="AT619" s="222" t="s">
        <v>16728</v>
      </c>
      <c r="AU619" s="406"/>
      <c r="AV619" s="112"/>
    </row>
    <row r="620" spans="1:48" s="6" customFormat="1" ht="409.5" x14ac:dyDescent="0.25">
      <c r="A620" s="76">
        <v>1875</v>
      </c>
      <c r="B620" s="273" t="s">
        <v>16731</v>
      </c>
      <c r="C620" s="263" t="s">
        <v>16689</v>
      </c>
      <c r="D620" s="266" t="s">
        <v>16703</v>
      </c>
      <c r="E620" s="111"/>
      <c r="F620" s="115" t="s">
        <v>1</v>
      </c>
      <c r="G620" s="115"/>
      <c r="H620" s="111"/>
      <c r="I620" s="121" t="s">
        <v>4</v>
      </c>
      <c r="J620" s="122"/>
      <c r="K620" s="122"/>
      <c r="L620" s="118"/>
      <c r="M620" s="119" t="s">
        <v>14991</v>
      </c>
      <c r="N620" s="88">
        <v>20</v>
      </c>
      <c r="O620" s="88">
        <v>20</v>
      </c>
      <c r="P620" s="159" t="s">
        <v>8246</v>
      </c>
      <c r="Q620" s="159" t="s">
        <v>16721</v>
      </c>
      <c r="R620" s="381" t="s">
        <v>16693</v>
      </c>
      <c r="S620" s="355"/>
      <c r="T620" s="355"/>
      <c r="U620" s="355"/>
      <c r="V620" s="170"/>
      <c r="W620" s="168"/>
      <c r="X620" s="362"/>
      <c r="Y620" s="208" t="s">
        <v>16689</v>
      </c>
      <c r="Z620" s="168" t="s">
        <v>90</v>
      </c>
      <c r="AA620" s="218"/>
      <c r="AB620" s="215" t="s">
        <v>16694</v>
      </c>
      <c r="AC620" s="215"/>
      <c r="AD620" s="215" t="s">
        <v>15962</v>
      </c>
      <c r="AE620" s="215"/>
      <c r="AF620" s="224"/>
      <c r="AG620" s="215"/>
      <c r="AH620" s="182"/>
      <c r="AI620" s="486"/>
      <c r="AJ620" s="215"/>
      <c r="AK620" s="215"/>
      <c r="AL620" s="182"/>
      <c r="AM620" s="496"/>
      <c r="AN620" s="544" t="s">
        <v>16732</v>
      </c>
      <c r="AO620" s="339"/>
      <c r="AP620" s="259"/>
      <c r="AQ620" s="336"/>
      <c r="AR620" s="336" t="s">
        <v>72</v>
      </c>
      <c r="AS620" s="336" t="s">
        <v>74</v>
      </c>
      <c r="AT620" s="222" t="s">
        <v>16728</v>
      </c>
      <c r="AU620" s="406"/>
      <c r="AV620" s="112"/>
    </row>
    <row r="621" spans="1:48" s="6" customFormat="1" ht="409.5" x14ac:dyDescent="0.25">
      <c r="A621" s="76">
        <v>1875</v>
      </c>
      <c r="B621" s="273" t="s">
        <v>16733</v>
      </c>
      <c r="C621" s="263" t="s">
        <v>16689</v>
      </c>
      <c r="D621" s="266" t="s">
        <v>16703</v>
      </c>
      <c r="E621" s="111"/>
      <c r="F621" s="115" t="s">
        <v>1</v>
      </c>
      <c r="G621" s="115"/>
      <c r="H621" s="111"/>
      <c r="I621" s="121" t="s">
        <v>4</v>
      </c>
      <c r="J621" s="122"/>
      <c r="K621" s="122"/>
      <c r="L621" s="118"/>
      <c r="M621" s="119" t="s">
        <v>14991</v>
      </c>
      <c r="N621" s="88">
        <v>20</v>
      </c>
      <c r="O621" s="88">
        <v>20</v>
      </c>
      <c r="P621" s="159" t="s">
        <v>8246</v>
      </c>
      <c r="Q621" s="159" t="s">
        <v>16721</v>
      </c>
      <c r="R621" s="381" t="s">
        <v>16693</v>
      </c>
      <c r="S621" s="355"/>
      <c r="T621" s="355"/>
      <c r="U621" s="355"/>
      <c r="V621" s="170"/>
      <c r="W621" s="168"/>
      <c r="X621" s="362"/>
      <c r="Y621" s="173" t="s">
        <v>16689</v>
      </c>
      <c r="Z621" s="213" t="s">
        <v>90</v>
      </c>
      <c r="AA621" s="516"/>
      <c r="AB621" s="215" t="s">
        <v>16694</v>
      </c>
      <c r="AC621" s="215"/>
      <c r="AD621" s="215" t="s">
        <v>15962</v>
      </c>
      <c r="AE621" s="215"/>
      <c r="AF621" s="224"/>
      <c r="AG621" s="215"/>
      <c r="AH621" s="182"/>
      <c r="AI621" s="486"/>
      <c r="AJ621" s="215"/>
      <c r="AK621" s="215"/>
      <c r="AL621" s="182"/>
      <c r="AM621" s="496"/>
      <c r="AN621" s="544" t="s">
        <v>16734</v>
      </c>
      <c r="AO621" s="339"/>
      <c r="AP621" s="259"/>
      <c r="AQ621" s="336"/>
      <c r="AR621" s="336" t="s">
        <v>72</v>
      </c>
      <c r="AS621" s="336" t="s">
        <v>74</v>
      </c>
      <c r="AT621" s="222" t="s">
        <v>16728</v>
      </c>
      <c r="AU621" s="406"/>
      <c r="AV621" s="112"/>
    </row>
    <row r="622" spans="1:48" s="6" customFormat="1" ht="409.5" x14ac:dyDescent="0.25">
      <c r="A622" s="76">
        <v>1875</v>
      </c>
      <c r="B622" s="273" t="s">
        <v>16735</v>
      </c>
      <c r="C622" s="263" t="s">
        <v>16689</v>
      </c>
      <c r="D622" s="266" t="s">
        <v>16703</v>
      </c>
      <c r="E622" s="111"/>
      <c r="F622" s="115" t="s">
        <v>1</v>
      </c>
      <c r="G622" s="115"/>
      <c r="H622" s="111"/>
      <c r="I622" s="121" t="s">
        <v>4</v>
      </c>
      <c r="J622" s="122"/>
      <c r="K622" s="122"/>
      <c r="L622" s="118"/>
      <c r="M622" s="119" t="s">
        <v>14966</v>
      </c>
      <c r="N622" s="88">
        <v>20</v>
      </c>
      <c r="O622" s="88">
        <v>20</v>
      </c>
      <c r="P622" s="159" t="s">
        <v>8246</v>
      </c>
      <c r="Q622" s="159" t="s">
        <v>16721</v>
      </c>
      <c r="R622" s="381" t="s">
        <v>16693</v>
      </c>
      <c r="S622" s="355"/>
      <c r="T622" s="355"/>
      <c r="U622" s="355"/>
      <c r="V622" s="170"/>
      <c r="W622" s="168"/>
      <c r="X622" s="362"/>
      <c r="Y622" s="173" t="s">
        <v>16689</v>
      </c>
      <c r="Z622" s="166" t="s">
        <v>90</v>
      </c>
      <c r="AA622" s="516"/>
      <c r="AB622" s="215" t="s">
        <v>16694</v>
      </c>
      <c r="AC622" s="215"/>
      <c r="AD622" s="215" t="s">
        <v>97</v>
      </c>
      <c r="AE622" s="215"/>
      <c r="AF622" s="224"/>
      <c r="AG622" s="215"/>
      <c r="AH622" s="182"/>
      <c r="AI622" s="486"/>
      <c r="AJ622" s="215"/>
      <c r="AK622" s="215"/>
      <c r="AL622" s="182"/>
      <c r="AM622" s="496"/>
      <c r="AN622" s="544" t="s">
        <v>16736</v>
      </c>
      <c r="AO622" s="339"/>
      <c r="AP622" s="259"/>
      <c r="AQ622" s="336"/>
      <c r="AR622" s="336" t="s">
        <v>72</v>
      </c>
      <c r="AS622" s="336" t="s">
        <v>74</v>
      </c>
      <c r="AT622" s="222"/>
      <c r="AU622" s="406"/>
      <c r="AV622" s="112"/>
    </row>
    <row r="623" spans="1:48" s="6" customFormat="1" ht="409.5" x14ac:dyDescent="0.25">
      <c r="A623" s="76">
        <v>1875</v>
      </c>
      <c r="B623" s="273" t="s">
        <v>16737</v>
      </c>
      <c r="C623" s="263" t="s">
        <v>16689</v>
      </c>
      <c r="D623" s="266" t="s">
        <v>16703</v>
      </c>
      <c r="E623" s="111"/>
      <c r="F623" s="115" t="s">
        <v>1</v>
      </c>
      <c r="G623" s="115"/>
      <c r="H623" s="111"/>
      <c r="I623" s="121" t="s">
        <v>4</v>
      </c>
      <c r="J623" s="122"/>
      <c r="K623" s="122"/>
      <c r="L623" s="118"/>
      <c r="M623" s="119" t="s">
        <v>14966</v>
      </c>
      <c r="N623" s="88">
        <v>20</v>
      </c>
      <c r="O623" s="88">
        <v>20</v>
      </c>
      <c r="P623" s="159" t="s">
        <v>8246</v>
      </c>
      <c r="Q623" s="159" t="s">
        <v>16721</v>
      </c>
      <c r="R623" s="381" t="s">
        <v>16693</v>
      </c>
      <c r="S623" s="355"/>
      <c r="T623" s="355"/>
      <c r="U623" s="355"/>
      <c r="V623" s="170"/>
      <c r="W623" s="168"/>
      <c r="X623" s="362"/>
      <c r="Y623" s="173" t="s">
        <v>16689</v>
      </c>
      <c r="Z623" s="166" t="s">
        <v>90</v>
      </c>
      <c r="AA623" s="516"/>
      <c r="AB623" s="215" t="s">
        <v>16694</v>
      </c>
      <c r="AC623" s="215"/>
      <c r="AD623" s="215" t="s">
        <v>97</v>
      </c>
      <c r="AE623" s="215"/>
      <c r="AF623" s="224"/>
      <c r="AG623" s="215"/>
      <c r="AH623" s="182"/>
      <c r="AI623" s="486"/>
      <c r="AJ623" s="215"/>
      <c r="AK623" s="215"/>
      <c r="AL623" s="182"/>
      <c r="AM623" s="496"/>
      <c r="AN623" s="544" t="s">
        <v>16738</v>
      </c>
      <c r="AO623" s="339"/>
      <c r="AP623" s="259"/>
      <c r="AQ623" s="336"/>
      <c r="AR623" s="336" t="s">
        <v>72</v>
      </c>
      <c r="AS623" s="336" t="s">
        <v>74</v>
      </c>
      <c r="AT623" s="222" t="s">
        <v>16728</v>
      </c>
      <c r="AU623" s="406"/>
      <c r="AV623" s="112"/>
    </row>
    <row r="624" spans="1:48" s="6" customFormat="1" ht="409.5" x14ac:dyDescent="0.25">
      <c r="A624" s="76">
        <v>1875</v>
      </c>
      <c r="B624" s="273" t="s">
        <v>16739</v>
      </c>
      <c r="C624" s="263" t="s">
        <v>16689</v>
      </c>
      <c r="D624" s="266" t="s">
        <v>16703</v>
      </c>
      <c r="E624" s="111"/>
      <c r="F624" s="115" t="s">
        <v>1</v>
      </c>
      <c r="G624" s="115"/>
      <c r="H624" s="111"/>
      <c r="I624" s="121" t="s">
        <v>4</v>
      </c>
      <c r="J624" s="122"/>
      <c r="K624" s="122"/>
      <c r="L624" s="118"/>
      <c r="M624" s="119" t="s">
        <v>14966</v>
      </c>
      <c r="N624" s="88">
        <v>20</v>
      </c>
      <c r="O624" s="88">
        <v>20</v>
      </c>
      <c r="P624" s="159" t="s">
        <v>8246</v>
      </c>
      <c r="Q624" s="159" t="s">
        <v>16721</v>
      </c>
      <c r="R624" s="381" t="s">
        <v>16693</v>
      </c>
      <c r="S624" s="355"/>
      <c r="T624" s="355"/>
      <c r="U624" s="355"/>
      <c r="V624" s="170"/>
      <c r="W624" s="168"/>
      <c r="X624" s="362"/>
      <c r="Y624" s="173" t="s">
        <v>16689</v>
      </c>
      <c r="Z624" s="166" t="s">
        <v>90</v>
      </c>
      <c r="AA624" s="516"/>
      <c r="AB624" s="215" t="s">
        <v>16694</v>
      </c>
      <c r="AC624" s="215"/>
      <c r="AD624" s="215" t="s">
        <v>97</v>
      </c>
      <c r="AE624" s="215"/>
      <c r="AF624" s="224"/>
      <c r="AG624" s="215"/>
      <c r="AH624" s="182"/>
      <c r="AI624" s="486"/>
      <c r="AJ624" s="215"/>
      <c r="AK624" s="215"/>
      <c r="AL624" s="182"/>
      <c r="AM624" s="496"/>
      <c r="AN624" s="544" t="s">
        <v>16740</v>
      </c>
      <c r="AO624" s="339"/>
      <c r="AP624" s="259"/>
      <c r="AQ624" s="336"/>
      <c r="AR624" s="336" t="s">
        <v>72</v>
      </c>
      <c r="AS624" s="336" t="s">
        <v>74</v>
      </c>
      <c r="AT624" s="222" t="s">
        <v>16728</v>
      </c>
      <c r="AU624" s="406"/>
      <c r="AV624" s="112"/>
    </row>
    <row r="625" spans="1:48" s="6" customFormat="1" ht="409.5" x14ac:dyDescent="0.25">
      <c r="A625" s="76">
        <v>1875</v>
      </c>
      <c r="B625" s="273" t="s">
        <v>16741</v>
      </c>
      <c r="C625" s="263" t="s">
        <v>16689</v>
      </c>
      <c r="D625" s="266" t="s">
        <v>16703</v>
      </c>
      <c r="E625" s="111"/>
      <c r="F625" s="115" t="s">
        <v>1</v>
      </c>
      <c r="G625" s="115"/>
      <c r="H625" s="111"/>
      <c r="I625" s="121" t="s">
        <v>4</v>
      </c>
      <c r="J625" s="122"/>
      <c r="K625" s="122"/>
      <c r="L625" s="118"/>
      <c r="M625" s="119" t="s">
        <v>14966</v>
      </c>
      <c r="N625" s="88">
        <v>20</v>
      </c>
      <c r="O625" s="88">
        <v>20</v>
      </c>
      <c r="P625" s="159" t="s">
        <v>8246</v>
      </c>
      <c r="Q625" s="159" t="s">
        <v>16721</v>
      </c>
      <c r="R625" s="381" t="s">
        <v>16693</v>
      </c>
      <c r="S625" s="355"/>
      <c r="T625" s="355"/>
      <c r="U625" s="355"/>
      <c r="V625" s="170"/>
      <c r="W625" s="168"/>
      <c r="X625" s="362"/>
      <c r="Y625" s="173" t="s">
        <v>16689</v>
      </c>
      <c r="Z625" s="180" t="s">
        <v>90</v>
      </c>
      <c r="AA625" s="516"/>
      <c r="AB625" s="215" t="s">
        <v>16694</v>
      </c>
      <c r="AC625" s="215"/>
      <c r="AD625" s="215" t="s">
        <v>16701</v>
      </c>
      <c r="AE625" s="215"/>
      <c r="AF625" s="224"/>
      <c r="AG625" s="215"/>
      <c r="AH625" s="182"/>
      <c r="AI625" s="486"/>
      <c r="AJ625" s="215"/>
      <c r="AK625" s="215"/>
      <c r="AL625" s="182"/>
      <c r="AM625" s="496"/>
      <c r="AN625" s="544" t="s">
        <v>16742</v>
      </c>
      <c r="AO625" s="339"/>
      <c r="AP625" s="259"/>
      <c r="AQ625" s="336" t="s">
        <v>16743</v>
      </c>
      <c r="AR625" s="336" t="s">
        <v>2835</v>
      </c>
      <c r="AS625" s="336" t="s">
        <v>74</v>
      </c>
      <c r="AT625" s="222" t="s">
        <v>2464</v>
      </c>
      <c r="AU625" s="406"/>
      <c r="AV625" s="112"/>
    </row>
    <row r="626" spans="1:48" s="6" customFormat="1" ht="409.5" x14ac:dyDescent="0.25">
      <c r="A626" s="76">
        <v>1875</v>
      </c>
      <c r="B626" s="273" t="s">
        <v>16744</v>
      </c>
      <c r="C626" s="263" t="s">
        <v>16689</v>
      </c>
      <c r="D626" s="266" t="s">
        <v>16703</v>
      </c>
      <c r="E626" s="111"/>
      <c r="F626" s="115" t="s">
        <v>1</v>
      </c>
      <c r="G626" s="115"/>
      <c r="H626" s="111"/>
      <c r="I626" s="121" t="s">
        <v>4</v>
      </c>
      <c r="J626" s="122"/>
      <c r="K626" s="122"/>
      <c r="L626" s="118"/>
      <c r="M626" s="119" t="s">
        <v>14966</v>
      </c>
      <c r="N626" s="88">
        <v>20</v>
      </c>
      <c r="O626" s="88">
        <v>20</v>
      </c>
      <c r="P626" s="159" t="s">
        <v>8246</v>
      </c>
      <c r="Q626" s="159" t="s">
        <v>16721</v>
      </c>
      <c r="R626" s="381" t="s">
        <v>16693</v>
      </c>
      <c r="S626" s="355"/>
      <c r="T626" s="355"/>
      <c r="U626" s="355"/>
      <c r="V626" s="170"/>
      <c r="W626" s="168"/>
      <c r="X626" s="362"/>
      <c r="Y626" s="208" t="s">
        <v>16689</v>
      </c>
      <c r="Z626" s="168" t="s">
        <v>90</v>
      </c>
      <c r="AA626" s="218"/>
      <c r="AB626" s="215" t="s">
        <v>16694</v>
      </c>
      <c r="AC626" s="215"/>
      <c r="AD626" s="215" t="s">
        <v>16701</v>
      </c>
      <c r="AE626" s="215"/>
      <c r="AF626" s="224"/>
      <c r="AG626" s="215"/>
      <c r="AH626" s="182"/>
      <c r="AI626" s="486"/>
      <c r="AJ626" s="215"/>
      <c r="AK626" s="215"/>
      <c r="AL626" s="182"/>
      <c r="AM626" s="496"/>
      <c r="AN626" s="544" t="s">
        <v>16745</v>
      </c>
      <c r="AO626" s="339"/>
      <c r="AP626" s="259"/>
      <c r="AQ626" s="336" t="s">
        <v>16743</v>
      </c>
      <c r="AR626" s="336" t="s">
        <v>2835</v>
      </c>
      <c r="AS626" s="336" t="s">
        <v>74</v>
      </c>
      <c r="AT626" s="222" t="s">
        <v>2464</v>
      </c>
      <c r="AU626" s="406"/>
      <c r="AV626" s="112"/>
    </row>
    <row r="627" spans="1:48" s="6" customFormat="1" ht="409.5" x14ac:dyDescent="0.25">
      <c r="A627" s="76">
        <v>1875</v>
      </c>
      <c r="B627" s="273" t="s">
        <v>16746</v>
      </c>
      <c r="C627" s="263" t="s">
        <v>16689</v>
      </c>
      <c r="D627" s="266" t="s">
        <v>16703</v>
      </c>
      <c r="E627" s="111"/>
      <c r="F627" s="115" t="s">
        <v>1</v>
      </c>
      <c r="G627" s="115"/>
      <c r="H627" s="111"/>
      <c r="I627" s="121" t="s">
        <v>4</v>
      </c>
      <c r="J627" s="122"/>
      <c r="K627" s="122"/>
      <c r="L627" s="118"/>
      <c r="M627" s="119" t="s">
        <v>88</v>
      </c>
      <c r="N627" s="88">
        <v>20</v>
      </c>
      <c r="O627" s="88">
        <v>20</v>
      </c>
      <c r="P627" s="159" t="s">
        <v>8246</v>
      </c>
      <c r="Q627" s="159" t="s">
        <v>16721</v>
      </c>
      <c r="R627" s="381" t="s">
        <v>16693</v>
      </c>
      <c r="S627" s="355"/>
      <c r="T627" s="355"/>
      <c r="U627" s="355"/>
      <c r="V627" s="170"/>
      <c r="W627" s="168"/>
      <c r="X627" s="362"/>
      <c r="Y627" s="208" t="s">
        <v>16689</v>
      </c>
      <c r="Z627" s="168" t="s">
        <v>90</v>
      </c>
      <c r="AA627" s="218"/>
      <c r="AB627" s="215" t="s">
        <v>16694</v>
      </c>
      <c r="AC627" s="215" t="s">
        <v>2861</v>
      </c>
      <c r="AD627" s="215"/>
      <c r="AE627" s="215"/>
      <c r="AF627" s="224"/>
      <c r="AG627" s="215"/>
      <c r="AH627" s="182"/>
      <c r="AI627" s="486"/>
      <c r="AJ627" s="215"/>
      <c r="AK627" s="215"/>
      <c r="AL627" s="182"/>
      <c r="AM627" s="496"/>
      <c r="AN627" s="544" t="s">
        <v>16747</v>
      </c>
      <c r="AO627" s="339"/>
      <c r="AP627" s="259"/>
      <c r="AQ627" s="336"/>
      <c r="AR627" s="336" t="s">
        <v>72</v>
      </c>
      <c r="AS627" s="336" t="s">
        <v>14944</v>
      </c>
      <c r="AT627" s="222" t="s">
        <v>2464</v>
      </c>
      <c r="AU627" s="406"/>
      <c r="AV627" s="112"/>
    </row>
    <row r="628" spans="1:48" s="6" customFormat="1" ht="180" x14ac:dyDescent="0.25">
      <c r="A628" s="76">
        <v>1876</v>
      </c>
      <c r="B628" s="273" t="s">
        <v>16748</v>
      </c>
      <c r="C628" s="305" t="s">
        <v>16749</v>
      </c>
      <c r="D628" s="266" t="s">
        <v>16750</v>
      </c>
      <c r="E628" s="111"/>
      <c r="F628" s="115" t="s">
        <v>1</v>
      </c>
      <c r="G628" s="115" t="s">
        <v>72</v>
      </c>
      <c r="H628" s="111"/>
      <c r="I628" s="121" t="s">
        <v>4</v>
      </c>
      <c r="J628" s="122"/>
      <c r="K628" s="122"/>
      <c r="L628" s="118"/>
      <c r="M628" s="119" t="s">
        <v>1654</v>
      </c>
      <c r="N628" s="89">
        <v>2</v>
      </c>
      <c r="O628" s="88">
        <v>2</v>
      </c>
      <c r="P628" s="159" t="s">
        <v>16751</v>
      </c>
      <c r="Q628" s="159" t="s">
        <v>16752</v>
      </c>
      <c r="R628" s="381" t="s">
        <v>15759</v>
      </c>
      <c r="S628" s="355"/>
      <c r="T628" s="355"/>
      <c r="U628" s="355"/>
      <c r="V628" s="170"/>
      <c r="W628" s="168"/>
      <c r="X628" s="362"/>
      <c r="Y628" s="173" t="s">
        <v>16749</v>
      </c>
      <c r="Z628" s="213" t="s">
        <v>15061</v>
      </c>
      <c r="AA628" s="516"/>
      <c r="AB628" s="215" t="s">
        <v>16753</v>
      </c>
      <c r="AC628" s="215"/>
      <c r="AD628" s="224"/>
      <c r="AE628" s="215"/>
      <c r="AF628" s="224" t="s">
        <v>406</v>
      </c>
      <c r="AG628" s="215" t="s">
        <v>2840</v>
      </c>
      <c r="AH628" s="182" t="s">
        <v>15061</v>
      </c>
      <c r="AI628" s="486"/>
      <c r="AJ628" s="215"/>
      <c r="AK628" s="215"/>
      <c r="AL628" s="182"/>
      <c r="AM628" s="496"/>
      <c r="AN628" s="544"/>
      <c r="AO628" s="339"/>
      <c r="AP628" s="259"/>
      <c r="AQ628" s="336"/>
      <c r="AR628" s="336"/>
      <c r="AS628" s="336"/>
      <c r="AT628" s="222" t="s">
        <v>2464</v>
      </c>
      <c r="AU628" s="406"/>
      <c r="AV628" s="112"/>
    </row>
    <row r="629" spans="1:48" s="6" customFormat="1" ht="90" x14ac:dyDescent="0.25">
      <c r="A629" s="76">
        <v>1876</v>
      </c>
      <c r="B629" s="273" t="s">
        <v>16754</v>
      </c>
      <c r="C629" s="305" t="s">
        <v>16749</v>
      </c>
      <c r="D629" s="266" t="s">
        <v>16750</v>
      </c>
      <c r="E629" s="111"/>
      <c r="F629" s="115" t="s">
        <v>1</v>
      </c>
      <c r="G629" s="115" t="s">
        <v>72</v>
      </c>
      <c r="H629" s="111"/>
      <c r="I629" s="121" t="s">
        <v>4</v>
      </c>
      <c r="J629" s="122"/>
      <c r="K629" s="122"/>
      <c r="L629" s="118"/>
      <c r="M629" s="119" t="s">
        <v>1654</v>
      </c>
      <c r="N629" s="89">
        <v>2</v>
      </c>
      <c r="O629" s="88">
        <v>2</v>
      </c>
      <c r="P629" s="159" t="s">
        <v>16751</v>
      </c>
      <c r="Q629" s="159" t="s">
        <v>16752</v>
      </c>
      <c r="R629" s="381" t="s">
        <v>15759</v>
      </c>
      <c r="S629" s="355"/>
      <c r="T629" s="355"/>
      <c r="U629" s="355"/>
      <c r="V629" s="170"/>
      <c r="W629" s="168"/>
      <c r="X629" s="362"/>
      <c r="Y629" s="173" t="s">
        <v>16749</v>
      </c>
      <c r="Z629" s="166" t="s">
        <v>15061</v>
      </c>
      <c r="AA629" s="516"/>
      <c r="AB629" s="215" t="s">
        <v>16753</v>
      </c>
      <c r="AC629" s="215"/>
      <c r="AD629" s="224" t="s">
        <v>73</v>
      </c>
      <c r="AE629" s="215"/>
      <c r="AF629" s="224"/>
      <c r="AG629" s="215" t="s">
        <v>15061</v>
      </c>
      <c r="AH629" s="182" t="s">
        <v>15061</v>
      </c>
      <c r="AI629" s="486"/>
      <c r="AJ629" s="215"/>
      <c r="AK629" s="215"/>
      <c r="AL629" s="182"/>
      <c r="AM629" s="496"/>
      <c r="AN629" s="544"/>
      <c r="AO629" s="339"/>
      <c r="AP629" s="259"/>
      <c r="AQ629" s="336"/>
      <c r="AR629" s="336"/>
      <c r="AS629" s="336"/>
      <c r="AT629" s="222" t="s">
        <v>2464</v>
      </c>
      <c r="AU629" s="406"/>
      <c r="AV629" s="112"/>
    </row>
    <row r="630" spans="1:48" s="6" customFormat="1" ht="409.5" x14ac:dyDescent="0.25">
      <c r="A630" s="76">
        <v>1879</v>
      </c>
      <c r="B630" s="273" t="s">
        <v>16755</v>
      </c>
      <c r="C630" s="263" t="s">
        <v>16756</v>
      </c>
      <c r="D630" s="79" t="s">
        <v>8102</v>
      </c>
      <c r="E630" s="68"/>
      <c r="F630" s="70" t="s">
        <v>1</v>
      </c>
      <c r="G630" s="70"/>
      <c r="H630" s="68"/>
      <c r="I630" s="63" t="s">
        <v>6</v>
      </c>
      <c r="J630" s="122"/>
      <c r="K630" s="122"/>
      <c r="L630" s="118"/>
      <c r="M630" s="119"/>
      <c r="N630" s="89">
        <v>2</v>
      </c>
      <c r="O630" s="88">
        <v>2</v>
      </c>
      <c r="P630" s="159" t="s">
        <v>418</v>
      </c>
      <c r="Q630" s="159" t="s">
        <v>16757</v>
      </c>
      <c r="R630" s="381"/>
      <c r="S630" s="355"/>
      <c r="T630" s="355"/>
      <c r="U630" s="355"/>
      <c r="V630" s="170"/>
      <c r="W630" s="168"/>
      <c r="X630" s="362"/>
      <c r="Y630" s="173" t="s">
        <v>16756</v>
      </c>
      <c r="Z630" s="166" t="s">
        <v>72</v>
      </c>
      <c r="AA630" s="516"/>
      <c r="AB630" s="215" t="s">
        <v>16758</v>
      </c>
      <c r="AC630" s="215"/>
      <c r="AD630" s="224" t="s">
        <v>2897</v>
      </c>
      <c r="AE630" s="215">
        <v>2</v>
      </c>
      <c r="AF630" s="224"/>
      <c r="AG630" s="215" t="s">
        <v>72</v>
      </c>
      <c r="AH630" s="182" t="s">
        <v>72</v>
      </c>
      <c r="AI630" s="486" t="s">
        <v>16759</v>
      </c>
      <c r="AJ630" s="215" t="s">
        <v>16760</v>
      </c>
      <c r="AK630" s="215" t="s">
        <v>90</v>
      </c>
      <c r="AL630" s="182"/>
      <c r="AM630" s="496"/>
      <c r="AN630" s="544" t="s">
        <v>16761</v>
      </c>
      <c r="AO630" s="339"/>
      <c r="AP630" s="259" t="s">
        <v>72</v>
      </c>
      <c r="AQ630" s="336"/>
      <c r="AR630" s="336" t="s">
        <v>72</v>
      </c>
      <c r="AS630" s="336" t="s">
        <v>74</v>
      </c>
      <c r="AT630" s="222" t="s">
        <v>16762</v>
      </c>
      <c r="AU630" s="406"/>
      <c r="AV630" s="112"/>
    </row>
    <row r="631" spans="1:48" s="6" customFormat="1" ht="409.5" x14ac:dyDescent="0.25">
      <c r="A631" s="76">
        <v>1879</v>
      </c>
      <c r="B631" s="273" t="s">
        <v>16763</v>
      </c>
      <c r="C631" s="263" t="s">
        <v>16756</v>
      </c>
      <c r="D631" s="79" t="s">
        <v>8102</v>
      </c>
      <c r="E631" s="68"/>
      <c r="F631" s="70" t="s">
        <v>1</v>
      </c>
      <c r="G631" s="70"/>
      <c r="H631" s="68"/>
      <c r="I631" s="63" t="s">
        <v>6</v>
      </c>
      <c r="J631" s="66"/>
      <c r="K631" s="66"/>
      <c r="L631" s="71"/>
      <c r="M631" s="90"/>
      <c r="N631" s="89">
        <v>2</v>
      </c>
      <c r="O631" s="88">
        <v>2</v>
      </c>
      <c r="P631" s="159" t="s">
        <v>418</v>
      </c>
      <c r="Q631" s="159" t="s">
        <v>16757</v>
      </c>
      <c r="R631" s="381"/>
      <c r="S631" s="170"/>
      <c r="T631" s="208" t="s">
        <v>16756</v>
      </c>
      <c r="U631" s="170" t="s">
        <v>72</v>
      </c>
      <c r="V631" s="170"/>
      <c r="W631" s="168" t="s">
        <v>16758</v>
      </c>
      <c r="X631" s="359"/>
      <c r="Y631" s="173" t="s">
        <v>16756</v>
      </c>
      <c r="Z631" s="180" t="s">
        <v>72</v>
      </c>
      <c r="AA631" s="516"/>
      <c r="AB631" s="215" t="s">
        <v>16758</v>
      </c>
      <c r="AC631" s="214"/>
      <c r="AD631" s="223" t="s">
        <v>16764</v>
      </c>
      <c r="AE631" s="214" t="s">
        <v>16765</v>
      </c>
      <c r="AF631" s="223"/>
      <c r="AG631" s="214"/>
      <c r="AH631" s="184" t="s">
        <v>72</v>
      </c>
      <c r="AI631" s="331" t="s">
        <v>16766</v>
      </c>
      <c r="AJ631" s="214" t="s">
        <v>16767</v>
      </c>
      <c r="AK631" s="215" t="s">
        <v>90</v>
      </c>
      <c r="AL631" s="182"/>
      <c r="AM631" s="352"/>
      <c r="AN631" s="544" t="s">
        <v>16768</v>
      </c>
      <c r="AO631" s="339"/>
      <c r="AP631" s="259"/>
      <c r="AQ631" s="336"/>
      <c r="AR631" s="336"/>
      <c r="AS631" s="336"/>
      <c r="AT631" s="222"/>
      <c r="AU631" s="207"/>
    </row>
    <row r="632" spans="1:48" s="6" customFormat="1" ht="409.5" x14ac:dyDescent="0.25">
      <c r="A632" s="235">
        <v>1880</v>
      </c>
      <c r="B632" s="273" t="s">
        <v>16769</v>
      </c>
      <c r="C632" s="351" t="s">
        <v>16770</v>
      </c>
      <c r="D632" s="266" t="s">
        <v>16771</v>
      </c>
      <c r="E632" s="111"/>
      <c r="F632" s="115" t="s">
        <v>1</v>
      </c>
      <c r="G632" s="115" t="s">
        <v>72</v>
      </c>
      <c r="H632" s="111"/>
      <c r="I632" s="121" t="s">
        <v>4</v>
      </c>
      <c r="J632" s="122"/>
      <c r="K632" s="122"/>
      <c r="L632" s="118"/>
      <c r="M632" s="119" t="s">
        <v>1654</v>
      </c>
      <c r="N632" s="88">
        <v>1</v>
      </c>
      <c r="O632" s="88">
        <v>1</v>
      </c>
      <c r="P632" s="159" t="s">
        <v>16772</v>
      </c>
      <c r="Q632" s="159" t="s">
        <v>1262</v>
      </c>
      <c r="R632" s="381" t="s">
        <v>15994</v>
      </c>
      <c r="S632" s="355"/>
      <c r="T632" s="355"/>
      <c r="U632" s="355"/>
      <c r="V632" s="170"/>
      <c r="W632" s="168"/>
      <c r="X632" s="362"/>
      <c r="Y632" s="208" t="s">
        <v>16770</v>
      </c>
      <c r="Z632" s="168" t="s">
        <v>2840</v>
      </c>
      <c r="AA632" s="218"/>
      <c r="AB632" s="215" t="s">
        <v>16773</v>
      </c>
      <c r="AC632" s="215"/>
      <c r="AD632" s="224"/>
      <c r="AE632" s="215"/>
      <c r="AF632" s="224" t="s">
        <v>15150</v>
      </c>
      <c r="AG632" s="215" t="s">
        <v>2840</v>
      </c>
      <c r="AH632" s="182" t="s">
        <v>5683</v>
      </c>
      <c r="AI632" s="486" t="s">
        <v>16774</v>
      </c>
      <c r="AJ632" s="215" t="s">
        <v>16775</v>
      </c>
      <c r="AK632" s="215" t="s">
        <v>90</v>
      </c>
      <c r="AL632" s="182"/>
      <c r="AM632" s="496"/>
      <c r="AN632" s="544" t="s">
        <v>16776</v>
      </c>
      <c r="AO632" s="339"/>
      <c r="AP632" s="259"/>
      <c r="AQ632" s="336"/>
      <c r="AR632" s="336" t="s">
        <v>72</v>
      </c>
      <c r="AS632" s="336" t="s">
        <v>74</v>
      </c>
      <c r="AT632" s="222" t="s">
        <v>16777</v>
      </c>
      <c r="AU632" s="406"/>
      <c r="AV632" s="112"/>
    </row>
    <row r="633" spans="1:48" s="6" customFormat="1" ht="63" customHeight="1" x14ac:dyDescent="0.25">
      <c r="A633" s="76">
        <v>1881</v>
      </c>
      <c r="B633" s="273" t="s">
        <v>16778</v>
      </c>
      <c r="C633" s="305" t="s">
        <v>15756</v>
      </c>
      <c r="D633" s="266" t="s">
        <v>16779</v>
      </c>
      <c r="E633" s="111"/>
      <c r="F633" s="115" t="s">
        <v>1</v>
      </c>
      <c r="G633" s="115" t="s">
        <v>72</v>
      </c>
      <c r="H633" s="111"/>
      <c r="I633" s="121" t="s">
        <v>4</v>
      </c>
      <c r="J633" s="122"/>
      <c r="K633" s="122"/>
      <c r="L633" s="118"/>
      <c r="M633" s="119" t="s">
        <v>1654</v>
      </c>
      <c r="N633" s="89">
        <v>23</v>
      </c>
      <c r="O633" s="88">
        <v>3</v>
      </c>
      <c r="P633" s="159"/>
      <c r="Q633" s="159"/>
      <c r="R633" s="381"/>
      <c r="S633" s="355"/>
      <c r="T633" s="355"/>
      <c r="U633" s="355"/>
      <c r="V633" s="170"/>
      <c r="W633" s="168"/>
      <c r="X633" s="362"/>
      <c r="Y633" s="170"/>
      <c r="Z633" s="168"/>
      <c r="AA633" s="218"/>
      <c r="AB633" s="215" t="s">
        <v>16780</v>
      </c>
      <c r="AC633" s="215"/>
      <c r="AD633" s="224"/>
      <c r="AE633" s="215"/>
      <c r="AF633" s="224"/>
      <c r="AG633" s="215"/>
      <c r="AH633" s="182"/>
      <c r="AI633" s="486"/>
      <c r="AJ633" s="215"/>
      <c r="AK633" s="215"/>
      <c r="AL633" s="182"/>
      <c r="AM633" s="496"/>
      <c r="AN633" s="544"/>
      <c r="AO633" s="339"/>
      <c r="AP633" s="259"/>
      <c r="AQ633" s="336"/>
      <c r="AR633" s="336"/>
      <c r="AS633" s="336"/>
      <c r="AT633" s="222" t="s">
        <v>2464</v>
      </c>
      <c r="AU633" s="406"/>
    </row>
    <row r="634" spans="1:48" s="6" customFormat="1" ht="75" x14ac:dyDescent="0.25">
      <c r="A634" s="76">
        <v>1881</v>
      </c>
      <c r="B634" s="273" t="s">
        <v>16781</v>
      </c>
      <c r="C634" s="305" t="s">
        <v>15756</v>
      </c>
      <c r="D634" s="266" t="s">
        <v>7849</v>
      </c>
      <c r="E634" s="111"/>
      <c r="F634" s="115" t="s">
        <v>1</v>
      </c>
      <c r="G634" s="115" t="s">
        <v>72</v>
      </c>
      <c r="H634" s="111"/>
      <c r="I634" s="121" t="s">
        <v>4</v>
      </c>
      <c r="J634" s="122"/>
      <c r="K634" s="122"/>
      <c r="L634" s="118"/>
      <c r="M634" s="119" t="s">
        <v>1654</v>
      </c>
      <c r="N634" s="89">
        <v>23</v>
      </c>
      <c r="O634" s="88">
        <v>3</v>
      </c>
      <c r="P634" s="159"/>
      <c r="Q634" s="159"/>
      <c r="R634" s="381"/>
      <c r="S634" s="355"/>
      <c r="T634" s="355"/>
      <c r="U634" s="355"/>
      <c r="V634" s="170"/>
      <c r="W634" s="168"/>
      <c r="X634" s="362"/>
      <c r="Y634" s="170"/>
      <c r="Z634" s="168"/>
      <c r="AA634" s="218"/>
      <c r="AB634" s="215" t="s">
        <v>16780</v>
      </c>
      <c r="AC634" s="215"/>
      <c r="AD634" s="224"/>
      <c r="AE634" s="215"/>
      <c r="AF634" s="224"/>
      <c r="AG634" s="215"/>
      <c r="AH634" s="182"/>
      <c r="AI634" s="486"/>
      <c r="AJ634" s="215"/>
      <c r="AK634" s="215"/>
      <c r="AL634" s="182"/>
      <c r="AM634" s="496"/>
      <c r="AN634" s="544"/>
      <c r="AO634" s="339"/>
      <c r="AP634" s="259"/>
      <c r="AQ634" s="336"/>
      <c r="AR634" s="336"/>
      <c r="AS634" s="336"/>
      <c r="AT634" s="222" t="s">
        <v>2464</v>
      </c>
      <c r="AU634" s="406"/>
      <c r="AV634" s="112"/>
    </row>
    <row r="635" spans="1:48" s="6" customFormat="1" ht="75" x14ac:dyDescent="0.25">
      <c r="A635" s="76">
        <v>1881</v>
      </c>
      <c r="B635" s="273" t="s">
        <v>16782</v>
      </c>
      <c r="C635" s="305" t="s">
        <v>15756</v>
      </c>
      <c r="D635" s="266" t="s">
        <v>16783</v>
      </c>
      <c r="E635" s="111"/>
      <c r="F635" s="115" t="s">
        <v>1</v>
      </c>
      <c r="G635" s="115" t="s">
        <v>72</v>
      </c>
      <c r="H635" s="111"/>
      <c r="I635" s="121" t="s">
        <v>4</v>
      </c>
      <c r="J635" s="122"/>
      <c r="K635" s="122"/>
      <c r="L635" s="118"/>
      <c r="M635" s="119" t="s">
        <v>1654</v>
      </c>
      <c r="N635" s="89">
        <v>23</v>
      </c>
      <c r="O635" s="88">
        <v>3</v>
      </c>
      <c r="P635" s="159"/>
      <c r="Q635" s="159"/>
      <c r="R635" s="381"/>
      <c r="S635" s="355"/>
      <c r="T635" s="355"/>
      <c r="U635" s="355"/>
      <c r="V635" s="170"/>
      <c r="W635" s="168"/>
      <c r="X635" s="362"/>
      <c r="Y635" s="170"/>
      <c r="Z635" s="168"/>
      <c r="AA635" s="218"/>
      <c r="AB635" s="215" t="s">
        <v>16780</v>
      </c>
      <c r="AC635" s="215"/>
      <c r="AD635" s="224"/>
      <c r="AE635" s="215"/>
      <c r="AF635" s="224"/>
      <c r="AG635" s="215"/>
      <c r="AH635" s="182"/>
      <c r="AI635" s="221"/>
      <c r="AJ635" s="206"/>
      <c r="AK635" s="215"/>
      <c r="AL635" s="182"/>
      <c r="AM635" s="496"/>
      <c r="AN635" s="544"/>
      <c r="AO635" s="339"/>
      <c r="AP635" s="259"/>
      <c r="AQ635" s="336"/>
      <c r="AR635" s="336"/>
      <c r="AS635" s="336"/>
      <c r="AT635" s="222" t="s">
        <v>2464</v>
      </c>
      <c r="AU635" s="406"/>
      <c r="AV635" s="112"/>
    </row>
    <row r="636" spans="1:48" s="6" customFormat="1" ht="409.5" x14ac:dyDescent="0.25">
      <c r="A636" s="76">
        <v>1883</v>
      </c>
      <c r="B636" s="273" t="s">
        <v>16784</v>
      </c>
      <c r="C636" s="264" t="s">
        <v>16785</v>
      </c>
      <c r="D636" s="79" t="s">
        <v>16786</v>
      </c>
      <c r="E636" s="68"/>
      <c r="F636" s="70" t="s">
        <v>1</v>
      </c>
      <c r="G636" s="70"/>
      <c r="H636" s="68"/>
      <c r="I636" s="63" t="s">
        <v>6</v>
      </c>
      <c r="J636" s="66"/>
      <c r="K636" s="66"/>
      <c r="L636" s="71"/>
      <c r="M636" s="90" t="s">
        <v>1332</v>
      </c>
      <c r="N636" s="88">
        <v>1</v>
      </c>
      <c r="O636" s="88">
        <v>1</v>
      </c>
      <c r="P636" s="153" t="s">
        <v>16787</v>
      </c>
      <c r="Q636" s="153" t="s">
        <v>16788</v>
      </c>
      <c r="R636" s="354" t="s">
        <v>3034</v>
      </c>
      <c r="S636" s="171"/>
      <c r="T636" s="171"/>
      <c r="U636" s="171"/>
      <c r="V636" s="169"/>
      <c r="W636" s="167"/>
      <c r="X636" s="359"/>
      <c r="Y636" s="187" t="s">
        <v>16785</v>
      </c>
      <c r="Z636" s="210" t="s">
        <v>72</v>
      </c>
      <c r="AA636" s="231"/>
      <c r="AB636" s="214" t="s">
        <v>16789</v>
      </c>
      <c r="AC636" s="214"/>
      <c r="AD636" s="223" t="s">
        <v>2946</v>
      </c>
      <c r="AE636" s="214"/>
      <c r="AF636" s="223"/>
      <c r="AG636" s="214" t="s">
        <v>2840</v>
      </c>
      <c r="AH636" s="184" t="s">
        <v>72</v>
      </c>
      <c r="AI636" s="486" t="s">
        <v>16790</v>
      </c>
      <c r="AJ636" s="215" t="s">
        <v>16791</v>
      </c>
      <c r="AK636" s="214"/>
      <c r="AL636" s="184"/>
      <c r="AM636" s="466"/>
      <c r="AN636" s="685" t="s">
        <v>16791</v>
      </c>
      <c r="AO636" s="339"/>
      <c r="AP636" s="259"/>
      <c r="AQ636" s="336"/>
      <c r="AR636" s="336"/>
      <c r="AS636" s="336" t="s">
        <v>16230</v>
      </c>
      <c r="AT636" s="222" t="s">
        <v>16230</v>
      </c>
      <c r="AU636" s="207"/>
      <c r="AV636" s="112"/>
    </row>
    <row r="637" spans="1:48" s="6" customFormat="1" ht="75" x14ac:dyDescent="0.25">
      <c r="A637" s="76">
        <v>1885</v>
      </c>
      <c r="B637" s="273" t="s">
        <v>16792</v>
      </c>
      <c r="C637" s="305" t="s">
        <v>16793</v>
      </c>
      <c r="D637" s="266" t="s">
        <v>7939</v>
      </c>
      <c r="E637" s="111"/>
      <c r="F637" s="115" t="s">
        <v>1</v>
      </c>
      <c r="G637" s="115" t="s">
        <v>72</v>
      </c>
      <c r="H637" s="111"/>
      <c r="I637" s="121" t="s">
        <v>4</v>
      </c>
      <c r="J637" s="122"/>
      <c r="K637" s="122"/>
      <c r="L637" s="118"/>
      <c r="M637" s="119" t="s">
        <v>1654</v>
      </c>
      <c r="N637" s="89">
        <v>3</v>
      </c>
      <c r="O637" s="88">
        <v>3</v>
      </c>
      <c r="P637" s="159" t="s">
        <v>3193</v>
      </c>
      <c r="Q637" s="159" t="s">
        <v>16794</v>
      </c>
      <c r="R637" s="381" t="s">
        <v>16795</v>
      </c>
      <c r="S637" s="355"/>
      <c r="T637" s="355"/>
      <c r="U637" s="355"/>
      <c r="V637" s="170"/>
      <c r="W637" s="168"/>
      <c r="X637" s="362"/>
      <c r="Y637" s="208" t="s">
        <v>16793</v>
      </c>
      <c r="Z637" s="168" t="s">
        <v>90</v>
      </c>
      <c r="AA637" s="348"/>
      <c r="AB637" s="215" t="s">
        <v>16796</v>
      </c>
      <c r="AC637" s="215"/>
      <c r="AD637" s="224" t="s">
        <v>73</v>
      </c>
      <c r="AE637" s="215"/>
      <c r="AF637" s="224"/>
      <c r="AG637" s="215" t="s">
        <v>2840</v>
      </c>
      <c r="AH637" s="182" t="s">
        <v>15061</v>
      </c>
      <c r="AI637" s="486"/>
      <c r="AJ637" s="215"/>
      <c r="AK637" s="215"/>
      <c r="AL637" s="182"/>
      <c r="AM637" s="504"/>
      <c r="AN637" s="544"/>
      <c r="AO637" s="339"/>
      <c r="AP637" s="259"/>
      <c r="AQ637" s="336"/>
      <c r="AR637" s="336"/>
      <c r="AS637" s="336"/>
      <c r="AT637" s="222" t="s">
        <v>2464</v>
      </c>
      <c r="AU637" s="406"/>
      <c r="AV637" s="112"/>
    </row>
    <row r="638" spans="1:48" s="6" customFormat="1" ht="75" x14ac:dyDescent="0.25">
      <c r="A638" s="76">
        <v>1885</v>
      </c>
      <c r="B638" s="273" t="s">
        <v>16797</v>
      </c>
      <c r="C638" s="305" t="s">
        <v>16793</v>
      </c>
      <c r="D638" s="266" t="s">
        <v>7939</v>
      </c>
      <c r="E638" s="111"/>
      <c r="F638" s="115" t="s">
        <v>1</v>
      </c>
      <c r="G638" s="115" t="s">
        <v>72</v>
      </c>
      <c r="H638" s="111"/>
      <c r="I638" s="121" t="s">
        <v>4</v>
      </c>
      <c r="J638" s="122"/>
      <c r="K638" s="122"/>
      <c r="L638" s="118"/>
      <c r="M638" s="119" t="s">
        <v>1654</v>
      </c>
      <c r="N638" s="89">
        <v>3</v>
      </c>
      <c r="O638" s="88">
        <v>3</v>
      </c>
      <c r="P638" s="159" t="s">
        <v>3193</v>
      </c>
      <c r="Q638" s="159" t="s">
        <v>16794</v>
      </c>
      <c r="R638" s="381" t="s">
        <v>16795</v>
      </c>
      <c r="S638" s="355"/>
      <c r="T638" s="355"/>
      <c r="U638" s="355"/>
      <c r="V638" s="170"/>
      <c r="W638" s="168"/>
      <c r="X638" s="362"/>
      <c r="Y638" s="208" t="s">
        <v>16793</v>
      </c>
      <c r="Z638" s="168" t="s">
        <v>90</v>
      </c>
      <c r="AA638" s="348"/>
      <c r="AB638" s="215" t="s">
        <v>16796</v>
      </c>
      <c r="AC638" s="215"/>
      <c r="AD638" s="224" t="s">
        <v>73</v>
      </c>
      <c r="AE638" s="215"/>
      <c r="AF638" s="224"/>
      <c r="AG638" s="215" t="s">
        <v>2840</v>
      </c>
      <c r="AH638" s="182" t="s">
        <v>15061</v>
      </c>
      <c r="AI638" s="486"/>
      <c r="AJ638" s="215"/>
      <c r="AK638" s="215"/>
      <c r="AL638" s="182"/>
      <c r="AM638" s="504"/>
      <c r="AN638" s="544"/>
      <c r="AO638" s="339"/>
      <c r="AP638" s="259"/>
      <c r="AQ638" s="336"/>
      <c r="AR638" s="336"/>
      <c r="AS638" s="336"/>
      <c r="AT638" s="222" t="s">
        <v>2464</v>
      </c>
      <c r="AU638" s="406"/>
    </row>
    <row r="639" spans="1:48" s="6" customFormat="1" ht="165" x14ac:dyDescent="0.25">
      <c r="A639" s="76">
        <v>1885</v>
      </c>
      <c r="B639" s="273" t="s">
        <v>16798</v>
      </c>
      <c r="C639" s="305" t="s">
        <v>16793</v>
      </c>
      <c r="D639" s="266" t="s">
        <v>7939</v>
      </c>
      <c r="E639" s="111"/>
      <c r="F639" s="115" t="s">
        <v>1</v>
      </c>
      <c r="G639" s="115" t="s">
        <v>72</v>
      </c>
      <c r="H639" s="111"/>
      <c r="I639" s="121" t="s">
        <v>4</v>
      </c>
      <c r="J639" s="122"/>
      <c r="K639" s="122"/>
      <c r="L639" s="118"/>
      <c r="M639" s="119" t="s">
        <v>1654</v>
      </c>
      <c r="N639" s="89">
        <v>3</v>
      </c>
      <c r="O639" s="88">
        <v>3</v>
      </c>
      <c r="P639" s="159" t="s">
        <v>3193</v>
      </c>
      <c r="Q639" s="159" t="s">
        <v>16794</v>
      </c>
      <c r="R639" s="381" t="s">
        <v>16795</v>
      </c>
      <c r="S639" s="355"/>
      <c r="T639" s="355"/>
      <c r="U639" s="355"/>
      <c r="V639" s="170"/>
      <c r="W639" s="168"/>
      <c r="X639" s="362"/>
      <c r="Y639" s="208" t="s">
        <v>16793</v>
      </c>
      <c r="Z639" s="168" t="s">
        <v>90</v>
      </c>
      <c r="AA639" s="348"/>
      <c r="AB639" s="215" t="s">
        <v>16796</v>
      </c>
      <c r="AC639" s="215"/>
      <c r="AD639" s="224" t="s">
        <v>101</v>
      </c>
      <c r="AE639" s="215"/>
      <c r="AF639" s="224" t="s">
        <v>104</v>
      </c>
      <c r="AG639" s="215" t="s">
        <v>2840</v>
      </c>
      <c r="AH639" s="182" t="s">
        <v>15061</v>
      </c>
      <c r="AI639" s="486"/>
      <c r="AJ639" s="215"/>
      <c r="AK639" s="215"/>
      <c r="AL639" s="182"/>
      <c r="AM639" s="504"/>
      <c r="AN639" s="544"/>
      <c r="AO639" s="339"/>
      <c r="AP639" s="259"/>
      <c r="AQ639" s="336"/>
      <c r="AR639" s="336"/>
      <c r="AS639" s="336"/>
      <c r="AT639" s="222" t="s">
        <v>2464</v>
      </c>
      <c r="AU639" s="406"/>
      <c r="AV639" s="112"/>
    </row>
    <row r="640" spans="1:48" s="6" customFormat="1" ht="75" x14ac:dyDescent="0.25">
      <c r="A640" s="76">
        <v>1887</v>
      </c>
      <c r="B640" s="273" t="s">
        <v>16799</v>
      </c>
      <c r="C640" s="305" t="s">
        <v>15756</v>
      </c>
      <c r="D640" s="266" t="s">
        <v>16800</v>
      </c>
      <c r="E640" s="111"/>
      <c r="F640" s="115" t="s">
        <v>1</v>
      </c>
      <c r="G640" s="115" t="s">
        <v>72</v>
      </c>
      <c r="H640" s="111"/>
      <c r="I640" s="121" t="s">
        <v>4</v>
      </c>
      <c r="J640" s="122"/>
      <c r="K640" s="122"/>
      <c r="L640" s="118"/>
      <c r="M640" s="119" t="s">
        <v>1654</v>
      </c>
      <c r="N640" s="89">
        <v>23</v>
      </c>
      <c r="O640" s="88">
        <v>2</v>
      </c>
      <c r="P640" s="159"/>
      <c r="Q640" s="159"/>
      <c r="R640" s="381"/>
      <c r="S640" s="355"/>
      <c r="T640" s="355"/>
      <c r="U640" s="355"/>
      <c r="V640" s="170"/>
      <c r="W640" s="168"/>
      <c r="X640" s="362"/>
      <c r="Y640" s="170"/>
      <c r="Z640" s="168"/>
      <c r="AA640" s="218"/>
      <c r="AB640" s="215" t="s">
        <v>16801</v>
      </c>
      <c r="AC640" s="215"/>
      <c r="AD640" s="224"/>
      <c r="AE640" s="215"/>
      <c r="AF640" s="224"/>
      <c r="AG640" s="215"/>
      <c r="AH640" s="182"/>
      <c r="AI640" s="486"/>
      <c r="AJ640" s="215"/>
      <c r="AK640" s="215"/>
      <c r="AL640" s="182"/>
      <c r="AM640" s="496"/>
      <c r="AN640" s="544"/>
      <c r="AO640" s="339"/>
      <c r="AP640" s="259"/>
      <c r="AQ640" s="336"/>
      <c r="AR640" s="336"/>
      <c r="AS640" s="336"/>
      <c r="AT640" s="222" t="s">
        <v>2464</v>
      </c>
      <c r="AU640" s="406"/>
      <c r="AV640" s="112"/>
    </row>
    <row r="641" spans="1:48" s="6" customFormat="1" ht="75" x14ac:dyDescent="0.25">
      <c r="A641" s="76">
        <v>1887</v>
      </c>
      <c r="B641" s="273" t="s">
        <v>16802</v>
      </c>
      <c r="C641" s="305" t="s">
        <v>15756</v>
      </c>
      <c r="D641" s="266" t="s">
        <v>16803</v>
      </c>
      <c r="E641" s="111"/>
      <c r="F641" s="115" t="s">
        <v>1</v>
      </c>
      <c r="G641" s="115" t="s">
        <v>72</v>
      </c>
      <c r="H641" s="111"/>
      <c r="I641" s="121" t="s">
        <v>4</v>
      </c>
      <c r="J641" s="122"/>
      <c r="K641" s="122"/>
      <c r="L641" s="118"/>
      <c r="M641" s="119" t="s">
        <v>1654</v>
      </c>
      <c r="N641" s="89">
        <v>23</v>
      </c>
      <c r="O641" s="88">
        <v>2</v>
      </c>
      <c r="P641" s="159"/>
      <c r="Q641" s="159"/>
      <c r="R641" s="381"/>
      <c r="S641" s="355"/>
      <c r="T641" s="355"/>
      <c r="U641" s="355"/>
      <c r="V641" s="170"/>
      <c r="W641" s="168"/>
      <c r="X641" s="362"/>
      <c r="Y641" s="170"/>
      <c r="Z641" s="168"/>
      <c r="AA641" s="218"/>
      <c r="AB641" s="215" t="s">
        <v>16801</v>
      </c>
      <c r="AC641" s="215"/>
      <c r="AD641" s="224"/>
      <c r="AE641" s="215"/>
      <c r="AF641" s="224"/>
      <c r="AG641" s="215"/>
      <c r="AH641" s="182"/>
      <c r="AI641" s="486"/>
      <c r="AJ641" s="215"/>
      <c r="AK641" s="215"/>
      <c r="AL641" s="182"/>
      <c r="AM641" s="496"/>
      <c r="AN641" s="544"/>
      <c r="AO641" s="339"/>
      <c r="AP641" s="259"/>
      <c r="AQ641" s="336"/>
      <c r="AR641" s="336"/>
      <c r="AS641" s="336"/>
      <c r="AT641" s="222" t="s">
        <v>2464</v>
      </c>
      <c r="AU641" s="406"/>
    </row>
    <row r="642" spans="1:48" s="6" customFormat="1" ht="75" x14ac:dyDescent="0.25">
      <c r="A642" s="76">
        <v>1888</v>
      </c>
      <c r="B642" s="273" t="s">
        <v>16804</v>
      </c>
      <c r="C642" s="264" t="s">
        <v>16805</v>
      </c>
      <c r="D642" s="79" t="s">
        <v>16806</v>
      </c>
      <c r="E642" s="68"/>
      <c r="F642" s="70" t="s">
        <v>1</v>
      </c>
      <c r="G642" s="70" t="s">
        <v>72</v>
      </c>
      <c r="H642" s="68"/>
      <c r="I642" s="63" t="s">
        <v>7</v>
      </c>
      <c r="J642" s="66"/>
      <c r="K642" s="66"/>
      <c r="L642" s="71" t="s">
        <v>15667</v>
      </c>
      <c r="M642" s="90" t="s">
        <v>2871</v>
      </c>
      <c r="N642" s="88">
        <v>1</v>
      </c>
      <c r="O642" s="88">
        <v>1</v>
      </c>
      <c r="P642" s="153" t="s">
        <v>3118</v>
      </c>
      <c r="Q642" s="153" t="s">
        <v>16807</v>
      </c>
      <c r="R642" s="354" t="s">
        <v>15759</v>
      </c>
      <c r="S642" s="171"/>
      <c r="T642" s="171"/>
      <c r="U642" s="171"/>
      <c r="V642" s="169"/>
      <c r="W642" s="167"/>
      <c r="X642" s="359"/>
      <c r="Y642" s="187" t="s">
        <v>16808</v>
      </c>
      <c r="Z642" s="167" t="s">
        <v>1497</v>
      </c>
      <c r="AA642" s="217"/>
      <c r="AB642" s="214" t="s">
        <v>16809</v>
      </c>
      <c r="AC642" s="214" t="s">
        <v>3271</v>
      </c>
      <c r="AD642" s="223"/>
      <c r="AE642" s="214"/>
      <c r="AF642" s="223"/>
      <c r="AG642" s="214"/>
      <c r="AH642" s="184"/>
      <c r="AI642" s="331"/>
      <c r="AJ642" s="214"/>
      <c r="AK642" s="214"/>
      <c r="AL642" s="184"/>
      <c r="AM642" s="352"/>
      <c r="AN642" s="544"/>
      <c r="AO642" s="339"/>
      <c r="AP642" s="259"/>
      <c r="AQ642" s="336"/>
      <c r="AR642" s="336"/>
      <c r="AS642" s="336"/>
      <c r="AT642" s="222" t="s">
        <v>2464</v>
      </c>
      <c r="AU642" s="207"/>
      <c r="AV642" s="112"/>
    </row>
    <row r="643" spans="1:48" s="6" customFormat="1" ht="26.25" customHeight="1" x14ac:dyDescent="0.25">
      <c r="A643" s="76">
        <v>1889</v>
      </c>
      <c r="B643" s="273" t="s">
        <v>16810</v>
      </c>
      <c r="C643" s="264" t="s">
        <v>16811</v>
      </c>
      <c r="D643" s="79" t="s">
        <v>5883</v>
      </c>
      <c r="E643" s="68"/>
      <c r="F643" s="70" t="s">
        <v>1</v>
      </c>
      <c r="G643" s="70" t="s">
        <v>72</v>
      </c>
      <c r="H643" s="68"/>
      <c r="I643" s="63" t="s">
        <v>7</v>
      </c>
      <c r="J643" s="66"/>
      <c r="K643" s="66"/>
      <c r="L643" s="71" t="s">
        <v>15667</v>
      </c>
      <c r="M643" s="90" t="s">
        <v>2871</v>
      </c>
      <c r="N643" s="88">
        <v>1</v>
      </c>
      <c r="O643" s="88">
        <v>1</v>
      </c>
      <c r="P643" s="153" t="s">
        <v>2296</v>
      </c>
      <c r="Q643" s="153" t="s">
        <v>3380</v>
      </c>
      <c r="R643" s="354" t="s">
        <v>16812</v>
      </c>
      <c r="S643" s="171"/>
      <c r="T643" s="171"/>
      <c r="U643" s="171"/>
      <c r="V643" s="169"/>
      <c r="W643" s="167"/>
      <c r="X643" s="359"/>
      <c r="Y643" s="187" t="s">
        <v>16813</v>
      </c>
      <c r="Z643" s="210" t="s">
        <v>1497</v>
      </c>
      <c r="AA643" s="231"/>
      <c r="AB643" s="214" t="s">
        <v>16814</v>
      </c>
      <c r="AC643" s="214"/>
      <c r="AD643" s="223" t="s">
        <v>16815</v>
      </c>
      <c r="AE643" s="214"/>
      <c r="AF643" s="223"/>
      <c r="AG643" s="214" t="s">
        <v>2840</v>
      </c>
      <c r="AH643" s="184" t="s">
        <v>2840</v>
      </c>
      <c r="AI643" s="331"/>
      <c r="AJ643" s="214"/>
      <c r="AK643" s="214"/>
      <c r="AL643" s="184"/>
      <c r="AM643" s="466"/>
      <c r="AN643" s="673"/>
      <c r="AO643" s="339"/>
      <c r="AP643" s="259"/>
      <c r="AQ643" s="336"/>
      <c r="AR643" s="336"/>
      <c r="AS643" s="336"/>
      <c r="AT643" s="222" t="s">
        <v>2464</v>
      </c>
      <c r="AU643" s="207"/>
      <c r="AV643" s="112"/>
    </row>
    <row r="644" spans="1:48" s="6" customFormat="1" ht="409.5" x14ac:dyDescent="0.25">
      <c r="A644" s="76">
        <v>1890</v>
      </c>
      <c r="B644" s="273" t="s">
        <v>16816</v>
      </c>
      <c r="C644" s="264" t="s">
        <v>16817</v>
      </c>
      <c r="D644" s="79" t="s">
        <v>6602</v>
      </c>
      <c r="E644" s="68"/>
      <c r="F644" s="70" t="s">
        <v>1</v>
      </c>
      <c r="G644" s="70"/>
      <c r="H644" s="68"/>
      <c r="I644" s="63" t="s">
        <v>9</v>
      </c>
      <c r="J644" s="66"/>
      <c r="K644" s="66"/>
      <c r="L644" s="71"/>
      <c r="M644" s="90"/>
      <c r="N644" s="89">
        <v>3</v>
      </c>
      <c r="O644" s="88">
        <v>3</v>
      </c>
      <c r="P644" s="153" t="s">
        <v>648</v>
      </c>
      <c r="Q644" s="153" t="s">
        <v>10741</v>
      </c>
      <c r="R644" s="354"/>
      <c r="S644" s="171"/>
      <c r="T644" s="171"/>
      <c r="U644" s="171"/>
      <c r="V644" s="169"/>
      <c r="W644" s="167"/>
      <c r="X644" s="359"/>
      <c r="Y644" s="187" t="s">
        <v>16817</v>
      </c>
      <c r="Z644" s="167" t="s">
        <v>72</v>
      </c>
      <c r="AA644" s="222"/>
      <c r="AB644" s="214"/>
      <c r="AC644" s="214"/>
      <c r="AD644" s="223" t="s">
        <v>73</v>
      </c>
      <c r="AE644" s="214"/>
      <c r="AF644" s="223" t="s">
        <v>921</v>
      </c>
      <c r="AG644" s="214"/>
      <c r="AH644" s="184"/>
      <c r="AI644" s="331" t="s">
        <v>16818</v>
      </c>
      <c r="AJ644" s="214" t="s">
        <v>16819</v>
      </c>
      <c r="AK644" s="214" t="s">
        <v>72</v>
      </c>
      <c r="AL644" s="184"/>
      <c r="AM644" s="500"/>
      <c r="AN644" s="544" t="s">
        <v>16820</v>
      </c>
      <c r="AO644" s="339"/>
      <c r="AP644" s="259"/>
      <c r="AQ644" s="336"/>
      <c r="AR644" s="336" t="s">
        <v>72</v>
      </c>
      <c r="AS644" s="336" t="s">
        <v>74</v>
      </c>
      <c r="AT644" s="222" t="s">
        <v>16821</v>
      </c>
      <c r="AU644" s="207"/>
    </row>
    <row r="645" spans="1:48" s="6" customFormat="1" ht="409.5" x14ac:dyDescent="0.25">
      <c r="A645" s="76">
        <v>1890</v>
      </c>
      <c r="B645" s="273" t="s">
        <v>16822</v>
      </c>
      <c r="C645" s="264" t="s">
        <v>16817</v>
      </c>
      <c r="D645" s="266" t="s">
        <v>6602</v>
      </c>
      <c r="E645" s="68"/>
      <c r="F645" s="70" t="s">
        <v>1</v>
      </c>
      <c r="G645" s="70"/>
      <c r="H645" s="68"/>
      <c r="I645" s="63" t="s">
        <v>9</v>
      </c>
      <c r="J645" s="66"/>
      <c r="K645" s="66"/>
      <c r="L645" s="71"/>
      <c r="M645" s="90"/>
      <c r="N645" s="89">
        <v>3</v>
      </c>
      <c r="O645" s="88">
        <v>3</v>
      </c>
      <c r="P645" s="153"/>
      <c r="Q645" s="153"/>
      <c r="R645" s="354"/>
      <c r="S645" s="171"/>
      <c r="T645" s="171"/>
      <c r="U645" s="171"/>
      <c r="V645" s="169"/>
      <c r="W645" s="167"/>
      <c r="X645" s="359"/>
      <c r="Y645" s="187"/>
      <c r="Z645" s="167"/>
      <c r="AA645" s="222"/>
      <c r="AB645" s="214"/>
      <c r="AC645" s="214"/>
      <c r="AD645" s="223"/>
      <c r="AE645" s="214"/>
      <c r="AF645" s="223"/>
      <c r="AG645" s="214"/>
      <c r="AH645" s="184"/>
      <c r="AI645" s="331"/>
      <c r="AJ645" s="214"/>
      <c r="AK645" s="214"/>
      <c r="AL645" s="184"/>
      <c r="AM645" s="500"/>
      <c r="AN645" s="544" t="s">
        <v>16823</v>
      </c>
      <c r="AO645" s="339"/>
      <c r="AP645" s="259"/>
      <c r="AQ645" s="336"/>
      <c r="AR645" s="336" t="s">
        <v>72</v>
      </c>
      <c r="AS645" s="336" t="s">
        <v>74</v>
      </c>
      <c r="AT645" s="222"/>
      <c r="AU645" s="207"/>
    </row>
    <row r="646" spans="1:48" s="6" customFormat="1" ht="409.5" x14ac:dyDescent="0.25">
      <c r="A646" s="76">
        <v>1890</v>
      </c>
      <c r="B646" s="273" t="s">
        <v>16824</v>
      </c>
      <c r="C646" s="264" t="s">
        <v>16817</v>
      </c>
      <c r="D646" s="266" t="s">
        <v>6602</v>
      </c>
      <c r="E646" s="68"/>
      <c r="F646" s="70" t="s">
        <v>1</v>
      </c>
      <c r="G646" s="70"/>
      <c r="H646" s="68"/>
      <c r="I646" s="63" t="s">
        <v>9</v>
      </c>
      <c r="J646" s="66"/>
      <c r="K646" s="66"/>
      <c r="L646" s="71"/>
      <c r="M646" s="90"/>
      <c r="N646" s="89">
        <v>3</v>
      </c>
      <c r="O646" s="88">
        <v>3</v>
      </c>
      <c r="P646" s="153"/>
      <c r="Q646" s="153"/>
      <c r="R646" s="354"/>
      <c r="S646" s="171"/>
      <c r="T646" s="171"/>
      <c r="U646" s="171"/>
      <c r="V646" s="169"/>
      <c r="W646" s="167"/>
      <c r="X646" s="359"/>
      <c r="Y646" s="187"/>
      <c r="Z646" s="209"/>
      <c r="AA646" s="330"/>
      <c r="AB646" s="214"/>
      <c r="AC646" s="214"/>
      <c r="AD646" s="223"/>
      <c r="AE646" s="214"/>
      <c r="AF646" s="223"/>
      <c r="AG646" s="214"/>
      <c r="AH646" s="184"/>
      <c r="AI646" s="331"/>
      <c r="AJ646" s="214"/>
      <c r="AK646" s="214"/>
      <c r="AL646" s="184"/>
      <c r="AM646" s="467"/>
      <c r="AN646" s="669" t="s">
        <v>16825</v>
      </c>
      <c r="AO646" s="339"/>
      <c r="AP646" s="259"/>
      <c r="AQ646" s="336"/>
      <c r="AR646" s="336" t="s">
        <v>72</v>
      </c>
      <c r="AS646" s="336" t="s">
        <v>74</v>
      </c>
      <c r="AT646" s="463" t="s">
        <v>16350</v>
      </c>
      <c r="AU646" s="207"/>
    </row>
    <row r="647" spans="1:48" s="6" customFormat="1" ht="409.5" x14ac:dyDescent="0.25">
      <c r="A647" s="234">
        <v>1891</v>
      </c>
      <c r="B647" s="274" t="s">
        <v>16826</v>
      </c>
      <c r="C647" s="271" t="s">
        <v>16827</v>
      </c>
      <c r="D647" s="137">
        <v>45442</v>
      </c>
      <c r="E647" s="128">
        <v>0.71250000000000002</v>
      </c>
      <c r="F647" s="127" t="s">
        <v>1</v>
      </c>
      <c r="G647" s="127" t="s">
        <v>72</v>
      </c>
      <c r="H647" s="128"/>
      <c r="I647" s="63" t="s">
        <v>5</v>
      </c>
      <c r="J647" s="135" t="s">
        <v>2840</v>
      </c>
      <c r="K647" s="135" t="s">
        <v>2840</v>
      </c>
      <c r="L647" s="130" t="s">
        <v>69</v>
      </c>
      <c r="M647" s="131" t="s">
        <v>15035</v>
      </c>
      <c r="N647" s="132">
        <v>164</v>
      </c>
      <c r="O647" s="132">
        <v>164</v>
      </c>
      <c r="P647" s="196" t="s">
        <v>16828</v>
      </c>
      <c r="Q647" s="196" t="s">
        <v>16829</v>
      </c>
      <c r="R647" s="354" t="s">
        <v>16830</v>
      </c>
      <c r="S647" s="354"/>
      <c r="T647" s="354"/>
      <c r="U647" s="354"/>
      <c r="V647" s="202"/>
      <c r="W647" s="358"/>
      <c r="X647" s="363"/>
      <c r="Y647" s="202" t="s">
        <v>16831</v>
      </c>
      <c r="Z647" s="358" t="s">
        <v>72</v>
      </c>
      <c r="AA647" s="420"/>
      <c r="AB647" s="421" t="s">
        <v>16832</v>
      </c>
      <c r="AC647" s="421" t="s">
        <v>15676</v>
      </c>
      <c r="AD647" s="223"/>
      <c r="AE647" s="421"/>
      <c r="AF647" s="396"/>
      <c r="AG647" s="421"/>
      <c r="AH647" s="417"/>
      <c r="AI647" s="487"/>
      <c r="AJ647" s="421"/>
      <c r="AK647" s="421"/>
      <c r="AL647" s="417"/>
      <c r="AM647" s="497"/>
      <c r="AN647" s="544" t="s">
        <v>16833</v>
      </c>
      <c r="AO647" s="339"/>
      <c r="AP647" s="259"/>
      <c r="AQ647" s="336"/>
      <c r="AR647" s="336"/>
      <c r="AS647" s="336"/>
      <c r="AT647" s="222" t="s">
        <v>2464</v>
      </c>
      <c r="AU647" s="409"/>
    </row>
    <row r="648" spans="1:48" s="6" customFormat="1" ht="409.5" x14ac:dyDescent="0.25">
      <c r="A648" s="234">
        <v>1891</v>
      </c>
      <c r="B648" s="274" t="s">
        <v>16834</v>
      </c>
      <c r="C648" s="271" t="s">
        <v>16827</v>
      </c>
      <c r="D648" s="137">
        <v>45442</v>
      </c>
      <c r="E648" s="128">
        <v>0.71250000000000002</v>
      </c>
      <c r="F648" s="127" t="s">
        <v>1</v>
      </c>
      <c r="G648" s="127" t="s">
        <v>72</v>
      </c>
      <c r="H648" s="128"/>
      <c r="I648" s="63" t="s">
        <v>5</v>
      </c>
      <c r="J648" s="135" t="s">
        <v>2840</v>
      </c>
      <c r="K648" s="135" t="s">
        <v>2840</v>
      </c>
      <c r="L648" s="130" t="s">
        <v>69</v>
      </c>
      <c r="M648" s="131" t="s">
        <v>15035</v>
      </c>
      <c r="N648" s="132">
        <v>164</v>
      </c>
      <c r="O648" s="132">
        <v>164</v>
      </c>
      <c r="P648" s="196" t="s">
        <v>16828</v>
      </c>
      <c r="Q648" s="196" t="s">
        <v>16829</v>
      </c>
      <c r="R648" s="354" t="s">
        <v>16830</v>
      </c>
      <c r="S648" s="354"/>
      <c r="T648" s="354"/>
      <c r="U648" s="354"/>
      <c r="V648" s="202"/>
      <c r="W648" s="358"/>
      <c r="X648" s="363"/>
      <c r="Y648" s="202" t="s">
        <v>16831</v>
      </c>
      <c r="Z648" s="440" t="s">
        <v>72</v>
      </c>
      <c r="AA648" s="454"/>
      <c r="AB648" s="421" t="s">
        <v>16832</v>
      </c>
      <c r="AC648" s="421"/>
      <c r="AD648" s="223" t="s">
        <v>73</v>
      </c>
      <c r="AE648" s="421"/>
      <c r="AF648" s="396"/>
      <c r="AG648" s="421"/>
      <c r="AH648" s="417"/>
      <c r="AI648" s="487"/>
      <c r="AJ648" s="421"/>
      <c r="AK648" s="421"/>
      <c r="AL648" s="417"/>
      <c r="AM648" s="509"/>
      <c r="AN648" s="673" t="s">
        <v>16835</v>
      </c>
      <c r="AO648" s="339"/>
      <c r="AP648" s="259"/>
      <c r="AQ648" s="336"/>
      <c r="AR648" s="336"/>
      <c r="AS648" s="336"/>
      <c r="AT648" s="222" t="s">
        <v>2464</v>
      </c>
      <c r="AU648" s="409"/>
    </row>
    <row r="649" spans="1:48" s="6" customFormat="1" ht="409.5" x14ac:dyDescent="0.25">
      <c r="A649" s="234">
        <v>1891</v>
      </c>
      <c r="B649" s="274" t="s">
        <v>16836</v>
      </c>
      <c r="C649" s="271" t="s">
        <v>16827</v>
      </c>
      <c r="D649" s="137">
        <v>45442</v>
      </c>
      <c r="E649" s="128">
        <v>0.71250000000000002</v>
      </c>
      <c r="F649" s="127" t="s">
        <v>1</v>
      </c>
      <c r="G649" s="127" t="s">
        <v>72</v>
      </c>
      <c r="H649" s="128"/>
      <c r="I649" s="63" t="s">
        <v>5</v>
      </c>
      <c r="J649" s="135" t="s">
        <v>2840</v>
      </c>
      <c r="K649" s="135" t="s">
        <v>2840</v>
      </c>
      <c r="L649" s="130"/>
      <c r="M649" s="131" t="s">
        <v>15035</v>
      </c>
      <c r="N649" s="132">
        <v>164</v>
      </c>
      <c r="O649" s="132">
        <v>164</v>
      </c>
      <c r="P649" s="196" t="s">
        <v>16828</v>
      </c>
      <c r="Q649" s="196" t="s">
        <v>16829</v>
      </c>
      <c r="R649" s="354" t="s">
        <v>16830</v>
      </c>
      <c r="S649" s="354"/>
      <c r="T649" s="354"/>
      <c r="U649" s="354"/>
      <c r="V649" s="202"/>
      <c r="W649" s="358"/>
      <c r="X649" s="363"/>
      <c r="Y649" s="202" t="s">
        <v>16831</v>
      </c>
      <c r="Z649" s="358" t="s">
        <v>72</v>
      </c>
      <c r="AA649" s="442"/>
      <c r="AB649" s="421" t="s">
        <v>16832</v>
      </c>
      <c r="AC649" s="421" t="s">
        <v>16837</v>
      </c>
      <c r="AD649" s="223"/>
      <c r="AE649" s="421"/>
      <c r="AF649" s="396"/>
      <c r="AG649" s="421"/>
      <c r="AH649" s="417"/>
      <c r="AI649" s="487"/>
      <c r="AJ649" s="421"/>
      <c r="AK649" s="421"/>
      <c r="AL649" s="417"/>
      <c r="AM649" s="501"/>
      <c r="AN649" s="544" t="s">
        <v>16838</v>
      </c>
      <c r="AO649" s="339"/>
      <c r="AP649" s="259"/>
      <c r="AQ649" s="336"/>
      <c r="AR649" s="336"/>
      <c r="AS649" s="336"/>
      <c r="AT649" s="222" t="s">
        <v>2464</v>
      </c>
      <c r="AU649" s="409"/>
      <c r="AV649" s="133"/>
    </row>
    <row r="650" spans="1:48" s="6" customFormat="1" ht="409.5" x14ac:dyDescent="0.25">
      <c r="A650" s="234">
        <v>1891</v>
      </c>
      <c r="B650" s="274" t="s">
        <v>16839</v>
      </c>
      <c r="C650" s="271" t="s">
        <v>16827</v>
      </c>
      <c r="D650" s="137">
        <v>45442</v>
      </c>
      <c r="E650" s="128">
        <v>0.71250000000000002</v>
      </c>
      <c r="F650" s="127" t="s">
        <v>1</v>
      </c>
      <c r="G650" s="127" t="s">
        <v>72</v>
      </c>
      <c r="H650" s="128"/>
      <c r="I650" s="63" t="s">
        <v>5</v>
      </c>
      <c r="J650" s="135" t="s">
        <v>2840</v>
      </c>
      <c r="K650" s="135" t="s">
        <v>2840</v>
      </c>
      <c r="L650" s="130"/>
      <c r="M650" s="131" t="s">
        <v>15035</v>
      </c>
      <c r="N650" s="132">
        <v>164</v>
      </c>
      <c r="O650" s="132">
        <v>164</v>
      </c>
      <c r="P650" s="196" t="s">
        <v>16828</v>
      </c>
      <c r="Q650" s="196" t="s">
        <v>16829</v>
      </c>
      <c r="R650" s="354" t="s">
        <v>16830</v>
      </c>
      <c r="S650" s="354"/>
      <c r="T650" s="354"/>
      <c r="U650" s="354"/>
      <c r="V650" s="202"/>
      <c r="W650" s="358"/>
      <c r="X650" s="363"/>
      <c r="Y650" s="202" t="s">
        <v>16831</v>
      </c>
      <c r="Z650" s="358" t="s">
        <v>72</v>
      </c>
      <c r="AA650" s="442"/>
      <c r="AB650" s="421" t="s">
        <v>16832</v>
      </c>
      <c r="AC650" s="421"/>
      <c r="AD650" s="223" t="s">
        <v>73</v>
      </c>
      <c r="AE650" s="421"/>
      <c r="AF650" s="396"/>
      <c r="AG650" s="421"/>
      <c r="AH650" s="417"/>
      <c r="AI650" s="487"/>
      <c r="AJ650" s="421"/>
      <c r="AK650" s="421"/>
      <c r="AL650" s="417"/>
      <c r="AM650" s="501"/>
      <c r="AN650" s="544" t="s">
        <v>16840</v>
      </c>
      <c r="AO650" s="339"/>
      <c r="AP650" s="259"/>
      <c r="AQ650" s="336"/>
      <c r="AR650" s="336"/>
      <c r="AS650" s="336"/>
      <c r="AT650" s="222" t="s">
        <v>2464</v>
      </c>
      <c r="AU650" s="409"/>
      <c r="AV650" s="133"/>
    </row>
    <row r="651" spans="1:48" s="133" customFormat="1" ht="409.5" x14ac:dyDescent="0.25">
      <c r="A651" s="234">
        <v>1891</v>
      </c>
      <c r="B651" s="274" t="s">
        <v>16841</v>
      </c>
      <c r="C651" s="271" t="s">
        <v>16827</v>
      </c>
      <c r="D651" s="137">
        <v>45442</v>
      </c>
      <c r="E651" s="128">
        <v>0.71250000000000002</v>
      </c>
      <c r="F651" s="127" t="s">
        <v>1</v>
      </c>
      <c r="G651" s="127" t="s">
        <v>72</v>
      </c>
      <c r="H651" s="128"/>
      <c r="I651" s="63" t="s">
        <v>5</v>
      </c>
      <c r="J651" s="135" t="s">
        <v>2840</v>
      </c>
      <c r="K651" s="135" t="s">
        <v>2840</v>
      </c>
      <c r="L651" s="130"/>
      <c r="M651" s="131" t="s">
        <v>15035</v>
      </c>
      <c r="N651" s="132">
        <v>164</v>
      </c>
      <c r="O651" s="132">
        <v>164</v>
      </c>
      <c r="P651" s="196" t="s">
        <v>16828</v>
      </c>
      <c r="Q651" s="196" t="s">
        <v>16829</v>
      </c>
      <c r="R651" s="354" t="s">
        <v>16830</v>
      </c>
      <c r="S651" s="354"/>
      <c r="T651" s="354"/>
      <c r="U651" s="354"/>
      <c r="V651" s="202"/>
      <c r="W651" s="358"/>
      <c r="X651" s="363"/>
      <c r="Y651" s="202" t="s">
        <v>16831</v>
      </c>
      <c r="Z651" s="447" t="s">
        <v>72</v>
      </c>
      <c r="AA651" s="456"/>
      <c r="AB651" s="421" t="s">
        <v>16832</v>
      </c>
      <c r="AC651" s="421"/>
      <c r="AD651" s="223" t="s">
        <v>101</v>
      </c>
      <c r="AE651" s="421"/>
      <c r="AF651" s="396"/>
      <c r="AG651" s="421"/>
      <c r="AH651" s="417"/>
      <c r="AI651" s="487"/>
      <c r="AJ651" s="421"/>
      <c r="AK651" s="421"/>
      <c r="AL651" s="417"/>
      <c r="AM651" s="506"/>
      <c r="AN651" s="669" t="s">
        <v>16840</v>
      </c>
      <c r="AO651" s="339"/>
      <c r="AP651" s="259"/>
      <c r="AQ651" s="336"/>
      <c r="AR651" s="336"/>
      <c r="AS651" s="336"/>
      <c r="AT651" s="222" t="s">
        <v>2464</v>
      </c>
      <c r="AU651" s="409"/>
    </row>
    <row r="652" spans="1:48" s="133" customFormat="1" ht="409.5" x14ac:dyDescent="0.25">
      <c r="A652" s="234">
        <v>1891</v>
      </c>
      <c r="B652" s="274" t="s">
        <v>16842</v>
      </c>
      <c r="C652" s="271" t="s">
        <v>16827</v>
      </c>
      <c r="D652" s="137">
        <v>45442</v>
      </c>
      <c r="E652" s="128">
        <v>0.71250000000000002</v>
      </c>
      <c r="F652" s="127" t="s">
        <v>1</v>
      </c>
      <c r="G652" s="127" t="s">
        <v>72</v>
      </c>
      <c r="H652" s="128"/>
      <c r="I652" s="63" t="s">
        <v>5</v>
      </c>
      <c r="J652" s="135" t="s">
        <v>2840</v>
      </c>
      <c r="K652" s="135" t="s">
        <v>2840</v>
      </c>
      <c r="L652" s="130"/>
      <c r="M652" s="131" t="s">
        <v>15035</v>
      </c>
      <c r="N652" s="132">
        <v>164</v>
      </c>
      <c r="O652" s="132">
        <v>164</v>
      </c>
      <c r="P652" s="196" t="s">
        <v>16828</v>
      </c>
      <c r="Q652" s="196" t="s">
        <v>16829</v>
      </c>
      <c r="R652" s="354" t="s">
        <v>16830</v>
      </c>
      <c r="S652" s="354"/>
      <c r="T652" s="354"/>
      <c r="U652" s="354"/>
      <c r="V652" s="202"/>
      <c r="W652" s="358"/>
      <c r="X652" s="363"/>
      <c r="Y652" s="202" t="s">
        <v>16831</v>
      </c>
      <c r="Z652" s="358" t="s">
        <v>72</v>
      </c>
      <c r="AA652" s="420"/>
      <c r="AB652" s="421" t="s">
        <v>16832</v>
      </c>
      <c r="AC652" s="421"/>
      <c r="AD652" s="223" t="s">
        <v>110</v>
      </c>
      <c r="AE652" s="421"/>
      <c r="AF652" s="396"/>
      <c r="AG652" s="421"/>
      <c r="AH652" s="417"/>
      <c r="AI652" s="487"/>
      <c r="AJ652" s="421"/>
      <c r="AK652" s="421"/>
      <c r="AL652" s="417"/>
      <c r="AM652" s="497"/>
      <c r="AN652" s="544" t="s">
        <v>16843</v>
      </c>
      <c r="AO652" s="339"/>
      <c r="AP652" s="259"/>
      <c r="AQ652" s="336"/>
      <c r="AR652" s="336"/>
      <c r="AS652" s="336"/>
      <c r="AT652" s="222" t="s">
        <v>2464</v>
      </c>
      <c r="AU652" s="409"/>
    </row>
    <row r="653" spans="1:48" s="133" customFormat="1" ht="25.9" customHeight="1" x14ac:dyDescent="0.25">
      <c r="A653" s="234">
        <v>1891</v>
      </c>
      <c r="B653" s="274" t="s">
        <v>16844</v>
      </c>
      <c r="C653" s="271" t="s">
        <v>16827</v>
      </c>
      <c r="D653" s="137">
        <v>45442</v>
      </c>
      <c r="E653" s="128">
        <v>0.71250000000000002</v>
      </c>
      <c r="F653" s="127" t="s">
        <v>1</v>
      </c>
      <c r="G653" s="127" t="s">
        <v>72</v>
      </c>
      <c r="H653" s="128"/>
      <c r="I653" s="63" t="s">
        <v>5</v>
      </c>
      <c r="J653" s="135" t="s">
        <v>2840</v>
      </c>
      <c r="K653" s="135" t="s">
        <v>2840</v>
      </c>
      <c r="L653" s="130"/>
      <c r="M653" s="131" t="s">
        <v>15035</v>
      </c>
      <c r="N653" s="132">
        <v>164</v>
      </c>
      <c r="O653" s="132">
        <v>164</v>
      </c>
      <c r="P653" s="196" t="s">
        <v>16828</v>
      </c>
      <c r="Q653" s="196" t="s">
        <v>16829</v>
      </c>
      <c r="R653" s="354" t="s">
        <v>16830</v>
      </c>
      <c r="S653" s="354"/>
      <c r="T653" s="354"/>
      <c r="U653" s="354"/>
      <c r="V653" s="202"/>
      <c r="W653" s="358"/>
      <c r="X653" s="363"/>
      <c r="Y653" s="202" t="s">
        <v>16831</v>
      </c>
      <c r="Z653" s="358" t="s">
        <v>72</v>
      </c>
      <c r="AA653" s="420"/>
      <c r="AB653" s="421" t="s">
        <v>16832</v>
      </c>
      <c r="AC653" s="421" t="s">
        <v>16837</v>
      </c>
      <c r="AD653" s="223" t="s">
        <v>101</v>
      </c>
      <c r="AE653" s="421"/>
      <c r="AF653" s="396"/>
      <c r="AG653" s="421"/>
      <c r="AH653" s="417"/>
      <c r="AI653" s="487"/>
      <c r="AJ653" s="421"/>
      <c r="AK653" s="421"/>
      <c r="AL653" s="417"/>
      <c r="AM653" s="497"/>
      <c r="AN653" s="544" t="s">
        <v>16843</v>
      </c>
      <c r="AO653" s="339"/>
      <c r="AP653" s="259"/>
      <c r="AQ653" s="336"/>
      <c r="AR653" s="336"/>
      <c r="AS653" s="336"/>
      <c r="AT653" s="222" t="s">
        <v>2464</v>
      </c>
      <c r="AU653" s="409"/>
    </row>
    <row r="654" spans="1:48" s="133" customFormat="1" ht="87.6" customHeight="1" x14ac:dyDescent="0.25">
      <c r="A654" s="234">
        <v>1891</v>
      </c>
      <c r="B654" s="274" t="s">
        <v>16845</v>
      </c>
      <c r="C654" s="271" t="s">
        <v>16827</v>
      </c>
      <c r="D654" s="137">
        <v>45442</v>
      </c>
      <c r="E654" s="128">
        <v>0.71250000000000002</v>
      </c>
      <c r="F654" s="127" t="s">
        <v>1</v>
      </c>
      <c r="G654" s="127" t="s">
        <v>72</v>
      </c>
      <c r="H654" s="128"/>
      <c r="I654" s="63" t="s">
        <v>5</v>
      </c>
      <c r="J654" s="135" t="s">
        <v>2840</v>
      </c>
      <c r="K654" s="135" t="s">
        <v>2840</v>
      </c>
      <c r="L654" s="130"/>
      <c r="M654" s="131" t="s">
        <v>15035</v>
      </c>
      <c r="N654" s="132">
        <v>164</v>
      </c>
      <c r="O654" s="132">
        <v>164</v>
      </c>
      <c r="P654" s="196" t="s">
        <v>16828</v>
      </c>
      <c r="Q654" s="196" t="s">
        <v>16829</v>
      </c>
      <c r="R654" s="354" t="s">
        <v>16830</v>
      </c>
      <c r="S654" s="354"/>
      <c r="T654" s="354"/>
      <c r="U654" s="354"/>
      <c r="V654" s="202"/>
      <c r="W654" s="358"/>
      <c r="X654" s="363"/>
      <c r="Y654" s="202" t="s">
        <v>16831</v>
      </c>
      <c r="Z654" s="358" t="s">
        <v>72</v>
      </c>
      <c r="AA654" s="420"/>
      <c r="AB654" s="421" t="s">
        <v>16832</v>
      </c>
      <c r="AC654" s="421" t="s">
        <v>16837</v>
      </c>
      <c r="AD654" s="223" t="s">
        <v>110</v>
      </c>
      <c r="AE654" s="421"/>
      <c r="AF654" s="396"/>
      <c r="AG654" s="421"/>
      <c r="AH654" s="417"/>
      <c r="AI654" s="487"/>
      <c r="AJ654" s="421"/>
      <c r="AK654" s="421"/>
      <c r="AL654" s="417"/>
      <c r="AM654" s="497"/>
      <c r="AN654" s="544" t="s">
        <v>16846</v>
      </c>
      <c r="AO654" s="339"/>
      <c r="AP654" s="259"/>
      <c r="AQ654" s="336"/>
      <c r="AR654" s="336"/>
      <c r="AS654" s="336"/>
      <c r="AT654" s="222" t="s">
        <v>2464</v>
      </c>
      <c r="AU654" s="409"/>
    </row>
    <row r="655" spans="1:48" s="133" customFormat="1" ht="25.9" customHeight="1" x14ac:dyDescent="0.25">
      <c r="A655" s="234">
        <v>1891</v>
      </c>
      <c r="B655" s="274" t="s">
        <v>16847</v>
      </c>
      <c r="C655" s="271" t="s">
        <v>16827</v>
      </c>
      <c r="D655" s="137">
        <v>45442</v>
      </c>
      <c r="E655" s="128">
        <v>0.71250000000000002</v>
      </c>
      <c r="F655" s="127" t="s">
        <v>1</v>
      </c>
      <c r="G655" s="127" t="s">
        <v>72</v>
      </c>
      <c r="H655" s="128"/>
      <c r="I655" s="63" t="s">
        <v>5</v>
      </c>
      <c r="J655" s="135" t="s">
        <v>2840</v>
      </c>
      <c r="K655" s="135" t="s">
        <v>2840</v>
      </c>
      <c r="L655" s="130"/>
      <c r="M655" s="131" t="s">
        <v>15035</v>
      </c>
      <c r="N655" s="132">
        <v>164</v>
      </c>
      <c r="O655" s="132">
        <v>164</v>
      </c>
      <c r="P655" s="196" t="s">
        <v>16828</v>
      </c>
      <c r="Q655" s="196" t="s">
        <v>16829</v>
      </c>
      <c r="R655" s="354" t="s">
        <v>16830</v>
      </c>
      <c r="S655" s="354"/>
      <c r="T655" s="354"/>
      <c r="U655" s="354"/>
      <c r="V655" s="202"/>
      <c r="W655" s="358"/>
      <c r="X655" s="363"/>
      <c r="Y655" s="202" t="s">
        <v>16831</v>
      </c>
      <c r="Z655" s="358" t="s">
        <v>72</v>
      </c>
      <c r="AA655" s="420"/>
      <c r="AB655" s="421" t="s">
        <v>16832</v>
      </c>
      <c r="AC655" s="421"/>
      <c r="AD655" s="223" t="s">
        <v>15431</v>
      </c>
      <c r="AE655" s="421" t="s">
        <v>16848</v>
      </c>
      <c r="AF655" s="396"/>
      <c r="AG655" s="421"/>
      <c r="AH655" s="417"/>
      <c r="AI655" s="487"/>
      <c r="AJ655" s="421"/>
      <c r="AK655" s="421"/>
      <c r="AL655" s="417"/>
      <c r="AM655" s="497"/>
      <c r="AN655" s="544" t="s">
        <v>16849</v>
      </c>
      <c r="AO655" s="339"/>
      <c r="AP655" s="259"/>
      <c r="AQ655" s="336"/>
      <c r="AR655" s="336"/>
      <c r="AS655" s="336"/>
      <c r="AT655" s="222" t="s">
        <v>2464</v>
      </c>
      <c r="AU655" s="409"/>
    </row>
    <row r="656" spans="1:48" s="133" customFormat="1" ht="25.9" customHeight="1" x14ac:dyDescent="0.25">
      <c r="A656" s="234">
        <v>1891</v>
      </c>
      <c r="B656" s="274" t="s">
        <v>16850</v>
      </c>
      <c r="C656" s="271" t="s">
        <v>16827</v>
      </c>
      <c r="D656" s="137">
        <v>45442</v>
      </c>
      <c r="E656" s="128">
        <v>0.71250000000000002</v>
      </c>
      <c r="F656" s="127" t="s">
        <v>1</v>
      </c>
      <c r="G656" s="127" t="s">
        <v>72</v>
      </c>
      <c r="H656" s="128"/>
      <c r="I656" s="63" t="s">
        <v>5</v>
      </c>
      <c r="J656" s="135" t="s">
        <v>2840</v>
      </c>
      <c r="K656" s="135" t="s">
        <v>2840</v>
      </c>
      <c r="L656" s="130"/>
      <c r="M656" s="131" t="s">
        <v>15035</v>
      </c>
      <c r="N656" s="132">
        <v>164</v>
      </c>
      <c r="O656" s="132">
        <v>164</v>
      </c>
      <c r="P656" s="196" t="s">
        <v>16828</v>
      </c>
      <c r="Q656" s="196" t="s">
        <v>16829</v>
      </c>
      <c r="R656" s="354" t="s">
        <v>16830</v>
      </c>
      <c r="S656" s="354"/>
      <c r="T656" s="354"/>
      <c r="U656" s="354"/>
      <c r="V656" s="202"/>
      <c r="W656" s="358"/>
      <c r="X656" s="363"/>
      <c r="Y656" s="202" t="s">
        <v>16831</v>
      </c>
      <c r="Z656" s="358" t="s">
        <v>72</v>
      </c>
      <c r="AA656" s="420"/>
      <c r="AB656" s="421" t="s">
        <v>16832</v>
      </c>
      <c r="AC656" s="421"/>
      <c r="AD656" s="223" t="s">
        <v>73</v>
      </c>
      <c r="AE656" s="421"/>
      <c r="AF656" s="396"/>
      <c r="AG656" s="421"/>
      <c r="AH656" s="417"/>
      <c r="AI656" s="487"/>
      <c r="AJ656" s="421"/>
      <c r="AK656" s="421"/>
      <c r="AL656" s="417"/>
      <c r="AM656" s="497"/>
      <c r="AN656" s="544" t="s">
        <v>16851</v>
      </c>
      <c r="AO656" s="339"/>
      <c r="AP656" s="259"/>
      <c r="AQ656" s="336"/>
      <c r="AR656" s="336"/>
      <c r="AS656" s="336"/>
      <c r="AT656" s="222" t="s">
        <v>2464</v>
      </c>
      <c r="AU656" s="409"/>
    </row>
    <row r="657" spans="1:47" s="133" customFormat="1" ht="69.599999999999994" customHeight="1" x14ac:dyDescent="0.25">
      <c r="A657" s="234">
        <v>1891</v>
      </c>
      <c r="B657" s="274" t="s">
        <v>16852</v>
      </c>
      <c r="C657" s="271" t="s">
        <v>16827</v>
      </c>
      <c r="D657" s="137">
        <v>45442</v>
      </c>
      <c r="E657" s="128">
        <v>0.71250000000000002</v>
      </c>
      <c r="F657" s="127" t="s">
        <v>1</v>
      </c>
      <c r="G657" s="127" t="s">
        <v>72</v>
      </c>
      <c r="H657" s="128"/>
      <c r="I657" s="63" t="s">
        <v>5</v>
      </c>
      <c r="J657" s="135" t="s">
        <v>2840</v>
      </c>
      <c r="K657" s="135" t="s">
        <v>2840</v>
      </c>
      <c r="L657" s="130"/>
      <c r="M657" s="131" t="s">
        <v>15035</v>
      </c>
      <c r="N657" s="132">
        <v>164</v>
      </c>
      <c r="O657" s="132">
        <v>164</v>
      </c>
      <c r="P657" s="196" t="s">
        <v>16828</v>
      </c>
      <c r="Q657" s="196" t="s">
        <v>16829</v>
      </c>
      <c r="R657" s="354" t="s">
        <v>16830</v>
      </c>
      <c r="S657" s="354"/>
      <c r="T657" s="354"/>
      <c r="U657" s="354"/>
      <c r="V657" s="202"/>
      <c r="W657" s="358"/>
      <c r="X657" s="363"/>
      <c r="Y657" s="202" t="s">
        <v>16831</v>
      </c>
      <c r="Z657" s="358" t="s">
        <v>72</v>
      </c>
      <c r="AA657" s="420"/>
      <c r="AB657" s="421" t="s">
        <v>16832</v>
      </c>
      <c r="AC657" s="421"/>
      <c r="AD657" s="223" t="s">
        <v>2886</v>
      </c>
      <c r="AE657" s="421"/>
      <c r="AF657" s="396"/>
      <c r="AG657" s="421"/>
      <c r="AH657" s="417"/>
      <c r="AI657" s="487"/>
      <c r="AJ657" s="421"/>
      <c r="AK657" s="421"/>
      <c r="AL657" s="417"/>
      <c r="AM657" s="497"/>
      <c r="AN657" s="544" t="s">
        <v>16853</v>
      </c>
      <c r="AO657" s="339"/>
      <c r="AP657" s="259"/>
      <c r="AQ657" s="336"/>
      <c r="AR657" s="336"/>
      <c r="AS657" s="336"/>
      <c r="AT657" s="222" t="s">
        <v>2464</v>
      </c>
      <c r="AU657" s="409"/>
    </row>
    <row r="658" spans="1:47" s="133" customFormat="1" ht="25.9" customHeight="1" x14ac:dyDescent="0.25">
      <c r="A658" s="234">
        <v>1891</v>
      </c>
      <c r="B658" s="274" t="s">
        <v>16854</v>
      </c>
      <c r="C658" s="271" t="s">
        <v>16827</v>
      </c>
      <c r="D658" s="137">
        <v>45442</v>
      </c>
      <c r="E658" s="128">
        <v>0.71250000000000002</v>
      </c>
      <c r="F658" s="127" t="s">
        <v>1</v>
      </c>
      <c r="G658" s="127" t="s">
        <v>72</v>
      </c>
      <c r="H658" s="128"/>
      <c r="I658" s="63" t="s">
        <v>5</v>
      </c>
      <c r="J658" s="135" t="s">
        <v>2840</v>
      </c>
      <c r="K658" s="135" t="s">
        <v>2840</v>
      </c>
      <c r="L658" s="130"/>
      <c r="M658" s="131" t="s">
        <v>15035</v>
      </c>
      <c r="N658" s="132">
        <v>164</v>
      </c>
      <c r="O658" s="132">
        <v>164</v>
      </c>
      <c r="P658" s="196" t="s">
        <v>16828</v>
      </c>
      <c r="Q658" s="196" t="s">
        <v>16829</v>
      </c>
      <c r="R658" s="354" t="s">
        <v>16830</v>
      </c>
      <c r="S658" s="354"/>
      <c r="T658" s="354"/>
      <c r="U658" s="354"/>
      <c r="V658" s="202"/>
      <c r="W658" s="358"/>
      <c r="X658" s="363"/>
      <c r="Y658" s="202" t="s">
        <v>16831</v>
      </c>
      <c r="Z658" s="358" t="s">
        <v>72</v>
      </c>
      <c r="AA658" s="420"/>
      <c r="AB658" s="421" t="s">
        <v>16832</v>
      </c>
      <c r="AC658" s="421"/>
      <c r="AD658" s="223" t="s">
        <v>420</v>
      </c>
      <c r="AE658" s="421"/>
      <c r="AF658" s="396"/>
      <c r="AG658" s="421"/>
      <c r="AH658" s="417"/>
      <c r="AI658" s="487"/>
      <c r="AJ658" s="421"/>
      <c r="AK658" s="421"/>
      <c r="AL658" s="417"/>
      <c r="AM658" s="497"/>
      <c r="AN658" s="544" t="s">
        <v>16855</v>
      </c>
      <c r="AO658" s="339"/>
      <c r="AP658" s="259"/>
      <c r="AQ658" s="336"/>
      <c r="AR658" s="336"/>
      <c r="AS658" s="336"/>
      <c r="AT658" s="222" t="s">
        <v>2464</v>
      </c>
      <c r="AU658" s="409"/>
    </row>
    <row r="659" spans="1:47" s="133" customFormat="1" ht="25.9" customHeight="1" x14ac:dyDescent="0.25">
      <c r="A659" s="234">
        <v>1891</v>
      </c>
      <c r="B659" s="274" t="s">
        <v>16856</v>
      </c>
      <c r="C659" s="271" t="s">
        <v>16827</v>
      </c>
      <c r="D659" s="137">
        <v>45442</v>
      </c>
      <c r="E659" s="128">
        <v>0.71250000000000002</v>
      </c>
      <c r="F659" s="127" t="s">
        <v>1</v>
      </c>
      <c r="G659" s="127" t="s">
        <v>72</v>
      </c>
      <c r="H659" s="128"/>
      <c r="I659" s="63" t="s">
        <v>5</v>
      </c>
      <c r="J659" s="135" t="s">
        <v>2840</v>
      </c>
      <c r="K659" s="135" t="s">
        <v>2840</v>
      </c>
      <c r="L659" s="130"/>
      <c r="M659" s="131" t="s">
        <v>15035</v>
      </c>
      <c r="N659" s="132">
        <v>164</v>
      </c>
      <c r="O659" s="132">
        <v>164</v>
      </c>
      <c r="P659" s="196" t="s">
        <v>16828</v>
      </c>
      <c r="Q659" s="196" t="s">
        <v>16829</v>
      </c>
      <c r="R659" s="354" t="s">
        <v>16830</v>
      </c>
      <c r="S659" s="354"/>
      <c r="T659" s="354"/>
      <c r="U659" s="354"/>
      <c r="V659" s="202"/>
      <c r="W659" s="358"/>
      <c r="X659" s="363"/>
      <c r="Y659" s="202" t="s">
        <v>16831</v>
      </c>
      <c r="Z659" s="358" t="s">
        <v>72</v>
      </c>
      <c r="AA659" s="420"/>
      <c r="AB659" s="421" t="s">
        <v>16832</v>
      </c>
      <c r="AC659" s="421"/>
      <c r="AD659" s="223" t="s">
        <v>15599</v>
      </c>
      <c r="AE659" s="421"/>
      <c r="AF659" s="396"/>
      <c r="AG659" s="421"/>
      <c r="AH659" s="417"/>
      <c r="AI659" s="487"/>
      <c r="AJ659" s="421"/>
      <c r="AK659" s="421"/>
      <c r="AL659" s="417"/>
      <c r="AM659" s="497"/>
      <c r="AN659" s="544" t="s">
        <v>16857</v>
      </c>
      <c r="AO659" s="339"/>
      <c r="AP659" s="259"/>
      <c r="AQ659" s="336"/>
      <c r="AR659" s="336"/>
      <c r="AS659" s="336"/>
      <c r="AT659" s="222" t="s">
        <v>2464</v>
      </c>
      <c r="AU659" s="409"/>
    </row>
    <row r="660" spans="1:47" s="133" customFormat="1" ht="25.9" customHeight="1" x14ac:dyDescent="0.25">
      <c r="A660" s="234">
        <v>1891</v>
      </c>
      <c r="B660" s="274" t="s">
        <v>16858</v>
      </c>
      <c r="C660" s="271" t="s">
        <v>16827</v>
      </c>
      <c r="D660" s="137">
        <v>45442</v>
      </c>
      <c r="E660" s="128">
        <v>0.71250000000000002</v>
      </c>
      <c r="F660" s="127" t="s">
        <v>1</v>
      </c>
      <c r="G660" s="127" t="s">
        <v>72</v>
      </c>
      <c r="H660" s="128"/>
      <c r="I660" s="63" t="s">
        <v>5</v>
      </c>
      <c r="J660" s="135" t="s">
        <v>2840</v>
      </c>
      <c r="K660" s="135" t="s">
        <v>2840</v>
      </c>
      <c r="L660" s="130"/>
      <c r="M660" s="131" t="s">
        <v>15035</v>
      </c>
      <c r="N660" s="132">
        <v>164</v>
      </c>
      <c r="O660" s="132">
        <v>164</v>
      </c>
      <c r="P660" s="196" t="s">
        <v>16828</v>
      </c>
      <c r="Q660" s="196" t="s">
        <v>16829</v>
      </c>
      <c r="R660" s="354" t="s">
        <v>16830</v>
      </c>
      <c r="S660" s="354"/>
      <c r="T660" s="354"/>
      <c r="U660" s="354"/>
      <c r="V660" s="202"/>
      <c r="W660" s="358"/>
      <c r="X660" s="363"/>
      <c r="Y660" s="202" t="s">
        <v>16831</v>
      </c>
      <c r="Z660" s="358" t="s">
        <v>72</v>
      </c>
      <c r="AA660" s="420"/>
      <c r="AB660" s="421" t="s">
        <v>16832</v>
      </c>
      <c r="AC660" s="421"/>
      <c r="AD660" s="223" t="s">
        <v>3067</v>
      </c>
      <c r="AE660" s="421"/>
      <c r="AF660" s="396"/>
      <c r="AG660" s="421"/>
      <c r="AH660" s="417"/>
      <c r="AI660" s="487"/>
      <c r="AJ660" s="421"/>
      <c r="AK660" s="421"/>
      <c r="AL660" s="417"/>
      <c r="AM660" s="497"/>
      <c r="AN660" s="544" t="s">
        <v>16859</v>
      </c>
      <c r="AO660" s="339"/>
      <c r="AP660" s="259"/>
      <c r="AQ660" s="336"/>
      <c r="AR660" s="336"/>
      <c r="AS660" s="336"/>
      <c r="AT660" s="222" t="s">
        <v>2464</v>
      </c>
      <c r="AU660" s="409"/>
    </row>
    <row r="661" spans="1:47" s="133" customFormat="1" ht="25.9" customHeight="1" x14ac:dyDescent="0.25">
      <c r="A661" s="234">
        <v>1891</v>
      </c>
      <c r="B661" s="274" t="s">
        <v>16860</v>
      </c>
      <c r="C661" s="271" t="s">
        <v>16827</v>
      </c>
      <c r="D661" s="137">
        <v>45442</v>
      </c>
      <c r="E661" s="128">
        <v>0.71250000000000002</v>
      </c>
      <c r="F661" s="127" t="s">
        <v>1</v>
      </c>
      <c r="G661" s="127" t="s">
        <v>72</v>
      </c>
      <c r="H661" s="128"/>
      <c r="I661" s="63" t="s">
        <v>5</v>
      </c>
      <c r="J661" s="135" t="s">
        <v>2840</v>
      </c>
      <c r="K661" s="135" t="s">
        <v>2840</v>
      </c>
      <c r="L661" s="130"/>
      <c r="M661" s="131" t="s">
        <v>15035</v>
      </c>
      <c r="N661" s="132">
        <v>164</v>
      </c>
      <c r="O661" s="132">
        <v>164</v>
      </c>
      <c r="P661" s="196" t="s">
        <v>16828</v>
      </c>
      <c r="Q661" s="196" t="s">
        <v>16829</v>
      </c>
      <c r="R661" s="354" t="s">
        <v>16830</v>
      </c>
      <c r="S661" s="354"/>
      <c r="T661" s="354"/>
      <c r="U661" s="354"/>
      <c r="V661" s="202"/>
      <c r="W661" s="358"/>
      <c r="X661" s="363"/>
      <c r="Y661" s="202" t="s">
        <v>16831</v>
      </c>
      <c r="Z661" s="358" t="s">
        <v>72</v>
      </c>
      <c r="AA661" s="420"/>
      <c r="AB661" s="421" t="s">
        <v>16832</v>
      </c>
      <c r="AC661" s="421"/>
      <c r="AD661" s="223" t="s">
        <v>15603</v>
      </c>
      <c r="AE661" s="421" t="s">
        <v>16861</v>
      </c>
      <c r="AF661" s="396"/>
      <c r="AG661" s="421"/>
      <c r="AH661" s="417"/>
      <c r="AI661" s="487"/>
      <c r="AJ661" s="421"/>
      <c r="AK661" s="421"/>
      <c r="AL661" s="417"/>
      <c r="AM661" s="497"/>
      <c r="AN661" s="544" t="s">
        <v>16862</v>
      </c>
      <c r="AO661" s="339"/>
      <c r="AP661" s="259"/>
      <c r="AQ661" s="336"/>
      <c r="AR661" s="336"/>
      <c r="AS661" s="336"/>
      <c r="AT661" s="222" t="s">
        <v>2464</v>
      </c>
      <c r="AU661" s="409"/>
    </row>
    <row r="662" spans="1:47" s="133" customFormat="1" ht="25.9" customHeight="1" x14ac:dyDescent="0.25">
      <c r="A662" s="234">
        <v>1891</v>
      </c>
      <c r="B662" s="274" t="s">
        <v>16863</v>
      </c>
      <c r="C662" s="271" t="s">
        <v>16827</v>
      </c>
      <c r="D662" s="137">
        <v>45442</v>
      </c>
      <c r="E662" s="128">
        <v>0.71250000000000002</v>
      </c>
      <c r="F662" s="127" t="s">
        <v>1</v>
      </c>
      <c r="G662" s="127" t="s">
        <v>72</v>
      </c>
      <c r="H662" s="128"/>
      <c r="I662" s="63" t="s">
        <v>5</v>
      </c>
      <c r="J662" s="135" t="s">
        <v>2840</v>
      </c>
      <c r="K662" s="135" t="s">
        <v>2840</v>
      </c>
      <c r="L662" s="130"/>
      <c r="M662" s="131" t="s">
        <v>15035</v>
      </c>
      <c r="N662" s="132">
        <v>164</v>
      </c>
      <c r="O662" s="132">
        <v>164</v>
      </c>
      <c r="P662" s="196" t="s">
        <v>16828</v>
      </c>
      <c r="Q662" s="196" t="s">
        <v>16829</v>
      </c>
      <c r="R662" s="354" t="s">
        <v>16830</v>
      </c>
      <c r="S662" s="354"/>
      <c r="T662" s="354"/>
      <c r="U662" s="354"/>
      <c r="V662" s="202"/>
      <c r="W662" s="358"/>
      <c r="X662" s="363"/>
      <c r="Y662" s="202" t="s">
        <v>16831</v>
      </c>
      <c r="Z662" s="358" t="s">
        <v>72</v>
      </c>
      <c r="AA662" s="420"/>
      <c r="AB662" s="421" t="s">
        <v>16832</v>
      </c>
      <c r="AC662" s="421"/>
      <c r="AD662" s="223" t="s">
        <v>15603</v>
      </c>
      <c r="AE662" s="421"/>
      <c r="AF662" s="396"/>
      <c r="AG662" s="421"/>
      <c r="AH662" s="417"/>
      <c r="AI662" s="487"/>
      <c r="AJ662" s="421"/>
      <c r="AK662" s="421"/>
      <c r="AL662" s="417"/>
      <c r="AM662" s="497"/>
      <c r="AN662" s="544" t="s">
        <v>16864</v>
      </c>
      <c r="AO662" s="339"/>
      <c r="AP662" s="259"/>
      <c r="AQ662" s="336"/>
      <c r="AR662" s="336"/>
      <c r="AS662" s="336"/>
      <c r="AT662" s="222" t="s">
        <v>2464</v>
      </c>
      <c r="AU662" s="409"/>
    </row>
    <row r="663" spans="1:47" s="133" customFormat="1" ht="25.9" customHeight="1" x14ac:dyDescent="0.25">
      <c r="A663" s="234">
        <v>1891</v>
      </c>
      <c r="B663" s="274" t="s">
        <v>16865</v>
      </c>
      <c r="C663" s="271" t="s">
        <v>16827</v>
      </c>
      <c r="D663" s="137">
        <v>45442</v>
      </c>
      <c r="E663" s="128">
        <v>0.71250000000000002</v>
      </c>
      <c r="F663" s="127" t="s">
        <v>1</v>
      </c>
      <c r="G663" s="127" t="s">
        <v>72</v>
      </c>
      <c r="H663" s="128"/>
      <c r="I663" s="63" t="s">
        <v>5</v>
      </c>
      <c r="J663" s="135" t="s">
        <v>2840</v>
      </c>
      <c r="K663" s="135" t="s">
        <v>2840</v>
      </c>
      <c r="L663" s="130"/>
      <c r="M663" s="131" t="s">
        <v>15035</v>
      </c>
      <c r="N663" s="132">
        <v>164</v>
      </c>
      <c r="O663" s="132">
        <v>164</v>
      </c>
      <c r="P663" s="196" t="s">
        <v>16828</v>
      </c>
      <c r="Q663" s="196" t="s">
        <v>16829</v>
      </c>
      <c r="R663" s="354" t="s">
        <v>16830</v>
      </c>
      <c r="S663" s="354"/>
      <c r="T663" s="354"/>
      <c r="U663" s="354"/>
      <c r="V663" s="202"/>
      <c r="W663" s="358"/>
      <c r="X663" s="363"/>
      <c r="Y663" s="202" t="s">
        <v>16831</v>
      </c>
      <c r="Z663" s="358" t="s">
        <v>72</v>
      </c>
      <c r="AA663" s="420"/>
      <c r="AB663" s="421" t="s">
        <v>16832</v>
      </c>
      <c r="AC663" s="421"/>
      <c r="AD663" s="223" t="s">
        <v>3024</v>
      </c>
      <c r="AE663" s="421"/>
      <c r="AF663" s="396"/>
      <c r="AG663" s="421"/>
      <c r="AH663" s="417"/>
      <c r="AI663" s="487"/>
      <c r="AJ663" s="421"/>
      <c r="AK663" s="421"/>
      <c r="AL663" s="417"/>
      <c r="AM663" s="497"/>
      <c r="AN663" s="544" t="s">
        <v>16866</v>
      </c>
      <c r="AO663" s="339"/>
      <c r="AP663" s="259"/>
      <c r="AQ663" s="336"/>
      <c r="AR663" s="336"/>
      <c r="AS663" s="336"/>
      <c r="AT663" s="222" t="s">
        <v>2464</v>
      </c>
      <c r="AU663" s="409"/>
    </row>
    <row r="664" spans="1:47" s="133" customFormat="1" ht="25.9" customHeight="1" x14ac:dyDescent="0.25">
      <c r="A664" s="234">
        <v>1891</v>
      </c>
      <c r="B664" s="274" t="s">
        <v>16867</v>
      </c>
      <c r="C664" s="271" t="s">
        <v>16827</v>
      </c>
      <c r="D664" s="137">
        <v>45442</v>
      </c>
      <c r="E664" s="128">
        <v>0.71250000000000002</v>
      </c>
      <c r="F664" s="127" t="s">
        <v>1</v>
      </c>
      <c r="G664" s="127" t="s">
        <v>72</v>
      </c>
      <c r="H664" s="128"/>
      <c r="I664" s="63" t="s">
        <v>5</v>
      </c>
      <c r="J664" s="135" t="s">
        <v>2840</v>
      </c>
      <c r="K664" s="135" t="s">
        <v>2840</v>
      </c>
      <c r="L664" s="130"/>
      <c r="M664" s="131" t="s">
        <v>15035</v>
      </c>
      <c r="N664" s="132">
        <v>164</v>
      </c>
      <c r="O664" s="132">
        <v>164</v>
      </c>
      <c r="P664" s="196" t="s">
        <v>16828</v>
      </c>
      <c r="Q664" s="196" t="s">
        <v>16829</v>
      </c>
      <c r="R664" s="354" t="s">
        <v>16830</v>
      </c>
      <c r="S664" s="354"/>
      <c r="T664" s="354"/>
      <c r="U664" s="354"/>
      <c r="V664" s="202"/>
      <c r="W664" s="358"/>
      <c r="X664" s="363"/>
      <c r="Y664" s="202" t="s">
        <v>16831</v>
      </c>
      <c r="Z664" s="358" t="s">
        <v>72</v>
      </c>
      <c r="AA664" s="420"/>
      <c r="AB664" s="421" t="s">
        <v>16832</v>
      </c>
      <c r="AC664" s="421"/>
      <c r="AD664" s="223" t="s">
        <v>1336</v>
      </c>
      <c r="AE664" s="421"/>
      <c r="AF664" s="396"/>
      <c r="AG664" s="421"/>
      <c r="AH664" s="417"/>
      <c r="AI664" s="487"/>
      <c r="AJ664" s="421"/>
      <c r="AK664" s="421"/>
      <c r="AL664" s="417"/>
      <c r="AM664" s="497"/>
      <c r="AN664" s="544" t="s">
        <v>16868</v>
      </c>
      <c r="AO664" s="339"/>
      <c r="AP664" s="259"/>
      <c r="AQ664" s="336"/>
      <c r="AR664" s="336"/>
      <c r="AS664" s="336"/>
      <c r="AT664" s="222" t="s">
        <v>2464</v>
      </c>
      <c r="AU664" s="409"/>
    </row>
    <row r="665" spans="1:47" s="133" customFormat="1" ht="25.9" customHeight="1" x14ac:dyDescent="0.25">
      <c r="A665" s="234">
        <v>1891</v>
      </c>
      <c r="B665" s="274" t="s">
        <v>16869</v>
      </c>
      <c r="C665" s="271" t="s">
        <v>16827</v>
      </c>
      <c r="D665" s="137">
        <v>45442</v>
      </c>
      <c r="E665" s="128">
        <v>0.71250000000000002</v>
      </c>
      <c r="F665" s="127" t="s">
        <v>1</v>
      </c>
      <c r="G665" s="127" t="s">
        <v>72</v>
      </c>
      <c r="H665" s="128"/>
      <c r="I665" s="63" t="s">
        <v>5</v>
      </c>
      <c r="J665" s="135" t="s">
        <v>2840</v>
      </c>
      <c r="K665" s="135" t="s">
        <v>2840</v>
      </c>
      <c r="L665" s="130"/>
      <c r="M665" s="131" t="s">
        <v>15035</v>
      </c>
      <c r="N665" s="132">
        <v>164</v>
      </c>
      <c r="O665" s="132">
        <v>164</v>
      </c>
      <c r="P665" s="196" t="s">
        <v>16828</v>
      </c>
      <c r="Q665" s="196" t="s">
        <v>16829</v>
      </c>
      <c r="R665" s="354" t="s">
        <v>16830</v>
      </c>
      <c r="S665" s="354"/>
      <c r="T665" s="354"/>
      <c r="U665" s="354"/>
      <c r="V665" s="202"/>
      <c r="W665" s="358"/>
      <c r="X665" s="363"/>
      <c r="Y665" s="202" t="s">
        <v>16831</v>
      </c>
      <c r="Z665" s="358" t="s">
        <v>72</v>
      </c>
      <c r="AA665" s="420"/>
      <c r="AB665" s="421" t="s">
        <v>16832</v>
      </c>
      <c r="AC665" s="421"/>
      <c r="AD665" s="223" t="s">
        <v>101</v>
      </c>
      <c r="AE665" s="421"/>
      <c r="AF665" s="396"/>
      <c r="AG665" s="421"/>
      <c r="AH665" s="417"/>
      <c r="AI665" s="487"/>
      <c r="AJ665" s="421"/>
      <c r="AK665" s="421"/>
      <c r="AL665" s="417"/>
      <c r="AM665" s="497"/>
      <c r="AN665" s="544" t="s">
        <v>16868</v>
      </c>
      <c r="AO665" s="339"/>
      <c r="AP665" s="259"/>
      <c r="AQ665" s="336"/>
      <c r="AR665" s="336"/>
      <c r="AS665" s="336"/>
      <c r="AT665" s="222" t="s">
        <v>2464</v>
      </c>
      <c r="AU665" s="409"/>
    </row>
    <row r="666" spans="1:47" s="133" customFormat="1" ht="25.9" customHeight="1" x14ac:dyDescent="0.25">
      <c r="A666" s="234">
        <v>1891</v>
      </c>
      <c r="B666" s="274" t="s">
        <v>16870</v>
      </c>
      <c r="C666" s="271" t="s">
        <v>16827</v>
      </c>
      <c r="D666" s="137">
        <v>45442</v>
      </c>
      <c r="E666" s="128">
        <v>0.71250000000000002</v>
      </c>
      <c r="F666" s="127" t="s">
        <v>1</v>
      </c>
      <c r="G666" s="127" t="s">
        <v>72</v>
      </c>
      <c r="H666" s="128"/>
      <c r="I666" s="63" t="s">
        <v>5</v>
      </c>
      <c r="J666" s="135" t="s">
        <v>2840</v>
      </c>
      <c r="K666" s="135" t="s">
        <v>2840</v>
      </c>
      <c r="L666" s="130"/>
      <c r="M666" s="131" t="s">
        <v>15035</v>
      </c>
      <c r="N666" s="132">
        <v>164</v>
      </c>
      <c r="O666" s="132">
        <v>164</v>
      </c>
      <c r="P666" s="196" t="s">
        <v>16828</v>
      </c>
      <c r="Q666" s="196" t="s">
        <v>16829</v>
      </c>
      <c r="R666" s="354" t="s">
        <v>16830</v>
      </c>
      <c r="S666" s="354"/>
      <c r="T666" s="354"/>
      <c r="U666" s="354"/>
      <c r="V666" s="202"/>
      <c r="W666" s="358"/>
      <c r="X666" s="363"/>
      <c r="Y666" s="202" t="s">
        <v>16831</v>
      </c>
      <c r="Z666" s="358" t="s">
        <v>72</v>
      </c>
      <c r="AA666" s="420"/>
      <c r="AB666" s="421" t="s">
        <v>16832</v>
      </c>
      <c r="AC666" s="421"/>
      <c r="AD666" s="223" t="s">
        <v>110</v>
      </c>
      <c r="AE666" s="421"/>
      <c r="AF666" s="396"/>
      <c r="AG666" s="421"/>
      <c r="AH666" s="417"/>
      <c r="AI666" s="487"/>
      <c r="AJ666" s="421"/>
      <c r="AK666" s="421"/>
      <c r="AL666" s="417"/>
      <c r="AM666" s="497"/>
      <c r="AN666" s="544" t="s">
        <v>16871</v>
      </c>
      <c r="AO666" s="339"/>
      <c r="AP666" s="259"/>
      <c r="AQ666" s="336"/>
      <c r="AR666" s="336"/>
      <c r="AS666" s="336"/>
      <c r="AT666" s="222" t="s">
        <v>2464</v>
      </c>
      <c r="AU666" s="409"/>
    </row>
    <row r="667" spans="1:47" s="133" customFormat="1" ht="409.5" x14ac:dyDescent="0.25">
      <c r="A667" s="234">
        <v>1891</v>
      </c>
      <c r="B667" s="274" t="s">
        <v>16872</v>
      </c>
      <c r="C667" s="271" t="s">
        <v>16827</v>
      </c>
      <c r="D667" s="137">
        <v>45442</v>
      </c>
      <c r="E667" s="128">
        <v>0.71250000000000002</v>
      </c>
      <c r="F667" s="127" t="s">
        <v>1</v>
      </c>
      <c r="G667" s="127" t="s">
        <v>72</v>
      </c>
      <c r="H667" s="128"/>
      <c r="I667" s="63" t="s">
        <v>5</v>
      </c>
      <c r="J667" s="135" t="s">
        <v>2840</v>
      </c>
      <c r="K667" s="135" t="s">
        <v>2840</v>
      </c>
      <c r="L667" s="130"/>
      <c r="M667" s="131" t="s">
        <v>15035</v>
      </c>
      <c r="N667" s="132">
        <v>164</v>
      </c>
      <c r="O667" s="132">
        <v>164</v>
      </c>
      <c r="P667" s="196" t="s">
        <v>16828</v>
      </c>
      <c r="Q667" s="196" t="s">
        <v>16829</v>
      </c>
      <c r="R667" s="354" t="s">
        <v>16830</v>
      </c>
      <c r="S667" s="354"/>
      <c r="T667" s="354"/>
      <c r="U667" s="354"/>
      <c r="V667" s="202"/>
      <c r="W667" s="358"/>
      <c r="X667" s="363"/>
      <c r="Y667" s="202" t="s">
        <v>16831</v>
      </c>
      <c r="Z667" s="358" t="s">
        <v>72</v>
      </c>
      <c r="AA667" s="420"/>
      <c r="AB667" s="421" t="s">
        <v>16832</v>
      </c>
      <c r="AC667" s="421"/>
      <c r="AD667" s="223" t="s">
        <v>101</v>
      </c>
      <c r="AE667" s="421"/>
      <c r="AF667" s="396"/>
      <c r="AG667" s="421"/>
      <c r="AH667" s="417"/>
      <c r="AI667" s="487"/>
      <c r="AJ667" s="421"/>
      <c r="AK667" s="421"/>
      <c r="AL667" s="417"/>
      <c r="AM667" s="497"/>
      <c r="AN667" s="544" t="s">
        <v>16871</v>
      </c>
      <c r="AO667" s="339"/>
      <c r="AP667" s="259"/>
      <c r="AQ667" s="336"/>
      <c r="AR667" s="336"/>
      <c r="AS667" s="336"/>
      <c r="AT667" s="222" t="s">
        <v>2464</v>
      </c>
      <c r="AU667" s="409"/>
    </row>
    <row r="668" spans="1:47" s="133" customFormat="1" ht="270" x14ac:dyDescent="0.25">
      <c r="A668" s="234">
        <v>1891</v>
      </c>
      <c r="B668" s="382" t="s">
        <v>16873</v>
      </c>
      <c r="C668" s="402" t="s">
        <v>16827</v>
      </c>
      <c r="D668" s="125">
        <v>45442</v>
      </c>
      <c r="E668" s="128">
        <v>0.71250000000000002</v>
      </c>
      <c r="F668" s="127" t="s">
        <v>1</v>
      </c>
      <c r="G668" s="127" t="s">
        <v>72</v>
      </c>
      <c r="H668" s="128"/>
      <c r="I668" s="63" t="s">
        <v>5</v>
      </c>
      <c r="J668" s="135" t="s">
        <v>2840</v>
      </c>
      <c r="K668" s="135" t="s">
        <v>2840</v>
      </c>
      <c r="L668" s="130"/>
      <c r="M668" s="131" t="s">
        <v>15035</v>
      </c>
      <c r="N668" s="132">
        <v>164</v>
      </c>
      <c r="O668" s="132">
        <v>164</v>
      </c>
      <c r="P668" s="196" t="s">
        <v>16828</v>
      </c>
      <c r="Q668" s="196" t="s">
        <v>16829</v>
      </c>
      <c r="R668" s="354" t="s">
        <v>16830</v>
      </c>
      <c r="S668" s="354"/>
      <c r="T668" s="354"/>
      <c r="U668" s="354"/>
      <c r="V668" s="202"/>
      <c r="W668" s="358"/>
      <c r="X668" s="363"/>
      <c r="Y668" s="202" t="s">
        <v>16831</v>
      </c>
      <c r="Z668" s="358" t="s">
        <v>72</v>
      </c>
      <c r="AA668" s="420"/>
      <c r="AB668" s="421" t="s">
        <v>16832</v>
      </c>
      <c r="AC668" s="421"/>
      <c r="AD668" s="223" t="s">
        <v>110</v>
      </c>
      <c r="AE668" s="421"/>
      <c r="AF668" s="396"/>
      <c r="AG668" s="421"/>
      <c r="AH668" s="417"/>
      <c r="AI668" s="487"/>
      <c r="AJ668" s="421"/>
      <c r="AK668" s="421"/>
      <c r="AL668" s="417"/>
      <c r="AM668" s="497"/>
      <c r="AN668" s="544" t="s">
        <v>16874</v>
      </c>
      <c r="AO668" s="339"/>
      <c r="AP668" s="259"/>
      <c r="AQ668" s="336"/>
      <c r="AR668" s="336"/>
      <c r="AS668" s="336"/>
      <c r="AT668" s="222" t="s">
        <v>2464</v>
      </c>
      <c r="AU668" s="409"/>
    </row>
    <row r="669" spans="1:47" s="133" customFormat="1" ht="270" x14ac:dyDescent="0.25">
      <c r="A669" s="234">
        <v>1891</v>
      </c>
      <c r="B669" s="274" t="s">
        <v>16875</v>
      </c>
      <c r="C669" s="271" t="s">
        <v>16827</v>
      </c>
      <c r="D669" s="137">
        <v>45442</v>
      </c>
      <c r="E669" s="128">
        <v>0.71250000000000002</v>
      </c>
      <c r="F669" s="127" t="s">
        <v>1</v>
      </c>
      <c r="G669" s="127" t="s">
        <v>72</v>
      </c>
      <c r="H669" s="128"/>
      <c r="I669" s="63" t="s">
        <v>5</v>
      </c>
      <c r="J669" s="135" t="s">
        <v>2840</v>
      </c>
      <c r="K669" s="135" t="s">
        <v>2840</v>
      </c>
      <c r="L669" s="130"/>
      <c r="M669" s="131" t="s">
        <v>15035</v>
      </c>
      <c r="N669" s="132">
        <v>164</v>
      </c>
      <c r="O669" s="132">
        <v>164</v>
      </c>
      <c r="P669" s="196" t="s">
        <v>16828</v>
      </c>
      <c r="Q669" s="196" t="s">
        <v>16829</v>
      </c>
      <c r="R669" s="354" t="s">
        <v>16830</v>
      </c>
      <c r="S669" s="354"/>
      <c r="T669" s="354"/>
      <c r="U669" s="354"/>
      <c r="V669" s="202"/>
      <c r="W669" s="358"/>
      <c r="X669" s="363"/>
      <c r="Y669" s="202" t="s">
        <v>16831</v>
      </c>
      <c r="Z669" s="358" t="s">
        <v>72</v>
      </c>
      <c r="AA669" s="420"/>
      <c r="AB669" s="421" t="s">
        <v>16832</v>
      </c>
      <c r="AC669" s="421"/>
      <c r="AD669" s="223" t="s">
        <v>101</v>
      </c>
      <c r="AE669" s="421"/>
      <c r="AF669" s="396"/>
      <c r="AG669" s="421"/>
      <c r="AH669" s="417"/>
      <c r="AI669" s="487"/>
      <c r="AJ669" s="421"/>
      <c r="AK669" s="421"/>
      <c r="AL669" s="417"/>
      <c r="AM669" s="497"/>
      <c r="AN669" s="544" t="s">
        <v>16874</v>
      </c>
      <c r="AO669" s="339"/>
      <c r="AP669" s="259"/>
      <c r="AQ669" s="336"/>
      <c r="AR669" s="336"/>
      <c r="AS669" s="336"/>
      <c r="AT669" s="222" t="s">
        <v>2464</v>
      </c>
      <c r="AU669" s="409"/>
    </row>
    <row r="670" spans="1:47" s="133" customFormat="1" ht="409.5" x14ac:dyDescent="0.25">
      <c r="A670" s="234">
        <v>1891</v>
      </c>
      <c r="B670" s="274" t="s">
        <v>16876</v>
      </c>
      <c r="C670" s="271" t="s">
        <v>16827</v>
      </c>
      <c r="D670" s="137">
        <v>45442</v>
      </c>
      <c r="E670" s="128">
        <v>0.71250000000000002</v>
      </c>
      <c r="F670" s="127" t="s">
        <v>1</v>
      </c>
      <c r="G670" s="127" t="s">
        <v>72</v>
      </c>
      <c r="H670" s="128"/>
      <c r="I670" s="63" t="s">
        <v>5</v>
      </c>
      <c r="J670" s="135" t="s">
        <v>2840</v>
      </c>
      <c r="K670" s="135" t="s">
        <v>2840</v>
      </c>
      <c r="L670" s="130"/>
      <c r="M670" s="131" t="s">
        <v>15035</v>
      </c>
      <c r="N670" s="132">
        <v>164</v>
      </c>
      <c r="O670" s="132">
        <v>164</v>
      </c>
      <c r="P670" s="196" t="s">
        <v>16828</v>
      </c>
      <c r="Q670" s="196" t="s">
        <v>16829</v>
      </c>
      <c r="R670" s="354" t="s">
        <v>16830</v>
      </c>
      <c r="S670" s="354"/>
      <c r="T670" s="354"/>
      <c r="U670" s="354"/>
      <c r="V670" s="202"/>
      <c r="W670" s="358"/>
      <c r="X670" s="363"/>
      <c r="Y670" s="202" t="s">
        <v>16831</v>
      </c>
      <c r="Z670" s="358" t="s">
        <v>72</v>
      </c>
      <c r="AA670" s="420"/>
      <c r="AB670" s="421" t="s">
        <v>16832</v>
      </c>
      <c r="AC670" s="421"/>
      <c r="AD670" s="223" t="s">
        <v>110</v>
      </c>
      <c r="AE670" s="421"/>
      <c r="AF670" s="396"/>
      <c r="AG670" s="421"/>
      <c r="AH670" s="417"/>
      <c r="AI670" s="487"/>
      <c r="AJ670" s="421"/>
      <c r="AK670" s="421"/>
      <c r="AL670" s="417"/>
      <c r="AM670" s="497"/>
      <c r="AN670" s="544" t="s">
        <v>16877</v>
      </c>
      <c r="AO670" s="339"/>
      <c r="AP670" s="259"/>
      <c r="AQ670" s="336"/>
      <c r="AR670" s="336"/>
      <c r="AS670" s="336"/>
      <c r="AT670" s="222" t="s">
        <v>2464</v>
      </c>
      <c r="AU670" s="409"/>
    </row>
    <row r="671" spans="1:47" s="133" customFormat="1" ht="409.5" x14ac:dyDescent="0.25">
      <c r="A671" s="234">
        <v>1891</v>
      </c>
      <c r="B671" s="274" t="s">
        <v>16878</v>
      </c>
      <c r="C671" s="271" t="s">
        <v>16827</v>
      </c>
      <c r="D671" s="137">
        <v>45442</v>
      </c>
      <c r="E671" s="128">
        <v>0.71250000000000002</v>
      </c>
      <c r="F671" s="127" t="s">
        <v>1</v>
      </c>
      <c r="G671" s="127" t="s">
        <v>72</v>
      </c>
      <c r="H671" s="128"/>
      <c r="I671" s="63" t="s">
        <v>5</v>
      </c>
      <c r="J671" s="135" t="s">
        <v>2840</v>
      </c>
      <c r="K671" s="135" t="s">
        <v>2840</v>
      </c>
      <c r="L671" s="130"/>
      <c r="M671" s="131" t="s">
        <v>15035</v>
      </c>
      <c r="N671" s="132">
        <v>164</v>
      </c>
      <c r="O671" s="132">
        <v>164</v>
      </c>
      <c r="P671" s="196" t="s">
        <v>16828</v>
      </c>
      <c r="Q671" s="196" t="s">
        <v>16829</v>
      </c>
      <c r="R671" s="354" t="s">
        <v>16830</v>
      </c>
      <c r="S671" s="354"/>
      <c r="T671" s="354"/>
      <c r="U671" s="354"/>
      <c r="V671" s="202"/>
      <c r="W671" s="358"/>
      <c r="X671" s="363"/>
      <c r="Y671" s="202" t="s">
        <v>16831</v>
      </c>
      <c r="Z671" s="358" t="s">
        <v>72</v>
      </c>
      <c r="AA671" s="420"/>
      <c r="AB671" s="421" t="s">
        <v>16832</v>
      </c>
      <c r="AC671" s="421"/>
      <c r="AD671" s="223" t="s">
        <v>101</v>
      </c>
      <c r="AE671" s="421"/>
      <c r="AF671" s="396"/>
      <c r="AG671" s="421"/>
      <c r="AH671" s="417"/>
      <c r="AI671" s="487"/>
      <c r="AJ671" s="421"/>
      <c r="AK671" s="421"/>
      <c r="AL671" s="417"/>
      <c r="AM671" s="497"/>
      <c r="AN671" s="544" t="s">
        <v>16877</v>
      </c>
      <c r="AO671" s="339"/>
      <c r="AP671" s="259"/>
      <c r="AQ671" s="336"/>
      <c r="AR671" s="336"/>
      <c r="AS671" s="336"/>
      <c r="AT671" s="222" t="s">
        <v>2464</v>
      </c>
      <c r="AU671" s="409"/>
    </row>
    <row r="672" spans="1:47" s="133" customFormat="1" ht="409.5" x14ac:dyDescent="0.25">
      <c r="A672" s="234">
        <v>1891</v>
      </c>
      <c r="B672" s="274" t="s">
        <v>16879</v>
      </c>
      <c r="C672" s="271" t="s">
        <v>16827</v>
      </c>
      <c r="D672" s="137">
        <v>45442</v>
      </c>
      <c r="E672" s="128">
        <v>0.71250000000000002</v>
      </c>
      <c r="F672" s="127" t="s">
        <v>1</v>
      </c>
      <c r="G672" s="127" t="s">
        <v>72</v>
      </c>
      <c r="H672" s="128"/>
      <c r="I672" s="63" t="s">
        <v>5</v>
      </c>
      <c r="J672" s="135" t="s">
        <v>2840</v>
      </c>
      <c r="K672" s="135" t="s">
        <v>2840</v>
      </c>
      <c r="L672" s="130"/>
      <c r="M672" s="131" t="s">
        <v>15035</v>
      </c>
      <c r="N672" s="132">
        <v>164</v>
      </c>
      <c r="O672" s="132">
        <v>164</v>
      </c>
      <c r="P672" s="196" t="s">
        <v>16828</v>
      </c>
      <c r="Q672" s="196" t="s">
        <v>16829</v>
      </c>
      <c r="R672" s="354" t="s">
        <v>16830</v>
      </c>
      <c r="S672" s="354"/>
      <c r="T672" s="354"/>
      <c r="U672" s="354"/>
      <c r="V672" s="202"/>
      <c r="W672" s="358"/>
      <c r="X672" s="363"/>
      <c r="Y672" s="358" t="s">
        <v>16831</v>
      </c>
      <c r="Z672" s="423" t="s">
        <v>72</v>
      </c>
      <c r="AA672" s="414"/>
      <c r="AB672" s="421" t="s">
        <v>16832</v>
      </c>
      <c r="AC672" s="421"/>
      <c r="AD672" s="223" t="s">
        <v>110</v>
      </c>
      <c r="AE672" s="421"/>
      <c r="AF672" s="396"/>
      <c r="AG672" s="421"/>
      <c r="AH672" s="417"/>
      <c r="AI672" s="487"/>
      <c r="AJ672" s="421"/>
      <c r="AK672" s="421"/>
      <c r="AL672" s="417"/>
      <c r="AM672" s="498"/>
      <c r="AN672" s="544" t="s">
        <v>16880</v>
      </c>
      <c r="AO672" s="339"/>
      <c r="AP672" s="259"/>
      <c r="AQ672" s="336"/>
      <c r="AR672" s="336"/>
      <c r="AS672" s="336"/>
      <c r="AT672" s="222" t="s">
        <v>2464</v>
      </c>
      <c r="AU672" s="409"/>
    </row>
    <row r="673" spans="1:47" s="133" customFormat="1" ht="409.5" x14ac:dyDescent="0.25">
      <c r="A673" s="234">
        <v>1891</v>
      </c>
      <c r="B673" s="274" t="s">
        <v>16881</v>
      </c>
      <c r="C673" s="271" t="s">
        <v>16827</v>
      </c>
      <c r="D673" s="137">
        <v>45442</v>
      </c>
      <c r="E673" s="128">
        <v>0.71250000000000002</v>
      </c>
      <c r="F673" s="127" t="s">
        <v>1</v>
      </c>
      <c r="G673" s="127" t="s">
        <v>72</v>
      </c>
      <c r="H673" s="128"/>
      <c r="I673" s="63" t="s">
        <v>5</v>
      </c>
      <c r="J673" s="135" t="s">
        <v>2840</v>
      </c>
      <c r="K673" s="135" t="s">
        <v>2840</v>
      </c>
      <c r="L673" s="130"/>
      <c r="M673" s="131" t="s">
        <v>15035</v>
      </c>
      <c r="N673" s="132">
        <v>164</v>
      </c>
      <c r="O673" s="132">
        <v>164</v>
      </c>
      <c r="P673" s="196" t="s">
        <v>16828</v>
      </c>
      <c r="Q673" s="196" t="s">
        <v>16829</v>
      </c>
      <c r="R673" s="354" t="s">
        <v>16830</v>
      </c>
      <c r="S673" s="354"/>
      <c r="T673" s="354"/>
      <c r="U673" s="354"/>
      <c r="V673" s="202"/>
      <c r="W673" s="358"/>
      <c r="X673" s="363"/>
      <c r="Y673" s="358" t="s">
        <v>16831</v>
      </c>
      <c r="Z673" s="424" t="s">
        <v>72</v>
      </c>
      <c r="AA673" s="414"/>
      <c r="AB673" s="421" t="s">
        <v>16832</v>
      </c>
      <c r="AC673" s="421"/>
      <c r="AD673" s="223" t="s">
        <v>101</v>
      </c>
      <c r="AE673" s="421"/>
      <c r="AF673" s="396"/>
      <c r="AG673" s="421"/>
      <c r="AH673" s="417"/>
      <c r="AI673" s="487"/>
      <c r="AJ673" s="421"/>
      <c r="AK673" s="421"/>
      <c r="AL673" s="417"/>
      <c r="AM673" s="439"/>
      <c r="AN673" s="544" t="s">
        <v>16880</v>
      </c>
      <c r="AO673" s="339"/>
      <c r="AP673" s="259"/>
      <c r="AQ673" s="336"/>
      <c r="AR673" s="336"/>
      <c r="AS673" s="336"/>
      <c r="AT673" s="222" t="s">
        <v>2464</v>
      </c>
      <c r="AU673" s="409"/>
    </row>
    <row r="674" spans="1:47" s="133" customFormat="1" ht="330" x14ac:dyDescent="0.25">
      <c r="A674" s="234">
        <v>1891</v>
      </c>
      <c r="B674" s="274" t="s">
        <v>16882</v>
      </c>
      <c r="C674" s="271" t="s">
        <v>16827</v>
      </c>
      <c r="D674" s="137">
        <v>45442</v>
      </c>
      <c r="E674" s="128">
        <v>0.71250000000000002</v>
      </c>
      <c r="F674" s="127" t="s">
        <v>1</v>
      </c>
      <c r="G674" s="127" t="s">
        <v>72</v>
      </c>
      <c r="H674" s="128"/>
      <c r="I674" s="63" t="s">
        <v>5</v>
      </c>
      <c r="J674" s="135" t="s">
        <v>2840</v>
      </c>
      <c r="K674" s="135" t="s">
        <v>2840</v>
      </c>
      <c r="L674" s="130"/>
      <c r="M674" s="131" t="s">
        <v>15035</v>
      </c>
      <c r="N674" s="132">
        <v>164</v>
      </c>
      <c r="O674" s="132">
        <v>164</v>
      </c>
      <c r="P674" s="196" t="s">
        <v>16828</v>
      </c>
      <c r="Q674" s="196" t="s">
        <v>16829</v>
      </c>
      <c r="R674" s="354" t="s">
        <v>16830</v>
      </c>
      <c r="S674" s="354"/>
      <c r="T674" s="354"/>
      <c r="U674" s="354"/>
      <c r="V674" s="202"/>
      <c r="W674" s="358"/>
      <c r="X674" s="363"/>
      <c r="Y674" s="358" t="s">
        <v>16831</v>
      </c>
      <c r="Z674" s="424" t="s">
        <v>72</v>
      </c>
      <c r="AA674" s="414"/>
      <c r="AB674" s="421" t="s">
        <v>16832</v>
      </c>
      <c r="AC674" s="421"/>
      <c r="AD674" s="223" t="s">
        <v>110</v>
      </c>
      <c r="AE674" s="421"/>
      <c r="AF674" s="396"/>
      <c r="AG674" s="421"/>
      <c r="AH674" s="417"/>
      <c r="AI674" s="487"/>
      <c r="AJ674" s="421"/>
      <c r="AK674" s="421"/>
      <c r="AL674" s="417"/>
      <c r="AM674" s="439"/>
      <c r="AN674" s="544" t="s">
        <v>16883</v>
      </c>
      <c r="AO674" s="339"/>
      <c r="AP674" s="259"/>
      <c r="AQ674" s="336"/>
      <c r="AR674" s="336"/>
      <c r="AS674" s="336"/>
      <c r="AT674" s="222" t="s">
        <v>2464</v>
      </c>
      <c r="AU674" s="409"/>
    </row>
    <row r="675" spans="1:47" s="133" customFormat="1" ht="330" x14ac:dyDescent="0.25">
      <c r="A675" s="234">
        <v>1891</v>
      </c>
      <c r="B675" s="274" t="s">
        <v>16884</v>
      </c>
      <c r="C675" s="271" t="s">
        <v>16827</v>
      </c>
      <c r="D675" s="137">
        <v>45442</v>
      </c>
      <c r="E675" s="128">
        <v>0.71250000000000002</v>
      </c>
      <c r="F675" s="127" t="s">
        <v>1</v>
      </c>
      <c r="G675" s="127" t="s">
        <v>72</v>
      </c>
      <c r="H675" s="128"/>
      <c r="I675" s="63" t="s">
        <v>5</v>
      </c>
      <c r="J675" s="135" t="s">
        <v>2840</v>
      </c>
      <c r="K675" s="135" t="s">
        <v>2840</v>
      </c>
      <c r="L675" s="130"/>
      <c r="M675" s="131" t="s">
        <v>15035</v>
      </c>
      <c r="N675" s="132">
        <v>164</v>
      </c>
      <c r="O675" s="132">
        <v>164</v>
      </c>
      <c r="P675" s="196" t="s">
        <v>16828</v>
      </c>
      <c r="Q675" s="196" t="s">
        <v>16829</v>
      </c>
      <c r="R675" s="354" t="s">
        <v>16830</v>
      </c>
      <c r="S675" s="354"/>
      <c r="T675" s="354"/>
      <c r="U675" s="354"/>
      <c r="V675" s="202"/>
      <c r="W675" s="358"/>
      <c r="X675" s="363"/>
      <c r="Y675" s="358" t="s">
        <v>16831</v>
      </c>
      <c r="Z675" s="424" t="s">
        <v>72</v>
      </c>
      <c r="AA675" s="414"/>
      <c r="AB675" s="421" t="s">
        <v>16832</v>
      </c>
      <c r="AC675" s="421"/>
      <c r="AD675" s="223" t="s">
        <v>101</v>
      </c>
      <c r="AE675" s="421"/>
      <c r="AF675" s="396"/>
      <c r="AG675" s="421"/>
      <c r="AH675" s="417"/>
      <c r="AI675" s="487"/>
      <c r="AJ675" s="421"/>
      <c r="AK675" s="421"/>
      <c r="AL675" s="417"/>
      <c r="AM675" s="439"/>
      <c r="AN675" s="544" t="s">
        <v>16883</v>
      </c>
      <c r="AO675" s="339"/>
      <c r="AP675" s="259"/>
      <c r="AQ675" s="336"/>
      <c r="AR675" s="336"/>
      <c r="AS675" s="336"/>
      <c r="AT675" s="222" t="s">
        <v>2464</v>
      </c>
      <c r="AU675" s="409"/>
    </row>
    <row r="676" spans="1:47" s="133" customFormat="1" ht="409.5" x14ac:dyDescent="0.25">
      <c r="A676" s="234">
        <v>1891</v>
      </c>
      <c r="B676" s="274" t="s">
        <v>16885</v>
      </c>
      <c r="C676" s="271" t="s">
        <v>16827</v>
      </c>
      <c r="D676" s="137">
        <v>45442</v>
      </c>
      <c r="E676" s="128">
        <v>0.71250000000000002</v>
      </c>
      <c r="F676" s="127" t="s">
        <v>1</v>
      </c>
      <c r="G676" s="127" t="s">
        <v>72</v>
      </c>
      <c r="H676" s="128"/>
      <c r="I676" s="63" t="s">
        <v>5</v>
      </c>
      <c r="J676" s="135" t="s">
        <v>2840</v>
      </c>
      <c r="K676" s="135" t="s">
        <v>2840</v>
      </c>
      <c r="L676" s="130"/>
      <c r="M676" s="131" t="s">
        <v>15035</v>
      </c>
      <c r="N676" s="132">
        <v>164</v>
      </c>
      <c r="O676" s="132">
        <v>164</v>
      </c>
      <c r="P676" s="196" t="s">
        <v>16828</v>
      </c>
      <c r="Q676" s="196" t="s">
        <v>16829</v>
      </c>
      <c r="R676" s="354" t="s">
        <v>16830</v>
      </c>
      <c r="S676" s="354"/>
      <c r="T676" s="354"/>
      <c r="U676" s="354"/>
      <c r="V676" s="202"/>
      <c r="W676" s="358"/>
      <c r="X676" s="363"/>
      <c r="Y676" s="358" t="s">
        <v>16831</v>
      </c>
      <c r="Z676" s="329" t="s">
        <v>72</v>
      </c>
      <c r="AA676" s="414"/>
      <c r="AB676" s="421" t="s">
        <v>16832</v>
      </c>
      <c r="AC676" s="421"/>
      <c r="AD676" s="223" t="s">
        <v>110</v>
      </c>
      <c r="AE676" s="421"/>
      <c r="AF676" s="396"/>
      <c r="AG676" s="421"/>
      <c r="AH676" s="417"/>
      <c r="AI676" s="487"/>
      <c r="AJ676" s="421"/>
      <c r="AK676" s="421"/>
      <c r="AL676" s="417"/>
      <c r="AM676" s="499"/>
      <c r="AN676" s="544" t="s">
        <v>16886</v>
      </c>
      <c r="AO676" s="339"/>
      <c r="AP676" s="259"/>
      <c r="AQ676" s="336"/>
      <c r="AR676" s="336"/>
      <c r="AS676" s="336"/>
      <c r="AT676" s="222" t="s">
        <v>2464</v>
      </c>
      <c r="AU676" s="409"/>
    </row>
    <row r="677" spans="1:47" s="133" customFormat="1" ht="409.5" x14ac:dyDescent="0.25">
      <c r="A677" s="234">
        <v>1891</v>
      </c>
      <c r="B677" s="274" t="s">
        <v>16887</v>
      </c>
      <c r="C677" s="271" t="s">
        <v>16827</v>
      </c>
      <c r="D677" s="137">
        <v>45442</v>
      </c>
      <c r="E677" s="128">
        <v>0.71250000000000002</v>
      </c>
      <c r="F677" s="127" t="s">
        <v>1</v>
      </c>
      <c r="G677" s="127" t="s">
        <v>72</v>
      </c>
      <c r="H677" s="128"/>
      <c r="I677" s="63" t="s">
        <v>5</v>
      </c>
      <c r="J677" s="135" t="s">
        <v>2840</v>
      </c>
      <c r="K677" s="135" t="s">
        <v>2840</v>
      </c>
      <c r="L677" s="130"/>
      <c r="M677" s="131" t="s">
        <v>15035</v>
      </c>
      <c r="N677" s="132">
        <v>164</v>
      </c>
      <c r="O677" s="132">
        <v>164</v>
      </c>
      <c r="P677" s="196" t="s">
        <v>16828</v>
      </c>
      <c r="Q677" s="196" t="s">
        <v>16829</v>
      </c>
      <c r="R677" s="354" t="s">
        <v>16830</v>
      </c>
      <c r="S677" s="354"/>
      <c r="T677" s="354"/>
      <c r="U677" s="354"/>
      <c r="V677" s="202"/>
      <c r="W677" s="358"/>
      <c r="X677" s="363"/>
      <c r="Y677" s="202" t="s">
        <v>16831</v>
      </c>
      <c r="Z677" s="358" t="s">
        <v>72</v>
      </c>
      <c r="AA677" s="420"/>
      <c r="AB677" s="421" t="s">
        <v>16832</v>
      </c>
      <c r="AC677" s="421"/>
      <c r="AD677" s="223" t="s">
        <v>101</v>
      </c>
      <c r="AE677" s="421"/>
      <c r="AF677" s="396"/>
      <c r="AG677" s="421"/>
      <c r="AH677" s="417"/>
      <c r="AI677" s="487"/>
      <c r="AJ677" s="421"/>
      <c r="AK677" s="421"/>
      <c r="AL677" s="417"/>
      <c r="AM677" s="497"/>
      <c r="AN677" s="544" t="s">
        <v>16886</v>
      </c>
      <c r="AO677" s="339"/>
      <c r="AP677" s="259"/>
      <c r="AQ677" s="336"/>
      <c r="AR677" s="336"/>
      <c r="AS677" s="336"/>
      <c r="AT677" s="222" t="s">
        <v>2464</v>
      </c>
      <c r="AU677" s="409"/>
    </row>
    <row r="678" spans="1:47" s="133" customFormat="1" ht="409.5" x14ac:dyDescent="0.25">
      <c r="A678" s="234">
        <v>1891</v>
      </c>
      <c r="B678" s="274" t="s">
        <v>16888</v>
      </c>
      <c r="C678" s="271" t="s">
        <v>16827</v>
      </c>
      <c r="D678" s="137">
        <v>45442</v>
      </c>
      <c r="E678" s="128">
        <v>0.71250000000000002</v>
      </c>
      <c r="F678" s="127" t="s">
        <v>1</v>
      </c>
      <c r="G678" s="127" t="s">
        <v>72</v>
      </c>
      <c r="H678" s="128"/>
      <c r="I678" s="63" t="s">
        <v>5</v>
      </c>
      <c r="J678" s="135" t="s">
        <v>2840</v>
      </c>
      <c r="K678" s="135" t="s">
        <v>2840</v>
      </c>
      <c r="L678" s="130"/>
      <c r="M678" s="131" t="s">
        <v>15035</v>
      </c>
      <c r="N678" s="132">
        <v>164</v>
      </c>
      <c r="O678" s="132">
        <v>164</v>
      </c>
      <c r="P678" s="196" t="s">
        <v>16828</v>
      </c>
      <c r="Q678" s="196" t="s">
        <v>16829</v>
      </c>
      <c r="R678" s="354" t="s">
        <v>16830</v>
      </c>
      <c r="S678" s="354"/>
      <c r="T678" s="354"/>
      <c r="U678" s="354"/>
      <c r="V678" s="202"/>
      <c r="W678" s="358"/>
      <c r="X678" s="363"/>
      <c r="Y678" s="202" t="s">
        <v>16831</v>
      </c>
      <c r="Z678" s="358" t="s">
        <v>72</v>
      </c>
      <c r="AA678" s="420"/>
      <c r="AB678" s="421" t="s">
        <v>16832</v>
      </c>
      <c r="AC678" s="421"/>
      <c r="AD678" s="223" t="s">
        <v>110</v>
      </c>
      <c r="AE678" s="421"/>
      <c r="AF678" s="396"/>
      <c r="AG678" s="421"/>
      <c r="AH678" s="417"/>
      <c r="AI678" s="487"/>
      <c r="AJ678" s="421"/>
      <c r="AK678" s="421"/>
      <c r="AL678" s="417"/>
      <c r="AM678" s="497"/>
      <c r="AN678" s="544" t="s">
        <v>16889</v>
      </c>
      <c r="AO678" s="339"/>
      <c r="AP678" s="259"/>
      <c r="AQ678" s="336"/>
      <c r="AR678" s="336"/>
      <c r="AS678" s="336"/>
      <c r="AT678" s="222" t="s">
        <v>2464</v>
      </c>
      <c r="AU678" s="409"/>
    </row>
    <row r="679" spans="1:47" s="133" customFormat="1" ht="409.5" x14ac:dyDescent="0.25">
      <c r="A679" s="234">
        <v>1891</v>
      </c>
      <c r="B679" s="274" t="s">
        <v>16890</v>
      </c>
      <c r="C679" s="271" t="s">
        <v>16827</v>
      </c>
      <c r="D679" s="137">
        <v>45442</v>
      </c>
      <c r="E679" s="128">
        <v>0.71250000000000002</v>
      </c>
      <c r="F679" s="127" t="s">
        <v>1</v>
      </c>
      <c r="G679" s="127" t="s">
        <v>72</v>
      </c>
      <c r="H679" s="128"/>
      <c r="I679" s="63" t="s">
        <v>5</v>
      </c>
      <c r="J679" s="135" t="s">
        <v>2840</v>
      </c>
      <c r="K679" s="135" t="s">
        <v>2840</v>
      </c>
      <c r="L679" s="130"/>
      <c r="M679" s="131" t="s">
        <v>15035</v>
      </c>
      <c r="N679" s="132">
        <v>164</v>
      </c>
      <c r="O679" s="132">
        <v>164</v>
      </c>
      <c r="P679" s="196" t="s">
        <v>16828</v>
      </c>
      <c r="Q679" s="196" t="s">
        <v>16829</v>
      </c>
      <c r="R679" s="354" t="s">
        <v>16830</v>
      </c>
      <c r="S679" s="354"/>
      <c r="T679" s="354"/>
      <c r="U679" s="354"/>
      <c r="V679" s="202"/>
      <c r="W679" s="358"/>
      <c r="X679" s="363"/>
      <c r="Y679" s="358" t="s">
        <v>16831</v>
      </c>
      <c r="Z679" s="422" t="s">
        <v>72</v>
      </c>
      <c r="AA679" s="414"/>
      <c r="AB679" s="421" t="s">
        <v>16832</v>
      </c>
      <c r="AC679" s="421"/>
      <c r="AD679" s="223" t="s">
        <v>101</v>
      </c>
      <c r="AE679" s="421"/>
      <c r="AF679" s="396"/>
      <c r="AG679" s="421"/>
      <c r="AH679" s="417"/>
      <c r="AI679" s="487"/>
      <c r="AJ679" s="421"/>
      <c r="AK679" s="421"/>
      <c r="AL679" s="417"/>
      <c r="AM679" s="437"/>
      <c r="AN679" s="544" t="s">
        <v>16889</v>
      </c>
      <c r="AO679" s="339"/>
      <c r="AP679" s="259"/>
      <c r="AQ679" s="336"/>
      <c r="AR679" s="336"/>
      <c r="AS679" s="336"/>
      <c r="AT679" s="222" t="s">
        <v>2464</v>
      </c>
      <c r="AU679" s="409"/>
    </row>
    <row r="680" spans="1:47" s="133" customFormat="1" ht="409.5" x14ac:dyDescent="0.25">
      <c r="A680" s="234">
        <v>1891</v>
      </c>
      <c r="B680" s="274" t="s">
        <v>16891</v>
      </c>
      <c r="C680" s="271" t="s">
        <v>16827</v>
      </c>
      <c r="D680" s="137">
        <v>45442</v>
      </c>
      <c r="E680" s="128">
        <v>0.71250000000000002</v>
      </c>
      <c r="F680" s="127" t="s">
        <v>1</v>
      </c>
      <c r="G680" s="127" t="s">
        <v>72</v>
      </c>
      <c r="H680" s="128"/>
      <c r="I680" s="63" t="s">
        <v>5</v>
      </c>
      <c r="J680" s="135" t="s">
        <v>2840</v>
      </c>
      <c r="K680" s="135" t="s">
        <v>2840</v>
      </c>
      <c r="L680" s="130"/>
      <c r="M680" s="131" t="s">
        <v>15035</v>
      </c>
      <c r="N680" s="132">
        <v>164</v>
      </c>
      <c r="O680" s="132">
        <v>164</v>
      </c>
      <c r="P680" s="196" t="s">
        <v>16828</v>
      </c>
      <c r="Q680" s="196" t="s">
        <v>16829</v>
      </c>
      <c r="R680" s="354" t="s">
        <v>16830</v>
      </c>
      <c r="S680" s="354"/>
      <c r="T680" s="354"/>
      <c r="U680" s="354"/>
      <c r="V680" s="202"/>
      <c r="W680" s="358"/>
      <c r="X680" s="363"/>
      <c r="Y680" s="202" t="s">
        <v>16831</v>
      </c>
      <c r="Z680" s="358" t="s">
        <v>72</v>
      </c>
      <c r="AA680" s="420"/>
      <c r="AB680" s="421" t="s">
        <v>16832</v>
      </c>
      <c r="AC680" s="421"/>
      <c r="AD680" s="223" t="s">
        <v>110</v>
      </c>
      <c r="AE680" s="421"/>
      <c r="AF680" s="396"/>
      <c r="AG680" s="421"/>
      <c r="AH680" s="417"/>
      <c r="AI680" s="487"/>
      <c r="AJ680" s="421"/>
      <c r="AK680" s="421"/>
      <c r="AL680" s="417"/>
      <c r="AM680" s="497"/>
      <c r="AN680" s="544" t="s">
        <v>16892</v>
      </c>
      <c r="AO680" s="339"/>
      <c r="AP680" s="259"/>
      <c r="AQ680" s="336"/>
      <c r="AR680" s="336"/>
      <c r="AS680" s="336"/>
      <c r="AT680" s="222" t="s">
        <v>2464</v>
      </c>
      <c r="AU680" s="409"/>
    </row>
    <row r="681" spans="1:47" s="133" customFormat="1" ht="360" x14ac:dyDescent="0.25">
      <c r="A681" s="234">
        <v>1891</v>
      </c>
      <c r="B681" s="274" t="s">
        <v>16893</v>
      </c>
      <c r="C681" s="271" t="s">
        <v>16827</v>
      </c>
      <c r="D681" s="137">
        <v>45442</v>
      </c>
      <c r="E681" s="128">
        <v>0.71250000000000002</v>
      </c>
      <c r="F681" s="127" t="s">
        <v>1</v>
      </c>
      <c r="G681" s="127" t="s">
        <v>72</v>
      </c>
      <c r="H681" s="128"/>
      <c r="I681" s="63" t="s">
        <v>5</v>
      </c>
      <c r="J681" s="135" t="s">
        <v>2840</v>
      </c>
      <c r="K681" s="135" t="s">
        <v>2840</v>
      </c>
      <c r="L681" s="130"/>
      <c r="M681" s="131" t="s">
        <v>15035</v>
      </c>
      <c r="N681" s="132">
        <v>164</v>
      </c>
      <c r="O681" s="132">
        <v>164</v>
      </c>
      <c r="P681" s="196" t="s">
        <v>16828</v>
      </c>
      <c r="Q681" s="196" t="s">
        <v>16829</v>
      </c>
      <c r="R681" s="354" t="s">
        <v>16830</v>
      </c>
      <c r="S681" s="354"/>
      <c r="T681" s="354"/>
      <c r="U681" s="354"/>
      <c r="V681" s="202"/>
      <c r="W681" s="358"/>
      <c r="X681" s="363"/>
      <c r="Y681" s="202" t="s">
        <v>16831</v>
      </c>
      <c r="Z681" s="358" t="s">
        <v>72</v>
      </c>
      <c r="AA681" s="420"/>
      <c r="AB681" s="421" t="s">
        <v>16832</v>
      </c>
      <c r="AC681" s="421"/>
      <c r="AD681" s="223" t="s">
        <v>110</v>
      </c>
      <c r="AE681" s="421"/>
      <c r="AF681" s="396"/>
      <c r="AG681" s="421"/>
      <c r="AH681" s="417"/>
      <c r="AI681" s="487"/>
      <c r="AJ681" s="421"/>
      <c r="AK681" s="421"/>
      <c r="AL681" s="417"/>
      <c r="AM681" s="497"/>
      <c r="AN681" s="544" t="s">
        <v>16894</v>
      </c>
      <c r="AO681" s="339"/>
      <c r="AP681" s="259"/>
      <c r="AQ681" s="336"/>
      <c r="AR681" s="336"/>
      <c r="AS681" s="336"/>
      <c r="AT681" s="222" t="s">
        <v>2464</v>
      </c>
      <c r="AU681" s="409"/>
    </row>
    <row r="682" spans="1:47" s="133" customFormat="1" ht="409.5" x14ac:dyDescent="0.25">
      <c r="A682" s="234">
        <v>1891</v>
      </c>
      <c r="B682" s="274" t="s">
        <v>16895</v>
      </c>
      <c r="C682" s="271" t="s">
        <v>16827</v>
      </c>
      <c r="D682" s="137">
        <v>45442</v>
      </c>
      <c r="E682" s="128">
        <v>0.71250000000000002</v>
      </c>
      <c r="F682" s="127" t="s">
        <v>1</v>
      </c>
      <c r="G682" s="127" t="s">
        <v>72</v>
      </c>
      <c r="H682" s="128"/>
      <c r="I682" s="63" t="s">
        <v>5</v>
      </c>
      <c r="J682" s="135" t="s">
        <v>2840</v>
      </c>
      <c r="K682" s="135" t="s">
        <v>2840</v>
      </c>
      <c r="L682" s="130"/>
      <c r="M682" s="131" t="s">
        <v>15134</v>
      </c>
      <c r="N682" s="132">
        <v>164</v>
      </c>
      <c r="O682" s="132">
        <v>164</v>
      </c>
      <c r="P682" s="196" t="s">
        <v>16828</v>
      </c>
      <c r="Q682" s="196" t="s">
        <v>16829</v>
      </c>
      <c r="R682" s="354" t="s">
        <v>16830</v>
      </c>
      <c r="S682" s="354"/>
      <c r="T682" s="354"/>
      <c r="U682" s="354"/>
      <c r="V682" s="202"/>
      <c r="W682" s="358"/>
      <c r="X682" s="363"/>
      <c r="Y682" s="358" t="s">
        <v>16831</v>
      </c>
      <c r="Z682" s="423" t="s">
        <v>72</v>
      </c>
      <c r="AA682" s="414"/>
      <c r="AB682" s="421" t="s">
        <v>16832</v>
      </c>
      <c r="AC682" s="421"/>
      <c r="AD682" s="223" t="s">
        <v>16518</v>
      </c>
      <c r="AE682" s="421"/>
      <c r="AF682" s="396"/>
      <c r="AG682" s="421"/>
      <c r="AH682" s="417"/>
      <c r="AI682" s="487"/>
      <c r="AJ682" s="421"/>
      <c r="AK682" s="421"/>
      <c r="AL682" s="417"/>
      <c r="AM682" s="498"/>
      <c r="AN682" s="544" t="s">
        <v>16896</v>
      </c>
      <c r="AO682" s="339"/>
      <c r="AP682" s="259"/>
      <c r="AQ682" s="336"/>
      <c r="AR682" s="336"/>
      <c r="AS682" s="336"/>
      <c r="AT682" s="222" t="s">
        <v>2464</v>
      </c>
      <c r="AU682" s="409"/>
    </row>
    <row r="683" spans="1:47" s="133" customFormat="1" ht="409.5" x14ac:dyDescent="0.25">
      <c r="A683" s="234">
        <v>1891</v>
      </c>
      <c r="B683" s="274" t="s">
        <v>16897</v>
      </c>
      <c r="C683" s="271" t="s">
        <v>16827</v>
      </c>
      <c r="D683" s="137">
        <v>45442</v>
      </c>
      <c r="E683" s="128">
        <v>0.71250000000000002</v>
      </c>
      <c r="F683" s="127" t="s">
        <v>1</v>
      </c>
      <c r="G683" s="127" t="s">
        <v>72</v>
      </c>
      <c r="H683" s="128"/>
      <c r="I683" s="63" t="s">
        <v>5</v>
      </c>
      <c r="J683" s="135" t="s">
        <v>2840</v>
      </c>
      <c r="K683" s="135" t="s">
        <v>2840</v>
      </c>
      <c r="L683" s="130"/>
      <c r="M683" s="131" t="s">
        <v>15134</v>
      </c>
      <c r="N683" s="132">
        <v>164</v>
      </c>
      <c r="O683" s="132">
        <v>164</v>
      </c>
      <c r="P683" s="196" t="s">
        <v>16828</v>
      </c>
      <c r="Q683" s="196" t="s">
        <v>16829</v>
      </c>
      <c r="R683" s="354" t="s">
        <v>16830</v>
      </c>
      <c r="S683" s="354"/>
      <c r="T683" s="354"/>
      <c r="U683" s="354"/>
      <c r="V683" s="202"/>
      <c r="W683" s="358"/>
      <c r="X683" s="363"/>
      <c r="Y683" s="358" t="s">
        <v>16831</v>
      </c>
      <c r="Z683" s="424" t="s">
        <v>72</v>
      </c>
      <c r="AA683" s="414"/>
      <c r="AB683" s="421" t="s">
        <v>16832</v>
      </c>
      <c r="AC683" s="421"/>
      <c r="AD683" s="223" t="s">
        <v>2943</v>
      </c>
      <c r="AE683" s="421"/>
      <c r="AF683" s="396"/>
      <c r="AG683" s="421"/>
      <c r="AH683" s="417"/>
      <c r="AI683" s="487"/>
      <c r="AJ683" s="421"/>
      <c r="AK683" s="421"/>
      <c r="AL683" s="417"/>
      <c r="AM683" s="439"/>
      <c r="AN683" s="544" t="s">
        <v>16898</v>
      </c>
      <c r="AO683" s="339"/>
      <c r="AP683" s="259"/>
      <c r="AQ683" s="336"/>
      <c r="AR683" s="336"/>
      <c r="AS683" s="336"/>
      <c r="AT683" s="222" t="s">
        <v>2464</v>
      </c>
      <c r="AU683" s="409"/>
    </row>
    <row r="684" spans="1:47" s="133" customFormat="1" ht="165" x14ac:dyDescent="0.25">
      <c r="A684" s="234">
        <v>1891</v>
      </c>
      <c r="B684" s="274" t="s">
        <v>16899</v>
      </c>
      <c r="C684" s="271" t="s">
        <v>16827</v>
      </c>
      <c r="D684" s="137">
        <v>45442</v>
      </c>
      <c r="E684" s="128">
        <v>0.71250000000000002</v>
      </c>
      <c r="F684" s="127" t="s">
        <v>1</v>
      </c>
      <c r="G684" s="127" t="s">
        <v>72</v>
      </c>
      <c r="H684" s="128"/>
      <c r="I684" s="63" t="s">
        <v>5</v>
      </c>
      <c r="J684" s="135" t="s">
        <v>2840</v>
      </c>
      <c r="K684" s="135" t="s">
        <v>2840</v>
      </c>
      <c r="L684" s="130"/>
      <c r="M684" s="131" t="s">
        <v>14966</v>
      </c>
      <c r="N684" s="132">
        <v>164</v>
      </c>
      <c r="O684" s="132">
        <v>164</v>
      </c>
      <c r="P684" s="196" t="s">
        <v>16828</v>
      </c>
      <c r="Q684" s="196" t="s">
        <v>16829</v>
      </c>
      <c r="R684" s="354" t="s">
        <v>16830</v>
      </c>
      <c r="S684" s="354"/>
      <c r="T684" s="354"/>
      <c r="U684" s="354"/>
      <c r="V684" s="202"/>
      <c r="W684" s="358"/>
      <c r="X684" s="363"/>
      <c r="Y684" s="358" t="s">
        <v>16831</v>
      </c>
      <c r="Z684" s="329" t="s">
        <v>72</v>
      </c>
      <c r="AA684" s="414"/>
      <c r="AB684" s="421" t="s">
        <v>16832</v>
      </c>
      <c r="AC684" s="421"/>
      <c r="AD684" s="223" t="s">
        <v>15161</v>
      </c>
      <c r="AE684" s="421"/>
      <c r="AF684" s="396"/>
      <c r="AG684" s="421"/>
      <c r="AH684" s="417"/>
      <c r="AI684" s="487"/>
      <c r="AJ684" s="421"/>
      <c r="AK684" s="421"/>
      <c r="AL684" s="417"/>
      <c r="AM684" s="499"/>
      <c r="AN684" s="544" t="s">
        <v>16900</v>
      </c>
      <c r="AO684" s="339"/>
      <c r="AP684" s="259"/>
      <c r="AQ684" s="336"/>
      <c r="AR684" s="336"/>
      <c r="AS684" s="336"/>
      <c r="AT684" s="222" t="s">
        <v>2464</v>
      </c>
      <c r="AU684" s="409"/>
    </row>
    <row r="685" spans="1:47" s="133" customFormat="1" ht="409.5" x14ac:dyDescent="0.25">
      <c r="A685" s="234">
        <v>1891</v>
      </c>
      <c r="B685" s="274" t="s">
        <v>16901</v>
      </c>
      <c r="C685" s="271" t="s">
        <v>16827</v>
      </c>
      <c r="D685" s="137">
        <v>45442</v>
      </c>
      <c r="E685" s="128">
        <v>0.71250000000000002</v>
      </c>
      <c r="F685" s="127" t="s">
        <v>1</v>
      </c>
      <c r="G685" s="127" t="s">
        <v>72</v>
      </c>
      <c r="H685" s="128"/>
      <c r="I685" s="63" t="s">
        <v>5</v>
      </c>
      <c r="J685" s="135" t="s">
        <v>2840</v>
      </c>
      <c r="K685" s="135" t="s">
        <v>2840</v>
      </c>
      <c r="L685" s="130"/>
      <c r="M685" s="131" t="s">
        <v>14966</v>
      </c>
      <c r="N685" s="132">
        <v>164</v>
      </c>
      <c r="O685" s="132">
        <v>164</v>
      </c>
      <c r="P685" s="196" t="s">
        <v>16828</v>
      </c>
      <c r="Q685" s="196" t="s">
        <v>16829</v>
      </c>
      <c r="R685" s="354" t="s">
        <v>16830</v>
      </c>
      <c r="S685" s="354"/>
      <c r="T685" s="354"/>
      <c r="U685" s="354"/>
      <c r="V685" s="202"/>
      <c r="W685" s="358"/>
      <c r="X685" s="363"/>
      <c r="Y685" s="202" t="s">
        <v>16831</v>
      </c>
      <c r="Z685" s="358" t="s">
        <v>72</v>
      </c>
      <c r="AA685" s="420"/>
      <c r="AB685" s="421" t="s">
        <v>16832</v>
      </c>
      <c r="AC685" s="421"/>
      <c r="AD685" s="223" t="s">
        <v>15686</v>
      </c>
      <c r="AE685" s="421"/>
      <c r="AF685" s="396"/>
      <c r="AG685" s="421"/>
      <c r="AH685" s="417"/>
      <c r="AI685" s="487"/>
      <c r="AJ685" s="421"/>
      <c r="AK685" s="421"/>
      <c r="AL685" s="417"/>
      <c r="AM685" s="497"/>
      <c r="AN685" s="544" t="s">
        <v>16902</v>
      </c>
      <c r="AO685" s="339"/>
      <c r="AP685" s="259"/>
      <c r="AQ685" s="336"/>
      <c r="AR685" s="336"/>
      <c r="AS685" s="336"/>
      <c r="AT685" s="222" t="s">
        <v>2464</v>
      </c>
      <c r="AU685" s="409"/>
    </row>
    <row r="686" spans="1:47" s="133" customFormat="1" ht="409.5" x14ac:dyDescent="0.25">
      <c r="A686" s="234">
        <v>1891</v>
      </c>
      <c r="B686" s="274" t="s">
        <v>16903</v>
      </c>
      <c r="C686" s="271" t="s">
        <v>16827</v>
      </c>
      <c r="D686" s="137">
        <v>45442</v>
      </c>
      <c r="E686" s="128">
        <v>0.71250000000000002</v>
      </c>
      <c r="F686" s="127" t="s">
        <v>1</v>
      </c>
      <c r="G686" s="127" t="s">
        <v>72</v>
      </c>
      <c r="H686" s="128"/>
      <c r="I686" s="63" t="s">
        <v>5</v>
      </c>
      <c r="J686" s="135" t="s">
        <v>2840</v>
      </c>
      <c r="K686" s="135" t="s">
        <v>2840</v>
      </c>
      <c r="L686" s="130"/>
      <c r="M686" s="380" t="s">
        <v>10238</v>
      </c>
      <c r="N686" s="132">
        <v>164</v>
      </c>
      <c r="O686" s="132">
        <v>164</v>
      </c>
      <c r="P686" s="196" t="s">
        <v>16828</v>
      </c>
      <c r="Q686" s="196" t="s">
        <v>16829</v>
      </c>
      <c r="R686" s="354" t="s">
        <v>16830</v>
      </c>
      <c r="S686" s="354"/>
      <c r="T686" s="354"/>
      <c r="U686" s="354"/>
      <c r="V686" s="202"/>
      <c r="W686" s="358"/>
      <c r="X686" s="363"/>
      <c r="Y686" s="202" t="s">
        <v>16831</v>
      </c>
      <c r="Z686" s="358" t="s">
        <v>72</v>
      </c>
      <c r="AA686" s="420"/>
      <c r="AB686" s="421" t="s">
        <v>16832</v>
      </c>
      <c r="AC686" s="421"/>
      <c r="AD686" s="223" t="s">
        <v>101</v>
      </c>
      <c r="AE686" s="421"/>
      <c r="AF686" s="396" t="s">
        <v>102</v>
      </c>
      <c r="AG686" s="421"/>
      <c r="AH686" s="417"/>
      <c r="AI686" s="487"/>
      <c r="AJ686" s="421"/>
      <c r="AK686" s="421"/>
      <c r="AL686" s="417"/>
      <c r="AM686" s="497"/>
      <c r="AN686" s="544" t="s">
        <v>16902</v>
      </c>
      <c r="AO686" s="339"/>
      <c r="AP686" s="259"/>
      <c r="AQ686" s="336"/>
      <c r="AR686" s="336"/>
      <c r="AS686" s="336"/>
      <c r="AT686" s="222" t="s">
        <v>2464</v>
      </c>
      <c r="AU686" s="409"/>
    </row>
    <row r="687" spans="1:47" s="133" customFormat="1" ht="409.5" x14ac:dyDescent="0.25">
      <c r="A687" s="234">
        <v>1891</v>
      </c>
      <c r="B687" s="274" t="s">
        <v>16904</v>
      </c>
      <c r="C687" s="271" t="s">
        <v>16827</v>
      </c>
      <c r="D687" s="137">
        <v>45442</v>
      </c>
      <c r="E687" s="128">
        <v>0.71250000000000002</v>
      </c>
      <c r="F687" s="127" t="s">
        <v>1</v>
      </c>
      <c r="G687" s="127" t="s">
        <v>72</v>
      </c>
      <c r="H687" s="128"/>
      <c r="I687" s="63" t="s">
        <v>5</v>
      </c>
      <c r="J687" s="135" t="s">
        <v>2840</v>
      </c>
      <c r="K687" s="135" t="s">
        <v>2840</v>
      </c>
      <c r="L687" s="130"/>
      <c r="M687" s="380" t="s">
        <v>10238</v>
      </c>
      <c r="N687" s="132">
        <v>164</v>
      </c>
      <c r="O687" s="132">
        <v>164</v>
      </c>
      <c r="P687" s="196" t="s">
        <v>16828</v>
      </c>
      <c r="Q687" s="196" t="s">
        <v>16829</v>
      </c>
      <c r="R687" s="354" t="s">
        <v>16830</v>
      </c>
      <c r="S687" s="354"/>
      <c r="T687" s="354"/>
      <c r="U687" s="354"/>
      <c r="V687" s="202"/>
      <c r="W687" s="358"/>
      <c r="X687" s="363"/>
      <c r="Y687" s="358" t="s">
        <v>16831</v>
      </c>
      <c r="Z687" s="422" t="s">
        <v>72</v>
      </c>
      <c r="AA687" s="414"/>
      <c r="AB687" s="421" t="s">
        <v>16832</v>
      </c>
      <c r="AC687" s="421"/>
      <c r="AD687" s="223" t="s">
        <v>101</v>
      </c>
      <c r="AE687" s="421"/>
      <c r="AF687" s="396" t="s">
        <v>104</v>
      </c>
      <c r="AG687" s="421"/>
      <c r="AH687" s="417"/>
      <c r="AI687" s="487"/>
      <c r="AJ687" s="421"/>
      <c r="AK687" s="421"/>
      <c r="AL687" s="417"/>
      <c r="AM687" s="437"/>
      <c r="AN687" s="544" t="s">
        <v>16902</v>
      </c>
      <c r="AO687" s="339"/>
      <c r="AP687" s="259"/>
      <c r="AQ687" s="336"/>
      <c r="AR687" s="336"/>
      <c r="AS687" s="336"/>
      <c r="AT687" s="222" t="s">
        <v>2464</v>
      </c>
      <c r="AU687" s="409"/>
    </row>
    <row r="688" spans="1:47" s="133" customFormat="1" ht="409.5" x14ac:dyDescent="0.25">
      <c r="A688" s="234">
        <v>1891</v>
      </c>
      <c r="B688" s="274" t="s">
        <v>16905</v>
      </c>
      <c r="C688" s="271" t="s">
        <v>16827</v>
      </c>
      <c r="D688" s="137">
        <v>45442</v>
      </c>
      <c r="E688" s="128">
        <v>0.71250000000000002</v>
      </c>
      <c r="F688" s="127" t="s">
        <v>1</v>
      </c>
      <c r="G688" s="127" t="s">
        <v>72</v>
      </c>
      <c r="H688" s="128"/>
      <c r="I688" s="63" t="s">
        <v>5</v>
      </c>
      <c r="J688" s="135" t="s">
        <v>2840</v>
      </c>
      <c r="K688" s="135" t="s">
        <v>2840</v>
      </c>
      <c r="L688" s="130"/>
      <c r="M688" s="380" t="s">
        <v>10238</v>
      </c>
      <c r="N688" s="132">
        <v>164</v>
      </c>
      <c r="O688" s="132">
        <v>164</v>
      </c>
      <c r="P688" s="196" t="s">
        <v>16828</v>
      </c>
      <c r="Q688" s="196" t="s">
        <v>16829</v>
      </c>
      <c r="R688" s="354" t="s">
        <v>16830</v>
      </c>
      <c r="S688" s="354"/>
      <c r="T688" s="354"/>
      <c r="U688" s="354"/>
      <c r="V688" s="202"/>
      <c r="W688" s="358"/>
      <c r="X688" s="363"/>
      <c r="Y688" s="202" t="s">
        <v>16831</v>
      </c>
      <c r="Z688" s="358" t="s">
        <v>72</v>
      </c>
      <c r="AA688" s="420"/>
      <c r="AB688" s="421" t="s">
        <v>16832</v>
      </c>
      <c r="AC688" s="421"/>
      <c r="AD688" s="223" t="s">
        <v>101</v>
      </c>
      <c r="AE688" s="421"/>
      <c r="AF688" s="396" t="s">
        <v>106</v>
      </c>
      <c r="AG688" s="421"/>
      <c r="AH688" s="417"/>
      <c r="AI688" s="487"/>
      <c r="AJ688" s="421"/>
      <c r="AK688" s="421"/>
      <c r="AL688" s="417"/>
      <c r="AM688" s="497"/>
      <c r="AN688" s="544" t="s">
        <v>16902</v>
      </c>
      <c r="AO688" s="339"/>
      <c r="AP688" s="259"/>
      <c r="AQ688" s="336"/>
      <c r="AR688" s="336"/>
      <c r="AS688" s="336"/>
      <c r="AT688" s="222" t="s">
        <v>2464</v>
      </c>
      <c r="AU688" s="409"/>
    </row>
    <row r="689" spans="1:47" s="133" customFormat="1" ht="409.5" x14ac:dyDescent="0.25">
      <c r="A689" s="234">
        <v>1891</v>
      </c>
      <c r="B689" s="274" t="s">
        <v>16906</v>
      </c>
      <c r="C689" s="271" t="s">
        <v>16827</v>
      </c>
      <c r="D689" s="137">
        <v>45442</v>
      </c>
      <c r="E689" s="128">
        <v>0.71250000000000002</v>
      </c>
      <c r="F689" s="127" t="s">
        <v>1</v>
      </c>
      <c r="G689" s="127" t="s">
        <v>72</v>
      </c>
      <c r="H689" s="128"/>
      <c r="I689" s="63" t="s">
        <v>5</v>
      </c>
      <c r="J689" s="135" t="s">
        <v>2840</v>
      </c>
      <c r="K689" s="135" t="s">
        <v>2840</v>
      </c>
      <c r="L689" s="130"/>
      <c r="M689" s="380" t="s">
        <v>10238</v>
      </c>
      <c r="N689" s="132">
        <v>164</v>
      </c>
      <c r="O689" s="132">
        <v>164</v>
      </c>
      <c r="P689" s="196" t="s">
        <v>16828</v>
      </c>
      <c r="Q689" s="196" t="s">
        <v>16829</v>
      </c>
      <c r="R689" s="354" t="s">
        <v>16830</v>
      </c>
      <c r="S689" s="354"/>
      <c r="T689" s="354"/>
      <c r="U689" s="354"/>
      <c r="V689" s="202"/>
      <c r="W689" s="358"/>
      <c r="X689" s="363"/>
      <c r="Y689" s="202" t="s">
        <v>16831</v>
      </c>
      <c r="Z689" s="358" t="s">
        <v>72</v>
      </c>
      <c r="AA689" s="420"/>
      <c r="AB689" s="421" t="s">
        <v>16832</v>
      </c>
      <c r="AC689" s="421"/>
      <c r="AD689" s="223" t="s">
        <v>101</v>
      </c>
      <c r="AE689" s="421"/>
      <c r="AF689" s="396" t="s">
        <v>108</v>
      </c>
      <c r="AG689" s="421"/>
      <c r="AH689" s="417"/>
      <c r="AI689" s="487"/>
      <c r="AJ689" s="421"/>
      <c r="AK689" s="421"/>
      <c r="AL689" s="417"/>
      <c r="AM689" s="497"/>
      <c r="AN689" s="544" t="s">
        <v>16902</v>
      </c>
      <c r="AO689" s="339"/>
      <c r="AP689" s="259"/>
      <c r="AQ689" s="336"/>
      <c r="AR689" s="336"/>
      <c r="AS689" s="336"/>
      <c r="AT689" s="222" t="s">
        <v>2464</v>
      </c>
      <c r="AU689" s="409"/>
    </row>
    <row r="690" spans="1:47" s="133" customFormat="1" ht="409.5" x14ac:dyDescent="0.25">
      <c r="A690" s="234">
        <v>1891</v>
      </c>
      <c r="B690" s="274" t="s">
        <v>16907</v>
      </c>
      <c r="C690" s="271" t="s">
        <v>16827</v>
      </c>
      <c r="D690" s="137">
        <v>45442</v>
      </c>
      <c r="E690" s="128">
        <v>0.71250000000000002</v>
      </c>
      <c r="F690" s="127" t="s">
        <v>1</v>
      </c>
      <c r="G690" s="127" t="s">
        <v>72</v>
      </c>
      <c r="H690" s="128"/>
      <c r="I690" s="63" t="s">
        <v>5</v>
      </c>
      <c r="J690" s="135" t="s">
        <v>2840</v>
      </c>
      <c r="K690" s="135" t="s">
        <v>2840</v>
      </c>
      <c r="L690" s="130"/>
      <c r="M690" s="380" t="s">
        <v>10238</v>
      </c>
      <c r="N690" s="132">
        <v>164</v>
      </c>
      <c r="O690" s="132">
        <v>164</v>
      </c>
      <c r="P690" s="196" t="s">
        <v>16828</v>
      </c>
      <c r="Q690" s="196" t="s">
        <v>16829</v>
      </c>
      <c r="R690" s="354" t="s">
        <v>16830</v>
      </c>
      <c r="S690" s="354"/>
      <c r="T690" s="354"/>
      <c r="U690" s="354"/>
      <c r="V690" s="202"/>
      <c r="W690" s="358"/>
      <c r="X690" s="363"/>
      <c r="Y690" s="202" t="s">
        <v>16831</v>
      </c>
      <c r="Z690" s="358" t="s">
        <v>72</v>
      </c>
      <c r="AA690" s="420"/>
      <c r="AB690" s="421" t="s">
        <v>16832</v>
      </c>
      <c r="AC690" s="421"/>
      <c r="AD690" s="214"/>
      <c r="AE690" s="421"/>
      <c r="AF690" s="396" t="s">
        <v>111</v>
      </c>
      <c r="AG690" s="421"/>
      <c r="AH690" s="417"/>
      <c r="AI690" s="487"/>
      <c r="AJ690" s="421"/>
      <c r="AK690" s="421"/>
      <c r="AL690" s="417"/>
      <c r="AM690" s="497"/>
      <c r="AN690" s="544" t="s">
        <v>16902</v>
      </c>
      <c r="AO690" s="339"/>
      <c r="AP690" s="259"/>
      <c r="AQ690" s="336"/>
      <c r="AR690" s="336"/>
      <c r="AS690" s="336"/>
      <c r="AT690" s="222" t="s">
        <v>2464</v>
      </c>
      <c r="AU690" s="409"/>
    </row>
    <row r="691" spans="1:47" s="133" customFormat="1" ht="409.5" x14ac:dyDescent="0.25">
      <c r="A691" s="234">
        <v>1891</v>
      </c>
      <c r="B691" s="274" t="s">
        <v>16908</v>
      </c>
      <c r="C691" s="271" t="s">
        <v>16827</v>
      </c>
      <c r="D691" s="137">
        <v>45442</v>
      </c>
      <c r="E691" s="128">
        <v>0.71250000000000002</v>
      </c>
      <c r="F691" s="127" t="s">
        <v>1</v>
      </c>
      <c r="G691" s="127" t="s">
        <v>72</v>
      </c>
      <c r="H691" s="128"/>
      <c r="I691" s="63" t="s">
        <v>5</v>
      </c>
      <c r="J691" s="135" t="s">
        <v>2840</v>
      </c>
      <c r="K691" s="135" t="s">
        <v>2840</v>
      </c>
      <c r="L691" s="130"/>
      <c r="M691" s="380" t="s">
        <v>10238</v>
      </c>
      <c r="N691" s="132">
        <v>164</v>
      </c>
      <c r="O691" s="132">
        <v>164</v>
      </c>
      <c r="P691" s="196" t="s">
        <v>16828</v>
      </c>
      <c r="Q691" s="196" t="s">
        <v>16829</v>
      </c>
      <c r="R691" s="354" t="s">
        <v>16830</v>
      </c>
      <c r="S691" s="354"/>
      <c r="T691" s="354"/>
      <c r="U691" s="354"/>
      <c r="V691" s="202"/>
      <c r="W691" s="358"/>
      <c r="X691" s="363"/>
      <c r="Y691" s="358" t="s">
        <v>16831</v>
      </c>
      <c r="Z691" s="423" t="s">
        <v>72</v>
      </c>
      <c r="AA691" s="414"/>
      <c r="AB691" s="421" t="s">
        <v>16832</v>
      </c>
      <c r="AC691" s="421"/>
      <c r="AD691" s="214"/>
      <c r="AE691" s="421"/>
      <c r="AF691" s="396" t="s">
        <v>113</v>
      </c>
      <c r="AG691" s="421"/>
      <c r="AH691" s="417"/>
      <c r="AI691" s="487"/>
      <c r="AJ691" s="421"/>
      <c r="AK691" s="421"/>
      <c r="AL691" s="417"/>
      <c r="AM691" s="498"/>
      <c r="AN691" s="544" t="s">
        <v>16902</v>
      </c>
      <c r="AO691" s="339"/>
      <c r="AP691" s="259"/>
      <c r="AQ691" s="336"/>
      <c r="AR691" s="336"/>
      <c r="AS691" s="336"/>
      <c r="AT691" s="222" t="s">
        <v>2464</v>
      </c>
      <c r="AU691" s="409"/>
    </row>
    <row r="692" spans="1:47" s="133" customFormat="1" ht="409.5" x14ac:dyDescent="0.25">
      <c r="A692" s="234">
        <v>1891</v>
      </c>
      <c r="B692" s="274" t="s">
        <v>16909</v>
      </c>
      <c r="C692" s="271" t="s">
        <v>16827</v>
      </c>
      <c r="D692" s="137">
        <v>45442</v>
      </c>
      <c r="E692" s="128">
        <v>0.71250000000000002</v>
      </c>
      <c r="F692" s="127" t="s">
        <v>1</v>
      </c>
      <c r="G692" s="127" t="s">
        <v>72</v>
      </c>
      <c r="H692" s="128"/>
      <c r="I692" s="63" t="s">
        <v>5</v>
      </c>
      <c r="J692" s="135" t="s">
        <v>2840</v>
      </c>
      <c r="K692" s="135" t="s">
        <v>2840</v>
      </c>
      <c r="L692" s="130"/>
      <c r="M692" s="380" t="s">
        <v>10238</v>
      </c>
      <c r="N692" s="132">
        <v>164</v>
      </c>
      <c r="O692" s="132">
        <v>164</v>
      </c>
      <c r="P692" s="196" t="s">
        <v>16828</v>
      </c>
      <c r="Q692" s="196" t="s">
        <v>16829</v>
      </c>
      <c r="R692" s="354" t="s">
        <v>16830</v>
      </c>
      <c r="S692" s="354"/>
      <c r="T692" s="354"/>
      <c r="U692" s="354"/>
      <c r="V692" s="202"/>
      <c r="W692" s="358"/>
      <c r="X692" s="363"/>
      <c r="Y692" s="358" t="s">
        <v>16831</v>
      </c>
      <c r="Z692" s="424" t="s">
        <v>72</v>
      </c>
      <c r="AA692" s="414"/>
      <c r="AB692" s="421" t="s">
        <v>16832</v>
      </c>
      <c r="AC692" s="421"/>
      <c r="AD692" s="214"/>
      <c r="AE692" s="421"/>
      <c r="AF692" s="396" t="s">
        <v>115</v>
      </c>
      <c r="AG692" s="421"/>
      <c r="AH692" s="417"/>
      <c r="AI692" s="487"/>
      <c r="AJ692" s="421"/>
      <c r="AK692" s="421"/>
      <c r="AL692" s="417"/>
      <c r="AM692" s="439"/>
      <c r="AN692" s="544" t="s">
        <v>16902</v>
      </c>
      <c r="AO692" s="339"/>
      <c r="AP692" s="259"/>
      <c r="AQ692" s="336"/>
      <c r="AR692" s="336"/>
      <c r="AS692" s="336"/>
      <c r="AT692" s="222" t="s">
        <v>2464</v>
      </c>
      <c r="AU692" s="409"/>
    </row>
    <row r="693" spans="1:47" s="133" customFormat="1" ht="409.5" x14ac:dyDescent="0.25">
      <c r="A693" s="234">
        <v>1891</v>
      </c>
      <c r="B693" s="274" t="s">
        <v>16910</v>
      </c>
      <c r="C693" s="271" t="s">
        <v>16827</v>
      </c>
      <c r="D693" s="137">
        <v>45442</v>
      </c>
      <c r="E693" s="128">
        <v>0.71250000000000002</v>
      </c>
      <c r="F693" s="127" t="s">
        <v>1</v>
      </c>
      <c r="G693" s="127" t="s">
        <v>72</v>
      </c>
      <c r="H693" s="128"/>
      <c r="I693" s="63" t="s">
        <v>5</v>
      </c>
      <c r="J693" s="135" t="s">
        <v>2840</v>
      </c>
      <c r="K693" s="135" t="s">
        <v>2840</v>
      </c>
      <c r="L693" s="130"/>
      <c r="M693" s="380" t="s">
        <v>10238</v>
      </c>
      <c r="N693" s="132">
        <v>164</v>
      </c>
      <c r="O693" s="132">
        <v>164</v>
      </c>
      <c r="P693" s="196" t="s">
        <v>16828</v>
      </c>
      <c r="Q693" s="196" t="s">
        <v>16829</v>
      </c>
      <c r="R693" s="354" t="s">
        <v>16830</v>
      </c>
      <c r="S693" s="354"/>
      <c r="T693" s="354"/>
      <c r="U693" s="354"/>
      <c r="V693" s="202"/>
      <c r="W693" s="358"/>
      <c r="X693" s="363"/>
      <c r="Y693" s="358" t="s">
        <v>16831</v>
      </c>
      <c r="Z693" s="424" t="s">
        <v>72</v>
      </c>
      <c r="AA693" s="414"/>
      <c r="AB693" s="421" t="s">
        <v>16832</v>
      </c>
      <c r="AC693" s="421"/>
      <c r="AD693" s="214"/>
      <c r="AE693" s="421"/>
      <c r="AF693" s="396" t="s">
        <v>117</v>
      </c>
      <c r="AG693" s="421"/>
      <c r="AH693" s="417"/>
      <c r="AI693" s="487"/>
      <c r="AJ693" s="421"/>
      <c r="AK693" s="421"/>
      <c r="AL693" s="417"/>
      <c r="AM693" s="439"/>
      <c r="AN693" s="544" t="s">
        <v>16902</v>
      </c>
      <c r="AO693" s="339"/>
      <c r="AP693" s="259"/>
      <c r="AQ693" s="336"/>
      <c r="AR693" s="336"/>
      <c r="AS693" s="336"/>
      <c r="AT693" s="222" t="s">
        <v>2464</v>
      </c>
      <c r="AU693" s="409"/>
    </row>
    <row r="694" spans="1:47" s="133" customFormat="1" ht="409.5" x14ac:dyDescent="0.25">
      <c r="A694" s="234">
        <v>1891</v>
      </c>
      <c r="B694" s="274" t="s">
        <v>16911</v>
      </c>
      <c r="C694" s="271" t="s">
        <v>16827</v>
      </c>
      <c r="D694" s="137">
        <v>45442</v>
      </c>
      <c r="E694" s="128">
        <v>0.71250000000000002</v>
      </c>
      <c r="F694" s="127" t="s">
        <v>1</v>
      </c>
      <c r="G694" s="127" t="s">
        <v>72</v>
      </c>
      <c r="H694" s="128"/>
      <c r="I694" s="63" t="s">
        <v>5</v>
      </c>
      <c r="J694" s="135" t="s">
        <v>2840</v>
      </c>
      <c r="K694" s="135" t="s">
        <v>2840</v>
      </c>
      <c r="L694" s="130"/>
      <c r="M694" s="380" t="s">
        <v>10238</v>
      </c>
      <c r="N694" s="132">
        <v>164</v>
      </c>
      <c r="O694" s="132">
        <v>164</v>
      </c>
      <c r="P694" s="196" t="s">
        <v>16828</v>
      </c>
      <c r="Q694" s="196" t="s">
        <v>16829</v>
      </c>
      <c r="R694" s="354" t="s">
        <v>16830</v>
      </c>
      <c r="S694" s="354"/>
      <c r="T694" s="354"/>
      <c r="U694" s="354"/>
      <c r="V694" s="202"/>
      <c r="W694" s="358"/>
      <c r="X694" s="363"/>
      <c r="Y694" s="358" t="s">
        <v>16831</v>
      </c>
      <c r="Z694" s="424" t="s">
        <v>72</v>
      </c>
      <c r="AA694" s="414"/>
      <c r="AB694" s="421" t="s">
        <v>16832</v>
      </c>
      <c r="AC694" s="421"/>
      <c r="AD694" s="214"/>
      <c r="AE694" s="421"/>
      <c r="AF694" s="396" t="s">
        <v>121</v>
      </c>
      <c r="AG694" s="421"/>
      <c r="AH694" s="417"/>
      <c r="AI694" s="487"/>
      <c r="AJ694" s="421"/>
      <c r="AK694" s="421"/>
      <c r="AL694" s="417"/>
      <c r="AM694" s="439"/>
      <c r="AN694" s="544" t="s">
        <v>16902</v>
      </c>
      <c r="AO694" s="339"/>
      <c r="AP694" s="259"/>
      <c r="AQ694" s="336"/>
      <c r="AR694" s="336"/>
      <c r="AS694" s="336"/>
      <c r="AT694" s="222" t="s">
        <v>2464</v>
      </c>
      <c r="AU694" s="409"/>
    </row>
    <row r="695" spans="1:47" s="133" customFormat="1" ht="409.5" x14ac:dyDescent="0.25">
      <c r="A695" s="234">
        <v>1891</v>
      </c>
      <c r="B695" s="274" t="s">
        <v>16912</v>
      </c>
      <c r="C695" s="271" t="s">
        <v>16827</v>
      </c>
      <c r="D695" s="137">
        <v>45442</v>
      </c>
      <c r="E695" s="128">
        <v>0.71250000000000002</v>
      </c>
      <c r="F695" s="127" t="s">
        <v>1</v>
      </c>
      <c r="G695" s="127" t="s">
        <v>72</v>
      </c>
      <c r="H695" s="128"/>
      <c r="I695" s="63" t="s">
        <v>5</v>
      </c>
      <c r="J695" s="135" t="s">
        <v>2840</v>
      </c>
      <c r="K695" s="135" t="s">
        <v>2840</v>
      </c>
      <c r="L695" s="130"/>
      <c r="M695" s="380" t="s">
        <v>10238</v>
      </c>
      <c r="N695" s="132">
        <v>164</v>
      </c>
      <c r="O695" s="132">
        <v>164</v>
      </c>
      <c r="P695" s="196" t="s">
        <v>16828</v>
      </c>
      <c r="Q695" s="196" t="s">
        <v>16829</v>
      </c>
      <c r="R695" s="354" t="s">
        <v>16830</v>
      </c>
      <c r="S695" s="354"/>
      <c r="T695" s="354"/>
      <c r="U695" s="354"/>
      <c r="V695" s="202"/>
      <c r="W695" s="358"/>
      <c r="X695" s="363"/>
      <c r="Y695" s="358" t="s">
        <v>16831</v>
      </c>
      <c r="Z695" s="424" t="s">
        <v>72</v>
      </c>
      <c r="AA695" s="414"/>
      <c r="AB695" s="421" t="s">
        <v>16832</v>
      </c>
      <c r="AC695" s="421"/>
      <c r="AD695" s="223"/>
      <c r="AE695" s="421"/>
      <c r="AF695" s="396" t="s">
        <v>406</v>
      </c>
      <c r="AG695" s="421"/>
      <c r="AH695" s="417"/>
      <c r="AI695" s="487"/>
      <c r="AJ695" s="421"/>
      <c r="AK695" s="421"/>
      <c r="AL695" s="417"/>
      <c r="AM695" s="439"/>
      <c r="AN695" s="544" t="s">
        <v>16902</v>
      </c>
      <c r="AO695" s="339"/>
      <c r="AP695" s="259"/>
      <c r="AQ695" s="336"/>
      <c r="AR695" s="336"/>
      <c r="AS695" s="336"/>
      <c r="AT695" s="222" t="s">
        <v>2464</v>
      </c>
      <c r="AU695" s="409"/>
    </row>
    <row r="696" spans="1:47" s="133" customFormat="1" ht="409.5" x14ac:dyDescent="0.25">
      <c r="A696" s="234">
        <v>1891</v>
      </c>
      <c r="B696" s="274" t="s">
        <v>16913</v>
      </c>
      <c r="C696" s="271" t="s">
        <v>16827</v>
      </c>
      <c r="D696" s="137">
        <v>45442</v>
      </c>
      <c r="E696" s="128">
        <v>0.71250000000000002</v>
      </c>
      <c r="F696" s="127" t="s">
        <v>1</v>
      </c>
      <c r="G696" s="127" t="s">
        <v>72</v>
      </c>
      <c r="H696" s="128"/>
      <c r="I696" s="63" t="s">
        <v>5</v>
      </c>
      <c r="J696" s="135" t="s">
        <v>2840</v>
      </c>
      <c r="K696" s="135" t="s">
        <v>2840</v>
      </c>
      <c r="L696" s="130"/>
      <c r="M696" s="380" t="s">
        <v>10238</v>
      </c>
      <c r="N696" s="132">
        <v>164</v>
      </c>
      <c r="O696" s="132">
        <v>164</v>
      </c>
      <c r="P696" s="196" t="s">
        <v>16828</v>
      </c>
      <c r="Q696" s="196" t="s">
        <v>16829</v>
      </c>
      <c r="R696" s="354" t="s">
        <v>16830</v>
      </c>
      <c r="S696" s="354"/>
      <c r="T696" s="354"/>
      <c r="U696" s="354"/>
      <c r="V696" s="202"/>
      <c r="W696" s="358"/>
      <c r="X696" s="363"/>
      <c r="Y696" s="358" t="s">
        <v>16831</v>
      </c>
      <c r="Z696" s="424" t="s">
        <v>72</v>
      </c>
      <c r="AA696" s="414"/>
      <c r="AB696" s="421" t="s">
        <v>16832</v>
      </c>
      <c r="AC696" s="421"/>
      <c r="AD696" s="527"/>
      <c r="AE696" s="421"/>
      <c r="AF696" s="396" t="s">
        <v>89</v>
      </c>
      <c r="AG696" s="421"/>
      <c r="AH696" s="417"/>
      <c r="AI696" s="530"/>
      <c r="AJ696" s="421"/>
      <c r="AK696" s="421"/>
      <c r="AL696" s="417"/>
      <c r="AM696" s="439"/>
      <c r="AN696" s="544" t="s">
        <v>16914</v>
      </c>
      <c r="AO696" s="339"/>
      <c r="AP696" s="259"/>
      <c r="AQ696" s="336"/>
      <c r="AR696" s="336"/>
      <c r="AS696" s="336"/>
      <c r="AT696" s="222" t="s">
        <v>2464</v>
      </c>
      <c r="AU696" s="409"/>
    </row>
    <row r="697" spans="1:47" s="133" customFormat="1" ht="409.5" x14ac:dyDescent="0.25">
      <c r="A697" s="234">
        <v>1891</v>
      </c>
      <c r="B697" s="274" t="s">
        <v>16915</v>
      </c>
      <c r="C697" s="271" t="s">
        <v>16827</v>
      </c>
      <c r="D697" s="137">
        <v>45442</v>
      </c>
      <c r="E697" s="128">
        <v>0.71250000000000002</v>
      </c>
      <c r="F697" s="127" t="s">
        <v>1</v>
      </c>
      <c r="G697" s="127" t="s">
        <v>72</v>
      </c>
      <c r="H697" s="128"/>
      <c r="I697" s="63" t="s">
        <v>5</v>
      </c>
      <c r="J697" s="135" t="s">
        <v>2840</v>
      </c>
      <c r="K697" s="135" t="s">
        <v>2840</v>
      </c>
      <c r="L697" s="130"/>
      <c r="M697" s="131" t="s">
        <v>1332</v>
      </c>
      <c r="N697" s="132">
        <v>164</v>
      </c>
      <c r="O697" s="132">
        <v>164</v>
      </c>
      <c r="P697" s="196" t="s">
        <v>16828</v>
      </c>
      <c r="Q697" s="196" t="s">
        <v>16829</v>
      </c>
      <c r="R697" s="354" t="s">
        <v>16830</v>
      </c>
      <c r="S697" s="354"/>
      <c r="T697" s="354"/>
      <c r="U697" s="354"/>
      <c r="V697" s="202"/>
      <c r="W697" s="358"/>
      <c r="X697" s="363"/>
      <c r="Y697" s="358" t="s">
        <v>16831</v>
      </c>
      <c r="Z697" s="424" t="s">
        <v>72</v>
      </c>
      <c r="AA697" s="414"/>
      <c r="AB697" s="421" t="s">
        <v>16832</v>
      </c>
      <c r="AC697" s="421"/>
      <c r="AD697" s="223" t="s">
        <v>737</v>
      </c>
      <c r="AE697" s="421"/>
      <c r="AF697" s="396"/>
      <c r="AG697" s="421"/>
      <c r="AH697" s="417"/>
      <c r="AI697" s="487"/>
      <c r="AJ697" s="421"/>
      <c r="AK697" s="421"/>
      <c r="AL697" s="417"/>
      <c r="AM697" s="439"/>
      <c r="AN697" s="544" t="s">
        <v>16916</v>
      </c>
      <c r="AO697" s="339"/>
      <c r="AP697" s="681"/>
      <c r="AQ697" s="680"/>
      <c r="AR697" s="680" t="s">
        <v>72</v>
      </c>
      <c r="AS697" s="680" t="s">
        <v>16230</v>
      </c>
      <c r="AT697" s="222" t="s">
        <v>16444</v>
      </c>
      <c r="AU697" s="409"/>
    </row>
    <row r="698" spans="1:47" s="133" customFormat="1" ht="409.5" x14ac:dyDescent="0.25">
      <c r="A698" s="234">
        <v>1891</v>
      </c>
      <c r="B698" s="274" t="s">
        <v>16917</v>
      </c>
      <c r="C698" s="271" t="s">
        <v>16827</v>
      </c>
      <c r="D698" s="137">
        <v>45442</v>
      </c>
      <c r="E698" s="128">
        <v>0.71250000000000002</v>
      </c>
      <c r="F698" s="127" t="s">
        <v>1</v>
      </c>
      <c r="G698" s="127" t="s">
        <v>72</v>
      </c>
      <c r="H698" s="128"/>
      <c r="I698" s="63" t="s">
        <v>5</v>
      </c>
      <c r="J698" s="135" t="s">
        <v>2840</v>
      </c>
      <c r="K698" s="135" t="s">
        <v>2840</v>
      </c>
      <c r="L698" s="130"/>
      <c r="M698" s="131" t="s">
        <v>1332</v>
      </c>
      <c r="N698" s="132">
        <v>164</v>
      </c>
      <c r="O698" s="132">
        <v>164</v>
      </c>
      <c r="P698" s="196" t="s">
        <v>16828</v>
      </c>
      <c r="Q698" s="196" t="s">
        <v>16829</v>
      </c>
      <c r="R698" s="354" t="s">
        <v>16830</v>
      </c>
      <c r="S698" s="354"/>
      <c r="T698" s="354"/>
      <c r="U698" s="354"/>
      <c r="V698" s="202"/>
      <c r="W698" s="358"/>
      <c r="X698" s="363"/>
      <c r="Y698" s="358" t="s">
        <v>16831</v>
      </c>
      <c r="Z698" s="329" t="s">
        <v>72</v>
      </c>
      <c r="AA698" s="414"/>
      <c r="AB698" s="421" t="s">
        <v>16832</v>
      </c>
      <c r="AC698" s="421"/>
      <c r="AD698" s="223" t="s">
        <v>16645</v>
      </c>
      <c r="AE698" s="421"/>
      <c r="AF698" s="396"/>
      <c r="AG698" s="421"/>
      <c r="AH698" s="417"/>
      <c r="AI698" s="487"/>
      <c r="AJ698" s="421"/>
      <c r="AK698" s="421"/>
      <c r="AL698" s="417"/>
      <c r="AM698" s="499"/>
      <c r="AN698" s="544" t="s">
        <v>16918</v>
      </c>
      <c r="AO698" s="339"/>
      <c r="AP698" s="681"/>
      <c r="AQ698" s="680"/>
      <c r="AR698" s="680" t="s">
        <v>72</v>
      </c>
      <c r="AS698" s="680" t="s">
        <v>16230</v>
      </c>
      <c r="AT698" s="222" t="s">
        <v>16444</v>
      </c>
      <c r="AU698" s="409"/>
    </row>
    <row r="699" spans="1:47" s="133" customFormat="1" ht="330" x14ac:dyDescent="0.25">
      <c r="A699" s="234">
        <v>1891</v>
      </c>
      <c r="B699" s="274" t="s">
        <v>16919</v>
      </c>
      <c r="C699" s="271" t="s">
        <v>16827</v>
      </c>
      <c r="D699" s="137">
        <v>45442</v>
      </c>
      <c r="E699" s="128">
        <v>0.71250000000000002</v>
      </c>
      <c r="F699" s="127" t="s">
        <v>1</v>
      </c>
      <c r="G699" s="127" t="s">
        <v>72</v>
      </c>
      <c r="H699" s="128"/>
      <c r="I699" s="63" t="s">
        <v>5</v>
      </c>
      <c r="J699" s="135" t="s">
        <v>2840</v>
      </c>
      <c r="K699" s="135" t="s">
        <v>2840</v>
      </c>
      <c r="L699" s="130"/>
      <c r="M699" s="131" t="s">
        <v>16920</v>
      </c>
      <c r="N699" s="132">
        <v>164</v>
      </c>
      <c r="O699" s="132">
        <v>164</v>
      </c>
      <c r="P699" s="196" t="s">
        <v>16828</v>
      </c>
      <c r="Q699" s="196" t="s">
        <v>16829</v>
      </c>
      <c r="R699" s="354" t="s">
        <v>16830</v>
      </c>
      <c r="S699" s="354"/>
      <c r="T699" s="354"/>
      <c r="U699" s="354"/>
      <c r="V699" s="202"/>
      <c r="W699" s="358"/>
      <c r="X699" s="363"/>
      <c r="Y699" s="202" t="s">
        <v>16831</v>
      </c>
      <c r="Z699" s="358" t="s">
        <v>72</v>
      </c>
      <c r="AA699" s="420"/>
      <c r="AB699" s="421" t="s">
        <v>16832</v>
      </c>
      <c r="AC699" s="421"/>
      <c r="AD699" s="223" t="s">
        <v>14992</v>
      </c>
      <c r="AE699" s="421"/>
      <c r="AF699" s="396" t="s">
        <v>156</v>
      </c>
      <c r="AG699" s="421"/>
      <c r="AH699" s="417"/>
      <c r="AI699" s="487"/>
      <c r="AJ699" s="421"/>
      <c r="AK699" s="421"/>
      <c r="AL699" s="417"/>
      <c r="AM699" s="497"/>
      <c r="AN699" s="544" t="s">
        <v>16921</v>
      </c>
      <c r="AO699" s="339"/>
      <c r="AP699" s="259"/>
      <c r="AQ699" s="336"/>
      <c r="AR699" s="336"/>
      <c r="AS699" s="336"/>
      <c r="AT699" s="222" t="s">
        <v>2464</v>
      </c>
      <c r="AU699" s="409"/>
    </row>
    <row r="700" spans="1:47" s="133" customFormat="1" ht="409.5" x14ac:dyDescent="0.25">
      <c r="A700" s="234">
        <v>1891</v>
      </c>
      <c r="B700" s="274" t="s">
        <v>16922</v>
      </c>
      <c r="C700" s="271" t="s">
        <v>16827</v>
      </c>
      <c r="D700" s="137">
        <v>45442</v>
      </c>
      <c r="E700" s="128">
        <v>0.71250000000000002</v>
      </c>
      <c r="F700" s="127" t="s">
        <v>1</v>
      </c>
      <c r="G700" s="127" t="s">
        <v>72</v>
      </c>
      <c r="H700" s="128"/>
      <c r="I700" s="63" t="s">
        <v>5</v>
      </c>
      <c r="J700" s="135" t="s">
        <v>2840</v>
      </c>
      <c r="K700" s="135" t="s">
        <v>2840</v>
      </c>
      <c r="L700" s="130"/>
      <c r="M700" s="131" t="s">
        <v>16920</v>
      </c>
      <c r="N700" s="132">
        <v>164</v>
      </c>
      <c r="O700" s="132">
        <v>164</v>
      </c>
      <c r="P700" s="196" t="s">
        <v>16828</v>
      </c>
      <c r="Q700" s="196" t="s">
        <v>16829</v>
      </c>
      <c r="R700" s="354" t="s">
        <v>16830</v>
      </c>
      <c r="S700" s="354"/>
      <c r="T700" s="354"/>
      <c r="U700" s="354"/>
      <c r="V700" s="202"/>
      <c r="W700" s="358"/>
      <c r="X700" s="363"/>
      <c r="Y700" s="202" t="s">
        <v>16831</v>
      </c>
      <c r="Z700" s="358" t="s">
        <v>72</v>
      </c>
      <c r="AA700" s="420"/>
      <c r="AB700" s="421" t="s">
        <v>16832</v>
      </c>
      <c r="AC700" s="421"/>
      <c r="AD700" s="223" t="s">
        <v>15008</v>
      </c>
      <c r="AE700" s="421"/>
      <c r="AF700" s="396"/>
      <c r="AG700" s="421"/>
      <c r="AH700" s="417"/>
      <c r="AI700" s="487"/>
      <c r="AJ700" s="421"/>
      <c r="AK700" s="421"/>
      <c r="AL700" s="417"/>
      <c r="AM700" s="497"/>
      <c r="AN700" s="544" t="s">
        <v>16923</v>
      </c>
      <c r="AO700" s="339"/>
      <c r="AP700" s="259"/>
      <c r="AQ700" s="336"/>
      <c r="AR700" s="336"/>
      <c r="AS700" s="336"/>
      <c r="AT700" s="222" t="s">
        <v>2464</v>
      </c>
      <c r="AU700" s="409"/>
    </row>
    <row r="701" spans="1:47" s="133" customFormat="1" ht="180" x14ac:dyDescent="0.25">
      <c r="A701" s="234">
        <v>1891</v>
      </c>
      <c r="B701" s="274" t="s">
        <v>16924</v>
      </c>
      <c r="C701" s="271" t="s">
        <v>16827</v>
      </c>
      <c r="D701" s="137">
        <v>45442</v>
      </c>
      <c r="E701" s="128">
        <v>0.71250000000000002</v>
      </c>
      <c r="F701" s="127" t="s">
        <v>1</v>
      </c>
      <c r="G701" s="127" t="s">
        <v>72</v>
      </c>
      <c r="H701" s="128"/>
      <c r="I701" s="63" t="s">
        <v>5</v>
      </c>
      <c r="J701" s="135" t="s">
        <v>2840</v>
      </c>
      <c r="K701" s="135" t="s">
        <v>2840</v>
      </c>
      <c r="L701" s="130"/>
      <c r="M701" s="131" t="s">
        <v>16920</v>
      </c>
      <c r="N701" s="132">
        <v>164</v>
      </c>
      <c r="O701" s="132">
        <v>164</v>
      </c>
      <c r="P701" s="196" t="s">
        <v>16828</v>
      </c>
      <c r="Q701" s="196" t="s">
        <v>16829</v>
      </c>
      <c r="R701" s="354" t="s">
        <v>16830</v>
      </c>
      <c r="S701" s="354"/>
      <c r="T701" s="354"/>
      <c r="U701" s="354"/>
      <c r="V701" s="202"/>
      <c r="W701" s="358"/>
      <c r="X701" s="363"/>
      <c r="Y701" s="202" t="s">
        <v>16831</v>
      </c>
      <c r="Z701" s="358" t="s">
        <v>72</v>
      </c>
      <c r="AA701" s="420"/>
      <c r="AB701" s="421" t="s">
        <v>16832</v>
      </c>
      <c r="AC701" s="421"/>
      <c r="AD701" s="223" t="s">
        <v>15020</v>
      </c>
      <c r="AE701" s="421"/>
      <c r="AF701" s="396"/>
      <c r="AG701" s="421"/>
      <c r="AH701" s="417"/>
      <c r="AI701" s="487"/>
      <c r="AJ701" s="421"/>
      <c r="AK701" s="421"/>
      <c r="AL701" s="417"/>
      <c r="AM701" s="497"/>
      <c r="AN701" s="544" t="s">
        <v>16925</v>
      </c>
      <c r="AO701" s="339"/>
      <c r="AP701" s="259"/>
      <c r="AQ701" s="336"/>
      <c r="AR701" s="336"/>
      <c r="AS701" s="336"/>
      <c r="AT701" s="222" t="s">
        <v>2464</v>
      </c>
      <c r="AU701" s="409"/>
    </row>
    <row r="702" spans="1:47" s="133" customFormat="1" ht="409.5" x14ac:dyDescent="0.25">
      <c r="A702" s="234">
        <v>1891</v>
      </c>
      <c r="B702" s="274" t="s">
        <v>16926</v>
      </c>
      <c r="C702" s="271" t="s">
        <v>16827</v>
      </c>
      <c r="D702" s="137">
        <v>45442</v>
      </c>
      <c r="E702" s="128">
        <v>0.71250000000000002</v>
      </c>
      <c r="F702" s="127" t="s">
        <v>1</v>
      </c>
      <c r="G702" s="127" t="s">
        <v>72</v>
      </c>
      <c r="H702" s="128"/>
      <c r="I702" s="63" t="s">
        <v>5</v>
      </c>
      <c r="J702" s="135" t="s">
        <v>2840</v>
      </c>
      <c r="K702" s="135" t="s">
        <v>2840</v>
      </c>
      <c r="L702" s="130"/>
      <c r="M702" s="131" t="s">
        <v>16920</v>
      </c>
      <c r="N702" s="132">
        <v>164</v>
      </c>
      <c r="O702" s="132">
        <v>164</v>
      </c>
      <c r="P702" s="196" t="s">
        <v>16828</v>
      </c>
      <c r="Q702" s="196" t="s">
        <v>16829</v>
      </c>
      <c r="R702" s="354" t="s">
        <v>16830</v>
      </c>
      <c r="S702" s="354"/>
      <c r="T702" s="354"/>
      <c r="U702" s="354"/>
      <c r="V702" s="202"/>
      <c r="W702" s="358"/>
      <c r="X702" s="363"/>
      <c r="Y702" s="202" t="s">
        <v>16831</v>
      </c>
      <c r="Z702" s="358" t="s">
        <v>72</v>
      </c>
      <c r="AA702" s="420"/>
      <c r="AB702" s="421" t="s">
        <v>16832</v>
      </c>
      <c r="AC702" s="421"/>
      <c r="AD702" s="223" t="s">
        <v>16042</v>
      </c>
      <c r="AE702" s="421"/>
      <c r="AF702" s="396"/>
      <c r="AG702" s="421"/>
      <c r="AH702" s="417"/>
      <c r="AI702" s="487"/>
      <c r="AJ702" s="421"/>
      <c r="AK702" s="421"/>
      <c r="AL702" s="417"/>
      <c r="AM702" s="497"/>
      <c r="AN702" s="544" t="s">
        <v>16927</v>
      </c>
      <c r="AO702" s="339"/>
      <c r="AP702" s="259"/>
      <c r="AQ702" s="336"/>
      <c r="AR702" s="336"/>
      <c r="AS702" s="336"/>
      <c r="AT702" s="222" t="s">
        <v>2464</v>
      </c>
      <c r="AU702" s="409"/>
    </row>
    <row r="703" spans="1:47" s="133" customFormat="1" ht="195" x14ac:dyDescent="0.25">
      <c r="A703" s="234">
        <v>1891</v>
      </c>
      <c r="B703" s="274" t="s">
        <v>16928</v>
      </c>
      <c r="C703" s="271" t="s">
        <v>16827</v>
      </c>
      <c r="D703" s="137">
        <v>45442</v>
      </c>
      <c r="E703" s="128">
        <v>0.71250000000000002</v>
      </c>
      <c r="F703" s="127" t="s">
        <v>1</v>
      </c>
      <c r="G703" s="127" t="s">
        <v>72</v>
      </c>
      <c r="H703" s="128"/>
      <c r="I703" s="63" t="s">
        <v>5</v>
      </c>
      <c r="J703" s="135" t="s">
        <v>2840</v>
      </c>
      <c r="K703" s="135" t="s">
        <v>2840</v>
      </c>
      <c r="L703" s="130"/>
      <c r="M703" s="131" t="s">
        <v>16920</v>
      </c>
      <c r="N703" s="132">
        <v>164</v>
      </c>
      <c r="O703" s="132">
        <v>164</v>
      </c>
      <c r="P703" s="196" t="s">
        <v>16828</v>
      </c>
      <c r="Q703" s="196" t="s">
        <v>16829</v>
      </c>
      <c r="R703" s="354" t="s">
        <v>16830</v>
      </c>
      <c r="S703" s="354"/>
      <c r="T703" s="354"/>
      <c r="U703" s="354"/>
      <c r="V703" s="202"/>
      <c r="W703" s="358"/>
      <c r="X703" s="363"/>
      <c r="Y703" s="202" t="s">
        <v>16831</v>
      </c>
      <c r="Z703" s="358" t="s">
        <v>72</v>
      </c>
      <c r="AA703" s="420"/>
      <c r="AB703" s="421" t="s">
        <v>16832</v>
      </c>
      <c r="AC703" s="421"/>
      <c r="AD703" s="223" t="s">
        <v>15823</v>
      </c>
      <c r="AE703" s="421"/>
      <c r="AF703" s="396"/>
      <c r="AG703" s="421"/>
      <c r="AH703" s="417"/>
      <c r="AI703" s="487"/>
      <c r="AJ703" s="421"/>
      <c r="AK703" s="421"/>
      <c r="AL703" s="417"/>
      <c r="AM703" s="497"/>
      <c r="AN703" s="544" t="s">
        <v>16929</v>
      </c>
      <c r="AO703" s="339"/>
      <c r="AP703" s="259"/>
      <c r="AQ703" s="336"/>
      <c r="AR703" s="336"/>
      <c r="AS703" s="336"/>
      <c r="AT703" s="222" t="s">
        <v>2464</v>
      </c>
      <c r="AU703" s="409"/>
    </row>
    <row r="704" spans="1:47" s="133" customFormat="1" ht="195" x14ac:dyDescent="0.25">
      <c r="A704" s="234">
        <v>1891</v>
      </c>
      <c r="B704" s="274" t="s">
        <v>16930</v>
      </c>
      <c r="C704" s="271" t="s">
        <v>16827</v>
      </c>
      <c r="D704" s="137">
        <v>45442</v>
      </c>
      <c r="E704" s="128">
        <v>0.71250000000000002</v>
      </c>
      <c r="F704" s="127" t="s">
        <v>1</v>
      </c>
      <c r="G704" s="127" t="s">
        <v>72</v>
      </c>
      <c r="H704" s="128"/>
      <c r="I704" s="63" t="s">
        <v>5</v>
      </c>
      <c r="J704" s="135" t="s">
        <v>2840</v>
      </c>
      <c r="K704" s="135" t="s">
        <v>2840</v>
      </c>
      <c r="L704" s="130"/>
      <c r="M704" s="131" t="s">
        <v>16920</v>
      </c>
      <c r="N704" s="132">
        <v>164</v>
      </c>
      <c r="O704" s="132">
        <v>164</v>
      </c>
      <c r="P704" s="196" t="s">
        <v>16828</v>
      </c>
      <c r="Q704" s="196" t="s">
        <v>16829</v>
      </c>
      <c r="R704" s="354" t="s">
        <v>16830</v>
      </c>
      <c r="S704" s="354"/>
      <c r="T704" s="354"/>
      <c r="U704" s="354"/>
      <c r="V704" s="202"/>
      <c r="W704" s="358"/>
      <c r="X704" s="363"/>
      <c r="Y704" s="358" t="s">
        <v>16831</v>
      </c>
      <c r="Z704" s="423" t="s">
        <v>72</v>
      </c>
      <c r="AA704" s="414"/>
      <c r="AB704" s="421" t="s">
        <v>16832</v>
      </c>
      <c r="AC704" s="421"/>
      <c r="AD704" s="223"/>
      <c r="AE704" s="421">
        <v>13.2</v>
      </c>
      <c r="AF704" s="396"/>
      <c r="AG704" s="421"/>
      <c r="AH704" s="417"/>
      <c r="AI704" s="487"/>
      <c r="AJ704" s="421"/>
      <c r="AK704" s="421"/>
      <c r="AL704" s="417"/>
      <c r="AM704" s="498"/>
      <c r="AN704" s="544" t="s">
        <v>16931</v>
      </c>
      <c r="AO704" s="339"/>
      <c r="AP704" s="259"/>
      <c r="AQ704" s="336"/>
      <c r="AR704" s="336"/>
      <c r="AS704" s="336"/>
      <c r="AT704" s="222" t="s">
        <v>2464</v>
      </c>
      <c r="AU704" s="409"/>
    </row>
    <row r="705" spans="1:47" s="133" customFormat="1" ht="195" x14ac:dyDescent="0.25">
      <c r="A705" s="234">
        <v>1891</v>
      </c>
      <c r="B705" s="274" t="s">
        <v>16932</v>
      </c>
      <c r="C705" s="271" t="s">
        <v>16827</v>
      </c>
      <c r="D705" s="137">
        <v>45442</v>
      </c>
      <c r="E705" s="128">
        <v>0.71250000000000002</v>
      </c>
      <c r="F705" s="127" t="s">
        <v>1</v>
      </c>
      <c r="G705" s="127" t="s">
        <v>72</v>
      </c>
      <c r="H705" s="128"/>
      <c r="I705" s="63" t="s">
        <v>5</v>
      </c>
      <c r="J705" s="135" t="s">
        <v>2840</v>
      </c>
      <c r="K705" s="135" t="s">
        <v>2840</v>
      </c>
      <c r="L705" s="130"/>
      <c r="M705" s="131" t="s">
        <v>16920</v>
      </c>
      <c r="N705" s="132">
        <v>164</v>
      </c>
      <c r="O705" s="132">
        <v>164</v>
      </c>
      <c r="P705" s="196" t="s">
        <v>16828</v>
      </c>
      <c r="Q705" s="196" t="s">
        <v>16829</v>
      </c>
      <c r="R705" s="354" t="s">
        <v>16830</v>
      </c>
      <c r="S705" s="354"/>
      <c r="T705" s="354"/>
      <c r="U705" s="354"/>
      <c r="V705" s="202"/>
      <c r="W705" s="358"/>
      <c r="X705" s="363"/>
      <c r="Y705" s="358" t="s">
        <v>16831</v>
      </c>
      <c r="Z705" s="329" t="s">
        <v>72</v>
      </c>
      <c r="AA705" s="414"/>
      <c r="AB705" s="421" t="s">
        <v>16832</v>
      </c>
      <c r="AC705" s="421"/>
      <c r="AD705" s="223" t="s">
        <v>3328</v>
      </c>
      <c r="AE705" s="421"/>
      <c r="AF705" s="396"/>
      <c r="AG705" s="421"/>
      <c r="AH705" s="417"/>
      <c r="AI705" s="487"/>
      <c r="AJ705" s="421"/>
      <c r="AK705" s="421"/>
      <c r="AL705" s="417"/>
      <c r="AM705" s="499"/>
      <c r="AN705" s="544" t="s">
        <v>16931</v>
      </c>
      <c r="AO705" s="339"/>
      <c r="AP705" s="259"/>
      <c r="AQ705" s="336"/>
      <c r="AR705" s="336"/>
      <c r="AS705" s="336"/>
      <c r="AT705" s="222" t="s">
        <v>2464</v>
      </c>
      <c r="AU705" s="409"/>
    </row>
    <row r="706" spans="1:47" s="133" customFormat="1" ht="409.5" x14ac:dyDescent="0.25">
      <c r="A706" s="234">
        <v>1891</v>
      </c>
      <c r="B706" s="274" t="s">
        <v>16933</v>
      </c>
      <c r="C706" s="271" t="s">
        <v>16827</v>
      </c>
      <c r="D706" s="137">
        <v>45442</v>
      </c>
      <c r="E706" s="128">
        <v>0.71250000000000002</v>
      </c>
      <c r="F706" s="127" t="s">
        <v>1</v>
      </c>
      <c r="G706" s="127" t="s">
        <v>72</v>
      </c>
      <c r="H706" s="128"/>
      <c r="I706" s="63" t="s">
        <v>5</v>
      </c>
      <c r="J706" s="135" t="s">
        <v>2840</v>
      </c>
      <c r="K706" s="135" t="s">
        <v>2840</v>
      </c>
      <c r="L706" s="130"/>
      <c r="M706" s="131" t="s">
        <v>16920</v>
      </c>
      <c r="N706" s="132">
        <v>164</v>
      </c>
      <c r="O706" s="132">
        <v>164</v>
      </c>
      <c r="P706" s="196" t="s">
        <v>16828</v>
      </c>
      <c r="Q706" s="196" t="s">
        <v>16829</v>
      </c>
      <c r="R706" s="354" t="s">
        <v>16830</v>
      </c>
      <c r="S706" s="354"/>
      <c r="T706" s="354"/>
      <c r="U706" s="354"/>
      <c r="V706" s="202"/>
      <c r="W706" s="358"/>
      <c r="X706" s="363"/>
      <c r="Y706" s="202" t="s">
        <v>16831</v>
      </c>
      <c r="Z706" s="358" t="s">
        <v>72</v>
      </c>
      <c r="AA706" s="420"/>
      <c r="AB706" s="421" t="s">
        <v>16832</v>
      </c>
      <c r="AC706" s="421"/>
      <c r="AD706" s="223" t="s">
        <v>16015</v>
      </c>
      <c r="AE706" s="421"/>
      <c r="AF706" s="396"/>
      <c r="AG706" s="421"/>
      <c r="AH706" s="417"/>
      <c r="AI706" s="487"/>
      <c r="AJ706" s="421"/>
      <c r="AK706" s="421"/>
      <c r="AL706" s="417"/>
      <c r="AM706" s="497"/>
      <c r="AN706" s="544" t="s">
        <v>16934</v>
      </c>
      <c r="AO706" s="339"/>
      <c r="AP706" s="259"/>
      <c r="AQ706" s="336"/>
      <c r="AR706" s="336"/>
      <c r="AS706" s="336"/>
      <c r="AT706" s="222" t="s">
        <v>2464</v>
      </c>
      <c r="AU706" s="409"/>
    </row>
    <row r="707" spans="1:47" s="133" customFormat="1" ht="409.5" x14ac:dyDescent="0.25">
      <c r="A707" s="234">
        <v>1891</v>
      </c>
      <c r="B707" s="274" t="s">
        <v>16935</v>
      </c>
      <c r="C707" s="271" t="s">
        <v>16827</v>
      </c>
      <c r="D707" s="137">
        <v>45442</v>
      </c>
      <c r="E707" s="128">
        <v>0.71250000000000002</v>
      </c>
      <c r="F707" s="127" t="s">
        <v>1</v>
      </c>
      <c r="G707" s="127" t="s">
        <v>72</v>
      </c>
      <c r="H707" s="128"/>
      <c r="I707" s="63" t="s">
        <v>5</v>
      </c>
      <c r="J707" s="135" t="s">
        <v>2840</v>
      </c>
      <c r="K707" s="135" t="s">
        <v>2840</v>
      </c>
      <c r="L707" s="130"/>
      <c r="M707" s="131" t="s">
        <v>16920</v>
      </c>
      <c r="N707" s="132">
        <v>164</v>
      </c>
      <c r="O707" s="132">
        <v>164</v>
      </c>
      <c r="P707" s="196" t="s">
        <v>16828</v>
      </c>
      <c r="Q707" s="196" t="s">
        <v>16829</v>
      </c>
      <c r="R707" s="354" t="s">
        <v>16830</v>
      </c>
      <c r="S707" s="354"/>
      <c r="T707" s="354"/>
      <c r="U707" s="354"/>
      <c r="V707" s="202"/>
      <c r="W707" s="358"/>
      <c r="X707" s="363"/>
      <c r="Y707" s="202" t="s">
        <v>16831</v>
      </c>
      <c r="Z707" s="358" t="s">
        <v>72</v>
      </c>
      <c r="AA707" s="420"/>
      <c r="AB707" s="421" t="s">
        <v>16832</v>
      </c>
      <c r="AC707" s="421"/>
      <c r="AD707" s="223" t="s">
        <v>15036</v>
      </c>
      <c r="AE707" s="421"/>
      <c r="AF707" s="396"/>
      <c r="AG707" s="421"/>
      <c r="AH707" s="417"/>
      <c r="AI707" s="487"/>
      <c r="AJ707" s="421"/>
      <c r="AK707" s="421"/>
      <c r="AL707" s="417"/>
      <c r="AM707" s="497"/>
      <c r="AN707" s="544" t="s">
        <v>16936</v>
      </c>
      <c r="AO707" s="339"/>
      <c r="AP707" s="259"/>
      <c r="AQ707" s="336"/>
      <c r="AR707" s="336"/>
      <c r="AS707" s="336"/>
      <c r="AT707" s="222" t="s">
        <v>2464</v>
      </c>
      <c r="AU707" s="409"/>
    </row>
    <row r="708" spans="1:47" s="133" customFormat="1" ht="409.5" x14ac:dyDescent="0.25">
      <c r="A708" s="234">
        <v>1891</v>
      </c>
      <c r="B708" s="274" t="s">
        <v>16937</v>
      </c>
      <c r="C708" s="271" t="s">
        <v>16827</v>
      </c>
      <c r="D708" s="137">
        <v>45442</v>
      </c>
      <c r="E708" s="128">
        <v>0.71250000000000002</v>
      </c>
      <c r="F708" s="127" t="s">
        <v>1</v>
      </c>
      <c r="G708" s="127" t="s">
        <v>72</v>
      </c>
      <c r="H708" s="128"/>
      <c r="I708" s="63" t="s">
        <v>5</v>
      </c>
      <c r="J708" s="135" t="s">
        <v>2840</v>
      </c>
      <c r="K708" s="135" t="s">
        <v>2840</v>
      </c>
      <c r="L708" s="130"/>
      <c r="M708" s="131" t="s">
        <v>16920</v>
      </c>
      <c r="N708" s="132">
        <v>164</v>
      </c>
      <c r="O708" s="132">
        <v>164</v>
      </c>
      <c r="P708" s="196" t="s">
        <v>16828</v>
      </c>
      <c r="Q708" s="196" t="s">
        <v>16829</v>
      </c>
      <c r="R708" s="354" t="s">
        <v>16830</v>
      </c>
      <c r="S708" s="354"/>
      <c r="T708" s="354"/>
      <c r="U708" s="354"/>
      <c r="V708" s="202"/>
      <c r="W708" s="358"/>
      <c r="X708" s="363"/>
      <c r="Y708" s="358" t="s">
        <v>16831</v>
      </c>
      <c r="Z708" s="423" t="s">
        <v>72</v>
      </c>
      <c r="AA708" s="414"/>
      <c r="AB708" s="421" t="s">
        <v>16832</v>
      </c>
      <c r="AC708" s="421"/>
      <c r="AD708" s="223" t="s">
        <v>15036</v>
      </c>
      <c r="AE708" s="421"/>
      <c r="AF708" s="396"/>
      <c r="AG708" s="421"/>
      <c r="AH708" s="417"/>
      <c r="AI708" s="487"/>
      <c r="AJ708" s="421"/>
      <c r="AK708" s="421"/>
      <c r="AL708" s="417"/>
      <c r="AM708" s="498"/>
      <c r="AN708" s="544" t="s">
        <v>16938</v>
      </c>
      <c r="AO708" s="339"/>
      <c r="AP708" s="259"/>
      <c r="AQ708" s="336"/>
      <c r="AR708" s="336"/>
      <c r="AS708" s="336"/>
      <c r="AT708" s="222" t="s">
        <v>2464</v>
      </c>
      <c r="AU708" s="409"/>
    </row>
    <row r="709" spans="1:47" s="133" customFormat="1" ht="255" x14ac:dyDescent="0.25">
      <c r="A709" s="234">
        <v>1891</v>
      </c>
      <c r="B709" s="274" t="s">
        <v>16939</v>
      </c>
      <c r="C709" s="271" t="s">
        <v>16827</v>
      </c>
      <c r="D709" s="137">
        <v>45442</v>
      </c>
      <c r="E709" s="128">
        <v>0.71250000000000002</v>
      </c>
      <c r="F709" s="127" t="s">
        <v>1</v>
      </c>
      <c r="G709" s="127" t="s">
        <v>72</v>
      </c>
      <c r="H709" s="128"/>
      <c r="I709" s="63" t="s">
        <v>5</v>
      </c>
      <c r="J709" s="135" t="s">
        <v>2840</v>
      </c>
      <c r="K709" s="135" t="s">
        <v>2840</v>
      </c>
      <c r="L709" s="130"/>
      <c r="M709" s="131" t="s">
        <v>16920</v>
      </c>
      <c r="N709" s="132">
        <v>164</v>
      </c>
      <c r="O709" s="132">
        <v>164</v>
      </c>
      <c r="P709" s="196" t="s">
        <v>16828</v>
      </c>
      <c r="Q709" s="196" t="s">
        <v>16829</v>
      </c>
      <c r="R709" s="354" t="s">
        <v>16830</v>
      </c>
      <c r="S709" s="354"/>
      <c r="T709" s="354"/>
      <c r="U709" s="354"/>
      <c r="V709" s="202"/>
      <c r="W709" s="358"/>
      <c r="X709" s="363"/>
      <c r="Y709" s="358" t="s">
        <v>16831</v>
      </c>
      <c r="Z709" s="424" t="s">
        <v>72</v>
      </c>
      <c r="AA709" s="414"/>
      <c r="AB709" s="421" t="s">
        <v>16832</v>
      </c>
      <c r="AC709" s="421"/>
      <c r="AD709" s="223" t="s">
        <v>15036</v>
      </c>
      <c r="AE709" s="421"/>
      <c r="AF709" s="396"/>
      <c r="AG709" s="421"/>
      <c r="AH709" s="417"/>
      <c r="AI709" s="487"/>
      <c r="AJ709" s="421"/>
      <c r="AK709" s="421"/>
      <c r="AL709" s="417"/>
      <c r="AM709" s="439"/>
      <c r="AN709" s="544" t="s">
        <v>16940</v>
      </c>
      <c r="AO709" s="339"/>
      <c r="AP709" s="259"/>
      <c r="AQ709" s="336"/>
      <c r="AR709" s="336"/>
      <c r="AS709" s="336"/>
      <c r="AT709" s="222" t="s">
        <v>2464</v>
      </c>
      <c r="AU709" s="409"/>
    </row>
    <row r="710" spans="1:47" s="133" customFormat="1" ht="409.5" x14ac:dyDescent="0.25">
      <c r="A710" s="234">
        <v>1891</v>
      </c>
      <c r="B710" s="274" t="s">
        <v>16941</v>
      </c>
      <c r="C710" s="271" t="s">
        <v>16827</v>
      </c>
      <c r="D710" s="137">
        <v>45442</v>
      </c>
      <c r="E710" s="128">
        <v>0.71250000000000002</v>
      </c>
      <c r="F710" s="127" t="s">
        <v>1</v>
      </c>
      <c r="G710" s="127" t="s">
        <v>72</v>
      </c>
      <c r="H710" s="128"/>
      <c r="I710" s="63" t="s">
        <v>5</v>
      </c>
      <c r="J710" s="135" t="s">
        <v>2840</v>
      </c>
      <c r="K710" s="135" t="s">
        <v>2840</v>
      </c>
      <c r="L710" s="130"/>
      <c r="M710" s="131" t="s">
        <v>16920</v>
      </c>
      <c r="N710" s="132">
        <v>164</v>
      </c>
      <c r="O710" s="132">
        <v>164</v>
      </c>
      <c r="P710" s="196" t="s">
        <v>16828</v>
      </c>
      <c r="Q710" s="196" t="s">
        <v>16829</v>
      </c>
      <c r="R710" s="354" t="s">
        <v>16830</v>
      </c>
      <c r="S710" s="354"/>
      <c r="T710" s="354"/>
      <c r="U710" s="354"/>
      <c r="V710" s="202"/>
      <c r="W710" s="358"/>
      <c r="X710" s="363"/>
      <c r="Y710" s="358" t="s">
        <v>16831</v>
      </c>
      <c r="Z710" s="424" t="s">
        <v>72</v>
      </c>
      <c r="AA710" s="414"/>
      <c r="AB710" s="421" t="s">
        <v>16832</v>
      </c>
      <c r="AC710" s="421"/>
      <c r="AD710" s="223" t="s">
        <v>15036</v>
      </c>
      <c r="AE710" s="421"/>
      <c r="AF710" s="396"/>
      <c r="AG710" s="421"/>
      <c r="AH710" s="417"/>
      <c r="AI710" s="487"/>
      <c r="AJ710" s="421"/>
      <c r="AK710" s="421"/>
      <c r="AL710" s="417"/>
      <c r="AM710" s="439"/>
      <c r="AN710" s="544" t="s">
        <v>16942</v>
      </c>
      <c r="AO710" s="339"/>
      <c r="AP710" s="259"/>
      <c r="AQ710" s="336"/>
      <c r="AR710" s="336"/>
      <c r="AS710" s="336"/>
      <c r="AT710" s="222" t="s">
        <v>2464</v>
      </c>
      <c r="AU710" s="409"/>
    </row>
    <row r="711" spans="1:47" s="133" customFormat="1" ht="409.5" x14ac:dyDescent="0.25">
      <c r="A711" s="234">
        <v>1891</v>
      </c>
      <c r="B711" s="274" t="s">
        <v>16943</v>
      </c>
      <c r="C711" s="271" t="s">
        <v>16827</v>
      </c>
      <c r="D711" s="137">
        <v>45442</v>
      </c>
      <c r="E711" s="128">
        <v>0.71250000000000002</v>
      </c>
      <c r="F711" s="127" t="s">
        <v>1</v>
      </c>
      <c r="G711" s="127" t="s">
        <v>72</v>
      </c>
      <c r="H711" s="128"/>
      <c r="I711" s="63" t="s">
        <v>5</v>
      </c>
      <c r="J711" s="135" t="s">
        <v>2840</v>
      </c>
      <c r="K711" s="135" t="s">
        <v>2840</v>
      </c>
      <c r="L711" s="130"/>
      <c r="M711" s="131" t="s">
        <v>16920</v>
      </c>
      <c r="N711" s="132">
        <v>164</v>
      </c>
      <c r="O711" s="132">
        <v>164</v>
      </c>
      <c r="P711" s="196" t="s">
        <v>16828</v>
      </c>
      <c r="Q711" s="196" t="s">
        <v>16829</v>
      </c>
      <c r="R711" s="354" t="s">
        <v>16830</v>
      </c>
      <c r="S711" s="354"/>
      <c r="T711" s="354"/>
      <c r="U711" s="354"/>
      <c r="V711" s="202"/>
      <c r="W711" s="358"/>
      <c r="X711" s="363"/>
      <c r="Y711" s="358" t="s">
        <v>16831</v>
      </c>
      <c r="Z711" s="424" t="s">
        <v>72</v>
      </c>
      <c r="AA711" s="414"/>
      <c r="AB711" s="421" t="s">
        <v>16832</v>
      </c>
      <c r="AC711" s="421"/>
      <c r="AD711" s="223" t="s">
        <v>15036</v>
      </c>
      <c r="AE711" s="421"/>
      <c r="AF711" s="396"/>
      <c r="AG711" s="421"/>
      <c r="AH711" s="417"/>
      <c r="AI711" s="487"/>
      <c r="AJ711" s="421"/>
      <c r="AK711" s="421"/>
      <c r="AL711" s="417"/>
      <c r="AM711" s="439"/>
      <c r="AN711" s="544" t="s">
        <v>16944</v>
      </c>
      <c r="AO711" s="339"/>
      <c r="AP711" s="259"/>
      <c r="AQ711" s="336"/>
      <c r="AR711" s="336"/>
      <c r="AS711" s="336"/>
      <c r="AT711" s="222" t="s">
        <v>2464</v>
      </c>
      <c r="AU711" s="409"/>
    </row>
    <row r="712" spans="1:47" s="133" customFormat="1" ht="409.5" x14ac:dyDescent="0.25">
      <c r="A712" s="234">
        <v>1891</v>
      </c>
      <c r="B712" s="274" t="s">
        <v>16945</v>
      </c>
      <c r="C712" s="271" t="s">
        <v>16827</v>
      </c>
      <c r="D712" s="137">
        <v>45442</v>
      </c>
      <c r="E712" s="128">
        <v>0.71250000000000002</v>
      </c>
      <c r="F712" s="127" t="s">
        <v>1</v>
      </c>
      <c r="G712" s="127" t="s">
        <v>72</v>
      </c>
      <c r="H712" s="128"/>
      <c r="I712" s="63" t="s">
        <v>5</v>
      </c>
      <c r="J712" s="135" t="s">
        <v>2840</v>
      </c>
      <c r="K712" s="135" t="s">
        <v>2840</v>
      </c>
      <c r="L712" s="130"/>
      <c r="M712" s="131" t="s">
        <v>16920</v>
      </c>
      <c r="N712" s="132">
        <v>164</v>
      </c>
      <c r="O712" s="132">
        <v>164</v>
      </c>
      <c r="P712" s="196" t="s">
        <v>16828</v>
      </c>
      <c r="Q712" s="196" t="s">
        <v>16829</v>
      </c>
      <c r="R712" s="354" t="s">
        <v>16830</v>
      </c>
      <c r="S712" s="354"/>
      <c r="T712" s="354"/>
      <c r="U712" s="354"/>
      <c r="V712" s="202"/>
      <c r="W712" s="358"/>
      <c r="X712" s="363"/>
      <c r="Y712" s="358" t="s">
        <v>16831</v>
      </c>
      <c r="Z712" s="329" t="s">
        <v>72</v>
      </c>
      <c r="AA712" s="414"/>
      <c r="AB712" s="421" t="s">
        <v>16832</v>
      </c>
      <c r="AC712" s="421"/>
      <c r="AD712" s="223" t="s">
        <v>3328</v>
      </c>
      <c r="AE712" s="421"/>
      <c r="AF712" s="396"/>
      <c r="AG712" s="421"/>
      <c r="AH712" s="417"/>
      <c r="AI712" s="487"/>
      <c r="AJ712" s="421"/>
      <c r="AK712" s="421"/>
      <c r="AL712" s="417"/>
      <c r="AM712" s="499"/>
      <c r="AN712" s="544" t="s">
        <v>16946</v>
      </c>
      <c r="AO712" s="339"/>
      <c r="AP712" s="259"/>
      <c r="AQ712" s="336"/>
      <c r="AR712" s="336"/>
      <c r="AS712" s="336"/>
      <c r="AT712" s="222" t="s">
        <v>2464</v>
      </c>
      <c r="AU712" s="409"/>
    </row>
    <row r="713" spans="1:47" s="133" customFormat="1" ht="409.5" x14ac:dyDescent="0.25">
      <c r="A713" s="234">
        <v>1891</v>
      </c>
      <c r="B713" s="274" t="s">
        <v>16947</v>
      </c>
      <c r="C713" s="271" t="s">
        <v>16827</v>
      </c>
      <c r="D713" s="137">
        <v>45442</v>
      </c>
      <c r="E713" s="128">
        <v>0.71250000000000002</v>
      </c>
      <c r="F713" s="127" t="s">
        <v>1</v>
      </c>
      <c r="G713" s="127" t="s">
        <v>72</v>
      </c>
      <c r="H713" s="128"/>
      <c r="I713" s="63" t="s">
        <v>5</v>
      </c>
      <c r="J713" s="135" t="s">
        <v>2840</v>
      </c>
      <c r="K713" s="135" t="s">
        <v>2840</v>
      </c>
      <c r="L713" s="130"/>
      <c r="M713" s="131" t="s">
        <v>16920</v>
      </c>
      <c r="N713" s="132">
        <v>164</v>
      </c>
      <c r="O713" s="132">
        <v>164</v>
      </c>
      <c r="P713" s="196" t="s">
        <v>16828</v>
      </c>
      <c r="Q713" s="196" t="s">
        <v>16829</v>
      </c>
      <c r="R713" s="354" t="s">
        <v>16830</v>
      </c>
      <c r="S713" s="354"/>
      <c r="T713" s="354"/>
      <c r="U713" s="354"/>
      <c r="V713" s="202"/>
      <c r="W713" s="358"/>
      <c r="X713" s="363"/>
      <c r="Y713" s="202" t="s">
        <v>16831</v>
      </c>
      <c r="Z713" s="358" t="s">
        <v>72</v>
      </c>
      <c r="AA713" s="420"/>
      <c r="AB713" s="421" t="s">
        <v>16832</v>
      </c>
      <c r="AC713" s="421"/>
      <c r="AD713" s="223" t="s">
        <v>3328</v>
      </c>
      <c r="AE713" s="421"/>
      <c r="AF713" s="396"/>
      <c r="AG713" s="421"/>
      <c r="AH713" s="417"/>
      <c r="AI713" s="487"/>
      <c r="AJ713" s="421"/>
      <c r="AK713" s="421"/>
      <c r="AL713" s="417"/>
      <c r="AM713" s="497"/>
      <c r="AN713" s="544" t="s">
        <v>16948</v>
      </c>
      <c r="AO713" s="339"/>
      <c r="AP713" s="259"/>
      <c r="AQ713" s="336"/>
      <c r="AR713" s="336"/>
      <c r="AS713" s="336"/>
      <c r="AT713" s="222" t="s">
        <v>2464</v>
      </c>
      <c r="AU713" s="409"/>
    </row>
    <row r="714" spans="1:47" s="133" customFormat="1" ht="390" x14ac:dyDescent="0.25">
      <c r="A714" s="234">
        <v>1891</v>
      </c>
      <c r="B714" s="274" t="s">
        <v>16949</v>
      </c>
      <c r="C714" s="271" t="s">
        <v>16827</v>
      </c>
      <c r="D714" s="137">
        <v>45442</v>
      </c>
      <c r="E714" s="128">
        <v>0.71250000000000002</v>
      </c>
      <c r="F714" s="127" t="s">
        <v>1</v>
      </c>
      <c r="G714" s="127" t="s">
        <v>72</v>
      </c>
      <c r="H714" s="128"/>
      <c r="I714" s="63" t="s">
        <v>5</v>
      </c>
      <c r="J714" s="135" t="s">
        <v>2840</v>
      </c>
      <c r="K714" s="135" t="s">
        <v>2840</v>
      </c>
      <c r="L714" s="130"/>
      <c r="M714" s="131" t="s">
        <v>16920</v>
      </c>
      <c r="N714" s="132">
        <v>164</v>
      </c>
      <c r="O714" s="132">
        <v>164</v>
      </c>
      <c r="P714" s="196" t="s">
        <v>16828</v>
      </c>
      <c r="Q714" s="196" t="s">
        <v>16829</v>
      </c>
      <c r="R714" s="354" t="s">
        <v>16830</v>
      </c>
      <c r="S714" s="354"/>
      <c r="T714" s="354"/>
      <c r="U714" s="354"/>
      <c r="V714" s="202"/>
      <c r="W714" s="358"/>
      <c r="X714" s="363"/>
      <c r="Y714" s="202" t="s">
        <v>16831</v>
      </c>
      <c r="Z714" s="358" t="s">
        <v>72</v>
      </c>
      <c r="AA714" s="420"/>
      <c r="AB714" s="421" t="s">
        <v>16832</v>
      </c>
      <c r="AC714" s="421"/>
      <c r="AD714" s="223" t="s">
        <v>3328</v>
      </c>
      <c r="AE714" s="421"/>
      <c r="AF714" s="396"/>
      <c r="AG714" s="421"/>
      <c r="AH714" s="417"/>
      <c r="AI714" s="487"/>
      <c r="AJ714" s="421"/>
      <c r="AK714" s="421"/>
      <c r="AL714" s="417"/>
      <c r="AM714" s="497"/>
      <c r="AN714" s="544" t="s">
        <v>16950</v>
      </c>
      <c r="AO714" s="339"/>
      <c r="AP714" s="259"/>
      <c r="AQ714" s="336"/>
      <c r="AR714" s="336"/>
      <c r="AS714" s="336"/>
      <c r="AT714" s="222" t="s">
        <v>2464</v>
      </c>
      <c r="AU714" s="409"/>
    </row>
    <row r="715" spans="1:47" s="133" customFormat="1" ht="409.5" x14ac:dyDescent="0.25">
      <c r="A715" s="234">
        <v>1891</v>
      </c>
      <c r="B715" s="274" t="s">
        <v>16951</v>
      </c>
      <c r="C715" s="271" t="s">
        <v>16827</v>
      </c>
      <c r="D715" s="137">
        <v>45442</v>
      </c>
      <c r="E715" s="128">
        <v>0.71250000000000002</v>
      </c>
      <c r="F715" s="127" t="s">
        <v>1</v>
      </c>
      <c r="G715" s="127" t="s">
        <v>72</v>
      </c>
      <c r="H715" s="128"/>
      <c r="I715" s="63" t="s">
        <v>5</v>
      </c>
      <c r="J715" s="135" t="s">
        <v>2840</v>
      </c>
      <c r="K715" s="135" t="s">
        <v>2840</v>
      </c>
      <c r="L715" s="130"/>
      <c r="M715" s="131" t="s">
        <v>16920</v>
      </c>
      <c r="N715" s="132">
        <v>164</v>
      </c>
      <c r="O715" s="132">
        <v>164</v>
      </c>
      <c r="P715" s="196" t="s">
        <v>16828</v>
      </c>
      <c r="Q715" s="196" t="s">
        <v>16829</v>
      </c>
      <c r="R715" s="354" t="s">
        <v>16830</v>
      </c>
      <c r="S715" s="354"/>
      <c r="T715" s="354"/>
      <c r="U715" s="354"/>
      <c r="V715" s="202"/>
      <c r="W715" s="358"/>
      <c r="X715" s="363"/>
      <c r="Y715" s="202" t="s">
        <v>16831</v>
      </c>
      <c r="Z715" s="358" t="s">
        <v>72</v>
      </c>
      <c r="AA715" s="420"/>
      <c r="AB715" s="421" t="s">
        <v>16832</v>
      </c>
      <c r="AC715" s="421"/>
      <c r="AD715" s="223" t="s">
        <v>3328</v>
      </c>
      <c r="AE715" s="421"/>
      <c r="AF715" s="396"/>
      <c r="AG715" s="421"/>
      <c r="AH715" s="417"/>
      <c r="AI715" s="487"/>
      <c r="AJ715" s="421"/>
      <c r="AK715" s="421"/>
      <c r="AL715" s="417"/>
      <c r="AM715" s="497"/>
      <c r="AN715" s="544" t="s">
        <v>16952</v>
      </c>
      <c r="AO715" s="339"/>
      <c r="AP715" s="259"/>
      <c r="AQ715" s="336"/>
      <c r="AR715" s="336"/>
      <c r="AS715" s="336"/>
      <c r="AT715" s="222" t="s">
        <v>2464</v>
      </c>
      <c r="AU715" s="409"/>
    </row>
    <row r="716" spans="1:47" s="133" customFormat="1" ht="409.5" x14ac:dyDescent="0.25">
      <c r="A716" s="234">
        <v>1891</v>
      </c>
      <c r="B716" s="274" t="s">
        <v>16953</v>
      </c>
      <c r="C716" s="271" t="s">
        <v>16827</v>
      </c>
      <c r="D716" s="137">
        <v>45442</v>
      </c>
      <c r="E716" s="128">
        <v>0.71250000000000002</v>
      </c>
      <c r="F716" s="127" t="s">
        <v>1</v>
      </c>
      <c r="G716" s="127" t="s">
        <v>72</v>
      </c>
      <c r="H716" s="128"/>
      <c r="I716" s="63" t="s">
        <v>5</v>
      </c>
      <c r="J716" s="135" t="s">
        <v>2840</v>
      </c>
      <c r="K716" s="135" t="s">
        <v>2840</v>
      </c>
      <c r="L716" s="130"/>
      <c r="M716" s="131" t="s">
        <v>16920</v>
      </c>
      <c r="N716" s="132">
        <v>164</v>
      </c>
      <c r="O716" s="132">
        <v>164</v>
      </c>
      <c r="P716" s="196" t="s">
        <v>16828</v>
      </c>
      <c r="Q716" s="196" t="s">
        <v>16829</v>
      </c>
      <c r="R716" s="354" t="s">
        <v>16830</v>
      </c>
      <c r="S716" s="354"/>
      <c r="T716" s="354"/>
      <c r="U716" s="354"/>
      <c r="V716" s="202"/>
      <c r="W716" s="358"/>
      <c r="X716" s="363"/>
      <c r="Y716" s="202" t="s">
        <v>16831</v>
      </c>
      <c r="Z716" s="358" t="s">
        <v>72</v>
      </c>
      <c r="AA716" s="420"/>
      <c r="AB716" s="421" t="s">
        <v>16832</v>
      </c>
      <c r="AC716" s="421"/>
      <c r="AD716" s="223" t="s">
        <v>16015</v>
      </c>
      <c r="AE716" s="421"/>
      <c r="AF716" s="396"/>
      <c r="AG716" s="421"/>
      <c r="AH716" s="417"/>
      <c r="AI716" s="487"/>
      <c r="AJ716" s="421"/>
      <c r="AK716" s="421"/>
      <c r="AL716" s="417"/>
      <c r="AM716" s="497"/>
      <c r="AN716" s="544" t="s">
        <v>16954</v>
      </c>
      <c r="AO716" s="339"/>
      <c r="AP716" s="259"/>
      <c r="AQ716" s="336"/>
      <c r="AR716" s="336"/>
      <c r="AS716" s="336"/>
      <c r="AT716" s="222" t="s">
        <v>2464</v>
      </c>
      <c r="AU716" s="409"/>
    </row>
    <row r="717" spans="1:47" s="133" customFormat="1" ht="409.5" x14ac:dyDescent="0.25">
      <c r="A717" s="234">
        <v>1891</v>
      </c>
      <c r="B717" s="274" t="s">
        <v>16955</v>
      </c>
      <c r="C717" s="271" t="s">
        <v>16827</v>
      </c>
      <c r="D717" s="137">
        <v>45442</v>
      </c>
      <c r="E717" s="128">
        <v>0.71250000000000002</v>
      </c>
      <c r="F717" s="127" t="s">
        <v>1</v>
      </c>
      <c r="G717" s="127" t="s">
        <v>72</v>
      </c>
      <c r="H717" s="128"/>
      <c r="I717" s="63" t="s">
        <v>5</v>
      </c>
      <c r="J717" s="135" t="s">
        <v>2840</v>
      </c>
      <c r="K717" s="135" t="s">
        <v>2840</v>
      </c>
      <c r="L717" s="130"/>
      <c r="M717" s="131" t="s">
        <v>16920</v>
      </c>
      <c r="N717" s="132">
        <v>164</v>
      </c>
      <c r="O717" s="132">
        <v>164</v>
      </c>
      <c r="P717" s="196" t="s">
        <v>16828</v>
      </c>
      <c r="Q717" s="196" t="s">
        <v>16829</v>
      </c>
      <c r="R717" s="354" t="s">
        <v>16830</v>
      </c>
      <c r="S717" s="354"/>
      <c r="T717" s="354"/>
      <c r="U717" s="354"/>
      <c r="V717" s="202"/>
      <c r="W717" s="358"/>
      <c r="X717" s="363"/>
      <c r="Y717" s="202" t="s">
        <v>16831</v>
      </c>
      <c r="Z717" s="358" t="s">
        <v>72</v>
      </c>
      <c r="AA717" s="420"/>
      <c r="AB717" s="421" t="s">
        <v>16832</v>
      </c>
      <c r="AC717" s="421"/>
      <c r="AD717" s="223" t="s">
        <v>16015</v>
      </c>
      <c r="AE717" s="421"/>
      <c r="AF717" s="396"/>
      <c r="AG717" s="421"/>
      <c r="AH717" s="417"/>
      <c r="AI717" s="487"/>
      <c r="AJ717" s="421"/>
      <c r="AK717" s="421"/>
      <c r="AL717" s="417"/>
      <c r="AM717" s="497"/>
      <c r="AN717" s="544" t="s">
        <v>16956</v>
      </c>
      <c r="AO717" s="339"/>
      <c r="AP717" s="259"/>
      <c r="AQ717" s="336"/>
      <c r="AR717" s="336"/>
      <c r="AS717" s="336"/>
      <c r="AT717" s="222" t="s">
        <v>2464</v>
      </c>
      <c r="AU717" s="409"/>
    </row>
    <row r="718" spans="1:47" s="133" customFormat="1" ht="409.5" x14ac:dyDescent="0.25">
      <c r="A718" s="234">
        <v>1891</v>
      </c>
      <c r="B718" s="274" t="s">
        <v>16957</v>
      </c>
      <c r="C718" s="271" t="s">
        <v>16827</v>
      </c>
      <c r="D718" s="137">
        <v>45442</v>
      </c>
      <c r="E718" s="128">
        <v>0.71250000000000002</v>
      </c>
      <c r="F718" s="127" t="s">
        <v>1</v>
      </c>
      <c r="G718" s="127" t="s">
        <v>72</v>
      </c>
      <c r="H718" s="128"/>
      <c r="I718" s="63" t="s">
        <v>5</v>
      </c>
      <c r="J718" s="135" t="s">
        <v>2840</v>
      </c>
      <c r="K718" s="135" t="s">
        <v>2840</v>
      </c>
      <c r="L718" s="130"/>
      <c r="M718" s="131" t="s">
        <v>16920</v>
      </c>
      <c r="N718" s="132">
        <v>164</v>
      </c>
      <c r="O718" s="132">
        <v>164</v>
      </c>
      <c r="P718" s="196" t="s">
        <v>16828</v>
      </c>
      <c r="Q718" s="196" t="s">
        <v>16829</v>
      </c>
      <c r="R718" s="354" t="s">
        <v>16830</v>
      </c>
      <c r="S718" s="354"/>
      <c r="T718" s="354"/>
      <c r="U718" s="354"/>
      <c r="V718" s="202"/>
      <c r="W718" s="358"/>
      <c r="X718" s="363"/>
      <c r="Y718" s="202" t="s">
        <v>16831</v>
      </c>
      <c r="Z718" s="358" t="s">
        <v>72</v>
      </c>
      <c r="AA718" s="420"/>
      <c r="AB718" s="421" t="s">
        <v>16832</v>
      </c>
      <c r="AC718" s="421"/>
      <c r="AD718" s="223" t="s">
        <v>16015</v>
      </c>
      <c r="AE718" s="421"/>
      <c r="AF718" s="396"/>
      <c r="AG718" s="421"/>
      <c r="AH718" s="417"/>
      <c r="AI718" s="487"/>
      <c r="AJ718" s="421"/>
      <c r="AK718" s="421"/>
      <c r="AL718" s="417"/>
      <c r="AM718" s="497"/>
      <c r="AN718" s="544" t="s">
        <v>16958</v>
      </c>
      <c r="AO718" s="339"/>
      <c r="AP718" s="259"/>
      <c r="AQ718" s="336"/>
      <c r="AR718" s="336"/>
      <c r="AS718" s="336"/>
      <c r="AT718" s="222" t="s">
        <v>2464</v>
      </c>
      <c r="AU718" s="409"/>
    </row>
    <row r="719" spans="1:47" s="133" customFormat="1" ht="409.5" x14ac:dyDescent="0.25">
      <c r="A719" s="234">
        <v>1891</v>
      </c>
      <c r="B719" s="274" t="s">
        <v>16959</v>
      </c>
      <c r="C719" s="271" t="s">
        <v>16827</v>
      </c>
      <c r="D719" s="137">
        <v>45442</v>
      </c>
      <c r="E719" s="128">
        <v>0.71250000000000002</v>
      </c>
      <c r="F719" s="127" t="s">
        <v>1</v>
      </c>
      <c r="G719" s="127" t="s">
        <v>72</v>
      </c>
      <c r="H719" s="128"/>
      <c r="I719" s="63" t="s">
        <v>5</v>
      </c>
      <c r="J719" s="135" t="s">
        <v>2840</v>
      </c>
      <c r="K719" s="135" t="s">
        <v>2840</v>
      </c>
      <c r="L719" s="130"/>
      <c r="M719" s="131" t="s">
        <v>16920</v>
      </c>
      <c r="N719" s="132">
        <v>164</v>
      </c>
      <c r="O719" s="132">
        <v>164</v>
      </c>
      <c r="P719" s="196" t="s">
        <v>16828</v>
      </c>
      <c r="Q719" s="196" t="s">
        <v>16829</v>
      </c>
      <c r="R719" s="354" t="s">
        <v>16830</v>
      </c>
      <c r="S719" s="354"/>
      <c r="T719" s="354"/>
      <c r="U719" s="354"/>
      <c r="V719" s="202"/>
      <c r="W719" s="358"/>
      <c r="X719" s="363"/>
      <c r="Y719" s="202" t="s">
        <v>16831</v>
      </c>
      <c r="Z719" s="358" t="s">
        <v>72</v>
      </c>
      <c r="AA719" s="420"/>
      <c r="AB719" s="421" t="s">
        <v>16832</v>
      </c>
      <c r="AC719" s="421"/>
      <c r="AD719" s="223" t="s">
        <v>16449</v>
      </c>
      <c r="AE719" s="421"/>
      <c r="AF719" s="396"/>
      <c r="AG719" s="421"/>
      <c r="AH719" s="417"/>
      <c r="AI719" s="487"/>
      <c r="AJ719" s="421"/>
      <c r="AK719" s="421"/>
      <c r="AL719" s="417"/>
      <c r="AM719" s="497"/>
      <c r="AN719" s="544" t="s">
        <v>16960</v>
      </c>
      <c r="AO719" s="339"/>
      <c r="AP719" s="259"/>
      <c r="AQ719" s="336"/>
      <c r="AR719" s="336"/>
      <c r="AS719" s="336"/>
      <c r="AT719" s="222" t="s">
        <v>2464</v>
      </c>
      <c r="AU719" s="409"/>
    </row>
    <row r="720" spans="1:47" s="133" customFormat="1" ht="409.5" x14ac:dyDescent="0.25">
      <c r="A720" s="234">
        <v>1891</v>
      </c>
      <c r="B720" s="274" t="s">
        <v>16961</v>
      </c>
      <c r="C720" s="271" t="s">
        <v>16827</v>
      </c>
      <c r="D720" s="137">
        <v>45442</v>
      </c>
      <c r="E720" s="128">
        <v>0.71250000000000002</v>
      </c>
      <c r="F720" s="127" t="s">
        <v>1</v>
      </c>
      <c r="G720" s="127" t="s">
        <v>72</v>
      </c>
      <c r="H720" s="128"/>
      <c r="I720" s="63" t="s">
        <v>5</v>
      </c>
      <c r="J720" s="135" t="s">
        <v>2840</v>
      </c>
      <c r="K720" s="135" t="s">
        <v>2840</v>
      </c>
      <c r="L720" s="130"/>
      <c r="M720" s="131" t="s">
        <v>1654</v>
      </c>
      <c r="N720" s="132">
        <v>164</v>
      </c>
      <c r="O720" s="132">
        <v>164</v>
      </c>
      <c r="P720" s="196" t="s">
        <v>16828</v>
      </c>
      <c r="Q720" s="196" t="s">
        <v>16829</v>
      </c>
      <c r="R720" s="354" t="s">
        <v>16830</v>
      </c>
      <c r="S720" s="354"/>
      <c r="T720" s="354"/>
      <c r="U720" s="354"/>
      <c r="V720" s="202"/>
      <c r="W720" s="358"/>
      <c r="X720" s="363"/>
      <c r="Y720" s="358" t="s">
        <v>16831</v>
      </c>
      <c r="Z720" s="422" t="s">
        <v>72</v>
      </c>
      <c r="AA720" s="414"/>
      <c r="AB720" s="421" t="s">
        <v>16832</v>
      </c>
      <c r="AC720" s="421"/>
      <c r="AD720" s="223" t="s">
        <v>420</v>
      </c>
      <c r="AE720" s="421"/>
      <c r="AF720" s="396" t="s">
        <v>921</v>
      </c>
      <c r="AG720" s="421"/>
      <c r="AH720" s="417"/>
      <c r="AI720" s="487"/>
      <c r="AJ720" s="421"/>
      <c r="AK720" s="421"/>
      <c r="AL720" s="417"/>
      <c r="AM720" s="437"/>
      <c r="AN720" s="544" t="s">
        <v>16962</v>
      </c>
      <c r="AO720" s="339"/>
      <c r="AP720" s="259"/>
      <c r="AQ720" s="336"/>
      <c r="AR720" s="336"/>
      <c r="AS720" s="336"/>
      <c r="AT720" s="222" t="s">
        <v>2464</v>
      </c>
      <c r="AU720" s="409"/>
    </row>
    <row r="721" spans="1:47" s="133" customFormat="1" ht="409.5" x14ac:dyDescent="0.25">
      <c r="A721" s="234">
        <v>1891</v>
      </c>
      <c r="B721" s="274" t="s">
        <v>16963</v>
      </c>
      <c r="C721" s="271" t="s">
        <v>16827</v>
      </c>
      <c r="D721" s="137">
        <v>45442</v>
      </c>
      <c r="E721" s="128">
        <v>0.71250000000000002</v>
      </c>
      <c r="F721" s="127" t="s">
        <v>1</v>
      </c>
      <c r="G721" s="127" t="s">
        <v>72</v>
      </c>
      <c r="H721" s="128"/>
      <c r="I721" s="63" t="s">
        <v>5</v>
      </c>
      <c r="J721" s="135" t="s">
        <v>2840</v>
      </c>
      <c r="K721" s="135" t="s">
        <v>2840</v>
      </c>
      <c r="L721" s="130"/>
      <c r="M721" s="131" t="s">
        <v>1654</v>
      </c>
      <c r="N721" s="132">
        <v>164</v>
      </c>
      <c r="O721" s="132">
        <v>164</v>
      </c>
      <c r="P721" s="196" t="s">
        <v>16828</v>
      </c>
      <c r="Q721" s="196" t="s">
        <v>16829</v>
      </c>
      <c r="R721" s="354" t="s">
        <v>16830</v>
      </c>
      <c r="S721" s="354"/>
      <c r="T721" s="354"/>
      <c r="U721" s="354"/>
      <c r="V721" s="202"/>
      <c r="W721" s="358"/>
      <c r="X721" s="363"/>
      <c r="Y721" s="202" t="s">
        <v>16831</v>
      </c>
      <c r="Z721" s="358" t="s">
        <v>72</v>
      </c>
      <c r="AA721" s="420"/>
      <c r="AB721" s="421" t="s">
        <v>16832</v>
      </c>
      <c r="AC721" s="421"/>
      <c r="AD721" s="223" t="s">
        <v>420</v>
      </c>
      <c r="AE721" s="421"/>
      <c r="AF721" s="396" t="s">
        <v>3092</v>
      </c>
      <c r="AG721" s="421"/>
      <c r="AH721" s="417"/>
      <c r="AI721" s="487"/>
      <c r="AJ721" s="421"/>
      <c r="AK721" s="421"/>
      <c r="AL721" s="417"/>
      <c r="AM721" s="497"/>
      <c r="AN721" s="544" t="s">
        <v>16964</v>
      </c>
      <c r="AO721" s="339"/>
      <c r="AP721" s="259"/>
      <c r="AQ721" s="336"/>
      <c r="AR721" s="336"/>
      <c r="AS721" s="336"/>
      <c r="AT721" s="222" t="s">
        <v>2464</v>
      </c>
      <c r="AU721" s="409"/>
    </row>
    <row r="722" spans="1:47" s="133" customFormat="1" ht="409.5" x14ac:dyDescent="0.25">
      <c r="A722" s="234">
        <v>1891</v>
      </c>
      <c r="B722" s="274" t="s">
        <v>16965</v>
      </c>
      <c r="C722" s="271" t="s">
        <v>16827</v>
      </c>
      <c r="D722" s="137">
        <v>45442</v>
      </c>
      <c r="E722" s="128">
        <v>0.71250000000000002</v>
      </c>
      <c r="F722" s="127" t="s">
        <v>1</v>
      </c>
      <c r="G722" s="127" t="s">
        <v>72</v>
      </c>
      <c r="H722" s="128"/>
      <c r="I722" s="63" t="s">
        <v>5</v>
      </c>
      <c r="J722" s="135" t="s">
        <v>2840</v>
      </c>
      <c r="K722" s="135" t="s">
        <v>2840</v>
      </c>
      <c r="L722" s="130"/>
      <c r="M722" s="131" t="s">
        <v>1654</v>
      </c>
      <c r="N722" s="132">
        <v>164</v>
      </c>
      <c r="O722" s="132">
        <v>164</v>
      </c>
      <c r="P722" s="196" t="s">
        <v>16828</v>
      </c>
      <c r="Q722" s="196" t="s">
        <v>16829</v>
      </c>
      <c r="R722" s="354" t="s">
        <v>16830</v>
      </c>
      <c r="S722" s="354"/>
      <c r="T722" s="354"/>
      <c r="U722" s="354"/>
      <c r="V722" s="202"/>
      <c r="W722" s="358"/>
      <c r="X722" s="363"/>
      <c r="Y722" s="202" t="s">
        <v>16831</v>
      </c>
      <c r="Z722" s="358" t="s">
        <v>72</v>
      </c>
      <c r="AA722" s="420"/>
      <c r="AB722" s="421" t="s">
        <v>16832</v>
      </c>
      <c r="AC722" s="421"/>
      <c r="AD722" s="223" t="s">
        <v>420</v>
      </c>
      <c r="AE722" s="421"/>
      <c r="AF722" s="396" t="s">
        <v>3098</v>
      </c>
      <c r="AG722" s="421"/>
      <c r="AH722" s="417"/>
      <c r="AI722" s="487"/>
      <c r="AJ722" s="421"/>
      <c r="AK722" s="421"/>
      <c r="AL722" s="417"/>
      <c r="AM722" s="497"/>
      <c r="AN722" s="544" t="s">
        <v>16966</v>
      </c>
      <c r="AO722" s="339"/>
      <c r="AP722" s="259"/>
      <c r="AQ722" s="336"/>
      <c r="AR722" s="336"/>
      <c r="AS722" s="336"/>
      <c r="AT722" s="222" t="s">
        <v>2464</v>
      </c>
      <c r="AU722" s="409"/>
    </row>
    <row r="723" spans="1:47" s="133" customFormat="1" ht="409.5" x14ac:dyDescent="0.25">
      <c r="A723" s="234">
        <v>1891</v>
      </c>
      <c r="B723" s="274" t="s">
        <v>16967</v>
      </c>
      <c r="C723" s="271" t="s">
        <v>16827</v>
      </c>
      <c r="D723" s="137">
        <v>45442</v>
      </c>
      <c r="E723" s="128">
        <v>0.71250000000000002</v>
      </c>
      <c r="F723" s="127" t="s">
        <v>1</v>
      </c>
      <c r="G723" s="127" t="s">
        <v>72</v>
      </c>
      <c r="H723" s="128"/>
      <c r="I723" s="63" t="s">
        <v>5</v>
      </c>
      <c r="J723" s="135" t="s">
        <v>2840</v>
      </c>
      <c r="K723" s="135" t="s">
        <v>2840</v>
      </c>
      <c r="L723" s="130"/>
      <c r="M723" s="131" t="s">
        <v>1654</v>
      </c>
      <c r="N723" s="132">
        <v>164</v>
      </c>
      <c r="O723" s="132">
        <v>164</v>
      </c>
      <c r="P723" s="196" t="s">
        <v>16828</v>
      </c>
      <c r="Q723" s="196" t="s">
        <v>16829</v>
      </c>
      <c r="R723" s="354" t="s">
        <v>16830</v>
      </c>
      <c r="S723" s="354"/>
      <c r="T723" s="354"/>
      <c r="U723" s="354"/>
      <c r="V723" s="202"/>
      <c r="W723" s="358"/>
      <c r="X723" s="363"/>
      <c r="Y723" s="202" t="s">
        <v>16831</v>
      </c>
      <c r="Z723" s="358" t="s">
        <v>72</v>
      </c>
      <c r="AA723" s="420"/>
      <c r="AB723" s="421" t="s">
        <v>16832</v>
      </c>
      <c r="AC723" s="421"/>
      <c r="AD723" s="223" t="s">
        <v>420</v>
      </c>
      <c r="AE723" s="421"/>
      <c r="AF723" s="396" t="s">
        <v>421</v>
      </c>
      <c r="AG723" s="421"/>
      <c r="AH723" s="417"/>
      <c r="AI723" s="487"/>
      <c r="AJ723" s="421"/>
      <c r="AK723" s="421"/>
      <c r="AL723" s="417"/>
      <c r="AM723" s="497"/>
      <c r="AN723" s="544" t="s">
        <v>16968</v>
      </c>
      <c r="AO723" s="339"/>
      <c r="AP723" s="259"/>
      <c r="AQ723" s="336"/>
      <c r="AR723" s="336"/>
      <c r="AS723" s="336"/>
      <c r="AT723" s="222" t="s">
        <v>2464</v>
      </c>
      <c r="AU723" s="409"/>
    </row>
    <row r="724" spans="1:47" s="133" customFormat="1" ht="409.5" x14ac:dyDescent="0.25">
      <c r="A724" s="234">
        <v>1891</v>
      </c>
      <c r="B724" s="274" t="s">
        <v>16969</v>
      </c>
      <c r="C724" s="271" t="s">
        <v>16827</v>
      </c>
      <c r="D724" s="137">
        <v>45442</v>
      </c>
      <c r="E724" s="128">
        <v>0.71250000000000002</v>
      </c>
      <c r="F724" s="127" t="s">
        <v>1</v>
      </c>
      <c r="G724" s="127" t="s">
        <v>72</v>
      </c>
      <c r="H724" s="128"/>
      <c r="I724" s="63" t="s">
        <v>5</v>
      </c>
      <c r="J724" s="135" t="s">
        <v>2840</v>
      </c>
      <c r="K724" s="135" t="s">
        <v>2840</v>
      </c>
      <c r="L724" s="130"/>
      <c r="M724" s="131" t="s">
        <v>1654</v>
      </c>
      <c r="N724" s="132">
        <v>164</v>
      </c>
      <c r="O724" s="132">
        <v>164</v>
      </c>
      <c r="P724" s="196" t="s">
        <v>16828</v>
      </c>
      <c r="Q724" s="196" t="s">
        <v>16829</v>
      </c>
      <c r="R724" s="354" t="s">
        <v>16830</v>
      </c>
      <c r="S724" s="354"/>
      <c r="T724" s="354"/>
      <c r="U724" s="354"/>
      <c r="V724" s="202"/>
      <c r="W724" s="358"/>
      <c r="X724" s="363"/>
      <c r="Y724" s="202" t="s">
        <v>16831</v>
      </c>
      <c r="Z724" s="358" t="s">
        <v>72</v>
      </c>
      <c r="AA724" s="420"/>
      <c r="AB724" s="421" t="s">
        <v>16832</v>
      </c>
      <c r="AC724" s="421"/>
      <c r="AD724" s="223" t="s">
        <v>420</v>
      </c>
      <c r="AE724" s="421"/>
      <c r="AF724" s="396" t="s">
        <v>15619</v>
      </c>
      <c r="AG724" s="421"/>
      <c r="AH724" s="417"/>
      <c r="AI724" s="487"/>
      <c r="AJ724" s="421"/>
      <c r="AK724" s="421"/>
      <c r="AL724" s="417"/>
      <c r="AM724" s="497"/>
      <c r="AN724" s="544" t="s">
        <v>16970</v>
      </c>
      <c r="AO724" s="339"/>
      <c r="AP724" s="259"/>
      <c r="AQ724" s="336"/>
      <c r="AR724" s="336"/>
      <c r="AS724" s="336"/>
      <c r="AT724" s="222" t="s">
        <v>2464</v>
      </c>
      <c r="AU724" s="409"/>
    </row>
    <row r="725" spans="1:47" s="133" customFormat="1" ht="390" x14ac:dyDescent="0.25">
      <c r="A725" s="234">
        <v>1891</v>
      </c>
      <c r="B725" s="274" t="s">
        <v>16971</v>
      </c>
      <c r="C725" s="271" t="s">
        <v>16827</v>
      </c>
      <c r="D725" s="137">
        <v>45442</v>
      </c>
      <c r="E725" s="128">
        <v>0.71250000000000002</v>
      </c>
      <c r="F725" s="127" t="s">
        <v>1</v>
      </c>
      <c r="G725" s="127" t="s">
        <v>72</v>
      </c>
      <c r="H725" s="128"/>
      <c r="I725" s="63" t="s">
        <v>5</v>
      </c>
      <c r="J725" s="135" t="s">
        <v>2840</v>
      </c>
      <c r="K725" s="135" t="s">
        <v>2840</v>
      </c>
      <c r="L725" s="130"/>
      <c r="M725" s="131" t="s">
        <v>1654</v>
      </c>
      <c r="N725" s="132">
        <v>164</v>
      </c>
      <c r="O725" s="132">
        <v>164</v>
      </c>
      <c r="P725" s="196" t="s">
        <v>16828</v>
      </c>
      <c r="Q725" s="196" t="s">
        <v>16829</v>
      </c>
      <c r="R725" s="354" t="s">
        <v>16830</v>
      </c>
      <c r="S725" s="354"/>
      <c r="T725" s="354"/>
      <c r="U725" s="354"/>
      <c r="V725" s="202"/>
      <c r="W725" s="358"/>
      <c r="X725" s="363"/>
      <c r="Y725" s="202" t="s">
        <v>16831</v>
      </c>
      <c r="Z725" s="358" t="s">
        <v>72</v>
      </c>
      <c r="AA725" s="420"/>
      <c r="AB725" s="421" t="s">
        <v>16832</v>
      </c>
      <c r="AC725" s="421"/>
      <c r="AD725" s="223" t="s">
        <v>420</v>
      </c>
      <c r="AE725" s="421"/>
      <c r="AF725" s="396" t="s">
        <v>3095</v>
      </c>
      <c r="AG725" s="421"/>
      <c r="AH725" s="417"/>
      <c r="AI725" s="487"/>
      <c r="AJ725" s="421"/>
      <c r="AK725" s="421"/>
      <c r="AL725" s="417"/>
      <c r="AM725" s="497"/>
      <c r="AN725" s="544" t="s">
        <v>16972</v>
      </c>
      <c r="AO725" s="339"/>
      <c r="AP725" s="259"/>
      <c r="AQ725" s="336"/>
      <c r="AR725" s="336"/>
      <c r="AS725" s="336"/>
      <c r="AT725" s="222" t="s">
        <v>2464</v>
      </c>
      <c r="AU725" s="409"/>
    </row>
    <row r="726" spans="1:47" s="133" customFormat="1" ht="409.5" x14ac:dyDescent="0.25">
      <c r="A726" s="234">
        <v>1891</v>
      </c>
      <c r="B726" s="274" t="s">
        <v>16973</v>
      </c>
      <c r="C726" s="271" t="s">
        <v>16827</v>
      </c>
      <c r="D726" s="137">
        <v>45442</v>
      </c>
      <c r="E726" s="128">
        <v>0.71250000000000002</v>
      </c>
      <c r="F726" s="127" t="s">
        <v>1</v>
      </c>
      <c r="G726" s="127" t="s">
        <v>72</v>
      </c>
      <c r="H726" s="128"/>
      <c r="I726" s="63" t="s">
        <v>5</v>
      </c>
      <c r="J726" s="135" t="s">
        <v>2840</v>
      </c>
      <c r="K726" s="135" t="s">
        <v>2840</v>
      </c>
      <c r="L726" s="130"/>
      <c r="M726" s="131" t="s">
        <v>1654</v>
      </c>
      <c r="N726" s="132">
        <v>164</v>
      </c>
      <c r="O726" s="132">
        <v>164</v>
      </c>
      <c r="P726" s="196" t="s">
        <v>16828</v>
      </c>
      <c r="Q726" s="196" t="s">
        <v>16829</v>
      </c>
      <c r="R726" s="354" t="s">
        <v>16830</v>
      </c>
      <c r="S726" s="354"/>
      <c r="T726" s="354"/>
      <c r="U726" s="354"/>
      <c r="V726" s="202"/>
      <c r="W726" s="358"/>
      <c r="X726" s="363"/>
      <c r="Y726" s="358" t="s">
        <v>16831</v>
      </c>
      <c r="Z726" s="423" t="s">
        <v>72</v>
      </c>
      <c r="AA726" s="414"/>
      <c r="AB726" s="421" t="s">
        <v>16832</v>
      </c>
      <c r="AC726" s="421"/>
      <c r="AD726" s="223" t="s">
        <v>420</v>
      </c>
      <c r="AE726" s="421"/>
      <c r="AF726" s="396" t="s">
        <v>16974</v>
      </c>
      <c r="AG726" s="421"/>
      <c r="AH726" s="417"/>
      <c r="AI726" s="487"/>
      <c r="AJ726" s="421"/>
      <c r="AK726" s="421"/>
      <c r="AL726" s="417"/>
      <c r="AM726" s="498"/>
      <c r="AN726" s="544" t="s">
        <v>16975</v>
      </c>
      <c r="AO726" s="339"/>
      <c r="AP726" s="259"/>
      <c r="AQ726" s="336"/>
      <c r="AR726" s="336"/>
      <c r="AS726" s="336"/>
      <c r="AT726" s="222" t="s">
        <v>2464</v>
      </c>
      <c r="AU726" s="409"/>
    </row>
    <row r="727" spans="1:47" s="133" customFormat="1" ht="409.5" x14ac:dyDescent="0.25">
      <c r="A727" s="234">
        <v>1891</v>
      </c>
      <c r="B727" s="274" t="s">
        <v>16976</v>
      </c>
      <c r="C727" s="271" t="s">
        <v>16827</v>
      </c>
      <c r="D727" s="137">
        <v>45442</v>
      </c>
      <c r="E727" s="128">
        <v>0.71250000000000002</v>
      </c>
      <c r="F727" s="127" t="s">
        <v>1</v>
      </c>
      <c r="G727" s="127" t="s">
        <v>72</v>
      </c>
      <c r="H727" s="128"/>
      <c r="I727" s="63" t="s">
        <v>5</v>
      </c>
      <c r="J727" s="135" t="s">
        <v>2840</v>
      </c>
      <c r="K727" s="135" t="s">
        <v>2840</v>
      </c>
      <c r="L727" s="130"/>
      <c r="M727" s="131" t="s">
        <v>1654</v>
      </c>
      <c r="N727" s="132">
        <v>164</v>
      </c>
      <c r="O727" s="132">
        <v>164</v>
      </c>
      <c r="P727" s="196" t="s">
        <v>16828</v>
      </c>
      <c r="Q727" s="196" t="s">
        <v>16829</v>
      </c>
      <c r="R727" s="354" t="s">
        <v>16830</v>
      </c>
      <c r="S727" s="354"/>
      <c r="T727" s="354"/>
      <c r="U727" s="354"/>
      <c r="V727" s="202"/>
      <c r="W727" s="358"/>
      <c r="X727" s="363"/>
      <c r="Y727" s="358" t="s">
        <v>16831</v>
      </c>
      <c r="Z727" s="424" t="s">
        <v>72</v>
      </c>
      <c r="AA727" s="414"/>
      <c r="AB727" s="421" t="s">
        <v>16832</v>
      </c>
      <c r="AC727" s="421"/>
      <c r="AD727" s="215" t="s">
        <v>15599</v>
      </c>
      <c r="AE727" s="421"/>
      <c r="AF727" s="396" t="s">
        <v>15600</v>
      </c>
      <c r="AG727" s="421"/>
      <c r="AH727" s="417"/>
      <c r="AI727" s="487"/>
      <c r="AJ727" s="421"/>
      <c r="AK727" s="421"/>
      <c r="AL727" s="417"/>
      <c r="AM727" s="439"/>
      <c r="AN727" s="544" t="s">
        <v>16977</v>
      </c>
      <c r="AO727" s="339"/>
      <c r="AP727" s="259"/>
      <c r="AQ727" s="336"/>
      <c r="AR727" s="336"/>
      <c r="AS727" s="336"/>
      <c r="AT727" s="222" t="s">
        <v>2464</v>
      </c>
      <c r="AU727" s="409"/>
    </row>
    <row r="728" spans="1:47" s="133" customFormat="1" ht="409.5" x14ac:dyDescent="0.25">
      <c r="A728" s="234">
        <v>1891</v>
      </c>
      <c r="B728" s="274" t="s">
        <v>16978</v>
      </c>
      <c r="C728" s="271" t="s">
        <v>16827</v>
      </c>
      <c r="D728" s="137">
        <v>45442</v>
      </c>
      <c r="E728" s="128">
        <v>0.71250000000000002</v>
      </c>
      <c r="F728" s="127" t="s">
        <v>1</v>
      </c>
      <c r="G728" s="127" t="s">
        <v>72</v>
      </c>
      <c r="H728" s="128"/>
      <c r="I728" s="63" t="s">
        <v>5</v>
      </c>
      <c r="J728" s="135" t="s">
        <v>2840</v>
      </c>
      <c r="K728" s="135" t="s">
        <v>2840</v>
      </c>
      <c r="L728" s="130"/>
      <c r="M728" s="131" t="s">
        <v>1654</v>
      </c>
      <c r="N728" s="132">
        <v>164</v>
      </c>
      <c r="O728" s="132">
        <v>164</v>
      </c>
      <c r="P728" s="196" t="s">
        <v>16828</v>
      </c>
      <c r="Q728" s="196" t="s">
        <v>16829</v>
      </c>
      <c r="R728" s="354" t="s">
        <v>16830</v>
      </c>
      <c r="S728" s="354"/>
      <c r="T728" s="354"/>
      <c r="U728" s="354"/>
      <c r="V728" s="202"/>
      <c r="W728" s="358"/>
      <c r="X728" s="363"/>
      <c r="Y728" s="358" t="s">
        <v>16831</v>
      </c>
      <c r="Z728" s="424" t="s">
        <v>72</v>
      </c>
      <c r="AA728" s="414"/>
      <c r="AB728" s="421" t="s">
        <v>16832</v>
      </c>
      <c r="AC728" s="421"/>
      <c r="AD728" s="215" t="s">
        <v>15599</v>
      </c>
      <c r="AE728" s="421"/>
      <c r="AF728" s="396" t="s">
        <v>15622</v>
      </c>
      <c r="AG728" s="421"/>
      <c r="AH728" s="417"/>
      <c r="AI728" s="487"/>
      <c r="AJ728" s="421"/>
      <c r="AK728" s="421"/>
      <c r="AL728" s="417"/>
      <c r="AM728" s="439"/>
      <c r="AN728" s="544" t="s">
        <v>16979</v>
      </c>
      <c r="AO728" s="339"/>
      <c r="AP728" s="259"/>
      <c r="AQ728" s="336"/>
      <c r="AR728" s="336"/>
      <c r="AS728" s="336"/>
      <c r="AT728" s="222" t="s">
        <v>2464</v>
      </c>
      <c r="AU728" s="409"/>
    </row>
    <row r="729" spans="1:47" s="133" customFormat="1" ht="409.5" x14ac:dyDescent="0.25">
      <c r="A729" s="234">
        <v>1891</v>
      </c>
      <c r="B729" s="274" t="s">
        <v>16980</v>
      </c>
      <c r="C729" s="271" t="s">
        <v>16827</v>
      </c>
      <c r="D729" s="137">
        <v>45442</v>
      </c>
      <c r="E729" s="128">
        <v>0.71250000000000002</v>
      </c>
      <c r="F729" s="127" t="s">
        <v>1</v>
      </c>
      <c r="G729" s="127" t="s">
        <v>72</v>
      </c>
      <c r="H729" s="128"/>
      <c r="I729" s="63" t="s">
        <v>5</v>
      </c>
      <c r="J729" s="135" t="s">
        <v>2840</v>
      </c>
      <c r="K729" s="135" t="s">
        <v>2840</v>
      </c>
      <c r="L729" s="130"/>
      <c r="M729" s="131" t="s">
        <v>1654</v>
      </c>
      <c r="N729" s="132">
        <v>164</v>
      </c>
      <c r="O729" s="132">
        <v>164</v>
      </c>
      <c r="P729" s="196" t="s">
        <v>16828</v>
      </c>
      <c r="Q729" s="196" t="s">
        <v>16829</v>
      </c>
      <c r="R729" s="354" t="s">
        <v>16830</v>
      </c>
      <c r="S729" s="354"/>
      <c r="T729" s="354"/>
      <c r="U729" s="354"/>
      <c r="V729" s="202"/>
      <c r="W729" s="358"/>
      <c r="X729" s="363"/>
      <c r="Y729" s="358" t="s">
        <v>16831</v>
      </c>
      <c r="Z729" s="424" t="s">
        <v>72</v>
      </c>
      <c r="AA729" s="414"/>
      <c r="AB729" s="421" t="s">
        <v>16832</v>
      </c>
      <c r="AC729" s="421"/>
      <c r="AD729" s="215" t="s">
        <v>15599</v>
      </c>
      <c r="AE729" s="421"/>
      <c r="AF729" s="396" t="s">
        <v>15970</v>
      </c>
      <c r="AG729" s="421"/>
      <c r="AH729" s="417"/>
      <c r="AI729" s="487"/>
      <c r="AJ729" s="421"/>
      <c r="AK729" s="421"/>
      <c r="AL729" s="417"/>
      <c r="AM729" s="439"/>
      <c r="AN729" s="544" t="s">
        <v>16981</v>
      </c>
      <c r="AO729" s="339"/>
      <c r="AP729" s="259"/>
      <c r="AQ729" s="336"/>
      <c r="AR729" s="336"/>
      <c r="AS729" s="336"/>
      <c r="AT729" s="222" t="s">
        <v>2464</v>
      </c>
      <c r="AU729" s="409"/>
    </row>
    <row r="730" spans="1:47" s="133" customFormat="1" ht="409.5" x14ac:dyDescent="0.25">
      <c r="A730" s="234">
        <v>1891</v>
      </c>
      <c r="B730" s="274" t="s">
        <v>16982</v>
      </c>
      <c r="C730" s="271" t="s">
        <v>16827</v>
      </c>
      <c r="D730" s="137">
        <v>45442</v>
      </c>
      <c r="E730" s="128">
        <v>0.71250000000000002</v>
      </c>
      <c r="F730" s="127" t="s">
        <v>1</v>
      </c>
      <c r="G730" s="127" t="s">
        <v>72</v>
      </c>
      <c r="H730" s="128"/>
      <c r="I730" s="63" t="s">
        <v>5</v>
      </c>
      <c r="J730" s="135" t="s">
        <v>2840</v>
      </c>
      <c r="K730" s="135" t="s">
        <v>2840</v>
      </c>
      <c r="L730" s="130"/>
      <c r="M730" s="131" t="s">
        <v>1654</v>
      </c>
      <c r="N730" s="132">
        <v>164</v>
      </c>
      <c r="O730" s="132">
        <v>164</v>
      </c>
      <c r="P730" s="196" t="s">
        <v>16828</v>
      </c>
      <c r="Q730" s="196" t="s">
        <v>16829</v>
      </c>
      <c r="R730" s="354" t="s">
        <v>16830</v>
      </c>
      <c r="S730" s="354"/>
      <c r="T730" s="354"/>
      <c r="U730" s="354"/>
      <c r="V730" s="202"/>
      <c r="W730" s="358"/>
      <c r="X730" s="363"/>
      <c r="Y730" s="358" t="s">
        <v>16831</v>
      </c>
      <c r="Z730" s="329" t="s">
        <v>72</v>
      </c>
      <c r="AA730" s="414"/>
      <c r="AB730" s="421" t="s">
        <v>16832</v>
      </c>
      <c r="AC730" s="421"/>
      <c r="AD730" s="215" t="s">
        <v>15599</v>
      </c>
      <c r="AE730" s="421"/>
      <c r="AF730" s="396" t="s">
        <v>16983</v>
      </c>
      <c r="AG730" s="421"/>
      <c r="AH730" s="417"/>
      <c r="AI730" s="487"/>
      <c r="AJ730" s="421"/>
      <c r="AK730" s="421"/>
      <c r="AL730" s="417"/>
      <c r="AM730" s="499"/>
      <c r="AN730" s="544" t="s">
        <v>16984</v>
      </c>
      <c r="AO730" s="339"/>
      <c r="AP730" s="259"/>
      <c r="AQ730" s="336"/>
      <c r="AR730" s="336"/>
      <c r="AS730" s="336"/>
      <c r="AT730" s="222" t="s">
        <v>2464</v>
      </c>
      <c r="AU730" s="409"/>
    </row>
    <row r="731" spans="1:47" s="133" customFormat="1" ht="409.5" x14ac:dyDescent="0.25">
      <c r="A731" s="234">
        <v>1891</v>
      </c>
      <c r="B731" s="274" t="s">
        <v>16985</v>
      </c>
      <c r="C731" s="271" t="s">
        <v>16827</v>
      </c>
      <c r="D731" s="137">
        <v>45442</v>
      </c>
      <c r="E731" s="128">
        <v>0.71250000000000002</v>
      </c>
      <c r="F731" s="127" t="s">
        <v>1</v>
      </c>
      <c r="G731" s="127" t="s">
        <v>72</v>
      </c>
      <c r="H731" s="128"/>
      <c r="I731" s="63" t="s">
        <v>5</v>
      </c>
      <c r="J731" s="135" t="s">
        <v>2840</v>
      </c>
      <c r="K731" s="135" t="s">
        <v>2840</v>
      </c>
      <c r="L731" s="130"/>
      <c r="M731" s="131" t="s">
        <v>1654</v>
      </c>
      <c r="N731" s="132">
        <v>164</v>
      </c>
      <c r="O731" s="132">
        <v>164</v>
      </c>
      <c r="P731" s="196" t="s">
        <v>16828</v>
      </c>
      <c r="Q731" s="196" t="s">
        <v>16829</v>
      </c>
      <c r="R731" s="354" t="s">
        <v>16830</v>
      </c>
      <c r="S731" s="354"/>
      <c r="T731" s="354"/>
      <c r="U731" s="354"/>
      <c r="V731" s="202"/>
      <c r="W731" s="358"/>
      <c r="X731" s="363"/>
      <c r="Y731" s="202" t="s">
        <v>16831</v>
      </c>
      <c r="Z731" s="358" t="s">
        <v>72</v>
      </c>
      <c r="AA731" s="420"/>
      <c r="AB731" s="421" t="s">
        <v>16832</v>
      </c>
      <c r="AC731" s="421"/>
      <c r="AD731" s="215" t="s">
        <v>15599</v>
      </c>
      <c r="AE731" s="421"/>
      <c r="AF731" s="396" t="s">
        <v>16986</v>
      </c>
      <c r="AG731" s="421"/>
      <c r="AH731" s="417"/>
      <c r="AI731" s="487"/>
      <c r="AJ731" s="421"/>
      <c r="AK731" s="421"/>
      <c r="AL731" s="417"/>
      <c r="AM731" s="497"/>
      <c r="AN731" s="544" t="s">
        <v>16987</v>
      </c>
      <c r="AO731" s="339"/>
      <c r="AP731" s="259"/>
      <c r="AQ731" s="336"/>
      <c r="AR731" s="336"/>
      <c r="AS731" s="336"/>
      <c r="AT731" s="222" t="s">
        <v>2464</v>
      </c>
      <c r="AU731" s="409"/>
    </row>
    <row r="732" spans="1:47" s="133" customFormat="1" ht="409.5" x14ac:dyDescent="0.25">
      <c r="A732" s="234">
        <v>1891</v>
      </c>
      <c r="B732" s="274" t="s">
        <v>16988</v>
      </c>
      <c r="C732" s="271" t="s">
        <v>16827</v>
      </c>
      <c r="D732" s="137">
        <v>45442</v>
      </c>
      <c r="E732" s="128">
        <v>0.71250000000000002</v>
      </c>
      <c r="F732" s="127" t="s">
        <v>1</v>
      </c>
      <c r="G732" s="127" t="s">
        <v>72</v>
      </c>
      <c r="H732" s="128"/>
      <c r="I732" s="63" t="s">
        <v>5</v>
      </c>
      <c r="J732" s="135" t="s">
        <v>2840</v>
      </c>
      <c r="K732" s="135" t="s">
        <v>2840</v>
      </c>
      <c r="L732" s="130"/>
      <c r="M732" s="131" t="s">
        <v>1654</v>
      </c>
      <c r="N732" s="132">
        <v>164</v>
      </c>
      <c r="O732" s="132">
        <v>164</v>
      </c>
      <c r="P732" s="196" t="s">
        <v>16828</v>
      </c>
      <c r="Q732" s="196" t="s">
        <v>16829</v>
      </c>
      <c r="R732" s="354" t="s">
        <v>16830</v>
      </c>
      <c r="S732" s="354"/>
      <c r="T732" s="354"/>
      <c r="U732" s="354"/>
      <c r="V732" s="202"/>
      <c r="W732" s="358"/>
      <c r="X732" s="363"/>
      <c r="Y732" s="202" t="s">
        <v>16831</v>
      </c>
      <c r="Z732" s="358" t="s">
        <v>72</v>
      </c>
      <c r="AA732" s="420"/>
      <c r="AB732" s="421" t="s">
        <v>16832</v>
      </c>
      <c r="AC732" s="421"/>
      <c r="AD732" s="223" t="s">
        <v>3067</v>
      </c>
      <c r="AE732" s="421"/>
      <c r="AF732" s="396" t="s">
        <v>3068</v>
      </c>
      <c r="AG732" s="421"/>
      <c r="AH732" s="417"/>
      <c r="AI732" s="487"/>
      <c r="AJ732" s="421"/>
      <c r="AK732" s="421"/>
      <c r="AL732" s="417"/>
      <c r="AM732" s="497"/>
      <c r="AN732" s="544" t="s">
        <v>16989</v>
      </c>
      <c r="AO732" s="339"/>
      <c r="AP732" s="259"/>
      <c r="AQ732" s="336"/>
      <c r="AR732" s="336"/>
      <c r="AS732" s="336"/>
      <c r="AT732" s="222" t="s">
        <v>2464</v>
      </c>
      <c r="AU732" s="409"/>
    </row>
    <row r="733" spans="1:47" s="133" customFormat="1" ht="409.5" x14ac:dyDescent="0.25">
      <c r="A733" s="234">
        <v>1891</v>
      </c>
      <c r="B733" s="274" t="s">
        <v>16990</v>
      </c>
      <c r="C733" s="271" t="s">
        <v>16827</v>
      </c>
      <c r="D733" s="137">
        <v>45442</v>
      </c>
      <c r="E733" s="128">
        <v>0.71250000000000002</v>
      </c>
      <c r="F733" s="127" t="s">
        <v>1</v>
      </c>
      <c r="G733" s="127" t="s">
        <v>72</v>
      </c>
      <c r="H733" s="128"/>
      <c r="I733" s="63" t="s">
        <v>5</v>
      </c>
      <c r="J733" s="135" t="s">
        <v>2840</v>
      </c>
      <c r="K733" s="135" t="s">
        <v>2840</v>
      </c>
      <c r="L733" s="130"/>
      <c r="M733" s="131" t="s">
        <v>1654</v>
      </c>
      <c r="N733" s="132">
        <v>164</v>
      </c>
      <c r="O733" s="132">
        <v>164</v>
      </c>
      <c r="P733" s="196" t="s">
        <v>16828</v>
      </c>
      <c r="Q733" s="196" t="s">
        <v>16829</v>
      </c>
      <c r="R733" s="354" t="s">
        <v>16830</v>
      </c>
      <c r="S733" s="354"/>
      <c r="T733" s="354"/>
      <c r="U733" s="354"/>
      <c r="V733" s="202"/>
      <c r="W733" s="358"/>
      <c r="X733" s="363"/>
      <c r="Y733" s="358" t="s">
        <v>16831</v>
      </c>
      <c r="Z733" s="423" t="s">
        <v>72</v>
      </c>
      <c r="AA733" s="414"/>
      <c r="AB733" s="421" t="s">
        <v>16832</v>
      </c>
      <c r="AC733" s="421"/>
      <c r="AD733" s="223" t="s">
        <v>3067</v>
      </c>
      <c r="AE733" s="421"/>
      <c r="AF733" s="396" t="s">
        <v>16991</v>
      </c>
      <c r="AG733" s="421"/>
      <c r="AH733" s="417"/>
      <c r="AI733" s="487"/>
      <c r="AJ733" s="421"/>
      <c r="AK733" s="421"/>
      <c r="AL733" s="417"/>
      <c r="AM733" s="498"/>
      <c r="AN733" s="544" t="s">
        <v>16992</v>
      </c>
      <c r="AO733" s="339"/>
      <c r="AP733" s="259"/>
      <c r="AQ733" s="336"/>
      <c r="AR733" s="336"/>
      <c r="AS733" s="336"/>
      <c r="AT733" s="222" t="s">
        <v>2464</v>
      </c>
      <c r="AU733" s="409"/>
    </row>
    <row r="734" spans="1:47" s="133" customFormat="1" ht="409.5" x14ac:dyDescent="0.25">
      <c r="A734" s="234">
        <v>1891</v>
      </c>
      <c r="B734" s="274" t="s">
        <v>16993</v>
      </c>
      <c r="C734" s="271" t="s">
        <v>16827</v>
      </c>
      <c r="D734" s="137">
        <v>45442</v>
      </c>
      <c r="E734" s="128">
        <v>0.71250000000000002</v>
      </c>
      <c r="F734" s="127" t="s">
        <v>1</v>
      </c>
      <c r="G734" s="127" t="s">
        <v>72</v>
      </c>
      <c r="H734" s="128"/>
      <c r="I734" s="63" t="s">
        <v>5</v>
      </c>
      <c r="J734" s="135" t="s">
        <v>2840</v>
      </c>
      <c r="K734" s="135" t="s">
        <v>2840</v>
      </c>
      <c r="L734" s="130"/>
      <c r="M734" s="131" t="s">
        <v>1654</v>
      </c>
      <c r="N734" s="132">
        <v>164</v>
      </c>
      <c r="O734" s="132">
        <v>164</v>
      </c>
      <c r="P734" s="196" t="s">
        <v>16828</v>
      </c>
      <c r="Q734" s="196" t="s">
        <v>16829</v>
      </c>
      <c r="R734" s="354" t="s">
        <v>16830</v>
      </c>
      <c r="S734" s="354"/>
      <c r="T734" s="354"/>
      <c r="U734" s="354"/>
      <c r="V734" s="202"/>
      <c r="W734" s="358"/>
      <c r="X734" s="363"/>
      <c r="Y734" s="358" t="s">
        <v>16831</v>
      </c>
      <c r="Z734" s="424" t="s">
        <v>72</v>
      </c>
      <c r="AA734" s="414"/>
      <c r="AB734" s="421" t="s">
        <v>16832</v>
      </c>
      <c r="AC734" s="421"/>
      <c r="AD734" s="223"/>
      <c r="AE734" s="421"/>
      <c r="AF734" s="396" t="s">
        <v>16994</v>
      </c>
      <c r="AG734" s="421"/>
      <c r="AH734" s="417"/>
      <c r="AI734" s="487"/>
      <c r="AJ734" s="421"/>
      <c r="AK734" s="421"/>
      <c r="AL734" s="417"/>
      <c r="AM734" s="439"/>
      <c r="AN734" s="544" t="s">
        <v>16995</v>
      </c>
      <c r="AO734" s="339"/>
      <c r="AP734" s="259"/>
      <c r="AQ734" s="336"/>
      <c r="AR734" s="336"/>
      <c r="AS734" s="336"/>
      <c r="AT734" s="222" t="s">
        <v>2464</v>
      </c>
      <c r="AU734" s="409"/>
    </row>
    <row r="735" spans="1:47" s="133" customFormat="1" ht="409.5" x14ac:dyDescent="0.25">
      <c r="A735" s="234">
        <v>1891</v>
      </c>
      <c r="B735" s="274" t="s">
        <v>16996</v>
      </c>
      <c r="C735" s="271" t="s">
        <v>16827</v>
      </c>
      <c r="D735" s="137">
        <v>45442</v>
      </c>
      <c r="E735" s="128">
        <v>0.71250000000000002</v>
      </c>
      <c r="F735" s="127" t="s">
        <v>1</v>
      </c>
      <c r="G735" s="127" t="s">
        <v>72</v>
      </c>
      <c r="H735" s="128"/>
      <c r="I735" s="63" t="s">
        <v>5</v>
      </c>
      <c r="J735" s="135" t="s">
        <v>2840</v>
      </c>
      <c r="K735" s="135" t="s">
        <v>2840</v>
      </c>
      <c r="L735" s="130"/>
      <c r="M735" s="131" t="s">
        <v>1654</v>
      </c>
      <c r="N735" s="132">
        <v>164</v>
      </c>
      <c r="O735" s="132">
        <v>164</v>
      </c>
      <c r="P735" s="196" t="s">
        <v>16828</v>
      </c>
      <c r="Q735" s="196" t="s">
        <v>16829</v>
      </c>
      <c r="R735" s="354" t="s">
        <v>16830</v>
      </c>
      <c r="S735" s="354"/>
      <c r="T735" s="354"/>
      <c r="U735" s="354"/>
      <c r="V735" s="202"/>
      <c r="W735" s="358"/>
      <c r="X735" s="363"/>
      <c r="Y735" s="358" t="s">
        <v>16831</v>
      </c>
      <c r="Z735" s="424" t="s">
        <v>72</v>
      </c>
      <c r="AA735" s="414"/>
      <c r="AB735" s="421" t="s">
        <v>16832</v>
      </c>
      <c r="AC735" s="421"/>
      <c r="AD735" s="223" t="s">
        <v>15603</v>
      </c>
      <c r="AE735" s="421"/>
      <c r="AF735" s="396" t="s">
        <v>16596</v>
      </c>
      <c r="AG735" s="421"/>
      <c r="AH735" s="417"/>
      <c r="AI735" s="487"/>
      <c r="AJ735" s="421"/>
      <c r="AK735" s="421"/>
      <c r="AL735" s="417"/>
      <c r="AM735" s="439"/>
      <c r="AN735" s="544" t="s">
        <v>16997</v>
      </c>
      <c r="AO735" s="339"/>
      <c r="AP735" s="259"/>
      <c r="AQ735" s="336"/>
      <c r="AR735" s="336"/>
      <c r="AS735" s="336"/>
      <c r="AT735" s="222" t="s">
        <v>2464</v>
      </c>
      <c r="AU735" s="409"/>
    </row>
    <row r="736" spans="1:47" s="133" customFormat="1" ht="409.5" x14ac:dyDescent="0.25">
      <c r="A736" s="234">
        <v>1891</v>
      </c>
      <c r="B736" s="274" t="s">
        <v>16998</v>
      </c>
      <c r="C736" s="271" t="s">
        <v>16827</v>
      </c>
      <c r="D736" s="137">
        <v>45442</v>
      </c>
      <c r="E736" s="128">
        <v>0.71250000000000002</v>
      </c>
      <c r="F736" s="127" t="s">
        <v>1</v>
      </c>
      <c r="G736" s="127" t="s">
        <v>72</v>
      </c>
      <c r="H736" s="128"/>
      <c r="I736" s="63" t="s">
        <v>5</v>
      </c>
      <c r="J736" s="135" t="s">
        <v>2840</v>
      </c>
      <c r="K736" s="135" t="s">
        <v>2840</v>
      </c>
      <c r="L736" s="130"/>
      <c r="M736" s="131" t="s">
        <v>1654</v>
      </c>
      <c r="N736" s="132">
        <v>164</v>
      </c>
      <c r="O736" s="132">
        <v>164</v>
      </c>
      <c r="P736" s="196" t="s">
        <v>16828</v>
      </c>
      <c r="Q736" s="196" t="s">
        <v>16829</v>
      </c>
      <c r="R736" s="354" t="s">
        <v>16830</v>
      </c>
      <c r="S736" s="354"/>
      <c r="T736" s="354"/>
      <c r="U736" s="354"/>
      <c r="V736" s="202"/>
      <c r="W736" s="358"/>
      <c r="X736" s="363"/>
      <c r="Y736" s="358" t="s">
        <v>16831</v>
      </c>
      <c r="Z736" s="424" t="s">
        <v>72</v>
      </c>
      <c r="AA736" s="414"/>
      <c r="AB736" s="421" t="s">
        <v>16832</v>
      </c>
      <c r="AC736" s="421"/>
      <c r="AD736" s="223" t="s">
        <v>15603</v>
      </c>
      <c r="AE736" s="421"/>
      <c r="AF736" s="396" t="s">
        <v>16999</v>
      </c>
      <c r="AG736" s="421"/>
      <c r="AH736" s="417"/>
      <c r="AI736" s="487"/>
      <c r="AJ736" s="421"/>
      <c r="AK736" s="421"/>
      <c r="AL736" s="417"/>
      <c r="AM736" s="439"/>
      <c r="AN736" s="544" t="s">
        <v>17000</v>
      </c>
      <c r="AO736" s="339"/>
      <c r="AP736" s="259"/>
      <c r="AQ736" s="336"/>
      <c r="AR736" s="336"/>
      <c r="AS736" s="336"/>
      <c r="AT736" s="222" t="s">
        <v>2464</v>
      </c>
      <c r="AU736" s="409"/>
    </row>
    <row r="737" spans="1:47" s="133" customFormat="1" ht="409.5" x14ac:dyDescent="0.25">
      <c r="A737" s="234">
        <v>1891</v>
      </c>
      <c r="B737" s="274" t="s">
        <v>17001</v>
      </c>
      <c r="C737" s="271" t="s">
        <v>16827</v>
      </c>
      <c r="D737" s="137">
        <v>45442</v>
      </c>
      <c r="E737" s="128">
        <v>0.71250000000000002</v>
      </c>
      <c r="F737" s="127" t="s">
        <v>1</v>
      </c>
      <c r="G737" s="127" t="s">
        <v>72</v>
      </c>
      <c r="H737" s="128"/>
      <c r="I737" s="63" t="s">
        <v>5</v>
      </c>
      <c r="J737" s="135" t="s">
        <v>2840</v>
      </c>
      <c r="K737" s="135" t="s">
        <v>2840</v>
      </c>
      <c r="L737" s="130"/>
      <c r="M737" s="131" t="s">
        <v>1654</v>
      </c>
      <c r="N737" s="132">
        <v>164</v>
      </c>
      <c r="O737" s="132">
        <v>164</v>
      </c>
      <c r="P737" s="196" t="s">
        <v>16828</v>
      </c>
      <c r="Q737" s="196" t="s">
        <v>16829</v>
      </c>
      <c r="R737" s="354" t="s">
        <v>16830</v>
      </c>
      <c r="S737" s="354"/>
      <c r="T737" s="354"/>
      <c r="U737" s="354"/>
      <c r="V737" s="202"/>
      <c r="W737" s="358"/>
      <c r="X737" s="363"/>
      <c r="Y737" s="358" t="s">
        <v>16831</v>
      </c>
      <c r="Z737" s="424" t="s">
        <v>72</v>
      </c>
      <c r="AA737" s="414"/>
      <c r="AB737" s="421" t="s">
        <v>16832</v>
      </c>
      <c r="AC737" s="421"/>
      <c r="AD737" s="223" t="s">
        <v>15603</v>
      </c>
      <c r="AE737" s="421"/>
      <c r="AF737" s="396" t="s">
        <v>17002</v>
      </c>
      <c r="AG737" s="421"/>
      <c r="AH737" s="417"/>
      <c r="AI737" s="487"/>
      <c r="AJ737" s="421"/>
      <c r="AK737" s="421"/>
      <c r="AL737" s="417"/>
      <c r="AM737" s="439"/>
      <c r="AN737" s="695" t="s">
        <v>17003</v>
      </c>
      <c r="AO737" s="339"/>
      <c r="AP737" s="259"/>
      <c r="AQ737" s="336"/>
      <c r="AR737" s="336"/>
      <c r="AS737" s="336"/>
      <c r="AT737" s="222" t="s">
        <v>2464</v>
      </c>
      <c r="AU737" s="409"/>
    </row>
    <row r="738" spans="1:47" s="133" customFormat="1" ht="409.5" x14ac:dyDescent="0.25">
      <c r="A738" s="234">
        <v>1891</v>
      </c>
      <c r="B738" s="274" t="s">
        <v>17004</v>
      </c>
      <c r="C738" s="271" t="s">
        <v>16827</v>
      </c>
      <c r="D738" s="137">
        <v>45442</v>
      </c>
      <c r="E738" s="128">
        <v>0.71250000000000002</v>
      </c>
      <c r="F738" s="127" t="s">
        <v>1</v>
      </c>
      <c r="G738" s="127" t="s">
        <v>72</v>
      </c>
      <c r="H738" s="128"/>
      <c r="I738" s="63" t="s">
        <v>5</v>
      </c>
      <c r="J738" s="135" t="s">
        <v>2840</v>
      </c>
      <c r="K738" s="135" t="s">
        <v>2840</v>
      </c>
      <c r="L738" s="130"/>
      <c r="M738" s="131" t="s">
        <v>1654</v>
      </c>
      <c r="N738" s="132">
        <v>164</v>
      </c>
      <c r="O738" s="132">
        <v>164</v>
      </c>
      <c r="P738" s="196" t="s">
        <v>16828</v>
      </c>
      <c r="Q738" s="196" t="s">
        <v>16829</v>
      </c>
      <c r="R738" s="354" t="s">
        <v>16830</v>
      </c>
      <c r="S738" s="354"/>
      <c r="T738" s="354"/>
      <c r="U738" s="354"/>
      <c r="V738" s="202"/>
      <c r="W738" s="358"/>
      <c r="X738" s="363"/>
      <c r="Y738" s="358" t="s">
        <v>16831</v>
      </c>
      <c r="Z738" s="424" t="s">
        <v>72</v>
      </c>
      <c r="AA738" s="414"/>
      <c r="AB738" s="421" t="s">
        <v>16832</v>
      </c>
      <c r="AC738" s="421"/>
      <c r="AD738" s="223" t="s">
        <v>15603</v>
      </c>
      <c r="AE738" s="421"/>
      <c r="AF738" s="396" t="s">
        <v>17005</v>
      </c>
      <c r="AG738" s="421"/>
      <c r="AH738" s="417"/>
      <c r="AI738" s="487"/>
      <c r="AJ738" s="421"/>
      <c r="AK738" s="421"/>
      <c r="AL738" s="417"/>
      <c r="AM738" s="439"/>
      <c r="AN738" s="544" t="s">
        <v>17006</v>
      </c>
      <c r="AO738" s="339"/>
      <c r="AP738" s="259"/>
      <c r="AQ738" s="336"/>
      <c r="AR738" s="336"/>
      <c r="AS738" s="336"/>
      <c r="AT738" s="222" t="s">
        <v>2464</v>
      </c>
      <c r="AU738" s="409"/>
    </row>
    <row r="739" spans="1:47" s="133" customFormat="1" ht="409.5" x14ac:dyDescent="0.25">
      <c r="A739" s="234">
        <v>1891</v>
      </c>
      <c r="B739" s="274" t="s">
        <v>17007</v>
      </c>
      <c r="C739" s="271" t="s">
        <v>16827</v>
      </c>
      <c r="D739" s="137">
        <v>45442</v>
      </c>
      <c r="E739" s="128">
        <v>0.71250000000000002</v>
      </c>
      <c r="F739" s="127" t="s">
        <v>1</v>
      </c>
      <c r="G739" s="127" t="s">
        <v>72</v>
      </c>
      <c r="H739" s="128"/>
      <c r="I739" s="63" t="s">
        <v>5</v>
      </c>
      <c r="J739" s="135" t="s">
        <v>2840</v>
      </c>
      <c r="K739" s="135" t="s">
        <v>2840</v>
      </c>
      <c r="L739" s="130"/>
      <c r="M739" s="131" t="s">
        <v>1654</v>
      </c>
      <c r="N739" s="132">
        <v>164</v>
      </c>
      <c r="O739" s="132">
        <v>164</v>
      </c>
      <c r="P739" s="196" t="s">
        <v>16828</v>
      </c>
      <c r="Q739" s="196" t="s">
        <v>16829</v>
      </c>
      <c r="R739" s="354" t="s">
        <v>16830</v>
      </c>
      <c r="S739" s="354"/>
      <c r="T739" s="354"/>
      <c r="U739" s="354"/>
      <c r="V739" s="202"/>
      <c r="W739" s="358"/>
      <c r="X739" s="363"/>
      <c r="Y739" s="358" t="s">
        <v>16831</v>
      </c>
      <c r="Z739" s="329" t="s">
        <v>72</v>
      </c>
      <c r="AA739" s="414"/>
      <c r="AB739" s="421" t="s">
        <v>16832</v>
      </c>
      <c r="AC739" s="421"/>
      <c r="AD739" s="223" t="s">
        <v>15603</v>
      </c>
      <c r="AE739" s="421"/>
      <c r="AF739" s="396" t="s">
        <v>15604</v>
      </c>
      <c r="AG739" s="421"/>
      <c r="AH739" s="417"/>
      <c r="AI739" s="487"/>
      <c r="AJ739" s="421"/>
      <c r="AK739" s="421"/>
      <c r="AL739" s="417"/>
      <c r="AM739" s="499"/>
      <c r="AN739" s="544" t="s">
        <v>17008</v>
      </c>
      <c r="AO739" s="339"/>
      <c r="AP739" s="259"/>
      <c r="AQ739" s="336"/>
      <c r="AR739" s="336"/>
      <c r="AS739" s="336"/>
      <c r="AT739" s="222" t="s">
        <v>2464</v>
      </c>
      <c r="AU739" s="409"/>
    </row>
    <row r="740" spans="1:47" s="133" customFormat="1" ht="41.25" customHeight="1" x14ac:dyDescent="0.25">
      <c r="A740" s="234">
        <v>1891</v>
      </c>
      <c r="B740" s="274" t="s">
        <v>17009</v>
      </c>
      <c r="C740" s="271" t="s">
        <v>16827</v>
      </c>
      <c r="D740" s="137">
        <v>45442</v>
      </c>
      <c r="E740" s="128">
        <v>0.71250000000000002</v>
      </c>
      <c r="F740" s="127" t="s">
        <v>1</v>
      </c>
      <c r="G740" s="127" t="s">
        <v>72</v>
      </c>
      <c r="H740" s="128"/>
      <c r="I740" s="63" t="s">
        <v>5</v>
      </c>
      <c r="J740" s="135" t="s">
        <v>2840</v>
      </c>
      <c r="K740" s="135" t="s">
        <v>2840</v>
      </c>
      <c r="L740" s="130"/>
      <c r="M740" s="131" t="s">
        <v>1654</v>
      </c>
      <c r="N740" s="132">
        <v>164</v>
      </c>
      <c r="O740" s="132">
        <v>164</v>
      </c>
      <c r="P740" s="196" t="s">
        <v>16828</v>
      </c>
      <c r="Q740" s="196" t="s">
        <v>16829</v>
      </c>
      <c r="R740" s="354" t="s">
        <v>16830</v>
      </c>
      <c r="S740" s="354"/>
      <c r="T740" s="354"/>
      <c r="U740" s="354"/>
      <c r="V740" s="202"/>
      <c r="W740" s="358"/>
      <c r="X740" s="363"/>
      <c r="Y740" s="202" t="s">
        <v>16831</v>
      </c>
      <c r="Z740" s="358" t="s">
        <v>72</v>
      </c>
      <c r="AA740" s="420"/>
      <c r="AB740" s="421" t="s">
        <v>16832</v>
      </c>
      <c r="AC740" s="421"/>
      <c r="AD740" s="223" t="s">
        <v>15155</v>
      </c>
      <c r="AE740" s="421"/>
      <c r="AF740" s="396" t="s">
        <v>15609</v>
      </c>
      <c r="AG740" s="421"/>
      <c r="AH740" s="417"/>
      <c r="AI740" s="487"/>
      <c r="AJ740" s="421"/>
      <c r="AK740" s="421"/>
      <c r="AL740" s="417"/>
      <c r="AM740" s="497"/>
      <c r="AN740" s="544" t="s">
        <v>17010</v>
      </c>
      <c r="AO740" s="339"/>
      <c r="AP740" s="259"/>
      <c r="AQ740" s="336"/>
      <c r="AR740" s="336"/>
      <c r="AS740" s="336"/>
      <c r="AT740" s="222" t="s">
        <v>2464</v>
      </c>
      <c r="AU740" s="409"/>
    </row>
    <row r="741" spans="1:47" s="133" customFormat="1" ht="33.75" customHeight="1" x14ac:dyDescent="0.25">
      <c r="A741" s="234">
        <v>1891</v>
      </c>
      <c r="B741" s="274" t="s">
        <v>17011</v>
      </c>
      <c r="C741" s="271" t="s">
        <v>16827</v>
      </c>
      <c r="D741" s="137">
        <v>45442</v>
      </c>
      <c r="E741" s="128">
        <v>0.71250000000000002</v>
      </c>
      <c r="F741" s="127" t="s">
        <v>1</v>
      </c>
      <c r="G741" s="127" t="s">
        <v>72</v>
      </c>
      <c r="H741" s="128"/>
      <c r="I741" s="63" t="s">
        <v>5</v>
      </c>
      <c r="J741" s="135" t="s">
        <v>2840</v>
      </c>
      <c r="K741" s="135" t="s">
        <v>2840</v>
      </c>
      <c r="L741" s="130"/>
      <c r="M741" s="131" t="s">
        <v>1654</v>
      </c>
      <c r="N741" s="132">
        <v>164</v>
      </c>
      <c r="O741" s="132">
        <v>164</v>
      </c>
      <c r="P741" s="196" t="s">
        <v>16828</v>
      </c>
      <c r="Q741" s="196" t="s">
        <v>16829</v>
      </c>
      <c r="R741" s="354" t="s">
        <v>16830</v>
      </c>
      <c r="S741" s="354"/>
      <c r="T741" s="354"/>
      <c r="U741" s="354"/>
      <c r="V741" s="202"/>
      <c r="W741" s="358"/>
      <c r="X741" s="363"/>
      <c r="Y741" s="202" t="s">
        <v>16831</v>
      </c>
      <c r="Z741" s="358" t="s">
        <v>72</v>
      </c>
      <c r="AA741" s="420"/>
      <c r="AB741" s="421" t="s">
        <v>16832</v>
      </c>
      <c r="AC741" s="421"/>
      <c r="AD741" s="223" t="s">
        <v>15155</v>
      </c>
      <c r="AE741" s="421"/>
      <c r="AF741" s="396" t="s">
        <v>15156</v>
      </c>
      <c r="AG741" s="421"/>
      <c r="AH741" s="417"/>
      <c r="AI741" s="487"/>
      <c r="AJ741" s="421"/>
      <c r="AK741" s="421"/>
      <c r="AL741" s="417"/>
      <c r="AM741" s="497"/>
      <c r="AN741" s="544" t="s">
        <v>17012</v>
      </c>
      <c r="AO741" s="339"/>
      <c r="AP741" s="259"/>
      <c r="AQ741" s="336"/>
      <c r="AR741" s="336"/>
      <c r="AS741" s="336"/>
      <c r="AT741" s="222" t="s">
        <v>2464</v>
      </c>
      <c r="AU741" s="409"/>
    </row>
    <row r="742" spans="1:47" s="133" customFormat="1" ht="39" customHeight="1" x14ac:dyDescent="0.25">
      <c r="A742" s="234">
        <v>1891</v>
      </c>
      <c r="B742" s="274" t="s">
        <v>17013</v>
      </c>
      <c r="C742" s="271" t="s">
        <v>16827</v>
      </c>
      <c r="D742" s="137">
        <v>45442</v>
      </c>
      <c r="E742" s="128">
        <v>0.71250000000000002</v>
      </c>
      <c r="F742" s="127" t="s">
        <v>1</v>
      </c>
      <c r="G742" s="127" t="s">
        <v>72</v>
      </c>
      <c r="H742" s="128"/>
      <c r="I742" s="63" t="s">
        <v>5</v>
      </c>
      <c r="J742" s="135" t="s">
        <v>2840</v>
      </c>
      <c r="K742" s="135" t="s">
        <v>2840</v>
      </c>
      <c r="L742" s="130"/>
      <c r="M742" s="131" t="s">
        <v>1654</v>
      </c>
      <c r="N742" s="132">
        <v>164</v>
      </c>
      <c r="O742" s="132">
        <v>164</v>
      </c>
      <c r="P742" s="196" t="s">
        <v>16828</v>
      </c>
      <c r="Q742" s="196" t="s">
        <v>16829</v>
      </c>
      <c r="R742" s="354" t="s">
        <v>16830</v>
      </c>
      <c r="S742" s="354"/>
      <c r="T742" s="354"/>
      <c r="U742" s="354"/>
      <c r="V742" s="202"/>
      <c r="W742" s="358"/>
      <c r="X742" s="363"/>
      <c r="Y742" s="202" t="s">
        <v>16831</v>
      </c>
      <c r="Z742" s="358" t="s">
        <v>72</v>
      </c>
      <c r="AA742" s="420"/>
      <c r="AB742" s="421" t="s">
        <v>16832</v>
      </c>
      <c r="AC742" s="421"/>
      <c r="AD742" s="223" t="s">
        <v>15155</v>
      </c>
      <c r="AE742" s="421"/>
      <c r="AF742" s="396" t="s">
        <v>15627</v>
      </c>
      <c r="AG742" s="421"/>
      <c r="AH742" s="417"/>
      <c r="AI742" s="487"/>
      <c r="AJ742" s="421"/>
      <c r="AK742" s="421"/>
      <c r="AL742" s="417"/>
      <c r="AM742" s="497"/>
      <c r="AN742" s="544" t="s">
        <v>17014</v>
      </c>
      <c r="AO742" s="339"/>
      <c r="AP742" s="259"/>
      <c r="AQ742" s="336"/>
      <c r="AR742" s="336"/>
      <c r="AS742" s="336"/>
      <c r="AT742" s="222" t="s">
        <v>2464</v>
      </c>
      <c r="AU742" s="409"/>
    </row>
    <row r="743" spans="1:47" s="133" customFormat="1" ht="345" x14ac:dyDescent="0.25">
      <c r="A743" s="234">
        <v>1891</v>
      </c>
      <c r="B743" s="274" t="s">
        <v>17015</v>
      </c>
      <c r="C743" s="271" t="s">
        <v>16827</v>
      </c>
      <c r="D743" s="137">
        <v>45442</v>
      </c>
      <c r="E743" s="128">
        <v>0.71250000000000002</v>
      </c>
      <c r="F743" s="127" t="s">
        <v>1</v>
      </c>
      <c r="G743" s="127" t="s">
        <v>72</v>
      </c>
      <c r="H743" s="128"/>
      <c r="I743" s="63" t="s">
        <v>5</v>
      </c>
      <c r="J743" s="135" t="s">
        <v>2840</v>
      </c>
      <c r="K743" s="135" t="s">
        <v>2840</v>
      </c>
      <c r="L743" s="130"/>
      <c r="M743" s="131" t="s">
        <v>1654</v>
      </c>
      <c r="N743" s="132">
        <v>164</v>
      </c>
      <c r="O743" s="132">
        <v>164</v>
      </c>
      <c r="P743" s="196" t="s">
        <v>16828</v>
      </c>
      <c r="Q743" s="196" t="s">
        <v>16829</v>
      </c>
      <c r="R743" s="354" t="s">
        <v>16830</v>
      </c>
      <c r="S743" s="354"/>
      <c r="T743" s="354"/>
      <c r="U743" s="354"/>
      <c r="V743" s="202"/>
      <c r="W743" s="358"/>
      <c r="X743" s="363"/>
      <c r="Y743" s="202" t="s">
        <v>16831</v>
      </c>
      <c r="Z743" s="358" t="s">
        <v>72</v>
      </c>
      <c r="AA743" s="420"/>
      <c r="AB743" s="421" t="s">
        <v>16832</v>
      </c>
      <c r="AC743" s="421"/>
      <c r="AD743" s="223" t="s">
        <v>15155</v>
      </c>
      <c r="AE743" s="421"/>
      <c r="AF743" s="396" t="s">
        <v>17016</v>
      </c>
      <c r="AG743" s="421"/>
      <c r="AH743" s="417"/>
      <c r="AI743" s="487"/>
      <c r="AJ743" s="421"/>
      <c r="AK743" s="421"/>
      <c r="AL743" s="417"/>
      <c r="AM743" s="497"/>
      <c r="AN743" s="544" t="s">
        <v>17017</v>
      </c>
      <c r="AO743" s="339"/>
      <c r="AP743" s="259"/>
      <c r="AQ743" s="336"/>
      <c r="AR743" s="336"/>
      <c r="AS743" s="336"/>
      <c r="AT743" s="222" t="s">
        <v>2464</v>
      </c>
      <c r="AU743" s="409"/>
    </row>
    <row r="744" spans="1:47" s="133" customFormat="1" ht="409.5" x14ac:dyDescent="0.25">
      <c r="A744" s="234">
        <v>1891</v>
      </c>
      <c r="B744" s="274" t="s">
        <v>17018</v>
      </c>
      <c r="C744" s="271" t="s">
        <v>16827</v>
      </c>
      <c r="D744" s="137">
        <v>45442</v>
      </c>
      <c r="E744" s="128">
        <v>0.71250000000000002</v>
      </c>
      <c r="F744" s="127" t="s">
        <v>1</v>
      </c>
      <c r="G744" s="127" t="s">
        <v>72</v>
      </c>
      <c r="H744" s="128"/>
      <c r="I744" s="63" t="s">
        <v>5</v>
      </c>
      <c r="J744" s="135" t="s">
        <v>2840</v>
      </c>
      <c r="K744" s="135" t="s">
        <v>2840</v>
      </c>
      <c r="L744" s="130"/>
      <c r="M744" s="131" t="s">
        <v>1654</v>
      </c>
      <c r="N744" s="132">
        <v>164</v>
      </c>
      <c r="O744" s="132">
        <v>164</v>
      </c>
      <c r="P744" s="196" t="s">
        <v>16828</v>
      </c>
      <c r="Q744" s="196" t="s">
        <v>16829</v>
      </c>
      <c r="R744" s="354" t="s">
        <v>16830</v>
      </c>
      <c r="S744" s="354"/>
      <c r="T744" s="354"/>
      <c r="U744" s="354"/>
      <c r="V744" s="202"/>
      <c r="W744" s="358"/>
      <c r="X744" s="363"/>
      <c r="Y744" s="202" t="s">
        <v>16831</v>
      </c>
      <c r="Z744" s="358" t="s">
        <v>72</v>
      </c>
      <c r="AA744" s="420"/>
      <c r="AB744" s="421" t="s">
        <v>16832</v>
      </c>
      <c r="AC744" s="421"/>
      <c r="AD744" s="223" t="s">
        <v>15155</v>
      </c>
      <c r="AE744" s="421"/>
      <c r="AF744" s="396" t="s">
        <v>15630</v>
      </c>
      <c r="AG744" s="421"/>
      <c r="AH744" s="417"/>
      <c r="AI744" s="487"/>
      <c r="AJ744" s="421"/>
      <c r="AK744" s="421"/>
      <c r="AL744" s="417"/>
      <c r="AM744" s="497"/>
      <c r="AN744" s="544" t="s">
        <v>17019</v>
      </c>
      <c r="AO744" s="339"/>
      <c r="AP744" s="259"/>
      <c r="AQ744" s="336"/>
      <c r="AR744" s="336"/>
      <c r="AS744" s="336"/>
      <c r="AT744" s="222" t="s">
        <v>2464</v>
      </c>
      <c r="AU744" s="409"/>
    </row>
    <row r="745" spans="1:47" s="133" customFormat="1" ht="409.5" x14ac:dyDescent="0.25">
      <c r="A745" s="234">
        <v>1891</v>
      </c>
      <c r="B745" s="274" t="s">
        <v>17020</v>
      </c>
      <c r="C745" s="271" t="s">
        <v>16827</v>
      </c>
      <c r="D745" s="137">
        <v>45442</v>
      </c>
      <c r="E745" s="128">
        <v>0.71250000000000002</v>
      </c>
      <c r="F745" s="127" t="s">
        <v>1</v>
      </c>
      <c r="G745" s="127" t="s">
        <v>72</v>
      </c>
      <c r="H745" s="128"/>
      <c r="I745" s="63" t="s">
        <v>5</v>
      </c>
      <c r="J745" s="135" t="s">
        <v>2840</v>
      </c>
      <c r="K745" s="135" t="s">
        <v>2840</v>
      </c>
      <c r="L745" s="130"/>
      <c r="M745" s="131" t="s">
        <v>1654</v>
      </c>
      <c r="N745" s="132">
        <v>164</v>
      </c>
      <c r="O745" s="132">
        <v>164</v>
      </c>
      <c r="P745" s="196" t="s">
        <v>16828</v>
      </c>
      <c r="Q745" s="196" t="s">
        <v>16829</v>
      </c>
      <c r="R745" s="354" t="s">
        <v>16830</v>
      </c>
      <c r="S745" s="354"/>
      <c r="T745" s="354"/>
      <c r="U745" s="354"/>
      <c r="V745" s="202"/>
      <c r="W745" s="358"/>
      <c r="X745" s="363"/>
      <c r="Y745" s="202" t="s">
        <v>16831</v>
      </c>
      <c r="Z745" s="358" t="s">
        <v>72</v>
      </c>
      <c r="AA745" s="420"/>
      <c r="AB745" s="421" t="s">
        <v>16832</v>
      </c>
      <c r="AC745" s="421"/>
      <c r="AD745" s="223" t="s">
        <v>15155</v>
      </c>
      <c r="AE745" s="421"/>
      <c r="AF745" s="396" t="s">
        <v>15159</v>
      </c>
      <c r="AG745" s="421"/>
      <c r="AH745" s="417"/>
      <c r="AI745" s="487"/>
      <c r="AJ745" s="421"/>
      <c r="AK745" s="421"/>
      <c r="AL745" s="417"/>
      <c r="AM745" s="497"/>
      <c r="AN745" s="544" t="s">
        <v>17021</v>
      </c>
      <c r="AO745" s="339"/>
      <c r="AP745" s="259"/>
      <c r="AQ745" s="336"/>
      <c r="AR745" s="336"/>
      <c r="AS745" s="336"/>
      <c r="AT745" s="222" t="s">
        <v>2464</v>
      </c>
      <c r="AU745" s="409"/>
    </row>
    <row r="746" spans="1:47" s="133" customFormat="1" ht="345" x14ac:dyDescent="0.25">
      <c r="A746" s="234">
        <v>1891</v>
      </c>
      <c r="B746" s="274" t="s">
        <v>17022</v>
      </c>
      <c r="C746" s="271" t="s">
        <v>16827</v>
      </c>
      <c r="D746" s="137">
        <v>45442</v>
      </c>
      <c r="E746" s="128">
        <v>0.71250000000000002</v>
      </c>
      <c r="F746" s="127" t="s">
        <v>1</v>
      </c>
      <c r="G746" s="127" t="s">
        <v>72</v>
      </c>
      <c r="H746" s="128"/>
      <c r="I746" s="63" t="s">
        <v>5</v>
      </c>
      <c r="J746" s="135" t="s">
        <v>2840</v>
      </c>
      <c r="K746" s="135" t="s">
        <v>2840</v>
      </c>
      <c r="L746" s="130"/>
      <c r="M746" s="131" t="s">
        <v>1654</v>
      </c>
      <c r="N746" s="132">
        <v>164</v>
      </c>
      <c r="O746" s="132">
        <v>164</v>
      </c>
      <c r="P746" s="196" t="s">
        <v>16828</v>
      </c>
      <c r="Q746" s="196" t="s">
        <v>16829</v>
      </c>
      <c r="R746" s="354" t="s">
        <v>16830</v>
      </c>
      <c r="S746" s="354"/>
      <c r="T746" s="354"/>
      <c r="U746" s="354"/>
      <c r="V746" s="202"/>
      <c r="W746" s="358"/>
      <c r="X746" s="363"/>
      <c r="Y746" s="202" t="s">
        <v>16831</v>
      </c>
      <c r="Z746" s="358" t="s">
        <v>72</v>
      </c>
      <c r="AA746" s="420"/>
      <c r="AB746" s="421" t="s">
        <v>16832</v>
      </c>
      <c r="AC746" s="421"/>
      <c r="AD746" s="223" t="s">
        <v>3024</v>
      </c>
      <c r="AE746" s="421"/>
      <c r="AF746" s="396" t="s">
        <v>16267</v>
      </c>
      <c r="AG746" s="421"/>
      <c r="AH746" s="417"/>
      <c r="AI746" s="487"/>
      <c r="AJ746" s="421"/>
      <c r="AK746" s="421"/>
      <c r="AL746" s="417"/>
      <c r="AM746" s="497"/>
      <c r="AN746" s="544" t="s">
        <v>17023</v>
      </c>
      <c r="AO746" s="339"/>
      <c r="AP746" s="259"/>
      <c r="AQ746" s="336"/>
      <c r="AR746" s="336"/>
      <c r="AS746" s="336"/>
      <c r="AT746" s="222" t="s">
        <v>2464</v>
      </c>
      <c r="AU746" s="409"/>
    </row>
    <row r="747" spans="1:47" s="133" customFormat="1" ht="51" customHeight="1" x14ac:dyDescent="0.25">
      <c r="A747" s="234">
        <v>1891</v>
      </c>
      <c r="B747" s="274" t="s">
        <v>17024</v>
      </c>
      <c r="C747" s="271" t="s">
        <v>16827</v>
      </c>
      <c r="D747" s="137">
        <v>45442</v>
      </c>
      <c r="E747" s="128">
        <v>0.71250000000000002</v>
      </c>
      <c r="F747" s="127" t="s">
        <v>1</v>
      </c>
      <c r="G747" s="127" t="s">
        <v>72</v>
      </c>
      <c r="H747" s="128"/>
      <c r="I747" s="63" t="s">
        <v>5</v>
      </c>
      <c r="J747" s="135" t="s">
        <v>2840</v>
      </c>
      <c r="K747" s="135" t="s">
        <v>2840</v>
      </c>
      <c r="L747" s="130"/>
      <c r="M747" s="131" t="s">
        <v>1654</v>
      </c>
      <c r="N747" s="132">
        <v>164</v>
      </c>
      <c r="O747" s="132">
        <v>164</v>
      </c>
      <c r="P747" s="196" t="s">
        <v>16828</v>
      </c>
      <c r="Q747" s="196" t="s">
        <v>16829</v>
      </c>
      <c r="R747" s="354" t="s">
        <v>16830</v>
      </c>
      <c r="S747" s="354"/>
      <c r="T747" s="354"/>
      <c r="U747" s="354"/>
      <c r="V747" s="202"/>
      <c r="W747" s="358"/>
      <c r="X747" s="363"/>
      <c r="Y747" s="202" t="s">
        <v>16831</v>
      </c>
      <c r="Z747" s="358" t="s">
        <v>72</v>
      </c>
      <c r="AA747" s="420"/>
      <c r="AB747" s="421" t="s">
        <v>16832</v>
      </c>
      <c r="AC747" s="421"/>
      <c r="AD747" s="223" t="s">
        <v>3024</v>
      </c>
      <c r="AE747" s="421"/>
      <c r="AF747" s="396" t="s">
        <v>3025</v>
      </c>
      <c r="AG747" s="421"/>
      <c r="AH747" s="417"/>
      <c r="AI747" s="487"/>
      <c r="AJ747" s="421"/>
      <c r="AK747" s="421"/>
      <c r="AL747" s="417"/>
      <c r="AM747" s="497"/>
      <c r="AN747" s="544" t="s">
        <v>17025</v>
      </c>
      <c r="AO747" s="339"/>
      <c r="AP747" s="259"/>
      <c r="AQ747" s="336"/>
      <c r="AR747" s="336"/>
      <c r="AS747" s="336"/>
      <c r="AT747" s="222" t="s">
        <v>2464</v>
      </c>
      <c r="AU747" s="409"/>
    </row>
    <row r="748" spans="1:47" s="133" customFormat="1" ht="75.75" customHeight="1" x14ac:dyDescent="0.25">
      <c r="A748" s="234">
        <v>1891</v>
      </c>
      <c r="B748" s="274" t="s">
        <v>17026</v>
      </c>
      <c r="C748" s="271" t="s">
        <v>16827</v>
      </c>
      <c r="D748" s="137">
        <v>45442</v>
      </c>
      <c r="E748" s="128">
        <v>0.71250000000000002</v>
      </c>
      <c r="F748" s="127" t="s">
        <v>1</v>
      </c>
      <c r="G748" s="127" t="s">
        <v>72</v>
      </c>
      <c r="H748" s="128"/>
      <c r="I748" s="63" t="s">
        <v>5</v>
      </c>
      <c r="J748" s="135" t="s">
        <v>2840</v>
      </c>
      <c r="K748" s="135" t="s">
        <v>2840</v>
      </c>
      <c r="L748" s="130"/>
      <c r="M748" s="131" t="s">
        <v>1654</v>
      </c>
      <c r="N748" s="132">
        <v>164</v>
      </c>
      <c r="O748" s="132">
        <v>164</v>
      </c>
      <c r="P748" s="196" t="s">
        <v>16828</v>
      </c>
      <c r="Q748" s="196" t="s">
        <v>16829</v>
      </c>
      <c r="R748" s="354" t="s">
        <v>16830</v>
      </c>
      <c r="S748" s="354"/>
      <c r="T748" s="354"/>
      <c r="U748" s="354"/>
      <c r="V748" s="202"/>
      <c r="W748" s="358"/>
      <c r="X748" s="363"/>
      <c r="Y748" s="202" t="s">
        <v>16831</v>
      </c>
      <c r="Z748" s="358" t="s">
        <v>72</v>
      </c>
      <c r="AA748" s="420"/>
      <c r="AB748" s="421" t="s">
        <v>16832</v>
      </c>
      <c r="AC748" s="421"/>
      <c r="AD748" s="223" t="s">
        <v>131</v>
      </c>
      <c r="AE748" s="421"/>
      <c r="AF748" s="396" t="s">
        <v>16602</v>
      </c>
      <c r="AG748" s="421"/>
      <c r="AH748" s="417"/>
      <c r="AI748" s="487"/>
      <c r="AJ748" s="421"/>
      <c r="AK748" s="421"/>
      <c r="AL748" s="417"/>
      <c r="AM748" s="497"/>
      <c r="AN748" s="544" t="s">
        <v>17027</v>
      </c>
      <c r="AO748" s="339"/>
      <c r="AP748" s="259"/>
      <c r="AQ748" s="336"/>
      <c r="AR748" s="336"/>
      <c r="AS748" s="336"/>
      <c r="AT748" s="222" t="s">
        <v>2464</v>
      </c>
      <c r="AU748" s="409"/>
    </row>
    <row r="749" spans="1:47" s="133" customFormat="1" ht="409.5" x14ac:dyDescent="0.25">
      <c r="A749" s="234">
        <v>1891</v>
      </c>
      <c r="B749" s="274" t="s">
        <v>17028</v>
      </c>
      <c r="C749" s="271" t="s">
        <v>16827</v>
      </c>
      <c r="D749" s="137">
        <v>45442</v>
      </c>
      <c r="E749" s="128">
        <v>0.71250000000000002</v>
      </c>
      <c r="F749" s="127" t="s">
        <v>1</v>
      </c>
      <c r="G749" s="127" t="s">
        <v>72</v>
      </c>
      <c r="H749" s="128"/>
      <c r="I749" s="63" t="s">
        <v>5</v>
      </c>
      <c r="J749" s="135" t="s">
        <v>2840</v>
      </c>
      <c r="K749" s="135" t="s">
        <v>2840</v>
      </c>
      <c r="L749" s="130"/>
      <c r="M749" s="131" t="s">
        <v>1654</v>
      </c>
      <c r="N749" s="132">
        <v>164</v>
      </c>
      <c r="O749" s="132">
        <v>164</v>
      </c>
      <c r="P749" s="196" t="s">
        <v>16828</v>
      </c>
      <c r="Q749" s="196" t="s">
        <v>16829</v>
      </c>
      <c r="R749" s="354" t="s">
        <v>16830</v>
      </c>
      <c r="S749" s="354"/>
      <c r="T749" s="354"/>
      <c r="U749" s="354"/>
      <c r="V749" s="202"/>
      <c r="W749" s="358"/>
      <c r="X749" s="363"/>
      <c r="Y749" s="202" t="s">
        <v>16831</v>
      </c>
      <c r="Z749" s="358" t="s">
        <v>72</v>
      </c>
      <c r="AA749" s="420"/>
      <c r="AB749" s="421" t="s">
        <v>16832</v>
      </c>
      <c r="AC749" s="421"/>
      <c r="AD749" s="223" t="s">
        <v>131</v>
      </c>
      <c r="AE749" s="421"/>
      <c r="AF749" s="396" t="s">
        <v>17029</v>
      </c>
      <c r="AG749" s="421"/>
      <c r="AH749" s="417"/>
      <c r="AI749" s="487"/>
      <c r="AJ749" s="421"/>
      <c r="AK749" s="421"/>
      <c r="AL749" s="417"/>
      <c r="AM749" s="497"/>
      <c r="AN749" s="544" t="s">
        <v>17030</v>
      </c>
      <c r="AO749" s="339"/>
      <c r="AP749" s="259"/>
      <c r="AQ749" s="336"/>
      <c r="AR749" s="336"/>
      <c r="AS749" s="336"/>
      <c r="AT749" s="222" t="s">
        <v>2464</v>
      </c>
      <c r="AU749" s="409"/>
    </row>
    <row r="750" spans="1:47" s="133" customFormat="1" ht="409.5" x14ac:dyDescent="0.25">
      <c r="A750" s="234">
        <v>1891</v>
      </c>
      <c r="B750" s="274" t="s">
        <v>17031</v>
      </c>
      <c r="C750" s="271" t="s">
        <v>16827</v>
      </c>
      <c r="D750" s="137">
        <v>45442</v>
      </c>
      <c r="E750" s="128">
        <v>0.71250000000000002</v>
      </c>
      <c r="F750" s="127" t="s">
        <v>1</v>
      </c>
      <c r="G750" s="127" t="s">
        <v>72</v>
      </c>
      <c r="H750" s="128"/>
      <c r="I750" s="63" t="s">
        <v>5</v>
      </c>
      <c r="J750" s="135" t="s">
        <v>2840</v>
      </c>
      <c r="K750" s="135" t="s">
        <v>2840</v>
      </c>
      <c r="L750" s="130"/>
      <c r="M750" s="131" t="s">
        <v>1654</v>
      </c>
      <c r="N750" s="132">
        <v>164</v>
      </c>
      <c r="O750" s="132">
        <v>164</v>
      </c>
      <c r="P750" s="196" t="s">
        <v>16828</v>
      </c>
      <c r="Q750" s="196" t="s">
        <v>16829</v>
      </c>
      <c r="R750" s="354" t="s">
        <v>16830</v>
      </c>
      <c r="S750" s="354"/>
      <c r="T750" s="354"/>
      <c r="U750" s="354"/>
      <c r="V750" s="202"/>
      <c r="W750" s="358"/>
      <c r="X750" s="363"/>
      <c r="Y750" s="358" t="s">
        <v>16831</v>
      </c>
      <c r="Z750" s="423" t="s">
        <v>72</v>
      </c>
      <c r="AA750" s="414"/>
      <c r="AB750" s="421" t="s">
        <v>16832</v>
      </c>
      <c r="AC750" s="421"/>
      <c r="AD750" s="223" t="s">
        <v>131</v>
      </c>
      <c r="AE750" s="421"/>
      <c r="AF750" s="396" t="s">
        <v>16605</v>
      </c>
      <c r="AG750" s="421"/>
      <c r="AH750" s="417"/>
      <c r="AI750" s="487"/>
      <c r="AJ750" s="421"/>
      <c r="AK750" s="421"/>
      <c r="AL750" s="417"/>
      <c r="AM750" s="498"/>
      <c r="AN750" s="544" t="s">
        <v>17032</v>
      </c>
      <c r="AO750" s="339"/>
      <c r="AP750" s="259"/>
      <c r="AQ750" s="336"/>
      <c r="AR750" s="336"/>
      <c r="AS750" s="336"/>
      <c r="AT750" s="222" t="s">
        <v>2464</v>
      </c>
      <c r="AU750" s="409"/>
    </row>
    <row r="751" spans="1:47" s="133" customFormat="1" ht="409.5" x14ac:dyDescent="0.25">
      <c r="A751" s="234">
        <v>1891</v>
      </c>
      <c r="B751" s="274" t="s">
        <v>17033</v>
      </c>
      <c r="C751" s="271" t="s">
        <v>16827</v>
      </c>
      <c r="D751" s="137">
        <v>45442</v>
      </c>
      <c r="E751" s="128">
        <v>0.71250000000000002</v>
      </c>
      <c r="F751" s="127" t="s">
        <v>1</v>
      </c>
      <c r="G751" s="127" t="s">
        <v>72</v>
      </c>
      <c r="H751" s="128"/>
      <c r="I751" s="63" t="s">
        <v>5</v>
      </c>
      <c r="J751" s="135" t="s">
        <v>2840</v>
      </c>
      <c r="K751" s="135" t="s">
        <v>2840</v>
      </c>
      <c r="L751" s="130"/>
      <c r="M751" s="131" t="s">
        <v>1654</v>
      </c>
      <c r="N751" s="132">
        <v>164</v>
      </c>
      <c r="O751" s="132">
        <v>164</v>
      </c>
      <c r="P751" s="196" t="s">
        <v>16828</v>
      </c>
      <c r="Q751" s="196" t="s">
        <v>16829</v>
      </c>
      <c r="R751" s="354" t="s">
        <v>16830</v>
      </c>
      <c r="S751" s="354"/>
      <c r="T751" s="354"/>
      <c r="U751" s="354"/>
      <c r="V751" s="202"/>
      <c r="W751" s="358"/>
      <c r="X751" s="363"/>
      <c r="Y751" s="358" t="s">
        <v>16831</v>
      </c>
      <c r="Z751" s="424" t="s">
        <v>72</v>
      </c>
      <c r="AA751" s="414"/>
      <c r="AB751" s="421" t="s">
        <v>16832</v>
      </c>
      <c r="AC751" s="421"/>
      <c r="AD751" s="223" t="s">
        <v>131</v>
      </c>
      <c r="AE751" s="421"/>
      <c r="AF751" s="396" t="s">
        <v>125</v>
      </c>
      <c r="AG751" s="421"/>
      <c r="AH751" s="417"/>
      <c r="AI751" s="487"/>
      <c r="AJ751" s="421"/>
      <c r="AK751" s="421"/>
      <c r="AL751" s="417"/>
      <c r="AM751" s="439"/>
      <c r="AN751" s="544" t="s">
        <v>17034</v>
      </c>
      <c r="AO751" s="339"/>
      <c r="AP751" s="259"/>
      <c r="AQ751" s="336"/>
      <c r="AR751" s="336"/>
      <c r="AS751" s="336"/>
      <c r="AT751" s="222" t="s">
        <v>2464</v>
      </c>
      <c r="AU751" s="409"/>
    </row>
    <row r="752" spans="1:47" s="133" customFormat="1" ht="409.5" x14ac:dyDescent="0.25">
      <c r="A752" s="234">
        <v>1891</v>
      </c>
      <c r="B752" s="274" t="s">
        <v>17035</v>
      </c>
      <c r="C752" s="271" t="s">
        <v>16827</v>
      </c>
      <c r="D752" s="137">
        <v>45442</v>
      </c>
      <c r="E752" s="128">
        <v>0.71250000000000002</v>
      </c>
      <c r="F752" s="127" t="s">
        <v>1</v>
      </c>
      <c r="G752" s="127" t="s">
        <v>72</v>
      </c>
      <c r="H752" s="128"/>
      <c r="I752" s="63" t="s">
        <v>5</v>
      </c>
      <c r="J752" s="135" t="s">
        <v>2840</v>
      </c>
      <c r="K752" s="135" t="s">
        <v>2840</v>
      </c>
      <c r="L752" s="130"/>
      <c r="M752" s="131" t="s">
        <v>1654</v>
      </c>
      <c r="N752" s="132">
        <v>164</v>
      </c>
      <c r="O752" s="132">
        <v>164</v>
      </c>
      <c r="P752" s="196" t="s">
        <v>16828</v>
      </c>
      <c r="Q752" s="196" t="s">
        <v>16829</v>
      </c>
      <c r="R752" s="354" t="s">
        <v>16830</v>
      </c>
      <c r="S752" s="354"/>
      <c r="T752" s="354"/>
      <c r="U752" s="354"/>
      <c r="V752" s="202"/>
      <c r="W752" s="358"/>
      <c r="X752" s="363"/>
      <c r="Y752" s="358" t="s">
        <v>16831</v>
      </c>
      <c r="Z752" s="424" t="s">
        <v>72</v>
      </c>
      <c r="AA752" s="414"/>
      <c r="AB752" s="421" t="s">
        <v>16832</v>
      </c>
      <c r="AC752" s="421"/>
      <c r="AD752" s="223" t="s">
        <v>131</v>
      </c>
      <c r="AE752" s="421"/>
      <c r="AF752" s="396" t="s">
        <v>17036</v>
      </c>
      <c r="AG752" s="421"/>
      <c r="AH752" s="417"/>
      <c r="AI752" s="487"/>
      <c r="AJ752" s="421"/>
      <c r="AK752" s="421"/>
      <c r="AL752" s="417"/>
      <c r="AM752" s="439"/>
      <c r="AN752" s="544" t="s">
        <v>17037</v>
      </c>
      <c r="AO752" s="339"/>
      <c r="AP752" s="259"/>
      <c r="AQ752" s="336"/>
      <c r="AR752" s="336"/>
      <c r="AS752" s="336"/>
      <c r="AT752" s="222" t="s">
        <v>2464</v>
      </c>
      <c r="AU752" s="409"/>
    </row>
    <row r="753" spans="1:48" s="133" customFormat="1" ht="409.5" x14ac:dyDescent="0.25">
      <c r="A753" s="234">
        <v>1891</v>
      </c>
      <c r="B753" s="274" t="s">
        <v>17038</v>
      </c>
      <c r="C753" s="271" t="s">
        <v>16827</v>
      </c>
      <c r="D753" s="137">
        <v>45442</v>
      </c>
      <c r="E753" s="128">
        <v>0.71250000000000002</v>
      </c>
      <c r="F753" s="127" t="s">
        <v>1</v>
      </c>
      <c r="G753" s="127" t="s">
        <v>72</v>
      </c>
      <c r="H753" s="128"/>
      <c r="I753" s="63" t="s">
        <v>5</v>
      </c>
      <c r="J753" s="135" t="s">
        <v>2840</v>
      </c>
      <c r="K753" s="135" t="s">
        <v>2840</v>
      </c>
      <c r="L753" s="130"/>
      <c r="M753" s="131" t="s">
        <v>1654</v>
      </c>
      <c r="N753" s="132">
        <v>164</v>
      </c>
      <c r="O753" s="132">
        <v>164</v>
      </c>
      <c r="P753" s="196" t="s">
        <v>16828</v>
      </c>
      <c r="Q753" s="196" t="s">
        <v>16829</v>
      </c>
      <c r="R753" s="354" t="s">
        <v>16830</v>
      </c>
      <c r="S753" s="354"/>
      <c r="T753" s="354"/>
      <c r="U753" s="354"/>
      <c r="V753" s="202"/>
      <c r="W753" s="358"/>
      <c r="X753" s="363"/>
      <c r="Y753" s="358" t="s">
        <v>16831</v>
      </c>
      <c r="Z753" s="424" t="s">
        <v>72</v>
      </c>
      <c r="AA753" s="414"/>
      <c r="AB753" s="421" t="s">
        <v>16832</v>
      </c>
      <c r="AC753" s="421"/>
      <c r="AD753" s="223" t="s">
        <v>1336</v>
      </c>
      <c r="AE753" s="421"/>
      <c r="AF753" s="396" t="s">
        <v>16269</v>
      </c>
      <c r="AG753" s="421"/>
      <c r="AH753" s="417"/>
      <c r="AI753" s="487"/>
      <c r="AJ753" s="421"/>
      <c r="AK753" s="421"/>
      <c r="AL753" s="417"/>
      <c r="AM753" s="439"/>
      <c r="AN753" s="544" t="s">
        <v>17039</v>
      </c>
      <c r="AO753" s="339"/>
      <c r="AP753" s="259"/>
      <c r="AQ753" s="336"/>
      <c r="AR753" s="336"/>
      <c r="AS753" s="336"/>
      <c r="AT753" s="222" t="s">
        <v>2464</v>
      </c>
      <c r="AU753" s="409"/>
    </row>
    <row r="754" spans="1:48" s="133" customFormat="1" ht="75.75" customHeight="1" x14ac:dyDescent="0.25">
      <c r="A754" s="234">
        <v>1891</v>
      </c>
      <c r="B754" s="274" t="s">
        <v>17040</v>
      </c>
      <c r="C754" s="271" t="s">
        <v>16827</v>
      </c>
      <c r="D754" s="137">
        <v>45442</v>
      </c>
      <c r="E754" s="128">
        <v>0.71250000000000002</v>
      </c>
      <c r="F754" s="127" t="s">
        <v>1</v>
      </c>
      <c r="G754" s="127" t="s">
        <v>72</v>
      </c>
      <c r="H754" s="128"/>
      <c r="I754" s="63" t="s">
        <v>5</v>
      </c>
      <c r="J754" s="135" t="s">
        <v>2840</v>
      </c>
      <c r="K754" s="135" t="s">
        <v>2840</v>
      </c>
      <c r="L754" s="130"/>
      <c r="M754" s="131" t="s">
        <v>1654</v>
      </c>
      <c r="N754" s="132">
        <v>164</v>
      </c>
      <c r="O754" s="132">
        <v>164</v>
      </c>
      <c r="P754" s="196" t="s">
        <v>16828</v>
      </c>
      <c r="Q754" s="196" t="s">
        <v>16829</v>
      </c>
      <c r="R754" s="354" t="s">
        <v>16830</v>
      </c>
      <c r="S754" s="354"/>
      <c r="T754" s="354"/>
      <c r="U754" s="354"/>
      <c r="V754" s="202"/>
      <c r="W754" s="358"/>
      <c r="X754" s="363"/>
      <c r="Y754" s="358" t="s">
        <v>16831</v>
      </c>
      <c r="Z754" s="424" t="s">
        <v>72</v>
      </c>
      <c r="AA754" s="414"/>
      <c r="AB754" s="421" t="s">
        <v>16832</v>
      </c>
      <c r="AC754" s="421"/>
      <c r="AD754" s="223" t="s">
        <v>1336</v>
      </c>
      <c r="AE754" s="421"/>
      <c r="AF754" s="396" t="s">
        <v>1337</v>
      </c>
      <c r="AG754" s="421"/>
      <c r="AH754" s="417"/>
      <c r="AI754" s="487"/>
      <c r="AJ754" s="421"/>
      <c r="AK754" s="421"/>
      <c r="AL754" s="417"/>
      <c r="AM754" s="439"/>
      <c r="AN754" s="544" t="s">
        <v>17041</v>
      </c>
      <c r="AO754" s="339"/>
      <c r="AP754" s="259"/>
      <c r="AQ754" s="336"/>
      <c r="AR754" s="336"/>
      <c r="AS754" s="336"/>
      <c r="AT754" s="222" t="s">
        <v>2464</v>
      </c>
      <c r="AU754" s="409"/>
    </row>
    <row r="755" spans="1:48" s="133" customFormat="1" ht="409.5" x14ac:dyDescent="0.25">
      <c r="A755" s="234">
        <v>1891</v>
      </c>
      <c r="B755" s="274" t="s">
        <v>17042</v>
      </c>
      <c r="C755" s="271" t="s">
        <v>16827</v>
      </c>
      <c r="D755" s="137">
        <v>45442</v>
      </c>
      <c r="E755" s="128">
        <v>0.71250000000000002</v>
      </c>
      <c r="F755" s="127" t="s">
        <v>1</v>
      </c>
      <c r="G755" s="127" t="s">
        <v>72</v>
      </c>
      <c r="H755" s="128"/>
      <c r="I755" s="63" t="s">
        <v>5</v>
      </c>
      <c r="J755" s="135" t="s">
        <v>2840</v>
      </c>
      <c r="K755" s="135" t="s">
        <v>2840</v>
      </c>
      <c r="L755" s="130"/>
      <c r="M755" s="131" t="s">
        <v>1654</v>
      </c>
      <c r="N755" s="132">
        <v>164</v>
      </c>
      <c r="O755" s="132">
        <v>164</v>
      </c>
      <c r="P755" s="196" t="s">
        <v>16828</v>
      </c>
      <c r="Q755" s="196" t="s">
        <v>16829</v>
      </c>
      <c r="R755" s="354" t="s">
        <v>16830</v>
      </c>
      <c r="S755" s="354"/>
      <c r="T755" s="354"/>
      <c r="U755" s="354"/>
      <c r="V755" s="202"/>
      <c r="W755" s="358"/>
      <c r="X755" s="363"/>
      <c r="Y755" s="358" t="s">
        <v>16831</v>
      </c>
      <c r="Z755" s="424" t="s">
        <v>72</v>
      </c>
      <c r="AA755" s="414"/>
      <c r="AB755" s="421" t="s">
        <v>16832</v>
      </c>
      <c r="AC755" s="421"/>
      <c r="AD755" s="223" t="s">
        <v>1336</v>
      </c>
      <c r="AE755" s="421"/>
      <c r="AF755" s="396" t="s">
        <v>17043</v>
      </c>
      <c r="AG755" s="421"/>
      <c r="AH755" s="417"/>
      <c r="AI755" s="487"/>
      <c r="AJ755" s="421"/>
      <c r="AK755" s="421"/>
      <c r="AL755" s="417"/>
      <c r="AM755" s="439"/>
      <c r="AN755" s="544" t="s">
        <v>17044</v>
      </c>
      <c r="AO755" s="339"/>
      <c r="AP755" s="259"/>
      <c r="AQ755" s="336"/>
      <c r="AR755" s="336"/>
      <c r="AS755" s="336"/>
      <c r="AT755" s="222" t="s">
        <v>2464</v>
      </c>
      <c r="AU755" s="409"/>
    </row>
    <row r="756" spans="1:48" s="133" customFormat="1" ht="409.5" x14ac:dyDescent="0.25">
      <c r="A756" s="234">
        <v>1891</v>
      </c>
      <c r="B756" s="274" t="s">
        <v>17045</v>
      </c>
      <c r="C756" s="271" t="s">
        <v>16827</v>
      </c>
      <c r="D756" s="137">
        <v>45442</v>
      </c>
      <c r="E756" s="128">
        <v>0.71250000000000002</v>
      </c>
      <c r="F756" s="127" t="s">
        <v>1</v>
      </c>
      <c r="G756" s="127" t="s">
        <v>72</v>
      </c>
      <c r="H756" s="128"/>
      <c r="I756" s="63" t="s">
        <v>5</v>
      </c>
      <c r="J756" s="135" t="s">
        <v>2840</v>
      </c>
      <c r="K756" s="135" t="s">
        <v>2840</v>
      </c>
      <c r="L756" s="130"/>
      <c r="M756" s="131" t="s">
        <v>1654</v>
      </c>
      <c r="N756" s="132">
        <v>164</v>
      </c>
      <c r="O756" s="132">
        <v>164</v>
      </c>
      <c r="P756" s="196" t="s">
        <v>16828</v>
      </c>
      <c r="Q756" s="196" t="s">
        <v>16829</v>
      </c>
      <c r="R756" s="354" t="s">
        <v>16830</v>
      </c>
      <c r="S756" s="354"/>
      <c r="T756" s="354"/>
      <c r="U756" s="354"/>
      <c r="V756" s="202"/>
      <c r="W756" s="358"/>
      <c r="X756" s="363"/>
      <c r="Y756" s="358" t="s">
        <v>16831</v>
      </c>
      <c r="Z756" s="424" t="s">
        <v>72</v>
      </c>
      <c r="AA756" s="414"/>
      <c r="AB756" s="421" t="s">
        <v>16832</v>
      </c>
      <c r="AC756" s="421"/>
      <c r="AD756" s="223" t="s">
        <v>1336</v>
      </c>
      <c r="AE756" s="421"/>
      <c r="AF756" s="396" t="s">
        <v>17046</v>
      </c>
      <c r="AG756" s="421"/>
      <c r="AH756" s="417"/>
      <c r="AI756" s="487"/>
      <c r="AJ756" s="421"/>
      <c r="AK756" s="421"/>
      <c r="AL756" s="417"/>
      <c r="AM756" s="439"/>
      <c r="AN756" s="544" t="s">
        <v>17047</v>
      </c>
      <c r="AO756" s="339"/>
      <c r="AP756" s="259"/>
      <c r="AQ756" s="336"/>
      <c r="AR756" s="336"/>
      <c r="AS756" s="336"/>
      <c r="AT756" s="222" t="s">
        <v>2464</v>
      </c>
      <c r="AU756" s="409"/>
    </row>
    <row r="757" spans="1:48" s="133" customFormat="1" ht="78.75" customHeight="1" x14ac:dyDescent="0.25">
      <c r="A757" s="234">
        <v>1891</v>
      </c>
      <c r="B757" s="274" t="s">
        <v>17048</v>
      </c>
      <c r="C757" s="271" t="s">
        <v>16827</v>
      </c>
      <c r="D757" s="137">
        <v>45442</v>
      </c>
      <c r="E757" s="128">
        <v>0.71250000000000002</v>
      </c>
      <c r="F757" s="127" t="s">
        <v>1</v>
      </c>
      <c r="G757" s="127" t="s">
        <v>72</v>
      </c>
      <c r="H757" s="128"/>
      <c r="I757" s="63" t="s">
        <v>5</v>
      </c>
      <c r="J757" s="135" t="s">
        <v>2840</v>
      </c>
      <c r="K757" s="135" t="s">
        <v>2840</v>
      </c>
      <c r="L757" s="130"/>
      <c r="M757" s="131" t="s">
        <v>17049</v>
      </c>
      <c r="N757" s="132">
        <v>164</v>
      </c>
      <c r="O757" s="132">
        <v>164</v>
      </c>
      <c r="P757" s="196" t="s">
        <v>16828</v>
      </c>
      <c r="Q757" s="196" t="s">
        <v>16829</v>
      </c>
      <c r="R757" s="354" t="s">
        <v>16830</v>
      </c>
      <c r="S757" s="354"/>
      <c r="T757" s="354"/>
      <c r="U757" s="354"/>
      <c r="V757" s="202"/>
      <c r="W757" s="358"/>
      <c r="X757" s="363"/>
      <c r="Y757" s="358" t="s">
        <v>16831</v>
      </c>
      <c r="Z757" s="424" t="s">
        <v>72</v>
      </c>
      <c r="AA757" s="414"/>
      <c r="AB757" s="421" t="s">
        <v>16832</v>
      </c>
      <c r="AC757" s="421"/>
      <c r="AD757" s="223" t="s">
        <v>101</v>
      </c>
      <c r="AE757" s="421"/>
      <c r="AF757" s="396" t="s">
        <v>102</v>
      </c>
      <c r="AG757" s="421"/>
      <c r="AH757" s="417"/>
      <c r="AI757" s="487"/>
      <c r="AJ757" s="421"/>
      <c r="AK757" s="421"/>
      <c r="AL757" s="417"/>
      <c r="AM757" s="439"/>
      <c r="AN757" s="544" t="s">
        <v>17050</v>
      </c>
      <c r="AO757" s="339"/>
      <c r="AP757" s="259"/>
      <c r="AQ757" s="336"/>
      <c r="AR757" s="336"/>
      <c r="AS757" s="336"/>
      <c r="AT757" s="222" t="s">
        <v>2464</v>
      </c>
      <c r="AU757" s="409"/>
    </row>
    <row r="758" spans="1:48" s="133" customFormat="1" ht="83.25" customHeight="1" x14ac:dyDescent="0.25">
      <c r="A758" s="234">
        <v>1891</v>
      </c>
      <c r="B758" s="274" t="s">
        <v>17051</v>
      </c>
      <c r="C758" s="271" t="s">
        <v>16827</v>
      </c>
      <c r="D758" s="137">
        <v>45442</v>
      </c>
      <c r="E758" s="128">
        <v>0.71250000000000002</v>
      </c>
      <c r="F758" s="127" t="s">
        <v>1</v>
      </c>
      <c r="G758" s="127" t="s">
        <v>72</v>
      </c>
      <c r="H758" s="128"/>
      <c r="I758" s="63" t="s">
        <v>5</v>
      </c>
      <c r="J758" s="135" t="s">
        <v>2840</v>
      </c>
      <c r="K758" s="135" t="s">
        <v>2840</v>
      </c>
      <c r="L758" s="130"/>
      <c r="M758" s="131" t="s">
        <v>17049</v>
      </c>
      <c r="N758" s="132">
        <v>164</v>
      </c>
      <c r="O758" s="132">
        <v>164</v>
      </c>
      <c r="P758" s="196" t="s">
        <v>16828</v>
      </c>
      <c r="Q758" s="196" t="s">
        <v>16829</v>
      </c>
      <c r="R758" s="354" t="s">
        <v>16830</v>
      </c>
      <c r="S758" s="354"/>
      <c r="T758" s="354"/>
      <c r="U758" s="354"/>
      <c r="V758" s="202"/>
      <c r="W758" s="358"/>
      <c r="X758" s="363"/>
      <c r="Y758" s="358" t="s">
        <v>16831</v>
      </c>
      <c r="Z758" s="329" t="s">
        <v>72</v>
      </c>
      <c r="AA758" s="414"/>
      <c r="AB758" s="421" t="s">
        <v>16832</v>
      </c>
      <c r="AC758" s="421"/>
      <c r="AD758" s="223" t="s">
        <v>101</v>
      </c>
      <c r="AE758" s="421"/>
      <c r="AF758" s="396" t="s">
        <v>104</v>
      </c>
      <c r="AG758" s="421"/>
      <c r="AH758" s="417"/>
      <c r="AI758" s="487"/>
      <c r="AJ758" s="421"/>
      <c r="AK758" s="421"/>
      <c r="AL758" s="417"/>
      <c r="AM758" s="499"/>
      <c r="AN758" s="544" t="s">
        <v>17052</v>
      </c>
      <c r="AO758" s="339"/>
      <c r="AP758" s="259"/>
      <c r="AQ758" s="336"/>
      <c r="AR758" s="336"/>
      <c r="AS758" s="336"/>
      <c r="AT758" s="222" t="s">
        <v>2464</v>
      </c>
      <c r="AU758" s="409"/>
    </row>
    <row r="759" spans="1:48" s="133" customFormat="1" ht="78.75" customHeight="1" x14ac:dyDescent="0.25">
      <c r="A759" s="234">
        <v>1891</v>
      </c>
      <c r="B759" s="274" t="s">
        <v>17053</v>
      </c>
      <c r="C759" s="271" t="s">
        <v>16827</v>
      </c>
      <c r="D759" s="137">
        <v>45442</v>
      </c>
      <c r="E759" s="128">
        <v>0.71250000000000002</v>
      </c>
      <c r="F759" s="127" t="s">
        <v>1</v>
      </c>
      <c r="G759" s="127" t="s">
        <v>72</v>
      </c>
      <c r="H759" s="128"/>
      <c r="I759" s="63" t="s">
        <v>5</v>
      </c>
      <c r="J759" s="135" t="s">
        <v>2840</v>
      </c>
      <c r="K759" s="135" t="s">
        <v>2840</v>
      </c>
      <c r="L759" s="130"/>
      <c r="M759" s="131" t="s">
        <v>17049</v>
      </c>
      <c r="N759" s="132">
        <v>164</v>
      </c>
      <c r="O759" s="132">
        <v>164</v>
      </c>
      <c r="P759" s="196" t="s">
        <v>16828</v>
      </c>
      <c r="Q759" s="196" t="s">
        <v>16829</v>
      </c>
      <c r="R759" s="354" t="s">
        <v>16830</v>
      </c>
      <c r="S759" s="354"/>
      <c r="T759" s="354"/>
      <c r="U759" s="354"/>
      <c r="V759" s="202"/>
      <c r="W759" s="358"/>
      <c r="X759" s="363"/>
      <c r="Y759" s="202" t="s">
        <v>16831</v>
      </c>
      <c r="Z759" s="358" t="s">
        <v>72</v>
      </c>
      <c r="AA759" s="420"/>
      <c r="AB759" s="421" t="s">
        <v>16832</v>
      </c>
      <c r="AC759" s="421"/>
      <c r="AD759" s="223" t="s">
        <v>101</v>
      </c>
      <c r="AE759" s="421"/>
      <c r="AF759" s="396" t="s">
        <v>106</v>
      </c>
      <c r="AG759" s="421"/>
      <c r="AH759" s="417"/>
      <c r="AI759" s="487"/>
      <c r="AJ759" s="421"/>
      <c r="AK759" s="421"/>
      <c r="AL759" s="417"/>
      <c r="AM759" s="497"/>
      <c r="AN759" s="544" t="s">
        <v>17054</v>
      </c>
      <c r="AO759" s="339"/>
      <c r="AP759" s="259"/>
      <c r="AQ759" s="336"/>
      <c r="AR759" s="336"/>
      <c r="AS759" s="336"/>
      <c r="AT759" s="222" t="s">
        <v>2464</v>
      </c>
      <c r="AU759" s="409"/>
    </row>
    <row r="760" spans="1:48" s="133" customFormat="1" ht="409.5" x14ac:dyDescent="0.25">
      <c r="A760" s="234">
        <v>1891</v>
      </c>
      <c r="B760" s="274" t="s">
        <v>17055</v>
      </c>
      <c r="C760" s="271" t="s">
        <v>16827</v>
      </c>
      <c r="D760" s="137">
        <v>45442</v>
      </c>
      <c r="E760" s="128">
        <v>0.71250000000000002</v>
      </c>
      <c r="F760" s="127" t="s">
        <v>1</v>
      </c>
      <c r="G760" s="127" t="s">
        <v>72</v>
      </c>
      <c r="H760" s="128"/>
      <c r="I760" s="63" t="s">
        <v>5</v>
      </c>
      <c r="J760" s="135" t="s">
        <v>2840</v>
      </c>
      <c r="K760" s="135" t="s">
        <v>2840</v>
      </c>
      <c r="L760" s="130"/>
      <c r="M760" s="131" t="s">
        <v>17049</v>
      </c>
      <c r="N760" s="132">
        <v>164</v>
      </c>
      <c r="O760" s="132">
        <v>164</v>
      </c>
      <c r="P760" s="196" t="s">
        <v>16828</v>
      </c>
      <c r="Q760" s="196" t="s">
        <v>16829</v>
      </c>
      <c r="R760" s="354" t="s">
        <v>16830</v>
      </c>
      <c r="S760" s="354"/>
      <c r="T760" s="354"/>
      <c r="U760" s="354"/>
      <c r="V760" s="202"/>
      <c r="W760" s="358"/>
      <c r="X760" s="363"/>
      <c r="Y760" s="202" t="s">
        <v>16831</v>
      </c>
      <c r="Z760" s="358" t="s">
        <v>72</v>
      </c>
      <c r="AA760" s="420"/>
      <c r="AB760" s="421" t="s">
        <v>16832</v>
      </c>
      <c r="AC760" s="421"/>
      <c r="AD760" s="223" t="s">
        <v>101</v>
      </c>
      <c r="AE760" s="421"/>
      <c r="AF760" s="396" t="s">
        <v>108</v>
      </c>
      <c r="AG760" s="421"/>
      <c r="AH760" s="417"/>
      <c r="AI760" s="487"/>
      <c r="AJ760" s="421"/>
      <c r="AK760" s="421"/>
      <c r="AL760" s="417"/>
      <c r="AM760" s="497"/>
      <c r="AN760" s="544" t="s">
        <v>17056</v>
      </c>
      <c r="AO760" s="339"/>
      <c r="AP760" s="259"/>
      <c r="AQ760" s="336"/>
      <c r="AR760" s="336"/>
      <c r="AS760" s="336"/>
      <c r="AT760" s="222" t="s">
        <v>2464</v>
      </c>
      <c r="AU760" s="409"/>
    </row>
    <row r="761" spans="1:48" s="133" customFormat="1" ht="225" customHeight="1" x14ac:dyDescent="0.25">
      <c r="A761" s="234">
        <v>1891</v>
      </c>
      <c r="B761" s="274" t="s">
        <v>17057</v>
      </c>
      <c r="C761" s="271" t="s">
        <v>16827</v>
      </c>
      <c r="D761" s="137">
        <v>45442</v>
      </c>
      <c r="E761" s="128">
        <v>0.71250000000000002</v>
      </c>
      <c r="F761" s="127" t="s">
        <v>1</v>
      </c>
      <c r="G761" s="127" t="s">
        <v>72</v>
      </c>
      <c r="H761" s="128"/>
      <c r="I761" s="63" t="s">
        <v>5</v>
      </c>
      <c r="J761" s="135" t="s">
        <v>2840</v>
      </c>
      <c r="K761" s="135" t="s">
        <v>2840</v>
      </c>
      <c r="L761" s="130"/>
      <c r="M761" s="131" t="s">
        <v>17049</v>
      </c>
      <c r="N761" s="132">
        <v>164</v>
      </c>
      <c r="O761" s="132">
        <v>164</v>
      </c>
      <c r="P761" s="196" t="s">
        <v>16828</v>
      </c>
      <c r="Q761" s="196" t="s">
        <v>16829</v>
      </c>
      <c r="R761" s="354" t="s">
        <v>16830</v>
      </c>
      <c r="S761" s="354"/>
      <c r="T761" s="354"/>
      <c r="U761" s="354"/>
      <c r="V761" s="202"/>
      <c r="W761" s="358"/>
      <c r="X761" s="363"/>
      <c r="Y761" s="358" t="s">
        <v>16831</v>
      </c>
      <c r="Z761" s="422" t="s">
        <v>72</v>
      </c>
      <c r="AA761" s="414"/>
      <c r="AB761" s="421" t="s">
        <v>16832</v>
      </c>
      <c r="AC761" s="421"/>
      <c r="AD761" s="214"/>
      <c r="AE761" s="421"/>
      <c r="AF761" s="396" t="s">
        <v>111</v>
      </c>
      <c r="AG761" s="421"/>
      <c r="AH761" s="417"/>
      <c r="AI761" s="487"/>
      <c r="AJ761" s="421"/>
      <c r="AK761" s="421"/>
      <c r="AL761" s="417"/>
      <c r="AM761" s="437"/>
      <c r="AN761" s="544" t="s">
        <v>17058</v>
      </c>
      <c r="AO761" s="339"/>
      <c r="AP761" s="259"/>
      <c r="AQ761" s="336"/>
      <c r="AR761" s="336"/>
      <c r="AS761" s="336"/>
      <c r="AT761" s="222" t="s">
        <v>2464</v>
      </c>
      <c r="AU761" s="409"/>
    </row>
    <row r="762" spans="1:48" s="375" customFormat="1" ht="409.5" x14ac:dyDescent="0.25">
      <c r="A762" s="234">
        <v>1891</v>
      </c>
      <c r="B762" s="274" t="s">
        <v>17059</v>
      </c>
      <c r="C762" s="271" t="s">
        <v>16827</v>
      </c>
      <c r="D762" s="137">
        <v>45442</v>
      </c>
      <c r="E762" s="128">
        <v>0.71250000000000002</v>
      </c>
      <c r="F762" s="127" t="s">
        <v>1</v>
      </c>
      <c r="G762" s="127" t="s">
        <v>72</v>
      </c>
      <c r="H762" s="128"/>
      <c r="I762" s="63" t="s">
        <v>5</v>
      </c>
      <c r="J762" s="135" t="s">
        <v>2840</v>
      </c>
      <c r="K762" s="135" t="s">
        <v>2840</v>
      </c>
      <c r="L762" s="130"/>
      <c r="M762" s="131" t="s">
        <v>17049</v>
      </c>
      <c r="N762" s="132">
        <v>164</v>
      </c>
      <c r="O762" s="132">
        <v>164</v>
      </c>
      <c r="P762" s="196" t="s">
        <v>16828</v>
      </c>
      <c r="Q762" s="196" t="s">
        <v>16829</v>
      </c>
      <c r="R762" s="354" t="s">
        <v>16830</v>
      </c>
      <c r="S762" s="354"/>
      <c r="T762" s="354"/>
      <c r="U762" s="354"/>
      <c r="V762" s="202"/>
      <c r="W762" s="358"/>
      <c r="X762" s="363"/>
      <c r="Y762" s="202" t="s">
        <v>16831</v>
      </c>
      <c r="Z762" s="358" t="s">
        <v>72</v>
      </c>
      <c r="AA762" s="420"/>
      <c r="AB762" s="421" t="s">
        <v>16832</v>
      </c>
      <c r="AC762" s="421"/>
      <c r="AD762" s="214"/>
      <c r="AE762" s="421"/>
      <c r="AF762" s="396" t="s">
        <v>113</v>
      </c>
      <c r="AG762" s="421"/>
      <c r="AH762" s="417"/>
      <c r="AI762" s="487"/>
      <c r="AJ762" s="421"/>
      <c r="AK762" s="421"/>
      <c r="AL762" s="417"/>
      <c r="AM762" s="497"/>
      <c r="AN762" s="544" t="s">
        <v>17060</v>
      </c>
      <c r="AO762" s="339"/>
      <c r="AP762" s="259"/>
      <c r="AQ762" s="336"/>
      <c r="AR762" s="336"/>
      <c r="AS762" s="336"/>
      <c r="AT762" s="222" t="s">
        <v>2464</v>
      </c>
      <c r="AU762" s="409"/>
      <c r="AV762" s="426"/>
    </row>
    <row r="763" spans="1:48" s="375" customFormat="1" ht="409.5" x14ac:dyDescent="0.25">
      <c r="A763" s="234">
        <v>1891</v>
      </c>
      <c r="B763" s="274" t="s">
        <v>17061</v>
      </c>
      <c r="C763" s="271" t="s">
        <v>16827</v>
      </c>
      <c r="D763" s="137">
        <v>45442</v>
      </c>
      <c r="E763" s="128">
        <v>0.71250000000000002</v>
      </c>
      <c r="F763" s="127" t="s">
        <v>1</v>
      </c>
      <c r="G763" s="127" t="s">
        <v>72</v>
      </c>
      <c r="H763" s="128"/>
      <c r="I763" s="63" t="s">
        <v>5</v>
      </c>
      <c r="J763" s="135" t="s">
        <v>2840</v>
      </c>
      <c r="K763" s="135" t="s">
        <v>2840</v>
      </c>
      <c r="L763" s="130"/>
      <c r="M763" s="131" t="s">
        <v>17049</v>
      </c>
      <c r="N763" s="132">
        <v>164</v>
      </c>
      <c r="O763" s="132">
        <v>164</v>
      </c>
      <c r="P763" s="196" t="s">
        <v>16828</v>
      </c>
      <c r="Q763" s="196" t="s">
        <v>16829</v>
      </c>
      <c r="R763" s="354" t="s">
        <v>16830</v>
      </c>
      <c r="S763" s="354"/>
      <c r="T763" s="354"/>
      <c r="U763" s="354"/>
      <c r="V763" s="202"/>
      <c r="W763" s="358"/>
      <c r="X763" s="363"/>
      <c r="Y763" s="202" t="s">
        <v>16831</v>
      </c>
      <c r="Z763" s="358" t="s">
        <v>72</v>
      </c>
      <c r="AA763" s="420"/>
      <c r="AB763" s="421" t="s">
        <v>16832</v>
      </c>
      <c r="AC763" s="421"/>
      <c r="AD763" s="214"/>
      <c r="AE763" s="421"/>
      <c r="AF763" s="396" t="s">
        <v>115</v>
      </c>
      <c r="AG763" s="421"/>
      <c r="AH763" s="417"/>
      <c r="AI763" s="487"/>
      <c r="AJ763" s="421"/>
      <c r="AK763" s="421"/>
      <c r="AL763" s="417"/>
      <c r="AM763" s="497"/>
      <c r="AN763" s="544" t="s">
        <v>17062</v>
      </c>
      <c r="AO763" s="339"/>
      <c r="AP763" s="259"/>
      <c r="AQ763" s="336"/>
      <c r="AR763" s="336"/>
      <c r="AS763" s="336"/>
      <c r="AT763" s="222" t="s">
        <v>2464</v>
      </c>
      <c r="AU763" s="409"/>
      <c r="AV763" s="426"/>
    </row>
    <row r="764" spans="1:48" s="375" customFormat="1" ht="409.5" x14ac:dyDescent="0.25">
      <c r="A764" s="234">
        <v>1891</v>
      </c>
      <c r="B764" s="382" t="s">
        <v>17063</v>
      </c>
      <c r="C764" s="402" t="s">
        <v>16827</v>
      </c>
      <c r="D764" s="125">
        <v>45442</v>
      </c>
      <c r="E764" s="128">
        <v>0.71250000000000002</v>
      </c>
      <c r="F764" s="127" t="s">
        <v>1</v>
      </c>
      <c r="G764" s="127" t="s">
        <v>72</v>
      </c>
      <c r="H764" s="128"/>
      <c r="I764" s="63" t="s">
        <v>5</v>
      </c>
      <c r="J764" s="135" t="s">
        <v>2840</v>
      </c>
      <c r="K764" s="135" t="s">
        <v>2840</v>
      </c>
      <c r="L764" s="130"/>
      <c r="M764" s="131" t="s">
        <v>17049</v>
      </c>
      <c r="N764" s="132">
        <v>164</v>
      </c>
      <c r="O764" s="132">
        <v>164</v>
      </c>
      <c r="P764" s="196" t="s">
        <v>16828</v>
      </c>
      <c r="Q764" s="196" t="s">
        <v>16829</v>
      </c>
      <c r="R764" s="354" t="s">
        <v>16830</v>
      </c>
      <c r="S764" s="354"/>
      <c r="T764" s="354"/>
      <c r="U764" s="354"/>
      <c r="V764" s="202"/>
      <c r="W764" s="358"/>
      <c r="X764" s="363"/>
      <c r="Y764" s="202" t="s">
        <v>16831</v>
      </c>
      <c r="Z764" s="358" t="s">
        <v>72</v>
      </c>
      <c r="AA764" s="420"/>
      <c r="AB764" s="421" t="s">
        <v>16832</v>
      </c>
      <c r="AC764" s="421"/>
      <c r="AD764" s="214"/>
      <c r="AE764" s="421"/>
      <c r="AF764" s="396" t="s">
        <v>117</v>
      </c>
      <c r="AG764" s="421"/>
      <c r="AH764" s="417"/>
      <c r="AI764" s="487"/>
      <c r="AJ764" s="421"/>
      <c r="AK764" s="421"/>
      <c r="AL764" s="417"/>
      <c r="AM764" s="497"/>
      <c r="AN764" s="544" t="s">
        <v>17064</v>
      </c>
      <c r="AO764" s="339"/>
      <c r="AP764" s="259"/>
      <c r="AQ764" s="336"/>
      <c r="AR764" s="336"/>
      <c r="AS764" s="336"/>
      <c r="AT764" s="222" t="s">
        <v>2464</v>
      </c>
      <c r="AU764" s="409"/>
      <c r="AV764" s="426"/>
    </row>
    <row r="765" spans="1:48" s="375" customFormat="1" ht="409.5" x14ac:dyDescent="0.25">
      <c r="A765" s="234">
        <v>1891</v>
      </c>
      <c r="B765" s="274" t="s">
        <v>17065</v>
      </c>
      <c r="C765" s="271" t="s">
        <v>16827</v>
      </c>
      <c r="D765" s="137">
        <v>45442</v>
      </c>
      <c r="E765" s="128">
        <v>0.71250000000000002</v>
      </c>
      <c r="F765" s="127" t="s">
        <v>1</v>
      </c>
      <c r="G765" s="127" t="s">
        <v>72</v>
      </c>
      <c r="H765" s="128"/>
      <c r="I765" s="63" t="s">
        <v>5</v>
      </c>
      <c r="J765" s="135" t="s">
        <v>2840</v>
      </c>
      <c r="K765" s="135" t="s">
        <v>2840</v>
      </c>
      <c r="L765" s="130"/>
      <c r="M765" s="131" t="s">
        <v>17049</v>
      </c>
      <c r="N765" s="132">
        <v>164</v>
      </c>
      <c r="O765" s="132">
        <v>164</v>
      </c>
      <c r="P765" s="196" t="s">
        <v>16828</v>
      </c>
      <c r="Q765" s="196" t="s">
        <v>16829</v>
      </c>
      <c r="R765" s="354" t="s">
        <v>16830</v>
      </c>
      <c r="S765" s="354"/>
      <c r="T765" s="354"/>
      <c r="U765" s="354"/>
      <c r="V765" s="202"/>
      <c r="W765" s="358"/>
      <c r="X765" s="363"/>
      <c r="Y765" s="202" t="s">
        <v>16831</v>
      </c>
      <c r="Z765" s="358" t="s">
        <v>72</v>
      </c>
      <c r="AA765" s="420"/>
      <c r="AB765" s="421" t="s">
        <v>16832</v>
      </c>
      <c r="AC765" s="421"/>
      <c r="AD765" s="214"/>
      <c r="AE765" s="421"/>
      <c r="AF765" s="396" t="s">
        <v>119</v>
      </c>
      <c r="AG765" s="421"/>
      <c r="AH765" s="417"/>
      <c r="AI765" s="487"/>
      <c r="AJ765" s="421"/>
      <c r="AK765" s="421"/>
      <c r="AL765" s="417"/>
      <c r="AM765" s="497"/>
      <c r="AN765" s="544" t="s">
        <v>17066</v>
      </c>
      <c r="AO765" s="339"/>
      <c r="AP765" s="259"/>
      <c r="AQ765" s="336"/>
      <c r="AR765" s="336"/>
      <c r="AS765" s="336"/>
      <c r="AT765" s="222" t="s">
        <v>2464</v>
      </c>
      <c r="AU765" s="409"/>
      <c r="AV765" s="426"/>
    </row>
    <row r="766" spans="1:48" s="375" customFormat="1" ht="180" x14ac:dyDescent="0.25">
      <c r="A766" s="234">
        <v>1891</v>
      </c>
      <c r="B766" s="274" t="s">
        <v>17067</v>
      </c>
      <c r="C766" s="271" t="s">
        <v>16827</v>
      </c>
      <c r="D766" s="137">
        <v>45442</v>
      </c>
      <c r="E766" s="128">
        <v>0.71250000000000002</v>
      </c>
      <c r="F766" s="127" t="s">
        <v>1</v>
      </c>
      <c r="G766" s="127" t="s">
        <v>72</v>
      </c>
      <c r="H766" s="128"/>
      <c r="I766" s="63" t="s">
        <v>5</v>
      </c>
      <c r="J766" s="135" t="s">
        <v>2840</v>
      </c>
      <c r="K766" s="135" t="s">
        <v>2840</v>
      </c>
      <c r="L766" s="130"/>
      <c r="M766" s="131" t="s">
        <v>17049</v>
      </c>
      <c r="N766" s="132">
        <v>164</v>
      </c>
      <c r="O766" s="132">
        <v>164</v>
      </c>
      <c r="P766" s="196" t="s">
        <v>16828</v>
      </c>
      <c r="Q766" s="196" t="s">
        <v>16829</v>
      </c>
      <c r="R766" s="354" t="s">
        <v>16830</v>
      </c>
      <c r="S766" s="354"/>
      <c r="T766" s="354"/>
      <c r="U766" s="354"/>
      <c r="V766" s="202"/>
      <c r="W766" s="358"/>
      <c r="X766" s="363"/>
      <c r="Y766" s="358" t="s">
        <v>16831</v>
      </c>
      <c r="Z766" s="423" t="s">
        <v>72</v>
      </c>
      <c r="AA766" s="414"/>
      <c r="AB766" s="421" t="s">
        <v>16832</v>
      </c>
      <c r="AC766" s="421"/>
      <c r="AD766" s="214"/>
      <c r="AE766" s="421"/>
      <c r="AF766" s="396" t="s">
        <v>121</v>
      </c>
      <c r="AG766" s="421"/>
      <c r="AH766" s="417"/>
      <c r="AI766" s="487"/>
      <c r="AJ766" s="421"/>
      <c r="AK766" s="421"/>
      <c r="AL766" s="417"/>
      <c r="AM766" s="498"/>
      <c r="AN766" s="544" t="s">
        <v>17068</v>
      </c>
      <c r="AO766" s="339"/>
      <c r="AP766" s="259"/>
      <c r="AQ766" s="336"/>
      <c r="AR766" s="336"/>
      <c r="AS766" s="336"/>
      <c r="AT766" s="222" t="s">
        <v>2464</v>
      </c>
      <c r="AU766" s="409"/>
      <c r="AV766" s="426"/>
    </row>
    <row r="767" spans="1:48" s="375" customFormat="1" ht="409.5" x14ac:dyDescent="0.25">
      <c r="A767" s="234">
        <v>1891</v>
      </c>
      <c r="B767" s="274" t="s">
        <v>17069</v>
      </c>
      <c r="C767" s="271" t="s">
        <v>16827</v>
      </c>
      <c r="D767" s="137">
        <v>45442</v>
      </c>
      <c r="E767" s="128">
        <v>0.71250000000000002</v>
      </c>
      <c r="F767" s="127" t="s">
        <v>1</v>
      </c>
      <c r="G767" s="127" t="s">
        <v>72</v>
      </c>
      <c r="H767" s="128"/>
      <c r="I767" s="63" t="s">
        <v>5</v>
      </c>
      <c r="J767" s="135" t="s">
        <v>2840</v>
      </c>
      <c r="K767" s="135" t="s">
        <v>2840</v>
      </c>
      <c r="L767" s="130"/>
      <c r="M767" s="131" t="s">
        <v>1654</v>
      </c>
      <c r="N767" s="132">
        <v>164</v>
      </c>
      <c r="O767" s="132">
        <v>164</v>
      </c>
      <c r="P767" s="196" t="s">
        <v>16828</v>
      </c>
      <c r="Q767" s="196" t="s">
        <v>16829</v>
      </c>
      <c r="R767" s="354" t="s">
        <v>16830</v>
      </c>
      <c r="S767" s="354"/>
      <c r="T767" s="354"/>
      <c r="U767" s="354"/>
      <c r="V767" s="202"/>
      <c r="W767" s="358"/>
      <c r="X767" s="363"/>
      <c r="Y767" s="358" t="s">
        <v>16831</v>
      </c>
      <c r="Z767" s="329" t="s">
        <v>72</v>
      </c>
      <c r="AA767" s="414"/>
      <c r="AB767" s="421" t="s">
        <v>16832</v>
      </c>
      <c r="AC767" s="421"/>
      <c r="AD767" s="223"/>
      <c r="AE767" s="421"/>
      <c r="AF767" s="396" t="s">
        <v>17070</v>
      </c>
      <c r="AG767" s="421"/>
      <c r="AH767" s="417"/>
      <c r="AI767" s="487"/>
      <c r="AJ767" s="421"/>
      <c r="AK767" s="421"/>
      <c r="AL767" s="417"/>
      <c r="AM767" s="499"/>
      <c r="AN767" s="544" t="s">
        <v>17071</v>
      </c>
      <c r="AO767" s="339"/>
      <c r="AP767" s="259"/>
      <c r="AQ767" s="336"/>
      <c r="AR767" s="336"/>
      <c r="AS767" s="336"/>
      <c r="AT767" s="222" t="s">
        <v>2464</v>
      </c>
      <c r="AU767" s="409"/>
      <c r="AV767" s="426"/>
    </row>
    <row r="768" spans="1:48" s="375" customFormat="1" ht="210" x14ac:dyDescent="0.25">
      <c r="A768" s="234">
        <v>1891</v>
      </c>
      <c r="B768" s="274" t="s">
        <v>17072</v>
      </c>
      <c r="C768" s="271" t="s">
        <v>16827</v>
      </c>
      <c r="D768" s="137">
        <v>45442</v>
      </c>
      <c r="E768" s="128">
        <v>0.71250000000000002</v>
      </c>
      <c r="F768" s="127" t="s">
        <v>1</v>
      </c>
      <c r="G768" s="127" t="s">
        <v>72</v>
      </c>
      <c r="H768" s="128"/>
      <c r="I768" s="63" t="s">
        <v>5</v>
      </c>
      <c r="J768" s="135" t="s">
        <v>2840</v>
      </c>
      <c r="K768" s="135" t="s">
        <v>2840</v>
      </c>
      <c r="L768" s="130"/>
      <c r="M768" s="131" t="s">
        <v>1654</v>
      </c>
      <c r="N768" s="132">
        <v>164</v>
      </c>
      <c r="O768" s="132">
        <v>164</v>
      </c>
      <c r="P768" s="196" t="s">
        <v>16828</v>
      </c>
      <c r="Q768" s="196" t="s">
        <v>16829</v>
      </c>
      <c r="R768" s="354" t="s">
        <v>16830</v>
      </c>
      <c r="S768" s="354"/>
      <c r="T768" s="354"/>
      <c r="U768" s="354"/>
      <c r="V768" s="202"/>
      <c r="W768" s="358"/>
      <c r="X768" s="363"/>
      <c r="Y768" s="202" t="s">
        <v>16831</v>
      </c>
      <c r="Z768" s="358" t="s">
        <v>72</v>
      </c>
      <c r="AA768" s="420"/>
      <c r="AB768" s="421" t="s">
        <v>16832</v>
      </c>
      <c r="AC768" s="421"/>
      <c r="AD768" s="223"/>
      <c r="AE768" s="421"/>
      <c r="AF768" s="396" t="s">
        <v>372</v>
      </c>
      <c r="AG768" s="421"/>
      <c r="AH768" s="417"/>
      <c r="AI768" s="487"/>
      <c r="AJ768" s="421"/>
      <c r="AK768" s="421"/>
      <c r="AL768" s="417"/>
      <c r="AM768" s="497"/>
      <c r="AN768" s="544" t="s">
        <v>17073</v>
      </c>
      <c r="AO768" s="339"/>
      <c r="AP768" s="259"/>
      <c r="AQ768" s="336"/>
      <c r="AR768" s="336"/>
      <c r="AS768" s="336"/>
      <c r="AT768" s="222" t="s">
        <v>2464</v>
      </c>
      <c r="AU768" s="409"/>
      <c r="AV768" s="426"/>
    </row>
    <row r="769" spans="1:48" s="375" customFormat="1" ht="409.5" x14ac:dyDescent="0.25">
      <c r="A769" s="234">
        <v>1891</v>
      </c>
      <c r="B769" s="274" t="s">
        <v>17074</v>
      </c>
      <c r="C769" s="271" t="s">
        <v>16827</v>
      </c>
      <c r="D769" s="137">
        <v>45442</v>
      </c>
      <c r="E769" s="128">
        <v>0.71250000000000002</v>
      </c>
      <c r="F769" s="127" t="s">
        <v>1</v>
      </c>
      <c r="G769" s="127" t="s">
        <v>72</v>
      </c>
      <c r="H769" s="128"/>
      <c r="I769" s="63" t="s">
        <v>5</v>
      </c>
      <c r="J769" s="135" t="s">
        <v>2840</v>
      </c>
      <c r="K769" s="135" t="s">
        <v>2840</v>
      </c>
      <c r="L769" s="130"/>
      <c r="M769" s="131" t="s">
        <v>1654</v>
      </c>
      <c r="N769" s="132">
        <v>164</v>
      </c>
      <c r="O769" s="132">
        <v>164</v>
      </c>
      <c r="P769" s="196" t="s">
        <v>16828</v>
      </c>
      <c r="Q769" s="196" t="s">
        <v>16829</v>
      </c>
      <c r="R769" s="354" t="s">
        <v>16830</v>
      </c>
      <c r="S769" s="354"/>
      <c r="T769" s="354"/>
      <c r="U769" s="354"/>
      <c r="V769" s="202"/>
      <c r="W769" s="358"/>
      <c r="X769" s="363"/>
      <c r="Y769" s="202" t="s">
        <v>16831</v>
      </c>
      <c r="Z769" s="358" t="s">
        <v>72</v>
      </c>
      <c r="AA769" s="420"/>
      <c r="AB769" s="421" t="s">
        <v>16832</v>
      </c>
      <c r="AC769" s="421"/>
      <c r="AD769" s="223"/>
      <c r="AE769" s="421"/>
      <c r="AF769" s="396" t="s">
        <v>460</v>
      </c>
      <c r="AG769" s="421"/>
      <c r="AH769" s="417"/>
      <c r="AI769" s="487"/>
      <c r="AJ769" s="421"/>
      <c r="AK769" s="421"/>
      <c r="AL769" s="417"/>
      <c r="AM769" s="497"/>
      <c r="AN769" s="544" t="s">
        <v>17075</v>
      </c>
      <c r="AO769" s="339"/>
      <c r="AP769" s="259"/>
      <c r="AQ769" s="336"/>
      <c r="AR769" s="336"/>
      <c r="AS769" s="336"/>
      <c r="AT769" s="222" t="s">
        <v>2464</v>
      </c>
      <c r="AU769" s="409"/>
      <c r="AV769" s="426"/>
    </row>
    <row r="770" spans="1:48" s="375" customFormat="1" ht="409.5" x14ac:dyDescent="0.25">
      <c r="A770" s="234">
        <v>1891</v>
      </c>
      <c r="B770" s="274" t="s">
        <v>17076</v>
      </c>
      <c r="C770" s="271" t="s">
        <v>16827</v>
      </c>
      <c r="D770" s="137">
        <v>45442</v>
      </c>
      <c r="E770" s="128">
        <v>0.71250000000000002</v>
      </c>
      <c r="F770" s="127" t="s">
        <v>1</v>
      </c>
      <c r="G770" s="127" t="s">
        <v>72</v>
      </c>
      <c r="H770" s="128"/>
      <c r="I770" s="63" t="s">
        <v>5</v>
      </c>
      <c r="J770" s="135" t="s">
        <v>2840</v>
      </c>
      <c r="K770" s="135" t="s">
        <v>2840</v>
      </c>
      <c r="L770" s="130"/>
      <c r="M770" s="131" t="s">
        <v>1654</v>
      </c>
      <c r="N770" s="132">
        <v>164</v>
      </c>
      <c r="O770" s="132">
        <v>164</v>
      </c>
      <c r="P770" s="196" t="s">
        <v>16828</v>
      </c>
      <c r="Q770" s="196" t="s">
        <v>16829</v>
      </c>
      <c r="R770" s="354" t="s">
        <v>16830</v>
      </c>
      <c r="S770" s="354"/>
      <c r="T770" s="354"/>
      <c r="U770" s="354"/>
      <c r="V770" s="202"/>
      <c r="W770" s="358"/>
      <c r="X770" s="363"/>
      <c r="Y770" s="202" t="s">
        <v>16831</v>
      </c>
      <c r="Z770" s="358" t="s">
        <v>72</v>
      </c>
      <c r="AA770" s="420"/>
      <c r="AB770" s="421" t="s">
        <v>16832</v>
      </c>
      <c r="AC770" s="421"/>
      <c r="AD770" s="223"/>
      <c r="AE770" s="421"/>
      <c r="AF770" s="396" t="s">
        <v>17077</v>
      </c>
      <c r="AG770" s="421"/>
      <c r="AH770" s="417"/>
      <c r="AI770" s="487"/>
      <c r="AJ770" s="421"/>
      <c r="AK770" s="421"/>
      <c r="AL770" s="417"/>
      <c r="AM770" s="497"/>
      <c r="AN770" s="544" t="s">
        <v>17078</v>
      </c>
      <c r="AO770" s="339"/>
      <c r="AP770" s="259"/>
      <c r="AQ770" s="336"/>
      <c r="AR770" s="336"/>
      <c r="AS770" s="336"/>
      <c r="AT770" s="222" t="s">
        <v>2464</v>
      </c>
      <c r="AU770" s="409"/>
      <c r="AV770" s="426"/>
    </row>
    <row r="771" spans="1:48" s="375" customFormat="1" ht="210" x14ac:dyDescent="0.25">
      <c r="A771" s="234">
        <v>1891</v>
      </c>
      <c r="B771" s="274" t="s">
        <v>17079</v>
      </c>
      <c r="C771" s="271" t="s">
        <v>16827</v>
      </c>
      <c r="D771" s="137">
        <v>45442</v>
      </c>
      <c r="E771" s="128">
        <v>0.71250000000000002</v>
      </c>
      <c r="F771" s="127" t="s">
        <v>1</v>
      </c>
      <c r="G771" s="127" t="s">
        <v>72</v>
      </c>
      <c r="H771" s="128"/>
      <c r="I771" s="63" t="s">
        <v>5</v>
      </c>
      <c r="J771" s="135" t="s">
        <v>2840</v>
      </c>
      <c r="K771" s="135" t="s">
        <v>2840</v>
      </c>
      <c r="L771" s="130"/>
      <c r="M771" s="131" t="s">
        <v>1654</v>
      </c>
      <c r="N771" s="132">
        <v>164</v>
      </c>
      <c r="O771" s="132">
        <v>164</v>
      </c>
      <c r="P771" s="196" t="s">
        <v>16828</v>
      </c>
      <c r="Q771" s="196" t="s">
        <v>16829</v>
      </c>
      <c r="R771" s="354" t="s">
        <v>16830</v>
      </c>
      <c r="S771" s="354"/>
      <c r="T771" s="354"/>
      <c r="U771" s="354"/>
      <c r="V771" s="202"/>
      <c r="W771" s="358"/>
      <c r="X771" s="363"/>
      <c r="Y771" s="202" t="s">
        <v>16831</v>
      </c>
      <c r="Z771" s="358" t="s">
        <v>72</v>
      </c>
      <c r="AA771" s="420"/>
      <c r="AB771" s="421" t="s">
        <v>16832</v>
      </c>
      <c r="AC771" s="421"/>
      <c r="AD771" s="223"/>
      <c r="AE771" s="421"/>
      <c r="AF771" s="396" t="s">
        <v>190</v>
      </c>
      <c r="AG771" s="421"/>
      <c r="AH771" s="417"/>
      <c r="AI771" s="487"/>
      <c r="AJ771" s="421"/>
      <c r="AK771" s="421"/>
      <c r="AL771" s="417"/>
      <c r="AM771" s="497"/>
      <c r="AN771" s="544" t="s">
        <v>17080</v>
      </c>
      <c r="AO771" s="339"/>
      <c r="AP771" s="259"/>
      <c r="AQ771" s="336"/>
      <c r="AR771" s="336"/>
      <c r="AS771" s="336"/>
      <c r="AT771" s="222" t="s">
        <v>2464</v>
      </c>
      <c r="AU771" s="409"/>
      <c r="AV771" s="426"/>
    </row>
    <row r="772" spans="1:48" s="375" customFormat="1" ht="345" x14ac:dyDescent="0.25">
      <c r="A772" s="234">
        <v>1891</v>
      </c>
      <c r="B772" s="274" t="s">
        <v>17081</v>
      </c>
      <c r="C772" s="271" t="s">
        <v>16827</v>
      </c>
      <c r="D772" s="137">
        <v>45442</v>
      </c>
      <c r="E772" s="128">
        <v>0.71250000000000002</v>
      </c>
      <c r="F772" s="127" t="s">
        <v>1</v>
      </c>
      <c r="G772" s="127" t="s">
        <v>72</v>
      </c>
      <c r="H772" s="128"/>
      <c r="I772" s="63" t="s">
        <v>5</v>
      </c>
      <c r="J772" s="135" t="s">
        <v>2840</v>
      </c>
      <c r="K772" s="135" t="s">
        <v>2840</v>
      </c>
      <c r="L772" s="130"/>
      <c r="M772" s="131" t="s">
        <v>1654</v>
      </c>
      <c r="N772" s="132">
        <v>164</v>
      </c>
      <c r="O772" s="132">
        <v>164</v>
      </c>
      <c r="P772" s="196" t="s">
        <v>16828</v>
      </c>
      <c r="Q772" s="196" t="s">
        <v>16829</v>
      </c>
      <c r="R772" s="354" t="s">
        <v>16830</v>
      </c>
      <c r="S772" s="354"/>
      <c r="T772" s="354"/>
      <c r="U772" s="354"/>
      <c r="V772" s="202"/>
      <c r="W772" s="358"/>
      <c r="X772" s="363"/>
      <c r="Y772" s="202" t="s">
        <v>16831</v>
      </c>
      <c r="Z772" s="358" t="s">
        <v>72</v>
      </c>
      <c r="AA772" s="420"/>
      <c r="AB772" s="421" t="s">
        <v>16832</v>
      </c>
      <c r="AC772" s="421"/>
      <c r="AD772" s="223"/>
      <c r="AE772" s="421"/>
      <c r="AF772" s="396" t="s">
        <v>17082</v>
      </c>
      <c r="AG772" s="421"/>
      <c r="AH772" s="417"/>
      <c r="AI772" s="487"/>
      <c r="AJ772" s="421"/>
      <c r="AK772" s="421"/>
      <c r="AL772" s="417"/>
      <c r="AM772" s="497"/>
      <c r="AN772" s="544" t="s">
        <v>17083</v>
      </c>
      <c r="AO772" s="339"/>
      <c r="AP772" s="259"/>
      <c r="AQ772" s="336"/>
      <c r="AR772" s="336"/>
      <c r="AS772" s="336"/>
      <c r="AT772" s="222" t="s">
        <v>2464</v>
      </c>
      <c r="AU772" s="409"/>
      <c r="AV772" s="426"/>
    </row>
    <row r="773" spans="1:48" s="375" customFormat="1" ht="375" x14ac:dyDescent="0.25">
      <c r="A773" s="234">
        <v>1891</v>
      </c>
      <c r="B773" s="274" t="s">
        <v>17084</v>
      </c>
      <c r="C773" s="271" t="s">
        <v>16827</v>
      </c>
      <c r="D773" s="137">
        <v>45442</v>
      </c>
      <c r="E773" s="128">
        <v>0.71250000000000002</v>
      </c>
      <c r="F773" s="127" t="s">
        <v>1</v>
      </c>
      <c r="G773" s="127" t="s">
        <v>72</v>
      </c>
      <c r="H773" s="128"/>
      <c r="I773" s="63" t="s">
        <v>5</v>
      </c>
      <c r="J773" s="135" t="s">
        <v>2840</v>
      </c>
      <c r="K773" s="135" t="s">
        <v>2840</v>
      </c>
      <c r="L773" s="130"/>
      <c r="M773" s="131" t="s">
        <v>1654</v>
      </c>
      <c r="N773" s="132">
        <v>164</v>
      </c>
      <c r="O773" s="132">
        <v>164</v>
      </c>
      <c r="P773" s="196" t="s">
        <v>16828</v>
      </c>
      <c r="Q773" s="196" t="s">
        <v>16829</v>
      </c>
      <c r="R773" s="354" t="s">
        <v>16830</v>
      </c>
      <c r="S773" s="354"/>
      <c r="T773" s="354"/>
      <c r="U773" s="354"/>
      <c r="V773" s="202"/>
      <c r="W773" s="358"/>
      <c r="X773" s="363"/>
      <c r="Y773" s="202" t="s">
        <v>16831</v>
      </c>
      <c r="Z773" s="358" t="s">
        <v>72</v>
      </c>
      <c r="AA773" s="420"/>
      <c r="AB773" s="421" t="s">
        <v>16832</v>
      </c>
      <c r="AC773" s="421"/>
      <c r="AD773" s="223"/>
      <c r="AE773" s="421"/>
      <c r="AF773" s="396" t="s">
        <v>17085</v>
      </c>
      <c r="AG773" s="421"/>
      <c r="AH773" s="417"/>
      <c r="AI773" s="487"/>
      <c r="AJ773" s="421"/>
      <c r="AK773" s="421"/>
      <c r="AL773" s="417"/>
      <c r="AM773" s="497"/>
      <c r="AN773" s="544" t="s">
        <v>17086</v>
      </c>
      <c r="AO773" s="339"/>
      <c r="AP773" s="259"/>
      <c r="AQ773" s="336"/>
      <c r="AR773" s="336"/>
      <c r="AS773" s="336"/>
      <c r="AT773" s="222" t="s">
        <v>2464</v>
      </c>
      <c r="AU773" s="409"/>
      <c r="AV773" s="426"/>
    </row>
    <row r="774" spans="1:48" s="375" customFormat="1" ht="360" x14ac:dyDescent="0.25">
      <c r="A774" s="234">
        <v>1891</v>
      </c>
      <c r="B774" s="274" t="s">
        <v>17087</v>
      </c>
      <c r="C774" s="271" t="s">
        <v>16827</v>
      </c>
      <c r="D774" s="137">
        <v>45442</v>
      </c>
      <c r="E774" s="128">
        <v>0.71250000000000002</v>
      </c>
      <c r="F774" s="127" t="s">
        <v>1</v>
      </c>
      <c r="G774" s="127" t="s">
        <v>72</v>
      </c>
      <c r="H774" s="128"/>
      <c r="I774" s="63" t="s">
        <v>5</v>
      </c>
      <c r="J774" s="135" t="s">
        <v>2840</v>
      </c>
      <c r="K774" s="135" t="s">
        <v>2840</v>
      </c>
      <c r="L774" s="130"/>
      <c r="M774" s="131" t="s">
        <v>1654</v>
      </c>
      <c r="N774" s="132">
        <v>164</v>
      </c>
      <c r="O774" s="132">
        <v>164</v>
      </c>
      <c r="P774" s="196" t="s">
        <v>16828</v>
      </c>
      <c r="Q774" s="196" t="s">
        <v>16829</v>
      </c>
      <c r="R774" s="354" t="s">
        <v>16830</v>
      </c>
      <c r="S774" s="354"/>
      <c r="T774" s="354"/>
      <c r="U774" s="354"/>
      <c r="V774" s="202"/>
      <c r="W774" s="358"/>
      <c r="X774" s="363"/>
      <c r="Y774" s="202" t="s">
        <v>16831</v>
      </c>
      <c r="Z774" s="358" t="s">
        <v>72</v>
      </c>
      <c r="AA774" s="420"/>
      <c r="AB774" s="421" t="s">
        <v>16832</v>
      </c>
      <c r="AC774" s="421"/>
      <c r="AD774" s="223"/>
      <c r="AE774" s="421"/>
      <c r="AF774" s="396" t="s">
        <v>15612</v>
      </c>
      <c r="AG774" s="421"/>
      <c r="AH774" s="417"/>
      <c r="AI774" s="487"/>
      <c r="AJ774" s="421"/>
      <c r="AK774" s="421"/>
      <c r="AL774" s="417"/>
      <c r="AM774" s="497"/>
      <c r="AN774" s="544" t="s">
        <v>17088</v>
      </c>
      <c r="AO774" s="339"/>
      <c r="AP774" s="259"/>
      <c r="AQ774" s="336"/>
      <c r="AR774" s="336"/>
      <c r="AS774" s="336"/>
      <c r="AT774" s="222" t="s">
        <v>2464</v>
      </c>
      <c r="AU774" s="409"/>
      <c r="AV774" s="426"/>
    </row>
    <row r="775" spans="1:48" s="375" customFormat="1" ht="210" x14ac:dyDescent="0.25">
      <c r="A775" s="234">
        <v>1891</v>
      </c>
      <c r="B775" s="274" t="s">
        <v>17089</v>
      </c>
      <c r="C775" s="271" t="s">
        <v>16827</v>
      </c>
      <c r="D775" s="137">
        <v>45442</v>
      </c>
      <c r="E775" s="128">
        <v>0.71250000000000002</v>
      </c>
      <c r="F775" s="127" t="s">
        <v>1</v>
      </c>
      <c r="G775" s="127" t="s">
        <v>72</v>
      </c>
      <c r="H775" s="128"/>
      <c r="I775" s="63" t="s">
        <v>5</v>
      </c>
      <c r="J775" s="135" t="s">
        <v>2840</v>
      </c>
      <c r="K775" s="135" t="s">
        <v>2840</v>
      </c>
      <c r="L775" s="130"/>
      <c r="M775" s="131" t="s">
        <v>1654</v>
      </c>
      <c r="N775" s="132">
        <v>164</v>
      </c>
      <c r="O775" s="132">
        <v>164</v>
      </c>
      <c r="P775" s="196" t="s">
        <v>16828</v>
      </c>
      <c r="Q775" s="196" t="s">
        <v>16829</v>
      </c>
      <c r="R775" s="354" t="s">
        <v>16830</v>
      </c>
      <c r="S775" s="354"/>
      <c r="T775" s="354"/>
      <c r="U775" s="354"/>
      <c r="V775" s="202"/>
      <c r="W775" s="358"/>
      <c r="X775" s="363"/>
      <c r="Y775" s="202" t="s">
        <v>16831</v>
      </c>
      <c r="Z775" s="358" t="s">
        <v>72</v>
      </c>
      <c r="AA775" s="420"/>
      <c r="AB775" s="421" t="s">
        <v>16832</v>
      </c>
      <c r="AC775" s="421"/>
      <c r="AD775" s="223"/>
      <c r="AE775" s="421"/>
      <c r="AF775" s="396" t="s">
        <v>15596</v>
      </c>
      <c r="AG775" s="421"/>
      <c r="AH775" s="417"/>
      <c r="AI775" s="487"/>
      <c r="AJ775" s="421"/>
      <c r="AK775" s="421"/>
      <c r="AL775" s="417"/>
      <c r="AM775" s="497"/>
      <c r="AN775" s="544" t="s">
        <v>17090</v>
      </c>
      <c r="AO775" s="339"/>
      <c r="AP775" s="259"/>
      <c r="AQ775" s="336"/>
      <c r="AR775" s="336"/>
      <c r="AS775" s="336"/>
      <c r="AT775" s="222" t="s">
        <v>2464</v>
      </c>
      <c r="AU775" s="409"/>
      <c r="AV775" s="426"/>
    </row>
    <row r="776" spans="1:48" s="375" customFormat="1" ht="210" x14ac:dyDescent="0.25">
      <c r="A776" s="234">
        <v>1891</v>
      </c>
      <c r="B776" s="274" t="s">
        <v>17091</v>
      </c>
      <c r="C776" s="271" t="s">
        <v>16827</v>
      </c>
      <c r="D776" s="137">
        <v>45442</v>
      </c>
      <c r="E776" s="128">
        <v>0.71250000000000002</v>
      </c>
      <c r="F776" s="127" t="s">
        <v>1</v>
      </c>
      <c r="G776" s="127" t="s">
        <v>72</v>
      </c>
      <c r="H776" s="128"/>
      <c r="I776" s="63" t="s">
        <v>5</v>
      </c>
      <c r="J776" s="135" t="s">
        <v>2840</v>
      </c>
      <c r="K776" s="135" t="s">
        <v>2840</v>
      </c>
      <c r="L776" s="130"/>
      <c r="M776" s="131" t="s">
        <v>1654</v>
      </c>
      <c r="N776" s="132">
        <v>164</v>
      </c>
      <c r="O776" s="132">
        <v>164</v>
      </c>
      <c r="P776" s="196" t="s">
        <v>16828</v>
      </c>
      <c r="Q776" s="196" t="s">
        <v>16829</v>
      </c>
      <c r="R776" s="354" t="s">
        <v>16830</v>
      </c>
      <c r="S776" s="354"/>
      <c r="T776" s="354"/>
      <c r="U776" s="354"/>
      <c r="V776" s="202"/>
      <c r="W776" s="358"/>
      <c r="X776" s="363"/>
      <c r="Y776" s="202" t="s">
        <v>16831</v>
      </c>
      <c r="Z776" s="358" t="s">
        <v>72</v>
      </c>
      <c r="AA776" s="420"/>
      <c r="AB776" s="421" t="s">
        <v>16832</v>
      </c>
      <c r="AC776" s="421"/>
      <c r="AD776" s="223"/>
      <c r="AE776" s="421"/>
      <c r="AF776" s="396" t="s">
        <v>17092</v>
      </c>
      <c r="AG776" s="421"/>
      <c r="AH776" s="417"/>
      <c r="AI776" s="487"/>
      <c r="AJ776" s="421"/>
      <c r="AK776" s="421"/>
      <c r="AL776" s="417"/>
      <c r="AM776" s="497"/>
      <c r="AN776" s="544" t="s">
        <v>17090</v>
      </c>
      <c r="AO776" s="339"/>
      <c r="AP776" s="259"/>
      <c r="AQ776" s="336"/>
      <c r="AR776" s="336"/>
      <c r="AS776" s="336"/>
      <c r="AT776" s="222" t="s">
        <v>2464</v>
      </c>
      <c r="AU776" s="409"/>
      <c r="AV776" s="426"/>
    </row>
    <row r="777" spans="1:48" s="375" customFormat="1" ht="210" x14ac:dyDescent="0.25">
      <c r="A777" s="234">
        <v>1891</v>
      </c>
      <c r="B777" s="274" t="s">
        <v>17093</v>
      </c>
      <c r="C777" s="271" t="s">
        <v>16827</v>
      </c>
      <c r="D777" s="137">
        <v>45442</v>
      </c>
      <c r="E777" s="128">
        <v>0.71250000000000002</v>
      </c>
      <c r="F777" s="127" t="s">
        <v>1</v>
      </c>
      <c r="G777" s="127" t="s">
        <v>72</v>
      </c>
      <c r="H777" s="128"/>
      <c r="I777" s="63" t="s">
        <v>5</v>
      </c>
      <c r="J777" s="135" t="s">
        <v>2840</v>
      </c>
      <c r="K777" s="135" t="s">
        <v>2840</v>
      </c>
      <c r="L777" s="130"/>
      <c r="M777" s="131" t="s">
        <v>1654</v>
      </c>
      <c r="N777" s="132">
        <v>164</v>
      </c>
      <c r="O777" s="132">
        <v>164</v>
      </c>
      <c r="P777" s="196" t="s">
        <v>16828</v>
      </c>
      <c r="Q777" s="196" t="s">
        <v>16829</v>
      </c>
      <c r="R777" s="354" t="s">
        <v>16830</v>
      </c>
      <c r="S777" s="354"/>
      <c r="T777" s="354"/>
      <c r="U777" s="354"/>
      <c r="V777" s="202"/>
      <c r="W777" s="358"/>
      <c r="X777" s="363"/>
      <c r="Y777" s="358" t="s">
        <v>16831</v>
      </c>
      <c r="Z777" s="423" t="s">
        <v>72</v>
      </c>
      <c r="AA777" s="414"/>
      <c r="AB777" s="421" t="s">
        <v>16832</v>
      </c>
      <c r="AC777" s="421"/>
      <c r="AD777" s="223"/>
      <c r="AE777" s="421"/>
      <c r="AF777" s="396" t="s">
        <v>17094</v>
      </c>
      <c r="AG777" s="421"/>
      <c r="AH777" s="417"/>
      <c r="AI777" s="487"/>
      <c r="AJ777" s="421"/>
      <c r="AK777" s="421"/>
      <c r="AL777" s="417"/>
      <c r="AM777" s="498"/>
      <c r="AN777" s="544" t="s">
        <v>17090</v>
      </c>
      <c r="AO777" s="339"/>
      <c r="AP777" s="259"/>
      <c r="AQ777" s="336"/>
      <c r="AR777" s="336"/>
      <c r="AS777" s="336"/>
      <c r="AT777" s="222" t="s">
        <v>2464</v>
      </c>
      <c r="AU777" s="409"/>
      <c r="AV777" s="426"/>
    </row>
    <row r="778" spans="1:48" s="375" customFormat="1" ht="300" x14ac:dyDescent="0.25">
      <c r="A778" s="234">
        <v>1891</v>
      </c>
      <c r="B778" s="274" t="s">
        <v>17095</v>
      </c>
      <c r="C778" s="271" t="s">
        <v>16827</v>
      </c>
      <c r="D778" s="137">
        <v>45442</v>
      </c>
      <c r="E778" s="128">
        <v>0.71250000000000002</v>
      </c>
      <c r="F778" s="127" t="s">
        <v>1</v>
      </c>
      <c r="G778" s="127" t="s">
        <v>72</v>
      </c>
      <c r="H778" s="128"/>
      <c r="I778" s="63" t="s">
        <v>5</v>
      </c>
      <c r="J778" s="135" t="s">
        <v>2840</v>
      </c>
      <c r="K778" s="135" t="s">
        <v>2840</v>
      </c>
      <c r="L778" s="130"/>
      <c r="M778" s="131" t="s">
        <v>1654</v>
      </c>
      <c r="N778" s="132">
        <v>164</v>
      </c>
      <c r="O778" s="132">
        <v>164</v>
      </c>
      <c r="P778" s="196" t="s">
        <v>16828</v>
      </c>
      <c r="Q778" s="196" t="s">
        <v>16829</v>
      </c>
      <c r="R778" s="354" t="s">
        <v>16830</v>
      </c>
      <c r="S778" s="354"/>
      <c r="T778" s="354"/>
      <c r="U778" s="354"/>
      <c r="V778" s="202"/>
      <c r="W778" s="358"/>
      <c r="X778" s="363"/>
      <c r="Y778" s="358" t="s">
        <v>16831</v>
      </c>
      <c r="Z778" s="424" t="s">
        <v>72</v>
      </c>
      <c r="AA778" s="414"/>
      <c r="AB778" s="421" t="s">
        <v>16832</v>
      </c>
      <c r="AC778" s="421"/>
      <c r="AD778" s="223"/>
      <c r="AE778" s="421"/>
      <c r="AF778" s="396" t="s">
        <v>17096</v>
      </c>
      <c r="AG778" s="421"/>
      <c r="AH778" s="417"/>
      <c r="AI778" s="487"/>
      <c r="AJ778" s="421"/>
      <c r="AK778" s="421"/>
      <c r="AL778" s="417"/>
      <c r="AM778" s="439"/>
      <c r="AN778" s="544" t="s">
        <v>17097</v>
      </c>
      <c r="AO778" s="339"/>
      <c r="AP778" s="259"/>
      <c r="AQ778" s="336"/>
      <c r="AR778" s="336"/>
      <c r="AS778" s="336"/>
      <c r="AT778" s="222" t="s">
        <v>2464</v>
      </c>
      <c r="AU778" s="409"/>
      <c r="AV778" s="426"/>
    </row>
    <row r="779" spans="1:48" s="375" customFormat="1" ht="285" x14ac:dyDescent="0.25">
      <c r="A779" s="234">
        <v>1891</v>
      </c>
      <c r="B779" s="274" t="s">
        <v>17098</v>
      </c>
      <c r="C779" s="271" t="s">
        <v>16827</v>
      </c>
      <c r="D779" s="137">
        <v>45442</v>
      </c>
      <c r="E779" s="128">
        <v>0.71250000000000002</v>
      </c>
      <c r="F779" s="127" t="s">
        <v>1</v>
      </c>
      <c r="G779" s="127" t="s">
        <v>72</v>
      </c>
      <c r="H779" s="128"/>
      <c r="I779" s="63" t="s">
        <v>5</v>
      </c>
      <c r="J779" s="135" t="s">
        <v>2840</v>
      </c>
      <c r="K779" s="135" t="s">
        <v>2840</v>
      </c>
      <c r="L779" s="130"/>
      <c r="M779" s="131" t="s">
        <v>1654</v>
      </c>
      <c r="N779" s="132">
        <v>164</v>
      </c>
      <c r="O779" s="132">
        <v>164</v>
      </c>
      <c r="P779" s="196" t="s">
        <v>16828</v>
      </c>
      <c r="Q779" s="196" t="s">
        <v>16829</v>
      </c>
      <c r="R779" s="354" t="s">
        <v>16830</v>
      </c>
      <c r="S779" s="354"/>
      <c r="T779" s="354"/>
      <c r="U779" s="354"/>
      <c r="V779" s="202"/>
      <c r="W779" s="358"/>
      <c r="X779" s="363"/>
      <c r="Y779" s="358" t="s">
        <v>16831</v>
      </c>
      <c r="Z779" s="329" t="s">
        <v>72</v>
      </c>
      <c r="AA779" s="414"/>
      <c r="AB779" s="421" t="s">
        <v>16832</v>
      </c>
      <c r="AC779" s="421"/>
      <c r="AD779" s="223"/>
      <c r="AE779" s="421"/>
      <c r="AF779" s="396" t="s">
        <v>17099</v>
      </c>
      <c r="AG779" s="421"/>
      <c r="AH779" s="417"/>
      <c r="AI779" s="487"/>
      <c r="AJ779" s="421"/>
      <c r="AK779" s="421"/>
      <c r="AL779" s="417"/>
      <c r="AM779" s="499"/>
      <c r="AN779" s="544" t="s">
        <v>17100</v>
      </c>
      <c r="AO779" s="339"/>
      <c r="AP779" s="259"/>
      <c r="AQ779" s="336"/>
      <c r="AR779" s="336"/>
      <c r="AS779" s="336"/>
      <c r="AT779" s="222" t="s">
        <v>2464</v>
      </c>
      <c r="AU779" s="409"/>
      <c r="AV779" s="426"/>
    </row>
    <row r="780" spans="1:48" s="375" customFormat="1" ht="409.5" x14ac:dyDescent="0.25">
      <c r="A780" s="234">
        <v>1891</v>
      </c>
      <c r="B780" s="274" t="s">
        <v>17101</v>
      </c>
      <c r="C780" s="271" t="s">
        <v>16827</v>
      </c>
      <c r="D780" s="137">
        <v>45442</v>
      </c>
      <c r="E780" s="128">
        <v>0.71250000000000002</v>
      </c>
      <c r="F780" s="127" t="s">
        <v>1</v>
      </c>
      <c r="G780" s="127" t="s">
        <v>72</v>
      </c>
      <c r="H780" s="128"/>
      <c r="I780" s="63" t="s">
        <v>5</v>
      </c>
      <c r="J780" s="135" t="s">
        <v>2840</v>
      </c>
      <c r="K780" s="135" t="s">
        <v>2840</v>
      </c>
      <c r="L780" s="130"/>
      <c r="M780" s="131" t="s">
        <v>1654</v>
      </c>
      <c r="N780" s="132">
        <v>164</v>
      </c>
      <c r="O780" s="132">
        <v>164</v>
      </c>
      <c r="P780" s="196" t="s">
        <v>16828</v>
      </c>
      <c r="Q780" s="196" t="s">
        <v>16829</v>
      </c>
      <c r="R780" s="354" t="s">
        <v>16830</v>
      </c>
      <c r="S780" s="354"/>
      <c r="T780" s="354"/>
      <c r="U780" s="354"/>
      <c r="V780" s="202"/>
      <c r="W780" s="358"/>
      <c r="X780" s="363"/>
      <c r="Y780" s="202" t="s">
        <v>16831</v>
      </c>
      <c r="Z780" s="358" t="s">
        <v>72</v>
      </c>
      <c r="AA780" s="420"/>
      <c r="AB780" s="421" t="s">
        <v>16832</v>
      </c>
      <c r="AC780" s="421"/>
      <c r="AD780" s="223"/>
      <c r="AE780" s="421"/>
      <c r="AF780" s="396" t="s">
        <v>17102</v>
      </c>
      <c r="AG780" s="421"/>
      <c r="AH780" s="417"/>
      <c r="AI780" s="487"/>
      <c r="AJ780" s="421"/>
      <c r="AK780" s="421"/>
      <c r="AL780" s="417"/>
      <c r="AM780" s="497"/>
      <c r="AN780" s="544" t="s">
        <v>17103</v>
      </c>
      <c r="AO780" s="339"/>
      <c r="AP780" s="259"/>
      <c r="AQ780" s="336"/>
      <c r="AR780" s="336"/>
      <c r="AS780" s="336"/>
      <c r="AT780" s="222" t="s">
        <v>2464</v>
      </c>
      <c r="AU780" s="409"/>
      <c r="AV780" s="426"/>
    </row>
    <row r="781" spans="1:48" s="375" customFormat="1" ht="330" x14ac:dyDescent="0.25">
      <c r="A781" s="234">
        <v>1891</v>
      </c>
      <c r="B781" s="274" t="s">
        <v>17104</v>
      </c>
      <c r="C781" s="271" t="s">
        <v>16827</v>
      </c>
      <c r="D781" s="137">
        <v>45442</v>
      </c>
      <c r="E781" s="128">
        <v>0.71250000000000002</v>
      </c>
      <c r="F781" s="127" t="s">
        <v>1</v>
      </c>
      <c r="G781" s="127" t="s">
        <v>72</v>
      </c>
      <c r="H781" s="128"/>
      <c r="I781" s="63" t="s">
        <v>5</v>
      </c>
      <c r="J781" s="135" t="s">
        <v>2840</v>
      </c>
      <c r="K781" s="135" t="s">
        <v>2840</v>
      </c>
      <c r="L781" s="130"/>
      <c r="M781" s="131" t="s">
        <v>1654</v>
      </c>
      <c r="N781" s="132">
        <v>164</v>
      </c>
      <c r="O781" s="132">
        <v>164</v>
      </c>
      <c r="P781" s="196" t="s">
        <v>16828</v>
      </c>
      <c r="Q781" s="196" t="s">
        <v>16829</v>
      </c>
      <c r="R781" s="354" t="s">
        <v>16830</v>
      </c>
      <c r="S781" s="354"/>
      <c r="T781" s="354"/>
      <c r="U781" s="354"/>
      <c r="V781" s="202"/>
      <c r="W781" s="358"/>
      <c r="X781" s="363"/>
      <c r="Y781" s="202" t="s">
        <v>16831</v>
      </c>
      <c r="Z781" s="358" t="s">
        <v>72</v>
      </c>
      <c r="AA781" s="420"/>
      <c r="AB781" s="421" t="s">
        <v>16832</v>
      </c>
      <c r="AC781" s="421"/>
      <c r="AD781" s="223"/>
      <c r="AE781" s="421"/>
      <c r="AF781" s="396" t="s">
        <v>3345</v>
      </c>
      <c r="AG781" s="421"/>
      <c r="AH781" s="417"/>
      <c r="AI781" s="487"/>
      <c r="AJ781" s="421"/>
      <c r="AK781" s="421"/>
      <c r="AL781" s="417"/>
      <c r="AM781" s="497"/>
      <c r="AN781" s="544" t="s">
        <v>17105</v>
      </c>
      <c r="AO781" s="339"/>
      <c r="AP781" s="259"/>
      <c r="AQ781" s="336"/>
      <c r="AR781" s="336"/>
      <c r="AS781" s="336"/>
      <c r="AT781" s="222" t="s">
        <v>2464</v>
      </c>
      <c r="AU781" s="409"/>
      <c r="AV781" s="426"/>
    </row>
    <row r="782" spans="1:48" s="375" customFormat="1" ht="210" x14ac:dyDescent="0.25">
      <c r="A782" s="234">
        <v>1891</v>
      </c>
      <c r="B782" s="274" t="s">
        <v>17106</v>
      </c>
      <c r="C782" s="271" t="s">
        <v>16827</v>
      </c>
      <c r="D782" s="137">
        <v>45442</v>
      </c>
      <c r="E782" s="128">
        <v>0.71250000000000002</v>
      </c>
      <c r="F782" s="127" t="s">
        <v>1</v>
      </c>
      <c r="G782" s="127" t="s">
        <v>72</v>
      </c>
      <c r="H782" s="128"/>
      <c r="I782" s="63" t="s">
        <v>5</v>
      </c>
      <c r="J782" s="135" t="s">
        <v>2840</v>
      </c>
      <c r="K782" s="135" t="s">
        <v>2840</v>
      </c>
      <c r="L782" s="130"/>
      <c r="M782" s="131" t="s">
        <v>1654</v>
      </c>
      <c r="N782" s="132">
        <v>164</v>
      </c>
      <c r="O782" s="132">
        <v>164</v>
      </c>
      <c r="P782" s="196" t="s">
        <v>16828</v>
      </c>
      <c r="Q782" s="196" t="s">
        <v>16829</v>
      </c>
      <c r="R782" s="354" t="s">
        <v>16830</v>
      </c>
      <c r="S782" s="354"/>
      <c r="T782" s="354"/>
      <c r="U782" s="354"/>
      <c r="V782" s="202"/>
      <c r="W782" s="358"/>
      <c r="X782" s="363"/>
      <c r="Y782" s="358" t="s">
        <v>16831</v>
      </c>
      <c r="Z782" s="423" t="s">
        <v>72</v>
      </c>
      <c r="AA782" s="414"/>
      <c r="AB782" s="421" t="s">
        <v>16832</v>
      </c>
      <c r="AC782" s="421"/>
      <c r="AD782" s="223"/>
      <c r="AE782" s="421"/>
      <c r="AF782" s="396" t="s">
        <v>17107</v>
      </c>
      <c r="AG782" s="421"/>
      <c r="AH782" s="417"/>
      <c r="AI782" s="487"/>
      <c r="AJ782" s="421"/>
      <c r="AK782" s="421"/>
      <c r="AL782" s="417"/>
      <c r="AM782" s="498"/>
      <c r="AN782" s="544" t="s">
        <v>17108</v>
      </c>
      <c r="AO782" s="339"/>
      <c r="AP782" s="259"/>
      <c r="AQ782" s="336"/>
      <c r="AR782" s="336"/>
      <c r="AS782" s="336"/>
      <c r="AT782" s="222" t="s">
        <v>2464</v>
      </c>
      <c r="AU782" s="409"/>
      <c r="AV782" s="426"/>
    </row>
    <row r="783" spans="1:48" s="375" customFormat="1" ht="165" x14ac:dyDescent="0.25">
      <c r="A783" s="234">
        <v>1891</v>
      </c>
      <c r="B783" s="274" t="s">
        <v>17109</v>
      </c>
      <c r="C783" s="271" t="s">
        <v>16827</v>
      </c>
      <c r="D783" s="137">
        <v>45442</v>
      </c>
      <c r="E783" s="128">
        <v>0.71250000000000002</v>
      </c>
      <c r="F783" s="127" t="s">
        <v>1</v>
      </c>
      <c r="G783" s="127" t="s">
        <v>72</v>
      </c>
      <c r="H783" s="128"/>
      <c r="I783" s="63" t="s">
        <v>5</v>
      </c>
      <c r="J783" s="135" t="s">
        <v>2840</v>
      </c>
      <c r="K783" s="135" t="s">
        <v>2840</v>
      </c>
      <c r="L783" s="130"/>
      <c r="M783" s="131" t="s">
        <v>1654</v>
      </c>
      <c r="N783" s="132">
        <v>164</v>
      </c>
      <c r="O783" s="132">
        <v>164</v>
      </c>
      <c r="P783" s="196" t="s">
        <v>16828</v>
      </c>
      <c r="Q783" s="196" t="s">
        <v>16829</v>
      </c>
      <c r="R783" s="354" t="s">
        <v>16830</v>
      </c>
      <c r="S783" s="354"/>
      <c r="T783" s="354"/>
      <c r="U783" s="354"/>
      <c r="V783" s="202"/>
      <c r="W783" s="358"/>
      <c r="X783" s="363"/>
      <c r="Y783" s="358" t="s">
        <v>16831</v>
      </c>
      <c r="Z783" s="424" t="s">
        <v>72</v>
      </c>
      <c r="AA783" s="414"/>
      <c r="AB783" s="421" t="s">
        <v>16832</v>
      </c>
      <c r="AC783" s="421"/>
      <c r="AD783" s="223"/>
      <c r="AE783" s="421"/>
      <c r="AF783" s="396" t="s">
        <v>17110</v>
      </c>
      <c r="AG783" s="421"/>
      <c r="AH783" s="417"/>
      <c r="AI783" s="487"/>
      <c r="AJ783" s="421"/>
      <c r="AK783" s="421"/>
      <c r="AL783" s="417"/>
      <c r="AM783" s="439"/>
      <c r="AN783" s="544" t="s">
        <v>17111</v>
      </c>
      <c r="AO783" s="339"/>
      <c r="AP783" s="259"/>
      <c r="AQ783" s="336"/>
      <c r="AR783" s="336"/>
      <c r="AS783" s="336"/>
      <c r="AT783" s="222" t="s">
        <v>2464</v>
      </c>
      <c r="AU783" s="409"/>
      <c r="AV783" s="426"/>
    </row>
    <row r="784" spans="1:48" s="375" customFormat="1" ht="390" x14ac:dyDescent="0.25">
      <c r="A784" s="234">
        <v>1891</v>
      </c>
      <c r="B784" s="382" t="s">
        <v>17112</v>
      </c>
      <c r="C784" s="400" t="s">
        <v>16827</v>
      </c>
      <c r="D784" s="125">
        <v>45442</v>
      </c>
      <c r="E784" s="128">
        <v>0.71250000000000002</v>
      </c>
      <c r="F784" s="127" t="s">
        <v>1</v>
      </c>
      <c r="G784" s="127" t="s">
        <v>72</v>
      </c>
      <c r="H784" s="128"/>
      <c r="I784" s="63" t="s">
        <v>5</v>
      </c>
      <c r="J784" s="135" t="s">
        <v>2840</v>
      </c>
      <c r="K784" s="135" t="s">
        <v>2840</v>
      </c>
      <c r="L784" s="130"/>
      <c r="M784" s="131" t="s">
        <v>1654</v>
      </c>
      <c r="N784" s="132">
        <v>164</v>
      </c>
      <c r="O784" s="132">
        <v>164</v>
      </c>
      <c r="P784" s="196" t="s">
        <v>16828</v>
      </c>
      <c r="Q784" s="196" t="s">
        <v>16829</v>
      </c>
      <c r="R784" s="354" t="s">
        <v>16830</v>
      </c>
      <c r="S784" s="354"/>
      <c r="T784" s="354"/>
      <c r="U784" s="354"/>
      <c r="V784" s="202"/>
      <c r="W784" s="358"/>
      <c r="X784" s="363"/>
      <c r="Y784" s="358" t="s">
        <v>16831</v>
      </c>
      <c r="Z784" s="424" t="s">
        <v>72</v>
      </c>
      <c r="AA784" s="414"/>
      <c r="AB784" s="421" t="s">
        <v>16832</v>
      </c>
      <c r="AC784" s="421"/>
      <c r="AD784" s="223"/>
      <c r="AE784" s="421"/>
      <c r="AF784" s="396" t="s">
        <v>17113</v>
      </c>
      <c r="AG784" s="421"/>
      <c r="AH784" s="417"/>
      <c r="AI784" s="487"/>
      <c r="AJ784" s="421"/>
      <c r="AK784" s="421"/>
      <c r="AL784" s="417"/>
      <c r="AM784" s="439"/>
      <c r="AN784" s="544" t="s">
        <v>17114</v>
      </c>
      <c r="AO784" s="339"/>
      <c r="AP784" s="259"/>
      <c r="AQ784" s="336"/>
      <c r="AR784" s="336"/>
      <c r="AS784" s="336"/>
      <c r="AT784" s="222" t="s">
        <v>2464</v>
      </c>
      <c r="AU784" s="409"/>
      <c r="AV784" s="426"/>
    </row>
    <row r="785" spans="1:48" s="375" customFormat="1" ht="409.5" x14ac:dyDescent="0.25">
      <c r="A785" s="234">
        <v>1891</v>
      </c>
      <c r="B785" s="382" t="s">
        <v>17115</v>
      </c>
      <c r="C785" s="399" t="s">
        <v>16827</v>
      </c>
      <c r="D785" s="125">
        <v>45442</v>
      </c>
      <c r="E785" s="128">
        <v>0.71250000000000002</v>
      </c>
      <c r="F785" s="127" t="s">
        <v>1</v>
      </c>
      <c r="G785" s="127" t="s">
        <v>72</v>
      </c>
      <c r="H785" s="128"/>
      <c r="I785" s="63" t="s">
        <v>5</v>
      </c>
      <c r="J785" s="135" t="s">
        <v>2840</v>
      </c>
      <c r="K785" s="135" t="s">
        <v>2840</v>
      </c>
      <c r="L785" s="130"/>
      <c r="M785" s="131" t="s">
        <v>1654</v>
      </c>
      <c r="N785" s="132">
        <v>164</v>
      </c>
      <c r="O785" s="132">
        <v>164</v>
      </c>
      <c r="P785" s="196" t="s">
        <v>16828</v>
      </c>
      <c r="Q785" s="196" t="s">
        <v>16829</v>
      </c>
      <c r="R785" s="354" t="s">
        <v>16830</v>
      </c>
      <c r="S785" s="354"/>
      <c r="T785" s="354"/>
      <c r="U785" s="354"/>
      <c r="V785" s="202"/>
      <c r="W785" s="358"/>
      <c r="X785" s="363"/>
      <c r="Y785" s="358" t="s">
        <v>16831</v>
      </c>
      <c r="Z785" s="329" t="s">
        <v>72</v>
      </c>
      <c r="AA785" s="414"/>
      <c r="AB785" s="421" t="s">
        <v>16832</v>
      </c>
      <c r="AC785" s="421"/>
      <c r="AD785" s="223"/>
      <c r="AE785" s="421"/>
      <c r="AF785" s="396" t="s">
        <v>176</v>
      </c>
      <c r="AG785" s="421"/>
      <c r="AH785" s="417"/>
      <c r="AI785" s="487"/>
      <c r="AJ785" s="421"/>
      <c r="AK785" s="421"/>
      <c r="AL785" s="417"/>
      <c r="AM785" s="499"/>
      <c r="AN785" s="544" t="s">
        <v>17116</v>
      </c>
      <c r="AO785" s="339"/>
      <c r="AP785" s="259"/>
      <c r="AQ785" s="336"/>
      <c r="AR785" s="336"/>
      <c r="AS785" s="336"/>
      <c r="AT785" s="222" t="s">
        <v>2464</v>
      </c>
      <c r="AU785" s="409"/>
      <c r="AV785" s="426"/>
    </row>
    <row r="786" spans="1:48" s="375" customFormat="1" ht="210" x14ac:dyDescent="0.25">
      <c r="A786" s="234">
        <v>1891</v>
      </c>
      <c r="B786" s="382" t="s">
        <v>17117</v>
      </c>
      <c r="C786" s="427" t="s">
        <v>16827</v>
      </c>
      <c r="D786" s="125">
        <v>45442</v>
      </c>
      <c r="E786" s="128">
        <v>0.71250000000000002</v>
      </c>
      <c r="F786" s="127" t="s">
        <v>1</v>
      </c>
      <c r="G786" s="127" t="s">
        <v>72</v>
      </c>
      <c r="H786" s="128"/>
      <c r="I786" s="63" t="s">
        <v>5</v>
      </c>
      <c r="J786" s="135" t="s">
        <v>2840</v>
      </c>
      <c r="K786" s="135" t="s">
        <v>2840</v>
      </c>
      <c r="L786" s="130"/>
      <c r="M786" s="131" t="s">
        <v>1654</v>
      </c>
      <c r="N786" s="132">
        <v>164</v>
      </c>
      <c r="O786" s="132">
        <v>164</v>
      </c>
      <c r="P786" s="196" t="s">
        <v>16828</v>
      </c>
      <c r="Q786" s="196" t="s">
        <v>16829</v>
      </c>
      <c r="R786" s="354" t="s">
        <v>16830</v>
      </c>
      <c r="S786" s="354"/>
      <c r="T786" s="354"/>
      <c r="U786" s="354"/>
      <c r="V786" s="202"/>
      <c r="W786" s="358"/>
      <c r="X786" s="363"/>
      <c r="Y786" s="202" t="s">
        <v>16831</v>
      </c>
      <c r="Z786" s="358" t="s">
        <v>72</v>
      </c>
      <c r="AA786" s="420"/>
      <c r="AB786" s="421" t="s">
        <v>16832</v>
      </c>
      <c r="AC786" s="421"/>
      <c r="AD786" s="223"/>
      <c r="AE786" s="421"/>
      <c r="AF786" s="396" t="s">
        <v>17118</v>
      </c>
      <c r="AG786" s="421"/>
      <c r="AH786" s="417"/>
      <c r="AI786" s="487"/>
      <c r="AJ786" s="421"/>
      <c r="AK786" s="421"/>
      <c r="AL786" s="417"/>
      <c r="AM786" s="497"/>
      <c r="AN786" s="544" t="s">
        <v>17108</v>
      </c>
      <c r="AO786" s="339"/>
      <c r="AP786" s="259"/>
      <c r="AQ786" s="336"/>
      <c r="AR786" s="336"/>
      <c r="AS786" s="336"/>
      <c r="AT786" s="222" t="s">
        <v>2464</v>
      </c>
      <c r="AU786" s="409"/>
      <c r="AV786" s="426"/>
    </row>
    <row r="787" spans="1:48" s="375" customFormat="1" ht="360" x14ac:dyDescent="0.25">
      <c r="A787" s="234">
        <v>1891</v>
      </c>
      <c r="B787" s="274" t="s">
        <v>17119</v>
      </c>
      <c r="C787" s="271" t="s">
        <v>16827</v>
      </c>
      <c r="D787" s="137">
        <v>45442</v>
      </c>
      <c r="E787" s="128">
        <v>0.71250000000000002</v>
      </c>
      <c r="F787" s="127" t="s">
        <v>1</v>
      </c>
      <c r="G787" s="127" t="s">
        <v>72</v>
      </c>
      <c r="H787" s="128"/>
      <c r="I787" s="63" t="s">
        <v>5</v>
      </c>
      <c r="J787" s="135" t="s">
        <v>2840</v>
      </c>
      <c r="K787" s="135" t="s">
        <v>2840</v>
      </c>
      <c r="L787" s="130"/>
      <c r="M787" s="131" t="s">
        <v>1654</v>
      </c>
      <c r="N787" s="132">
        <v>164</v>
      </c>
      <c r="O787" s="132">
        <v>164</v>
      </c>
      <c r="P787" s="196" t="s">
        <v>16828</v>
      </c>
      <c r="Q787" s="196" t="s">
        <v>16829</v>
      </c>
      <c r="R787" s="354" t="s">
        <v>16830</v>
      </c>
      <c r="S787" s="354"/>
      <c r="T787" s="354"/>
      <c r="U787" s="354"/>
      <c r="V787" s="202"/>
      <c r="W787" s="358"/>
      <c r="X787" s="363"/>
      <c r="Y787" s="202" t="s">
        <v>16831</v>
      </c>
      <c r="Z787" s="358" t="s">
        <v>72</v>
      </c>
      <c r="AA787" s="420"/>
      <c r="AB787" s="421" t="s">
        <v>16832</v>
      </c>
      <c r="AC787" s="421"/>
      <c r="AD787" s="223"/>
      <c r="AE787" s="421"/>
      <c r="AF787" s="396" t="s">
        <v>17120</v>
      </c>
      <c r="AG787" s="421"/>
      <c r="AH787" s="417"/>
      <c r="AI787" s="487"/>
      <c r="AJ787" s="421"/>
      <c r="AK787" s="421"/>
      <c r="AL787" s="417"/>
      <c r="AM787" s="497"/>
      <c r="AN787" s="544" t="s">
        <v>17121</v>
      </c>
      <c r="AO787" s="339"/>
      <c r="AP787" s="259"/>
      <c r="AQ787" s="336"/>
      <c r="AR787" s="336"/>
      <c r="AS787" s="336"/>
      <c r="AT787" s="222" t="s">
        <v>2464</v>
      </c>
      <c r="AU787" s="409"/>
      <c r="AV787" s="426"/>
    </row>
    <row r="788" spans="1:48" s="375" customFormat="1" ht="405" x14ac:dyDescent="0.25">
      <c r="A788" s="234">
        <v>1891</v>
      </c>
      <c r="B788" s="274" t="s">
        <v>17122</v>
      </c>
      <c r="C788" s="271" t="s">
        <v>16827</v>
      </c>
      <c r="D788" s="137">
        <v>45442</v>
      </c>
      <c r="E788" s="128">
        <v>0.71250000000000002</v>
      </c>
      <c r="F788" s="127" t="s">
        <v>1</v>
      </c>
      <c r="G788" s="127" t="s">
        <v>72</v>
      </c>
      <c r="H788" s="128"/>
      <c r="I788" s="63" t="s">
        <v>5</v>
      </c>
      <c r="J788" s="135" t="s">
        <v>2840</v>
      </c>
      <c r="K788" s="135" t="s">
        <v>2840</v>
      </c>
      <c r="L788" s="130"/>
      <c r="M788" s="131" t="s">
        <v>1654</v>
      </c>
      <c r="N788" s="132">
        <v>164</v>
      </c>
      <c r="O788" s="132">
        <v>164</v>
      </c>
      <c r="P788" s="196" t="s">
        <v>16828</v>
      </c>
      <c r="Q788" s="196" t="s">
        <v>16829</v>
      </c>
      <c r="R788" s="354" t="s">
        <v>16830</v>
      </c>
      <c r="S788" s="354"/>
      <c r="T788" s="354"/>
      <c r="U788" s="354"/>
      <c r="V788" s="202"/>
      <c r="W788" s="358"/>
      <c r="X788" s="363"/>
      <c r="Y788" s="358" t="s">
        <v>16831</v>
      </c>
      <c r="Z788" s="423" t="s">
        <v>72</v>
      </c>
      <c r="AA788" s="414"/>
      <c r="AB788" s="421" t="s">
        <v>16832</v>
      </c>
      <c r="AC788" s="421"/>
      <c r="AD788" s="223"/>
      <c r="AE788" s="421"/>
      <c r="AF788" s="396" t="s">
        <v>2818</v>
      </c>
      <c r="AG788" s="421"/>
      <c r="AH788" s="417"/>
      <c r="AI788" s="487"/>
      <c r="AJ788" s="421"/>
      <c r="AK788" s="421"/>
      <c r="AL788" s="417"/>
      <c r="AM788" s="498"/>
      <c r="AN788" s="544" t="s">
        <v>17123</v>
      </c>
      <c r="AO788" s="339"/>
      <c r="AP788" s="259"/>
      <c r="AQ788" s="336"/>
      <c r="AR788" s="336"/>
      <c r="AS788" s="336"/>
      <c r="AT788" s="222" t="s">
        <v>2464</v>
      </c>
      <c r="AU788" s="409"/>
      <c r="AV788" s="426"/>
    </row>
    <row r="789" spans="1:48" s="375" customFormat="1" ht="409.5" x14ac:dyDescent="0.25">
      <c r="A789" s="234">
        <v>1891</v>
      </c>
      <c r="B789" s="274" t="s">
        <v>17124</v>
      </c>
      <c r="C789" s="271" t="s">
        <v>16827</v>
      </c>
      <c r="D789" s="137">
        <v>45442</v>
      </c>
      <c r="E789" s="128">
        <v>0.71250000000000002</v>
      </c>
      <c r="F789" s="127" t="s">
        <v>1</v>
      </c>
      <c r="G789" s="127" t="s">
        <v>72</v>
      </c>
      <c r="H789" s="128"/>
      <c r="I789" s="63" t="s">
        <v>5</v>
      </c>
      <c r="J789" s="135" t="s">
        <v>2840</v>
      </c>
      <c r="K789" s="135" t="s">
        <v>2840</v>
      </c>
      <c r="L789" s="130"/>
      <c r="M789" s="131" t="s">
        <v>1654</v>
      </c>
      <c r="N789" s="132">
        <v>164</v>
      </c>
      <c r="O789" s="132">
        <v>164</v>
      </c>
      <c r="P789" s="196" t="s">
        <v>16828</v>
      </c>
      <c r="Q789" s="196" t="s">
        <v>16829</v>
      </c>
      <c r="R789" s="354" t="s">
        <v>16830</v>
      </c>
      <c r="S789" s="354"/>
      <c r="T789" s="354"/>
      <c r="U789" s="354"/>
      <c r="V789" s="202"/>
      <c r="W789" s="358"/>
      <c r="X789" s="363"/>
      <c r="Y789" s="358" t="s">
        <v>16831</v>
      </c>
      <c r="Z789" s="424" t="s">
        <v>72</v>
      </c>
      <c r="AA789" s="414"/>
      <c r="AB789" s="421" t="s">
        <v>16832</v>
      </c>
      <c r="AC789" s="421"/>
      <c r="AD789" s="223"/>
      <c r="AE789" s="421"/>
      <c r="AF789" s="396" t="s">
        <v>17125</v>
      </c>
      <c r="AG789" s="421"/>
      <c r="AH789" s="417"/>
      <c r="AI789" s="487"/>
      <c r="AJ789" s="421"/>
      <c r="AK789" s="421"/>
      <c r="AL789" s="417"/>
      <c r="AM789" s="439"/>
      <c r="AN789" s="544" t="s">
        <v>17126</v>
      </c>
      <c r="AO789" s="339"/>
      <c r="AP789" s="259"/>
      <c r="AQ789" s="336"/>
      <c r="AR789" s="336"/>
      <c r="AS789" s="336"/>
      <c r="AT789" s="222" t="s">
        <v>2464</v>
      </c>
      <c r="AU789" s="409"/>
      <c r="AV789" s="426"/>
    </row>
    <row r="790" spans="1:48" s="375" customFormat="1" ht="409.5" x14ac:dyDescent="0.25">
      <c r="A790" s="234">
        <v>1891</v>
      </c>
      <c r="B790" s="274" t="s">
        <v>17127</v>
      </c>
      <c r="C790" s="271" t="s">
        <v>16827</v>
      </c>
      <c r="D790" s="137">
        <v>45442</v>
      </c>
      <c r="E790" s="128">
        <v>0.71250000000000002</v>
      </c>
      <c r="F790" s="127" t="s">
        <v>1</v>
      </c>
      <c r="G790" s="127" t="s">
        <v>72</v>
      </c>
      <c r="H790" s="128"/>
      <c r="I790" s="63" t="s">
        <v>5</v>
      </c>
      <c r="J790" s="135" t="s">
        <v>2840</v>
      </c>
      <c r="K790" s="135" t="s">
        <v>2840</v>
      </c>
      <c r="L790" s="130"/>
      <c r="M790" s="131" t="s">
        <v>1654</v>
      </c>
      <c r="N790" s="132">
        <v>164</v>
      </c>
      <c r="O790" s="132">
        <v>164</v>
      </c>
      <c r="P790" s="196" t="s">
        <v>16828</v>
      </c>
      <c r="Q790" s="196" t="s">
        <v>16829</v>
      </c>
      <c r="R790" s="354" t="s">
        <v>16830</v>
      </c>
      <c r="S790" s="354"/>
      <c r="T790" s="354"/>
      <c r="U790" s="354"/>
      <c r="V790" s="202"/>
      <c r="W790" s="358"/>
      <c r="X790" s="363"/>
      <c r="Y790" s="358" t="s">
        <v>16831</v>
      </c>
      <c r="Z790" s="329" t="s">
        <v>72</v>
      </c>
      <c r="AA790" s="414"/>
      <c r="AB790" s="421" t="s">
        <v>16832</v>
      </c>
      <c r="AC790" s="421"/>
      <c r="AD790" s="223"/>
      <c r="AE790" s="421"/>
      <c r="AF790" s="396" t="s">
        <v>406</v>
      </c>
      <c r="AG790" s="421"/>
      <c r="AH790" s="417"/>
      <c r="AI790" s="487"/>
      <c r="AJ790" s="421"/>
      <c r="AK790" s="421"/>
      <c r="AL790" s="417"/>
      <c r="AM790" s="499"/>
      <c r="AN790" s="544" t="s">
        <v>17128</v>
      </c>
      <c r="AO790" s="339"/>
      <c r="AP790" s="259"/>
      <c r="AQ790" s="336"/>
      <c r="AR790" s="336"/>
      <c r="AS790" s="336"/>
      <c r="AT790" s="222" t="s">
        <v>2464</v>
      </c>
      <c r="AU790" s="409"/>
      <c r="AV790" s="426"/>
    </row>
    <row r="791" spans="1:48" s="375" customFormat="1" ht="409.5" x14ac:dyDescent="0.25">
      <c r="A791" s="234">
        <v>1891</v>
      </c>
      <c r="B791" s="274" t="s">
        <v>17129</v>
      </c>
      <c r="C791" s="271" t="s">
        <v>16827</v>
      </c>
      <c r="D791" s="137">
        <v>45442</v>
      </c>
      <c r="E791" s="128">
        <v>0.71250000000000002</v>
      </c>
      <c r="F791" s="127" t="s">
        <v>1</v>
      </c>
      <c r="G791" s="127" t="s">
        <v>72</v>
      </c>
      <c r="H791" s="128"/>
      <c r="I791" s="63" t="s">
        <v>5</v>
      </c>
      <c r="J791" s="135" t="s">
        <v>2840</v>
      </c>
      <c r="K791" s="135" t="s">
        <v>2840</v>
      </c>
      <c r="L791" s="130"/>
      <c r="M791" s="131" t="s">
        <v>1654</v>
      </c>
      <c r="N791" s="132">
        <v>164</v>
      </c>
      <c r="O791" s="132">
        <v>164</v>
      </c>
      <c r="P791" s="196" t="s">
        <v>16828</v>
      </c>
      <c r="Q791" s="196" t="s">
        <v>16829</v>
      </c>
      <c r="R791" s="354" t="s">
        <v>16830</v>
      </c>
      <c r="S791" s="354"/>
      <c r="T791" s="354"/>
      <c r="U791" s="354"/>
      <c r="V791" s="202"/>
      <c r="W791" s="358"/>
      <c r="X791" s="363"/>
      <c r="Y791" s="202" t="s">
        <v>16831</v>
      </c>
      <c r="Z791" s="358" t="s">
        <v>72</v>
      </c>
      <c r="AA791" s="420"/>
      <c r="AB791" s="421" t="s">
        <v>16832</v>
      </c>
      <c r="AC791" s="421"/>
      <c r="AD791" s="527"/>
      <c r="AE791" s="421"/>
      <c r="AF791" s="396" t="s">
        <v>89</v>
      </c>
      <c r="AG791" s="421"/>
      <c r="AH791" s="417"/>
      <c r="AI791" s="530"/>
      <c r="AJ791" s="421"/>
      <c r="AK791" s="421"/>
      <c r="AL791" s="417"/>
      <c r="AM791" s="497"/>
      <c r="AN791" s="544" t="s">
        <v>17130</v>
      </c>
      <c r="AO791" s="339"/>
      <c r="AP791" s="259"/>
      <c r="AQ791" s="336"/>
      <c r="AR791" s="336"/>
      <c r="AS791" s="336"/>
      <c r="AT791" s="222" t="s">
        <v>2464</v>
      </c>
      <c r="AU791" s="409"/>
      <c r="AV791" s="426"/>
    </row>
    <row r="792" spans="1:48" s="375" customFormat="1" ht="409.5" x14ac:dyDescent="0.25">
      <c r="A792" s="234">
        <v>1891</v>
      </c>
      <c r="B792" s="274" t="s">
        <v>17131</v>
      </c>
      <c r="C792" s="271" t="s">
        <v>16827</v>
      </c>
      <c r="D792" s="137">
        <v>45442</v>
      </c>
      <c r="E792" s="128">
        <v>0.71250000000000002</v>
      </c>
      <c r="F792" s="127" t="s">
        <v>1</v>
      </c>
      <c r="G792" s="127" t="s">
        <v>72</v>
      </c>
      <c r="H792" s="128"/>
      <c r="I792" s="63" t="s">
        <v>5</v>
      </c>
      <c r="J792" s="135" t="s">
        <v>2840</v>
      </c>
      <c r="K792" s="135" t="s">
        <v>2840</v>
      </c>
      <c r="L792" s="130"/>
      <c r="M792" s="131" t="s">
        <v>1654</v>
      </c>
      <c r="N792" s="132">
        <v>164</v>
      </c>
      <c r="O792" s="132">
        <v>164</v>
      </c>
      <c r="P792" s="196" t="s">
        <v>16828</v>
      </c>
      <c r="Q792" s="196" t="s">
        <v>16829</v>
      </c>
      <c r="R792" s="354" t="s">
        <v>16830</v>
      </c>
      <c r="S792" s="354"/>
      <c r="T792" s="354"/>
      <c r="U792" s="354"/>
      <c r="V792" s="202"/>
      <c r="W792" s="358"/>
      <c r="X792" s="363"/>
      <c r="Y792" s="202" t="s">
        <v>16831</v>
      </c>
      <c r="Z792" s="358" t="s">
        <v>72</v>
      </c>
      <c r="AA792" s="420"/>
      <c r="AB792" s="421" t="s">
        <v>16832</v>
      </c>
      <c r="AC792" s="421"/>
      <c r="AD792" s="215" t="s">
        <v>15599</v>
      </c>
      <c r="AE792" s="421"/>
      <c r="AF792" s="396" t="s">
        <v>17132</v>
      </c>
      <c r="AG792" s="421"/>
      <c r="AH792" s="417"/>
      <c r="AI792" s="487"/>
      <c r="AJ792" s="421"/>
      <c r="AK792" s="421"/>
      <c r="AL792" s="417"/>
      <c r="AM792" s="497"/>
      <c r="AN792" s="544" t="s">
        <v>17133</v>
      </c>
      <c r="AO792" s="339"/>
      <c r="AP792" s="259"/>
      <c r="AQ792" s="336"/>
      <c r="AR792" s="336"/>
      <c r="AS792" s="336"/>
      <c r="AT792" s="222" t="s">
        <v>2464</v>
      </c>
      <c r="AU792" s="409"/>
      <c r="AV792" s="426"/>
    </row>
    <row r="793" spans="1:48" s="133" customFormat="1" ht="75" customHeight="1" x14ac:dyDescent="0.25">
      <c r="A793" s="234">
        <v>1891</v>
      </c>
      <c r="B793" s="274" t="s">
        <v>17134</v>
      </c>
      <c r="C793" s="271" t="s">
        <v>16827</v>
      </c>
      <c r="D793" s="137">
        <v>45442</v>
      </c>
      <c r="E793" s="128">
        <v>0.71250000000000002</v>
      </c>
      <c r="F793" s="127" t="s">
        <v>1</v>
      </c>
      <c r="G793" s="127" t="s">
        <v>72</v>
      </c>
      <c r="H793" s="128"/>
      <c r="I793" s="63" t="s">
        <v>5</v>
      </c>
      <c r="J793" s="135" t="s">
        <v>2840</v>
      </c>
      <c r="K793" s="135" t="s">
        <v>2840</v>
      </c>
      <c r="L793" s="130"/>
      <c r="M793" s="131" t="s">
        <v>1654</v>
      </c>
      <c r="N793" s="132">
        <v>164</v>
      </c>
      <c r="O793" s="132">
        <v>164</v>
      </c>
      <c r="P793" s="196" t="s">
        <v>16828</v>
      </c>
      <c r="Q793" s="196" t="s">
        <v>16829</v>
      </c>
      <c r="R793" s="354" t="s">
        <v>16830</v>
      </c>
      <c r="S793" s="354"/>
      <c r="T793" s="354"/>
      <c r="U793" s="354"/>
      <c r="V793" s="202"/>
      <c r="W793" s="358"/>
      <c r="X793" s="363"/>
      <c r="Y793" s="358" t="s">
        <v>16831</v>
      </c>
      <c r="Z793" s="423" t="s">
        <v>72</v>
      </c>
      <c r="AA793" s="414"/>
      <c r="AB793" s="421" t="s">
        <v>16832</v>
      </c>
      <c r="AC793" s="421"/>
      <c r="AD793" s="215" t="s">
        <v>15599</v>
      </c>
      <c r="AE793" s="421"/>
      <c r="AF793" s="396" t="s">
        <v>17135</v>
      </c>
      <c r="AG793" s="421"/>
      <c r="AH793" s="417"/>
      <c r="AI793" s="487"/>
      <c r="AJ793" s="421"/>
      <c r="AK793" s="421"/>
      <c r="AL793" s="417"/>
      <c r="AM793" s="498"/>
      <c r="AN793" s="544" t="s">
        <v>17136</v>
      </c>
      <c r="AO793" s="339"/>
      <c r="AP793" s="259"/>
      <c r="AQ793" s="336"/>
      <c r="AR793" s="336"/>
      <c r="AS793" s="336"/>
      <c r="AT793" s="222" t="s">
        <v>2464</v>
      </c>
      <c r="AU793" s="409"/>
    </row>
    <row r="794" spans="1:48" s="133" customFormat="1" ht="75" customHeight="1" x14ac:dyDescent="0.25">
      <c r="A794" s="234">
        <v>1891</v>
      </c>
      <c r="B794" s="274" t="s">
        <v>17137</v>
      </c>
      <c r="C794" s="271" t="s">
        <v>16827</v>
      </c>
      <c r="D794" s="137">
        <v>45442</v>
      </c>
      <c r="E794" s="128">
        <v>0.71250000000000002</v>
      </c>
      <c r="F794" s="127" t="s">
        <v>1</v>
      </c>
      <c r="G794" s="127" t="s">
        <v>72</v>
      </c>
      <c r="H794" s="128"/>
      <c r="I794" s="63" t="s">
        <v>5</v>
      </c>
      <c r="J794" s="135" t="s">
        <v>2840</v>
      </c>
      <c r="K794" s="135" t="s">
        <v>2840</v>
      </c>
      <c r="L794" s="130"/>
      <c r="M794" s="131" t="s">
        <v>1654</v>
      </c>
      <c r="N794" s="132">
        <v>164</v>
      </c>
      <c r="O794" s="132">
        <v>164</v>
      </c>
      <c r="P794" s="196" t="s">
        <v>16828</v>
      </c>
      <c r="Q794" s="196" t="s">
        <v>16829</v>
      </c>
      <c r="R794" s="354" t="s">
        <v>16830</v>
      </c>
      <c r="S794" s="354"/>
      <c r="T794" s="354"/>
      <c r="U794" s="354"/>
      <c r="V794" s="202"/>
      <c r="W794" s="358"/>
      <c r="X794" s="363"/>
      <c r="Y794" s="358" t="s">
        <v>16831</v>
      </c>
      <c r="Z794" s="424" t="s">
        <v>72</v>
      </c>
      <c r="AA794" s="414"/>
      <c r="AB794" s="421" t="s">
        <v>16832</v>
      </c>
      <c r="AC794" s="421"/>
      <c r="AD794" s="215" t="s">
        <v>15599</v>
      </c>
      <c r="AE794" s="421"/>
      <c r="AF794" s="396" t="s">
        <v>17138</v>
      </c>
      <c r="AG794" s="421"/>
      <c r="AH794" s="417"/>
      <c r="AI794" s="487"/>
      <c r="AJ794" s="421"/>
      <c r="AK794" s="421"/>
      <c r="AL794" s="417"/>
      <c r="AM794" s="439"/>
      <c r="AN794" s="544" t="s">
        <v>17139</v>
      </c>
      <c r="AO794" s="339"/>
      <c r="AP794" s="259"/>
      <c r="AQ794" s="336"/>
      <c r="AR794" s="336"/>
      <c r="AS794" s="336"/>
      <c r="AT794" s="222" t="s">
        <v>2464</v>
      </c>
      <c r="AU794" s="409"/>
    </row>
    <row r="795" spans="1:48" s="133" customFormat="1" ht="105" customHeight="1" x14ac:dyDescent="0.25">
      <c r="A795" s="234">
        <v>1891</v>
      </c>
      <c r="B795" s="382" t="s">
        <v>17140</v>
      </c>
      <c r="C795" s="402" t="s">
        <v>16827</v>
      </c>
      <c r="D795" s="125">
        <v>45442</v>
      </c>
      <c r="E795" s="128">
        <v>0.71250000000000002</v>
      </c>
      <c r="F795" s="127" t="s">
        <v>1</v>
      </c>
      <c r="G795" s="127" t="s">
        <v>72</v>
      </c>
      <c r="H795" s="128"/>
      <c r="I795" s="63" t="s">
        <v>5</v>
      </c>
      <c r="J795" s="135" t="s">
        <v>2840</v>
      </c>
      <c r="K795" s="135" t="s">
        <v>2840</v>
      </c>
      <c r="L795" s="130"/>
      <c r="M795" s="131" t="s">
        <v>1654</v>
      </c>
      <c r="N795" s="132">
        <v>164</v>
      </c>
      <c r="O795" s="132">
        <v>164</v>
      </c>
      <c r="P795" s="196" t="s">
        <v>16828</v>
      </c>
      <c r="Q795" s="196" t="s">
        <v>16829</v>
      </c>
      <c r="R795" s="354" t="s">
        <v>16830</v>
      </c>
      <c r="S795" s="354"/>
      <c r="T795" s="354"/>
      <c r="U795" s="354"/>
      <c r="V795" s="202"/>
      <c r="W795" s="358"/>
      <c r="X795" s="363"/>
      <c r="Y795" s="358" t="s">
        <v>16831</v>
      </c>
      <c r="Z795" s="424" t="s">
        <v>72</v>
      </c>
      <c r="AA795" s="414"/>
      <c r="AB795" s="421" t="s">
        <v>16832</v>
      </c>
      <c r="AC795" s="421"/>
      <c r="AD795" s="223" t="s">
        <v>15155</v>
      </c>
      <c r="AE795" s="421"/>
      <c r="AF795" s="396" t="s">
        <v>17141</v>
      </c>
      <c r="AG795" s="421"/>
      <c r="AH795" s="417"/>
      <c r="AI795" s="487"/>
      <c r="AJ795" s="421"/>
      <c r="AK795" s="421"/>
      <c r="AL795" s="417"/>
      <c r="AM795" s="439"/>
      <c r="AN795" s="544" t="s">
        <v>17142</v>
      </c>
      <c r="AO795" s="339"/>
      <c r="AP795" s="259"/>
      <c r="AQ795" s="336"/>
      <c r="AR795" s="336"/>
      <c r="AS795" s="336"/>
      <c r="AT795" s="222" t="s">
        <v>2464</v>
      </c>
      <c r="AU795" s="409"/>
    </row>
    <row r="796" spans="1:48" s="133" customFormat="1" ht="75" customHeight="1" x14ac:dyDescent="0.25">
      <c r="A796" s="234">
        <v>1891</v>
      </c>
      <c r="B796" s="274" t="s">
        <v>17143</v>
      </c>
      <c r="C796" s="271" t="s">
        <v>16827</v>
      </c>
      <c r="D796" s="137">
        <v>45442</v>
      </c>
      <c r="E796" s="128">
        <v>0.71250000000000002</v>
      </c>
      <c r="F796" s="127" t="s">
        <v>1</v>
      </c>
      <c r="G796" s="127" t="s">
        <v>72</v>
      </c>
      <c r="H796" s="128"/>
      <c r="I796" s="63" t="s">
        <v>5</v>
      </c>
      <c r="J796" s="135" t="s">
        <v>2840</v>
      </c>
      <c r="K796" s="135" t="s">
        <v>2840</v>
      </c>
      <c r="L796" s="130"/>
      <c r="M796" s="131" t="s">
        <v>1654</v>
      </c>
      <c r="N796" s="132">
        <v>164</v>
      </c>
      <c r="O796" s="132">
        <v>164</v>
      </c>
      <c r="P796" s="196" t="s">
        <v>16828</v>
      </c>
      <c r="Q796" s="196" t="s">
        <v>16829</v>
      </c>
      <c r="R796" s="354" t="s">
        <v>16830</v>
      </c>
      <c r="S796" s="354"/>
      <c r="T796" s="354"/>
      <c r="U796" s="354"/>
      <c r="V796" s="202"/>
      <c r="W796" s="358"/>
      <c r="X796" s="363"/>
      <c r="Y796" s="358" t="s">
        <v>16831</v>
      </c>
      <c r="Z796" s="424" t="s">
        <v>72</v>
      </c>
      <c r="AA796" s="414"/>
      <c r="AB796" s="421" t="s">
        <v>16832</v>
      </c>
      <c r="AC796" s="421"/>
      <c r="AD796" s="223" t="s">
        <v>15155</v>
      </c>
      <c r="AE796" s="421"/>
      <c r="AF796" s="396" t="s">
        <v>17144</v>
      </c>
      <c r="AG796" s="421"/>
      <c r="AH796" s="417"/>
      <c r="AI796" s="487"/>
      <c r="AJ796" s="421"/>
      <c r="AK796" s="421"/>
      <c r="AL796" s="417"/>
      <c r="AM796" s="439"/>
      <c r="AN796" s="544" t="s">
        <v>17133</v>
      </c>
      <c r="AO796" s="339"/>
      <c r="AP796" s="259"/>
      <c r="AQ796" s="336"/>
      <c r="AR796" s="336"/>
      <c r="AS796" s="336"/>
      <c r="AT796" s="222" t="s">
        <v>2464</v>
      </c>
      <c r="AU796" s="409"/>
    </row>
    <row r="797" spans="1:48" s="133" customFormat="1" ht="75" customHeight="1" x14ac:dyDescent="0.25">
      <c r="A797" s="234">
        <v>1891</v>
      </c>
      <c r="B797" s="274" t="s">
        <v>17145</v>
      </c>
      <c r="C797" s="271" t="s">
        <v>16827</v>
      </c>
      <c r="D797" s="137">
        <v>45442</v>
      </c>
      <c r="E797" s="128">
        <v>0.71250000000000002</v>
      </c>
      <c r="F797" s="127" t="s">
        <v>1</v>
      </c>
      <c r="G797" s="127" t="s">
        <v>72</v>
      </c>
      <c r="H797" s="128"/>
      <c r="I797" s="63" t="s">
        <v>5</v>
      </c>
      <c r="J797" s="135" t="s">
        <v>2840</v>
      </c>
      <c r="K797" s="135" t="s">
        <v>2840</v>
      </c>
      <c r="L797" s="130"/>
      <c r="M797" s="131" t="s">
        <v>1654</v>
      </c>
      <c r="N797" s="132">
        <v>164</v>
      </c>
      <c r="O797" s="132">
        <v>164</v>
      </c>
      <c r="P797" s="196" t="s">
        <v>16828</v>
      </c>
      <c r="Q797" s="196" t="s">
        <v>16829</v>
      </c>
      <c r="R797" s="354" t="s">
        <v>16830</v>
      </c>
      <c r="S797" s="354"/>
      <c r="T797" s="354"/>
      <c r="U797" s="354"/>
      <c r="V797" s="202"/>
      <c r="W797" s="358"/>
      <c r="X797" s="363"/>
      <c r="Y797" s="358" t="s">
        <v>16831</v>
      </c>
      <c r="Z797" s="424" t="s">
        <v>72</v>
      </c>
      <c r="AA797" s="414"/>
      <c r="AB797" s="421" t="s">
        <v>16832</v>
      </c>
      <c r="AC797" s="421"/>
      <c r="AD797" s="223"/>
      <c r="AE797" s="421"/>
      <c r="AF797" s="396" t="s">
        <v>15447</v>
      </c>
      <c r="AG797" s="421"/>
      <c r="AH797" s="417"/>
      <c r="AI797" s="487"/>
      <c r="AJ797" s="421"/>
      <c r="AK797" s="421"/>
      <c r="AL797" s="417"/>
      <c r="AM797" s="439"/>
      <c r="AN797" s="544" t="s">
        <v>17146</v>
      </c>
      <c r="AO797" s="339"/>
      <c r="AP797" s="259"/>
      <c r="AQ797" s="336"/>
      <c r="AR797" s="336"/>
      <c r="AS797" s="336"/>
      <c r="AT797" s="222" t="s">
        <v>2464</v>
      </c>
      <c r="AU797" s="409"/>
    </row>
    <row r="798" spans="1:48" s="133" customFormat="1" ht="135" customHeight="1" x14ac:dyDescent="0.25">
      <c r="A798" s="234">
        <v>1891</v>
      </c>
      <c r="B798" s="274" t="s">
        <v>17147</v>
      </c>
      <c r="C798" s="271" t="s">
        <v>16827</v>
      </c>
      <c r="D798" s="137">
        <v>45442</v>
      </c>
      <c r="E798" s="128">
        <v>0.71250000000000002</v>
      </c>
      <c r="F798" s="127" t="s">
        <v>1</v>
      </c>
      <c r="G798" s="127" t="s">
        <v>72</v>
      </c>
      <c r="H798" s="128"/>
      <c r="I798" s="63" t="s">
        <v>5</v>
      </c>
      <c r="J798" s="135" t="s">
        <v>2840</v>
      </c>
      <c r="K798" s="135" t="s">
        <v>2840</v>
      </c>
      <c r="L798" s="130"/>
      <c r="M798" s="131" t="s">
        <v>1654</v>
      </c>
      <c r="N798" s="132">
        <v>164</v>
      </c>
      <c r="O798" s="132">
        <v>164</v>
      </c>
      <c r="P798" s="196" t="s">
        <v>16828</v>
      </c>
      <c r="Q798" s="196" t="s">
        <v>16829</v>
      </c>
      <c r="R798" s="354" t="s">
        <v>16830</v>
      </c>
      <c r="S798" s="354"/>
      <c r="T798" s="354"/>
      <c r="U798" s="354"/>
      <c r="V798" s="202"/>
      <c r="W798" s="358"/>
      <c r="X798" s="363"/>
      <c r="Y798" s="358" t="s">
        <v>16831</v>
      </c>
      <c r="Z798" s="424" t="s">
        <v>72</v>
      </c>
      <c r="AA798" s="414"/>
      <c r="AB798" s="421" t="s">
        <v>16832</v>
      </c>
      <c r="AC798" s="421"/>
      <c r="AD798" s="223"/>
      <c r="AE798" s="421"/>
      <c r="AF798" s="396" t="s">
        <v>17148</v>
      </c>
      <c r="AG798" s="421"/>
      <c r="AH798" s="417"/>
      <c r="AI798" s="487"/>
      <c r="AJ798" s="421"/>
      <c r="AK798" s="421"/>
      <c r="AL798" s="417"/>
      <c r="AM798" s="439"/>
      <c r="AN798" s="544" t="s">
        <v>17149</v>
      </c>
      <c r="AO798" s="339"/>
      <c r="AP798" s="259"/>
      <c r="AQ798" s="336"/>
      <c r="AR798" s="336"/>
      <c r="AS798" s="336"/>
      <c r="AT798" s="222" t="s">
        <v>2464</v>
      </c>
      <c r="AU798" s="409"/>
    </row>
    <row r="799" spans="1:48" s="133" customFormat="1" ht="75" customHeight="1" x14ac:dyDescent="0.25">
      <c r="A799" s="234">
        <v>1891</v>
      </c>
      <c r="B799" s="274" t="s">
        <v>17150</v>
      </c>
      <c r="C799" s="271" t="s">
        <v>16827</v>
      </c>
      <c r="D799" s="137">
        <v>45442</v>
      </c>
      <c r="E799" s="128">
        <v>0.71250000000000002</v>
      </c>
      <c r="F799" s="127" t="s">
        <v>1</v>
      </c>
      <c r="G799" s="127" t="s">
        <v>72</v>
      </c>
      <c r="H799" s="128"/>
      <c r="I799" s="63" t="s">
        <v>5</v>
      </c>
      <c r="J799" s="135" t="s">
        <v>2840</v>
      </c>
      <c r="K799" s="135" t="s">
        <v>2840</v>
      </c>
      <c r="L799" s="130"/>
      <c r="M799" s="131" t="s">
        <v>1654</v>
      </c>
      <c r="N799" s="132">
        <v>164</v>
      </c>
      <c r="O799" s="132">
        <v>164</v>
      </c>
      <c r="P799" s="196" t="s">
        <v>16828</v>
      </c>
      <c r="Q799" s="196" t="s">
        <v>16829</v>
      </c>
      <c r="R799" s="354" t="s">
        <v>16830</v>
      </c>
      <c r="S799" s="354"/>
      <c r="T799" s="354"/>
      <c r="U799" s="354"/>
      <c r="V799" s="202"/>
      <c r="W799" s="358"/>
      <c r="X799" s="363"/>
      <c r="Y799" s="358" t="s">
        <v>16831</v>
      </c>
      <c r="Z799" s="329" t="s">
        <v>72</v>
      </c>
      <c r="AA799" s="414"/>
      <c r="AB799" s="421" t="s">
        <v>16832</v>
      </c>
      <c r="AC799" s="421"/>
      <c r="AD799" s="223"/>
      <c r="AE799" s="421"/>
      <c r="AF799" s="396" t="s">
        <v>17151</v>
      </c>
      <c r="AG799" s="421"/>
      <c r="AH799" s="417"/>
      <c r="AI799" s="487"/>
      <c r="AJ799" s="421"/>
      <c r="AK799" s="421"/>
      <c r="AL799" s="417"/>
      <c r="AM799" s="499"/>
      <c r="AN799" s="544" t="s">
        <v>17133</v>
      </c>
      <c r="AO799" s="339"/>
      <c r="AP799" s="259"/>
      <c r="AQ799" s="336"/>
      <c r="AR799" s="336"/>
      <c r="AS799" s="336"/>
      <c r="AT799" s="222" t="s">
        <v>2464</v>
      </c>
      <c r="AU799" s="409"/>
    </row>
    <row r="800" spans="1:48" s="133" customFormat="1" ht="75" customHeight="1" x14ac:dyDescent="0.25">
      <c r="A800" s="234">
        <v>1891</v>
      </c>
      <c r="B800" s="274" t="s">
        <v>17152</v>
      </c>
      <c r="C800" s="271" t="s">
        <v>16827</v>
      </c>
      <c r="D800" s="137">
        <v>45442</v>
      </c>
      <c r="E800" s="128">
        <v>0.71250000000000002</v>
      </c>
      <c r="F800" s="127" t="s">
        <v>1</v>
      </c>
      <c r="G800" s="127" t="s">
        <v>72</v>
      </c>
      <c r="H800" s="128"/>
      <c r="I800" s="63" t="s">
        <v>5</v>
      </c>
      <c r="J800" s="135" t="s">
        <v>2840</v>
      </c>
      <c r="K800" s="135" t="s">
        <v>2840</v>
      </c>
      <c r="L800" s="130"/>
      <c r="M800" s="131" t="s">
        <v>1654</v>
      </c>
      <c r="N800" s="132">
        <v>164</v>
      </c>
      <c r="O800" s="132">
        <v>164</v>
      </c>
      <c r="P800" s="196" t="s">
        <v>16828</v>
      </c>
      <c r="Q800" s="196" t="s">
        <v>16829</v>
      </c>
      <c r="R800" s="354" t="s">
        <v>16830</v>
      </c>
      <c r="S800" s="354"/>
      <c r="T800" s="354"/>
      <c r="U800" s="354"/>
      <c r="V800" s="202"/>
      <c r="W800" s="358"/>
      <c r="X800" s="363"/>
      <c r="Y800" s="202" t="s">
        <v>16831</v>
      </c>
      <c r="Z800" s="358" t="s">
        <v>72</v>
      </c>
      <c r="AA800" s="420"/>
      <c r="AB800" s="421" t="s">
        <v>16832</v>
      </c>
      <c r="AC800" s="421"/>
      <c r="AD800" s="223"/>
      <c r="AE800" s="421"/>
      <c r="AF800" s="396" t="s">
        <v>17153</v>
      </c>
      <c r="AG800" s="421"/>
      <c r="AH800" s="417"/>
      <c r="AI800" s="487"/>
      <c r="AJ800" s="421"/>
      <c r="AK800" s="421"/>
      <c r="AL800" s="417"/>
      <c r="AM800" s="497"/>
      <c r="AN800" s="544" t="s">
        <v>17154</v>
      </c>
      <c r="AO800" s="339"/>
      <c r="AP800" s="259"/>
      <c r="AQ800" s="336"/>
      <c r="AR800" s="336"/>
      <c r="AS800" s="336"/>
      <c r="AT800" s="222" t="s">
        <v>2464</v>
      </c>
      <c r="AU800" s="409"/>
    </row>
    <row r="801" spans="1:48" s="133" customFormat="1" ht="26.25" customHeight="1" x14ac:dyDescent="0.25">
      <c r="A801" s="234">
        <v>1891</v>
      </c>
      <c r="B801" s="382" t="s">
        <v>17155</v>
      </c>
      <c r="C801" s="400" t="s">
        <v>16827</v>
      </c>
      <c r="D801" s="125">
        <v>45442</v>
      </c>
      <c r="E801" s="128">
        <v>0.71250000000000002</v>
      </c>
      <c r="F801" s="127" t="s">
        <v>1</v>
      </c>
      <c r="G801" s="127" t="s">
        <v>72</v>
      </c>
      <c r="H801" s="128"/>
      <c r="I801" s="63" t="s">
        <v>5</v>
      </c>
      <c r="J801" s="135" t="s">
        <v>2840</v>
      </c>
      <c r="K801" s="135" t="s">
        <v>2840</v>
      </c>
      <c r="L801" s="130"/>
      <c r="M801" s="131" t="s">
        <v>1654</v>
      </c>
      <c r="N801" s="132">
        <v>164</v>
      </c>
      <c r="O801" s="132">
        <v>164</v>
      </c>
      <c r="P801" s="196" t="s">
        <v>16828</v>
      </c>
      <c r="Q801" s="196" t="s">
        <v>16829</v>
      </c>
      <c r="R801" s="354" t="s">
        <v>16830</v>
      </c>
      <c r="S801" s="354"/>
      <c r="T801" s="354"/>
      <c r="U801" s="354"/>
      <c r="V801" s="202"/>
      <c r="W801" s="358"/>
      <c r="X801" s="363"/>
      <c r="Y801" s="202" t="s">
        <v>16831</v>
      </c>
      <c r="Z801" s="358" t="s">
        <v>72</v>
      </c>
      <c r="AA801" s="420"/>
      <c r="AB801" s="421" t="s">
        <v>16832</v>
      </c>
      <c r="AC801" s="421"/>
      <c r="AD801" s="223"/>
      <c r="AE801" s="421"/>
      <c r="AF801" s="396" t="s">
        <v>15964</v>
      </c>
      <c r="AG801" s="421"/>
      <c r="AH801" s="417"/>
      <c r="AI801" s="487"/>
      <c r="AJ801" s="421"/>
      <c r="AK801" s="421"/>
      <c r="AL801" s="417"/>
      <c r="AM801" s="497"/>
      <c r="AN801" s="544" t="s">
        <v>17133</v>
      </c>
      <c r="AO801" s="339"/>
      <c r="AP801" s="259"/>
      <c r="AQ801" s="336"/>
      <c r="AR801" s="336"/>
      <c r="AS801" s="336"/>
      <c r="AT801" s="222" t="s">
        <v>2464</v>
      </c>
      <c r="AU801" s="409"/>
    </row>
    <row r="802" spans="1:48" s="133" customFormat="1" ht="75" customHeight="1" x14ac:dyDescent="0.25">
      <c r="A802" s="234">
        <v>1891</v>
      </c>
      <c r="B802" s="382" t="s">
        <v>17156</v>
      </c>
      <c r="C802" s="427" t="s">
        <v>16827</v>
      </c>
      <c r="D802" s="125">
        <v>45442</v>
      </c>
      <c r="E802" s="128">
        <v>0.71250000000000002</v>
      </c>
      <c r="F802" s="127" t="s">
        <v>1</v>
      </c>
      <c r="G802" s="127" t="s">
        <v>72</v>
      </c>
      <c r="H802" s="128"/>
      <c r="I802" s="63" t="s">
        <v>5</v>
      </c>
      <c r="J802" s="135" t="s">
        <v>2840</v>
      </c>
      <c r="K802" s="135" t="s">
        <v>2840</v>
      </c>
      <c r="L802" s="130"/>
      <c r="M802" s="131" t="s">
        <v>1654</v>
      </c>
      <c r="N802" s="132">
        <v>164</v>
      </c>
      <c r="O802" s="132">
        <v>164</v>
      </c>
      <c r="P802" s="196" t="s">
        <v>16828</v>
      </c>
      <c r="Q802" s="196" t="s">
        <v>16829</v>
      </c>
      <c r="R802" s="354" t="s">
        <v>16830</v>
      </c>
      <c r="S802" s="354"/>
      <c r="T802" s="354"/>
      <c r="U802" s="354"/>
      <c r="V802" s="202"/>
      <c r="W802" s="358"/>
      <c r="X802" s="363"/>
      <c r="Y802" s="202" t="s">
        <v>16831</v>
      </c>
      <c r="Z802" s="358" t="s">
        <v>72</v>
      </c>
      <c r="AA802" s="420"/>
      <c r="AB802" s="421" t="s">
        <v>16832</v>
      </c>
      <c r="AC802" s="421"/>
      <c r="AD802" s="223"/>
      <c r="AE802" s="421"/>
      <c r="AF802" s="396" t="s">
        <v>17157</v>
      </c>
      <c r="AG802" s="421"/>
      <c r="AH802" s="417"/>
      <c r="AI802" s="487"/>
      <c r="AJ802" s="421"/>
      <c r="AK802" s="421"/>
      <c r="AL802" s="417"/>
      <c r="AM802" s="497"/>
      <c r="AN802" s="544" t="s">
        <v>17158</v>
      </c>
      <c r="AO802" s="339"/>
      <c r="AP802" s="259"/>
      <c r="AQ802" s="336"/>
      <c r="AR802" s="336"/>
      <c r="AS802" s="336"/>
      <c r="AT802" s="222" t="s">
        <v>2464</v>
      </c>
      <c r="AU802" s="409"/>
    </row>
    <row r="803" spans="1:48" s="133" customFormat="1" ht="75" customHeight="1" x14ac:dyDescent="0.25">
      <c r="A803" s="234">
        <v>1891</v>
      </c>
      <c r="B803" s="274" t="s">
        <v>17159</v>
      </c>
      <c r="C803" s="271" t="s">
        <v>16827</v>
      </c>
      <c r="D803" s="137">
        <v>45442</v>
      </c>
      <c r="E803" s="128">
        <v>0.71250000000000002</v>
      </c>
      <c r="F803" s="127" t="s">
        <v>1</v>
      </c>
      <c r="G803" s="127" t="s">
        <v>72</v>
      </c>
      <c r="H803" s="128"/>
      <c r="I803" s="63" t="s">
        <v>5</v>
      </c>
      <c r="J803" s="135" t="s">
        <v>2840</v>
      </c>
      <c r="K803" s="135" t="s">
        <v>2840</v>
      </c>
      <c r="L803" s="130"/>
      <c r="M803" s="131" t="s">
        <v>1654</v>
      </c>
      <c r="N803" s="132">
        <v>164</v>
      </c>
      <c r="O803" s="132">
        <v>164</v>
      </c>
      <c r="P803" s="196" t="s">
        <v>16828</v>
      </c>
      <c r="Q803" s="196" t="s">
        <v>16829</v>
      </c>
      <c r="R803" s="354" t="s">
        <v>16830</v>
      </c>
      <c r="S803" s="354"/>
      <c r="T803" s="354"/>
      <c r="U803" s="354"/>
      <c r="V803" s="202"/>
      <c r="W803" s="358"/>
      <c r="X803" s="363"/>
      <c r="Y803" s="358" t="s">
        <v>16831</v>
      </c>
      <c r="Z803" s="422" t="s">
        <v>72</v>
      </c>
      <c r="AA803" s="414"/>
      <c r="AB803" s="421" t="s">
        <v>16832</v>
      </c>
      <c r="AC803" s="421"/>
      <c r="AD803" s="223"/>
      <c r="AE803" s="421"/>
      <c r="AF803" s="396" t="s">
        <v>17160</v>
      </c>
      <c r="AG803" s="421"/>
      <c r="AH803" s="417"/>
      <c r="AI803" s="487"/>
      <c r="AJ803" s="421"/>
      <c r="AK803" s="421"/>
      <c r="AL803" s="417"/>
      <c r="AM803" s="437"/>
      <c r="AN803" s="544" t="s">
        <v>17161</v>
      </c>
      <c r="AO803" s="339"/>
      <c r="AP803" s="259"/>
      <c r="AQ803" s="336"/>
      <c r="AR803" s="336"/>
      <c r="AS803" s="336"/>
      <c r="AT803" s="222" t="s">
        <v>2464</v>
      </c>
      <c r="AU803" s="409"/>
    </row>
    <row r="804" spans="1:48" s="375" customFormat="1" ht="132.75" customHeight="1" x14ac:dyDescent="0.25">
      <c r="A804" s="234">
        <v>1891</v>
      </c>
      <c r="B804" s="274" t="s">
        <v>17162</v>
      </c>
      <c r="C804" s="271" t="s">
        <v>16827</v>
      </c>
      <c r="D804" s="137">
        <v>45442</v>
      </c>
      <c r="E804" s="128">
        <v>0.71250000000000002</v>
      </c>
      <c r="F804" s="127" t="s">
        <v>1</v>
      </c>
      <c r="G804" s="127" t="s">
        <v>72</v>
      </c>
      <c r="H804" s="128"/>
      <c r="I804" s="63" t="s">
        <v>5</v>
      </c>
      <c r="J804" s="135" t="s">
        <v>2840</v>
      </c>
      <c r="K804" s="135" t="s">
        <v>2840</v>
      </c>
      <c r="L804" s="130"/>
      <c r="M804" s="131" t="s">
        <v>1654</v>
      </c>
      <c r="N804" s="132">
        <v>164</v>
      </c>
      <c r="O804" s="132">
        <v>164</v>
      </c>
      <c r="P804" s="196" t="s">
        <v>16828</v>
      </c>
      <c r="Q804" s="196" t="s">
        <v>16829</v>
      </c>
      <c r="R804" s="354" t="s">
        <v>16830</v>
      </c>
      <c r="S804" s="354"/>
      <c r="T804" s="354"/>
      <c r="U804" s="354"/>
      <c r="V804" s="202"/>
      <c r="W804" s="358"/>
      <c r="X804" s="363"/>
      <c r="Y804" s="202" t="s">
        <v>16831</v>
      </c>
      <c r="Z804" s="358" t="s">
        <v>72</v>
      </c>
      <c r="AA804" s="420"/>
      <c r="AB804" s="421" t="s">
        <v>16832</v>
      </c>
      <c r="AC804" s="421"/>
      <c r="AD804" s="223"/>
      <c r="AE804" s="421"/>
      <c r="AF804" s="396" t="s">
        <v>123</v>
      </c>
      <c r="AG804" s="421"/>
      <c r="AH804" s="417"/>
      <c r="AI804" s="487"/>
      <c r="AJ804" s="421"/>
      <c r="AK804" s="421"/>
      <c r="AL804" s="417"/>
      <c r="AM804" s="497"/>
      <c r="AN804" s="544" t="s">
        <v>17163</v>
      </c>
      <c r="AO804" s="339"/>
      <c r="AP804" s="259"/>
      <c r="AQ804" s="336"/>
      <c r="AR804" s="336"/>
      <c r="AS804" s="336"/>
      <c r="AT804" s="222" t="s">
        <v>2464</v>
      </c>
      <c r="AU804" s="409"/>
      <c r="AV804" s="426"/>
    </row>
    <row r="805" spans="1:48" s="375" customFormat="1" ht="258.75" customHeight="1" x14ac:dyDescent="0.25">
      <c r="A805" s="234">
        <v>1891</v>
      </c>
      <c r="B805" s="274" t="s">
        <v>17164</v>
      </c>
      <c r="C805" s="271" t="s">
        <v>16827</v>
      </c>
      <c r="D805" s="137">
        <v>45442</v>
      </c>
      <c r="E805" s="128">
        <v>0.71250000000000002</v>
      </c>
      <c r="F805" s="127" t="s">
        <v>1</v>
      </c>
      <c r="G805" s="127" t="s">
        <v>72</v>
      </c>
      <c r="H805" s="128"/>
      <c r="I805" s="63" t="s">
        <v>5</v>
      </c>
      <c r="J805" s="135" t="s">
        <v>2840</v>
      </c>
      <c r="K805" s="135" t="s">
        <v>2840</v>
      </c>
      <c r="L805" s="130"/>
      <c r="M805" s="131" t="s">
        <v>1654</v>
      </c>
      <c r="N805" s="132">
        <v>164</v>
      </c>
      <c r="O805" s="132">
        <v>164</v>
      </c>
      <c r="P805" s="196" t="s">
        <v>16828</v>
      </c>
      <c r="Q805" s="196" t="s">
        <v>16829</v>
      </c>
      <c r="R805" s="354" t="s">
        <v>16830</v>
      </c>
      <c r="S805" s="354"/>
      <c r="T805" s="354"/>
      <c r="U805" s="354"/>
      <c r="V805" s="202"/>
      <c r="W805" s="358"/>
      <c r="X805" s="363"/>
      <c r="Y805" s="202" t="s">
        <v>16831</v>
      </c>
      <c r="Z805" s="358" t="s">
        <v>72</v>
      </c>
      <c r="AA805" s="420"/>
      <c r="AB805" s="421" t="s">
        <v>16832</v>
      </c>
      <c r="AC805" s="421"/>
      <c r="AD805" s="223"/>
      <c r="AE805" s="421"/>
      <c r="AF805" s="396" t="s">
        <v>156</v>
      </c>
      <c r="AG805" s="421"/>
      <c r="AH805" s="417"/>
      <c r="AI805" s="487"/>
      <c r="AJ805" s="421"/>
      <c r="AK805" s="421"/>
      <c r="AL805" s="417"/>
      <c r="AM805" s="497"/>
      <c r="AN805" s="544" t="s">
        <v>17165</v>
      </c>
      <c r="AO805" s="339"/>
      <c r="AP805" s="259"/>
      <c r="AQ805" s="336"/>
      <c r="AR805" s="336"/>
      <c r="AS805" s="336"/>
      <c r="AT805" s="222" t="s">
        <v>2464</v>
      </c>
      <c r="AU805" s="409"/>
      <c r="AV805" s="426"/>
    </row>
    <row r="806" spans="1:48" s="375" customFormat="1" ht="136.5" customHeight="1" x14ac:dyDescent="0.25">
      <c r="A806" s="234">
        <v>1891</v>
      </c>
      <c r="B806" s="274" t="s">
        <v>17166</v>
      </c>
      <c r="C806" s="271" t="s">
        <v>16827</v>
      </c>
      <c r="D806" s="137">
        <v>45442</v>
      </c>
      <c r="E806" s="128">
        <v>0.71250000000000002</v>
      </c>
      <c r="F806" s="127" t="s">
        <v>1</v>
      </c>
      <c r="G806" s="127" t="s">
        <v>72</v>
      </c>
      <c r="H806" s="128"/>
      <c r="I806" s="63" t="s">
        <v>5</v>
      </c>
      <c r="J806" s="135" t="s">
        <v>2840</v>
      </c>
      <c r="K806" s="135" t="s">
        <v>2840</v>
      </c>
      <c r="L806" s="130"/>
      <c r="M806" s="131" t="s">
        <v>1654</v>
      </c>
      <c r="N806" s="132">
        <v>164</v>
      </c>
      <c r="O806" s="132">
        <v>164</v>
      </c>
      <c r="P806" s="196" t="s">
        <v>16828</v>
      </c>
      <c r="Q806" s="196" t="s">
        <v>16829</v>
      </c>
      <c r="R806" s="354" t="s">
        <v>16830</v>
      </c>
      <c r="S806" s="354"/>
      <c r="T806" s="354"/>
      <c r="U806" s="354"/>
      <c r="V806" s="202"/>
      <c r="W806" s="358"/>
      <c r="X806" s="363"/>
      <c r="Y806" s="358" t="s">
        <v>16831</v>
      </c>
      <c r="Z806" s="423" t="s">
        <v>72</v>
      </c>
      <c r="AA806" s="414"/>
      <c r="AB806" s="421" t="s">
        <v>16832</v>
      </c>
      <c r="AC806" s="421"/>
      <c r="AD806" s="223"/>
      <c r="AE806" s="421"/>
      <c r="AF806" s="396" t="s">
        <v>16092</v>
      </c>
      <c r="AG806" s="421"/>
      <c r="AH806" s="417"/>
      <c r="AI806" s="487"/>
      <c r="AJ806" s="421"/>
      <c r="AK806" s="421"/>
      <c r="AL806" s="417"/>
      <c r="AM806" s="498"/>
      <c r="AN806" s="544" t="s">
        <v>17167</v>
      </c>
      <c r="AO806" s="339"/>
      <c r="AP806" s="259"/>
      <c r="AQ806" s="336"/>
      <c r="AR806" s="336"/>
      <c r="AS806" s="336"/>
      <c r="AT806" s="222" t="s">
        <v>2464</v>
      </c>
      <c r="AU806" s="409"/>
      <c r="AV806" s="426"/>
    </row>
    <row r="807" spans="1:48" s="375" customFormat="1" ht="13.9" customHeight="1" x14ac:dyDescent="0.25">
      <c r="A807" s="234">
        <v>1891</v>
      </c>
      <c r="B807" s="274" t="s">
        <v>17168</v>
      </c>
      <c r="C807" s="271" t="s">
        <v>16827</v>
      </c>
      <c r="D807" s="137">
        <v>45442</v>
      </c>
      <c r="E807" s="128">
        <v>0.71250000000000002</v>
      </c>
      <c r="F807" s="127" t="s">
        <v>1</v>
      </c>
      <c r="G807" s="127" t="s">
        <v>72</v>
      </c>
      <c r="H807" s="128"/>
      <c r="I807" s="63" t="s">
        <v>5</v>
      </c>
      <c r="J807" s="135" t="s">
        <v>2840</v>
      </c>
      <c r="K807" s="135" t="s">
        <v>2840</v>
      </c>
      <c r="L807" s="130"/>
      <c r="M807" s="131" t="s">
        <v>1654</v>
      </c>
      <c r="N807" s="132">
        <v>164</v>
      </c>
      <c r="O807" s="132">
        <v>164</v>
      </c>
      <c r="P807" s="196" t="s">
        <v>16828</v>
      </c>
      <c r="Q807" s="196" t="s">
        <v>16829</v>
      </c>
      <c r="R807" s="354" t="s">
        <v>16830</v>
      </c>
      <c r="S807" s="354"/>
      <c r="T807" s="354"/>
      <c r="U807" s="354"/>
      <c r="V807" s="202"/>
      <c r="W807" s="358"/>
      <c r="X807" s="363"/>
      <c r="Y807" s="358" t="s">
        <v>16831</v>
      </c>
      <c r="Z807" s="329" t="s">
        <v>72</v>
      </c>
      <c r="AA807" s="414"/>
      <c r="AB807" s="421" t="s">
        <v>16832</v>
      </c>
      <c r="AC807" s="421"/>
      <c r="AD807" s="223"/>
      <c r="AE807" s="421"/>
      <c r="AF807" s="396" t="s">
        <v>3027</v>
      </c>
      <c r="AG807" s="421"/>
      <c r="AH807" s="417"/>
      <c r="AI807" s="487"/>
      <c r="AJ807" s="421"/>
      <c r="AK807" s="421"/>
      <c r="AL807" s="417"/>
      <c r="AM807" s="499"/>
      <c r="AN807" s="544" t="s">
        <v>17169</v>
      </c>
      <c r="AO807" s="339"/>
      <c r="AP807" s="259"/>
      <c r="AQ807" s="336"/>
      <c r="AR807" s="336"/>
      <c r="AS807" s="336"/>
      <c r="AT807" s="222" t="s">
        <v>2464</v>
      </c>
      <c r="AU807" s="409"/>
      <c r="AV807" s="426"/>
    </row>
    <row r="808" spans="1:48" s="375" customFormat="1" ht="13.9" customHeight="1" x14ac:dyDescent="0.25">
      <c r="A808" s="234">
        <v>1891</v>
      </c>
      <c r="B808" s="382" t="s">
        <v>17170</v>
      </c>
      <c r="C808" s="402" t="s">
        <v>16827</v>
      </c>
      <c r="D808" s="125">
        <v>45442</v>
      </c>
      <c r="E808" s="128">
        <v>0.71250000000000002</v>
      </c>
      <c r="F808" s="127" t="s">
        <v>1</v>
      </c>
      <c r="G808" s="127" t="s">
        <v>72</v>
      </c>
      <c r="H808" s="128"/>
      <c r="I808" s="63" t="s">
        <v>5</v>
      </c>
      <c r="J808" s="135" t="s">
        <v>2840</v>
      </c>
      <c r="K808" s="135" t="s">
        <v>2840</v>
      </c>
      <c r="L808" s="130"/>
      <c r="M808" s="131" t="s">
        <v>1654</v>
      </c>
      <c r="N808" s="132">
        <v>164</v>
      </c>
      <c r="O808" s="132">
        <v>164</v>
      </c>
      <c r="P808" s="196" t="s">
        <v>16828</v>
      </c>
      <c r="Q808" s="196" t="s">
        <v>16829</v>
      </c>
      <c r="R808" s="354" t="s">
        <v>16830</v>
      </c>
      <c r="S808" s="354"/>
      <c r="T808" s="354"/>
      <c r="U808" s="354"/>
      <c r="V808" s="202"/>
      <c r="W808" s="358"/>
      <c r="X808" s="363"/>
      <c r="Y808" s="202" t="s">
        <v>16831</v>
      </c>
      <c r="Z808" s="358" t="s">
        <v>72</v>
      </c>
      <c r="AA808" s="420"/>
      <c r="AB808" s="421" t="s">
        <v>16832</v>
      </c>
      <c r="AC808" s="421"/>
      <c r="AD808" s="223"/>
      <c r="AE808" s="421"/>
      <c r="AF808" s="396" t="s">
        <v>15150</v>
      </c>
      <c r="AG808" s="421"/>
      <c r="AH808" s="417"/>
      <c r="AI808" s="487"/>
      <c r="AJ808" s="421"/>
      <c r="AK808" s="421"/>
      <c r="AL808" s="417"/>
      <c r="AM808" s="497"/>
      <c r="AN808" s="544" t="s">
        <v>17171</v>
      </c>
      <c r="AO808" s="339"/>
      <c r="AP808" s="259"/>
      <c r="AQ808" s="336"/>
      <c r="AR808" s="336"/>
      <c r="AS808" s="336"/>
      <c r="AT808" s="222" t="s">
        <v>2464</v>
      </c>
      <c r="AU808" s="409"/>
      <c r="AV808" s="426"/>
    </row>
    <row r="809" spans="1:48" s="375" customFormat="1" ht="13.9" customHeight="1" x14ac:dyDescent="0.25">
      <c r="A809" s="234">
        <v>1891</v>
      </c>
      <c r="B809" s="274" t="s">
        <v>17172</v>
      </c>
      <c r="C809" s="271" t="s">
        <v>16827</v>
      </c>
      <c r="D809" s="137">
        <v>45442</v>
      </c>
      <c r="E809" s="128">
        <v>0.71250000000000002</v>
      </c>
      <c r="F809" s="127" t="s">
        <v>1</v>
      </c>
      <c r="G809" s="127" t="s">
        <v>72</v>
      </c>
      <c r="H809" s="128"/>
      <c r="I809" s="63" t="s">
        <v>5</v>
      </c>
      <c r="J809" s="135" t="s">
        <v>2840</v>
      </c>
      <c r="K809" s="135" t="s">
        <v>2840</v>
      </c>
      <c r="L809" s="130"/>
      <c r="M809" s="131" t="s">
        <v>1654</v>
      </c>
      <c r="N809" s="132">
        <v>164</v>
      </c>
      <c r="O809" s="132">
        <v>164</v>
      </c>
      <c r="P809" s="196" t="s">
        <v>16828</v>
      </c>
      <c r="Q809" s="196" t="s">
        <v>16829</v>
      </c>
      <c r="R809" s="354" t="s">
        <v>16830</v>
      </c>
      <c r="S809" s="354"/>
      <c r="T809" s="354"/>
      <c r="U809" s="354"/>
      <c r="V809" s="202"/>
      <c r="W809" s="358"/>
      <c r="X809" s="363"/>
      <c r="Y809" s="202" t="s">
        <v>16831</v>
      </c>
      <c r="Z809" s="358" t="s">
        <v>72</v>
      </c>
      <c r="AA809" s="420"/>
      <c r="AB809" s="421" t="s">
        <v>16832</v>
      </c>
      <c r="AC809" s="421"/>
      <c r="AD809" s="223"/>
      <c r="AE809" s="421"/>
      <c r="AF809" s="396" t="s">
        <v>93</v>
      </c>
      <c r="AG809" s="421"/>
      <c r="AH809" s="417"/>
      <c r="AI809" s="487"/>
      <c r="AJ809" s="421"/>
      <c r="AK809" s="421"/>
      <c r="AL809" s="417"/>
      <c r="AM809" s="497"/>
      <c r="AN809" s="544" t="s">
        <v>17173</v>
      </c>
      <c r="AO809" s="339"/>
      <c r="AP809" s="259"/>
      <c r="AQ809" s="336"/>
      <c r="AR809" s="336"/>
      <c r="AS809" s="336"/>
      <c r="AT809" s="222" t="s">
        <v>2464</v>
      </c>
      <c r="AU809" s="409"/>
      <c r="AV809" s="426"/>
    </row>
    <row r="810" spans="1:48" s="375" customFormat="1" ht="13.9" customHeight="1" x14ac:dyDescent="0.25">
      <c r="A810" s="234">
        <v>1891</v>
      </c>
      <c r="B810" s="274" t="s">
        <v>17174</v>
      </c>
      <c r="C810" s="271" t="s">
        <v>16827</v>
      </c>
      <c r="D810" s="137">
        <v>45442</v>
      </c>
      <c r="E810" s="128">
        <v>0.71250000000000002</v>
      </c>
      <c r="F810" s="127" t="s">
        <v>1</v>
      </c>
      <c r="G810" s="127" t="s">
        <v>72</v>
      </c>
      <c r="H810" s="128"/>
      <c r="I810" s="63" t="s">
        <v>5</v>
      </c>
      <c r="J810" s="135" t="s">
        <v>2840</v>
      </c>
      <c r="K810" s="135" t="s">
        <v>2840</v>
      </c>
      <c r="L810" s="130"/>
      <c r="M810" s="131" t="s">
        <v>1654</v>
      </c>
      <c r="N810" s="132">
        <v>164</v>
      </c>
      <c r="O810" s="132">
        <v>164</v>
      </c>
      <c r="P810" s="196" t="s">
        <v>16828</v>
      </c>
      <c r="Q810" s="196" t="s">
        <v>16829</v>
      </c>
      <c r="R810" s="354" t="s">
        <v>16830</v>
      </c>
      <c r="S810" s="354"/>
      <c r="T810" s="354"/>
      <c r="U810" s="354"/>
      <c r="V810" s="202"/>
      <c r="W810" s="358"/>
      <c r="X810" s="363"/>
      <c r="Y810" s="202" t="s">
        <v>16831</v>
      </c>
      <c r="Z810" s="358" t="s">
        <v>72</v>
      </c>
      <c r="AA810" s="420"/>
      <c r="AB810" s="421" t="s">
        <v>16832</v>
      </c>
      <c r="AC810" s="421"/>
      <c r="AD810" s="223"/>
      <c r="AE810" s="421"/>
      <c r="AF810" s="396" t="s">
        <v>1627</v>
      </c>
      <c r="AG810" s="421"/>
      <c r="AH810" s="417"/>
      <c r="AI810" s="487"/>
      <c r="AJ810" s="421"/>
      <c r="AK810" s="421"/>
      <c r="AL810" s="417"/>
      <c r="AM810" s="497"/>
      <c r="AN810" s="544"/>
      <c r="AO810" s="339"/>
      <c r="AP810" s="259"/>
      <c r="AQ810" s="336"/>
      <c r="AR810" s="336"/>
      <c r="AS810" s="336"/>
      <c r="AT810" s="222" t="s">
        <v>2464</v>
      </c>
      <c r="AU810" s="409"/>
      <c r="AV810" s="426"/>
    </row>
    <row r="811" spans="1:48" s="375" customFormat="1" ht="13.9" customHeight="1" x14ac:dyDescent="0.25">
      <c r="A811" s="76">
        <v>1894</v>
      </c>
      <c r="B811" s="273" t="s">
        <v>17175</v>
      </c>
      <c r="C811" s="264" t="s">
        <v>17176</v>
      </c>
      <c r="D811" s="266" t="s">
        <v>3240</v>
      </c>
      <c r="E811" s="111"/>
      <c r="F811" s="115" t="s">
        <v>1</v>
      </c>
      <c r="G811" s="115" t="s">
        <v>72</v>
      </c>
      <c r="H811" s="111"/>
      <c r="I811" s="121" t="s">
        <v>4</v>
      </c>
      <c r="J811" s="122" t="s">
        <v>2840</v>
      </c>
      <c r="K811" s="122" t="s">
        <v>17177</v>
      </c>
      <c r="L811" s="118"/>
      <c r="M811" s="119" t="s">
        <v>1654</v>
      </c>
      <c r="N811" s="89">
        <v>7</v>
      </c>
      <c r="O811" s="88">
        <v>7</v>
      </c>
      <c r="P811" s="159" t="s">
        <v>1869</v>
      </c>
      <c r="Q811" s="159" t="s">
        <v>17178</v>
      </c>
      <c r="R811" s="381" t="s">
        <v>17179</v>
      </c>
      <c r="S811" s="355"/>
      <c r="T811" s="355"/>
      <c r="U811" s="355"/>
      <c r="V811" s="170"/>
      <c r="W811" s="168"/>
      <c r="X811" s="362"/>
      <c r="Y811" s="173" t="s">
        <v>17180</v>
      </c>
      <c r="Z811" s="227" t="s">
        <v>2835</v>
      </c>
      <c r="AA811" s="516"/>
      <c r="AB811" s="215" t="s">
        <v>17181</v>
      </c>
      <c r="AC811" s="215"/>
      <c r="AD811" s="224" t="s">
        <v>73</v>
      </c>
      <c r="AE811" s="215" t="s">
        <v>17182</v>
      </c>
      <c r="AF811" s="224"/>
      <c r="AG811" s="215" t="s">
        <v>2840</v>
      </c>
      <c r="AH811" s="182" t="s">
        <v>5683</v>
      </c>
      <c r="AI811" s="486"/>
      <c r="AJ811" s="215"/>
      <c r="AK811" s="215"/>
      <c r="AL811" s="182"/>
      <c r="AM811" s="573"/>
      <c r="AN811" s="544"/>
      <c r="AO811" s="339"/>
      <c r="AP811" s="259"/>
      <c r="AQ811" s="336"/>
      <c r="AR811" s="336"/>
      <c r="AS811" s="336"/>
      <c r="AT811" s="222" t="s">
        <v>2464</v>
      </c>
      <c r="AU811" s="406"/>
      <c r="AV811" s="426"/>
    </row>
    <row r="812" spans="1:48" s="375" customFormat="1" ht="176.25" customHeight="1" x14ac:dyDescent="0.25">
      <c r="A812" s="76">
        <v>1894</v>
      </c>
      <c r="B812" s="273" t="s">
        <v>17175</v>
      </c>
      <c r="C812" s="264" t="s">
        <v>17176</v>
      </c>
      <c r="D812" s="266" t="s">
        <v>3240</v>
      </c>
      <c r="E812" s="111"/>
      <c r="F812" s="115" t="s">
        <v>1</v>
      </c>
      <c r="G812" s="115" t="s">
        <v>72</v>
      </c>
      <c r="H812" s="111"/>
      <c r="I812" s="121" t="s">
        <v>4</v>
      </c>
      <c r="J812" s="122" t="s">
        <v>2840</v>
      </c>
      <c r="K812" s="122" t="s">
        <v>17177</v>
      </c>
      <c r="L812" s="118"/>
      <c r="M812" s="119" t="s">
        <v>1654</v>
      </c>
      <c r="N812" s="89">
        <v>7</v>
      </c>
      <c r="O812" s="88">
        <v>7</v>
      </c>
      <c r="P812" s="159" t="s">
        <v>1869</v>
      </c>
      <c r="Q812" s="159" t="s">
        <v>17178</v>
      </c>
      <c r="R812" s="381" t="s">
        <v>17179</v>
      </c>
      <c r="S812" s="355"/>
      <c r="T812" s="355"/>
      <c r="U812" s="355"/>
      <c r="V812" s="170"/>
      <c r="W812" s="168"/>
      <c r="X812" s="362"/>
      <c r="Y812" s="208" t="s">
        <v>17180</v>
      </c>
      <c r="Z812" s="168" t="s">
        <v>2835</v>
      </c>
      <c r="AA812" s="218"/>
      <c r="AB812" s="215" t="s">
        <v>17181</v>
      </c>
      <c r="AC812" s="215"/>
      <c r="AD812" s="224" t="s">
        <v>73</v>
      </c>
      <c r="AE812" s="215" t="s">
        <v>17183</v>
      </c>
      <c r="AF812" s="224"/>
      <c r="AG812" s="215" t="s">
        <v>2840</v>
      </c>
      <c r="AH812" s="182" t="s">
        <v>5683</v>
      </c>
      <c r="AI812" s="486"/>
      <c r="AJ812" s="215"/>
      <c r="AK812" s="215"/>
      <c r="AL812" s="182"/>
      <c r="AM812" s="496"/>
      <c r="AN812" s="544"/>
      <c r="AO812" s="339"/>
      <c r="AP812" s="259"/>
      <c r="AQ812" s="336"/>
      <c r="AR812" s="336"/>
      <c r="AS812" s="336"/>
      <c r="AT812" s="222" t="s">
        <v>2464</v>
      </c>
      <c r="AU812" s="406"/>
      <c r="AV812" s="211"/>
    </row>
    <row r="813" spans="1:48" s="375" customFormat="1" ht="167.25" customHeight="1" x14ac:dyDescent="0.25">
      <c r="A813" s="76">
        <v>1894</v>
      </c>
      <c r="B813" s="273" t="s">
        <v>17175</v>
      </c>
      <c r="C813" s="264" t="s">
        <v>17176</v>
      </c>
      <c r="D813" s="266" t="s">
        <v>3240</v>
      </c>
      <c r="E813" s="111"/>
      <c r="F813" s="115" t="s">
        <v>1</v>
      </c>
      <c r="G813" s="115" t="s">
        <v>72</v>
      </c>
      <c r="H813" s="111"/>
      <c r="I813" s="121" t="s">
        <v>4</v>
      </c>
      <c r="J813" s="122" t="s">
        <v>2840</v>
      </c>
      <c r="K813" s="122" t="s">
        <v>17177</v>
      </c>
      <c r="L813" s="118"/>
      <c r="M813" s="119" t="s">
        <v>1654</v>
      </c>
      <c r="N813" s="89">
        <v>7</v>
      </c>
      <c r="O813" s="88">
        <v>7</v>
      </c>
      <c r="P813" s="159" t="s">
        <v>1869</v>
      </c>
      <c r="Q813" s="159" t="s">
        <v>17178</v>
      </c>
      <c r="R813" s="381" t="s">
        <v>17179</v>
      </c>
      <c r="S813" s="355"/>
      <c r="T813" s="355"/>
      <c r="U813" s="355"/>
      <c r="V813" s="170"/>
      <c r="W813" s="168"/>
      <c r="X813" s="362"/>
      <c r="Y813" s="208" t="s">
        <v>17180</v>
      </c>
      <c r="Z813" s="168" t="s">
        <v>2835</v>
      </c>
      <c r="AA813" s="218"/>
      <c r="AB813" s="215" t="s">
        <v>17181</v>
      </c>
      <c r="AC813" s="215"/>
      <c r="AD813" s="214"/>
      <c r="AE813" s="215"/>
      <c r="AF813" s="224" t="s">
        <v>121</v>
      </c>
      <c r="AG813" s="215"/>
      <c r="AH813" s="182"/>
      <c r="AI813" s="486"/>
      <c r="AJ813" s="215"/>
      <c r="AK813" s="215"/>
      <c r="AL813" s="182"/>
      <c r="AM813" s="496"/>
      <c r="AN813" s="544"/>
      <c r="AO813" s="339"/>
      <c r="AP813" s="259"/>
      <c r="AQ813" s="336"/>
      <c r="AR813" s="336"/>
      <c r="AS813" s="336"/>
      <c r="AT813" s="222" t="s">
        <v>2464</v>
      </c>
      <c r="AU813" s="406"/>
      <c r="AV813" s="412"/>
    </row>
    <row r="814" spans="1:48" s="113" customFormat="1" ht="69" customHeight="1" x14ac:dyDescent="0.25">
      <c r="A814" s="76">
        <v>1894</v>
      </c>
      <c r="B814" s="273" t="s">
        <v>17175</v>
      </c>
      <c r="C814" s="264" t="s">
        <v>17176</v>
      </c>
      <c r="D814" s="266" t="s">
        <v>3240</v>
      </c>
      <c r="E814" s="111"/>
      <c r="F814" s="115" t="s">
        <v>1</v>
      </c>
      <c r="G814" s="115" t="s">
        <v>72</v>
      </c>
      <c r="H814" s="111"/>
      <c r="I814" s="121" t="s">
        <v>4</v>
      </c>
      <c r="J814" s="122" t="s">
        <v>2840</v>
      </c>
      <c r="K814" s="122" t="s">
        <v>17177</v>
      </c>
      <c r="L814" s="118"/>
      <c r="M814" s="119" t="s">
        <v>1654</v>
      </c>
      <c r="N814" s="89">
        <v>7</v>
      </c>
      <c r="O814" s="88">
        <v>7</v>
      </c>
      <c r="P814" s="159" t="s">
        <v>1869</v>
      </c>
      <c r="Q814" s="159" t="s">
        <v>17178</v>
      </c>
      <c r="R814" s="381" t="s">
        <v>17179</v>
      </c>
      <c r="S814" s="355"/>
      <c r="T814" s="355"/>
      <c r="U814" s="355"/>
      <c r="V814" s="170"/>
      <c r="W814" s="168"/>
      <c r="X814" s="362"/>
      <c r="Y814" s="173" t="s">
        <v>17180</v>
      </c>
      <c r="Z814" s="213" t="s">
        <v>2835</v>
      </c>
      <c r="AA814" s="516"/>
      <c r="AB814" s="215" t="s">
        <v>17181</v>
      </c>
      <c r="AC814" s="215"/>
      <c r="AD814" s="224" t="s">
        <v>2886</v>
      </c>
      <c r="AE814" s="215"/>
      <c r="AF814" s="224"/>
      <c r="AG814" s="215"/>
      <c r="AH814" s="182"/>
      <c r="AI814" s="486"/>
      <c r="AJ814" s="215"/>
      <c r="AK814" s="215"/>
      <c r="AL814" s="182"/>
      <c r="AM814" s="496"/>
      <c r="AN814" s="544"/>
      <c r="AO814" s="339"/>
      <c r="AP814" s="259"/>
      <c r="AQ814" s="336"/>
      <c r="AR814" s="336"/>
      <c r="AS814" s="336"/>
      <c r="AT814" s="222" t="s">
        <v>2464</v>
      </c>
      <c r="AU814" s="406"/>
      <c r="AV814" s="412"/>
    </row>
    <row r="815" spans="1:48" s="113" customFormat="1" ht="245.25" customHeight="1" x14ac:dyDescent="0.25">
      <c r="A815" s="76">
        <v>1894</v>
      </c>
      <c r="B815" s="273" t="s">
        <v>17175</v>
      </c>
      <c r="C815" s="264" t="s">
        <v>17176</v>
      </c>
      <c r="D815" s="266" t="s">
        <v>3240</v>
      </c>
      <c r="E815" s="111"/>
      <c r="F815" s="115" t="s">
        <v>1</v>
      </c>
      <c r="G815" s="115" t="s">
        <v>72</v>
      </c>
      <c r="H815" s="111"/>
      <c r="I815" s="121" t="s">
        <v>4</v>
      </c>
      <c r="J815" s="122" t="s">
        <v>2840</v>
      </c>
      <c r="K815" s="122" t="s">
        <v>17177</v>
      </c>
      <c r="L815" s="118"/>
      <c r="M815" s="119" t="s">
        <v>1654</v>
      </c>
      <c r="N815" s="89">
        <v>7</v>
      </c>
      <c r="O815" s="88">
        <v>7</v>
      </c>
      <c r="P815" s="159" t="s">
        <v>1869</v>
      </c>
      <c r="Q815" s="159" t="s">
        <v>17178</v>
      </c>
      <c r="R815" s="381" t="s">
        <v>17179</v>
      </c>
      <c r="S815" s="355"/>
      <c r="T815" s="355"/>
      <c r="U815" s="355"/>
      <c r="V815" s="170"/>
      <c r="W815" s="168"/>
      <c r="X815" s="362"/>
      <c r="Y815" s="173" t="s">
        <v>17180</v>
      </c>
      <c r="Z815" s="166" t="s">
        <v>2835</v>
      </c>
      <c r="AA815" s="516"/>
      <c r="AB815" s="215" t="s">
        <v>17181</v>
      </c>
      <c r="AC815" s="215"/>
      <c r="AD815" s="224" t="s">
        <v>110</v>
      </c>
      <c r="AE815" s="215"/>
      <c r="AF815" s="224"/>
      <c r="AG815" s="215"/>
      <c r="AH815" s="182"/>
      <c r="AI815" s="486"/>
      <c r="AJ815" s="215"/>
      <c r="AK815" s="215"/>
      <c r="AL815" s="182"/>
      <c r="AM815" s="496"/>
      <c r="AN815" s="544"/>
      <c r="AO815" s="339"/>
      <c r="AP815" s="259"/>
      <c r="AQ815" s="336"/>
      <c r="AR815" s="336"/>
      <c r="AS815" s="336"/>
      <c r="AT815" s="222" t="s">
        <v>2464</v>
      </c>
      <c r="AU815" s="406"/>
      <c r="AV815" s="412"/>
    </row>
    <row r="816" spans="1:48" s="113" customFormat="1" ht="114" customHeight="1" x14ac:dyDescent="0.25">
      <c r="A816" s="76">
        <v>1894</v>
      </c>
      <c r="B816" s="273" t="s">
        <v>17175</v>
      </c>
      <c r="C816" s="264" t="s">
        <v>17176</v>
      </c>
      <c r="D816" s="266" t="s">
        <v>3240</v>
      </c>
      <c r="E816" s="111"/>
      <c r="F816" s="115" t="s">
        <v>1</v>
      </c>
      <c r="G816" s="115" t="s">
        <v>72</v>
      </c>
      <c r="H816" s="111"/>
      <c r="I816" s="121" t="s">
        <v>4</v>
      </c>
      <c r="J816" s="122" t="s">
        <v>2840</v>
      </c>
      <c r="K816" s="122" t="s">
        <v>17177</v>
      </c>
      <c r="L816" s="118"/>
      <c r="M816" s="119" t="s">
        <v>1654</v>
      </c>
      <c r="N816" s="89">
        <v>7</v>
      </c>
      <c r="O816" s="88">
        <v>7</v>
      </c>
      <c r="P816" s="159" t="s">
        <v>1869</v>
      </c>
      <c r="Q816" s="159" t="s">
        <v>17178</v>
      </c>
      <c r="R816" s="381" t="s">
        <v>17179</v>
      </c>
      <c r="S816" s="355"/>
      <c r="T816" s="355"/>
      <c r="U816" s="355"/>
      <c r="V816" s="170"/>
      <c r="W816" s="168"/>
      <c r="X816" s="362"/>
      <c r="Y816" s="173" t="s">
        <v>17180</v>
      </c>
      <c r="Z816" s="166" t="s">
        <v>2835</v>
      </c>
      <c r="AA816" s="516"/>
      <c r="AB816" s="215" t="s">
        <v>17181</v>
      </c>
      <c r="AC816" s="215"/>
      <c r="AD816" s="224" t="s">
        <v>14942</v>
      </c>
      <c r="AE816" s="215"/>
      <c r="AF816" s="224"/>
      <c r="AG816" s="215"/>
      <c r="AH816" s="182"/>
      <c r="AI816" s="486"/>
      <c r="AJ816" s="215"/>
      <c r="AK816" s="215"/>
      <c r="AL816" s="182"/>
      <c r="AM816" s="496"/>
      <c r="AN816" s="544"/>
      <c r="AO816" s="339"/>
      <c r="AP816" s="259"/>
      <c r="AQ816" s="336"/>
      <c r="AR816" s="336"/>
      <c r="AS816" s="336"/>
      <c r="AT816" s="222" t="s">
        <v>2464</v>
      </c>
      <c r="AU816" s="406"/>
      <c r="AV816" s="412"/>
    </row>
    <row r="817" spans="1:48" s="113" customFormat="1" ht="409.5" customHeight="1" x14ac:dyDescent="0.25">
      <c r="A817" s="76">
        <v>1894</v>
      </c>
      <c r="B817" s="273" t="s">
        <v>17175</v>
      </c>
      <c r="C817" s="264" t="s">
        <v>17176</v>
      </c>
      <c r="D817" s="266" t="s">
        <v>3240</v>
      </c>
      <c r="E817" s="111"/>
      <c r="F817" s="115" t="s">
        <v>1</v>
      </c>
      <c r="G817" s="115" t="s">
        <v>72</v>
      </c>
      <c r="H817" s="111"/>
      <c r="I817" s="121" t="s">
        <v>4</v>
      </c>
      <c r="J817" s="122" t="s">
        <v>2840</v>
      </c>
      <c r="K817" s="122" t="s">
        <v>17177</v>
      </c>
      <c r="L817" s="118"/>
      <c r="M817" s="119" t="s">
        <v>1654</v>
      </c>
      <c r="N817" s="89">
        <v>7</v>
      </c>
      <c r="O817" s="88">
        <v>7</v>
      </c>
      <c r="P817" s="159" t="s">
        <v>1869</v>
      </c>
      <c r="Q817" s="159" t="s">
        <v>17178</v>
      </c>
      <c r="R817" s="381" t="s">
        <v>17179</v>
      </c>
      <c r="S817" s="355"/>
      <c r="T817" s="355"/>
      <c r="U817" s="355"/>
      <c r="V817" s="170"/>
      <c r="W817" s="168"/>
      <c r="X817" s="362"/>
      <c r="Y817" s="173" t="s">
        <v>17180</v>
      </c>
      <c r="Z817" s="166" t="s">
        <v>2835</v>
      </c>
      <c r="AA817" s="516"/>
      <c r="AB817" s="215" t="s">
        <v>17181</v>
      </c>
      <c r="AC817" s="215"/>
      <c r="AD817" s="224" t="s">
        <v>2946</v>
      </c>
      <c r="AE817" s="215"/>
      <c r="AF817" s="224"/>
      <c r="AG817" s="215"/>
      <c r="AH817" s="182"/>
      <c r="AI817" s="486"/>
      <c r="AJ817" s="215"/>
      <c r="AK817" s="215"/>
      <c r="AL817" s="182"/>
      <c r="AM817" s="496"/>
      <c r="AN817" s="544"/>
      <c r="AO817" s="339"/>
      <c r="AP817" s="259"/>
      <c r="AQ817" s="336"/>
      <c r="AR817" s="336"/>
      <c r="AS817" s="336"/>
      <c r="AT817" s="222" t="s">
        <v>2464</v>
      </c>
      <c r="AU817" s="406"/>
      <c r="AV817" s="412"/>
    </row>
    <row r="818" spans="1:48" s="113" customFormat="1" ht="409.5" customHeight="1" x14ac:dyDescent="0.25">
      <c r="A818" s="234">
        <v>1895</v>
      </c>
      <c r="B818" s="274" t="s">
        <v>17184</v>
      </c>
      <c r="C818" s="271" t="s">
        <v>17185</v>
      </c>
      <c r="D818" s="376" t="s">
        <v>3240</v>
      </c>
      <c r="E818" s="370"/>
      <c r="F818" s="377" t="s">
        <v>1</v>
      </c>
      <c r="G818" s="377"/>
      <c r="H818" s="370"/>
      <c r="I818" s="121" t="s">
        <v>4</v>
      </c>
      <c r="J818" s="378"/>
      <c r="K818" s="378"/>
      <c r="L818" s="379"/>
      <c r="M818" s="380" t="s">
        <v>1654</v>
      </c>
      <c r="N818" s="132">
        <v>24</v>
      </c>
      <c r="O818" s="132">
        <v>24</v>
      </c>
      <c r="P818" s="262"/>
      <c r="Q818" s="262"/>
      <c r="R818" s="381"/>
      <c r="S818" s="355"/>
      <c r="T818" s="355"/>
      <c r="U818" s="355"/>
      <c r="V818" s="170"/>
      <c r="W818" s="168"/>
      <c r="X818" s="387"/>
      <c r="Y818" s="389"/>
      <c r="Z818" s="395" t="s">
        <v>90</v>
      </c>
      <c r="AA818" s="520"/>
      <c r="AB818" s="391" t="s">
        <v>17186</v>
      </c>
      <c r="AC818" s="391"/>
      <c r="AD818" s="223"/>
      <c r="AE818" s="391"/>
      <c r="AF818" s="392" t="s">
        <v>17160</v>
      </c>
      <c r="AG818" s="391"/>
      <c r="AH818" s="461"/>
      <c r="AI818" s="489"/>
      <c r="AJ818" s="391"/>
      <c r="AK818" s="391"/>
      <c r="AL818" s="461"/>
      <c r="AM818" s="508"/>
      <c r="AN818" s="544"/>
      <c r="AO818" s="339"/>
      <c r="AP818" s="259"/>
      <c r="AQ818" s="336"/>
      <c r="AR818" s="336"/>
      <c r="AS818" s="336"/>
      <c r="AT818" s="222" t="s">
        <v>2464</v>
      </c>
      <c r="AU818" s="408"/>
      <c r="AV818" s="412"/>
    </row>
    <row r="819" spans="1:48" s="113" customFormat="1" ht="409.5" customHeight="1" x14ac:dyDescent="0.25">
      <c r="A819" s="234">
        <v>1895</v>
      </c>
      <c r="B819" s="274" t="s">
        <v>17187</v>
      </c>
      <c r="C819" s="271" t="s">
        <v>17185</v>
      </c>
      <c r="D819" s="376" t="s">
        <v>3240</v>
      </c>
      <c r="E819" s="370"/>
      <c r="F819" s="377" t="s">
        <v>1</v>
      </c>
      <c r="G819" s="377" t="s">
        <v>72</v>
      </c>
      <c r="H819" s="370"/>
      <c r="I819" s="121" t="s">
        <v>4</v>
      </c>
      <c r="J819" s="378"/>
      <c r="K819" s="378"/>
      <c r="L819" s="379"/>
      <c r="M819" s="380" t="s">
        <v>1654</v>
      </c>
      <c r="N819" s="132">
        <v>24</v>
      </c>
      <c r="O819" s="132">
        <v>24</v>
      </c>
      <c r="P819" s="262" t="s">
        <v>17188</v>
      </c>
      <c r="Q819" s="262" t="s">
        <v>17189</v>
      </c>
      <c r="R819" s="381" t="s">
        <v>17190</v>
      </c>
      <c r="S819" s="355"/>
      <c r="T819" s="355"/>
      <c r="U819" s="355"/>
      <c r="V819" s="170"/>
      <c r="W819" s="168"/>
      <c r="X819" s="387"/>
      <c r="Y819" s="388" t="s">
        <v>17185</v>
      </c>
      <c r="Z819" s="389" t="s">
        <v>2835</v>
      </c>
      <c r="AA819" s="390"/>
      <c r="AB819" s="391" t="s">
        <v>17186</v>
      </c>
      <c r="AC819" s="391"/>
      <c r="AD819" s="223"/>
      <c r="AE819" s="391" t="s">
        <v>17191</v>
      </c>
      <c r="AF819" s="392" t="s">
        <v>17160</v>
      </c>
      <c r="AG819" s="391" t="s">
        <v>72</v>
      </c>
      <c r="AH819" s="461" t="s">
        <v>1497</v>
      </c>
      <c r="AI819" s="489"/>
      <c r="AJ819" s="391"/>
      <c r="AK819" s="391"/>
      <c r="AL819" s="461"/>
      <c r="AM819" s="508"/>
      <c r="AN819" s="544"/>
      <c r="AO819" s="339"/>
      <c r="AP819" s="259"/>
      <c r="AQ819" s="336"/>
      <c r="AR819" s="336"/>
      <c r="AS819" s="336"/>
      <c r="AT819" s="222" t="s">
        <v>2464</v>
      </c>
      <c r="AU819" s="408"/>
      <c r="AV819" s="412"/>
    </row>
    <row r="820" spans="1:48" s="113" customFormat="1" ht="172.5" customHeight="1" x14ac:dyDescent="0.25">
      <c r="A820" s="76">
        <v>1895</v>
      </c>
      <c r="B820" s="273" t="s">
        <v>17192</v>
      </c>
      <c r="C820" s="263" t="s">
        <v>17185</v>
      </c>
      <c r="D820" s="266" t="s">
        <v>3240</v>
      </c>
      <c r="E820" s="111"/>
      <c r="F820" s="115" t="s">
        <v>1</v>
      </c>
      <c r="G820" s="115" t="s">
        <v>72</v>
      </c>
      <c r="H820" s="111"/>
      <c r="I820" s="121" t="s">
        <v>4</v>
      </c>
      <c r="J820" s="122"/>
      <c r="K820" s="122"/>
      <c r="L820" s="118"/>
      <c r="M820" s="119"/>
      <c r="N820" s="88">
        <v>24</v>
      </c>
      <c r="O820" s="88">
        <v>24</v>
      </c>
      <c r="P820" s="159" t="s">
        <v>17188</v>
      </c>
      <c r="Q820" s="159" t="s">
        <v>17189</v>
      </c>
      <c r="R820" s="381" t="s">
        <v>17190</v>
      </c>
      <c r="S820" s="355"/>
      <c r="T820" s="355"/>
      <c r="U820" s="355"/>
      <c r="V820" s="170"/>
      <c r="W820" s="168"/>
      <c r="X820" s="362"/>
      <c r="Y820" s="208" t="s">
        <v>17185</v>
      </c>
      <c r="Z820" s="168" t="s">
        <v>2835</v>
      </c>
      <c r="AA820" s="218"/>
      <c r="AB820" s="215" t="s">
        <v>17186</v>
      </c>
      <c r="AC820" s="215"/>
      <c r="AD820" s="224" t="s">
        <v>73</v>
      </c>
      <c r="AE820" s="215">
        <v>5</v>
      </c>
      <c r="AF820" s="224"/>
      <c r="AG820" s="215" t="s">
        <v>72</v>
      </c>
      <c r="AH820" s="182" t="s">
        <v>1497</v>
      </c>
      <c r="AI820" s="486"/>
      <c r="AJ820" s="215"/>
      <c r="AK820" s="215"/>
      <c r="AL820" s="182"/>
      <c r="AM820" s="496"/>
      <c r="AN820" s="544"/>
      <c r="AO820" s="339"/>
      <c r="AP820" s="259"/>
      <c r="AQ820" s="336"/>
      <c r="AR820" s="336"/>
      <c r="AS820" s="336"/>
      <c r="AT820" s="222" t="s">
        <v>2464</v>
      </c>
      <c r="AU820" s="406"/>
      <c r="AV820" s="411"/>
    </row>
    <row r="821" spans="1:48" s="113" customFormat="1" ht="360" x14ac:dyDescent="0.25">
      <c r="A821" s="76">
        <v>1895</v>
      </c>
      <c r="B821" s="273" t="s">
        <v>17193</v>
      </c>
      <c r="C821" s="263" t="s">
        <v>17185</v>
      </c>
      <c r="D821" s="266" t="s">
        <v>3240</v>
      </c>
      <c r="E821" s="111"/>
      <c r="F821" s="115" t="s">
        <v>1</v>
      </c>
      <c r="G821" s="115" t="s">
        <v>72</v>
      </c>
      <c r="H821" s="111"/>
      <c r="I821" s="121" t="s">
        <v>4</v>
      </c>
      <c r="J821" s="122"/>
      <c r="K821" s="122"/>
      <c r="L821" s="118"/>
      <c r="M821" s="119"/>
      <c r="N821" s="88">
        <v>24</v>
      </c>
      <c r="O821" s="88">
        <v>24</v>
      </c>
      <c r="P821" s="159" t="s">
        <v>17188</v>
      </c>
      <c r="Q821" s="159" t="s">
        <v>17189</v>
      </c>
      <c r="R821" s="381" t="s">
        <v>17190</v>
      </c>
      <c r="S821" s="355"/>
      <c r="T821" s="355"/>
      <c r="U821" s="355"/>
      <c r="V821" s="170"/>
      <c r="W821" s="168"/>
      <c r="X821" s="362"/>
      <c r="Y821" s="208" t="s">
        <v>17185</v>
      </c>
      <c r="Z821" s="457" t="s">
        <v>2835</v>
      </c>
      <c r="AA821" s="453"/>
      <c r="AB821" s="215" t="s">
        <v>17186</v>
      </c>
      <c r="AC821" s="215"/>
      <c r="AD821" s="224" t="s">
        <v>2886</v>
      </c>
      <c r="AE821" s="215">
        <v>2</v>
      </c>
      <c r="AF821" s="224"/>
      <c r="AG821" s="215" t="s">
        <v>72</v>
      </c>
      <c r="AH821" s="182" t="s">
        <v>1497</v>
      </c>
      <c r="AI821" s="486"/>
      <c r="AJ821" s="215"/>
      <c r="AK821" s="215"/>
      <c r="AL821" s="182"/>
      <c r="AM821" s="503"/>
      <c r="AN821" s="673"/>
      <c r="AO821" s="339"/>
      <c r="AP821" s="259"/>
      <c r="AQ821" s="336"/>
      <c r="AR821" s="336"/>
      <c r="AS821" s="336"/>
      <c r="AT821" s="222" t="s">
        <v>2464</v>
      </c>
      <c r="AU821" s="406"/>
      <c r="AV821" s="411"/>
    </row>
    <row r="822" spans="1:48" s="113" customFormat="1" ht="360" x14ac:dyDescent="0.25">
      <c r="A822" s="76">
        <v>1895</v>
      </c>
      <c r="B822" s="273" t="s">
        <v>17194</v>
      </c>
      <c r="C822" s="263" t="s">
        <v>17185</v>
      </c>
      <c r="D822" s="266" t="s">
        <v>3240</v>
      </c>
      <c r="E822" s="111"/>
      <c r="F822" s="115" t="s">
        <v>1</v>
      </c>
      <c r="G822" s="115" t="s">
        <v>72</v>
      </c>
      <c r="H822" s="111"/>
      <c r="I822" s="121" t="s">
        <v>4</v>
      </c>
      <c r="J822" s="122"/>
      <c r="K822" s="122"/>
      <c r="L822" s="118"/>
      <c r="M822" s="119"/>
      <c r="N822" s="88">
        <v>24</v>
      </c>
      <c r="O822" s="88">
        <v>24</v>
      </c>
      <c r="P822" s="159" t="s">
        <v>17188</v>
      </c>
      <c r="Q822" s="159" t="s">
        <v>17189</v>
      </c>
      <c r="R822" s="381" t="s">
        <v>17190</v>
      </c>
      <c r="S822" s="355"/>
      <c r="T822" s="355"/>
      <c r="U822" s="355"/>
      <c r="V822" s="170"/>
      <c r="W822" s="168"/>
      <c r="X822" s="362"/>
      <c r="Y822" s="208" t="s">
        <v>17185</v>
      </c>
      <c r="Z822" s="168" t="s">
        <v>2835</v>
      </c>
      <c r="AA822" s="348"/>
      <c r="AB822" s="215" t="s">
        <v>17186</v>
      </c>
      <c r="AC822" s="215"/>
      <c r="AD822" s="224" t="s">
        <v>15843</v>
      </c>
      <c r="AE822" s="215">
        <v>2</v>
      </c>
      <c r="AF822" s="224"/>
      <c r="AG822" s="215" t="s">
        <v>72</v>
      </c>
      <c r="AH822" s="182" t="s">
        <v>1497</v>
      </c>
      <c r="AI822" s="486"/>
      <c r="AJ822" s="215"/>
      <c r="AK822" s="215"/>
      <c r="AL822" s="182"/>
      <c r="AM822" s="504"/>
      <c r="AN822" s="544"/>
      <c r="AO822" s="339"/>
      <c r="AP822" s="259"/>
      <c r="AQ822" s="336"/>
      <c r="AR822" s="336"/>
      <c r="AS822" s="336"/>
      <c r="AT822" s="222" t="s">
        <v>2464</v>
      </c>
      <c r="AU822" s="406"/>
      <c r="AV822" s="412"/>
    </row>
    <row r="823" spans="1:48" s="113" customFormat="1" ht="158.25" customHeight="1" x14ac:dyDescent="0.25">
      <c r="A823" s="76">
        <v>1895</v>
      </c>
      <c r="B823" s="273" t="s">
        <v>17195</v>
      </c>
      <c r="C823" s="263" t="s">
        <v>17185</v>
      </c>
      <c r="D823" s="266" t="s">
        <v>3240</v>
      </c>
      <c r="E823" s="111"/>
      <c r="F823" s="115" t="s">
        <v>1</v>
      </c>
      <c r="G823" s="115" t="s">
        <v>72</v>
      </c>
      <c r="H823" s="111"/>
      <c r="I823" s="121" t="s">
        <v>4</v>
      </c>
      <c r="J823" s="122"/>
      <c r="K823" s="122"/>
      <c r="L823" s="118"/>
      <c r="M823" s="119"/>
      <c r="N823" s="88">
        <v>24</v>
      </c>
      <c r="O823" s="88">
        <v>24</v>
      </c>
      <c r="P823" s="159" t="s">
        <v>17188</v>
      </c>
      <c r="Q823" s="159" t="s">
        <v>17189</v>
      </c>
      <c r="R823" s="381" t="s">
        <v>17190</v>
      </c>
      <c r="S823" s="355"/>
      <c r="T823" s="355"/>
      <c r="U823" s="355"/>
      <c r="V823" s="170"/>
      <c r="W823" s="168"/>
      <c r="X823" s="362"/>
      <c r="Y823" s="208" t="s">
        <v>17185</v>
      </c>
      <c r="Z823" s="460" t="s">
        <v>2835</v>
      </c>
      <c r="AA823" s="455"/>
      <c r="AB823" s="215" t="s">
        <v>17186</v>
      </c>
      <c r="AC823" s="215"/>
      <c r="AD823" s="224" t="s">
        <v>15843</v>
      </c>
      <c r="AE823" s="215"/>
      <c r="AF823" s="224"/>
      <c r="AG823" s="215" t="s">
        <v>72</v>
      </c>
      <c r="AH823" s="182" t="s">
        <v>1497</v>
      </c>
      <c r="AI823" s="486"/>
      <c r="AJ823" s="215"/>
      <c r="AK823" s="215"/>
      <c r="AL823" s="182"/>
      <c r="AM823" s="502"/>
      <c r="AN823" s="669"/>
      <c r="AO823" s="339"/>
      <c r="AP823" s="259"/>
      <c r="AQ823" s="336"/>
      <c r="AR823" s="336"/>
      <c r="AS823" s="336"/>
      <c r="AT823" s="222" t="s">
        <v>2464</v>
      </c>
      <c r="AU823" s="406"/>
      <c r="AV823" s="412"/>
    </row>
    <row r="824" spans="1:48" s="113" customFormat="1" ht="174" customHeight="1" x14ac:dyDescent="0.25">
      <c r="A824" s="76">
        <v>1895</v>
      </c>
      <c r="B824" s="273" t="s">
        <v>17196</v>
      </c>
      <c r="C824" s="263" t="s">
        <v>17185</v>
      </c>
      <c r="D824" s="266" t="s">
        <v>3240</v>
      </c>
      <c r="E824" s="111"/>
      <c r="F824" s="115" t="s">
        <v>1</v>
      </c>
      <c r="G824" s="115" t="s">
        <v>72</v>
      </c>
      <c r="H824" s="111"/>
      <c r="I824" s="121" t="s">
        <v>4</v>
      </c>
      <c r="J824" s="122"/>
      <c r="K824" s="122"/>
      <c r="L824" s="118"/>
      <c r="M824" s="119"/>
      <c r="N824" s="88">
        <v>24</v>
      </c>
      <c r="O824" s="88">
        <v>24</v>
      </c>
      <c r="P824" s="159" t="s">
        <v>17188</v>
      </c>
      <c r="Q824" s="159" t="s">
        <v>17189</v>
      </c>
      <c r="R824" s="381" t="s">
        <v>17190</v>
      </c>
      <c r="S824" s="355"/>
      <c r="T824" s="355"/>
      <c r="U824" s="355"/>
      <c r="V824" s="170"/>
      <c r="W824" s="168"/>
      <c r="X824" s="362"/>
      <c r="Y824" s="173" t="s">
        <v>17185</v>
      </c>
      <c r="Z824" s="213" t="s">
        <v>2835</v>
      </c>
      <c r="AA824" s="516"/>
      <c r="AB824" s="215" t="s">
        <v>17186</v>
      </c>
      <c r="AC824" s="215"/>
      <c r="AD824" s="224" t="s">
        <v>15636</v>
      </c>
      <c r="AE824" s="215"/>
      <c r="AF824" s="224"/>
      <c r="AG824" s="215" t="s">
        <v>72</v>
      </c>
      <c r="AH824" s="182" t="s">
        <v>1497</v>
      </c>
      <c r="AI824" s="486"/>
      <c r="AJ824" s="215"/>
      <c r="AK824" s="215"/>
      <c r="AL824" s="182"/>
      <c r="AM824" s="496"/>
      <c r="AN824" s="544"/>
      <c r="AO824" s="339"/>
      <c r="AP824" s="259"/>
      <c r="AQ824" s="336"/>
      <c r="AR824" s="336"/>
      <c r="AS824" s="336"/>
      <c r="AT824" s="222" t="s">
        <v>2464</v>
      </c>
      <c r="AU824" s="406"/>
      <c r="AV824" s="412"/>
    </row>
    <row r="825" spans="1:48" s="113" customFormat="1" ht="147" customHeight="1" x14ac:dyDescent="0.25">
      <c r="A825" s="76">
        <v>1895</v>
      </c>
      <c r="B825" s="273" t="s">
        <v>17197</v>
      </c>
      <c r="C825" s="263" t="s">
        <v>17185</v>
      </c>
      <c r="D825" s="266" t="s">
        <v>3240</v>
      </c>
      <c r="E825" s="111"/>
      <c r="F825" s="115" t="s">
        <v>1</v>
      </c>
      <c r="G825" s="115" t="s">
        <v>72</v>
      </c>
      <c r="H825" s="111"/>
      <c r="I825" s="121" t="s">
        <v>4</v>
      </c>
      <c r="J825" s="122"/>
      <c r="K825" s="122"/>
      <c r="L825" s="118"/>
      <c r="M825" s="119"/>
      <c r="N825" s="88">
        <v>24</v>
      </c>
      <c r="O825" s="88">
        <v>24</v>
      </c>
      <c r="P825" s="159" t="s">
        <v>17188</v>
      </c>
      <c r="Q825" s="159" t="s">
        <v>17189</v>
      </c>
      <c r="R825" s="381" t="s">
        <v>17190</v>
      </c>
      <c r="S825" s="355"/>
      <c r="T825" s="355"/>
      <c r="U825" s="355"/>
      <c r="V825" s="170"/>
      <c r="W825" s="168"/>
      <c r="X825" s="362"/>
      <c r="Y825" s="173" t="s">
        <v>17185</v>
      </c>
      <c r="Z825" s="166" t="s">
        <v>2835</v>
      </c>
      <c r="AA825" s="516"/>
      <c r="AB825" s="215" t="s">
        <v>17186</v>
      </c>
      <c r="AC825" s="215"/>
      <c r="AD825" s="224" t="s">
        <v>3426</v>
      </c>
      <c r="AE825" s="215" t="s">
        <v>17198</v>
      </c>
      <c r="AF825" s="224"/>
      <c r="AG825" s="215" t="s">
        <v>72</v>
      </c>
      <c r="AH825" s="182" t="s">
        <v>1497</v>
      </c>
      <c r="AI825" s="486"/>
      <c r="AJ825" s="215"/>
      <c r="AK825" s="215"/>
      <c r="AL825" s="182"/>
      <c r="AM825" s="496"/>
      <c r="AN825" s="544"/>
      <c r="AO825" s="339"/>
      <c r="AP825" s="259"/>
      <c r="AQ825" s="336"/>
      <c r="AR825" s="336"/>
      <c r="AS825" s="336"/>
      <c r="AT825" s="222" t="s">
        <v>2464</v>
      </c>
      <c r="AU825" s="406"/>
      <c r="AV825" s="412"/>
    </row>
    <row r="826" spans="1:48" s="113" customFormat="1" ht="138.75" customHeight="1" x14ac:dyDescent="0.25">
      <c r="A826" s="76">
        <v>1895</v>
      </c>
      <c r="B826" s="273" t="s">
        <v>17199</v>
      </c>
      <c r="C826" s="263" t="s">
        <v>17185</v>
      </c>
      <c r="D826" s="266" t="s">
        <v>3240</v>
      </c>
      <c r="E826" s="111"/>
      <c r="F826" s="115" t="s">
        <v>1</v>
      </c>
      <c r="G826" s="115" t="s">
        <v>72</v>
      </c>
      <c r="H826" s="111"/>
      <c r="I826" s="121" t="s">
        <v>4</v>
      </c>
      <c r="J826" s="122"/>
      <c r="K826" s="122"/>
      <c r="L826" s="118"/>
      <c r="M826" s="119"/>
      <c r="N826" s="88">
        <v>24</v>
      </c>
      <c r="O826" s="88">
        <v>24</v>
      </c>
      <c r="P826" s="159" t="s">
        <v>17188</v>
      </c>
      <c r="Q826" s="159" t="s">
        <v>17189</v>
      </c>
      <c r="R826" s="381" t="s">
        <v>17190</v>
      </c>
      <c r="S826" s="355"/>
      <c r="T826" s="355"/>
      <c r="U826" s="355"/>
      <c r="V826" s="170"/>
      <c r="W826" s="168"/>
      <c r="X826" s="362"/>
      <c r="Y826" s="173" t="s">
        <v>17185</v>
      </c>
      <c r="Z826" s="166" t="s">
        <v>2835</v>
      </c>
      <c r="AA826" s="516"/>
      <c r="AB826" s="215" t="s">
        <v>17186</v>
      </c>
      <c r="AC826" s="215"/>
      <c r="AD826" s="224" t="s">
        <v>16532</v>
      </c>
      <c r="AE826" s="215"/>
      <c r="AF826" s="224"/>
      <c r="AG826" s="215" t="s">
        <v>72</v>
      </c>
      <c r="AH826" s="182" t="s">
        <v>1497</v>
      </c>
      <c r="AI826" s="486"/>
      <c r="AJ826" s="215"/>
      <c r="AK826" s="215"/>
      <c r="AL826" s="182"/>
      <c r="AM826" s="496"/>
      <c r="AN826" s="544"/>
      <c r="AO826" s="339"/>
      <c r="AP826" s="259"/>
      <c r="AQ826" s="336"/>
      <c r="AR826" s="336"/>
      <c r="AS826" s="336"/>
      <c r="AT826" s="222" t="s">
        <v>2464</v>
      </c>
      <c r="AU826" s="406"/>
      <c r="AV826" s="412"/>
    </row>
    <row r="827" spans="1:48" s="113" customFormat="1" ht="168.75" customHeight="1" x14ac:dyDescent="0.25">
      <c r="A827" s="76">
        <v>1895</v>
      </c>
      <c r="B827" s="273" t="s">
        <v>17200</v>
      </c>
      <c r="C827" s="263" t="s">
        <v>17185</v>
      </c>
      <c r="D827" s="266" t="s">
        <v>3240</v>
      </c>
      <c r="E827" s="111"/>
      <c r="F827" s="115" t="s">
        <v>1</v>
      </c>
      <c r="G827" s="115" t="s">
        <v>72</v>
      </c>
      <c r="H827" s="111"/>
      <c r="I827" s="121" t="s">
        <v>4</v>
      </c>
      <c r="J827" s="122"/>
      <c r="K827" s="122"/>
      <c r="L827" s="118"/>
      <c r="M827" s="119"/>
      <c r="N827" s="88">
        <v>24</v>
      </c>
      <c r="O827" s="88">
        <v>24</v>
      </c>
      <c r="P827" s="159" t="s">
        <v>17188</v>
      </c>
      <c r="Q827" s="159" t="s">
        <v>17189</v>
      </c>
      <c r="R827" s="381" t="s">
        <v>17190</v>
      </c>
      <c r="S827" s="355"/>
      <c r="T827" s="355"/>
      <c r="U827" s="355"/>
      <c r="V827" s="170"/>
      <c r="W827" s="168"/>
      <c r="X827" s="362"/>
      <c r="Y827" s="173" t="s">
        <v>17185</v>
      </c>
      <c r="Z827" s="166" t="s">
        <v>2835</v>
      </c>
      <c r="AA827" s="516"/>
      <c r="AB827" s="215" t="s">
        <v>17186</v>
      </c>
      <c r="AC827" s="215"/>
      <c r="AD827" s="224" t="s">
        <v>15847</v>
      </c>
      <c r="AE827" s="215"/>
      <c r="AF827" s="224"/>
      <c r="AG827" s="215" t="s">
        <v>72</v>
      </c>
      <c r="AH827" s="182" t="s">
        <v>1497</v>
      </c>
      <c r="AI827" s="486"/>
      <c r="AJ827" s="215"/>
      <c r="AK827" s="215"/>
      <c r="AL827" s="182"/>
      <c r="AM827" s="496"/>
      <c r="AN827" s="544"/>
      <c r="AO827" s="339"/>
      <c r="AP827" s="259"/>
      <c r="AQ827" s="336"/>
      <c r="AR827" s="336"/>
      <c r="AS827" s="336"/>
      <c r="AT827" s="222" t="s">
        <v>2464</v>
      </c>
      <c r="AU827" s="406"/>
      <c r="AV827" s="412"/>
    </row>
    <row r="828" spans="1:48" s="113" customFormat="1" ht="210.75" customHeight="1" x14ac:dyDescent="0.25">
      <c r="A828" s="76">
        <v>1895</v>
      </c>
      <c r="B828" s="273" t="s">
        <v>17201</v>
      </c>
      <c r="C828" s="263" t="s">
        <v>17185</v>
      </c>
      <c r="D828" s="266" t="s">
        <v>3240</v>
      </c>
      <c r="E828" s="111"/>
      <c r="F828" s="115" t="s">
        <v>1</v>
      </c>
      <c r="G828" s="115" t="s">
        <v>72</v>
      </c>
      <c r="H828" s="111"/>
      <c r="I828" s="121" t="s">
        <v>4</v>
      </c>
      <c r="J828" s="122"/>
      <c r="K828" s="122"/>
      <c r="L828" s="118"/>
      <c r="M828" s="90" t="s">
        <v>1332</v>
      </c>
      <c r="N828" s="88">
        <v>24</v>
      </c>
      <c r="O828" s="88">
        <v>24</v>
      </c>
      <c r="P828" s="159" t="s">
        <v>17188</v>
      </c>
      <c r="Q828" s="159" t="s">
        <v>17189</v>
      </c>
      <c r="R828" s="381" t="s">
        <v>17190</v>
      </c>
      <c r="S828" s="355"/>
      <c r="T828" s="355"/>
      <c r="U828" s="355"/>
      <c r="V828" s="170"/>
      <c r="W828" s="168"/>
      <c r="X828" s="362"/>
      <c r="Y828" s="173" t="s">
        <v>17185</v>
      </c>
      <c r="Z828" s="166" t="s">
        <v>2835</v>
      </c>
      <c r="AA828" s="516"/>
      <c r="AB828" s="215" t="s">
        <v>17186</v>
      </c>
      <c r="AC828" s="215"/>
      <c r="AD828" s="224" t="s">
        <v>2946</v>
      </c>
      <c r="AE828" s="215"/>
      <c r="AF828" s="224"/>
      <c r="AG828" s="215" t="s">
        <v>72</v>
      </c>
      <c r="AH828" s="182" t="s">
        <v>1497</v>
      </c>
      <c r="AI828" s="348" t="s">
        <v>17202</v>
      </c>
      <c r="AJ828" s="215" t="s">
        <v>17203</v>
      </c>
      <c r="AK828" s="215"/>
      <c r="AL828" s="182"/>
      <c r="AM828" s="496"/>
      <c r="AN828" s="544" t="s">
        <v>17202</v>
      </c>
      <c r="AO828" s="339"/>
      <c r="AP828" s="259"/>
      <c r="AQ828" s="336"/>
      <c r="AR828" s="336"/>
      <c r="AS828" s="336" t="s">
        <v>74</v>
      </c>
      <c r="AT828" s="222" t="s">
        <v>17204</v>
      </c>
      <c r="AU828" s="406"/>
      <c r="AV828" s="412"/>
    </row>
    <row r="829" spans="1:48" s="113" customFormat="1" ht="188.25" customHeight="1" x14ac:dyDescent="0.25">
      <c r="A829" s="76">
        <v>1895</v>
      </c>
      <c r="B829" s="273" t="s">
        <v>17205</v>
      </c>
      <c r="C829" s="263" t="s">
        <v>17185</v>
      </c>
      <c r="D829" s="266" t="s">
        <v>3240</v>
      </c>
      <c r="E829" s="111"/>
      <c r="F829" s="115" t="s">
        <v>1</v>
      </c>
      <c r="G829" s="115" t="s">
        <v>72</v>
      </c>
      <c r="H829" s="111"/>
      <c r="I829" s="121" t="s">
        <v>4</v>
      </c>
      <c r="J829" s="122"/>
      <c r="K829" s="122"/>
      <c r="L829" s="118"/>
      <c r="M829" s="90" t="s">
        <v>1332</v>
      </c>
      <c r="N829" s="88">
        <v>24</v>
      </c>
      <c r="O829" s="88">
        <v>24</v>
      </c>
      <c r="P829" s="159" t="s">
        <v>17188</v>
      </c>
      <c r="Q829" s="159" t="s">
        <v>17189</v>
      </c>
      <c r="R829" s="381" t="s">
        <v>17190</v>
      </c>
      <c r="S829" s="355"/>
      <c r="T829" s="355"/>
      <c r="U829" s="355"/>
      <c r="V829" s="170"/>
      <c r="W829" s="168"/>
      <c r="X829" s="362"/>
      <c r="Y829" s="173" t="s">
        <v>17185</v>
      </c>
      <c r="Z829" s="166" t="s">
        <v>2835</v>
      </c>
      <c r="AA829" s="516"/>
      <c r="AB829" s="215" t="s">
        <v>17186</v>
      </c>
      <c r="AC829" s="215"/>
      <c r="AD829" s="224" t="s">
        <v>2953</v>
      </c>
      <c r="AE829" s="215"/>
      <c r="AF829" s="224"/>
      <c r="AG829" s="215" t="s">
        <v>72</v>
      </c>
      <c r="AH829" s="182" t="s">
        <v>1497</v>
      </c>
      <c r="AI829" s="486"/>
      <c r="AJ829" s="215" t="s">
        <v>17206</v>
      </c>
      <c r="AK829" s="215"/>
      <c r="AL829" s="182"/>
      <c r="AM829" s="496"/>
      <c r="AN829" s="544" t="s">
        <v>17206</v>
      </c>
      <c r="AO829" s="339"/>
      <c r="AP829" s="259"/>
      <c r="AQ829" s="336"/>
      <c r="AR829" s="336"/>
      <c r="AS829" s="336" t="s">
        <v>74</v>
      </c>
      <c r="AT829" s="222" t="s">
        <v>17207</v>
      </c>
      <c r="AU829" s="406"/>
      <c r="AV829" s="412"/>
    </row>
    <row r="830" spans="1:48" s="113" customFormat="1" ht="71.25" customHeight="1" x14ac:dyDescent="0.25">
      <c r="A830" s="76">
        <v>1895</v>
      </c>
      <c r="B830" s="273" t="s">
        <v>17208</v>
      </c>
      <c r="C830" s="263" t="s">
        <v>17185</v>
      </c>
      <c r="D830" s="266" t="s">
        <v>3240</v>
      </c>
      <c r="E830" s="111"/>
      <c r="F830" s="115" t="s">
        <v>1</v>
      </c>
      <c r="G830" s="115" t="s">
        <v>72</v>
      </c>
      <c r="H830" s="111"/>
      <c r="I830" s="121" t="s">
        <v>4</v>
      </c>
      <c r="J830" s="122"/>
      <c r="K830" s="122"/>
      <c r="L830" s="118"/>
      <c r="M830" s="119" t="s">
        <v>14966</v>
      </c>
      <c r="N830" s="88">
        <v>24</v>
      </c>
      <c r="O830" s="88">
        <v>24</v>
      </c>
      <c r="P830" s="159" t="s">
        <v>17188</v>
      </c>
      <c r="Q830" s="159" t="s">
        <v>17189</v>
      </c>
      <c r="R830" s="381" t="s">
        <v>17190</v>
      </c>
      <c r="S830" s="355"/>
      <c r="T830" s="355"/>
      <c r="U830" s="355"/>
      <c r="V830" s="170"/>
      <c r="W830" s="168"/>
      <c r="X830" s="362"/>
      <c r="Y830" s="173" t="s">
        <v>17185</v>
      </c>
      <c r="Z830" s="166" t="s">
        <v>2835</v>
      </c>
      <c r="AA830" s="516"/>
      <c r="AB830" s="215" t="s">
        <v>17186</v>
      </c>
      <c r="AC830" s="215"/>
      <c r="AD830" s="224" t="s">
        <v>16430</v>
      </c>
      <c r="AE830" s="215"/>
      <c r="AF830" s="224"/>
      <c r="AG830" s="215" t="s">
        <v>72</v>
      </c>
      <c r="AH830" s="182" t="s">
        <v>1497</v>
      </c>
      <c r="AI830" s="486"/>
      <c r="AJ830" s="215"/>
      <c r="AK830" s="215"/>
      <c r="AL830" s="182"/>
      <c r="AM830" s="496"/>
      <c r="AN830" s="544"/>
      <c r="AO830" s="339"/>
      <c r="AP830" s="259"/>
      <c r="AQ830" s="336"/>
      <c r="AR830" s="336"/>
      <c r="AS830" s="336"/>
      <c r="AT830" s="222" t="s">
        <v>2464</v>
      </c>
      <c r="AU830" s="406"/>
      <c r="AV830" s="412"/>
    </row>
    <row r="831" spans="1:48" s="113" customFormat="1" ht="360" x14ac:dyDescent="0.25">
      <c r="A831" s="76">
        <v>1895</v>
      </c>
      <c r="B831" s="273" t="s">
        <v>17209</v>
      </c>
      <c r="C831" s="263" t="s">
        <v>17185</v>
      </c>
      <c r="D831" s="266" t="s">
        <v>3240</v>
      </c>
      <c r="E831" s="111"/>
      <c r="F831" s="115" t="s">
        <v>1</v>
      </c>
      <c r="G831" s="115" t="s">
        <v>72</v>
      </c>
      <c r="H831" s="111"/>
      <c r="I831" s="121" t="s">
        <v>4</v>
      </c>
      <c r="J831" s="122"/>
      <c r="K831" s="122"/>
      <c r="L831" s="118"/>
      <c r="M831" s="119" t="s">
        <v>17210</v>
      </c>
      <c r="N831" s="88">
        <v>24</v>
      </c>
      <c r="O831" s="88">
        <v>24</v>
      </c>
      <c r="P831" s="159" t="s">
        <v>17188</v>
      </c>
      <c r="Q831" s="159" t="s">
        <v>17189</v>
      </c>
      <c r="R831" s="381" t="s">
        <v>17190</v>
      </c>
      <c r="S831" s="355"/>
      <c r="T831" s="355"/>
      <c r="U831" s="355"/>
      <c r="V831" s="170"/>
      <c r="W831" s="168"/>
      <c r="X831" s="362"/>
      <c r="Y831" s="173" t="s">
        <v>17185</v>
      </c>
      <c r="Z831" s="166" t="s">
        <v>2835</v>
      </c>
      <c r="AA831" s="516"/>
      <c r="AB831" s="215" t="s">
        <v>17186</v>
      </c>
      <c r="AC831" s="215"/>
      <c r="AD831" s="224" t="s">
        <v>16701</v>
      </c>
      <c r="AE831" s="215" t="s">
        <v>17211</v>
      </c>
      <c r="AF831" s="224"/>
      <c r="AG831" s="215" t="s">
        <v>72</v>
      </c>
      <c r="AH831" s="182" t="s">
        <v>1497</v>
      </c>
      <c r="AI831" s="486"/>
      <c r="AJ831" s="215"/>
      <c r="AK831" s="215"/>
      <c r="AL831" s="182"/>
      <c r="AM831" s="496"/>
      <c r="AN831" s="544"/>
      <c r="AO831" s="339"/>
      <c r="AP831" s="259"/>
      <c r="AQ831" s="336"/>
      <c r="AR831" s="336"/>
      <c r="AS831" s="336"/>
      <c r="AT831" s="222" t="s">
        <v>2464</v>
      </c>
      <c r="AU831" s="406"/>
      <c r="AV831" s="412"/>
    </row>
    <row r="832" spans="1:48" s="113" customFormat="1" ht="360" x14ac:dyDescent="0.25">
      <c r="A832" s="76">
        <v>1895</v>
      </c>
      <c r="B832" s="273" t="s">
        <v>17212</v>
      </c>
      <c r="C832" s="263" t="s">
        <v>17185</v>
      </c>
      <c r="D832" s="266" t="s">
        <v>3240</v>
      </c>
      <c r="E832" s="111"/>
      <c r="F832" s="115" t="s">
        <v>1</v>
      </c>
      <c r="G832" s="115" t="s">
        <v>72</v>
      </c>
      <c r="H832" s="111"/>
      <c r="I832" s="121" t="s">
        <v>4</v>
      </c>
      <c r="J832" s="122"/>
      <c r="K832" s="122"/>
      <c r="L832" s="118"/>
      <c r="M832" s="119" t="s">
        <v>14991</v>
      </c>
      <c r="N832" s="88">
        <v>24</v>
      </c>
      <c r="O832" s="88">
        <v>24</v>
      </c>
      <c r="P832" s="159" t="s">
        <v>17188</v>
      </c>
      <c r="Q832" s="159" t="s">
        <v>17189</v>
      </c>
      <c r="R832" s="381" t="s">
        <v>17190</v>
      </c>
      <c r="S832" s="355"/>
      <c r="T832" s="355"/>
      <c r="U832" s="355"/>
      <c r="V832" s="170"/>
      <c r="W832" s="168"/>
      <c r="X832" s="362"/>
      <c r="Y832" s="173" t="s">
        <v>17185</v>
      </c>
      <c r="Z832" s="166" t="s">
        <v>2835</v>
      </c>
      <c r="AA832" s="516"/>
      <c r="AB832" s="215" t="s">
        <v>17186</v>
      </c>
      <c r="AC832" s="215"/>
      <c r="AD832" s="224" t="s">
        <v>14992</v>
      </c>
      <c r="AE832" s="215">
        <v>1</v>
      </c>
      <c r="AF832" s="224"/>
      <c r="AG832" s="215" t="s">
        <v>72</v>
      </c>
      <c r="AH832" s="182" t="s">
        <v>1497</v>
      </c>
      <c r="AI832" s="486"/>
      <c r="AJ832" s="215"/>
      <c r="AK832" s="215"/>
      <c r="AL832" s="182"/>
      <c r="AM832" s="496"/>
      <c r="AN832" s="544"/>
      <c r="AO832" s="339"/>
      <c r="AP832" s="259"/>
      <c r="AQ832" s="336"/>
      <c r="AR832" s="336"/>
      <c r="AS832" s="336"/>
      <c r="AT832" s="222" t="s">
        <v>2464</v>
      </c>
      <c r="AU832" s="406"/>
      <c r="AV832" s="412"/>
    </row>
    <row r="833" spans="1:48" s="113" customFormat="1" ht="130.5" customHeight="1" x14ac:dyDescent="0.25">
      <c r="A833" s="76">
        <v>1895</v>
      </c>
      <c r="B833" s="273" t="s">
        <v>17213</v>
      </c>
      <c r="C833" s="263" t="s">
        <v>17185</v>
      </c>
      <c r="D833" s="266" t="s">
        <v>3240</v>
      </c>
      <c r="E833" s="111"/>
      <c r="F833" s="115" t="s">
        <v>1</v>
      </c>
      <c r="G833" s="115" t="s">
        <v>72</v>
      </c>
      <c r="H833" s="111"/>
      <c r="I833" s="121" t="s">
        <v>4</v>
      </c>
      <c r="J833" s="122"/>
      <c r="K833" s="122"/>
      <c r="L833" s="118"/>
      <c r="M833" s="119" t="s">
        <v>14991</v>
      </c>
      <c r="N833" s="88">
        <v>24</v>
      </c>
      <c r="O833" s="88">
        <v>24</v>
      </c>
      <c r="P833" s="159" t="s">
        <v>17188</v>
      </c>
      <c r="Q833" s="159" t="s">
        <v>17189</v>
      </c>
      <c r="R833" s="381" t="s">
        <v>17190</v>
      </c>
      <c r="S833" s="355"/>
      <c r="T833" s="355"/>
      <c r="U833" s="355"/>
      <c r="V833" s="170"/>
      <c r="W833" s="168"/>
      <c r="X833" s="362"/>
      <c r="Y833" s="173" t="s">
        <v>17185</v>
      </c>
      <c r="Z833" s="166" t="s">
        <v>2835</v>
      </c>
      <c r="AA833" s="516"/>
      <c r="AB833" s="215" t="s">
        <v>17186</v>
      </c>
      <c r="AC833" s="215"/>
      <c r="AD833" s="224" t="s">
        <v>15854</v>
      </c>
      <c r="AE833" s="215">
        <v>2</v>
      </c>
      <c r="AF833" s="224"/>
      <c r="AG833" s="215" t="s">
        <v>72</v>
      </c>
      <c r="AH833" s="182" t="s">
        <v>1497</v>
      </c>
      <c r="AI833" s="486"/>
      <c r="AJ833" s="215"/>
      <c r="AK833" s="215"/>
      <c r="AL833" s="182"/>
      <c r="AM833" s="496"/>
      <c r="AN833" s="544"/>
      <c r="AO833" s="339"/>
      <c r="AP833" s="259"/>
      <c r="AQ833" s="336"/>
      <c r="AR833" s="336"/>
      <c r="AS833" s="336"/>
      <c r="AT833" s="222" t="s">
        <v>2464</v>
      </c>
      <c r="AU833" s="406"/>
      <c r="AV833" s="412"/>
    </row>
    <row r="834" spans="1:48" s="6" customFormat="1" ht="330" customHeight="1" x14ac:dyDescent="0.25">
      <c r="A834" s="76">
        <v>1895</v>
      </c>
      <c r="B834" s="273" t="s">
        <v>17214</v>
      </c>
      <c r="C834" s="263" t="s">
        <v>17185</v>
      </c>
      <c r="D834" s="266" t="s">
        <v>3240</v>
      </c>
      <c r="E834" s="111"/>
      <c r="F834" s="115" t="s">
        <v>1</v>
      </c>
      <c r="G834" s="115" t="s">
        <v>72</v>
      </c>
      <c r="H834" s="111"/>
      <c r="I834" s="121" t="s">
        <v>4</v>
      </c>
      <c r="J834" s="122"/>
      <c r="K834" s="122"/>
      <c r="L834" s="118"/>
      <c r="M834" s="119" t="s">
        <v>14991</v>
      </c>
      <c r="N834" s="88">
        <v>24</v>
      </c>
      <c r="O834" s="88">
        <v>24</v>
      </c>
      <c r="P834" s="159" t="s">
        <v>17188</v>
      </c>
      <c r="Q834" s="159" t="s">
        <v>17189</v>
      </c>
      <c r="R834" s="381" t="s">
        <v>17190</v>
      </c>
      <c r="S834" s="355"/>
      <c r="T834" s="355"/>
      <c r="U834" s="355"/>
      <c r="V834" s="170"/>
      <c r="W834" s="168"/>
      <c r="X834" s="362"/>
      <c r="Y834" s="173" t="s">
        <v>17185</v>
      </c>
      <c r="Z834" s="166" t="s">
        <v>2835</v>
      </c>
      <c r="AA834" s="516"/>
      <c r="AB834" s="215" t="s">
        <v>17186</v>
      </c>
      <c r="AC834" s="215"/>
      <c r="AD834" s="224" t="s">
        <v>16686</v>
      </c>
      <c r="AE834" s="215">
        <v>9.41</v>
      </c>
      <c r="AF834" s="224"/>
      <c r="AG834" s="215" t="s">
        <v>72</v>
      </c>
      <c r="AH834" s="182" t="s">
        <v>1497</v>
      </c>
      <c r="AI834" s="486"/>
      <c r="AJ834" s="215"/>
      <c r="AK834" s="215"/>
      <c r="AL834" s="182"/>
      <c r="AM834" s="496"/>
      <c r="AN834" s="544"/>
      <c r="AO834" s="339"/>
      <c r="AP834" s="259"/>
      <c r="AQ834" s="336"/>
      <c r="AR834" s="336"/>
      <c r="AS834" s="336"/>
      <c r="AT834" s="222" t="s">
        <v>2464</v>
      </c>
      <c r="AU834" s="406"/>
      <c r="AV834" s="112"/>
    </row>
    <row r="835" spans="1:48" s="6" customFormat="1" ht="345" customHeight="1" x14ac:dyDescent="0.25">
      <c r="A835" s="76">
        <v>1895</v>
      </c>
      <c r="B835" s="273" t="s">
        <v>17215</v>
      </c>
      <c r="C835" s="263" t="s">
        <v>17185</v>
      </c>
      <c r="D835" s="266" t="s">
        <v>3240</v>
      </c>
      <c r="E835" s="111"/>
      <c r="F835" s="115" t="s">
        <v>1</v>
      </c>
      <c r="G835" s="115" t="s">
        <v>72</v>
      </c>
      <c r="H835" s="111"/>
      <c r="I835" s="121" t="s">
        <v>4</v>
      </c>
      <c r="J835" s="122"/>
      <c r="K835" s="122"/>
      <c r="L835" s="118"/>
      <c r="M835" s="119" t="s">
        <v>14991</v>
      </c>
      <c r="N835" s="88">
        <v>24</v>
      </c>
      <c r="O835" s="88">
        <v>24</v>
      </c>
      <c r="P835" s="159" t="s">
        <v>17188</v>
      </c>
      <c r="Q835" s="159" t="s">
        <v>17189</v>
      </c>
      <c r="R835" s="381" t="s">
        <v>17190</v>
      </c>
      <c r="S835" s="355"/>
      <c r="T835" s="355"/>
      <c r="U835" s="355"/>
      <c r="V835" s="170"/>
      <c r="W835" s="168"/>
      <c r="X835" s="362"/>
      <c r="Y835" s="173" t="s">
        <v>17185</v>
      </c>
      <c r="Z835" s="166" t="s">
        <v>2835</v>
      </c>
      <c r="AA835" s="516"/>
      <c r="AB835" s="215" t="s">
        <v>17186</v>
      </c>
      <c r="AC835" s="215"/>
      <c r="AD835" s="224" t="s">
        <v>15015</v>
      </c>
      <c r="AE835" s="215"/>
      <c r="AF835" s="224"/>
      <c r="AG835" s="215" t="s">
        <v>72</v>
      </c>
      <c r="AH835" s="182" t="s">
        <v>1497</v>
      </c>
      <c r="AI835" s="486"/>
      <c r="AJ835" s="215"/>
      <c r="AK835" s="215"/>
      <c r="AL835" s="182"/>
      <c r="AM835" s="496"/>
      <c r="AN835" s="544"/>
      <c r="AO835" s="339"/>
      <c r="AP835" s="259"/>
      <c r="AQ835" s="336"/>
      <c r="AR835" s="336"/>
      <c r="AS835" s="336"/>
      <c r="AT835" s="222" t="s">
        <v>2464</v>
      </c>
      <c r="AU835" s="406"/>
      <c r="AV835" s="112"/>
    </row>
    <row r="836" spans="1:48" s="6" customFormat="1" ht="180" customHeight="1" x14ac:dyDescent="0.25">
      <c r="A836" s="76">
        <v>1895</v>
      </c>
      <c r="B836" s="273" t="s">
        <v>17216</v>
      </c>
      <c r="C836" s="263" t="s">
        <v>17185</v>
      </c>
      <c r="D836" s="266" t="s">
        <v>3240</v>
      </c>
      <c r="E836" s="111"/>
      <c r="F836" s="115" t="s">
        <v>1</v>
      </c>
      <c r="G836" s="115" t="s">
        <v>72</v>
      </c>
      <c r="H836" s="111"/>
      <c r="I836" s="121" t="s">
        <v>4</v>
      </c>
      <c r="J836" s="122"/>
      <c r="K836" s="122"/>
      <c r="L836" s="118"/>
      <c r="M836" s="119" t="s">
        <v>15014</v>
      </c>
      <c r="N836" s="88">
        <v>24</v>
      </c>
      <c r="O836" s="88">
        <v>24</v>
      </c>
      <c r="P836" s="159" t="s">
        <v>17188</v>
      </c>
      <c r="Q836" s="159" t="s">
        <v>17189</v>
      </c>
      <c r="R836" s="381" t="s">
        <v>17190</v>
      </c>
      <c r="S836" s="355"/>
      <c r="T836" s="355"/>
      <c r="U836" s="355"/>
      <c r="V836" s="170"/>
      <c r="W836" s="168"/>
      <c r="X836" s="362"/>
      <c r="Y836" s="173" t="s">
        <v>17185</v>
      </c>
      <c r="Z836" s="166" t="s">
        <v>2835</v>
      </c>
      <c r="AA836" s="516"/>
      <c r="AB836" s="215" t="s">
        <v>17186</v>
      </c>
      <c r="AC836" s="215"/>
      <c r="AD836" s="224" t="s">
        <v>17217</v>
      </c>
      <c r="AE836" s="215"/>
      <c r="AF836" s="224"/>
      <c r="AG836" s="215" t="s">
        <v>72</v>
      </c>
      <c r="AH836" s="182" t="s">
        <v>1497</v>
      </c>
      <c r="AI836" s="486"/>
      <c r="AJ836" s="215"/>
      <c r="AK836" s="215"/>
      <c r="AL836" s="182"/>
      <c r="AM836" s="496"/>
      <c r="AN836" s="544"/>
      <c r="AO836" s="339"/>
      <c r="AP836" s="259"/>
      <c r="AQ836" s="336"/>
      <c r="AR836" s="336"/>
      <c r="AS836" s="336"/>
      <c r="AT836" s="222" t="s">
        <v>2464</v>
      </c>
      <c r="AU836" s="406"/>
      <c r="AV836" s="112"/>
    </row>
    <row r="837" spans="1:48" s="6" customFormat="1" ht="90" customHeight="1" x14ac:dyDescent="0.25">
      <c r="A837" s="76">
        <v>1895</v>
      </c>
      <c r="B837" s="273" t="s">
        <v>17218</v>
      </c>
      <c r="C837" s="263" t="s">
        <v>17185</v>
      </c>
      <c r="D837" s="266" t="s">
        <v>3240</v>
      </c>
      <c r="E837" s="111"/>
      <c r="F837" s="115" t="s">
        <v>1</v>
      </c>
      <c r="G837" s="115" t="s">
        <v>72</v>
      </c>
      <c r="H837" s="111"/>
      <c r="I837" s="121" t="s">
        <v>4</v>
      </c>
      <c r="J837" s="122"/>
      <c r="K837" s="122"/>
      <c r="L837" s="118"/>
      <c r="M837" s="119"/>
      <c r="N837" s="88">
        <v>24</v>
      </c>
      <c r="O837" s="88">
        <v>24</v>
      </c>
      <c r="P837" s="159" t="s">
        <v>17188</v>
      </c>
      <c r="Q837" s="159" t="s">
        <v>17189</v>
      </c>
      <c r="R837" s="381" t="s">
        <v>17190</v>
      </c>
      <c r="S837" s="355"/>
      <c r="T837" s="355"/>
      <c r="U837" s="355"/>
      <c r="V837" s="170"/>
      <c r="W837" s="168"/>
      <c r="X837" s="362"/>
      <c r="Y837" s="173" t="s">
        <v>17185</v>
      </c>
      <c r="Z837" s="166" t="s">
        <v>2835</v>
      </c>
      <c r="AA837" s="516"/>
      <c r="AB837" s="215" t="s">
        <v>17186</v>
      </c>
      <c r="AC837" s="215"/>
      <c r="AD837" s="224" t="s">
        <v>16446</v>
      </c>
      <c r="AE837" s="215"/>
      <c r="AF837" s="224"/>
      <c r="AG837" s="215" t="s">
        <v>72</v>
      </c>
      <c r="AH837" s="182" t="s">
        <v>1497</v>
      </c>
      <c r="AI837" s="486"/>
      <c r="AJ837" s="215"/>
      <c r="AK837" s="215"/>
      <c r="AL837" s="182"/>
      <c r="AM837" s="496"/>
      <c r="AN837" s="544"/>
      <c r="AO837" s="339"/>
      <c r="AP837" s="259"/>
      <c r="AQ837" s="336"/>
      <c r="AR837" s="336"/>
      <c r="AS837" s="336"/>
      <c r="AT837" s="222" t="s">
        <v>2464</v>
      </c>
      <c r="AU837" s="406"/>
      <c r="AV837" s="112"/>
    </row>
    <row r="838" spans="1:48" s="6" customFormat="1" ht="105" customHeight="1" x14ac:dyDescent="0.25">
      <c r="A838" s="76">
        <v>1895</v>
      </c>
      <c r="B838" s="273" t="s">
        <v>17219</v>
      </c>
      <c r="C838" s="263" t="s">
        <v>17185</v>
      </c>
      <c r="D838" s="266" t="s">
        <v>3240</v>
      </c>
      <c r="E838" s="111"/>
      <c r="F838" s="115" t="s">
        <v>1</v>
      </c>
      <c r="G838" s="115" t="s">
        <v>72</v>
      </c>
      <c r="H838" s="111"/>
      <c r="I838" s="121" t="s">
        <v>4</v>
      </c>
      <c r="J838" s="122"/>
      <c r="K838" s="122"/>
      <c r="L838" s="118"/>
      <c r="M838" s="119"/>
      <c r="N838" s="88">
        <v>24</v>
      </c>
      <c r="O838" s="88">
        <v>24</v>
      </c>
      <c r="P838" s="159" t="s">
        <v>17188</v>
      </c>
      <c r="Q838" s="159" t="s">
        <v>17189</v>
      </c>
      <c r="R838" s="381" t="s">
        <v>17190</v>
      </c>
      <c r="S838" s="355"/>
      <c r="T838" s="355"/>
      <c r="U838" s="355"/>
      <c r="V838" s="170"/>
      <c r="W838" s="168"/>
      <c r="X838" s="362"/>
      <c r="Y838" s="173" t="s">
        <v>17185</v>
      </c>
      <c r="Z838" s="166" t="s">
        <v>2835</v>
      </c>
      <c r="AA838" s="516"/>
      <c r="AB838" s="215" t="s">
        <v>17186</v>
      </c>
      <c r="AC838" s="215"/>
      <c r="AD838" s="224" t="s">
        <v>17220</v>
      </c>
      <c r="AE838" s="215"/>
      <c r="AF838" s="224"/>
      <c r="AG838" s="215" t="s">
        <v>72</v>
      </c>
      <c r="AH838" s="182" t="s">
        <v>1497</v>
      </c>
      <c r="AI838" s="486"/>
      <c r="AJ838" s="215"/>
      <c r="AK838" s="215"/>
      <c r="AL838" s="182"/>
      <c r="AM838" s="496"/>
      <c r="AN838" s="544"/>
      <c r="AO838" s="339"/>
      <c r="AP838" s="259"/>
      <c r="AQ838" s="336"/>
      <c r="AR838" s="336"/>
      <c r="AS838" s="336"/>
      <c r="AT838" s="222" t="s">
        <v>2464</v>
      </c>
      <c r="AU838" s="406"/>
      <c r="AV838" s="112"/>
    </row>
    <row r="839" spans="1:48" s="6" customFormat="1" ht="90" customHeight="1" x14ac:dyDescent="0.25">
      <c r="A839" s="76">
        <v>1895</v>
      </c>
      <c r="B839" s="273" t="s">
        <v>17221</v>
      </c>
      <c r="C839" s="263" t="s">
        <v>17185</v>
      </c>
      <c r="D839" s="266" t="s">
        <v>3240</v>
      </c>
      <c r="E839" s="111"/>
      <c r="F839" s="115" t="s">
        <v>1</v>
      </c>
      <c r="G839" s="115"/>
      <c r="H839" s="111"/>
      <c r="I839" s="121" t="s">
        <v>4</v>
      </c>
      <c r="J839" s="122"/>
      <c r="K839" s="122"/>
      <c r="L839" s="118"/>
      <c r="M839" s="119"/>
      <c r="N839" s="88">
        <v>24</v>
      </c>
      <c r="O839" s="88">
        <v>24</v>
      </c>
      <c r="P839" s="159" t="s">
        <v>17188</v>
      </c>
      <c r="Q839" s="159" t="s">
        <v>17189</v>
      </c>
      <c r="R839" s="381" t="s">
        <v>17190</v>
      </c>
      <c r="S839" s="355"/>
      <c r="T839" s="355"/>
      <c r="U839" s="355"/>
      <c r="V839" s="170"/>
      <c r="W839" s="168"/>
      <c r="X839" s="362"/>
      <c r="Y839" s="173" t="s">
        <v>17185</v>
      </c>
      <c r="Z839" s="166" t="s">
        <v>2835</v>
      </c>
      <c r="AA839" s="516"/>
      <c r="AB839" s="215" t="s">
        <v>17186</v>
      </c>
      <c r="AC839" s="215"/>
      <c r="AD839" s="215"/>
      <c r="AE839" s="215"/>
      <c r="AF839" s="224"/>
      <c r="AG839" s="215"/>
      <c r="AH839" s="182"/>
      <c r="AI839" s="486"/>
      <c r="AJ839" s="215"/>
      <c r="AK839" s="215"/>
      <c r="AL839" s="182"/>
      <c r="AM839" s="496"/>
      <c r="AN839" s="544"/>
      <c r="AO839" s="339"/>
      <c r="AP839" s="259"/>
      <c r="AQ839" s="336"/>
      <c r="AR839" s="336"/>
      <c r="AS839" s="336"/>
      <c r="AT839" s="222" t="s">
        <v>2464</v>
      </c>
      <c r="AU839" s="406"/>
      <c r="AV839" s="112"/>
    </row>
    <row r="840" spans="1:48" s="6" customFormat="1" ht="90" customHeight="1" x14ac:dyDescent="0.25">
      <c r="A840" s="76">
        <v>1895</v>
      </c>
      <c r="B840" s="273" t="s">
        <v>17222</v>
      </c>
      <c r="C840" s="263" t="s">
        <v>17185</v>
      </c>
      <c r="D840" s="266" t="s">
        <v>3240</v>
      </c>
      <c r="E840" s="111"/>
      <c r="F840" s="115" t="s">
        <v>1</v>
      </c>
      <c r="G840" s="115" t="s">
        <v>72</v>
      </c>
      <c r="H840" s="111"/>
      <c r="I840" s="121" t="s">
        <v>4</v>
      </c>
      <c r="J840" s="122"/>
      <c r="K840" s="122"/>
      <c r="L840" s="118"/>
      <c r="M840" s="119"/>
      <c r="N840" s="88">
        <v>24</v>
      </c>
      <c r="O840" s="88">
        <v>24</v>
      </c>
      <c r="P840" s="159" t="s">
        <v>17188</v>
      </c>
      <c r="Q840" s="159" t="s">
        <v>17189</v>
      </c>
      <c r="R840" s="381" t="s">
        <v>17190</v>
      </c>
      <c r="S840" s="355"/>
      <c r="T840" s="355"/>
      <c r="U840" s="355"/>
      <c r="V840" s="170"/>
      <c r="W840" s="168"/>
      <c r="X840" s="362"/>
      <c r="Y840" s="173" t="s">
        <v>17185</v>
      </c>
      <c r="Z840" s="166" t="s">
        <v>2835</v>
      </c>
      <c r="AA840" s="516"/>
      <c r="AB840" s="215" t="s">
        <v>17186</v>
      </c>
      <c r="AC840" s="215"/>
      <c r="AD840" s="224" t="s">
        <v>15689</v>
      </c>
      <c r="AE840" s="215"/>
      <c r="AF840" s="224"/>
      <c r="AG840" s="215" t="s">
        <v>72</v>
      </c>
      <c r="AH840" s="182" t="s">
        <v>1497</v>
      </c>
      <c r="AI840" s="486"/>
      <c r="AJ840" s="215"/>
      <c r="AK840" s="215"/>
      <c r="AL840" s="182"/>
      <c r="AM840" s="496"/>
      <c r="AN840" s="544"/>
      <c r="AO840" s="339"/>
      <c r="AP840" s="259"/>
      <c r="AQ840" s="336"/>
      <c r="AR840" s="336"/>
      <c r="AS840" s="336"/>
      <c r="AT840" s="222" t="s">
        <v>2464</v>
      </c>
      <c r="AU840" s="406"/>
      <c r="AV840" s="112"/>
    </row>
    <row r="841" spans="1:48" s="6" customFormat="1" ht="142.5" customHeight="1" x14ac:dyDescent="0.25">
      <c r="A841" s="76">
        <v>1895</v>
      </c>
      <c r="B841" s="273" t="s">
        <v>17223</v>
      </c>
      <c r="C841" s="263" t="s">
        <v>17185</v>
      </c>
      <c r="D841" s="266" t="s">
        <v>3240</v>
      </c>
      <c r="E841" s="111"/>
      <c r="F841" s="115" t="s">
        <v>1</v>
      </c>
      <c r="G841" s="115" t="s">
        <v>72</v>
      </c>
      <c r="H841" s="111"/>
      <c r="I841" s="121" t="s">
        <v>4</v>
      </c>
      <c r="J841" s="122"/>
      <c r="K841" s="122"/>
      <c r="L841" s="118"/>
      <c r="M841" s="119"/>
      <c r="N841" s="88">
        <v>24</v>
      </c>
      <c r="O841" s="88">
        <v>24</v>
      </c>
      <c r="P841" s="159" t="s">
        <v>17188</v>
      </c>
      <c r="Q841" s="159" t="s">
        <v>17189</v>
      </c>
      <c r="R841" s="381" t="s">
        <v>17190</v>
      </c>
      <c r="S841" s="355"/>
      <c r="T841" s="355"/>
      <c r="U841" s="355"/>
      <c r="V841" s="170"/>
      <c r="W841" s="168"/>
      <c r="X841" s="362"/>
      <c r="Y841" s="173" t="s">
        <v>17185</v>
      </c>
      <c r="Z841" s="180" t="s">
        <v>2835</v>
      </c>
      <c r="AA841" s="516"/>
      <c r="AB841" s="215" t="s">
        <v>17186</v>
      </c>
      <c r="AC841" s="215"/>
      <c r="AD841" s="224" t="s">
        <v>16449</v>
      </c>
      <c r="AE841" s="215"/>
      <c r="AF841" s="224"/>
      <c r="AG841" s="215" t="s">
        <v>72</v>
      </c>
      <c r="AH841" s="182" t="s">
        <v>1497</v>
      </c>
      <c r="AI841" s="486"/>
      <c r="AJ841" s="215"/>
      <c r="AK841" s="215"/>
      <c r="AL841" s="182"/>
      <c r="AM841" s="496"/>
      <c r="AN841" s="544" t="s">
        <v>17224</v>
      </c>
      <c r="AO841" s="339"/>
      <c r="AP841" s="259"/>
      <c r="AQ841" s="336"/>
      <c r="AR841" s="336"/>
      <c r="AS841" s="336"/>
      <c r="AT841" s="222" t="s">
        <v>2464</v>
      </c>
      <c r="AU841" s="406"/>
      <c r="AV841" s="112"/>
    </row>
    <row r="842" spans="1:48" s="6" customFormat="1" ht="101.25" customHeight="1" x14ac:dyDescent="0.25">
      <c r="A842" s="76">
        <v>1896</v>
      </c>
      <c r="B842" s="273" t="s">
        <v>17225</v>
      </c>
      <c r="C842" s="263" t="s">
        <v>17226</v>
      </c>
      <c r="D842" s="79" t="s">
        <v>7797</v>
      </c>
      <c r="E842" s="68"/>
      <c r="F842" s="70" t="s">
        <v>1</v>
      </c>
      <c r="G842" s="70" t="s">
        <v>72</v>
      </c>
      <c r="H842" s="68"/>
      <c r="I842" s="63" t="s">
        <v>9</v>
      </c>
      <c r="J842" s="66" t="s">
        <v>15061</v>
      </c>
      <c r="K842" s="66" t="s">
        <v>578</v>
      </c>
      <c r="L842" s="71"/>
      <c r="M842" s="90" t="s">
        <v>2871</v>
      </c>
      <c r="N842" s="89">
        <v>11</v>
      </c>
      <c r="O842" s="88">
        <v>11</v>
      </c>
      <c r="P842" s="153" t="s">
        <v>3918</v>
      </c>
      <c r="Q842" s="153" t="s">
        <v>17227</v>
      </c>
      <c r="R842" s="354" t="s">
        <v>17228</v>
      </c>
      <c r="S842" s="171"/>
      <c r="T842" s="171"/>
      <c r="U842" s="171"/>
      <c r="V842" s="169"/>
      <c r="W842" s="167"/>
      <c r="X842" s="359" t="s">
        <v>17229</v>
      </c>
      <c r="Y842" s="187" t="s">
        <v>17230</v>
      </c>
      <c r="Z842" s="167" t="s">
        <v>72</v>
      </c>
      <c r="AA842" s="217"/>
      <c r="AB842" s="214" t="s">
        <v>17231</v>
      </c>
      <c r="AC842" s="214"/>
      <c r="AD842" s="223" t="s">
        <v>2926</v>
      </c>
      <c r="AE842" s="214"/>
      <c r="AF842" s="223"/>
      <c r="AG842" s="214"/>
      <c r="AH842" s="184"/>
      <c r="AI842" s="331"/>
      <c r="AJ842" s="214"/>
      <c r="AK842" s="214"/>
      <c r="AL842" s="184"/>
      <c r="AM842" s="352"/>
      <c r="AN842" s="544" t="s">
        <v>17232</v>
      </c>
      <c r="AO842" s="339"/>
      <c r="AP842" s="259"/>
      <c r="AQ842" s="336"/>
      <c r="AR842" s="336" t="s">
        <v>72</v>
      </c>
      <c r="AS842" s="336" t="s">
        <v>14944</v>
      </c>
      <c r="AT842" s="222" t="s">
        <v>15877</v>
      </c>
      <c r="AU842" s="207"/>
      <c r="AV842" s="112"/>
    </row>
    <row r="843" spans="1:48" s="6" customFormat="1" ht="60.75" customHeight="1" x14ac:dyDescent="0.25">
      <c r="A843" s="76">
        <v>1896</v>
      </c>
      <c r="B843" s="273" t="s">
        <v>17233</v>
      </c>
      <c r="C843" s="263" t="s">
        <v>17226</v>
      </c>
      <c r="D843" s="79" t="s">
        <v>7797</v>
      </c>
      <c r="E843" s="68"/>
      <c r="F843" s="70" t="s">
        <v>1</v>
      </c>
      <c r="G843" s="70" t="s">
        <v>72</v>
      </c>
      <c r="H843" s="68"/>
      <c r="I843" s="63" t="s">
        <v>9</v>
      </c>
      <c r="J843" s="66" t="s">
        <v>15061</v>
      </c>
      <c r="K843" s="66" t="s">
        <v>578</v>
      </c>
      <c r="L843" s="71"/>
      <c r="M843" s="90" t="s">
        <v>2871</v>
      </c>
      <c r="N843" s="89">
        <v>11</v>
      </c>
      <c r="O843" s="88">
        <v>11</v>
      </c>
      <c r="P843" s="153" t="s">
        <v>3918</v>
      </c>
      <c r="Q843" s="153" t="s">
        <v>17227</v>
      </c>
      <c r="R843" s="354" t="s">
        <v>17228</v>
      </c>
      <c r="S843" s="171"/>
      <c r="T843" s="171"/>
      <c r="U843" s="171"/>
      <c r="V843" s="169"/>
      <c r="W843" s="167"/>
      <c r="X843" s="359" t="s">
        <v>17229</v>
      </c>
      <c r="Y843" s="187" t="s">
        <v>17230</v>
      </c>
      <c r="Z843" s="167" t="s">
        <v>72</v>
      </c>
      <c r="AA843" s="217"/>
      <c r="AB843" s="214" t="s">
        <v>17231</v>
      </c>
      <c r="AC843" s="214"/>
      <c r="AD843" s="223" t="s">
        <v>14942</v>
      </c>
      <c r="AE843" s="214"/>
      <c r="AF843" s="223"/>
      <c r="AG843" s="214"/>
      <c r="AH843" s="184"/>
      <c r="AI843" s="331"/>
      <c r="AJ843" s="214"/>
      <c r="AK843" s="214"/>
      <c r="AL843" s="184"/>
      <c r="AM843" s="352"/>
      <c r="AN843" s="544" t="s">
        <v>17234</v>
      </c>
      <c r="AO843" s="339"/>
      <c r="AP843" s="259"/>
      <c r="AQ843" s="336"/>
      <c r="AR843" s="336" t="s">
        <v>72</v>
      </c>
      <c r="AS843" s="336" t="s">
        <v>14944</v>
      </c>
      <c r="AT843" s="222" t="s">
        <v>15877</v>
      </c>
      <c r="AU843" s="207"/>
      <c r="AV843" s="112"/>
    </row>
    <row r="844" spans="1:48" s="6" customFormat="1" ht="126.75" customHeight="1" x14ac:dyDescent="0.25">
      <c r="A844" s="76">
        <v>1896</v>
      </c>
      <c r="B844" s="273" t="s">
        <v>17235</v>
      </c>
      <c r="C844" s="263" t="s">
        <v>17226</v>
      </c>
      <c r="D844" s="79" t="s">
        <v>7797</v>
      </c>
      <c r="E844" s="68"/>
      <c r="F844" s="70" t="s">
        <v>1</v>
      </c>
      <c r="G844" s="70" t="s">
        <v>72</v>
      </c>
      <c r="H844" s="68"/>
      <c r="I844" s="63" t="s">
        <v>9</v>
      </c>
      <c r="J844" s="66" t="s">
        <v>15061</v>
      </c>
      <c r="K844" s="66" t="s">
        <v>578</v>
      </c>
      <c r="L844" s="71"/>
      <c r="M844" s="90" t="s">
        <v>2871</v>
      </c>
      <c r="N844" s="89">
        <v>11</v>
      </c>
      <c r="O844" s="88">
        <v>11</v>
      </c>
      <c r="P844" s="153" t="s">
        <v>3918</v>
      </c>
      <c r="Q844" s="153" t="s">
        <v>17227</v>
      </c>
      <c r="R844" s="354" t="s">
        <v>17228</v>
      </c>
      <c r="S844" s="171"/>
      <c r="T844" s="171"/>
      <c r="U844" s="171"/>
      <c r="V844" s="169"/>
      <c r="W844" s="167"/>
      <c r="X844" s="359" t="s">
        <v>17229</v>
      </c>
      <c r="Y844" s="172" t="s">
        <v>17230</v>
      </c>
      <c r="Z844" s="186" t="s">
        <v>72</v>
      </c>
      <c r="AA844" s="480"/>
      <c r="AB844" s="214" t="s">
        <v>17231</v>
      </c>
      <c r="AC844" s="214"/>
      <c r="AD844" s="223" t="s">
        <v>2946</v>
      </c>
      <c r="AE844" s="214"/>
      <c r="AF844" s="223"/>
      <c r="AG844" s="214"/>
      <c r="AH844" s="184"/>
      <c r="AI844" s="331"/>
      <c r="AJ844" s="214"/>
      <c r="AK844" s="214"/>
      <c r="AL844" s="184"/>
      <c r="AM844" s="352"/>
      <c r="AN844" s="544" t="s">
        <v>17236</v>
      </c>
      <c r="AO844" s="339"/>
      <c r="AP844" s="259"/>
      <c r="AQ844" s="336"/>
      <c r="AR844" s="336" t="s">
        <v>72</v>
      </c>
      <c r="AS844" s="336" t="s">
        <v>14944</v>
      </c>
      <c r="AT844" s="222" t="s">
        <v>15877</v>
      </c>
      <c r="AU844" s="207"/>
    </row>
    <row r="845" spans="1:48" s="6" customFormat="1" ht="180" customHeight="1" x14ac:dyDescent="0.25">
      <c r="A845" s="76">
        <v>1896</v>
      </c>
      <c r="B845" s="273" t="s">
        <v>17237</v>
      </c>
      <c r="C845" s="263" t="s">
        <v>17226</v>
      </c>
      <c r="D845" s="79" t="s">
        <v>7797</v>
      </c>
      <c r="E845" s="68"/>
      <c r="F845" s="70" t="s">
        <v>1</v>
      </c>
      <c r="G845" s="70" t="s">
        <v>72</v>
      </c>
      <c r="H845" s="68"/>
      <c r="I845" s="63" t="s">
        <v>9</v>
      </c>
      <c r="J845" s="66" t="s">
        <v>15061</v>
      </c>
      <c r="K845" s="66" t="s">
        <v>578</v>
      </c>
      <c r="L845" s="71"/>
      <c r="M845" s="90" t="s">
        <v>2871</v>
      </c>
      <c r="N845" s="89">
        <v>11</v>
      </c>
      <c r="O845" s="88">
        <v>11</v>
      </c>
      <c r="P845" s="153" t="s">
        <v>3918</v>
      </c>
      <c r="Q845" s="153" t="s">
        <v>17227</v>
      </c>
      <c r="R845" s="354" t="s">
        <v>17228</v>
      </c>
      <c r="S845" s="171"/>
      <c r="T845" s="171"/>
      <c r="U845" s="171"/>
      <c r="V845" s="169"/>
      <c r="W845" s="167"/>
      <c r="X845" s="359" t="s">
        <v>17229</v>
      </c>
      <c r="Y845" s="172" t="s">
        <v>17230</v>
      </c>
      <c r="Z845" s="165" t="s">
        <v>72</v>
      </c>
      <c r="AA845" s="480"/>
      <c r="AB845" s="214" t="s">
        <v>17231</v>
      </c>
      <c r="AC845" s="214"/>
      <c r="AD845" s="223" t="s">
        <v>3424</v>
      </c>
      <c r="AE845" s="214"/>
      <c r="AF845" s="223"/>
      <c r="AG845" s="214"/>
      <c r="AH845" s="184"/>
      <c r="AI845" s="331"/>
      <c r="AJ845" s="214"/>
      <c r="AK845" s="214"/>
      <c r="AL845" s="184"/>
      <c r="AM845" s="352"/>
      <c r="AN845" s="544" t="s">
        <v>17238</v>
      </c>
      <c r="AO845" s="339"/>
      <c r="AP845" s="259"/>
      <c r="AQ845" s="336"/>
      <c r="AR845" s="336" t="s">
        <v>72</v>
      </c>
      <c r="AS845" s="336" t="s">
        <v>14944</v>
      </c>
      <c r="AT845" s="222" t="s">
        <v>15877</v>
      </c>
      <c r="AU845" s="207"/>
    </row>
    <row r="846" spans="1:48" s="6" customFormat="1" ht="180" customHeight="1" x14ac:dyDescent="0.25">
      <c r="A846" s="76">
        <v>1896</v>
      </c>
      <c r="B846" s="273" t="s">
        <v>17239</v>
      </c>
      <c r="C846" s="263" t="s">
        <v>17226</v>
      </c>
      <c r="D846" s="79" t="s">
        <v>7797</v>
      </c>
      <c r="E846" s="68"/>
      <c r="F846" s="70" t="s">
        <v>1</v>
      </c>
      <c r="G846" s="70" t="s">
        <v>72</v>
      </c>
      <c r="H846" s="68"/>
      <c r="I846" s="63" t="s">
        <v>9</v>
      </c>
      <c r="J846" s="66" t="s">
        <v>15061</v>
      </c>
      <c r="K846" s="66" t="s">
        <v>578</v>
      </c>
      <c r="L846" s="71"/>
      <c r="M846" s="90" t="s">
        <v>2871</v>
      </c>
      <c r="N846" s="89">
        <v>11</v>
      </c>
      <c r="O846" s="88">
        <v>11</v>
      </c>
      <c r="P846" s="153" t="s">
        <v>3918</v>
      </c>
      <c r="Q846" s="153" t="s">
        <v>17227</v>
      </c>
      <c r="R846" s="354" t="s">
        <v>17228</v>
      </c>
      <c r="S846" s="171"/>
      <c r="T846" s="171"/>
      <c r="U846" s="171"/>
      <c r="V846" s="169"/>
      <c r="W846" s="167"/>
      <c r="X846" s="359" t="s">
        <v>17229</v>
      </c>
      <c r="Y846" s="172" t="s">
        <v>17230</v>
      </c>
      <c r="Z846" s="165" t="s">
        <v>72</v>
      </c>
      <c r="AA846" s="480"/>
      <c r="AB846" s="214" t="s">
        <v>17231</v>
      </c>
      <c r="AC846" s="214"/>
      <c r="AD846" s="223" t="s">
        <v>15431</v>
      </c>
      <c r="AE846" s="214"/>
      <c r="AF846" s="223"/>
      <c r="AG846" s="214"/>
      <c r="AH846" s="184"/>
      <c r="AI846" s="331"/>
      <c r="AJ846" s="214"/>
      <c r="AK846" s="214"/>
      <c r="AL846" s="184"/>
      <c r="AM846" s="352"/>
      <c r="AN846" s="544" t="s">
        <v>17240</v>
      </c>
      <c r="AO846" s="339"/>
      <c r="AP846" s="259"/>
      <c r="AQ846" s="336"/>
      <c r="AR846" s="336" t="s">
        <v>72</v>
      </c>
      <c r="AS846" s="336" t="s">
        <v>14944</v>
      </c>
      <c r="AT846" s="222" t="s">
        <v>15877</v>
      </c>
      <c r="AU846" s="207"/>
    </row>
    <row r="847" spans="1:48" s="6" customFormat="1" ht="180" customHeight="1" x14ac:dyDescent="0.25">
      <c r="A847" s="76">
        <v>1896</v>
      </c>
      <c r="B847" s="273" t="s">
        <v>17241</v>
      </c>
      <c r="C847" s="263" t="s">
        <v>17226</v>
      </c>
      <c r="D847" s="79" t="s">
        <v>7797</v>
      </c>
      <c r="E847" s="68"/>
      <c r="F847" s="70" t="s">
        <v>1</v>
      </c>
      <c r="G847" s="70" t="s">
        <v>72</v>
      </c>
      <c r="H847" s="68"/>
      <c r="I847" s="63" t="s">
        <v>9</v>
      </c>
      <c r="J847" s="66" t="s">
        <v>15061</v>
      </c>
      <c r="K847" s="66" t="s">
        <v>578</v>
      </c>
      <c r="L847" s="71"/>
      <c r="M847" s="90" t="s">
        <v>2871</v>
      </c>
      <c r="N847" s="89">
        <v>11</v>
      </c>
      <c r="O847" s="88">
        <v>11</v>
      </c>
      <c r="P847" s="153" t="s">
        <v>3918</v>
      </c>
      <c r="Q847" s="153" t="s">
        <v>17227</v>
      </c>
      <c r="R847" s="354" t="s">
        <v>17228</v>
      </c>
      <c r="S847" s="171"/>
      <c r="T847" s="171"/>
      <c r="U847" s="171"/>
      <c r="V847" s="169"/>
      <c r="W847" s="167"/>
      <c r="X847" s="359" t="s">
        <v>17229</v>
      </c>
      <c r="Y847" s="172" t="s">
        <v>17230</v>
      </c>
      <c r="Z847" s="165" t="s">
        <v>72</v>
      </c>
      <c r="AA847" s="480"/>
      <c r="AB847" s="214" t="s">
        <v>17231</v>
      </c>
      <c r="AC847" s="214"/>
      <c r="AD847" s="223" t="s">
        <v>17242</v>
      </c>
      <c r="AE847" s="214"/>
      <c r="AF847" s="223"/>
      <c r="AG847" s="214"/>
      <c r="AH847" s="184"/>
      <c r="AI847" s="331"/>
      <c r="AJ847" s="214"/>
      <c r="AK847" s="214"/>
      <c r="AL847" s="184"/>
      <c r="AM847" s="352"/>
      <c r="AN847" s="544" t="s">
        <v>17243</v>
      </c>
      <c r="AO847" s="339"/>
      <c r="AP847" s="259"/>
      <c r="AQ847" s="336"/>
      <c r="AR847" s="336" t="s">
        <v>72</v>
      </c>
      <c r="AS847" s="336" t="s">
        <v>74</v>
      </c>
      <c r="AT847" s="222" t="s">
        <v>16354</v>
      </c>
      <c r="AU847" s="207"/>
    </row>
    <row r="848" spans="1:48" s="6" customFormat="1" ht="225" customHeight="1" x14ac:dyDescent="0.25">
      <c r="A848" s="76">
        <v>1896</v>
      </c>
      <c r="B848" s="273" t="s">
        <v>17244</v>
      </c>
      <c r="C848" s="263" t="s">
        <v>17226</v>
      </c>
      <c r="D848" s="79" t="s">
        <v>7797</v>
      </c>
      <c r="E848" s="68"/>
      <c r="F848" s="70" t="s">
        <v>1</v>
      </c>
      <c r="G848" s="70" t="s">
        <v>72</v>
      </c>
      <c r="H848" s="68"/>
      <c r="I848" s="63" t="s">
        <v>9</v>
      </c>
      <c r="J848" s="66" t="s">
        <v>15061</v>
      </c>
      <c r="K848" s="66" t="s">
        <v>578</v>
      </c>
      <c r="L848" s="71"/>
      <c r="M848" s="90" t="s">
        <v>2871</v>
      </c>
      <c r="N848" s="89">
        <v>11</v>
      </c>
      <c r="O848" s="88">
        <v>11</v>
      </c>
      <c r="P848" s="153" t="s">
        <v>3918</v>
      </c>
      <c r="Q848" s="153" t="s">
        <v>17227</v>
      </c>
      <c r="R848" s="354" t="s">
        <v>17228</v>
      </c>
      <c r="S848" s="171"/>
      <c r="T848" s="171"/>
      <c r="U848" s="171"/>
      <c r="V848" s="169"/>
      <c r="W848" s="167"/>
      <c r="X848" s="359" t="s">
        <v>17229</v>
      </c>
      <c r="Y848" s="172" t="s">
        <v>17230</v>
      </c>
      <c r="Z848" s="165" t="s">
        <v>72</v>
      </c>
      <c r="AA848" s="480"/>
      <c r="AB848" s="214" t="s">
        <v>17231</v>
      </c>
      <c r="AC848" s="214"/>
      <c r="AD848" s="223" t="s">
        <v>73</v>
      </c>
      <c r="AE848" s="214"/>
      <c r="AF848" s="223"/>
      <c r="AG848" s="214"/>
      <c r="AH848" s="184"/>
      <c r="AI848" s="331"/>
      <c r="AJ848" s="214"/>
      <c r="AK848" s="214"/>
      <c r="AL848" s="184"/>
      <c r="AM848" s="352"/>
      <c r="AN848" s="544" t="s">
        <v>17245</v>
      </c>
      <c r="AO848" s="339"/>
      <c r="AP848" s="259"/>
      <c r="AQ848" s="336"/>
      <c r="AR848" s="336" t="s">
        <v>72</v>
      </c>
      <c r="AS848" s="336" t="s">
        <v>74</v>
      </c>
      <c r="AT848" s="222" t="s">
        <v>17246</v>
      </c>
      <c r="AU848" s="207"/>
    </row>
    <row r="849" spans="1:48" s="6" customFormat="1" ht="225" customHeight="1" x14ac:dyDescent="0.25">
      <c r="A849" s="76">
        <v>1896</v>
      </c>
      <c r="B849" s="273" t="s">
        <v>17247</v>
      </c>
      <c r="C849" s="263" t="s">
        <v>17226</v>
      </c>
      <c r="D849" s="79" t="s">
        <v>7797</v>
      </c>
      <c r="E849" s="68"/>
      <c r="F849" s="70" t="s">
        <v>1</v>
      </c>
      <c r="G849" s="70" t="s">
        <v>72</v>
      </c>
      <c r="H849" s="68"/>
      <c r="I849" s="63" t="s">
        <v>9</v>
      </c>
      <c r="J849" s="66" t="s">
        <v>15061</v>
      </c>
      <c r="K849" s="66" t="s">
        <v>578</v>
      </c>
      <c r="L849" s="71"/>
      <c r="M849" s="90" t="s">
        <v>2871</v>
      </c>
      <c r="N849" s="89">
        <v>11</v>
      </c>
      <c r="O849" s="88">
        <v>11</v>
      </c>
      <c r="P849" s="153" t="s">
        <v>3918</v>
      </c>
      <c r="Q849" s="153" t="s">
        <v>17227</v>
      </c>
      <c r="R849" s="354" t="s">
        <v>17228</v>
      </c>
      <c r="S849" s="171"/>
      <c r="T849" s="171"/>
      <c r="U849" s="171"/>
      <c r="V849" s="169"/>
      <c r="W849" s="167"/>
      <c r="X849" s="359" t="s">
        <v>17229</v>
      </c>
      <c r="Y849" s="172" t="s">
        <v>17230</v>
      </c>
      <c r="Z849" s="165" t="s">
        <v>72</v>
      </c>
      <c r="AA849" s="480"/>
      <c r="AB849" s="214" t="s">
        <v>17231</v>
      </c>
      <c r="AC849" s="214"/>
      <c r="AD849" s="223" t="s">
        <v>73</v>
      </c>
      <c r="AE849" s="214"/>
      <c r="AF849" s="223"/>
      <c r="AG849" s="214"/>
      <c r="AH849" s="184"/>
      <c r="AI849" s="331"/>
      <c r="AJ849" s="214"/>
      <c r="AK849" s="214"/>
      <c r="AL849" s="184"/>
      <c r="AM849" s="352"/>
      <c r="AN849" s="544" t="s">
        <v>17248</v>
      </c>
      <c r="AO849" s="339"/>
      <c r="AP849" s="259"/>
      <c r="AQ849" s="336"/>
      <c r="AR849" s="336" t="s">
        <v>72</v>
      </c>
      <c r="AS849" s="336" t="s">
        <v>74</v>
      </c>
      <c r="AT849" s="222" t="s">
        <v>17249</v>
      </c>
      <c r="AU849" s="207"/>
    </row>
    <row r="850" spans="1:48" s="6" customFormat="1" ht="225" customHeight="1" x14ac:dyDescent="0.25">
      <c r="A850" s="76">
        <v>1896</v>
      </c>
      <c r="B850" s="97" t="s">
        <v>17250</v>
      </c>
      <c r="C850" s="280" t="s">
        <v>17226</v>
      </c>
      <c r="D850" s="72" t="s">
        <v>7797</v>
      </c>
      <c r="E850" s="68"/>
      <c r="F850" s="70" t="s">
        <v>1</v>
      </c>
      <c r="G850" s="70" t="s">
        <v>72</v>
      </c>
      <c r="H850" s="68"/>
      <c r="I850" s="63" t="s">
        <v>9</v>
      </c>
      <c r="J850" s="66" t="s">
        <v>15061</v>
      </c>
      <c r="K850" s="66" t="s">
        <v>578</v>
      </c>
      <c r="L850" s="71"/>
      <c r="M850" s="90" t="s">
        <v>2871</v>
      </c>
      <c r="N850" s="89">
        <v>11</v>
      </c>
      <c r="O850" s="88">
        <v>11</v>
      </c>
      <c r="P850" s="153" t="s">
        <v>3918</v>
      </c>
      <c r="Q850" s="153" t="s">
        <v>17227</v>
      </c>
      <c r="R850" s="354" t="s">
        <v>17228</v>
      </c>
      <c r="S850" s="171"/>
      <c r="T850" s="171"/>
      <c r="U850" s="171"/>
      <c r="V850" s="169"/>
      <c r="W850" s="167"/>
      <c r="X850" s="359" t="s">
        <v>17229</v>
      </c>
      <c r="Y850" s="172" t="s">
        <v>17230</v>
      </c>
      <c r="Z850" s="157" t="s">
        <v>72</v>
      </c>
      <c r="AA850" s="480"/>
      <c r="AB850" s="214" t="s">
        <v>17231</v>
      </c>
      <c r="AC850" s="214"/>
      <c r="AD850" s="223" t="s">
        <v>73</v>
      </c>
      <c r="AE850" s="214"/>
      <c r="AF850" s="223"/>
      <c r="AG850" s="214"/>
      <c r="AH850" s="184"/>
      <c r="AI850" s="331"/>
      <c r="AJ850" s="214"/>
      <c r="AK850" s="214"/>
      <c r="AL850" s="184"/>
      <c r="AM850" s="352"/>
      <c r="AN850" s="544" t="s">
        <v>17251</v>
      </c>
      <c r="AO850" s="339"/>
      <c r="AP850" s="259"/>
      <c r="AQ850" s="336"/>
      <c r="AR850" s="336" t="s">
        <v>72</v>
      </c>
      <c r="AS850" s="336" t="s">
        <v>74</v>
      </c>
      <c r="AT850" s="222" t="s">
        <v>2464</v>
      </c>
      <c r="AU850" s="207"/>
    </row>
    <row r="851" spans="1:48" s="6" customFormat="1" ht="225" customHeight="1" x14ac:dyDescent="0.25">
      <c r="A851" s="76">
        <v>1896</v>
      </c>
      <c r="B851" s="273" t="s">
        <v>17252</v>
      </c>
      <c r="C851" s="263" t="s">
        <v>17226</v>
      </c>
      <c r="D851" s="79" t="s">
        <v>7797</v>
      </c>
      <c r="E851" s="68"/>
      <c r="F851" s="70" t="s">
        <v>1</v>
      </c>
      <c r="G851" s="70" t="s">
        <v>72</v>
      </c>
      <c r="H851" s="68"/>
      <c r="I851" s="63" t="s">
        <v>9</v>
      </c>
      <c r="J851" s="66" t="s">
        <v>15061</v>
      </c>
      <c r="K851" s="66" t="s">
        <v>578</v>
      </c>
      <c r="L851" s="71"/>
      <c r="M851" s="90" t="s">
        <v>2871</v>
      </c>
      <c r="N851" s="89">
        <v>11</v>
      </c>
      <c r="O851" s="88">
        <v>11</v>
      </c>
      <c r="P851" s="153" t="s">
        <v>3918</v>
      </c>
      <c r="Q851" s="153" t="s">
        <v>17227</v>
      </c>
      <c r="R851" s="354" t="s">
        <v>17228</v>
      </c>
      <c r="S851" s="171"/>
      <c r="T851" s="171"/>
      <c r="U851" s="171"/>
      <c r="V851" s="169"/>
      <c r="W851" s="167"/>
      <c r="X851" s="359" t="s">
        <v>17229</v>
      </c>
      <c r="Y851" s="187" t="s">
        <v>17230</v>
      </c>
      <c r="Z851" s="167" t="s">
        <v>72</v>
      </c>
      <c r="AA851" s="217"/>
      <c r="AB851" s="214" t="s">
        <v>17231</v>
      </c>
      <c r="AC851" s="214"/>
      <c r="AD851" s="223" t="s">
        <v>73</v>
      </c>
      <c r="AE851" s="214"/>
      <c r="AF851" s="223"/>
      <c r="AG851" s="214"/>
      <c r="AH851" s="184"/>
      <c r="AI851" s="331"/>
      <c r="AJ851" s="214"/>
      <c r="AK851" s="214"/>
      <c r="AL851" s="184"/>
      <c r="AM851" s="352"/>
      <c r="AN851" s="544" t="s">
        <v>17253</v>
      </c>
      <c r="AO851" s="339"/>
      <c r="AP851" s="259"/>
      <c r="AQ851" s="336"/>
      <c r="AR851" s="336" t="s">
        <v>72</v>
      </c>
      <c r="AS851" s="336" t="s">
        <v>74</v>
      </c>
      <c r="AT851" s="222"/>
      <c r="AU851" s="207"/>
    </row>
    <row r="852" spans="1:48" s="6" customFormat="1" ht="225" customHeight="1" x14ac:dyDescent="0.25">
      <c r="A852" s="76">
        <v>1896</v>
      </c>
      <c r="B852" s="273" t="s">
        <v>17254</v>
      </c>
      <c r="C852" s="263" t="s">
        <v>17226</v>
      </c>
      <c r="D852" s="79" t="s">
        <v>7797</v>
      </c>
      <c r="E852" s="68"/>
      <c r="F852" s="70" t="s">
        <v>1</v>
      </c>
      <c r="G852" s="70" t="s">
        <v>72</v>
      </c>
      <c r="H852" s="68"/>
      <c r="I852" s="63" t="s">
        <v>9</v>
      </c>
      <c r="J852" s="66" t="s">
        <v>15061</v>
      </c>
      <c r="K852" s="66" t="s">
        <v>578</v>
      </c>
      <c r="L852" s="71"/>
      <c r="M852" s="90" t="s">
        <v>2871</v>
      </c>
      <c r="N852" s="89">
        <v>11</v>
      </c>
      <c r="O852" s="88">
        <v>11</v>
      </c>
      <c r="P852" s="153" t="s">
        <v>3918</v>
      </c>
      <c r="Q852" s="153" t="s">
        <v>17227</v>
      </c>
      <c r="R852" s="354" t="s">
        <v>17228</v>
      </c>
      <c r="S852" s="171"/>
      <c r="T852" s="171"/>
      <c r="U852" s="171"/>
      <c r="V852" s="169"/>
      <c r="W852" s="167"/>
      <c r="X852" s="359" t="s">
        <v>17229</v>
      </c>
      <c r="Y852" s="187" t="s">
        <v>17230</v>
      </c>
      <c r="Z852" s="167" t="s">
        <v>72</v>
      </c>
      <c r="AA852" s="217"/>
      <c r="AB852" s="214" t="s">
        <v>17231</v>
      </c>
      <c r="AC852" s="214"/>
      <c r="AD852" s="223" t="s">
        <v>73</v>
      </c>
      <c r="AE852" s="214"/>
      <c r="AF852" s="223"/>
      <c r="AG852" s="214"/>
      <c r="AH852" s="184"/>
      <c r="AI852" s="331"/>
      <c r="AJ852" s="214"/>
      <c r="AK852" s="214"/>
      <c r="AL852" s="184"/>
      <c r="AM852" s="352"/>
      <c r="AN852" s="544" t="s">
        <v>17255</v>
      </c>
      <c r="AO852" s="339"/>
      <c r="AP852" s="259"/>
      <c r="AQ852" s="336"/>
      <c r="AR852" s="336" t="s">
        <v>72</v>
      </c>
      <c r="AS852" s="336" t="s">
        <v>74</v>
      </c>
      <c r="AT852" s="222" t="s">
        <v>2464</v>
      </c>
      <c r="AU852" s="207"/>
    </row>
    <row r="853" spans="1:48" s="6" customFormat="1" ht="225" customHeight="1" x14ac:dyDescent="0.25">
      <c r="A853" s="234">
        <v>1897</v>
      </c>
      <c r="B853" s="274" t="s">
        <v>17256</v>
      </c>
      <c r="C853" s="271" t="s">
        <v>17257</v>
      </c>
      <c r="D853" s="376" t="s">
        <v>8468</v>
      </c>
      <c r="E853" s="370"/>
      <c r="F853" s="377" t="s">
        <v>1</v>
      </c>
      <c r="G853" s="377" t="s">
        <v>72</v>
      </c>
      <c r="H853" s="370"/>
      <c r="I853" s="121" t="s">
        <v>4</v>
      </c>
      <c r="J853" s="378"/>
      <c r="K853" s="378"/>
      <c r="L853" s="379"/>
      <c r="M853" s="380" t="s">
        <v>1654</v>
      </c>
      <c r="N853" s="195">
        <v>29</v>
      </c>
      <c r="O853" s="132">
        <v>29</v>
      </c>
      <c r="P853" s="262" t="s">
        <v>17258</v>
      </c>
      <c r="Q853" s="262" t="s">
        <v>17259</v>
      </c>
      <c r="R853" s="381" t="s">
        <v>15747</v>
      </c>
      <c r="S853" s="355"/>
      <c r="T853" s="355"/>
      <c r="U853" s="355"/>
      <c r="V853" s="170"/>
      <c r="W853" s="168"/>
      <c r="X853" s="387"/>
      <c r="Y853" s="393" t="s">
        <v>17260</v>
      </c>
      <c r="Z853" s="559" t="s">
        <v>2835</v>
      </c>
      <c r="AA853" s="520"/>
      <c r="AB853" s="391" t="s">
        <v>17261</v>
      </c>
      <c r="AC853" s="391"/>
      <c r="AD853" s="223"/>
      <c r="AE853" s="391"/>
      <c r="AF853" s="392" t="s">
        <v>17262</v>
      </c>
      <c r="AG853" s="391"/>
      <c r="AH853" s="461"/>
      <c r="AI853" s="489"/>
      <c r="AJ853" s="391"/>
      <c r="AK853" s="391" t="s">
        <v>90</v>
      </c>
      <c r="AL853" s="461"/>
      <c r="AM853" s="508"/>
      <c r="AN853" s="544" t="s">
        <v>17263</v>
      </c>
      <c r="AO853" s="339"/>
      <c r="AP853" s="259"/>
      <c r="AQ853" s="336"/>
      <c r="AR853" s="336"/>
      <c r="AS853" s="336" t="s">
        <v>74</v>
      </c>
      <c r="AT853" s="222" t="s">
        <v>17264</v>
      </c>
      <c r="AU853" s="408"/>
    </row>
    <row r="854" spans="1:48" s="6" customFormat="1" ht="180" customHeight="1" x14ac:dyDescent="0.25">
      <c r="A854" s="234">
        <v>1897</v>
      </c>
      <c r="B854" s="274" t="s">
        <v>17265</v>
      </c>
      <c r="C854" s="271" t="s">
        <v>17257</v>
      </c>
      <c r="D854" s="376" t="s">
        <v>8468</v>
      </c>
      <c r="E854" s="370"/>
      <c r="F854" s="377" t="s">
        <v>1</v>
      </c>
      <c r="G854" s="377" t="s">
        <v>72</v>
      </c>
      <c r="H854" s="370"/>
      <c r="I854" s="121" t="s">
        <v>4</v>
      </c>
      <c r="J854" s="378"/>
      <c r="K854" s="378"/>
      <c r="L854" s="379"/>
      <c r="M854" s="380" t="s">
        <v>1654</v>
      </c>
      <c r="N854" s="195">
        <v>29</v>
      </c>
      <c r="O854" s="132">
        <v>29</v>
      </c>
      <c r="P854" s="262" t="s">
        <v>17258</v>
      </c>
      <c r="Q854" s="262" t="s">
        <v>17259</v>
      </c>
      <c r="R854" s="381" t="s">
        <v>15747</v>
      </c>
      <c r="S854" s="355"/>
      <c r="T854" s="355"/>
      <c r="U854" s="355"/>
      <c r="V854" s="170"/>
      <c r="W854" s="168"/>
      <c r="X854" s="387"/>
      <c r="Y854" s="393" t="s">
        <v>17260</v>
      </c>
      <c r="Z854" s="394" t="s">
        <v>2835</v>
      </c>
      <c r="AA854" s="520"/>
      <c r="AB854" s="391" t="s">
        <v>17261</v>
      </c>
      <c r="AC854" s="391"/>
      <c r="AD854" s="223" t="s">
        <v>15155</v>
      </c>
      <c r="AE854" s="391"/>
      <c r="AF854" s="392" t="s">
        <v>15609</v>
      </c>
      <c r="AG854" s="391"/>
      <c r="AH854" s="461"/>
      <c r="AI854" s="489"/>
      <c r="AJ854" s="391"/>
      <c r="AK854" s="391" t="s">
        <v>90</v>
      </c>
      <c r="AL854" s="461"/>
      <c r="AM854" s="508"/>
      <c r="AN854" s="544" t="s">
        <v>17266</v>
      </c>
      <c r="AO854" s="339"/>
      <c r="AP854" s="259"/>
      <c r="AQ854" s="336"/>
      <c r="AR854" s="336"/>
      <c r="AS854" s="336" t="s">
        <v>74</v>
      </c>
      <c r="AT854" s="222" t="s">
        <v>17267</v>
      </c>
      <c r="AU854" s="408"/>
    </row>
    <row r="855" spans="1:48" s="6" customFormat="1" ht="180" customHeight="1" x14ac:dyDescent="0.25">
      <c r="A855" s="234">
        <v>1897</v>
      </c>
      <c r="B855" s="274" t="s">
        <v>17268</v>
      </c>
      <c r="C855" s="271" t="s">
        <v>17257</v>
      </c>
      <c r="D855" s="376" t="s">
        <v>8468</v>
      </c>
      <c r="E855" s="370"/>
      <c r="F855" s="377" t="s">
        <v>1</v>
      </c>
      <c r="G855" s="377" t="s">
        <v>72</v>
      </c>
      <c r="H855" s="370"/>
      <c r="I855" s="121" t="s">
        <v>4</v>
      </c>
      <c r="J855" s="378"/>
      <c r="K855" s="378"/>
      <c r="L855" s="379"/>
      <c r="M855" s="380" t="s">
        <v>1654</v>
      </c>
      <c r="N855" s="195">
        <v>29</v>
      </c>
      <c r="O855" s="132">
        <v>29</v>
      </c>
      <c r="P855" s="262" t="s">
        <v>17258</v>
      </c>
      <c r="Q855" s="262" t="s">
        <v>17259</v>
      </c>
      <c r="R855" s="381" t="s">
        <v>15747</v>
      </c>
      <c r="S855" s="355"/>
      <c r="T855" s="355"/>
      <c r="U855" s="355"/>
      <c r="V855" s="170"/>
      <c r="W855" s="168"/>
      <c r="X855" s="387"/>
      <c r="Y855" s="393" t="s">
        <v>17260</v>
      </c>
      <c r="Z855" s="394" t="s">
        <v>2835</v>
      </c>
      <c r="AA855" s="520"/>
      <c r="AB855" s="391" t="s">
        <v>17261</v>
      </c>
      <c r="AC855" s="391"/>
      <c r="AD855" s="223" t="s">
        <v>15155</v>
      </c>
      <c r="AE855" s="391"/>
      <c r="AF855" s="392" t="s">
        <v>15156</v>
      </c>
      <c r="AG855" s="391"/>
      <c r="AH855" s="461"/>
      <c r="AI855" s="489"/>
      <c r="AJ855" s="391"/>
      <c r="AK855" s="391" t="s">
        <v>90</v>
      </c>
      <c r="AL855" s="461"/>
      <c r="AM855" s="508"/>
      <c r="AN855" s="544" t="s">
        <v>17269</v>
      </c>
      <c r="AO855" s="339"/>
      <c r="AP855" s="259"/>
      <c r="AQ855" s="336"/>
      <c r="AR855" s="336"/>
      <c r="AS855" s="336" t="s">
        <v>74</v>
      </c>
      <c r="AT855" s="222" t="s">
        <v>17270</v>
      </c>
      <c r="AU855" s="408"/>
      <c r="AV855" s="374"/>
    </row>
    <row r="856" spans="1:48" s="6" customFormat="1" ht="30" customHeight="1" x14ac:dyDescent="0.25">
      <c r="A856" s="234">
        <v>1897</v>
      </c>
      <c r="B856" s="274" t="s">
        <v>17271</v>
      </c>
      <c r="C856" s="271" t="s">
        <v>17257</v>
      </c>
      <c r="D856" s="376" t="s">
        <v>8468</v>
      </c>
      <c r="E856" s="370"/>
      <c r="F856" s="377" t="s">
        <v>1</v>
      </c>
      <c r="G856" s="377" t="s">
        <v>72</v>
      </c>
      <c r="H856" s="370"/>
      <c r="I856" s="121" t="s">
        <v>4</v>
      </c>
      <c r="J856" s="378"/>
      <c r="K856" s="378"/>
      <c r="L856" s="379"/>
      <c r="M856" s="380" t="s">
        <v>1654</v>
      </c>
      <c r="N856" s="195">
        <v>29</v>
      </c>
      <c r="O856" s="132">
        <v>29</v>
      </c>
      <c r="P856" s="262" t="s">
        <v>17258</v>
      </c>
      <c r="Q856" s="262" t="s">
        <v>17259</v>
      </c>
      <c r="R856" s="381" t="s">
        <v>15747</v>
      </c>
      <c r="S856" s="355"/>
      <c r="T856" s="355"/>
      <c r="U856" s="355"/>
      <c r="V856" s="170"/>
      <c r="W856" s="168"/>
      <c r="X856" s="387"/>
      <c r="Y856" s="393" t="s">
        <v>17260</v>
      </c>
      <c r="Z856" s="394" t="s">
        <v>2835</v>
      </c>
      <c r="AA856" s="520"/>
      <c r="AB856" s="391" t="s">
        <v>17261</v>
      </c>
      <c r="AC856" s="391"/>
      <c r="AD856" s="223"/>
      <c r="AE856" s="391"/>
      <c r="AF856" s="392" t="s">
        <v>15612</v>
      </c>
      <c r="AG856" s="391"/>
      <c r="AH856" s="461"/>
      <c r="AI856" s="489"/>
      <c r="AJ856" s="391"/>
      <c r="AK856" s="391" t="s">
        <v>90</v>
      </c>
      <c r="AL856" s="461"/>
      <c r="AM856" s="508"/>
      <c r="AN856" s="544" t="s">
        <v>17272</v>
      </c>
      <c r="AO856" s="339"/>
      <c r="AP856" s="259"/>
      <c r="AQ856" s="336"/>
      <c r="AR856" s="336"/>
      <c r="AS856" s="336" t="s">
        <v>74</v>
      </c>
      <c r="AT856" s="222" t="s">
        <v>17273</v>
      </c>
      <c r="AU856" s="408"/>
      <c r="AV856" s="374"/>
    </row>
    <row r="857" spans="1:48" s="6" customFormat="1" ht="30" customHeight="1" x14ac:dyDescent="0.25">
      <c r="A857" s="234">
        <v>1897</v>
      </c>
      <c r="B857" s="274" t="s">
        <v>17274</v>
      </c>
      <c r="C857" s="271" t="s">
        <v>17257</v>
      </c>
      <c r="D857" s="376" t="s">
        <v>8468</v>
      </c>
      <c r="E857" s="370"/>
      <c r="F857" s="377" t="s">
        <v>1</v>
      </c>
      <c r="G857" s="377" t="s">
        <v>72</v>
      </c>
      <c r="H857" s="370"/>
      <c r="I857" s="121" t="s">
        <v>4</v>
      </c>
      <c r="J857" s="378"/>
      <c r="K857" s="378"/>
      <c r="L857" s="379"/>
      <c r="M857" s="380" t="s">
        <v>1654</v>
      </c>
      <c r="N857" s="195">
        <v>29</v>
      </c>
      <c r="O857" s="132">
        <v>29</v>
      </c>
      <c r="P857" s="262" t="s">
        <v>17258</v>
      </c>
      <c r="Q857" s="262" t="s">
        <v>17259</v>
      </c>
      <c r="R857" s="381" t="s">
        <v>15747</v>
      </c>
      <c r="S857" s="355"/>
      <c r="T857" s="355"/>
      <c r="U857" s="355"/>
      <c r="V857" s="170"/>
      <c r="W857" s="168"/>
      <c r="X857" s="387"/>
      <c r="Y857" s="393" t="s">
        <v>17260</v>
      </c>
      <c r="Z857" s="394" t="s">
        <v>2835</v>
      </c>
      <c r="AA857" s="520"/>
      <c r="AB857" s="391" t="s">
        <v>17261</v>
      </c>
      <c r="AC857" s="391"/>
      <c r="AD857" s="223" t="s">
        <v>15603</v>
      </c>
      <c r="AE857" s="391"/>
      <c r="AF857" s="392" t="s">
        <v>17005</v>
      </c>
      <c r="AG857" s="391"/>
      <c r="AH857" s="461"/>
      <c r="AI857" s="489"/>
      <c r="AJ857" s="391"/>
      <c r="AK857" s="391" t="s">
        <v>90</v>
      </c>
      <c r="AL857" s="461"/>
      <c r="AM857" s="508"/>
      <c r="AN857" s="544" t="s">
        <v>17275</v>
      </c>
      <c r="AO857" s="339"/>
      <c r="AP857" s="259"/>
      <c r="AQ857" s="336"/>
      <c r="AR857" s="336"/>
      <c r="AS857" s="336" t="s">
        <v>74</v>
      </c>
      <c r="AT857" s="222" t="s">
        <v>17276</v>
      </c>
      <c r="AU857" s="408"/>
      <c r="AV857" s="374"/>
    </row>
    <row r="858" spans="1:48" s="6" customFormat="1" ht="135" customHeight="1" x14ac:dyDescent="0.25">
      <c r="A858" s="76">
        <v>1897</v>
      </c>
      <c r="B858" s="273" t="s">
        <v>17277</v>
      </c>
      <c r="C858" s="263" t="s">
        <v>17257</v>
      </c>
      <c r="D858" s="266" t="s">
        <v>8468</v>
      </c>
      <c r="E858" s="111"/>
      <c r="F858" s="115" t="s">
        <v>1</v>
      </c>
      <c r="G858" s="115" t="s">
        <v>72</v>
      </c>
      <c r="H858" s="111"/>
      <c r="I858" s="121" t="s">
        <v>4</v>
      </c>
      <c r="J858" s="122"/>
      <c r="K858" s="122"/>
      <c r="L858" s="118"/>
      <c r="M858" s="119" t="s">
        <v>15134</v>
      </c>
      <c r="N858" s="89">
        <v>29</v>
      </c>
      <c r="O858" s="88">
        <v>29</v>
      </c>
      <c r="P858" s="159" t="s">
        <v>17258</v>
      </c>
      <c r="Q858" s="159" t="s">
        <v>17259</v>
      </c>
      <c r="R858" s="381" t="s">
        <v>15747</v>
      </c>
      <c r="S858" s="355"/>
      <c r="T858" s="355"/>
      <c r="U858" s="355"/>
      <c r="V858" s="170"/>
      <c r="W858" s="168"/>
      <c r="X858" s="362"/>
      <c r="Y858" s="173" t="s">
        <v>17260</v>
      </c>
      <c r="Z858" s="166" t="s">
        <v>2835</v>
      </c>
      <c r="AA858" s="516"/>
      <c r="AB858" s="215" t="s">
        <v>17261</v>
      </c>
      <c r="AC858" s="215"/>
      <c r="AD858" s="224" t="s">
        <v>3424</v>
      </c>
      <c r="AE858" s="215"/>
      <c r="AF858" s="224"/>
      <c r="AG858" s="215"/>
      <c r="AH858" s="182"/>
      <c r="AI858" s="486"/>
      <c r="AJ858" s="215"/>
      <c r="AK858" s="215" t="s">
        <v>90</v>
      </c>
      <c r="AL858" s="182"/>
      <c r="AM858" s="496"/>
      <c r="AN858" s="544" t="s">
        <v>17278</v>
      </c>
      <c r="AO858" s="339"/>
      <c r="AP858" s="259"/>
      <c r="AQ858" s="336"/>
      <c r="AR858" s="336"/>
      <c r="AS858" s="336" t="s">
        <v>74</v>
      </c>
      <c r="AT858" s="222"/>
      <c r="AU858" s="406"/>
      <c r="AV858" s="374"/>
    </row>
    <row r="859" spans="1:48" s="113" customFormat="1" ht="45" customHeight="1" x14ac:dyDescent="0.25">
      <c r="A859" s="76">
        <v>1897</v>
      </c>
      <c r="B859" s="97" t="s">
        <v>17279</v>
      </c>
      <c r="C859" s="280" t="s">
        <v>17257</v>
      </c>
      <c r="D859" s="104" t="s">
        <v>8468</v>
      </c>
      <c r="E859" s="111"/>
      <c r="F859" s="115" t="s">
        <v>1</v>
      </c>
      <c r="G859" s="115" t="s">
        <v>72</v>
      </c>
      <c r="H859" s="111"/>
      <c r="I859" s="121" t="s">
        <v>4</v>
      </c>
      <c r="J859" s="122"/>
      <c r="K859" s="122"/>
      <c r="L859" s="118"/>
      <c r="M859" s="119" t="s">
        <v>15134</v>
      </c>
      <c r="N859" s="89">
        <v>29</v>
      </c>
      <c r="O859" s="88">
        <v>29</v>
      </c>
      <c r="P859" s="159" t="s">
        <v>17258</v>
      </c>
      <c r="Q859" s="159" t="s">
        <v>17259</v>
      </c>
      <c r="R859" s="381" t="s">
        <v>15747</v>
      </c>
      <c r="S859" s="355"/>
      <c r="T859" s="355"/>
      <c r="U859" s="355"/>
      <c r="V859" s="170"/>
      <c r="W859" s="168"/>
      <c r="X859" s="362"/>
      <c r="Y859" s="173" t="s">
        <v>17260</v>
      </c>
      <c r="Z859" s="166" t="s">
        <v>2835</v>
      </c>
      <c r="AA859" s="516"/>
      <c r="AB859" s="215" t="s">
        <v>17261</v>
      </c>
      <c r="AC859" s="215"/>
      <c r="AD859" s="224" t="s">
        <v>15843</v>
      </c>
      <c r="AE859" s="215"/>
      <c r="AF859" s="224"/>
      <c r="AG859" s="215"/>
      <c r="AH859" s="182"/>
      <c r="AI859" s="486"/>
      <c r="AJ859" s="215"/>
      <c r="AK859" s="215" t="s">
        <v>90</v>
      </c>
      <c r="AL859" s="182"/>
      <c r="AM859" s="496"/>
      <c r="AN859" s="544" t="s">
        <v>17280</v>
      </c>
      <c r="AO859" s="339"/>
      <c r="AP859" s="259"/>
      <c r="AQ859" s="336" t="s">
        <v>17281</v>
      </c>
      <c r="AR859" s="336"/>
      <c r="AS859" s="336" t="s">
        <v>74</v>
      </c>
      <c r="AT859" s="222"/>
      <c r="AU859" s="406"/>
      <c r="AV859" s="411"/>
    </row>
    <row r="860" spans="1:48" s="113" customFormat="1" ht="45" customHeight="1" x14ac:dyDescent="0.25">
      <c r="A860" s="76">
        <v>1897</v>
      </c>
      <c r="B860" s="273" t="s">
        <v>17282</v>
      </c>
      <c r="C860" s="263" t="s">
        <v>17257</v>
      </c>
      <c r="D860" s="266" t="s">
        <v>8468</v>
      </c>
      <c r="E860" s="111"/>
      <c r="F860" s="115" t="s">
        <v>1</v>
      </c>
      <c r="G860" s="115" t="s">
        <v>72</v>
      </c>
      <c r="H860" s="111"/>
      <c r="I860" s="121" t="s">
        <v>4</v>
      </c>
      <c r="J860" s="122"/>
      <c r="K860" s="122"/>
      <c r="L860" s="118"/>
      <c r="M860" s="119" t="s">
        <v>15134</v>
      </c>
      <c r="N860" s="89">
        <v>29</v>
      </c>
      <c r="O860" s="88">
        <v>29</v>
      </c>
      <c r="P860" s="159" t="s">
        <v>17258</v>
      </c>
      <c r="Q860" s="159" t="s">
        <v>17259</v>
      </c>
      <c r="R860" s="381" t="s">
        <v>15747</v>
      </c>
      <c r="S860" s="355"/>
      <c r="T860" s="355"/>
      <c r="U860" s="355"/>
      <c r="V860" s="170"/>
      <c r="W860" s="168"/>
      <c r="X860" s="362"/>
      <c r="Y860" s="173" t="s">
        <v>17260</v>
      </c>
      <c r="Z860" s="166" t="s">
        <v>2835</v>
      </c>
      <c r="AA860" s="516"/>
      <c r="AB860" s="215" t="s">
        <v>17261</v>
      </c>
      <c r="AC860" s="215"/>
      <c r="AD860" s="224" t="s">
        <v>15636</v>
      </c>
      <c r="AE860" s="215"/>
      <c r="AF860" s="224"/>
      <c r="AG860" s="215"/>
      <c r="AH860" s="182"/>
      <c r="AI860" s="486"/>
      <c r="AJ860" s="215"/>
      <c r="AK860" s="215" t="s">
        <v>90</v>
      </c>
      <c r="AL860" s="182"/>
      <c r="AM860" s="496"/>
      <c r="AN860" s="544" t="s">
        <v>17283</v>
      </c>
      <c r="AO860" s="339"/>
      <c r="AP860" s="259"/>
      <c r="AQ860" s="336" t="s">
        <v>17281</v>
      </c>
      <c r="AR860" s="336"/>
      <c r="AS860" s="336" t="s">
        <v>74</v>
      </c>
      <c r="AT860" s="222"/>
      <c r="AU860" s="406"/>
      <c r="AV860" s="412"/>
    </row>
    <row r="861" spans="1:48" s="113" customFormat="1" ht="45" customHeight="1" x14ac:dyDescent="0.25">
      <c r="A861" s="76">
        <v>1897</v>
      </c>
      <c r="B861" s="273" t="s">
        <v>17284</v>
      </c>
      <c r="C861" s="263" t="s">
        <v>17257</v>
      </c>
      <c r="D861" s="266" t="s">
        <v>8468</v>
      </c>
      <c r="E861" s="111"/>
      <c r="F861" s="115" t="s">
        <v>1</v>
      </c>
      <c r="G861" s="115" t="s">
        <v>72</v>
      </c>
      <c r="H861" s="111"/>
      <c r="I861" s="121" t="s">
        <v>4</v>
      </c>
      <c r="J861" s="122"/>
      <c r="K861" s="122"/>
      <c r="L861" s="118"/>
      <c r="M861" s="119" t="s">
        <v>15134</v>
      </c>
      <c r="N861" s="89">
        <v>29</v>
      </c>
      <c r="O861" s="88">
        <v>29</v>
      </c>
      <c r="P861" s="159" t="s">
        <v>17258</v>
      </c>
      <c r="Q861" s="159" t="s">
        <v>17259</v>
      </c>
      <c r="R861" s="381" t="s">
        <v>15747</v>
      </c>
      <c r="S861" s="355"/>
      <c r="T861" s="355"/>
      <c r="U861" s="355"/>
      <c r="V861" s="170"/>
      <c r="W861" s="168"/>
      <c r="X861" s="362"/>
      <c r="Y861" s="173" t="s">
        <v>17260</v>
      </c>
      <c r="Z861" s="166" t="s">
        <v>2835</v>
      </c>
      <c r="AA861" s="516"/>
      <c r="AB861" s="215" t="s">
        <v>17261</v>
      </c>
      <c r="AC861" s="215"/>
      <c r="AD861" s="224" t="s">
        <v>3426</v>
      </c>
      <c r="AE861" s="215"/>
      <c r="AF861" s="224"/>
      <c r="AG861" s="215"/>
      <c r="AH861" s="182"/>
      <c r="AI861" s="486"/>
      <c r="AJ861" s="215"/>
      <c r="AK861" s="215" t="s">
        <v>90</v>
      </c>
      <c r="AL861" s="182"/>
      <c r="AM861" s="496"/>
      <c r="AN861" s="544" t="s">
        <v>17285</v>
      </c>
      <c r="AO861" s="339"/>
      <c r="AP861" s="259"/>
      <c r="AQ861" s="336" t="s">
        <v>17281</v>
      </c>
      <c r="AR861" s="336"/>
      <c r="AS861" s="336" t="s">
        <v>74</v>
      </c>
      <c r="AT861" s="222"/>
      <c r="AU861" s="406"/>
      <c r="AV861" s="412"/>
    </row>
    <row r="862" spans="1:48" s="113" customFormat="1" ht="45" customHeight="1" x14ac:dyDescent="0.25">
      <c r="A862" s="76">
        <v>1897</v>
      </c>
      <c r="B862" s="273" t="s">
        <v>17286</v>
      </c>
      <c r="C862" s="263" t="s">
        <v>17257</v>
      </c>
      <c r="D862" s="266" t="s">
        <v>8468</v>
      </c>
      <c r="E862" s="111"/>
      <c r="F862" s="115" t="s">
        <v>1</v>
      </c>
      <c r="G862" s="115" t="s">
        <v>72</v>
      </c>
      <c r="H862" s="111"/>
      <c r="I862" s="121" t="s">
        <v>4</v>
      </c>
      <c r="J862" s="122"/>
      <c r="K862" s="122"/>
      <c r="L862" s="118"/>
      <c r="M862" s="119" t="s">
        <v>15134</v>
      </c>
      <c r="N862" s="89">
        <v>29</v>
      </c>
      <c r="O862" s="88">
        <v>29</v>
      </c>
      <c r="P862" s="159" t="s">
        <v>17258</v>
      </c>
      <c r="Q862" s="159" t="s">
        <v>17259</v>
      </c>
      <c r="R862" s="381" t="s">
        <v>15747</v>
      </c>
      <c r="S862" s="355"/>
      <c r="T862" s="355"/>
      <c r="U862" s="355"/>
      <c r="V862" s="170"/>
      <c r="W862" s="168"/>
      <c r="X862" s="362"/>
      <c r="Y862" s="173" t="s">
        <v>17260</v>
      </c>
      <c r="Z862" s="166" t="s">
        <v>2835</v>
      </c>
      <c r="AA862" s="516"/>
      <c r="AB862" s="215" t="s">
        <v>17261</v>
      </c>
      <c r="AC862" s="215"/>
      <c r="AD862" s="224" t="s">
        <v>16534</v>
      </c>
      <c r="AE862" s="215"/>
      <c r="AF862" s="224"/>
      <c r="AG862" s="215"/>
      <c r="AH862" s="182"/>
      <c r="AI862" s="486"/>
      <c r="AJ862" s="215"/>
      <c r="AK862" s="215" t="s">
        <v>90</v>
      </c>
      <c r="AL862" s="182"/>
      <c r="AM862" s="496"/>
      <c r="AN862" s="544" t="s">
        <v>17287</v>
      </c>
      <c r="AO862" s="339"/>
      <c r="AP862" s="259"/>
      <c r="AQ862" s="336" t="s">
        <v>17281</v>
      </c>
      <c r="AR862" s="336"/>
      <c r="AS862" s="336"/>
      <c r="AT862" s="222" t="s">
        <v>2464</v>
      </c>
      <c r="AU862" s="406"/>
      <c r="AV862" s="412"/>
    </row>
    <row r="863" spans="1:48" s="113" customFormat="1" ht="45" customHeight="1" x14ac:dyDescent="0.25">
      <c r="A863" s="76">
        <v>1897</v>
      </c>
      <c r="B863" s="273" t="s">
        <v>17288</v>
      </c>
      <c r="C863" s="263" t="s">
        <v>17257</v>
      </c>
      <c r="D863" s="266" t="s">
        <v>8468</v>
      </c>
      <c r="E863" s="111"/>
      <c r="F863" s="115" t="s">
        <v>1</v>
      </c>
      <c r="G863" s="115" t="s">
        <v>72</v>
      </c>
      <c r="H863" s="111"/>
      <c r="I863" s="121" t="s">
        <v>4</v>
      </c>
      <c r="J863" s="122"/>
      <c r="K863" s="122"/>
      <c r="L863" s="118"/>
      <c r="M863" s="90" t="s">
        <v>1332</v>
      </c>
      <c r="N863" s="89">
        <v>29</v>
      </c>
      <c r="O863" s="88">
        <v>29</v>
      </c>
      <c r="P863" s="159" t="s">
        <v>17258</v>
      </c>
      <c r="Q863" s="159" t="s">
        <v>17259</v>
      </c>
      <c r="R863" s="381" t="s">
        <v>15747</v>
      </c>
      <c r="S863" s="355"/>
      <c r="T863" s="355"/>
      <c r="U863" s="355"/>
      <c r="V863" s="170"/>
      <c r="W863" s="168"/>
      <c r="X863" s="362"/>
      <c r="Y863" s="173" t="s">
        <v>17260</v>
      </c>
      <c r="Z863" s="166" t="s">
        <v>2835</v>
      </c>
      <c r="AA863" s="516"/>
      <c r="AB863" s="215" t="s">
        <v>17261</v>
      </c>
      <c r="AC863" s="215"/>
      <c r="AD863" s="224" t="s">
        <v>15115</v>
      </c>
      <c r="AE863" s="215"/>
      <c r="AF863" s="224"/>
      <c r="AG863" s="215"/>
      <c r="AH863" s="182"/>
      <c r="AI863" s="486"/>
      <c r="AJ863" s="215"/>
      <c r="AK863" s="215" t="s">
        <v>90</v>
      </c>
      <c r="AL863" s="182"/>
      <c r="AM863" s="496"/>
      <c r="AN863" s="544" t="s">
        <v>17289</v>
      </c>
      <c r="AO863" s="339"/>
      <c r="AP863" s="259"/>
      <c r="AQ863" s="336"/>
      <c r="AR863" s="336"/>
      <c r="AS863" s="336" t="s">
        <v>74</v>
      </c>
      <c r="AT863" s="222" t="s">
        <v>17290</v>
      </c>
      <c r="AU863" s="406"/>
      <c r="AV863" s="412"/>
    </row>
    <row r="864" spans="1:48" s="113" customFormat="1" ht="45" customHeight="1" x14ac:dyDescent="0.25">
      <c r="A864" s="76">
        <v>1897</v>
      </c>
      <c r="B864" s="273" t="s">
        <v>17291</v>
      </c>
      <c r="C864" s="263" t="s">
        <v>17257</v>
      </c>
      <c r="D864" s="266" t="s">
        <v>8468</v>
      </c>
      <c r="E864" s="111"/>
      <c r="F864" s="115" t="s">
        <v>1</v>
      </c>
      <c r="G864" s="115" t="s">
        <v>72</v>
      </c>
      <c r="H864" s="111"/>
      <c r="I864" s="121" t="s">
        <v>4</v>
      </c>
      <c r="J864" s="122"/>
      <c r="K864" s="122"/>
      <c r="L864" s="118"/>
      <c r="M864" s="90" t="s">
        <v>1332</v>
      </c>
      <c r="N864" s="89">
        <v>29</v>
      </c>
      <c r="O864" s="88">
        <v>29</v>
      </c>
      <c r="P864" s="159" t="s">
        <v>17258</v>
      </c>
      <c r="Q864" s="159" t="s">
        <v>17259</v>
      </c>
      <c r="R864" s="381" t="s">
        <v>15747</v>
      </c>
      <c r="S864" s="355"/>
      <c r="T864" s="355"/>
      <c r="U864" s="355"/>
      <c r="V864" s="170"/>
      <c r="W864" s="168"/>
      <c r="X864" s="362"/>
      <c r="Y864" s="173" t="s">
        <v>17260</v>
      </c>
      <c r="Z864" s="166" t="s">
        <v>2835</v>
      </c>
      <c r="AA864" s="516"/>
      <c r="AB864" s="215" t="s">
        <v>17261</v>
      </c>
      <c r="AC864" s="215"/>
      <c r="AD864" s="224" t="s">
        <v>2946</v>
      </c>
      <c r="AE864" s="215"/>
      <c r="AF864" s="224"/>
      <c r="AG864" s="215"/>
      <c r="AH864" s="182"/>
      <c r="AI864" s="486"/>
      <c r="AJ864" s="215"/>
      <c r="AK864" s="215" t="s">
        <v>90</v>
      </c>
      <c r="AL864" s="182"/>
      <c r="AM864" s="496"/>
      <c r="AN864" s="544" t="s">
        <v>17292</v>
      </c>
      <c r="AO864" s="339"/>
      <c r="AP864" s="259"/>
      <c r="AQ864" s="336"/>
      <c r="AR864" s="336"/>
      <c r="AS864" s="336" t="s">
        <v>74</v>
      </c>
      <c r="AT864" s="222" t="s">
        <v>17293</v>
      </c>
      <c r="AU864" s="406"/>
      <c r="AV864" s="412"/>
    </row>
    <row r="865" spans="1:48" s="113" customFormat="1" ht="45" customHeight="1" x14ac:dyDescent="0.25">
      <c r="A865" s="76">
        <v>1897</v>
      </c>
      <c r="B865" s="273" t="s">
        <v>17294</v>
      </c>
      <c r="C865" s="263" t="s">
        <v>17257</v>
      </c>
      <c r="D865" s="266" t="s">
        <v>8468</v>
      </c>
      <c r="E865" s="111"/>
      <c r="F865" s="115" t="s">
        <v>1</v>
      </c>
      <c r="G865" s="115" t="s">
        <v>72</v>
      </c>
      <c r="H865" s="111"/>
      <c r="I865" s="121" t="s">
        <v>4</v>
      </c>
      <c r="J865" s="122"/>
      <c r="K865" s="122"/>
      <c r="L865" s="118"/>
      <c r="M865" s="90" t="s">
        <v>1332</v>
      </c>
      <c r="N865" s="89">
        <v>29</v>
      </c>
      <c r="O865" s="88">
        <v>29</v>
      </c>
      <c r="P865" s="159" t="s">
        <v>17258</v>
      </c>
      <c r="Q865" s="159" t="s">
        <v>17259</v>
      </c>
      <c r="R865" s="381" t="s">
        <v>15747</v>
      </c>
      <c r="S865" s="355"/>
      <c r="T865" s="355"/>
      <c r="U865" s="355"/>
      <c r="V865" s="170"/>
      <c r="W865" s="168"/>
      <c r="X865" s="362"/>
      <c r="Y865" s="173" t="s">
        <v>17260</v>
      </c>
      <c r="Z865" s="166" t="s">
        <v>2835</v>
      </c>
      <c r="AA865" s="516"/>
      <c r="AB865" s="215" t="s">
        <v>17261</v>
      </c>
      <c r="AC865" s="215"/>
      <c r="AD865" s="224" t="s">
        <v>2953</v>
      </c>
      <c r="AE865" s="215"/>
      <c r="AF865" s="224"/>
      <c r="AG865" s="215"/>
      <c r="AH865" s="182"/>
      <c r="AI865" s="486"/>
      <c r="AJ865" s="215"/>
      <c r="AK865" s="215" t="s">
        <v>90</v>
      </c>
      <c r="AL865" s="182"/>
      <c r="AM865" s="496"/>
      <c r="AN865" s="544" t="s">
        <v>17295</v>
      </c>
      <c r="AO865" s="339"/>
      <c r="AP865" s="259"/>
      <c r="AQ865" s="336"/>
      <c r="AR865" s="336" t="s">
        <v>90</v>
      </c>
      <c r="AS865" s="336" t="s">
        <v>74</v>
      </c>
      <c r="AT865" s="222" t="s">
        <v>17296</v>
      </c>
      <c r="AU865" s="406"/>
      <c r="AV865" s="412"/>
    </row>
    <row r="866" spans="1:48" s="113" customFormat="1" ht="45" customHeight="1" x14ac:dyDescent="0.25">
      <c r="A866" s="76">
        <v>1897</v>
      </c>
      <c r="B866" s="273" t="s">
        <v>17297</v>
      </c>
      <c r="C866" s="263" t="s">
        <v>17257</v>
      </c>
      <c r="D866" s="266" t="s">
        <v>8468</v>
      </c>
      <c r="E866" s="111"/>
      <c r="F866" s="115" t="s">
        <v>1</v>
      </c>
      <c r="G866" s="115" t="s">
        <v>72</v>
      </c>
      <c r="H866" s="111"/>
      <c r="I866" s="121" t="s">
        <v>4</v>
      </c>
      <c r="J866" s="122"/>
      <c r="K866" s="122"/>
      <c r="L866" s="118"/>
      <c r="M866" s="90" t="s">
        <v>1332</v>
      </c>
      <c r="N866" s="89">
        <v>29</v>
      </c>
      <c r="O866" s="88">
        <v>29</v>
      </c>
      <c r="P866" s="159" t="s">
        <v>17258</v>
      </c>
      <c r="Q866" s="159" t="s">
        <v>17259</v>
      </c>
      <c r="R866" s="381" t="s">
        <v>15747</v>
      </c>
      <c r="S866" s="355"/>
      <c r="T866" s="355"/>
      <c r="U866" s="355"/>
      <c r="V866" s="170"/>
      <c r="W866" s="168"/>
      <c r="X866" s="362"/>
      <c r="Y866" s="173" t="s">
        <v>17260</v>
      </c>
      <c r="Z866" s="166" t="s">
        <v>2835</v>
      </c>
      <c r="AA866" s="516"/>
      <c r="AB866" s="215" t="s">
        <v>17261</v>
      </c>
      <c r="AC866" s="215"/>
      <c r="AD866" s="224" t="s">
        <v>7900</v>
      </c>
      <c r="AE866" s="215"/>
      <c r="AF866" s="224"/>
      <c r="AG866" s="215"/>
      <c r="AH866" s="182"/>
      <c r="AI866" s="486"/>
      <c r="AJ866" s="215"/>
      <c r="AK866" s="215" t="s">
        <v>90</v>
      </c>
      <c r="AL866" s="182"/>
      <c r="AM866" s="496"/>
      <c r="AN866" s="544" t="s">
        <v>17298</v>
      </c>
      <c r="AO866" s="339"/>
      <c r="AP866" s="259"/>
      <c r="AQ866" s="336"/>
      <c r="AR866" s="336"/>
      <c r="AS866" s="336" t="s">
        <v>74</v>
      </c>
      <c r="AT866" s="222" t="s">
        <v>17299</v>
      </c>
      <c r="AU866" s="406"/>
      <c r="AV866" s="412"/>
    </row>
    <row r="867" spans="1:48" s="113" customFormat="1" ht="75" customHeight="1" x14ac:dyDescent="0.25">
      <c r="A867" s="76">
        <v>1897</v>
      </c>
      <c r="B867" s="273" t="s">
        <v>17300</v>
      </c>
      <c r="C867" s="263" t="s">
        <v>17257</v>
      </c>
      <c r="D867" s="266" t="s">
        <v>8468</v>
      </c>
      <c r="E867" s="111"/>
      <c r="F867" s="115" t="s">
        <v>1</v>
      </c>
      <c r="G867" s="115" t="s">
        <v>72</v>
      </c>
      <c r="H867" s="111"/>
      <c r="I867" s="121" t="s">
        <v>4</v>
      </c>
      <c r="J867" s="122"/>
      <c r="K867" s="122"/>
      <c r="L867" s="118"/>
      <c r="M867" s="119" t="s">
        <v>14966</v>
      </c>
      <c r="N867" s="89">
        <v>29</v>
      </c>
      <c r="O867" s="88">
        <v>29</v>
      </c>
      <c r="P867" s="159" t="s">
        <v>17258</v>
      </c>
      <c r="Q867" s="159" t="s">
        <v>17259</v>
      </c>
      <c r="R867" s="381" t="s">
        <v>15747</v>
      </c>
      <c r="S867" s="355"/>
      <c r="T867" s="355"/>
      <c r="U867" s="355"/>
      <c r="V867" s="170"/>
      <c r="W867" s="168"/>
      <c r="X867" s="362"/>
      <c r="Y867" s="173" t="s">
        <v>17260</v>
      </c>
      <c r="Z867" s="166" t="s">
        <v>2835</v>
      </c>
      <c r="AA867" s="516"/>
      <c r="AB867" s="215" t="s">
        <v>17261</v>
      </c>
      <c r="AC867" s="215"/>
      <c r="AD867" s="224" t="s">
        <v>15686</v>
      </c>
      <c r="AE867" s="215"/>
      <c r="AF867" s="224"/>
      <c r="AG867" s="215"/>
      <c r="AH867" s="182"/>
      <c r="AI867" s="486"/>
      <c r="AJ867" s="215"/>
      <c r="AK867" s="215" t="s">
        <v>90</v>
      </c>
      <c r="AL867" s="182"/>
      <c r="AM867" s="496"/>
      <c r="AN867" s="544" t="s">
        <v>17298</v>
      </c>
      <c r="AO867" s="339"/>
      <c r="AP867" s="259"/>
      <c r="AQ867" s="336"/>
      <c r="AR867" s="336"/>
      <c r="AS867" s="336"/>
      <c r="AT867" s="222" t="s">
        <v>2464</v>
      </c>
      <c r="AU867" s="406"/>
      <c r="AV867" s="412"/>
    </row>
    <row r="868" spans="1:48" s="113" customFormat="1" ht="60" customHeight="1" x14ac:dyDescent="0.25">
      <c r="A868" s="76">
        <v>1897</v>
      </c>
      <c r="B868" s="273" t="s">
        <v>17301</v>
      </c>
      <c r="C868" s="263" t="s">
        <v>17257</v>
      </c>
      <c r="D868" s="266" t="s">
        <v>8468</v>
      </c>
      <c r="E868" s="111"/>
      <c r="F868" s="115" t="s">
        <v>1</v>
      </c>
      <c r="G868" s="115" t="s">
        <v>72</v>
      </c>
      <c r="H868" s="111"/>
      <c r="I868" s="121" t="s">
        <v>4</v>
      </c>
      <c r="J868" s="122"/>
      <c r="K868" s="122"/>
      <c r="L868" s="118"/>
      <c r="M868" s="119" t="s">
        <v>14966</v>
      </c>
      <c r="N868" s="89">
        <v>29</v>
      </c>
      <c r="O868" s="88">
        <v>29</v>
      </c>
      <c r="P868" s="159" t="s">
        <v>17258</v>
      </c>
      <c r="Q868" s="159" t="s">
        <v>17259</v>
      </c>
      <c r="R868" s="381" t="s">
        <v>15747</v>
      </c>
      <c r="S868" s="355"/>
      <c r="T868" s="355"/>
      <c r="U868" s="355"/>
      <c r="V868" s="170"/>
      <c r="W868" s="168"/>
      <c r="X868" s="362"/>
      <c r="Y868" s="173" t="s">
        <v>17260</v>
      </c>
      <c r="Z868" s="166" t="s">
        <v>2835</v>
      </c>
      <c r="AA868" s="516"/>
      <c r="AB868" s="215" t="s">
        <v>17261</v>
      </c>
      <c r="AC868" s="215"/>
      <c r="AD868" s="224" t="s">
        <v>2960</v>
      </c>
      <c r="AE868" s="215"/>
      <c r="AF868" s="224"/>
      <c r="AG868" s="215"/>
      <c r="AH868" s="182"/>
      <c r="AI868" s="486"/>
      <c r="AJ868" s="215"/>
      <c r="AK868" s="215" t="s">
        <v>90</v>
      </c>
      <c r="AL868" s="182"/>
      <c r="AM868" s="496"/>
      <c r="AN868" s="544" t="s">
        <v>17298</v>
      </c>
      <c r="AO868" s="339"/>
      <c r="AP868" s="259"/>
      <c r="AQ868" s="336"/>
      <c r="AR868" s="336"/>
      <c r="AS868" s="336"/>
      <c r="AT868" s="222" t="s">
        <v>2464</v>
      </c>
      <c r="AU868" s="406"/>
      <c r="AV868" s="412"/>
    </row>
    <row r="869" spans="1:48" s="113" customFormat="1" ht="60" customHeight="1" x14ac:dyDescent="0.25">
      <c r="A869" s="76">
        <v>1897</v>
      </c>
      <c r="B869" s="273" t="s">
        <v>17302</v>
      </c>
      <c r="C869" s="263" t="s">
        <v>17257</v>
      </c>
      <c r="D869" s="266" t="s">
        <v>8468</v>
      </c>
      <c r="E869" s="111"/>
      <c r="F869" s="115" t="s">
        <v>1</v>
      </c>
      <c r="G869" s="115" t="s">
        <v>72</v>
      </c>
      <c r="H869" s="111"/>
      <c r="I869" s="121" t="s">
        <v>4</v>
      </c>
      <c r="J869" s="122"/>
      <c r="K869" s="122"/>
      <c r="L869" s="118"/>
      <c r="M869" s="119" t="s">
        <v>14966</v>
      </c>
      <c r="N869" s="89">
        <v>29</v>
      </c>
      <c r="O869" s="88">
        <v>29</v>
      </c>
      <c r="P869" s="159" t="s">
        <v>17258</v>
      </c>
      <c r="Q869" s="159" t="s">
        <v>17259</v>
      </c>
      <c r="R869" s="381" t="s">
        <v>15747</v>
      </c>
      <c r="S869" s="355"/>
      <c r="T869" s="355"/>
      <c r="U869" s="355"/>
      <c r="V869" s="170"/>
      <c r="W869" s="168"/>
      <c r="X869" s="362"/>
      <c r="Y869" s="173" t="s">
        <v>17260</v>
      </c>
      <c r="Z869" s="166" t="s">
        <v>2835</v>
      </c>
      <c r="AA869" s="516"/>
      <c r="AB869" s="215" t="s">
        <v>17261</v>
      </c>
      <c r="AC869" s="215"/>
      <c r="AD869" s="224" t="s">
        <v>15161</v>
      </c>
      <c r="AE869" s="215"/>
      <c r="AF869" s="224"/>
      <c r="AG869" s="215"/>
      <c r="AH869" s="182"/>
      <c r="AI869" s="486"/>
      <c r="AJ869" s="215"/>
      <c r="AK869" s="215" t="s">
        <v>90</v>
      </c>
      <c r="AL869" s="182"/>
      <c r="AM869" s="496"/>
      <c r="AN869" s="544" t="s">
        <v>17303</v>
      </c>
      <c r="AO869" s="339"/>
      <c r="AP869" s="259"/>
      <c r="AQ869" s="336" t="s">
        <v>17304</v>
      </c>
      <c r="AR869" s="336" t="s">
        <v>90</v>
      </c>
      <c r="AS869" s="336"/>
      <c r="AT869" s="222" t="s">
        <v>2464</v>
      </c>
      <c r="AU869" s="406"/>
      <c r="AV869" s="412"/>
    </row>
    <row r="870" spans="1:48" s="113" customFormat="1" ht="75" customHeight="1" x14ac:dyDescent="0.25">
      <c r="A870" s="76">
        <v>1897</v>
      </c>
      <c r="B870" s="273" t="s">
        <v>17305</v>
      </c>
      <c r="C870" s="263" t="s">
        <v>17257</v>
      </c>
      <c r="D870" s="266" t="s">
        <v>8468</v>
      </c>
      <c r="E870" s="111"/>
      <c r="F870" s="115" t="s">
        <v>1</v>
      </c>
      <c r="G870" s="115" t="s">
        <v>72</v>
      </c>
      <c r="H870" s="111"/>
      <c r="I870" s="121" t="s">
        <v>4</v>
      </c>
      <c r="J870" s="122"/>
      <c r="K870" s="122"/>
      <c r="L870" s="118"/>
      <c r="M870" s="119" t="s">
        <v>14966</v>
      </c>
      <c r="N870" s="89">
        <v>29</v>
      </c>
      <c r="O870" s="88">
        <v>29</v>
      </c>
      <c r="P870" s="159" t="s">
        <v>17258</v>
      </c>
      <c r="Q870" s="159" t="s">
        <v>17259</v>
      </c>
      <c r="R870" s="381" t="s">
        <v>15747</v>
      </c>
      <c r="S870" s="355"/>
      <c r="T870" s="355"/>
      <c r="U870" s="355"/>
      <c r="V870" s="170"/>
      <c r="W870" s="168"/>
      <c r="X870" s="362"/>
      <c r="Y870" s="173" t="s">
        <v>17260</v>
      </c>
      <c r="Z870" s="166" t="s">
        <v>2835</v>
      </c>
      <c r="AA870" s="516"/>
      <c r="AB870" s="215" t="s">
        <v>17261</v>
      </c>
      <c r="AC870" s="215"/>
      <c r="AD870" s="224" t="s">
        <v>16430</v>
      </c>
      <c r="AE870" s="215"/>
      <c r="AF870" s="224"/>
      <c r="AG870" s="215"/>
      <c r="AH870" s="182"/>
      <c r="AI870" s="486"/>
      <c r="AJ870" s="215"/>
      <c r="AK870" s="215" t="s">
        <v>90</v>
      </c>
      <c r="AL870" s="182"/>
      <c r="AM870" s="496"/>
      <c r="AN870" s="544" t="s">
        <v>17306</v>
      </c>
      <c r="AO870" s="339"/>
      <c r="AP870" s="259"/>
      <c r="AQ870" s="336" t="s">
        <v>17307</v>
      </c>
      <c r="AR870" s="336"/>
      <c r="AS870" s="336"/>
      <c r="AT870" s="222" t="s">
        <v>2464</v>
      </c>
      <c r="AU870" s="406"/>
      <c r="AV870" s="412"/>
    </row>
    <row r="871" spans="1:48" s="113" customFormat="1" ht="75" customHeight="1" x14ac:dyDescent="0.25">
      <c r="A871" s="76">
        <v>1897</v>
      </c>
      <c r="B871" s="273" t="s">
        <v>17308</v>
      </c>
      <c r="C871" s="263" t="s">
        <v>17257</v>
      </c>
      <c r="D871" s="266" t="s">
        <v>8468</v>
      </c>
      <c r="E871" s="111"/>
      <c r="F871" s="115" t="s">
        <v>1</v>
      </c>
      <c r="G871" s="115" t="s">
        <v>72</v>
      </c>
      <c r="H871" s="111"/>
      <c r="I871" s="121" t="s">
        <v>4</v>
      </c>
      <c r="J871" s="122"/>
      <c r="K871" s="122"/>
      <c r="L871" s="118"/>
      <c r="M871" s="119" t="s">
        <v>14966</v>
      </c>
      <c r="N871" s="89">
        <v>29</v>
      </c>
      <c r="O871" s="88">
        <v>29</v>
      </c>
      <c r="P871" s="159" t="s">
        <v>17258</v>
      </c>
      <c r="Q871" s="159" t="s">
        <v>17259</v>
      </c>
      <c r="R871" s="381" t="s">
        <v>15747</v>
      </c>
      <c r="S871" s="355"/>
      <c r="T871" s="355"/>
      <c r="U871" s="355"/>
      <c r="V871" s="170"/>
      <c r="W871" s="168"/>
      <c r="X871" s="362"/>
      <c r="Y871" s="173" t="s">
        <v>17260</v>
      </c>
      <c r="Z871" s="166" t="s">
        <v>2835</v>
      </c>
      <c r="AA871" s="516"/>
      <c r="AB871" s="215" t="s">
        <v>17261</v>
      </c>
      <c r="AC871" s="215"/>
      <c r="AD871" s="224" t="s">
        <v>97</v>
      </c>
      <c r="AE871" s="215"/>
      <c r="AF871" s="224"/>
      <c r="AG871" s="215"/>
      <c r="AH871" s="182"/>
      <c r="AI871" s="486"/>
      <c r="AJ871" s="215"/>
      <c r="AK871" s="215" t="s">
        <v>90</v>
      </c>
      <c r="AL871" s="182"/>
      <c r="AM871" s="496"/>
      <c r="AN871" s="544" t="s">
        <v>17309</v>
      </c>
      <c r="AO871" s="339"/>
      <c r="AP871" s="259"/>
      <c r="AQ871" s="336" t="s">
        <v>17307</v>
      </c>
      <c r="AR871" s="336"/>
      <c r="AS871" s="336"/>
      <c r="AT871" s="222" t="s">
        <v>2464</v>
      </c>
      <c r="AU871" s="406"/>
      <c r="AV871" s="412"/>
    </row>
    <row r="872" spans="1:48" s="113" customFormat="1" ht="120" customHeight="1" x14ac:dyDescent="0.25">
      <c r="A872" s="76">
        <v>1897</v>
      </c>
      <c r="B872" s="273" t="s">
        <v>17310</v>
      </c>
      <c r="C872" s="263" t="s">
        <v>17257</v>
      </c>
      <c r="D872" s="266" t="s">
        <v>8468</v>
      </c>
      <c r="E872" s="111"/>
      <c r="F872" s="115" t="s">
        <v>1</v>
      </c>
      <c r="G872" s="115" t="s">
        <v>72</v>
      </c>
      <c r="H872" s="111"/>
      <c r="I872" s="121" t="s">
        <v>4</v>
      </c>
      <c r="J872" s="122"/>
      <c r="K872" s="122"/>
      <c r="L872" s="118"/>
      <c r="M872" s="119" t="s">
        <v>17311</v>
      </c>
      <c r="N872" s="89">
        <v>29</v>
      </c>
      <c r="O872" s="88">
        <v>29</v>
      </c>
      <c r="P872" s="159" t="s">
        <v>17258</v>
      </c>
      <c r="Q872" s="159" t="s">
        <v>17259</v>
      </c>
      <c r="R872" s="381" t="s">
        <v>15747</v>
      </c>
      <c r="S872" s="355"/>
      <c r="T872" s="355"/>
      <c r="U872" s="355"/>
      <c r="V872" s="170"/>
      <c r="W872" s="168"/>
      <c r="X872" s="362"/>
      <c r="Y872" s="173" t="s">
        <v>17260</v>
      </c>
      <c r="Z872" s="166" t="s">
        <v>2835</v>
      </c>
      <c r="AA872" s="516"/>
      <c r="AB872" s="215" t="s">
        <v>17261</v>
      </c>
      <c r="AC872" s="215"/>
      <c r="AD872" s="224" t="s">
        <v>2958</v>
      </c>
      <c r="AE872" s="215"/>
      <c r="AF872" s="224"/>
      <c r="AG872" s="215"/>
      <c r="AH872" s="182"/>
      <c r="AI872" s="486"/>
      <c r="AJ872" s="215"/>
      <c r="AK872" s="215" t="s">
        <v>90</v>
      </c>
      <c r="AL872" s="182"/>
      <c r="AM872" s="496"/>
      <c r="AN872" s="544" t="s">
        <v>17312</v>
      </c>
      <c r="AO872" s="339"/>
      <c r="AP872" s="259"/>
      <c r="AQ872" s="336" t="s">
        <v>17307</v>
      </c>
      <c r="AR872" s="336"/>
      <c r="AS872" s="336"/>
      <c r="AT872" s="222" t="s">
        <v>2464</v>
      </c>
      <c r="AU872" s="406"/>
      <c r="AV872" s="412"/>
    </row>
    <row r="873" spans="1:48" s="113" customFormat="1" ht="45" customHeight="1" x14ac:dyDescent="0.25">
      <c r="A873" s="76">
        <v>1897</v>
      </c>
      <c r="B873" s="273" t="s">
        <v>17313</v>
      </c>
      <c r="C873" s="263" t="s">
        <v>17257</v>
      </c>
      <c r="D873" s="266" t="s">
        <v>8468</v>
      </c>
      <c r="E873" s="111"/>
      <c r="F873" s="115" t="s">
        <v>1</v>
      </c>
      <c r="G873" s="115" t="s">
        <v>72</v>
      </c>
      <c r="H873" s="111"/>
      <c r="I873" s="121" t="s">
        <v>4</v>
      </c>
      <c r="J873" s="122"/>
      <c r="K873" s="122"/>
      <c r="L873" s="118"/>
      <c r="M873" s="119" t="s">
        <v>14966</v>
      </c>
      <c r="N873" s="89">
        <v>29</v>
      </c>
      <c r="O873" s="88">
        <v>29</v>
      </c>
      <c r="P873" s="159" t="s">
        <v>17258</v>
      </c>
      <c r="Q873" s="159" t="s">
        <v>17259</v>
      </c>
      <c r="R873" s="381" t="s">
        <v>15747</v>
      </c>
      <c r="S873" s="355"/>
      <c r="T873" s="355"/>
      <c r="U873" s="355"/>
      <c r="V873" s="170"/>
      <c r="W873" s="168"/>
      <c r="X873" s="362"/>
      <c r="Y873" s="173" t="s">
        <v>17260</v>
      </c>
      <c r="Z873" s="166" t="s">
        <v>2835</v>
      </c>
      <c r="AA873" s="516"/>
      <c r="AB873" s="215" t="s">
        <v>17261</v>
      </c>
      <c r="AC873" s="215"/>
      <c r="AD873" s="224" t="s">
        <v>2962</v>
      </c>
      <c r="AE873" s="215"/>
      <c r="AF873" s="224"/>
      <c r="AG873" s="215"/>
      <c r="AH873" s="182"/>
      <c r="AI873" s="486"/>
      <c r="AJ873" s="215"/>
      <c r="AK873" s="215" t="s">
        <v>90</v>
      </c>
      <c r="AL873" s="182"/>
      <c r="AM873" s="496"/>
      <c r="AN873" s="544" t="s">
        <v>17314</v>
      </c>
      <c r="AO873" s="339"/>
      <c r="AP873" s="259"/>
      <c r="AQ873" s="336" t="s">
        <v>17307</v>
      </c>
      <c r="AR873" s="336"/>
      <c r="AS873" s="336"/>
      <c r="AT873" s="222" t="s">
        <v>2464</v>
      </c>
      <c r="AU873" s="406"/>
      <c r="AV873" s="412"/>
    </row>
    <row r="874" spans="1:48" s="113" customFormat="1" ht="409.5" x14ac:dyDescent="0.25">
      <c r="A874" s="76">
        <v>1897</v>
      </c>
      <c r="B874" s="273" t="s">
        <v>17315</v>
      </c>
      <c r="C874" s="263" t="s">
        <v>17257</v>
      </c>
      <c r="D874" s="266" t="s">
        <v>8468</v>
      </c>
      <c r="E874" s="111"/>
      <c r="F874" s="115" t="s">
        <v>1</v>
      </c>
      <c r="G874" s="115" t="s">
        <v>72</v>
      </c>
      <c r="H874" s="111"/>
      <c r="I874" s="121" t="s">
        <v>4</v>
      </c>
      <c r="J874" s="122"/>
      <c r="K874" s="122"/>
      <c r="L874" s="118"/>
      <c r="M874" s="119" t="s">
        <v>88</v>
      </c>
      <c r="N874" s="89">
        <v>29</v>
      </c>
      <c r="O874" s="88">
        <v>29</v>
      </c>
      <c r="P874" s="159" t="s">
        <v>17258</v>
      </c>
      <c r="Q874" s="159" t="s">
        <v>17259</v>
      </c>
      <c r="R874" s="381" t="s">
        <v>15747</v>
      </c>
      <c r="S874" s="355"/>
      <c r="T874" s="355"/>
      <c r="U874" s="355"/>
      <c r="V874" s="170"/>
      <c r="W874" s="168"/>
      <c r="X874" s="362"/>
      <c r="Y874" s="173" t="s">
        <v>17260</v>
      </c>
      <c r="Z874" s="180" t="s">
        <v>2835</v>
      </c>
      <c r="AA874" s="516"/>
      <c r="AB874" s="215" t="s">
        <v>17261</v>
      </c>
      <c r="AC874" s="215"/>
      <c r="AD874" s="215" t="s">
        <v>2926</v>
      </c>
      <c r="AE874" s="215"/>
      <c r="AF874" s="224"/>
      <c r="AG874" s="215"/>
      <c r="AH874" s="182"/>
      <c r="AI874" s="486"/>
      <c r="AJ874" s="215"/>
      <c r="AK874" s="215" t="s">
        <v>90</v>
      </c>
      <c r="AL874" s="182"/>
      <c r="AM874" s="496"/>
      <c r="AN874" s="544" t="s">
        <v>17316</v>
      </c>
      <c r="AO874" s="339"/>
      <c r="AP874" s="259"/>
      <c r="AQ874" s="336"/>
      <c r="AR874" s="336"/>
      <c r="AS874" s="336" t="s">
        <v>74</v>
      </c>
      <c r="AT874" s="222" t="s">
        <v>2464</v>
      </c>
      <c r="AU874" s="406"/>
      <c r="AV874" s="412"/>
    </row>
    <row r="875" spans="1:48" s="113" customFormat="1" ht="409.5" x14ac:dyDescent="0.25">
      <c r="A875" s="236">
        <v>1897</v>
      </c>
      <c r="B875" s="275" t="s">
        <v>17317</v>
      </c>
      <c r="C875" s="263" t="s">
        <v>17257</v>
      </c>
      <c r="D875" s="266" t="s">
        <v>8468</v>
      </c>
      <c r="E875" s="111"/>
      <c r="F875" s="115" t="s">
        <v>1</v>
      </c>
      <c r="G875" s="115" t="s">
        <v>72</v>
      </c>
      <c r="H875" s="111"/>
      <c r="I875" s="121" t="s">
        <v>4</v>
      </c>
      <c r="J875" s="122"/>
      <c r="K875" s="122"/>
      <c r="L875" s="118"/>
      <c r="M875" s="90" t="s">
        <v>1332</v>
      </c>
      <c r="N875" s="89">
        <v>29</v>
      </c>
      <c r="O875" s="88">
        <v>29</v>
      </c>
      <c r="P875" s="159" t="s">
        <v>17258</v>
      </c>
      <c r="Q875" s="159" t="s">
        <v>17259</v>
      </c>
      <c r="R875" s="381" t="s">
        <v>15747</v>
      </c>
      <c r="S875" s="355"/>
      <c r="T875" s="355"/>
      <c r="U875" s="355"/>
      <c r="V875" s="170"/>
      <c r="W875" s="168"/>
      <c r="X875" s="362"/>
      <c r="Y875" s="208" t="s">
        <v>17260</v>
      </c>
      <c r="Z875" s="168" t="s">
        <v>2835</v>
      </c>
      <c r="AA875" s="218"/>
      <c r="AB875" s="215" t="s">
        <v>17261</v>
      </c>
      <c r="AC875" s="215"/>
      <c r="AD875" s="215" t="s">
        <v>14942</v>
      </c>
      <c r="AE875" s="215"/>
      <c r="AF875" s="224"/>
      <c r="AG875" s="215"/>
      <c r="AH875" s="182"/>
      <c r="AI875" s="486"/>
      <c r="AJ875" s="215"/>
      <c r="AK875" s="215" t="s">
        <v>90</v>
      </c>
      <c r="AL875" s="182"/>
      <c r="AM875" s="496"/>
      <c r="AN875" s="544" t="s">
        <v>17318</v>
      </c>
      <c r="AO875" s="339"/>
      <c r="AP875" s="259"/>
      <c r="AQ875" s="336"/>
      <c r="AR875" s="336"/>
      <c r="AS875" s="336" t="s">
        <v>74</v>
      </c>
      <c r="AT875" s="222" t="s">
        <v>17319</v>
      </c>
      <c r="AU875" s="406"/>
      <c r="AV875" s="412"/>
    </row>
    <row r="876" spans="1:48" s="113" customFormat="1" ht="409.5" x14ac:dyDescent="0.25">
      <c r="A876" s="96">
        <v>1897</v>
      </c>
      <c r="B876" s="273" t="s">
        <v>17320</v>
      </c>
      <c r="C876" s="263" t="s">
        <v>17257</v>
      </c>
      <c r="D876" s="266" t="s">
        <v>8468</v>
      </c>
      <c r="E876" s="111"/>
      <c r="F876" s="115" t="s">
        <v>1</v>
      </c>
      <c r="G876" s="115" t="s">
        <v>72</v>
      </c>
      <c r="H876" s="111"/>
      <c r="I876" s="121" t="s">
        <v>4</v>
      </c>
      <c r="J876" s="122"/>
      <c r="K876" s="122"/>
      <c r="L876" s="118"/>
      <c r="M876" s="90" t="s">
        <v>1332</v>
      </c>
      <c r="N876" s="89">
        <v>29</v>
      </c>
      <c r="O876" s="88">
        <v>29</v>
      </c>
      <c r="P876" s="159" t="s">
        <v>17258</v>
      </c>
      <c r="Q876" s="159" t="s">
        <v>17259</v>
      </c>
      <c r="R876" s="381" t="s">
        <v>15747</v>
      </c>
      <c r="S876" s="355"/>
      <c r="T876" s="355"/>
      <c r="U876" s="355"/>
      <c r="V876" s="170"/>
      <c r="W876" s="168"/>
      <c r="X876" s="362"/>
      <c r="Y876" s="208" t="s">
        <v>17260</v>
      </c>
      <c r="Z876" s="168" t="s">
        <v>2835</v>
      </c>
      <c r="AA876" s="218"/>
      <c r="AB876" s="215" t="s">
        <v>17261</v>
      </c>
      <c r="AC876" s="215"/>
      <c r="AD876" s="215" t="s">
        <v>15309</v>
      </c>
      <c r="AE876" s="215"/>
      <c r="AF876" s="224"/>
      <c r="AG876" s="215"/>
      <c r="AH876" s="182"/>
      <c r="AI876" s="486"/>
      <c r="AJ876" s="215"/>
      <c r="AK876" s="215" t="s">
        <v>90</v>
      </c>
      <c r="AL876" s="182"/>
      <c r="AM876" s="496"/>
      <c r="AN876" s="544" t="s">
        <v>17321</v>
      </c>
      <c r="AO876" s="339"/>
      <c r="AP876" s="259"/>
      <c r="AQ876" s="336"/>
      <c r="AR876" s="336"/>
      <c r="AS876" s="336" t="s">
        <v>74</v>
      </c>
      <c r="AT876" s="222" t="s">
        <v>17322</v>
      </c>
      <c r="AU876" s="406"/>
      <c r="AV876" s="412"/>
    </row>
    <row r="877" spans="1:48" s="113" customFormat="1" ht="390" x14ac:dyDescent="0.25">
      <c r="A877" s="96">
        <v>1897</v>
      </c>
      <c r="B877" s="273" t="s">
        <v>17323</v>
      </c>
      <c r="C877" s="263" t="s">
        <v>17257</v>
      </c>
      <c r="D877" s="266" t="s">
        <v>8468</v>
      </c>
      <c r="E877" s="111"/>
      <c r="F877" s="115" t="s">
        <v>1</v>
      </c>
      <c r="G877" s="115" t="s">
        <v>72</v>
      </c>
      <c r="H877" s="111"/>
      <c r="I877" s="121" t="s">
        <v>4</v>
      </c>
      <c r="J877" s="122"/>
      <c r="K877" s="122"/>
      <c r="L877" s="118"/>
      <c r="M877" s="119" t="s">
        <v>2871</v>
      </c>
      <c r="N877" s="89">
        <v>29</v>
      </c>
      <c r="O877" s="88">
        <v>29</v>
      </c>
      <c r="P877" s="159" t="s">
        <v>17258</v>
      </c>
      <c r="Q877" s="159" t="s">
        <v>17259</v>
      </c>
      <c r="R877" s="381" t="s">
        <v>15747</v>
      </c>
      <c r="S877" s="355"/>
      <c r="T877" s="355"/>
      <c r="U877" s="355"/>
      <c r="V877" s="170"/>
      <c r="W877" s="168"/>
      <c r="X877" s="362"/>
      <c r="Y877" s="173" t="s">
        <v>17260</v>
      </c>
      <c r="Z877" s="213" t="s">
        <v>2835</v>
      </c>
      <c r="AA877" s="516"/>
      <c r="AB877" s="215" t="s">
        <v>17261</v>
      </c>
      <c r="AC877" s="215"/>
      <c r="AD877" s="215" t="s">
        <v>14992</v>
      </c>
      <c r="AE877" s="215"/>
      <c r="AF877" s="224"/>
      <c r="AG877" s="215"/>
      <c r="AH877" s="182"/>
      <c r="AI877" s="486"/>
      <c r="AJ877" s="215"/>
      <c r="AK877" s="215" t="s">
        <v>90</v>
      </c>
      <c r="AL877" s="182"/>
      <c r="AM877" s="496"/>
      <c r="AN877" s="544" t="s">
        <v>17324</v>
      </c>
      <c r="AO877" s="339"/>
      <c r="AP877" s="259"/>
      <c r="AQ877" s="336"/>
      <c r="AR877" s="336"/>
      <c r="AS877" s="336" t="s">
        <v>74</v>
      </c>
      <c r="AT877" s="222" t="s">
        <v>2464</v>
      </c>
      <c r="AU877" s="406"/>
      <c r="AV877" s="412"/>
    </row>
    <row r="878" spans="1:48" s="6" customFormat="1" ht="150.75" customHeight="1" x14ac:dyDescent="0.25">
      <c r="A878" s="96">
        <v>1897</v>
      </c>
      <c r="B878" s="273" t="s">
        <v>17325</v>
      </c>
      <c r="C878" s="263" t="s">
        <v>17257</v>
      </c>
      <c r="D878" s="266" t="s">
        <v>8468</v>
      </c>
      <c r="E878" s="111"/>
      <c r="F878" s="115" t="s">
        <v>1</v>
      </c>
      <c r="G878" s="115" t="s">
        <v>72</v>
      </c>
      <c r="H878" s="111"/>
      <c r="I878" s="121" t="s">
        <v>4</v>
      </c>
      <c r="J878" s="122"/>
      <c r="K878" s="122"/>
      <c r="L878" s="118"/>
      <c r="M878" s="119" t="s">
        <v>2871</v>
      </c>
      <c r="N878" s="89">
        <v>29</v>
      </c>
      <c r="O878" s="88">
        <v>29</v>
      </c>
      <c r="P878" s="159" t="s">
        <v>17258</v>
      </c>
      <c r="Q878" s="159" t="s">
        <v>17259</v>
      </c>
      <c r="R878" s="381" t="s">
        <v>15747</v>
      </c>
      <c r="S878" s="355"/>
      <c r="T878" s="355"/>
      <c r="U878" s="355"/>
      <c r="V878" s="170"/>
      <c r="W878" s="168"/>
      <c r="X878" s="362"/>
      <c r="Y878" s="173" t="s">
        <v>17260</v>
      </c>
      <c r="Z878" s="166" t="s">
        <v>2835</v>
      </c>
      <c r="AA878" s="516"/>
      <c r="AB878" s="215" t="s">
        <v>17261</v>
      </c>
      <c r="AC878" s="215"/>
      <c r="AD878" s="215" t="s">
        <v>15643</v>
      </c>
      <c r="AE878" s="215"/>
      <c r="AF878" s="224"/>
      <c r="AG878" s="215"/>
      <c r="AH878" s="182"/>
      <c r="AI878" s="486"/>
      <c r="AJ878" s="215"/>
      <c r="AK878" s="215" t="s">
        <v>90</v>
      </c>
      <c r="AL878" s="182"/>
      <c r="AM878" s="496"/>
      <c r="AN878" s="544" t="s">
        <v>17324</v>
      </c>
      <c r="AO878" s="339"/>
      <c r="AP878" s="259"/>
      <c r="AQ878" s="336"/>
      <c r="AR878" s="336"/>
      <c r="AS878" s="336" t="s">
        <v>74</v>
      </c>
      <c r="AT878" s="222" t="s">
        <v>2464</v>
      </c>
      <c r="AU878" s="406"/>
      <c r="AV878" s="112"/>
    </row>
    <row r="879" spans="1:48" s="6" customFormat="1" ht="30.75" customHeight="1" x14ac:dyDescent="0.25">
      <c r="A879" s="96">
        <v>1897</v>
      </c>
      <c r="B879" s="273" t="s">
        <v>17326</v>
      </c>
      <c r="C879" s="263" t="s">
        <v>17257</v>
      </c>
      <c r="D879" s="266" t="s">
        <v>8468</v>
      </c>
      <c r="E879" s="111"/>
      <c r="F879" s="115" t="s">
        <v>1</v>
      </c>
      <c r="G879" s="115" t="s">
        <v>72</v>
      </c>
      <c r="H879" s="111"/>
      <c r="I879" s="121" t="s">
        <v>4</v>
      </c>
      <c r="J879" s="122"/>
      <c r="K879" s="122"/>
      <c r="L879" s="118"/>
      <c r="M879" s="119" t="s">
        <v>2871</v>
      </c>
      <c r="N879" s="89">
        <v>29</v>
      </c>
      <c r="O879" s="88">
        <v>29</v>
      </c>
      <c r="P879" s="159" t="s">
        <v>17258</v>
      </c>
      <c r="Q879" s="159" t="s">
        <v>17259</v>
      </c>
      <c r="R879" s="381" t="s">
        <v>15747</v>
      </c>
      <c r="S879" s="355"/>
      <c r="T879" s="355"/>
      <c r="U879" s="355"/>
      <c r="V879" s="170"/>
      <c r="W879" s="168"/>
      <c r="X879" s="362"/>
      <c r="Y879" s="173" t="s">
        <v>17260</v>
      </c>
      <c r="Z879" s="180" t="s">
        <v>2835</v>
      </c>
      <c r="AA879" s="516"/>
      <c r="AB879" s="215" t="s">
        <v>17261</v>
      </c>
      <c r="AC879" s="215"/>
      <c r="AD879" s="215" t="s">
        <v>17217</v>
      </c>
      <c r="AE879" s="215"/>
      <c r="AF879" s="224"/>
      <c r="AG879" s="215"/>
      <c r="AH879" s="182"/>
      <c r="AI879" s="486"/>
      <c r="AJ879" s="215"/>
      <c r="AK879" s="215" t="s">
        <v>90</v>
      </c>
      <c r="AL879" s="182"/>
      <c r="AM879" s="496"/>
      <c r="AN879" s="544" t="s">
        <v>17327</v>
      </c>
      <c r="AO879" s="339"/>
      <c r="AP879" s="259"/>
      <c r="AQ879" s="336"/>
      <c r="AR879" s="336"/>
      <c r="AS879" s="336" t="s">
        <v>74</v>
      </c>
      <c r="AT879" s="222" t="s">
        <v>17328</v>
      </c>
      <c r="AU879" s="406"/>
      <c r="AV879" s="112"/>
    </row>
    <row r="880" spans="1:48" s="6" customFormat="1" ht="16.5" customHeight="1" x14ac:dyDescent="0.25">
      <c r="A880" s="96">
        <v>1897</v>
      </c>
      <c r="B880" s="273" t="s">
        <v>17329</v>
      </c>
      <c r="C880" s="263" t="s">
        <v>17257</v>
      </c>
      <c r="D880" s="266" t="s">
        <v>8468</v>
      </c>
      <c r="E880" s="111"/>
      <c r="F880" s="115" t="s">
        <v>1</v>
      </c>
      <c r="G880" s="115" t="s">
        <v>72</v>
      </c>
      <c r="H880" s="111"/>
      <c r="I880" s="121" t="s">
        <v>4</v>
      </c>
      <c r="J880" s="122"/>
      <c r="K880" s="122"/>
      <c r="L880" s="118"/>
      <c r="M880" s="119" t="s">
        <v>15134</v>
      </c>
      <c r="N880" s="89">
        <v>29</v>
      </c>
      <c r="O880" s="88">
        <v>29</v>
      </c>
      <c r="P880" s="159" t="s">
        <v>17258</v>
      </c>
      <c r="Q880" s="159" t="s">
        <v>17259</v>
      </c>
      <c r="R880" s="381" t="s">
        <v>15747</v>
      </c>
      <c r="S880" s="355"/>
      <c r="T880" s="355"/>
      <c r="U880" s="355"/>
      <c r="V880" s="170"/>
      <c r="W880" s="168"/>
      <c r="X880" s="362"/>
      <c r="Y880" s="208" t="s">
        <v>17260</v>
      </c>
      <c r="Z880" s="168" t="s">
        <v>2835</v>
      </c>
      <c r="AA880" s="218"/>
      <c r="AB880" s="215" t="s">
        <v>17261</v>
      </c>
      <c r="AC880" s="215"/>
      <c r="AD880" s="215" t="s">
        <v>16449</v>
      </c>
      <c r="AE880" s="215"/>
      <c r="AF880" s="224"/>
      <c r="AG880" s="215"/>
      <c r="AH880" s="182"/>
      <c r="AI880" s="486"/>
      <c r="AJ880" s="215"/>
      <c r="AK880" s="215" t="s">
        <v>90</v>
      </c>
      <c r="AL880" s="182"/>
      <c r="AM880" s="496"/>
      <c r="AN880" s="544" t="s">
        <v>17330</v>
      </c>
      <c r="AO880" s="339"/>
      <c r="AP880" s="259"/>
      <c r="AQ880" s="336" t="s">
        <v>17331</v>
      </c>
      <c r="AR880" s="336"/>
      <c r="AS880" s="336" t="s">
        <v>74</v>
      </c>
      <c r="AT880" s="222" t="s">
        <v>2464</v>
      </c>
      <c r="AU880" s="406"/>
      <c r="AV880" s="112"/>
    </row>
    <row r="881" spans="1:48" s="6" customFormat="1" ht="15.75" customHeight="1" x14ac:dyDescent="0.25">
      <c r="A881" s="96">
        <v>1897</v>
      </c>
      <c r="B881" s="273" t="s">
        <v>17332</v>
      </c>
      <c r="C881" s="263" t="s">
        <v>17257</v>
      </c>
      <c r="D881" s="266" t="s">
        <v>8468</v>
      </c>
      <c r="E881" s="111"/>
      <c r="F881" s="115" t="s">
        <v>1</v>
      </c>
      <c r="G881" s="115" t="s">
        <v>72</v>
      </c>
      <c r="H881" s="111"/>
      <c r="I881" s="121" t="s">
        <v>4</v>
      </c>
      <c r="J881" s="122"/>
      <c r="K881" s="122"/>
      <c r="L881" s="118"/>
      <c r="M881" s="119" t="s">
        <v>17333</v>
      </c>
      <c r="N881" s="89">
        <v>29</v>
      </c>
      <c r="O881" s="88">
        <v>29</v>
      </c>
      <c r="P881" s="159" t="s">
        <v>17258</v>
      </c>
      <c r="Q881" s="159" t="s">
        <v>17259</v>
      </c>
      <c r="R881" s="381" t="s">
        <v>15747</v>
      </c>
      <c r="S881" s="355"/>
      <c r="T881" s="355"/>
      <c r="U881" s="355"/>
      <c r="V881" s="170"/>
      <c r="W881" s="168"/>
      <c r="X881" s="362"/>
      <c r="Y881" s="208" t="s">
        <v>17260</v>
      </c>
      <c r="Z881" s="168" t="s">
        <v>2835</v>
      </c>
      <c r="AA881" s="218"/>
      <c r="AB881" s="215" t="s">
        <v>17261</v>
      </c>
      <c r="AC881" s="215"/>
      <c r="AD881" s="215" t="s">
        <v>16054</v>
      </c>
      <c r="AE881" s="215"/>
      <c r="AF881" s="224"/>
      <c r="AG881" s="215"/>
      <c r="AH881" s="182"/>
      <c r="AI881" s="486"/>
      <c r="AJ881" s="215"/>
      <c r="AK881" s="215" t="s">
        <v>90</v>
      </c>
      <c r="AL881" s="182"/>
      <c r="AM881" s="496"/>
      <c r="AN881" s="544" t="s">
        <v>17334</v>
      </c>
      <c r="AO881" s="339"/>
      <c r="AP881" s="259"/>
      <c r="AQ881" s="336"/>
      <c r="AR881" s="336"/>
      <c r="AS881" s="336" t="s">
        <v>74</v>
      </c>
      <c r="AT881" s="222" t="s">
        <v>2464</v>
      </c>
      <c r="AU881" s="406"/>
      <c r="AV881" s="112"/>
    </row>
    <row r="882" spans="1:48" s="6" customFormat="1" ht="409.5" x14ac:dyDescent="0.25">
      <c r="A882" s="76">
        <v>1905</v>
      </c>
      <c r="B882" s="273" t="s">
        <v>17335</v>
      </c>
      <c r="C882" s="264" t="s">
        <v>17336</v>
      </c>
      <c r="D882" s="298" t="s">
        <v>7668</v>
      </c>
      <c r="E882" s="115"/>
      <c r="F882" s="115" t="s">
        <v>1</v>
      </c>
      <c r="G882" s="115" t="s">
        <v>72</v>
      </c>
      <c r="H882" s="111"/>
      <c r="I882" s="121" t="s">
        <v>4</v>
      </c>
      <c r="J882" s="122" t="s">
        <v>15061</v>
      </c>
      <c r="K882" s="122"/>
      <c r="L882" s="118"/>
      <c r="M882" s="119" t="s">
        <v>15014</v>
      </c>
      <c r="N882" s="89">
        <v>19</v>
      </c>
      <c r="O882" s="88">
        <v>19</v>
      </c>
      <c r="P882" s="159" t="s">
        <v>16683</v>
      </c>
      <c r="Q882" s="159" t="s">
        <v>17337</v>
      </c>
      <c r="R882" s="381" t="s">
        <v>15759</v>
      </c>
      <c r="S882" s="355"/>
      <c r="T882" s="355"/>
      <c r="U882" s="355"/>
      <c r="V882" s="170"/>
      <c r="W882" s="168"/>
      <c r="X882" s="362"/>
      <c r="Y882" s="208" t="s">
        <v>17338</v>
      </c>
      <c r="Z882" s="168" t="s">
        <v>90</v>
      </c>
      <c r="AA882" s="218"/>
      <c r="AB882" s="215" t="s">
        <v>17339</v>
      </c>
      <c r="AC882" s="215"/>
      <c r="AD882" s="215" t="s">
        <v>15155</v>
      </c>
      <c r="AE882" s="215" t="s">
        <v>15431</v>
      </c>
      <c r="AF882" s="224"/>
      <c r="AG882" s="215"/>
      <c r="AH882" s="182" t="s">
        <v>1497</v>
      </c>
      <c r="AI882" s="486"/>
      <c r="AJ882" s="215"/>
      <c r="AK882" s="215" t="s">
        <v>90</v>
      </c>
      <c r="AL882" s="182"/>
      <c r="AM882" s="496"/>
      <c r="AN882" s="544" t="s">
        <v>17340</v>
      </c>
      <c r="AO882" s="339"/>
      <c r="AP882" s="259"/>
      <c r="AQ882" s="336" t="s">
        <v>17341</v>
      </c>
      <c r="AR882" s="336"/>
      <c r="AS882" s="336"/>
      <c r="AT882" s="222" t="s">
        <v>2464</v>
      </c>
      <c r="AU882" s="406"/>
    </row>
    <row r="883" spans="1:48" s="6" customFormat="1" ht="409.5" x14ac:dyDescent="0.25">
      <c r="A883" s="76">
        <v>1905</v>
      </c>
      <c r="B883" s="273" t="s">
        <v>17342</v>
      </c>
      <c r="C883" s="264" t="s">
        <v>17336</v>
      </c>
      <c r="D883" s="266" t="s">
        <v>7668</v>
      </c>
      <c r="E883" s="111"/>
      <c r="F883" s="115" t="s">
        <v>1</v>
      </c>
      <c r="G883" s="115" t="s">
        <v>72</v>
      </c>
      <c r="H883" s="111"/>
      <c r="I883" s="121" t="s">
        <v>4</v>
      </c>
      <c r="J883" s="122" t="s">
        <v>15061</v>
      </c>
      <c r="K883" s="122"/>
      <c r="L883" s="118"/>
      <c r="M883" s="119" t="s">
        <v>15014</v>
      </c>
      <c r="N883" s="89">
        <v>19</v>
      </c>
      <c r="O883" s="88">
        <v>19</v>
      </c>
      <c r="P883" s="159" t="s">
        <v>16683</v>
      </c>
      <c r="Q883" s="159" t="s">
        <v>17337</v>
      </c>
      <c r="R883" s="381" t="s">
        <v>15759</v>
      </c>
      <c r="S883" s="355"/>
      <c r="T883" s="355"/>
      <c r="U883" s="355"/>
      <c r="V883" s="170"/>
      <c r="W883" s="168"/>
      <c r="X883" s="362"/>
      <c r="Y883" s="208" t="s">
        <v>17338</v>
      </c>
      <c r="Z883" s="168"/>
      <c r="AA883" s="218"/>
      <c r="AB883" s="215" t="s">
        <v>17339</v>
      </c>
      <c r="AC883" s="215"/>
      <c r="AD883" s="215" t="s">
        <v>15155</v>
      </c>
      <c r="AE883" s="215" t="s">
        <v>17343</v>
      </c>
      <c r="AF883" s="224"/>
      <c r="AG883" s="215"/>
      <c r="AH883" s="182"/>
      <c r="AI883" s="486"/>
      <c r="AJ883" s="215"/>
      <c r="AK883" s="215" t="s">
        <v>90</v>
      </c>
      <c r="AL883" s="182"/>
      <c r="AM883" s="496"/>
      <c r="AN883" s="544" t="s">
        <v>17344</v>
      </c>
      <c r="AO883" s="339"/>
      <c r="AP883" s="259"/>
      <c r="AQ883" s="336" t="s">
        <v>17345</v>
      </c>
      <c r="AR883" s="336"/>
      <c r="AS883" s="336" t="s">
        <v>74</v>
      </c>
      <c r="AT883" s="222" t="s">
        <v>17346</v>
      </c>
      <c r="AU883" s="406"/>
    </row>
    <row r="884" spans="1:48" s="113" customFormat="1" ht="409.5" x14ac:dyDescent="0.25">
      <c r="A884" s="76">
        <v>1905</v>
      </c>
      <c r="B884" s="273" t="s">
        <v>17347</v>
      </c>
      <c r="C884" s="264" t="s">
        <v>17336</v>
      </c>
      <c r="D884" s="266" t="s">
        <v>7668</v>
      </c>
      <c r="E884" s="111"/>
      <c r="F884" s="115" t="s">
        <v>1</v>
      </c>
      <c r="G884" s="115" t="s">
        <v>72</v>
      </c>
      <c r="H884" s="111"/>
      <c r="I884" s="121" t="s">
        <v>4</v>
      </c>
      <c r="J884" s="122" t="s">
        <v>15061</v>
      </c>
      <c r="K884" s="122"/>
      <c r="L884" s="118"/>
      <c r="M884" s="119" t="s">
        <v>15014</v>
      </c>
      <c r="N884" s="89">
        <v>19</v>
      </c>
      <c r="O884" s="88">
        <v>19</v>
      </c>
      <c r="P884" s="159" t="s">
        <v>16683</v>
      </c>
      <c r="Q884" s="159" t="s">
        <v>17337</v>
      </c>
      <c r="R884" s="381" t="s">
        <v>15759</v>
      </c>
      <c r="S884" s="355"/>
      <c r="T884" s="355"/>
      <c r="U884" s="355"/>
      <c r="V884" s="170"/>
      <c r="W884" s="168"/>
      <c r="X884" s="362"/>
      <c r="Y884" s="208" t="s">
        <v>17338</v>
      </c>
      <c r="Z884" s="457"/>
      <c r="AA884" s="453"/>
      <c r="AB884" s="215" t="s">
        <v>17339</v>
      </c>
      <c r="AC884" s="215"/>
      <c r="AD884" s="215" t="s">
        <v>15155</v>
      </c>
      <c r="AE884" s="215" t="s">
        <v>17348</v>
      </c>
      <c r="AF884" s="224"/>
      <c r="AG884" s="215"/>
      <c r="AH884" s="182"/>
      <c r="AI884" s="486"/>
      <c r="AJ884" s="215"/>
      <c r="AK884" s="215" t="s">
        <v>90</v>
      </c>
      <c r="AL884" s="182"/>
      <c r="AM884" s="503"/>
      <c r="AN884" s="673" t="s">
        <v>17349</v>
      </c>
      <c r="AO884" s="339"/>
      <c r="AP884" s="259"/>
      <c r="AQ884" s="336" t="s">
        <v>17350</v>
      </c>
      <c r="AR884" s="336"/>
      <c r="AS884" s="336" t="s">
        <v>74</v>
      </c>
      <c r="AT884" s="222" t="s">
        <v>17351</v>
      </c>
      <c r="AU884" s="406"/>
      <c r="AV884" s="412"/>
    </row>
    <row r="885" spans="1:48" s="113" customFormat="1" ht="409.5" x14ac:dyDescent="0.25">
      <c r="A885" s="76">
        <v>1905</v>
      </c>
      <c r="B885" s="273" t="s">
        <v>17352</v>
      </c>
      <c r="C885" s="264" t="s">
        <v>17336</v>
      </c>
      <c r="D885" s="266" t="s">
        <v>7668</v>
      </c>
      <c r="E885" s="111"/>
      <c r="F885" s="115" t="s">
        <v>1</v>
      </c>
      <c r="G885" s="115" t="s">
        <v>72</v>
      </c>
      <c r="H885" s="111"/>
      <c r="I885" s="121" t="s">
        <v>4</v>
      </c>
      <c r="J885" s="122" t="s">
        <v>15061</v>
      </c>
      <c r="K885" s="122"/>
      <c r="L885" s="118"/>
      <c r="M885" s="119"/>
      <c r="N885" s="89">
        <v>19</v>
      </c>
      <c r="O885" s="88">
        <v>19</v>
      </c>
      <c r="P885" s="159" t="s">
        <v>16683</v>
      </c>
      <c r="Q885" s="159" t="s">
        <v>17337</v>
      </c>
      <c r="R885" s="381" t="s">
        <v>15759</v>
      </c>
      <c r="S885" s="355"/>
      <c r="T885" s="355"/>
      <c r="U885" s="355"/>
      <c r="V885" s="170"/>
      <c r="W885" s="168"/>
      <c r="X885" s="362"/>
      <c r="Y885" s="208" t="s">
        <v>17338</v>
      </c>
      <c r="Z885" s="168"/>
      <c r="AA885" s="348"/>
      <c r="AB885" s="215" t="s">
        <v>17339</v>
      </c>
      <c r="AC885" s="215"/>
      <c r="AD885" s="215" t="s">
        <v>15155</v>
      </c>
      <c r="AE885" s="215" t="s">
        <v>17353</v>
      </c>
      <c r="AF885" s="224"/>
      <c r="AG885" s="215"/>
      <c r="AH885" s="182"/>
      <c r="AI885" s="486"/>
      <c r="AJ885" s="215"/>
      <c r="AK885" s="215" t="s">
        <v>90</v>
      </c>
      <c r="AL885" s="182"/>
      <c r="AM885" s="504"/>
      <c r="AN885" s="544" t="s">
        <v>17354</v>
      </c>
      <c r="AO885" s="339"/>
      <c r="AP885" s="259"/>
      <c r="AQ885" s="336" t="s">
        <v>15097</v>
      </c>
      <c r="AR885" s="336"/>
      <c r="AS885" s="336" t="s">
        <v>74</v>
      </c>
      <c r="AT885" s="222" t="s">
        <v>17351</v>
      </c>
      <c r="AU885" s="406"/>
      <c r="AV885" s="412"/>
    </row>
    <row r="886" spans="1:48" s="6" customFormat="1" ht="409.5" x14ac:dyDescent="0.25">
      <c r="A886" s="234">
        <v>1905</v>
      </c>
      <c r="B886" s="274" t="s">
        <v>17355</v>
      </c>
      <c r="C886" s="302" t="s">
        <v>17336</v>
      </c>
      <c r="D886" s="376" t="s">
        <v>7668</v>
      </c>
      <c r="E886" s="370"/>
      <c r="F886" s="377" t="s">
        <v>1</v>
      </c>
      <c r="G886" s="377" t="s">
        <v>72</v>
      </c>
      <c r="H886" s="370"/>
      <c r="I886" s="121" t="s">
        <v>4</v>
      </c>
      <c r="J886" s="378"/>
      <c r="K886" s="378"/>
      <c r="L886" s="379"/>
      <c r="M886" s="380" t="s">
        <v>15014</v>
      </c>
      <c r="N886" s="195">
        <v>19</v>
      </c>
      <c r="O886" s="132">
        <v>19</v>
      </c>
      <c r="P886" s="262" t="s">
        <v>16683</v>
      </c>
      <c r="Q886" s="262" t="s">
        <v>17337</v>
      </c>
      <c r="R886" s="381" t="s">
        <v>15759</v>
      </c>
      <c r="S886" s="355"/>
      <c r="T886" s="355"/>
      <c r="U886" s="355"/>
      <c r="V886" s="170"/>
      <c r="W886" s="168"/>
      <c r="X886" s="387"/>
      <c r="Y886" s="388" t="s">
        <v>17338</v>
      </c>
      <c r="Z886" s="647" t="s">
        <v>90</v>
      </c>
      <c r="AA886" s="649"/>
      <c r="AB886" s="391" t="s">
        <v>17339</v>
      </c>
      <c r="AC886" s="391"/>
      <c r="AD886" s="215" t="s">
        <v>15155</v>
      </c>
      <c r="AE886" s="391" t="s">
        <v>17356</v>
      </c>
      <c r="AF886" s="392" t="s">
        <v>17141</v>
      </c>
      <c r="AG886" s="391"/>
      <c r="AH886" s="461" t="s">
        <v>1497</v>
      </c>
      <c r="AI886" s="489"/>
      <c r="AJ886" s="391"/>
      <c r="AK886" s="391" t="s">
        <v>90</v>
      </c>
      <c r="AL886" s="461"/>
      <c r="AM886" s="510"/>
      <c r="AN886" s="669" t="s">
        <v>17357</v>
      </c>
      <c r="AO886" s="339"/>
      <c r="AP886" s="259"/>
      <c r="AQ886" s="336" t="s">
        <v>17341</v>
      </c>
      <c r="AR886" s="336"/>
      <c r="AS886" s="336" t="s">
        <v>74</v>
      </c>
      <c r="AT886" s="222" t="s">
        <v>17351</v>
      </c>
      <c r="AU886" s="408"/>
      <c r="AV886" s="112"/>
    </row>
    <row r="887" spans="1:48" s="6" customFormat="1" ht="409.5" x14ac:dyDescent="0.25">
      <c r="A887" s="234">
        <v>1905</v>
      </c>
      <c r="B887" s="274" t="s">
        <v>17358</v>
      </c>
      <c r="C887" s="302" t="s">
        <v>17336</v>
      </c>
      <c r="D887" s="376" t="s">
        <v>7668</v>
      </c>
      <c r="E887" s="370"/>
      <c r="F887" s="377" t="s">
        <v>1</v>
      </c>
      <c r="G887" s="377" t="s">
        <v>72</v>
      </c>
      <c r="H887" s="370"/>
      <c r="I887" s="121" t="s">
        <v>4</v>
      </c>
      <c r="J887" s="378" t="s">
        <v>15061</v>
      </c>
      <c r="K887" s="378"/>
      <c r="L887" s="379"/>
      <c r="M887" s="380" t="s">
        <v>15014</v>
      </c>
      <c r="N887" s="195">
        <v>19</v>
      </c>
      <c r="O887" s="132">
        <v>19</v>
      </c>
      <c r="P887" s="262" t="s">
        <v>16683</v>
      </c>
      <c r="Q887" s="262" t="s">
        <v>17337</v>
      </c>
      <c r="R887" s="381" t="s">
        <v>15759</v>
      </c>
      <c r="S887" s="355"/>
      <c r="T887" s="355"/>
      <c r="U887" s="355"/>
      <c r="V887" s="170"/>
      <c r="W887" s="168"/>
      <c r="X887" s="387"/>
      <c r="Y887" s="388" t="s">
        <v>17338</v>
      </c>
      <c r="Z887" s="389"/>
      <c r="AA887" s="390"/>
      <c r="AB887" s="391" t="s">
        <v>17339</v>
      </c>
      <c r="AC887" s="391"/>
      <c r="AD887" s="215" t="s">
        <v>15155</v>
      </c>
      <c r="AE887" s="391" t="s">
        <v>17359</v>
      </c>
      <c r="AF887" s="392" t="s">
        <v>17141</v>
      </c>
      <c r="AG887" s="391"/>
      <c r="AH887" s="461"/>
      <c r="AI887" s="489"/>
      <c r="AJ887" s="391"/>
      <c r="AK887" s="391" t="s">
        <v>90</v>
      </c>
      <c r="AL887" s="461"/>
      <c r="AM887" s="508"/>
      <c r="AN887" s="544" t="s">
        <v>17360</v>
      </c>
      <c r="AO887" s="339"/>
      <c r="AP887" s="259"/>
      <c r="AQ887" s="336"/>
      <c r="AR887" s="336"/>
      <c r="AS887" s="336" t="s">
        <v>74</v>
      </c>
      <c r="AT887" s="222" t="s">
        <v>17351</v>
      </c>
      <c r="AU887" s="408"/>
      <c r="AV887" s="112"/>
    </row>
    <row r="888" spans="1:48" s="113" customFormat="1" ht="409.5" x14ac:dyDescent="0.25">
      <c r="A888" s="234">
        <v>1905</v>
      </c>
      <c r="B888" s="274" t="s">
        <v>17361</v>
      </c>
      <c r="C888" s="302" t="s">
        <v>17336</v>
      </c>
      <c r="D888" s="376" t="s">
        <v>7668</v>
      </c>
      <c r="E888" s="370"/>
      <c r="F888" s="377" t="s">
        <v>1</v>
      </c>
      <c r="G888" s="377" t="s">
        <v>72</v>
      </c>
      <c r="H888" s="370"/>
      <c r="I888" s="121" t="s">
        <v>4</v>
      </c>
      <c r="J888" s="378" t="s">
        <v>15061</v>
      </c>
      <c r="K888" s="378"/>
      <c r="L888" s="379"/>
      <c r="M888" s="380" t="s">
        <v>15014</v>
      </c>
      <c r="N888" s="195">
        <v>19</v>
      </c>
      <c r="O888" s="132">
        <v>19</v>
      </c>
      <c r="P888" s="262" t="s">
        <v>16683</v>
      </c>
      <c r="Q888" s="262" t="s">
        <v>17337</v>
      </c>
      <c r="R888" s="381" t="s">
        <v>15759</v>
      </c>
      <c r="S888" s="355"/>
      <c r="T888" s="355"/>
      <c r="U888" s="355"/>
      <c r="V888" s="170"/>
      <c r="W888" s="168"/>
      <c r="X888" s="387"/>
      <c r="Y888" s="388" t="s">
        <v>17338</v>
      </c>
      <c r="Z888" s="389"/>
      <c r="AA888" s="390"/>
      <c r="AB888" s="391" t="s">
        <v>17339</v>
      </c>
      <c r="AC888" s="391"/>
      <c r="AD888" s="215" t="s">
        <v>15155</v>
      </c>
      <c r="AE888" s="391" t="s">
        <v>17362</v>
      </c>
      <c r="AF888" s="392" t="s">
        <v>17141</v>
      </c>
      <c r="AG888" s="391"/>
      <c r="AH888" s="461"/>
      <c r="AI888" s="489"/>
      <c r="AJ888" s="391"/>
      <c r="AK888" s="391" t="s">
        <v>90</v>
      </c>
      <c r="AL888" s="461"/>
      <c r="AM888" s="508"/>
      <c r="AN888" s="544" t="s">
        <v>17363</v>
      </c>
      <c r="AO888" s="339"/>
      <c r="AP888" s="259"/>
      <c r="AQ888" s="336" t="s">
        <v>17341</v>
      </c>
      <c r="AR888" s="336"/>
      <c r="AS888" s="336" t="s">
        <v>74</v>
      </c>
      <c r="AT888" s="222" t="s">
        <v>17351</v>
      </c>
      <c r="AU888" s="408"/>
      <c r="AV888" s="411"/>
    </row>
    <row r="889" spans="1:48" s="6" customFormat="1" ht="345" x14ac:dyDescent="0.25">
      <c r="A889" s="76">
        <v>1905</v>
      </c>
      <c r="B889" s="273" t="s">
        <v>17364</v>
      </c>
      <c r="C889" s="264" t="s">
        <v>17336</v>
      </c>
      <c r="D889" s="266" t="s">
        <v>7668</v>
      </c>
      <c r="E889" s="111"/>
      <c r="F889" s="115" t="s">
        <v>1</v>
      </c>
      <c r="G889" s="115" t="s">
        <v>72</v>
      </c>
      <c r="H889" s="111"/>
      <c r="I889" s="121" t="s">
        <v>4</v>
      </c>
      <c r="J889" s="122"/>
      <c r="K889" s="122"/>
      <c r="L889" s="118"/>
      <c r="M889" s="119" t="s">
        <v>15014</v>
      </c>
      <c r="N889" s="89">
        <v>19</v>
      </c>
      <c r="O889" s="88">
        <v>19</v>
      </c>
      <c r="P889" s="159" t="s">
        <v>16683</v>
      </c>
      <c r="Q889" s="159" t="s">
        <v>17337</v>
      </c>
      <c r="R889" s="381" t="s">
        <v>15759</v>
      </c>
      <c r="S889" s="355"/>
      <c r="T889" s="355"/>
      <c r="U889" s="355"/>
      <c r="V889" s="170"/>
      <c r="W889" s="168"/>
      <c r="X889" s="362"/>
      <c r="Y889" s="208" t="s">
        <v>17338</v>
      </c>
      <c r="Z889" s="168" t="s">
        <v>90</v>
      </c>
      <c r="AA889" s="218"/>
      <c r="AB889" s="215" t="s">
        <v>17339</v>
      </c>
      <c r="AC889" s="215"/>
      <c r="AD889" s="215" t="s">
        <v>14992</v>
      </c>
      <c r="AE889" s="215"/>
      <c r="AF889" s="224"/>
      <c r="AG889" s="215"/>
      <c r="AH889" s="182" t="s">
        <v>1497</v>
      </c>
      <c r="AI889" s="486"/>
      <c r="AJ889" s="215"/>
      <c r="AK889" s="215" t="s">
        <v>90</v>
      </c>
      <c r="AL889" s="182"/>
      <c r="AM889" s="496"/>
      <c r="AN889" s="544" t="s">
        <v>17365</v>
      </c>
      <c r="AO889" s="339"/>
      <c r="AP889" s="259"/>
      <c r="AQ889" s="336"/>
      <c r="AR889" s="336"/>
      <c r="AS889" s="336" t="s">
        <v>14944</v>
      </c>
      <c r="AT889" s="222" t="s">
        <v>2464</v>
      </c>
      <c r="AU889" s="406"/>
      <c r="AV889" s="374"/>
    </row>
    <row r="890" spans="1:48" s="113" customFormat="1" ht="345" x14ac:dyDescent="0.25">
      <c r="A890" s="76">
        <v>1905</v>
      </c>
      <c r="B890" s="273" t="s">
        <v>17366</v>
      </c>
      <c r="C890" s="264" t="s">
        <v>17336</v>
      </c>
      <c r="D890" s="266" t="s">
        <v>7668</v>
      </c>
      <c r="E890" s="111"/>
      <c r="F890" s="115" t="s">
        <v>1</v>
      </c>
      <c r="G890" s="115" t="s">
        <v>72</v>
      </c>
      <c r="H890" s="111"/>
      <c r="I890" s="121" t="s">
        <v>4</v>
      </c>
      <c r="J890" s="122"/>
      <c r="K890" s="122"/>
      <c r="L890" s="118"/>
      <c r="M890" s="119" t="s">
        <v>15014</v>
      </c>
      <c r="N890" s="89">
        <v>19</v>
      </c>
      <c r="O890" s="88">
        <v>19</v>
      </c>
      <c r="P890" s="159" t="s">
        <v>16683</v>
      </c>
      <c r="Q890" s="159" t="s">
        <v>17337</v>
      </c>
      <c r="R890" s="381" t="s">
        <v>15759</v>
      </c>
      <c r="S890" s="355"/>
      <c r="T890" s="355"/>
      <c r="U890" s="355"/>
      <c r="V890" s="170"/>
      <c r="W890" s="168"/>
      <c r="X890" s="362"/>
      <c r="Y890" s="208" t="s">
        <v>17338</v>
      </c>
      <c r="Z890" s="168" t="s">
        <v>90</v>
      </c>
      <c r="AA890" s="218"/>
      <c r="AB890" s="215" t="s">
        <v>17339</v>
      </c>
      <c r="AC890" s="215"/>
      <c r="AD890" s="215" t="s">
        <v>15854</v>
      </c>
      <c r="AE890" s="215"/>
      <c r="AF890" s="224"/>
      <c r="AG890" s="215"/>
      <c r="AH890" s="182" t="s">
        <v>1497</v>
      </c>
      <c r="AI890" s="486"/>
      <c r="AJ890" s="215"/>
      <c r="AK890" s="215" t="s">
        <v>90</v>
      </c>
      <c r="AL890" s="182"/>
      <c r="AM890" s="496"/>
      <c r="AN890" s="544" t="s">
        <v>17365</v>
      </c>
      <c r="AO890" s="339"/>
      <c r="AP890" s="259"/>
      <c r="AQ890" s="336"/>
      <c r="AR890" s="336"/>
      <c r="AS890" s="336" t="s">
        <v>14944</v>
      </c>
      <c r="AT890" s="222" t="s">
        <v>2464</v>
      </c>
      <c r="AU890" s="406"/>
      <c r="AV890" s="411"/>
    </row>
    <row r="891" spans="1:48" s="6" customFormat="1" ht="345" x14ac:dyDescent="0.25">
      <c r="A891" s="76">
        <v>1905</v>
      </c>
      <c r="B891" s="273" t="s">
        <v>17367</v>
      </c>
      <c r="C891" s="264" t="s">
        <v>17336</v>
      </c>
      <c r="D891" s="266" t="s">
        <v>7668</v>
      </c>
      <c r="E891" s="111"/>
      <c r="F891" s="115" t="s">
        <v>1</v>
      </c>
      <c r="G891" s="115" t="s">
        <v>72</v>
      </c>
      <c r="H891" s="111"/>
      <c r="I891" s="121" t="s">
        <v>4</v>
      </c>
      <c r="J891" s="122"/>
      <c r="K891" s="122"/>
      <c r="L891" s="118"/>
      <c r="M891" s="119" t="s">
        <v>15014</v>
      </c>
      <c r="N891" s="89">
        <v>19</v>
      </c>
      <c r="O891" s="88">
        <v>19</v>
      </c>
      <c r="P891" s="159" t="s">
        <v>16683</v>
      </c>
      <c r="Q891" s="159" t="s">
        <v>17337</v>
      </c>
      <c r="R891" s="381" t="s">
        <v>15759</v>
      </c>
      <c r="S891" s="355"/>
      <c r="T891" s="355"/>
      <c r="U891" s="355"/>
      <c r="V891" s="170"/>
      <c r="W891" s="168"/>
      <c r="X891" s="362"/>
      <c r="Y891" s="208" t="s">
        <v>17338</v>
      </c>
      <c r="Z891" s="168" t="s">
        <v>90</v>
      </c>
      <c r="AA891" s="218"/>
      <c r="AB891" s="215" t="s">
        <v>17339</v>
      </c>
      <c r="AC891" s="215"/>
      <c r="AD891" s="215" t="s">
        <v>15008</v>
      </c>
      <c r="AE891" s="215"/>
      <c r="AF891" s="224"/>
      <c r="AG891" s="215"/>
      <c r="AH891" s="182" t="s">
        <v>1497</v>
      </c>
      <c r="AI891" s="486"/>
      <c r="AJ891" s="215"/>
      <c r="AK891" s="215" t="s">
        <v>90</v>
      </c>
      <c r="AL891" s="182"/>
      <c r="AM891" s="496"/>
      <c r="AN891" s="544" t="s">
        <v>17365</v>
      </c>
      <c r="AO891" s="339"/>
      <c r="AP891" s="259"/>
      <c r="AQ891" s="336"/>
      <c r="AR891" s="336"/>
      <c r="AS891" s="336" t="s">
        <v>14944</v>
      </c>
      <c r="AT891" s="222" t="s">
        <v>2464</v>
      </c>
      <c r="AU891" s="406"/>
      <c r="AV891" s="112"/>
    </row>
    <row r="892" spans="1:48" s="113" customFormat="1" ht="409.5" x14ac:dyDescent="0.25">
      <c r="A892" s="76">
        <v>1905</v>
      </c>
      <c r="B892" s="273" t="s">
        <v>17368</v>
      </c>
      <c r="C892" s="264" t="s">
        <v>17336</v>
      </c>
      <c r="D892" s="266" t="s">
        <v>7668</v>
      </c>
      <c r="E892" s="111"/>
      <c r="F892" s="115" t="s">
        <v>1</v>
      </c>
      <c r="G892" s="115" t="s">
        <v>72</v>
      </c>
      <c r="H892" s="111"/>
      <c r="I892" s="121" t="s">
        <v>4</v>
      </c>
      <c r="J892" s="122" t="s">
        <v>15061</v>
      </c>
      <c r="K892" s="122"/>
      <c r="L892" s="118"/>
      <c r="M892" s="119"/>
      <c r="N892" s="89">
        <v>19</v>
      </c>
      <c r="O892" s="88">
        <v>19</v>
      </c>
      <c r="P892" s="159" t="s">
        <v>16683</v>
      </c>
      <c r="Q892" s="159" t="s">
        <v>17337</v>
      </c>
      <c r="R892" s="381" t="s">
        <v>15759</v>
      </c>
      <c r="S892" s="355"/>
      <c r="T892" s="355"/>
      <c r="U892" s="355"/>
      <c r="V892" s="170"/>
      <c r="W892" s="168"/>
      <c r="X892" s="362"/>
      <c r="Y892" s="208" t="s">
        <v>17338</v>
      </c>
      <c r="Z892" s="168"/>
      <c r="AA892" s="218"/>
      <c r="AB892" s="215" t="s">
        <v>17339</v>
      </c>
      <c r="AC892" s="215"/>
      <c r="AD892" s="215" t="s">
        <v>14992</v>
      </c>
      <c r="AE892" s="215"/>
      <c r="AF892" s="224"/>
      <c r="AG892" s="215"/>
      <c r="AH892" s="182" t="s">
        <v>1497</v>
      </c>
      <c r="AI892" s="486"/>
      <c r="AJ892" s="215"/>
      <c r="AK892" s="215" t="s">
        <v>90</v>
      </c>
      <c r="AL892" s="182"/>
      <c r="AM892" s="496"/>
      <c r="AN892" s="544" t="s">
        <v>17369</v>
      </c>
      <c r="AO892" s="339"/>
      <c r="AP892" s="259"/>
      <c r="AQ892" s="336" t="s">
        <v>17341</v>
      </c>
      <c r="AR892" s="336"/>
      <c r="AS892" s="336" t="s">
        <v>74</v>
      </c>
      <c r="AT892" s="222" t="s">
        <v>17351</v>
      </c>
      <c r="AU892" s="406"/>
      <c r="AV892" s="412"/>
    </row>
    <row r="893" spans="1:48" s="113" customFormat="1" ht="409.5" x14ac:dyDescent="0.25">
      <c r="A893" s="76">
        <v>1905</v>
      </c>
      <c r="B893" s="273" t="s">
        <v>17370</v>
      </c>
      <c r="C893" s="264" t="s">
        <v>17336</v>
      </c>
      <c r="D893" s="266" t="s">
        <v>7668</v>
      </c>
      <c r="E893" s="111"/>
      <c r="F893" s="115" t="s">
        <v>1</v>
      </c>
      <c r="G893" s="115" t="s">
        <v>72</v>
      </c>
      <c r="H893" s="111"/>
      <c r="I893" s="121" t="s">
        <v>4</v>
      </c>
      <c r="J893" s="122"/>
      <c r="K893" s="122"/>
      <c r="L893" s="118"/>
      <c r="M893" s="119" t="s">
        <v>17371</v>
      </c>
      <c r="N893" s="89">
        <v>19</v>
      </c>
      <c r="O893" s="88">
        <v>19</v>
      </c>
      <c r="P893" s="159" t="s">
        <v>16683</v>
      </c>
      <c r="Q893" s="159" t="s">
        <v>17337</v>
      </c>
      <c r="R893" s="381" t="s">
        <v>15759</v>
      </c>
      <c r="S893" s="355"/>
      <c r="T893" s="355"/>
      <c r="U893" s="355"/>
      <c r="V893" s="170"/>
      <c r="W893" s="168"/>
      <c r="X893" s="362"/>
      <c r="Y893" s="208" t="s">
        <v>17338</v>
      </c>
      <c r="Z893" s="168" t="s">
        <v>90</v>
      </c>
      <c r="AA893" s="218"/>
      <c r="AB893" s="215" t="s">
        <v>17339</v>
      </c>
      <c r="AC893" s="215"/>
      <c r="AD893" s="215" t="s">
        <v>15843</v>
      </c>
      <c r="AE893" s="215"/>
      <c r="AF893" s="224"/>
      <c r="AG893" s="215"/>
      <c r="AH893" s="182" t="s">
        <v>1497</v>
      </c>
      <c r="AI893" s="486"/>
      <c r="AJ893" s="215"/>
      <c r="AK893" s="215" t="s">
        <v>90</v>
      </c>
      <c r="AL893" s="182"/>
      <c r="AM893" s="496"/>
      <c r="AN893" s="544" t="s">
        <v>17372</v>
      </c>
      <c r="AO893" s="339"/>
      <c r="AP893" s="259"/>
      <c r="AQ893" s="336"/>
      <c r="AR893" s="336"/>
      <c r="AS893" s="336" t="s">
        <v>74</v>
      </c>
      <c r="AT893" s="222" t="s">
        <v>17373</v>
      </c>
      <c r="AU893" s="406"/>
      <c r="AV893" s="412"/>
    </row>
    <row r="894" spans="1:48" s="113" customFormat="1" ht="409.5" x14ac:dyDescent="0.25">
      <c r="A894" s="76">
        <v>1905</v>
      </c>
      <c r="B894" s="273" t="s">
        <v>17374</v>
      </c>
      <c r="C894" s="264" t="s">
        <v>17336</v>
      </c>
      <c r="D894" s="266" t="s">
        <v>7668</v>
      </c>
      <c r="E894" s="111"/>
      <c r="F894" s="115" t="s">
        <v>1</v>
      </c>
      <c r="G894" s="115" t="s">
        <v>72</v>
      </c>
      <c r="H894" s="111"/>
      <c r="I894" s="121" t="s">
        <v>4</v>
      </c>
      <c r="J894" s="122"/>
      <c r="K894" s="122"/>
      <c r="L894" s="118"/>
      <c r="M894" s="119" t="s">
        <v>17371</v>
      </c>
      <c r="N894" s="89">
        <v>19</v>
      </c>
      <c r="O894" s="88">
        <v>19</v>
      </c>
      <c r="P894" s="159" t="s">
        <v>16683</v>
      </c>
      <c r="Q894" s="159" t="s">
        <v>17337</v>
      </c>
      <c r="R894" s="381" t="s">
        <v>15759</v>
      </c>
      <c r="S894" s="170"/>
      <c r="T894" s="208" t="s">
        <v>17338</v>
      </c>
      <c r="U894" s="170" t="s">
        <v>90</v>
      </c>
      <c r="V894" s="170"/>
      <c r="W894" s="168"/>
      <c r="X894" s="362"/>
      <c r="Y894" s="208" t="s">
        <v>17338</v>
      </c>
      <c r="Z894" s="168" t="s">
        <v>90</v>
      </c>
      <c r="AA894" s="218"/>
      <c r="AB894" s="215" t="s">
        <v>17339</v>
      </c>
      <c r="AC894" s="215"/>
      <c r="AD894" s="215" t="s">
        <v>15636</v>
      </c>
      <c r="AE894" s="215"/>
      <c r="AF894" s="224"/>
      <c r="AG894" s="215"/>
      <c r="AH894" s="182"/>
      <c r="AI894" s="486"/>
      <c r="AJ894" s="215"/>
      <c r="AK894" s="215" t="s">
        <v>90</v>
      </c>
      <c r="AL894" s="182"/>
      <c r="AM894" s="496"/>
      <c r="AN894" s="544" t="s">
        <v>17375</v>
      </c>
      <c r="AO894" s="339"/>
      <c r="AP894" s="259"/>
      <c r="AQ894" s="336"/>
      <c r="AR894" s="336"/>
      <c r="AS894" s="336" t="s">
        <v>74</v>
      </c>
      <c r="AT894" s="222" t="s">
        <v>17373</v>
      </c>
      <c r="AU894" s="406"/>
      <c r="AV894" s="412"/>
    </row>
    <row r="895" spans="1:48" s="113" customFormat="1" ht="409.5" x14ac:dyDescent="0.25">
      <c r="A895" s="76">
        <v>1905</v>
      </c>
      <c r="B895" s="273" t="s">
        <v>17376</v>
      </c>
      <c r="C895" s="264" t="s">
        <v>17336</v>
      </c>
      <c r="D895" s="266" t="s">
        <v>7668</v>
      </c>
      <c r="E895" s="111"/>
      <c r="F895" s="115" t="s">
        <v>1</v>
      </c>
      <c r="G895" s="115" t="s">
        <v>72</v>
      </c>
      <c r="H895" s="111"/>
      <c r="I895" s="121" t="s">
        <v>4</v>
      </c>
      <c r="J895" s="122"/>
      <c r="K895" s="122"/>
      <c r="L895" s="118"/>
      <c r="M895" s="119" t="s">
        <v>17371</v>
      </c>
      <c r="N895" s="89">
        <v>19</v>
      </c>
      <c r="O895" s="88">
        <v>19</v>
      </c>
      <c r="P895" s="159" t="s">
        <v>16683</v>
      </c>
      <c r="Q895" s="159" t="s">
        <v>17337</v>
      </c>
      <c r="R895" s="381" t="s">
        <v>15759</v>
      </c>
      <c r="S895" s="355"/>
      <c r="T895" s="355"/>
      <c r="U895" s="355"/>
      <c r="V895" s="170"/>
      <c r="W895" s="168"/>
      <c r="X895" s="362"/>
      <c r="Y895" s="208" t="s">
        <v>17338</v>
      </c>
      <c r="Z895" s="168" t="s">
        <v>90</v>
      </c>
      <c r="AA895" s="218"/>
      <c r="AB895" s="215" t="s">
        <v>17339</v>
      </c>
      <c r="AC895" s="215"/>
      <c r="AD895" s="215" t="s">
        <v>3426</v>
      </c>
      <c r="AE895" s="215"/>
      <c r="AF895" s="224"/>
      <c r="AG895" s="215"/>
      <c r="AH895" s="182" t="s">
        <v>1497</v>
      </c>
      <c r="AI895" s="486"/>
      <c r="AJ895" s="215"/>
      <c r="AK895" s="215" t="s">
        <v>90</v>
      </c>
      <c r="AL895" s="182"/>
      <c r="AM895" s="496"/>
      <c r="AN895" s="544" t="s">
        <v>17377</v>
      </c>
      <c r="AO895" s="339"/>
      <c r="AP895" s="259"/>
      <c r="AQ895" s="336" t="s">
        <v>15097</v>
      </c>
      <c r="AR895" s="336"/>
      <c r="AS895" s="336" t="s">
        <v>74</v>
      </c>
      <c r="AT895" s="222"/>
      <c r="AU895" s="406"/>
      <c r="AV895" s="412"/>
    </row>
    <row r="896" spans="1:48" s="113" customFormat="1" ht="409.5" x14ac:dyDescent="0.25">
      <c r="A896" s="76">
        <v>1905</v>
      </c>
      <c r="B896" s="273" t="s">
        <v>17378</v>
      </c>
      <c r="C896" s="264" t="s">
        <v>17336</v>
      </c>
      <c r="D896" s="266" t="s">
        <v>7668</v>
      </c>
      <c r="E896" s="111"/>
      <c r="F896" s="115" t="s">
        <v>1</v>
      </c>
      <c r="G896" s="115" t="s">
        <v>72</v>
      </c>
      <c r="H896" s="111"/>
      <c r="I896" s="121" t="s">
        <v>4</v>
      </c>
      <c r="J896" s="122" t="s">
        <v>15061</v>
      </c>
      <c r="K896" s="122"/>
      <c r="L896" s="118"/>
      <c r="M896" s="119" t="s">
        <v>17371</v>
      </c>
      <c r="N896" s="89">
        <v>19</v>
      </c>
      <c r="O896" s="88">
        <v>19</v>
      </c>
      <c r="P896" s="159" t="s">
        <v>16683</v>
      </c>
      <c r="Q896" s="159" t="s">
        <v>17337</v>
      </c>
      <c r="R896" s="381" t="s">
        <v>15759</v>
      </c>
      <c r="S896" s="355"/>
      <c r="T896" s="355"/>
      <c r="U896" s="355"/>
      <c r="V896" s="170"/>
      <c r="W896" s="168"/>
      <c r="X896" s="362"/>
      <c r="Y896" s="208" t="s">
        <v>17338</v>
      </c>
      <c r="Z896" s="168" t="s">
        <v>90</v>
      </c>
      <c r="AA896" s="218"/>
      <c r="AB896" s="215" t="s">
        <v>17339</v>
      </c>
      <c r="AC896" s="215"/>
      <c r="AD896" s="215" t="s">
        <v>16536</v>
      </c>
      <c r="AE896" s="215"/>
      <c r="AF896" s="224"/>
      <c r="AG896" s="215"/>
      <c r="AH896" s="182" t="s">
        <v>1497</v>
      </c>
      <c r="AI896" s="486"/>
      <c r="AJ896" s="215"/>
      <c r="AK896" s="215" t="s">
        <v>90</v>
      </c>
      <c r="AL896" s="182"/>
      <c r="AM896" s="496"/>
      <c r="AN896" s="544" t="s">
        <v>17379</v>
      </c>
      <c r="AO896" s="339"/>
      <c r="AP896" s="259"/>
      <c r="AQ896" s="336"/>
      <c r="AR896" s="336"/>
      <c r="AS896" s="336" t="s">
        <v>74</v>
      </c>
      <c r="AT896" s="222" t="s">
        <v>17351</v>
      </c>
      <c r="AU896" s="406"/>
      <c r="AV896" s="412"/>
    </row>
    <row r="897" spans="1:48" s="113" customFormat="1" ht="409.5" x14ac:dyDescent="0.25">
      <c r="A897" s="76">
        <v>1905</v>
      </c>
      <c r="B897" s="273" t="s">
        <v>17380</v>
      </c>
      <c r="C897" s="264" t="s">
        <v>17336</v>
      </c>
      <c r="D897" s="266" t="s">
        <v>7668</v>
      </c>
      <c r="E897" s="111"/>
      <c r="F897" s="115" t="s">
        <v>1</v>
      </c>
      <c r="G897" s="115" t="s">
        <v>72</v>
      </c>
      <c r="H897" s="111"/>
      <c r="I897" s="121" t="s">
        <v>4</v>
      </c>
      <c r="J897" s="122" t="s">
        <v>15061</v>
      </c>
      <c r="K897" s="122"/>
      <c r="L897" s="118"/>
      <c r="M897" s="119" t="s">
        <v>17371</v>
      </c>
      <c r="N897" s="89">
        <v>19</v>
      </c>
      <c r="O897" s="88">
        <v>19</v>
      </c>
      <c r="P897" s="159" t="s">
        <v>16683</v>
      </c>
      <c r="Q897" s="159" t="s">
        <v>17337</v>
      </c>
      <c r="R897" s="381" t="s">
        <v>15759</v>
      </c>
      <c r="S897" s="355"/>
      <c r="T897" s="355"/>
      <c r="U897" s="355"/>
      <c r="V897" s="170"/>
      <c r="W897" s="168"/>
      <c r="X897" s="362"/>
      <c r="Y897" s="208" t="s">
        <v>17338</v>
      </c>
      <c r="Z897" s="168" t="s">
        <v>90</v>
      </c>
      <c r="AA897" s="218"/>
      <c r="AB897" s="215" t="s">
        <v>17339</v>
      </c>
      <c r="AC897" s="215"/>
      <c r="AD897" s="215" t="s">
        <v>16538</v>
      </c>
      <c r="AE897" s="215"/>
      <c r="AF897" s="224"/>
      <c r="AG897" s="215"/>
      <c r="AH897" s="182" t="s">
        <v>1497</v>
      </c>
      <c r="AI897" s="486"/>
      <c r="AJ897" s="215"/>
      <c r="AK897" s="215" t="s">
        <v>90</v>
      </c>
      <c r="AL897" s="182"/>
      <c r="AM897" s="496"/>
      <c r="AN897" s="544" t="s">
        <v>17379</v>
      </c>
      <c r="AO897" s="339"/>
      <c r="AP897" s="259"/>
      <c r="AQ897" s="336"/>
      <c r="AR897" s="336"/>
      <c r="AS897" s="336" t="s">
        <v>74</v>
      </c>
      <c r="AT897" s="222" t="s">
        <v>17351</v>
      </c>
      <c r="AU897" s="406"/>
      <c r="AV897" s="412"/>
    </row>
    <row r="898" spans="1:48" s="6" customFormat="1" ht="204.75" customHeight="1" x14ac:dyDescent="0.25">
      <c r="A898" s="76">
        <v>1905</v>
      </c>
      <c r="B898" s="273" t="s">
        <v>17381</v>
      </c>
      <c r="C898" s="264" t="s">
        <v>17336</v>
      </c>
      <c r="D898" s="266" t="s">
        <v>7668</v>
      </c>
      <c r="E898" s="111"/>
      <c r="F898" s="115" t="s">
        <v>1</v>
      </c>
      <c r="G898" s="115" t="s">
        <v>72</v>
      </c>
      <c r="H898" s="111"/>
      <c r="I898" s="121" t="s">
        <v>4</v>
      </c>
      <c r="J898" s="122"/>
      <c r="K898" s="122"/>
      <c r="L898" s="118"/>
      <c r="M898" s="90" t="s">
        <v>1332</v>
      </c>
      <c r="N898" s="89">
        <v>19</v>
      </c>
      <c r="O898" s="88">
        <v>19</v>
      </c>
      <c r="P898" s="159" t="s">
        <v>16683</v>
      </c>
      <c r="Q898" s="159" t="s">
        <v>17337</v>
      </c>
      <c r="R898" s="381" t="s">
        <v>15759</v>
      </c>
      <c r="S898" s="355"/>
      <c r="T898" s="355"/>
      <c r="U898" s="355"/>
      <c r="V898" s="170"/>
      <c r="W898" s="168"/>
      <c r="X898" s="362"/>
      <c r="Y898" s="208" t="s">
        <v>17338</v>
      </c>
      <c r="Z898" s="168" t="s">
        <v>90</v>
      </c>
      <c r="AA898" s="218"/>
      <c r="AB898" s="215" t="s">
        <v>17339</v>
      </c>
      <c r="AC898" s="215"/>
      <c r="AD898" s="215" t="s">
        <v>2946</v>
      </c>
      <c r="AE898" s="215"/>
      <c r="AF898" s="224"/>
      <c r="AG898" s="215"/>
      <c r="AH898" s="182" t="s">
        <v>1497</v>
      </c>
      <c r="AI898" s="486"/>
      <c r="AJ898" s="215"/>
      <c r="AK898" s="215" t="s">
        <v>90</v>
      </c>
      <c r="AL898" s="182"/>
      <c r="AM898" s="496"/>
      <c r="AN898" s="544" t="s">
        <v>17382</v>
      </c>
      <c r="AO898" s="339"/>
      <c r="AP898" s="259"/>
      <c r="AQ898" s="336"/>
      <c r="AR898" s="336"/>
      <c r="AS898" s="336" t="s">
        <v>74</v>
      </c>
      <c r="AT898" s="222" t="s">
        <v>17383</v>
      </c>
      <c r="AU898" s="406"/>
      <c r="AV898" s="112"/>
    </row>
    <row r="899" spans="1:48" s="6" customFormat="1" ht="173.25" customHeight="1" x14ac:dyDescent="0.25">
      <c r="A899" s="76">
        <v>1905</v>
      </c>
      <c r="B899" s="273" t="s">
        <v>17384</v>
      </c>
      <c r="C899" s="264" t="s">
        <v>17336</v>
      </c>
      <c r="D899" s="266" t="s">
        <v>7668</v>
      </c>
      <c r="E899" s="111"/>
      <c r="F899" s="115" t="s">
        <v>1</v>
      </c>
      <c r="G899" s="115" t="s">
        <v>72</v>
      </c>
      <c r="H899" s="111"/>
      <c r="I899" s="121" t="s">
        <v>4</v>
      </c>
      <c r="J899" s="122"/>
      <c r="K899" s="122"/>
      <c r="L899" s="118"/>
      <c r="M899" s="90" t="s">
        <v>1332</v>
      </c>
      <c r="N899" s="89">
        <v>19</v>
      </c>
      <c r="O899" s="88">
        <v>19</v>
      </c>
      <c r="P899" s="159" t="s">
        <v>16683</v>
      </c>
      <c r="Q899" s="159" t="s">
        <v>17337</v>
      </c>
      <c r="R899" s="381" t="s">
        <v>15759</v>
      </c>
      <c r="S899" s="170"/>
      <c r="T899" s="208" t="s">
        <v>17338</v>
      </c>
      <c r="U899" s="170" t="s">
        <v>90</v>
      </c>
      <c r="V899" s="170"/>
      <c r="W899" s="168"/>
      <c r="X899" s="362"/>
      <c r="Y899" s="208" t="s">
        <v>17338</v>
      </c>
      <c r="Z899" s="168" t="s">
        <v>90</v>
      </c>
      <c r="AA899" s="218"/>
      <c r="AB899" s="215" t="s">
        <v>17339</v>
      </c>
      <c r="AC899" s="215"/>
      <c r="AD899" s="215" t="s">
        <v>2951</v>
      </c>
      <c r="AE899" s="215"/>
      <c r="AF899" s="224"/>
      <c r="AG899" s="215"/>
      <c r="AH899" s="182"/>
      <c r="AI899" s="486"/>
      <c r="AJ899" s="215"/>
      <c r="AK899" s="215" t="s">
        <v>90</v>
      </c>
      <c r="AL899" s="182"/>
      <c r="AM899" s="496"/>
      <c r="AN899" s="544" t="s">
        <v>17382</v>
      </c>
      <c r="AO899" s="339"/>
      <c r="AP899" s="259"/>
      <c r="AQ899" s="336"/>
      <c r="AR899" s="336"/>
      <c r="AS899" s="336" t="s">
        <v>74</v>
      </c>
      <c r="AT899" s="222" t="s">
        <v>17351</v>
      </c>
      <c r="AU899" s="406"/>
      <c r="AV899" s="112"/>
    </row>
    <row r="900" spans="1:48" s="113" customFormat="1" ht="409.5" x14ac:dyDescent="0.25">
      <c r="A900" s="76">
        <v>1905</v>
      </c>
      <c r="B900" s="273" t="s">
        <v>17385</v>
      </c>
      <c r="C900" s="264" t="s">
        <v>17336</v>
      </c>
      <c r="D900" s="266" t="s">
        <v>7668</v>
      </c>
      <c r="E900" s="111"/>
      <c r="F900" s="115" t="s">
        <v>1</v>
      </c>
      <c r="G900" s="115" t="s">
        <v>72</v>
      </c>
      <c r="H900" s="111"/>
      <c r="I900" s="121" t="s">
        <v>4</v>
      </c>
      <c r="J900" s="122"/>
      <c r="K900" s="122"/>
      <c r="L900" s="118"/>
      <c r="M900" s="90" t="s">
        <v>1332</v>
      </c>
      <c r="N900" s="89">
        <v>19</v>
      </c>
      <c r="O900" s="88">
        <v>19</v>
      </c>
      <c r="P900" s="159" t="s">
        <v>16683</v>
      </c>
      <c r="Q900" s="159" t="s">
        <v>17337</v>
      </c>
      <c r="R900" s="381" t="s">
        <v>15759</v>
      </c>
      <c r="S900" s="355"/>
      <c r="T900" s="355"/>
      <c r="U900" s="355"/>
      <c r="V900" s="170"/>
      <c r="W900" s="168"/>
      <c r="X900" s="362"/>
      <c r="Y900" s="208" t="s">
        <v>17338</v>
      </c>
      <c r="Z900" s="168" t="s">
        <v>90</v>
      </c>
      <c r="AA900" s="218"/>
      <c r="AB900" s="215" t="s">
        <v>17339</v>
      </c>
      <c r="AC900" s="215" t="s">
        <v>17386</v>
      </c>
      <c r="AD900" s="215"/>
      <c r="AE900" s="215"/>
      <c r="AF900" s="224"/>
      <c r="AG900" s="215"/>
      <c r="AH900" s="182" t="s">
        <v>1497</v>
      </c>
      <c r="AI900" s="486"/>
      <c r="AJ900" s="215"/>
      <c r="AK900" s="215" t="s">
        <v>90</v>
      </c>
      <c r="AL900" s="182"/>
      <c r="AM900" s="496"/>
      <c r="AN900" s="544" t="s">
        <v>17387</v>
      </c>
      <c r="AO900" s="339"/>
      <c r="AP900" s="259"/>
      <c r="AQ900" s="336"/>
      <c r="AR900" s="336"/>
      <c r="AS900" s="336" t="s">
        <v>14944</v>
      </c>
      <c r="AT900" s="222" t="s">
        <v>17351</v>
      </c>
      <c r="AU900" s="406"/>
      <c r="AV900" s="412"/>
    </row>
    <row r="901" spans="1:48" s="113" customFormat="1" ht="409.5" x14ac:dyDescent="0.25">
      <c r="A901" s="76">
        <v>1910</v>
      </c>
      <c r="B901" s="273" t="s">
        <v>17388</v>
      </c>
      <c r="C901" s="264" t="s">
        <v>17389</v>
      </c>
      <c r="D901" s="79" t="s">
        <v>17390</v>
      </c>
      <c r="E901" s="68"/>
      <c r="F901" s="70" t="s">
        <v>1</v>
      </c>
      <c r="G901" s="70"/>
      <c r="H901" s="68"/>
      <c r="I901" s="63" t="s">
        <v>6</v>
      </c>
      <c r="J901" s="66"/>
      <c r="K901" s="66"/>
      <c r="L901" s="71"/>
      <c r="M901" s="90"/>
      <c r="N901" s="89">
        <v>6</v>
      </c>
      <c r="O901" s="88">
        <v>6</v>
      </c>
      <c r="P901" s="153" t="s">
        <v>807</v>
      </c>
      <c r="Q901" s="153" t="s">
        <v>17391</v>
      </c>
      <c r="R901" s="354" t="s">
        <v>17392</v>
      </c>
      <c r="S901" s="169" t="s">
        <v>17393</v>
      </c>
      <c r="T901" s="171"/>
      <c r="U901" s="171"/>
      <c r="V901" s="169"/>
      <c r="W901" s="167"/>
      <c r="X901" s="359" t="s">
        <v>17393</v>
      </c>
      <c r="Y901" s="187" t="s">
        <v>17394</v>
      </c>
      <c r="Z901" s="167" t="s">
        <v>72</v>
      </c>
      <c r="AA901" s="222"/>
      <c r="AB901" s="214" t="s">
        <v>17393</v>
      </c>
      <c r="AC901" s="214"/>
      <c r="AD901" s="214"/>
      <c r="AE901" s="214"/>
      <c r="AF901" s="223" t="s">
        <v>111</v>
      </c>
      <c r="AG901" s="214" t="s">
        <v>72</v>
      </c>
      <c r="AH901" s="184" t="s">
        <v>72</v>
      </c>
      <c r="AI901" s="331" t="s">
        <v>17395</v>
      </c>
      <c r="AJ901" s="214" t="s">
        <v>17396</v>
      </c>
      <c r="AK901" s="214" t="s">
        <v>72</v>
      </c>
      <c r="AL901" s="184"/>
      <c r="AM901" s="500"/>
      <c r="AN901" s="544" t="s">
        <v>17397</v>
      </c>
      <c r="AO901" s="339"/>
      <c r="AP901" s="259" t="s">
        <v>72</v>
      </c>
      <c r="AQ901" s="336"/>
      <c r="AR901" s="336" t="s">
        <v>1497</v>
      </c>
      <c r="AS901" s="336" t="s">
        <v>74</v>
      </c>
      <c r="AT901" s="222" t="s">
        <v>3275</v>
      </c>
      <c r="AU901" s="207"/>
      <c r="AV901" s="211"/>
    </row>
    <row r="902" spans="1:48" s="113" customFormat="1" ht="409.5" x14ac:dyDescent="0.25">
      <c r="A902" s="76">
        <v>1910</v>
      </c>
      <c r="B902" s="273" t="s">
        <v>17398</v>
      </c>
      <c r="C902" s="264" t="s">
        <v>17389</v>
      </c>
      <c r="D902" s="79" t="s">
        <v>17390</v>
      </c>
      <c r="E902" s="68"/>
      <c r="F902" s="70" t="s">
        <v>1</v>
      </c>
      <c r="G902" s="70"/>
      <c r="H902" s="68"/>
      <c r="I902" s="63" t="s">
        <v>6</v>
      </c>
      <c r="J902" s="66"/>
      <c r="K902" s="66"/>
      <c r="L902" s="71"/>
      <c r="M902" s="90"/>
      <c r="N902" s="89">
        <v>6</v>
      </c>
      <c r="O902" s="88">
        <v>6</v>
      </c>
      <c r="P902" s="153" t="s">
        <v>807</v>
      </c>
      <c r="Q902" s="153" t="s">
        <v>17391</v>
      </c>
      <c r="R902" s="354" t="s">
        <v>17392</v>
      </c>
      <c r="S902" s="169" t="s">
        <v>17393</v>
      </c>
      <c r="T902" s="171"/>
      <c r="U902" s="171"/>
      <c r="V902" s="169"/>
      <c r="W902" s="167"/>
      <c r="X902" s="359" t="s">
        <v>17393</v>
      </c>
      <c r="Y902" s="187" t="s">
        <v>17394</v>
      </c>
      <c r="Z902" s="167" t="s">
        <v>72</v>
      </c>
      <c r="AA902" s="222"/>
      <c r="AB902" s="214" t="s">
        <v>17393</v>
      </c>
      <c r="AC902" s="214"/>
      <c r="AD902" s="214"/>
      <c r="AE902" s="214"/>
      <c r="AF902" s="223" t="s">
        <v>113</v>
      </c>
      <c r="AG902" s="214" t="s">
        <v>72</v>
      </c>
      <c r="AH902" s="184" t="s">
        <v>72</v>
      </c>
      <c r="AI902" s="331" t="s">
        <v>17395</v>
      </c>
      <c r="AJ902" s="214" t="s">
        <v>17396</v>
      </c>
      <c r="AK902" s="214" t="s">
        <v>72</v>
      </c>
      <c r="AL902" s="184"/>
      <c r="AM902" s="500"/>
      <c r="AN902" s="544" t="s">
        <v>17397</v>
      </c>
      <c r="AO902" s="339"/>
      <c r="AP902" s="259" t="s">
        <v>72</v>
      </c>
      <c r="AQ902" s="336"/>
      <c r="AR902" s="336" t="s">
        <v>1497</v>
      </c>
      <c r="AS902" s="336" t="s">
        <v>74</v>
      </c>
      <c r="AT902" s="222" t="s">
        <v>3275</v>
      </c>
      <c r="AU902" s="207"/>
      <c r="AV902" s="211"/>
    </row>
    <row r="903" spans="1:48" s="113" customFormat="1" ht="409.5" x14ac:dyDescent="0.25">
      <c r="A903" s="76">
        <v>1910</v>
      </c>
      <c r="B903" s="97" t="s">
        <v>17399</v>
      </c>
      <c r="C903" s="279" t="s">
        <v>17389</v>
      </c>
      <c r="D903" s="72" t="s">
        <v>17390</v>
      </c>
      <c r="E903" s="68"/>
      <c r="F903" s="70" t="s">
        <v>1</v>
      </c>
      <c r="G903" s="70"/>
      <c r="H903" s="68"/>
      <c r="I903" s="63" t="s">
        <v>6</v>
      </c>
      <c r="J903" s="66"/>
      <c r="K903" s="66"/>
      <c r="L903" s="71"/>
      <c r="M903" s="90"/>
      <c r="N903" s="89">
        <v>6</v>
      </c>
      <c r="O903" s="88">
        <v>6</v>
      </c>
      <c r="P903" s="153" t="s">
        <v>807</v>
      </c>
      <c r="Q903" s="153" t="s">
        <v>17391</v>
      </c>
      <c r="R903" s="354" t="s">
        <v>17392</v>
      </c>
      <c r="S903" s="169" t="s">
        <v>17393</v>
      </c>
      <c r="T903" s="187" t="s">
        <v>17394</v>
      </c>
      <c r="U903" s="169" t="s">
        <v>72</v>
      </c>
      <c r="V903" s="169"/>
      <c r="W903" s="167"/>
      <c r="X903" s="359" t="s">
        <v>17393</v>
      </c>
      <c r="Y903" s="187" t="s">
        <v>17394</v>
      </c>
      <c r="Z903" s="458" t="s">
        <v>72</v>
      </c>
      <c r="AA903" s="107"/>
      <c r="AB903" s="214" t="s">
        <v>17393</v>
      </c>
      <c r="AC903" s="214"/>
      <c r="AD903" s="214" t="s">
        <v>110</v>
      </c>
      <c r="AE903" s="214"/>
      <c r="AF903" s="223" t="s">
        <v>115</v>
      </c>
      <c r="AG903" s="214" t="s">
        <v>72</v>
      </c>
      <c r="AH903" s="184" t="s">
        <v>72</v>
      </c>
      <c r="AI903" s="331" t="s">
        <v>17395</v>
      </c>
      <c r="AJ903" s="214" t="s">
        <v>17396</v>
      </c>
      <c r="AK903" s="214" t="s">
        <v>72</v>
      </c>
      <c r="AL903" s="184"/>
      <c r="AM903" s="568"/>
      <c r="AN903" s="677" t="s">
        <v>17397</v>
      </c>
      <c r="AO903" s="339"/>
      <c r="AP903" s="259" t="s">
        <v>72</v>
      </c>
      <c r="AQ903" s="336"/>
      <c r="AR903" s="336" t="s">
        <v>1497</v>
      </c>
      <c r="AS903" s="336" t="s">
        <v>74</v>
      </c>
      <c r="AT903" s="222" t="s">
        <v>3275</v>
      </c>
      <c r="AU903" s="207"/>
      <c r="AV903" s="211"/>
    </row>
    <row r="904" spans="1:48" s="113" customFormat="1" ht="409.5" x14ac:dyDescent="0.25">
      <c r="A904" s="76">
        <v>1910</v>
      </c>
      <c r="B904" s="273" t="s">
        <v>17400</v>
      </c>
      <c r="C904" s="264" t="s">
        <v>17389</v>
      </c>
      <c r="D904" s="79" t="s">
        <v>17390</v>
      </c>
      <c r="E904" s="68"/>
      <c r="F904" s="70" t="s">
        <v>1</v>
      </c>
      <c r="G904" s="70"/>
      <c r="H904" s="68"/>
      <c r="I904" s="63" t="s">
        <v>6</v>
      </c>
      <c r="J904" s="66"/>
      <c r="K904" s="66"/>
      <c r="L904" s="71"/>
      <c r="M904" s="90"/>
      <c r="N904" s="89">
        <v>6</v>
      </c>
      <c r="O904" s="88">
        <v>6</v>
      </c>
      <c r="P904" s="153" t="s">
        <v>807</v>
      </c>
      <c r="Q904" s="153" t="s">
        <v>17391</v>
      </c>
      <c r="R904" s="354" t="s">
        <v>17392</v>
      </c>
      <c r="S904" s="169" t="s">
        <v>17393</v>
      </c>
      <c r="T904" s="171"/>
      <c r="U904" s="171"/>
      <c r="V904" s="169"/>
      <c r="W904" s="167"/>
      <c r="X904" s="359" t="s">
        <v>17393</v>
      </c>
      <c r="Y904" s="187" t="s">
        <v>17394</v>
      </c>
      <c r="Z904" s="167" t="s">
        <v>72</v>
      </c>
      <c r="AA904" s="222"/>
      <c r="AB904" s="214" t="s">
        <v>17393</v>
      </c>
      <c r="AC904" s="214"/>
      <c r="AD904" s="214" t="s">
        <v>110</v>
      </c>
      <c r="AE904" s="214"/>
      <c r="AF904" s="223" t="s">
        <v>117</v>
      </c>
      <c r="AG904" s="214" t="s">
        <v>72</v>
      </c>
      <c r="AH904" s="184" t="s">
        <v>72</v>
      </c>
      <c r="AI904" s="331" t="s">
        <v>17395</v>
      </c>
      <c r="AJ904" s="214" t="s">
        <v>17396</v>
      </c>
      <c r="AK904" s="214" t="s">
        <v>72</v>
      </c>
      <c r="AL904" s="184"/>
      <c r="AM904" s="500"/>
      <c r="AN904" s="544" t="s">
        <v>17397</v>
      </c>
      <c r="AO904" s="339"/>
      <c r="AP904" s="259" t="s">
        <v>72</v>
      </c>
      <c r="AQ904" s="336"/>
      <c r="AR904" s="336" t="s">
        <v>1497</v>
      </c>
      <c r="AS904" s="336" t="s">
        <v>74</v>
      </c>
      <c r="AT904" s="222" t="s">
        <v>3275</v>
      </c>
      <c r="AU904" s="207"/>
      <c r="AV904" s="211"/>
    </row>
    <row r="905" spans="1:48" s="113" customFormat="1" ht="409.5" x14ac:dyDescent="0.25">
      <c r="A905" s="76">
        <v>1910</v>
      </c>
      <c r="B905" s="273" t="s">
        <v>17401</v>
      </c>
      <c r="C905" s="264" t="s">
        <v>17389</v>
      </c>
      <c r="D905" s="79" t="s">
        <v>17390</v>
      </c>
      <c r="E905" s="68"/>
      <c r="F905" s="70" t="s">
        <v>1</v>
      </c>
      <c r="G905" s="70"/>
      <c r="H905" s="68"/>
      <c r="I905" s="63" t="s">
        <v>6</v>
      </c>
      <c r="J905" s="66"/>
      <c r="K905" s="66"/>
      <c r="L905" s="71"/>
      <c r="M905" s="90"/>
      <c r="N905" s="89">
        <v>6</v>
      </c>
      <c r="O905" s="88">
        <v>6</v>
      </c>
      <c r="P905" s="153" t="s">
        <v>807</v>
      </c>
      <c r="Q905" s="153" t="s">
        <v>17391</v>
      </c>
      <c r="R905" s="354" t="s">
        <v>17392</v>
      </c>
      <c r="S905" s="169" t="s">
        <v>17393</v>
      </c>
      <c r="T905" s="171"/>
      <c r="U905" s="171"/>
      <c r="V905" s="169"/>
      <c r="W905" s="167"/>
      <c r="X905" s="359" t="s">
        <v>17393</v>
      </c>
      <c r="Y905" s="172" t="s">
        <v>17394</v>
      </c>
      <c r="Z905" s="186" t="s">
        <v>72</v>
      </c>
      <c r="AA905" s="511"/>
      <c r="AB905" s="214" t="s">
        <v>17393</v>
      </c>
      <c r="AC905" s="214"/>
      <c r="AD905" s="214" t="s">
        <v>110</v>
      </c>
      <c r="AE905" s="214"/>
      <c r="AF905" s="223" t="s">
        <v>119</v>
      </c>
      <c r="AG905" s="214" t="s">
        <v>72</v>
      </c>
      <c r="AH905" s="184" t="s">
        <v>72</v>
      </c>
      <c r="AI905" s="331" t="s">
        <v>17402</v>
      </c>
      <c r="AJ905" s="214" t="s">
        <v>17396</v>
      </c>
      <c r="AK905" s="214" t="s">
        <v>72</v>
      </c>
      <c r="AL905" s="184"/>
      <c r="AM905" s="467"/>
      <c r="AN905" s="669" t="s">
        <v>17397</v>
      </c>
      <c r="AO905" s="339"/>
      <c r="AP905" s="259" t="s">
        <v>72</v>
      </c>
      <c r="AQ905" s="336"/>
      <c r="AR905" s="336" t="s">
        <v>1497</v>
      </c>
      <c r="AS905" s="336" t="s">
        <v>74</v>
      </c>
      <c r="AT905" s="222" t="s">
        <v>3275</v>
      </c>
      <c r="AU905" s="207"/>
      <c r="AV905" s="211"/>
    </row>
    <row r="906" spans="1:48" s="113" customFormat="1" ht="409.5" x14ac:dyDescent="0.25">
      <c r="A906" s="76">
        <v>1910</v>
      </c>
      <c r="B906" s="273" t="s">
        <v>17403</v>
      </c>
      <c r="C906" s="264" t="s">
        <v>17389</v>
      </c>
      <c r="D906" s="79" t="s">
        <v>17390</v>
      </c>
      <c r="E906" s="68"/>
      <c r="F906" s="70" t="s">
        <v>1</v>
      </c>
      <c r="G906" s="70"/>
      <c r="H906" s="68"/>
      <c r="I906" s="63" t="s">
        <v>6</v>
      </c>
      <c r="J906" s="66"/>
      <c r="K906" s="66"/>
      <c r="L906" s="71"/>
      <c r="M906" s="90"/>
      <c r="N906" s="89">
        <v>6</v>
      </c>
      <c r="O906" s="88">
        <v>6</v>
      </c>
      <c r="P906" s="153" t="s">
        <v>807</v>
      </c>
      <c r="Q906" s="153" t="s">
        <v>17391</v>
      </c>
      <c r="R906" s="354" t="s">
        <v>17392</v>
      </c>
      <c r="S906" s="171"/>
      <c r="T906" s="171"/>
      <c r="U906" s="171"/>
      <c r="V906" s="169"/>
      <c r="W906" s="167"/>
      <c r="X906" s="359" t="s">
        <v>17393</v>
      </c>
      <c r="Y906" s="172" t="s">
        <v>17394</v>
      </c>
      <c r="Z906" s="157" t="s">
        <v>72</v>
      </c>
      <c r="AA906" s="480"/>
      <c r="AB906" s="214" t="s">
        <v>17393</v>
      </c>
      <c r="AC906" s="214"/>
      <c r="AD906" s="214" t="s">
        <v>110</v>
      </c>
      <c r="AE906" s="332"/>
      <c r="AF906" s="223" t="s">
        <v>121</v>
      </c>
      <c r="AG906" s="214" t="s">
        <v>72</v>
      </c>
      <c r="AH906" s="184" t="s">
        <v>72</v>
      </c>
      <c r="AI906" s="331" t="s">
        <v>17395</v>
      </c>
      <c r="AJ906" s="214" t="s">
        <v>17396</v>
      </c>
      <c r="AK906" s="214" t="s">
        <v>72</v>
      </c>
      <c r="AL906" s="184"/>
      <c r="AM906" s="352"/>
      <c r="AN906" s="544" t="s">
        <v>17397</v>
      </c>
      <c r="AO906" s="339"/>
      <c r="AP906" s="259" t="s">
        <v>72</v>
      </c>
      <c r="AQ906" s="336"/>
      <c r="AR906" s="336" t="s">
        <v>1497</v>
      </c>
      <c r="AS906" s="336" t="s">
        <v>74</v>
      </c>
      <c r="AT906" s="222" t="s">
        <v>3275</v>
      </c>
      <c r="AU906" s="207"/>
      <c r="AV906" s="211"/>
    </row>
    <row r="907" spans="1:48" s="6" customFormat="1" ht="150" customHeight="1" x14ac:dyDescent="0.25">
      <c r="A907" s="76">
        <v>1913</v>
      </c>
      <c r="B907" s="273" t="s">
        <v>17404</v>
      </c>
      <c r="C907" s="263" t="s">
        <v>17405</v>
      </c>
      <c r="D907" s="266" t="s">
        <v>7658</v>
      </c>
      <c r="E907" s="111"/>
      <c r="F907" s="115" t="s">
        <v>1</v>
      </c>
      <c r="G907" s="115" t="s">
        <v>72</v>
      </c>
      <c r="H907" s="111"/>
      <c r="I907" s="121" t="s">
        <v>4</v>
      </c>
      <c r="J907" s="122"/>
      <c r="K907" s="122"/>
      <c r="L907" s="118"/>
      <c r="M907" s="119" t="s">
        <v>15745</v>
      </c>
      <c r="N907" s="89">
        <v>5</v>
      </c>
      <c r="O907" s="88">
        <v>5</v>
      </c>
      <c r="P907" s="159" t="s">
        <v>1645</v>
      </c>
      <c r="Q907" s="159" t="s">
        <v>17406</v>
      </c>
      <c r="R907" s="381"/>
      <c r="S907" s="355"/>
      <c r="T907" s="355"/>
      <c r="U907" s="355"/>
      <c r="V907" s="170"/>
      <c r="W907" s="168"/>
      <c r="X907" s="362"/>
      <c r="Y907" s="208" t="s">
        <v>17405</v>
      </c>
      <c r="Z907" s="168" t="s">
        <v>90</v>
      </c>
      <c r="AA907" s="218"/>
      <c r="AB907" s="215" t="s">
        <v>17407</v>
      </c>
      <c r="AC907" s="215"/>
      <c r="AD907" s="215" t="s">
        <v>73</v>
      </c>
      <c r="AE907" s="215"/>
      <c r="AF907" s="224" t="s">
        <v>102</v>
      </c>
      <c r="AG907" s="215" t="s">
        <v>2840</v>
      </c>
      <c r="AH907" s="182" t="s">
        <v>578</v>
      </c>
      <c r="AI907" s="486"/>
      <c r="AJ907" s="215"/>
      <c r="AK907" s="215"/>
      <c r="AL907" s="182"/>
      <c r="AM907" s="496"/>
      <c r="AN907" s="544"/>
      <c r="AO907" s="339"/>
      <c r="AP907" s="259"/>
      <c r="AQ907" s="336"/>
      <c r="AR907" s="336"/>
      <c r="AS907" s="336"/>
      <c r="AT907" s="222" t="s">
        <v>2464</v>
      </c>
      <c r="AU907" s="406"/>
    </row>
    <row r="908" spans="1:48" s="6" customFormat="1" ht="75" x14ac:dyDescent="0.25">
      <c r="A908" s="76">
        <v>1913</v>
      </c>
      <c r="B908" s="273" t="s">
        <v>17408</v>
      </c>
      <c r="C908" s="263" t="s">
        <v>17405</v>
      </c>
      <c r="D908" s="266" t="s">
        <v>7658</v>
      </c>
      <c r="E908" s="111"/>
      <c r="F908" s="115" t="s">
        <v>1</v>
      </c>
      <c r="G908" s="115" t="s">
        <v>72</v>
      </c>
      <c r="H908" s="111"/>
      <c r="I908" s="121" t="s">
        <v>4</v>
      </c>
      <c r="J908" s="122"/>
      <c r="K908" s="122"/>
      <c r="L908" s="118"/>
      <c r="M908" s="119" t="s">
        <v>15745</v>
      </c>
      <c r="N908" s="89">
        <v>5</v>
      </c>
      <c r="O908" s="88">
        <v>5</v>
      </c>
      <c r="P908" s="159" t="s">
        <v>1645</v>
      </c>
      <c r="Q908" s="159" t="s">
        <v>17406</v>
      </c>
      <c r="R908" s="381"/>
      <c r="S908" s="355"/>
      <c r="T908" s="355"/>
      <c r="U908" s="355"/>
      <c r="V908" s="170"/>
      <c r="W908" s="168"/>
      <c r="X908" s="362"/>
      <c r="Y908" s="208" t="s">
        <v>17405</v>
      </c>
      <c r="Z908" s="168" t="s">
        <v>90</v>
      </c>
      <c r="AA908" s="218"/>
      <c r="AB908" s="215" t="s">
        <v>17407</v>
      </c>
      <c r="AC908" s="215"/>
      <c r="AD908" s="215" t="s">
        <v>73</v>
      </c>
      <c r="AE908" s="215"/>
      <c r="AF908" s="224" t="s">
        <v>102</v>
      </c>
      <c r="AG908" s="215" t="s">
        <v>2840</v>
      </c>
      <c r="AH908" s="182" t="s">
        <v>578</v>
      </c>
      <c r="AI908" s="486"/>
      <c r="AJ908" s="215"/>
      <c r="AK908" s="215"/>
      <c r="AL908" s="182"/>
      <c r="AM908" s="496"/>
      <c r="AN908" s="544"/>
      <c r="AO908" s="339"/>
      <c r="AP908" s="259"/>
      <c r="AQ908" s="336"/>
      <c r="AR908" s="336"/>
      <c r="AS908" s="336"/>
      <c r="AT908" s="222" t="s">
        <v>2464</v>
      </c>
      <c r="AU908" s="406"/>
    </row>
    <row r="909" spans="1:48" s="6" customFormat="1" ht="75" x14ac:dyDescent="0.25">
      <c r="A909" s="76">
        <v>1913</v>
      </c>
      <c r="B909" s="273" t="s">
        <v>17409</v>
      </c>
      <c r="C909" s="263" t="s">
        <v>17405</v>
      </c>
      <c r="D909" s="266" t="s">
        <v>7658</v>
      </c>
      <c r="E909" s="111"/>
      <c r="F909" s="115" t="s">
        <v>1</v>
      </c>
      <c r="G909" s="115" t="s">
        <v>72</v>
      </c>
      <c r="H909" s="111"/>
      <c r="I909" s="121" t="s">
        <v>4</v>
      </c>
      <c r="J909" s="122"/>
      <c r="K909" s="122"/>
      <c r="L909" s="118"/>
      <c r="M909" s="119"/>
      <c r="N909" s="89">
        <v>5</v>
      </c>
      <c r="O909" s="88">
        <v>5</v>
      </c>
      <c r="P909" s="159" t="s">
        <v>1645</v>
      </c>
      <c r="Q909" s="159" t="s">
        <v>17406</v>
      </c>
      <c r="R909" s="381"/>
      <c r="S909" s="355"/>
      <c r="T909" s="355"/>
      <c r="U909" s="355"/>
      <c r="V909" s="170"/>
      <c r="W909" s="168"/>
      <c r="X909" s="362"/>
      <c r="Y909" s="208"/>
      <c r="Z909" s="168"/>
      <c r="AA909" s="218"/>
      <c r="AB909" s="215"/>
      <c r="AC909" s="215"/>
      <c r="AD909" s="215"/>
      <c r="AE909" s="215"/>
      <c r="AF909" s="224"/>
      <c r="AG909" s="215"/>
      <c r="AH909" s="182"/>
      <c r="AI909" s="486"/>
      <c r="AJ909" s="215"/>
      <c r="AK909" s="215"/>
      <c r="AL909" s="182"/>
      <c r="AM909" s="496"/>
      <c r="AN909" s="544"/>
      <c r="AO909" s="339"/>
      <c r="AP909" s="259"/>
      <c r="AQ909" s="336"/>
      <c r="AR909" s="336"/>
      <c r="AS909" s="336"/>
      <c r="AT909" s="222"/>
      <c r="AU909" s="406"/>
      <c r="AV909" s="112"/>
    </row>
    <row r="910" spans="1:48" s="6" customFormat="1" ht="75" x14ac:dyDescent="0.25">
      <c r="A910" s="76">
        <v>1913</v>
      </c>
      <c r="B910" s="273" t="s">
        <v>17410</v>
      </c>
      <c r="C910" s="263" t="s">
        <v>17405</v>
      </c>
      <c r="D910" s="266" t="s">
        <v>7658</v>
      </c>
      <c r="E910" s="111"/>
      <c r="F910" s="115" t="s">
        <v>1</v>
      </c>
      <c r="G910" s="115" t="s">
        <v>72</v>
      </c>
      <c r="H910" s="111"/>
      <c r="I910" s="121" t="s">
        <v>4</v>
      </c>
      <c r="J910" s="122"/>
      <c r="K910" s="122"/>
      <c r="L910" s="118"/>
      <c r="M910" s="119"/>
      <c r="N910" s="89">
        <v>5</v>
      </c>
      <c r="O910" s="88">
        <v>5</v>
      </c>
      <c r="P910" s="159" t="s">
        <v>1645</v>
      </c>
      <c r="Q910" s="159" t="s">
        <v>17406</v>
      </c>
      <c r="R910" s="381"/>
      <c r="S910" s="355"/>
      <c r="T910" s="355"/>
      <c r="U910" s="355"/>
      <c r="V910" s="170"/>
      <c r="W910" s="168"/>
      <c r="X910" s="362"/>
      <c r="Y910" s="208"/>
      <c r="Z910" s="168"/>
      <c r="AA910" s="218"/>
      <c r="AB910" s="215"/>
      <c r="AC910" s="215"/>
      <c r="AD910" s="215"/>
      <c r="AE910" s="215"/>
      <c r="AF910" s="224"/>
      <c r="AG910" s="215"/>
      <c r="AH910" s="182"/>
      <c r="AI910" s="486"/>
      <c r="AJ910" s="215"/>
      <c r="AK910" s="215"/>
      <c r="AL910" s="182"/>
      <c r="AM910" s="496"/>
      <c r="AN910" s="544"/>
      <c r="AO910" s="339"/>
      <c r="AP910" s="259"/>
      <c r="AQ910" s="336"/>
      <c r="AR910" s="336"/>
      <c r="AS910" s="336"/>
      <c r="AT910" s="222"/>
      <c r="AU910" s="406"/>
      <c r="AV910" s="112"/>
    </row>
    <row r="911" spans="1:48" s="6" customFormat="1" ht="75" x14ac:dyDescent="0.25">
      <c r="A911" s="76">
        <v>1913</v>
      </c>
      <c r="B911" s="273" t="s">
        <v>17411</v>
      </c>
      <c r="C911" s="263" t="s">
        <v>17405</v>
      </c>
      <c r="D911" s="266" t="s">
        <v>7658</v>
      </c>
      <c r="E911" s="111"/>
      <c r="F911" s="115" t="s">
        <v>1</v>
      </c>
      <c r="G911" s="115" t="s">
        <v>72</v>
      </c>
      <c r="H911" s="111"/>
      <c r="I911" s="121" t="s">
        <v>4</v>
      </c>
      <c r="J911" s="122"/>
      <c r="K911" s="122"/>
      <c r="L911" s="118"/>
      <c r="M911" s="119"/>
      <c r="N911" s="89">
        <v>5</v>
      </c>
      <c r="O911" s="88">
        <v>5</v>
      </c>
      <c r="P911" s="159" t="s">
        <v>1645</v>
      </c>
      <c r="Q911" s="159" t="s">
        <v>17406</v>
      </c>
      <c r="R911" s="381"/>
      <c r="S911" s="355"/>
      <c r="T911" s="355"/>
      <c r="U911" s="355"/>
      <c r="V911" s="170"/>
      <c r="W911" s="168"/>
      <c r="X911" s="362"/>
      <c r="Y911" s="208"/>
      <c r="Z911" s="168"/>
      <c r="AA911" s="218"/>
      <c r="AB911" s="215"/>
      <c r="AC911" s="215"/>
      <c r="AD911" s="215"/>
      <c r="AE911" s="215"/>
      <c r="AF911" s="224"/>
      <c r="AG911" s="215"/>
      <c r="AH911" s="182"/>
      <c r="AI911" s="486"/>
      <c r="AJ911" s="215"/>
      <c r="AK911" s="215"/>
      <c r="AL911" s="182"/>
      <c r="AM911" s="496"/>
      <c r="AN911" s="544"/>
      <c r="AO911" s="339"/>
      <c r="AP911" s="259"/>
      <c r="AQ911" s="336"/>
      <c r="AR911" s="336"/>
      <c r="AS911" s="336"/>
      <c r="AT911" s="222"/>
      <c r="AU911" s="406"/>
      <c r="AV911" s="112"/>
    </row>
    <row r="912" spans="1:48" s="6" customFormat="1" ht="165" x14ac:dyDescent="0.25">
      <c r="A912" s="235">
        <v>1915</v>
      </c>
      <c r="B912" s="273" t="s">
        <v>17412</v>
      </c>
      <c r="C912" s="308" t="s">
        <v>17413</v>
      </c>
      <c r="D912" s="266" t="s">
        <v>3277</v>
      </c>
      <c r="E912" s="111"/>
      <c r="F912" s="115" t="s">
        <v>1</v>
      </c>
      <c r="G912" s="115" t="s">
        <v>72</v>
      </c>
      <c r="H912" s="111"/>
      <c r="I912" s="121" t="s">
        <v>4</v>
      </c>
      <c r="J912" s="122"/>
      <c r="K912" s="122"/>
      <c r="L912" s="118" t="s">
        <v>15667</v>
      </c>
      <c r="M912" s="119" t="s">
        <v>1654</v>
      </c>
      <c r="N912" s="88">
        <v>1</v>
      </c>
      <c r="O912" s="88">
        <v>1</v>
      </c>
      <c r="P912" s="159" t="s">
        <v>400</v>
      </c>
      <c r="Q912" s="159" t="s">
        <v>17414</v>
      </c>
      <c r="R912" s="381" t="s">
        <v>17415</v>
      </c>
      <c r="S912" s="355"/>
      <c r="T912" s="355"/>
      <c r="U912" s="355"/>
      <c r="V912" s="170"/>
      <c r="W912" s="168"/>
      <c r="X912" s="362"/>
      <c r="Y912" s="208" t="s">
        <v>17416</v>
      </c>
      <c r="Z912" s="168" t="s">
        <v>15061</v>
      </c>
      <c r="AA912" s="348"/>
      <c r="AB912" s="215" t="s">
        <v>17417</v>
      </c>
      <c r="AC912" s="215"/>
      <c r="AD912" s="223" t="s">
        <v>101</v>
      </c>
      <c r="AE912" s="215"/>
      <c r="AF912" s="224" t="s">
        <v>104</v>
      </c>
      <c r="AG912" s="215" t="s">
        <v>2840</v>
      </c>
      <c r="AH912" s="182" t="s">
        <v>15061</v>
      </c>
      <c r="AI912" s="486"/>
      <c r="AJ912" s="215"/>
      <c r="AK912" s="215"/>
      <c r="AL912" s="182"/>
      <c r="AM912" s="504"/>
      <c r="AN912" s="544"/>
      <c r="AO912" s="339"/>
      <c r="AP912" s="259"/>
      <c r="AQ912" s="336"/>
      <c r="AR912" s="336"/>
      <c r="AS912" s="336"/>
      <c r="AT912" s="222" t="s">
        <v>2464</v>
      </c>
      <c r="AU912" s="406"/>
      <c r="AV912" s="112"/>
    </row>
    <row r="913" spans="1:48" s="6" customFormat="1" ht="90" x14ac:dyDescent="0.25">
      <c r="A913" s="76">
        <v>1916</v>
      </c>
      <c r="B913" s="273" t="s">
        <v>17418</v>
      </c>
      <c r="C913" s="264" t="s">
        <v>17419</v>
      </c>
      <c r="D913" s="266" t="s">
        <v>7264</v>
      </c>
      <c r="E913" s="111"/>
      <c r="F913" s="115" t="s">
        <v>1</v>
      </c>
      <c r="G913" s="115" t="s">
        <v>72</v>
      </c>
      <c r="H913" s="111"/>
      <c r="I913" s="121" t="s">
        <v>4</v>
      </c>
      <c r="J913" s="122" t="s">
        <v>2840</v>
      </c>
      <c r="K913" s="122"/>
      <c r="L913" s="118" t="s">
        <v>15667</v>
      </c>
      <c r="M913" s="119" t="s">
        <v>17420</v>
      </c>
      <c r="N913" s="89">
        <v>5</v>
      </c>
      <c r="O913" s="88">
        <v>5</v>
      </c>
      <c r="P913" s="159" t="s">
        <v>2731</v>
      </c>
      <c r="Q913" s="159" t="s">
        <v>3149</v>
      </c>
      <c r="R913" s="381" t="s">
        <v>17415</v>
      </c>
      <c r="S913" s="355"/>
      <c r="T913" s="355"/>
      <c r="U913" s="355"/>
      <c r="V913" s="170"/>
      <c r="W913" s="168"/>
      <c r="X913" s="362"/>
      <c r="Y913" s="208" t="s">
        <v>17419</v>
      </c>
      <c r="Z913" s="168" t="s">
        <v>15061</v>
      </c>
      <c r="AA913" s="348"/>
      <c r="AB913" s="215" t="s">
        <v>17421</v>
      </c>
      <c r="AC913" s="215"/>
      <c r="AD913" s="215" t="s">
        <v>73</v>
      </c>
      <c r="AE913" s="215"/>
      <c r="AF913" s="224"/>
      <c r="AG913" s="215" t="s">
        <v>2840</v>
      </c>
      <c r="AH913" s="182" t="s">
        <v>15061</v>
      </c>
      <c r="AI913" s="486"/>
      <c r="AJ913" s="215"/>
      <c r="AK913" s="215"/>
      <c r="AL913" s="182"/>
      <c r="AM913" s="504"/>
      <c r="AN913" s="544"/>
      <c r="AO913" s="339"/>
      <c r="AP913" s="259"/>
      <c r="AQ913" s="336"/>
      <c r="AR913" s="336"/>
      <c r="AS913" s="336"/>
      <c r="AT913" s="222" t="s">
        <v>2464</v>
      </c>
      <c r="AU913" s="406"/>
    </row>
    <row r="914" spans="1:48" s="6" customFormat="1" ht="90" x14ac:dyDescent="0.25">
      <c r="A914" s="76">
        <v>1916</v>
      </c>
      <c r="B914" s="273" t="s">
        <v>17422</v>
      </c>
      <c r="C914" s="264" t="s">
        <v>17419</v>
      </c>
      <c r="D914" s="266" t="s">
        <v>7264</v>
      </c>
      <c r="E914" s="111"/>
      <c r="F914" s="115" t="s">
        <v>1</v>
      </c>
      <c r="G914" s="115" t="s">
        <v>72</v>
      </c>
      <c r="H914" s="111"/>
      <c r="I914" s="121" t="s">
        <v>4</v>
      </c>
      <c r="J914" s="122" t="s">
        <v>2840</v>
      </c>
      <c r="K914" s="122"/>
      <c r="L914" s="118"/>
      <c r="M914" s="119" t="s">
        <v>1654</v>
      </c>
      <c r="N914" s="89">
        <v>5</v>
      </c>
      <c r="O914" s="88">
        <v>5</v>
      </c>
      <c r="P914" s="159" t="s">
        <v>2731</v>
      </c>
      <c r="Q914" s="159" t="s">
        <v>3149</v>
      </c>
      <c r="R914" s="381" t="s">
        <v>17415</v>
      </c>
      <c r="S914" s="355"/>
      <c r="T914" s="355"/>
      <c r="U914" s="355"/>
      <c r="V914" s="170"/>
      <c r="W914" s="168"/>
      <c r="X914" s="362"/>
      <c r="Y914" s="208" t="s">
        <v>17419</v>
      </c>
      <c r="Z914" s="168" t="s">
        <v>15061</v>
      </c>
      <c r="AA914" s="348"/>
      <c r="AB914" s="215" t="s">
        <v>17421</v>
      </c>
      <c r="AC914" s="215"/>
      <c r="AD914" s="215" t="s">
        <v>110</v>
      </c>
      <c r="AE914" s="215"/>
      <c r="AF914" s="224"/>
      <c r="AG914" s="215" t="s">
        <v>2840</v>
      </c>
      <c r="AH914" s="182" t="s">
        <v>578</v>
      </c>
      <c r="AI914" s="486"/>
      <c r="AJ914" s="215"/>
      <c r="AK914" s="215"/>
      <c r="AL914" s="182"/>
      <c r="AM914" s="504"/>
      <c r="AN914" s="544"/>
      <c r="AO914" s="339"/>
      <c r="AP914" s="259"/>
      <c r="AQ914" s="336"/>
      <c r="AR914" s="336"/>
      <c r="AS914" s="336"/>
      <c r="AT914" s="222" t="s">
        <v>2464</v>
      </c>
      <c r="AU914" s="406"/>
      <c r="AV914" s="112"/>
    </row>
    <row r="915" spans="1:48" s="113" customFormat="1" ht="180.75" customHeight="1" x14ac:dyDescent="0.25">
      <c r="A915" s="76">
        <v>1916</v>
      </c>
      <c r="B915" s="273" t="s">
        <v>17423</v>
      </c>
      <c r="C915" s="264" t="s">
        <v>17419</v>
      </c>
      <c r="D915" s="266" t="s">
        <v>7264</v>
      </c>
      <c r="E915" s="111"/>
      <c r="F915" s="115" t="s">
        <v>1</v>
      </c>
      <c r="G915" s="115" t="s">
        <v>72</v>
      </c>
      <c r="H915" s="111"/>
      <c r="I915" s="121" t="s">
        <v>4</v>
      </c>
      <c r="J915" s="122" t="s">
        <v>2840</v>
      </c>
      <c r="K915" s="122"/>
      <c r="L915" s="118"/>
      <c r="M915" s="119" t="s">
        <v>1654</v>
      </c>
      <c r="N915" s="89">
        <v>5</v>
      </c>
      <c r="O915" s="88">
        <v>5</v>
      </c>
      <c r="P915" s="159" t="s">
        <v>2731</v>
      </c>
      <c r="Q915" s="159" t="s">
        <v>3149</v>
      </c>
      <c r="R915" s="381" t="s">
        <v>17415</v>
      </c>
      <c r="S915" s="355"/>
      <c r="T915" s="355"/>
      <c r="U915" s="355"/>
      <c r="V915" s="170"/>
      <c r="W915" s="168"/>
      <c r="X915" s="362"/>
      <c r="Y915" s="208" t="s">
        <v>17419</v>
      </c>
      <c r="Z915" s="460" t="s">
        <v>15061</v>
      </c>
      <c r="AA915" s="455"/>
      <c r="AB915" s="215" t="s">
        <v>17421</v>
      </c>
      <c r="AC915" s="215"/>
      <c r="AD915" s="214" t="s">
        <v>110</v>
      </c>
      <c r="AE915" s="215"/>
      <c r="AF915" s="224" t="s">
        <v>111</v>
      </c>
      <c r="AG915" s="215" t="s">
        <v>2840</v>
      </c>
      <c r="AH915" s="182" t="s">
        <v>578</v>
      </c>
      <c r="AI915" s="486"/>
      <c r="AJ915" s="215"/>
      <c r="AK915" s="215"/>
      <c r="AL915" s="182"/>
      <c r="AM915" s="502"/>
      <c r="AN915" s="669"/>
      <c r="AO915" s="339"/>
      <c r="AP915" s="259"/>
      <c r="AQ915" s="336"/>
      <c r="AR915" s="336"/>
      <c r="AS915" s="336"/>
      <c r="AT915" s="222" t="s">
        <v>2464</v>
      </c>
      <c r="AU915" s="406"/>
      <c r="AV915" s="412"/>
    </row>
    <row r="916" spans="1:48" s="6" customFormat="1" ht="90" x14ac:dyDescent="0.25">
      <c r="A916" s="76">
        <v>1916</v>
      </c>
      <c r="B916" s="273" t="s">
        <v>17424</v>
      </c>
      <c r="C916" s="264" t="s">
        <v>17419</v>
      </c>
      <c r="D916" s="266" t="s">
        <v>7264</v>
      </c>
      <c r="E916" s="111"/>
      <c r="F916" s="115" t="s">
        <v>1</v>
      </c>
      <c r="G916" s="115" t="s">
        <v>72</v>
      </c>
      <c r="H916" s="111"/>
      <c r="I916" s="121" t="s">
        <v>4</v>
      </c>
      <c r="J916" s="122" t="s">
        <v>2840</v>
      </c>
      <c r="K916" s="122"/>
      <c r="L916" s="118"/>
      <c r="M916" s="119" t="s">
        <v>1654</v>
      </c>
      <c r="N916" s="89">
        <v>5</v>
      </c>
      <c r="O916" s="88">
        <v>5</v>
      </c>
      <c r="P916" s="159" t="s">
        <v>2731</v>
      </c>
      <c r="Q916" s="159" t="s">
        <v>3149</v>
      </c>
      <c r="R916" s="381" t="s">
        <v>17415</v>
      </c>
      <c r="S916" s="355"/>
      <c r="T916" s="355"/>
      <c r="U916" s="355"/>
      <c r="V916" s="170"/>
      <c r="W916" s="168"/>
      <c r="X916" s="362"/>
      <c r="Y916" s="173" t="s">
        <v>17419</v>
      </c>
      <c r="Z916" s="227" t="s">
        <v>15061</v>
      </c>
      <c r="AA916" s="516"/>
      <c r="AB916" s="215" t="s">
        <v>17421</v>
      </c>
      <c r="AC916" s="215"/>
      <c r="AD916" s="215" t="s">
        <v>110</v>
      </c>
      <c r="AE916" s="215"/>
      <c r="AF916" s="224"/>
      <c r="AG916" s="215" t="s">
        <v>2840</v>
      </c>
      <c r="AH916" s="182" t="s">
        <v>15061</v>
      </c>
      <c r="AI916" s="486"/>
      <c r="AJ916" s="215"/>
      <c r="AK916" s="215"/>
      <c r="AL916" s="182"/>
      <c r="AM916" s="496"/>
      <c r="AN916" s="544"/>
      <c r="AO916" s="339"/>
      <c r="AP916" s="259"/>
      <c r="AQ916" s="336"/>
      <c r="AR916" s="336"/>
      <c r="AS916" s="336"/>
      <c r="AT916" s="222" t="s">
        <v>2464</v>
      </c>
      <c r="AU916" s="406"/>
      <c r="AV916" s="112"/>
    </row>
    <row r="917" spans="1:48" s="6" customFormat="1" ht="90" x14ac:dyDescent="0.25">
      <c r="A917" s="76">
        <v>1916</v>
      </c>
      <c r="B917" s="97" t="s">
        <v>17425</v>
      </c>
      <c r="C917" s="279" t="s">
        <v>17419</v>
      </c>
      <c r="D917" s="104" t="s">
        <v>7264</v>
      </c>
      <c r="E917" s="111"/>
      <c r="F917" s="115" t="s">
        <v>1</v>
      </c>
      <c r="G917" s="115" t="s">
        <v>72</v>
      </c>
      <c r="H917" s="111"/>
      <c r="I917" s="121" t="s">
        <v>4</v>
      </c>
      <c r="J917" s="122" t="s">
        <v>2840</v>
      </c>
      <c r="K917" s="122"/>
      <c r="L917" s="118"/>
      <c r="M917" s="119" t="s">
        <v>1654</v>
      </c>
      <c r="N917" s="89">
        <v>5</v>
      </c>
      <c r="O917" s="88">
        <v>5</v>
      </c>
      <c r="P917" s="159" t="s">
        <v>2731</v>
      </c>
      <c r="Q917" s="159" t="s">
        <v>3149</v>
      </c>
      <c r="R917" s="381" t="s">
        <v>17415</v>
      </c>
      <c r="S917" s="355"/>
      <c r="T917" s="355"/>
      <c r="U917" s="355"/>
      <c r="V917" s="170"/>
      <c r="W917" s="168"/>
      <c r="X917" s="362"/>
      <c r="Y917" s="208" t="s">
        <v>17419</v>
      </c>
      <c r="Z917" s="168" t="s">
        <v>15061</v>
      </c>
      <c r="AA917" s="218"/>
      <c r="AB917" s="215" t="s">
        <v>17421</v>
      </c>
      <c r="AC917" s="215"/>
      <c r="AD917" s="214" t="s">
        <v>110</v>
      </c>
      <c r="AE917" s="215"/>
      <c r="AF917" s="224" t="s">
        <v>111</v>
      </c>
      <c r="AG917" s="215" t="s">
        <v>2840</v>
      </c>
      <c r="AH917" s="182" t="s">
        <v>5683</v>
      </c>
      <c r="AI917" s="486"/>
      <c r="AJ917" s="215"/>
      <c r="AK917" s="215"/>
      <c r="AL917" s="182"/>
      <c r="AM917" s="496"/>
      <c r="AN917" s="544"/>
      <c r="AO917" s="339"/>
      <c r="AP917" s="259"/>
      <c r="AQ917" s="336"/>
      <c r="AR917" s="336"/>
      <c r="AS917" s="336"/>
      <c r="AT917" s="222" t="s">
        <v>2464</v>
      </c>
      <c r="AU917" s="406"/>
      <c r="AV917" s="112"/>
    </row>
    <row r="918" spans="1:48" s="6" customFormat="1" ht="120" x14ac:dyDescent="0.25">
      <c r="A918" s="235">
        <v>1917</v>
      </c>
      <c r="B918" s="273" t="s">
        <v>17426</v>
      </c>
      <c r="C918" s="308" t="s">
        <v>17427</v>
      </c>
      <c r="D918" s="266" t="s">
        <v>17428</v>
      </c>
      <c r="E918" s="111"/>
      <c r="F918" s="115" t="s">
        <v>1</v>
      </c>
      <c r="G918" s="115" t="s">
        <v>72</v>
      </c>
      <c r="H918" s="111"/>
      <c r="I918" s="121" t="s">
        <v>4</v>
      </c>
      <c r="J918" s="122"/>
      <c r="K918" s="122"/>
      <c r="L918" s="118"/>
      <c r="M918" s="119" t="s">
        <v>1654</v>
      </c>
      <c r="N918" s="88">
        <v>1</v>
      </c>
      <c r="O918" s="88">
        <v>1</v>
      </c>
      <c r="P918" s="159" t="s">
        <v>17429</v>
      </c>
      <c r="Q918" s="159" t="s">
        <v>347</v>
      </c>
      <c r="R918" s="381"/>
      <c r="S918" s="355"/>
      <c r="T918" s="355"/>
      <c r="U918" s="355"/>
      <c r="V918" s="170"/>
      <c r="W918" s="168"/>
      <c r="X918" s="362"/>
      <c r="Y918" s="208" t="s">
        <v>17427</v>
      </c>
      <c r="Z918" s="168" t="s">
        <v>15061</v>
      </c>
      <c r="AA918" s="218"/>
      <c r="AB918" s="215" t="s">
        <v>17430</v>
      </c>
      <c r="AC918" s="215"/>
      <c r="AD918" s="215" t="s">
        <v>17431</v>
      </c>
      <c r="AE918" s="215"/>
      <c r="AF918" s="224"/>
      <c r="AG918" s="215"/>
      <c r="AH918" s="182" t="s">
        <v>578</v>
      </c>
      <c r="AI918" s="486"/>
      <c r="AJ918" s="215"/>
      <c r="AK918" s="215"/>
      <c r="AL918" s="182"/>
      <c r="AM918" s="496"/>
      <c r="AN918" s="544"/>
      <c r="AO918" s="339"/>
      <c r="AP918" s="259" t="s">
        <v>17432</v>
      </c>
      <c r="AQ918" s="336"/>
      <c r="AR918" s="336"/>
      <c r="AS918" s="336"/>
      <c r="AT918" s="222" t="s">
        <v>2464</v>
      </c>
      <c r="AU918" s="406"/>
      <c r="AV918" s="112"/>
    </row>
    <row r="919" spans="1:48" s="6" customFormat="1" ht="409.5" x14ac:dyDescent="0.25">
      <c r="A919" s="76">
        <v>1918</v>
      </c>
      <c r="B919" s="273" t="s">
        <v>17433</v>
      </c>
      <c r="C919" s="263" t="s">
        <v>17434</v>
      </c>
      <c r="D919" s="79" t="s">
        <v>17435</v>
      </c>
      <c r="E919" s="68"/>
      <c r="F919" s="70" t="s">
        <v>1</v>
      </c>
      <c r="G919" s="70"/>
      <c r="H919" s="68"/>
      <c r="I919" s="63" t="s">
        <v>4</v>
      </c>
      <c r="J919" s="66"/>
      <c r="K919" s="66"/>
      <c r="L919" s="71"/>
      <c r="M919" s="119" t="s">
        <v>1654</v>
      </c>
      <c r="N919" s="89">
        <v>22</v>
      </c>
      <c r="O919" s="88">
        <v>22</v>
      </c>
      <c r="P919" s="153" t="s">
        <v>17436</v>
      </c>
      <c r="Q919" s="153" t="s">
        <v>2731</v>
      </c>
      <c r="R919" s="354" t="s">
        <v>17437</v>
      </c>
      <c r="S919" s="171"/>
      <c r="T919" s="171"/>
      <c r="U919" s="171"/>
      <c r="V919" s="169"/>
      <c r="W919" s="167"/>
      <c r="X919" s="359"/>
      <c r="Y919" s="172" t="s">
        <v>17434</v>
      </c>
      <c r="Z919" s="186" t="s">
        <v>72</v>
      </c>
      <c r="AA919" s="480"/>
      <c r="AB919" s="214" t="s">
        <v>17438</v>
      </c>
      <c r="AC919" s="214"/>
      <c r="AD919" s="223" t="s">
        <v>92</v>
      </c>
      <c r="AE919" s="214">
        <v>4</v>
      </c>
      <c r="AF919" s="223"/>
      <c r="AG919" s="214"/>
      <c r="AH919" s="184" t="s">
        <v>72</v>
      </c>
      <c r="AI919" s="331" t="s">
        <v>17439</v>
      </c>
      <c r="AJ919" s="214" t="s">
        <v>17440</v>
      </c>
      <c r="AK919" s="214" t="s">
        <v>72</v>
      </c>
      <c r="AL919" s="184"/>
      <c r="AM919" s="352"/>
      <c r="AN919" s="544"/>
      <c r="AO919" s="339"/>
      <c r="AP919" s="259"/>
      <c r="AQ919" s="336"/>
      <c r="AR919" s="336"/>
      <c r="AS919" s="336"/>
      <c r="AT919" s="222" t="s">
        <v>2464</v>
      </c>
      <c r="AU919" s="207"/>
      <c r="AV919" s="112"/>
    </row>
    <row r="920" spans="1:48" s="6" customFormat="1" ht="150" x14ac:dyDescent="0.25">
      <c r="A920" s="234">
        <v>1918</v>
      </c>
      <c r="B920" s="274" t="s">
        <v>17441</v>
      </c>
      <c r="C920" s="271" t="s">
        <v>17434</v>
      </c>
      <c r="D920" s="137" t="s">
        <v>17435</v>
      </c>
      <c r="E920" s="128"/>
      <c r="F920" s="127" t="s">
        <v>1</v>
      </c>
      <c r="G920" s="127"/>
      <c r="H920" s="128"/>
      <c r="I920" s="63" t="s">
        <v>5</v>
      </c>
      <c r="J920" s="135"/>
      <c r="K920" s="135"/>
      <c r="L920" s="130"/>
      <c r="M920" s="380" t="s">
        <v>1654</v>
      </c>
      <c r="N920" s="195">
        <v>22</v>
      </c>
      <c r="O920" s="132">
        <v>22</v>
      </c>
      <c r="P920" s="196" t="s">
        <v>17436</v>
      </c>
      <c r="Q920" s="196" t="s">
        <v>2731</v>
      </c>
      <c r="R920" s="354" t="s">
        <v>17437</v>
      </c>
      <c r="S920" s="354"/>
      <c r="T920" s="354"/>
      <c r="U920" s="354"/>
      <c r="V920" s="202"/>
      <c r="W920" s="358"/>
      <c r="X920" s="363"/>
      <c r="Y920" s="203" t="s">
        <v>17434</v>
      </c>
      <c r="Z920" s="424" t="s">
        <v>72</v>
      </c>
      <c r="AA920" s="414"/>
      <c r="AB920" s="421" t="s">
        <v>17438</v>
      </c>
      <c r="AC920" s="421"/>
      <c r="AD920" s="223" t="s">
        <v>16047</v>
      </c>
      <c r="AE920" s="421" t="s">
        <v>17442</v>
      </c>
      <c r="AF920" s="396"/>
      <c r="AG920" s="421" t="s">
        <v>2840</v>
      </c>
      <c r="AH920" s="417" t="s">
        <v>578</v>
      </c>
      <c r="AI920" s="487" t="s">
        <v>17443</v>
      </c>
      <c r="AJ920" s="421" t="s">
        <v>17444</v>
      </c>
      <c r="AK920" s="421" t="s">
        <v>72</v>
      </c>
      <c r="AL920" s="417"/>
      <c r="AM920" s="497"/>
      <c r="AN920" s="544"/>
      <c r="AO920" s="339"/>
      <c r="AP920" s="259"/>
      <c r="AQ920" s="336"/>
      <c r="AR920" s="336"/>
      <c r="AS920" s="336"/>
      <c r="AT920" s="222" t="s">
        <v>2464</v>
      </c>
      <c r="AU920" s="409"/>
      <c r="AV920" s="112"/>
    </row>
    <row r="921" spans="1:48" s="6" customFormat="1" ht="150" x14ac:dyDescent="0.25">
      <c r="A921" s="234">
        <v>1918</v>
      </c>
      <c r="B921" s="274" t="s">
        <v>17445</v>
      </c>
      <c r="C921" s="271" t="s">
        <v>17434</v>
      </c>
      <c r="D921" s="137" t="s">
        <v>17435</v>
      </c>
      <c r="E921" s="128"/>
      <c r="F921" s="127" t="s">
        <v>1</v>
      </c>
      <c r="G921" s="127"/>
      <c r="H921" s="128"/>
      <c r="I921" s="63" t="s">
        <v>5</v>
      </c>
      <c r="J921" s="135"/>
      <c r="K921" s="135"/>
      <c r="L921" s="130"/>
      <c r="M921" s="380" t="s">
        <v>1654</v>
      </c>
      <c r="N921" s="195">
        <v>22</v>
      </c>
      <c r="O921" s="132">
        <v>22</v>
      </c>
      <c r="P921" s="196" t="s">
        <v>17436</v>
      </c>
      <c r="Q921" s="196" t="s">
        <v>2731</v>
      </c>
      <c r="R921" s="354" t="s">
        <v>17437</v>
      </c>
      <c r="S921" s="354"/>
      <c r="T921" s="354"/>
      <c r="U921" s="354"/>
      <c r="V921" s="202"/>
      <c r="W921" s="358"/>
      <c r="X921" s="363"/>
      <c r="Y921" s="203" t="s">
        <v>17434</v>
      </c>
      <c r="Z921" s="424" t="s">
        <v>72</v>
      </c>
      <c r="AA921" s="414"/>
      <c r="AB921" s="421" t="s">
        <v>17438</v>
      </c>
      <c r="AC921" s="421"/>
      <c r="AD921" s="223" t="s">
        <v>16051</v>
      </c>
      <c r="AE921" s="421">
        <v>4</v>
      </c>
      <c r="AF921" s="396"/>
      <c r="AG921" s="421" t="s">
        <v>2840</v>
      </c>
      <c r="AH921" s="417" t="s">
        <v>578</v>
      </c>
      <c r="AI921" s="487" t="s">
        <v>17446</v>
      </c>
      <c r="AJ921" s="421" t="s">
        <v>17447</v>
      </c>
      <c r="AK921" s="421" t="s">
        <v>72</v>
      </c>
      <c r="AL921" s="417"/>
      <c r="AM921" s="497"/>
      <c r="AN921" s="544"/>
      <c r="AO921" s="339"/>
      <c r="AP921" s="259"/>
      <c r="AQ921" s="336"/>
      <c r="AR921" s="336"/>
      <c r="AS921" s="336"/>
      <c r="AT921" s="222" t="s">
        <v>2464</v>
      </c>
      <c r="AU921" s="409"/>
    </row>
    <row r="922" spans="1:48" s="6" customFormat="1" ht="150" x14ac:dyDescent="0.25">
      <c r="A922" s="234">
        <v>1918</v>
      </c>
      <c r="B922" s="274" t="s">
        <v>17448</v>
      </c>
      <c r="C922" s="271" t="s">
        <v>17434</v>
      </c>
      <c r="D922" s="137" t="s">
        <v>17435</v>
      </c>
      <c r="E922" s="128"/>
      <c r="F922" s="127" t="s">
        <v>1</v>
      </c>
      <c r="G922" s="127"/>
      <c r="H922" s="128"/>
      <c r="I922" s="63" t="s">
        <v>5</v>
      </c>
      <c r="J922" s="135"/>
      <c r="K922" s="135"/>
      <c r="L922" s="130"/>
      <c r="M922" s="380" t="s">
        <v>1654</v>
      </c>
      <c r="N922" s="195">
        <v>22</v>
      </c>
      <c r="O922" s="132">
        <v>22</v>
      </c>
      <c r="P922" s="196" t="s">
        <v>17436</v>
      </c>
      <c r="Q922" s="196" t="s">
        <v>2731</v>
      </c>
      <c r="R922" s="354" t="s">
        <v>17437</v>
      </c>
      <c r="S922" s="354"/>
      <c r="T922" s="354"/>
      <c r="U922" s="354"/>
      <c r="V922" s="202"/>
      <c r="W922" s="358"/>
      <c r="X922" s="363"/>
      <c r="Y922" s="203" t="s">
        <v>17434</v>
      </c>
      <c r="Z922" s="329" t="s">
        <v>72</v>
      </c>
      <c r="AA922" s="414"/>
      <c r="AB922" s="421" t="s">
        <v>17438</v>
      </c>
      <c r="AC922" s="421"/>
      <c r="AD922" s="223"/>
      <c r="AE922" s="421"/>
      <c r="AF922" s="396" t="s">
        <v>123</v>
      </c>
      <c r="AG922" s="421" t="s">
        <v>2840</v>
      </c>
      <c r="AH922" s="417"/>
      <c r="AI922" s="487" t="s">
        <v>17449</v>
      </c>
      <c r="AJ922" s="421"/>
      <c r="AK922" s="421"/>
      <c r="AL922" s="417"/>
      <c r="AM922" s="497"/>
      <c r="AN922" s="544"/>
      <c r="AO922" s="339"/>
      <c r="AP922" s="259"/>
      <c r="AQ922" s="336"/>
      <c r="AR922" s="336"/>
      <c r="AS922" s="336"/>
      <c r="AT922" s="222" t="s">
        <v>2464</v>
      </c>
      <c r="AU922" s="409"/>
      <c r="AV922" s="133"/>
    </row>
    <row r="923" spans="1:48" s="6" customFormat="1" ht="150" x14ac:dyDescent="0.25">
      <c r="A923" s="234">
        <v>1918</v>
      </c>
      <c r="B923" s="274" t="s">
        <v>17450</v>
      </c>
      <c r="C923" s="271" t="s">
        <v>17434</v>
      </c>
      <c r="D923" s="137" t="s">
        <v>17435</v>
      </c>
      <c r="E923" s="128"/>
      <c r="F923" s="127" t="s">
        <v>1</v>
      </c>
      <c r="G923" s="127"/>
      <c r="H923" s="128"/>
      <c r="I923" s="63" t="s">
        <v>5</v>
      </c>
      <c r="J923" s="135"/>
      <c r="K923" s="135"/>
      <c r="L923" s="130"/>
      <c r="M923" s="380" t="s">
        <v>1654</v>
      </c>
      <c r="N923" s="195">
        <v>22</v>
      </c>
      <c r="O923" s="132">
        <v>22</v>
      </c>
      <c r="P923" s="196" t="s">
        <v>17436</v>
      </c>
      <c r="Q923" s="196" t="s">
        <v>2731</v>
      </c>
      <c r="R923" s="354" t="s">
        <v>17437</v>
      </c>
      <c r="S923" s="354"/>
      <c r="T923" s="354"/>
      <c r="U923" s="354"/>
      <c r="V923" s="202"/>
      <c r="W923" s="358"/>
      <c r="X923" s="363"/>
      <c r="Y923" s="425" t="s">
        <v>17434</v>
      </c>
      <c r="Z923" s="358" t="s">
        <v>72</v>
      </c>
      <c r="AA923" s="420"/>
      <c r="AB923" s="421" t="s">
        <v>17438</v>
      </c>
      <c r="AC923" s="421"/>
      <c r="AD923" s="223"/>
      <c r="AE923" s="421"/>
      <c r="AF923" s="396" t="s">
        <v>16092</v>
      </c>
      <c r="AG923" s="421" t="s">
        <v>15061</v>
      </c>
      <c r="AH923" s="417"/>
      <c r="AI923" s="487" t="s">
        <v>17449</v>
      </c>
      <c r="AJ923" s="421"/>
      <c r="AK923" s="421"/>
      <c r="AL923" s="417"/>
      <c r="AM923" s="497"/>
      <c r="AN923" s="544"/>
      <c r="AO923" s="339"/>
      <c r="AP923" s="259"/>
      <c r="AQ923" s="336"/>
      <c r="AR923" s="336"/>
      <c r="AS923" s="336"/>
      <c r="AT923" s="222" t="s">
        <v>2464</v>
      </c>
      <c r="AU923" s="409"/>
      <c r="AV923" s="133"/>
    </row>
    <row r="924" spans="1:48" s="133" customFormat="1" ht="150" x14ac:dyDescent="0.25">
      <c r="A924" s="234">
        <v>1918</v>
      </c>
      <c r="B924" s="274" t="s">
        <v>17451</v>
      </c>
      <c r="C924" s="271" t="s">
        <v>17434</v>
      </c>
      <c r="D924" s="137" t="s">
        <v>17435</v>
      </c>
      <c r="E924" s="128"/>
      <c r="F924" s="127" t="s">
        <v>1</v>
      </c>
      <c r="G924" s="127"/>
      <c r="H924" s="128"/>
      <c r="I924" s="63" t="s">
        <v>5</v>
      </c>
      <c r="J924" s="135"/>
      <c r="K924" s="135"/>
      <c r="L924" s="130"/>
      <c r="M924" s="380" t="s">
        <v>1654</v>
      </c>
      <c r="N924" s="195">
        <v>22</v>
      </c>
      <c r="O924" s="132">
        <v>22</v>
      </c>
      <c r="P924" s="196" t="s">
        <v>17436</v>
      </c>
      <c r="Q924" s="196" t="s">
        <v>2731</v>
      </c>
      <c r="R924" s="354" t="s">
        <v>17437</v>
      </c>
      <c r="S924" s="354"/>
      <c r="T924" s="354"/>
      <c r="U924" s="354"/>
      <c r="V924" s="202"/>
      <c r="W924" s="358"/>
      <c r="X924" s="363"/>
      <c r="Y924" s="425" t="s">
        <v>17434</v>
      </c>
      <c r="Z924" s="358" t="s">
        <v>72</v>
      </c>
      <c r="AA924" s="420"/>
      <c r="AB924" s="421" t="s">
        <v>17438</v>
      </c>
      <c r="AC924" s="421"/>
      <c r="AD924" s="223" t="s">
        <v>15832</v>
      </c>
      <c r="AE924" s="421">
        <v>12</v>
      </c>
      <c r="AF924" s="396"/>
      <c r="AG924" s="421"/>
      <c r="AH924" s="417" t="s">
        <v>72</v>
      </c>
      <c r="AI924" s="487" t="s">
        <v>17452</v>
      </c>
      <c r="AJ924" s="421" t="s">
        <v>17453</v>
      </c>
      <c r="AK924" s="421" t="s">
        <v>72</v>
      </c>
      <c r="AL924" s="417"/>
      <c r="AM924" s="497"/>
      <c r="AN924" s="544"/>
      <c r="AO924" s="339"/>
      <c r="AP924" s="259"/>
      <c r="AQ924" s="336"/>
      <c r="AR924" s="336"/>
      <c r="AS924" s="336"/>
      <c r="AT924" s="222" t="s">
        <v>2464</v>
      </c>
      <c r="AU924" s="409"/>
    </row>
    <row r="925" spans="1:48" s="133" customFormat="1" ht="150" x14ac:dyDescent="0.25">
      <c r="A925" s="234">
        <v>1918</v>
      </c>
      <c r="B925" s="274" t="s">
        <v>17454</v>
      </c>
      <c r="C925" s="271" t="s">
        <v>17434</v>
      </c>
      <c r="D925" s="137" t="s">
        <v>17435</v>
      </c>
      <c r="E925" s="128"/>
      <c r="F925" s="127" t="s">
        <v>1</v>
      </c>
      <c r="G925" s="127"/>
      <c r="H925" s="128"/>
      <c r="I925" s="63" t="s">
        <v>5</v>
      </c>
      <c r="J925" s="135"/>
      <c r="K925" s="135"/>
      <c r="L925" s="130"/>
      <c r="M925" s="380" t="s">
        <v>1654</v>
      </c>
      <c r="N925" s="195">
        <v>22</v>
      </c>
      <c r="O925" s="132">
        <v>22</v>
      </c>
      <c r="P925" s="196" t="s">
        <v>17436</v>
      </c>
      <c r="Q925" s="196" t="s">
        <v>2731</v>
      </c>
      <c r="R925" s="354" t="s">
        <v>17437</v>
      </c>
      <c r="S925" s="354"/>
      <c r="T925" s="354"/>
      <c r="U925" s="354"/>
      <c r="V925" s="202"/>
      <c r="W925" s="358"/>
      <c r="X925" s="363"/>
      <c r="Y925" s="425" t="s">
        <v>17434</v>
      </c>
      <c r="Z925" s="358" t="s">
        <v>72</v>
      </c>
      <c r="AA925" s="420"/>
      <c r="AB925" s="421" t="s">
        <v>17438</v>
      </c>
      <c r="AC925" s="421"/>
      <c r="AD925" s="223" t="s">
        <v>3019</v>
      </c>
      <c r="AE925" s="421">
        <v>1</v>
      </c>
      <c r="AF925" s="396"/>
      <c r="AG925" s="421" t="s">
        <v>578</v>
      </c>
      <c r="AH925" s="417" t="s">
        <v>578</v>
      </c>
      <c r="AI925" s="487" t="s">
        <v>17455</v>
      </c>
      <c r="AJ925" s="421" t="s">
        <v>17456</v>
      </c>
      <c r="AK925" s="421" t="s">
        <v>90</v>
      </c>
      <c r="AL925" s="417"/>
      <c r="AM925" s="497"/>
      <c r="AN925" s="544"/>
      <c r="AO925" s="339"/>
      <c r="AP925" s="259"/>
      <c r="AQ925" s="336"/>
      <c r="AR925" s="336"/>
      <c r="AS925" s="336"/>
      <c r="AT925" s="222" t="s">
        <v>2464</v>
      </c>
      <c r="AU925" s="409"/>
    </row>
    <row r="926" spans="1:48" s="133" customFormat="1" ht="150" x14ac:dyDescent="0.25">
      <c r="A926" s="234">
        <v>1918</v>
      </c>
      <c r="B926" s="274" t="s">
        <v>17457</v>
      </c>
      <c r="C926" s="271" t="s">
        <v>17434</v>
      </c>
      <c r="D926" s="137" t="s">
        <v>17435</v>
      </c>
      <c r="E926" s="128"/>
      <c r="F926" s="127" t="s">
        <v>1</v>
      </c>
      <c r="G926" s="127"/>
      <c r="H926" s="128"/>
      <c r="I926" s="63" t="s">
        <v>5</v>
      </c>
      <c r="J926" s="135"/>
      <c r="K926" s="135"/>
      <c r="L926" s="130"/>
      <c r="M926" s="380" t="s">
        <v>1654</v>
      </c>
      <c r="N926" s="195">
        <v>22</v>
      </c>
      <c r="O926" s="132">
        <v>22</v>
      </c>
      <c r="P926" s="196" t="s">
        <v>17436</v>
      </c>
      <c r="Q926" s="196" t="s">
        <v>2731</v>
      </c>
      <c r="R926" s="354" t="s">
        <v>17437</v>
      </c>
      <c r="S926" s="354"/>
      <c r="T926" s="354"/>
      <c r="U926" s="354"/>
      <c r="V926" s="202"/>
      <c r="W926" s="358"/>
      <c r="X926" s="363"/>
      <c r="Y926" s="425" t="s">
        <v>17434</v>
      </c>
      <c r="Z926" s="358" t="s">
        <v>72</v>
      </c>
      <c r="AA926" s="420"/>
      <c r="AB926" s="421" t="s">
        <v>17438</v>
      </c>
      <c r="AC926" s="421"/>
      <c r="AD926" s="223" t="s">
        <v>15155</v>
      </c>
      <c r="AE926" s="421" t="s">
        <v>17458</v>
      </c>
      <c r="AF926" s="396"/>
      <c r="AG926" s="421" t="s">
        <v>2840</v>
      </c>
      <c r="AH926" s="417" t="s">
        <v>15061</v>
      </c>
      <c r="AI926" s="487" t="s">
        <v>17459</v>
      </c>
      <c r="AJ926" s="421"/>
      <c r="AK926" s="421" t="s">
        <v>72</v>
      </c>
      <c r="AL926" s="417"/>
      <c r="AM926" s="497"/>
      <c r="AN926" s="544"/>
      <c r="AO926" s="339"/>
      <c r="AP926" s="259"/>
      <c r="AQ926" s="336"/>
      <c r="AR926" s="336"/>
      <c r="AS926" s="336"/>
      <c r="AT926" s="222" t="s">
        <v>2464</v>
      </c>
      <c r="AU926" s="409"/>
    </row>
    <row r="927" spans="1:48" s="133" customFormat="1" ht="150" x14ac:dyDescent="0.25">
      <c r="A927" s="234">
        <v>1918</v>
      </c>
      <c r="B927" s="274" t="s">
        <v>17460</v>
      </c>
      <c r="C927" s="271" t="s">
        <v>17434</v>
      </c>
      <c r="D927" s="137" t="s">
        <v>17435</v>
      </c>
      <c r="E927" s="128"/>
      <c r="F927" s="127" t="s">
        <v>1</v>
      </c>
      <c r="G927" s="127"/>
      <c r="H927" s="128"/>
      <c r="I927" s="63" t="s">
        <v>5</v>
      </c>
      <c r="J927" s="135"/>
      <c r="K927" s="135"/>
      <c r="L927" s="130"/>
      <c r="M927" s="380" t="s">
        <v>1654</v>
      </c>
      <c r="N927" s="195">
        <v>22</v>
      </c>
      <c r="O927" s="132">
        <v>22</v>
      </c>
      <c r="P927" s="196" t="s">
        <v>17436</v>
      </c>
      <c r="Q927" s="196" t="s">
        <v>2731</v>
      </c>
      <c r="R927" s="354" t="s">
        <v>17437</v>
      </c>
      <c r="S927" s="354"/>
      <c r="T927" s="354"/>
      <c r="U927" s="354"/>
      <c r="V927" s="202"/>
      <c r="W927" s="358"/>
      <c r="X927" s="363"/>
      <c r="Y927" s="425" t="s">
        <v>17434</v>
      </c>
      <c r="Z927" s="358" t="s">
        <v>72</v>
      </c>
      <c r="AA927" s="420"/>
      <c r="AB927" s="421" t="s">
        <v>17438</v>
      </c>
      <c r="AC927" s="421"/>
      <c r="AD927" s="223" t="s">
        <v>2897</v>
      </c>
      <c r="AE927" s="421" t="s">
        <v>17461</v>
      </c>
      <c r="AF927" s="396"/>
      <c r="AG927" s="421" t="s">
        <v>2840</v>
      </c>
      <c r="AH927" s="417" t="s">
        <v>578</v>
      </c>
      <c r="AI927" s="487" t="s">
        <v>17462</v>
      </c>
      <c r="AJ927" s="421" t="s">
        <v>17463</v>
      </c>
      <c r="AK927" s="421" t="s">
        <v>72</v>
      </c>
      <c r="AL927" s="417"/>
      <c r="AM927" s="497"/>
      <c r="AN927" s="544"/>
      <c r="AO927" s="339"/>
      <c r="AP927" s="259"/>
      <c r="AQ927" s="336"/>
      <c r="AR927" s="336"/>
      <c r="AS927" s="336"/>
      <c r="AT927" s="222" t="s">
        <v>2464</v>
      </c>
      <c r="AU927" s="409"/>
    </row>
    <row r="928" spans="1:48" s="133" customFormat="1" ht="135" customHeight="1" x14ac:dyDescent="0.25">
      <c r="A928" s="234">
        <v>1918</v>
      </c>
      <c r="B928" s="274" t="s">
        <v>17464</v>
      </c>
      <c r="C928" s="271" t="s">
        <v>17434</v>
      </c>
      <c r="D928" s="137" t="s">
        <v>17435</v>
      </c>
      <c r="E928" s="128"/>
      <c r="F928" s="127" t="s">
        <v>1</v>
      </c>
      <c r="G928" s="127"/>
      <c r="H928" s="128"/>
      <c r="I928" s="63" t="s">
        <v>5</v>
      </c>
      <c r="J928" s="135"/>
      <c r="K928" s="135"/>
      <c r="L928" s="130"/>
      <c r="M928" s="380" t="s">
        <v>1654</v>
      </c>
      <c r="N928" s="195">
        <v>22</v>
      </c>
      <c r="O928" s="132">
        <v>22</v>
      </c>
      <c r="P928" s="196" t="s">
        <v>17436</v>
      </c>
      <c r="Q928" s="196" t="s">
        <v>2731</v>
      </c>
      <c r="R928" s="354" t="s">
        <v>17437</v>
      </c>
      <c r="S928" s="354"/>
      <c r="T928" s="354"/>
      <c r="U928" s="354"/>
      <c r="V928" s="202"/>
      <c r="W928" s="358"/>
      <c r="X928" s="363"/>
      <c r="Y928" s="203" t="s">
        <v>17434</v>
      </c>
      <c r="Z928" s="423" t="s">
        <v>72</v>
      </c>
      <c r="AA928" s="414"/>
      <c r="AB928" s="421" t="s">
        <v>17438</v>
      </c>
      <c r="AC928" s="421"/>
      <c r="AD928" s="223"/>
      <c r="AE928" s="421"/>
      <c r="AF928" s="396" t="s">
        <v>15150</v>
      </c>
      <c r="AG928" s="421" t="s">
        <v>2840</v>
      </c>
      <c r="AH928" s="417" t="s">
        <v>15061</v>
      </c>
      <c r="AI928" s="487" t="s">
        <v>17465</v>
      </c>
      <c r="AJ928" s="421" t="s">
        <v>17466</v>
      </c>
      <c r="AK928" s="421" t="s">
        <v>72</v>
      </c>
      <c r="AL928" s="417"/>
      <c r="AM928" s="498"/>
      <c r="AN928" s="544"/>
      <c r="AO928" s="339"/>
      <c r="AP928" s="259"/>
      <c r="AQ928" s="336"/>
      <c r="AR928" s="336"/>
      <c r="AS928" s="336"/>
      <c r="AT928" s="222" t="s">
        <v>2464</v>
      </c>
      <c r="AU928" s="409"/>
    </row>
    <row r="929" spans="1:48" s="133" customFormat="1" ht="150" x14ac:dyDescent="0.25">
      <c r="A929" s="234">
        <v>1918</v>
      </c>
      <c r="B929" s="274" t="s">
        <v>17467</v>
      </c>
      <c r="C929" s="271" t="s">
        <v>17434</v>
      </c>
      <c r="D929" s="137" t="s">
        <v>17435</v>
      </c>
      <c r="E929" s="128"/>
      <c r="F929" s="127" t="s">
        <v>1</v>
      </c>
      <c r="G929" s="127"/>
      <c r="H929" s="128"/>
      <c r="I929" s="63" t="s">
        <v>5</v>
      </c>
      <c r="J929" s="135"/>
      <c r="K929" s="135"/>
      <c r="L929" s="130"/>
      <c r="M929" s="380" t="s">
        <v>1654</v>
      </c>
      <c r="N929" s="195">
        <v>22</v>
      </c>
      <c r="O929" s="132">
        <v>22</v>
      </c>
      <c r="P929" s="196" t="s">
        <v>17436</v>
      </c>
      <c r="Q929" s="196" t="s">
        <v>2731</v>
      </c>
      <c r="R929" s="354" t="s">
        <v>17437</v>
      </c>
      <c r="S929" s="354"/>
      <c r="T929" s="354"/>
      <c r="U929" s="354"/>
      <c r="V929" s="202"/>
      <c r="W929" s="358"/>
      <c r="X929" s="363"/>
      <c r="Y929" s="203" t="s">
        <v>17434</v>
      </c>
      <c r="Z929" s="424" t="s">
        <v>72</v>
      </c>
      <c r="AA929" s="414"/>
      <c r="AB929" s="421" t="s">
        <v>17438</v>
      </c>
      <c r="AC929" s="421" t="s">
        <v>17468</v>
      </c>
      <c r="AD929" s="223" t="s">
        <v>3019</v>
      </c>
      <c r="AE929" s="421" t="s">
        <v>17469</v>
      </c>
      <c r="AF929" s="396"/>
      <c r="AG929" s="421" t="s">
        <v>2840</v>
      </c>
      <c r="AH929" s="417" t="s">
        <v>15061</v>
      </c>
      <c r="AI929" s="487" t="s">
        <v>17470</v>
      </c>
      <c r="AJ929" s="421" t="s">
        <v>17471</v>
      </c>
      <c r="AK929" s="421" t="s">
        <v>72</v>
      </c>
      <c r="AL929" s="417"/>
      <c r="AM929" s="439"/>
      <c r="AN929" s="544"/>
      <c r="AO929" s="339"/>
      <c r="AP929" s="259"/>
      <c r="AQ929" s="336"/>
      <c r="AR929" s="336"/>
      <c r="AS929" s="336"/>
      <c r="AT929" s="222" t="s">
        <v>2464</v>
      </c>
      <c r="AU929" s="409"/>
    </row>
    <row r="930" spans="1:48" s="133" customFormat="1" ht="409.5" x14ac:dyDescent="0.25">
      <c r="A930" s="234">
        <v>1918</v>
      </c>
      <c r="B930" s="274" t="s">
        <v>17472</v>
      </c>
      <c r="C930" s="271" t="s">
        <v>17434</v>
      </c>
      <c r="D930" s="137" t="s">
        <v>17473</v>
      </c>
      <c r="E930" s="128"/>
      <c r="F930" s="127" t="s">
        <v>1</v>
      </c>
      <c r="G930" s="127" t="s">
        <v>72</v>
      </c>
      <c r="H930" s="128"/>
      <c r="I930" s="63" t="s">
        <v>5</v>
      </c>
      <c r="J930" s="135"/>
      <c r="K930" s="135"/>
      <c r="L930" s="130"/>
      <c r="M930" s="131" t="s">
        <v>1332</v>
      </c>
      <c r="N930" s="195">
        <v>22</v>
      </c>
      <c r="O930" s="132">
        <v>22</v>
      </c>
      <c r="P930" s="196" t="s">
        <v>17436</v>
      </c>
      <c r="Q930" s="196" t="s">
        <v>2731</v>
      </c>
      <c r="R930" s="354"/>
      <c r="S930" s="354"/>
      <c r="T930" s="354"/>
      <c r="U930" s="354"/>
      <c r="V930" s="202"/>
      <c r="W930" s="358"/>
      <c r="X930" s="363"/>
      <c r="Y930" s="203" t="s">
        <v>17434</v>
      </c>
      <c r="Z930" s="424" t="s">
        <v>72</v>
      </c>
      <c r="AA930" s="414"/>
      <c r="AB930" s="421" t="s">
        <v>17438</v>
      </c>
      <c r="AC930" s="421"/>
      <c r="AD930" s="214" t="s">
        <v>92</v>
      </c>
      <c r="AE930" s="421">
        <v>4</v>
      </c>
      <c r="AF930" s="396"/>
      <c r="AG930" s="421"/>
      <c r="AH930" s="417" t="s">
        <v>578</v>
      </c>
      <c r="AI930" s="487" t="s">
        <v>17474</v>
      </c>
      <c r="AJ930" s="421" t="s">
        <v>17475</v>
      </c>
      <c r="AK930" s="421"/>
      <c r="AL930" s="417"/>
      <c r="AM930" s="439"/>
      <c r="AN930" s="492" t="s">
        <v>17475</v>
      </c>
      <c r="AO930" s="339"/>
      <c r="AP930" s="259"/>
      <c r="AQ930" s="336"/>
      <c r="AR930" s="336"/>
      <c r="AS930" s="336" t="s">
        <v>74</v>
      </c>
      <c r="AT930" s="222" t="s">
        <v>17476</v>
      </c>
      <c r="AU930" s="409"/>
    </row>
    <row r="931" spans="1:48" s="133" customFormat="1" ht="150" x14ac:dyDescent="0.25">
      <c r="A931" s="234">
        <v>1918</v>
      </c>
      <c r="B931" s="274" t="s">
        <v>17477</v>
      </c>
      <c r="C931" s="271" t="s">
        <v>17434</v>
      </c>
      <c r="D931" s="137" t="s">
        <v>17473</v>
      </c>
      <c r="E931" s="128"/>
      <c r="F931" s="127" t="s">
        <v>1</v>
      </c>
      <c r="G931" s="127" t="s">
        <v>72</v>
      </c>
      <c r="H931" s="128"/>
      <c r="I931" s="63" t="s">
        <v>5</v>
      </c>
      <c r="J931" s="135"/>
      <c r="K931" s="135"/>
      <c r="L931" s="130"/>
      <c r="M931" s="131" t="s">
        <v>2871</v>
      </c>
      <c r="N931" s="195">
        <v>22</v>
      </c>
      <c r="O931" s="132">
        <v>22</v>
      </c>
      <c r="P931" s="196" t="s">
        <v>17436</v>
      </c>
      <c r="Q931" s="196" t="s">
        <v>2731</v>
      </c>
      <c r="R931" s="354"/>
      <c r="S931" s="354"/>
      <c r="T931" s="354"/>
      <c r="U931" s="354"/>
      <c r="V931" s="202"/>
      <c r="W931" s="358"/>
      <c r="X931" s="363"/>
      <c r="Y931" s="203" t="s">
        <v>17434</v>
      </c>
      <c r="Z931" s="424" t="s">
        <v>72</v>
      </c>
      <c r="AA931" s="414"/>
      <c r="AB931" s="421" t="s">
        <v>17438</v>
      </c>
      <c r="AC931" s="421"/>
      <c r="AD931" s="214" t="s">
        <v>16047</v>
      </c>
      <c r="AE931" s="421" t="s">
        <v>17478</v>
      </c>
      <c r="AF931" s="396"/>
      <c r="AG931" s="421" t="s">
        <v>2840</v>
      </c>
      <c r="AH931" s="417" t="s">
        <v>1497</v>
      </c>
      <c r="AI931" s="487"/>
      <c r="AJ931" s="421"/>
      <c r="AK931" s="421"/>
      <c r="AL931" s="417"/>
      <c r="AM931" s="439"/>
      <c r="AN931" s="544"/>
      <c r="AO931" s="339"/>
      <c r="AP931" s="259"/>
      <c r="AQ931" s="336"/>
      <c r="AR931" s="336"/>
      <c r="AS931" s="336"/>
      <c r="AT931" s="222" t="s">
        <v>2464</v>
      </c>
      <c r="AU931" s="409"/>
    </row>
    <row r="932" spans="1:48" s="133" customFormat="1" ht="150" x14ac:dyDescent="0.25">
      <c r="A932" s="234">
        <v>1918</v>
      </c>
      <c r="B932" s="274" t="s">
        <v>17479</v>
      </c>
      <c r="C932" s="271" t="s">
        <v>17434</v>
      </c>
      <c r="D932" s="137" t="s">
        <v>17473</v>
      </c>
      <c r="E932" s="128"/>
      <c r="F932" s="127" t="s">
        <v>1</v>
      </c>
      <c r="G932" s="127" t="s">
        <v>72</v>
      </c>
      <c r="H932" s="128"/>
      <c r="I932" s="63" t="s">
        <v>5</v>
      </c>
      <c r="J932" s="135"/>
      <c r="K932" s="135"/>
      <c r="L932" s="130"/>
      <c r="M932" s="131" t="s">
        <v>2871</v>
      </c>
      <c r="N932" s="195">
        <v>22</v>
      </c>
      <c r="O932" s="132">
        <v>22</v>
      </c>
      <c r="P932" s="196" t="s">
        <v>17436</v>
      </c>
      <c r="Q932" s="196" t="s">
        <v>2731</v>
      </c>
      <c r="R932" s="354"/>
      <c r="S932" s="354"/>
      <c r="T932" s="354"/>
      <c r="U932" s="354"/>
      <c r="V932" s="202"/>
      <c r="W932" s="358"/>
      <c r="X932" s="363"/>
      <c r="Y932" s="203" t="s">
        <v>17434</v>
      </c>
      <c r="Z932" s="424" t="s">
        <v>72</v>
      </c>
      <c r="AA932" s="414"/>
      <c r="AB932" s="421" t="s">
        <v>17438</v>
      </c>
      <c r="AC932" s="421"/>
      <c r="AD932" s="214" t="s">
        <v>16051</v>
      </c>
      <c r="AE932" s="421">
        <v>4</v>
      </c>
      <c r="AF932" s="396"/>
      <c r="AG932" s="421" t="s">
        <v>2840</v>
      </c>
      <c r="AH932" s="417" t="s">
        <v>72</v>
      </c>
      <c r="AI932" s="487"/>
      <c r="AJ932" s="421"/>
      <c r="AK932" s="421"/>
      <c r="AL932" s="417"/>
      <c r="AM932" s="439"/>
      <c r="AN932" s="544"/>
      <c r="AO932" s="339"/>
      <c r="AP932" s="259"/>
      <c r="AQ932" s="336"/>
      <c r="AR932" s="336"/>
      <c r="AS932" s="336"/>
      <c r="AT932" s="222" t="s">
        <v>2464</v>
      </c>
      <c r="AU932" s="409"/>
    </row>
    <row r="933" spans="1:48" s="133" customFormat="1" ht="90" x14ac:dyDescent="0.25">
      <c r="A933" s="76">
        <v>1918</v>
      </c>
      <c r="B933" s="273" t="s">
        <v>17480</v>
      </c>
      <c r="C933" s="263" t="s">
        <v>17434</v>
      </c>
      <c r="D933" s="266" t="s">
        <v>17473</v>
      </c>
      <c r="E933" s="111"/>
      <c r="F933" s="115" t="s">
        <v>1</v>
      </c>
      <c r="G933" s="115" t="s">
        <v>72</v>
      </c>
      <c r="H933" s="111"/>
      <c r="I933" s="121" t="s">
        <v>4</v>
      </c>
      <c r="J933" s="122"/>
      <c r="K933" s="122"/>
      <c r="L933" s="118"/>
      <c r="M933" s="119" t="s">
        <v>15014</v>
      </c>
      <c r="N933" s="89">
        <v>22</v>
      </c>
      <c r="O933" s="88">
        <v>22</v>
      </c>
      <c r="P933" s="159" t="s">
        <v>17436</v>
      </c>
      <c r="Q933" s="159" t="s">
        <v>2731</v>
      </c>
      <c r="R933" s="381"/>
      <c r="S933" s="355"/>
      <c r="T933" s="355"/>
      <c r="U933" s="355"/>
      <c r="V933" s="170"/>
      <c r="W933" s="168"/>
      <c r="X933" s="362"/>
      <c r="Y933" s="173" t="s">
        <v>17434</v>
      </c>
      <c r="Z933" s="166" t="s">
        <v>72</v>
      </c>
      <c r="AA933" s="516"/>
      <c r="AB933" s="215" t="s">
        <v>17438</v>
      </c>
      <c r="AC933" s="215"/>
      <c r="AD933" s="224"/>
      <c r="AE933" s="215"/>
      <c r="AF933" s="224" t="s">
        <v>123</v>
      </c>
      <c r="AG933" s="215" t="s">
        <v>15061</v>
      </c>
      <c r="AH933" s="182" t="s">
        <v>15061</v>
      </c>
      <c r="AI933" s="486"/>
      <c r="AJ933" s="215"/>
      <c r="AK933" s="215"/>
      <c r="AL933" s="182"/>
      <c r="AM933" s="570"/>
      <c r="AN933" s="544"/>
      <c r="AO933" s="339"/>
      <c r="AP933" s="259"/>
      <c r="AQ933" s="336"/>
      <c r="AR933" s="336"/>
      <c r="AS933" s="336"/>
      <c r="AT933" s="222" t="s">
        <v>2464</v>
      </c>
      <c r="AU933" s="406"/>
    </row>
    <row r="934" spans="1:48" s="133" customFormat="1" ht="105" x14ac:dyDescent="0.25">
      <c r="A934" s="76">
        <v>1918</v>
      </c>
      <c r="B934" s="273" t="s">
        <v>17480</v>
      </c>
      <c r="C934" s="263" t="s">
        <v>17434</v>
      </c>
      <c r="D934" s="266" t="s">
        <v>17473</v>
      </c>
      <c r="E934" s="111"/>
      <c r="F934" s="115" t="s">
        <v>1</v>
      </c>
      <c r="G934" s="115" t="s">
        <v>72</v>
      </c>
      <c r="H934" s="111"/>
      <c r="I934" s="121" t="s">
        <v>4</v>
      </c>
      <c r="J934" s="122"/>
      <c r="K934" s="122"/>
      <c r="L934" s="118"/>
      <c r="M934" s="119" t="s">
        <v>15014</v>
      </c>
      <c r="N934" s="89">
        <v>22</v>
      </c>
      <c r="O934" s="88">
        <v>22</v>
      </c>
      <c r="P934" s="159" t="s">
        <v>17436</v>
      </c>
      <c r="Q934" s="159" t="s">
        <v>2731</v>
      </c>
      <c r="R934" s="381"/>
      <c r="S934" s="355"/>
      <c r="T934" s="355"/>
      <c r="U934" s="355"/>
      <c r="V934" s="170"/>
      <c r="W934" s="168"/>
      <c r="X934" s="362"/>
      <c r="Y934" s="173" t="s">
        <v>17434</v>
      </c>
      <c r="Z934" s="166" t="s">
        <v>72</v>
      </c>
      <c r="AA934" s="516"/>
      <c r="AB934" s="215" t="s">
        <v>17438</v>
      </c>
      <c r="AC934" s="215"/>
      <c r="AD934" s="224"/>
      <c r="AE934" s="215"/>
      <c r="AF934" s="224" t="s">
        <v>16092</v>
      </c>
      <c r="AG934" s="215" t="s">
        <v>15061</v>
      </c>
      <c r="AH934" s="182" t="s">
        <v>15061</v>
      </c>
      <c r="AI934" s="486"/>
      <c r="AJ934" s="215"/>
      <c r="AK934" s="215"/>
      <c r="AL934" s="182"/>
      <c r="AM934" s="570"/>
      <c r="AN934" s="688"/>
      <c r="AO934" s="339"/>
      <c r="AP934" s="259"/>
      <c r="AQ934" s="336"/>
      <c r="AR934" s="336"/>
      <c r="AS934" s="336"/>
      <c r="AT934" s="222" t="s">
        <v>2464</v>
      </c>
      <c r="AU934" s="406"/>
    </row>
    <row r="935" spans="1:48" s="133" customFormat="1" ht="150" x14ac:dyDescent="0.25">
      <c r="A935" s="234">
        <v>1918</v>
      </c>
      <c r="B935" s="274" t="s">
        <v>17481</v>
      </c>
      <c r="C935" s="271" t="s">
        <v>17434</v>
      </c>
      <c r="D935" s="137" t="s">
        <v>17473</v>
      </c>
      <c r="E935" s="128"/>
      <c r="F935" s="127" t="s">
        <v>1</v>
      </c>
      <c r="G935" s="127" t="s">
        <v>72</v>
      </c>
      <c r="H935" s="128"/>
      <c r="I935" s="63" t="s">
        <v>5</v>
      </c>
      <c r="J935" s="135"/>
      <c r="K935" s="135"/>
      <c r="L935" s="130"/>
      <c r="M935" s="131" t="s">
        <v>2871</v>
      </c>
      <c r="N935" s="195">
        <v>22</v>
      </c>
      <c r="O935" s="132">
        <v>22</v>
      </c>
      <c r="P935" s="196" t="s">
        <v>17436</v>
      </c>
      <c r="Q935" s="196" t="s">
        <v>2731</v>
      </c>
      <c r="R935" s="354"/>
      <c r="S935" s="354"/>
      <c r="T935" s="354"/>
      <c r="U935" s="354"/>
      <c r="V935" s="202"/>
      <c r="W935" s="358"/>
      <c r="X935" s="363"/>
      <c r="Y935" s="203" t="s">
        <v>17434</v>
      </c>
      <c r="Z935" s="424" t="s">
        <v>72</v>
      </c>
      <c r="AA935" s="414"/>
      <c r="AB935" s="421" t="s">
        <v>17438</v>
      </c>
      <c r="AC935" s="421" t="s">
        <v>17482</v>
      </c>
      <c r="AD935" s="214"/>
      <c r="AE935" s="421">
        <v>12</v>
      </c>
      <c r="AF935" s="396"/>
      <c r="AG935" s="421"/>
      <c r="AH935" s="417" t="s">
        <v>5683</v>
      </c>
      <c r="AI935" s="487"/>
      <c r="AJ935" s="421"/>
      <c r="AK935" s="421"/>
      <c r="AL935" s="417"/>
      <c r="AM935" s="439"/>
      <c r="AN935" s="544"/>
      <c r="AO935" s="339"/>
      <c r="AP935" s="259"/>
      <c r="AQ935" s="336"/>
      <c r="AR935" s="336"/>
      <c r="AS935" s="336"/>
      <c r="AT935" s="222" t="s">
        <v>2464</v>
      </c>
      <c r="AU935" s="409"/>
      <c r="AV935" s="112"/>
    </row>
    <row r="936" spans="1:48" s="133" customFormat="1" ht="150" x14ac:dyDescent="0.25">
      <c r="A936" s="234">
        <v>1918</v>
      </c>
      <c r="B936" s="274" t="s">
        <v>17483</v>
      </c>
      <c r="C936" s="271" t="s">
        <v>17434</v>
      </c>
      <c r="D936" s="137" t="s">
        <v>17473</v>
      </c>
      <c r="E936" s="128"/>
      <c r="F936" s="127" t="s">
        <v>1</v>
      </c>
      <c r="G936" s="127" t="s">
        <v>72</v>
      </c>
      <c r="H936" s="128"/>
      <c r="I936" s="63" t="s">
        <v>5</v>
      </c>
      <c r="J936" s="135"/>
      <c r="K936" s="135" t="s">
        <v>17177</v>
      </c>
      <c r="L936" s="130"/>
      <c r="M936" s="131" t="s">
        <v>2871</v>
      </c>
      <c r="N936" s="195">
        <v>22</v>
      </c>
      <c r="O936" s="132">
        <v>22</v>
      </c>
      <c r="P936" s="196" t="s">
        <v>17436</v>
      </c>
      <c r="Q936" s="196" t="s">
        <v>2731</v>
      </c>
      <c r="R936" s="354"/>
      <c r="S936" s="354"/>
      <c r="T936" s="354"/>
      <c r="U936" s="354"/>
      <c r="V936" s="202"/>
      <c r="W936" s="358"/>
      <c r="X936" s="363"/>
      <c r="Y936" s="203" t="s">
        <v>17434</v>
      </c>
      <c r="Z936" s="424" t="s">
        <v>72</v>
      </c>
      <c r="AA936" s="414"/>
      <c r="AB936" s="421" t="s">
        <v>17438</v>
      </c>
      <c r="AC936" s="421"/>
      <c r="AD936" s="214" t="s">
        <v>3019</v>
      </c>
      <c r="AE936" s="421">
        <v>1</v>
      </c>
      <c r="AF936" s="396"/>
      <c r="AG936" s="421" t="s">
        <v>72</v>
      </c>
      <c r="AH936" s="417" t="s">
        <v>72</v>
      </c>
      <c r="AI936" s="487"/>
      <c r="AJ936" s="421"/>
      <c r="AK936" s="421"/>
      <c r="AL936" s="417"/>
      <c r="AM936" s="439"/>
      <c r="AN936" s="544"/>
      <c r="AO936" s="339"/>
      <c r="AP936" s="259"/>
      <c r="AQ936" s="336"/>
      <c r="AR936" s="336"/>
      <c r="AS936" s="336"/>
      <c r="AT936" s="222" t="s">
        <v>2464</v>
      </c>
      <c r="AU936" s="409"/>
      <c r="AV936" s="112"/>
    </row>
    <row r="937" spans="1:48" s="6" customFormat="1" ht="90" x14ac:dyDescent="0.25">
      <c r="A937" s="76">
        <v>1918</v>
      </c>
      <c r="B937" s="273" t="s">
        <v>17484</v>
      </c>
      <c r="C937" s="263" t="s">
        <v>17434</v>
      </c>
      <c r="D937" s="266" t="s">
        <v>17473</v>
      </c>
      <c r="E937" s="111"/>
      <c r="F937" s="115" t="s">
        <v>1</v>
      </c>
      <c r="G937" s="115" t="s">
        <v>72</v>
      </c>
      <c r="H937" s="111"/>
      <c r="I937" s="121" t="s">
        <v>4</v>
      </c>
      <c r="J937" s="122"/>
      <c r="K937" s="122"/>
      <c r="L937" s="118"/>
      <c r="M937" s="119" t="s">
        <v>17485</v>
      </c>
      <c r="N937" s="89">
        <v>22</v>
      </c>
      <c r="O937" s="88">
        <v>22</v>
      </c>
      <c r="P937" s="159" t="s">
        <v>17436</v>
      </c>
      <c r="Q937" s="159" t="s">
        <v>2731</v>
      </c>
      <c r="R937" s="381"/>
      <c r="S937" s="355"/>
      <c r="T937" s="355"/>
      <c r="U937" s="355"/>
      <c r="V937" s="170"/>
      <c r="W937" s="168"/>
      <c r="X937" s="362"/>
      <c r="Y937" s="173" t="s">
        <v>17434</v>
      </c>
      <c r="Z937" s="180" t="s">
        <v>72</v>
      </c>
      <c r="AA937" s="516"/>
      <c r="AB937" s="215" t="s">
        <v>17438</v>
      </c>
      <c r="AC937" s="215"/>
      <c r="AD937" s="215" t="s">
        <v>15155</v>
      </c>
      <c r="AE937" s="215" t="s">
        <v>17458</v>
      </c>
      <c r="AF937" s="224"/>
      <c r="AG937" s="215" t="s">
        <v>90</v>
      </c>
      <c r="AH937" s="182" t="s">
        <v>2835</v>
      </c>
      <c r="AI937" s="486"/>
      <c r="AJ937" s="215"/>
      <c r="AK937" s="215"/>
      <c r="AL937" s="182"/>
      <c r="AM937" s="496"/>
      <c r="AN937" s="544"/>
      <c r="AO937" s="339"/>
      <c r="AP937" s="259"/>
      <c r="AQ937" s="336"/>
      <c r="AR937" s="336"/>
      <c r="AS937" s="336"/>
      <c r="AT937" s="222" t="s">
        <v>2464</v>
      </c>
      <c r="AU937" s="406"/>
      <c r="AV937" s="133"/>
    </row>
    <row r="938" spans="1:48" s="6" customFormat="1" ht="150" x14ac:dyDescent="0.25">
      <c r="A938" s="234">
        <v>1918</v>
      </c>
      <c r="B938" s="274" t="s">
        <v>17486</v>
      </c>
      <c r="C938" s="271" t="s">
        <v>17434</v>
      </c>
      <c r="D938" s="137" t="s">
        <v>17473</v>
      </c>
      <c r="E938" s="128"/>
      <c r="F938" s="127" t="s">
        <v>1</v>
      </c>
      <c r="G938" s="127" t="s">
        <v>72</v>
      </c>
      <c r="H938" s="128"/>
      <c r="I938" s="63" t="s">
        <v>5</v>
      </c>
      <c r="J938" s="135" t="s">
        <v>2840</v>
      </c>
      <c r="K938" s="135"/>
      <c r="L938" s="130"/>
      <c r="M938" s="131" t="s">
        <v>17487</v>
      </c>
      <c r="N938" s="195">
        <v>22</v>
      </c>
      <c r="O938" s="132">
        <v>22</v>
      </c>
      <c r="P938" s="196" t="s">
        <v>17436</v>
      </c>
      <c r="Q938" s="196" t="s">
        <v>2731</v>
      </c>
      <c r="R938" s="354"/>
      <c r="S938" s="354"/>
      <c r="T938" s="354"/>
      <c r="U938" s="354"/>
      <c r="V938" s="202"/>
      <c r="W938" s="358"/>
      <c r="X938" s="363"/>
      <c r="Y938" s="425" t="s">
        <v>17434</v>
      </c>
      <c r="Z938" s="358" t="s">
        <v>72</v>
      </c>
      <c r="AA938" s="420"/>
      <c r="AB938" s="421" t="s">
        <v>17438</v>
      </c>
      <c r="AC938" s="421"/>
      <c r="AD938" s="214" t="s">
        <v>2897</v>
      </c>
      <c r="AE938" s="421" t="s">
        <v>17488</v>
      </c>
      <c r="AF938" s="396"/>
      <c r="AG938" s="421" t="s">
        <v>15061</v>
      </c>
      <c r="AH938" s="417" t="s">
        <v>1497</v>
      </c>
      <c r="AI938" s="487"/>
      <c r="AJ938" s="421"/>
      <c r="AK938" s="421"/>
      <c r="AL938" s="417"/>
      <c r="AM938" s="497"/>
      <c r="AN938" s="544"/>
      <c r="AO938" s="339"/>
      <c r="AP938" s="259"/>
      <c r="AQ938" s="336"/>
      <c r="AR938" s="336"/>
      <c r="AS938" s="336"/>
      <c r="AT938" s="222" t="s">
        <v>2464</v>
      </c>
      <c r="AU938" s="409"/>
      <c r="AV938" s="133"/>
    </row>
    <row r="939" spans="1:48" s="133" customFormat="1" ht="90" x14ac:dyDescent="0.25">
      <c r="A939" s="76">
        <v>1918</v>
      </c>
      <c r="B939" s="273" t="s">
        <v>17489</v>
      </c>
      <c r="C939" s="263" t="s">
        <v>17434</v>
      </c>
      <c r="D939" s="266" t="s">
        <v>17473</v>
      </c>
      <c r="E939" s="111"/>
      <c r="F939" s="115" t="s">
        <v>1</v>
      </c>
      <c r="G939" s="115" t="s">
        <v>72</v>
      </c>
      <c r="H939" s="111"/>
      <c r="I939" s="121" t="s">
        <v>4</v>
      </c>
      <c r="J939" s="122" t="s">
        <v>15061</v>
      </c>
      <c r="K939" s="122"/>
      <c r="L939" s="118"/>
      <c r="M939" s="119" t="s">
        <v>1654</v>
      </c>
      <c r="N939" s="89">
        <v>22</v>
      </c>
      <c r="O939" s="88">
        <v>22</v>
      </c>
      <c r="P939" s="159" t="s">
        <v>17436</v>
      </c>
      <c r="Q939" s="159" t="s">
        <v>2731</v>
      </c>
      <c r="R939" s="381"/>
      <c r="S939" s="355"/>
      <c r="T939" s="355"/>
      <c r="U939" s="355"/>
      <c r="V939" s="170"/>
      <c r="W939" s="168"/>
      <c r="X939" s="362"/>
      <c r="Y939" s="208" t="s">
        <v>17434</v>
      </c>
      <c r="Z939" s="168" t="s">
        <v>72</v>
      </c>
      <c r="AA939" s="218"/>
      <c r="AB939" s="215" t="s">
        <v>17438</v>
      </c>
      <c r="AC939" s="215"/>
      <c r="AD939" s="224"/>
      <c r="AE939" s="215"/>
      <c r="AF939" s="224" t="s">
        <v>15150</v>
      </c>
      <c r="AG939" s="215"/>
      <c r="AH939" s="182"/>
      <c r="AI939" s="486"/>
      <c r="AJ939" s="215"/>
      <c r="AK939" s="215"/>
      <c r="AL939" s="182"/>
      <c r="AM939" s="496"/>
      <c r="AN939" s="544"/>
      <c r="AO939" s="339"/>
      <c r="AP939" s="259"/>
      <c r="AQ939" s="336"/>
      <c r="AR939" s="336"/>
      <c r="AS939" s="336"/>
      <c r="AT939" s="222" t="s">
        <v>2464</v>
      </c>
      <c r="AU939" s="406"/>
      <c r="AV939" s="112"/>
    </row>
    <row r="940" spans="1:48" s="133" customFormat="1" ht="150" x14ac:dyDescent="0.25">
      <c r="A940" s="234">
        <v>1918</v>
      </c>
      <c r="B940" s="274" t="s">
        <v>17490</v>
      </c>
      <c r="C940" s="271" t="s">
        <v>17434</v>
      </c>
      <c r="D940" s="137" t="s">
        <v>17473</v>
      </c>
      <c r="E940" s="128"/>
      <c r="F940" s="127" t="s">
        <v>1</v>
      </c>
      <c r="G940" s="127" t="s">
        <v>72</v>
      </c>
      <c r="H940" s="128"/>
      <c r="I940" s="63" t="s">
        <v>5</v>
      </c>
      <c r="J940" s="135"/>
      <c r="K940" s="135"/>
      <c r="L940" s="130"/>
      <c r="M940" s="131" t="s">
        <v>2871</v>
      </c>
      <c r="N940" s="195">
        <v>22</v>
      </c>
      <c r="O940" s="132">
        <v>22</v>
      </c>
      <c r="P940" s="196" t="s">
        <v>17436</v>
      </c>
      <c r="Q940" s="196" t="s">
        <v>2731</v>
      </c>
      <c r="R940" s="354"/>
      <c r="S940" s="354"/>
      <c r="T940" s="354"/>
      <c r="U940" s="354"/>
      <c r="V940" s="202"/>
      <c r="W940" s="358"/>
      <c r="X940" s="363"/>
      <c r="Y940" s="425" t="s">
        <v>17434</v>
      </c>
      <c r="Z940" s="358" t="s">
        <v>72</v>
      </c>
      <c r="AA940" s="420"/>
      <c r="AB940" s="421" t="s">
        <v>17438</v>
      </c>
      <c r="AC940" s="421"/>
      <c r="AD940" s="214" t="s">
        <v>3019</v>
      </c>
      <c r="AE940" s="421" t="s">
        <v>17491</v>
      </c>
      <c r="AF940" s="396"/>
      <c r="AG940" s="421" t="s">
        <v>15061</v>
      </c>
      <c r="AH940" s="417" t="s">
        <v>15061</v>
      </c>
      <c r="AI940" s="487"/>
      <c r="AJ940" s="421"/>
      <c r="AK940" s="421"/>
      <c r="AL940" s="417"/>
      <c r="AM940" s="497"/>
      <c r="AN940" s="544"/>
      <c r="AO940" s="339"/>
      <c r="AP940" s="259"/>
      <c r="AQ940" s="336"/>
      <c r="AR940" s="336"/>
      <c r="AS940" s="336"/>
      <c r="AT940" s="222" t="s">
        <v>2464</v>
      </c>
      <c r="AU940" s="409"/>
    </row>
    <row r="941" spans="1:48" s="6" customFormat="1" ht="75" x14ac:dyDescent="0.25">
      <c r="A941" s="76">
        <v>1919</v>
      </c>
      <c r="B941" s="273" t="s">
        <v>17492</v>
      </c>
      <c r="C941" s="264" t="s">
        <v>17493</v>
      </c>
      <c r="D941" s="266" t="s">
        <v>7074</v>
      </c>
      <c r="E941" s="111"/>
      <c r="F941" s="115" t="s">
        <v>1</v>
      </c>
      <c r="G941" s="115" t="s">
        <v>72</v>
      </c>
      <c r="H941" s="111"/>
      <c r="I941" s="121" t="s">
        <v>4</v>
      </c>
      <c r="J941" s="122" t="s">
        <v>90</v>
      </c>
      <c r="K941" s="122"/>
      <c r="L941" s="118"/>
      <c r="M941" s="119" t="s">
        <v>15745</v>
      </c>
      <c r="N941" s="89">
        <v>6</v>
      </c>
      <c r="O941" s="88">
        <v>6</v>
      </c>
      <c r="P941" s="159" t="s">
        <v>2928</v>
      </c>
      <c r="Q941" s="159" t="s">
        <v>2759</v>
      </c>
      <c r="R941" s="381"/>
      <c r="S941" s="355"/>
      <c r="T941" s="355"/>
      <c r="U941" s="355"/>
      <c r="V941" s="170"/>
      <c r="W941" s="168"/>
      <c r="X941" s="362"/>
      <c r="Y941" s="208" t="s">
        <v>17493</v>
      </c>
      <c r="Z941" s="168" t="s">
        <v>15061</v>
      </c>
      <c r="AA941" s="218"/>
      <c r="AB941" s="215" t="s">
        <v>17494</v>
      </c>
      <c r="AC941" s="215"/>
      <c r="AD941" s="215" t="s">
        <v>73</v>
      </c>
      <c r="AE941" s="215"/>
      <c r="AF941" s="224" t="s">
        <v>111</v>
      </c>
      <c r="AG941" s="215" t="s">
        <v>2840</v>
      </c>
      <c r="AH941" s="182" t="s">
        <v>578</v>
      </c>
      <c r="AI941" s="486"/>
      <c r="AJ941" s="215"/>
      <c r="AK941" s="215"/>
      <c r="AL941" s="182"/>
      <c r="AM941" s="496"/>
      <c r="AN941" s="544"/>
      <c r="AO941" s="339"/>
      <c r="AP941" s="259"/>
      <c r="AQ941" s="336"/>
      <c r="AR941" s="336"/>
      <c r="AS941" s="336"/>
      <c r="AT941" s="222" t="s">
        <v>2464</v>
      </c>
      <c r="AU941" s="406"/>
      <c r="AV941" s="112"/>
    </row>
    <row r="942" spans="1:48" s="133" customFormat="1" ht="75" x14ac:dyDescent="0.25">
      <c r="A942" s="76">
        <v>1919</v>
      </c>
      <c r="B942" s="273" t="s">
        <v>17492</v>
      </c>
      <c r="C942" s="264" t="s">
        <v>17493</v>
      </c>
      <c r="D942" s="266" t="s">
        <v>7074</v>
      </c>
      <c r="E942" s="111"/>
      <c r="F942" s="115" t="s">
        <v>1</v>
      </c>
      <c r="G942" s="115" t="s">
        <v>72</v>
      </c>
      <c r="H942" s="111"/>
      <c r="I942" s="121" t="s">
        <v>4</v>
      </c>
      <c r="J942" s="122" t="s">
        <v>90</v>
      </c>
      <c r="K942" s="122"/>
      <c r="L942" s="118"/>
      <c r="M942" s="119" t="s">
        <v>15745</v>
      </c>
      <c r="N942" s="89">
        <v>6</v>
      </c>
      <c r="O942" s="88">
        <v>6</v>
      </c>
      <c r="P942" s="159" t="s">
        <v>2928</v>
      </c>
      <c r="Q942" s="159" t="s">
        <v>2759</v>
      </c>
      <c r="R942" s="381"/>
      <c r="S942" s="355"/>
      <c r="T942" s="355"/>
      <c r="U942" s="355"/>
      <c r="V942" s="170"/>
      <c r="W942" s="168"/>
      <c r="X942" s="362"/>
      <c r="Y942" s="208" t="s">
        <v>17493</v>
      </c>
      <c r="Z942" s="168" t="s">
        <v>15061</v>
      </c>
      <c r="AA942" s="218"/>
      <c r="AB942" s="215" t="s">
        <v>17494</v>
      </c>
      <c r="AC942" s="215"/>
      <c r="AD942" s="215" t="s">
        <v>73</v>
      </c>
      <c r="AE942" s="215"/>
      <c r="AF942" s="224" t="s">
        <v>111</v>
      </c>
      <c r="AG942" s="215" t="s">
        <v>2840</v>
      </c>
      <c r="AH942" s="182" t="s">
        <v>578</v>
      </c>
      <c r="AI942" s="486"/>
      <c r="AJ942" s="215"/>
      <c r="AK942" s="215"/>
      <c r="AL942" s="182"/>
      <c r="AM942" s="496"/>
      <c r="AN942" s="544"/>
      <c r="AO942" s="339"/>
      <c r="AP942" s="259"/>
      <c r="AQ942" s="336"/>
      <c r="AR942" s="336"/>
      <c r="AS942" s="336"/>
      <c r="AT942" s="222" t="s">
        <v>2464</v>
      </c>
      <c r="AU942" s="406"/>
    </row>
    <row r="943" spans="1:48" s="6" customFormat="1" ht="75" x14ac:dyDescent="0.25">
      <c r="A943" s="76">
        <v>1919</v>
      </c>
      <c r="B943" s="273" t="s">
        <v>17495</v>
      </c>
      <c r="C943" s="264" t="s">
        <v>17493</v>
      </c>
      <c r="D943" s="266" t="s">
        <v>7074</v>
      </c>
      <c r="E943" s="111"/>
      <c r="F943" s="115" t="s">
        <v>1</v>
      </c>
      <c r="G943" s="115" t="s">
        <v>72</v>
      </c>
      <c r="H943" s="111"/>
      <c r="I943" s="121" t="s">
        <v>4</v>
      </c>
      <c r="J943" s="122" t="s">
        <v>90</v>
      </c>
      <c r="K943" s="122"/>
      <c r="L943" s="118"/>
      <c r="M943" s="119" t="s">
        <v>1654</v>
      </c>
      <c r="N943" s="89">
        <v>6</v>
      </c>
      <c r="O943" s="88">
        <v>6</v>
      </c>
      <c r="P943" s="159" t="s">
        <v>2928</v>
      </c>
      <c r="Q943" s="159" t="s">
        <v>2759</v>
      </c>
      <c r="R943" s="381"/>
      <c r="S943" s="355"/>
      <c r="T943" s="355"/>
      <c r="U943" s="355"/>
      <c r="V943" s="170"/>
      <c r="W943" s="168"/>
      <c r="X943" s="362"/>
      <c r="Y943" s="208" t="s">
        <v>17493</v>
      </c>
      <c r="Z943" s="168" t="s">
        <v>15061</v>
      </c>
      <c r="AA943" s="218"/>
      <c r="AB943" s="215" t="s">
        <v>17494</v>
      </c>
      <c r="AC943" s="215"/>
      <c r="AD943" s="214" t="s">
        <v>110</v>
      </c>
      <c r="AE943" s="215"/>
      <c r="AF943" s="224" t="s">
        <v>111</v>
      </c>
      <c r="AG943" s="215" t="s">
        <v>2840</v>
      </c>
      <c r="AH943" s="182" t="s">
        <v>72</v>
      </c>
      <c r="AI943" s="486"/>
      <c r="AJ943" s="215"/>
      <c r="AK943" s="215"/>
      <c r="AL943" s="182"/>
      <c r="AM943" s="496"/>
      <c r="AN943" s="544"/>
      <c r="AO943" s="339"/>
      <c r="AP943" s="259"/>
      <c r="AQ943" s="336"/>
      <c r="AR943" s="336"/>
      <c r="AS943" s="336"/>
      <c r="AT943" s="222" t="s">
        <v>2464</v>
      </c>
      <c r="AU943" s="406"/>
      <c r="AV943" s="112"/>
    </row>
    <row r="944" spans="1:48" s="133" customFormat="1" ht="75" x14ac:dyDescent="0.25">
      <c r="A944" s="76">
        <v>1919</v>
      </c>
      <c r="B944" s="273" t="s">
        <v>17496</v>
      </c>
      <c r="C944" s="264" t="s">
        <v>17493</v>
      </c>
      <c r="D944" s="266" t="s">
        <v>7074</v>
      </c>
      <c r="E944" s="111"/>
      <c r="F944" s="115" t="s">
        <v>1</v>
      </c>
      <c r="G944" s="115" t="s">
        <v>72</v>
      </c>
      <c r="H944" s="111"/>
      <c r="I944" s="121" t="s">
        <v>4</v>
      </c>
      <c r="J944" s="122" t="s">
        <v>90</v>
      </c>
      <c r="K944" s="122"/>
      <c r="L944" s="118"/>
      <c r="M944" s="119" t="s">
        <v>1654</v>
      </c>
      <c r="N944" s="89">
        <v>6</v>
      </c>
      <c r="O944" s="88">
        <v>6</v>
      </c>
      <c r="P944" s="159" t="s">
        <v>2928</v>
      </c>
      <c r="Q944" s="159" t="s">
        <v>2759</v>
      </c>
      <c r="R944" s="381"/>
      <c r="S944" s="355"/>
      <c r="T944" s="355"/>
      <c r="U944" s="355"/>
      <c r="V944" s="170"/>
      <c r="W944" s="168"/>
      <c r="X944" s="362"/>
      <c r="Y944" s="208" t="s">
        <v>17493</v>
      </c>
      <c r="Z944" s="168" t="s">
        <v>15061</v>
      </c>
      <c r="AA944" s="218"/>
      <c r="AB944" s="215" t="s">
        <v>17494</v>
      </c>
      <c r="AC944" s="215"/>
      <c r="AD944" s="214" t="s">
        <v>110</v>
      </c>
      <c r="AE944" s="215"/>
      <c r="AF944" s="224" t="s">
        <v>111</v>
      </c>
      <c r="AG944" s="215" t="s">
        <v>2840</v>
      </c>
      <c r="AH944" s="182" t="s">
        <v>1497</v>
      </c>
      <c r="AI944" s="486"/>
      <c r="AJ944" s="215"/>
      <c r="AK944" s="215"/>
      <c r="AL944" s="182"/>
      <c r="AM944" s="496"/>
      <c r="AN944" s="544"/>
      <c r="AO944" s="339"/>
      <c r="AP944" s="259"/>
      <c r="AQ944" s="336"/>
      <c r="AR944" s="336"/>
      <c r="AS944" s="336"/>
      <c r="AT944" s="222" t="s">
        <v>2464</v>
      </c>
      <c r="AU944" s="406"/>
      <c r="AV944" s="112"/>
    </row>
    <row r="945" spans="1:48" s="6" customFormat="1" ht="75" x14ac:dyDescent="0.25">
      <c r="A945" s="76">
        <v>1919</v>
      </c>
      <c r="B945" s="273" t="s">
        <v>17497</v>
      </c>
      <c r="C945" s="264" t="s">
        <v>17493</v>
      </c>
      <c r="D945" s="266" t="s">
        <v>7074</v>
      </c>
      <c r="E945" s="111"/>
      <c r="F945" s="115" t="s">
        <v>1</v>
      </c>
      <c r="G945" s="115" t="s">
        <v>72</v>
      </c>
      <c r="H945" s="111"/>
      <c r="I945" s="121" t="s">
        <v>4</v>
      </c>
      <c r="J945" s="122" t="s">
        <v>90</v>
      </c>
      <c r="K945" s="122"/>
      <c r="L945" s="118"/>
      <c r="M945" s="119" t="s">
        <v>1654</v>
      </c>
      <c r="N945" s="89">
        <v>6</v>
      </c>
      <c r="O945" s="88">
        <v>6</v>
      </c>
      <c r="P945" s="159" t="s">
        <v>2928</v>
      </c>
      <c r="Q945" s="159" t="s">
        <v>2759</v>
      </c>
      <c r="R945" s="381"/>
      <c r="S945" s="355"/>
      <c r="T945" s="355"/>
      <c r="U945" s="355"/>
      <c r="V945" s="170"/>
      <c r="W945" s="168"/>
      <c r="X945" s="362"/>
      <c r="Y945" s="173" t="s">
        <v>17493</v>
      </c>
      <c r="Z945" s="227" t="s">
        <v>15061</v>
      </c>
      <c r="AA945" s="516"/>
      <c r="AB945" s="215" t="s">
        <v>17494</v>
      </c>
      <c r="AC945" s="215"/>
      <c r="AD945" s="215" t="s">
        <v>110</v>
      </c>
      <c r="AE945" s="215"/>
      <c r="AF945" s="224" t="s">
        <v>111</v>
      </c>
      <c r="AG945" s="215" t="s">
        <v>2840</v>
      </c>
      <c r="AH945" s="182" t="s">
        <v>1497</v>
      </c>
      <c r="AI945" s="486"/>
      <c r="AJ945" s="215"/>
      <c r="AK945" s="215"/>
      <c r="AL945" s="182"/>
      <c r="AM945" s="496"/>
      <c r="AN945" s="544"/>
      <c r="AO945" s="339"/>
      <c r="AP945" s="259"/>
      <c r="AQ945" s="336"/>
      <c r="AR945" s="336"/>
      <c r="AS945" s="336"/>
      <c r="AT945" s="222" t="s">
        <v>2464</v>
      </c>
      <c r="AU945" s="406"/>
      <c r="AV945" s="112"/>
    </row>
    <row r="946" spans="1:48" s="6" customFormat="1" ht="75" x14ac:dyDescent="0.25">
      <c r="A946" s="76">
        <v>1919</v>
      </c>
      <c r="B946" s="273" t="s">
        <v>17498</v>
      </c>
      <c r="C946" s="264" t="s">
        <v>17493</v>
      </c>
      <c r="D946" s="266" t="s">
        <v>7074</v>
      </c>
      <c r="E946" s="111"/>
      <c r="F946" s="115" t="s">
        <v>1</v>
      </c>
      <c r="G946" s="115" t="s">
        <v>72</v>
      </c>
      <c r="H946" s="111"/>
      <c r="I946" s="121" t="s">
        <v>4</v>
      </c>
      <c r="J946" s="122" t="s">
        <v>90</v>
      </c>
      <c r="K946" s="122"/>
      <c r="L946" s="118"/>
      <c r="M946" s="119"/>
      <c r="N946" s="89">
        <v>6</v>
      </c>
      <c r="O946" s="88">
        <v>6</v>
      </c>
      <c r="P946" s="159" t="s">
        <v>2928</v>
      </c>
      <c r="Q946" s="159" t="s">
        <v>2759</v>
      </c>
      <c r="R946" s="381"/>
      <c r="S946" s="355"/>
      <c r="T946" s="355"/>
      <c r="U946" s="355"/>
      <c r="V946" s="170"/>
      <c r="W946" s="168"/>
      <c r="X946" s="362"/>
      <c r="Y946" s="208" t="s">
        <v>17493</v>
      </c>
      <c r="Z946" s="168" t="s">
        <v>15061</v>
      </c>
      <c r="AA946" s="218"/>
      <c r="AB946" s="215" t="s">
        <v>17494</v>
      </c>
      <c r="AC946" s="215"/>
      <c r="AD946" s="215" t="s">
        <v>110</v>
      </c>
      <c r="AE946" s="215"/>
      <c r="AF946" s="224" t="s">
        <v>111</v>
      </c>
      <c r="AG946" s="215"/>
      <c r="AH946" s="182"/>
      <c r="AI946" s="486"/>
      <c r="AJ946" s="215"/>
      <c r="AK946" s="215"/>
      <c r="AL946" s="182"/>
      <c r="AM946" s="496"/>
      <c r="AN946" s="544"/>
      <c r="AO946" s="339"/>
      <c r="AP946" s="259"/>
      <c r="AQ946" s="336"/>
      <c r="AR946" s="336"/>
      <c r="AS946" s="336"/>
      <c r="AT946" s="222" t="s">
        <v>2464</v>
      </c>
      <c r="AU946" s="406"/>
      <c r="AV946" s="112"/>
    </row>
    <row r="947" spans="1:48" s="6" customFormat="1" ht="409.5" x14ac:dyDescent="0.25">
      <c r="A947" s="234">
        <v>1920</v>
      </c>
      <c r="B947" s="274" t="s">
        <v>17499</v>
      </c>
      <c r="C947" s="271" t="s">
        <v>17500</v>
      </c>
      <c r="D947" s="137" t="s">
        <v>17501</v>
      </c>
      <c r="E947" s="128"/>
      <c r="F947" s="127" t="s">
        <v>1</v>
      </c>
      <c r="G947" s="127" t="s">
        <v>72</v>
      </c>
      <c r="H947" s="128"/>
      <c r="I947" s="63" t="s">
        <v>5</v>
      </c>
      <c r="J947" s="135" t="s">
        <v>2840</v>
      </c>
      <c r="K947" s="135"/>
      <c r="L947" s="130"/>
      <c r="M947" s="131" t="s">
        <v>169</v>
      </c>
      <c r="N947" s="195">
        <v>2</v>
      </c>
      <c r="O947" s="132">
        <v>2</v>
      </c>
      <c r="P947" s="196" t="s">
        <v>17502</v>
      </c>
      <c r="Q947" s="196" t="s">
        <v>5285</v>
      </c>
      <c r="R947" s="354" t="s">
        <v>15063</v>
      </c>
      <c r="S947" s="354"/>
      <c r="T947" s="354"/>
      <c r="U947" s="354"/>
      <c r="V947" s="202"/>
      <c r="W947" s="358"/>
      <c r="X947" s="363"/>
      <c r="Y947" s="425" t="s">
        <v>17500</v>
      </c>
      <c r="Z947" s="358" t="s">
        <v>72</v>
      </c>
      <c r="AA947" s="420"/>
      <c r="AB947" s="421" t="s">
        <v>17503</v>
      </c>
      <c r="AC947" s="421"/>
      <c r="AD947" s="214" t="s">
        <v>73</v>
      </c>
      <c r="AE947" s="421"/>
      <c r="AF947" s="396"/>
      <c r="AG947" s="421" t="s">
        <v>90</v>
      </c>
      <c r="AH947" s="417" t="s">
        <v>2840</v>
      </c>
      <c r="AI947" s="487" t="s">
        <v>17504</v>
      </c>
      <c r="AJ947" s="421" t="s">
        <v>17505</v>
      </c>
      <c r="AK947" s="421"/>
      <c r="AL947" s="417"/>
      <c r="AM947" s="497"/>
      <c r="AN947" s="544" t="s">
        <v>17506</v>
      </c>
      <c r="AO947" s="339"/>
      <c r="AP947" s="259"/>
      <c r="AQ947" s="336"/>
      <c r="AR947" s="336" t="s">
        <v>72</v>
      </c>
      <c r="AS947" s="336" t="s">
        <v>74</v>
      </c>
      <c r="AT947" s="222" t="s">
        <v>17507</v>
      </c>
      <c r="AU947" s="409"/>
      <c r="AV947" s="112"/>
    </row>
    <row r="948" spans="1:48" s="6" customFormat="1" ht="409.5" x14ac:dyDescent="0.25">
      <c r="A948" s="234">
        <v>1920</v>
      </c>
      <c r="B948" s="274" t="s">
        <v>17508</v>
      </c>
      <c r="C948" s="271" t="s">
        <v>17500</v>
      </c>
      <c r="D948" s="137" t="s">
        <v>17501</v>
      </c>
      <c r="E948" s="128"/>
      <c r="F948" s="127" t="s">
        <v>1</v>
      </c>
      <c r="G948" s="127" t="s">
        <v>72</v>
      </c>
      <c r="H948" s="128"/>
      <c r="I948" s="63" t="s">
        <v>5</v>
      </c>
      <c r="J948" s="135" t="s">
        <v>90</v>
      </c>
      <c r="K948" s="135"/>
      <c r="L948" s="130"/>
      <c r="M948" s="380" t="s">
        <v>1654</v>
      </c>
      <c r="N948" s="195">
        <v>2</v>
      </c>
      <c r="O948" s="132">
        <v>2</v>
      </c>
      <c r="P948" s="196" t="s">
        <v>17502</v>
      </c>
      <c r="Q948" s="196" t="s">
        <v>5285</v>
      </c>
      <c r="R948" s="354" t="s">
        <v>15063</v>
      </c>
      <c r="S948" s="354"/>
      <c r="T948" s="354"/>
      <c r="U948" s="354"/>
      <c r="V948" s="202"/>
      <c r="W948" s="358"/>
      <c r="X948" s="363"/>
      <c r="Y948" s="203" t="s">
        <v>17500</v>
      </c>
      <c r="Z948" s="422" t="s">
        <v>72</v>
      </c>
      <c r="AA948" s="414"/>
      <c r="AB948" s="421" t="s">
        <v>17503</v>
      </c>
      <c r="AC948" s="421"/>
      <c r="AD948" s="214" t="s">
        <v>110</v>
      </c>
      <c r="AE948" s="421"/>
      <c r="AF948" s="396"/>
      <c r="AG948" s="421" t="s">
        <v>90</v>
      </c>
      <c r="AH948" s="417" t="s">
        <v>2840</v>
      </c>
      <c r="AI948" s="487" t="s">
        <v>17509</v>
      </c>
      <c r="AJ948" s="421" t="s">
        <v>17505</v>
      </c>
      <c r="AK948" s="421"/>
      <c r="AL948" s="417"/>
      <c r="AM948" s="497"/>
      <c r="AN948" s="544" t="s">
        <v>17510</v>
      </c>
      <c r="AO948" s="339"/>
      <c r="AP948" s="259"/>
      <c r="AQ948" s="336"/>
      <c r="AR948" s="336" t="s">
        <v>72</v>
      </c>
      <c r="AS948" s="336" t="s">
        <v>74</v>
      </c>
      <c r="AT948" s="222" t="s">
        <v>17507</v>
      </c>
      <c r="AU948" s="409"/>
      <c r="AV948" s="112"/>
    </row>
    <row r="949" spans="1:48" s="6" customFormat="1" ht="75" x14ac:dyDescent="0.25">
      <c r="A949" s="76">
        <v>1921</v>
      </c>
      <c r="B949" s="273" t="s">
        <v>17511</v>
      </c>
      <c r="C949" s="263" t="s">
        <v>16464</v>
      </c>
      <c r="D949" s="266" t="s">
        <v>17512</v>
      </c>
      <c r="E949" s="111"/>
      <c r="F949" s="115" t="s">
        <v>1</v>
      </c>
      <c r="G949" s="115" t="s">
        <v>72</v>
      </c>
      <c r="H949" s="111"/>
      <c r="I949" s="121" t="s">
        <v>4</v>
      </c>
      <c r="J949" s="122" t="s">
        <v>2840</v>
      </c>
      <c r="K949" s="122"/>
      <c r="L949" s="118"/>
      <c r="M949" s="119" t="s">
        <v>2871</v>
      </c>
      <c r="N949" s="89">
        <v>10</v>
      </c>
      <c r="O949" s="88">
        <v>1</v>
      </c>
      <c r="P949" s="159" t="s">
        <v>1713</v>
      </c>
      <c r="Q949" s="159" t="s">
        <v>16466</v>
      </c>
      <c r="R949" s="381" t="s">
        <v>17513</v>
      </c>
      <c r="S949" s="355"/>
      <c r="T949" s="355"/>
      <c r="U949" s="355"/>
      <c r="V949" s="170"/>
      <c r="W949" s="168"/>
      <c r="X949" s="362"/>
      <c r="Y949" s="208" t="s">
        <v>16467</v>
      </c>
      <c r="Z949" s="168" t="s">
        <v>15061</v>
      </c>
      <c r="AA949" s="218"/>
      <c r="AB949" s="215" t="s">
        <v>17514</v>
      </c>
      <c r="AC949" s="215"/>
      <c r="AD949" s="215"/>
      <c r="AE949" s="215"/>
      <c r="AF949" s="224"/>
      <c r="AG949" s="215"/>
      <c r="AH949" s="182"/>
      <c r="AI949" s="486"/>
      <c r="AJ949" s="215"/>
      <c r="AK949" s="215"/>
      <c r="AL949" s="182"/>
      <c r="AM949" s="496"/>
      <c r="AN949" s="544"/>
      <c r="AO949" s="339"/>
      <c r="AP949" s="259"/>
      <c r="AQ949" s="336"/>
      <c r="AR949" s="336"/>
      <c r="AS949" s="336"/>
      <c r="AT949" s="222" t="s">
        <v>2464</v>
      </c>
      <c r="AU949" s="406"/>
      <c r="AV949" s="133"/>
    </row>
    <row r="950" spans="1:48" s="6" customFormat="1" ht="409.5" x14ac:dyDescent="0.25">
      <c r="A950" s="76">
        <v>1922</v>
      </c>
      <c r="B950" s="273" t="s">
        <v>17515</v>
      </c>
      <c r="C950" s="263" t="s">
        <v>17516</v>
      </c>
      <c r="D950" s="266" t="s">
        <v>7806</v>
      </c>
      <c r="E950" s="111"/>
      <c r="F950" s="115" t="s">
        <v>1</v>
      </c>
      <c r="G950" s="115" t="s">
        <v>72</v>
      </c>
      <c r="H950" s="111"/>
      <c r="I950" s="121" t="s">
        <v>4</v>
      </c>
      <c r="J950" s="122"/>
      <c r="K950" s="122"/>
      <c r="L950" s="118"/>
      <c r="M950" s="119" t="s">
        <v>1654</v>
      </c>
      <c r="N950" s="89">
        <v>11</v>
      </c>
      <c r="O950" s="88">
        <v>11</v>
      </c>
      <c r="P950" s="159" t="s">
        <v>17517</v>
      </c>
      <c r="Q950" s="159" t="s">
        <v>17518</v>
      </c>
      <c r="R950" s="381" t="s">
        <v>16693</v>
      </c>
      <c r="S950" s="355"/>
      <c r="T950" s="355"/>
      <c r="U950" s="355"/>
      <c r="V950" s="170"/>
      <c r="W950" s="168"/>
      <c r="X950" s="362"/>
      <c r="Y950" s="208" t="s">
        <v>17519</v>
      </c>
      <c r="Z950" s="168" t="s">
        <v>2840</v>
      </c>
      <c r="AA950" s="218"/>
      <c r="AB950" s="215" t="s">
        <v>17520</v>
      </c>
      <c r="AC950" s="215"/>
      <c r="AD950" s="215" t="s">
        <v>15599</v>
      </c>
      <c r="AE950" s="215"/>
      <c r="AF950" s="224"/>
      <c r="AG950" s="215" t="s">
        <v>72</v>
      </c>
      <c r="AH950" s="182" t="s">
        <v>72</v>
      </c>
      <c r="AI950" s="486"/>
      <c r="AJ950" s="215"/>
      <c r="AK950" s="215" t="s">
        <v>90</v>
      </c>
      <c r="AL950" s="182"/>
      <c r="AM950" s="496"/>
      <c r="AN950" s="544" t="s">
        <v>17521</v>
      </c>
      <c r="AO950" s="339"/>
      <c r="AP950" s="259"/>
      <c r="AQ950" s="336" t="s">
        <v>17522</v>
      </c>
      <c r="AR950" s="336"/>
      <c r="AS950" s="336" t="s">
        <v>74</v>
      </c>
      <c r="AT950" s="222" t="s">
        <v>17523</v>
      </c>
      <c r="AU950" s="406"/>
      <c r="AV950" s="133"/>
    </row>
    <row r="951" spans="1:48" s="133" customFormat="1" ht="409.5" x14ac:dyDescent="0.25">
      <c r="A951" s="76">
        <v>1922</v>
      </c>
      <c r="B951" s="273" t="s">
        <v>17524</v>
      </c>
      <c r="C951" s="263" t="s">
        <v>17516</v>
      </c>
      <c r="D951" s="266" t="s">
        <v>7806</v>
      </c>
      <c r="E951" s="111"/>
      <c r="F951" s="115" t="s">
        <v>1</v>
      </c>
      <c r="G951" s="115" t="s">
        <v>72</v>
      </c>
      <c r="H951" s="111"/>
      <c r="I951" s="121" t="s">
        <v>4</v>
      </c>
      <c r="J951" s="122"/>
      <c r="K951" s="122"/>
      <c r="L951" s="118"/>
      <c r="M951" s="119" t="s">
        <v>17371</v>
      </c>
      <c r="N951" s="89">
        <v>11</v>
      </c>
      <c r="O951" s="88">
        <v>11</v>
      </c>
      <c r="P951" s="159" t="s">
        <v>17517</v>
      </c>
      <c r="Q951" s="159" t="s">
        <v>17518</v>
      </c>
      <c r="R951" s="381" t="s">
        <v>16693</v>
      </c>
      <c r="S951" s="355"/>
      <c r="T951" s="355"/>
      <c r="U951" s="355"/>
      <c r="V951" s="170"/>
      <c r="W951" s="168"/>
      <c r="X951" s="362"/>
      <c r="Y951" s="208" t="s">
        <v>17519</v>
      </c>
      <c r="Z951" s="168" t="s">
        <v>2840</v>
      </c>
      <c r="AA951" s="218"/>
      <c r="AB951" s="215" t="s">
        <v>17520</v>
      </c>
      <c r="AC951" s="215"/>
      <c r="AD951" s="215" t="s">
        <v>3426</v>
      </c>
      <c r="AE951" s="215"/>
      <c r="AF951" s="224"/>
      <c r="AG951" s="215"/>
      <c r="AH951" s="182"/>
      <c r="AI951" s="486"/>
      <c r="AJ951" s="215"/>
      <c r="AK951" s="215"/>
      <c r="AL951" s="182"/>
      <c r="AM951" s="496"/>
      <c r="AN951" s="544" t="s">
        <v>17525</v>
      </c>
      <c r="AO951" s="339"/>
      <c r="AP951" s="259"/>
      <c r="AQ951" s="336"/>
      <c r="AR951" s="336"/>
      <c r="AS951" s="336" t="s">
        <v>74</v>
      </c>
      <c r="AT951" s="222" t="s">
        <v>17523</v>
      </c>
      <c r="AU951" s="406"/>
      <c r="AV951" s="112"/>
    </row>
    <row r="952" spans="1:48" s="133" customFormat="1" ht="409.5" x14ac:dyDescent="0.25">
      <c r="A952" s="76">
        <v>1922</v>
      </c>
      <c r="B952" s="273" t="s">
        <v>17526</v>
      </c>
      <c r="C952" s="263" t="s">
        <v>17516</v>
      </c>
      <c r="D952" s="266" t="s">
        <v>7806</v>
      </c>
      <c r="E952" s="111"/>
      <c r="F952" s="115" t="s">
        <v>1</v>
      </c>
      <c r="G952" s="115" t="s">
        <v>72</v>
      </c>
      <c r="H952" s="111"/>
      <c r="I952" s="121" t="s">
        <v>4</v>
      </c>
      <c r="J952" s="122"/>
      <c r="K952" s="122"/>
      <c r="L952" s="118"/>
      <c r="M952" s="90" t="s">
        <v>1332</v>
      </c>
      <c r="N952" s="89">
        <v>11</v>
      </c>
      <c r="O952" s="88">
        <v>11</v>
      </c>
      <c r="P952" s="159" t="s">
        <v>17517</v>
      </c>
      <c r="Q952" s="159" t="s">
        <v>17518</v>
      </c>
      <c r="R952" s="381" t="s">
        <v>16693</v>
      </c>
      <c r="S952" s="355"/>
      <c r="T952" s="355"/>
      <c r="U952" s="355"/>
      <c r="V952" s="170"/>
      <c r="W952" s="168"/>
      <c r="X952" s="362"/>
      <c r="Y952" s="208" t="s">
        <v>17519</v>
      </c>
      <c r="Z952" s="168" t="s">
        <v>2840</v>
      </c>
      <c r="AA952" s="218"/>
      <c r="AB952" s="215" t="s">
        <v>17520</v>
      </c>
      <c r="AC952" s="215"/>
      <c r="AD952" s="215" t="s">
        <v>2946</v>
      </c>
      <c r="AE952" s="215"/>
      <c r="AF952" s="224"/>
      <c r="AG952" s="215"/>
      <c r="AH952" s="182"/>
      <c r="AI952" s="486"/>
      <c r="AJ952" s="215"/>
      <c r="AK952" s="215"/>
      <c r="AL952" s="182"/>
      <c r="AM952" s="496"/>
      <c r="AN952" s="544" t="s">
        <v>17527</v>
      </c>
      <c r="AO952" s="339"/>
      <c r="AP952" s="259"/>
      <c r="AQ952" s="336"/>
      <c r="AR952" s="336"/>
      <c r="AS952" s="336" t="s">
        <v>74</v>
      </c>
      <c r="AT952" s="222" t="s">
        <v>17528</v>
      </c>
      <c r="AU952" s="406"/>
      <c r="AV952" s="112"/>
    </row>
    <row r="953" spans="1:48" s="6" customFormat="1" ht="409.5" x14ac:dyDescent="0.25">
      <c r="A953" s="76">
        <v>1922</v>
      </c>
      <c r="B953" s="273" t="s">
        <v>17529</v>
      </c>
      <c r="C953" s="263" t="s">
        <v>17516</v>
      </c>
      <c r="D953" s="266" t="s">
        <v>7806</v>
      </c>
      <c r="E953" s="111"/>
      <c r="F953" s="115" t="s">
        <v>1</v>
      </c>
      <c r="G953" s="115" t="s">
        <v>72</v>
      </c>
      <c r="H953" s="111"/>
      <c r="I953" s="121" t="s">
        <v>4</v>
      </c>
      <c r="J953" s="122"/>
      <c r="K953" s="122"/>
      <c r="L953" s="118"/>
      <c r="M953" s="90" t="s">
        <v>1332</v>
      </c>
      <c r="N953" s="89">
        <v>11</v>
      </c>
      <c r="O953" s="88">
        <v>11</v>
      </c>
      <c r="P953" s="159" t="s">
        <v>17517</v>
      </c>
      <c r="Q953" s="159" t="s">
        <v>17518</v>
      </c>
      <c r="R953" s="381" t="s">
        <v>16693</v>
      </c>
      <c r="S953" s="355"/>
      <c r="T953" s="355"/>
      <c r="U953" s="355"/>
      <c r="V953" s="170"/>
      <c r="W953" s="168"/>
      <c r="X953" s="362"/>
      <c r="Y953" s="173" t="s">
        <v>17519</v>
      </c>
      <c r="Z953" s="213" t="s">
        <v>2840</v>
      </c>
      <c r="AA953" s="516"/>
      <c r="AB953" s="215" t="s">
        <v>17520</v>
      </c>
      <c r="AC953" s="215"/>
      <c r="AD953" s="215" t="s">
        <v>2951</v>
      </c>
      <c r="AE953" s="215"/>
      <c r="AF953" s="224"/>
      <c r="AG953" s="215"/>
      <c r="AH953" s="182"/>
      <c r="AI953" s="486"/>
      <c r="AJ953" s="215"/>
      <c r="AK953" s="215"/>
      <c r="AL953" s="182"/>
      <c r="AM953" s="496"/>
      <c r="AN953" s="544" t="s">
        <v>17530</v>
      </c>
      <c r="AO953" s="339"/>
      <c r="AP953" s="259"/>
      <c r="AQ953" s="336"/>
      <c r="AR953" s="336" t="s">
        <v>72</v>
      </c>
      <c r="AS953" s="336" t="s">
        <v>74</v>
      </c>
      <c r="AT953" s="222" t="s">
        <v>17523</v>
      </c>
      <c r="AU953" s="406"/>
      <c r="AV953" s="112"/>
    </row>
    <row r="954" spans="1:48" s="6" customFormat="1" ht="409.5" x14ac:dyDescent="0.25">
      <c r="A954" s="76">
        <v>1922</v>
      </c>
      <c r="B954" s="273" t="s">
        <v>17531</v>
      </c>
      <c r="C954" s="263" t="s">
        <v>17516</v>
      </c>
      <c r="D954" s="266" t="s">
        <v>7806</v>
      </c>
      <c r="E954" s="111"/>
      <c r="F954" s="115" t="s">
        <v>1</v>
      </c>
      <c r="G954" s="115" t="s">
        <v>72</v>
      </c>
      <c r="H954" s="111"/>
      <c r="I954" s="121" t="s">
        <v>4</v>
      </c>
      <c r="J954" s="122"/>
      <c r="K954" s="122"/>
      <c r="L954" s="118"/>
      <c r="M954" s="119" t="s">
        <v>14966</v>
      </c>
      <c r="N954" s="89">
        <v>11</v>
      </c>
      <c r="O954" s="88">
        <v>11</v>
      </c>
      <c r="P954" s="159" t="s">
        <v>17517</v>
      </c>
      <c r="Q954" s="159" t="s">
        <v>17518</v>
      </c>
      <c r="R954" s="381" t="s">
        <v>16693</v>
      </c>
      <c r="S954" s="355"/>
      <c r="T954" s="355"/>
      <c r="U954" s="355"/>
      <c r="V954" s="170"/>
      <c r="W954" s="168"/>
      <c r="X954" s="362"/>
      <c r="Y954" s="173" t="s">
        <v>17519</v>
      </c>
      <c r="Z954" s="166" t="s">
        <v>2840</v>
      </c>
      <c r="AA954" s="516"/>
      <c r="AB954" s="215" t="s">
        <v>17520</v>
      </c>
      <c r="AC954" s="215"/>
      <c r="AD954" s="215" t="s">
        <v>16701</v>
      </c>
      <c r="AE954" s="215"/>
      <c r="AF954" s="224"/>
      <c r="AG954" s="215"/>
      <c r="AH954" s="182"/>
      <c r="AI954" s="486"/>
      <c r="AJ954" s="215"/>
      <c r="AK954" s="215"/>
      <c r="AL954" s="182"/>
      <c r="AM954" s="496"/>
      <c r="AN954" s="544" t="s">
        <v>17532</v>
      </c>
      <c r="AO954" s="339"/>
      <c r="AP954" s="259"/>
      <c r="AQ954" s="336"/>
      <c r="AR954" s="336"/>
      <c r="AS954" s="336" t="s">
        <v>74</v>
      </c>
      <c r="AT954" s="222" t="s">
        <v>17523</v>
      </c>
      <c r="AU954" s="406"/>
      <c r="AV954" s="112"/>
    </row>
    <row r="955" spans="1:48" s="6" customFormat="1" ht="409.5" x14ac:dyDescent="0.25">
      <c r="A955" s="76">
        <v>1922</v>
      </c>
      <c r="B955" s="273" t="s">
        <v>17533</v>
      </c>
      <c r="C955" s="263" t="s">
        <v>17516</v>
      </c>
      <c r="D955" s="266" t="s">
        <v>7806</v>
      </c>
      <c r="E955" s="111"/>
      <c r="F955" s="115" t="s">
        <v>1</v>
      </c>
      <c r="G955" s="115" t="s">
        <v>72</v>
      </c>
      <c r="H955" s="111"/>
      <c r="I955" s="121" t="s">
        <v>4</v>
      </c>
      <c r="J955" s="122"/>
      <c r="K955" s="122"/>
      <c r="L955" s="118"/>
      <c r="M955" s="119" t="s">
        <v>14991</v>
      </c>
      <c r="N955" s="89">
        <v>11</v>
      </c>
      <c r="O955" s="88">
        <v>11</v>
      </c>
      <c r="P955" s="159" t="s">
        <v>17517</v>
      </c>
      <c r="Q955" s="159" t="s">
        <v>17518</v>
      </c>
      <c r="R955" s="381" t="s">
        <v>16693</v>
      </c>
      <c r="S955" s="355"/>
      <c r="T955" s="355"/>
      <c r="U955" s="355"/>
      <c r="V955" s="170"/>
      <c r="W955" s="168"/>
      <c r="X955" s="362"/>
      <c r="Y955" s="173" t="s">
        <v>17519</v>
      </c>
      <c r="Z955" s="166" t="s">
        <v>2840</v>
      </c>
      <c r="AA955" s="516"/>
      <c r="AB955" s="215" t="s">
        <v>17520</v>
      </c>
      <c r="AC955" s="215"/>
      <c r="AD955" s="215" t="s">
        <v>15854</v>
      </c>
      <c r="AE955" s="215"/>
      <c r="AF955" s="224"/>
      <c r="AG955" s="215"/>
      <c r="AH955" s="182"/>
      <c r="AI955" s="486"/>
      <c r="AJ955" s="215"/>
      <c r="AK955" s="215"/>
      <c r="AL955" s="182"/>
      <c r="AM955" s="496"/>
      <c r="AN955" s="544" t="s">
        <v>17534</v>
      </c>
      <c r="AO955" s="339"/>
      <c r="AP955" s="259"/>
      <c r="AQ955" s="336"/>
      <c r="AR955" s="336"/>
      <c r="AS955" s="336" t="s">
        <v>74</v>
      </c>
      <c r="AT955" s="222" t="s">
        <v>17523</v>
      </c>
      <c r="AU955" s="406"/>
      <c r="AV955" s="112"/>
    </row>
    <row r="956" spans="1:48" s="6" customFormat="1" ht="409.5" x14ac:dyDescent="0.25">
      <c r="A956" s="76">
        <v>1922</v>
      </c>
      <c r="B956" s="273" t="s">
        <v>17535</v>
      </c>
      <c r="C956" s="263" t="s">
        <v>17516</v>
      </c>
      <c r="D956" s="266" t="s">
        <v>7806</v>
      </c>
      <c r="E956" s="111"/>
      <c r="F956" s="115" t="s">
        <v>1</v>
      </c>
      <c r="G956" s="115" t="s">
        <v>72</v>
      </c>
      <c r="H956" s="111"/>
      <c r="I956" s="121" t="s">
        <v>4</v>
      </c>
      <c r="J956" s="122"/>
      <c r="K956" s="122"/>
      <c r="L956" s="118"/>
      <c r="M956" s="119" t="s">
        <v>14991</v>
      </c>
      <c r="N956" s="89">
        <v>11</v>
      </c>
      <c r="O956" s="88">
        <v>11</v>
      </c>
      <c r="P956" s="159" t="s">
        <v>17517</v>
      </c>
      <c r="Q956" s="159" t="s">
        <v>17518</v>
      </c>
      <c r="R956" s="381" t="s">
        <v>16693</v>
      </c>
      <c r="S956" s="355"/>
      <c r="T956" s="355"/>
      <c r="U956" s="355"/>
      <c r="V956" s="170"/>
      <c r="W956" s="168"/>
      <c r="X956" s="362"/>
      <c r="Y956" s="173" t="s">
        <v>17519</v>
      </c>
      <c r="Z956" s="180" t="s">
        <v>2840</v>
      </c>
      <c r="AA956" s="516"/>
      <c r="AB956" s="215" t="s">
        <v>17520</v>
      </c>
      <c r="AC956" s="215"/>
      <c r="AD956" s="215" t="s">
        <v>15008</v>
      </c>
      <c r="AE956" s="215"/>
      <c r="AF956" s="224"/>
      <c r="AG956" s="215"/>
      <c r="AH956" s="182"/>
      <c r="AI956" s="486"/>
      <c r="AJ956" s="215"/>
      <c r="AK956" s="215"/>
      <c r="AL956" s="182"/>
      <c r="AM956" s="496"/>
      <c r="AN956" s="544" t="s">
        <v>17536</v>
      </c>
      <c r="AO956" s="339"/>
      <c r="AP956" s="259"/>
      <c r="AQ956" s="336"/>
      <c r="AR956" s="336"/>
      <c r="AS956" s="336" t="s">
        <v>74</v>
      </c>
      <c r="AT956" s="222" t="s">
        <v>17523</v>
      </c>
      <c r="AU956" s="406"/>
      <c r="AV956" s="112"/>
    </row>
    <row r="957" spans="1:48" s="6" customFormat="1" ht="409.5" x14ac:dyDescent="0.25">
      <c r="A957" s="76">
        <v>1922</v>
      </c>
      <c r="B957" s="97" t="s">
        <v>17537</v>
      </c>
      <c r="C957" s="280" t="s">
        <v>17516</v>
      </c>
      <c r="D957" s="104" t="s">
        <v>7806</v>
      </c>
      <c r="E957" s="111"/>
      <c r="F957" s="115" t="s">
        <v>1</v>
      </c>
      <c r="G957" s="115" t="s">
        <v>72</v>
      </c>
      <c r="H957" s="111"/>
      <c r="I957" s="121" t="s">
        <v>4</v>
      </c>
      <c r="J957" s="122"/>
      <c r="K957" s="122"/>
      <c r="L957" s="118"/>
      <c r="M957" s="119" t="s">
        <v>14991</v>
      </c>
      <c r="N957" s="89">
        <v>11</v>
      </c>
      <c r="O957" s="88">
        <v>11</v>
      </c>
      <c r="P957" s="159" t="s">
        <v>17517</v>
      </c>
      <c r="Q957" s="159" t="s">
        <v>17518</v>
      </c>
      <c r="R957" s="381" t="s">
        <v>16693</v>
      </c>
      <c r="S957" s="355"/>
      <c r="T957" s="355"/>
      <c r="U957" s="355"/>
      <c r="V957" s="170"/>
      <c r="W957" s="168"/>
      <c r="X957" s="362"/>
      <c r="Y957" s="208" t="s">
        <v>17519</v>
      </c>
      <c r="Z957" s="168" t="s">
        <v>2840</v>
      </c>
      <c r="AA957" s="218"/>
      <c r="AB957" s="215" t="s">
        <v>17520</v>
      </c>
      <c r="AC957" s="215"/>
      <c r="AD957" s="215" t="s">
        <v>16686</v>
      </c>
      <c r="AE957" s="215"/>
      <c r="AF957" s="224"/>
      <c r="AG957" s="215"/>
      <c r="AH957" s="182"/>
      <c r="AI957" s="486"/>
      <c r="AJ957" s="215"/>
      <c r="AK957" s="215"/>
      <c r="AL957" s="182"/>
      <c r="AM957" s="496"/>
      <c r="AN957" s="544" t="s">
        <v>17538</v>
      </c>
      <c r="AO957" s="339"/>
      <c r="AP957" s="259"/>
      <c r="AQ957" s="336"/>
      <c r="AR957" s="336"/>
      <c r="AS957" s="336" t="s">
        <v>74</v>
      </c>
      <c r="AT957" s="222" t="s">
        <v>17523</v>
      </c>
      <c r="AU957" s="406"/>
      <c r="AV957" s="112"/>
    </row>
    <row r="958" spans="1:48" s="6" customFormat="1" ht="409.5" x14ac:dyDescent="0.25">
      <c r="A958" s="76">
        <v>1922</v>
      </c>
      <c r="B958" s="273" t="s">
        <v>17539</v>
      </c>
      <c r="C958" s="263" t="s">
        <v>17516</v>
      </c>
      <c r="D958" s="266" t="s">
        <v>7806</v>
      </c>
      <c r="E958" s="111"/>
      <c r="F958" s="115" t="s">
        <v>1</v>
      </c>
      <c r="G958" s="115" t="s">
        <v>72</v>
      </c>
      <c r="H958" s="111"/>
      <c r="I958" s="121" t="s">
        <v>4</v>
      </c>
      <c r="J958" s="122"/>
      <c r="K958" s="122"/>
      <c r="L958" s="118"/>
      <c r="M958" s="119" t="s">
        <v>14991</v>
      </c>
      <c r="N958" s="89">
        <v>11</v>
      </c>
      <c r="O958" s="88">
        <v>11</v>
      </c>
      <c r="P958" s="159" t="s">
        <v>17517</v>
      </c>
      <c r="Q958" s="159" t="s">
        <v>17518</v>
      </c>
      <c r="R958" s="381" t="s">
        <v>16693</v>
      </c>
      <c r="S958" s="355"/>
      <c r="T958" s="355"/>
      <c r="U958" s="355"/>
      <c r="V958" s="170"/>
      <c r="W958" s="168"/>
      <c r="X958" s="362"/>
      <c r="Y958" s="208" t="s">
        <v>17519</v>
      </c>
      <c r="Z958" s="168" t="s">
        <v>2840</v>
      </c>
      <c r="AA958" s="218"/>
      <c r="AB958" s="215" t="s">
        <v>17520</v>
      </c>
      <c r="AC958" s="215"/>
      <c r="AD958" s="215" t="s">
        <v>17217</v>
      </c>
      <c r="AE958" s="215"/>
      <c r="AF958" s="224"/>
      <c r="AG958" s="215"/>
      <c r="AH958" s="182"/>
      <c r="AI958" s="486"/>
      <c r="AJ958" s="215"/>
      <c r="AK958" s="215"/>
      <c r="AL958" s="182"/>
      <c r="AM958" s="496"/>
      <c r="AN958" s="544" t="s">
        <v>17540</v>
      </c>
      <c r="AO958" s="339"/>
      <c r="AP958" s="259"/>
      <c r="AQ958" s="336"/>
      <c r="AR958" s="336"/>
      <c r="AS958" s="336" t="s">
        <v>74</v>
      </c>
      <c r="AT958" s="222" t="s">
        <v>17523</v>
      </c>
      <c r="AU958" s="406"/>
      <c r="AV958" s="112"/>
    </row>
    <row r="959" spans="1:48" s="6" customFormat="1" ht="409.5" x14ac:dyDescent="0.25">
      <c r="A959" s="76">
        <v>1922</v>
      </c>
      <c r="B959" s="273" t="s">
        <v>17541</v>
      </c>
      <c r="C959" s="263" t="s">
        <v>17516</v>
      </c>
      <c r="D959" s="266" t="s">
        <v>7806</v>
      </c>
      <c r="E959" s="111"/>
      <c r="F959" s="115" t="s">
        <v>1</v>
      </c>
      <c r="G959" s="115" t="s">
        <v>72</v>
      </c>
      <c r="H959" s="111"/>
      <c r="I959" s="121" t="s">
        <v>4</v>
      </c>
      <c r="J959" s="122"/>
      <c r="K959" s="122"/>
      <c r="L959" s="118"/>
      <c r="M959" s="119" t="s">
        <v>14991</v>
      </c>
      <c r="N959" s="89">
        <v>11</v>
      </c>
      <c r="O959" s="88">
        <v>11</v>
      </c>
      <c r="P959" s="159" t="s">
        <v>17517</v>
      </c>
      <c r="Q959" s="159" t="s">
        <v>17518</v>
      </c>
      <c r="R959" s="381" t="s">
        <v>16693</v>
      </c>
      <c r="S959" s="355"/>
      <c r="T959" s="355"/>
      <c r="U959" s="355"/>
      <c r="V959" s="170"/>
      <c r="W959" s="168"/>
      <c r="X959" s="362"/>
      <c r="Y959" s="173" t="s">
        <v>17519</v>
      </c>
      <c r="Z959" s="213" t="s">
        <v>2840</v>
      </c>
      <c r="AA959" s="516"/>
      <c r="AB959" s="215" t="s">
        <v>17520</v>
      </c>
      <c r="AC959" s="215"/>
      <c r="AD959" s="215" t="s">
        <v>16446</v>
      </c>
      <c r="AE959" s="215"/>
      <c r="AF959" s="224"/>
      <c r="AG959" s="215"/>
      <c r="AH959" s="182"/>
      <c r="AI959" s="486"/>
      <c r="AJ959" s="215"/>
      <c r="AK959" s="215"/>
      <c r="AL959" s="182"/>
      <c r="AM959" s="496"/>
      <c r="AN959" s="544" t="s">
        <v>17542</v>
      </c>
      <c r="AO959" s="339"/>
      <c r="AP959" s="259"/>
      <c r="AQ959" s="336"/>
      <c r="AR959" s="336"/>
      <c r="AS959" s="336" t="s">
        <v>74</v>
      </c>
      <c r="AT959" s="222" t="s">
        <v>17523</v>
      </c>
      <c r="AU959" s="406"/>
      <c r="AV959" s="112"/>
    </row>
    <row r="960" spans="1:48" s="6" customFormat="1" ht="409.5" x14ac:dyDescent="0.25">
      <c r="A960" s="76">
        <v>1922</v>
      </c>
      <c r="B960" s="97" t="s">
        <v>17543</v>
      </c>
      <c r="C960" s="280" t="s">
        <v>17516</v>
      </c>
      <c r="D960" s="104" t="s">
        <v>7806</v>
      </c>
      <c r="E960" s="111"/>
      <c r="F960" s="115" t="s">
        <v>1</v>
      </c>
      <c r="G960" s="115" t="s">
        <v>72</v>
      </c>
      <c r="H960" s="111"/>
      <c r="I960" s="121" t="s">
        <v>4</v>
      </c>
      <c r="J960" s="122"/>
      <c r="K960" s="122"/>
      <c r="L960" s="118"/>
      <c r="M960" s="119" t="s">
        <v>17544</v>
      </c>
      <c r="N960" s="89">
        <v>11</v>
      </c>
      <c r="O960" s="88">
        <v>11</v>
      </c>
      <c r="P960" s="159" t="s">
        <v>17517</v>
      </c>
      <c r="Q960" s="159" t="s">
        <v>17518</v>
      </c>
      <c r="R960" s="381" t="s">
        <v>16693</v>
      </c>
      <c r="S960" s="355"/>
      <c r="T960" s="355"/>
      <c r="U960" s="355"/>
      <c r="V960" s="170"/>
      <c r="W960" s="168"/>
      <c r="X960" s="362"/>
      <c r="Y960" s="173" t="s">
        <v>17519</v>
      </c>
      <c r="Z960" s="180" t="s">
        <v>2840</v>
      </c>
      <c r="AA960" s="516"/>
      <c r="AB960" s="215" t="s">
        <v>17520</v>
      </c>
      <c r="AC960" s="215"/>
      <c r="AD960" s="215" t="s">
        <v>3328</v>
      </c>
      <c r="AE960" s="215"/>
      <c r="AF960" s="224"/>
      <c r="AG960" s="215"/>
      <c r="AH960" s="182"/>
      <c r="AI960" s="486"/>
      <c r="AJ960" s="215"/>
      <c r="AK960" s="215"/>
      <c r="AL960" s="182"/>
      <c r="AM960" s="496"/>
      <c r="AN960" s="544" t="s">
        <v>17545</v>
      </c>
      <c r="AO960" s="339"/>
      <c r="AP960" s="259"/>
      <c r="AQ960" s="336"/>
      <c r="AR960" s="336"/>
      <c r="AS960" s="336" t="s">
        <v>74</v>
      </c>
      <c r="AT960" s="222" t="s">
        <v>17523</v>
      </c>
      <c r="AU960" s="406"/>
      <c r="AV960" s="112"/>
    </row>
    <row r="961" spans="1:48" s="6" customFormat="1" ht="255" x14ac:dyDescent="0.25">
      <c r="A961" s="234">
        <v>1924</v>
      </c>
      <c r="B961" s="274" t="s">
        <v>17546</v>
      </c>
      <c r="C961" s="271" t="s">
        <v>17547</v>
      </c>
      <c r="D961" s="137" t="s">
        <v>17548</v>
      </c>
      <c r="E961" s="128"/>
      <c r="F961" s="127" t="s">
        <v>1</v>
      </c>
      <c r="G961" s="127" t="s">
        <v>72</v>
      </c>
      <c r="H961" s="128"/>
      <c r="I961" s="63" t="s">
        <v>5</v>
      </c>
      <c r="J961" s="135"/>
      <c r="K961" s="135"/>
      <c r="L961" s="130"/>
      <c r="M961" s="131" t="s">
        <v>15664</v>
      </c>
      <c r="N961" s="195">
        <v>8</v>
      </c>
      <c r="O961" s="132">
        <v>8</v>
      </c>
      <c r="P961" s="196" t="s">
        <v>17549</v>
      </c>
      <c r="Q961" s="196" t="s">
        <v>5285</v>
      </c>
      <c r="R961" s="354" t="s">
        <v>15103</v>
      </c>
      <c r="S961" s="354"/>
      <c r="T961" s="354"/>
      <c r="U961" s="354"/>
      <c r="V961" s="202"/>
      <c r="W961" s="358"/>
      <c r="X961" s="363"/>
      <c r="Y961" s="202"/>
      <c r="Z961" s="358" t="s">
        <v>72</v>
      </c>
      <c r="AA961" s="420"/>
      <c r="AB961" s="421" t="s">
        <v>17550</v>
      </c>
      <c r="AC961" s="421" t="s">
        <v>15347</v>
      </c>
      <c r="AD961" s="214"/>
      <c r="AE961" s="421"/>
      <c r="AF961" s="396"/>
      <c r="AG961" s="421"/>
      <c r="AH961" s="417"/>
      <c r="AI961" s="487"/>
      <c r="AJ961" s="421"/>
      <c r="AK961" s="421"/>
      <c r="AL961" s="417"/>
      <c r="AM961" s="497"/>
      <c r="AN961" s="544" t="s">
        <v>17551</v>
      </c>
      <c r="AO961" s="339"/>
      <c r="AP961" s="259"/>
      <c r="AQ961" s="336"/>
      <c r="AR961" s="336" t="s">
        <v>72</v>
      </c>
      <c r="AS961" s="336" t="s">
        <v>14944</v>
      </c>
      <c r="AT961" s="222" t="s">
        <v>2464</v>
      </c>
      <c r="AU961" s="409"/>
      <c r="AV961" s="112"/>
    </row>
    <row r="962" spans="1:48" s="6" customFormat="1" ht="409.5" x14ac:dyDescent="0.25">
      <c r="A962" s="234">
        <v>1924</v>
      </c>
      <c r="B962" s="274" t="s">
        <v>17552</v>
      </c>
      <c r="C962" s="271" t="s">
        <v>17547</v>
      </c>
      <c r="D962" s="137" t="s">
        <v>17548</v>
      </c>
      <c r="E962" s="128"/>
      <c r="F962" s="127" t="s">
        <v>1</v>
      </c>
      <c r="G962" s="127" t="s">
        <v>72</v>
      </c>
      <c r="H962" s="128"/>
      <c r="I962" s="63" t="s">
        <v>5</v>
      </c>
      <c r="J962" s="135"/>
      <c r="K962" s="135"/>
      <c r="L962" s="130"/>
      <c r="M962" s="131" t="s">
        <v>15664</v>
      </c>
      <c r="N962" s="195">
        <v>8</v>
      </c>
      <c r="O962" s="132">
        <v>8</v>
      </c>
      <c r="P962" s="196" t="s">
        <v>17549</v>
      </c>
      <c r="Q962" s="196" t="s">
        <v>5285</v>
      </c>
      <c r="R962" s="354" t="s">
        <v>15103</v>
      </c>
      <c r="S962" s="354"/>
      <c r="T962" s="354"/>
      <c r="U962" s="354"/>
      <c r="V962" s="202"/>
      <c r="W962" s="358"/>
      <c r="X962" s="363"/>
      <c r="Y962" s="202"/>
      <c r="Z962" s="358" t="s">
        <v>72</v>
      </c>
      <c r="AA962" s="420"/>
      <c r="AB962" s="421" t="s">
        <v>17550</v>
      </c>
      <c r="AC962" s="421" t="s">
        <v>17553</v>
      </c>
      <c r="AD962" s="214"/>
      <c r="AE962" s="421"/>
      <c r="AF962" s="396"/>
      <c r="AG962" s="421"/>
      <c r="AH962" s="417"/>
      <c r="AI962" s="487"/>
      <c r="AJ962" s="421"/>
      <c r="AK962" s="421"/>
      <c r="AL962" s="417"/>
      <c r="AM962" s="497"/>
      <c r="AN962" s="544" t="s">
        <v>17554</v>
      </c>
      <c r="AO962" s="339"/>
      <c r="AP962" s="259"/>
      <c r="AQ962" s="336"/>
      <c r="AR962" s="336" t="s">
        <v>72</v>
      </c>
      <c r="AS962" s="336" t="s">
        <v>74</v>
      </c>
      <c r="AT962" s="222" t="s">
        <v>17555</v>
      </c>
      <c r="AU962" s="409"/>
    </row>
    <row r="963" spans="1:48" s="6" customFormat="1" ht="409.5" x14ac:dyDescent="0.25">
      <c r="A963" s="234">
        <v>1924</v>
      </c>
      <c r="B963" s="274" t="s">
        <v>17556</v>
      </c>
      <c r="C963" s="271" t="s">
        <v>17547</v>
      </c>
      <c r="D963" s="137" t="s">
        <v>17548</v>
      </c>
      <c r="E963" s="128"/>
      <c r="F963" s="127" t="s">
        <v>1</v>
      </c>
      <c r="G963" s="127" t="s">
        <v>72</v>
      </c>
      <c r="H963" s="128"/>
      <c r="I963" s="63" t="s">
        <v>5</v>
      </c>
      <c r="J963" s="135"/>
      <c r="K963" s="135"/>
      <c r="L963" s="130"/>
      <c r="M963" s="131"/>
      <c r="N963" s="195">
        <v>8</v>
      </c>
      <c r="O963" s="132">
        <v>8</v>
      </c>
      <c r="P963" s="196" t="s">
        <v>17549</v>
      </c>
      <c r="Q963" s="196" t="s">
        <v>5285</v>
      </c>
      <c r="R963" s="354" t="s">
        <v>15103</v>
      </c>
      <c r="S963" s="354"/>
      <c r="T963" s="354"/>
      <c r="U963" s="354"/>
      <c r="V963" s="202"/>
      <c r="W963" s="358"/>
      <c r="X963" s="363"/>
      <c r="Y963" s="202"/>
      <c r="Z963" s="440" t="s">
        <v>72</v>
      </c>
      <c r="AA963" s="454"/>
      <c r="AB963" s="421" t="s">
        <v>17550</v>
      </c>
      <c r="AC963" s="421" t="s">
        <v>17557</v>
      </c>
      <c r="AD963" s="214"/>
      <c r="AE963" s="421"/>
      <c r="AF963" s="396"/>
      <c r="AG963" s="421"/>
      <c r="AH963" s="417"/>
      <c r="AI963" s="487"/>
      <c r="AJ963" s="421"/>
      <c r="AK963" s="421"/>
      <c r="AL963" s="417"/>
      <c r="AM963" s="509"/>
      <c r="AN963" s="673" t="s">
        <v>17558</v>
      </c>
      <c r="AO963" s="339"/>
      <c r="AP963" s="259"/>
      <c r="AQ963" s="336"/>
      <c r="AR963" s="336" t="s">
        <v>72</v>
      </c>
      <c r="AS963" s="336" t="s">
        <v>14944</v>
      </c>
      <c r="AT963" s="222" t="s">
        <v>2464</v>
      </c>
      <c r="AU963" s="409"/>
      <c r="AV963" s="133"/>
    </row>
    <row r="964" spans="1:48" s="6" customFormat="1" ht="409.5" x14ac:dyDescent="0.25">
      <c r="A964" s="234">
        <v>1924</v>
      </c>
      <c r="B964" s="274" t="s">
        <v>17559</v>
      </c>
      <c r="C964" s="271" t="s">
        <v>17547</v>
      </c>
      <c r="D964" s="137" t="s">
        <v>17548</v>
      </c>
      <c r="E964" s="128"/>
      <c r="F964" s="127" t="s">
        <v>1</v>
      </c>
      <c r="G964" s="127" t="s">
        <v>72</v>
      </c>
      <c r="H964" s="128"/>
      <c r="I964" s="63" t="s">
        <v>5</v>
      </c>
      <c r="J964" s="135"/>
      <c r="K964" s="135"/>
      <c r="L964" s="130"/>
      <c r="M964" s="131"/>
      <c r="N964" s="195">
        <v>8</v>
      </c>
      <c r="O964" s="132">
        <v>8</v>
      </c>
      <c r="P964" s="196" t="s">
        <v>17549</v>
      </c>
      <c r="Q964" s="196" t="s">
        <v>5285</v>
      </c>
      <c r="R964" s="354" t="s">
        <v>15103</v>
      </c>
      <c r="S964" s="354"/>
      <c r="T964" s="354"/>
      <c r="U964" s="354"/>
      <c r="V964" s="202"/>
      <c r="W964" s="358"/>
      <c r="X964" s="363"/>
      <c r="Y964" s="202"/>
      <c r="Z964" s="358" t="s">
        <v>72</v>
      </c>
      <c r="AA964" s="442"/>
      <c r="AB964" s="421" t="s">
        <v>17550</v>
      </c>
      <c r="AC964" s="421"/>
      <c r="AD964" s="214" t="s">
        <v>73</v>
      </c>
      <c r="AE964" s="421"/>
      <c r="AF964" s="396"/>
      <c r="AG964" s="421"/>
      <c r="AH964" s="417"/>
      <c r="AI964" s="487"/>
      <c r="AJ964" s="421"/>
      <c r="AK964" s="421"/>
      <c r="AL964" s="417"/>
      <c r="AM964" s="501"/>
      <c r="AN964" s="544" t="s">
        <v>17560</v>
      </c>
      <c r="AO964" s="339"/>
      <c r="AP964" s="259"/>
      <c r="AQ964" s="336"/>
      <c r="AR964" s="336" t="s">
        <v>72</v>
      </c>
      <c r="AS964" s="336" t="s">
        <v>14944</v>
      </c>
      <c r="AT964" s="222" t="s">
        <v>2464</v>
      </c>
      <c r="AU964" s="409"/>
      <c r="AV964" s="133"/>
    </row>
    <row r="965" spans="1:48" s="133" customFormat="1" ht="405" x14ac:dyDescent="0.25">
      <c r="A965" s="234">
        <v>1924</v>
      </c>
      <c r="B965" s="274" t="s">
        <v>17561</v>
      </c>
      <c r="C965" s="271" t="s">
        <v>17547</v>
      </c>
      <c r="D965" s="137" t="s">
        <v>17548</v>
      </c>
      <c r="E965" s="128"/>
      <c r="F965" s="127" t="s">
        <v>1</v>
      </c>
      <c r="G965" s="127" t="s">
        <v>72</v>
      </c>
      <c r="H965" s="128"/>
      <c r="I965" s="63" t="s">
        <v>5</v>
      </c>
      <c r="J965" s="135"/>
      <c r="K965" s="135"/>
      <c r="L965" s="130"/>
      <c r="M965" s="131"/>
      <c r="N965" s="195">
        <v>8</v>
      </c>
      <c r="O965" s="132">
        <v>8</v>
      </c>
      <c r="P965" s="196" t="s">
        <v>17549</v>
      </c>
      <c r="Q965" s="196" t="s">
        <v>5285</v>
      </c>
      <c r="R965" s="354" t="s">
        <v>15103</v>
      </c>
      <c r="S965" s="354"/>
      <c r="T965" s="354"/>
      <c r="U965" s="354"/>
      <c r="V965" s="202"/>
      <c r="W965" s="358"/>
      <c r="X965" s="363"/>
      <c r="Y965" s="202"/>
      <c r="Z965" s="447" t="s">
        <v>72</v>
      </c>
      <c r="AA965" s="456"/>
      <c r="AB965" s="421" t="s">
        <v>17550</v>
      </c>
      <c r="AC965" s="421"/>
      <c r="AD965" s="214" t="s">
        <v>73</v>
      </c>
      <c r="AE965" s="421"/>
      <c r="AF965" s="396"/>
      <c r="AG965" s="421"/>
      <c r="AH965" s="417"/>
      <c r="AI965" s="487"/>
      <c r="AJ965" s="421"/>
      <c r="AK965" s="421"/>
      <c r="AL965" s="417"/>
      <c r="AM965" s="506"/>
      <c r="AN965" s="669" t="s">
        <v>17562</v>
      </c>
      <c r="AO965" s="339"/>
      <c r="AP965" s="259"/>
      <c r="AQ965" s="336"/>
      <c r="AR965" s="336" t="s">
        <v>72</v>
      </c>
      <c r="AS965" s="336" t="s">
        <v>74</v>
      </c>
      <c r="AT965" s="222" t="s">
        <v>17563</v>
      </c>
      <c r="AU965" s="409"/>
    </row>
    <row r="966" spans="1:48" s="133" customFormat="1" ht="405" x14ac:dyDescent="0.25">
      <c r="A966" s="234">
        <v>1924</v>
      </c>
      <c r="B966" s="274" t="s">
        <v>17564</v>
      </c>
      <c r="C966" s="271" t="s">
        <v>17547</v>
      </c>
      <c r="D966" s="137" t="s">
        <v>17548</v>
      </c>
      <c r="E966" s="128"/>
      <c r="F966" s="127" t="s">
        <v>1</v>
      </c>
      <c r="G966" s="127" t="s">
        <v>72</v>
      </c>
      <c r="H966" s="128"/>
      <c r="I966" s="63" t="s">
        <v>5</v>
      </c>
      <c r="J966" s="135"/>
      <c r="K966" s="135"/>
      <c r="L966" s="130"/>
      <c r="M966" s="131"/>
      <c r="N966" s="195">
        <v>8</v>
      </c>
      <c r="O966" s="132">
        <v>8</v>
      </c>
      <c r="P966" s="196" t="s">
        <v>17549</v>
      </c>
      <c r="Q966" s="196" t="s">
        <v>5285</v>
      </c>
      <c r="R966" s="354" t="s">
        <v>15103</v>
      </c>
      <c r="S966" s="354"/>
      <c r="T966" s="354"/>
      <c r="U966" s="354"/>
      <c r="V966" s="202"/>
      <c r="W966" s="358"/>
      <c r="X966" s="363"/>
      <c r="Y966" s="358"/>
      <c r="Z966" s="422" t="s">
        <v>72</v>
      </c>
      <c r="AA966" s="414"/>
      <c r="AB966" s="421" t="s">
        <v>17550</v>
      </c>
      <c r="AC966" s="421"/>
      <c r="AD966" s="527"/>
      <c r="AE966" s="421"/>
      <c r="AF966" s="396" t="s">
        <v>89</v>
      </c>
      <c r="AG966" s="421"/>
      <c r="AH966" s="417"/>
      <c r="AI966" s="530"/>
      <c r="AJ966" s="421"/>
      <c r="AK966" s="421"/>
      <c r="AL966" s="417"/>
      <c r="AM966" s="437"/>
      <c r="AN966" s="544" t="s">
        <v>17565</v>
      </c>
      <c r="AO966" s="339"/>
      <c r="AP966" s="259"/>
      <c r="AQ966" s="336"/>
      <c r="AR966" s="336" t="s">
        <v>72</v>
      </c>
      <c r="AS966" s="336" t="s">
        <v>74</v>
      </c>
      <c r="AT966" s="222" t="s">
        <v>17563</v>
      </c>
      <c r="AU966" s="409"/>
    </row>
    <row r="967" spans="1:48" s="133" customFormat="1" ht="409.5" x14ac:dyDescent="0.25">
      <c r="A967" s="234">
        <v>1924</v>
      </c>
      <c r="B967" s="274" t="s">
        <v>17566</v>
      </c>
      <c r="C967" s="271" t="s">
        <v>17547</v>
      </c>
      <c r="D967" s="137" t="s">
        <v>17548</v>
      </c>
      <c r="E967" s="128"/>
      <c r="F967" s="127" t="s">
        <v>1</v>
      </c>
      <c r="G967" s="127" t="s">
        <v>72</v>
      </c>
      <c r="H967" s="128"/>
      <c r="I967" s="63" t="s">
        <v>5</v>
      </c>
      <c r="J967" s="135"/>
      <c r="K967" s="135"/>
      <c r="L967" s="130"/>
      <c r="M967" s="131"/>
      <c r="N967" s="195">
        <v>8</v>
      </c>
      <c r="O967" s="132">
        <v>8</v>
      </c>
      <c r="P967" s="196" t="s">
        <v>17549</v>
      </c>
      <c r="Q967" s="196" t="s">
        <v>5285</v>
      </c>
      <c r="R967" s="354" t="s">
        <v>15103</v>
      </c>
      <c r="S967" s="354"/>
      <c r="T967" s="354"/>
      <c r="U967" s="354"/>
      <c r="V967" s="202"/>
      <c r="W967" s="358"/>
      <c r="X967" s="363"/>
      <c r="Y967" s="202"/>
      <c r="Z967" s="358" t="s">
        <v>72</v>
      </c>
      <c r="AA967" s="420"/>
      <c r="AB967" s="421" t="s">
        <v>17550</v>
      </c>
      <c r="AC967" s="421"/>
      <c r="AD967" s="527"/>
      <c r="AE967" s="421"/>
      <c r="AF967" s="396" t="s">
        <v>89</v>
      </c>
      <c r="AG967" s="421"/>
      <c r="AH967" s="417"/>
      <c r="AI967" s="530"/>
      <c r="AJ967" s="421"/>
      <c r="AK967" s="421"/>
      <c r="AL967" s="417"/>
      <c r="AM967" s="497"/>
      <c r="AN967" s="544" t="s">
        <v>17567</v>
      </c>
      <c r="AO967" s="339"/>
      <c r="AP967" s="259"/>
      <c r="AQ967" s="336"/>
      <c r="AR967" s="336" t="s">
        <v>72</v>
      </c>
      <c r="AS967" s="336" t="s">
        <v>74</v>
      </c>
      <c r="AT967" s="222" t="s">
        <v>17563</v>
      </c>
      <c r="AU967" s="409"/>
    </row>
    <row r="968" spans="1:48" s="133" customFormat="1" ht="409.5" x14ac:dyDescent="0.25">
      <c r="A968" s="234">
        <v>1924</v>
      </c>
      <c r="B968" s="274" t="s">
        <v>17568</v>
      </c>
      <c r="C968" s="271" t="s">
        <v>17547</v>
      </c>
      <c r="D968" s="137" t="s">
        <v>17548</v>
      </c>
      <c r="E968" s="128"/>
      <c r="F968" s="127" t="s">
        <v>1</v>
      </c>
      <c r="G968" s="127" t="s">
        <v>72</v>
      </c>
      <c r="H968" s="128"/>
      <c r="I968" s="63" t="s">
        <v>5</v>
      </c>
      <c r="J968" s="135"/>
      <c r="K968" s="135"/>
      <c r="L968" s="130"/>
      <c r="M968" s="131" t="s">
        <v>169</v>
      </c>
      <c r="N968" s="195">
        <v>8</v>
      </c>
      <c r="O968" s="132">
        <v>8</v>
      </c>
      <c r="P968" s="196" t="s">
        <v>17549</v>
      </c>
      <c r="Q968" s="196" t="s">
        <v>5285</v>
      </c>
      <c r="R968" s="354" t="s">
        <v>15103</v>
      </c>
      <c r="S968" s="354"/>
      <c r="T968" s="354"/>
      <c r="U968" s="354"/>
      <c r="V968" s="202"/>
      <c r="W968" s="358"/>
      <c r="X968" s="363"/>
      <c r="Y968" s="202"/>
      <c r="Z968" s="358" t="s">
        <v>72</v>
      </c>
      <c r="AA968" s="420"/>
      <c r="AB968" s="421" t="s">
        <v>17550</v>
      </c>
      <c r="AC968" s="421"/>
      <c r="AD968" s="214" t="s">
        <v>14960</v>
      </c>
      <c r="AE968" s="421"/>
      <c r="AF968" s="396"/>
      <c r="AG968" s="421"/>
      <c r="AH968" s="417"/>
      <c r="AI968" s="487"/>
      <c r="AJ968" s="421"/>
      <c r="AK968" s="421"/>
      <c r="AL968" s="417"/>
      <c r="AM968" s="497"/>
      <c r="AN968" s="544" t="s">
        <v>17569</v>
      </c>
      <c r="AO968" s="339"/>
      <c r="AP968" s="259"/>
      <c r="AQ968" s="336"/>
      <c r="AR968" s="336" t="s">
        <v>72</v>
      </c>
      <c r="AS968" s="336" t="s">
        <v>74</v>
      </c>
      <c r="AT968" s="463" t="s">
        <v>17570</v>
      </c>
      <c r="AU968" s="409"/>
    </row>
    <row r="969" spans="1:48" s="133" customFormat="1" ht="75" x14ac:dyDescent="0.25">
      <c r="A969" s="235">
        <v>1925</v>
      </c>
      <c r="B969" s="273" t="s">
        <v>17571</v>
      </c>
      <c r="C969" s="308" t="s">
        <v>17572</v>
      </c>
      <c r="D969" s="266" t="s">
        <v>17573</v>
      </c>
      <c r="E969" s="111"/>
      <c r="F969" s="115" t="s">
        <v>1</v>
      </c>
      <c r="G969" s="115"/>
      <c r="H969" s="111"/>
      <c r="I969" s="121" t="s">
        <v>4</v>
      </c>
      <c r="J969" s="122"/>
      <c r="K969" s="122"/>
      <c r="L969" s="118"/>
      <c r="M969" s="119" t="s">
        <v>1654</v>
      </c>
      <c r="N969" s="88">
        <v>1</v>
      </c>
      <c r="O969" s="88">
        <v>1</v>
      </c>
      <c r="P969" s="159"/>
      <c r="Q969" s="159"/>
      <c r="R969" s="381"/>
      <c r="S969" s="355"/>
      <c r="T969" s="355"/>
      <c r="U969" s="355"/>
      <c r="V969" s="170"/>
      <c r="W969" s="168"/>
      <c r="X969" s="362"/>
      <c r="Y969" s="168"/>
      <c r="Z969" s="213"/>
      <c r="AA969" s="516"/>
      <c r="AB969" s="215" t="s">
        <v>17574</v>
      </c>
      <c r="AC969" s="215"/>
      <c r="AD969" s="215"/>
      <c r="AE969" s="215"/>
      <c r="AF969" s="224"/>
      <c r="AG969" s="215"/>
      <c r="AH969" s="182"/>
      <c r="AI969" s="486"/>
      <c r="AJ969" s="215"/>
      <c r="AK969" s="215"/>
      <c r="AL969" s="182"/>
      <c r="AM969" s="571"/>
      <c r="AN969" s="544"/>
      <c r="AO969" s="339"/>
      <c r="AP969" s="259"/>
      <c r="AQ969" s="336"/>
      <c r="AR969" s="336"/>
      <c r="AS969" s="336"/>
      <c r="AT969" s="222" t="s">
        <v>2464</v>
      </c>
      <c r="AU969" s="406"/>
    </row>
    <row r="970" spans="1:48" s="133" customFormat="1" ht="409.5" x14ac:dyDescent="0.25">
      <c r="A970" s="234">
        <v>1926</v>
      </c>
      <c r="B970" s="274" t="s">
        <v>17575</v>
      </c>
      <c r="C970" s="271" t="s">
        <v>17576</v>
      </c>
      <c r="D970" s="137" t="s">
        <v>7009</v>
      </c>
      <c r="E970" s="128"/>
      <c r="F970" s="127" t="s">
        <v>1</v>
      </c>
      <c r="G970" s="127" t="s">
        <v>72</v>
      </c>
      <c r="H970" s="128"/>
      <c r="I970" s="63" t="s">
        <v>5</v>
      </c>
      <c r="J970" s="135" t="s">
        <v>2840</v>
      </c>
      <c r="K970" s="135"/>
      <c r="L970" s="130" t="s">
        <v>69</v>
      </c>
      <c r="M970" s="131" t="s">
        <v>17577</v>
      </c>
      <c r="N970" s="195">
        <v>60</v>
      </c>
      <c r="O970" s="132">
        <v>60</v>
      </c>
      <c r="P970" s="196" t="s">
        <v>17578</v>
      </c>
      <c r="Q970" s="196" t="s">
        <v>1043</v>
      </c>
      <c r="R970" s="354" t="s">
        <v>17579</v>
      </c>
      <c r="S970" s="354"/>
      <c r="T970" s="354"/>
      <c r="U970" s="354"/>
      <c r="V970" s="202"/>
      <c r="W970" s="358"/>
      <c r="X970" s="363"/>
      <c r="Y970" s="203" t="s">
        <v>17580</v>
      </c>
      <c r="Z970" s="424" t="s">
        <v>72</v>
      </c>
      <c r="AA970" s="414"/>
      <c r="AB970" s="421" t="s">
        <v>17581</v>
      </c>
      <c r="AC970" s="421" t="s">
        <v>3271</v>
      </c>
      <c r="AD970" s="214"/>
      <c r="AE970" s="421"/>
      <c r="AF970" s="396"/>
      <c r="AG970" s="421" t="s">
        <v>72</v>
      </c>
      <c r="AH970" s="417" t="s">
        <v>72</v>
      </c>
      <c r="AI970" s="487" t="s">
        <v>17582</v>
      </c>
      <c r="AJ970" s="391" t="s">
        <v>17583</v>
      </c>
      <c r="AK970" s="421" t="s">
        <v>90</v>
      </c>
      <c r="AL970" s="417"/>
      <c r="AM970" s="439"/>
      <c r="AN970" s="544" t="s">
        <v>17584</v>
      </c>
      <c r="AO970" s="339"/>
      <c r="AP970" s="259"/>
      <c r="AQ970" s="336"/>
      <c r="AR970" s="336" t="s">
        <v>72</v>
      </c>
      <c r="AS970" s="336" t="s">
        <v>74</v>
      </c>
      <c r="AT970" s="222" t="s">
        <v>17585</v>
      </c>
      <c r="AU970" s="409"/>
    </row>
    <row r="971" spans="1:48" s="133" customFormat="1" ht="409.5" x14ac:dyDescent="0.25">
      <c r="A971" s="234">
        <v>1926</v>
      </c>
      <c r="B971" s="274" t="s">
        <v>17586</v>
      </c>
      <c r="C971" s="271" t="s">
        <v>17576</v>
      </c>
      <c r="D971" s="137" t="s">
        <v>7009</v>
      </c>
      <c r="E971" s="128"/>
      <c r="F971" s="127" t="s">
        <v>1</v>
      </c>
      <c r="G971" s="127" t="s">
        <v>72</v>
      </c>
      <c r="H971" s="128"/>
      <c r="I971" s="63" t="s">
        <v>5</v>
      </c>
      <c r="J971" s="135" t="s">
        <v>2840</v>
      </c>
      <c r="K971" s="135"/>
      <c r="L971" s="130" t="s">
        <v>69</v>
      </c>
      <c r="M971" s="131" t="s">
        <v>169</v>
      </c>
      <c r="N971" s="195">
        <v>60</v>
      </c>
      <c r="O971" s="132">
        <v>60</v>
      </c>
      <c r="P971" s="196" t="s">
        <v>17578</v>
      </c>
      <c r="Q971" s="196" t="s">
        <v>1043</v>
      </c>
      <c r="R971" s="354" t="s">
        <v>17579</v>
      </c>
      <c r="S971" s="354"/>
      <c r="T971" s="354"/>
      <c r="U971" s="354"/>
      <c r="V971" s="202"/>
      <c r="W971" s="358"/>
      <c r="X971" s="363"/>
      <c r="Y971" s="203" t="s">
        <v>17580</v>
      </c>
      <c r="Z971" s="424" t="s">
        <v>72</v>
      </c>
      <c r="AA971" s="414"/>
      <c r="AB971" s="421" t="s">
        <v>17581</v>
      </c>
      <c r="AC971" s="421" t="s">
        <v>3271</v>
      </c>
      <c r="AD971" s="214"/>
      <c r="AE971" s="421"/>
      <c r="AF971" s="396"/>
      <c r="AG971" s="421"/>
      <c r="AH971" s="417"/>
      <c r="AI971" s="487"/>
      <c r="AJ971" s="421"/>
      <c r="AK971" s="421" t="s">
        <v>90</v>
      </c>
      <c r="AL971" s="417"/>
      <c r="AM971" s="439"/>
      <c r="AN971" s="544" t="s">
        <v>17587</v>
      </c>
      <c r="AO971" s="339"/>
      <c r="AP971" s="259"/>
      <c r="AQ971" s="336"/>
      <c r="AR971" s="336" t="s">
        <v>72</v>
      </c>
      <c r="AS971" s="336" t="s">
        <v>74</v>
      </c>
      <c r="AT971" s="222" t="s">
        <v>17585</v>
      </c>
      <c r="AU971" s="409"/>
      <c r="AV971" s="112"/>
    </row>
    <row r="972" spans="1:48" s="133" customFormat="1" ht="409.5" x14ac:dyDescent="0.25">
      <c r="A972" s="234">
        <v>1926</v>
      </c>
      <c r="B972" s="274" t="s">
        <v>17588</v>
      </c>
      <c r="C972" s="271" t="s">
        <v>17576</v>
      </c>
      <c r="D972" s="137" t="s">
        <v>7009</v>
      </c>
      <c r="E972" s="128"/>
      <c r="F972" s="127" t="s">
        <v>1</v>
      </c>
      <c r="G972" s="127" t="s">
        <v>72</v>
      </c>
      <c r="H972" s="128"/>
      <c r="I972" s="63" t="s">
        <v>5</v>
      </c>
      <c r="J972" s="135" t="s">
        <v>2840</v>
      </c>
      <c r="K972" s="135"/>
      <c r="L972" s="130"/>
      <c r="M972" s="131" t="s">
        <v>17577</v>
      </c>
      <c r="N972" s="195">
        <v>60</v>
      </c>
      <c r="O972" s="132">
        <v>60</v>
      </c>
      <c r="P972" s="196" t="s">
        <v>17578</v>
      </c>
      <c r="Q972" s="196" t="s">
        <v>1043</v>
      </c>
      <c r="R972" s="354" t="s">
        <v>17579</v>
      </c>
      <c r="S972" s="354"/>
      <c r="T972" s="354"/>
      <c r="U972" s="354"/>
      <c r="V972" s="202"/>
      <c r="W972" s="358"/>
      <c r="X972" s="363"/>
      <c r="Y972" s="203" t="s">
        <v>17580</v>
      </c>
      <c r="Z972" s="329" t="s">
        <v>72</v>
      </c>
      <c r="AA972" s="415"/>
      <c r="AB972" s="421" t="s">
        <v>17581</v>
      </c>
      <c r="AC972" s="421" t="s">
        <v>3271</v>
      </c>
      <c r="AD972" s="214"/>
      <c r="AE972" s="421"/>
      <c r="AF972" s="396"/>
      <c r="AG972" s="421"/>
      <c r="AH972" s="417"/>
      <c r="AI972" s="487"/>
      <c r="AJ972" s="421"/>
      <c r="AK972" s="421" t="s">
        <v>90</v>
      </c>
      <c r="AL972" s="417"/>
      <c r="AM972" s="499"/>
      <c r="AN972" s="673" t="s">
        <v>17589</v>
      </c>
      <c r="AO972" s="339"/>
      <c r="AP972" s="259"/>
      <c r="AQ972" s="336"/>
      <c r="AR972" s="336" t="s">
        <v>72</v>
      </c>
      <c r="AS972" s="336" t="s">
        <v>74</v>
      </c>
      <c r="AT972" s="222" t="s">
        <v>17585</v>
      </c>
      <c r="AU972" s="409"/>
    </row>
    <row r="973" spans="1:48" s="6" customFormat="1" ht="409.5" x14ac:dyDescent="0.25">
      <c r="A973" s="234">
        <v>1926</v>
      </c>
      <c r="B973" s="274" t="s">
        <v>17590</v>
      </c>
      <c r="C973" s="271" t="s">
        <v>17576</v>
      </c>
      <c r="D973" s="137" t="s">
        <v>7009</v>
      </c>
      <c r="E973" s="128"/>
      <c r="F973" s="127" t="s">
        <v>1</v>
      </c>
      <c r="G973" s="127" t="s">
        <v>72</v>
      </c>
      <c r="H973" s="128"/>
      <c r="I973" s="63" t="s">
        <v>5</v>
      </c>
      <c r="J973" s="135" t="s">
        <v>2840</v>
      </c>
      <c r="K973" s="135"/>
      <c r="L973" s="130"/>
      <c r="M973" s="131" t="s">
        <v>17577</v>
      </c>
      <c r="N973" s="195">
        <v>60</v>
      </c>
      <c r="O973" s="132">
        <v>60</v>
      </c>
      <c r="P973" s="196" t="s">
        <v>17578</v>
      </c>
      <c r="Q973" s="196" t="s">
        <v>1043</v>
      </c>
      <c r="R973" s="354" t="s">
        <v>17579</v>
      </c>
      <c r="S973" s="354"/>
      <c r="T973" s="354"/>
      <c r="U973" s="354"/>
      <c r="V973" s="202"/>
      <c r="W973" s="358"/>
      <c r="X973" s="363"/>
      <c r="Y973" s="425" t="s">
        <v>17580</v>
      </c>
      <c r="Z973" s="358" t="s">
        <v>72</v>
      </c>
      <c r="AA973" s="442"/>
      <c r="AB973" s="421" t="s">
        <v>17581</v>
      </c>
      <c r="AC973" s="421" t="s">
        <v>17591</v>
      </c>
      <c r="AD973" s="214"/>
      <c r="AE973" s="421"/>
      <c r="AF973" s="396"/>
      <c r="AG973" s="421"/>
      <c r="AH973" s="417"/>
      <c r="AI973" s="487"/>
      <c r="AJ973" s="421"/>
      <c r="AK973" s="421" t="s">
        <v>90</v>
      </c>
      <c r="AL973" s="417"/>
      <c r="AM973" s="501"/>
      <c r="AN973" s="544" t="s">
        <v>17592</v>
      </c>
      <c r="AO973" s="339"/>
      <c r="AP973" s="259"/>
      <c r="AQ973" s="336" t="s">
        <v>16662</v>
      </c>
      <c r="AR973" s="336"/>
      <c r="AS973" s="336"/>
      <c r="AT973" s="222" t="s">
        <v>17585</v>
      </c>
      <c r="AU973" s="409"/>
      <c r="AV973" s="133"/>
    </row>
    <row r="974" spans="1:48" s="133" customFormat="1" ht="240" customHeight="1" x14ac:dyDescent="0.25">
      <c r="A974" s="234">
        <v>1926</v>
      </c>
      <c r="B974" s="274" t="s">
        <v>17593</v>
      </c>
      <c r="C974" s="271" t="s">
        <v>17576</v>
      </c>
      <c r="D974" s="137" t="s">
        <v>7009</v>
      </c>
      <c r="E974" s="128"/>
      <c r="F974" s="127" t="s">
        <v>1</v>
      </c>
      <c r="G974" s="127" t="s">
        <v>72</v>
      </c>
      <c r="H974" s="128"/>
      <c r="I974" s="63" t="s">
        <v>5</v>
      </c>
      <c r="J974" s="135" t="s">
        <v>2840</v>
      </c>
      <c r="K974" s="135"/>
      <c r="L974" s="130"/>
      <c r="M974" s="131" t="s">
        <v>17577</v>
      </c>
      <c r="N974" s="195">
        <v>60</v>
      </c>
      <c r="O974" s="132">
        <v>60</v>
      </c>
      <c r="P974" s="196" t="s">
        <v>17578</v>
      </c>
      <c r="Q974" s="196" t="s">
        <v>1043</v>
      </c>
      <c r="R974" s="354" t="s">
        <v>17579</v>
      </c>
      <c r="S974" s="354"/>
      <c r="T974" s="354"/>
      <c r="U974" s="354"/>
      <c r="V974" s="202"/>
      <c r="W974" s="358"/>
      <c r="X974" s="363"/>
      <c r="Y974" s="203" t="s">
        <v>17580</v>
      </c>
      <c r="Z974" s="423" t="s">
        <v>72</v>
      </c>
      <c r="AA974" s="514"/>
      <c r="AB974" s="421" t="s">
        <v>17581</v>
      </c>
      <c r="AC974" s="421" t="s">
        <v>17594</v>
      </c>
      <c r="AD974" s="214"/>
      <c r="AE974" s="421"/>
      <c r="AF974" s="396"/>
      <c r="AG974" s="421"/>
      <c r="AH974" s="417"/>
      <c r="AI974" s="487"/>
      <c r="AJ974" s="421"/>
      <c r="AK974" s="421" t="s">
        <v>90</v>
      </c>
      <c r="AL974" s="417"/>
      <c r="AM974" s="498"/>
      <c r="AN974" s="669" t="s">
        <v>17595</v>
      </c>
      <c r="AO974" s="339"/>
      <c r="AP974" s="259"/>
      <c r="AQ974" s="336" t="s">
        <v>17596</v>
      </c>
      <c r="AR974" s="336"/>
      <c r="AS974" s="336"/>
      <c r="AT974" s="222" t="s">
        <v>17585</v>
      </c>
      <c r="AU974" s="409"/>
    </row>
    <row r="975" spans="1:48" s="375" customFormat="1" ht="300" x14ac:dyDescent="0.25">
      <c r="A975" s="234">
        <v>1926</v>
      </c>
      <c r="B975" s="274" t="s">
        <v>17597</v>
      </c>
      <c r="C975" s="271" t="s">
        <v>17576</v>
      </c>
      <c r="D975" s="137" t="s">
        <v>7009</v>
      </c>
      <c r="E975" s="128"/>
      <c r="F975" s="127" t="s">
        <v>1</v>
      </c>
      <c r="G975" s="127" t="s">
        <v>72</v>
      </c>
      <c r="H975" s="128"/>
      <c r="I975" s="63" t="s">
        <v>5</v>
      </c>
      <c r="J975" s="135" t="s">
        <v>2840</v>
      </c>
      <c r="K975" s="135"/>
      <c r="L975" s="130"/>
      <c r="M975" s="131" t="s">
        <v>17577</v>
      </c>
      <c r="N975" s="195">
        <v>60</v>
      </c>
      <c r="O975" s="132">
        <v>60</v>
      </c>
      <c r="P975" s="196" t="s">
        <v>17578</v>
      </c>
      <c r="Q975" s="196" t="s">
        <v>1043</v>
      </c>
      <c r="R975" s="354" t="s">
        <v>17579</v>
      </c>
      <c r="S975" s="354"/>
      <c r="T975" s="354"/>
      <c r="U975" s="354"/>
      <c r="V975" s="202"/>
      <c r="W975" s="358"/>
      <c r="X975" s="363"/>
      <c r="Y975" s="203" t="s">
        <v>17580</v>
      </c>
      <c r="Z975" s="424" t="s">
        <v>72</v>
      </c>
      <c r="AA975" s="414"/>
      <c r="AB975" s="421" t="s">
        <v>17581</v>
      </c>
      <c r="AC975" s="421" t="s">
        <v>17598</v>
      </c>
      <c r="AD975" s="214"/>
      <c r="AE975" s="421"/>
      <c r="AF975" s="396"/>
      <c r="AG975" s="421"/>
      <c r="AH975" s="417"/>
      <c r="AI975" s="487"/>
      <c r="AJ975" s="421"/>
      <c r="AK975" s="421" t="s">
        <v>90</v>
      </c>
      <c r="AL975" s="417"/>
      <c r="AM975" s="439"/>
      <c r="AN975" s="544" t="s">
        <v>17599</v>
      </c>
      <c r="AO975" s="339"/>
      <c r="AP975" s="259"/>
      <c r="AQ975" s="336"/>
      <c r="AR975" s="336"/>
      <c r="AS975" s="336"/>
      <c r="AT975" s="222" t="s">
        <v>17585</v>
      </c>
      <c r="AU975" s="409"/>
      <c r="AV975" s="426"/>
    </row>
    <row r="976" spans="1:48" s="375" customFormat="1" ht="210" x14ac:dyDescent="0.25">
      <c r="A976" s="234">
        <v>1926</v>
      </c>
      <c r="B976" s="274" t="s">
        <v>17600</v>
      </c>
      <c r="C976" s="271" t="s">
        <v>17576</v>
      </c>
      <c r="D976" s="137" t="s">
        <v>7009</v>
      </c>
      <c r="E976" s="128"/>
      <c r="F976" s="127" t="s">
        <v>1</v>
      </c>
      <c r="G976" s="127" t="s">
        <v>72</v>
      </c>
      <c r="H976" s="128"/>
      <c r="I976" s="63" t="s">
        <v>5</v>
      </c>
      <c r="J976" s="135" t="s">
        <v>2840</v>
      </c>
      <c r="K976" s="135"/>
      <c r="L976" s="130" t="s">
        <v>15667</v>
      </c>
      <c r="M976" s="131" t="s">
        <v>169</v>
      </c>
      <c r="N976" s="195">
        <v>60</v>
      </c>
      <c r="O976" s="132">
        <v>60</v>
      </c>
      <c r="P976" s="196" t="s">
        <v>17578</v>
      </c>
      <c r="Q976" s="196" t="s">
        <v>1043</v>
      </c>
      <c r="R976" s="354" t="s">
        <v>17579</v>
      </c>
      <c r="S976" s="354"/>
      <c r="T976" s="354"/>
      <c r="U976" s="354"/>
      <c r="V976" s="202"/>
      <c r="W976" s="358"/>
      <c r="X976" s="363"/>
      <c r="Y976" s="203" t="s">
        <v>17580</v>
      </c>
      <c r="Z976" s="424" t="s">
        <v>72</v>
      </c>
      <c r="AA976" s="414"/>
      <c r="AB976" s="421" t="s">
        <v>17581</v>
      </c>
      <c r="AC976" s="421"/>
      <c r="AD976" s="214" t="s">
        <v>3424</v>
      </c>
      <c r="AE976" s="421"/>
      <c r="AF976" s="396"/>
      <c r="AG976" s="421"/>
      <c r="AH976" s="417"/>
      <c r="AI976" s="487"/>
      <c r="AJ976" s="421"/>
      <c r="AK976" s="421" t="s">
        <v>90</v>
      </c>
      <c r="AL976" s="417"/>
      <c r="AM976" s="439"/>
      <c r="AN976" s="544" t="s">
        <v>17601</v>
      </c>
      <c r="AO976" s="339"/>
      <c r="AP976" s="259"/>
      <c r="AQ976" s="336"/>
      <c r="AR976" s="336" t="s">
        <v>72</v>
      </c>
      <c r="AS976" s="336" t="s">
        <v>14944</v>
      </c>
      <c r="AT976" s="222" t="s">
        <v>17585</v>
      </c>
      <c r="AU976" s="409"/>
      <c r="AV976" s="426"/>
    </row>
    <row r="977" spans="1:48" s="375" customFormat="1" ht="210" x14ac:dyDescent="0.25">
      <c r="A977" s="234">
        <v>1926</v>
      </c>
      <c r="B977" s="382" t="s">
        <v>17602</v>
      </c>
      <c r="C977" s="400" t="s">
        <v>17576</v>
      </c>
      <c r="D977" s="125" t="s">
        <v>7009</v>
      </c>
      <c r="E977" s="128"/>
      <c r="F977" s="127" t="s">
        <v>1</v>
      </c>
      <c r="G977" s="127" t="s">
        <v>72</v>
      </c>
      <c r="H977" s="128"/>
      <c r="I977" s="63" t="s">
        <v>5</v>
      </c>
      <c r="J977" s="135" t="s">
        <v>2840</v>
      </c>
      <c r="K977" s="135"/>
      <c r="L977" s="130" t="s">
        <v>15667</v>
      </c>
      <c r="M977" s="131" t="s">
        <v>169</v>
      </c>
      <c r="N977" s="195">
        <v>60</v>
      </c>
      <c r="O977" s="132">
        <v>60</v>
      </c>
      <c r="P977" s="196" t="s">
        <v>17578</v>
      </c>
      <c r="Q977" s="196" t="s">
        <v>1043</v>
      </c>
      <c r="R977" s="354" t="s">
        <v>17579</v>
      </c>
      <c r="S977" s="354"/>
      <c r="T977" s="354"/>
      <c r="U977" s="354"/>
      <c r="V977" s="202"/>
      <c r="W977" s="358"/>
      <c r="X977" s="363"/>
      <c r="Y977" s="203" t="s">
        <v>17580</v>
      </c>
      <c r="Z977" s="424" t="s">
        <v>72</v>
      </c>
      <c r="AA977" s="414"/>
      <c r="AB977" s="421" t="s">
        <v>17581</v>
      </c>
      <c r="AC977" s="421"/>
      <c r="AD977" s="214" t="s">
        <v>16536</v>
      </c>
      <c r="AE977" s="421"/>
      <c r="AF977" s="396"/>
      <c r="AG977" s="421"/>
      <c r="AH977" s="417"/>
      <c r="AI977" s="487"/>
      <c r="AJ977" s="421"/>
      <c r="AK977" s="421" t="s">
        <v>90</v>
      </c>
      <c r="AL977" s="417"/>
      <c r="AM977" s="439"/>
      <c r="AN977" s="544" t="s">
        <v>17603</v>
      </c>
      <c r="AO977" s="339"/>
      <c r="AP977" s="259"/>
      <c r="AQ977" s="336" t="s">
        <v>17596</v>
      </c>
      <c r="AR977" s="336"/>
      <c r="AS977" s="336"/>
      <c r="AT977" s="222" t="s">
        <v>17585</v>
      </c>
      <c r="AU977" s="409"/>
      <c r="AV977" s="426"/>
    </row>
    <row r="978" spans="1:48" s="375" customFormat="1" ht="330" x14ac:dyDescent="0.25">
      <c r="A978" s="234">
        <v>1926</v>
      </c>
      <c r="B978" s="382" t="s">
        <v>17604</v>
      </c>
      <c r="C978" s="427" t="s">
        <v>17576</v>
      </c>
      <c r="D978" s="125" t="s">
        <v>7009</v>
      </c>
      <c r="E978" s="128"/>
      <c r="F978" s="127" t="s">
        <v>1</v>
      </c>
      <c r="G978" s="127" t="s">
        <v>72</v>
      </c>
      <c r="H978" s="128"/>
      <c r="I978" s="63" t="s">
        <v>5</v>
      </c>
      <c r="J978" s="135" t="s">
        <v>2840</v>
      </c>
      <c r="K978" s="135"/>
      <c r="L978" s="130" t="s">
        <v>15667</v>
      </c>
      <c r="M978" s="131" t="s">
        <v>169</v>
      </c>
      <c r="N978" s="195">
        <v>60</v>
      </c>
      <c r="O978" s="132">
        <v>60</v>
      </c>
      <c r="P978" s="196" t="s">
        <v>17578</v>
      </c>
      <c r="Q978" s="196" t="s">
        <v>1043</v>
      </c>
      <c r="R978" s="354" t="s">
        <v>17579</v>
      </c>
      <c r="S978" s="354"/>
      <c r="T978" s="354"/>
      <c r="U978" s="354"/>
      <c r="V978" s="202"/>
      <c r="W978" s="358"/>
      <c r="X978" s="363"/>
      <c r="Y978" s="203" t="s">
        <v>17580</v>
      </c>
      <c r="Z978" s="424" t="s">
        <v>72</v>
      </c>
      <c r="AA978" s="414"/>
      <c r="AB978" s="421" t="s">
        <v>17581</v>
      </c>
      <c r="AC978" s="421"/>
      <c r="AD978" s="214" t="s">
        <v>16538</v>
      </c>
      <c r="AE978" s="421"/>
      <c r="AF978" s="396"/>
      <c r="AG978" s="421"/>
      <c r="AH978" s="417"/>
      <c r="AI978" s="487"/>
      <c r="AJ978" s="421"/>
      <c r="AK978" s="421" t="s">
        <v>90</v>
      </c>
      <c r="AL978" s="417"/>
      <c r="AM978" s="439"/>
      <c r="AN978" s="544" t="s">
        <v>17605</v>
      </c>
      <c r="AO978" s="339"/>
      <c r="AP978" s="259"/>
      <c r="AQ978" s="336" t="s">
        <v>16662</v>
      </c>
      <c r="AR978" s="336"/>
      <c r="AS978" s="336"/>
      <c r="AT978" s="222" t="s">
        <v>17585</v>
      </c>
      <c r="AU978" s="409"/>
      <c r="AV978" s="426"/>
    </row>
    <row r="979" spans="1:48" s="375" customFormat="1" ht="210" x14ac:dyDescent="0.25">
      <c r="A979" s="234">
        <v>1926</v>
      </c>
      <c r="B979" s="274" t="s">
        <v>17606</v>
      </c>
      <c r="C979" s="271" t="s">
        <v>17576</v>
      </c>
      <c r="D979" s="137" t="s">
        <v>7009</v>
      </c>
      <c r="E979" s="128"/>
      <c r="F979" s="127" t="s">
        <v>1</v>
      </c>
      <c r="G979" s="127" t="s">
        <v>72</v>
      </c>
      <c r="H979" s="128"/>
      <c r="I979" s="63" t="s">
        <v>5</v>
      </c>
      <c r="J979" s="135" t="s">
        <v>2840</v>
      </c>
      <c r="K979" s="135"/>
      <c r="L979" s="130" t="s">
        <v>15667</v>
      </c>
      <c r="M979" s="131" t="s">
        <v>169</v>
      </c>
      <c r="N979" s="195">
        <v>60</v>
      </c>
      <c r="O979" s="132">
        <v>60</v>
      </c>
      <c r="P979" s="196" t="s">
        <v>17578</v>
      </c>
      <c r="Q979" s="196" t="s">
        <v>1043</v>
      </c>
      <c r="R979" s="354" t="s">
        <v>17579</v>
      </c>
      <c r="S979" s="354"/>
      <c r="T979" s="354"/>
      <c r="U979" s="354"/>
      <c r="V979" s="202"/>
      <c r="W979" s="358"/>
      <c r="X979" s="363"/>
      <c r="Y979" s="203" t="s">
        <v>17580</v>
      </c>
      <c r="Z979" s="424" t="s">
        <v>72</v>
      </c>
      <c r="AA979" s="414"/>
      <c r="AB979" s="421" t="s">
        <v>17581</v>
      </c>
      <c r="AC979" s="421"/>
      <c r="AD979" s="214" t="s">
        <v>2946</v>
      </c>
      <c r="AE979" s="421"/>
      <c r="AF979" s="396"/>
      <c r="AG979" s="421"/>
      <c r="AH979" s="417"/>
      <c r="AI979" s="487"/>
      <c r="AJ979" s="421"/>
      <c r="AK979" s="421" t="s">
        <v>90</v>
      </c>
      <c r="AL979" s="417"/>
      <c r="AM979" s="439"/>
      <c r="AN979" s="544" t="s">
        <v>17607</v>
      </c>
      <c r="AO979" s="339"/>
      <c r="AP979" s="259"/>
      <c r="AQ979" s="336"/>
      <c r="AR979" s="336" t="s">
        <v>72</v>
      </c>
      <c r="AS979" s="336" t="s">
        <v>14944</v>
      </c>
      <c r="AT979" s="222" t="s">
        <v>17585</v>
      </c>
      <c r="AU979" s="409"/>
      <c r="AV979" s="426"/>
    </row>
    <row r="980" spans="1:48" s="375" customFormat="1" ht="409.5" customHeight="1" x14ac:dyDescent="0.25">
      <c r="A980" s="234">
        <v>1926</v>
      </c>
      <c r="B980" s="274" t="s">
        <v>17608</v>
      </c>
      <c r="C980" s="271" t="s">
        <v>17576</v>
      </c>
      <c r="D980" s="137" t="s">
        <v>7009</v>
      </c>
      <c r="E980" s="128"/>
      <c r="F980" s="127" t="s">
        <v>1</v>
      </c>
      <c r="G980" s="127" t="s">
        <v>72</v>
      </c>
      <c r="H980" s="128"/>
      <c r="I980" s="63" t="s">
        <v>5</v>
      </c>
      <c r="J980" s="135" t="s">
        <v>2840</v>
      </c>
      <c r="K980" s="135"/>
      <c r="L980" s="130" t="s">
        <v>15667</v>
      </c>
      <c r="M980" s="131" t="s">
        <v>169</v>
      </c>
      <c r="N980" s="195">
        <v>60</v>
      </c>
      <c r="O980" s="132">
        <v>60</v>
      </c>
      <c r="P980" s="196" t="s">
        <v>17578</v>
      </c>
      <c r="Q980" s="196" t="s">
        <v>1043</v>
      </c>
      <c r="R980" s="354" t="s">
        <v>17579</v>
      </c>
      <c r="S980" s="354"/>
      <c r="T980" s="354"/>
      <c r="U980" s="354"/>
      <c r="V980" s="202"/>
      <c r="W980" s="358"/>
      <c r="X980" s="363"/>
      <c r="Y980" s="203" t="s">
        <v>17580</v>
      </c>
      <c r="Z980" s="329" t="s">
        <v>72</v>
      </c>
      <c r="AA980" s="414"/>
      <c r="AB980" s="421" t="s">
        <v>17581</v>
      </c>
      <c r="AC980" s="421"/>
      <c r="AD980" s="214" t="s">
        <v>2951</v>
      </c>
      <c r="AE980" s="421"/>
      <c r="AF980" s="396"/>
      <c r="AG980" s="421"/>
      <c r="AH980" s="417"/>
      <c r="AI980" s="487"/>
      <c r="AJ980" s="421"/>
      <c r="AK980" s="421" t="s">
        <v>90</v>
      </c>
      <c r="AL980" s="417"/>
      <c r="AM980" s="499"/>
      <c r="AN980" s="544" t="s">
        <v>17609</v>
      </c>
      <c r="AO980" s="339"/>
      <c r="AP980" s="259"/>
      <c r="AQ980" s="336" t="s">
        <v>16662</v>
      </c>
      <c r="AR980" s="336"/>
      <c r="AS980" s="336"/>
      <c r="AT980" s="222" t="s">
        <v>17585</v>
      </c>
      <c r="AU980" s="409"/>
      <c r="AV980" s="426"/>
    </row>
    <row r="981" spans="1:48" s="375" customFormat="1" ht="255" x14ac:dyDescent="0.25">
      <c r="A981" s="234">
        <v>1926</v>
      </c>
      <c r="B981" s="274" t="s">
        <v>17610</v>
      </c>
      <c r="C981" s="271" t="s">
        <v>17576</v>
      </c>
      <c r="D981" s="137" t="s">
        <v>7009</v>
      </c>
      <c r="E981" s="128"/>
      <c r="F981" s="127" t="s">
        <v>1</v>
      </c>
      <c r="G981" s="127" t="s">
        <v>72</v>
      </c>
      <c r="H981" s="128"/>
      <c r="I981" s="63" t="s">
        <v>5</v>
      </c>
      <c r="J981" s="135" t="s">
        <v>2840</v>
      </c>
      <c r="K981" s="135"/>
      <c r="L981" s="130" t="s">
        <v>15667</v>
      </c>
      <c r="M981" s="131" t="s">
        <v>169</v>
      </c>
      <c r="N981" s="195">
        <v>60</v>
      </c>
      <c r="O981" s="132">
        <v>60</v>
      </c>
      <c r="P981" s="196" t="s">
        <v>17578</v>
      </c>
      <c r="Q981" s="196" t="s">
        <v>1043</v>
      </c>
      <c r="R981" s="354" t="s">
        <v>17579</v>
      </c>
      <c r="S981" s="354"/>
      <c r="T981" s="354"/>
      <c r="U981" s="354"/>
      <c r="V981" s="202"/>
      <c r="W981" s="358"/>
      <c r="X981" s="363"/>
      <c r="Y981" s="425" t="s">
        <v>17580</v>
      </c>
      <c r="Z981" s="358" t="s">
        <v>72</v>
      </c>
      <c r="AA981" s="420"/>
      <c r="AB981" s="421" t="s">
        <v>17581</v>
      </c>
      <c r="AC981" s="421"/>
      <c r="AD981" s="214" t="s">
        <v>15689</v>
      </c>
      <c r="AE981" s="421"/>
      <c r="AF981" s="396"/>
      <c r="AG981" s="421"/>
      <c r="AH981" s="417"/>
      <c r="AI981" s="487"/>
      <c r="AJ981" s="421"/>
      <c r="AK981" s="421" t="s">
        <v>90</v>
      </c>
      <c r="AL981" s="417"/>
      <c r="AM981" s="497"/>
      <c r="AN981" s="544" t="s">
        <v>17611</v>
      </c>
      <c r="AO981" s="339"/>
      <c r="AP981" s="259"/>
      <c r="AQ981" s="336" t="s">
        <v>16662</v>
      </c>
      <c r="AR981" s="336"/>
      <c r="AS981" s="336"/>
      <c r="AT981" s="222" t="s">
        <v>17585</v>
      </c>
      <c r="AU981" s="409"/>
      <c r="AV981" s="426"/>
    </row>
    <row r="982" spans="1:48" s="375" customFormat="1" ht="210" x14ac:dyDescent="0.25">
      <c r="A982" s="234">
        <v>1926</v>
      </c>
      <c r="B982" s="274" t="s">
        <v>17612</v>
      </c>
      <c r="C982" s="271" t="s">
        <v>17576</v>
      </c>
      <c r="D982" s="137" t="s">
        <v>7009</v>
      </c>
      <c r="E982" s="128"/>
      <c r="F982" s="127" t="s">
        <v>1</v>
      </c>
      <c r="G982" s="127" t="s">
        <v>72</v>
      </c>
      <c r="H982" s="128"/>
      <c r="I982" s="63" t="s">
        <v>5</v>
      </c>
      <c r="J982" s="135" t="s">
        <v>2840</v>
      </c>
      <c r="K982" s="135"/>
      <c r="L982" s="130"/>
      <c r="M982" s="131" t="s">
        <v>169</v>
      </c>
      <c r="N982" s="195">
        <v>60</v>
      </c>
      <c r="O982" s="132">
        <v>60</v>
      </c>
      <c r="P982" s="196" t="s">
        <v>17578</v>
      </c>
      <c r="Q982" s="196" t="s">
        <v>1043</v>
      </c>
      <c r="R982" s="354" t="s">
        <v>17579</v>
      </c>
      <c r="S982" s="354"/>
      <c r="T982" s="354"/>
      <c r="U982" s="354"/>
      <c r="V982" s="202"/>
      <c r="W982" s="358"/>
      <c r="X982" s="363"/>
      <c r="Y982" s="425" t="s">
        <v>17580</v>
      </c>
      <c r="Z982" s="358" t="s">
        <v>72</v>
      </c>
      <c r="AA982" s="420"/>
      <c r="AB982" s="421" t="s">
        <v>17581</v>
      </c>
      <c r="AC982" s="421"/>
      <c r="AD982" s="214" t="s">
        <v>3067</v>
      </c>
      <c r="AE982" s="421"/>
      <c r="AF982" s="396"/>
      <c r="AG982" s="421"/>
      <c r="AH982" s="417"/>
      <c r="AI982" s="487"/>
      <c r="AJ982" s="421" t="s">
        <v>17583</v>
      </c>
      <c r="AK982" s="421" t="s">
        <v>90</v>
      </c>
      <c r="AL982" s="417"/>
      <c r="AM982" s="497"/>
      <c r="AN982" s="544"/>
      <c r="AO982" s="339"/>
      <c r="AP982" s="259"/>
      <c r="AQ982" s="336"/>
      <c r="AR982" s="336" t="s">
        <v>72</v>
      </c>
      <c r="AS982" s="336" t="s">
        <v>74</v>
      </c>
      <c r="AT982" s="222" t="s">
        <v>17585</v>
      </c>
      <c r="AU982" s="409"/>
      <c r="AV982" s="426"/>
    </row>
    <row r="983" spans="1:48" s="133" customFormat="1" ht="409.5" customHeight="1" x14ac:dyDescent="0.25">
      <c r="A983" s="234">
        <v>1926</v>
      </c>
      <c r="B983" s="274" t="s">
        <v>17613</v>
      </c>
      <c r="C983" s="271" t="s">
        <v>17576</v>
      </c>
      <c r="D983" s="137" t="s">
        <v>7009</v>
      </c>
      <c r="E983" s="128"/>
      <c r="F983" s="127" t="s">
        <v>1</v>
      </c>
      <c r="G983" s="127" t="s">
        <v>72</v>
      </c>
      <c r="H983" s="128"/>
      <c r="I983" s="63" t="s">
        <v>5</v>
      </c>
      <c r="J983" s="135" t="s">
        <v>2840</v>
      </c>
      <c r="K983" s="135"/>
      <c r="L983" s="130"/>
      <c r="M983" s="131" t="s">
        <v>169</v>
      </c>
      <c r="N983" s="195">
        <v>60</v>
      </c>
      <c r="O983" s="132">
        <v>60</v>
      </c>
      <c r="P983" s="196" t="s">
        <v>17578</v>
      </c>
      <c r="Q983" s="196" t="s">
        <v>1043</v>
      </c>
      <c r="R983" s="354" t="s">
        <v>17579</v>
      </c>
      <c r="S983" s="354"/>
      <c r="T983" s="354"/>
      <c r="U983" s="354"/>
      <c r="V983" s="202"/>
      <c r="W983" s="358"/>
      <c r="X983" s="363"/>
      <c r="Y983" s="203" t="s">
        <v>17580</v>
      </c>
      <c r="Z983" s="423" t="s">
        <v>72</v>
      </c>
      <c r="AA983" s="414"/>
      <c r="AB983" s="421" t="s">
        <v>17581</v>
      </c>
      <c r="AC983" s="421" t="s">
        <v>3271</v>
      </c>
      <c r="AD983" s="214"/>
      <c r="AE983" s="421"/>
      <c r="AF983" s="396"/>
      <c r="AG983" s="421" t="s">
        <v>72</v>
      </c>
      <c r="AH983" s="417" t="s">
        <v>72</v>
      </c>
      <c r="AI983" s="487" t="s">
        <v>17582</v>
      </c>
      <c r="AJ983" s="421"/>
      <c r="AK983" s="421" t="s">
        <v>90</v>
      </c>
      <c r="AL983" s="417"/>
      <c r="AM983" s="498"/>
      <c r="AN983" s="544" t="s">
        <v>17614</v>
      </c>
      <c r="AO983" s="339"/>
      <c r="AP983" s="259"/>
      <c r="AQ983" s="336"/>
      <c r="AR983" s="336" t="s">
        <v>90</v>
      </c>
      <c r="AS983" s="336" t="s">
        <v>74</v>
      </c>
      <c r="AT983" s="222" t="s">
        <v>17585</v>
      </c>
      <c r="AU983" s="409"/>
    </row>
    <row r="984" spans="1:48" s="375" customFormat="1" ht="210" x14ac:dyDescent="0.25">
      <c r="A984" s="234">
        <v>1926</v>
      </c>
      <c r="B984" s="274" t="s">
        <v>17615</v>
      </c>
      <c r="C984" s="271" t="s">
        <v>17576</v>
      </c>
      <c r="D984" s="137" t="s">
        <v>7009</v>
      </c>
      <c r="E984" s="128"/>
      <c r="F984" s="127" t="s">
        <v>1</v>
      </c>
      <c r="G984" s="127" t="s">
        <v>72</v>
      </c>
      <c r="H984" s="128"/>
      <c r="I984" s="63" t="s">
        <v>5</v>
      </c>
      <c r="J984" s="135" t="s">
        <v>2840</v>
      </c>
      <c r="K984" s="135"/>
      <c r="L984" s="130"/>
      <c r="M984" s="131" t="s">
        <v>1654</v>
      </c>
      <c r="N984" s="195">
        <v>60</v>
      </c>
      <c r="O984" s="132">
        <v>60</v>
      </c>
      <c r="P984" s="196" t="s">
        <v>17578</v>
      </c>
      <c r="Q984" s="196" t="s">
        <v>1043</v>
      </c>
      <c r="R984" s="354" t="s">
        <v>17579</v>
      </c>
      <c r="S984" s="354"/>
      <c r="T984" s="354"/>
      <c r="U984" s="354"/>
      <c r="V984" s="202"/>
      <c r="W984" s="358"/>
      <c r="X984" s="363"/>
      <c r="Y984" s="203" t="s">
        <v>17580</v>
      </c>
      <c r="Z984" s="424" t="s">
        <v>72</v>
      </c>
      <c r="AA984" s="414"/>
      <c r="AB984" s="421" t="s">
        <v>17581</v>
      </c>
      <c r="AC984" s="421"/>
      <c r="AD984" s="223" t="s">
        <v>3067</v>
      </c>
      <c r="AE984" s="421"/>
      <c r="AF984" s="396" t="s">
        <v>3068</v>
      </c>
      <c r="AG984" s="421"/>
      <c r="AH984" s="417"/>
      <c r="AI984" s="487"/>
      <c r="AJ984" s="421"/>
      <c r="AK984" s="421" t="s">
        <v>90</v>
      </c>
      <c r="AL984" s="417"/>
      <c r="AM984" s="439"/>
      <c r="AN984" s="544" t="s">
        <v>17616</v>
      </c>
      <c r="AO984" s="339"/>
      <c r="AP984" s="259"/>
      <c r="AQ984" s="336"/>
      <c r="AR984" s="336" t="s">
        <v>90</v>
      </c>
      <c r="AS984" s="336" t="s">
        <v>74</v>
      </c>
      <c r="AT984" s="222" t="s">
        <v>17585</v>
      </c>
      <c r="AU984" s="409"/>
      <c r="AV984" s="426"/>
    </row>
    <row r="985" spans="1:48" s="375" customFormat="1" ht="210" x14ac:dyDescent="0.25">
      <c r="A985" s="234">
        <v>1926</v>
      </c>
      <c r="B985" s="274" t="s">
        <v>17617</v>
      </c>
      <c r="C985" s="271" t="s">
        <v>17576</v>
      </c>
      <c r="D985" s="137" t="s">
        <v>7009</v>
      </c>
      <c r="E985" s="128"/>
      <c r="F985" s="127" t="s">
        <v>1</v>
      </c>
      <c r="G985" s="127" t="s">
        <v>72</v>
      </c>
      <c r="H985" s="128"/>
      <c r="I985" s="63" t="s">
        <v>5</v>
      </c>
      <c r="J985" s="135" t="s">
        <v>2840</v>
      </c>
      <c r="K985" s="135"/>
      <c r="L985" s="130"/>
      <c r="M985" s="131" t="s">
        <v>1654</v>
      </c>
      <c r="N985" s="195">
        <v>60</v>
      </c>
      <c r="O985" s="132">
        <v>60</v>
      </c>
      <c r="P985" s="196" t="s">
        <v>17578</v>
      </c>
      <c r="Q985" s="196" t="s">
        <v>1043</v>
      </c>
      <c r="R985" s="354" t="s">
        <v>17579</v>
      </c>
      <c r="S985" s="354"/>
      <c r="T985" s="354"/>
      <c r="U985" s="354"/>
      <c r="V985" s="202"/>
      <c r="W985" s="358"/>
      <c r="X985" s="363"/>
      <c r="Y985" s="203" t="s">
        <v>17580</v>
      </c>
      <c r="Z985" s="424" t="s">
        <v>72</v>
      </c>
      <c r="AA985" s="414"/>
      <c r="AB985" s="421" t="s">
        <v>17581</v>
      </c>
      <c r="AC985" s="421"/>
      <c r="AD985" s="223" t="s">
        <v>3067</v>
      </c>
      <c r="AE985" s="421"/>
      <c r="AF985" s="396" t="s">
        <v>16991</v>
      </c>
      <c r="AG985" s="421"/>
      <c r="AH985" s="417"/>
      <c r="AI985" s="487"/>
      <c r="AJ985" s="421"/>
      <c r="AK985" s="421" t="s">
        <v>90</v>
      </c>
      <c r="AL985" s="417"/>
      <c r="AM985" s="439"/>
      <c r="AN985" s="544" t="s">
        <v>17618</v>
      </c>
      <c r="AO985" s="339"/>
      <c r="AP985" s="259"/>
      <c r="AQ985" s="336"/>
      <c r="AR985" s="336" t="s">
        <v>90</v>
      </c>
      <c r="AS985" s="336" t="s">
        <v>74</v>
      </c>
      <c r="AT985" s="222" t="s">
        <v>17585</v>
      </c>
      <c r="AU985" s="409"/>
      <c r="AV985" s="426"/>
    </row>
    <row r="986" spans="1:48" s="375" customFormat="1" ht="210" x14ac:dyDescent="0.25">
      <c r="A986" s="234">
        <v>1926</v>
      </c>
      <c r="B986" s="274" t="s">
        <v>17619</v>
      </c>
      <c r="C986" s="271" t="s">
        <v>17576</v>
      </c>
      <c r="D986" s="137" t="s">
        <v>7009</v>
      </c>
      <c r="E986" s="128"/>
      <c r="F986" s="127" t="s">
        <v>1</v>
      </c>
      <c r="G986" s="127" t="s">
        <v>72</v>
      </c>
      <c r="H986" s="128"/>
      <c r="I986" s="63" t="s">
        <v>5</v>
      </c>
      <c r="J986" s="135" t="s">
        <v>2840</v>
      </c>
      <c r="K986" s="135"/>
      <c r="L986" s="130"/>
      <c r="M986" s="131" t="s">
        <v>1654</v>
      </c>
      <c r="N986" s="195">
        <v>60</v>
      </c>
      <c r="O986" s="132">
        <v>60</v>
      </c>
      <c r="P986" s="196" t="s">
        <v>17578</v>
      </c>
      <c r="Q986" s="196" t="s">
        <v>1043</v>
      </c>
      <c r="R986" s="354" t="s">
        <v>17579</v>
      </c>
      <c r="S986" s="354"/>
      <c r="T986" s="354"/>
      <c r="U986" s="354"/>
      <c r="V986" s="202"/>
      <c r="W986" s="358"/>
      <c r="X986" s="363"/>
      <c r="Y986" s="203" t="s">
        <v>17580</v>
      </c>
      <c r="Z986" s="424" t="s">
        <v>72</v>
      </c>
      <c r="AA986" s="414"/>
      <c r="AB986" s="421" t="s">
        <v>17581</v>
      </c>
      <c r="AC986" s="421"/>
      <c r="AD986" s="223" t="s">
        <v>15603</v>
      </c>
      <c r="AE986" s="421"/>
      <c r="AF986" s="396" t="s">
        <v>16999</v>
      </c>
      <c r="AG986" s="421"/>
      <c r="AH986" s="417"/>
      <c r="AI986" s="487"/>
      <c r="AJ986" s="421"/>
      <c r="AK986" s="421" t="s">
        <v>90</v>
      </c>
      <c r="AL986" s="417"/>
      <c r="AM986" s="439"/>
      <c r="AN986" s="544" t="s">
        <v>17620</v>
      </c>
      <c r="AO986" s="339"/>
      <c r="AP986" s="259"/>
      <c r="AQ986" s="336"/>
      <c r="AR986" s="336" t="s">
        <v>90</v>
      </c>
      <c r="AS986" s="336" t="s">
        <v>74</v>
      </c>
      <c r="AT986" s="222" t="s">
        <v>17585</v>
      </c>
      <c r="AU986" s="409"/>
      <c r="AV986" s="426"/>
    </row>
    <row r="987" spans="1:48" s="375" customFormat="1" ht="210" x14ac:dyDescent="0.25">
      <c r="A987" s="234">
        <v>1926</v>
      </c>
      <c r="B987" s="274" t="s">
        <v>17621</v>
      </c>
      <c r="C987" s="271" t="s">
        <v>17576</v>
      </c>
      <c r="D987" s="137" t="s">
        <v>7009</v>
      </c>
      <c r="E987" s="128"/>
      <c r="F987" s="127" t="s">
        <v>1</v>
      </c>
      <c r="G987" s="127" t="s">
        <v>72</v>
      </c>
      <c r="H987" s="128"/>
      <c r="I987" s="63" t="s">
        <v>5</v>
      </c>
      <c r="J987" s="135" t="s">
        <v>2840</v>
      </c>
      <c r="K987" s="135"/>
      <c r="L987" s="130"/>
      <c r="M987" s="131" t="s">
        <v>1654</v>
      </c>
      <c r="N987" s="195">
        <v>60</v>
      </c>
      <c r="O987" s="132">
        <v>60</v>
      </c>
      <c r="P987" s="196" t="s">
        <v>17578</v>
      </c>
      <c r="Q987" s="196" t="s">
        <v>1043</v>
      </c>
      <c r="R987" s="354" t="s">
        <v>17579</v>
      </c>
      <c r="S987" s="354"/>
      <c r="T987" s="354"/>
      <c r="U987" s="354"/>
      <c r="V987" s="202"/>
      <c r="W987" s="358"/>
      <c r="X987" s="363"/>
      <c r="Y987" s="203" t="s">
        <v>17580</v>
      </c>
      <c r="Z987" s="424" t="s">
        <v>72</v>
      </c>
      <c r="AA987" s="414"/>
      <c r="AB987" s="421" t="s">
        <v>17581</v>
      </c>
      <c r="AC987" s="421"/>
      <c r="AD987" s="223" t="s">
        <v>15155</v>
      </c>
      <c r="AE987" s="421"/>
      <c r="AF987" s="396" t="s">
        <v>15609</v>
      </c>
      <c r="AG987" s="421"/>
      <c r="AH987" s="417"/>
      <c r="AI987" s="487"/>
      <c r="AJ987" s="421"/>
      <c r="AK987" s="421" t="s">
        <v>90</v>
      </c>
      <c r="AL987" s="417"/>
      <c r="AM987" s="439"/>
      <c r="AN987" s="544" t="s">
        <v>17620</v>
      </c>
      <c r="AO987" s="339"/>
      <c r="AP987" s="259"/>
      <c r="AQ987" s="336"/>
      <c r="AR987" s="336" t="s">
        <v>90</v>
      </c>
      <c r="AS987" s="336" t="s">
        <v>74</v>
      </c>
      <c r="AT987" s="222" t="s">
        <v>17585</v>
      </c>
      <c r="AU987" s="409"/>
      <c r="AV987" s="426"/>
    </row>
    <row r="988" spans="1:48" s="375" customFormat="1" ht="210" x14ac:dyDescent="0.25">
      <c r="A988" s="234">
        <v>1926</v>
      </c>
      <c r="B988" s="274" t="s">
        <v>17622</v>
      </c>
      <c r="C988" s="271" t="s">
        <v>17576</v>
      </c>
      <c r="D988" s="137" t="s">
        <v>7009</v>
      </c>
      <c r="E988" s="128"/>
      <c r="F988" s="127" t="s">
        <v>1</v>
      </c>
      <c r="G988" s="127" t="s">
        <v>72</v>
      </c>
      <c r="H988" s="128"/>
      <c r="I988" s="63" t="s">
        <v>5</v>
      </c>
      <c r="J988" s="135" t="s">
        <v>2840</v>
      </c>
      <c r="K988" s="135"/>
      <c r="L988" s="130"/>
      <c r="M988" s="131" t="s">
        <v>1654</v>
      </c>
      <c r="N988" s="195">
        <v>60</v>
      </c>
      <c r="O988" s="132">
        <v>60</v>
      </c>
      <c r="P988" s="196" t="s">
        <v>17578</v>
      </c>
      <c r="Q988" s="196" t="s">
        <v>1043</v>
      </c>
      <c r="R988" s="354" t="s">
        <v>17579</v>
      </c>
      <c r="S988" s="354"/>
      <c r="T988" s="354"/>
      <c r="U988" s="354"/>
      <c r="V988" s="202"/>
      <c r="W988" s="358"/>
      <c r="X988" s="363"/>
      <c r="Y988" s="203" t="s">
        <v>17580</v>
      </c>
      <c r="Z988" s="424" t="s">
        <v>72</v>
      </c>
      <c r="AA988" s="414"/>
      <c r="AB988" s="421" t="s">
        <v>17581</v>
      </c>
      <c r="AC988" s="421"/>
      <c r="AD988" s="223" t="s">
        <v>15155</v>
      </c>
      <c r="AE988" s="421"/>
      <c r="AF988" s="396" t="s">
        <v>15156</v>
      </c>
      <c r="AG988" s="421"/>
      <c r="AH988" s="417"/>
      <c r="AI988" s="487"/>
      <c r="AJ988" s="421"/>
      <c r="AK988" s="421" t="s">
        <v>90</v>
      </c>
      <c r="AL988" s="417"/>
      <c r="AM988" s="439"/>
      <c r="AN988" s="544" t="s">
        <v>17620</v>
      </c>
      <c r="AO988" s="339"/>
      <c r="AP988" s="259"/>
      <c r="AQ988" s="336"/>
      <c r="AR988" s="336" t="s">
        <v>90</v>
      </c>
      <c r="AS988" s="336" t="s">
        <v>74</v>
      </c>
      <c r="AT988" s="222" t="s">
        <v>17585</v>
      </c>
      <c r="AU988" s="409"/>
      <c r="AV988" s="426"/>
    </row>
    <row r="989" spans="1:48" s="375" customFormat="1" ht="210" x14ac:dyDescent="0.25">
      <c r="A989" s="234">
        <v>1926</v>
      </c>
      <c r="B989" s="274" t="s">
        <v>17623</v>
      </c>
      <c r="C989" s="271" t="s">
        <v>17576</v>
      </c>
      <c r="D989" s="137" t="s">
        <v>7009</v>
      </c>
      <c r="E989" s="128"/>
      <c r="F989" s="127" t="s">
        <v>1</v>
      </c>
      <c r="G989" s="127" t="s">
        <v>72</v>
      </c>
      <c r="H989" s="128"/>
      <c r="I989" s="63" t="s">
        <v>5</v>
      </c>
      <c r="J989" s="135" t="s">
        <v>2840</v>
      </c>
      <c r="K989" s="135"/>
      <c r="L989" s="130"/>
      <c r="M989" s="131" t="s">
        <v>1654</v>
      </c>
      <c r="N989" s="195">
        <v>60</v>
      </c>
      <c r="O989" s="132">
        <v>60</v>
      </c>
      <c r="P989" s="196" t="s">
        <v>17578</v>
      </c>
      <c r="Q989" s="196" t="s">
        <v>1043</v>
      </c>
      <c r="R989" s="354" t="s">
        <v>17579</v>
      </c>
      <c r="S989" s="354"/>
      <c r="T989" s="354"/>
      <c r="U989" s="354"/>
      <c r="V989" s="202"/>
      <c r="W989" s="358"/>
      <c r="X989" s="363"/>
      <c r="Y989" s="203" t="s">
        <v>17580</v>
      </c>
      <c r="Z989" s="329" t="s">
        <v>72</v>
      </c>
      <c r="AA989" s="414"/>
      <c r="AB989" s="421" t="s">
        <v>17581</v>
      </c>
      <c r="AC989" s="421"/>
      <c r="AD989" s="223" t="s">
        <v>15155</v>
      </c>
      <c r="AE989" s="421"/>
      <c r="AF989" s="396" t="s">
        <v>15627</v>
      </c>
      <c r="AG989" s="421"/>
      <c r="AH989" s="417"/>
      <c r="AI989" s="487"/>
      <c r="AJ989" s="421"/>
      <c r="AK989" s="421" t="s">
        <v>90</v>
      </c>
      <c r="AL989" s="417"/>
      <c r="AM989" s="499"/>
      <c r="AN989" s="544" t="s">
        <v>17620</v>
      </c>
      <c r="AO989" s="339"/>
      <c r="AP989" s="259"/>
      <c r="AQ989" s="336"/>
      <c r="AR989" s="336" t="s">
        <v>90</v>
      </c>
      <c r="AS989" s="336" t="s">
        <v>74</v>
      </c>
      <c r="AT989" s="222" t="s">
        <v>17585</v>
      </c>
      <c r="AU989" s="409"/>
      <c r="AV989" s="426"/>
    </row>
    <row r="990" spans="1:48" s="375" customFormat="1" ht="210" x14ac:dyDescent="0.25">
      <c r="A990" s="234">
        <v>1926</v>
      </c>
      <c r="B990" s="274" t="s">
        <v>17624</v>
      </c>
      <c r="C990" s="271" t="s">
        <v>17576</v>
      </c>
      <c r="D990" s="137" t="s">
        <v>7009</v>
      </c>
      <c r="E990" s="128"/>
      <c r="F990" s="127" t="s">
        <v>1</v>
      </c>
      <c r="G990" s="127" t="s">
        <v>72</v>
      </c>
      <c r="H990" s="128"/>
      <c r="I990" s="63" t="s">
        <v>5</v>
      </c>
      <c r="J990" s="135" t="s">
        <v>2840</v>
      </c>
      <c r="K990" s="135"/>
      <c r="L990" s="130"/>
      <c r="M990" s="131" t="s">
        <v>1654</v>
      </c>
      <c r="N990" s="195">
        <v>60</v>
      </c>
      <c r="O990" s="132">
        <v>60</v>
      </c>
      <c r="P990" s="196" t="s">
        <v>17578</v>
      </c>
      <c r="Q990" s="196" t="s">
        <v>1043</v>
      </c>
      <c r="R990" s="354" t="s">
        <v>17579</v>
      </c>
      <c r="S990" s="354"/>
      <c r="T990" s="354"/>
      <c r="U990" s="354"/>
      <c r="V990" s="202"/>
      <c r="W990" s="358"/>
      <c r="X990" s="363"/>
      <c r="Y990" s="425" t="s">
        <v>17580</v>
      </c>
      <c r="Z990" s="358" t="s">
        <v>72</v>
      </c>
      <c r="AA990" s="420"/>
      <c r="AB990" s="421" t="s">
        <v>17581</v>
      </c>
      <c r="AC990" s="421"/>
      <c r="AD990" s="223" t="s">
        <v>15155</v>
      </c>
      <c r="AE990" s="421"/>
      <c r="AF990" s="396" t="s">
        <v>17016</v>
      </c>
      <c r="AG990" s="421"/>
      <c r="AH990" s="417"/>
      <c r="AI990" s="487"/>
      <c r="AJ990" s="421"/>
      <c r="AK990" s="421" t="s">
        <v>90</v>
      </c>
      <c r="AL990" s="417"/>
      <c r="AM990" s="497"/>
      <c r="AN990" s="544" t="s">
        <v>17620</v>
      </c>
      <c r="AO990" s="339"/>
      <c r="AP990" s="259"/>
      <c r="AQ990" s="336"/>
      <c r="AR990" s="336" t="s">
        <v>90</v>
      </c>
      <c r="AS990" s="336" t="s">
        <v>74</v>
      </c>
      <c r="AT990" s="222" t="s">
        <v>17585</v>
      </c>
      <c r="AU990" s="409"/>
      <c r="AV990" s="426"/>
    </row>
    <row r="991" spans="1:48" s="375" customFormat="1" ht="210" x14ac:dyDescent="0.25">
      <c r="A991" s="234">
        <v>1926</v>
      </c>
      <c r="B991" s="274" t="s">
        <v>17625</v>
      </c>
      <c r="C991" s="271" t="s">
        <v>17576</v>
      </c>
      <c r="D991" s="137" t="s">
        <v>7009</v>
      </c>
      <c r="E991" s="128"/>
      <c r="F991" s="127" t="s">
        <v>1</v>
      </c>
      <c r="G991" s="127" t="s">
        <v>72</v>
      </c>
      <c r="H991" s="128"/>
      <c r="I991" s="63" t="s">
        <v>5</v>
      </c>
      <c r="J991" s="135" t="s">
        <v>2840</v>
      </c>
      <c r="K991" s="135"/>
      <c r="L991" s="130"/>
      <c r="M991" s="131" t="s">
        <v>1654</v>
      </c>
      <c r="N991" s="195">
        <v>60</v>
      </c>
      <c r="O991" s="132">
        <v>60</v>
      </c>
      <c r="P991" s="196" t="s">
        <v>17578</v>
      </c>
      <c r="Q991" s="196" t="s">
        <v>1043</v>
      </c>
      <c r="R991" s="354" t="s">
        <v>17579</v>
      </c>
      <c r="S991" s="354"/>
      <c r="T991" s="354"/>
      <c r="U991" s="354"/>
      <c r="V991" s="202"/>
      <c r="W991" s="358"/>
      <c r="X991" s="363"/>
      <c r="Y991" s="425" t="s">
        <v>17580</v>
      </c>
      <c r="Z991" s="358" t="s">
        <v>72</v>
      </c>
      <c r="AA991" s="420"/>
      <c r="AB991" s="421" t="s">
        <v>17581</v>
      </c>
      <c r="AC991" s="421"/>
      <c r="AD991" s="223" t="s">
        <v>15155</v>
      </c>
      <c r="AE991" s="421"/>
      <c r="AF991" s="396" t="s">
        <v>15630</v>
      </c>
      <c r="AG991" s="421"/>
      <c r="AH991" s="417"/>
      <c r="AI991" s="487"/>
      <c r="AJ991" s="421"/>
      <c r="AK991" s="421" t="s">
        <v>90</v>
      </c>
      <c r="AL991" s="417"/>
      <c r="AM991" s="497"/>
      <c r="AN991" s="544" t="s">
        <v>17620</v>
      </c>
      <c r="AO991" s="339"/>
      <c r="AP991" s="259"/>
      <c r="AQ991" s="336"/>
      <c r="AR991" s="336" t="s">
        <v>90</v>
      </c>
      <c r="AS991" s="336" t="s">
        <v>74</v>
      </c>
      <c r="AT991" s="222" t="s">
        <v>17585</v>
      </c>
      <c r="AU991" s="409"/>
      <c r="AV991" s="426"/>
    </row>
    <row r="992" spans="1:48" s="375" customFormat="1" ht="240" x14ac:dyDescent="0.25">
      <c r="A992" s="234">
        <v>1926</v>
      </c>
      <c r="B992" s="274" t="s">
        <v>17626</v>
      </c>
      <c r="C992" s="271" t="s">
        <v>17576</v>
      </c>
      <c r="D992" s="137" t="s">
        <v>7009</v>
      </c>
      <c r="E992" s="128"/>
      <c r="F992" s="127" t="s">
        <v>1</v>
      </c>
      <c r="G992" s="127" t="s">
        <v>72</v>
      </c>
      <c r="H992" s="128"/>
      <c r="I992" s="63" t="s">
        <v>5</v>
      </c>
      <c r="J992" s="135" t="s">
        <v>2840</v>
      </c>
      <c r="K992" s="135"/>
      <c r="L992" s="130"/>
      <c r="M992" s="131" t="s">
        <v>1654</v>
      </c>
      <c r="N992" s="195">
        <v>60</v>
      </c>
      <c r="O992" s="132">
        <v>60</v>
      </c>
      <c r="P992" s="196" t="s">
        <v>17578</v>
      </c>
      <c r="Q992" s="196" t="s">
        <v>1043</v>
      </c>
      <c r="R992" s="354" t="s">
        <v>17579</v>
      </c>
      <c r="S992" s="354"/>
      <c r="T992" s="354"/>
      <c r="U992" s="354"/>
      <c r="V992" s="202"/>
      <c r="W992" s="358"/>
      <c r="X992" s="363"/>
      <c r="Y992" s="203" t="s">
        <v>17580</v>
      </c>
      <c r="Z992" s="423" t="s">
        <v>72</v>
      </c>
      <c r="AA992" s="414"/>
      <c r="AB992" s="421" t="s">
        <v>17581</v>
      </c>
      <c r="AC992" s="421"/>
      <c r="AD992" s="223" t="s">
        <v>15155</v>
      </c>
      <c r="AE992" s="421"/>
      <c r="AF992" s="396" t="s">
        <v>15159</v>
      </c>
      <c r="AG992" s="421"/>
      <c r="AH992" s="417"/>
      <c r="AI992" s="487"/>
      <c r="AJ992" s="421"/>
      <c r="AK992" s="421" t="s">
        <v>90</v>
      </c>
      <c r="AL992" s="417"/>
      <c r="AM992" s="498"/>
      <c r="AN992" s="544" t="s">
        <v>17627</v>
      </c>
      <c r="AO992" s="339"/>
      <c r="AP992" s="259"/>
      <c r="AQ992" s="336"/>
      <c r="AR992" s="336" t="s">
        <v>90</v>
      </c>
      <c r="AS992" s="336" t="s">
        <v>74</v>
      </c>
      <c r="AT992" s="222" t="s">
        <v>17585</v>
      </c>
      <c r="AU992" s="409"/>
      <c r="AV992" s="426"/>
    </row>
    <row r="993" spans="1:48" s="375" customFormat="1" ht="210" x14ac:dyDescent="0.25">
      <c r="A993" s="234">
        <v>1926</v>
      </c>
      <c r="B993" s="274" t="s">
        <v>17628</v>
      </c>
      <c r="C993" s="599" t="s">
        <v>17576</v>
      </c>
      <c r="D993" s="137" t="s">
        <v>7009</v>
      </c>
      <c r="E993" s="128"/>
      <c r="F993" s="127" t="s">
        <v>1</v>
      </c>
      <c r="G993" s="127" t="s">
        <v>72</v>
      </c>
      <c r="H993" s="128"/>
      <c r="I993" s="63" t="s">
        <v>5</v>
      </c>
      <c r="J993" s="135" t="s">
        <v>2840</v>
      </c>
      <c r="K993" s="135"/>
      <c r="L993" s="130"/>
      <c r="M993" s="131" t="s">
        <v>1654</v>
      </c>
      <c r="N993" s="195">
        <v>60</v>
      </c>
      <c r="O993" s="132">
        <v>60</v>
      </c>
      <c r="P993" s="196" t="s">
        <v>17578</v>
      </c>
      <c r="Q993" s="196" t="s">
        <v>1043</v>
      </c>
      <c r="R993" s="354" t="s">
        <v>17579</v>
      </c>
      <c r="S993" s="354"/>
      <c r="T993" s="354"/>
      <c r="U993" s="354"/>
      <c r="V993" s="202"/>
      <c r="W993" s="358"/>
      <c r="X993" s="363"/>
      <c r="Y993" s="203" t="s">
        <v>17580</v>
      </c>
      <c r="Z993" s="424" t="s">
        <v>72</v>
      </c>
      <c r="AA993" s="414"/>
      <c r="AB993" s="421" t="s">
        <v>17581</v>
      </c>
      <c r="AC993" s="421"/>
      <c r="AD993" s="223" t="s">
        <v>131</v>
      </c>
      <c r="AE993" s="421"/>
      <c r="AF993" s="396" t="s">
        <v>16602</v>
      </c>
      <c r="AG993" s="421"/>
      <c r="AH993" s="417"/>
      <c r="AI993" s="487"/>
      <c r="AJ993" s="421"/>
      <c r="AK993" s="421" t="s">
        <v>90</v>
      </c>
      <c r="AL993" s="417"/>
      <c r="AM993" s="439"/>
      <c r="AN993" s="544" t="s">
        <v>17629</v>
      </c>
      <c r="AO993" s="339"/>
      <c r="AP993" s="259"/>
      <c r="AQ993" s="336"/>
      <c r="AR993" s="336" t="s">
        <v>90</v>
      </c>
      <c r="AS993" s="336" t="s">
        <v>74</v>
      </c>
      <c r="AT993" s="222" t="s">
        <v>17585</v>
      </c>
      <c r="AU993" s="409"/>
      <c r="AV993" s="426"/>
    </row>
    <row r="994" spans="1:48" s="375" customFormat="1" ht="210" x14ac:dyDescent="0.25">
      <c r="A994" s="234">
        <v>1926</v>
      </c>
      <c r="B994" s="274" t="s">
        <v>17630</v>
      </c>
      <c r="C994" s="599" t="s">
        <v>17576</v>
      </c>
      <c r="D994" s="137" t="s">
        <v>7009</v>
      </c>
      <c r="E994" s="128"/>
      <c r="F994" s="127" t="s">
        <v>1</v>
      </c>
      <c r="G994" s="127" t="s">
        <v>72</v>
      </c>
      <c r="H994" s="128"/>
      <c r="I994" s="63" t="s">
        <v>5</v>
      </c>
      <c r="J994" s="135" t="s">
        <v>2840</v>
      </c>
      <c r="K994" s="135"/>
      <c r="L994" s="130"/>
      <c r="M994" s="131" t="s">
        <v>1654</v>
      </c>
      <c r="N994" s="195">
        <v>60</v>
      </c>
      <c r="O994" s="132">
        <v>60</v>
      </c>
      <c r="P994" s="196" t="s">
        <v>17578</v>
      </c>
      <c r="Q994" s="196" t="s">
        <v>1043</v>
      </c>
      <c r="R994" s="354" t="s">
        <v>17579</v>
      </c>
      <c r="S994" s="354"/>
      <c r="T994" s="354"/>
      <c r="U994" s="354"/>
      <c r="V994" s="202"/>
      <c r="W994" s="358"/>
      <c r="X994" s="363"/>
      <c r="Y994" s="203" t="s">
        <v>17580</v>
      </c>
      <c r="Z994" s="424" t="s">
        <v>72</v>
      </c>
      <c r="AA994" s="414"/>
      <c r="AB994" s="421" t="s">
        <v>17581</v>
      </c>
      <c r="AC994" s="421"/>
      <c r="AD994" s="223" t="s">
        <v>131</v>
      </c>
      <c r="AE994" s="421"/>
      <c r="AF994" s="396" t="s">
        <v>16605</v>
      </c>
      <c r="AG994" s="421"/>
      <c r="AH994" s="417"/>
      <c r="AI994" s="487"/>
      <c r="AJ994" s="421"/>
      <c r="AK994" s="421" t="s">
        <v>90</v>
      </c>
      <c r="AL994" s="417"/>
      <c r="AM994" s="439"/>
      <c r="AN994" s="544" t="s">
        <v>17631</v>
      </c>
      <c r="AO994" s="339"/>
      <c r="AP994" s="259"/>
      <c r="AQ994" s="336"/>
      <c r="AR994" s="336" t="s">
        <v>90</v>
      </c>
      <c r="AS994" s="336" t="s">
        <v>74</v>
      </c>
      <c r="AT994" s="222" t="s">
        <v>17585</v>
      </c>
      <c r="AU994" s="409"/>
      <c r="AV994" s="426"/>
    </row>
    <row r="995" spans="1:48" s="375" customFormat="1" ht="330" x14ac:dyDescent="0.25">
      <c r="A995" s="234">
        <v>1926</v>
      </c>
      <c r="B995" s="274" t="s">
        <v>17632</v>
      </c>
      <c r="C995" s="599" t="s">
        <v>17576</v>
      </c>
      <c r="D995" s="137" t="s">
        <v>7009</v>
      </c>
      <c r="E995" s="128"/>
      <c r="F995" s="127" t="s">
        <v>1</v>
      </c>
      <c r="G995" s="127" t="s">
        <v>72</v>
      </c>
      <c r="H995" s="128"/>
      <c r="I995" s="63" t="s">
        <v>5</v>
      </c>
      <c r="J995" s="135" t="s">
        <v>2840</v>
      </c>
      <c r="K995" s="135"/>
      <c r="L995" s="130"/>
      <c r="M995" s="131" t="s">
        <v>1654</v>
      </c>
      <c r="N995" s="195">
        <v>60</v>
      </c>
      <c r="O995" s="132">
        <v>60</v>
      </c>
      <c r="P995" s="196" t="s">
        <v>17578</v>
      </c>
      <c r="Q995" s="196" t="s">
        <v>1043</v>
      </c>
      <c r="R995" s="354" t="s">
        <v>17579</v>
      </c>
      <c r="S995" s="354"/>
      <c r="T995" s="354"/>
      <c r="U995" s="354"/>
      <c r="V995" s="202"/>
      <c r="W995" s="358"/>
      <c r="X995" s="363"/>
      <c r="Y995" s="203" t="s">
        <v>17580</v>
      </c>
      <c r="Z995" s="424" t="s">
        <v>72</v>
      </c>
      <c r="AA995" s="414"/>
      <c r="AB995" s="421" t="s">
        <v>17581</v>
      </c>
      <c r="AC995" s="421"/>
      <c r="AD995" s="223" t="s">
        <v>1336</v>
      </c>
      <c r="AE995" s="421"/>
      <c r="AF995" s="396" t="s">
        <v>17043</v>
      </c>
      <c r="AG995" s="421"/>
      <c r="AH995" s="417"/>
      <c r="AI995" s="487"/>
      <c r="AJ995" s="421"/>
      <c r="AK995" s="421" t="s">
        <v>90</v>
      </c>
      <c r="AL995" s="417"/>
      <c r="AM995" s="439"/>
      <c r="AN995" s="544" t="s">
        <v>17633</v>
      </c>
      <c r="AO995" s="339"/>
      <c r="AP995" s="259"/>
      <c r="AQ995" s="336"/>
      <c r="AR995" s="336" t="s">
        <v>90</v>
      </c>
      <c r="AS995" s="336" t="s">
        <v>74</v>
      </c>
      <c r="AT995" s="222" t="s">
        <v>17585</v>
      </c>
      <c r="AU995" s="409"/>
      <c r="AV995" s="426"/>
    </row>
    <row r="996" spans="1:48" s="375" customFormat="1" ht="330" x14ac:dyDescent="0.25">
      <c r="A996" s="234">
        <v>1926</v>
      </c>
      <c r="B996" s="274" t="s">
        <v>17634</v>
      </c>
      <c r="C996" s="599" t="s">
        <v>17576</v>
      </c>
      <c r="D996" s="137" t="s">
        <v>7009</v>
      </c>
      <c r="E996" s="128"/>
      <c r="F996" s="127" t="s">
        <v>1</v>
      </c>
      <c r="G996" s="127" t="s">
        <v>72</v>
      </c>
      <c r="H996" s="128"/>
      <c r="I996" s="63" t="s">
        <v>5</v>
      </c>
      <c r="J996" s="135" t="s">
        <v>2840</v>
      </c>
      <c r="K996" s="135"/>
      <c r="L996" s="130"/>
      <c r="M996" s="131" t="s">
        <v>1654</v>
      </c>
      <c r="N996" s="195">
        <v>60</v>
      </c>
      <c r="O996" s="132">
        <v>60</v>
      </c>
      <c r="P996" s="196" t="s">
        <v>17578</v>
      </c>
      <c r="Q996" s="196" t="s">
        <v>1043</v>
      </c>
      <c r="R996" s="354" t="s">
        <v>17579</v>
      </c>
      <c r="S996" s="354"/>
      <c r="T996" s="354"/>
      <c r="U996" s="354"/>
      <c r="V996" s="202"/>
      <c r="W996" s="358"/>
      <c r="X996" s="363"/>
      <c r="Y996" s="203" t="s">
        <v>17580</v>
      </c>
      <c r="Z996" s="329" t="s">
        <v>72</v>
      </c>
      <c r="AA996" s="414"/>
      <c r="AB996" s="421" t="s">
        <v>17581</v>
      </c>
      <c r="AC996" s="421"/>
      <c r="AD996" s="223" t="s">
        <v>101</v>
      </c>
      <c r="AE996" s="421"/>
      <c r="AF996" s="396" t="s">
        <v>102</v>
      </c>
      <c r="AG996" s="421"/>
      <c r="AH996" s="417"/>
      <c r="AI996" s="487"/>
      <c r="AJ996" s="421"/>
      <c r="AK996" s="421" t="s">
        <v>90</v>
      </c>
      <c r="AL996" s="417"/>
      <c r="AM996" s="499"/>
      <c r="AN996" s="544" t="s">
        <v>17635</v>
      </c>
      <c r="AO996" s="339"/>
      <c r="AP996" s="259"/>
      <c r="AQ996" s="336"/>
      <c r="AR996" s="336" t="s">
        <v>90</v>
      </c>
      <c r="AS996" s="336" t="s">
        <v>74</v>
      </c>
      <c r="AT996" s="222" t="s">
        <v>17585</v>
      </c>
      <c r="AU996" s="409"/>
      <c r="AV996" s="426"/>
    </row>
    <row r="997" spans="1:48" s="375" customFormat="1" ht="285" customHeight="1" x14ac:dyDescent="0.25">
      <c r="A997" s="234">
        <v>1926</v>
      </c>
      <c r="B997" s="382" t="s">
        <v>17636</v>
      </c>
      <c r="C997" s="607" t="s">
        <v>17576</v>
      </c>
      <c r="D997" s="125" t="s">
        <v>7009</v>
      </c>
      <c r="E997" s="128"/>
      <c r="F997" s="127" t="s">
        <v>1</v>
      </c>
      <c r="G997" s="127" t="s">
        <v>72</v>
      </c>
      <c r="H997" s="128"/>
      <c r="I997" s="63" t="s">
        <v>5</v>
      </c>
      <c r="J997" s="135" t="s">
        <v>2840</v>
      </c>
      <c r="K997" s="135"/>
      <c r="L997" s="130"/>
      <c r="M997" s="131" t="s">
        <v>1654</v>
      </c>
      <c r="N997" s="195">
        <v>60</v>
      </c>
      <c r="O997" s="132">
        <v>60</v>
      </c>
      <c r="P997" s="196" t="s">
        <v>17578</v>
      </c>
      <c r="Q997" s="196" t="s">
        <v>1043</v>
      </c>
      <c r="R997" s="354" t="s">
        <v>17579</v>
      </c>
      <c r="S997" s="354"/>
      <c r="T997" s="354"/>
      <c r="U997" s="354"/>
      <c r="V997" s="202"/>
      <c r="W997" s="358"/>
      <c r="X997" s="363"/>
      <c r="Y997" s="425" t="s">
        <v>17580</v>
      </c>
      <c r="Z997" s="358" t="s">
        <v>72</v>
      </c>
      <c r="AA997" s="420"/>
      <c r="AB997" s="421" t="s">
        <v>17581</v>
      </c>
      <c r="AC997" s="421"/>
      <c r="AD997" s="223" t="s">
        <v>101</v>
      </c>
      <c r="AE997" s="421"/>
      <c r="AF997" s="396" t="s">
        <v>106</v>
      </c>
      <c r="AG997" s="421"/>
      <c r="AH997" s="417"/>
      <c r="AI997" s="487"/>
      <c r="AJ997" s="421"/>
      <c r="AK997" s="421" t="s">
        <v>90</v>
      </c>
      <c r="AL997" s="417"/>
      <c r="AM997" s="497"/>
      <c r="AN997" s="544" t="s">
        <v>17633</v>
      </c>
      <c r="AO997" s="339"/>
      <c r="AP997" s="259"/>
      <c r="AQ997" s="336"/>
      <c r="AR997" s="336" t="s">
        <v>90</v>
      </c>
      <c r="AS997" s="336" t="s">
        <v>74</v>
      </c>
      <c r="AT997" s="222" t="s">
        <v>17585</v>
      </c>
      <c r="AU997" s="409"/>
      <c r="AV997" s="426"/>
    </row>
    <row r="998" spans="1:48" s="375" customFormat="1" ht="210" x14ac:dyDescent="0.25">
      <c r="A998" s="234">
        <v>1926</v>
      </c>
      <c r="B998" s="274" t="s">
        <v>17637</v>
      </c>
      <c r="C998" s="599" t="s">
        <v>17576</v>
      </c>
      <c r="D998" s="137" t="s">
        <v>7009</v>
      </c>
      <c r="E998" s="128"/>
      <c r="F998" s="127" t="s">
        <v>1</v>
      </c>
      <c r="G998" s="127" t="s">
        <v>72</v>
      </c>
      <c r="H998" s="128"/>
      <c r="I998" s="63" t="s">
        <v>5</v>
      </c>
      <c r="J998" s="135" t="s">
        <v>2840</v>
      </c>
      <c r="K998" s="135"/>
      <c r="L998" s="130"/>
      <c r="M998" s="131" t="s">
        <v>1654</v>
      </c>
      <c r="N998" s="195">
        <v>60</v>
      </c>
      <c r="O998" s="132">
        <v>60</v>
      </c>
      <c r="P998" s="196" t="s">
        <v>17578</v>
      </c>
      <c r="Q998" s="196" t="s">
        <v>1043</v>
      </c>
      <c r="R998" s="354" t="s">
        <v>17579</v>
      </c>
      <c r="S998" s="354"/>
      <c r="T998" s="354"/>
      <c r="U998" s="354"/>
      <c r="V998" s="202"/>
      <c r="W998" s="358"/>
      <c r="X998" s="363"/>
      <c r="Y998" s="425" t="s">
        <v>17580</v>
      </c>
      <c r="Z998" s="358" t="s">
        <v>72</v>
      </c>
      <c r="AA998" s="420"/>
      <c r="AB998" s="421" t="s">
        <v>17581</v>
      </c>
      <c r="AC998" s="421"/>
      <c r="AD998" s="223" t="s">
        <v>101</v>
      </c>
      <c r="AE998" s="421"/>
      <c r="AF998" s="396" t="s">
        <v>108</v>
      </c>
      <c r="AG998" s="421"/>
      <c r="AH998" s="417"/>
      <c r="AI998" s="487"/>
      <c r="AJ998" s="421"/>
      <c r="AK998" s="421" t="s">
        <v>90</v>
      </c>
      <c r="AL998" s="417"/>
      <c r="AM998" s="497"/>
      <c r="AN998" s="544" t="s">
        <v>17638</v>
      </c>
      <c r="AO998" s="339"/>
      <c r="AP998" s="259"/>
      <c r="AQ998" s="336"/>
      <c r="AR998" s="336" t="s">
        <v>90</v>
      </c>
      <c r="AS998" s="336" t="s">
        <v>74</v>
      </c>
      <c r="AT998" s="222" t="s">
        <v>17585</v>
      </c>
      <c r="AU998" s="409"/>
      <c r="AV998" s="426"/>
    </row>
    <row r="999" spans="1:48" s="375" customFormat="1" ht="210" x14ac:dyDescent="0.25">
      <c r="A999" s="234">
        <v>1926</v>
      </c>
      <c r="B999" s="274" t="s">
        <v>17639</v>
      </c>
      <c r="C999" s="599" t="s">
        <v>17576</v>
      </c>
      <c r="D999" s="137" t="s">
        <v>7009</v>
      </c>
      <c r="E999" s="128"/>
      <c r="F999" s="127" t="s">
        <v>1</v>
      </c>
      <c r="G999" s="127" t="s">
        <v>72</v>
      </c>
      <c r="H999" s="128"/>
      <c r="I999" s="63" t="s">
        <v>5</v>
      </c>
      <c r="J999" s="135" t="s">
        <v>2840</v>
      </c>
      <c r="K999" s="135"/>
      <c r="L999" s="130"/>
      <c r="M999" s="131" t="s">
        <v>1654</v>
      </c>
      <c r="N999" s="195">
        <v>60</v>
      </c>
      <c r="O999" s="132">
        <v>60</v>
      </c>
      <c r="P999" s="196" t="s">
        <v>17578</v>
      </c>
      <c r="Q999" s="196" t="s">
        <v>1043</v>
      </c>
      <c r="R999" s="354" t="s">
        <v>17579</v>
      </c>
      <c r="S999" s="354"/>
      <c r="T999" s="354"/>
      <c r="U999" s="354"/>
      <c r="V999" s="202"/>
      <c r="W999" s="358"/>
      <c r="X999" s="363"/>
      <c r="Y999" s="425" t="s">
        <v>17580</v>
      </c>
      <c r="Z999" s="358" t="s">
        <v>72</v>
      </c>
      <c r="AA999" s="420"/>
      <c r="AB999" s="421" t="s">
        <v>17581</v>
      </c>
      <c r="AC999" s="421"/>
      <c r="AD999" s="214" t="s">
        <v>110</v>
      </c>
      <c r="AE999" s="421"/>
      <c r="AF999" s="396" t="s">
        <v>111</v>
      </c>
      <c r="AG999" s="421"/>
      <c r="AH999" s="417"/>
      <c r="AI999" s="487"/>
      <c r="AJ999" s="421"/>
      <c r="AK999" s="421" t="s">
        <v>90</v>
      </c>
      <c r="AL999" s="417"/>
      <c r="AM999" s="497"/>
      <c r="AN999" s="544" t="s">
        <v>17640</v>
      </c>
      <c r="AO999" s="339"/>
      <c r="AP999" s="259"/>
      <c r="AQ999" s="336"/>
      <c r="AR999" s="336" t="s">
        <v>90</v>
      </c>
      <c r="AS999" s="336" t="s">
        <v>74</v>
      </c>
      <c r="AT999" s="222" t="s">
        <v>17585</v>
      </c>
      <c r="AU999" s="409"/>
      <c r="AV999" s="426"/>
    </row>
    <row r="1000" spans="1:48" s="133" customFormat="1" ht="315" x14ac:dyDescent="0.25">
      <c r="A1000" s="234">
        <v>1926</v>
      </c>
      <c r="B1000" s="274" t="s">
        <v>17641</v>
      </c>
      <c r="C1000" s="599" t="s">
        <v>17576</v>
      </c>
      <c r="D1000" s="137" t="s">
        <v>7009</v>
      </c>
      <c r="E1000" s="128"/>
      <c r="F1000" s="127" t="s">
        <v>1</v>
      </c>
      <c r="G1000" s="127" t="s">
        <v>72</v>
      </c>
      <c r="H1000" s="128"/>
      <c r="I1000" s="63" t="s">
        <v>5</v>
      </c>
      <c r="J1000" s="135" t="s">
        <v>2840</v>
      </c>
      <c r="K1000" s="135"/>
      <c r="L1000" s="130"/>
      <c r="M1000" s="131" t="s">
        <v>1654</v>
      </c>
      <c r="N1000" s="195">
        <v>60</v>
      </c>
      <c r="O1000" s="132">
        <v>60</v>
      </c>
      <c r="P1000" s="196" t="s">
        <v>17578</v>
      </c>
      <c r="Q1000" s="196" t="s">
        <v>1043</v>
      </c>
      <c r="R1000" s="354" t="s">
        <v>17579</v>
      </c>
      <c r="S1000" s="354"/>
      <c r="T1000" s="354"/>
      <c r="U1000" s="354"/>
      <c r="V1000" s="202"/>
      <c r="W1000" s="358"/>
      <c r="X1000" s="363"/>
      <c r="Y1000" s="203" t="s">
        <v>17580</v>
      </c>
      <c r="Z1000" s="423" t="s">
        <v>72</v>
      </c>
      <c r="AA1000" s="414"/>
      <c r="AB1000" s="421" t="s">
        <v>17581</v>
      </c>
      <c r="AC1000" s="421"/>
      <c r="AD1000" s="214" t="s">
        <v>110</v>
      </c>
      <c r="AE1000" s="421"/>
      <c r="AF1000" s="396" t="s">
        <v>113</v>
      </c>
      <c r="AG1000" s="421"/>
      <c r="AH1000" s="417"/>
      <c r="AI1000" s="487"/>
      <c r="AJ1000" s="421"/>
      <c r="AK1000" s="421" t="s">
        <v>90</v>
      </c>
      <c r="AL1000" s="417"/>
      <c r="AM1000" s="498"/>
      <c r="AN1000" s="544" t="s">
        <v>17642</v>
      </c>
      <c r="AO1000" s="339"/>
      <c r="AP1000" s="259"/>
      <c r="AQ1000" s="336"/>
      <c r="AR1000" s="336" t="s">
        <v>90</v>
      </c>
      <c r="AS1000" s="336" t="s">
        <v>74</v>
      </c>
      <c r="AT1000" s="222" t="s">
        <v>17585</v>
      </c>
      <c r="AU1000" s="409"/>
    </row>
    <row r="1001" spans="1:48" s="133" customFormat="1" ht="315" x14ac:dyDescent="0.25">
      <c r="A1001" s="234">
        <v>1926</v>
      </c>
      <c r="B1001" s="274" t="s">
        <v>17643</v>
      </c>
      <c r="C1001" s="599" t="s">
        <v>17576</v>
      </c>
      <c r="D1001" s="137" t="s">
        <v>7009</v>
      </c>
      <c r="E1001" s="128"/>
      <c r="F1001" s="127" t="s">
        <v>1</v>
      </c>
      <c r="G1001" s="127" t="s">
        <v>72</v>
      </c>
      <c r="H1001" s="128"/>
      <c r="I1001" s="63" t="s">
        <v>5</v>
      </c>
      <c r="J1001" s="135" t="s">
        <v>2840</v>
      </c>
      <c r="K1001" s="135"/>
      <c r="L1001" s="130"/>
      <c r="M1001" s="131" t="s">
        <v>1654</v>
      </c>
      <c r="N1001" s="195">
        <v>60</v>
      </c>
      <c r="O1001" s="132">
        <v>60</v>
      </c>
      <c r="P1001" s="196" t="s">
        <v>17578</v>
      </c>
      <c r="Q1001" s="196" t="s">
        <v>1043</v>
      </c>
      <c r="R1001" s="354" t="s">
        <v>17579</v>
      </c>
      <c r="S1001" s="354"/>
      <c r="T1001" s="354"/>
      <c r="U1001" s="354"/>
      <c r="V1001" s="202"/>
      <c r="W1001" s="358"/>
      <c r="X1001" s="363"/>
      <c r="Y1001" s="203" t="s">
        <v>17580</v>
      </c>
      <c r="Z1001" s="424" t="s">
        <v>72</v>
      </c>
      <c r="AA1001" s="414"/>
      <c r="AB1001" s="421" t="s">
        <v>17581</v>
      </c>
      <c r="AC1001" s="421"/>
      <c r="AD1001" s="214" t="s">
        <v>110</v>
      </c>
      <c r="AE1001" s="421"/>
      <c r="AF1001" s="396" t="s">
        <v>115</v>
      </c>
      <c r="AG1001" s="421"/>
      <c r="AH1001" s="417"/>
      <c r="AI1001" s="487"/>
      <c r="AJ1001" s="421"/>
      <c r="AK1001" s="421" t="s">
        <v>90</v>
      </c>
      <c r="AL1001" s="417"/>
      <c r="AM1001" s="439"/>
      <c r="AN1001" s="544" t="s">
        <v>17642</v>
      </c>
      <c r="AO1001" s="339"/>
      <c r="AP1001" s="259"/>
      <c r="AQ1001" s="336"/>
      <c r="AR1001" s="336" t="s">
        <v>90</v>
      </c>
      <c r="AS1001" s="336" t="s">
        <v>74</v>
      </c>
      <c r="AT1001" s="222" t="s">
        <v>17585</v>
      </c>
      <c r="AU1001" s="409"/>
    </row>
    <row r="1002" spans="1:48" s="133" customFormat="1" ht="210" x14ac:dyDescent="0.25">
      <c r="A1002" s="234">
        <v>1926</v>
      </c>
      <c r="B1002" s="274" t="s">
        <v>17644</v>
      </c>
      <c r="C1002" s="599" t="s">
        <v>17576</v>
      </c>
      <c r="D1002" s="137" t="s">
        <v>7009</v>
      </c>
      <c r="E1002" s="128"/>
      <c r="F1002" s="127" t="s">
        <v>1</v>
      </c>
      <c r="G1002" s="127" t="s">
        <v>72</v>
      </c>
      <c r="H1002" s="128"/>
      <c r="I1002" s="63" t="s">
        <v>5</v>
      </c>
      <c r="J1002" s="135" t="s">
        <v>2840</v>
      </c>
      <c r="K1002" s="135"/>
      <c r="L1002" s="130"/>
      <c r="M1002" s="131" t="s">
        <v>1654</v>
      </c>
      <c r="N1002" s="195">
        <v>60</v>
      </c>
      <c r="O1002" s="132">
        <v>60</v>
      </c>
      <c r="P1002" s="196" t="s">
        <v>17578</v>
      </c>
      <c r="Q1002" s="196" t="s">
        <v>1043</v>
      </c>
      <c r="R1002" s="354" t="s">
        <v>17579</v>
      </c>
      <c r="S1002" s="354"/>
      <c r="T1002" s="354"/>
      <c r="U1002" s="354"/>
      <c r="V1002" s="202"/>
      <c r="W1002" s="358"/>
      <c r="X1002" s="363"/>
      <c r="Y1002" s="203" t="s">
        <v>17580</v>
      </c>
      <c r="Z1002" s="424" t="s">
        <v>72</v>
      </c>
      <c r="AA1002" s="414"/>
      <c r="AB1002" s="421" t="s">
        <v>17581</v>
      </c>
      <c r="AC1002" s="421"/>
      <c r="AD1002" s="214" t="s">
        <v>110</v>
      </c>
      <c r="AE1002" s="421"/>
      <c r="AF1002" s="396" t="s">
        <v>117</v>
      </c>
      <c r="AG1002" s="421"/>
      <c r="AH1002" s="417"/>
      <c r="AI1002" s="487"/>
      <c r="AJ1002" s="421"/>
      <c r="AK1002" s="421" t="s">
        <v>90</v>
      </c>
      <c r="AL1002" s="417"/>
      <c r="AM1002" s="439"/>
      <c r="AN1002" s="544" t="s">
        <v>17640</v>
      </c>
      <c r="AO1002" s="339"/>
      <c r="AP1002" s="259"/>
      <c r="AQ1002" s="336"/>
      <c r="AR1002" s="336" t="s">
        <v>90</v>
      </c>
      <c r="AS1002" s="336" t="s">
        <v>74</v>
      </c>
      <c r="AT1002" s="222" t="s">
        <v>17585</v>
      </c>
      <c r="AU1002" s="409"/>
    </row>
    <row r="1003" spans="1:48" s="133" customFormat="1" ht="210" x14ac:dyDescent="0.25">
      <c r="A1003" s="234">
        <v>1926</v>
      </c>
      <c r="B1003" s="274" t="s">
        <v>17645</v>
      </c>
      <c r="C1003" s="599" t="s">
        <v>17576</v>
      </c>
      <c r="D1003" s="137" t="s">
        <v>7009</v>
      </c>
      <c r="E1003" s="128"/>
      <c r="F1003" s="127" t="s">
        <v>1</v>
      </c>
      <c r="G1003" s="127" t="s">
        <v>72</v>
      </c>
      <c r="H1003" s="128"/>
      <c r="I1003" s="63" t="s">
        <v>5</v>
      </c>
      <c r="J1003" s="135" t="s">
        <v>2840</v>
      </c>
      <c r="K1003" s="135"/>
      <c r="L1003" s="130"/>
      <c r="M1003" s="131" t="s">
        <v>1654</v>
      </c>
      <c r="N1003" s="195">
        <v>60</v>
      </c>
      <c r="O1003" s="132">
        <v>60</v>
      </c>
      <c r="P1003" s="196" t="s">
        <v>17578</v>
      </c>
      <c r="Q1003" s="196" t="s">
        <v>1043</v>
      </c>
      <c r="R1003" s="354" t="s">
        <v>17579</v>
      </c>
      <c r="S1003" s="354"/>
      <c r="T1003" s="354"/>
      <c r="U1003" s="354"/>
      <c r="V1003" s="202"/>
      <c r="W1003" s="358"/>
      <c r="X1003" s="363"/>
      <c r="Y1003" s="203" t="s">
        <v>17580</v>
      </c>
      <c r="Z1003" s="424" t="s">
        <v>72</v>
      </c>
      <c r="AA1003" s="414"/>
      <c r="AB1003" s="421" t="s">
        <v>17581</v>
      </c>
      <c r="AC1003" s="421"/>
      <c r="AD1003" s="214" t="s">
        <v>110</v>
      </c>
      <c r="AE1003" s="421"/>
      <c r="AF1003" s="396" t="s">
        <v>119</v>
      </c>
      <c r="AG1003" s="421"/>
      <c r="AH1003" s="417"/>
      <c r="AI1003" s="487"/>
      <c r="AJ1003" s="421"/>
      <c r="AK1003" s="421" t="s">
        <v>90</v>
      </c>
      <c r="AL1003" s="417"/>
      <c r="AM1003" s="439"/>
      <c r="AN1003" s="544" t="s">
        <v>17640</v>
      </c>
      <c r="AO1003" s="339"/>
      <c r="AP1003" s="259"/>
      <c r="AQ1003" s="336"/>
      <c r="AR1003" s="336" t="s">
        <v>90</v>
      </c>
      <c r="AS1003" s="336" t="s">
        <v>74</v>
      </c>
      <c r="AT1003" s="222" t="s">
        <v>17585</v>
      </c>
      <c r="AU1003" s="409"/>
    </row>
    <row r="1004" spans="1:48" s="133" customFormat="1" ht="210" x14ac:dyDescent="0.25">
      <c r="A1004" s="234">
        <v>1926</v>
      </c>
      <c r="B1004" s="274" t="s">
        <v>17646</v>
      </c>
      <c r="C1004" s="599" t="s">
        <v>17576</v>
      </c>
      <c r="D1004" s="137" t="s">
        <v>7009</v>
      </c>
      <c r="E1004" s="128"/>
      <c r="F1004" s="127" t="s">
        <v>1</v>
      </c>
      <c r="G1004" s="127" t="s">
        <v>72</v>
      </c>
      <c r="H1004" s="128"/>
      <c r="I1004" s="63" t="s">
        <v>5</v>
      </c>
      <c r="J1004" s="135" t="s">
        <v>2840</v>
      </c>
      <c r="K1004" s="135"/>
      <c r="L1004" s="130"/>
      <c r="M1004" s="131" t="s">
        <v>1654</v>
      </c>
      <c r="N1004" s="195">
        <v>60</v>
      </c>
      <c r="O1004" s="132">
        <v>60</v>
      </c>
      <c r="P1004" s="196" t="s">
        <v>17578</v>
      </c>
      <c r="Q1004" s="196" t="s">
        <v>1043</v>
      </c>
      <c r="R1004" s="354" t="s">
        <v>17579</v>
      </c>
      <c r="S1004" s="354"/>
      <c r="T1004" s="354"/>
      <c r="U1004" s="354"/>
      <c r="V1004" s="202"/>
      <c r="W1004" s="358"/>
      <c r="X1004" s="363"/>
      <c r="Y1004" s="203" t="s">
        <v>17580</v>
      </c>
      <c r="Z1004" s="329" t="s">
        <v>72</v>
      </c>
      <c r="AA1004" s="414"/>
      <c r="AB1004" s="421" t="s">
        <v>17581</v>
      </c>
      <c r="AC1004" s="421"/>
      <c r="AD1004" s="214" t="s">
        <v>110</v>
      </c>
      <c r="AE1004" s="421"/>
      <c r="AF1004" s="396" t="s">
        <v>121</v>
      </c>
      <c r="AG1004" s="421"/>
      <c r="AH1004" s="417"/>
      <c r="AI1004" s="487"/>
      <c r="AJ1004" s="421"/>
      <c r="AK1004" s="421" t="s">
        <v>90</v>
      </c>
      <c r="AL1004" s="417"/>
      <c r="AM1004" s="499"/>
      <c r="AN1004" s="544" t="s">
        <v>17647</v>
      </c>
      <c r="AO1004" s="339"/>
      <c r="AP1004" s="259"/>
      <c r="AQ1004" s="336"/>
      <c r="AR1004" s="336" t="s">
        <v>90</v>
      </c>
      <c r="AS1004" s="336" t="s">
        <v>74</v>
      </c>
      <c r="AT1004" s="222" t="s">
        <v>17585</v>
      </c>
      <c r="AU1004" s="409"/>
    </row>
    <row r="1005" spans="1:48" s="133" customFormat="1" ht="210" x14ac:dyDescent="0.25">
      <c r="A1005" s="234">
        <v>1926</v>
      </c>
      <c r="B1005" s="274" t="s">
        <v>17648</v>
      </c>
      <c r="C1005" s="599" t="s">
        <v>17576</v>
      </c>
      <c r="D1005" s="137" t="s">
        <v>7009</v>
      </c>
      <c r="E1005" s="128"/>
      <c r="F1005" s="127" t="s">
        <v>1</v>
      </c>
      <c r="G1005" s="127" t="s">
        <v>72</v>
      </c>
      <c r="H1005" s="128"/>
      <c r="I1005" s="63" t="s">
        <v>5</v>
      </c>
      <c r="J1005" s="135" t="s">
        <v>2840</v>
      </c>
      <c r="K1005" s="135"/>
      <c r="L1005" s="130"/>
      <c r="M1005" s="131" t="s">
        <v>1654</v>
      </c>
      <c r="N1005" s="195">
        <v>60</v>
      </c>
      <c r="O1005" s="132">
        <v>60</v>
      </c>
      <c r="P1005" s="196" t="s">
        <v>17578</v>
      </c>
      <c r="Q1005" s="196" t="s">
        <v>1043</v>
      </c>
      <c r="R1005" s="354" t="s">
        <v>17579</v>
      </c>
      <c r="S1005" s="354"/>
      <c r="T1005" s="354"/>
      <c r="U1005" s="354"/>
      <c r="V1005" s="202"/>
      <c r="W1005" s="358"/>
      <c r="X1005" s="363"/>
      <c r="Y1005" s="425" t="s">
        <v>17580</v>
      </c>
      <c r="Z1005" s="358" t="s">
        <v>72</v>
      </c>
      <c r="AA1005" s="420"/>
      <c r="AB1005" s="421" t="s">
        <v>17581</v>
      </c>
      <c r="AC1005" s="421"/>
      <c r="AD1005" s="214"/>
      <c r="AE1005" s="421"/>
      <c r="AF1005" s="396" t="s">
        <v>17070</v>
      </c>
      <c r="AG1005" s="421"/>
      <c r="AH1005" s="417"/>
      <c r="AI1005" s="487"/>
      <c r="AJ1005" s="421"/>
      <c r="AK1005" s="421" t="s">
        <v>90</v>
      </c>
      <c r="AL1005" s="417"/>
      <c r="AM1005" s="497"/>
      <c r="AN1005" s="544" t="s">
        <v>17649</v>
      </c>
      <c r="AO1005" s="339"/>
      <c r="AP1005" s="259"/>
      <c r="AQ1005" s="336"/>
      <c r="AR1005" s="336" t="s">
        <v>90</v>
      </c>
      <c r="AS1005" s="336" t="s">
        <v>74</v>
      </c>
      <c r="AT1005" s="222" t="s">
        <v>17585</v>
      </c>
      <c r="AU1005" s="409"/>
    </row>
    <row r="1006" spans="1:48" s="133" customFormat="1" ht="210" x14ac:dyDescent="0.25">
      <c r="A1006" s="234">
        <v>1926</v>
      </c>
      <c r="B1006" s="274" t="s">
        <v>17650</v>
      </c>
      <c r="C1006" s="599" t="s">
        <v>17576</v>
      </c>
      <c r="D1006" s="137" t="s">
        <v>7009</v>
      </c>
      <c r="E1006" s="128"/>
      <c r="F1006" s="127" t="s">
        <v>1</v>
      </c>
      <c r="G1006" s="127" t="s">
        <v>72</v>
      </c>
      <c r="H1006" s="128"/>
      <c r="I1006" s="63" t="s">
        <v>5</v>
      </c>
      <c r="J1006" s="135" t="s">
        <v>2840</v>
      </c>
      <c r="K1006" s="135"/>
      <c r="L1006" s="130"/>
      <c r="M1006" s="131" t="s">
        <v>1654</v>
      </c>
      <c r="N1006" s="195">
        <v>60</v>
      </c>
      <c r="O1006" s="132">
        <v>60</v>
      </c>
      <c r="P1006" s="196" t="s">
        <v>17578</v>
      </c>
      <c r="Q1006" s="196" t="s">
        <v>1043</v>
      </c>
      <c r="R1006" s="354" t="s">
        <v>17579</v>
      </c>
      <c r="S1006" s="354"/>
      <c r="T1006" s="354"/>
      <c r="U1006" s="354"/>
      <c r="V1006" s="202"/>
      <c r="W1006" s="358"/>
      <c r="X1006" s="363"/>
      <c r="Y1006" s="425" t="s">
        <v>17580</v>
      </c>
      <c r="Z1006" s="358" t="s">
        <v>72</v>
      </c>
      <c r="AA1006" s="420"/>
      <c r="AB1006" s="421" t="s">
        <v>17581</v>
      </c>
      <c r="AC1006" s="421"/>
      <c r="AD1006" s="214"/>
      <c r="AE1006" s="421"/>
      <c r="AF1006" s="396" t="s">
        <v>15596</v>
      </c>
      <c r="AG1006" s="421"/>
      <c r="AH1006" s="417"/>
      <c r="AI1006" s="487"/>
      <c r="AJ1006" s="421"/>
      <c r="AK1006" s="421" t="s">
        <v>90</v>
      </c>
      <c r="AL1006" s="417"/>
      <c r="AM1006" s="497"/>
      <c r="AN1006" s="544" t="s">
        <v>17651</v>
      </c>
      <c r="AO1006" s="339"/>
      <c r="AP1006" s="259"/>
      <c r="AQ1006" s="336"/>
      <c r="AR1006" s="336" t="s">
        <v>90</v>
      </c>
      <c r="AS1006" s="336" t="s">
        <v>74</v>
      </c>
      <c r="AT1006" s="222" t="s">
        <v>17585</v>
      </c>
      <c r="AU1006" s="409"/>
    </row>
    <row r="1007" spans="1:48" s="133" customFormat="1" ht="210" x14ac:dyDescent="0.25">
      <c r="A1007" s="234">
        <v>1926</v>
      </c>
      <c r="B1007" s="274" t="s">
        <v>17652</v>
      </c>
      <c r="C1007" s="599" t="s">
        <v>17576</v>
      </c>
      <c r="D1007" s="137" t="s">
        <v>7009</v>
      </c>
      <c r="E1007" s="128"/>
      <c r="F1007" s="127" t="s">
        <v>1</v>
      </c>
      <c r="G1007" s="127" t="s">
        <v>72</v>
      </c>
      <c r="H1007" s="128"/>
      <c r="I1007" s="63" t="s">
        <v>5</v>
      </c>
      <c r="J1007" s="135" t="s">
        <v>2840</v>
      </c>
      <c r="K1007" s="135"/>
      <c r="L1007" s="130"/>
      <c r="M1007" s="131" t="s">
        <v>1654</v>
      </c>
      <c r="N1007" s="195">
        <v>60</v>
      </c>
      <c r="O1007" s="132">
        <v>60</v>
      </c>
      <c r="P1007" s="196" t="s">
        <v>17578</v>
      </c>
      <c r="Q1007" s="196" t="s">
        <v>1043</v>
      </c>
      <c r="R1007" s="354" t="s">
        <v>17579</v>
      </c>
      <c r="S1007" s="354"/>
      <c r="T1007" s="354"/>
      <c r="U1007" s="354"/>
      <c r="V1007" s="202"/>
      <c r="W1007" s="358"/>
      <c r="X1007" s="363"/>
      <c r="Y1007" s="203" t="s">
        <v>17580</v>
      </c>
      <c r="Z1007" s="423" t="s">
        <v>72</v>
      </c>
      <c r="AA1007" s="414"/>
      <c r="AB1007" s="421" t="s">
        <v>17581</v>
      </c>
      <c r="AC1007" s="421"/>
      <c r="AD1007" s="214"/>
      <c r="AE1007" s="421"/>
      <c r="AF1007" s="396" t="s">
        <v>17096</v>
      </c>
      <c r="AG1007" s="421"/>
      <c r="AH1007" s="417"/>
      <c r="AI1007" s="487"/>
      <c r="AJ1007" s="421"/>
      <c r="AK1007" s="421" t="s">
        <v>90</v>
      </c>
      <c r="AL1007" s="417"/>
      <c r="AM1007" s="498"/>
      <c r="AN1007" s="544" t="s">
        <v>17653</v>
      </c>
      <c r="AO1007" s="339"/>
      <c r="AP1007" s="259"/>
      <c r="AQ1007" s="336"/>
      <c r="AR1007" s="336" t="s">
        <v>90</v>
      </c>
      <c r="AS1007" s="336" t="s">
        <v>74</v>
      </c>
      <c r="AT1007" s="222" t="s">
        <v>17585</v>
      </c>
      <c r="AU1007" s="409"/>
    </row>
    <row r="1008" spans="1:48" s="133" customFormat="1" ht="210" x14ac:dyDescent="0.25">
      <c r="A1008" s="234">
        <v>1926</v>
      </c>
      <c r="B1008" s="274" t="s">
        <v>17654</v>
      </c>
      <c r="C1008" s="599" t="s">
        <v>17576</v>
      </c>
      <c r="D1008" s="137" t="s">
        <v>7009</v>
      </c>
      <c r="E1008" s="128"/>
      <c r="F1008" s="127" t="s">
        <v>1</v>
      </c>
      <c r="G1008" s="127" t="s">
        <v>72</v>
      </c>
      <c r="H1008" s="128"/>
      <c r="I1008" s="63" t="s">
        <v>5</v>
      </c>
      <c r="J1008" s="135" t="s">
        <v>2840</v>
      </c>
      <c r="K1008" s="135"/>
      <c r="L1008" s="130"/>
      <c r="M1008" s="131" t="s">
        <v>1654</v>
      </c>
      <c r="N1008" s="195">
        <v>60</v>
      </c>
      <c r="O1008" s="132">
        <v>60</v>
      </c>
      <c r="P1008" s="196" t="s">
        <v>17578</v>
      </c>
      <c r="Q1008" s="196" t="s">
        <v>1043</v>
      </c>
      <c r="R1008" s="354" t="s">
        <v>17579</v>
      </c>
      <c r="S1008" s="354"/>
      <c r="T1008" s="354"/>
      <c r="U1008" s="354"/>
      <c r="V1008" s="202"/>
      <c r="W1008" s="358"/>
      <c r="X1008" s="363"/>
      <c r="Y1008" s="203" t="s">
        <v>17580</v>
      </c>
      <c r="Z1008" s="424" t="s">
        <v>72</v>
      </c>
      <c r="AA1008" s="414"/>
      <c r="AB1008" s="421" t="s">
        <v>17581</v>
      </c>
      <c r="AC1008" s="421"/>
      <c r="AD1008" s="214"/>
      <c r="AE1008" s="421"/>
      <c r="AF1008" s="396" t="s">
        <v>17110</v>
      </c>
      <c r="AG1008" s="421"/>
      <c r="AH1008" s="417"/>
      <c r="AI1008" s="487"/>
      <c r="AJ1008" s="421"/>
      <c r="AK1008" s="421" t="s">
        <v>90</v>
      </c>
      <c r="AL1008" s="417"/>
      <c r="AM1008" s="439"/>
      <c r="AN1008" s="544" t="s">
        <v>17655</v>
      </c>
      <c r="AO1008" s="339"/>
      <c r="AP1008" s="259"/>
      <c r="AQ1008" s="336"/>
      <c r="AR1008" s="336" t="s">
        <v>90</v>
      </c>
      <c r="AS1008" s="336" t="s">
        <v>74</v>
      </c>
      <c r="AT1008" s="222" t="s">
        <v>17585</v>
      </c>
      <c r="AU1008" s="409"/>
    </row>
    <row r="1009" spans="1:47" s="133" customFormat="1" ht="210" x14ac:dyDescent="0.25">
      <c r="A1009" s="234">
        <v>1926</v>
      </c>
      <c r="B1009" s="274" t="s">
        <v>17656</v>
      </c>
      <c r="C1009" s="599" t="s">
        <v>17576</v>
      </c>
      <c r="D1009" s="137" t="s">
        <v>7009</v>
      </c>
      <c r="E1009" s="128"/>
      <c r="F1009" s="127" t="s">
        <v>1</v>
      </c>
      <c r="G1009" s="127" t="s">
        <v>72</v>
      </c>
      <c r="H1009" s="128"/>
      <c r="I1009" s="63" t="s">
        <v>5</v>
      </c>
      <c r="J1009" s="135" t="s">
        <v>2840</v>
      </c>
      <c r="K1009" s="135"/>
      <c r="L1009" s="130"/>
      <c r="M1009" s="131" t="s">
        <v>1654</v>
      </c>
      <c r="N1009" s="195">
        <v>60</v>
      </c>
      <c r="O1009" s="132">
        <v>60</v>
      </c>
      <c r="P1009" s="196" t="s">
        <v>17578</v>
      </c>
      <c r="Q1009" s="196" t="s">
        <v>1043</v>
      </c>
      <c r="R1009" s="354" t="s">
        <v>17579</v>
      </c>
      <c r="S1009" s="354"/>
      <c r="T1009" s="354"/>
      <c r="U1009" s="354"/>
      <c r="V1009" s="202"/>
      <c r="W1009" s="358"/>
      <c r="X1009" s="363"/>
      <c r="Y1009" s="203" t="s">
        <v>17580</v>
      </c>
      <c r="Z1009" s="424" t="s">
        <v>72</v>
      </c>
      <c r="AA1009" s="414"/>
      <c r="AB1009" s="421" t="s">
        <v>17581</v>
      </c>
      <c r="AC1009" s="421"/>
      <c r="AD1009" s="226"/>
      <c r="AE1009" s="421"/>
      <c r="AF1009" s="396" t="s">
        <v>89</v>
      </c>
      <c r="AG1009" s="421"/>
      <c r="AH1009" s="417"/>
      <c r="AI1009" s="530"/>
      <c r="AJ1009" s="421"/>
      <c r="AK1009" s="421" t="s">
        <v>90</v>
      </c>
      <c r="AL1009" s="417"/>
      <c r="AM1009" s="439"/>
      <c r="AN1009" s="544" t="s">
        <v>17657</v>
      </c>
      <c r="AO1009" s="339"/>
      <c r="AP1009" s="259"/>
      <c r="AQ1009" s="336"/>
      <c r="AR1009" s="336" t="s">
        <v>90</v>
      </c>
      <c r="AS1009" s="336" t="s">
        <v>74</v>
      </c>
      <c r="AT1009" s="222" t="s">
        <v>17585</v>
      </c>
      <c r="AU1009" s="409"/>
    </row>
    <row r="1010" spans="1:47" s="133" customFormat="1" ht="210" x14ac:dyDescent="0.25">
      <c r="A1010" s="234">
        <v>1926</v>
      </c>
      <c r="B1010" s="274" t="s">
        <v>17658</v>
      </c>
      <c r="C1010" s="599" t="s">
        <v>17576</v>
      </c>
      <c r="D1010" s="137" t="s">
        <v>7009</v>
      </c>
      <c r="E1010" s="128"/>
      <c r="F1010" s="127" t="s">
        <v>1</v>
      </c>
      <c r="G1010" s="127" t="s">
        <v>72</v>
      </c>
      <c r="H1010" s="128"/>
      <c r="I1010" s="63" t="s">
        <v>5</v>
      </c>
      <c r="J1010" s="135" t="s">
        <v>2840</v>
      </c>
      <c r="K1010" s="135"/>
      <c r="L1010" s="130"/>
      <c r="M1010" s="131" t="s">
        <v>1654</v>
      </c>
      <c r="N1010" s="195">
        <v>60</v>
      </c>
      <c r="O1010" s="132">
        <v>60</v>
      </c>
      <c r="P1010" s="196" t="s">
        <v>17578</v>
      </c>
      <c r="Q1010" s="196" t="s">
        <v>1043</v>
      </c>
      <c r="R1010" s="354" t="s">
        <v>17579</v>
      </c>
      <c r="S1010" s="354"/>
      <c r="T1010" s="354"/>
      <c r="U1010" s="354"/>
      <c r="V1010" s="202"/>
      <c r="W1010" s="358"/>
      <c r="X1010" s="363"/>
      <c r="Y1010" s="203" t="s">
        <v>17580</v>
      </c>
      <c r="Z1010" s="424" t="s">
        <v>72</v>
      </c>
      <c r="AA1010" s="414"/>
      <c r="AB1010" s="421" t="s">
        <v>17581</v>
      </c>
      <c r="AC1010" s="421"/>
      <c r="AD1010" s="214"/>
      <c r="AE1010" s="421"/>
      <c r="AF1010" s="396" t="s">
        <v>15447</v>
      </c>
      <c r="AG1010" s="421"/>
      <c r="AH1010" s="417"/>
      <c r="AI1010" s="487"/>
      <c r="AJ1010" s="421"/>
      <c r="AK1010" s="421" t="s">
        <v>90</v>
      </c>
      <c r="AL1010" s="417"/>
      <c r="AM1010" s="439"/>
      <c r="AN1010" s="544" t="s">
        <v>17659</v>
      </c>
      <c r="AO1010" s="339"/>
      <c r="AP1010" s="259"/>
      <c r="AQ1010" s="336"/>
      <c r="AR1010" s="336" t="s">
        <v>90</v>
      </c>
      <c r="AS1010" s="336" t="s">
        <v>74</v>
      </c>
      <c r="AT1010" s="222" t="s">
        <v>17585</v>
      </c>
      <c r="AU1010" s="409"/>
    </row>
    <row r="1011" spans="1:47" s="133" customFormat="1" ht="210" x14ac:dyDescent="0.25">
      <c r="A1011" s="234">
        <v>1926</v>
      </c>
      <c r="B1011" s="274" t="s">
        <v>17660</v>
      </c>
      <c r="C1011" s="599" t="s">
        <v>17576</v>
      </c>
      <c r="D1011" s="137" t="s">
        <v>7009</v>
      </c>
      <c r="E1011" s="128"/>
      <c r="F1011" s="127" t="s">
        <v>1</v>
      </c>
      <c r="G1011" s="127" t="s">
        <v>72</v>
      </c>
      <c r="H1011" s="128"/>
      <c r="I1011" s="63" t="s">
        <v>5</v>
      </c>
      <c r="J1011" s="135" t="s">
        <v>2840</v>
      </c>
      <c r="K1011" s="135"/>
      <c r="L1011" s="130"/>
      <c r="M1011" s="131" t="s">
        <v>1654</v>
      </c>
      <c r="N1011" s="195">
        <v>60</v>
      </c>
      <c r="O1011" s="132">
        <v>60</v>
      </c>
      <c r="P1011" s="196" t="s">
        <v>17578</v>
      </c>
      <c r="Q1011" s="196" t="s">
        <v>1043</v>
      </c>
      <c r="R1011" s="354" t="s">
        <v>17579</v>
      </c>
      <c r="S1011" s="354"/>
      <c r="T1011" s="354"/>
      <c r="U1011" s="354"/>
      <c r="V1011" s="202"/>
      <c r="W1011" s="358"/>
      <c r="X1011" s="363"/>
      <c r="Y1011" s="203" t="s">
        <v>17580</v>
      </c>
      <c r="Z1011" s="329" t="s">
        <v>72</v>
      </c>
      <c r="AA1011" s="414"/>
      <c r="AB1011" s="421" t="s">
        <v>17581</v>
      </c>
      <c r="AC1011" s="421"/>
      <c r="AD1011" s="214"/>
      <c r="AE1011" s="421"/>
      <c r="AF1011" s="396" t="s">
        <v>17148</v>
      </c>
      <c r="AG1011" s="421"/>
      <c r="AH1011" s="417"/>
      <c r="AI1011" s="487"/>
      <c r="AJ1011" s="421"/>
      <c r="AK1011" s="421" t="s">
        <v>90</v>
      </c>
      <c r="AL1011" s="417"/>
      <c r="AM1011" s="499"/>
      <c r="AN1011" s="544" t="s">
        <v>17638</v>
      </c>
      <c r="AO1011" s="339"/>
      <c r="AP1011" s="259"/>
      <c r="AQ1011" s="336"/>
      <c r="AR1011" s="336" t="s">
        <v>90</v>
      </c>
      <c r="AS1011" s="336" t="s">
        <v>74</v>
      </c>
      <c r="AT1011" s="222" t="s">
        <v>17585</v>
      </c>
      <c r="AU1011" s="409"/>
    </row>
    <row r="1012" spans="1:47" s="133" customFormat="1" ht="210" x14ac:dyDescent="0.25">
      <c r="A1012" s="234">
        <v>1926</v>
      </c>
      <c r="B1012" s="274" t="s">
        <v>17661</v>
      </c>
      <c r="C1012" s="599" t="s">
        <v>17576</v>
      </c>
      <c r="D1012" s="137" t="s">
        <v>7009</v>
      </c>
      <c r="E1012" s="128"/>
      <c r="F1012" s="127" t="s">
        <v>1</v>
      </c>
      <c r="G1012" s="127" t="s">
        <v>72</v>
      </c>
      <c r="H1012" s="128"/>
      <c r="I1012" s="63" t="s">
        <v>5</v>
      </c>
      <c r="J1012" s="135" t="s">
        <v>2840</v>
      </c>
      <c r="K1012" s="135"/>
      <c r="L1012" s="130"/>
      <c r="M1012" s="131" t="s">
        <v>1654</v>
      </c>
      <c r="N1012" s="195">
        <v>60</v>
      </c>
      <c r="O1012" s="132">
        <v>60</v>
      </c>
      <c r="P1012" s="196" t="s">
        <v>17578</v>
      </c>
      <c r="Q1012" s="196" t="s">
        <v>1043</v>
      </c>
      <c r="R1012" s="354" t="s">
        <v>17579</v>
      </c>
      <c r="S1012" s="354"/>
      <c r="T1012" s="354"/>
      <c r="U1012" s="354"/>
      <c r="V1012" s="202"/>
      <c r="W1012" s="358"/>
      <c r="X1012" s="363"/>
      <c r="Y1012" s="425" t="s">
        <v>17580</v>
      </c>
      <c r="Z1012" s="358" t="s">
        <v>72</v>
      </c>
      <c r="AA1012" s="420"/>
      <c r="AB1012" s="421" t="s">
        <v>17581</v>
      </c>
      <c r="AC1012" s="421"/>
      <c r="AD1012" s="214"/>
      <c r="AE1012" s="421"/>
      <c r="AF1012" s="396" t="s">
        <v>17151</v>
      </c>
      <c r="AG1012" s="421"/>
      <c r="AH1012" s="417"/>
      <c r="AI1012" s="487"/>
      <c r="AJ1012" s="421"/>
      <c r="AK1012" s="421" t="s">
        <v>90</v>
      </c>
      <c r="AL1012" s="417"/>
      <c r="AM1012" s="497"/>
      <c r="AN1012" s="544" t="s">
        <v>17662</v>
      </c>
      <c r="AO1012" s="339"/>
      <c r="AP1012" s="259"/>
      <c r="AQ1012" s="336"/>
      <c r="AR1012" s="336" t="s">
        <v>90</v>
      </c>
      <c r="AS1012" s="336" t="s">
        <v>74</v>
      </c>
      <c r="AT1012" s="222" t="s">
        <v>17585</v>
      </c>
      <c r="AU1012" s="409"/>
    </row>
    <row r="1013" spans="1:47" s="133" customFormat="1" ht="210" x14ac:dyDescent="0.25">
      <c r="A1013" s="234">
        <v>1926</v>
      </c>
      <c r="B1013" s="274" t="s">
        <v>17663</v>
      </c>
      <c r="C1013" s="599" t="s">
        <v>17576</v>
      </c>
      <c r="D1013" s="137" t="s">
        <v>7009</v>
      </c>
      <c r="E1013" s="128"/>
      <c r="F1013" s="127" t="s">
        <v>1</v>
      </c>
      <c r="G1013" s="127" t="s">
        <v>72</v>
      </c>
      <c r="H1013" s="128"/>
      <c r="I1013" s="63" t="s">
        <v>5</v>
      </c>
      <c r="J1013" s="135" t="s">
        <v>2840</v>
      </c>
      <c r="K1013" s="135"/>
      <c r="L1013" s="130"/>
      <c r="M1013" s="131" t="s">
        <v>1654</v>
      </c>
      <c r="N1013" s="195">
        <v>60</v>
      </c>
      <c r="O1013" s="132">
        <v>60</v>
      </c>
      <c r="P1013" s="196" t="s">
        <v>17578</v>
      </c>
      <c r="Q1013" s="196" t="s">
        <v>1043</v>
      </c>
      <c r="R1013" s="354" t="s">
        <v>17579</v>
      </c>
      <c r="S1013" s="354"/>
      <c r="T1013" s="354"/>
      <c r="U1013" s="354"/>
      <c r="V1013" s="202"/>
      <c r="W1013" s="358"/>
      <c r="X1013" s="363"/>
      <c r="Y1013" s="425" t="s">
        <v>17580</v>
      </c>
      <c r="Z1013" s="358" t="s">
        <v>72</v>
      </c>
      <c r="AA1013" s="420"/>
      <c r="AB1013" s="421" t="s">
        <v>17581</v>
      </c>
      <c r="AC1013" s="421"/>
      <c r="AD1013" s="214"/>
      <c r="AE1013" s="421"/>
      <c r="AF1013" s="396" t="s">
        <v>15964</v>
      </c>
      <c r="AG1013" s="421"/>
      <c r="AH1013" s="417"/>
      <c r="AI1013" s="487"/>
      <c r="AJ1013" s="421"/>
      <c r="AK1013" s="421" t="s">
        <v>90</v>
      </c>
      <c r="AL1013" s="417"/>
      <c r="AM1013" s="497"/>
      <c r="AN1013" s="544" t="s">
        <v>17664</v>
      </c>
      <c r="AO1013" s="339"/>
      <c r="AP1013" s="259"/>
      <c r="AQ1013" s="336"/>
      <c r="AR1013" s="336" t="s">
        <v>90</v>
      </c>
      <c r="AS1013" s="336" t="s">
        <v>74</v>
      </c>
      <c r="AT1013" s="222" t="s">
        <v>17585</v>
      </c>
      <c r="AU1013" s="409"/>
    </row>
    <row r="1014" spans="1:47" s="133" customFormat="1" ht="210" x14ac:dyDescent="0.25">
      <c r="A1014" s="234">
        <v>1926</v>
      </c>
      <c r="B1014" s="274" t="s">
        <v>17665</v>
      </c>
      <c r="C1014" s="599" t="s">
        <v>17576</v>
      </c>
      <c r="D1014" s="137" t="s">
        <v>7009</v>
      </c>
      <c r="E1014" s="128"/>
      <c r="F1014" s="127" t="s">
        <v>1</v>
      </c>
      <c r="G1014" s="127" t="s">
        <v>72</v>
      </c>
      <c r="H1014" s="128"/>
      <c r="I1014" s="63" t="s">
        <v>5</v>
      </c>
      <c r="J1014" s="135" t="s">
        <v>2840</v>
      </c>
      <c r="K1014" s="135"/>
      <c r="L1014" s="130"/>
      <c r="M1014" s="131" t="s">
        <v>1654</v>
      </c>
      <c r="N1014" s="195">
        <v>60</v>
      </c>
      <c r="O1014" s="132">
        <v>60</v>
      </c>
      <c r="P1014" s="196" t="s">
        <v>17578</v>
      </c>
      <c r="Q1014" s="196" t="s">
        <v>1043</v>
      </c>
      <c r="R1014" s="354" t="s">
        <v>17579</v>
      </c>
      <c r="S1014" s="354"/>
      <c r="T1014" s="354"/>
      <c r="U1014" s="354"/>
      <c r="V1014" s="202"/>
      <c r="W1014" s="358"/>
      <c r="X1014" s="363"/>
      <c r="Y1014" s="203" t="s">
        <v>17580</v>
      </c>
      <c r="Z1014" s="423" t="s">
        <v>72</v>
      </c>
      <c r="AA1014" s="414"/>
      <c r="AB1014" s="421" t="s">
        <v>17581</v>
      </c>
      <c r="AC1014" s="421"/>
      <c r="AD1014" s="214"/>
      <c r="AE1014" s="421"/>
      <c r="AF1014" s="396" t="s">
        <v>17157</v>
      </c>
      <c r="AG1014" s="421"/>
      <c r="AH1014" s="417"/>
      <c r="AI1014" s="487"/>
      <c r="AJ1014" s="421"/>
      <c r="AK1014" s="421" t="s">
        <v>90</v>
      </c>
      <c r="AL1014" s="417"/>
      <c r="AM1014" s="498"/>
      <c r="AN1014" s="544" t="s">
        <v>17666</v>
      </c>
      <c r="AO1014" s="339"/>
      <c r="AP1014" s="259"/>
      <c r="AQ1014" s="336"/>
      <c r="AR1014" s="336" t="s">
        <v>90</v>
      </c>
      <c r="AS1014" s="336" t="s">
        <v>74</v>
      </c>
      <c r="AT1014" s="222" t="s">
        <v>17585</v>
      </c>
      <c r="AU1014" s="409"/>
    </row>
    <row r="1015" spans="1:47" s="133" customFormat="1" ht="210" x14ac:dyDescent="0.25">
      <c r="A1015" s="234">
        <v>1926</v>
      </c>
      <c r="B1015" s="382" t="s">
        <v>17667</v>
      </c>
      <c r="C1015" s="607" t="s">
        <v>17576</v>
      </c>
      <c r="D1015" s="125" t="s">
        <v>7009</v>
      </c>
      <c r="E1015" s="128"/>
      <c r="F1015" s="127" t="s">
        <v>1</v>
      </c>
      <c r="G1015" s="127" t="s">
        <v>72</v>
      </c>
      <c r="H1015" s="128"/>
      <c r="I1015" s="63" t="s">
        <v>5</v>
      </c>
      <c r="J1015" s="135" t="s">
        <v>2840</v>
      </c>
      <c r="K1015" s="135"/>
      <c r="L1015" s="130"/>
      <c r="M1015" s="131" t="s">
        <v>1654</v>
      </c>
      <c r="N1015" s="195">
        <v>60</v>
      </c>
      <c r="O1015" s="132">
        <v>60</v>
      </c>
      <c r="P1015" s="196" t="s">
        <v>17578</v>
      </c>
      <c r="Q1015" s="196" t="s">
        <v>1043</v>
      </c>
      <c r="R1015" s="354" t="s">
        <v>17579</v>
      </c>
      <c r="S1015" s="354"/>
      <c r="T1015" s="354"/>
      <c r="U1015" s="354"/>
      <c r="V1015" s="202"/>
      <c r="W1015" s="358"/>
      <c r="X1015" s="363"/>
      <c r="Y1015" s="203" t="s">
        <v>17580</v>
      </c>
      <c r="Z1015" s="329" t="s">
        <v>72</v>
      </c>
      <c r="AA1015" s="414"/>
      <c r="AB1015" s="421" t="s">
        <v>17581</v>
      </c>
      <c r="AC1015" s="421"/>
      <c r="AD1015" s="214"/>
      <c r="AE1015" s="421"/>
      <c r="AF1015" s="396" t="s">
        <v>123</v>
      </c>
      <c r="AG1015" s="421"/>
      <c r="AH1015" s="417"/>
      <c r="AI1015" s="487"/>
      <c r="AJ1015" s="421"/>
      <c r="AK1015" s="421" t="s">
        <v>90</v>
      </c>
      <c r="AL1015" s="417"/>
      <c r="AM1015" s="499"/>
      <c r="AN1015" s="544" t="s">
        <v>17668</v>
      </c>
      <c r="AO1015" s="339"/>
      <c r="AP1015" s="259"/>
      <c r="AQ1015" s="336"/>
      <c r="AR1015" s="336" t="s">
        <v>90</v>
      </c>
      <c r="AS1015" s="336" t="s">
        <v>74</v>
      </c>
      <c r="AT1015" s="222" t="s">
        <v>17585</v>
      </c>
      <c r="AU1015" s="409"/>
    </row>
    <row r="1016" spans="1:47" s="133" customFormat="1" ht="210" x14ac:dyDescent="0.25">
      <c r="A1016" s="234">
        <v>1926</v>
      </c>
      <c r="B1016" s="274" t="s">
        <v>17669</v>
      </c>
      <c r="C1016" s="599" t="s">
        <v>17576</v>
      </c>
      <c r="D1016" s="137" t="s">
        <v>7009</v>
      </c>
      <c r="E1016" s="128"/>
      <c r="F1016" s="127" t="s">
        <v>1</v>
      </c>
      <c r="G1016" s="127" t="s">
        <v>72</v>
      </c>
      <c r="H1016" s="128"/>
      <c r="I1016" s="63" t="s">
        <v>5</v>
      </c>
      <c r="J1016" s="135" t="s">
        <v>2840</v>
      </c>
      <c r="K1016" s="135"/>
      <c r="L1016" s="130"/>
      <c r="M1016" s="131" t="s">
        <v>1654</v>
      </c>
      <c r="N1016" s="195">
        <v>60</v>
      </c>
      <c r="O1016" s="132">
        <v>60</v>
      </c>
      <c r="P1016" s="196" t="s">
        <v>17578</v>
      </c>
      <c r="Q1016" s="196" t="s">
        <v>1043</v>
      </c>
      <c r="R1016" s="354" t="s">
        <v>17579</v>
      </c>
      <c r="S1016" s="354"/>
      <c r="T1016" s="354"/>
      <c r="U1016" s="354"/>
      <c r="V1016" s="202"/>
      <c r="W1016" s="358"/>
      <c r="X1016" s="363"/>
      <c r="Y1016" s="425" t="s">
        <v>17580</v>
      </c>
      <c r="Z1016" s="358" t="s">
        <v>72</v>
      </c>
      <c r="AA1016" s="420"/>
      <c r="AB1016" s="421" t="s">
        <v>17581</v>
      </c>
      <c r="AC1016" s="421"/>
      <c r="AD1016" s="214"/>
      <c r="AE1016" s="421"/>
      <c r="AF1016" s="396" t="s">
        <v>16092</v>
      </c>
      <c r="AG1016" s="421"/>
      <c r="AH1016" s="417"/>
      <c r="AI1016" s="487"/>
      <c r="AJ1016" s="421"/>
      <c r="AK1016" s="421" t="s">
        <v>90</v>
      </c>
      <c r="AL1016" s="417"/>
      <c r="AM1016" s="497"/>
      <c r="AN1016" s="544" t="s">
        <v>17670</v>
      </c>
      <c r="AO1016" s="339"/>
      <c r="AP1016" s="259"/>
      <c r="AQ1016" s="336"/>
      <c r="AR1016" s="336" t="s">
        <v>90</v>
      </c>
      <c r="AS1016" s="336" t="s">
        <v>74</v>
      </c>
      <c r="AT1016" s="222" t="s">
        <v>17585</v>
      </c>
      <c r="AU1016" s="409"/>
    </row>
    <row r="1017" spans="1:47" s="133" customFormat="1" ht="75" customHeight="1" x14ac:dyDescent="0.25">
      <c r="A1017" s="234">
        <v>1926</v>
      </c>
      <c r="B1017" s="274" t="s">
        <v>17671</v>
      </c>
      <c r="C1017" s="599" t="s">
        <v>17576</v>
      </c>
      <c r="D1017" s="137" t="s">
        <v>7009</v>
      </c>
      <c r="E1017" s="128"/>
      <c r="F1017" s="127" t="s">
        <v>1</v>
      </c>
      <c r="G1017" s="127" t="s">
        <v>72</v>
      </c>
      <c r="H1017" s="128"/>
      <c r="I1017" s="63" t="s">
        <v>5</v>
      </c>
      <c r="J1017" s="135" t="s">
        <v>2840</v>
      </c>
      <c r="K1017" s="135"/>
      <c r="L1017" s="130"/>
      <c r="M1017" s="131" t="s">
        <v>1654</v>
      </c>
      <c r="N1017" s="195">
        <v>60</v>
      </c>
      <c r="O1017" s="132">
        <v>60</v>
      </c>
      <c r="P1017" s="196" t="s">
        <v>17578</v>
      </c>
      <c r="Q1017" s="196" t="s">
        <v>1043</v>
      </c>
      <c r="R1017" s="354" t="s">
        <v>17579</v>
      </c>
      <c r="S1017" s="354"/>
      <c r="T1017" s="354"/>
      <c r="U1017" s="354"/>
      <c r="V1017" s="202"/>
      <c r="W1017" s="358"/>
      <c r="X1017" s="363"/>
      <c r="Y1017" s="425" t="s">
        <v>17580</v>
      </c>
      <c r="Z1017" s="358" t="s">
        <v>72</v>
      </c>
      <c r="AA1017" s="420"/>
      <c r="AB1017" s="421" t="s">
        <v>17581</v>
      </c>
      <c r="AC1017" s="421"/>
      <c r="AD1017" s="214"/>
      <c r="AE1017" s="421"/>
      <c r="AF1017" s="396" t="s">
        <v>15150</v>
      </c>
      <c r="AG1017" s="421"/>
      <c r="AH1017" s="417"/>
      <c r="AI1017" s="487"/>
      <c r="AJ1017" s="421"/>
      <c r="AK1017" s="421" t="s">
        <v>90</v>
      </c>
      <c r="AL1017" s="417"/>
      <c r="AM1017" s="497"/>
      <c r="AN1017" s="544" t="s">
        <v>17672</v>
      </c>
      <c r="AO1017" s="339"/>
      <c r="AP1017" s="259"/>
      <c r="AQ1017" s="336"/>
      <c r="AR1017" s="336" t="s">
        <v>90</v>
      </c>
      <c r="AS1017" s="336" t="s">
        <v>74</v>
      </c>
      <c r="AT1017" s="222" t="s">
        <v>17585</v>
      </c>
      <c r="AU1017" s="409"/>
    </row>
    <row r="1018" spans="1:47" s="133" customFormat="1" ht="210" x14ac:dyDescent="0.25">
      <c r="A1018" s="234">
        <v>1926</v>
      </c>
      <c r="B1018" s="274" t="s">
        <v>17673</v>
      </c>
      <c r="C1018" s="599" t="s">
        <v>17576</v>
      </c>
      <c r="D1018" s="137" t="s">
        <v>7009</v>
      </c>
      <c r="E1018" s="128"/>
      <c r="F1018" s="127" t="s">
        <v>1</v>
      </c>
      <c r="G1018" s="127" t="s">
        <v>72</v>
      </c>
      <c r="H1018" s="128"/>
      <c r="I1018" s="63" t="s">
        <v>5</v>
      </c>
      <c r="J1018" s="135" t="s">
        <v>2840</v>
      </c>
      <c r="K1018" s="135"/>
      <c r="L1018" s="130"/>
      <c r="M1018" s="131" t="s">
        <v>1654</v>
      </c>
      <c r="N1018" s="195">
        <v>60</v>
      </c>
      <c r="O1018" s="132">
        <v>60</v>
      </c>
      <c r="P1018" s="196" t="s">
        <v>17578</v>
      </c>
      <c r="Q1018" s="196" t="s">
        <v>1043</v>
      </c>
      <c r="R1018" s="354" t="s">
        <v>17579</v>
      </c>
      <c r="S1018" s="354"/>
      <c r="T1018" s="354"/>
      <c r="U1018" s="354"/>
      <c r="V1018" s="202"/>
      <c r="W1018" s="358"/>
      <c r="X1018" s="363"/>
      <c r="Y1018" s="203" t="s">
        <v>17580</v>
      </c>
      <c r="Z1018" s="422" t="s">
        <v>72</v>
      </c>
      <c r="AA1018" s="414"/>
      <c r="AB1018" s="421" t="s">
        <v>17581</v>
      </c>
      <c r="AC1018" s="421"/>
      <c r="AD1018" s="214"/>
      <c r="AE1018" s="421"/>
      <c r="AF1018" s="396" t="s">
        <v>93</v>
      </c>
      <c r="AG1018" s="421"/>
      <c r="AH1018" s="417"/>
      <c r="AI1018" s="487"/>
      <c r="AJ1018" s="421"/>
      <c r="AK1018" s="421" t="s">
        <v>90</v>
      </c>
      <c r="AL1018" s="417"/>
      <c r="AM1018" s="437"/>
      <c r="AN1018" s="544" t="s">
        <v>17674</v>
      </c>
      <c r="AO1018" s="339"/>
      <c r="AP1018" s="259"/>
      <c r="AQ1018" s="336"/>
      <c r="AR1018" s="336" t="s">
        <v>90</v>
      </c>
      <c r="AS1018" s="336" t="s">
        <v>74</v>
      </c>
      <c r="AT1018" s="222" t="s">
        <v>17585</v>
      </c>
      <c r="AU1018" s="409"/>
    </row>
    <row r="1019" spans="1:47" s="133" customFormat="1" ht="409.5" x14ac:dyDescent="0.25">
      <c r="A1019" s="234">
        <v>1926</v>
      </c>
      <c r="B1019" s="274" t="s">
        <v>17675</v>
      </c>
      <c r="C1019" s="599" t="s">
        <v>17576</v>
      </c>
      <c r="D1019" s="137" t="s">
        <v>7009</v>
      </c>
      <c r="E1019" s="128"/>
      <c r="F1019" s="127" t="s">
        <v>1</v>
      </c>
      <c r="G1019" s="127" t="s">
        <v>72</v>
      </c>
      <c r="H1019" s="128"/>
      <c r="I1019" s="63" t="s">
        <v>5</v>
      </c>
      <c r="J1019" s="135" t="s">
        <v>2840</v>
      </c>
      <c r="K1019" s="135"/>
      <c r="L1019" s="130"/>
      <c r="M1019" s="131" t="s">
        <v>1654</v>
      </c>
      <c r="N1019" s="195">
        <v>60</v>
      </c>
      <c r="O1019" s="132">
        <v>60</v>
      </c>
      <c r="P1019" s="196" t="s">
        <v>17578</v>
      </c>
      <c r="Q1019" s="196" t="s">
        <v>1043</v>
      </c>
      <c r="R1019" s="354" t="s">
        <v>17579</v>
      </c>
      <c r="S1019" s="354"/>
      <c r="T1019" s="354"/>
      <c r="U1019" s="354"/>
      <c r="V1019" s="202"/>
      <c r="W1019" s="358"/>
      <c r="X1019" s="363"/>
      <c r="Y1019" s="425" t="s">
        <v>17580</v>
      </c>
      <c r="Z1019" s="358" t="s">
        <v>72</v>
      </c>
      <c r="AA1019" s="420"/>
      <c r="AB1019" s="421" t="s">
        <v>17581</v>
      </c>
      <c r="AC1019" s="421"/>
      <c r="AD1019" s="214"/>
      <c r="AE1019" s="421"/>
      <c r="AF1019" s="396" t="s">
        <v>6145</v>
      </c>
      <c r="AG1019" s="421"/>
      <c r="AH1019" s="417"/>
      <c r="AI1019" s="487"/>
      <c r="AJ1019" s="421"/>
      <c r="AK1019" s="421" t="s">
        <v>90</v>
      </c>
      <c r="AL1019" s="417"/>
      <c r="AM1019" s="497"/>
      <c r="AN1019" s="544" t="s">
        <v>17676</v>
      </c>
      <c r="AO1019" s="339"/>
      <c r="AP1019" s="259"/>
      <c r="AQ1019" s="336"/>
      <c r="AR1019" s="336" t="s">
        <v>90</v>
      </c>
      <c r="AS1019" s="336" t="s">
        <v>74</v>
      </c>
      <c r="AT1019" s="222" t="s">
        <v>17585</v>
      </c>
      <c r="AU1019" s="409"/>
    </row>
    <row r="1020" spans="1:47" s="133" customFormat="1" ht="409.5" x14ac:dyDescent="0.25">
      <c r="A1020" s="234">
        <v>1926</v>
      </c>
      <c r="B1020" s="382" t="s">
        <v>17677</v>
      </c>
      <c r="C1020" s="607" t="s">
        <v>17576</v>
      </c>
      <c r="D1020" s="125" t="s">
        <v>7009</v>
      </c>
      <c r="E1020" s="128"/>
      <c r="F1020" s="127" t="s">
        <v>1</v>
      </c>
      <c r="G1020" s="127" t="s">
        <v>72</v>
      </c>
      <c r="H1020" s="128"/>
      <c r="I1020" s="63" t="s">
        <v>5</v>
      </c>
      <c r="J1020" s="135" t="s">
        <v>2840</v>
      </c>
      <c r="K1020" s="135"/>
      <c r="L1020" s="130"/>
      <c r="M1020" s="131" t="s">
        <v>1654</v>
      </c>
      <c r="N1020" s="195">
        <v>60</v>
      </c>
      <c r="O1020" s="132">
        <v>60</v>
      </c>
      <c r="P1020" s="196" t="s">
        <v>17578</v>
      </c>
      <c r="Q1020" s="196" t="s">
        <v>1043</v>
      </c>
      <c r="R1020" s="354" t="s">
        <v>17579</v>
      </c>
      <c r="S1020" s="354"/>
      <c r="T1020" s="354"/>
      <c r="U1020" s="354"/>
      <c r="V1020" s="202"/>
      <c r="W1020" s="358"/>
      <c r="X1020" s="363"/>
      <c r="Y1020" s="425" t="s">
        <v>17580</v>
      </c>
      <c r="Z1020" s="358" t="s">
        <v>72</v>
      </c>
      <c r="AA1020" s="420"/>
      <c r="AB1020" s="421" t="s">
        <v>17581</v>
      </c>
      <c r="AC1020" s="421"/>
      <c r="AD1020" s="214" t="s">
        <v>87</v>
      </c>
      <c r="AE1020" s="421"/>
      <c r="AF1020" s="396"/>
      <c r="AG1020" s="421"/>
      <c r="AH1020" s="417"/>
      <c r="AI1020" s="487"/>
      <c r="AJ1020" s="421"/>
      <c r="AK1020" s="421" t="s">
        <v>90</v>
      </c>
      <c r="AL1020" s="417"/>
      <c r="AM1020" s="497"/>
      <c r="AN1020" s="544" t="s">
        <v>17678</v>
      </c>
      <c r="AO1020" s="339"/>
      <c r="AP1020" s="259"/>
      <c r="AQ1020" s="336"/>
      <c r="AR1020" s="336" t="s">
        <v>90</v>
      </c>
      <c r="AS1020" s="336" t="s">
        <v>74</v>
      </c>
      <c r="AT1020" s="222" t="s">
        <v>17585</v>
      </c>
      <c r="AU1020" s="409"/>
    </row>
    <row r="1021" spans="1:47" s="133" customFormat="1" ht="409.5" x14ac:dyDescent="0.25">
      <c r="A1021" s="234">
        <v>1926</v>
      </c>
      <c r="B1021" s="274" t="s">
        <v>17679</v>
      </c>
      <c r="C1021" s="599" t="s">
        <v>17576</v>
      </c>
      <c r="D1021" s="137" t="s">
        <v>7009</v>
      </c>
      <c r="E1021" s="128"/>
      <c r="F1021" s="127" t="s">
        <v>1</v>
      </c>
      <c r="G1021" s="127" t="s">
        <v>72</v>
      </c>
      <c r="H1021" s="128"/>
      <c r="I1021" s="63" t="s">
        <v>5</v>
      </c>
      <c r="J1021" s="135" t="s">
        <v>2840</v>
      </c>
      <c r="K1021" s="135"/>
      <c r="L1021" s="130"/>
      <c r="M1021" s="131" t="s">
        <v>1654</v>
      </c>
      <c r="N1021" s="195">
        <v>60</v>
      </c>
      <c r="O1021" s="132">
        <v>60</v>
      </c>
      <c r="P1021" s="196" t="s">
        <v>17578</v>
      </c>
      <c r="Q1021" s="196" t="s">
        <v>1043</v>
      </c>
      <c r="R1021" s="354" t="s">
        <v>17579</v>
      </c>
      <c r="S1021" s="354"/>
      <c r="T1021" s="354"/>
      <c r="U1021" s="354"/>
      <c r="V1021" s="202"/>
      <c r="W1021" s="358"/>
      <c r="X1021" s="363"/>
      <c r="Y1021" s="425" t="s">
        <v>17580</v>
      </c>
      <c r="Z1021" s="358" t="s">
        <v>72</v>
      </c>
      <c r="AA1021" s="420"/>
      <c r="AB1021" s="421" t="s">
        <v>17581</v>
      </c>
      <c r="AC1021" s="421"/>
      <c r="AD1021" s="214" t="s">
        <v>87</v>
      </c>
      <c r="AE1021" s="421"/>
      <c r="AF1021" s="396"/>
      <c r="AG1021" s="421"/>
      <c r="AH1021" s="417"/>
      <c r="AI1021" s="487"/>
      <c r="AJ1021" s="421"/>
      <c r="AK1021" s="421" t="s">
        <v>90</v>
      </c>
      <c r="AL1021" s="417"/>
      <c r="AM1021" s="497"/>
      <c r="AN1021" s="544" t="s">
        <v>17680</v>
      </c>
      <c r="AO1021" s="339"/>
      <c r="AP1021" s="259"/>
      <c r="AQ1021" s="336"/>
      <c r="AR1021" s="336" t="s">
        <v>90</v>
      </c>
      <c r="AS1021" s="336" t="s">
        <v>74</v>
      </c>
      <c r="AT1021" s="222" t="s">
        <v>17585</v>
      </c>
      <c r="AU1021" s="409"/>
    </row>
    <row r="1022" spans="1:47" s="133" customFormat="1" ht="409.5" x14ac:dyDescent="0.25">
      <c r="A1022" s="234">
        <v>1926</v>
      </c>
      <c r="B1022" s="274" t="s">
        <v>17681</v>
      </c>
      <c r="C1022" s="599" t="s">
        <v>17576</v>
      </c>
      <c r="D1022" s="137" t="s">
        <v>7009</v>
      </c>
      <c r="E1022" s="128"/>
      <c r="F1022" s="127" t="s">
        <v>1</v>
      </c>
      <c r="G1022" s="127" t="s">
        <v>72</v>
      </c>
      <c r="H1022" s="128"/>
      <c r="I1022" s="63" t="s">
        <v>5</v>
      </c>
      <c r="J1022" s="135" t="s">
        <v>2840</v>
      </c>
      <c r="K1022" s="135"/>
      <c r="L1022" s="130"/>
      <c r="M1022" s="131" t="s">
        <v>1654</v>
      </c>
      <c r="N1022" s="195">
        <v>60</v>
      </c>
      <c r="O1022" s="132">
        <v>60</v>
      </c>
      <c r="P1022" s="196" t="s">
        <v>17578</v>
      </c>
      <c r="Q1022" s="196" t="s">
        <v>1043</v>
      </c>
      <c r="R1022" s="354" t="s">
        <v>17579</v>
      </c>
      <c r="S1022" s="354"/>
      <c r="T1022" s="354"/>
      <c r="U1022" s="354"/>
      <c r="V1022" s="202"/>
      <c r="W1022" s="358"/>
      <c r="X1022" s="363"/>
      <c r="Y1022" s="425" t="s">
        <v>17580</v>
      </c>
      <c r="Z1022" s="358" t="s">
        <v>72</v>
      </c>
      <c r="AA1022" s="420"/>
      <c r="AB1022" s="421" t="s">
        <v>17581</v>
      </c>
      <c r="AC1022" s="421"/>
      <c r="AD1022" s="214" t="s">
        <v>87</v>
      </c>
      <c r="AE1022" s="421"/>
      <c r="AF1022" s="396"/>
      <c r="AG1022" s="421"/>
      <c r="AH1022" s="417"/>
      <c r="AI1022" s="487"/>
      <c r="AJ1022" s="421"/>
      <c r="AK1022" s="421" t="s">
        <v>90</v>
      </c>
      <c r="AL1022" s="417"/>
      <c r="AM1022" s="497"/>
      <c r="AN1022" s="544" t="s">
        <v>17682</v>
      </c>
      <c r="AO1022" s="339"/>
      <c r="AP1022" s="259"/>
      <c r="AQ1022" s="336"/>
      <c r="AR1022" s="336" t="s">
        <v>90</v>
      </c>
      <c r="AS1022" s="336" t="s">
        <v>74</v>
      </c>
      <c r="AT1022" s="222" t="s">
        <v>17585</v>
      </c>
      <c r="AU1022" s="409"/>
    </row>
    <row r="1023" spans="1:47" s="133" customFormat="1" ht="409.5" x14ac:dyDescent="0.25">
      <c r="A1023" s="234">
        <v>1926</v>
      </c>
      <c r="B1023" s="274" t="s">
        <v>17683</v>
      </c>
      <c r="C1023" s="599" t="s">
        <v>17576</v>
      </c>
      <c r="D1023" s="137" t="s">
        <v>7009</v>
      </c>
      <c r="E1023" s="128"/>
      <c r="F1023" s="127" t="s">
        <v>1</v>
      </c>
      <c r="G1023" s="127" t="s">
        <v>72</v>
      </c>
      <c r="H1023" s="128"/>
      <c r="I1023" s="63" t="s">
        <v>5</v>
      </c>
      <c r="J1023" s="135" t="s">
        <v>2840</v>
      </c>
      <c r="K1023" s="135"/>
      <c r="L1023" s="130"/>
      <c r="M1023" s="131" t="s">
        <v>1654</v>
      </c>
      <c r="N1023" s="195">
        <v>60</v>
      </c>
      <c r="O1023" s="132">
        <v>60</v>
      </c>
      <c r="P1023" s="196" t="s">
        <v>17578</v>
      </c>
      <c r="Q1023" s="196" t="s">
        <v>1043</v>
      </c>
      <c r="R1023" s="354" t="s">
        <v>17579</v>
      </c>
      <c r="S1023" s="354"/>
      <c r="T1023" s="354"/>
      <c r="U1023" s="354"/>
      <c r="V1023" s="202"/>
      <c r="W1023" s="358"/>
      <c r="X1023" s="363"/>
      <c r="Y1023" s="425" t="s">
        <v>17580</v>
      </c>
      <c r="Z1023" s="358" t="s">
        <v>72</v>
      </c>
      <c r="AA1023" s="420"/>
      <c r="AB1023" s="421" t="s">
        <v>17581</v>
      </c>
      <c r="AC1023" s="421"/>
      <c r="AD1023" s="214" t="s">
        <v>3067</v>
      </c>
      <c r="AE1023" s="421"/>
      <c r="AF1023" s="396"/>
      <c r="AG1023" s="421"/>
      <c r="AH1023" s="417"/>
      <c r="AI1023" s="487"/>
      <c r="AJ1023" s="421"/>
      <c r="AK1023" s="421" t="s">
        <v>90</v>
      </c>
      <c r="AL1023" s="417"/>
      <c r="AM1023" s="497"/>
      <c r="AN1023" s="544" t="s">
        <v>17682</v>
      </c>
      <c r="AO1023" s="339"/>
      <c r="AP1023" s="259"/>
      <c r="AQ1023" s="336"/>
      <c r="AR1023" s="336" t="s">
        <v>90</v>
      </c>
      <c r="AS1023" s="336" t="s">
        <v>74</v>
      </c>
      <c r="AT1023" s="222" t="s">
        <v>17585</v>
      </c>
      <c r="AU1023" s="409"/>
    </row>
    <row r="1024" spans="1:47" s="133" customFormat="1" ht="409.5" x14ac:dyDescent="0.25">
      <c r="A1024" s="234">
        <v>1926</v>
      </c>
      <c r="B1024" s="274" t="s">
        <v>17684</v>
      </c>
      <c r="C1024" s="599" t="s">
        <v>17576</v>
      </c>
      <c r="D1024" s="137" t="s">
        <v>7009</v>
      </c>
      <c r="E1024" s="128"/>
      <c r="F1024" s="127" t="s">
        <v>1</v>
      </c>
      <c r="G1024" s="127" t="s">
        <v>72</v>
      </c>
      <c r="H1024" s="128"/>
      <c r="I1024" s="63" t="s">
        <v>5</v>
      </c>
      <c r="J1024" s="135" t="s">
        <v>2840</v>
      </c>
      <c r="K1024" s="135"/>
      <c r="L1024" s="130"/>
      <c r="M1024" s="131" t="s">
        <v>1654</v>
      </c>
      <c r="N1024" s="195">
        <v>60</v>
      </c>
      <c r="O1024" s="132">
        <v>60</v>
      </c>
      <c r="P1024" s="196" t="s">
        <v>17578</v>
      </c>
      <c r="Q1024" s="196" t="s">
        <v>1043</v>
      </c>
      <c r="R1024" s="354" t="s">
        <v>17579</v>
      </c>
      <c r="S1024" s="354"/>
      <c r="T1024" s="354"/>
      <c r="U1024" s="354"/>
      <c r="V1024" s="202"/>
      <c r="W1024" s="358"/>
      <c r="X1024" s="363"/>
      <c r="Y1024" s="425" t="s">
        <v>17580</v>
      </c>
      <c r="Z1024" s="358" t="s">
        <v>72</v>
      </c>
      <c r="AA1024" s="420"/>
      <c r="AB1024" s="421" t="s">
        <v>17581</v>
      </c>
      <c r="AC1024" s="421"/>
      <c r="AD1024" s="214" t="s">
        <v>15155</v>
      </c>
      <c r="AE1024" s="421"/>
      <c r="AF1024" s="396"/>
      <c r="AG1024" s="421"/>
      <c r="AH1024" s="417"/>
      <c r="AI1024" s="487"/>
      <c r="AJ1024" s="421"/>
      <c r="AK1024" s="421" t="s">
        <v>90</v>
      </c>
      <c r="AL1024" s="417"/>
      <c r="AM1024" s="497"/>
      <c r="AN1024" s="544" t="s">
        <v>17682</v>
      </c>
      <c r="AO1024" s="339"/>
      <c r="AP1024" s="259"/>
      <c r="AQ1024" s="336"/>
      <c r="AR1024" s="336" t="s">
        <v>90</v>
      </c>
      <c r="AS1024" s="336" t="s">
        <v>74</v>
      </c>
      <c r="AT1024" s="222" t="s">
        <v>17585</v>
      </c>
      <c r="AU1024" s="409"/>
    </row>
    <row r="1025" spans="1:48" s="133" customFormat="1" ht="409.5" x14ac:dyDescent="0.25">
      <c r="A1025" s="234">
        <v>1926</v>
      </c>
      <c r="B1025" s="274" t="s">
        <v>17685</v>
      </c>
      <c r="C1025" s="599" t="s">
        <v>17576</v>
      </c>
      <c r="D1025" s="137" t="s">
        <v>7009</v>
      </c>
      <c r="E1025" s="128"/>
      <c r="F1025" s="127" t="s">
        <v>1</v>
      </c>
      <c r="G1025" s="127" t="s">
        <v>72</v>
      </c>
      <c r="H1025" s="128"/>
      <c r="I1025" s="63" t="s">
        <v>5</v>
      </c>
      <c r="J1025" s="135" t="s">
        <v>2840</v>
      </c>
      <c r="K1025" s="135"/>
      <c r="L1025" s="130"/>
      <c r="M1025" s="131" t="s">
        <v>1654</v>
      </c>
      <c r="N1025" s="195">
        <v>60</v>
      </c>
      <c r="O1025" s="132">
        <v>60</v>
      </c>
      <c r="P1025" s="196" t="s">
        <v>17578</v>
      </c>
      <c r="Q1025" s="196" t="s">
        <v>1043</v>
      </c>
      <c r="R1025" s="354" t="s">
        <v>17579</v>
      </c>
      <c r="S1025" s="354"/>
      <c r="T1025" s="354"/>
      <c r="U1025" s="354"/>
      <c r="V1025" s="202"/>
      <c r="W1025" s="358"/>
      <c r="X1025" s="363"/>
      <c r="Y1025" s="425" t="s">
        <v>17580</v>
      </c>
      <c r="Z1025" s="358" t="s">
        <v>72</v>
      </c>
      <c r="AA1025" s="420"/>
      <c r="AB1025" s="421" t="s">
        <v>17581</v>
      </c>
      <c r="AC1025" s="421"/>
      <c r="AD1025" s="214" t="s">
        <v>131</v>
      </c>
      <c r="AE1025" s="421"/>
      <c r="AF1025" s="396"/>
      <c r="AG1025" s="421"/>
      <c r="AH1025" s="417"/>
      <c r="AI1025" s="487"/>
      <c r="AJ1025" s="421"/>
      <c r="AK1025" s="421" t="s">
        <v>90</v>
      </c>
      <c r="AL1025" s="417"/>
      <c r="AM1025" s="497"/>
      <c r="AN1025" s="544" t="s">
        <v>17682</v>
      </c>
      <c r="AO1025" s="339"/>
      <c r="AP1025" s="259"/>
      <c r="AQ1025" s="336"/>
      <c r="AR1025" s="336" t="s">
        <v>90</v>
      </c>
      <c r="AS1025" s="336" t="s">
        <v>74</v>
      </c>
      <c r="AT1025" s="222" t="s">
        <v>17585</v>
      </c>
      <c r="AU1025" s="409"/>
    </row>
    <row r="1026" spans="1:48" s="133" customFormat="1" ht="409.5" x14ac:dyDescent="0.25">
      <c r="A1026" s="234">
        <v>1926</v>
      </c>
      <c r="B1026" s="274" t="s">
        <v>17686</v>
      </c>
      <c r="C1026" s="599" t="s">
        <v>17576</v>
      </c>
      <c r="D1026" s="137" t="s">
        <v>7009</v>
      </c>
      <c r="E1026" s="128"/>
      <c r="F1026" s="127" t="s">
        <v>1</v>
      </c>
      <c r="G1026" s="127" t="s">
        <v>72</v>
      </c>
      <c r="H1026" s="128"/>
      <c r="I1026" s="63" t="s">
        <v>5</v>
      </c>
      <c r="J1026" s="135" t="s">
        <v>2840</v>
      </c>
      <c r="K1026" s="135"/>
      <c r="L1026" s="130"/>
      <c r="M1026" s="131" t="s">
        <v>1654</v>
      </c>
      <c r="N1026" s="195">
        <v>60</v>
      </c>
      <c r="O1026" s="132">
        <v>60</v>
      </c>
      <c r="P1026" s="196" t="s">
        <v>17578</v>
      </c>
      <c r="Q1026" s="196" t="s">
        <v>1043</v>
      </c>
      <c r="R1026" s="354" t="s">
        <v>17579</v>
      </c>
      <c r="S1026" s="354"/>
      <c r="T1026" s="354"/>
      <c r="U1026" s="354"/>
      <c r="V1026" s="202"/>
      <c r="W1026" s="358"/>
      <c r="X1026" s="363"/>
      <c r="Y1026" s="425" t="s">
        <v>17580</v>
      </c>
      <c r="Z1026" s="358" t="s">
        <v>72</v>
      </c>
      <c r="AA1026" s="420"/>
      <c r="AB1026" s="421" t="s">
        <v>17581</v>
      </c>
      <c r="AC1026" s="421"/>
      <c r="AD1026" s="214" t="s">
        <v>1336</v>
      </c>
      <c r="AE1026" s="421"/>
      <c r="AF1026" s="396"/>
      <c r="AG1026" s="421"/>
      <c r="AH1026" s="417"/>
      <c r="AI1026" s="487"/>
      <c r="AJ1026" s="421"/>
      <c r="AK1026" s="421" t="s">
        <v>90</v>
      </c>
      <c r="AL1026" s="417"/>
      <c r="AM1026" s="497"/>
      <c r="AN1026" s="544" t="s">
        <v>17682</v>
      </c>
      <c r="AO1026" s="339"/>
      <c r="AP1026" s="259"/>
      <c r="AQ1026" s="336"/>
      <c r="AR1026" s="336" t="s">
        <v>90</v>
      </c>
      <c r="AS1026" s="336" t="s">
        <v>74</v>
      </c>
      <c r="AT1026" s="222" t="s">
        <v>17585</v>
      </c>
      <c r="AU1026" s="409"/>
    </row>
    <row r="1027" spans="1:48" s="133" customFormat="1" ht="409.5" x14ac:dyDescent="0.25">
      <c r="A1027" s="234">
        <v>1926</v>
      </c>
      <c r="B1027" s="274" t="s">
        <v>17687</v>
      </c>
      <c r="C1027" s="599" t="s">
        <v>17576</v>
      </c>
      <c r="D1027" s="137" t="s">
        <v>7009</v>
      </c>
      <c r="E1027" s="128"/>
      <c r="F1027" s="127" t="s">
        <v>1</v>
      </c>
      <c r="G1027" s="127" t="s">
        <v>72</v>
      </c>
      <c r="H1027" s="128"/>
      <c r="I1027" s="63" t="s">
        <v>5</v>
      </c>
      <c r="J1027" s="135" t="s">
        <v>2840</v>
      </c>
      <c r="K1027" s="135"/>
      <c r="L1027" s="130"/>
      <c r="M1027" s="131" t="s">
        <v>1654</v>
      </c>
      <c r="N1027" s="195">
        <v>60</v>
      </c>
      <c r="O1027" s="132">
        <v>60</v>
      </c>
      <c r="P1027" s="196" t="s">
        <v>17578</v>
      </c>
      <c r="Q1027" s="196" t="s">
        <v>1043</v>
      </c>
      <c r="R1027" s="354" t="s">
        <v>17579</v>
      </c>
      <c r="S1027" s="354"/>
      <c r="T1027" s="354"/>
      <c r="U1027" s="354"/>
      <c r="V1027" s="202"/>
      <c r="W1027" s="358"/>
      <c r="X1027" s="363"/>
      <c r="Y1027" s="425" t="s">
        <v>17580</v>
      </c>
      <c r="Z1027" s="358" t="s">
        <v>72</v>
      </c>
      <c r="AA1027" s="420"/>
      <c r="AB1027" s="421" t="s">
        <v>17581</v>
      </c>
      <c r="AC1027" s="421"/>
      <c r="AD1027" s="214" t="s">
        <v>3019</v>
      </c>
      <c r="AE1027" s="421"/>
      <c r="AF1027" s="396"/>
      <c r="AG1027" s="421"/>
      <c r="AH1027" s="417"/>
      <c r="AI1027" s="487"/>
      <c r="AJ1027" s="421"/>
      <c r="AK1027" s="421" t="s">
        <v>90</v>
      </c>
      <c r="AL1027" s="417"/>
      <c r="AM1027" s="497"/>
      <c r="AN1027" s="544" t="s">
        <v>17682</v>
      </c>
      <c r="AO1027" s="339"/>
      <c r="AP1027" s="259"/>
      <c r="AQ1027" s="336"/>
      <c r="AR1027" s="336" t="s">
        <v>90</v>
      </c>
      <c r="AS1027" s="336" t="s">
        <v>74</v>
      </c>
      <c r="AT1027" s="222" t="s">
        <v>17585</v>
      </c>
      <c r="AU1027" s="409"/>
    </row>
    <row r="1028" spans="1:48" s="133" customFormat="1" ht="409.5" x14ac:dyDescent="0.25">
      <c r="A1028" s="234">
        <v>1926</v>
      </c>
      <c r="B1028" s="274" t="s">
        <v>17688</v>
      </c>
      <c r="C1028" s="599" t="s">
        <v>17576</v>
      </c>
      <c r="D1028" s="137" t="s">
        <v>7009</v>
      </c>
      <c r="E1028" s="128"/>
      <c r="F1028" s="127" t="s">
        <v>1</v>
      </c>
      <c r="G1028" s="127" t="s">
        <v>72</v>
      </c>
      <c r="H1028" s="128"/>
      <c r="I1028" s="63" t="s">
        <v>5</v>
      </c>
      <c r="J1028" s="135" t="s">
        <v>2840</v>
      </c>
      <c r="K1028" s="135"/>
      <c r="L1028" s="130"/>
      <c r="M1028" s="131" t="s">
        <v>1654</v>
      </c>
      <c r="N1028" s="195">
        <v>60</v>
      </c>
      <c r="O1028" s="132">
        <v>60</v>
      </c>
      <c r="P1028" s="196" t="s">
        <v>17578</v>
      </c>
      <c r="Q1028" s="196" t="s">
        <v>1043</v>
      </c>
      <c r="R1028" s="354" t="s">
        <v>17579</v>
      </c>
      <c r="S1028" s="354"/>
      <c r="T1028" s="354"/>
      <c r="U1028" s="354"/>
      <c r="V1028" s="202"/>
      <c r="W1028" s="358"/>
      <c r="X1028" s="363"/>
      <c r="Y1028" s="203" t="s">
        <v>17580</v>
      </c>
      <c r="Z1028" s="423" t="s">
        <v>72</v>
      </c>
      <c r="AA1028" s="414"/>
      <c r="AB1028" s="421" t="s">
        <v>17581</v>
      </c>
      <c r="AC1028" s="421"/>
      <c r="AD1028" s="214" t="s">
        <v>101</v>
      </c>
      <c r="AE1028" s="421"/>
      <c r="AF1028" s="396"/>
      <c r="AG1028" s="421"/>
      <c r="AH1028" s="417"/>
      <c r="AI1028" s="487"/>
      <c r="AJ1028" s="421"/>
      <c r="AK1028" s="421" t="s">
        <v>90</v>
      </c>
      <c r="AL1028" s="417"/>
      <c r="AM1028" s="498"/>
      <c r="AN1028" s="544" t="s">
        <v>17682</v>
      </c>
      <c r="AO1028" s="339"/>
      <c r="AP1028" s="259"/>
      <c r="AQ1028" s="336"/>
      <c r="AR1028" s="336" t="s">
        <v>90</v>
      </c>
      <c r="AS1028" s="336" t="s">
        <v>74</v>
      </c>
      <c r="AT1028" s="222" t="s">
        <v>17585</v>
      </c>
      <c r="AU1028" s="409"/>
    </row>
    <row r="1029" spans="1:48" s="133" customFormat="1" ht="210" x14ac:dyDescent="0.25">
      <c r="A1029" s="234">
        <v>1926</v>
      </c>
      <c r="B1029" s="274" t="s">
        <v>17689</v>
      </c>
      <c r="C1029" s="599" t="s">
        <v>17576</v>
      </c>
      <c r="D1029" s="137" t="s">
        <v>7009</v>
      </c>
      <c r="E1029" s="128"/>
      <c r="F1029" s="127" t="s">
        <v>1</v>
      </c>
      <c r="G1029" s="127" t="s">
        <v>72</v>
      </c>
      <c r="H1029" s="128"/>
      <c r="I1029" s="63" t="s">
        <v>5</v>
      </c>
      <c r="J1029" s="135" t="s">
        <v>2840</v>
      </c>
      <c r="K1029" s="135"/>
      <c r="L1029" s="130"/>
      <c r="M1029" s="131" t="s">
        <v>1654</v>
      </c>
      <c r="N1029" s="195">
        <v>60</v>
      </c>
      <c r="O1029" s="132">
        <v>60</v>
      </c>
      <c r="P1029" s="196" t="s">
        <v>17578</v>
      </c>
      <c r="Q1029" s="196" t="s">
        <v>1043</v>
      </c>
      <c r="R1029" s="354" t="s">
        <v>17579</v>
      </c>
      <c r="S1029" s="354"/>
      <c r="T1029" s="354"/>
      <c r="U1029" s="354"/>
      <c r="V1029" s="202"/>
      <c r="W1029" s="358"/>
      <c r="X1029" s="363"/>
      <c r="Y1029" s="203" t="s">
        <v>17580</v>
      </c>
      <c r="Z1029" s="329" t="s">
        <v>72</v>
      </c>
      <c r="AA1029" s="414"/>
      <c r="AB1029" s="421" t="s">
        <v>17581</v>
      </c>
      <c r="AC1029" s="421"/>
      <c r="AD1029" s="214" t="s">
        <v>110</v>
      </c>
      <c r="AE1029" s="421"/>
      <c r="AF1029" s="396"/>
      <c r="AG1029" s="421"/>
      <c r="AH1029" s="417"/>
      <c r="AI1029" s="487"/>
      <c r="AJ1029" s="421" t="s">
        <v>17690</v>
      </c>
      <c r="AK1029" s="421" t="s">
        <v>90</v>
      </c>
      <c r="AL1029" s="417"/>
      <c r="AM1029" s="499"/>
      <c r="AN1029" s="544"/>
      <c r="AO1029" s="339"/>
      <c r="AP1029" s="259"/>
      <c r="AQ1029" s="336"/>
      <c r="AR1029" s="336" t="s">
        <v>90</v>
      </c>
      <c r="AS1029" s="336" t="s">
        <v>74</v>
      </c>
      <c r="AT1029" s="222" t="s">
        <v>17585</v>
      </c>
      <c r="AU1029" s="409"/>
    </row>
    <row r="1030" spans="1:48" s="133" customFormat="1" ht="409.5" x14ac:dyDescent="0.25">
      <c r="A1030" s="76">
        <v>1927</v>
      </c>
      <c r="B1030" s="273" t="s">
        <v>17691</v>
      </c>
      <c r="C1030" s="595" t="s">
        <v>17692</v>
      </c>
      <c r="D1030" s="266" t="s">
        <v>8013</v>
      </c>
      <c r="E1030" s="111"/>
      <c r="F1030" s="115" t="s">
        <v>1</v>
      </c>
      <c r="G1030" s="115" t="s">
        <v>72</v>
      </c>
      <c r="H1030" s="111"/>
      <c r="I1030" s="121" t="s">
        <v>4</v>
      </c>
      <c r="J1030" s="122" t="s">
        <v>2840</v>
      </c>
      <c r="K1030" s="122"/>
      <c r="L1030" s="118"/>
      <c r="M1030" s="119" t="s">
        <v>1654</v>
      </c>
      <c r="N1030" s="89">
        <v>8</v>
      </c>
      <c r="O1030" s="88">
        <v>8</v>
      </c>
      <c r="P1030" s="159" t="s">
        <v>4155</v>
      </c>
      <c r="Q1030" s="159" t="s">
        <v>17693</v>
      </c>
      <c r="R1030" s="381" t="s">
        <v>15759</v>
      </c>
      <c r="S1030" s="355"/>
      <c r="T1030" s="355"/>
      <c r="U1030" s="355"/>
      <c r="V1030" s="170"/>
      <c r="W1030" s="168"/>
      <c r="X1030" s="362" t="s">
        <v>17694</v>
      </c>
      <c r="Y1030" s="208" t="s">
        <v>17695</v>
      </c>
      <c r="Z1030" s="168" t="s">
        <v>90</v>
      </c>
      <c r="AA1030" s="218"/>
      <c r="AB1030" s="215" t="s">
        <v>17696</v>
      </c>
      <c r="AC1030" s="215"/>
      <c r="AD1030" s="215" t="s">
        <v>73</v>
      </c>
      <c r="AE1030" s="215"/>
      <c r="AF1030" s="224"/>
      <c r="AG1030" s="215" t="s">
        <v>72</v>
      </c>
      <c r="AH1030" s="182" t="s">
        <v>1497</v>
      </c>
      <c r="AI1030" s="486" t="s">
        <v>17697</v>
      </c>
      <c r="AJ1030" s="215" t="s">
        <v>17698</v>
      </c>
      <c r="AK1030" s="215"/>
      <c r="AL1030" s="182"/>
      <c r="AM1030" s="496"/>
      <c r="AN1030" s="544"/>
      <c r="AO1030" s="339"/>
      <c r="AP1030" s="259"/>
      <c r="AQ1030" s="336"/>
      <c r="AR1030" s="336"/>
      <c r="AS1030" s="336"/>
      <c r="AT1030" s="222" t="s">
        <v>2464</v>
      </c>
      <c r="AU1030" s="406"/>
    </row>
    <row r="1031" spans="1:48" s="375" customFormat="1" ht="409.5" x14ac:dyDescent="0.25">
      <c r="A1031" s="76">
        <v>1927</v>
      </c>
      <c r="B1031" s="273" t="s">
        <v>17691</v>
      </c>
      <c r="C1031" s="595" t="s">
        <v>17692</v>
      </c>
      <c r="D1031" s="266" t="s">
        <v>8013</v>
      </c>
      <c r="E1031" s="111"/>
      <c r="F1031" s="115" t="s">
        <v>1</v>
      </c>
      <c r="G1031" s="115" t="s">
        <v>72</v>
      </c>
      <c r="H1031" s="111"/>
      <c r="I1031" s="121" t="s">
        <v>4</v>
      </c>
      <c r="J1031" s="122" t="s">
        <v>2840</v>
      </c>
      <c r="K1031" s="122"/>
      <c r="L1031" s="118"/>
      <c r="M1031" s="119" t="s">
        <v>1654</v>
      </c>
      <c r="N1031" s="89">
        <v>8</v>
      </c>
      <c r="O1031" s="88">
        <v>8</v>
      </c>
      <c r="P1031" s="159" t="s">
        <v>4155</v>
      </c>
      <c r="Q1031" s="159" t="s">
        <v>17693</v>
      </c>
      <c r="R1031" s="381" t="s">
        <v>15759</v>
      </c>
      <c r="S1031" s="355"/>
      <c r="T1031" s="355"/>
      <c r="U1031" s="355"/>
      <c r="V1031" s="170"/>
      <c r="W1031" s="168"/>
      <c r="X1031" s="362" t="s">
        <v>17694</v>
      </c>
      <c r="Y1031" s="208" t="s">
        <v>17695</v>
      </c>
      <c r="Z1031" s="168" t="s">
        <v>90</v>
      </c>
      <c r="AA1031" s="218"/>
      <c r="AB1031" s="215" t="s">
        <v>17696</v>
      </c>
      <c r="AC1031" s="215"/>
      <c r="AD1031" s="215" t="s">
        <v>2886</v>
      </c>
      <c r="AE1031" s="215"/>
      <c r="AF1031" s="224"/>
      <c r="AG1031" s="215" t="s">
        <v>72</v>
      </c>
      <c r="AH1031" s="182" t="s">
        <v>1497</v>
      </c>
      <c r="AI1031" s="486" t="s">
        <v>17699</v>
      </c>
      <c r="AJ1031" s="215" t="s">
        <v>17700</v>
      </c>
      <c r="AK1031" s="215"/>
      <c r="AL1031" s="182"/>
      <c r="AM1031" s="496"/>
      <c r="AN1031" s="544"/>
      <c r="AO1031" s="339"/>
      <c r="AP1031" s="259"/>
      <c r="AQ1031" s="336"/>
      <c r="AR1031" s="336"/>
      <c r="AS1031" s="336"/>
      <c r="AT1031" s="222" t="s">
        <v>2464</v>
      </c>
      <c r="AU1031" s="406"/>
      <c r="AV1031" s="426"/>
    </row>
    <row r="1032" spans="1:48" s="375" customFormat="1" ht="409.5" x14ac:dyDescent="0.25">
      <c r="A1032" s="76">
        <v>1927</v>
      </c>
      <c r="B1032" s="273" t="s">
        <v>17691</v>
      </c>
      <c r="C1032" s="595" t="s">
        <v>17692</v>
      </c>
      <c r="D1032" s="266" t="s">
        <v>8013</v>
      </c>
      <c r="E1032" s="111"/>
      <c r="F1032" s="115" t="s">
        <v>1</v>
      </c>
      <c r="G1032" s="115" t="s">
        <v>72</v>
      </c>
      <c r="H1032" s="111"/>
      <c r="I1032" s="121" t="s">
        <v>4</v>
      </c>
      <c r="J1032" s="122" t="s">
        <v>2840</v>
      </c>
      <c r="K1032" s="122"/>
      <c r="L1032" s="118"/>
      <c r="M1032" s="119" t="s">
        <v>1654</v>
      </c>
      <c r="N1032" s="89">
        <v>8</v>
      </c>
      <c r="O1032" s="88">
        <v>8</v>
      </c>
      <c r="P1032" s="159" t="s">
        <v>4155</v>
      </c>
      <c r="Q1032" s="159" t="s">
        <v>17693</v>
      </c>
      <c r="R1032" s="381" t="s">
        <v>15759</v>
      </c>
      <c r="S1032" s="355"/>
      <c r="T1032" s="355"/>
      <c r="U1032" s="355"/>
      <c r="V1032" s="170"/>
      <c r="W1032" s="168"/>
      <c r="X1032" s="362" t="s">
        <v>17694</v>
      </c>
      <c r="Y1032" s="208" t="s">
        <v>17695</v>
      </c>
      <c r="Z1032" s="168" t="s">
        <v>90</v>
      </c>
      <c r="AA1032" s="218"/>
      <c r="AB1032" s="215" t="s">
        <v>17696</v>
      </c>
      <c r="AC1032" s="215"/>
      <c r="AD1032" s="215" t="s">
        <v>101</v>
      </c>
      <c r="AE1032" s="215"/>
      <c r="AF1032" s="224"/>
      <c r="AG1032" s="215" t="s">
        <v>72</v>
      </c>
      <c r="AH1032" s="182" t="s">
        <v>1497</v>
      </c>
      <c r="AI1032" s="486" t="s">
        <v>17701</v>
      </c>
      <c r="AJ1032" s="215" t="s">
        <v>17702</v>
      </c>
      <c r="AK1032" s="215"/>
      <c r="AL1032" s="182"/>
      <c r="AM1032" s="496"/>
      <c r="AN1032" s="544"/>
      <c r="AO1032" s="339"/>
      <c r="AP1032" s="259"/>
      <c r="AQ1032" s="336"/>
      <c r="AR1032" s="336"/>
      <c r="AS1032" s="336"/>
      <c r="AT1032" s="222" t="s">
        <v>2464</v>
      </c>
      <c r="AU1032" s="406"/>
      <c r="AV1032" s="412"/>
    </row>
    <row r="1033" spans="1:48" s="375" customFormat="1" ht="409.5" x14ac:dyDescent="0.25">
      <c r="A1033" s="76">
        <v>1927</v>
      </c>
      <c r="B1033" s="273" t="s">
        <v>17691</v>
      </c>
      <c r="C1033" s="595" t="s">
        <v>17692</v>
      </c>
      <c r="D1033" s="266" t="s">
        <v>8013</v>
      </c>
      <c r="E1033" s="111"/>
      <c r="F1033" s="115" t="s">
        <v>1</v>
      </c>
      <c r="G1033" s="115" t="s">
        <v>72</v>
      </c>
      <c r="H1033" s="111"/>
      <c r="I1033" s="121" t="s">
        <v>4</v>
      </c>
      <c r="J1033" s="122" t="s">
        <v>2840</v>
      </c>
      <c r="K1033" s="122"/>
      <c r="L1033" s="118"/>
      <c r="M1033" s="119" t="s">
        <v>1654</v>
      </c>
      <c r="N1033" s="89">
        <v>8</v>
      </c>
      <c r="O1033" s="88">
        <v>8</v>
      </c>
      <c r="P1033" s="159" t="s">
        <v>4155</v>
      </c>
      <c r="Q1033" s="159" t="s">
        <v>17693</v>
      </c>
      <c r="R1033" s="381" t="s">
        <v>15759</v>
      </c>
      <c r="S1033" s="355"/>
      <c r="T1033" s="355"/>
      <c r="U1033" s="355"/>
      <c r="V1033" s="170"/>
      <c r="W1033" s="168"/>
      <c r="X1033" s="362" t="s">
        <v>17694</v>
      </c>
      <c r="Y1033" s="173" t="s">
        <v>17695</v>
      </c>
      <c r="Z1033" s="213" t="s">
        <v>90</v>
      </c>
      <c r="AA1033" s="516"/>
      <c r="AB1033" s="215" t="s">
        <v>17696</v>
      </c>
      <c r="AC1033" s="215"/>
      <c r="AD1033" s="223" t="s">
        <v>101</v>
      </c>
      <c r="AE1033" s="215"/>
      <c r="AF1033" s="224" t="s">
        <v>104</v>
      </c>
      <c r="AG1033" s="215" t="s">
        <v>72</v>
      </c>
      <c r="AH1033" s="182" t="s">
        <v>1497</v>
      </c>
      <c r="AI1033" s="486" t="s">
        <v>17703</v>
      </c>
      <c r="AJ1033" s="215" t="s">
        <v>17690</v>
      </c>
      <c r="AK1033" s="215" t="s">
        <v>15061</v>
      </c>
      <c r="AL1033" s="182"/>
      <c r="AM1033" s="571"/>
      <c r="AN1033" s="544"/>
      <c r="AO1033" s="339"/>
      <c r="AP1033" s="259"/>
      <c r="AQ1033" s="336"/>
      <c r="AR1033" s="336"/>
      <c r="AS1033" s="336"/>
      <c r="AT1033" s="222" t="s">
        <v>2464</v>
      </c>
      <c r="AU1033" s="406"/>
      <c r="AV1033" s="412"/>
    </row>
    <row r="1034" spans="1:48" s="113" customFormat="1" ht="409.5" x14ac:dyDescent="0.25">
      <c r="A1034" s="76">
        <v>1927</v>
      </c>
      <c r="B1034" s="273" t="s">
        <v>17691</v>
      </c>
      <c r="C1034" s="595" t="s">
        <v>17692</v>
      </c>
      <c r="D1034" s="266" t="s">
        <v>8013</v>
      </c>
      <c r="E1034" s="111"/>
      <c r="F1034" s="115" t="s">
        <v>1</v>
      </c>
      <c r="G1034" s="115" t="s">
        <v>72</v>
      </c>
      <c r="H1034" s="111"/>
      <c r="I1034" s="121" t="s">
        <v>4</v>
      </c>
      <c r="J1034" s="122" t="s">
        <v>2840</v>
      </c>
      <c r="K1034" s="122"/>
      <c r="L1034" s="118"/>
      <c r="M1034" s="119" t="s">
        <v>1654</v>
      </c>
      <c r="N1034" s="89">
        <v>8</v>
      </c>
      <c r="O1034" s="88">
        <v>8</v>
      </c>
      <c r="P1034" s="159" t="s">
        <v>4155</v>
      </c>
      <c r="Q1034" s="159" t="s">
        <v>17693</v>
      </c>
      <c r="R1034" s="381" t="s">
        <v>15759</v>
      </c>
      <c r="S1034" s="355"/>
      <c r="T1034" s="355"/>
      <c r="U1034" s="355"/>
      <c r="V1034" s="170"/>
      <c r="W1034" s="168"/>
      <c r="X1034" s="362" t="s">
        <v>17694</v>
      </c>
      <c r="Y1034" s="173" t="s">
        <v>17695</v>
      </c>
      <c r="Z1034" s="166" t="s">
        <v>90</v>
      </c>
      <c r="AA1034" s="516"/>
      <c r="AB1034" s="215" t="s">
        <v>17696</v>
      </c>
      <c r="AC1034" s="215"/>
      <c r="AD1034" s="215" t="s">
        <v>73</v>
      </c>
      <c r="AE1034" s="215"/>
      <c r="AF1034" s="224"/>
      <c r="AG1034" s="215" t="s">
        <v>72</v>
      </c>
      <c r="AH1034" s="182" t="s">
        <v>1497</v>
      </c>
      <c r="AI1034" s="486" t="s">
        <v>17704</v>
      </c>
      <c r="AJ1034" s="215" t="s">
        <v>17698</v>
      </c>
      <c r="AK1034" s="215" t="s">
        <v>15061</v>
      </c>
      <c r="AL1034" s="182"/>
      <c r="AM1034" s="496"/>
      <c r="AN1034" s="544"/>
      <c r="AO1034" s="339"/>
      <c r="AP1034" s="259"/>
      <c r="AQ1034" s="336"/>
      <c r="AR1034" s="336"/>
      <c r="AS1034" s="336"/>
      <c r="AT1034" s="222" t="s">
        <v>2464</v>
      </c>
      <c r="AU1034" s="406"/>
      <c r="AV1034" s="412"/>
    </row>
    <row r="1035" spans="1:48" s="113" customFormat="1" ht="409.5" x14ac:dyDescent="0.25">
      <c r="A1035" s="76">
        <v>1927</v>
      </c>
      <c r="B1035" s="273" t="s">
        <v>17691</v>
      </c>
      <c r="C1035" s="595" t="s">
        <v>17692</v>
      </c>
      <c r="D1035" s="266" t="s">
        <v>8013</v>
      </c>
      <c r="E1035" s="111"/>
      <c r="F1035" s="115" t="s">
        <v>1</v>
      </c>
      <c r="G1035" s="115" t="s">
        <v>72</v>
      </c>
      <c r="H1035" s="111"/>
      <c r="I1035" s="121" t="s">
        <v>4</v>
      </c>
      <c r="J1035" s="122" t="s">
        <v>2840</v>
      </c>
      <c r="K1035" s="122"/>
      <c r="L1035" s="118"/>
      <c r="M1035" s="119" t="s">
        <v>1654</v>
      </c>
      <c r="N1035" s="89">
        <v>8</v>
      </c>
      <c r="O1035" s="88">
        <v>8</v>
      </c>
      <c r="P1035" s="159" t="s">
        <v>4155</v>
      </c>
      <c r="Q1035" s="159" t="s">
        <v>17693</v>
      </c>
      <c r="R1035" s="381" t="s">
        <v>15759</v>
      </c>
      <c r="S1035" s="355"/>
      <c r="T1035" s="355"/>
      <c r="U1035" s="355"/>
      <c r="V1035" s="170"/>
      <c r="W1035" s="168"/>
      <c r="X1035" s="362" t="s">
        <v>17694</v>
      </c>
      <c r="Y1035" s="173" t="s">
        <v>17695</v>
      </c>
      <c r="Z1035" s="166" t="s">
        <v>90</v>
      </c>
      <c r="AA1035" s="516"/>
      <c r="AB1035" s="215" t="s">
        <v>17696</v>
      </c>
      <c r="AC1035" s="215"/>
      <c r="AD1035" s="215" t="s">
        <v>2886</v>
      </c>
      <c r="AE1035" s="215"/>
      <c r="AF1035" s="224"/>
      <c r="AG1035" s="215" t="s">
        <v>72</v>
      </c>
      <c r="AH1035" s="182" t="s">
        <v>1497</v>
      </c>
      <c r="AI1035" s="486" t="s">
        <v>17705</v>
      </c>
      <c r="AJ1035" s="215" t="s">
        <v>17700</v>
      </c>
      <c r="AK1035" s="215" t="s">
        <v>15061</v>
      </c>
      <c r="AL1035" s="182"/>
      <c r="AM1035" s="496"/>
      <c r="AN1035" s="544"/>
      <c r="AO1035" s="339"/>
      <c r="AP1035" s="259"/>
      <c r="AQ1035" s="336"/>
      <c r="AR1035" s="336"/>
      <c r="AS1035" s="336"/>
      <c r="AT1035" s="222" t="s">
        <v>2464</v>
      </c>
      <c r="AU1035" s="406"/>
      <c r="AV1035" s="412"/>
    </row>
    <row r="1036" spans="1:48" s="113" customFormat="1" ht="409.5" x14ac:dyDescent="0.25">
      <c r="A1036" s="76">
        <v>1927</v>
      </c>
      <c r="B1036" s="273" t="s">
        <v>17691</v>
      </c>
      <c r="C1036" s="595" t="s">
        <v>17692</v>
      </c>
      <c r="D1036" s="266" t="s">
        <v>8013</v>
      </c>
      <c r="E1036" s="111"/>
      <c r="F1036" s="115" t="s">
        <v>1</v>
      </c>
      <c r="G1036" s="115" t="s">
        <v>72</v>
      </c>
      <c r="H1036" s="111"/>
      <c r="I1036" s="121" t="s">
        <v>4</v>
      </c>
      <c r="J1036" s="122" t="s">
        <v>2840</v>
      </c>
      <c r="K1036" s="122"/>
      <c r="L1036" s="118"/>
      <c r="M1036" s="119" t="s">
        <v>1654</v>
      </c>
      <c r="N1036" s="89">
        <v>8</v>
      </c>
      <c r="O1036" s="88">
        <v>8</v>
      </c>
      <c r="P1036" s="159" t="s">
        <v>4155</v>
      </c>
      <c r="Q1036" s="159" t="s">
        <v>17693</v>
      </c>
      <c r="R1036" s="381" t="s">
        <v>15759</v>
      </c>
      <c r="S1036" s="355"/>
      <c r="T1036" s="355"/>
      <c r="U1036" s="355"/>
      <c r="V1036" s="170"/>
      <c r="W1036" s="168"/>
      <c r="X1036" s="362" t="s">
        <v>17694</v>
      </c>
      <c r="Y1036" s="173" t="s">
        <v>17695</v>
      </c>
      <c r="Z1036" s="180" t="s">
        <v>90</v>
      </c>
      <c r="AA1036" s="516"/>
      <c r="AB1036" s="215" t="s">
        <v>17696</v>
      </c>
      <c r="AC1036" s="215"/>
      <c r="AD1036" s="215" t="s">
        <v>2926</v>
      </c>
      <c r="AE1036" s="215"/>
      <c r="AF1036" s="223"/>
      <c r="AG1036" s="215" t="s">
        <v>72</v>
      </c>
      <c r="AH1036" s="182" t="s">
        <v>1497</v>
      </c>
      <c r="AI1036" s="486" t="s">
        <v>17706</v>
      </c>
      <c r="AJ1036" s="215" t="s">
        <v>17707</v>
      </c>
      <c r="AK1036" s="215" t="s">
        <v>15061</v>
      </c>
      <c r="AL1036" s="182"/>
      <c r="AM1036" s="496"/>
      <c r="AN1036" s="544"/>
      <c r="AO1036" s="339"/>
      <c r="AP1036" s="259"/>
      <c r="AQ1036" s="336"/>
      <c r="AR1036" s="336"/>
      <c r="AS1036" s="336"/>
      <c r="AT1036" s="222" t="s">
        <v>2464</v>
      </c>
      <c r="AU1036" s="406"/>
      <c r="AV1036" s="412"/>
    </row>
    <row r="1037" spans="1:48" s="113" customFormat="1" ht="409.5" x14ac:dyDescent="0.25">
      <c r="A1037" s="76">
        <v>1927</v>
      </c>
      <c r="B1037" s="273" t="s">
        <v>17691</v>
      </c>
      <c r="C1037" s="595" t="s">
        <v>17692</v>
      </c>
      <c r="D1037" s="266" t="s">
        <v>8013</v>
      </c>
      <c r="E1037" s="111"/>
      <c r="F1037" s="115" t="s">
        <v>1</v>
      </c>
      <c r="G1037" s="115" t="s">
        <v>72</v>
      </c>
      <c r="H1037" s="111"/>
      <c r="I1037" s="121" t="s">
        <v>4</v>
      </c>
      <c r="J1037" s="122" t="s">
        <v>2840</v>
      </c>
      <c r="K1037" s="122"/>
      <c r="L1037" s="118"/>
      <c r="M1037" s="119" t="s">
        <v>1654</v>
      </c>
      <c r="N1037" s="89">
        <v>8</v>
      </c>
      <c r="O1037" s="88">
        <v>8</v>
      </c>
      <c r="P1037" s="159" t="s">
        <v>4155</v>
      </c>
      <c r="Q1037" s="159" t="s">
        <v>17693</v>
      </c>
      <c r="R1037" s="381" t="s">
        <v>15759</v>
      </c>
      <c r="S1037" s="355"/>
      <c r="T1037" s="355"/>
      <c r="U1037" s="355"/>
      <c r="V1037" s="170"/>
      <c r="W1037" s="168"/>
      <c r="X1037" s="362" t="s">
        <v>17694</v>
      </c>
      <c r="Y1037" s="208" t="s">
        <v>17695</v>
      </c>
      <c r="Z1037" s="168" t="s">
        <v>90</v>
      </c>
      <c r="AA1037" s="218"/>
      <c r="AB1037" s="215" t="s">
        <v>17696</v>
      </c>
      <c r="AC1037" s="215"/>
      <c r="AD1037" s="223" t="s">
        <v>101</v>
      </c>
      <c r="AE1037" s="215"/>
      <c r="AF1037" s="224"/>
      <c r="AG1037" s="215" t="s">
        <v>72</v>
      </c>
      <c r="AH1037" s="182" t="s">
        <v>1497</v>
      </c>
      <c r="AI1037" s="486" t="s">
        <v>17708</v>
      </c>
      <c r="AJ1037" s="215"/>
      <c r="AK1037" s="215"/>
      <c r="AL1037" s="182"/>
      <c r="AM1037" s="496"/>
      <c r="AN1037" s="544"/>
      <c r="AO1037" s="339"/>
      <c r="AP1037" s="259"/>
      <c r="AQ1037" s="336"/>
      <c r="AR1037" s="336"/>
      <c r="AS1037" s="336"/>
      <c r="AT1037" s="222" t="s">
        <v>2464</v>
      </c>
      <c r="AU1037" s="406"/>
      <c r="AV1037" s="412"/>
    </row>
    <row r="1038" spans="1:48" s="6" customFormat="1" ht="30" customHeight="1" x14ac:dyDescent="0.25">
      <c r="A1038" s="76">
        <v>1929</v>
      </c>
      <c r="B1038" s="273" t="s">
        <v>17709</v>
      </c>
      <c r="C1038" s="595" t="s">
        <v>17710</v>
      </c>
      <c r="D1038" s="266" t="s">
        <v>17711</v>
      </c>
      <c r="E1038" s="111"/>
      <c r="F1038" s="115" t="s">
        <v>1</v>
      </c>
      <c r="G1038" s="115" t="s">
        <v>72</v>
      </c>
      <c r="H1038" s="111"/>
      <c r="I1038" s="121" t="s">
        <v>4</v>
      </c>
      <c r="J1038" s="122" t="s">
        <v>2840</v>
      </c>
      <c r="K1038" s="122"/>
      <c r="L1038" s="118"/>
      <c r="M1038" s="119"/>
      <c r="N1038" s="89">
        <v>15</v>
      </c>
      <c r="O1038" s="88">
        <v>15</v>
      </c>
      <c r="P1038" s="159" t="s">
        <v>17712</v>
      </c>
      <c r="Q1038" s="159" t="s">
        <v>17713</v>
      </c>
      <c r="R1038" s="381"/>
      <c r="S1038" s="355"/>
      <c r="T1038" s="355"/>
      <c r="U1038" s="355"/>
      <c r="V1038" s="170"/>
      <c r="W1038" s="168"/>
      <c r="X1038" s="362"/>
      <c r="Y1038" s="208" t="s">
        <v>17710</v>
      </c>
      <c r="Z1038" s="168" t="s">
        <v>90</v>
      </c>
      <c r="AA1038" s="218"/>
      <c r="AB1038" s="215" t="s">
        <v>17714</v>
      </c>
      <c r="AC1038" s="215" t="s">
        <v>3271</v>
      </c>
      <c r="AD1038" s="215"/>
      <c r="AE1038" s="215"/>
      <c r="AF1038" s="224"/>
      <c r="AG1038" s="215"/>
      <c r="AH1038" s="182"/>
      <c r="AI1038" s="486"/>
      <c r="AJ1038" s="215"/>
      <c r="AK1038" s="215"/>
      <c r="AL1038" s="182"/>
      <c r="AM1038" s="496"/>
      <c r="AN1038" s="544" t="s">
        <v>17715</v>
      </c>
      <c r="AO1038" s="339"/>
      <c r="AP1038" s="259"/>
      <c r="AQ1038" s="336"/>
      <c r="AR1038" s="336"/>
      <c r="AS1038" s="336"/>
      <c r="AT1038" s="222" t="s">
        <v>2464</v>
      </c>
      <c r="AU1038" s="406"/>
      <c r="AV1038" s="112"/>
    </row>
    <row r="1039" spans="1:48" s="6" customFormat="1" ht="390" customHeight="1" x14ac:dyDescent="0.25">
      <c r="A1039" s="76">
        <v>1929</v>
      </c>
      <c r="B1039" s="273" t="s">
        <v>17716</v>
      </c>
      <c r="C1039" s="595" t="s">
        <v>17710</v>
      </c>
      <c r="D1039" s="266" t="s">
        <v>17711</v>
      </c>
      <c r="E1039" s="111"/>
      <c r="F1039" s="115" t="s">
        <v>1</v>
      </c>
      <c r="G1039" s="115" t="s">
        <v>72</v>
      </c>
      <c r="H1039" s="111"/>
      <c r="I1039" s="121" t="s">
        <v>4</v>
      </c>
      <c r="J1039" s="122" t="s">
        <v>2840</v>
      </c>
      <c r="K1039" s="122"/>
      <c r="L1039" s="118"/>
      <c r="M1039" s="119"/>
      <c r="N1039" s="89">
        <v>15</v>
      </c>
      <c r="O1039" s="88">
        <v>15</v>
      </c>
      <c r="P1039" s="159" t="s">
        <v>17712</v>
      </c>
      <c r="Q1039" s="159" t="s">
        <v>17713</v>
      </c>
      <c r="R1039" s="381"/>
      <c r="S1039" s="355"/>
      <c r="T1039" s="355"/>
      <c r="U1039" s="355"/>
      <c r="V1039" s="170"/>
      <c r="W1039" s="168"/>
      <c r="X1039" s="362"/>
      <c r="Y1039" s="173" t="s">
        <v>17710</v>
      </c>
      <c r="Z1039" s="213" t="s">
        <v>90</v>
      </c>
      <c r="AA1039" s="516"/>
      <c r="AB1039" s="215" t="s">
        <v>17714</v>
      </c>
      <c r="AC1039" s="215"/>
      <c r="AD1039" s="215" t="s">
        <v>101</v>
      </c>
      <c r="AE1039" s="215"/>
      <c r="AF1039" s="224" t="s">
        <v>102</v>
      </c>
      <c r="AG1039" s="215"/>
      <c r="AH1039" s="182"/>
      <c r="AI1039" s="486"/>
      <c r="AJ1039" s="215"/>
      <c r="AK1039" s="215"/>
      <c r="AL1039" s="182"/>
      <c r="AM1039" s="496"/>
      <c r="AN1039" s="544" t="s">
        <v>17717</v>
      </c>
      <c r="AO1039" s="339"/>
      <c r="AP1039" s="259"/>
      <c r="AQ1039" s="336"/>
      <c r="AR1039" s="336"/>
      <c r="AS1039" s="336"/>
      <c r="AT1039" s="222" t="s">
        <v>2464</v>
      </c>
      <c r="AU1039" s="406"/>
    </row>
    <row r="1040" spans="1:48" s="113" customFormat="1" ht="409.5" x14ac:dyDescent="0.25">
      <c r="A1040" s="76">
        <v>1929</v>
      </c>
      <c r="B1040" s="97" t="s">
        <v>17718</v>
      </c>
      <c r="C1040" s="600" t="s">
        <v>17710</v>
      </c>
      <c r="D1040" s="104" t="s">
        <v>17711</v>
      </c>
      <c r="E1040" s="111"/>
      <c r="F1040" s="115" t="s">
        <v>1</v>
      </c>
      <c r="G1040" s="115" t="s">
        <v>72</v>
      </c>
      <c r="H1040" s="111"/>
      <c r="I1040" s="121" t="s">
        <v>4</v>
      </c>
      <c r="J1040" s="122" t="s">
        <v>2840</v>
      </c>
      <c r="K1040" s="122"/>
      <c r="L1040" s="118"/>
      <c r="M1040" s="119"/>
      <c r="N1040" s="89">
        <v>15</v>
      </c>
      <c r="O1040" s="88">
        <v>15</v>
      </c>
      <c r="P1040" s="159" t="s">
        <v>17712</v>
      </c>
      <c r="Q1040" s="159" t="s">
        <v>17713</v>
      </c>
      <c r="R1040" s="381"/>
      <c r="S1040" s="355"/>
      <c r="T1040" s="355"/>
      <c r="U1040" s="355"/>
      <c r="V1040" s="170"/>
      <c r="W1040" s="168"/>
      <c r="X1040" s="362"/>
      <c r="Y1040" s="173" t="s">
        <v>17710</v>
      </c>
      <c r="Z1040" s="180" t="s">
        <v>90</v>
      </c>
      <c r="AA1040" s="516"/>
      <c r="AB1040" s="215" t="s">
        <v>17714</v>
      </c>
      <c r="AC1040" s="215"/>
      <c r="AD1040" s="215" t="s">
        <v>101</v>
      </c>
      <c r="AE1040" s="215"/>
      <c r="AF1040" s="224" t="s">
        <v>102</v>
      </c>
      <c r="AG1040" s="215"/>
      <c r="AH1040" s="182"/>
      <c r="AI1040" s="486"/>
      <c r="AJ1040" s="215"/>
      <c r="AK1040" s="215"/>
      <c r="AL1040" s="182"/>
      <c r="AM1040" s="496"/>
      <c r="AN1040" s="544" t="s">
        <v>17719</v>
      </c>
      <c r="AO1040" s="339"/>
      <c r="AP1040" s="259"/>
      <c r="AQ1040" s="336"/>
      <c r="AR1040" s="336"/>
      <c r="AS1040" s="336"/>
      <c r="AT1040" s="222" t="s">
        <v>2464</v>
      </c>
      <c r="AU1040" s="406"/>
      <c r="AV1040" s="412"/>
    </row>
    <row r="1041" spans="1:48" s="113" customFormat="1" ht="90.75" customHeight="1" x14ac:dyDescent="0.25">
      <c r="A1041" s="76">
        <v>1929</v>
      </c>
      <c r="B1041" s="273" t="s">
        <v>17720</v>
      </c>
      <c r="C1041" s="595" t="s">
        <v>17710</v>
      </c>
      <c r="D1041" s="266" t="s">
        <v>17711</v>
      </c>
      <c r="E1041" s="111"/>
      <c r="F1041" s="115" t="s">
        <v>1</v>
      </c>
      <c r="G1041" s="115" t="s">
        <v>72</v>
      </c>
      <c r="H1041" s="111"/>
      <c r="I1041" s="121" t="s">
        <v>4</v>
      </c>
      <c r="J1041" s="122" t="s">
        <v>2840</v>
      </c>
      <c r="K1041" s="122"/>
      <c r="L1041" s="118"/>
      <c r="M1041" s="119"/>
      <c r="N1041" s="89">
        <v>15</v>
      </c>
      <c r="O1041" s="88">
        <v>15</v>
      </c>
      <c r="P1041" s="159" t="s">
        <v>17712</v>
      </c>
      <c r="Q1041" s="159" t="s">
        <v>17713</v>
      </c>
      <c r="R1041" s="381"/>
      <c r="S1041" s="355"/>
      <c r="T1041" s="355"/>
      <c r="U1041" s="355"/>
      <c r="V1041" s="170"/>
      <c r="W1041" s="168"/>
      <c r="X1041" s="362"/>
      <c r="Y1041" s="173" t="s">
        <v>17710</v>
      </c>
      <c r="Z1041" s="180" t="s">
        <v>90</v>
      </c>
      <c r="AA1041" s="453"/>
      <c r="AB1041" s="215" t="s">
        <v>17714</v>
      </c>
      <c r="AC1041" s="215"/>
      <c r="AD1041" s="215" t="s">
        <v>101</v>
      </c>
      <c r="AE1041" s="215"/>
      <c r="AF1041" s="224" t="s">
        <v>102</v>
      </c>
      <c r="AG1041" s="215"/>
      <c r="AH1041" s="182"/>
      <c r="AI1041" s="486"/>
      <c r="AJ1041" s="215"/>
      <c r="AK1041" s="215"/>
      <c r="AL1041" s="182"/>
      <c r="AM1041" s="496"/>
      <c r="AN1041" s="544" t="s">
        <v>17721</v>
      </c>
      <c r="AO1041" s="339"/>
      <c r="AP1041" s="259"/>
      <c r="AQ1041" s="336"/>
      <c r="AR1041" s="336"/>
      <c r="AS1041" s="336"/>
      <c r="AT1041" s="222" t="s">
        <v>2464</v>
      </c>
      <c r="AU1041" s="406"/>
      <c r="AV1041" s="412"/>
    </row>
    <row r="1042" spans="1:48" s="6" customFormat="1" ht="165" customHeight="1" x14ac:dyDescent="0.25">
      <c r="A1042" s="76">
        <v>1929</v>
      </c>
      <c r="B1042" s="273" t="s">
        <v>17722</v>
      </c>
      <c r="C1042" s="595" t="s">
        <v>17710</v>
      </c>
      <c r="D1042" s="266" t="s">
        <v>17711</v>
      </c>
      <c r="E1042" s="111"/>
      <c r="F1042" s="115" t="s">
        <v>1</v>
      </c>
      <c r="G1042" s="115" t="s">
        <v>72</v>
      </c>
      <c r="H1042" s="111"/>
      <c r="I1042" s="121" t="s">
        <v>4</v>
      </c>
      <c r="J1042" s="122" t="s">
        <v>2840</v>
      </c>
      <c r="K1042" s="122"/>
      <c r="L1042" s="118"/>
      <c r="M1042" s="119"/>
      <c r="N1042" s="89">
        <v>15</v>
      </c>
      <c r="O1042" s="88">
        <v>15</v>
      </c>
      <c r="P1042" s="159" t="s">
        <v>17712</v>
      </c>
      <c r="Q1042" s="159" t="s">
        <v>17713</v>
      </c>
      <c r="R1042" s="381"/>
      <c r="S1042" s="355"/>
      <c r="T1042" s="355"/>
      <c r="U1042" s="355"/>
      <c r="V1042" s="170"/>
      <c r="W1042" s="168"/>
      <c r="X1042" s="362"/>
      <c r="Y1042" s="173" t="s">
        <v>17710</v>
      </c>
      <c r="Z1042" s="180" t="s">
        <v>90</v>
      </c>
      <c r="AA1042" s="516"/>
      <c r="AB1042" s="215" t="s">
        <v>17714</v>
      </c>
      <c r="AC1042" s="215"/>
      <c r="AD1042" s="215" t="s">
        <v>101</v>
      </c>
      <c r="AE1042" s="215"/>
      <c r="AF1042" s="224" t="s">
        <v>102</v>
      </c>
      <c r="AG1042" s="215"/>
      <c r="AH1042" s="182"/>
      <c r="AI1042" s="486"/>
      <c r="AJ1042" s="215"/>
      <c r="AK1042" s="215"/>
      <c r="AL1042" s="182"/>
      <c r="AM1042" s="496"/>
      <c r="AN1042" s="544" t="s">
        <v>17723</v>
      </c>
      <c r="AO1042" s="339"/>
      <c r="AP1042" s="259"/>
      <c r="AQ1042" s="336"/>
      <c r="AR1042" s="336"/>
      <c r="AS1042" s="336"/>
      <c r="AT1042" s="222" t="s">
        <v>2464</v>
      </c>
      <c r="AU1042" s="406"/>
      <c r="AV1042" s="112"/>
    </row>
    <row r="1043" spans="1:48" s="113" customFormat="1" ht="345" x14ac:dyDescent="0.25">
      <c r="A1043" s="76">
        <v>1929</v>
      </c>
      <c r="B1043" s="97" t="s">
        <v>17724</v>
      </c>
      <c r="C1043" s="600" t="s">
        <v>17710</v>
      </c>
      <c r="D1043" s="104" t="s">
        <v>17711</v>
      </c>
      <c r="E1043" s="111"/>
      <c r="F1043" s="115" t="s">
        <v>1</v>
      </c>
      <c r="G1043" s="115" t="s">
        <v>72</v>
      </c>
      <c r="H1043" s="111"/>
      <c r="I1043" s="121" t="s">
        <v>4</v>
      </c>
      <c r="J1043" s="122" t="s">
        <v>2840</v>
      </c>
      <c r="K1043" s="122"/>
      <c r="L1043" s="118"/>
      <c r="M1043" s="119"/>
      <c r="N1043" s="89">
        <v>15</v>
      </c>
      <c r="O1043" s="88">
        <v>15</v>
      </c>
      <c r="P1043" s="159" t="s">
        <v>17712</v>
      </c>
      <c r="Q1043" s="159" t="s">
        <v>17713</v>
      </c>
      <c r="R1043" s="381"/>
      <c r="S1043" s="355"/>
      <c r="T1043" s="355"/>
      <c r="U1043" s="355"/>
      <c r="V1043" s="170"/>
      <c r="W1043" s="168"/>
      <c r="X1043" s="362"/>
      <c r="Y1043" s="208" t="s">
        <v>17710</v>
      </c>
      <c r="Z1043" s="168" t="s">
        <v>90</v>
      </c>
      <c r="AA1043" s="218"/>
      <c r="AB1043" s="215" t="s">
        <v>17714</v>
      </c>
      <c r="AC1043" s="215"/>
      <c r="AD1043" s="215" t="s">
        <v>101</v>
      </c>
      <c r="AE1043" s="215"/>
      <c r="AF1043" s="224" t="s">
        <v>102</v>
      </c>
      <c r="AG1043" s="215"/>
      <c r="AH1043" s="182"/>
      <c r="AI1043" s="486"/>
      <c r="AJ1043" s="215"/>
      <c r="AK1043" s="215"/>
      <c r="AL1043" s="182"/>
      <c r="AM1043" s="496"/>
      <c r="AN1043" s="544" t="s">
        <v>17725</v>
      </c>
      <c r="AO1043" s="339"/>
      <c r="AP1043" s="259"/>
      <c r="AQ1043" s="336"/>
      <c r="AR1043" s="336"/>
      <c r="AS1043" s="336"/>
      <c r="AT1043" s="222" t="s">
        <v>2464</v>
      </c>
      <c r="AU1043" s="406"/>
      <c r="AV1043" s="412"/>
    </row>
    <row r="1044" spans="1:48" s="113" customFormat="1" ht="330" x14ac:dyDescent="0.25">
      <c r="A1044" s="76">
        <v>1929</v>
      </c>
      <c r="B1044" s="273" t="s">
        <v>17726</v>
      </c>
      <c r="C1044" s="595" t="s">
        <v>17710</v>
      </c>
      <c r="D1044" s="266" t="s">
        <v>17711</v>
      </c>
      <c r="E1044" s="111"/>
      <c r="F1044" s="115" t="s">
        <v>1</v>
      </c>
      <c r="G1044" s="115" t="s">
        <v>72</v>
      </c>
      <c r="H1044" s="111"/>
      <c r="I1044" s="121" t="s">
        <v>4</v>
      </c>
      <c r="J1044" s="122" t="s">
        <v>2840</v>
      </c>
      <c r="K1044" s="122"/>
      <c r="L1044" s="118"/>
      <c r="M1044" s="119"/>
      <c r="N1044" s="89">
        <v>15</v>
      </c>
      <c r="O1044" s="88">
        <v>15</v>
      </c>
      <c r="P1044" s="159" t="s">
        <v>17712</v>
      </c>
      <c r="Q1044" s="159" t="s">
        <v>17713</v>
      </c>
      <c r="R1044" s="381"/>
      <c r="S1044" s="355"/>
      <c r="T1044" s="355"/>
      <c r="U1044" s="355"/>
      <c r="V1044" s="170"/>
      <c r="W1044" s="168"/>
      <c r="X1044" s="362"/>
      <c r="Y1044" s="208" t="s">
        <v>17710</v>
      </c>
      <c r="Z1044" s="168" t="s">
        <v>90</v>
      </c>
      <c r="AA1044" s="218"/>
      <c r="AB1044" s="215" t="s">
        <v>17714</v>
      </c>
      <c r="AC1044" s="215"/>
      <c r="AD1044" s="215" t="s">
        <v>101</v>
      </c>
      <c r="AE1044" s="215"/>
      <c r="AF1044" s="224" t="s">
        <v>102</v>
      </c>
      <c r="AG1044" s="215"/>
      <c r="AH1044" s="182"/>
      <c r="AI1044" s="486"/>
      <c r="AJ1044" s="215"/>
      <c r="AK1044" s="215"/>
      <c r="AL1044" s="182"/>
      <c r="AM1044" s="496"/>
      <c r="AN1044" s="544" t="s">
        <v>17727</v>
      </c>
      <c r="AO1044" s="339"/>
      <c r="AP1044" s="259"/>
      <c r="AQ1044" s="336"/>
      <c r="AR1044" s="336"/>
      <c r="AS1044" s="336"/>
      <c r="AT1044" s="222" t="s">
        <v>2464</v>
      </c>
      <c r="AU1044" s="406"/>
      <c r="AV1044" s="412"/>
    </row>
    <row r="1045" spans="1:48" s="113" customFormat="1" ht="285" x14ac:dyDescent="0.25">
      <c r="A1045" s="76">
        <v>1929</v>
      </c>
      <c r="B1045" s="273" t="s">
        <v>17728</v>
      </c>
      <c r="C1045" s="595" t="s">
        <v>17710</v>
      </c>
      <c r="D1045" s="266" t="s">
        <v>17711</v>
      </c>
      <c r="E1045" s="111"/>
      <c r="F1045" s="115" t="s">
        <v>1</v>
      </c>
      <c r="G1045" s="115" t="s">
        <v>72</v>
      </c>
      <c r="H1045" s="111"/>
      <c r="I1045" s="121" t="s">
        <v>4</v>
      </c>
      <c r="J1045" s="122" t="s">
        <v>2840</v>
      </c>
      <c r="K1045" s="122"/>
      <c r="L1045" s="118"/>
      <c r="M1045" s="119"/>
      <c r="N1045" s="89">
        <v>15</v>
      </c>
      <c r="O1045" s="88">
        <v>15</v>
      </c>
      <c r="P1045" s="159" t="s">
        <v>17712</v>
      </c>
      <c r="Q1045" s="159" t="s">
        <v>17713</v>
      </c>
      <c r="R1045" s="381"/>
      <c r="S1045" s="355"/>
      <c r="T1045" s="355"/>
      <c r="U1045" s="355"/>
      <c r="V1045" s="170"/>
      <c r="W1045" s="168"/>
      <c r="X1045" s="362"/>
      <c r="Y1045" s="173" t="s">
        <v>17710</v>
      </c>
      <c r="Z1045" s="213" t="s">
        <v>90</v>
      </c>
      <c r="AA1045" s="516"/>
      <c r="AB1045" s="215" t="s">
        <v>17714</v>
      </c>
      <c r="AC1045" s="215"/>
      <c r="AD1045" s="215" t="s">
        <v>101</v>
      </c>
      <c r="AE1045" s="215"/>
      <c r="AF1045" s="224" t="s">
        <v>102</v>
      </c>
      <c r="AG1045" s="215"/>
      <c r="AH1045" s="182"/>
      <c r="AI1045" s="486"/>
      <c r="AJ1045" s="215"/>
      <c r="AK1045" s="215"/>
      <c r="AL1045" s="182"/>
      <c r="AM1045" s="496"/>
      <c r="AN1045" s="544" t="s">
        <v>17729</v>
      </c>
      <c r="AO1045" s="339"/>
      <c r="AP1045" s="259"/>
      <c r="AQ1045" s="336"/>
      <c r="AR1045" s="336"/>
      <c r="AS1045" s="336"/>
      <c r="AT1045" s="222" t="s">
        <v>2464</v>
      </c>
      <c r="AU1045" s="406"/>
      <c r="AV1045" s="412"/>
    </row>
    <row r="1046" spans="1:48" s="113" customFormat="1" ht="345" x14ac:dyDescent="0.25">
      <c r="A1046" s="76">
        <v>1929</v>
      </c>
      <c r="B1046" s="273" t="s">
        <v>17730</v>
      </c>
      <c r="C1046" s="595" t="s">
        <v>17710</v>
      </c>
      <c r="D1046" s="266" t="s">
        <v>17711</v>
      </c>
      <c r="E1046" s="111"/>
      <c r="F1046" s="115" t="s">
        <v>1</v>
      </c>
      <c r="G1046" s="115" t="s">
        <v>72</v>
      </c>
      <c r="H1046" s="111"/>
      <c r="I1046" s="121" t="s">
        <v>4</v>
      </c>
      <c r="J1046" s="122" t="s">
        <v>2840</v>
      </c>
      <c r="K1046" s="122"/>
      <c r="L1046" s="118"/>
      <c r="M1046" s="119"/>
      <c r="N1046" s="89">
        <v>15</v>
      </c>
      <c r="O1046" s="88">
        <v>15</v>
      </c>
      <c r="P1046" s="159" t="s">
        <v>17712</v>
      </c>
      <c r="Q1046" s="159" t="s">
        <v>17713</v>
      </c>
      <c r="R1046" s="381"/>
      <c r="S1046" s="355"/>
      <c r="T1046" s="355"/>
      <c r="U1046" s="355"/>
      <c r="V1046" s="170"/>
      <c r="W1046" s="168"/>
      <c r="X1046" s="362"/>
      <c r="Y1046" s="173" t="s">
        <v>17710</v>
      </c>
      <c r="Z1046" s="166" t="s">
        <v>90</v>
      </c>
      <c r="AA1046" s="516"/>
      <c r="AB1046" s="215" t="s">
        <v>17714</v>
      </c>
      <c r="AC1046" s="215"/>
      <c r="AD1046" s="215" t="s">
        <v>101</v>
      </c>
      <c r="AE1046" s="215"/>
      <c r="AF1046" s="224" t="s">
        <v>102</v>
      </c>
      <c r="AG1046" s="215"/>
      <c r="AH1046" s="182"/>
      <c r="AI1046" s="486"/>
      <c r="AJ1046" s="215"/>
      <c r="AK1046" s="215"/>
      <c r="AL1046" s="182"/>
      <c r="AM1046" s="496"/>
      <c r="AN1046" s="544" t="s">
        <v>17731</v>
      </c>
      <c r="AO1046" s="339"/>
      <c r="AP1046" s="259"/>
      <c r="AQ1046" s="336"/>
      <c r="AR1046" s="336"/>
      <c r="AS1046" s="336"/>
      <c r="AT1046" s="222" t="s">
        <v>2464</v>
      </c>
      <c r="AU1046" s="406"/>
      <c r="AV1046" s="412"/>
    </row>
    <row r="1047" spans="1:48" s="113" customFormat="1" ht="255" x14ac:dyDescent="0.25">
      <c r="A1047" s="76">
        <v>1929</v>
      </c>
      <c r="B1047" s="273" t="s">
        <v>17732</v>
      </c>
      <c r="C1047" s="595" t="s">
        <v>17710</v>
      </c>
      <c r="D1047" s="266" t="s">
        <v>17711</v>
      </c>
      <c r="E1047" s="111"/>
      <c r="F1047" s="115" t="s">
        <v>1</v>
      </c>
      <c r="G1047" s="115" t="s">
        <v>72</v>
      </c>
      <c r="H1047" s="111"/>
      <c r="I1047" s="121" t="s">
        <v>4</v>
      </c>
      <c r="J1047" s="122" t="s">
        <v>2840</v>
      </c>
      <c r="K1047" s="122"/>
      <c r="L1047" s="118"/>
      <c r="M1047" s="119"/>
      <c r="N1047" s="89">
        <v>15</v>
      </c>
      <c r="O1047" s="88">
        <v>15</v>
      </c>
      <c r="P1047" s="159" t="s">
        <v>17712</v>
      </c>
      <c r="Q1047" s="159" t="s">
        <v>17713</v>
      </c>
      <c r="R1047" s="381"/>
      <c r="S1047" s="355"/>
      <c r="T1047" s="355"/>
      <c r="U1047" s="355"/>
      <c r="V1047" s="170"/>
      <c r="W1047" s="168"/>
      <c r="X1047" s="362"/>
      <c r="Y1047" s="173" t="s">
        <v>17710</v>
      </c>
      <c r="Z1047" s="180" t="s">
        <v>90</v>
      </c>
      <c r="AA1047" s="516"/>
      <c r="AB1047" s="215" t="s">
        <v>17714</v>
      </c>
      <c r="AC1047" s="215"/>
      <c r="AD1047" s="215" t="s">
        <v>101</v>
      </c>
      <c r="AE1047" s="215"/>
      <c r="AF1047" s="224" t="s">
        <v>102</v>
      </c>
      <c r="AG1047" s="215"/>
      <c r="AH1047" s="182"/>
      <c r="AI1047" s="486"/>
      <c r="AJ1047" s="215"/>
      <c r="AK1047" s="215"/>
      <c r="AL1047" s="182"/>
      <c r="AM1047" s="496"/>
      <c r="AN1047" s="544" t="s">
        <v>17733</v>
      </c>
      <c r="AO1047" s="339"/>
      <c r="AP1047" s="259"/>
      <c r="AQ1047" s="336"/>
      <c r="AR1047" s="336"/>
      <c r="AS1047" s="336"/>
      <c r="AT1047" s="222" t="s">
        <v>2464</v>
      </c>
      <c r="AU1047" s="406"/>
      <c r="AV1047" s="412"/>
    </row>
    <row r="1048" spans="1:48" s="113" customFormat="1" ht="405" x14ac:dyDescent="0.25">
      <c r="A1048" s="76">
        <v>1929</v>
      </c>
      <c r="B1048" s="273" t="s">
        <v>17734</v>
      </c>
      <c r="C1048" s="595" t="s">
        <v>17710</v>
      </c>
      <c r="D1048" s="266" t="s">
        <v>17711</v>
      </c>
      <c r="E1048" s="111"/>
      <c r="F1048" s="115" t="s">
        <v>1</v>
      </c>
      <c r="G1048" s="115" t="s">
        <v>72</v>
      </c>
      <c r="H1048" s="111"/>
      <c r="I1048" s="121" t="s">
        <v>4</v>
      </c>
      <c r="J1048" s="122" t="s">
        <v>2840</v>
      </c>
      <c r="K1048" s="122"/>
      <c r="L1048" s="118"/>
      <c r="M1048" s="119"/>
      <c r="N1048" s="89">
        <v>15</v>
      </c>
      <c r="O1048" s="88">
        <v>15</v>
      </c>
      <c r="P1048" s="159" t="s">
        <v>17712</v>
      </c>
      <c r="Q1048" s="159" t="s">
        <v>17713</v>
      </c>
      <c r="R1048" s="381"/>
      <c r="S1048" s="355"/>
      <c r="T1048" s="355"/>
      <c r="U1048" s="355"/>
      <c r="V1048" s="170"/>
      <c r="W1048" s="168"/>
      <c r="X1048" s="362"/>
      <c r="Y1048" s="208" t="s">
        <v>17710</v>
      </c>
      <c r="Z1048" s="168" t="s">
        <v>90</v>
      </c>
      <c r="AA1048" s="218"/>
      <c r="AB1048" s="215" t="s">
        <v>17714</v>
      </c>
      <c r="AC1048" s="215"/>
      <c r="AD1048" s="215" t="s">
        <v>101</v>
      </c>
      <c r="AE1048" s="215"/>
      <c r="AF1048" s="224" t="s">
        <v>102</v>
      </c>
      <c r="AG1048" s="215"/>
      <c r="AH1048" s="182"/>
      <c r="AI1048" s="486"/>
      <c r="AJ1048" s="215"/>
      <c r="AK1048" s="215"/>
      <c r="AL1048" s="182"/>
      <c r="AM1048" s="496"/>
      <c r="AN1048" s="544" t="s">
        <v>17735</v>
      </c>
      <c r="AO1048" s="339"/>
      <c r="AP1048" s="259"/>
      <c r="AQ1048" s="336"/>
      <c r="AR1048" s="336"/>
      <c r="AS1048" s="336"/>
      <c r="AT1048" s="222" t="s">
        <v>2464</v>
      </c>
      <c r="AU1048" s="406"/>
      <c r="AV1048" s="412"/>
    </row>
    <row r="1049" spans="1:48" s="375" customFormat="1" ht="409.5" x14ac:dyDescent="0.25">
      <c r="A1049" s="76">
        <v>1929</v>
      </c>
      <c r="B1049" s="273" t="s">
        <v>17736</v>
      </c>
      <c r="C1049" s="595" t="s">
        <v>17710</v>
      </c>
      <c r="D1049" s="266" t="s">
        <v>17711</v>
      </c>
      <c r="E1049" s="111"/>
      <c r="F1049" s="115" t="s">
        <v>1</v>
      </c>
      <c r="G1049" s="115" t="s">
        <v>72</v>
      </c>
      <c r="H1049" s="111"/>
      <c r="I1049" s="121" t="s">
        <v>4</v>
      </c>
      <c r="J1049" s="122" t="s">
        <v>2840</v>
      </c>
      <c r="K1049" s="122"/>
      <c r="L1049" s="118"/>
      <c r="M1049" s="119"/>
      <c r="N1049" s="89">
        <v>15</v>
      </c>
      <c r="O1049" s="88">
        <v>15</v>
      </c>
      <c r="P1049" s="159" t="s">
        <v>17712</v>
      </c>
      <c r="Q1049" s="159" t="s">
        <v>17713</v>
      </c>
      <c r="R1049" s="381"/>
      <c r="S1049" s="355"/>
      <c r="T1049" s="355"/>
      <c r="U1049" s="355"/>
      <c r="V1049" s="170"/>
      <c r="W1049" s="168"/>
      <c r="X1049" s="362"/>
      <c r="Y1049" s="208" t="s">
        <v>17710</v>
      </c>
      <c r="Z1049" s="168" t="s">
        <v>90</v>
      </c>
      <c r="AA1049" s="218"/>
      <c r="AB1049" s="215" t="s">
        <v>17714</v>
      </c>
      <c r="AC1049" s="215"/>
      <c r="AD1049" s="215" t="s">
        <v>101</v>
      </c>
      <c r="AE1049" s="215"/>
      <c r="AF1049" s="224" t="s">
        <v>102</v>
      </c>
      <c r="AG1049" s="215"/>
      <c r="AH1049" s="182"/>
      <c r="AI1049" s="486"/>
      <c r="AJ1049" s="215"/>
      <c r="AK1049" s="215"/>
      <c r="AL1049" s="182"/>
      <c r="AM1049" s="496"/>
      <c r="AN1049" s="544" t="s">
        <v>17737</v>
      </c>
      <c r="AO1049" s="339"/>
      <c r="AP1049" s="259"/>
      <c r="AQ1049" s="336"/>
      <c r="AR1049" s="336"/>
      <c r="AS1049" s="336"/>
      <c r="AT1049" s="222" t="s">
        <v>2464</v>
      </c>
      <c r="AU1049" s="406"/>
      <c r="AV1049" s="412"/>
    </row>
    <row r="1050" spans="1:48" s="375" customFormat="1" ht="300" x14ac:dyDescent="0.25">
      <c r="A1050" s="76">
        <v>1929</v>
      </c>
      <c r="B1050" s="97" t="s">
        <v>17738</v>
      </c>
      <c r="C1050" s="600" t="s">
        <v>17710</v>
      </c>
      <c r="D1050" s="104" t="s">
        <v>17711</v>
      </c>
      <c r="E1050" s="111"/>
      <c r="F1050" s="115" t="s">
        <v>1</v>
      </c>
      <c r="G1050" s="115" t="s">
        <v>72</v>
      </c>
      <c r="H1050" s="111"/>
      <c r="I1050" s="121" t="s">
        <v>4</v>
      </c>
      <c r="J1050" s="122" t="s">
        <v>2840</v>
      </c>
      <c r="K1050" s="122"/>
      <c r="L1050" s="118"/>
      <c r="M1050" s="119"/>
      <c r="N1050" s="89">
        <v>15</v>
      </c>
      <c r="O1050" s="88">
        <v>15</v>
      </c>
      <c r="P1050" s="159" t="s">
        <v>17712</v>
      </c>
      <c r="Q1050" s="159" t="s">
        <v>17713</v>
      </c>
      <c r="R1050" s="381"/>
      <c r="S1050" s="355"/>
      <c r="T1050" s="355"/>
      <c r="U1050" s="355"/>
      <c r="V1050" s="170"/>
      <c r="W1050" s="168"/>
      <c r="X1050" s="362"/>
      <c r="Y1050" s="173" t="s">
        <v>17710</v>
      </c>
      <c r="Z1050" s="213" t="s">
        <v>90</v>
      </c>
      <c r="AA1050" s="516"/>
      <c r="AB1050" s="215" t="s">
        <v>17714</v>
      </c>
      <c r="AC1050" s="215"/>
      <c r="AD1050" s="215" t="s">
        <v>101</v>
      </c>
      <c r="AE1050" s="215"/>
      <c r="AF1050" s="224" t="s">
        <v>102</v>
      </c>
      <c r="AG1050" s="215"/>
      <c r="AH1050" s="182"/>
      <c r="AI1050" s="486"/>
      <c r="AJ1050" s="215"/>
      <c r="AK1050" s="215"/>
      <c r="AL1050" s="182"/>
      <c r="AM1050" s="496"/>
      <c r="AN1050" s="544" t="s">
        <v>17739</v>
      </c>
      <c r="AO1050" s="339"/>
      <c r="AP1050" s="259"/>
      <c r="AQ1050" s="336"/>
      <c r="AR1050" s="336"/>
      <c r="AS1050" s="336"/>
      <c r="AT1050" s="222" t="s">
        <v>2464</v>
      </c>
      <c r="AU1050" s="406"/>
      <c r="AV1050" s="412"/>
    </row>
    <row r="1051" spans="1:48" s="375" customFormat="1" ht="75" x14ac:dyDescent="0.25">
      <c r="A1051" s="76">
        <v>1929</v>
      </c>
      <c r="B1051" s="273" t="s">
        <v>17740</v>
      </c>
      <c r="C1051" s="595" t="s">
        <v>17710</v>
      </c>
      <c r="D1051" s="266" t="s">
        <v>17711</v>
      </c>
      <c r="E1051" s="111"/>
      <c r="F1051" s="115" t="s">
        <v>1</v>
      </c>
      <c r="G1051" s="115" t="s">
        <v>72</v>
      </c>
      <c r="H1051" s="111"/>
      <c r="I1051" s="121" t="s">
        <v>4</v>
      </c>
      <c r="J1051" s="122" t="s">
        <v>2840</v>
      </c>
      <c r="K1051" s="122"/>
      <c r="L1051" s="118"/>
      <c r="M1051" s="119"/>
      <c r="N1051" s="89">
        <v>15</v>
      </c>
      <c r="O1051" s="88">
        <v>15</v>
      </c>
      <c r="P1051" s="159" t="s">
        <v>17712</v>
      </c>
      <c r="Q1051" s="159" t="s">
        <v>17713</v>
      </c>
      <c r="R1051" s="381"/>
      <c r="S1051" s="355"/>
      <c r="T1051" s="355"/>
      <c r="U1051" s="355"/>
      <c r="V1051" s="170"/>
      <c r="W1051" s="168"/>
      <c r="X1051" s="362"/>
      <c r="Y1051" s="173" t="s">
        <v>17710</v>
      </c>
      <c r="Z1051" s="166" t="s">
        <v>90</v>
      </c>
      <c r="AA1051" s="516"/>
      <c r="AB1051" s="215" t="s">
        <v>17714</v>
      </c>
      <c r="AC1051" s="215"/>
      <c r="AD1051" s="215" t="s">
        <v>101</v>
      </c>
      <c r="AE1051" s="215"/>
      <c r="AF1051" s="224" t="s">
        <v>102</v>
      </c>
      <c r="AG1051" s="215"/>
      <c r="AH1051" s="182"/>
      <c r="AI1051" s="486"/>
      <c r="AJ1051" s="215"/>
      <c r="AK1051" s="215" t="s">
        <v>90</v>
      </c>
      <c r="AL1051" s="182"/>
      <c r="AM1051" s="496"/>
      <c r="AN1051" s="544"/>
      <c r="AO1051" s="339"/>
      <c r="AP1051" s="259"/>
      <c r="AQ1051" s="336"/>
      <c r="AR1051" s="336"/>
      <c r="AS1051" s="336"/>
      <c r="AT1051" s="222" t="s">
        <v>2464</v>
      </c>
      <c r="AU1051" s="406"/>
      <c r="AV1051" s="412"/>
    </row>
    <row r="1052" spans="1:48" s="375" customFormat="1" ht="75" x14ac:dyDescent="0.25">
      <c r="A1052" s="76">
        <v>1929</v>
      </c>
      <c r="B1052" s="273" t="s">
        <v>17741</v>
      </c>
      <c r="C1052" s="595" t="s">
        <v>17710</v>
      </c>
      <c r="D1052" s="266" t="s">
        <v>17711</v>
      </c>
      <c r="E1052" s="111"/>
      <c r="F1052" s="115" t="s">
        <v>1</v>
      </c>
      <c r="G1052" s="115" t="s">
        <v>72</v>
      </c>
      <c r="H1052" s="111"/>
      <c r="I1052" s="121" t="s">
        <v>4</v>
      </c>
      <c r="J1052" s="122" t="s">
        <v>2840</v>
      </c>
      <c r="K1052" s="122"/>
      <c r="L1052" s="118"/>
      <c r="M1052" s="119"/>
      <c r="N1052" s="89">
        <v>15</v>
      </c>
      <c r="O1052" s="88">
        <v>15</v>
      </c>
      <c r="P1052" s="159" t="s">
        <v>17712</v>
      </c>
      <c r="Q1052" s="159" t="s">
        <v>17713</v>
      </c>
      <c r="R1052" s="381"/>
      <c r="S1052" s="355"/>
      <c r="T1052" s="355"/>
      <c r="U1052" s="355"/>
      <c r="V1052" s="170"/>
      <c r="W1052" s="168"/>
      <c r="X1052" s="362"/>
      <c r="Y1052" s="173" t="s">
        <v>17710</v>
      </c>
      <c r="Z1052" s="166" t="s">
        <v>90</v>
      </c>
      <c r="AA1052" s="516"/>
      <c r="AB1052" s="215" t="s">
        <v>17714</v>
      </c>
      <c r="AC1052" s="215"/>
      <c r="AD1052" s="215" t="s">
        <v>101</v>
      </c>
      <c r="AE1052" s="215"/>
      <c r="AF1052" s="224"/>
      <c r="AG1052" s="215" t="s">
        <v>90</v>
      </c>
      <c r="AH1052" s="182" t="s">
        <v>72</v>
      </c>
      <c r="AI1052" s="486"/>
      <c r="AJ1052" s="215"/>
      <c r="AK1052" s="215" t="s">
        <v>90</v>
      </c>
      <c r="AL1052" s="182"/>
      <c r="AM1052" s="496"/>
      <c r="AN1052" s="544"/>
      <c r="AO1052" s="339"/>
      <c r="AP1052" s="259"/>
      <c r="AQ1052" s="336"/>
      <c r="AR1052" s="336"/>
      <c r="AS1052" s="336"/>
      <c r="AT1052" s="222" t="s">
        <v>2464</v>
      </c>
      <c r="AU1052" s="406"/>
      <c r="AV1052" s="412"/>
    </row>
    <row r="1053" spans="1:48" s="375" customFormat="1" ht="409.5" x14ac:dyDescent="0.25">
      <c r="A1053" s="384">
        <v>1930</v>
      </c>
      <c r="B1053" s="382" t="s">
        <v>17742</v>
      </c>
      <c r="C1053" s="635" t="s">
        <v>17743</v>
      </c>
      <c r="D1053" s="383" t="s">
        <v>17744</v>
      </c>
      <c r="E1053" s="370"/>
      <c r="F1053" s="377" t="s">
        <v>1</v>
      </c>
      <c r="G1053" s="377" t="s">
        <v>72</v>
      </c>
      <c r="H1053" s="370"/>
      <c r="I1053" s="121" t="s">
        <v>4</v>
      </c>
      <c r="J1053" s="378"/>
      <c r="K1053" s="378"/>
      <c r="L1053" s="379"/>
      <c r="M1053" s="380" t="s">
        <v>1654</v>
      </c>
      <c r="N1053" s="132">
        <v>1</v>
      </c>
      <c r="O1053" s="132">
        <v>1</v>
      </c>
      <c r="P1053" s="262" t="s">
        <v>3513</v>
      </c>
      <c r="Q1053" s="262" t="s">
        <v>17745</v>
      </c>
      <c r="R1053" s="381" t="s">
        <v>17415</v>
      </c>
      <c r="S1053" s="355"/>
      <c r="T1053" s="355"/>
      <c r="U1053" s="355"/>
      <c r="V1053" s="170"/>
      <c r="W1053" s="168"/>
      <c r="X1053" s="387"/>
      <c r="Y1053" s="393" t="s">
        <v>17743</v>
      </c>
      <c r="Z1053" s="395" t="s">
        <v>90</v>
      </c>
      <c r="AA1053" s="520"/>
      <c r="AB1053" s="391" t="s">
        <v>16468</v>
      </c>
      <c r="AC1053" s="391"/>
      <c r="AD1053" s="223" t="s">
        <v>15155</v>
      </c>
      <c r="AE1053" s="391" t="s">
        <v>17746</v>
      </c>
      <c r="AF1053" s="392" t="s">
        <v>15627</v>
      </c>
      <c r="AG1053" s="391" t="s">
        <v>90</v>
      </c>
      <c r="AH1053" s="461" t="s">
        <v>90</v>
      </c>
      <c r="AI1053" s="489" t="s">
        <v>17747</v>
      </c>
      <c r="AJ1053" s="391"/>
      <c r="AK1053" s="391"/>
      <c r="AL1053" s="461"/>
      <c r="AM1053" s="508"/>
      <c r="AN1053" s="544" t="s">
        <v>17748</v>
      </c>
      <c r="AO1053" s="339"/>
      <c r="AP1053" s="259"/>
      <c r="AQ1053" s="336"/>
      <c r="AR1053" s="336"/>
      <c r="AS1053" s="336"/>
      <c r="AT1053" s="222" t="s">
        <v>2464</v>
      </c>
      <c r="AU1053" s="408"/>
      <c r="AV1053" s="412"/>
    </row>
    <row r="1054" spans="1:48" s="375" customFormat="1" ht="225" x14ac:dyDescent="0.25">
      <c r="A1054" s="234">
        <v>1931</v>
      </c>
      <c r="B1054" s="382" t="s">
        <v>17749</v>
      </c>
      <c r="C1054" s="606" t="s">
        <v>17750</v>
      </c>
      <c r="D1054" s="125" t="s">
        <v>7072</v>
      </c>
      <c r="E1054" s="128"/>
      <c r="F1054" s="127" t="s">
        <v>1</v>
      </c>
      <c r="G1054" s="127" t="s">
        <v>72</v>
      </c>
      <c r="H1054" s="128"/>
      <c r="I1054" s="63" t="s">
        <v>5</v>
      </c>
      <c r="J1054" s="135" t="s">
        <v>2840</v>
      </c>
      <c r="K1054" s="135"/>
      <c r="L1054" s="130"/>
      <c r="M1054" s="131" t="s">
        <v>169</v>
      </c>
      <c r="N1054" s="195">
        <v>31</v>
      </c>
      <c r="O1054" s="132">
        <v>31</v>
      </c>
      <c r="P1054" s="196" t="s">
        <v>2279</v>
      </c>
      <c r="Q1054" s="196" t="s">
        <v>8882</v>
      </c>
      <c r="R1054" s="354" t="s">
        <v>17751</v>
      </c>
      <c r="S1054" s="354"/>
      <c r="T1054" s="354"/>
      <c r="U1054" s="354"/>
      <c r="V1054" s="202"/>
      <c r="W1054" s="358"/>
      <c r="X1054" s="363" t="s">
        <v>17752</v>
      </c>
      <c r="Y1054" s="425" t="s">
        <v>16236</v>
      </c>
      <c r="Z1054" s="358" t="s">
        <v>72</v>
      </c>
      <c r="AA1054" s="420"/>
      <c r="AB1054" s="421" t="s">
        <v>16244</v>
      </c>
      <c r="AC1054" s="421" t="s">
        <v>15319</v>
      </c>
      <c r="AD1054" s="214"/>
      <c r="AE1054" s="421"/>
      <c r="AF1054" s="396"/>
      <c r="AG1054" s="421"/>
      <c r="AH1054" s="417"/>
      <c r="AI1054" s="487"/>
      <c r="AJ1054" s="421"/>
      <c r="AK1054" s="421" t="s">
        <v>90</v>
      </c>
      <c r="AL1054" s="417"/>
      <c r="AM1054" s="497"/>
      <c r="AN1054" s="544" t="s">
        <v>17753</v>
      </c>
      <c r="AO1054" s="339"/>
      <c r="AP1054" s="259"/>
      <c r="AQ1054" s="336"/>
      <c r="AR1054" s="336"/>
      <c r="AS1054" s="336"/>
      <c r="AT1054" s="222" t="s">
        <v>2464</v>
      </c>
      <c r="AU1054" s="409"/>
      <c r="AV1054" s="412"/>
    </row>
    <row r="1055" spans="1:48" s="375" customFormat="1" ht="409.5" x14ac:dyDescent="0.25">
      <c r="A1055" s="234">
        <v>1931</v>
      </c>
      <c r="B1055" s="382" t="s">
        <v>17749</v>
      </c>
      <c r="C1055" s="606" t="s">
        <v>17750</v>
      </c>
      <c r="D1055" s="125" t="s">
        <v>7072</v>
      </c>
      <c r="E1055" s="128"/>
      <c r="F1055" s="127" t="s">
        <v>1</v>
      </c>
      <c r="G1055" s="127" t="s">
        <v>72</v>
      </c>
      <c r="H1055" s="128"/>
      <c r="I1055" s="63" t="s">
        <v>5</v>
      </c>
      <c r="J1055" s="135" t="s">
        <v>2840</v>
      </c>
      <c r="K1055" s="135"/>
      <c r="L1055" s="130"/>
      <c r="M1055" s="131" t="s">
        <v>14966</v>
      </c>
      <c r="N1055" s="195">
        <v>31</v>
      </c>
      <c r="O1055" s="132">
        <v>31</v>
      </c>
      <c r="P1055" s="196" t="s">
        <v>2279</v>
      </c>
      <c r="Q1055" s="196" t="s">
        <v>8882</v>
      </c>
      <c r="R1055" s="354" t="s">
        <v>17751</v>
      </c>
      <c r="S1055" s="354"/>
      <c r="T1055" s="354"/>
      <c r="U1055" s="354"/>
      <c r="V1055" s="202"/>
      <c r="W1055" s="358"/>
      <c r="X1055" s="363" t="s">
        <v>17752</v>
      </c>
      <c r="Y1055" s="425" t="s">
        <v>16236</v>
      </c>
      <c r="Z1055" s="358" t="s">
        <v>72</v>
      </c>
      <c r="AA1055" s="420"/>
      <c r="AB1055" s="421" t="s">
        <v>16244</v>
      </c>
      <c r="AC1055" s="421" t="s">
        <v>15319</v>
      </c>
      <c r="AD1055" s="214"/>
      <c r="AE1055" s="421"/>
      <c r="AF1055" s="396"/>
      <c r="AG1055" s="421"/>
      <c r="AH1055" s="417"/>
      <c r="AI1055" s="487"/>
      <c r="AJ1055" s="421"/>
      <c r="AK1055" s="421" t="s">
        <v>90</v>
      </c>
      <c r="AL1055" s="417"/>
      <c r="AM1055" s="497"/>
      <c r="AN1055" s="544" t="s">
        <v>17754</v>
      </c>
      <c r="AO1055" s="339"/>
      <c r="AP1055" s="259"/>
      <c r="AQ1055" s="336"/>
      <c r="AR1055" s="336"/>
      <c r="AS1055" s="336"/>
      <c r="AT1055" s="222" t="s">
        <v>2464</v>
      </c>
      <c r="AU1055" s="409"/>
      <c r="AV1055" s="411"/>
    </row>
    <row r="1056" spans="1:48" s="113" customFormat="1" ht="409.5" x14ac:dyDescent="0.25">
      <c r="A1056" s="234">
        <v>1931</v>
      </c>
      <c r="B1056" s="382" t="s">
        <v>17749</v>
      </c>
      <c r="C1056" s="602" t="s">
        <v>17750</v>
      </c>
      <c r="D1056" s="125" t="s">
        <v>7072</v>
      </c>
      <c r="E1056" s="128"/>
      <c r="F1056" s="127" t="s">
        <v>1</v>
      </c>
      <c r="G1056" s="127" t="s">
        <v>72</v>
      </c>
      <c r="H1056" s="128"/>
      <c r="I1056" s="63" t="s">
        <v>5</v>
      </c>
      <c r="J1056" s="135" t="s">
        <v>2840</v>
      </c>
      <c r="K1056" s="135"/>
      <c r="L1056" s="130"/>
      <c r="M1056" s="131" t="s">
        <v>14966</v>
      </c>
      <c r="N1056" s="195">
        <v>31</v>
      </c>
      <c r="O1056" s="132">
        <v>31</v>
      </c>
      <c r="P1056" s="196" t="s">
        <v>2279</v>
      </c>
      <c r="Q1056" s="196" t="s">
        <v>8882</v>
      </c>
      <c r="R1056" s="354" t="s">
        <v>17751</v>
      </c>
      <c r="S1056" s="354"/>
      <c r="T1056" s="354"/>
      <c r="U1056" s="354"/>
      <c r="V1056" s="202"/>
      <c r="W1056" s="358"/>
      <c r="X1056" s="363" t="s">
        <v>17752</v>
      </c>
      <c r="Y1056" s="425" t="s">
        <v>16236</v>
      </c>
      <c r="Z1056" s="358" t="s">
        <v>72</v>
      </c>
      <c r="AA1056" s="420"/>
      <c r="AB1056" s="421" t="s">
        <v>16244</v>
      </c>
      <c r="AC1056" s="421" t="s">
        <v>17755</v>
      </c>
      <c r="AD1056" s="214"/>
      <c r="AE1056" s="421"/>
      <c r="AF1056" s="396"/>
      <c r="AG1056" s="421"/>
      <c r="AH1056" s="417"/>
      <c r="AI1056" s="487"/>
      <c r="AJ1056" s="421"/>
      <c r="AK1056" s="421" t="s">
        <v>90</v>
      </c>
      <c r="AL1056" s="417"/>
      <c r="AM1056" s="497"/>
      <c r="AN1056" s="544" t="s">
        <v>17756</v>
      </c>
      <c r="AO1056" s="339"/>
      <c r="AP1056" s="259"/>
      <c r="AQ1056" s="336"/>
      <c r="AR1056" s="336"/>
      <c r="AS1056" s="336"/>
      <c r="AT1056" s="222" t="s">
        <v>2464</v>
      </c>
      <c r="AU1056" s="409"/>
      <c r="AV1056" s="426"/>
    </row>
    <row r="1057" spans="1:48" s="375" customFormat="1" ht="409.5" x14ac:dyDescent="0.25">
      <c r="A1057" s="234">
        <v>1931</v>
      </c>
      <c r="B1057" s="274" t="s">
        <v>17749</v>
      </c>
      <c r="C1057" s="599" t="s">
        <v>17750</v>
      </c>
      <c r="D1057" s="137" t="s">
        <v>7072</v>
      </c>
      <c r="E1057" s="128"/>
      <c r="F1057" s="127" t="s">
        <v>1</v>
      </c>
      <c r="G1057" s="127" t="s">
        <v>72</v>
      </c>
      <c r="H1057" s="128"/>
      <c r="I1057" s="63" t="s">
        <v>5</v>
      </c>
      <c r="J1057" s="135" t="s">
        <v>2840</v>
      </c>
      <c r="K1057" s="135"/>
      <c r="L1057" s="130"/>
      <c r="M1057" s="131" t="s">
        <v>14966</v>
      </c>
      <c r="N1057" s="195">
        <v>31</v>
      </c>
      <c r="O1057" s="132">
        <v>31</v>
      </c>
      <c r="P1057" s="196" t="s">
        <v>2279</v>
      </c>
      <c r="Q1057" s="196" t="s">
        <v>8882</v>
      </c>
      <c r="R1057" s="354" t="s">
        <v>17751</v>
      </c>
      <c r="S1057" s="354"/>
      <c r="T1057" s="354"/>
      <c r="U1057" s="354"/>
      <c r="V1057" s="202"/>
      <c r="W1057" s="358"/>
      <c r="X1057" s="363" t="s">
        <v>17752</v>
      </c>
      <c r="Y1057" s="425" t="s">
        <v>16236</v>
      </c>
      <c r="Z1057" s="358" t="s">
        <v>72</v>
      </c>
      <c r="AA1057" s="420"/>
      <c r="AB1057" s="421" t="s">
        <v>16244</v>
      </c>
      <c r="AC1057" s="421"/>
      <c r="AD1057" s="214" t="s">
        <v>97</v>
      </c>
      <c r="AE1057" s="421">
        <v>9</v>
      </c>
      <c r="AF1057" s="396"/>
      <c r="AG1057" s="421"/>
      <c r="AH1057" s="417"/>
      <c r="AI1057" s="487"/>
      <c r="AJ1057" s="421"/>
      <c r="AK1057" s="421" t="s">
        <v>90</v>
      </c>
      <c r="AL1057" s="417"/>
      <c r="AM1057" s="497"/>
      <c r="AN1057" s="544" t="s">
        <v>17757</v>
      </c>
      <c r="AO1057" s="339"/>
      <c r="AP1057" s="259"/>
      <c r="AQ1057" s="336"/>
      <c r="AR1057" s="336"/>
      <c r="AS1057" s="336"/>
      <c r="AT1057" s="222" t="s">
        <v>2464</v>
      </c>
      <c r="AU1057" s="409"/>
      <c r="AV1057" s="426"/>
    </row>
    <row r="1058" spans="1:48" s="375" customFormat="1" ht="390" x14ac:dyDescent="0.25">
      <c r="A1058" s="234">
        <v>1931</v>
      </c>
      <c r="B1058" s="274" t="s">
        <v>17749</v>
      </c>
      <c r="C1058" s="599" t="s">
        <v>17750</v>
      </c>
      <c r="D1058" s="137" t="s">
        <v>7072</v>
      </c>
      <c r="E1058" s="128"/>
      <c r="F1058" s="127" t="s">
        <v>1</v>
      </c>
      <c r="G1058" s="127" t="s">
        <v>72</v>
      </c>
      <c r="H1058" s="128"/>
      <c r="I1058" s="63" t="s">
        <v>5</v>
      </c>
      <c r="J1058" s="135" t="s">
        <v>2840</v>
      </c>
      <c r="K1058" s="135"/>
      <c r="L1058" s="130"/>
      <c r="M1058" s="131" t="s">
        <v>14966</v>
      </c>
      <c r="N1058" s="195">
        <v>31</v>
      </c>
      <c r="O1058" s="132">
        <v>31</v>
      </c>
      <c r="P1058" s="196" t="s">
        <v>2279</v>
      </c>
      <c r="Q1058" s="196" t="s">
        <v>8882</v>
      </c>
      <c r="R1058" s="354" t="s">
        <v>17751</v>
      </c>
      <c r="S1058" s="354"/>
      <c r="T1058" s="354"/>
      <c r="U1058" s="354"/>
      <c r="V1058" s="202"/>
      <c r="W1058" s="358"/>
      <c r="X1058" s="363" t="s">
        <v>17752</v>
      </c>
      <c r="Y1058" s="425" t="s">
        <v>16236</v>
      </c>
      <c r="Z1058" s="358" t="s">
        <v>72</v>
      </c>
      <c r="AA1058" s="420"/>
      <c r="AB1058" s="421" t="s">
        <v>16244</v>
      </c>
      <c r="AC1058" s="421"/>
      <c r="AD1058" s="214" t="s">
        <v>97</v>
      </c>
      <c r="AE1058" s="421"/>
      <c r="AF1058" s="396"/>
      <c r="AG1058" s="421"/>
      <c r="AH1058" s="417"/>
      <c r="AI1058" s="487"/>
      <c r="AJ1058" s="421"/>
      <c r="AK1058" s="421" t="s">
        <v>90</v>
      </c>
      <c r="AL1058" s="417"/>
      <c r="AM1058" s="497"/>
      <c r="AN1058" s="544" t="s">
        <v>17758</v>
      </c>
      <c r="AO1058" s="339"/>
      <c r="AP1058" s="259"/>
      <c r="AQ1058" s="336"/>
      <c r="AR1058" s="336"/>
      <c r="AS1058" s="336"/>
      <c r="AT1058" s="222" t="s">
        <v>2464</v>
      </c>
      <c r="AU1058" s="409"/>
      <c r="AV1058" s="426"/>
    </row>
    <row r="1059" spans="1:48" s="375" customFormat="1" ht="409.5" x14ac:dyDescent="0.25">
      <c r="A1059" s="234">
        <v>1931</v>
      </c>
      <c r="B1059" s="274" t="s">
        <v>17749</v>
      </c>
      <c r="C1059" s="599" t="s">
        <v>17750</v>
      </c>
      <c r="D1059" s="137" t="s">
        <v>7072</v>
      </c>
      <c r="E1059" s="128"/>
      <c r="F1059" s="127" t="s">
        <v>1</v>
      </c>
      <c r="G1059" s="127" t="s">
        <v>72</v>
      </c>
      <c r="H1059" s="128"/>
      <c r="I1059" s="63" t="s">
        <v>5</v>
      </c>
      <c r="J1059" s="135" t="s">
        <v>2840</v>
      </c>
      <c r="K1059" s="135"/>
      <c r="L1059" s="130"/>
      <c r="M1059" s="131" t="s">
        <v>14966</v>
      </c>
      <c r="N1059" s="195">
        <v>31</v>
      </c>
      <c r="O1059" s="132">
        <v>31</v>
      </c>
      <c r="P1059" s="196" t="s">
        <v>2279</v>
      </c>
      <c r="Q1059" s="196" t="s">
        <v>8882</v>
      </c>
      <c r="R1059" s="354" t="s">
        <v>17751</v>
      </c>
      <c r="S1059" s="354"/>
      <c r="T1059" s="354"/>
      <c r="U1059" s="354"/>
      <c r="V1059" s="202"/>
      <c r="W1059" s="358"/>
      <c r="X1059" s="363" t="s">
        <v>17752</v>
      </c>
      <c r="Y1059" s="425" t="s">
        <v>16236</v>
      </c>
      <c r="Z1059" s="358" t="s">
        <v>72</v>
      </c>
      <c r="AA1059" s="420"/>
      <c r="AB1059" s="421" t="s">
        <v>16244</v>
      </c>
      <c r="AC1059" s="421" t="s">
        <v>17759</v>
      </c>
      <c r="AD1059" s="214"/>
      <c r="AE1059" s="421"/>
      <c r="AF1059" s="396"/>
      <c r="AG1059" s="421"/>
      <c r="AH1059" s="417"/>
      <c r="AI1059" s="487"/>
      <c r="AJ1059" s="421"/>
      <c r="AK1059" s="421" t="s">
        <v>90</v>
      </c>
      <c r="AL1059" s="417"/>
      <c r="AM1059" s="497"/>
      <c r="AN1059" s="544" t="s">
        <v>17760</v>
      </c>
      <c r="AO1059" s="339"/>
      <c r="AP1059" s="259"/>
      <c r="AQ1059" s="336"/>
      <c r="AR1059" s="336"/>
      <c r="AS1059" s="336"/>
      <c r="AT1059" s="222" t="s">
        <v>2464</v>
      </c>
      <c r="AU1059" s="409"/>
      <c r="AV1059" s="426"/>
    </row>
    <row r="1060" spans="1:48" s="133" customFormat="1" ht="30" customHeight="1" x14ac:dyDescent="0.25">
      <c r="A1060" s="234">
        <v>1931</v>
      </c>
      <c r="B1060" s="274" t="s">
        <v>17749</v>
      </c>
      <c r="C1060" s="599" t="s">
        <v>17750</v>
      </c>
      <c r="D1060" s="137" t="s">
        <v>7072</v>
      </c>
      <c r="E1060" s="128"/>
      <c r="F1060" s="127" t="s">
        <v>1</v>
      </c>
      <c r="G1060" s="127" t="s">
        <v>72</v>
      </c>
      <c r="H1060" s="128"/>
      <c r="I1060" s="63" t="s">
        <v>5</v>
      </c>
      <c r="J1060" s="135" t="s">
        <v>2840</v>
      </c>
      <c r="K1060" s="135"/>
      <c r="L1060" s="130"/>
      <c r="M1060" s="131" t="s">
        <v>14966</v>
      </c>
      <c r="N1060" s="195">
        <v>31</v>
      </c>
      <c r="O1060" s="132">
        <v>31</v>
      </c>
      <c r="P1060" s="196" t="s">
        <v>2279</v>
      </c>
      <c r="Q1060" s="196" t="s">
        <v>8882</v>
      </c>
      <c r="R1060" s="354" t="s">
        <v>17751</v>
      </c>
      <c r="S1060" s="354"/>
      <c r="T1060" s="354"/>
      <c r="U1060" s="354"/>
      <c r="V1060" s="202"/>
      <c r="W1060" s="358"/>
      <c r="X1060" s="363" t="s">
        <v>17752</v>
      </c>
      <c r="Y1060" s="425" t="s">
        <v>16236</v>
      </c>
      <c r="Z1060" s="358" t="s">
        <v>72</v>
      </c>
      <c r="AA1060" s="420"/>
      <c r="AB1060" s="421" t="s">
        <v>16244</v>
      </c>
      <c r="AC1060" s="421" t="s">
        <v>17761</v>
      </c>
      <c r="AD1060" s="214"/>
      <c r="AE1060" s="421"/>
      <c r="AF1060" s="396"/>
      <c r="AG1060" s="421"/>
      <c r="AH1060" s="417"/>
      <c r="AI1060" s="487"/>
      <c r="AJ1060" s="421" t="s">
        <v>17762</v>
      </c>
      <c r="AK1060" s="421" t="s">
        <v>90</v>
      </c>
      <c r="AL1060" s="417"/>
      <c r="AM1060" s="497"/>
      <c r="AN1060" s="544"/>
      <c r="AO1060" s="339"/>
      <c r="AP1060" s="259"/>
      <c r="AQ1060" s="336"/>
      <c r="AR1060" s="336"/>
      <c r="AS1060" s="336"/>
      <c r="AT1060" s="222" t="s">
        <v>2464</v>
      </c>
      <c r="AU1060" s="409"/>
    </row>
    <row r="1061" spans="1:48" s="133" customFormat="1" ht="165" customHeight="1" x14ac:dyDescent="0.25">
      <c r="A1061" s="234">
        <v>1931</v>
      </c>
      <c r="B1061" s="274" t="s">
        <v>17749</v>
      </c>
      <c r="C1061" s="599" t="s">
        <v>17750</v>
      </c>
      <c r="D1061" s="137" t="s">
        <v>7072</v>
      </c>
      <c r="E1061" s="128"/>
      <c r="F1061" s="127" t="s">
        <v>1</v>
      </c>
      <c r="G1061" s="127" t="s">
        <v>72</v>
      </c>
      <c r="H1061" s="128"/>
      <c r="I1061" s="63" t="s">
        <v>5</v>
      </c>
      <c r="J1061" s="135" t="s">
        <v>2840</v>
      </c>
      <c r="K1061" s="135"/>
      <c r="L1061" s="130"/>
      <c r="M1061" s="131" t="s">
        <v>14966</v>
      </c>
      <c r="N1061" s="195">
        <v>31</v>
      </c>
      <c r="O1061" s="132">
        <v>31</v>
      </c>
      <c r="P1061" s="196" t="s">
        <v>2279</v>
      </c>
      <c r="Q1061" s="196" t="s">
        <v>8882</v>
      </c>
      <c r="R1061" s="354" t="s">
        <v>17751</v>
      </c>
      <c r="S1061" s="354"/>
      <c r="T1061" s="354"/>
      <c r="U1061" s="354"/>
      <c r="V1061" s="202"/>
      <c r="W1061" s="358"/>
      <c r="X1061" s="363" t="s">
        <v>17752</v>
      </c>
      <c r="Y1061" s="425" t="s">
        <v>16236</v>
      </c>
      <c r="Z1061" s="358" t="s">
        <v>72</v>
      </c>
      <c r="AA1061" s="420"/>
      <c r="AB1061" s="421" t="s">
        <v>16244</v>
      </c>
      <c r="AC1061" s="421"/>
      <c r="AD1061" s="214" t="s">
        <v>2886</v>
      </c>
      <c r="AE1061" s="421" t="s">
        <v>16248</v>
      </c>
      <c r="AF1061" s="396"/>
      <c r="AG1061" s="421"/>
      <c r="AH1061" s="417" t="s">
        <v>72</v>
      </c>
      <c r="AI1061" s="487" t="s">
        <v>17763</v>
      </c>
      <c r="AJ1061" s="421" t="s">
        <v>17764</v>
      </c>
      <c r="AK1061" s="421" t="s">
        <v>90</v>
      </c>
      <c r="AL1061" s="417"/>
      <c r="AM1061" s="497"/>
      <c r="AN1061" s="544"/>
      <c r="AO1061" s="339"/>
      <c r="AP1061" s="259"/>
      <c r="AQ1061" s="336"/>
      <c r="AR1061" s="336"/>
      <c r="AS1061" s="336"/>
      <c r="AT1061" s="222" t="s">
        <v>2464</v>
      </c>
      <c r="AU1061" s="409"/>
    </row>
    <row r="1062" spans="1:48" s="375" customFormat="1" ht="150" x14ac:dyDescent="0.25">
      <c r="A1062" s="234">
        <v>1931</v>
      </c>
      <c r="B1062" s="274" t="s">
        <v>17749</v>
      </c>
      <c r="C1062" s="599" t="s">
        <v>17750</v>
      </c>
      <c r="D1062" s="137" t="s">
        <v>7072</v>
      </c>
      <c r="E1062" s="128"/>
      <c r="F1062" s="127" t="s">
        <v>1</v>
      </c>
      <c r="G1062" s="127" t="s">
        <v>72</v>
      </c>
      <c r="H1062" s="128"/>
      <c r="I1062" s="63" t="s">
        <v>5</v>
      </c>
      <c r="J1062" s="135" t="s">
        <v>2840</v>
      </c>
      <c r="K1062" s="135"/>
      <c r="L1062" s="130"/>
      <c r="M1062" s="131" t="s">
        <v>14966</v>
      </c>
      <c r="N1062" s="195">
        <v>31</v>
      </c>
      <c r="O1062" s="132">
        <v>31</v>
      </c>
      <c r="P1062" s="196" t="s">
        <v>2279</v>
      </c>
      <c r="Q1062" s="196" t="s">
        <v>8882</v>
      </c>
      <c r="R1062" s="354" t="s">
        <v>17751</v>
      </c>
      <c r="S1062" s="354"/>
      <c r="T1062" s="354"/>
      <c r="U1062" s="354"/>
      <c r="V1062" s="202"/>
      <c r="W1062" s="358"/>
      <c r="X1062" s="363" t="s">
        <v>17752</v>
      </c>
      <c r="Y1062" s="425" t="s">
        <v>16236</v>
      </c>
      <c r="Z1062" s="358" t="s">
        <v>72</v>
      </c>
      <c r="AA1062" s="420"/>
      <c r="AB1062" s="421" t="s">
        <v>16244</v>
      </c>
      <c r="AC1062" s="421"/>
      <c r="AD1062" s="214" t="s">
        <v>420</v>
      </c>
      <c r="AE1062" s="421"/>
      <c r="AF1062" s="396"/>
      <c r="AG1062" s="421"/>
      <c r="AH1062" s="417" t="s">
        <v>72</v>
      </c>
      <c r="AI1062" s="487" t="s">
        <v>17765</v>
      </c>
      <c r="AJ1062" s="421" t="s">
        <v>17766</v>
      </c>
      <c r="AK1062" s="421" t="s">
        <v>90</v>
      </c>
      <c r="AL1062" s="417"/>
      <c r="AM1062" s="497"/>
      <c r="AN1062" s="544"/>
      <c r="AO1062" s="339"/>
      <c r="AP1062" s="259"/>
      <c r="AQ1062" s="336"/>
      <c r="AR1062" s="336"/>
      <c r="AS1062" s="336"/>
      <c r="AT1062" s="222" t="s">
        <v>2464</v>
      </c>
      <c r="AU1062" s="409"/>
      <c r="AV1062" s="426"/>
    </row>
    <row r="1063" spans="1:48" s="375" customFormat="1" ht="150" x14ac:dyDescent="0.25">
      <c r="A1063" s="234">
        <v>1931</v>
      </c>
      <c r="B1063" s="274" t="s">
        <v>17749</v>
      </c>
      <c r="C1063" s="599" t="s">
        <v>17750</v>
      </c>
      <c r="D1063" s="137" t="s">
        <v>7072</v>
      </c>
      <c r="E1063" s="128"/>
      <c r="F1063" s="127" t="s">
        <v>1</v>
      </c>
      <c r="G1063" s="127" t="s">
        <v>72</v>
      </c>
      <c r="H1063" s="128"/>
      <c r="I1063" s="63" t="s">
        <v>5</v>
      </c>
      <c r="J1063" s="135" t="s">
        <v>2840</v>
      </c>
      <c r="K1063" s="135"/>
      <c r="L1063" s="130"/>
      <c r="M1063" s="131" t="s">
        <v>14966</v>
      </c>
      <c r="N1063" s="195">
        <v>31</v>
      </c>
      <c r="O1063" s="132">
        <v>31</v>
      </c>
      <c r="P1063" s="196" t="s">
        <v>2279</v>
      </c>
      <c r="Q1063" s="196" t="s">
        <v>8882</v>
      </c>
      <c r="R1063" s="354" t="s">
        <v>17751</v>
      </c>
      <c r="S1063" s="354"/>
      <c r="T1063" s="354"/>
      <c r="U1063" s="354"/>
      <c r="V1063" s="202"/>
      <c r="W1063" s="358"/>
      <c r="X1063" s="363" t="s">
        <v>17752</v>
      </c>
      <c r="Y1063" s="425" t="s">
        <v>16236</v>
      </c>
      <c r="Z1063" s="358" t="s">
        <v>72</v>
      </c>
      <c r="AA1063" s="420"/>
      <c r="AB1063" s="421" t="s">
        <v>16244</v>
      </c>
      <c r="AC1063" s="421"/>
      <c r="AD1063" s="214" t="s">
        <v>420</v>
      </c>
      <c r="AE1063" s="421"/>
      <c r="AF1063" s="396"/>
      <c r="AG1063" s="421"/>
      <c r="AH1063" s="417" t="s">
        <v>72</v>
      </c>
      <c r="AI1063" s="487" t="s">
        <v>17765</v>
      </c>
      <c r="AJ1063" s="421" t="s">
        <v>17767</v>
      </c>
      <c r="AK1063" s="421" t="s">
        <v>90</v>
      </c>
      <c r="AL1063" s="417"/>
      <c r="AM1063" s="497"/>
      <c r="AN1063" s="544"/>
      <c r="AO1063" s="339"/>
      <c r="AP1063" s="259"/>
      <c r="AQ1063" s="336"/>
      <c r="AR1063" s="336"/>
      <c r="AS1063" s="336"/>
      <c r="AT1063" s="222" t="s">
        <v>2464</v>
      </c>
      <c r="AU1063" s="409"/>
      <c r="AV1063" s="426"/>
    </row>
    <row r="1064" spans="1:48" s="375" customFormat="1" ht="150" x14ac:dyDescent="0.25">
      <c r="A1064" s="234">
        <v>1931</v>
      </c>
      <c r="B1064" s="274" t="s">
        <v>17749</v>
      </c>
      <c r="C1064" s="599" t="s">
        <v>17750</v>
      </c>
      <c r="D1064" s="137" t="s">
        <v>7072</v>
      </c>
      <c r="E1064" s="128"/>
      <c r="F1064" s="127" t="s">
        <v>1</v>
      </c>
      <c r="G1064" s="127" t="s">
        <v>72</v>
      </c>
      <c r="H1064" s="128"/>
      <c r="I1064" s="63" t="s">
        <v>5</v>
      </c>
      <c r="J1064" s="135" t="s">
        <v>2840</v>
      </c>
      <c r="K1064" s="135"/>
      <c r="L1064" s="130"/>
      <c r="M1064" s="131" t="s">
        <v>14966</v>
      </c>
      <c r="N1064" s="195">
        <v>31</v>
      </c>
      <c r="O1064" s="132">
        <v>31</v>
      </c>
      <c r="P1064" s="196" t="s">
        <v>2279</v>
      </c>
      <c r="Q1064" s="196" t="s">
        <v>8882</v>
      </c>
      <c r="R1064" s="354" t="s">
        <v>17751</v>
      </c>
      <c r="S1064" s="354"/>
      <c r="T1064" s="354"/>
      <c r="U1064" s="354"/>
      <c r="V1064" s="202"/>
      <c r="W1064" s="358"/>
      <c r="X1064" s="363" t="s">
        <v>17752</v>
      </c>
      <c r="Y1064" s="425" t="s">
        <v>16236</v>
      </c>
      <c r="Z1064" s="358" t="s">
        <v>72</v>
      </c>
      <c r="AA1064" s="420"/>
      <c r="AB1064" s="421" t="s">
        <v>16244</v>
      </c>
      <c r="AC1064" s="421"/>
      <c r="AD1064" s="214" t="s">
        <v>3067</v>
      </c>
      <c r="AE1064" s="421"/>
      <c r="AF1064" s="396"/>
      <c r="AG1064" s="421"/>
      <c r="AH1064" s="417" t="s">
        <v>72</v>
      </c>
      <c r="AI1064" s="487" t="s">
        <v>17768</v>
      </c>
      <c r="AJ1064" s="421" t="s">
        <v>17769</v>
      </c>
      <c r="AK1064" s="421" t="s">
        <v>90</v>
      </c>
      <c r="AL1064" s="417"/>
      <c r="AM1064" s="497"/>
      <c r="AN1064" s="544"/>
      <c r="AO1064" s="339"/>
      <c r="AP1064" s="259"/>
      <c r="AQ1064" s="336"/>
      <c r="AR1064" s="336"/>
      <c r="AS1064" s="336"/>
      <c r="AT1064" s="222" t="s">
        <v>2464</v>
      </c>
      <c r="AU1064" s="409"/>
      <c r="AV1064" s="426"/>
    </row>
    <row r="1065" spans="1:48" s="133" customFormat="1" ht="30" customHeight="1" x14ac:dyDescent="0.25">
      <c r="A1065" s="234">
        <v>1931</v>
      </c>
      <c r="B1065" s="274" t="s">
        <v>17749</v>
      </c>
      <c r="C1065" s="599" t="s">
        <v>17750</v>
      </c>
      <c r="D1065" s="137" t="s">
        <v>7072</v>
      </c>
      <c r="E1065" s="128"/>
      <c r="F1065" s="127" t="s">
        <v>1</v>
      </c>
      <c r="G1065" s="127" t="s">
        <v>72</v>
      </c>
      <c r="H1065" s="128"/>
      <c r="I1065" s="63" t="s">
        <v>5</v>
      </c>
      <c r="J1065" s="135" t="s">
        <v>2840</v>
      </c>
      <c r="K1065" s="135"/>
      <c r="L1065" s="130"/>
      <c r="M1065" s="131" t="s">
        <v>14966</v>
      </c>
      <c r="N1065" s="195">
        <v>31</v>
      </c>
      <c r="O1065" s="132">
        <v>31</v>
      </c>
      <c r="P1065" s="196" t="s">
        <v>2279</v>
      </c>
      <c r="Q1065" s="196" t="s">
        <v>8882</v>
      </c>
      <c r="R1065" s="354" t="s">
        <v>17751</v>
      </c>
      <c r="S1065" s="354"/>
      <c r="T1065" s="354"/>
      <c r="U1065" s="354"/>
      <c r="V1065" s="202"/>
      <c r="W1065" s="358"/>
      <c r="X1065" s="363" t="s">
        <v>17752</v>
      </c>
      <c r="Y1065" s="425" t="s">
        <v>16236</v>
      </c>
      <c r="Z1065" s="358" t="s">
        <v>72</v>
      </c>
      <c r="AA1065" s="420"/>
      <c r="AB1065" s="421" t="s">
        <v>16244</v>
      </c>
      <c r="AC1065" s="421"/>
      <c r="AD1065" s="214" t="s">
        <v>3024</v>
      </c>
      <c r="AE1065" s="421"/>
      <c r="AF1065" s="396"/>
      <c r="AG1065" s="421"/>
      <c r="AH1065" s="417" t="s">
        <v>72</v>
      </c>
      <c r="AI1065" s="487" t="s">
        <v>17770</v>
      </c>
      <c r="AJ1065" s="421" t="s">
        <v>17771</v>
      </c>
      <c r="AK1065" s="421" t="s">
        <v>90</v>
      </c>
      <c r="AL1065" s="417"/>
      <c r="AM1065" s="497"/>
      <c r="AN1065" s="544"/>
      <c r="AO1065" s="339"/>
      <c r="AP1065" s="259"/>
      <c r="AQ1065" s="336"/>
      <c r="AR1065" s="336"/>
      <c r="AS1065" s="336"/>
      <c r="AT1065" s="222" t="s">
        <v>2464</v>
      </c>
      <c r="AU1065" s="409"/>
    </row>
    <row r="1066" spans="1:48" s="133" customFormat="1" ht="30" customHeight="1" x14ac:dyDescent="0.25">
      <c r="A1066" s="234">
        <v>1931</v>
      </c>
      <c r="B1066" s="274" t="s">
        <v>17749</v>
      </c>
      <c r="C1066" s="599" t="s">
        <v>17750</v>
      </c>
      <c r="D1066" s="137" t="s">
        <v>7072</v>
      </c>
      <c r="E1066" s="128"/>
      <c r="F1066" s="127" t="s">
        <v>1</v>
      </c>
      <c r="G1066" s="127" t="s">
        <v>72</v>
      </c>
      <c r="H1066" s="128"/>
      <c r="I1066" s="63" t="s">
        <v>5</v>
      </c>
      <c r="J1066" s="135" t="s">
        <v>2840</v>
      </c>
      <c r="K1066" s="135"/>
      <c r="L1066" s="130"/>
      <c r="M1066" s="131" t="s">
        <v>14966</v>
      </c>
      <c r="N1066" s="195">
        <v>31</v>
      </c>
      <c r="O1066" s="132">
        <v>31</v>
      </c>
      <c r="P1066" s="196" t="s">
        <v>2279</v>
      </c>
      <c r="Q1066" s="196" t="s">
        <v>8882</v>
      </c>
      <c r="R1066" s="354" t="s">
        <v>17751</v>
      </c>
      <c r="S1066" s="354"/>
      <c r="T1066" s="354"/>
      <c r="U1066" s="354"/>
      <c r="V1066" s="202"/>
      <c r="W1066" s="358"/>
      <c r="X1066" s="363" t="s">
        <v>17752</v>
      </c>
      <c r="Y1066" s="425" t="s">
        <v>16236</v>
      </c>
      <c r="Z1066" s="358" t="s">
        <v>72</v>
      </c>
      <c r="AA1066" s="420"/>
      <c r="AB1066" s="421" t="s">
        <v>16244</v>
      </c>
      <c r="AC1066" s="421"/>
      <c r="AD1066" s="214" t="s">
        <v>1336</v>
      </c>
      <c r="AE1066" s="421"/>
      <c r="AF1066" s="396"/>
      <c r="AG1066" s="421"/>
      <c r="AH1066" s="417"/>
      <c r="AI1066" s="487" t="s">
        <v>17772</v>
      </c>
      <c r="AJ1066" s="421" t="s">
        <v>17773</v>
      </c>
      <c r="AK1066" s="421" t="s">
        <v>90</v>
      </c>
      <c r="AL1066" s="417"/>
      <c r="AM1066" s="497"/>
      <c r="AN1066" s="544"/>
      <c r="AO1066" s="339"/>
      <c r="AP1066" s="259"/>
      <c r="AQ1066" s="336"/>
      <c r="AR1066" s="336"/>
      <c r="AS1066" s="336"/>
      <c r="AT1066" s="222" t="s">
        <v>2464</v>
      </c>
      <c r="AU1066" s="409"/>
    </row>
    <row r="1067" spans="1:48" s="375" customFormat="1" ht="179.25" customHeight="1" x14ac:dyDescent="0.25">
      <c r="A1067" s="234">
        <v>1931</v>
      </c>
      <c r="B1067" s="274" t="s">
        <v>17749</v>
      </c>
      <c r="C1067" s="599" t="s">
        <v>17750</v>
      </c>
      <c r="D1067" s="137" t="s">
        <v>7072</v>
      </c>
      <c r="E1067" s="128"/>
      <c r="F1067" s="127" t="s">
        <v>1</v>
      </c>
      <c r="G1067" s="127" t="s">
        <v>72</v>
      </c>
      <c r="H1067" s="128"/>
      <c r="I1067" s="63" t="s">
        <v>5</v>
      </c>
      <c r="J1067" s="135" t="s">
        <v>2840</v>
      </c>
      <c r="K1067" s="135"/>
      <c r="L1067" s="130"/>
      <c r="M1067" s="131" t="s">
        <v>17774</v>
      </c>
      <c r="N1067" s="195">
        <v>31</v>
      </c>
      <c r="O1067" s="132">
        <v>31</v>
      </c>
      <c r="P1067" s="196" t="s">
        <v>2279</v>
      </c>
      <c r="Q1067" s="196" t="s">
        <v>8882</v>
      </c>
      <c r="R1067" s="354" t="s">
        <v>17751</v>
      </c>
      <c r="S1067" s="354"/>
      <c r="T1067" s="354"/>
      <c r="U1067" s="354"/>
      <c r="V1067" s="202"/>
      <c r="W1067" s="358"/>
      <c r="X1067" s="363" t="s">
        <v>17752</v>
      </c>
      <c r="Y1067" s="425" t="s">
        <v>16236</v>
      </c>
      <c r="Z1067" s="358" t="s">
        <v>72</v>
      </c>
      <c r="AA1067" s="420"/>
      <c r="AB1067" s="421" t="s">
        <v>16244</v>
      </c>
      <c r="AC1067" s="421"/>
      <c r="AD1067" s="214" t="s">
        <v>101</v>
      </c>
      <c r="AE1067" s="421"/>
      <c r="AF1067" s="396"/>
      <c r="AG1067" s="421"/>
      <c r="AH1067" s="417"/>
      <c r="AI1067" s="487" t="s">
        <v>17775</v>
      </c>
      <c r="AJ1067" s="421" t="s">
        <v>17776</v>
      </c>
      <c r="AK1067" s="421" t="s">
        <v>90</v>
      </c>
      <c r="AL1067" s="417"/>
      <c r="AM1067" s="497"/>
      <c r="AN1067" s="544"/>
      <c r="AO1067" s="339"/>
      <c r="AP1067" s="259"/>
      <c r="AQ1067" s="336"/>
      <c r="AR1067" s="336"/>
      <c r="AS1067" s="336"/>
      <c r="AT1067" s="222" t="s">
        <v>2464</v>
      </c>
      <c r="AU1067" s="409"/>
      <c r="AV1067" s="426"/>
    </row>
    <row r="1068" spans="1:48" s="375" customFormat="1" ht="150" x14ac:dyDescent="0.25">
      <c r="A1068" s="234">
        <v>1931</v>
      </c>
      <c r="B1068" s="274" t="s">
        <v>17749</v>
      </c>
      <c r="C1068" s="599" t="s">
        <v>17750</v>
      </c>
      <c r="D1068" s="137" t="s">
        <v>7072</v>
      </c>
      <c r="E1068" s="128"/>
      <c r="F1068" s="127" t="s">
        <v>1</v>
      </c>
      <c r="G1068" s="127" t="s">
        <v>72</v>
      </c>
      <c r="H1068" s="128"/>
      <c r="I1068" s="63" t="s">
        <v>5</v>
      </c>
      <c r="J1068" s="135" t="s">
        <v>2840</v>
      </c>
      <c r="K1068" s="135"/>
      <c r="L1068" s="130"/>
      <c r="M1068" s="131" t="s">
        <v>14966</v>
      </c>
      <c r="N1068" s="195">
        <v>31</v>
      </c>
      <c r="O1068" s="132">
        <v>31</v>
      </c>
      <c r="P1068" s="196" t="s">
        <v>2279</v>
      </c>
      <c r="Q1068" s="196" t="s">
        <v>8882</v>
      </c>
      <c r="R1068" s="354" t="s">
        <v>17751</v>
      </c>
      <c r="S1068" s="354"/>
      <c r="T1068" s="354"/>
      <c r="U1068" s="354"/>
      <c r="V1068" s="202"/>
      <c r="W1068" s="358"/>
      <c r="X1068" s="363" t="s">
        <v>17752</v>
      </c>
      <c r="Y1068" s="425" t="s">
        <v>16236</v>
      </c>
      <c r="Z1068" s="358" t="s">
        <v>72</v>
      </c>
      <c r="AA1068" s="420"/>
      <c r="AB1068" s="421" t="s">
        <v>16244</v>
      </c>
      <c r="AC1068" s="421"/>
      <c r="AD1068" s="214" t="s">
        <v>16256</v>
      </c>
      <c r="AE1068" s="421"/>
      <c r="AF1068" s="396"/>
      <c r="AG1068" s="421"/>
      <c r="AH1068" s="417" t="s">
        <v>72</v>
      </c>
      <c r="AI1068" s="487" t="s">
        <v>17777</v>
      </c>
      <c r="AJ1068" s="421" t="s">
        <v>17778</v>
      </c>
      <c r="AK1068" s="421" t="s">
        <v>90</v>
      </c>
      <c r="AL1068" s="417"/>
      <c r="AM1068" s="497"/>
      <c r="AN1068" s="544"/>
      <c r="AO1068" s="339"/>
      <c r="AP1068" s="259"/>
      <c r="AQ1068" s="336"/>
      <c r="AR1068" s="336"/>
      <c r="AS1068" s="336"/>
      <c r="AT1068" s="222" t="s">
        <v>2464</v>
      </c>
      <c r="AU1068" s="409"/>
      <c r="AV1068" s="133"/>
    </row>
    <row r="1069" spans="1:48" s="375" customFormat="1" ht="162.75" customHeight="1" x14ac:dyDescent="0.25">
      <c r="A1069" s="234">
        <v>1931</v>
      </c>
      <c r="B1069" s="274" t="s">
        <v>17749</v>
      </c>
      <c r="C1069" s="599" t="s">
        <v>17750</v>
      </c>
      <c r="D1069" s="137" t="s">
        <v>7072</v>
      </c>
      <c r="E1069" s="128"/>
      <c r="F1069" s="127" t="s">
        <v>1</v>
      </c>
      <c r="G1069" s="127" t="s">
        <v>72</v>
      </c>
      <c r="H1069" s="128"/>
      <c r="I1069" s="63" t="s">
        <v>5</v>
      </c>
      <c r="J1069" s="135" t="s">
        <v>2840</v>
      </c>
      <c r="K1069" s="135"/>
      <c r="L1069" s="130"/>
      <c r="M1069" s="131" t="s">
        <v>14966</v>
      </c>
      <c r="N1069" s="195">
        <v>31</v>
      </c>
      <c r="O1069" s="132">
        <v>31</v>
      </c>
      <c r="P1069" s="196" t="s">
        <v>2279</v>
      </c>
      <c r="Q1069" s="196" t="s">
        <v>8882</v>
      </c>
      <c r="R1069" s="354" t="s">
        <v>17751</v>
      </c>
      <c r="S1069" s="354"/>
      <c r="T1069" s="354"/>
      <c r="U1069" s="354"/>
      <c r="V1069" s="202"/>
      <c r="W1069" s="358"/>
      <c r="X1069" s="363" t="s">
        <v>17752</v>
      </c>
      <c r="Y1069" s="425" t="s">
        <v>16236</v>
      </c>
      <c r="Z1069" s="358" t="s">
        <v>72</v>
      </c>
      <c r="AA1069" s="420"/>
      <c r="AB1069" s="421" t="s">
        <v>16244</v>
      </c>
      <c r="AC1069" s="421"/>
      <c r="AD1069" s="214" t="s">
        <v>97</v>
      </c>
      <c r="AE1069" s="421"/>
      <c r="AF1069" s="396"/>
      <c r="AG1069" s="421"/>
      <c r="AH1069" s="417"/>
      <c r="AI1069" s="487" t="s">
        <v>17779</v>
      </c>
      <c r="AJ1069" s="421" t="s">
        <v>17780</v>
      </c>
      <c r="AK1069" s="421" t="s">
        <v>90</v>
      </c>
      <c r="AL1069" s="417"/>
      <c r="AM1069" s="497"/>
      <c r="AN1069" s="544"/>
      <c r="AO1069" s="339"/>
      <c r="AP1069" s="259"/>
      <c r="AQ1069" s="336"/>
      <c r="AR1069" s="336"/>
      <c r="AS1069" s="336"/>
      <c r="AT1069" s="222" t="s">
        <v>2464</v>
      </c>
      <c r="AU1069" s="409"/>
      <c r="AV1069" s="133"/>
    </row>
    <row r="1070" spans="1:48" s="375" customFormat="1" ht="150" x14ac:dyDescent="0.25">
      <c r="A1070" s="234">
        <v>1931</v>
      </c>
      <c r="B1070" s="274" t="s">
        <v>17749</v>
      </c>
      <c r="C1070" s="599" t="s">
        <v>17750</v>
      </c>
      <c r="D1070" s="137" t="s">
        <v>7072</v>
      </c>
      <c r="E1070" s="128"/>
      <c r="F1070" s="127" t="s">
        <v>1</v>
      </c>
      <c r="G1070" s="127" t="s">
        <v>72</v>
      </c>
      <c r="H1070" s="128"/>
      <c r="I1070" s="63" t="s">
        <v>5</v>
      </c>
      <c r="J1070" s="135" t="s">
        <v>2840</v>
      </c>
      <c r="K1070" s="135"/>
      <c r="L1070" s="130"/>
      <c r="M1070" s="131" t="s">
        <v>14966</v>
      </c>
      <c r="N1070" s="195">
        <v>31</v>
      </c>
      <c r="O1070" s="132">
        <v>31</v>
      </c>
      <c r="P1070" s="196" t="s">
        <v>2279</v>
      </c>
      <c r="Q1070" s="196" t="s">
        <v>8882</v>
      </c>
      <c r="R1070" s="354" t="s">
        <v>17751</v>
      </c>
      <c r="S1070" s="354"/>
      <c r="T1070" s="354"/>
      <c r="U1070" s="354"/>
      <c r="V1070" s="202"/>
      <c r="W1070" s="358"/>
      <c r="X1070" s="363" t="s">
        <v>17752</v>
      </c>
      <c r="Y1070" s="425" t="s">
        <v>16236</v>
      </c>
      <c r="Z1070" s="358" t="s">
        <v>72</v>
      </c>
      <c r="AA1070" s="420"/>
      <c r="AB1070" s="421" t="s">
        <v>16244</v>
      </c>
      <c r="AC1070" s="421"/>
      <c r="AD1070" s="214" t="s">
        <v>97</v>
      </c>
      <c r="AE1070" s="421"/>
      <c r="AF1070" s="396"/>
      <c r="AG1070" s="421"/>
      <c r="AH1070" s="417"/>
      <c r="AI1070" s="487" t="s">
        <v>17779</v>
      </c>
      <c r="AJ1070" s="421" t="s">
        <v>17781</v>
      </c>
      <c r="AK1070" s="421" t="s">
        <v>90</v>
      </c>
      <c r="AL1070" s="417"/>
      <c r="AM1070" s="497"/>
      <c r="AN1070" s="544"/>
      <c r="AO1070" s="339"/>
      <c r="AP1070" s="259"/>
      <c r="AQ1070" s="336"/>
      <c r="AR1070" s="336"/>
      <c r="AS1070" s="336"/>
      <c r="AT1070" s="222" t="s">
        <v>2464</v>
      </c>
      <c r="AU1070" s="409"/>
      <c r="AV1070" s="133"/>
    </row>
    <row r="1071" spans="1:48" s="375" customFormat="1" ht="114" customHeight="1" x14ac:dyDescent="0.25">
      <c r="A1071" s="234">
        <v>1931</v>
      </c>
      <c r="B1071" s="274" t="s">
        <v>17749</v>
      </c>
      <c r="C1071" s="599" t="s">
        <v>17750</v>
      </c>
      <c r="D1071" s="137" t="s">
        <v>7072</v>
      </c>
      <c r="E1071" s="128"/>
      <c r="F1071" s="127" t="s">
        <v>1</v>
      </c>
      <c r="G1071" s="127" t="s">
        <v>72</v>
      </c>
      <c r="H1071" s="128"/>
      <c r="I1071" s="63" t="s">
        <v>5</v>
      </c>
      <c r="J1071" s="135" t="s">
        <v>2840</v>
      </c>
      <c r="K1071" s="135"/>
      <c r="L1071" s="130"/>
      <c r="M1071" s="131" t="s">
        <v>14966</v>
      </c>
      <c r="N1071" s="195">
        <v>31</v>
      </c>
      <c r="O1071" s="132">
        <v>31</v>
      </c>
      <c r="P1071" s="196" t="s">
        <v>2279</v>
      </c>
      <c r="Q1071" s="196" t="s">
        <v>8882</v>
      </c>
      <c r="R1071" s="354" t="s">
        <v>17751</v>
      </c>
      <c r="S1071" s="354"/>
      <c r="T1071" s="354"/>
      <c r="U1071" s="354"/>
      <c r="V1071" s="202"/>
      <c r="W1071" s="358"/>
      <c r="X1071" s="363" t="s">
        <v>17752</v>
      </c>
      <c r="Y1071" s="425" t="s">
        <v>16236</v>
      </c>
      <c r="Z1071" s="358" t="s">
        <v>72</v>
      </c>
      <c r="AA1071" s="420"/>
      <c r="AB1071" s="421" t="s">
        <v>16244</v>
      </c>
      <c r="AC1071" s="421"/>
      <c r="AD1071" s="214" t="s">
        <v>97</v>
      </c>
      <c r="AE1071" s="421"/>
      <c r="AF1071" s="396"/>
      <c r="AG1071" s="421"/>
      <c r="AH1071" s="417"/>
      <c r="AI1071" s="487" t="s">
        <v>17779</v>
      </c>
      <c r="AJ1071" s="421" t="s">
        <v>17782</v>
      </c>
      <c r="AK1071" s="421" t="s">
        <v>90</v>
      </c>
      <c r="AL1071" s="417"/>
      <c r="AM1071" s="497"/>
      <c r="AN1071" s="544"/>
      <c r="AO1071" s="339"/>
      <c r="AP1071" s="259"/>
      <c r="AQ1071" s="336"/>
      <c r="AR1071" s="336"/>
      <c r="AS1071" s="336"/>
      <c r="AT1071" s="222" t="s">
        <v>2464</v>
      </c>
      <c r="AU1071" s="409"/>
      <c r="AV1071" s="133"/>
    </row>
    <row r="1072" spans="1:48" s="375" customFormat="1" ht="409.5" x14ac:dyDescent="0.25">
      <c r="A1072" s="234">
        <v>1931</v>
      </c>
      <c r="B1072" s="274" t="s">
        <v>17749</v>
      </c>
      <c r="C1072" s="599" t="s">
        <v>17750</v>
      </c>
      <c r="D1072" s="137" t="s">
        <v>7072</v>
      </c>
      <c r="E1072" s="128"/>
      <c r="F1072" s="127" t="s">
        <v>1</v>
      </c>
      <c r="G1072" s="127" t="s">
        <v>72</v>
      </c>
      <c r="H1072" s="128"/>
      <c r="I1072" s="63" t="s">
        <v>5</v>
      </c>
      <c r="J1072" s="135" t="s">
        <v>2840</v>
      </c>
      <c r="K1072" s="135"/>
      <c r="L1072" s="130"/>
      <c r="M1072" s="131" t="s">
        <v>14966</v>
      </c>
      <c r="N1072" s="195">
        <v>31</v>
      </c>
      <c r="O1072" s="132">
        <v>31</v>
      </c>
      <c r="P1072" s="196" t="s">
        <v>2279</v>
      </c>
      <c r="Q1072" s="196" t="s">
        <v>8882</v>
      </c>
      <c r="R1072" s="354" t="s">
        <v>17751</v>
      </c>
      <c r="S1072" s="354"/>
      <c r="T1072" s="354"/>
      <c r="U1072" s="354"/>
      <c r="V1072" s="202"/>
      <c r="W1072" s="358"/>
      <c r="X1072" s="363" t="s">
        <v>17752</v>
      </c>
      <c r="Y1072" s="425" t="s">
        <v>16236</v>
      </c>
      <c r="Z1072" s="358" t="s">
        <v>72</v>
      </c>
      <c r="AA1072" s="420"/>
      <c r="AB1072" s="421" t="s">
        <v>16244</v>
      </c>
      <c r="AC1072" s="421"/>
      <c r="AD1072" s="214" t="s">
        <v>2958</v>
      </c>
      <c r="AE1072" s="421"/>
      <c r="AF1072" s="396"/>
      <c r="AG1072" s="421"/>
      <c r="AH1072" s="417"/>
      <c r="AI1072" s="487" t="s">
        <v>17783</v>
      </c>
      <c r="AJ1072" s="421"/>
      <c r="AK1072" s="421" t="s">
        <v>90</v>
      </c>
      <c r="AL1072" s="417"/>
      <c r="AM1072" s="497"/>
      <c r="AN1072" s="544" t="s">
        <v>17784</v>
      </c>
      <c r="AO1072" s="339"/>
      <c r="AP1072" s="259"/>
      <c r="AQ1072" s="336"/>
      <c r="AR1072" s="336"/>
      <c r="AS1072" s="336"/>
      <c r="AT1072" s="222" t="s">
        <v>2464</v>
      </c>
      <c r="AU1072" s="409"/>
      <c r="AV1072" s="133"/>
    </row>
    <row r="1073" spans="1:48" s="375" customFormat="1" ht="225" x14ac:dyDescent="0.25">
      <c r="A1073" s="234">
        <v>1931</v>
      </c>
      <c r="B1073" s="274" t="s">
        <v>17749</v>
      </c>
      <c r="C1073" s="599" t="s">
        <v>17750</v>
      </c>
      <c r="D1073" s="137" t="s">
        <v>7072</v>
      </c>
      <c r="E1073" s="128"/>
      <c r="F1073" s="127" t="s">
        <v>1</v>
      </c>
      <c r="G1073" s="127" t="s">
        <v>72</v>
      </c>
      <c r="H1073" s="128"/>
      <c r="I1073" s="63" t="s">
        <v>5</v>
      </c>
      <c r="J1073" s="135" t="s">
        <v>2840</v>
      </c>
      <c r="K1073" s="135"/>
      <c r="L1073" s="130"/>
      <c r="M1073" s="131" t="s">
        <v>14966</v>
      </c>
      <c r="N1073" s="195">
        <v>31</v>
      </c>
      <c r="O1073" s="132">
        <v>31</v>
      </c>
      <c r="P1073" s="196" t="s">
        <v>2279</v>
      </c>
      <c r="Q1073" s="196" t="s">
        <v>8882</v>
      </c>
      <c r="R1073" s="354" t="s">
        <v>17751</v>
      </c>
      <c r="S1073" s="354"/>
      <c r="T1073" s="354"/>
      <c r="U1073" s="354"/>
      <c r="V1073" s="202"/>
      <c r="W1073" s="358"/>
      <c r="X1073" s="363" t="s">
        <v>17752</v>
      </c>
      <c r="Y1073" s="425" t="s">
        <v>16236</v>
      </c>
      <c r="Z1073" s="358" t="s">
        <v>72</v>
      </c>
      <c r="AA1073" s="420"/>
      <c r="AB1073" s="421" t="s">
        <v>16244</v>
      </c>
      <c r="AC1073" s="421"/>
      <c r="AD1073" s="214" t="s">
        <v>87</v>
      </c>
      <c r="AE1073" s="421"/>
      <c r="AF1073" s="396"/>
      <c r="AG1073" s="421"/>
      <c r="AH1073" s="417"/>
      <c r="AI1073" s="487"/>
      <c r="AJ1073" s="421"/>
      <c r="AK1073" s="421" t="s">
        <v>90</v>
      </c>
      <c r="AL1073" s="417"/>
      <c r="AM1073" s="497"/>
      <c r="AN1073" s="544" t="s">
        <v>17785</v>
      </c>
      <c r="AO1073" s="339"/>
      <c r="AP1073" s="259"/>
      <c r="AQ1073" s="336"/>
      <c r="AR1073" s="336"/>
      <c r="AS1073" s="336"/>
      <c r="AT1073" s="222" t="s">
        <v>2464</v>
      </c>
      <c r="AU1073" s="409"/>
      <c r="AV1073" s="133"/>
    </row>
    <row r="1074" spans="1:48" s="375" customFormat="1" ht="409.5" x14ac:dyDescent="0.25">
      <c r="A1074" s="234">
        <v>1931</v>
      </c>
      <c r="B1074" s="274" t="s">
        <v>17749</v>
      </c>
      <c r="C1074" s="599" t="s">
        <v>17750</v>
      </c>
      <c r="D1074" s="137" t="s">
        <v>7072</v>
      </c>
      <c r="E1074" s="128"/>
      <c r="F1074" s="127" t="s">
        <v>1</v>
      </c>
      <c r="G1074" s="127" t="s">
        <v>72</v>
      </c>
      <c r="H1074" s="128"/>
      <c r="I1074" s="63" t="s">
        <v>5</v>
      </c>
      <c r="J1074" s="135" t="s">
        <v>2840</v>
      </c>
      <c r="K1074" s="135"/>
      <c r="L1074" s="130"/>
      <c r="M1074" s="131" t="s">
        <v>14966</v>
      </c>
      <c r="N1074" s="195">
        <v>31</v>
      </c>
      <c r="O1074" s="132">
        <v>31</v>
      </c>
      <c r="P1074" s="196" t="s">
        <v>2279</v>
      </c>
      <c r="Q1074" s="196" t="s">
        <v>8882</v>
      </c>
      <c r="R1074" s="354" t="s">
        <v>17751</v>
      </c>
      <c r="S1074" s="354"/>
      <c r="T1074" s="354"/>
      <c r="U1074" s="354"/>
      <c r="V1074" s="202"/>
      <c r="W1074" s="358"/>
      <c r="X1074" s="363" t="s">
        <v>17752</v>
      </c>
      <c r="Y1074" s="203" t="s">
        <v>16236</v>
      </c>
      <c r="Z1074" s="422" t="s">
        <v>72</v>
      </c>
      <c r="AA1074" s="414"/>
      <c r="AB1074" s="421" t="s">
        <v>16244</v>
      </c>
      <c r="AC1074" s="421"/>
      <c r="AD1074" s="214" t="s">
        <v>87</v>
      </c>
      <c r="AE1074" s="421"/>
      <c r="AF1074" s="396"/>
      <c r="AG1074" s="421"/>
      <c r="AH1074" s="417"/>
      <c r="AI1074" s="487"/>
      <c r="AJ1074" s="421"/>
      <c r="AK1074" s="421" t="s">
        <v>90</v>
      </c>
      <c r="AL1074" s="417"/>
      <c r="AM1074" s="437"/>
      <c r="AN1074" s="544" t="s">
        <v>17786</v>
      </c>
      <c r="AO1074" s="339"/>
      <c r="AP1074" s="259"/>
      <c r="AQ1074" s="336"/>
      <c r="AR1074" s="336"/>
      <c r="AS1074" s="336"/>
      <c r="AT1074" s="222" t="s">
        <v>2464</v>
      </c>
      <c r="AU1074" s="409"/>
      <c r="AV1074" s="133"/>
    </row>
    <row r="1075" spans="1:48" s="375" customFormat="1" ht="171.75" customHeight="1" x14ac:dyDescent="0.25">
      <c r="A1075" s="234">
        <v>1931</v>
      </c>
      <c r="B1075" s="274" t="s">
        <v>17749</v>
      </c>
      <c r="C1075" s="599" t="s">
        <v>17750</v>
      </c>
      <c r="D1075" s="137" t="s">
        <v>7072</v>
      </c>
      <c r="E1075" s="128"/>
      <c r="F1075" s="127" t="s">
        <v>1</v>
      </c>
      <c r="G1075" s="127" t="s">
        <v>72</v>
      </c>
      <c r="H1075" s="128"/>
      <c r="I1075" s="63" t="s">
        <v>5</v>
      </c>
      <c r="J1075" s="135" t="s">
        <v>2840</v>
      </c>
      <c r="K1075" s="135"/>
      <c r="L1075" s="130"/>
      <c r="M1075" s="131" t="s">
        <v>14966</v>
      </c>
      <c r="N1075" s="195">
        <v>31</v>
      </c>
      <c r="O1075" s="132">
        <v>31</v>
      </c>
      <c r="P1075" s="196" t="s">
        <v>2279</v>
      </c>
      <c r="Q1075" s="196" t="s">
        <v>8882</v>
      </c>
      <c r="R1075" s="354" t="s">
        <v>17751</v>
      </c>
      <c r="S1075" s="354"/>
      <c r="T1075" s="354"/>
      <c r="U1075" s="354"/>
      <c r="V1075" s="202"/>
      <c r="W1075" s="358"/>
      <c r="X1075" s="363" t="s">
        <v>17752</v>
      </c>
      <c r="Y1075" s="425" t="s">
        <v>16236</v>
      </c>
      <c r="Z1075" s="358" t="s">
        <v>72</v>
      </c>
      <c r="AA1075" s="420"/>
      <c r="AB1075" s="421" t="s">
        <v>16244</v>
      </c>
      <c r="AC1075" s="421"/>
      <c r="AD1075" s="223" t="s">
        <v>420</v>
      </c>
      <c r="AE1075" s="421"/>
      <c r="AF1075" s="396" t="s">
        <v>921</v>
      </c>
      <c r="AG1075" s="421"/>
      <c r="AH1075" s="417"/>
      <c r="AI1075" s="487"/>
      <c r="AJ1075" s="421"/>
      <c r="AK1075" s="421" t="s">
        <v>90</v>
      </c>
      <c r="AL1075" s="417"/>
      <c r="AM1075" s="497"/>
      <c r="AN1075" s="544" t="s">
        <v>17787</v>
      </c>
      <c r="AO1075" s="339"/>
      <c r="AP1075" s="259"/>
      <c r="AQ1075" s="336"/>
      <c r="AR1075" s="336"/>
      <c r="AS1075" s="336"/>
      <c r="AT1075" s="222" t="s">
        <v>2464</v>
      </c>
      <c r="AU1075" s="409"/>
      <c r="AV1075" s="133"/>
    </row>
    <row r="1076" spans="1:48" s="375" customFormat="1" ht="132" customHeight="1" x14ac:dyDescent="0.25">
      <c r="A1076" s="234">
        <v>1931</v>
      </c>
      <c r="B1076" s="274" t="s">
        <v>17749</v>
      </c>
      <c r="C1076" s="599" t="s">
        <v>17750</v>
      </c>
      <c r="D1076" s="137" t="s">
        <v>7072</v>
      </c>
      <c r="E1076" s="128"/>
      <c r="F1076" s="127" t="s">
        <v>1</v>
      </c>
      <c r="G1076" s="127" t="s">
        <v>72</v>
      </c>
      <c r="H1076" s="128"/>
      <c r="I1076" s="63" t="s">
        <v>5</v>
      </c>
      <c r="J1076" s="135" t="s">
        <v>2840</v>
      </c>
      <c r="K1076" s="135"/>
      <c r="L1076" s="130"/>
      <c r="M1076" s="131" t="s">
        <v>14966</v>
      </c>
      <c r="N1076" s="195">
        <v>31</v>
      </c>
      <c r="O1076" s="132">
        <v>31</v>
      </c>
      <c r="P1076" s="196" t="s">
        <v>2279</v>
      </c>
      <c r="Q1076" s="196" t="s">
        <v>8882</v>
      </c>
      <c r="R1076" s="354" t="s">
        <v>17751</v>
      </c>
      <c r="S1076" s="354"/>
      <c r="T1076" s="354"/>
      <c r="U1076" s="354"/>
      <c r="V1076" s="202"/>
      <c r="W1076" s="358"/>
      <c r="X1076" s="363" t="s">
        <v>17752</v>
      </c>
      <c r="Y1076" s="425" t="s">
        <v>16236</v>
      </c>
      <c r="Z1076" s="358" t="s">
        <v>72</v>
      </c>
      <c r="AA1076" s="420"/>
      <c r="AB1076" s="421" t="s">
        <v>16244</v>
      </c>
      <c r="AC1076" s="421"/>
      <c r="AD1076" s="223" t="s">
        <v>420</v>
      </c>
      <c r="AE1076" s="421"/>
      <c r="AF1076" s="396" t="s">
        <v>3092</v>
      </c>
      <c r="AG1076" s="421"/>
      <c r="AH1076" s="417"/>
      <c r="AI1076" s="487"/>
      <c r="AJ1076" s="421"/>
      <c r="AK1076" s="421" t="s">
        <v>90</v>
      </c>
      <c r="AL1076" s="417"/>
      <c r="AM1076" s="497"/>
      <c r="AN1076" s="544" t="s">
        <v>17788</v>
      </c>
      <c r="AO1076" s="339"/>
      <c r="AP1076" s="259"/>
      <c r="AQ1076" s="336"/>
      <c r="AR1076" s="336"/>
      <c r="AS1076" s="336"/>
      <c r="AT1076" s="222" t="s">
        <v>2464</v>
      </c>
      <c r="AU1076" s="409"/>
      <c r="AV1076" s="133"/>
    </row>
    <row r="1077" spans="1:48" s="375" customFormat="1" ht="135.75" customHeight="1" x14ac:dyDescent="0.25">
      <c r="A1077" s="234">
        <v>1931</v>
      </c>
      <c r="B1077" s="274" t="s">
        <v>17749</v>
      </c>
      <c r="C1077" s="599" t="s">
        <v>17750</v>
      </c>
      <c r="D1077" s="137" t="s">
        <v>7072</v>
      </c>
      <c r="E1077" s="128"/>
      <c r="F1077" s="127" t="s">
        <v>1</v>
      </c>
      <c r="G1077" s="127" t="s">
        <v>72</v>
      </c>
      <c r="H1077" s="128"/>
      <c r="I1077" s="63" t="s">
        <v>5</v>
      </c>
      <c r="J1077" s="135" t="s">
        <v>2840</v>
      </c>
      <c r="K1077" s="135"/>
      <c r="L1077" s="130"/>
      <c r="M1077" s="131" t="s">
        <v>14966</v>
      </c>
      <c r="N1077" s="195">
        <v>31</v>
      </c>
      <c r="O1077" s="132">
        <v>31</v>
      </c>
      <c r="P1077" s="196" t="s">
        <v>2279</v>
      </c>
      <c r="Q1077" s="196" t="s">
        <v>8882</v>
      </c>
      <c r="R1077" s="354" t="s">
        <v>17751</v>
      </c>
      <c r="S1077" s="354"/>
      <c r="T1077" s="354"/>
      <c r="U1077" s="354"/>
      <c r="V1077" s="202"/>
      <c r="W1077" s="358"/>
      <c r="X1077" s="363" t="s">
        <v>17752</v>
      </c>
      <c r="Y1077" s="425" t="s">
        <v>16236</v>
      </c>
      <c r="Z1077" s="358" t="s">
        <v>72</v>
      </c>
      <c r="AA1077" s="420"/>
      <c r="AB1077" s="421" t="s">
        <v>16244</v>
      </c>
      <c r="AC1077" s="421"/>
      <c r="AD1077" s="223" t="s">
        <v>3067</v>
      </c>
      <c r="AE1077" s="421"/>
      <c r="AF1077" s="396" t="s">
        <v>3068</v>
      </c>
      <c r="AG1077" s="421"/>
      <c r="AH1077" s="417"/>
      <c r="AI1077" s="487"/>
      <c r="AJ1077" s="421"/>
      <c r="AK1077" s="421" t="s">
        <v>90</v>
      </c>
      <c r="AL1077" s="417"/>
      <c r="AM1077" s="497"/>
      <c r="AN1077" s="544" t="s">
        <v>17789</v>
      </c>
      <c r="AO1077" s="339"/>
      <c r="AP1077" s="259"/>
      <c r="AQ1077" s="336"/>
      <c r="AR1077" s="336"/>
      <c r="AS1077" s="336"/>
      <c r="AT1077" s="222" t="s">
        <v>2464</v>
      </c>
      <c r="AU1077" s="409"/>
      <c r="AV1077" s="133"/>
    </row>
    <row r="1078" spans="1:48" s="375" customFormat="1" ht="135.75" customHeight="1" x14ac:dyDescent="0.25">
      <c r="A1078" s="234">
        <v>1931</v>
      </c>
      <c r="B1078" s="274" t="s">
        <v>17749</v>
      </c>
      <c r="C1078" s="599" t="s">
        <v>17750</v>
      </c>
      <c r="D1078" s="137" t="s">
        <v>7072</v>
      </c>
      <c r="E1078" s="128"/>
      <c r="F1078" s="127" t="s">
        <v>1</v>
      </c>
      <c r="G1078" s="127" t="s">
        <v>72</v>
      </c>
      <c r="H1078" s="128"/>
      <c r="I1078" s="63" t="s">
        <v>5</v>
      </c>
      <c r="J1078" s="135" t="s">
        <v>2840</v>
      </c>
      <c r="K1078" s="135"/>
      <c r="L1078" s="130"/>
      <c r="M1078" s="131" t="s">
        <v>14966</v>
      </c>
      <c r="N1078" s="195">
        <v>31</v>
      </c>
      <c r="O1078" s="132">
        <v>31</v>
      </c>
      <c r="P1078" s="196" t="s">
        <v>2279</v>
      </c>
      <c r="Q1078" s="196" t="s">
        <v>8882</v>
      </c>
      <c r="R1078" s="354" t="s">
        <v>17751</v>
      </c>
      <c r="S1078" s="354"/>
      <c r="T1078" s="354"/>
      <c r="U1078" s="354"/>
      <c r="V1078" s="202"/>
      <c r="W1078" s="358"/>
      <c r="X1078" s="363" t="s">
        <v>17752</v>
      </c>
      <c r="Y1078" s="203" t="s">
        <v>16236</v>
      </c>
      <c r="Z1078" s="423" t="s">
        <v>72</v>
      </c>
      <c r="AA1078" s="414"/>
      <c r="AB1078" s="421" t="s">
        <v>16244</v>
      </c>
      <c r="AC1078" s="421"/>
      <c r="AD1078" s="223" t="s">
        <v>3024</v>
      </c>
      <c r="AE1078" s="421"/>
      <c r="AF1078" s="396" t="s">
        <v>16267</v>
      </c>
      <c r="AG1078" s="421"/>
      <c r="AH1078" s="417"/>
      <c r="AI1078" s="487"/>
      <c r="AJ1078" s="421"/>
      <c r="AK1078" s="421" t="s">
        <v>90</v>
      </c>
      <c r="AL1078" s="417"/>
      <c r="AM1078" s="498"/>
      <c r="AN1078" s="544" t="s">
        <v>17790</v>
      </c>
      <c r="AO1078" s="339"/>
      <c r="AP1078" s="259"/>
      <c r="AQ1078" s="336"/>
      <c r="AR1078" s="336"/>
      <c r="AS1078" s="336"/>
      <c r="AT1078" s="222" t="s">
        <v>2464</v>
      </c>
      <c r="AU1078" s="409"/>
      <c r="AV1078" s="133"/>
    </row>
    <row r="1079" spans="1:48" s="375" customFormat="1" ht="135.75" customHeight="1" x14ac:dyDescent="0.25">
      <c r="A1079" s="234">
        <v>1931</v>
      </c>
      <c r="B1079" s="274" t="s">
        <v>17749</v>
      </c>
      <c r="C1079" s="599" t="s">
        <v>17750</v>
      </c>
      <c r="D1079" s="137" t="s">
        <v>7072</v>
      </c>
      <c r="E1079" s="128"/>
      <c r="F1079" s="127" t="s">
        <v>1</v>
      </c>
      <c r="G1079" s="127" t="s">
        <v>72</v>
      </c>
      <c r="H1079" s="128"/>
      <c r="I1079" s="63" t="s">
        <v>5</v>
      </c>
      <c r="J1079" s="135" t="s">
        <v>2840</v>
      </c>
      <c r="K1079" s="135"/>
      <c r="L1079" s="130"/>
      <c r="M1079" s="131" t="s">
        <v>14966</v>
      </c>
      <c r="N1079" s="195">
        <v>31</v>
      </c>
      <c r="O1079" s="132">
        <v>31</v>
      </c>
      <c r="P1079" s="196" t="s">
        <v>2279</v>
      </c>
      <c r="Q1079" s="196" t="s">
        <v>8882</v>
      </c>
      <c r="R1079" s="354" t="s">
        <v>17751</v>
      </c>
      <c r="S1079" s="354"/>
      <c r="T1079" s="354"/>
      <c r="U1079" s="354"/>
      <c r="V1079" s="202"/>
      <c r="W1079" s="358"/>
      <c r="X1079" s="363" t="s">
        <v>17752</v>
      </c>
      <c r="Y1079" s="203" t="s">
        <v>16236</v>
      </c>
      <c r="Z1079" s="329" t="s">
        <v>72</v>
      </c>
      <c r="AA1079" s="414"/>
      <c r="AB1079" s="421" t="s">
        <v>16244</v>
      </c>
      <c r="AC1079" s="421"/>
      <c r="AD1079" s="223" t="s">
        <v>1336</v>
      </c>
      <c r="AE1079" s="421"/>
      <c r="AF1079" s="396" t="s">
        <v>16269</v>
      </c>
      <c r="AG1079" s="421"/>
      <c r="AH1079" s="417"/>
      <c r="AI1079" s="487"/>
      <c r="AJ1079" s="421"/>
      <c r="AK1079" s="421" t="s">
        <v>90</v>
      </c>
      <c r="AL1079" s="417"/>
      <c r="AM1079" s="499"/>
      <c r="AN1079" s="544" t="s">
        <v>17791</v>
      </c>
      <c r="AO1079" s="339"/>
      <c r="AP1079" s="259"/>
      <c r="AQ1079" s="336"/>
      <c r="AR1079" s="336"/>
      <c r="AS1079" s="336"/>
      <c r="AT1079" s="222" t="s">
        <v>2464</v>
      </c>
      <c r="AU1079" s="409"/>
      <c r="AV1079" s="133"/>
    </row>
    <row r="1080" spans="1:48" s="133" customFormat="1" ht="27" customHeight="1" x14ac:dyDescent="0.25">
      <c r="A1080" s="234">
        <v>1931</v>
      </c>
      <c r="B1080" s="274" t="s">
        <v>17749</v>
      </c>
      <c r="C1080" s="599" t="s">
        <v>17750</v>
      </c>
      <c r="D1080" s="137" t="s">
        <v>7072</v>
      </c>
      <c r="E1080" s="128"/>
      <c r="F1080" s="127" t="s">
        <v>1</v>
      </c>
      <c r="G1080" s="127" t="s">
        <v>72</v>
      </c>
      <c r="H1080" s="128"/>
      <c r="I1080" s="63" t="s">
        <v>5</v>
      </c>
      <c r="J1080" s="135" t="s">
        <v>2840</v>
      </c>
      <c r="K1080" s="135"/>
      <c r="L1080" s="130"/>
      <c r="M1080" s="131" t="s">
        <v>14966</v>
      </c>
      <c r="N1080" s="195">
        <v>31</v>
      </c>
      <c r="O1080" s="132">
        <v>31</v>
      </c>
      <c r="P1080" s="196" t="s">
        <v>2279</v>
      </c>
      <c r="Q1080" s="196" t="s">
        <v>8882</v>
      </c>
      <c r="R1080" s="354" t="s">
        <v>17751</v>
      </c>
      <c r="S1080" s="354"/>
      <c r="T1080" s="354"/>
      <c r="U1080" s="354"/>
      <c r="V1080" s="202"/>
      <c r="W1080" s="358"/>
      <c r="X1080" s="363" t="s">
        <v>17752</v>
      </c>
      <c r="Y1080" s="425" t="s">
        <v>16236</v>
      </c>
      <c r="Z1080" s="358" t="s">
        <v>72</v>
      </c>
      <c r="AA1080" s="420"/>
      <c r="AB1080" s="421" t="s">
        <v>16244</v>
      </c>
      <c r="AC1080" s="421"/>
      <c r="AD1080" s="214"/>
      <c r="AE1080" s="421"/>
      <c r="AF1080" s="396" t="s">
        <v>372</v>
      </c>
      <c r="AG1080" s="421"/>
      <c r="AH1080" s="417"/>
      <c r="AI1080" s="487"/>
      <c r="AJ1080" s="421"/>
      <c r="AK1080" s="421" t="s">
        <v>90</v>
      </c>
      <c r="AL1080" s="417"/>
      <c r="AM1080" s="497"/>
      <c r="AN1080" s="544" t="s">
        <v>17792</v>
      </c>
      <c r="AO1080" s="339"/>
      <c r="AP1080" s="259"/>
      <c r="AQ1080" s="336"/>
      <c r="AR1080" s="336"/>
      <c r="AS1080" s="336"/>
      <c r="AT1080" s="222" t="s">
        <v>2464</v>
      </c>
      <c r="AU1080" s="409"/>
    </row>
    <row r="1081" spans="1:48" s="375" customFormat="1" ht="409.5" x14ac:dyDescent="0.25">
      <c r="A1081" s="234">
        <v>1931</v>
      </c>
      <c r="B1081" s="274" t="s">
        <v>17749</v>
      </c>
      <c r="C1081" s="599" t="s">
        <v>17750</v>
      </c>
      <c r="D1081" s="137" t="s">
        <v>7072</v>
      </c>
      <c r="E1081" s="128"/>
      <c r="F1081" s="127" t="s">
        <v>1</v>
      </c>
      <c r="G1081" s="127" t="s">
        <v>72</v>
      </c>
      <c r="H1081" s="128"/>
      <c r="I1081" s="63" t="s">
        <v>5</v>
      </c>
      <c r="J1081" s="135" t="s">
        <v>2840</v>
      </c>
      <c r="K1081" s="135"/>
      <c r="L1081" s="130"/>
      <c r="M1081" s="131" t="s">
        <v>14966</v>
      </c>
      <c r="N1081" s="195">
        <v>31</v>
      </c>
      <c r="O1081" s="132">
        <v>31</v>
      </c>
      <c r="P1081" s="196" t="s">
        <v>2279</v>
      </c>
      <c r="Q1081" s="196" t="s">
        <v>8882</v>
      </c>
      <c r="R1081" s="354" t="s">
        <v>17751</v>
      </c>
      <c r="S1081" s="354"/>
      <c r="T1081" s="354"/>
      <c r="U1081" s="354"/>
      <c r="V1081" s="202"/>
      <c r="W1081" s="358"/>
      <c r="X1081" s="363" t="s">
        <v>17752</v>
      </c>
      <c r="Y1081" s="425" t="s">
        <v>16236</v>
      </c>
      <c r="Z1081" s="358" t="s">
        <v>72</v>
      </c>
      <c r="AA1081" s="420"/>
      <c r="AB1081" s="421" t="s">
        <v>16244</v>
      </c>
      <c r="AC1081" s="421"/>
      <c r="AD1081" s="214"/>
      <c r="AE1081" s="421"/>
      <c r="AF1081" s="396" t="s">
        <v>16272</v>
      </c>
      <c r="AG1081" s="421"/>
      <c r="AH1081" s="417"/>
      <c r="AI1081" s="487"/>
      <c r="AJ1081" s="421"/>
      <c r="AK1081" s="421" t="s">
        <v>90</v>
      </c>
      <c r="AL1081" s="417"/>
      <c r="AM1081" s="497"/>
      <c r="AN1081" s="544" t="s">
        <v>17793</v>
      </c>
      <c r="AO1081" s="339"/>
      <c r="AP1081" s="259"/>
      <c r="AQ1081" s="336"/>
      <c r="AR1081" s="336"/>
      <c r="AS1081" s="336"/>
      <c r="AT1081" s="222" t="s">
        <v>2464</v>
      </c>
      <c r="AU1081" s="409"/>
      <c r="AV1081" s="426"/>
    </row>
    <row r="1082" spans="1:48" s="375" customFormat="1" ht="409.5" x14ac:dyDescent="0.25">
      <c r="A1082" s="234">
        <v>1931</v>
      </c>
      <c r="B1082" s="274" t="s">
        <v>17749</v>
      </c>
      <c r="C1082" s="599" t="s">
        <v>17750</v>
      </c>
      <c r="D1082" s="137" t="s">
        <v>7072</v>
      </c>
      <c r="E1082" s="128"/>
      <c r="F1082" s="127" t="s">
        <v>1</v>
      </c>
      <c r="G1082" s="127" t="s">
        <v>72</v>
      </c>
      <c r="H1082" s="128"/>
      <c r="I1082" s="63" t="s">
        <v>5</v>
      </c>
      <c r="J1082" s="135" t="s">
        <v>2840</v>
      </c>
      <c r="K1082" s="135"/>
      <c r="L1082" s="130"/>
      <c r="M1082" s="131" t="s">
        <v>14966</v>
      </c>
      <c r="N1082" s="195">
        <v>31</v>
      </c>
      <c r="O1082" s="132">
        <v>31</v>
      </c>
      <c r="P1082" s="196" t="s">
        <v>2279</v>
      </c>
      <c r="Q1082" s="196" t="s">
        <v>8882</v>
      </c>
      <c r="R1082" s="354" t="s">
        <v>17751</v>
      </c>
      <c r="S1082" s="354"/>
      <c r="T1082" s="354"/>
      <c r="U1082" s="354"/>
      <c r="V1082" s="202"/>
      <c r="W1082" s="358"/>
      <c r="X1082" s="363" t="s">
        <v>17752</v>
      </c>
      <c r="Y1082" s="425" t="s">
        <v>16236</v>
      </c>
      <c r="Z1082" s="358" t="s">
        <v>72</v>
      </c>
      <c r="AA1082" s="420"/>
      <c r="AB1082" s="421" t="s">
        <v>16244</v>
      </c>
      <c r="AC1082" s="421" t="s">
        <v>17794</v>
      </c>
      <c r="AD1082" s="214"/>
      <c r="AE1082" s="421" t="s">
        <v>17795</v>
      </c>
      <c r="AF1082" s="396"/>
      <c r="AG1082" s="396"/>
      <c r="AH1082" s="417"/>
      <c r="AI1082" s="487"/>
      <c r="AJ1082" s="421"/>
      <c r="AK1082" s="421" t="s">
        <v>90</v>
      </c>
      <c r="AL1082" s="417"/>
      <c r="AM1082" s="497"/>
      <c r="AN1082" s="544" t="s">
        <v>17796</v>
      </c>
      <c r="AO1082" s="339"/>
      <c r="AP1082" s="259"/>
      <c r="AQ1082" s="336"/>
      <c r="AR1082" s="336"/>
      <c r="AS1082" s="336"/>
      <c r="AT1082" s="222" t="s">
        <v>2464</v>
      </c>
      <c r="AU1082" s="409"/>
      <c r="AV1082" s="426"/>
    </row>
    <row r="1083" spans="1:48" s="375" customFormat="1" ht="409.5" x14ac:dyDescent="0.25">
      <c r="A1083" s="234">
        <v>1931</v>
      </c>
      <c r="B1083" s="274" t="s">
        <v>17749</v>
      </c>
      <c r="C1083" s="599" t="s">
        <v>17750</v>
      </c>
      <c r="D1083" s="137" t="s">
        <v>7072</v>
      </c>
      <c r="E1083" s="128"/>
      <c r="F1083" s="127" t="s">
        <v>1</v>
      </c>
      <c r="G1083" s="127" t="s">
        <v>72</v>
      </c>
      <c r="H1083" s="128"/>
      <c r="I1083" s="63" t="s">
        <v>5</v>
      </c>
      <c r="J1083" s="135" t="s">
        <v>2840</v>
      </c>
      <c r="K1083" s="135"/>
      <c r="L1083" s="130"/>
      <c r="M1083" s="131" t="s">
        <v>14966</v>
      </c>
      <c r="N1083" s="195">
        <v>31</v>
      </c>
      <c r="O1083" s="132">
        <v>31</v>
      </c>
      <c r="P1083" s="196" t="s">
        <v>2279</v>
      </c>
      <c r="Q1083" s="196" t="s">
        <v>8882</v>
      </c>
      <c r="R1083" s="354" t="s">
        <v>17751</v>
      </c>
      <c r="S1083" s="354"/>
      <c r="T1083" s="354"/>
      <c r="U1083" s="354"/>
      <c r="V1083" s="202"/>
      <c r="W1083" s="358"/>
      <c r="X1083" s="363" t="s">
        <v>17752</v>
      </c>
      <c r="Y1083" s="425" t="s">
        <v>16236</v>
      </c>
      <c r="Z1083" s="358" t="s">
        <v>72</v>
      </c>
      <c r="AA1083" s="420"/>
      <c r="AB1083" s="421" t="s">
        <v>16244</v>
      </c>
      <c r="AC1083" s="421" t="s">
        <v>17794</v>
      </c>
      <c r="AD1083" s="214"/>
      <c r="AE1083" s="421" t="s">
        <v>17797</v>
      </c>
      <c r="AF1083" s="396"/>
      <c r="AG1083" s="396"/>
      <c r="AH1083" s="417"/>
      <c r="AI1083" s="487"/>
      <c r="AJ1083" s="421"/>
      <c r="AK1083" s="421" t="s">
        <v>90</v>
      </c>
      <c r="AL1083" s="417"/>
      <c r="AM1083" s="497"/>
      <c r="AN1083" s="544" t="s">
        <v>17798</v>
      </c>
      <c r="AO1083" s="339"/>
      <c r="AP1083" s="259"/>
      <c r="AQ1083" s="336"/>
      <c r="AR1083" s="336"/>
      <c r="AS1083" s="336"/>
      <c r="AT1083" s="222" t="s">
        <v>2464</v>
      </c>
      <c r="AU1083" s="409"/>
      <c r="AV1083" s="426"/>
    </row>
    <row r="1084" spans="1:48" s="375" customFormat="1" ht="150" x14ac:dyDescent="0.25">
      <c r="A1084" s="234">
        <v>1931</v>
      </c>
      <c r="B1084" s="274" t="s">
        <v>17749</v>
      </c>
      <c r="C1084" s="599" t="s">
        <v>17750</v>
      </c>
      <c r="D1084" s="137" t="s">
        <v>7072</v>
      </c>
      <c r="E1084" s="128"/>
      <c r="F1084" s="127" t="s">
        <v>1</v>
      </c>
      <c r="G1084" s="127" t="s">
        <v>72</v>
      </c>
      <c r="H1084" s="128"/>
      <c r="I1084" s="63" t="s">
        <v>5</v>
      </c>
      <c r="J1084" s="135" t="s">
        <v>2840</v>
      </c>
      <c r="K1084" s="135"/>
      <c r="L1084" s="130"/>
      <c r="M1084" s="131" t="s">
        <v>14966</v>
      </c>
      <c r="N1084" s="195">
        <v>31</v>
      </c>
      <c r="O1084" s="132">
        <v>31</v>
      </c>
      <c r="P1084" s="196" t="s">
        <v>2279</v>
      </c>
      <c r="Q1084" s="196" t="s">
        <v>8882</v>
      </c>
      <c r="R1084" s="354" t="s">
        <v>17751</v>
      </c>
      <c r="S1084" s="354"/>
      <c r="T1084" s="354"/>
      <c r="U1084" s="354"/>
      <c r="V1084" s="202"/>
      <c r="W1084" s="358"/>
      <c r="X1084" s="363" t="s">
        <v>17752</v>
      </c>
      <c r="Y1084" s="425" t="s">
        <v>16236</v>
      </c>
      <c r="Z1084" s="358" t="s">
        <v>72</v>
      </c>
      <c r="AA1084" s="420"/>
      <c r="AB1084" s="421" t="s">
        <v>16244</v>
      </c>
      <c r="AC1084" s="421" t="s">
        <v>17794</v>
      </c>
      <c r="AD1084" s="214"/>
      <c r="AE1084" s="421" t="s">
        <v>17799</v>
      </c>
      <c r="AF1084" s="396"/>
      <c r="AG1084" s="396"/>
      <c r="AH1084" s="417"/>
      <c r="AI1084" s="487"/>
      <c r="AJ1084" s="421"/>
      <c r="AK1084" s="421" t="s">
        <v>90</v>
      </c>
      <c r="AL1084" s="417"/>
      <c r="AM1084" s="497"/>
      <c r="AN1084" s="544"/>
      <c r="AO1084" s="339"/>
      <c r="AP1084" s="259"/>
      <c r="AQ1084" s="336"/>
      <c r="AR1084" s="336"/>
      <c r="AS1084" s="336"/>
      <c r="AT1084" s="222" t="s">
        <v>2464</v>
      </c>
      <c r="AU1084" s="409"/>
      <c r="AV1084" s="426"/>
    </row>
    <row r="1085" spans="1:48" s="375" customFormat="1" ht="409.5" x14ac:dyDescent="0.25">
      <c r="A1085" s="76">
        <v>1932</v>
      </c>
      <c r="B1085" s="273" t="s">
        <v>17800</v>
      </c>
      <c r="C1085" s="595" t="s">
        <v>17801</v>
      </c>
      <c r="D1085" s="266" t="s">
        <v>3273</v>
      </c>
      <c r="E1085" s="111"/>
      <c r="F1085" s="115" t="s">
        <v>1</v>
      </c>
      <c r="G1085" s="115" t="s">
        <v>72</v>
      </c>
      <c r="H1085" s="111"/>
      <c r="I1085" s="121" t="s">
        <v>4</v>
      </c>
      <c r="J1085" s="122"/>
      <c r="K1085" s="122"/>
      <c r="L1085" s="118"/>
      <c r="M1085" s="119" t="s">
        <v>1654</v>
      </c>
      <c r="N1085" s="89">
        <v>8</v>
      </c>
      <c r="O1085" s="88">
        <v>8</v>
      </c>
      <c r="P1085" s="159" t="s">
        <v>17802</v>
      </c>
      <c r="Q1085" s="159" t="s">
        <v>17803</v>
      </c>
      <c r="R1085" s="381" t="s">
        <v>17804</v>
      </c>
      <c r="S1085" s="355"/>
      <c r="T1085" s="355"/>
      <c r="U1085" s="355"/>
      <c r="V1085" s="170"/>
      <c r="W1085" s="168"/>
      <c r="X1085" s="362" t="s">
        <v>17805</v>
      </c>
      <c r="Y1085" s="173" t="s">
        <v>17801</v>
      </c>
      <c r="Z1085" s="213" t="s">
        <v>90</v>
      </c>
      <c r="AA1085" s="516"/>
      <c r="AB1085" s="215" t="s">
        <v>17806</v>
      </c>
      <c r="AC1085" s="215"/>
      <c r="AD1085" s="214" t="s">
        <v>110</v>
      </c>
      <c r="AE1085" s="215"/>
      <c r="AF1085" s="224" t="s">
        <v>111</v>
      </c>
      <c r="AG1085" s="215" t="s">
        <v>90</v>
      </c>
      <c r="AH1085" s="182" t="s">
        <v>72</v>
      </c>
      <c r="AI1085" s="486" t="s">
        <v>17807</v>
      </c>
      <c r="AJ1085" s="491" t="s">
        <v>17808</v>
      </c>
      <c r="AK1085" s="215" t="s">
        <v>2840</v>
      </c>
      <c r="AL1085" s="182"/>
      <c r="AM1085" s="571"/>
      <c r="AN1085" s="544"/>
      <c r="AO1085" s="339"/>
      <c r="AP1085" s="259"/>
      <c r="AQ1085" s="336"/>
      <c r="AR1085" s="336"/>
      <c r="AS1085" s="336"/>
      <c r="AT1085" s="222" t="s">
        <v>2464</v>
      </c>
      <c r="AU1085" s="406"/>
      <c r="AV1085" s="426"/>
    </row>
    <row r="1086" spans="1:48" s="375" customFormat="1" ht="45" customHeight="1" x14ac:dyDescent="0.25">
      <c r="A1086" s="76">
        <v>1932</v>
      </c>
      <c r="B1086" s="273" t="s">
        <v>17809</v>
      </c>
      <c r="C1086" s="595" t="s">
        <v>17801</v>
      </c>
      <c r="D1086" s="266" t="s">
        <v>3273</v>
      </c>
      <c r="E1086" s="111"/>
      <c r="F1086" s="115" t="s">
        <v>1</v>
      </c>
      <c r="G1086" s="115" t="s">
        <v>72</v>
      </c>
      <c r="H1086" s="111"/>
      <c r="I1086" s="121" t="s">
        <v>4</v>
      </c>
      <c r="J1086" s="122"/>
      <c r="K1086" s="122"/>
      <c r="L1086" s="118"/>
      <c r="M1086" s="119" t="s">
        <v>2871</v>
      </c>
      <c r="N1086" s="89">
        <v>8</v>
      </c>
      <c r="O1086" s="88">
        <v>8</v>
      </c>
      <c r="P1086" s="159"/>
      <c r="Q1086" s="163"/>
      <c r="R1086" s="381"/>
      <c r="S1086" s="355"/>
      <c r="T1086" s="355"/>
      <c r="U1086" s="355"/>
      <c r="V1086" s="170"/>
      <c r="W1086" s="168"/>
      <c r="X1086" s="362" t="s">
        <v>17805</v>
      </c>
      <c r="Y1086" s="173" t="s">
        <v>17801</v>
      </c>
      <c r="Z1086" s="166" t="s">
        <v>90</v>
      </c>
      <c r="AA1086" s="516"/>
      <c r="AB1086" s="215" t="s">
        <v>17806</v>
      </c>
      <c r="AC1086" s="215"/>
      <c r="AD1086" s="215" t="s">
        <v>73</v>
      </c>
      <c r="AE1086" s="215"/>
      <c r="AF1086" s="224"/>
      <c r="AG1086" s="215" t="s">
        <v>90</v>
      </c>
      <c r="AH1086" s="182" t="s">
        <v>72</v>
      </c>
      <c r="AI1086" s="486" t="s">
        <v>17810</v>
      </c>
      <c r="AJ1086" s="215" t="s">
        <v>17811</v>
      </c>
      <c r="AK1086" s="215" t="s">
        <v>72</v>
      </c>
      <c r="AL1086" s="182"/>
      <c r="AM1086" s="570"/>
      <c r="AN1086" s="544"/>
      <c r="AO1086" s="339"/>
      <c r="AP1086" s="259"/>
      <c r="AQ1086" s="336"/>
      <c r="AR1086" s="336"/>
      <c r="AS1086" s="336"/>
      <c r="AT1086" s="222" t="s">
        <v>2464</v>
      </c>
      <c r="AU1086" s="406"/>
      <c r="AV1086" s="426"/>
    </row>
    <row r="1087" spans="1:48" s="375" customFormat="1" ht="48" customHeight="1" x14ac:dyDescent="0.25">
      <c r="A1087" s="76">
        <v>1932</v>
      </c>
      <c r="B1087" s="273" t="s">
        <v>17812</v>
      </c>
      <c r="C1087" s="595" t="s">
        <v>17801</v>
      </c>
      <c r="D1087" s="266" t="s">
        <v>3273</v>
      </c>
      <c r="E1087" s="111"/>
      <c r="F1087" s="115" t="s">
        <v>1</v>
      </c>
      <c r="G1087" s="115" t="s">
        <v>72</v>
      </c>
      <c r="H1087" s="111"/>
      <c r="I1087" s="121" t="s">
        <v>4</v>
      </c>
      <c r="J1087" s="122"/>
      <c r="K1087" s="122"/>
      <c r="L1087" s="118"/>
      <c r="M1087" s="119" t="s">
        <v>10238</v>
      </c>
      <c r="N1087" s="89">
        <v>8</v>
      </c>
      <c r="O1087" s="88">
        <v>8</v>
      </c>
      <c r="P1087" s="159"/>
      <c r="Q1087" s="163"/>
      <c r="R1087" s="381"/>
      <c r="S1087" s="355"/>
      <c r="T1087" s="355"/>
      <c r="U1087" s="355"/>
      <c r="V1087" s="170"/>
      <c r="W1087" s="168"/>
      <c r="X1087" s="362" t="s">
        <v>17805</v>
      </c>
      <c r="Y1087" s="173" t="s">
        <v>17801</v>
      </c>
      <c r="Z1087" s="180" t="s">
        <v>90</v>
      </c>
      <c r="AA1087" s="516"/>
      <c r="AB1087" s="215" t="s">
        <v>17806</v>
      </c>
      <c r="AC1087" s="215"/>
      <c r="AD1087" s="215" t="s">
        <v>2886</v>
      </c>
      <c r="AE1087" s="215"/>
      <c r="AF1087" s="224"/>
      <c r="AG1087" s="215" t="s">
        <v>90</v>
      </c>
      <c r="AH1087" s="182" t="s">
        <v>1497</v>
      </c>
      <c r="AI1087" s="486" t="s">
        <v>17813</v>
      </c>
      <c r="AJ1087" s="215" t="s">
        <v>17814</v>
      </c>
      <c r="AK1087" s="215" t="s">
        <v>2840</v>
      </c>
      <c r="AL1087" s="182"/>
      <c r="AM1087" s="574"/>
      <c r="AN1087" s="544"/>
      <c r="AO1087" s="339"/>
      <c r="AP1087" s="259"/>
      <c r="AQ1087" s="336"/>
      <c r="AR1087" s="336"/>
      <c r="AS1087" s="336"/>
      <c r="AT1087" s="222" t="s">
        <v>2464</v>
      </c>
      <c r="AU1087" s="406"/>
      <c r="AV1087" s="412"/>
    </row>
    <row r="1088" spans="1:48" s="375" customFormat="1" ht="38.25" customHeight="1" x14ac:dyDescent="0.25">
      <c r="A1088" s="76">
        <v>1932</v>
      </c>
      <c r="B1088" s="273" t="s">
        <v>17815</v>
      </c>
      <c r="C1088" s="595" t="s">
        <v>17801</v>
      </c>
      <c r="D1088" s="266" t="s">
        <v>3273</v>
      </c>
      <c r="E1088" s="111"/>
      <c r="F1088" s="115" t="s">
        <v>1</v>
      </c>
      <c r="G1088" s="115" t="s">
        <v>72</v>
      </c>
      <c r="H1088" s="111"/>
      <c r="I1088" s="121" t="s">
        <v>4</v>
      </c>
      <c r="J1088" s="122"/>
      <c r="K1088" s="122"/>
      <c r="L1088" s="118"/>
      <c r="M1088" s="119" t="s">
        <v>1654</v>
      </c>
      <c r="N1088" s="89">
        <v>8</v>
      </c>
      <c r="O1088" s="88">
        <v>8</v>
      </c>
      <c r="P1088" s="159"/>
      <c r="Q1088" s="163"/>
      <c r="R1088" s="381"/>
      <c r="S1088" s="355"/>
      <c r="T1088" s="355"/>
      <c r="U1088" s="355"/>
      <c r="V1088" s="170"/>
      <c r="W1088" s="168"/>
      <c r="X1088" s="362" t="s">
        <v>17805</v>
      </c>
      <c r="Y1088" s="208" t="s">
        <v>17801</v>
      </c>
      <c r="Z1088" s="168" t="s">
        <v>90</v>
      </c>
      <c r="AA1088" s="218"/>
      <c r="AB1088" s="215" t="s">
        <v>17806</v>
      </c>
      <c r="AC1088" s="215"/>
      <c r="AD1088" s="215" t="s">
        <v>110</v>
      </c>
      <c r="AE1088" s="215"/>
      <c r="AF1088" s="224"/>
      <c r="AG1088" s="215" t="s">
        <v>90</v>
      </c>
      <c r="AH1088" s="182" t="s">
        <v>1497</v>
      </c>
      <c r="AI1088" s="486" t="s">
        <v>17816</v>
      </c>
      <c r="AJ1088" s="215" t="s">
        <v>17817</v>
      </c>
      <c r="AK1088" s="215" t="s">
        <v>90</v>
      </c>
      <c r="AL1088" s="182"/>
      <c r="AM1088" s="496"/>
      <c r="AN1088" s="544"/>
      <c r="AO1088" s="339"/>
      <c r="AP1088" s="259"/>
      <c r="AQ1088" s="336"/>
      <c r="AR1088" s="336"/>
      <c r="AS1088" s="336"/>
      <c r="AT1088" s="222" t="s">
        <v>2464</v>
      </c>
      <c r="AU1088" s="406"/>
      <c r="AV1088" s="412"/>
    </row>
    <row r="1089" spans="1:48" s="375" customFormat="1" ht="40.5" customHeight="1" x14ac:dyDescent="0.25">
      <c r="A1089" s="76">
        <v>1932</v>
      </c>
      <c r="B1089" s="273" t="s">
        <v>17818</v>
      </c>
      <c r="C1089" s="595" t="s">
        <v>17801</v>
      </c>
      <c r="D1089" s="266" t="s">
        <v>3273</v>
      </c>
      <c r="E1089" s="111"/>
      <c r="F1089" s="115" t="s">
        <v>1</v>
      </c>
      <c r="G1089" s="115" t="s">
        <v>72</v>
      </c>
      <c r="H1089" s="111"/>
      <c r="I1089" s="121" t="s">
        <v>4</v>
      </c>
      <c r="J1089" s="122"/>
      <c r="K1089" s="122"/>
      <c r="L1089" s="118"/>
      <c r="M1089" s="119" t="s">
        <v>10238</v>
      </c>
      <c r="N1089" s="89">
        <v>8</v>
      </c>
      <c r="O1089" s="88">
        <v>8</v>
      </c>
      <c r="P1089" s="159"/>
      <c r="Q1089" s="163"/>
      <c r="R1089" s="381"/>
      <c r="S1089" s="355"/>
      <c r="T1089" s="355"/>
      <c r="U1089" s="355"/>
      <c r="V1089" s="170"/>
      <c r="W1089" s="168"/>
      <c r="X1089" s="362" t="s">
        <v>17805</v>
      </c>
      <c r="Y1089" s="208" t="s">
        <v>17801</v>
      </c>
      <c r="Z1089" s="457" t="s">
        <v>90</v>
      </c>
      <c r="AA1089" s="453"/>
      <c r="AB1089" s="215" t="s">
        <v>17806</v>
      </c>
      <c r="AC1089" s="215"/>
      <c r="AD1089" s="215" t="s">
        <v>110</v>
      </c>
      <c r="AE1089" s="215">
        <v>2</v>
      </c>
      <c r="AF1089" s="224"/>
      <c r="AG1089" s="215" t="s">
        <v>90</v>
      </c>
      <c r="AH1089" s="182" t="s">
        <v>1497</v>
      </c>
      <c r="AI1089" s="486" t="s">
        <v>17819</v>
      </c>
      <c r="AJ1089" s="215" t="s">
        <v>17820</v>
      </c>
      <c r="AK1089" s="215" t="s">
        <v>90</v>
      </c>
      <c r="AL1089" s="182"/>
      <c r="AM1089" s="503"/>
      <c r="AN1089" s="673"/>
      <c r="AO1089" s="339"/>
      <c r="AP1089" s="259"/>
      <c r="AQ1089" s="336"/>
      <c r="AR1089" s="336"/>
      <c r="AS1089" s="336"/>
      <c r="AT1089" s="222" t="s">
        <v>2464</v>
      </c>
      <c r="AU1089" s="406"/>
      <c r="AV1089" s="412"/>
    </row>
    <row r="1090" spans="1:48" s="113" customFormat="1" ht="45" customHeight="1" x14ac:dyDescent="0.25">
      <c r="A1090" s="76">
        <v>1932</v>
      </c>
      <c r="B1090" s="273" t="s">
        <v>17821</v>
      </c>
      <c r="C1090" s="595" t="s">
        <v>17801</v>
      </c>
      <c r="D1090" s="266" t="s">
        <v>3273</v>
      </c>
      <c r="E1090" s="111"/>
      <c r="F1090" s="115" t="s">
        <v>1</v>
      </c>
      <c r="G1090" s="115" t="s">
        <v>72</v>
      </c>
      <c r="H1090" s="111"/>
      <c r="I1090" s="121" t="s">
        <v>4</v>
      </c>
      <c r="J1090" s="122"/>
      <c r="K1090" s="122"/>
      <c r="L1090" s="118"/>
      <c r="M1090" s="119" t="s">
        <v>10238</v>
      </c>
      <c r="N1090" s="89">
        <v>8</v>
      </c>
      <c r="O1090" s="88">
        <v>8</v>
      </c>
      <c r="P1090" s="159"/>
      <c r="Q1090" s="163"/>
      <c r="R1090" s="381"/>
      <c r="S1090" s="355"/>
      <c r="T1090" s="355"/>
      <c r="U1090" s="355"/>
      <c r="V1090" s="170"/>
      <c r="W1090" s="168"/>
      <c r="X1090" s="362" t="s">
        <v>17805</v>
      </c>
      <c r="Y1090" s="208" t="s">
        <v>17801</v>
      </c>
      <c r="Z1090" s="168" t="s">
        <v>90</v>
      </c>
      <c r="AA1090" s="348"/>
      <c r="AB1090" s="215" t="s">
        <v>17806</v>
      </c>
      <c r="AC1090" s="215"/>
      <c r="AD1090" s="215" t="s">
        <v>110</v>
      </c>
      <c r="AE1090" s="215">
        <v>7</v>
      </c>
      <c r="AF1090" s="224"/>
      <c r="AG1090" s="215" t="s">
        <v>90</v>
      </c>
      <c r="AH1090" s="182" t="s">
        <v>1497</v>
      </c>
      <c r="AI1090" s="486" t="s">
        <v>17822</v>
      </c>
      <c r="AJ1090" s="215" t="s">
        <v>17823</v>
      </c>
      <c r="AK1090" s="215" t="s">
        <v>90</v>
      </c>
      <c r="AL1090" s="182"/>
      <c r="AM1090" s="504"/>
      <c r="AN1090" s="544"/>
      <c r="AO1090" s="339"/>
      <c r="AP1090" s="259"/>
      <c r="AQ1090" s="336"/>
      <c r="AR1090" s="336"/>
      <c r="AS1090" s="336"/>
      <c r="AT1090" s="222" t="s">
        <v>2464</v>
      </c>
      <c r="AU1090" s="406"/>
      <c r="AV1090" s="412"/>
    </row>
    <row r="1091" spans="1:48" s="113" customFormat="1" ht="39" customHeight="1" x14ac:dyDescent="0.25">
      <c r="A1091" s="76">
        <v>1932</v>
      </c>
      <c r="B1091" s="273" t="s">
        <v>17824</v>
      </c>
      <c r="C1091" s="595" t="s">
        <v>17801</v>
      </c>
      <c r="D1091" s="266" t="s">
        <v>3273</v>
      </c>
      <c r="E1091" s="111"/>
      <c r="F1091" s="115" t="s">
        <v>1</v>
      </c>
      <c r="G1091" s="115" t="s">
        <v>72</v>
      </c>
      <c r="H1091" s="111"/>
      <c r="I1091" s="121" t="s">
        <v>4</v>
      </c>
      <c r="J1091" s="122"/>
      <c r="K1091" s="122"/>
      <c r="L1091" s="118"/>
      <c r="M1091" s="119"/>
      <c r="N1091" s="89">
        <v>8</v>
      </c>
      <c r="O1091" s="88">
        <v>8</v>
      </c>
      <c r="P1091" s="159"/>
      <c r="Q1091" s="163"/>
      <c r="R1091" s="381"/>
      <c r="S1091" s="355"/>
      <c r="T1091" s="355"/>
      <c r="U1091" s="355"/>
      <c r="V1091" s="170"/>
      <c r="W1091" s="168"/>
      <c r="X1091" s="362" t="s">
        <v>17805</v>
      </c>
      <c r="Y1091" s="208" t="s">
        <v>17801</v>
      </c>
      <c r="Z1091" s="168" t="s">
        <v>90</v>
      </c>
      <c r="AA1091" s="348"/>
      <c r="AB1091" s="215" t="s">
        <v>17806</v>
      </c>
      <c r="AC1091" s="215"/>
      <c r="AD1091" s="215" t="s">
        <v>110</v>
      </c>
      <c r="AE1091" s="215">
        <v>9</v>
      </c>
      <c r="AF1091" s="224"/>
      <c r="AG1091" s="215" t="s">
        <v>90</v>
      </c>
      <c r="AH1091" s="182" t="s">
        <v>1497</v>
      </c>
      <c r="AI1091" s="486" t="s">
        <v>17825</v>
      </c>
      <c r="AJ1091" s="215" t="s">
        <v>17826</v>
      </c>
      <c r="AK1091" s="215" t="s">
        <v>2840</v>
      </c>
      <c r="AL1091" s="182"/>
      <c r="AM1091" s="504"/>
      <c r="AN1091" s="544"/>
      <c r="AO1091" s="339"/>
      <c r="AP1091" s="259"/>
      <c r="AQ1091" s="336"/>
      <c r="AR1091" s="336"/>
      <c r="AS1091" s="336"/>
      <c r="AT1091" s="222" t="s">
        <v>2464</v>
      </c>
      <c r="AU1091" s="406"/>
      <c r="AV1091" s="412"/>
    </row>
    <row r="1092" spans="1:48" s="113" customFormat="1" ht="33.75" customHeight="1" x14ac:dyDescent="0.25">
      <c r="A1092" s="76">
        <v>1932</v>
      </c>
      <c r="B1092" s="273" t="s">
        <v>17827</v>
      </c>
      <c r="C1092" s="595" t="s">
        <v>17801</v>
      </c>
      <c r="D1092" s="266" t="s">
        <v>3273</v>
      </c>
      <c r="E1092" s="111"/>
      <c r="F1092" s="115" t="s">
        <v>1</v>
      </c>
      <c r="G1092" s="115" t="s">
        <v>72</v>
      </c>
      <c r="H1092" s="111"/>
      <c r="I1092" s="121" t="s">
        <v>4</v>
      </c>
      <c r="J1092" s="122"/>
      <c r="K1092" s="122"/>
      <c r="L1092" s="118"/>
      <c r="M1092" s="119"/>
      <c r="N1092" s="89">
        <v>8</v>
      </c>
      <c r="O1092" s="88">
        <v>8</v>
      </c>
      <c r="P1092" s="159"/>
      <c r="Q1092" s="163"/>
      <c r="R1092" s="381"/>
      <c r="S1092" s="355"/>
      <c r="T1092" s="355"/>
      <c r="U1092" s="355"/>
      <c r="V1092" s="170"/>
      <c r="W1092" s="168"/>
      <c r="X1092" s="362" t="s">
        <v>17805</v>
      </c>
      <c r="Y1092" s="208" t="s">
        <v>17801</v>
      </c>
      <c r="Z1092" s="168" t="s">
        <v>90</v>
      </c>
      <c r="AA1092" s="348"/>
      <c r="AB1092" s="215" t="s">
        <v>17806</v>
      </c>
      <c r="AC1092" s="215"/>
      <c r="AD1092" s="214" t="s">
        <v>110</v>
      </c>
      <c r="AE1092" s="215"/>
      <c r="AF1092" s="224" t="s">
        <v>111</v>
      </c>
      <c r="AG1092" s="215" t="s">
        <v>90</v>
      </c>
      <c r="AH1092" s="182" t="s">
        <v>72</v>
      </c>
      <c r="AI1092" s="486" t="s">
        <v>17828</v>
      </c>
      <c r="AJ1092" s="215"/>
      <c r="AK1092" s="215"/>
      <c r="AL1092" s="182"/>
      <c r="AM1092" s="504"/>
      <c r="AN1092" s="544"/>
      <c r="AO1092" s="339"/>
      <c r="AP1092" s="259"/>
      <c r="AQ1092" s="336"/>
      <c r="AR1092" s="336"/>
      <c r="AS1092" s="336"/>
      <c r="AT1092" s="222" t="s">
        <v>2464</v>
      </c>
      <c r="AU1092" s="406"/>
      <c r="AV1092" s="412"/>
    </row>
    <row r="1093" spans="1:48" s="113" customFormat="1" ht="409.5" x14ac:dyDescent="0.25">
      <c r="A1093" s="76">
        <v>1935</v>
      </c>
      <c r="B1093" s="273" t="s">
        <v>17829</v>
      </c>
      <c r="C1093" s="595" t="s">
        <v>17830</v>
      </c>
      <c r="D1093" s="266" t="s">
        <v>17831</v>
      </c>
      <c r="E1093" s="111"/>
      <c r="F1093" s="115" t="s">
        <v>1</v>
      </c>
      <c r="G1093" s="115" t="s">
        <v>72</v>
      </c>
      <c r="H1093" s="111"/>
      <c r="I1093" s="618" t="s">
        <v>4</v>
      </c>
      <c r="J1093" s="122" t="s">
        <v>90</v>
      </c>
      <c r="K1093" s="122"/>
      <c r="L1093" s="118"/>
      <c r="M1093" s="119"/>
      <c r="N1093" s="89">
        <v>2</v>
      </c>
      <c r="O1093" s="88">
        <v>2</v>
      </c>
      <c r="P1093" s="159" t="s">
        <v>17832</v>
      </c>
      <c r="Q1093" s="159" t="s">
        <v>17833</v>
      </c>
      <c r="R1093" s="381" t="s">
        <v>17834</v>
      </c>
      <c r="S1093" s="355"/>
      <c r="T1093" s="355"/>
      <c r="U1093" s="355"/>
      <c r="V1093" s="170"/>
      <c r="W1093" s="168"/>
      <c r="X1093" s="362"/>
      <c r="Y1093" s="208" t="s">
        <v>17835</v>
      </c>
      <c r="Z1093" s="168" t="s">
        <v>72</v>
      </c>
      <c r="AA1093" s="348"/>
      <c r="AB1093" s="215" t="s">
        <v>17836</v>
      </c>
      <c r="AC1093" s="215"/>
      <c r="AD1093" s="223"/>
      <c r="AE1093" s="215"/>
      <c r="AF1093" s="224" t="s">
        <v>123</v>
      </c>
      <c r="AG1093" s="215" t="s">
        <v>90</v>
      </c>
      <c r="AH1093" s="182" t="s">
        <v>72</v>
      </c>
      <c r="AI1093" s="486" t="s">
        <v>17837</v>
      </c>
      <c r="AJ1093" s="215" t="s">
        <v>17838</v>
      </c>
      <c r="AK1093" s="494" t="s">
        <v>90</v>
      </c>
      <c r="AL1093" s="493"/>
      <c r="AM1093" s="504"/>
      <c r="AN1093" s="544"/>
      <c r="AO1093" s="339"/>
      <c r="AP1093" s="259"/>
      <c r="AQ1093" s="336"/>
      <c r="AR1093" s="336"/>
      <c r="AS1093" s="336"/>
      <c r="AT1093" s="222" t="s">
        <v>2464</v>
      </c>
      <c r="AU1093" s="406"/>
      <c r="AV1093" s="412"/>
    </row>
    <row r="1094" spans="1:48" s="113" customFormat="1" ht="409.5" x14ac:dyDescent="0.25">
      <c r="A1094" s="76">
        <v>1935</v>
      </c>
      <c r="B1094" s="273" t="s">
        <v>17829</v>
      </c>
      <c r="C1094" s="595" t="s">
        <v>17830</v>
      </c>
      <c r="D1094" s="266" t="s">
        <v>17831</v>
      </c>
      <c r="E1094" s="111"/>
      <c r="F1094" s="115" t="s">
        <v>1</v>
      </c>
      <c r="G1094" s="115" t="s">
        <v>72</v>
      </c>
      <c r="H1094" s="111"/>
      <c r="I1094" s="618" t="s">
        <v>4</v>
      </c>
      <c r="J1094" s="122" t="s">
        <v>90</v>
      </c>
      <c r="K1094" s="122"/>
      <c r="L1094" s="118"/>
      <c r="M1094" s="119"/>
      <c r="N1094" s="89">
        <v>2</v>
      </c>
      <c r="O1094" s="88">
        <v>2</v>
      </c>
      <c r="P1094" s="159" t="s">
        <v>17832</v>
      </c>
      <c r="Q1094" s="159" t="s">
        <v>17833</v>
      </c>
      <c r="R1094" s="381" t="s">
        <v>17834</v>
      </c>
      <c r="S1094" s="355"/>
      <c r="T1094" s="355"/>
      <c r="U1094" s="355"/>
      <c r="V1094" s="170"/>
      <c r="W1094" s="168"/>
      <c r="X1094" s="362"/>
      <c r="Y1094" s="557" t="s">
        <v>17835</v>
      </c>
      <c r="Z1094" s="561" t="s">
        <v>72</v>
      </c>
      <c r="AA1094" s="565" t="s">
        <v>11</v>
      </c>
      <c r="AB1094" s="494" t="s">
        <v>17836</v>
      </c>
      <c r="AC1094" s="494" t="s">
        <v>11</v>
      </c>
      <c r="AD1094" s="223"/>
      <c r="AE1094" s="494" t="s">
        <v>11</v>
      </c>
      <c r="AF1094" s="494" t="s">
        <v>123</v>
      </c>
      <c r="AG1094" s="494" t="s">
        <v>90</v>
      </c>
      <c r="AH1094" s="493" t="s">
        <v>72</v>
      </c>
      <c r="AI1094" s="486" t="s">
        <v>17839</v>
      </c>
      <c r="AJ1094" s="215"/>
      <c r="AK1094" s="215"/>
      <c r="AL1094" s="182"/>
      <c r="AM1094" s="504"/>
      <c r="AN1094" s="544"/>
      <c r="AO1094" s="339"/>
      <c r="AP1094" s="259"/>
      <c r="AQ1094" s="336"/>
      <c r="AR1094" s="336"/>
      <c r="AS1094" s="336"/>
      <c r="AT1094" s="222" t="s">
        <v>2464</v>
      </c>
      <c r="AU1094" s="406"/>
      <c r="AV1094" s="211"/>
    </row>
    <row r="1095" spans="1:48" s="113" customFormat="1" ht="75" x14ac:dyDescent="0.25">
      <c r="A1095" s="76">
        <v>1937</v>
      </c>
      <c r="B1095" s="273" t="s">
        <v>17840</v>
      </c>
      <c r="C1095" s="595" t="s">
        <v>17841</v>
      </c>
      <c r="D1095" s="266" t="s">
        <v>17842</v>
      </c>
      <c r="E1095" s="111"/>
      <c r="F1095" s="115" t="s">
        <v>1</v>
      </c>
      <c r="G1095" s="115" t="s">
        <v>72</v>
      </c>
      <c r="H1095" s="111"/>
      <c r="I1095" s="121" t="s">
        <v>4</v>
      </c>
      <c r="J1095" s="122"/>
      <c r="K1095" s="122"/>
      <c r="L1095" s="118"/>
      <c r="M1095" s="119" t="s">
        <v>10238</v>
      </c>
      <c r="N1095" s="89">
        <v>17</v>
      </c>
      <c r="O1095" s="88">
        <v>17</v>
      </c>
      <c r="P1095" s="159" t="s">
        <v>17843</v>
      </c>
      <c r="Q1095" s="159" t="s">
        <v>17844</v>
      </c>
      <c r="R1095" s="381" t="s">
        <v>17845</v>
      </c>
      <c r="S1095" s="355"/>
      <c r="T1095" s="355"/>
      <c r="U1095" s="355"/>
      <c r="V1095" s="170"/>
      <c r="W1095" s="168"/>
      <c r="X1095" s="362"/>
      <c r="Y1095" s="170"/>
      <c r="Z1095" s="168" t="s">
        <v>72</v>
      </c>
      <c r="AA1095" s="348"/>
      <c r="AB1095" s="215" t="s">
        <v>17846</v>
      </c>
      <c r="AC1095" s="215"/>
      <c r="AD1095" s="215" t="s">
        <v>420</v>
      </c>
      <c r="AE1095" s="215"/>
      <c r="AF1095" s="224"/>
      <c r="AG1095" s="215"/>
      <c r="AH1095" s="182"/>
      <c r="AI1095" s="486"/>
      <c r="AJ1095" s="215"/>
      <c r="AK1095" s="215"/>
      <c r="AL1095" s="182"/>
      <c r="AM1095" s="504"/>
      <c r="AN1095" s="544" t="s">
        <v>15097</v>
      </c>
      <c r="AO1095" s="339"/>
      <c r="AP1095" s="259"/>
      <c r="AQ1095" s="336"/>
      <c r="AR1095" s="336"/>
      <c r="AS1095" s="336"/>
      <c r="AT1095" s="222" t="s">
        <v>2464</v>
      </c>
      <c r="AU1095" s="406"/>
      <c r="AV1095" s="412"/>
    </row>
    <row r="1096" spans="1:48" s="113" customFormat="1" ht="60.75" customHeight="1" x14ac:dyDescent="0.25">
      <c r="A1096" s="76">
        <v>1937</v>
      </c>
      <c r="B1096" s="273" t="s">
        <v>17847</v>
      </c>
      <c r="C1096" s="595" t="s">
        <v>17841</v>
      </c>
      <c r="D1096" s="266" t="s">
        <v>17842</v>
      </c>
      <c r="E1096" s="111"/>
      <c r="F1096" s="115" t="s">
        <v>1</v>
      </c>
      <c r="G1096" s="115" t="s">
        <v>72</v>
      </c>
      <c r="H1096" s="111"/>
      <c r="I1096" s="121" t="s">
        <v>4</v>
      </c>
      <c r="J1096" s="122"/>
      <c r="K1096" s="122"/>
      <c r="L1096" s="118"/>
      <c r="M1096" s="119" t="s">
        <v>15097</v>
      </c>
      <c r="N1096" s="89">
        <v>17</v>
      </c>
      <c r="O1096" s="88">
        <v>17</v>
      </c>
      <c r="P1096" s="159" t="s">
        <v>17843</v>
      </c>
      <c r="Q1096" s="159" t="s">
        <v>17844</v>
      </c>
      <c r="R1096" s="381" t="s">
        <v>17845</v>
      </c>
      <c r="S1096" s="355"/>
      <c r="T1096" s="355"/>
      <c r="U1096" s="355"/>
      <c r="V1096" s="170"/>
      <c r="W1096" s="168"/>
      <c r="X1096" s="362"/>
      <c r="Y1096" s="168"/>
      <c r="Z1096" s="213" t="s">
        <v>72</v>
      </c>
      <c r="AA1096" s="515"/>
      <c r="AB1096" s="215" t="s">
        <v>17846</v>
      </c>
      <c r="AC1096" s="215"/>
      <c r="AD1096" s="215" t="s">
        <v>15636</v>
      </c>
      <c r="AE1096" s="215"/>
      <c r="AF1096" s="224"/>
      <c r="AG1096" s="215"/>
      <c r="AH1096" s="182"/>
      <c r="AI1096" s="486"/>
      <c r="AJ1096" s="215"/>
      <c r="AK1096" s="215"/>
      <c r="AL1096" s="182"/>
      <c r="AM1096" s="502"/>
      <c r="AN1096" s="669" t="s">
        <v>17848</v>
      </c>
      <c r="AO1096" s="339"/>
      <c r="AP1096" s="259"/>
      <c r="AQ1096" s="336"/>
      <c r="AR1096" s="336"/>
      <c r="AS1096" s="336"/>
      <c r="AT1096" s="222" t="s">
        <v>2464</v>
      </c>
      <c r="AU1096" s="406"/>
      <c r="AV1096" s="211"/>
    </row>
    <row r="1097" spans="1:48" s="113" customFormat="1" ht="54.75" customHeight="1" x14ac:dyDescent="0.25">
      <c r="A1097" s="76">
        <v>1937</v>
      </c>
      <c r="B1097" s="273" t="s">
        <v>17849</v>
      </c>
      <c r="C1097" s="595" t="s">
        <v>17841</v>
      </c>
      <c r="D1097" s="266" t="s">
        <v>17842</v>
      </c>
      <c r="E1097" s="111"/>
      <c r="F1097" s="115" t="s">
        <v>1</v>
      </c>
      <c r="G1097" s="115" t="s">
        <v>72</v>
      </c>
      <c r="H1097" s="111"/>
      <c r="I1097" s="121" t="s">
        <v>4</v>
      </c>
      <c r="J1097" s="122"/>
      <c r="K1097" s="122"/>
      <c r="L1097" s="118"/>
      <c r="M1097" s="119" t="s">
        <v>15097</v>
      </c>
      <c r="N1097" s="89">
        <v>17</v>
      </c>
      <c r="O1097" s="88">
        <v>17</v>
      </c>
      <c r="P1097" s="159" t="s">
        <v>17843</v>
      </c>
      <c r="Q1097" s="159" t="s">
        <v>17844</v>
      </c>
      <c r="R1097" s="381" t="s">
        <v>17845</v>
      </c>
      <c r="S1097" s="355"/>
      <c r="T1097" s="355"/>
      <c r="U1097" s="355"/>
      <c r="V1097" s="170"/>
      <c r="W1097" s="168"/>
      <c r="X1097" s="362"/>
      <c r="Y1097" s="168"/>
      <c r="Z1097" s="180" t="s">
        <v>72</v>
      </c>
      <c r="AA1097" s="517"/>
      <c r="AB1097" s="215" t="s">
        <v>17846</v>
      </c>
      <c r="AC1097" s="215"/>
      <c r="AD1097" s="215" t="s">
        <v>3426</v>
      </c>
      <c r="AE1097" s="215"/>
      <c r="AF1097" s="224"/>
      <c r="AG1097" s="215"/>
      <c r="AH1097" s="182"/>
      <c r="AI1097" s="486"/>
      <c r="AJ1097" s="215"/>
      <c r="AK1097" s="215"/>
      <c r="AL1097" s="182"/>
      <c r="AM1097" s="503"/>
      <c r="AN1097" s="673" t="s">
        <v>17850</v>
      </c>
      <c r="AO1097" s="339"/>
      <c r="AP1097" s="259"/>
      <c r="AQ1097" s="336"/>
      <c r="AR1097" s="336"/>
      <c r="AS1097" s="336"/>
      <c r="AT1097" s="222" t="s">
        <v>2464</v>
      </c>
      <c r="AU1097" s="406"/>
      <c r="AV1097" s="412"/>
    </row>
    <row r="1098" spans="1:48" s="113" customFormat="1" ht="114.75" customHeight="1" x14ac:dyDescent="0.25">
      <c r="A1098" s="76">
        <v>1937</v>
      </c>
      <c r="B1098" s="273" t="s">
        <v>17851</v>
      </c>
      <c r="C1098" s="595" t="s">
        <v>17841</v>
      </c>
      <c r="D1098" s="266" t="s">
        <v>17842</v>
      </c>
      <c r="E1098" s="111"/>
      <c r="F1098" s="115" t="s">
        <v>1</v>
      </c>
      <c r="G1098" s="115" t="s">
        <v>72</v>
      </c>
      <c r="H1098" s="111"/>
      <c r="I1098" s="121" t="s">
        <v>4</v>
      </c>
      <c r="J1098" s="122"/>
      <c r="K1098" s="122"/>
      <c r="L1098" s="118"/>
      <c r="M1098" s="119" t="s">
        <v>16180</v>
      </c>
      <c r="N1098" s="89">
        <v>17</v>
      </c>
      <c r="O1098" s="88">
        <v>17</v>
      </c>
      <c r="P1098" s="159" t="s">
        <v>17843</v>
      </c>
      <c r="Q1098" s="159" t="s">
        <v>17844</v>
      </c>
      <c r="R1098" s="381" t="s">
        <v>17845</v>
      </c>
      <c r="S1098" s="355"/>
      <c r="T1098" s="355"/>
      <c r="U1098" s="355"/>
      <c r="V1098" s="170"/>
      <c r="W1098" s="168"/>
      <c r="X1098" s="362"/>
      <c r="Y1098" s="170"/>
      <c r="Z1098" s="168" t="s">
        <v>72</v>
      </c>
      <c r="AA1098" s="348"/>
      <c r="AB1098" s="215" t="s">
        <v>17846</v>
      </c>
      <c r="AC1098" s="215"/>
      <c r="AD1098" s="215" t="s">
        <v>2890</v>
      </c>
      <c r="AE1098" s="215"/>
      <c r="AF1098" s="224"/>
      <c r="AG1098" s="215"/>
      <c r="AH1098" s="182"/>
      <c r="AI1098" s="486"/>
      <c r="AJ1098" s="215"/>
      <c r="AK1098" s="215"/>
      <c r="AL1098" s="182"/>
      <c r="AM1098" s="504"/>
      <c r="AN1098" s="544" t="s">
        <v>17852</v>
      </c>
      <c r="AO1098" s="339"/>
      <c r="AP1098" s="259"/>
      <c r="AQ1098" s="336"/>
      <c r="AR1098" s="336"/>
      <c r="AS1098" s="336"/>
      <c r="AT1098" s="222" t="s">
        <v>2464</v>
      </c>
      <c r="AU1098" s="406"/>
      <c r="AV1098" s="412"/>
    </row>
    <row r="1099" spans="1:48" s="113" customFormat="1" ht="117.75" customHeight="1" x14ac:dyDescent="0.25">
      <c r="A1099" s="76">
        <v>1937</v>
      </c>
      <c r="B1099" s="273" t="s">
        <v>17853</v>
      </c>
      <c r="C1099" s="595" t="s">
        <v>17841</v>
      </c>
      <c r="D1099" s="266" t="s">
        <v>17842</v>
      </c>
      <c r="E1099" s="111"/>
      <c r="F1099" s="115" t="s">
        <v>1</v>
      </c>
      <c r="G1099" s="115" t="s">
        <v>72</v>
      </c>
      <c r="H1099" s="111"/>
      <c r="I1099" s="121" t="s">
        <v>4</v>
      </c>
      <c r="J1099" s="122"/>
      <c r="K1099" s="122"/>
      <c r="L1099" s="118"/>
      <c r="M1099" s="119"/>
      <c r="N1099" s="89">
        <v>17</v>
      </c>
      <c r="O1099" s="88">
        <v>17</v>
      </c>
      <c r="P1099" s="159" t="s">
        <v>17843</v>
      </c>
      <c r="Q1099" s="159" t="s">
        <v>17844</v>
      </c>
      <c r="R1099" s="381" t="s">
        <v>17845</v>
      </c>
      <c r="S1099" s="355"/>
      <c r="T1099" s="355"/>
      <c r="U1099" s="355"/>
      <c r="V1099" s="170"/>
      <c r="W1099" s="168"/>
      <c r="X1099" s="362"/>
      <c r="Y1099" s="168"/>
      <c r="Z1099" s="227" t="s">
        <v>72</v>
      </c>
      <c r="AA1099" s="515"/>
      <c r="AB1099" s="215" t="s">
        <v>17846</v>
      </c>
      <c r="AC1099" s="215"/>
      <c r="AD1099" s="215" t="s">
        <v>2953</v>
      </c>
      <c r="AE1099" s="215"/>
      <c r="AF1099" s="224"/>
      <c r="AG1099" s="215"/>
      <c r="AH1099" s="182"/>
      <c r="AI1099" s="486"/>
      <c r="AJ1099" s="215"/>
      <c r="AK1099" s="215"/>
      <c r="AL1099" s="182"/>
      <c r="AM1099" s="502"/>
      <c r="AN1099" s="669" t="s">
        <v>17854</v>
      </c>
      <c r="AO1099" s="339"/>
      <c r="AP1099" s="259"/>
      <c r="AQ1099" s="336"/>
      <c r="AR1099" s="336"/>
      <c r="AS1099" s="336"/>
      <c r="AT1099" s="222" t="s">
        <v>2464</v>
      </c>
      <c r="AU1099" s="406"/>
      <c r="AV1099" s="412"/>
    </row>
    <row r="1100" spans="1:48" s="113" customFormat="1" ht="409.5" x14ac:dyDescent="0.25">
      <c r="A1100" s="76">
        <v>1937</v>
      </c>
      <c r="B1100" s="273" t="s">
        <v>17855</v>
      </c>
      <c r="C1100" s="595" t="s">
        <v>17841</v>
      </c>
      <c r="D1100" s="266" t="s">
        <v>17842</v>
      </c>
      <c r="E1100" s="111"/>
      <c r="F1100" s="115" t="s">
        <v>1</v>
      </c>
      <c r="G1100" s="115" t="s">
        <v>72</v>
      </c>
      <c r="H1100" s="111"/>
      <c r="I1100" s="121" t="s">
        <v>4</v>
      </c>
      <c r="J1100" s="122"/>
      <c r="K1100" s="122"/>
      <c r="L1100" s="118"/>
      <c r="M1100" s="119" t="s">
        <v>14966</v>
      </c>
      <c r="N1100" s="89">
        <v>17</v>
      </c>
      <c r="O1100" s="88">
        <v>17</v>
      </c>
      <c r="P1100" s="159" t="s">
        <v>17843</v>
      </c>
      <c r="Q1100" s="159" t="s">
        <v>17844</v>
      </c>
      <c r="R1100" s="381" t="s">
        <v>17845</v>
      </c>
      <c r="S1100" s="355"/>
      <c r="T1100" s="355"/>
      <c r="U1100" s="355"/>
      <c r="V1100" s="170"/>
      <c r="W1100" s="168"/>
      <c r="X1100" s="362"/>
      <c r="Y1100" s="170"/>
      <c r="Z1100" s="168" t="s">
        <v>72</v>
      </c>
      <c r="AA1100" s="218"/>
      <c r="AB1100" s="215" t="s">
        <v>17846</v>
      </c>
      <c r="AC1100" s="215"/>
      <c r="AD1100" s="215" t="s">
        <v>15161</v>
      </c>
      <c r="AE1100" s="215"/>
      <c r="AF1100" s="224"/>
      <c r="AG1100" s="215"/>
      <c r="AH1100" s="182"/>
      <c r="AI1100" s="486"/>
      <c r="AJ1100" s="215"/>
      <c r="AK1100" s="215"/>
      <c r="AL1100" s="182"/>
      <c r="AM1100" s="496"/>
      <c r="AN1100" s="544" t="s">
        <v>17856</v>
      </c>
      <c r="AO1100" s="339"/>
      <c r="AP1100" s="259"/>
      <c r="AQ1100" s="336"/>
      <c r="AR1100" s="336"/>
      <c r="AS1100" s="336"/>
      <c r="AT1100" s="222" t="s">
        <v>2464</v>
      </c>
      <c r="AU1100" s="406"/>
      <c r="AV1100" s="412"/>
    </row>
    <row r="1101" spans="1:48" s="113" customFormat="1" ht="409.5" x14ac:dyDescent="0.25">
      <c r="A1101" s="76">
        <v>1937</v>
      </c>
      <c r="B1101" s="273" t="s">
        <v>17857</v>
      </c>
      <c r="C1101" s="595" t="s">
        <v>17841</v>
      </c>
      <c r="D1101" s="266" t="s">
        <v>17842</v>
      </c>
      <c r="E1101" s="111"/>
      <c r="F1101" s="115" t="s">
        <v>1</v>
      </c>
      <c r="G1101" s="115" t="s">
        <v>72</v>
      </c>
      <c r="H1101" s="111"/>
      <c r="I1101" s="121" t="s">
        <v>4</v>
      </c>
      <c r="J1101" s="122"/>
      <c r="K1101" s="122"/>
      <c r="L1101" s="118"/>
      <c r="M1101" s="119" t="s">
        <v>14966</v>
      </c>
      <c r="N1101" s="89">
        <v>17</v>
      </c>
      <c r="O1101" s="88">
        <v>17</v>
      </c>
      <c r="P1101" s="159" t="s">
        <v>17843</v>
      </c>
      <c r="Q1101" s="159" t="s">
        <v>17844</v>
      </c>
      <c r="R1101" s="381" t="s">
        <v>17845</v>
      </c>
      <c r="S1101" s="355"/>
      <c r="T1101" s="355"/>
      <c r="U1101" s="355"/>
      <c r="V1101" s="170"/>
      <c r="W1101" s="168"/>
      <c r="X1101" s="362"/>
      <c r="Y1101" s="170"/>
      <c r="Z1101" s="168" t="s">
        <v>72</v>
      </c>
      <c r="AA1101" s="218"/>
      <c r="AB1101" s="215" t="s">
        <v>17846</v>
      </c>
      <c r="AC1101" s="215"/>
      <c r="AD1101" s="215" t="s">
        <v>16430</v>
      </c>
      <c r="AE1101" s="215"/>
      <c r="AF1101" s="224"/>
      <c r="AG1101" s="215"/>
      <c r="AH1101" s="182"/>
      <c r="AI1101" s="486"/>
      <c r="AJ1101" s="215"/>
      <c r="AK1101" s="215"/>
      <c r="AL1101" s="182"/>
      <c r="AM1101" s="496"/>
      <c r="AN1101" s="544" t="s">
        <v>17858</v>
      </c>
      <c r="AO1101" s="339"/>
      <c r="AP1101" s="259"/>
      <c r="AQ1101" s="336"/>
      <c r="AR1101" s="336"/>
      <c r="AS1101" s="336"/>
      <c r="AT1101" s="222" t="s">
        <v>2464</v>
      </c>
      <c r="AU1101" s="406"/>
      <c r="AV1101" s="412"/>
    </row>
    <row r="1102" spans="1:48" s="113" customFormat="1" ht="409.5" x14ac:dyDescent="0.25">
      <c r="A1102" s="76">
        <v>1937</v>
      </c>
      <c r="B1102" s="273" t="s">
        <v>17859</v>
      </c>
      <c r="C1102" s="595" t="s">
        <v>17841</v>
      </c>
      <c r="D1102" s="266" t="s">
        <v>17842</v>
      </c>
      <c r="E1102" s="111"/>
      <c r="F1102" s="115" t="s">
        <v>1</v>
      </c>
      <c r="G1102" s="115" t="s">
        <v>72</v>
      </c>
      <c r="H1102" s="111"/>
      <c r="I1102" s="121" t="s">
        <v>4</v>
      </c>
      <c r="J1102" s="122"/>
      <c r="K1102" s="122"/>
      <c r="L1102" s="118"/>
      <c r="M1102" s="119" t="s">
        <v>17860</v>
      </c>
      <c r="N1102" s="89">
        <v>17</v>
      </c>
      <c r="O1102" s="88">
        <v>17</v>
      </c>
      <c r="P1102" s="159" t="s">
        <v>17843</v>
      </c>
      <c r="Q1102" s="159" t="s">
        <v>17844</v>
      </c>
      <c r="R1102" s="381" t="s">
        <v>17845</v>
      </c>
      <c r="S1102" s="355"/>
      <c r="T1102" s="355"/>
      <c r="U1102" s="355"/>
      <c r="V1102" s="170"/>
      <c r="W1102" s="168"/>
      <c r="X1102" s="362"/>
      <c r="Y1102" s="168"/>
      <c r="Z1102" s="227" t="s">
        <v>72</v>
      </c>
      <c r="AA1102" s="516"/>
      <c r="AB1102" s="215" t="s">
        <v>17846</v>
      </c>
      <c r="AC1102" s="215"/>
      <c r="AD1102" s="215" t="s">
        <v>16256</v>
      </c>
      <c r="AE1102" s="215"/>
      <c r="AF1102" s="224"/>
      <c r="AG1102" s="215"/>
      <c r="AH1102" s="182"/>
      <c r="AI1102" s="486"/>
      <c r="AJ1102" s="215"/>
      <c r="AK1102" s="215"/>
      <c r="AL1102" s="182"/>
      <c r="AM1102" s="496"/>
      <c r="AN1102" s="544" t="s">
        <v>17861</v>
      </c>
      <c r="AO1102" s="339"/>
      <c r="AP1102" s="259"/>
      <c r="AQ1102" s="336"/>
      <c r="AR1102" s="336"/>
      <c r="AS1102" s="336"/>
      <c r="AT1102" s="222" t="s">
        <v>2464</v>
      </c>
      <c r="AU1102" s="406"/>
      <c r="AV1102" s="412"/>
    </row>
    <row r="1103" spans="1:48" s="6" customFormat="1" ht="180" customHeight="1" x14ac:dyDescent="0.25">
      <c r="A1103" s="76">
        <v>1937</v>
      </c>
      <c r="B1103" s="97" t="s">
        <v>17862</v>
      </c>
      <c r="C1103" s="596" t="s">
        <v>17841</v>
      </c>
      <c r="D1103" s="104" t="s">
        <v>17842</v>
      </c>
      <c r="E1103" s="111"/>
      <c r="F1103" s="115" t="s">
        <v>1</v>
      </c>
      <c r="G1103" s="115" t="s">
        <v>72</v>
      </c>
      <c r="H1103" s="111"/>
      <c r="I1103" s="121" t="s">
        <v>4</v>
      </c>
      <c r="J1103" s="122"/>
      <c r="K1103" s="122"/>
      <c r="L1103" s="118"/>
      <c r="M1103" s="119" t="s">
        <v>14966</v>
      </c>
      <c r="N1103" s="89">
        <v>17</v>
      </c>
      <c r="O1103" s="88">
        <v>17</v>
      </c>
      <c r="P1103" s="159" t="s">
        <v>17843</v>
      </c>
      <c r="Q1103" s="159" t="s">
        <v>17844</v>
      </c>
      <c r="R1103" s="381" t="s">
        <v>17845</v>
      </c>
      <c r="S1103" s="355"/>
      <c r="T1103" s="355"/>
      <c r="U1103" s="355"/>
      <c r="V1103" s="170"/>
      <c r="W1103" s="168"/>
      <c r="X1103" s="362"/>
      <c r="Y1103" s="170"/>
      <c r="Z1103" s="168" t="s">
        <v>72</v>
      </c>
      <c r="AA1103" s="218"/>
      <c r="AB1103" s="215" t="s">
        <v>17846</v>
      </c>
      <c r="AC1103" s="215"/>
      <c r="AD1103" s="215" t="s">
        <v>97</v>
      </c>
      <c r="AE1103" s="215"/>
      <c r="AF1103" s="224"/>
      <c r="AG1103" s="215"/>
      <c r="AH1103" s="182"/>
      <c r="AI1103" s="486"/>
      <c r="AJ1103" s="215"/>
      <c r="AK1103" s="215"/>
      <c r="AL1103" s="182"/>
      <c r="AM1103" s="496"/>
      <c r="AN1103" s="544" t="s">
        <v>17863</v>
      </c>
      <c r="AO1103" s="339"/>
      <c r="AP1103" s="259"/>
      <c r="AQ1103" s="336"/>
      <c r="AR1103" s="336"/>
      <c r="AS1103" s="336"/>
      <c r="AT1103" s="222" t="s">
        <v>2464</v>
      </c>
      <c r="AU1103" s="406"/>
      <c r="AV1103" s="112"/>
    </row>
    <row r="1104" spans="1:48" s="113" customFormat="1" ht="409.5" x14ac:dyDescent="0.25">
      <c r="A1104" s="76">
        <v>1937</v>
      </c>
      <c r="B1104" s="97" t="s">
        <v>17864</v>
      </c>
      <c r="C1104" s="597" t="s">
        <v>17841</v>
      </c>
      <c r="D1104" s="104" t="s">
        <v>17842</v>
      </c>
      <c r="E1104" s="111"/>
      <c r="F1104" s="115" t="s">
        <v>1</v>
      </c>
      <c r="G1104" s="115" t="s">
        <v>72</v>
      </c>
      <c r="H1104" s="111"/>
      <c r="I1104" s="121" t="s">
        <v>4</v>
      </c>
      <c r="J1104" s="122"/>
      <c r="K1104" s="122"/>
      <c r="L1104" s="118"/>
      <c r="M1104" s="119" t="s">
        <v>14966</v>
      </c>
      <c r="N1104" s="89">
        <v>17</v>
      </c>
      <c r="O1104" s="88">
        <v>17</v>
      </c>
      <c r="P1104" s="159" t="s">
        <v>17843</v>
      </c>
      <c r="Q1104" s="159" t="s">
        <v>17844</v>
      </c>
      <c r="R1104" s="381" t="s">
        <v>17845</v>
      </c>
      <c r="S1104" s="355"/>
      <c r="T1104" s="355"/>
      <c r="U1104" s="355"/>
      <c r="V1104" s="170"/>
      <c r="W1104" s="168"/>
      <c r="X1104" s="362"/>
      <c r="Y1104" s="170"/>
      <c r="Z1104" s="168" t="s">
        <v>72</v>
      </c>
      <c r="AA1104" s="218"/>
      <c r="AB1104" s="215" t="s">
        <v>17846</v>
      </c>
      <c r="AC1104" s="215"/>
      <c r="AD1104" s="215" t="s">
        <v>2962</v>
      </c>
      <c r="AE1104" s="215"/>
      <c r="AF1104" s="224"/>
      <c r="AG1104" s="215"/>
      <c r="AH1104" s="182"/>
      <c r="AI1104" s="486"/>
      <c r="AJ1104" s="215"/>
      <c r="AK1104" s="215"/>
      <c r="AL1104" s="182"/>
      <c r="AM1104" s="496"/>
      <c r="AN1104" s="544" t="s">
        <v>17865</v>
      </c>
      <c r="AO1104" s="339"/>
      <c r="AP1104" s="259"/>
      <c r="AQ1104" s="336"/>
      <c r="AR1104" s="336"/>
      <c r="AS1104" s="336"/>
      <c r="AT1104" s="222" t="s">
        <v>2464</v>
      </c>
      <c r="AU1104" s="406"/>
      <c r="AV1104" s="412"/>
    </row>
    <row r="1105" spans="1:48" s="113" customFormat="1" ht="79.5" customHeight="1" x14ac:dyDescent="0.25">
      <c r="A1105" s="76">
        <v>1937</v>
      </c>
      <c r="B1105" s="97" t="s">
        <v>17866</v>
      </c>
      <c r="C1105" s="597" t="s">
        <v>17841</v>
      </c>
      <c r="D1105" s="104" t="s">
        <v>17842</v>
      </c>
      <c r="E1105" s="111"/>
      <c r="F1105" s="115" t="s">
        <v>1</v>
      </c>
      <c r="G1105" s="115" t="s">
        <v>72</v>
      </c>
      <c r="H1105" s="111"/>
      <c r="I1105" s="121" t="s">
        <v>4</v>
      </c>
      <c r="J1105" s="122"/>
      <c r="K1105" s="122"/>
      <c r="L1105" s="118"/>
      <c r="M1105" s="90" t="s">
        <v>1332</v>
      </c>
      <c r="N1105" s="89">
        <v>17</v>
      </c>
      <c r="O1105" s="88">
        <v>17</v>
      </c>
      <c r="P1105" s="159" t="s">
        <v>17843</v>
      </c>
      <c r="Q1105" s="159" t="s">
        <v>17844</v>
      </c>
      <c r="R1105" s="381" t="s">
        <v>17845</v>
      </c>
      <c r="S1105" s="355"/>
      <c r="T1105" s="355"/>
      <c r="U1105" s="355"/>
      <c r="V1105" s="170"/>
      <c r="W1105" s="168"/>
      <c r="X1105" s="362"/>
      <c r="Y1105" s="168"/>
      <c r="Z1105" s="213" t="s">
        <v>72</v>
      </c>
      <c r="AA1105" s="516"/>
      <c r="AB1105" s="215" t="s">
        <v>17846</v>
      </c>
      <c r="AC1105" s="215"/>
      <c r="AD1105" s="215" t="s">
        <v>14942</v>
      </c>
      <c r="AE1105" s="215"/>
      <c r="AF1105" s="224"/>
      <c r="AG1105" s="215"/>
      <c r="AH1105" s="182"/>
      <c r="AI1105" s="486"/>
      <c r="AJ1105" s="215"/>
      <c r="AK1105" s="215"/>
      <c r="AL1105" s="182"/>
      <c r="AM1105" s="496"/>
      <c r="AN1105" s="544" t="s">
        <v>17867</v>
      </c>
      <c r="AO1105" s="339"/>
      <c r="AP1105" s="681"/>
      <c r="AQ1105" s="680"/>
      <c r="AR1105" s="680" t="s">
        <v>90</v>
      </c>
      <c r="AS1105" s="680" t="s">
        <v>16230</v>
      </c>
      <c r="AT1105" s="222" t="s">
        <v>16444</v>
      </c>
      <c r="AU1105" s="406"/>
      <c r="AV1105" s="412"/>
    </row>
    <row r="1106" spans="1:48" s="113" customFormat="1" ht="409.5" x14ac:dyDescent="0.25">
      <c r="A1106" s="76">
        <v>1937</v>
      </c>
      <c r="B1106" s="97" t="s">
        <v>17868</v>
      </c>
      <c r="C1106" s="598" t="s">
        <v>17841</v>
      </c>
      <c r="D1106" s="104" t="s">
        <v>17842</v>
      </c>
      <c r="E1106" s="111"/>
      <c r="F1106" s="115" t="s">
        <v>1</v>
      </c>
      <c r="G1106" s="115" t="s">
        <v>72</v>
      </c>
      <c r="H1106" s="111"/>
      <c r="I1106" s="121" t="s">
        <v>4</v>
      </c>
      <c r="J1106" s="122"/>
      <c r="K1106" s="122"/>
      <c r="L1106" s="118"/>
      <c r="M1106" s="119" t="s">
        <v>17869</v>
      </c>
      <c r="N1106" s="89">
        <v>17</v>
      </c>
      <c r="O1106" s="88">
        <v>17</v>
      </c>
      <c r="P1106" s="159" t="s">
        <v>17843</v>
      </c>
      <c r="Q1106" s="159" t="s">
        <v>17844</v>
      </c>
      <c r="R1106" s="381" t="s">
        <v>17845</v>
      </c>
      <c r="S1106" s="355"/>
      <c r="T1106" s="355"/>
      <c r="U1106" s="355"/>
      <c r="V1106" s="170"/>
      <c r="W1106" s="168"/>
      <c r="X1106" s="362"/>
      <c r="Y1106" s="168"/>
      <c r="Z1106" s="180" t="s">
        <v>72</v>
      </c>
      <c r="AA1106" s="516"/>
      <c r="AB1106" s="215" t="s">
        <v>17846</v>
      </c>
      <c r="AC1106" s="215"/>
      <c r="AD1106" s="215" t="s">
        <v>16449</v>
      </c>
      <c r="AE1106" s="215"/>
      <c r="AF1106" s="224"/>
      <c r="AG1106" s="215"/>
      <c r="AH1106" s="182"/>
      <c r="AI1106" s="486"/>
      <c r="AJ1106" s="215"/>
      <c r="AK1106" s="215"/>
      <c r="AL1106" s="182"/>
      <c r="AM1106" s="496"/>
      <c r="AN1106" s="670" t="s">
        <v>17870</v>
      </c>
      <c r="AO1106" s="339"/>
      <c r="AP1106" s="259"/>
      <c r="AQ1106" s="336"/>
      <c r="AR1106" s="336"/>
      <c r="AS1106" s="336"/>
      <c r="AT1106" s="222" t="s">
        <v>2464</v>
      </c>
      <c r="AU1106" s="406"/>
      <c r="AV1106" s="412"/>
    </row>
    <row r="1107" spans="1:48" s="113" customFormat="1" ht="156.75" customHeight="1" x14ac:dyDescent="0.25">
      <c r="A1107" s="234">
        <v>1937</v>
      </c>
      <c r="B1107" s="274" t="s">
        <v>17871</v>
      </c>
      <c r="C1107" s="599" t="s">
        <v>17841</v>
      </c>
      <c r="D1107" s="376" t="s">
        <v>17842</v>
      </c>
      <c r="E1107" s="370"/>
      <c r="F1107" s="377" t="s">
        <v>1</v>
      </c>
      <c r="G1107" s="377" t="s">
        <v>72</v>
      </c>
      <c r="H1107" s="370"/>
      <c r="I1107" s="121" t="s">
        <v>4</v>
      </c>
      <c r="J1107" s="378"/>
      <c r="K1107" s="378"/>
      <c r="L1107" s="379"/>
      <c r="M1107" s="380"/>
      <c r="N1107" s="195">
        <v>17</v>
      </c>
      <c r="O1107" s="132">
        <v>17</v>
      </c>
      <c r="P1107" s="262" t="s">
        <v>17843</v>
      </c>
      <c r="Q1107" s="262" t="s">
        <v>17844</v>
      </c>
      <c r="R1107" s="381" t="s">
        <v>17845</v>
      </c>
      <c r="S1107" s="355"/>
      <c r="T1107" s="355"/>
      <c r="U1107" s="355"/>
      <c r="V1107" s="170"/>
      <c r="W1107" s="168"/>
      <c r="X1107" s="387"/>
      <c r="Y1107" s="398"/>
      <c r="Z1107" s="389" t="s">
        <v>72</v>
      </c>
      <c r="AA1107" s="390"/>
      <c r="AB1107" s="391" t="s">
        <v>17846</v>
      </c>
      <c r="AC1107" s="391"/>
      <c r="AD1107" s="215"/>
      <c r="AE1107" s="391"/>
      <c r="AF1107" s="392" t="s">
        <v>176</v>
      </c>
      <c r="AG1107" s="391"/>
      <c r="AH1107" s="461"/>
      <c r="AI1107" s="489"/>
      <c r="AJ1107" s="391"/>
      <c r="AK1107" s="391"/>
      <c r="AL1107" s="461"/>
      <c r="AM1107" s="508"/>
      <c r="AN1107" s="670" t="s">
        <v>17872</v>
      </c>
      <c r="AO1107" s="339"/>
      <c r="AP1107" s="259"/>
      <c r="AQ1107" s="336"/>
      <c r="AR1107" s="336"/>
      <c r="AS1107" s="336"/>
      <c r="AT1107" s="222" t="s">
        <v>2464</v>
      </c>
      <c r="AU1107" s="408"/>
      <c r="AV1107" s="412"/>
    </row>
    <row r="1108" spans="1:48" s="113" customFormat="1" ht="76.5" customHeight="1" x14ac:dyDescent="0.25">
      <c r="A1108" s="234">
        <v>1937</v>
      </c>
      <c r="B1108" s="274" t="s">
        <v>17873</v>
      </c>
      <c r="C1108" s="599" t="s">
        <v>17841</v>
      </c>
      <c r="D1108" s="376" t="s">
        <v>17842</v>
      </c>
      <c r="E1108" s="370"/>
      <c r="F1108" s="377" t="s">
        <v>1</v>
      </c>
      <c r="G1108" s="377" t="s">
        <v>72</v>
      </c>
      <c r="H1108" s="370"/>
      <c r="I1108" s="121" t="s">
        <v>4</v>
      </c>
      <c r="J1108" s="378"/>
      <c r="K1108" s="378"/>
      <c r="L1108" s="379"/>
      <c r="M1108" s="380"/>
      <c r="N1108" s="195">
        <v>17</v>
      </c>
      <c r="O1108" s="132">
        <v>17</v>
      </c>
      <c r="P1108" s="262" t="s">
        <v>17843</v>
      </c>
      <c r="Q1108" s="262" t="s">
        <v>17844</v>
      </c>
      <c r="R1108" s="381" t="s">
        <v>17845</v>
      </c>
      <c r="S1108" s="355"/>
      <c r="T1108" s="355"/>
      <c r="U1108" s="355"/>
      <c r="V1108" s="170"/>
      <c r="W1108" s="168"/>
      <c r="X1108" s="387"/>
      <c r="Y1108" s="398"/>
      <c r="Z1108" s="389" t="s">
        <v>72</v>
      </c>
      <c r="AA1108" s="390"/>
      <c r="AB1108" s="391" t="s">
        <v>17846</v>
      </c>
      <c r="AC1108" s="391"/>
      <c r="AD1108" s="215"/>
      <c r="AE1108" s="391"/>
      <c r="AF1108" s="392" t="s">
        <v>372</v>
      </c>
      <c r="AG1108" s="391"/>
      <c r="AH1108" s="461"/>
      <c r="AI1108" s="524"/>
      <c r="AJ1108" s="391"/>
      <c r="AK1108" s="391"/>
      <c r="AL1108" s="461"/>
      <c r="AM1108" s="508"/>
      <c r="AN1108" s="670" t="s">
        <v>17874</v>
      </c>
      <c r="AO1108" s="339"/>
      <c r="AP1108" s="259"/>
      <c r="AQ1108" s="336"/>
      <c r="AR1108" s="336"/>
      <c r="AS1108" s="336"/>
      <c r="AT1108" s="222" t="s">
        <v>2464</v>
      </c>
      <c r="AU1108" s="408"/>
      <c r="AV1108" s="412"/>
    </row>
    <row r="1109" spans="1:48" s="113" customFormat="1" ht="61.5" customHeight="1" x14ac:dyDescent="0.25">
      <c r="A1109" s="76">
        <v>1937</v>
      </c>
      <c r="B1109" s="273" t="s">
        <v>17875</v>
      </c>
      <c r="C1109" s="595" t="s">
        <v>17841</v>
      </c>
      <c r="D1109" s="266" t="s">
        <v>17842</v>
      </c>
      <c r="E1109" s="111"/>
      <c r="F1109" s="115" t="s">
        <v>1</v>
      </c>
      <c r="G1109" s="115" t="s">
        <v>72</v>
      </c>
      <c r="H1109" s="111"/>
      <c r="I1109" s="121" t="s">
        <v>4</v>
      </c>
      <c r="J1109" s="122"/>
      <c r="K1109" s="122"/>
      <c r="L1109" s="118"/>
      <c r="M1109" s="119"/>
      <c r="N1109" s="89">
        <v>17</v>
      </c>
      <c r="O1109" s="88">
        <v>17</v>
      </c>
      <c r="P1109" s="159" t="s">
        <v>17843</v>
      </c>
      <c r="Q1109" s="159" t="s">
        <v>17844</v>
      </c>
      <c r="R1109" s="381" t="s">
        <v>17845</v>
      </c>
      <c r="S1109" s="355"/>
      <c r="T1109" s="355"/>
      <c r="U1109" s="355"/>
      <c r="V1109" s="170"/>
      <c r="W1109" s="168"/>
      <c r="X1109" s="362"/>
      <c r="Y1109" s="168"/>
      <c r="Z1109" s="213" t="s">
        <v>72</v>
      </c>
      <c r="AA1109" s="516"/>
      <c r="AB1109" s="215" t="s">
        <v>17846</v>
      </c>
      <c r="AC1109" s="215" t="s">
        <v>17876</v>
      </c>
      <c r="AD1109" s="215"/>
      <c r="AE1109" s="215"/>
      <c r="AF1109" s="224"/>
      <c r="AG1109" s="215"/>
      <c r="AH1109" s="182"/>
      <c r="AI1109" s="522"/>
      <c r="AJ1109" s="215"/>
      <c r="AK1109" s="215"/>
      <c r="AL1109" s="182"/>
      <c r="AM1109" s="496"/>
      <c r="AN1109" s="670" t="s">
        <v>17877</v>
      </c>
      <c r="AO1109" s="339"/>
      <c r="AP1109" s="259"/>
      <c r="AQ1109" s="336"/>
      <c r="AR1109" s="336"/>
      <c r="AS1109" s="336"/>
      <c r="AT1109" s="222" t="s">
        <v>2464</v>
      </c>
      <c r="AU1109" s="406"/>
      <c r="AV1109" s="411"/>
    </row>
    <row r="1110" spans="1:48" s="113" customFormat="1" ht="91.5" customHeight="1" x14ac:dyDescent="0.25">
      <c r="A1110" s="76">
        <v>1937</v>
      </c>
      <c r="B1110" s="273" t="s">
        <v>17878</v>
      </c>
      <c r="C1110" s="595" t="s">
        <v>17841</v>
      </c>
      <c r="D1110" s="266" t="s">
        <v>17842</v>
      </c>
      <c r="E1110" s="111"/>
      <c r="F1110" s="115" t="s">
        <v>1</v>
      </c>
      <c r="G1110" s="115" t="s">
        <v>72</v>
      </c>
      <c r="H1110" s="111"/>
      <c r="I1110" s="121" t="s">
        <v>4</v>
      </c>
      <c r="J1110" s="122"/>
      <c r="K1110" s="122"/>
      <c r="L1110" s="118"/>
      <c r="M1110" s="119"/>
      <c r="N1110" s="89">
        <v>17</v>
      </c>
      <c r="O1110" s="88">
        <v>17</v>
      </c>
      <c r="P1110" s="159" t="s">
        <v>17843</v>
      </c>
      <c r="Q1110" s="159" t="s">
        <v>17844</v>
      </c>
      <c r="R1110" s="381" t="s">
        <v>17845</v>
      </c>
      <c r="S1110" s="355"/>
      <c r="T1110" s="355"/>
      <c r="U1110" s="355"/>
      <c r="V1110" s="170"/>
      <c r="W1110" s="168"/>
      <c r="X1110" s="362"/>
      <c r="Y1110" s="168"/>
      <c r="Z1110" s="166" t="s">
        <v>72</v>
      </c>
      <c r="AA1110" s="516"/>
      <c r="AB1110" s="215" t="s">
        <v>17846</v>
      </c>
      <c r="AC1110" s="215" t="s">
        <v>17876</v>
      </c>
      <c r="AD1110" s="215"/>
      <c r="AE1110" s="215"/>
      <c r="AF1110" s="224"/>
      <c r="AG1110" s="215"/>
      <c r="AH1110" s="182"/>
      <c r="AI1110" s="522"/>
      <c r="AJ1110" s="215"/>
      <c r="AK1110" s="215"/>
      <c r="AL1110" s="182"/>
      <c r="AM1110" s="496"/>
      <c r="AN1110" s="670" t="s">
        <v>17879</v>
      </c>
      <c r="AO1110" s="339"/>
      <c r="AP1110" s="259"/>
      <c r="AQ1110" s="336"/>
      <c r="AR1110" s="336"/>
      <c r="AS1110" s="336"/>
      <c r="AT1110" s="222" t="s">
        <v>2464</v>
      </c>
      <c r="AU1110" s="406"/>
      <c r="AV1110" s="411"/>
    </row>
    <row r="1111" spans="1:48" s="375" customFormat="1" ht="409.5" x14ac:dyDescent="0.25">
      <c r="A1111" s="76">
        <v>1937</v>
      </c>
      <c r="B1111" s="273" t="s">
        <v>17880</v>
      </c>
      <c r="C1111" s="595" t="s">
        <v>17841</v>
      </c>
      <c r="D1111" s="266" t="s">
        <v>17842</v>
      </c>
      <c r="E1111" s="111"/>
      <c r="F1111" s="115" t="s">
        <v>1</v>
      </c>
      <c r="G1111" s="115" t="s">
        <v>72</v>
      </c>
      <c r="H1111" s="111"/>
      <c r="I1111" s="121" t="s">
        <v>4</v>
      </c>
      <c r="J1111" s="122"/>
      <c r="K1111" s="122"/>
      <c r="L1111" s="118"/>
      <c r="M1111" s="119"/>
      <c r="N1111" s="89">
        <v>17</v>
      </c>
      <c r="O1111" s="88">
        <v>17</v>
      </c>
      <c r="P1111" s="159" t="s">
        <v>17843</v>
      </c>
      <c r="Q1111" s="159" t="s">
        <v>17844</v>
      </c>
      <c r="R1111" s="381" t="s">
        <v>17845</v>
      </c>
      <c r="S1111" s="355"/>
      <c r="T1111" s="355"/>
      <c r="U1111" s="355"/>
      <c r="V1111" s="170"/>
      <c r="W1111" s="168"/>
      <c r="X1111" s="362"/>
      <c r="Y1111" s="168"/>
      <c r="Z1111" s="166" t="s">
        <v>72</v>
      </c>
      <c r="AA1111" s="516"/>
      <c r="AB1111" s="215" t="s">
        <v>17846</v>
      </c>
      <c r="AC1111" s="215" t="s">
        <v>17876</v>
      </c>
      <c r="AD1111" s="215"/>
      <c r="AE1111" s="215"/>
      <c r="AF1111" s="224"/>
      <c r="AG1111" s="215"/>
      <c r="AH1111" s="182"/>
      <c r="AI1111" s="522"/>
      <c r="AJ1111" s="215"/>
      <c r="AK1111" s="215"/>
      <c r="AL1111" s="182"/>
      <c r="AM1111" s="496"/>
      <c r="AN1111" s="670" t="s">
        <v>17881</v>
      </c>
      <c r="AO1111" s="339"/>
      <c r="AP1111" s="259"/>
      <c r="AQ1111" s="336"/>
      <c r="AR1111" s="336"/>
      <c r="AS1111" s="336"/>
      <c r="AT1111" s="222" t="s">
        <v>2464</v>
      </c>
      <c r="AU1111" s="406"/>
      <c r="AV1111" s="412"/>
    </row>
    <row r="1112" spans="1:48" s="113" customFormat="1" ht="102" customHeight="1" x14ac:dyDescent="0.25">
      <c r="A1112" s="76">
        <v>1940</v>
      </c>
      <c r="B1112" s="273" t="s">
        <v>17882</v>
      </c>
      <c r="C1112" s="595" t="s">
        <v>17883</v>
      </c>
      <c r="D1112" s="266" t="s">
        <v>17884</v>
      </c>
      <c r="E1112" s="111"/>
      <c r="F1112" s="115" t="s">
        <v>1</v>
      </c>
      <c r="G1112" s="115" t="s">
        <v>72</v>
      </c>
      <c r="H1112" s="111"/>
      <c r="I1112" s="121" t="s">
        <v>4</v>
      </c>
      <c r="J1112" s="122"/>
      <c r="K1112" s="122"/>
      <c r="L1112" s="118"/>
      <c r="M1112" s="119" t="s">
        <v>1654</v>
      </c>
      <c r="N1112" s="89">
        <v>3</v>
      </c>
      <c r="O1112" s="88">
        <v>3</v>
      </c>
      <c r="P1112" s="159" t="s">
        <v>1713</v>
      </c>
      <c r="Q1112" s="159" t="s">
        <v>17885</v>
      </c>
      <c r="R1112" s="381"/>
      <c r="S1112" s="355"/>
      <c r="T1112" s="355"/>
      <c r="U1112" s="355"/>
      <c r="V1112" s="170"/>
      <c r="W1112" s="168"/>
      <c r="X1112" s="362"/>
      <c r="Y1112" s="208" t="s">
        <v>17886</v>
      </c>
      <c r="Z1112" s="168" t="s">
        <v>90</v>
      </c>
      <c r="AA1112" s="218"/>
      <c r="AB1112" s="215" t="s">
        <v>17887</v>
      </c>
      <c r="AC1112" s="215" t="s">
        <v>17888</v>
      </c>
      <c r="AD1112" s="215" t="s">
        <v>73</v>
      </c>
      <c r="AE1112" s="215"/>
      <c r="AF1112" s="224"/>
      <c r="AG1112" s="215"/>
      <c r="AH1112" s="182"/>
      <c r="AI1112" s="486"/>
      <c r="AJ1112" s="215"/>
      <c r="AK1112" s="215"/>
      <c r="AL1112" s="182"/>
      <c r="AM1112" s="496"/>
      <c r="AN1112" s="544" t="s">
        <v>17889</v>
      </c>
      <c r="AO1112" s="339"/>
      <c r="AP1112" s="259"/>
      <c r="AQ1112" s="336" t="s">
        <v>17890</v>
      </c>
      <c r="AR1112" s="336"/>
      <c r="AS1112" s="336" t="s">
        <v>74</v>
      </c>
      <c r="AT1112" s="222" t="s">
        <v>17891</v>
      </c>
      <c r="AU1112" s="406"/>
      <c r="AV1112" s="211"/>
    </row>
    <row r="1113" spans="1:48" s="113" customFormat="1" ht="87.75" customHeight="1" x14ac:dyDescent="0.25">
      <c r="A1113" s="234">
        <v>1940</v>
      </c>
      <c r="B1113" s="274" t="s">
        <v>17892</v>
      </c>
      <c r="C1113" s="599" t="s">
        <v>17883</v>
      </c>
      <c r="D1113" s="376" t="s">
        <v>17884</v>
      </c>
      <c r="E1113" s="370"/>
      <c r="F1113" s="377" t="s">
        <v>1</v>
      </c>
      <c r="G1113" s="377" t="s">
        <v>72</v>
      </c>
      <c r="H1113" s="370"/>
      <c r="I1113" s="121" t="s">
        <v>4</v>
      </c>
      <c r="J1113" s="378"/>
      <c r="K1113" s="378"/>
      <c r="L1113" s="379"/>
      <c r="M1113" s="380" t="s">
        <v>1654</v>
      </c>
      <c r="N1113" s="195">
        <v>3</v>
      </c>
      <c r="O1113" s="132">
        <v>3</v>
      </c>
      <c r="P1113" s="262" t="s">
        <v>1713</v>
      </c>
      <c r="Q1113" s="262" t="s">
        <v>17885</v>
      </c>
      <c r="R1113" s="381"/>
      <c r="S1113" s="355"/>
      <c r="T1113" s="355"/>
      <c r="U1113" s="355"/>
      <c r="V1113" s="170"/>
      <c r="W1113" s="168"/>
      <c r="X1113" s="387"/>
      <c r="Y1113" s="388" t="s">
        <v>17886</v>
      </c>
      <c r="Z1113" s="648" t="s">
        <v>90</v>
      </c>
      <c r="AA1113" s="650"/>
      <c r="AB1113" s="391" t="s">
        <v>17887</v>
      </c>
      <c r="AC1113" s="391"/>
      <c r="AD1113" s="223" t="s">
        <v>131</v>
      </c>
      <c r="AE1113" s="391"/>
      <c r="AF1113" s="392" t="s">
        <v>16602</v>
      </c>
      <c r="AG1113" s="391"/>
      <c r="AH1113" s="461"/>
      <c r="AI1113" s="489"/>
      <c r="AJ1113" s="391"/>
      <c r="AK1113" s="391"/>
      <c r="AL1113" s="461"/>
      <c r="AM1113" s="507"/>
      <c r="AN1113" s="673" t="s">
        <v>17893</v>
      </c>
      <c r="AO1113" s="339"/>
      <c r="AP1113" s="259"/>
      <c r="AQ1113" s="336"/>
      <c r="AR1113" s="336"/>
      <c r="AS1113" s="336" t="s">
        <v>74</v>
      </c>
      <c r="AT1113" s="222" t="s">
        <v>17891</v>
      </c>
      <c r="AU1113" s="408"/>
      <c r="AV1113" s="211"/>
    </row>
    <row r="1114" spans="1:48" s="113" customFormat="1" ht="56.25" customHeight="1" x14ac:dyDescent="0.25">
      <c r="A1114" s="234">
        <v>1940</v>
      </c>
      <c r="B1114" s="274" t="s">
        <v>17894</v>
      </c>
      <c r="C1114" s="599" t="s">
        <v>17883</v>
      </c>
      <c r="D1114" s="376" t="s">
        <v>17884</v>
      </c>
      <c r="E1114" s="370"/>
      <c r="F1114" s="377" t="s">
        <v>1</v>
      </c>
      <c r="G1114" s="377" t="s">
        <v>72</v>
      </c>
      <c r="H1114" s="370"/>
      <c r="I1114" s="121" t="s">
        <v>4</v>
      </c>
      <c r="J1114" s="378"/>
      <c r="K1114" s="378"/>
      <c r="L1114" s="379"/>
      <c r="M1114" s="380"/>
      <c r="N1114" s="195">
        <v>3</v>
      </c>
      <c r="O1114" s="132">
        <v>3</v>
      </c>
      <c r="P1114" s="262" t="s">
        <v>1713</v>
      </c>
      <c r="Q1114" s="262" t="s">
        <v>17885</v>
      </c>
      <c r="R1114" s="381"/>
      <c r="S1114" s="355"/>
      <c r="T1114" s="355"/>
      <c r="U1114" s="355"/>
      <c r="V1114" s="170"/>
      <c r="W1114" s="168"/>
      <c r="X1114" s="387"/>
      <c r="Y1114" s="388" t="s">
        <v>17886</v>
      </c>
      <c r="Z1114" s="389" t="s">
        <v>90</v>
      </c>
      <c r="AA1114" s="410"/>
      <c r="AB1114" s="391" t="s">
        <v>17887</v>
      </c>
      <c r="AC1114" s="391"/>
      <c r="AD1114" s="223" t="s">
        <v>131</v>
      </c>
      <c r="AE1114" s="391"/>
      <c r="AF1114" s="392" t="s">
        <v>17029</v>
      </c>
      <c r="AG1114" s="391"/>
      <c r="AH1114" s="461"/>
      <c r="AI1114" s="489"/>
      <c r="AJ1114" s="391"/>
      <c r="AK1114" s="391"/>
      <c r="AL1114" s="461"/>
      <c r="AM1114" s="505"/>
      <c r="AN1114" s="544" t="s">
        <v>17893</v>
      </c>
      <c r="AO1114" s="339"/>
      <c r="AP1114" s="259"/>
      <c r="AQ1114" s="336"/>
      <c r="AR1114" s="336"/>
      <c r="AS1114" s="336" t="s">
        <v>74</v>
      </c>
      <c r="AT1114" s="222" t="s">
        <v>17891</v>
      </c>
      <c r="AU1114" s="408"/>
      <c r="AV1114" s="412"/>
    </row>
    <row r="1115" spans="1:48" s="375" customFormat="1" ht="76.5" customHeight="1" x14ac:dyDescent="0.25">
      <c r="A1115" s="76">
        <v>1943</v>
      </c>
      <c r="B1115" s="273" t="s">
        <v>17895</v>
      </c>
      <c r="C1115" s="595" t="s">
        <v>17896</v>
      </c>
      <c r="D1115" s="266" t="s">
        <v>3289</v>
      </c>
      <c r="E1115" s="111"/>
      <c r="F1115" s="115" t="s">
        <v>1</v>
      </c>
      <c r="G1115" s="115"/>
      <c r="H1115" s="111"/>
      <c r="I1115" s="121" t="s">
        <v>4</v>
      </c>
      <c r="J1115" s="122" t="s">
        <v>2840</v>
      </c>
      <c r="K1115" s="122"/>
      <c r="L1115" s="118"/>
      <c r="M1115" s="119" t="s">
        <v>14991</v>
      </c>
      <c r="N1115" s="89">
        <v>12</v>
      </c>
      <c r="O1115" s="88">
        <v>12</v>
      </c>
      <c r="P1115" s="159" t="s">
        <v>16683</v>
      </c>
      <c r="Q1115" s="159" t="s">
        <v>17897</v>
      </c>
      <c r="R1115" s="381"/>
      <c r="S1115" s="355"/>
      <c r="T1115" s="355"/>
      <c r="U1115" s="355"/>
      <c r="V1115" s="170"/>
      <c r="W1115" s="168"/>
      <c r="X1115" s="362"/>
      <c r="Y1115" s="208" t="s">
        <v>17898</v>
      </c>
      <c r="Z1115" s="457" t="s">
        <v>90</v>
      </c>
      <c r="AA1115" s="453"/>
      <c r="AB1115" s="215" t="s">
        <v>17899</v>
      </c>
      <c r="AC1115" s="215" t="s">
        <v>17900</v>
      </c>
      <c r="AD1115" s="215"/>
      <c r="AE1115" s="215"/>
      <c r="AF1115" s="224"/>
      <c r="AG1115" s="215" t="s">
        <v>2840</v>
      </c>
      <c r="AH1115" s="182" t="s">
        <v>72</v>
      </c>
      <c r="AI1115" s="486" t="s">
        <v>17901</v>
      </c>
      <c r="AJ1115" s="215" t="s">
        <v>17902</v>
      </c>
      <c r="AK1115" s="215" t="s">
        <v>90</v>
      </c>
      <c r="AL1115" s="182"/>
      <c r="AM1115" s="503"/>
      <c r="AN1115" s="673"/>
      <c r="AO1115" s="339"/>
      <c r="AP1115" s="259"/>
      <c r="AQ1115" s="336"/>
      <c r="AR1115" s="336"/>
      <c r="AS1115" s="336"/>
      <c r="AT1115" s="222" t="s">
        <v>2464</v>
      </c>
      <c r="AU1115" s="406"/>
      <c r="AV1115" s="211"/>
    </row>
    <row r="1116" spans="1:48" s="113" customFormat="1" ht="409.5" x14ac:dyDescent="0.25">
      <c r="A1116" s="76">
        <v>1943</v>
      </c>
      <c r="B1116" s="273" t="s">
        <v>17903</v>
      </c>
      <c r="C1116" s="595" t="s">
        <v>17896</v>
      </c>
      <c r="D1116" s="266" t="s">
        <v>3289</v>
      </c>
      <c r="E1116" s="111"/>
      <c r="F1116" s="115" t="s">
        <v>1</v>
      </c>
      <c r="G1116" s="115"/>
      <c r="H1116" s="111"/>
      <c r="I1116" s="121" t="s">
        <v>4</v>
      </c>
      <c r="J1116" s="122" t="s">
        <v>2840</v>
      </c>
      <c r="K1116" s="122"/>
      <c r="L1116" s="118"/>
      <c r="M1116" s="119"/>
      <c r="N1116" s="89">
        <v>12</v>
      </c>
      <c r="O1116" s="88">
        <v>12</v>
      </c>
      <c r="P1116" s="159" t="s">
        <v>16683</v>
      </c>
      <c r="Q1116" s="159" t="s">
        <v>17897</v>
      </c>
      <c r="R1116" s="381"/>
      <c r="S1116" s="355"/>
      <c r="T1116" s="355"/>
      <c r="U1116" s="355"/>
      <c r="V1116" s="170"/>
      <c r="W1116" s="168"/>
      <c r="X1116" s="362"/>
      <c r="Y1116" s="208" t="s">
        <v>17898</v>
      </c>
      <c r="Z1116" s="168" t="s">
        <v>90</v>
      </c>
      <c r="AA1116" s="348"/>
      <c r="AB1116" s="215" t="s">
        <v>17899</v>
      </c>
      <c r="AC1116" s="215"/>
      <c r="AD1116" s="215" t="s">
        <v>2946</v>
      </c>
      <c r="AE1116" s="215">
        <v>2</v>
      </c>
      <c r="AF1116" s="224"/>
      <c r="AG1116" s="215" t="s">
        <v>2840</v>
      </c>
      <c r="AH1116" s="182" t="s">
        <v>578</v>
      </c>
      <c r="AI1116" s="486"/>
      <c r="AJ1116" s="215" t="s">
        <v>17904</v>
      </c>
      <c r="AK1116" s="215" t="s">
        <v>90</v>
      </c>
      <c r="AL1116" s="182"/>
      <c r="AM1116" s="504"/>
      <c r="AN1116" s="544"/>
      <c r="AO1116" s="339"/>
      <c r="AP1116" s="259"/>
      <c r="AQ1116" s="336"/>
      <c r="AR1116" s="336"/>
      <c r="AS1116" s="336"/>
      <c r="AT1116" s="222"/>
      <c r="AU1116" s="406"/>
      <c r="AV1116" s="211"/>
    </row>
    <row r="1117" spans="1:48" s="6" customFormat="1" ht="409.5" x14ac:dyDescent="0.25">
      <c r="A1117" s="76">
        <v>1943</v>
      </c>
      <c r="B1117" s="273" t="s">
        <v>17905</v>
      </c>
      <c r="C1117" s="595" t="s">
        <v>17896</v>
      </c>
      <c r="D1117" s="266" t="s">
        <v>3289</v>
      </c>
      <c r="E1117" s="111"/>
      <c r="F1117" s="115" t="s">
        <v>1</v>
      </c>
      <c r="G1117" s="115"/>
      <c r="H1117" s="111"/>
      <c r="I1117" s="121" t="s">
        <v>4</v>
      </c>
      <c r="J1117" s="122" t="s">
        <v>2840</v>
      </c>
      <c r="K1117" s="122"/>
      <c r="L1117" s="118"/>
      <c r="M1117" s="119"/>
      <c r="N1117" s="89">
        <v>12</v>
      </c>
      <c r="O1117" s="88">
        <v>12</v>
      </c>
      <c r="P1117" s="159" t="s">
        <v>16683</v>
      </c>
      <c r="Q1117" s="159" t="s">
        <v>17897</v>
      </c>
      <c r="R1117" s="381"/>
      <c r="S1117" s="355"/>
      <c r="T1117" s="355"/>
      <c r="U1117" s="355"/>
      <c r="V1117" s="170"/>
      <c r="W1117" s="168"/>
      <c r="X1117" s="362"/>
      <c r="Y1117" s="208" t="s">
        <v>17898</v>
      </c>
      <c r="Z1117" s="168" t="s">
        <v>90</v>
      </c>
      <c r="AA1117" s="348"/>
      <c r="AB1117" s="215" t="s">
        <v>17899</v>
      </c>
      <c r="AC1117" s="215"/>
      <c r="AD1117" s="215" t="s">
        <v>14992</v>
      </c>
      <c r="AE1117" s="215"/>
      <c r="AF1117" s="224"/>
      <c r="AG1117" s="215"/>
      <c r="AH1117" s="182"/>
      <c r="AI1117" s="486"/>
      <c r="AJ1117" s="215" t="s">
        <v>17906</v>
      </c>
      <c r="AK1117" s="215" t="s">
        <v>90</v>
      </c>
      <c r="AL1117" s="182"/>
      <c r="AM1117" s="504"/>
      <c r="AN1117" s="544"/>
      <c r="AO1117" s="339"/>
      <c r="AP1117" s="259"/>
      <c r="AQ1117" s="336"/>
      <c r="AR1117" s="336"/>
      <c r="AS1117" s="336"/>
      <c r="AT1117" s="222"/>
      <c r="AU1117" s="406"/>
      <c r="AV1117" s="112"/>
    </row>
    <row r="1118" spans="1:48" s="6" customFormat="1" ht="409.5" x14ac:dyDescent="0.25">
      <c r="A1118" s="76">
        <v>1943</v>
      </c>
      <c r="B1118" s="273" t="s">
        <v>17907</v>
      </c>
      <c r="C1118" s="595" t="s">
        <v>17896</v>
      </c>
      <c r="D1118" s="266" t="s">
        <v>3289</v>
      </c>
      <c r="E1118" s="111"/>
      <c r="F1118" s="115" t="s">
        <v>1</v>
      </c>
      <c r="G1118" s="115"/>
      <c r="H1118" s="111"/>
      <c r="I1118" s="121" t="s">
        <v>4</v>
      </c>
      <c r="J1118" s="122" t="s">
        <v>2840</v>
      </c>
      <c r="K1118" s="122"/>
      <c r="L1118" s="118"/>
      <c r="M1118" s="119"/>
      <c r="N1118" s="89">
        <v>12</v>
      </c>
      <c r="O1118" s="88">
        <v>12</v>
      </c>
      <c r="P1118" s="159" t="s">
        <v>16683</v>
      </c>
      <c r="Q1118" s="159" t="s">
        <v>17897</v>
      </c>
      <c r="R1118" s="381"/>
      <c r="S1118" s="355"/>
      <c r="T1118" s="355"/>
      <c r="U1118" s="355"/>
      <c r="V1118" s="170"/>
      <c r="W1118" s="168"/>
      <c r="X1118" s="362"/>
      <c r="Y1118" s="208" t="s">
        <v>17898</v>
      </c>
      <c r="Z1118" s="168" t="s">
        <v>90</v>
      </c>
      <c r="AA1118" s="348"/>
      <c r="AB1118" s="215" t="s">
        <v>17899</v>
      </c>
      <c r="AC1118" s="215"/>
      <c r="AD1118" s="215" t="s">
        <v>14992</v>
      </c>
      <c r="AE1118" s="215">
        <v>9.2100000000000009</v>
      </c>
      <c r="AF1118" s="224"/>
      <c r="AG1118" s="215" t="s">
        <v>2840</v>
      </c>
      <c r="AH1118" s="182" t="s">
        <v>578</v>
      </c>
      <c r="AI1118" s="486"/>
      <c r="AJ1118" s="215" t="s">
        <v>17908</v>
      </c>
      <c r="AK1118" s="215" t="s">
        <v>90</v>
      </c>
      <c r="AL1118" s="182"/>
      <c r="AM1118" s="504"/>
      <c r="AN1118" s="544"/>
      <c r="AO1118" s="339"/>
      <c r="AP1118" s="259"/>
      <c r="AQ1118" s="336"/>
      <c r="AR1118" s="336"/>
      <c r="AS1118" s="336"/>
      <c r="AT1118" s="222"/>
      <c r="AU1118" s="406"/>
      <c r="AV1118" s="112"/>
    </row>
    <row r="1119" spans="1:48" s="6" customFormat="1" ht="120" customHeight="1" x14ac:dyDescent="0.25">
      <c r="A1119" s="76">
        <v>1943</v>
      </c>
      <c r="B1119" s="273" t="s">
        <v>17909</v>
      </c>
      <c r="C1119" s="595" t="s">
        <v>17896</v>
      </c>
      <c r="D1119" s="266" t="s">
        <v>3289</v>
      </c>
      <c r="E1119" s="111"/>
      <c r="F1119" s="115" t="s">
        <v>1</v>
      </c>
      <c r="G1119" s="115"/>
      <c r="H1119" s="111"/>
      <c r="I1119" s="121" t="s">
        <v>4</v>
      </c>
      <c r="J1119" s="122" t="s">
        <v>2840</v>
      </c>
      <c r="K1119" s="122"/>
      <c r="L1119" s="118"/>
      <c r="M1119" s="119"/>
      <c r="N1119" s="89">
        <v>12</v>
      </c>
      <c r="O1119" s="88">
        <v>12</v>
      </c>
      <c r="P1119" s="159" t="s">
        <v>16683</v>
      </c>
      <c r="Q1119" s="159" t="s">
        <v>17897</v>
      </c>
      <c r="R1119" s="381"/>
      <c r="S1119" s="355"/>
      <c r="T1119" s="355"/>
      <c r="U1119" s="355"/>
      <c r="V1119" s="170"/>
      <c r="W1119" s="168"/>
      <c r="X1119" s="362"/>
      <c r="Y1119" s="208" t="s">
        <v>17898</v>
      </c>
      <c r="Z1119" s="460" t="s">
        <v>90</v>
      </c>
      <c r="AA1119" s="455"/>
      <c r="AB1119" s="215" t="s">
        <v>17899</v>
      </c>
      <c r="AC1119" s="215"/>
      <c r="AD1119" s="215" t="s">
        <v>16686</v>
      </c>
      <c r="AE1119" s="215">
        <v>9</v>
      </c>
      <c r="AF1119" s="224"/>
      <c r="AG1119" s="215"/>
      <c r="AH1119" s="182"/>
      <c r="AI1119" s="486"/>
      <c r="AJ1119" s="215" t="s">
        <v>17910</v>
      </c>
      <c r="AK1119" s="215" t="s">
        <v>90</v>
      </c>
      <c r="AL1119" s="182"/>
      <c r="AM1119" s="502"/>
      <c r="AN1119" s="669"/>
      <c r="AO1119" s="339"/>
      <c r="AP1119" s="259"/>
      <c r="AQ1119" s="336"/>
      <c r="AR1119" s="336"/>
      <c r="AS1119" s="336"/>
      <c r="AT1119" s="222"/>
      <c r="AU1119" s="406"/>
      <c r="AV1119" s="112"/>
    </row>
    <row r="1120" spans="1:48" s="113" customFormat="1" ht="60" customHeight="1" x14ac:dyDescent="0.25">
      <c r="A1120" s="76">
        <v>1943</v>
      </c>
      <c r="B1120" s="273" t="s">
        <v>17911</v>
      </c>
      <c r="C1120" s="595" t="s">
        <v>17896</v>
      </c>
      <c r="D1120" s="266" t="s">
        <v>3289</v>
      </c>
      <c r="E1120" s="111"/>
      <c r="F1120" s="115" t="s">
        <v>1</v>
      </c>
      <c r="G1120" s="115"/>
      <c r="H1120" s="111"/>
      <c r="I1120" s="121" t="s">
        <v>4</v>
      </c>
      <c r="J1120" s="122"/>
      <c r="K1120" s="122"/>
      <c r="L1120" s="118"/>
      <c r="M1120" s="119"/>
      <c r="N1120" s="89">
        <v>12</v>
      </c>
      <c r="O1120" s="88">
        <v>12</v>
      </c>
      <c r="P1120" s="159" t="s">
        <v>16683</v>
      </c>
      <c r="Q1120" s="159" t="s">
        <v>17897</v>
      </c>
      <c r="R1120" s="381"/>
      <c r="S1120" s="355"/>
      <c r="T1120" s="355"/>
      <c r="U1120" s="355"/>
      <c r="V1120" s="170"/>
      <c r="W1120" s="168"/>
      <c r="X1120" s="362"/>
      <c r="Y1120" s="208" t="s">
        <v>17898</v>
      </c>
      <c r="Z1120" s="168" t="s">
        <v>90</v>
      </c>
      <c r="AA1120" s="218"/>
      <c r="AB1120" s="215" t="s">
        <v>17899</v>
      </c>
      <c r="AC1120" s="215"/>
      <c r="AD1120" s="215" t="s">
        <v>15431</v>
      </c>
      <c r="AE1120" s="215"/>
      <c r="AF1120" s="224"/>
      <c r="AG1120" s="215"/>
      <c r="AH1120" s="182"/>
      <c r="AI1120" s="486"/>
      <c r="AJ1120" s="215"/>
      <c r="AK1120" s="215"/>
      <c r="AL1120" s="182"/>
      <c r="AM1120" s="496"/>
      <c r="AN1120" s="544" t="s">
        <v>17912</v>
      </c>
      <c r="AO1120" s="339"/>
      <c r="AP1120" s="259" t="s">
        <v>72</v>
      </c>
      <c r="AQ1120" s="336"/>
      <c r="AR1120" s="336" t="s">
        <v>1497</v>
      </c>
      <c r="AS1120" s="336" t="s">
        <v>74</v>
      </c>
      <c r="AT1120" s="222" t="s">
        <v>17913</v>
      </c>
      <c r="AU1120" s="406"/>
      <c r="AV1120" s="412"/>
    </row>
    <row r="1121" spans="1:48" s="113" customFormat="1" ht="409.5" x14ac:dyDescent="0.25">
      <c r="A1121" s="76">
        <v>1943</v>
      </c>
      <c r="B1121" s="97" t="s">
        <v>17914</v>
      </c>
      <c r="C1121" s="600" t="s">
        <v>17896</v>
      </c>
      <c r="D1121" s="104" t="s">
        <v>3289</v>
      </c>
      <c r="E1121" s="111"/>
      <c r="F1121" s="115" t="s">
        <v>1</v>
      </c>
      <c r="G1121" s="115"/>
      <c r="H1121" s="111"/>
      <c r="I1121" s="121" t="s">
        <v>4</v>
      </c>
      <c r="J1121" s="122"/>
      <c r="K1121" s="122"/>
      <c r="L1121" s="118"/>
      <c r="M1121" s="119"/>
      <c r="N1121" s="89">
        <v>12</v>
      </c>
      <c r="O1121" s="88">
        <v>12</v>
      </c>
      <c r="P1121" s="159" t="s">
        <v>16683</v>
      </c>
      <c r="Q1121" s="159" t="s">
        <v>17897</v>
      </c>
      <c r="R1121" s="381"/>
      <c r="S1121" s="355"/>
      <c r="T1121" s="355"/>
      <c r="U1121" s="355"/>
      <c r="V1121" s="170"/>
      <c r="W1121" s="168"/>
      <c r="X1121" s="362"/>
      <c r="Y1121" s="208" t="s">
        <v>17898</v>
      </c>
      <c r="Z1121" s="168" t="s">
        <v>90</v>
      </c>
      <c r="AA1121" s="218"/>
      <c r="AB1121" s="215" t="s">
        <v>17899</v>
      </c>
      <c r="AC1121" s="215" t="s">
        <v>17915</v>
      </c>
      <c r="AD1121" s="215"/>
      <c r="AE1121" s="215"/>
      <c r="AF1121" s="224"/>
      <c r="AG1121" s="215"/>
      <c r="AH1121" s="182"/>
      <c r="AI1121" s="486"/>
      <c r="AJ1121" s="215"/>
      <c r="AK1121" s="215"/>
      <c r="AL1121" s="182"/>
      <c r="AM1121" s="496"/>
      <c r="AN1121" s="544" t="s">
        <v>17916</v>
      </c>
      <c r="AO1121" s="339"/>
      <c r="AP1121" s="259" t="s">
        <v>72</v>
      </c>
      <c r="AQ1121" s="336"/>
      <c r="AR1121" s="336" t="s">
        <v>1497</v>
      </c>
      <c r="AS1121" s="336" t="s">
        <v>74</v>
      </c>
      <c r="AT1121" s="222" t="s">
        <v>17917</v>
      </c>
      <c r="AU1121" s="406"/>
      <c r="AV1121" s="412"/>
    </row>
    <row r="1122" spans="1:48" s="113" customFormat="1" ht="409.5" x14ac:dyDescent="0.25">
      <c r="A1122" s="76">
        <v>1943</v>
      </c>
      <c r="B1122" s="273" t="s">
        <v>17918</v>
      </c>
      <c r="C1122" s="595" t="s">
        <v>17896</v>
      </c>
      <c r="D1122" s="266" t="s">
        <v>3289</v>
      </c>
      <c r="E1122" s="111"/>
      <c r="F1122" s="115" t="s">
        <v>1</v>
      </c>
      <c r="G1122" s="115"/>
      <c r="H1122" s="111"/>
      <c r="I1122" s="121" t="s">
        <v>4</v>
      </c>
      <c r="J1122" s="122"/>
      <c r="K1122" s="122"/>
      <c r="L1122" s="118"/>
      <c r="M1122" s="119"/>
      <c r="N1122" s="89">
        <v>12</v>
      </c>
      <c r="O1122" s="88">
        <v>12</v>
      </c>
      <c r="P1122" s="159" t="s">
        <v>16683</v>
      </c>
      <c r="Q1122" s="159" t="s">
        <v>17897</v>
      </c>
      <c r="R1122" s="381"/>
      <c r="S1122" s="355"/>
      <c r="T1122" s="355"/>
      <c r="U1122" s="355"/>
      <c r="V1122" s="170"/>
      <c r="W1122" s="168"/>
      <c r="X1122" s="362"/>
      <c r="Y1122" s="208" t="s">
        <v>17898</v>
      </c>
      <c r="Z1122" s="168" t="s">
        <v>90</v>
      </c>
      <c r="AA1122" s="218"/>
      <c r="AB1122" s="215" t="s">
        <v>17899</v>
      </c>
      <c r="AC1122" s="215"/>
      <c r="AD1122" s="215" t="s">
        <v>16686</v>
      </c>
      <c r="AE1122" s="215"/>
      <c r="AF1122" s="224"/>
      <c r="AG1122" s="215"/>
      <c r="AH1122" s="182"/>
      <c r="AI1122" s="486"/>
      <c r="AJ1122" s="215"/>
      <c r="AK1122" s="215"/>
      <c r="AL1122" s="182"/>
      <c r="AM1122" s="496"/>
      <c r="AN1122" s="544" t="s">
        <v>17919</v>
      </c>
      <c r="AO1122" s="339"/>
      <c r="AP1122" s="259" t="s">
        <v>72</v>
      </c>
      <c r="AQ1122" s="336"/>
      <c r="AR1122" s="336" t="s">
        <v>1497</v>
      </c>
      <c r="AS1122" s="336" t="s">
        <v>74</v>
      </c>
      <c r="AT1122" s="222" t="s">
        <v>17920</v>
      </c>
      <c r="AU1122" s="406"/>
      <c r="AV1122" s="412"/>
    </row>
    <row r="1123" spans="1:48" s="6" customFormat="1" ht="30" customHeight="1" x14ac:dyDescent="0.25">
      <c r="A1123" s="76">
        <v>1943</v>
      </c>
      <c r="B1123" s="273" t="s">
        <v>17921</v>
      </c>
      <c r="C1123" s="595" t="s">
        <v>17896</v>
      </c>
      <c r="D1123" s="266" t="s">
        <v>3289</v>
      </c>
      <c r="E1123" s="111"/>
      <c r="F1123" s="115" t="s">
        <v>1</v>
      </c>
      <c r="G1123" s="115"/>
      <c r="H1123" s="111"/>
      <c r="I1123" s="121" t="s">
        <v>4</v>
      </c>
      <c r="J1123" s="122"/>
      <c r="K1123" s="122"/>
      <c r="L1123" s="118"/>
      <c r="M1123" s="119"/>
      <c r="N1123" s="89">
        <v>12</v>
      </c>
      <c r="O1123" s="88">
        <v>12</v>
      </c>
      <c r="P1123" s="159" t="s">
        <v>16683</v>
      </c>
      <c r="Q1123" s="159" t="s">
        <v>17897</v>
      </c>
      <c r="R1123" s="381"/>
      <c r="S1123" s="355"/>
      <c r="T1123" s="355"/>
      <c r="U1123" s="355"/>
      <c r="V1123" s="170"/>
      <c r="W1123" s="168"/>
      <c r="X1123" s="362"/>
      <c r="Y1123" s="208" t="s">
        <v>17898</v>
      </c>
      <c r="Z1123" s="168" t="s">
        <v>90</v>
      </c>
      <c r="AA1123" s="218"/>
      <c r="AB1123" s="215" t="s">
        <v>17899</v>
      </c>
      <c r="AC1123" s="215"/>
      <c r="AD1123" s="215" t="s">
        <v>2946</v>
      </c>
      <c r="AE1123" s="215"/>
      <c r="AF1123" s="224"/>
      <c r="AG1123" s="215"/>
      <c r="AH1123" s="182"/>
      <c r="AI1123" s="486"/>
      <c r="AJ1123" s="215"/>
      <c r="AK1123" s="215"/>
      <c r="AL1123" s="182"/>
      <c r="AM1123" s="496"/>
      <c r="AN1123" s="544" t="s">
        <v>17922</v>
      </c>
      <c r="AO1123" s="339"/>
      <c r="AP1123" s="259" t="s">
        <v>72</v>
      </c>
      <c r="AQ1123" s="336"/>
      <c r="AR1123" s="336" t="s">
        <v>1497</v>
      </c>
      <c r="AS1123" s="336" t="s">
        <v>74</v>
      </c>
      <c r="AT1123" s="222" t="s">
        <v>17923</v>
      </c>
      <c r="AU1123" s="406"/>
      <c r="AV1123" s="112"/>
    </row>
    <row r="1124" spans="1:48" s="6" customFormat="1" ht="30" customHeight="1" x14ac:dyDescent="0.25">
      <c r="A1124" s="234">
        <v>1943</v>
      </c>
      <c r="B1124" s="382" t="s">
        <v>17905</v>
      </c>
      <c r="C1124" s="607" t="s">
        <v>17896</v>
      </c>
      <c r="D1124" s="383" t="s">
        <v>3289</v>
      </c>
      <c r="E1124" s="370"/>
      <c r="F1124" s="377" t="s">
        <v>1</v>
      </c>
      <c r="G1124" s="377"/>
      <c r="H1124" s="370"/>
      <c r="I1124" s="121" t="s">
        <v>4</v>
      </c>
      <c r="J1124" s="378"/>
      <c r="K1124" s="378"/>
      <c r="L1124" s="379"/>
      <c r="M1124" s="380"/>
      <c r="N1124" s="195">
        <v>12</v>
      </c>
      <c r="O1124" s="132">
        <v>12</v>
      </c>
      <c r="P1124" s="262" t="s">
        <v>16683</v>
      </c>
      <c r="Q1124" s="262" t="s">
        <v>17897</v>
      </c>
      <c r="R1124" s="381"/>
      <c r="S1124" s="355"/>
      <c r="T1124" s="355"/>
      <c r="U1124" s="355"/>
      <c r="V1124" s="170"/>
      <c r="W1124" s="168"/>
      <c r="X1124" s="387"/>
      <c r="Y1124" s="388" t="s">
        <v>17898</v>
      </c>
      <c r="Z1124" s="389" t="s">
        <v>90</v>
      </c>
      <c r="AA1124" s="390"/>
      <c r="AB1124" s="391" t="s">
        <v>17899</v>
      </c>
      <c r="AC1124" s="391"/>
      <c r="AD1124" s="215"/>
      <c r="AE1124" s="391"/>
      <c r="AF1124" s="392" t="s">
        <v>17151</v>
      </c>
      <c r="AG1124" s="391"/>
      <c r="AH1124" s="461"/>
      <c r="AI1124" s="489"/>
      <c r="AJ1124" s="391"/>
      <c r="AK1124" s="391"/>
      <c r="AL1124" s="461"/>
      <c r="AM1124" s="508"/>
      <c r="AN1124" s="544" t="s">
        <v>17924</v>
      </c>
      <c r="AO1124" s="339"/>
      <c r="AP1124" s="259" t="s">
        <v>72</v>
      </c>
      <c r="AQ1124" s="336"/>
      <c r="AR1124" s="336" t="s">
        <v>1497</v>
      </c>
      <c r="AS1124" s="336" t="s">
        <v>74</v>
      </c>
      <c r="AT1124" s="222" t="s">
        <v>17925</v>
      </c>
      <c r="AU1124" s="408"/>
      <c r="AV1124" s="112"/>
    </row>
    <row r="1125" spans="1:48" s="6" customFormat="1" ht="30" customHeight="1" x14ac:dyDescent="0.25">
      <c r="A1125" s="76">
        <v>1943</v>
      </c>
      <c r="B1125" s="273" t="s">
        <v>17926</v>
      </c>
      <c r="C1125" s="595" t="s">
        <v>17896</v>
      </c>
      <c r="D1125" s="266" t="s">
        <v>3289</v>
      </c>
      <c r="E1125" s="111"/>
      <c r="F1125" s="115" t="s">
        <v>1</v>
      </c>
      <c r="G1125" s="115"/>
      <c r="H1125" s="111"/>
      <c r="I1125" s="121" t="s">
        <v>4</v>
      </c>
      <c r="J1125" s="122"/>
      <c r="K1125" s="122"/>
      <c r="L1125" s="118"/>
      <c r="M1125" s="119"/>
      <c r="N1125" s="89">
        <v>12</v>
      </c>
      <c r="O1125" s="88">
        <v>12</v>
      </c>
      <c r="P1125" s="159" t="s">
        <v>16683</v>
      </c>
      <c r="Q1125" s="159" t="s">
        <v>17897</v>
      </c>
      <c r="R1125" s="381"/>
      <c r="S1125" s="355"/>
      <c r="T1125" s="355"/>
      <c r="U1125" s="355"/>
      <c r="V1125" s="170"/>
      <c r="W1125" s="168"/>
      <c r="X1125" s="362"/>
      <c r="Y1125" s="173" t="s">
        <v>17898</v>
      </c>
      <c r="Z1125" s="213" t="s">
        <v>90</v>
      </c>
      <c r="AA1125" s="516"/>
      <c r="AB1125" s="215" t="s">
        <v>17899</v>
      </c>
      <c r="AC1125" s="215"/>
      <c r="AD1125" s="215" t="s">
        <v>73</v>
      </c>
      <c r="AE1125" s="215"/>
      <c r="AF1125" s="224"/>
      <c r="AG1125" s="215"/>
      <c r="AH1125" s="182"/>
      <c r="AI1125" s="486"/>
      <c r="AJ1125" s="215"/>
      <c r="AK1125" s="215"/>
      <c r="AL1125" s="182"/>
      <c r="AM1125" s="496"/>
      <c r="AN1125" s="544" t="s">
        <v>17927</v>
      </c>
      <c r="AO1125" s="339"/>
      <c r="AP1125" s="259" t="s">
        <v>72</v>
      </c>
      <c r="AQ1125" s="336"/>
      <c r="AR1125" s="336" t="s">
        <v>1497</v>
      </c>
      <c r="AS1125" s="336" t="s">
        <v>74</v>
      </c>
      <c r="AT1125" s="222" t="s">
        <v>17928</v>
      </c>
      <c r="AU1125" s="406"/>
      <c r="AV1125" s="112"/>
    </row>
    <row r="1126" spans="1:48" s="6" customFormat="1" ht="15" customHeight="1" x14ac:dyDescent="0.25">
      <c r="A1126" s="76">
        <v>1943</v>
      </c>
      <c r="B1126" s="273" t="s">
        <v>17929</v>
      </c>
      <c r="C1126" s="595" t="s">
        <v>17896</v>
      </c>
      <c r="D1126" s="266" t="s">
        <v>3289</v>
      </c>
      <c r="E1126" s="111"/>
      <c r="F1126" s="115" t="s">
        <v>1</v>
      </c>
      <c r="G1126" s="115"/>
      <c r="H1126" s="111"/>
      <c r="I1126" s="121" t="s">
        <v>4</v>
      </c>
      <c r="J1126" s="122"/>
      <c r="K1126" s="122"/>
      <c r="L1126" s="118"/>
      <c r="M1126" s="119"/>
      <c r="N1126" s="89">
        <v>12</v>
      </c>
      <c r="O1126" s="88">
        <v>12</v>
      </c>
      <c r="P1126" s="159" t="s">
        <v>16683</v>
      </c>
      <c r="Q1126" s="159" t="s">
        <v>17897</v>
      </c>
      <c r="R1126" s="381"/>
      <c r="S1126" s="355"/>
      <c r="T1126" s="355"/>
      <c r="U1126" s="355"/>
      <c r="V1126" s="170"/>
      <c r="W1126" s="168"/>
      <c r="X1126" s="362"/>
      <c r="Y1126" s="173" t="s">
        <v>17898</v>
      </c>
      <c r="Z1126" s="166" t="s">
        <v>90</v>
      </c>
      <c r="AA1126" s="516"/>
      <c r="AB1126" s="215" t="s">
        <v>17899</v>
      </c>
      <c r="AC1126" s="215"/>
      <c r="AD1126" s="215" t="s">
        <v>15008</v>
      </c>
      <c r="AE1126" s="215"/>
      <c r="AF1126" s="224"/>
      <c r="AG1126" s="215"/>
      <c r="AH1126" s="182"/>
      <c r="AI1126" s="486"/>
      <c r="AJ1126" s="215"/>
      <c r="AK1126" s="215"/>
      <c r="AL1126" s="182"/>
      <c r="AM1126" s="496"/>
      <c r="AN1126" s="544" t="s">
        <v>17930</v>
      </c>
      <c r="AO1126" s="339"/>
      <c r="AP1126" s="259" t="s">
        <v>72</v>
      </c>
      <c r="AQ1126" s="336"/>
      <c r="AR1126" s="336" t="s">
        <v>1497</v>
      </c>
      <c r="AS1126" s="336" t="s">
        <v>14944</v>
      </c>
      <c r="AT1126" s="222" t="s">
        <v>17931</v>
      </c>
      <c r="AU1126" s="406"/>
      <c r="AV1126" s="374"/>
    </row>
    <row r="1127" spans="1:48" s="6" customFormat="1" ht="15" customHeight="1" x14ac:dyDescent="0.25">
      <c r="A1127" s="76">
        <v>1944</v>
      </c>
      <c r="B1127" s="273" t="s">
        <v>17932</v>
      </c>
      <c r="C1127" s="595" t="s">
        <v>17933</v>
      </c>
      <c r="D1127" s="79" t="s">
        <v>6279</v>
      </c>
      <c r="E1127" s="68"/>
      <c r="F1127" s="70" t="s">
        <v>68</v>
      </c>
      <c r="G1127" s="70"/>
      <c r="H1127" s="68"/>
      <c r="I1127" s="63" t="s">
        <v>7</v>
      </c>
      <c r="J1127" s="66"/>
      <c r="K1127" s="66"/>
      <c r="L1127" s="71"/>
      <c r="M1127" s="90" t="s">
        <v>1332</v>
      </c>
      <c r="N1127" s="88">
        <v>1</v>
      </c>
      <c r="O1127" s="88">
        <v>1</v>
      </c>
      <c r="P1127" s="153" t="s">
        <v>4610</v>
      </c>
      <c r="Q1127" s="153" t="s">
        <v>15697</v>
      </c>
      <c r="R1127" s="354" t="s">
        <v>17934</v>
      </c>
      <c r="S1127" s="171"/>
      <c r="T1127" s="171"/>
      <c r="U1127" s="171"/>
      <c r="V1127" s="169"/>
      <c r="W1127" s="167"/>
      <c r="X1127" s="359"/>
      <c r="Y1127" s="167" t="s">
        <v>17935</v>
      </c>
      <c r="Z1127" s="165" t="s">
        <v>72</v>
      </c>
      <c r="AA1127" s="480"/>
      <c r="AB1127" s="214" t="s">
        <v>15702</v>
      </c>
      <c r="AC1127" s="214"/>
      <c r="AD1127" s="223"/>
      <c r="AE1127" s="214"/>
      <c r="AF1127" s="396" t="s">
        <v>93</v>
      </c>
      <c r="AG1127" s="214"/>
      <c r="AH1127" s="184"/>
      <c r="AI1127" s="331"/>
      <c r="AJ1127" s="214"/>
      <c r="AK1127" s="214"/>
      <c r="AL1127" s="184"/>
      <c r="AM1127" s="352"/>
      <c r="AN1127" s="544" t="s">
        <v>17936</v>
      </c>
      <c r="AO1127" s="339"/>
      <c r="AP1127" s="259" t="s">
        <v>72</v>
      </c>
      <c r="AQ1127" s="336"/>
      <c r="AR1127" s="336" t="s">
        <v>1497</v>
      </c>
      <c r="AS1127" s="336" t="s">
        <v>74</v>
      </c>
      <c r="AT1127" s="222" t="s">
        <v>17937</v>
      </c>
      <c r="AU1127" s="207"/>
      <c r="AV1127" s="112"/>
    </row>
    <row r="1128" spans="1:48" s="375" customFormat="1" ht="409.5" x14ac:dyDescent="0.25">
      <c r="A1128" s="76">
        <v>1945</v>
      </c>
      <c r="B1128" s="273" t="s">
        <v>17938</v>
      </c>
      <c r="C1128" s="595" t="s">
        <v>17939</v>
      </c>
      <c r="D1128" s="266" t="s">
        <v>5635</v>
      </c>
      <c r="E1128" s="111"/>
      <c r="F1128" s="115" t="s">
        <v>1</v>
      </c>
      <c r="G1128" s="115"/>
      <c r="H1128" s="111"/>
      <c r="I1128" s="121" t="s">
        <v>4</v>
      </c>
      <c r="J1128" s="122" t="s">
        <v>2840</v>
      </c>
      <c r="K1128" s="122"/>
      <c r="L1128" s="118"/>
      <c r="M1128" s="119" t="s">
        <v>2871</v>
      </c>
      <c r="N1128" s="89">
        <v>13</v>
      </c>
      <c r="O1128" s="88">
        <v>13</v>
      </c>
      <c r="P1128" s="159" t="s">
        <v>17940</v>
      </c>
      <c r="Q1128" s="159" t="s">
        <v>8636</v>
      </c>
      <c r="R1128" s="381" t="s">
        <v>17941</v>
      </c>
      <c r="S1128" s="355"/>
      <c r="T1128" s="355"/>
      <c r="U1128" s="355"/>
      <c r="V1128" s="170"/>
      <c r="W1128" s="168"/>
      <c r="X1128" s="362"/>
      <c r="Y1128" s="173" t="s">
        <v>17942</v>
      </c>
      <c r="Z1128" s="180" t="s">
        <v>72</v>
      </c>
      <c r="AA1128" s="516"/>
      <c r="AB1128" s="215" t="s">
        <v>17943</v>
      </c>
      <c r="AC1128" s="215" t="s">
        <v>17386</v>
      </c>
      <c r="AD1128" s="215"/>
      <c r="AE1128" s="215"/>
      <c r="AF1128" s="224"/>
      <c r="AG1128" s="215" t="s">
        <v>90</v>
      </c>
      <c r="AH1128" s="182" t="s">
        <v>72</v>
      </c>
      <c r="AI1128" s="486" t="s">
        <v>17944</v>
      </c>
      <c r="AJ1128" s="215"/>
      <c r="AK1128" s="215" t="s">
        <v>90</v>
      </c>
      <c r="AL1128" s="182"/>
      <c r="AM1128" s="496"/>
      <c r="AN1128" s="544" t="s">
        <v>17945</v>
      </c>
      <c r="AO1128" s="339"/>
      <c r="AP1128" s="259" t="s">
        <v>72</v>
      </c>
      <c r="AQ1128" s="336"/>
      <c r="AR1128" s="336" t="s">
        <v>1497</v>
      </c>
      <c r="AS1128" s="336" t="s">
        <v>14944</v>
      </c>
      <c r="AT1128" s="222" t="s">
        <v>2464</v>
      </c>
      <c r="AU1128" s="406"/>
      <c r="AV1128" s="412"/>
    </row>
    <row r="1129" spans="1:48" s="6" customFormat="1" ht="30" customHeight="1" x14ac:dyDescent="0.25">
      <c r="A1129" s="76">
        <v>1945</v>
      </c>
      <c r="B1129" s="273" t="s">
        <v>17946</v>
      </c>
      <c r="C1129" s="595" t="s">
        <v>17939</v>
      </c>
      <c r="D1129" s="266" t="s">
        <v>5635</v>
      </c>
      <c r="E1129" s="111"/>
      <c r="F1129" s="115" t="s">
        <v>1</v>
      </c>
      <c r="G1129" s="115"/>
      <c r="H1129" s="111"/>
      <c r="I1129" s="121" t="s">
        <v>4</v>
      </c>
      <c r="J1129" s="122" t="s">
        <v>2840</v>
      </c>
      <c r="K1129" s="122"/>
      <c r="L1129" s="118"/>
      <c r="M1129" s="119" t="s">
        <v>2871</v>
      </c>
      <c r="N1129" s="89">
        <v>13</v>
      </c>
      <c r="O1129" s="88">
        <v>13</v>
      </c>
      <c r="P1129" s="159" t="s">
        <v>17940</v>
      </c>
      <c r="Q1129" s="159" t="s">
        <v>8636</v>
      </c>
      <c r="R1129" s="381" t="s">
        <v>17941</v>
      </c>
      <c r="S1129" s="355"/>
      <c r="T1129" s="355"/>
      <c r="U1129" s="355"/>
      <c r="V1129" s="170"/>
      <c r="W1129" s="168"/>
      <c r="X1129" s="362"/>
      <c r="Y1129" s="208" t="s">
        <v>17942</v>
      </c>
      <c r="Z1129" s="168" t="s">
        <v>72</v>
      </c>
      <c r="AA1129" s="218"/>
      <c r="AB1129" s="215" t="s">
        <v>17943</v>
      </c>
      <c r="AC1129" s="215" t="s">
        <v>17761</v>
      </c>
      <c r="AD1129" s="215"/>
      <c r="AE1129" s="215"/>
      <c r="AF1129" s="224"/>
      <c r="AG1129" s="215"/>
      <c r="AH1129" s="182"/>
      <c r="AI1129" s="486"/>
      <c r="AJ1129" s="215"/>
      <c r="AK1129" s="215" t="s">
        <v>90</v>
      </c>
      <c r="AL1129" s="182"/>
      <c r="AM1129" s="496"/>
      <c r="AN1129" s="544" t="s">
        <v>17947</v>
      </c>
      <c r="AO1129" s="339"/>
      <c r="AP1129" s="259" t="s">
        <v>72</v>
      </c>
      <c r="AQ1129" s="336"/>
      <c r="AR1129" s="336" t="s">
        <v>1497</v>
      </c>
      <c r="AS1129" s="336" t="s">
        <v>74</v>
      </c>
      <c r="AT1129" s="222" t="s">
        <v>17948</v>
      </c>
      <c r="AU1129" s="406"/>
    </row>
    <row r="1130" spans="1:48" s="6" customFormat="1" ht="30" customHeight="1" x14ac:dyDescent="0.25">
      <c r="A1130" s="76">
        <v>1945</v>
      </c>
      <c r="B1130" s="273" t="s">
        <v>17949</v>
      </c>
      <c r="C1130" s="595" t="s">
        <v>17939</v>
      </c>
      <c r="D1130" s="266" t="s">
        <v>5635</v>
      </c>
      <c r="E1130" s="111"/>
      <c r="F1130" s="115" t="s">
        <v>1</v>
      </c>
      <c r="G1130" s="115"/>
      <c r="H1130" s="111"/>
      <c r="I1130" s="121" t="s">
        <v>4</v>
      </c>
      <c r="J1130" s="122" t="s">
        <v>2840</v>
      </c>
      <c r="K1130" s="122"/>
      <c r="L1130" s="118"/>
      <c r="M1130" s="119" t="s">
        <v>2871</v>
      </c>
      <c r="N1130" s="89">
        <v>13</v>
      </c>
      <c r="O1130" s="88">
        <v>13</v>
      </c>
      <c r="P1130" s="159" t="s">
        <v>17940</v>
      </c>
      <c r="Q1130" s="159" t="s">
        <v>8636</v>
      </c>
      <c r="R1130" s="381" t="s">
        <v>17941</v>
      </c>
      <c r="S1130" s="355"/>
      <c r="T1130" s="355"/>
      <c r="U1130" s="355"/>
      <c r="V1130" s="170"/>
      <c r="W1130" s="168"/>
      <c r="X1130" s="362"/>
      <c r="Y1130" s="208" t="s">
        <v>17942</v>
      </c>
      <c r="Z1130" s="168" t="s">
        <v>72</v>
      </c>
      <c r="AA1130" s="218"/>
      <c r="AB1130" s="215" t="s">
        <v>17943</v>
      </c>
      <c r="AC1130" s="215"/>
      <c r="AD1130" s="215" t="s">
        <v>73</v>
      </c>
      <c r="AE1130" s="215"/>
      <c r="AF1130" s="224"/>
      <c r="AG1130" s="215"/>
      <c r="AH1130" s="182"/>
      <c r="AI1130" s="486"/>
      <c r="AJ1130" s="215"/>
      <c r="AK1130" s="215" t="s">
        <v>90</v>
      </c>
      <c r="AL1130" s="182"/>
      <c r="AM1130" s="496"/>
      <c r="AN1130" s="544" t="s">
        <v>17950</v>
      </c>
      <c r="AO1130" s="339"/>
      <c r="AP1130" s="259" t="s">
        <v>72</v>
      </c>
      <c r="AQ1130" s="336"/>
      <c r="AR1130" s="336" t="s">
        <v>1497</v>
      </c>
      <c r="AS1130" s="336" t="s">
        <v>14944</v>
      </c>
      <c r="AT1130" s="222"/>
      <c r="AU1130" s="406"/>
      <c r="AV1130" s="112"/>
    </row>
    <row r="1131" spans="1:48" s="6" customFormat="1" ht="17.45" customHeight="1" x14ac:dyDescent="0.25">
      <c r="A1131" s="76">
        <v>1945</v>
      </c>
      <c r="B1131" s="273" t="s">
        <v>17951</v>
      </c>
      <c r="C1131" s="595" t="s">
        <v>17939</v>
      </c>
      <c r="D1131" s="266" t="s">
        <v>5635</v>
      </c>
      <c r="E1131" s="111"/>
      <c r="F1131" s="115" t="s">
        <v>1</v>
      </c>
      <c r="G1131" s="115"/>
      <c r="H1131" s="111"/>
      <c r="I1131" s="121" t="s">
        <v>4</v>
      </c>
      <c r="J1131" s="122" t="s">
        <v>2840</v>
      </c>
      <c r="K1131" s="122"/>
      <c r="L1131" s="118"/>
      <c r="M1131" s="119" t="s">
        <v>2871</v>
      </c>
      <c r="N1131" s="89">
        <v>13</v>
      </c>
      <c r="O1131" s="88">
        <v>13</v>
      </c>
      <c r="P1131" s="159" t="s">
        <v>17940</v>
      </c>
      <c r="Q1131" s="159" t="s">
        <v>8636</v>
      </c>
      <c r="R1131" s="381" t="s">
        <v>17941</v>
      </c>
      <c r="S1131" s="355"/>
      <c r="T1131" s="355"/>
      <c r="U1131" s="355"/>
      <c r="V1131" s="170"/>
      <c r="W1131" s="168"/>
      <c r="X1131" s="362"/>
      <c r="Y1131" s="173" t="s">
        <v>17942</v>
      </c>
      <c r="Z1131" s="227" t="s">
        <v>72</v>
      </c>
      <c r="AA1131" s="516"/>
      <c r="AB1131" s="215" t="s">
        <v>17943</v>
      </c>
      <c r="AC1131" s="215"/>
      <c r="AD1131" s="215" t="s">
        <v>14992</v>
      </c>
      <c r="AE1131" s="215"/>
      <c r="AF1131" s="224"/>
      <c r="AG1131" s="215"/>
      <c r="AH1131" s="182"/>
      <c r="AI1131" s="486"/>
      <c r="AJ1131" s="215"/>
      <c r="AK1131" s="215" t="s">
        <v>90</v>
      </c>
      <c r="AL1131" s="182"/>
      <c r="AM1131" s="496"/>
      <c r="AN1131" s="544" t="s">
        <v>17952</v>
      </c>
      <c r="AO1131" s="339"/>
      <c r="AP1131" s="259" t="s">
        <v>72</v>
      </c>
      <c r="AQ1131" s="336"/>
      <c r="AR1131" s="336" t="s">
        <v>1497</v>
      </c>
      <c r="AS1131" s="336" t="s">
        <v>14944</v>
      </c>
      <c r="AT1131" s="222"/>
      <c r="AU1131" s="406"/>
      <c r="AV1131" s="112"/>
    </row>
    <row r="1132" spans="1:48" s="6" customFormat="1" ht="30" customHeight="1" x14ac:dyDescent="0.25">
      <c r="A1132" s="76">
        <v>1945</v>
      </c>
      <c r="B1132" s="97" t="s">
        <v>17953</v>
      </c>
      <c r="C1132" s="596" t="s">
        <v>17939</v>
      </c>
      <c r="D1132" s="104" t="s">
        <v>5635</v>
      </c>
      <c r="E1132" s="111"/>
      <c r="F1132" s="115" t="s">
        <v>1</v>
      </c>
      <c r="G1132" s="115"/>
      <c r="H1132" s="111"/>
      <c r="I1132" s="121" t="s">
        <v>4</v>
      </c>
      <c r="J1132" s="122" t="s">
        <v>2840</v>
      </c>
      <c r="K1132" s="122"/>
      <c r="L1132" s="118"/>
      <c r="M1132" s="119" t="s">
        <v>2871</v>
      </c>
      <c r="N1132" s="89">
        <v>13</v>
      </c>
      <c r="O1132" s="88">
        <v>13</v>
      </c>
      <c r="P1132" s="159" t="s">
        <v>17940</v>
      </c>
      <c r="Q1132" s="159" t="s">
        <v>8636</v>
      </c>
      <c r="R1132" s="381" t="s">
        <v>17941</v>
      </c>
      <c r="S1132" s="355"/>
      <c r="T1132" s="355"/>
      <c r="U1132" s="355"/>
      <c r="V1132" s="170"/>
      <c r="W1132" s="168"/>
      <c r="X1132" s="362"/>
      <c r="Y1132" s="208" t="s">
        <v>17942</v>
      </c>
      <c r="Z1132" s="168" t="s">
        <v>72</v>
      </c>
      <c r="AA1132" s="218"/>
      <c r="AB1132" s="215" t="s">
        <v>17943</v>
      </c>
      <c r="AC1132" s="215"/>
      <c r="AD1132" s="215" t="s">
        <v>15008</v>
      </c>
      <c r="AE1132" s="215"/>
      <c r="AF1132" s="224"/>
      <c r="AG1132" s="215"/>
      <c r="AH1132" s="182"/>
      <c r="AI1132" s="486"/>
      <c r="AJ1132" s="215"/>
      <c r="AK1132" s="215" t="s">
        <v>90</v>
      </c>
      <c r="AL1132" s="182"/>
      <c r="AM1132" s="496"/>
      <c r="AN1132" s="544" t="s">
        <v>17954</v>
      </c>
      <c r="AO1132" s="339"/>
      <c r="AP1132" s="259" t="s">
        <v>72</v>
      </c>
      <c r="AQ1132" s="336"/>
      <c r="AR1132" s="336" t="s">
        <v>1497</v>
      </c>
      <c r="AS1132" s="336" t="s">
        <v>14944</v>
      </c>
      <c r="AT1132" s="222"/>
      <c r="AU1132" s="406"/>
      <c r="AV1132" s="112"/>
    </row>
    <row r="1133" spans="1:48" s="113" customFormat="1" ht="409.5" x14ac:dyDescent="0.25">
      <c r="A1133" s="76">
        <v>1945</v>
      </c>
      <c r="B1133" s="97" t="s">
        <v>17955</v>
      </c>
      <c r="C1133" s="598" t="s">
        <v>17939</v>
      </c>
      <c r="D1133" s="104" t="s">
        <v>5635</v>
      </c>
      <c r="E1133" s="111"/>
      <c r="F1133" s="115" t="s">
        <v>1</v>
      </c>
      <c r="G1133" s="115"/>
      <c r="H1133" s="111"/>
      <c r="I1133" s="121" t="s">
        <v>4</v>
      </c>
      <c r="J1133" s="122" t="s">
        <v>2840</v>
      </c>
      <c r="K1133" s="122"/>
      <c r="L1133" s="118"/>
      <c r="M1133" s="119" t="s">
        <v>2871</v>
      </c>
      <c r="N1133" s="89">
        <v>13</v>
      </c>
      <c r="O1133" s="88">
        <v>13</v>
      </c>
      <c r="P1133" s="159" t="s">
        <v>17940</v>
      </c>
      <c r="Q1133" s="159" t="s">
        <v>8636</v>
      </c>
      <c r="R1133" s="381" t="s">
        <v>17941</v>
      </c>
      <c r="S1133" s="355"/>
      <c r="T1133" s="355"/>
      <c r="U1133" s="355"/>
      <c r="V1133" s="170"/>
      <c r="W1133" s="168"/>
      <c r="X1133" s="362"/>
      <c r="Y1133" s="208" t="s">
        <v>17942</v>
      </c>
      <c r="Z1133" s="168" t="s">
        <v>72</v>
      </c>
      <c r="AA1133" s="218"/>
      <c r="AB1133" s="215" t="s">
        <v>17943</v>
      </c>
      <c r="AC1133" s="215"/>
      <c r="AD1133" s="215" t="s">
        <v>15020</v>
      </c>
      <c r="AE1133" s="215"/>
      <c r="AF1133" s="224"/>
      <c r="AG1133" s="215"/>
      <c r="AH1133" s="182"/>
      <c r="AI1133" s="486"/>
      <c r="AJ1133" s="215"/>
      <c r="AK1133" s="215" t="s">
        <v>90</v>
      </c>
      <c r="AL1133" s="182"/>
      <c r="AM1133" s="496"/>
      <c r="AN1133" s="544" t="s">
        <v>17956</v>
      </c>
      <c r="AO1133" s="339"/>
      <c r="AP1133" s="259" t="s">
        <v>72</v>
      </c>
      <c r="AQ1133" s="336"/>
      <c r="AR1133" s="336" t="s">
        <v>1497</v>
      </c>
      <c r="AS1133" s="336" t="s">
        <v>14944</v>
      </c>
      <c r="AT1133" s="222"/>
      <c r="AU1133" s="406"/>
      <c r="AV1133" s="412"/>
    </row>
    <row r="1134" spans="1:48" s="6" customFormat="1" ht="90" customHeight="1" x14ac:dyDescent="0.25">
      <c r="A1134" s="76">
        <v>1945</v>
      </c>
      <c r="B1134" s="273" t="s">
        <v>17957</v>
      </c>
      <c r="C1134" s="595" t="s">
        <v>17939</v>
      </c>
      <c r="D1134" s="266" t="s">
        <v>5635</v>
      </c>
      <c r="E1134" s="111"/>
      <c r="F1134" s="115" t="s">
        <v>1</v>
      </c>
      <c r="G1134" s="115"/>
      <c r="H1134" s="111"/>
      <c r="I1134" s="121" t="s">
        <v>4</v>
      </c>
      <c r="J1134" s="122" t="s">
        <v>2840</v>
      </c>
      <c r="K1134" s="122"/>
      <c r="L1134" s="118"/>
      <c r="M1134" s="119" t="s">
        <v>2871</v>
      </c>
      <c r="N1134" s="89">
        <v>13</v>
      </c>
      <c r="O1134" s="88">
        <v>13</v>
      </c>
      <c r="P1134" s="159" t="s">
        <v>17940</v>
      </c>
      <c r="Q1134" s="159" t="s">
        <v>8636</v>
      </c>
      <c r="R1134" s="381" t="s">
        <v>17941</v>
      </c>
      <c r="S1134" s="355"/>
      <c r="T1134" s="355"/>
      <c r="U1134" s="355"/>
      <c r="V1134" s="170"/>
      <c r="W1134" s="168"/>
      <c r="X1134" s="362"/>
      <c r="Y1134" s="208" t="s">
        <v>17942</v>
      </c>
      <c r="Z1134" s="168" t="s">
        <v>72</v>
      </c>
      <c r="AA1134" s="218"/>
      <c r="AB1134" s="215" t="s">
        <v>17943</v>
      </c>
      <c r="AC1134" s="215"/>
      <c r="AD1134" s="215" t="s">
        <v>15155</v>
      </c>
      <c r="AE1134" s="215"/>
      <c r="AF1134" s="224"/>
      <c r="AG1134" s="215"/>
      <c r="AH1134" s="182"/>
      <c r="AI1134" s="486"/>
      <c r="AJ1134" s="215"/>
      <c r="AK1134" s="215" t="s">
        <v>90</v>
      </c>
      <c r="AL1134" s="182"/>
      <c r="AM1134" s="496"/>
      <c r="AN1134" s="544" t="s">
        <v>17958</v>
      </c>
      <c r="AO1134" s="339"/>
      <c r="AP1134" s="259" t="s">
        <v>72</v>
      </c>
      <c r="AQ1134" s="336"/>
      <c r="AR1134" s="336" t="s">
        <v>1497</v>
      </c>
      <c r="AS1134" s="336" t="s">
        <v>74</v>
      </c>
      <c r="AT1134" s="222" t="s">
        <v>17959</v>
      </c>
      <c r="AU1134" s="406"/>
      <c r="AV1134" s="112"/>
    </row>
    <row r="1135" spans="1:48" s="6" customFormat="1" ht="409.5" x14ac:dyDescent="0.25">
      <c r="A1135" s="76">
        <v>1945</v>
      </c>
      <c r="B1135" s="273" t="s">
        <v>17960</v>
      </c>
      <c r="C1135" s="595" t="s">
        <v>17939</v>
      </c>
      <c r="D1135" s="266" t="s">
        <v>5635</v>
      </c>
      <c r="E1135" s="111"/>
      <c r="F1135" s="115" t="s">
        <v>1</v>
      </c>
      <c r="G1135" s="115"/>
      <c r="H1135" s="111"/>
      <c r="I1135" s="121" t="s">
        <v>4</v>
      </c>
      <c r="J1135" s="122" t="s">
        <v>2840</v>
      </c>
      <c r="K1135" s="122"/>
      <c r="L1135" s="118"/>
      <c r="M1135" s="119" t="s">
        <v>2871</v>
      </c>
      <c r="N1135" s="89">
        <v>13</v>
      </c>
      <c r="O1135" s="88">
        <v>13</v>
      </c>
      <c r="P1135" s="159" t="s">
        <v>17940</v>
      </c>
      <c r="Q1135" s="159" t="s">
        <v>8636</v>
      </c>
      <c r="R1135" s="381" t="s">
        <v>17941</v>
      </c>
      <c r="S1135" s="355"/>
      <c r="T1135" s="355"/>
      <c r="U1135" s="355"/>
      <c r="V1135" s="170"/>
      <c r="W1135" s="168"/>
      <c r="X1135" s="362"/>
      <c r="Y1135" s="208" t="s">
        <v>17942</v>
      </c>
      <c r="Z1135" s="168" t="s">
        <v>72</v>
      </c>
      <c r="AA1135" s="218"/>
      <c r="AB1135" s="215" t="s">
        <v>17943</v>
      </c>
      <c r="AC1135" s="215" t="s">
        <v>15235</v>
      </c>
      <c r="AD1135" s="215" t="s">
        <v>97</v>
      </c>
      <c r="AE1135" s="215"/>
      <c r="AF1135" s="224"/>
      <c r="AG1135" s="215"/>
      <c r="AH1135" s="182"/>
      <c r="AI1135" s="486"/>
      <c r="AJ1135" s="215"/>
      <c r="AK1135" s="215"/>
      <c r="AL1135" s="182"/>
      <c r="AM1135" s="496"/>
      <c r="AN1135" s="544" t="s">
        <v>17961</v>
      </c>
      <c r="AO1135" s="339"/>
      <c r="AP1135" s="259" t="s">
        <v>72</v>
      </c>
      <c r="AQ1135" s="336"/>
      <c r="AR1135" s="336" t="s">
        <v>1497</v>
      </c>
      <c r="AS1135" s="336" t="s">
        <v>74</v>
      </c>
      <c r="AT1135" s="222" t="s">
        <v>17962</v>
      </c>
      <c r="AU1135" s="406"/>
      <c r="AV1135" s="112"/>
    </row>
    <row r="1136" spans="1:48" s="6" customFormat="1" ht="409.5" x14ac:dyDescent="0.25">
      <c r="A1136" s="76">
        <v>1945</v>
      </c>
      <c r="B1136" s="273" t="s">
        <v>17963</v>
      </c>
      <c r="C1136" s="595" t="s">
        <v>17939</v>
      </c>
      <c r="D1136" s="266" t="s">
        <v>5635</v>
      </c>
      <c r="E1136" s="111"/>
      <c r="F1136" s="115" t="s">
        <v>1</v>
      </c>
      <c r="G1136" s="115"/>
      <c r="H1136" s="111"/>
      <c r="I1136" s="121" t="s">
        <v>4</v>
      </c>
      <c r="J1136" s="122" t="s">
        <v>2840</v>
      </c>
      <c r="K1136" s="122"/>
      <c r="L1136" s="118"/>
      <c r="M1136" s="119" t="s">
        <v>2871</v>
      </c>
      <c r="N1136" s="89">
        <v>13</v>
      </c>
      <c r="O1136" s="88">
        <v>13</v>
      </c>
      <c r="P1136" s="159" t="s">
        <v>17940</v>
      </c>
      <c r="Q1136" s="159" t="s">
        <v>8636</v>
      </c>
      <c r="R1136" s="381" t="s">
        <v>17941</v>
      </c>
      <c r="S1136" s="355"/>
      <c r="T1136" s="355"/>
      <c r="U1136" s="355"/>
      <c r="V1136" s="170"/>
      <c r="W1136" s="168"/>
      <c r="X1136" s="362"/>
      <c r="Y1136" s="208" t="s">
        <v>17942</v>
      </c>
      <c r="Z1136" s="168" t="s">
        <v>72</v>
      </c>
      <c r="AA1136" s="218"/>
      <c r="AB1136" s="215" t="s">
        <v>17943</v>
      </c>
      <c r="AC1136" s="215"/>
      <c r="AD1136" s="215" t="s">
        <v>2926</v>
      </c>
      <c r="AE1136" s="215"/>
      <c r="AF1136" s="224"/>
      <c r="AG1136" s="215"/>
      <c r="AH1136" s="182"/>
      <c r="AI1136" s="486"/>
      <c r="AJ1136" s="215"/>
      <c r="AK1136" s="215"/>
      <c r="AL1136" s="182"/>
      <c r="AM1136" s="496"/>
      <c r="AN1136" s="544" t="s">
        <v>17964</v>
      </c>
      <c r="AO1136" s="339"/>
      <c r="AP1136" s="259" t="s">
        <v>72</v>
      </c>
      <c r="AQ1136" s="336"/>
      <c r="AR1136" s="336" t="s">
        <v>1497</v>
      </c>
      <c r="AS1136" s="336" t="s">
        <v>74</v>
      </c>
      <c r="AT1136" s="222" t="s">
        <v>17965</v>
      </c>
      <c r="AU1136" s="406"/>
      <c r="AV1136" s="112"/>
    </row>
    <row r="1137" spans="1:48" s="6" customFormat="1" ht="409.5" x14ac:dyDescent="0.25">
      <c r="A1137" s="234">
        <v>1945</v>
      </c>
      <c r="B1137" s="382" t="s">
        <v>17966</v>
      </c>
      <c r="C1137" s="607" t="s">
        <v>17939</v>
      </c>
      <c r="D1137" s="383" t="s">
        <v>5635</v>
      </c>
      <c r="E1137" s="370"/>
      <c r="F1137" s="377" t="s">
        <v>1</v>
      </c>
      <c r="G1137" s="377"/>
      <c r="H1137" s="370"/>
      <c r="I1137" s="121" t="s">
        <v>4</v>
      </c>
      <c r="J1137" s="378" t="s">
        <v>2840</v>
      </c>
      <c r="K1137" s="378"/>
      <c r="L1137" s="379"/>
      <c r="M1137" s="380" t="s">
        <v>2871</v>
      </c>
      <c r="N1137" s="195">
        <v>13</v>
      </c>
      <c r="O1137" s="132">
        <v>13</v>
      </c>
      <c r="P1137" s="262" t="s">
        <v>17940</v>
      </c>
      <c r="Q1137" s="262" t="s">
        <v>8636</v>
      </c>
      <c r="R1137" s="381" t="s">
        <v>17941</v>
      </c>
      <c r="S1137" s="355"/>
      <c r="T1137" s="355"/>
      <c r="U1137" s="355"/>
      <c r="V1137" s="170"/>
      <c r="W1137" s="168"/>
      <c r="X1137" s="387"/>
      <c r="Y1137" s="388" t="s">
        <v>17942</v>
      </c>
      <c r="Z1137" s="389" t="s">
        <v>72</v>
      </c>
      <c r="AA1137" s="390"/>
      <c r="AB1137" s="391" t="s">
        <v>17943</v>
      </c>
      <c r="AC1137" s="391"/>
      <c r="AD1137" s="223" t="s">
        <v>15155</v>
      </c>
      <c r="AE1137" s="391"/>
      <c r="AF1137" s="396" t="s">
        <v>15609</v>
      </c>
      <c r="AG1137" s="391"/>
      <c r="AH1137" s="461"/>
      <c r="AI1137" s="489"/>
      <c r="AJ1137" s="391"/>
      <c r="AK1137" s="391"/>
      <c r="AL1137" s="461"/>
      <c r="AM1137" s="508"/>
      <c r="AN1137" s="544" t="s">
        <v>17967</v>
      </c>
      <c r="AO1137" s="339"/>
      <c r="AP1137" s="259" t="s">
        <v>72</v>
      </c>
      <c r="AQ1137" s="336"/>
      <c r="AR1137" s="336" t="s">
        <v>1497</v>
      </c>
      <c r="AS1137" s="336" t="s">
        <v>74</v>
      </c>
      <c r="AT1137" s="222" t="s">
        <v>17968</v>
      </c>
      <c r="AU1137" s="408"/>
      <c r="AV1137" s="112"/>
    </row>
    <row r="1138" spans="1:48" s="6" customFormat="1" ht="409.5" x14ac:dyDescent="0.25">
      <c r="A1138" s="234">
        <v>1945</v>
      </c>
      <c r="B1138" s="274" t="s">
        <v>17969</v>
      </c>
      <c r="C1138" s="599" t="s">
        <v>17939</v>
      </c>
      <c r="D1138" s="376" t="s">
        <v>5635</v>
      </c>
      <c r="E1138" s="370"/>
      <c r="F1138" s="377" t="s">
        <v>1</v>
      </c>
      <c r="G1138" s="377"/>
      <c r="H1138" s="370"/>
      <c r="I1138" s="121" t="s">
        <v>4</v>
      </c>
      <c r="J1138" s="378" t="s">
        <v>2840</v>
      </c>
      <c r="K1138" s="378"/>
      <c r="L1138" s="379"/>
      <c r="M1138" s="380" t="s">
        <v>2871</v>
      </c>
      <c r="N1138" s="195">
        <v>13</v>
      </c>
      <c r="O1138" s="132">
        <v>13</v>
      </c>
      <c r="P1138" s="262" t="s">
        <v>17940</v>
      </c>
      <c r="Q1138" s="262" t="s">
        <v>8636</v>
      </c>
      <c r="R1138" s="381" t="s">
        <v>17941</v>
      </c>
      <c r="S1138" s="355"/>
      <c r="T1138" s="355"/>
      <c r="U1138" s="355"/>
      <c r="V1138" s="170"/>
      <c r="W1138" s="168"/>
      <c r="X1138" s="387"/>
      <c r="Y1138" s="388" t="s">
        <v>17942</v>
      </c>
      <c r="Z1138" s="389" t="s">
        <v>72</v>
      </c>
      <c r="AA1138" s="390"/>
      <c r="AB1138" s="391" t="s">
        <v>17943</v>
      </c>
      <c r="AC1138" s="391"/>
      <c r="AD1138" s="223" t="s">
        <v>15155</v>
      </c>
      <c r="AE1138" s="391"/>
      <c r="AF1138" s="396" t="s">
        <v>15156</v>
      </c>
      <c r="AG1138" s="391"/>
      <c r="AH1138" s="461"/>
      <c r="AI1138" s="489"/>
      <c r="AJ1138" s="391"/>
      <c r="AK1138" s="391"/>
      <c r="AL1138" s="461"/>
      <c r="AM1138" s="508"/>
      <c r="AN1138" s="544" t="s">
        <v>17967</v>
      </c>
      <c r="AO1138" s="339"/>
      <c r="AP1138" s="259" t="s">
        <v>72</v>
      </c>
      <c r="AQ1138" s="336"/>
      <c r="AR1138" s="336" t="s">
        <v>1497</v>
      </c>
      <c r="AS1138" s="336" t="s">
        <v>74</v>
      </c>
      <c r="AT1138" s="222" t="s">
        <v>17968</v>
      </c>
      <c r="AU1138" s="408"/>
      <c r="AV1138" s="112"/>
    </row>
    <row r="1139" spans="1:48" s="6" customFormat="1" ht="409.5" x14ac:dyDescent="0.25">
      <c r="A1139" s="234">
        <v>1945</v>
      </c>
      <c r="B1139" s="274" t="s">
        <v>17970</v>
      </c>
      <c r="C1139" s="599" t="s">
        <v>17939</v>
      </c>
      <c r="D1139" s="376" t="s">
        <v>5635</v>
      </c>
      <c r="E1139" s="370"/>
      <c r="F1139" s="377" t="s">
        <v>1</v>
      </c>
      <c r="G1139" s="377"/>
      <c r="H1139" s="370"/>
      <c r="I1139" s="121" t="s">
        <v>4</v>
      </c>
      <c r="J1139" s="378" t="s">
        <v>2840</v>
      </c>
      <c r="K1139" s="378"/>
      <c r="L1139" s="379"/>
      <c r="M1139" s="380" t="s">
        <v>2871</v>
      </c>
      <c r="N1139" s="195">
        <v>13</v>
      </c>
      <c r="O1139" s="132">
        <v>13</v>
      </c>
      <c r="P1139" s="262" t="s">
        <v>17940</v>
      </c>
      <c r="Q1139" s="262" t="s">
        <v>8636</v>
      </c>
      <c r="R1139" s="381" t="s">
        <v>17941</v>
      </c>
      <c r="S1139" s="355"/>
      <c r="T1139" s="355"/>
      <c r="U1139" s="355"/>
      <c r="V1139" s="170"/>
      <c r="W1139" s="168"/>
      <c r="X1139" s="387"/>
      <c r="Y1139" s="388" t="s">
        <v>17942</v>
      </c>
      <c r="Z1139" s="389" t="s">
        <v>72</v>
      </c>
      <c r="AA1139" s="390"/>
      <c r="AB1139" s="391" t="s">
        <v>17943</v>
      </c>
      <c r="AC1139" s="391"/>
      <c r="AD1139" s="223" t="s">
        <v>15155</v>
      </c>
      <c r="AE1139" s="391"/>
      <c r="AF1139" s="396" t="s">
        <v>15630</v>
      </c>
      <c r="AG1139" s="391"/>
      <c r="AH1139" s="461"/>
      <c r="AI1139" s="489"/>
      <c r="AJ1139" s="391"/>
      <c r="AK1139" s="391"/>
      <c r="AL1139" s="461"/>
      <c r="AM1139" s="508"/>
      <c r="AN1139" s="544" t="s">
        <v>17967</v>
      </c>
      <c r="AO1139" s="339"/>
      <c r="AP1139" s="259" t="s">
        <v>72</v>
      </c>
      <c r="AQ1139" s="336"/>
      <c r="AR1139" s="336" t="s">
        <v>1497</v>
      </c>
      <c r="AS1139" s="336" t="s">
        <v>74</v>
      </c>
      <c r="AT1139" s="222" t="s">
        <v>17968</v>
      </c>
      <c r="AU1139" s="408"/>
      <c r="AV1139" s="374"/>
    </row>
    <row r="1140" spans="1:48" s="6" customFormat="1" ht="409.5" x14ac:dyDescent="0.25">
      <c r="A1140" s="234">
        <v>1945</v>
      </c>
      <c r="B1140" s="274" t="s">
        <v>17971</v>
      </c>
      <c r="C1140" s="599" t="s">
        <v>17939</v>
      </c>
      <c r="D1140" s="376" t="s">
        <v>5635</v>
      </c>
      <c r="E1140" s="370"/>
      <c r="F1140" s="377" t="s">
        <v>1</v>
      </c>
      <c r="G1140" s="377"/>
      <c r="H1140" s="370"/>
      <c r="I1140" s="121" t="s">
        <v>4</v>
      </c>
      <c r="J1140" s="378" t="s">
        <v>2840</v>
      </c>
      <c r="K1140" s="378"/>
      <c r="L1140" s="379"/>
      <c r="M1140" s="380" t="s">
        <v>2871</v>
      </c>
      <c r="N1140" s="195">
        <v>13</v>
      </c>
      <c r="O1140" s="132">
        <v>13</v>
      </c>
      <c r="P1140" s="262" t="s">
        <v>17940</v>
      </c>
      <c r="Q1140" s="262" t="s">
        <v>8636</v>
      </c>
      <c r="R1140" s="381" t="s">
        <v>17941</v>
      </c>
      <c r="S1140" s="355"/>
      <c r="T1140" s="355"/>
      <c r="U1140" s="355"/>
      <c r="V1140" s="170"/>
      <c r="W1140" s="168"/>
      <c r="X1140" s="387"/>
      <c r="Y1140" s="388" t="s">
        <v>17942</v>
      </c>
      <c r="Z1140" s="389" t="s">
        <v>72</v>
      </c>
      <c r="AA1140" s="390"/>
      <c r="AB1140" s="391" t="s">
        <v>17943</v>
      </c>
      <c r="AC1140" s="391"/>
      <c r="AD1140" s="223" t="s">
        <v>15155</v>
      </c>
      <c r="AE1140" s="391"/>
      <c r="AF1140" s="396" t="s">
        <v>15159</v>
      </c>
      <c r="AG1140" s="391"/>
      <c r="AH1140" s="461"/>
      <c r="AI1140" s="489"/>
      <c r="AJ1140" s="391"/>
      <c r="AK1140" s="391"/>
      <c r="AL1140" s="461"/>
      <c r="AM1140" s="508"/>
      <c r="AN1140" s="544" t="s">
        <v>17967</v>
      </c>
      <c r="AO1140" s="339"/>
      <c r="AP1140" s="259" t="s">
        <v>72</v>
      </c>
      <c r="AQ1140" s="336"/>
      <c r="AR1140" s="336" t="s">
        <v>1497</v>
      </c>
      <c r="AS1140" s="336" t="s">
        <v>74</v>
      </c>
      <c r="AT1140" s="222" t="s">
        <v>17968</v>
      </c>
      <c r="AU1140" s="408"/>
      <c r="AV1140" s="374"/>
    </row>
    <row r="1141" spans="1:48" s="133" customFormat="1" ht="75" x14ac:dyDescent="0.25">
      <c r="A1141" s="76">
        <v>1946</v>
      </c>
      <c r="B1141" s="273" t="s">
        <v>17972</v>
      </c>
      <c r="C1141" s="595" t="s">
        <v>17973</v>
      </c>
      <c r="D1141" s="266" t="s">
        <v>17974</v>
      </c>
      <c r="E1141" s="111"/>
      <c r="F1141" s="115" t="s">
        <v>1</v>
      </c>
      <c r="G1141" s="115"/>
      <c r="H1141" s="111"/>
      <c r="I1141" s="152" t="s">
        <v>17975</v>
      </c>
      <c r="J1141" s="122" t="s">
        <v>2840</v>
      </c>
      <c r="K1141" s="122"/>
      <c r="L1141" s="118"/>
      <c r="M1141" s="119"/>
      <c r="N1141" s="89">
        <v>4</v>
      </c>
      <c r="O1141" s="88">
        <v>4</v>
      </c>
      <c r="P1141" s="159"/>
      <c r="Q1141" s="159"/>
      <c r="R1141" s="381"/>
      <c r="S1141" s="355"/>
      <c r="T1141" s="355"/>
      <c r="U1141" s="355"/>
      <c r="V1141" s="170"/>
      <c r="W1141" s="168"/>
      <c r="X1141" s="362"/>
      <c r="Y1141" s="170"/>
      <c r="Z1141" s="168" t="s">
        <v>90</v>
      </c>
      <c r="AA1141" s="218"/>
      <c r="AB1141" s="215" t="s">
        <v>17976</v>
      </c>
      <c r="AC1141" s="215"/>
      <c r="AD1141" s="215"/>
      <c r="AE1141" s="215"/>
      <c r="AF1141" s="224"/>
      <c r="AG1141" s="215"/>
      <c r="AH1141" s="182"/>
      <c r="AI1141" s="486"/>
      <c r="AJ1141" s="215"/>
      <c r="AK1141" s="215"/>
      <c r="AL1141" s="182"/>
      <c r="AM1141" s="496"/>
      <c r="AN1141" s="544"/>
      <c r="AO1141" s="339"/>
      <c r="AP1141" s="259"/>
      <c r="AQ1141" s="336"/>
      <c r="AR1141" s="336"/>
      <c r="AS1141" s="336"/>
      <c r="AT1141" s="222" t="s">
        <v>2464</v>
      </c>
      <c r="AU1141" s="406"/>
      <c r="AV1141" s="374"/>
    </row>
    <row r="1142" spans="1:48" s="133" customFormat="1" ht="75" x14ac:dyDescent="0.25">
      <c r="A1142" s="76">
        <v>1946</v>
      </c>
      <c r="B1142" s="273" t="s">
        <v>17977</v>
      </c>
      <c r="C1142" s="595" t="s">
        <v>17973</v>
      </c>
      <c r="D1142" s="266" t="s">
        <v>8873</v>
      </c>
      <c r="E1142" s="111"/>
      <c r="F1142" s="115" t="s">
        <v>1</v>
      </c>
      <c r="G1142" s="115"/>
      <c r="H1142" s="111"/>
      <c r="I1142" s="152" t="s">
        <v>17975</v>
      </c>
      <c r="J1142" s="122" t="s">
        <v>15061</v>
      </c>
      <c r="K1142" s="122"/>
      <c r="L1142" s="118"/>
      <c r="M1142" s="119"/>
      <c r="N1142" s="89">
        <v>4</v>
      </c>
      <c r="O1142" s="88">
        <v>4</v>
      </c>
      <c r="P1142" s="159"/>
      <c r="Q1142" s="159"/>
      <c r="R1142" s="381"/>
      <c r="S1142" s="355"/>
      <c r="T1142" s="355"/>
      <c r="U1142" s="355"/>
      <c r="V1142" s="170"/>
      <c r="W1142" s="168"/>
      <c r="X1142" s="362"/>
      <c r="Y1142" s="170"/>
      <c r="Z1142" s="168" t="s">
        <v>90</v>
      </c>
      <c r="AA1142" s="218"/>
      <c r="AB1142" s="215" t="s">
        <v>17976</v>
      </c>
      <c r="AC1142" s="215"/>
      <c r="AD1142" s="215"/>
      <c r="AE1142" s="215"/>
      <c r="AF1142" s="224"/>
      <c r="AG1142" s="215"/>
      <c r="AH1142" s="182"/>
      <c r="AI1142" s="486"/>
      <c r="AJ1142" s="215"/>
      <c r="AK1142" s="215"/>
      <c r="AL1142" s="182"/>
      <c r="AM1142" s="496"/>
      <c r="AN1142" s="544"/>
      <c r="AO1142" s="339"/>
      <c r="AP1142" s="259"/>
      <c r="AQ1142" s="336"/>
      <c r="AR1142" s="336"/>
      <c r="AS1142" s="336"/>
      <c r="AT1142" s="222" t="s">
        <v>2464</v>
      </c>
      <c r="AU1142" s="406"/>
      <c r="AV1142" s="374"/>
    </row>
    <row r="1143" spans="1:48" s="133" customFormat="1" ht="75" x14ac:dyDescent="0.25">
      <c r="A1143" s="76">
        <v>1946</v>
      </c>
      <c r="B1143" s="273" t="s">
        <v>17978</v>
      </c>
      <c r="C1143" s="595" t="s">
        <v>17973</v>
      </c>
      <c r="D1143" s="266" t="s">
        <v>8867</v>
      </c>
      <c r="E1143" s="111"/>
      <c r="F1143" s="115" t="s">
        <v>1</v>
      </c>
      <c r="G1143" s="115"/>
      <c r="H1143" s="111"/>
      <c r="I1143" s="121" t="s">
        <v>4</v>
      </c>
      <c r="J1143" s="122" t="s">
        <v>15061</v>
      </c>
      <c r="K1143" s="122"/>
      <c r="L1143" s="118"/>
      <c r="M1143" s="119"/>
      <c r="N1143" s="89">
        <v>4</v>
      </c>
      <c r="O1143" s="88">
        <v>4</v>
      </c>
      <c r="P1143" s="159"/>
      <c r="Q1143" s="159"/>
      <c r="R1143" s="381"/>
      <c r="S1143" s="355"/>
      <c r="T1143" s="355"/>
      <c r="U1143" s="355"/>
      <c r="V1143" s="170"/>
      <c r="W1143" s="168"/>
      <c r="X1143" s="362"/>
      <c r="Y1143" s="170"/>
      <c r="Z1143" s="168" t="s">
        <v>90</v>
      </c>
      <c r="AA1143" s="218"/>
      <c r="AB1143" s="215" t="s">
        <v>17976</v>
      </c>
      <c r="AC1143" s="215"/>
      <c r="AD1143" s="215"/>
      <c r="AE1143" s="215"/>
      <c r="AF1143" s="224"/>
      <c r="AG1143" s="215"/>
      <c r="AH1143" s="182"/>
      <c r="AI1143" s="486"/>
      <c r="AJ1143" s="215"/>
      <c r="AK1143" s="215"/>
      <c r="AL1143" s="182"/>
      <c r="AM1143" s="496"/>
      <c r="AN1143" s="544"/>
      <c r="AO1143" s="339"/>
      <c r="AP1143" s="259"/>
      <c r="AQ1143" s="336"/>
      <c r="AR1143" s="336"/>
      <c r="AS1143" s="336"/>
      <c r="AT1143" s="222"/>
      <c r="AU1143" s="406"/>
      <c r="AV1143" s="112"/>
    </row>
    <row r="1144" spans="1:48" s="133" customFormat="1" ht="75" x14ac:dyDescent="0.25">
      <c r="A1144" s="76">
        <v>1946</v>
      </c>
      <c r="B1144" s="273" t="s">
        <v>17979</v>
      </c>
      <c r="C1144" s="595" t="s">
        <v>17973</v>
      </c>
      <c r="D1144" s="266" t="s">
        <v>7200</v>
      </c>
      <c r="E1144" s="111"/>
      <c r="F1144" s="115" t="s">
        <v>1</v>
      </c>
      <c r="G1144" s="115"/>
      <c r="H1144" s="111"/>
      <c r="I1144" s="121" t="s">
        <v>4</v>
      </c>
      <c r="J1144" s="122"/>
      <c r="K1144" s="122"/>
      <c r="L1144" s="118"/>
      <c r="M1144" s="119"/>
      <c r="N1144" s="89">
        <v>4</v>
      </c>
      <c r="O1144" s="88">
        <v>4</v>
      </c>
      <c r="P1144" s="159"/>
      <c r="Q1144" s="159"/>
      <c r="R1144" s="381"/>
      <c r="S1144" s="355"/>
      <c r="T1144" s="355"/>
      <c r="U1144" s="355"/>
      <c r="V1144" s="170"/>
      <c r="W1144" s="168"/>
      <c r="X1144" s="362"/>
      <c r="Y1144" s="170"/>
      <c r="Z1144" s="457" t="s">
        <v>90</v>
      </c>
      <c r="AA1144" s="453"/>
      <c r="AB1144" s="215" t="s">
        <v>17976</v>
      </c>
      <c r="AC1144" s="215"/>
      <c r="AD1144" s="215"/>
      <c r="AE1144" s="215"/>
      <c r="AF1144" s="224"/>
      <c r="AG1144" s="215"/>
      <c r="AH1144" s="182"/>
      <c r="AI1144" s="486"/>
      <c r="AJ1144" s="215"/>
      <c r="AK1144" s="215"/>
      <c r="AL1144" s="182"/>
      <c r="AM1144" s="503"/>
      <c r="AN1144" s="673"/>
      <c r="AO1144" s="339"/>
      <c r="AP1144" s="259"/>
      <c r="AQ1144" s="336"/>
      <c r="AR1144" s="336"/>
      <c r="AS1144" s="336"/>
      <c r="AT1144" s="222" t="s">
        <v>2464</v>
      </c>
      <c r="AU1144" s="406"/>
      <c r="AV1144" s="112"/>
    </row>
    <row r="1145" spans="1:48" s="6" customFormat="1" ht="130.15" customHeight="1" x14ac:dyDescent="0.25">
      <c r="A1145" s="235">
        <v>1951</v>
      </c>
      <c r="B1145" s="97" t="s">
        <v>17980</v>
      </c>
      <c r="C1145" s="601" t="s">
        <v>17981</v>
      </c>
      <c r="D1145" s="104" t="s">
        <v>8625</v>
      </c>
      <c r="E1145" s="111"/>
      <c r="F1145" s="115" t="s">
        <v>1</v>
      </c>
      <c r="G1145" s="115" t="s">
        <v>72</v>
      </c>
      <c r="H1145" s="111"/>
      <c r="I1145" s="121" t="s">
        <v>4</v>
      </c>
      <c r="J1145" s="122" t="s">
        <v>2840</v>
      </c>
      <c r="K1145" s="122"/>
      <c r="L1145" s="118"/>
      <c r="M1145" s="119" t="s">
        <v>10238</v>
      </c>
      <c r="N1145" s="88">
        <v>1</v>
      </c>
      <c r="O1145" s="88">
        <v>1</v>
      </c>
      <c r="P1145" s="159"/>
      <c r="Q1145" s="159"/>
      <c r="R1145" s="381"/>
      <c r="S1145" s="355"/>
      <c r="T1145" s="355"/>
      <c r="U1145" s="355"/>
      <c r="V1145" s="170"/>
      <c r="W1145" s="168"/>
      <c r="X1145" s="362"/>
      <c r="Y1145" s="170"/>
      <c r="Z1145" s="168"/>
      <c r="AA1145" s="348"/>
      <c r="AB1145" s="215" t="s">
        <v>17982</v>
      </c>
      <c r="AC1145" s="215"/>
      <c r="AD1145" s="215"/>
      <c r="AE1145" s="215"/>
      <c r="AF1145" s="224"/>
      <c r="AG1145" s="215"/>
      <c r="AH1145" s="182"/>
      <c r="AI1145" s="486"/>
      <c r="AJ1145" s="215"/>
      <c r="AK1145" s="215"/>
      <c r="AL1145" s="182"/>
      <c r="AM1145" s="504"/>
      <c r="AN1145" s="544"/>
      <c r="AO1145" s="339"/>
      <c r="AP1145" s="259"/>
      <c r="AQ1145" s="336"/>
      <c r="AR1145" s="336"/>
      <c r="AS1145" s="336"/>
      <c r="AT1145" s="222" t="s">
        <v>2464</v>
      </c>
      <c r="AU1145" s="406"/>
      <c r="AV1145" s="112"/>
    </row>
    <row r="1146" spans="1:48" s="6" customFormat="1" ht="409.5" x14ac:dyDescent="0.25">
      <c r="A1146" s="76">
        <v>1952</v>
      </c>
      <c r="B1146" s="97" t="s">
        <v>17983</v>
      </c>
      <c r="C1146" s="597" t="s">
        <v>17984</v>
      </c>
      <c r="D1146" s="104" t="s">
        <v>6284</v>
      </c>
      <c r="E1146" s="111"/>
      <c r="F1146" s="115" t="s">
        <v>1</v>
      </c>
      <c r="G1146" s="115" t="s">
        <v>72</v>
      </c>
      <c r="H1146" s="111"/>
      <c r="I1146" s="121" t="s">
        <v>4</v>
      </c>
      <c r="J1146" s="122"/>
      <c r="K1146" s="122"/>
      <c r="L1146" s="118"/>
      <c r="M1146" s="119" t="s">
        <v>2871</v>
      </c>
      <c r="N1146" s="89">
        <v>17</v>
      </c>
      <c r="O1146" s="88">
        <v>17</v>
      </c>
      <c r="P1146" s="159" t="s">
        <v>17502</v>
      </c>
      <c r="Q1146" s="159" t="s">
        <v>8239</v>
      </c>
      <c r="R1146" s="381" t="s">
        <v>17985</v>
      </c>
      <c r="S1146" s="355"/>
      <c r="T1146" s="355"/>
      <c r="U1146" s="355"/>
      <c r="V1146" s="170"/>
      <c r="W1146" s="168"/>
      <c r="X1146" s="362"/>
      <c r="Y1146" s="208" t="s">
        <v>17984</v>
      </c>
      <c r="Z1146" s="168" t="s">
        <v>2835</v>
      </c>
      <c r="AA1146" s="348"/>
      <c r="AB1146" s="215" t="s">
        <v>17986</v>
      </c>
      <c r="AC1146" s="215"/>
      <c r="AD1146" s="215" t="s">
        <v>73</v>
      </c>
      <c r="AE1146" s="215"/>
      <c r="AF1146" s="224"/>
      <c r="AG1146" s="215"/>
      <c r="AH1146" s="182"/>
      <c r="AI1146" s="486"/>
      <c r="AJ1146" s="215"/>
      <c r="AK1146" s="215"/>
      <c r="AL1146" s="182"/>
      <c r="AM1146" s="504"/>
      <c r="AN1146" s="544" t="s">
        <v>17987</v>
      </c>
      <c r="AO1146" s="339"/>
      <c r="AP1146" s="259" t="s">
        <v>72</v>
      </c>
      <c r="AQ1146" s="336"/>
      <c r="AR1146" s="336" t="s">
        <v>72</v>
      </c>
      <c r="AS1146" s="336" t="s">
        <v>74</v>
      </c>
      <c r="AT1146" s="222" t="s">
        <v>17988</v>
      </c>
      <c r="AU1146" s="406"/>
    </row>
    <row r="1147" spans="1:48" s="6" customFormat="1" ht="409.5" x14ac:dyDescent="0.25">
      <c r="A1147" s="76">
        <v>1952</v>
      </c>
      <c r="B1147" s="97" t="s">
        <v>17989</v>
      </c>
      <c r="C1147" s="597" t="s">
        <v>17984</v>
      </c>
      <c r="D1147" s="104" t="s">
        <v>6284</v>
      </c>
      <c r="E1147" s="111"/>
      <c r="F1147" s="115" t="s">
        <v>1</v>
      </c>
      <c r="G1147" s="115" t="s">
        <v>72</v>
      </c>
      <c r="H1147" s="111"/>
      <c r="I1147" s="121" t="s">
        <v>4</v>
      </c>
      <c r="J1147" s="122"/>
      <c r="K1147" s="122"/>
      <c r="L1147" s="118"/>
      <c r="M1147" s="119" t="s">
        <v>10238</v>
      </c>
      <c r="N1147" s="89">
        <v>17</v>
      </c>
      <c r="O1147" s="88">
        <v>17</v>
      </c>
      <c r="P1147" s="159" t="s">
        <v>17502</v>
      </c>
      <c r="Q1147" s="159" t="s">
        <v>8239</v>
      </c>
      <c r="R1147" s="381" t="s">
        <v>17985</v>
      </c>
      <c r="S1147" s="355"/>
      <c r="T1147" s="355"/>
      <c r="U1147" s="355"/>
      <c r="V1147" s="170"/>
      <c r="W1147" s="168"/>
      <c r="X1147" s="362"/>
      <c r="Y1147" s="208" t="s">
        <v>17984</v>
      </c>
      <c r="Z1147" s="168" t="s">
        <v>2835</v>
      </c>
      <c r="AA1147" s="348"/>
      <c r="AB1147" s="215" t="s">
        <v>17986</v>
      </c>
      <c r="AC1147" s="215"/>
      <c r="AD1147" s="215" t="s">
        <v>2886</v>
      </c>
      <c r="AE1147" s="215"/>
      <c r="AF1147" s="224"/>
      <c r="AG1147" s="215"/>
      <c r="AH1147" s="182"/>
      <c r="AI1147" s="486"/>
      <c r="AJ1147" s="215"/>
      <c r="AK1147" s="215"/>
      <c r="AL1147" s="182"/>
      <c r="AM1147" s="504"/>
      <c r="AN1147" s="544" t="s">
        <v>17990</v>
      </c>
      <c r="AO1147" s="339"/>
      <c r="AP1147" s="259" t="s">
        <v>72</v>
      </c>
      <c r="AQ1147" s="336"/>
      <c r="AR1147" s="336" t="s">
        <v>72</v>
      </c>
      <c r="AS1147" s="336" t="s">
        <v>74</v>
      </c>
      <c r="AT1147" s="222" t="s">
        <v>17991</v>
      </c>
      <c r="AU1147" s="406"/>
      <c r="AV1147" s="112"/>
    </row>
    <row r="1148" spans="1:48" s="6" customFormat="1" ht="409.5" x14ac:dyDescent="0.25">
      <c r="A1148" s="234">
        <v>1952</v>
      </c>
      <c r="B1148" s="382" t="s">
        <v>17992</v>
      </c>
      <c r="C1148" s="606" t="s">
        <v>17984</v>
      </c>
      <c r="D1148" s="383" t="s">
        <v>6284</v>
      </c>
      <c r="E1148" s="370"/>
      <c r="F1148" s="377" t="s">
        <v>1</v>
      </c>
      <c r="G1148" s="377" t="s">
        <v>72</v>
      </c>
      <c r="H1148" s="370"/>
      <c r="I1148" s="121" t="s">
        <v>4</v>
      </c>
      <c r="J1148" s="378"/>
      <c r="K1148" s="378"/>
      <c r="L1148" s="379"/>
      <c r="M1148" s="380" t="s">
        <v>10238</v>
      </c>
      <c r="N1148" s="195">
        <v>17</v>
      </c>
      <c r="O1148" s="132">
        <v>17</v>
      </c>
      <c r="P1148" s="262" t="s">
        <v>17502</v>
      </c>
      <c r="Q1148" s="262" t="s">
        <v>8239</v>
      </c>
      <c r="R1148" s="381" t="s">
        <v>17985</v>
      </c>
      <c r="S1148" s="355"/>
      <c r="T1148" s="355"/>
      <c r="U1148" s="355"/>
      <c r="V1148" s="170"/>
      <c r="W1148" s="168"/>
      <c r="X1148" s="387"/>
      <c r="Y1148" s="388" t="s">
        <v>17984</v>
      </c>
      <c r="Z1148" s="389" t="s">
        <v>2835</v>
      </c>
      <c r="AA1148" s="410"/>
      <c r="AB1148" s="391" t="s">
        <v>17986</v>
      </c>
      <c r="AC1148" s="391"/>
      <c r="AD1148" s="215" t="s">
        <v>15599</v>
      </c>
      <c r="AE1148" s="391"/>
      <c r="AF1148" s="392" t="s">
        <v>15600</v>
      </c>
      <c r="AG1148" s="391"/>
      <c r="AH1148" s="461"/>
      <c r="AI1148" s="489"/>
      <c r="AJ1148" s="391"/>
      <c r="AK1148" s="391"/>
      <c r="AL1148" s="461"/>
      <c r="AM1148" s="505"/>
      <c r="AN1148" s="544" t="s">
        <v>17993</v>
      </c>
      <c r="AO1148" s="339"/>
      <c r="AP1148" s="259" t="s">
        <v>72</v>
      </c>
      <c r="AQ1148" s="336"/>
      <c r="AR1148" s="336" t="s">
        <v>72</v>
      </c>
      <c r="AS1148" s="336" t="s">
        <v>74</v>
      </c>
      <c r="AT1148" s="222" t="s">
        <v>17994</v>
      </c>
      <c r="AU1148" s="408"/>
      <c r="AV1148" s="112"/>
    </row>
    <row r="1149" spans="1:48" s="6" customFormat="1" ht="409.5" x14ac:dyDescent="0.25">
      <c r="A1149" s="76">
        <v>1952</v>
      </c>
      <c r="B1149" s="97" t="s">
        <v>17995</v>
      </c>
      <c r="C1149" s="597" t="s">
        <v>17984</v>
      </c>
      <c r="D1149" s="104" t="s">
        <v>6284</v>
      </c>
      <c r="E1149" s="111"/>
      <c r="F1149" s="115" t="s">
        <v>1</v>
      </c>
      <c r="G1149" s="115" t="s">
        <v>72</v>
      </c>
      <c r="H1149" s="111"/>
      <c r="I1149" s="121" t="s">
        <v>4</v>
      </c>
      <c r="J1149" s="122"/>
      <c r="K1149" s="122"/>
      <c r="L1149" s="118"/>
      <c r="M1149" s="119" t="s">
        <v>10238</v>
      </c>
      <c r="N1149" s="89">
        <v>17</v>
      </c>
      <c r="O1149" s="88">
        <v>17</v>
      </c>
      <c r="P1149" s="159" t="s">
        <v>17502</v>
      </c>
      <c r="Q1149" s="159" t="s">
        <v>8239</v>
      </c>
      <c r="R1149" s="381" t="s">
        <v>17985</v>
      </c>
      <c r="S1149" s="355"/>
      <c r="T1149" s="355"/>
      <c r="U1149" s="355"/>
      <c r="V1149" s="170"/>
      <c r="W1149" s="168"/>
      <c r="X1149" s="362"/>
      <c r="Y1149" s="208" t="s">
        <v>17984</v>
      </c>
      <c r="Z1149" s="168" t="s">
        <v>2835</v>
      </c>
      <c r="AA1149" s="348"/>
      <c r="AB1149" s="215" t="s">
        <v>17986</v>
      </c>
      <c r="AC1149" s="215"/>
      <c r="AD1149" s="215" t="s">
        <v>3424</v>
      </c>
      <c r="AE1149" s="215"/>
      <c r="AF1149" s="224"/>
      <c r="AG1149" s="215"/>
      <c r="AH1149" s="182"/>
      <c r="AI1149" s="486"/>
      <c r="AJ1149" s="215"/>
      <c r="AK1149" s="215"/>
      <c r="AL1149" s="182"/>
      <c r="AM1149" s="504"/>
      <c r="AN1149" s="544" t="s">
        <v>17996</v>
      </c>
      <c r="AO1149" s="339"/>
      <c r="AP1149" s="259" t="s">
        <v>72</v>
      </c>
      <c r="AQ1149" s="336"/>
      <c r="AR1149" s="336" t="s">
        <v>72</v>
      </c>
      <c r="AS1149" s="336" t="s">
        <v>74</v>
      </c>
      <c r="AT1149" s="222" t="s">
        <v>17997</v>
      </c>
      <c r="AU1149" s="406"/>
      <c r="AV1149" s="112"/>
    </row>
    <row r="1150" spans="1:48" s="6" customFormat="1" ht="409.5" x14ac:dyDescent="0.25">
      <c r="A1150" s="76">
        <v>1952</v>
      </c>
      <c r="B1150" s="97" t="s">
        <v>17998</v>
      </c>
      <c r="C1150" s="598" t="s">
        <v>17984</v>
      </c>
      <c r="D1150" s="104" t="s">
        <v>6284</v>
      </c>
      <c r="E1150" s="111"/>
      <c r="F1150" s="115" t="s">
        <v>1</v>
      </c>
      <c r="G1150" s="115" t="s">
        <v>72</v>
      </c>
      <c r="H1150" s="111"/>
      <c r="I1150" s="121" t="s">
        <v>4</v>
      </c>
      <c r="J1150" s="122"/>
      <c r="K1150" s="122"/>
      <c r="L1150" s="118"/>
      <c r="M1150" s="119" t="s">
        <v>10238</v>
      </c>
      <c r="N1150" s="89">
        <v>17</v>
      </c>
      <c r="O1150" s="88">
        <v>17</v>
      </c>
      <c r="P1150" s="159" t="s">
        <v>17502</v>
      </c>
      <c r="Q1150" s="159" t="s">
        <v>8239</v>
      </c>
      <c r="R1150" s="381" t="s">
        <v>17985</v>
      </c>
      <c r="S1150" s="355"/>
      <c r="T1150" s="355"/>
      <c r="U1150" s="355"/>
      <c r="V1150" s="170"/>
      <c r="W1150" s="168"/>
      <c r="X1150" s="362"/>
      <c r="Y1150" s="208" t="s">
        <v>17984</v>
      </c>
      <c r="Z1150" s="460" t="s">
        <v>2835</v>
      </c>
      <c r="AA1150" s="455"/>
      <c r="AB1150" s="215" t="s">
        <v>17986</v>
      </c>
      <c r="AC1150" s="215"/>
      <c r="AD1150" s="215" t="s">
        <v>15843</v>
      </c>
      <c r="AE1150" s="215"/>
      <c r="AF1150" s="224"/>
      <c r="AG1150" s="215"/>
      <c r="AH1150" s="182"/>
      <c r="AI1150" s="486"/>
      <c r="AJ1150" s="215"/>
      <c r="AK1150" s="215"/>
      <c r="AL1150" s="182"/>
      <c r="AM1150" s="502"/>
      <c r="AN1150" s="669" t="s">
        <v>17999</v>
      </c>
      <c r="AO1150" s="339"/>
      <c r="AP1150" s="259" t="s">
        <v>72</v>
      </c>
      <c r="AQ1150" s="336"/>
      <c r="AR1150" s="336" t="s">
        <v>72</v>
      </c>
      <c r="AS1150" s="336" t="s">
        <v>74</v>
      </c>
      <c r="AT1150" s="222" t="s">
        <v>18000</v>
      </c>
      <c r="AU1150" s="406"/>
      <c r="AV1150" s="374"/>
    </row>
    <row r="1151" spans="1:48" s="6" customFormat="1" ht="409.5" x14ac:dyDescent="0.25">
      <c r="A1151" s="76">
        <v>1952</v>
      </c>
      <c r="B1151" s="273" t="s">
        <v>18001</v>
      </c>
      <c r="C1151" s="595" t="s">
        <v>17984</v>
      </c>
      <c r="D1151" s="266" t="s">
        <v>6284</v>
      </c>
      <c r="E1151" s="111"/>
      <c r="F1151" s="115" t="s">
        <v>1</v>
      </c>
      <c r="G1151" s="115" t="s">
        <v>72</v>
      </c>
      <c r="H1151" s="111"/>
      <c r="I1151" s="121" t="s">
        <v>4</v>
      </c>
      <c r="J1151" s="122"/>
      <c r="K1151" s="122"/>
      <c r="L1151" s="118"/>
      <c r="M1151" s="119" t="s">
        <v>10238</v>
      </c>
      <c r="N1151" s="89">
        <v>17</v>
      </c>
      <c r="O1151" s="88">
        <v>17</v>
      </c>
      <c r="P1151" s="159" t="s">
        <v>17502</v>
      </c>
      <c r="Q1151" s="159" t="s">
        <v>8239</v>
      </c>
      <c r="R1151" s="381" t="s">
        <v>17985</v>
      </c>
      <c r="S1151" s="355"/>
      <c r="T1151" s="355"/>
      <c r="U1151" s="355"/>
      <c r="V1151" s="170"/>
      <c r="W1151" s="168"/>
      <c r="X1151" s="362"/>
      <c r="Y1151" s="208" t="s">
        <v>17984</v>
      </c>
      <c r="Z1151" s="168" t="s">
        <v>2835</v>
      </c>
      <c r="AA1151" s="218"/>
      <c r="AB1151" s="215" t="s">
        <v>17986</v>
      </c>
      <c r="AC1151" s="215"/>
      <c r="AD1151" s="215" t="s">
        <v>15636</v>
      </c>
      <c r="AE1151" s="215"/>
      <c r="AF1151" s="224"/>
      <c r="AG1151" s="215"/>
      <c r="AH1151" s="182"/>
      <c r="AI1151" s="486"/>
      <c r="AJ1151" s="215"/>
      <c r="AK1151" s="215"/>
      <c r="AL1151" s="182"/>
      <c r="AM1151" s="496"/>
      <c r="AN1151" s="544" t="s">
        <v>18002</v>
      </c>
      <c r="AO1151" s="339"/>
      <c r="AP1151" s="259" t="s">
        <v>72</v>
      </c>
      <c r="AQ1151" s="336"/>
      <c r="AR1151" s="336" t="s">
        <v>72</v>
      </c>
      <c r="AS1151" s="336" t="s">
        <v>74</v>
      </c>
      <c r="AT1151" s="222" t="s">
        <v>18003</v>
      </c>
      <c r="AU1151" s="406"/>
      <c r="AV1151" s="112"/>
    </row>
    <row r="1152" spans="1:48" s="133" customFormat="1" ht="409.5" x14ac:dyDescent="0.25">
      <c r="A1152" s="76">
        <v>1952</v>
      </c>
      <c r="B1152" s="273" t="s">
        <v>18004</v>
      </c>
      <c r="C1152" s="595" t="s">
        <v>17984</v>
      </c>
      <c r="D1152" s="266" t="s">
        <v>6284</v>
      </c>
      <c r="E1152" s="111"/>
      <c r="F1152" s="115" t="s">
        <v>1</v>
      </c>
      <c r="G1152" s="115" t="s">
        <v>72</v>
      </c>
      <c r="H1152" s="111"/>
      <c r="I1152" s="121" t="s">
        <v>4</v>
      </c>
      <c r="J1152" s="122"/>
      <c r="K1152" s="122"/>
      <c r="L1152" s="118"/>
      <c r="M1152" s="119" t="s">
        <v>10238</v>
      </c>
      <c r="N1152" s="89">
        <v>17</v>
      </c>
      <c r="O1152" s="88">
        <v>17</v>
      </c>
      <c r="P1152" s="159" t="s">
        <v>17502</v>
      </c>
      <c r="Q1152" s="159" t="s">
        <v>8239</v>
      </c>
      <c r="R1152" s="381" t="s">
        <v>17985</v>
      </c>
      <c r="S1152" s="355"/>
      <c r="T1152" s="355"/>
      <c r="U1152" s="355"/>
      <c r="V1152" s="170"/>
      <c r="W1152" s="168"/>
      <c r="X1152" s="362"/>
      <c r="Y1152" s="208" t="s">
        <v>17984</v>
      </c>
      <c r="Z1152" s="168" t="s">
        <v>2835</v>
      </c>
      <c r="AA1152" s="218"/>
      <c r="AB1152" s="215" t="s">
        <v>17986</v>
      </c>
      <c r="AC1152" s="215"/>
      <c r="AD1152" s="215" t="s">
        <v>3426</v>
      </c>
      <c r="AE1152" s="215"/>
      <c r="AF1152" s="224"/>
      <c r="AG1152" s="215"/>
      <c r="AH1152" s="182"/>
      <c r="AI1152" s="486"/>
      <c r="AJ1152" s="215"/>
      <c r="AK1152" s="215"/>
      <c r="AL1152" s="182"/>
      <c r="AM1152" s="496"/>
      <c r="AN1152" s="544" t="s">
        <v>18005</v>
      </c>
      <c r="AO1152" s="339"/>
      <c r="AP1152" s="259" t="s">
        <v>72</v>
      </c>
      <c r="AQ1152" s="336"/>
      <c r="AR1152" s="336" t="s">
        <v>72</v>
      </c>
      <c r="AS1152" s="336" t="s">
        <v>74</v>
      </c>
      <c r="AT1152" s="222" t="s">
        <v>18006</v>
      </c>
      <c r="AU1152" s="406"/>
      <c r="AV1152" s="112"/>
    </row>
    <row r="1153" spans="1:48" s="6" customFormat="1" ht="409.5" x14ac:dyDescent="0.25">
      <c r="A1153" s="76">
        <v>1952</v>
      </c>
      <c r="B1153" s="273" t="s">
        <v>18007</v>
      </c>
      <c r="C1153" s="595" t="s">
        <v>17984</v>
      </c>
      <c r="D1153" s="266" t="s">
        <v>6284</v>
      </c>
      <c r="E1153" s="111"/>
      <c r="F1153" s="115" t="s">
        <v>1</v>
      </c>
      <c r="G1153" s="115" t="s">
        <v>72</v>
      </c>
      <c r="H1153" s="111"/>
      <c r="I1153" s="121" t="s">
        <v>4</v>
      </c>
      <c r="J1153" s="122"/>
      <c r="K1153" s="122"/>
      <c r="L1153" s="118"/>
      <c r="M1153" s="119" t="s">
        <v>10238</v>
      </c>
      <c r="N1153" s="89">
        <v>17</v>
      </c>
      <c r="O1153" s="88">
        <v>17</v>
      </c>
      <c r="P1153" s="159" t="s">
        <v>17502</v>
      </c>
      <c r="Q1153" s="159" t="s">
        <v>8239</v>
      </c>
      <c r="R1153" s="381" t="s">
        <v>17985</v>
      </c>
      <c r="S1153" s="355"/>
      <c r="T1153" s="355"/>
      <c r="U1153" s="355"/>
      <c r="V1153" s="170"/>
      <c r="W1153" s="168"/>
      <c r="X1153" s="362"/>
      <c r="Y1153" s="208" t="s">
        <v>17984</v>
      </c>
      <c r="Z1153" s="168" t="s">
        <v>2835</v>
      </c>
      <c r="AA1153" s="218"/>
      <c r="AB1153" s="215" t="s">
        <v>17986</v>
      </c>
      <c r="AC1153" s="215"/>
      <c r="AD1153" s="215" t="s">
        <v>16534</v>
      </c>
      <c r="AE1153" s="215"/>
      <c r="AF1153" s="224"/>
      <c r="AG1153" s="215"/>
      <c r="AH1153" s="182"/>
      <c r="AI1153" s="486"/>
      <c r="AJ1153" s="215"/>
      <c r="AK1153" s="215"/>
      <c r="AL1153" s="182"/>
      <c r="AM1153" s="496"/>
      <c r="AN1153" s="544" t="s">
        <v>18008</v>
      </c>
      <c r="AO1153" s="339"/>
      <c r="AP1153" s="259" t="s">
        <v>72</v>
      </c>
      <c r="AQ1153" s="336"/>
      <c r="AR1153" s="336" t="s">
        <v>72</v>
      </c>
      <c r="AS1153" s="336" t="s">
        <v>74</v>
      </c>
      <c r="AT1153" s="222" t="s">
        <v>18009</v>
      </c>
      <c r="AU1153" s="406"/>
      <c r="AV1153" s="112"/>
    </row>
    <row r="1154" spans="1:48" s="6" customFormat="1" ht="409.5" x14ac:dyDescent="0.25">
      <c r="A1154" s="76">
        <v>1952</v>
      </c>
      <c r="B1154" s="97" t="s">
        <v>18010</v>
      </c>
      <c r="C1154" s="600" t="s">
        <v>17984</v>
      </c>
      <c r="D1154" s="104" t="s">
        <v>6284</v>
      </c>
      <c r="E1154" s="111"/>
      <c r="F1154" s="115" t="s">
        <v>1</v>
      </c>
      <c r="G1154" s="115" t="s">
        <v>72</v>
      </c>
      <c r="H1154" s="111"/>
      <c r="I1154" s="121" t="s">
        <v>4</v>
      </c>
      <c r="J1154" s="122"/>
      <c r="K1154" s="122"/>
      <c r="L1154" s="118"/>
      <c r="M1154" s="119" t="s">
        <v>10238</v>
      </c>
      <c r="N1154" s="89">
        <v>17</v>
      </c>
      <c r="O1154" s="88">
        <v>17</v>
      </c>
      <c r="P1154" s="159" t="s">
        <v>17502</v>
      </c>
      <c r="Q1154" s="159" t="s">
        <v>8239</v>
      </c>
      <c r="R1154" s="381" t="s">
        <v>17985</v>
      </c>
      <c r="S1154" s="355"/>
      <c r="T1154" s="355"/>
      <c r="U1154" s="355"/>
      <c r="V1154" s="170"/>
      <c r="W1154" s="168"/>
      <c r="X1154" s="362"/>
      <c r="Y1154" s="208" t="s">
        <v>17984</v>
      </c>
      <c r="Z1154" s="168" t="s">
        <v>2835</v>
      </c>
      <c r="AA1154" s="218"/>
      <c r="AB1154" s="215" t="s">
        <v>17986</v>
      </c>
      <c r="AC1154" s="215"/>
      <c r="AD1154" s="215" t="s">
        <v>16536</v>
      </c>
      <c r="AE1154" s="215"/>
      <c r="AF1154" s="224"/>
      <c r="AG1154" s="215"/>
      <c r="AH1154" s="182"/>
      <c r="AI1154" s="486"/>
      <c r="AJ1154" s="215"/>
      <c r="AK1154" s="215"/>
      <c r="AL1154" s="182"/>
      <c r="AM1154" s="496"/>
      <c r="AN1154" s="544" t="s">
        <v>18011</v>
      </c>
      <c r="AO1154" s="339"/>
      <c r="AP1154" s="259" t="s">
        <v>72</v>
      </c>
      <c r="AQ1154" s="336"/>
      <c r="AR1154" s="336" t="s">
        <v>72</v>
      </c>
      <c r="AS1154" s="336" t="s">
        <v>74</v>
      </c>
      <c r="AT1154" s="222" t="s">
        <v>18012</v>
      </c>
      <c r="AU1154" s="406"/>
      <c r="AV1154" s="112"/>
    </row>
    <row r="1155" spans="1:48" s="6" customFormat="1" ht="409.5" x14ac:dyDescent="0.25">
      <c r="A1155" s="76">
        <v>1952</v>
      </c>
      <c r="B1155" s="273" t="s">
        <v>18013</v>
      </c>
      <c r="C1155" s="595" t="s">
        <v>17984</v>
      </c>
      <c r="D1155" s="266" t="s">
        <v>6284</v>
      </c>
      <c r="E1155" s="111"/>
      <c r="F1155" s="115" t="s">
        <v>1</v>
      </c>
      <c r="G1155" s="115" t="s">
        <v>72</v>
      </c>
      <c r="H1155" s="111"/>
      <c r="I1155" s="121" t="s">
        <v>4</v>
      </c>
      <c r="J1155" s="122"/>
      <c r="K1155" s="122"/>
      <c r="L1155" s="118"/>
      <c r="M1155" s="119" t="s">
        <v>10238</v>
      </c>
      <c r="N1155" s="89">
        <v>17</v>
      </c>
      <c r="O1155" s="88">
        <v>17</v>
      </c>
      <c r="P1155" s="159" t="s">
        <v>17502</v>
      </c>
      <c r="Q1155" s="159" t="s">
        <v>8239</v>
      </c>
      <c r="R1155" s="381" t="s">
        <v>17985</v>
      </c>
      <c r="S1155" s="355"/>
      <c r="T1155" s="355"/>
      <c r="U1155" s="355"/>
      <c r="V1155" s="170"/>
      <c r="W1155" s="168"/>
      <c r="X1155" s="362"/>
      <c r="Y1155" s="173" t="s">
        <v>17984</v>
      </c>
      <c r="Z1155" s="213" t="s">
        <v>2835</v>
      </c>
      <c r="AA1155" s="516"/>
      <c r="AB1155" s="215" t="s">
        <v>17986</v>
      </c>
      <c r="AC1155" s="215"/>
      <c r="AD1155" s="215" t="s">
        <v>15847</v>
      </c>
      <c r="AE1155" s="215"/>
      <c r="AF1155" s="224"/>
      <c r="AG1155" s="215"/>
      <c r="AH1155" s="182"/>
      <c r="AI1155" s="486"/>
      <c r="AJ1155" s="215"/>
      <c r="AK1155" s="215"/>
      <c r="AL1155" s="182"/>
      <c r="AM1155" s="496"/>
      <c r="AN1155" s="544" t="s">
        <v>18014</v>
      </c>
      <c r="AO1155" s="339"/>
      <c r="AP1155" s="259" t="s">
        <v>72</v>
      </c>
      <c r="AQ1155" s="336"/>
      <c r="AR1155" s="336" t="s">
        <v>72</v>
      </c>
      <c r="AS1155" s="336" t="s">
        <v>74</v>
      </c>
      <c r="AT1155" s="222" t="s">
        <v>18015</v>
      </c>
      <c r="AU1155" s="406"/>
      <c r="AV1155" s="112"/>
    </row>
    <row r="1156" spans="1:48" s="6" customFormat="1" ht="409.5" x14ac:dyDescent="0.25">
      <c r="A1156" s="76">
        <v>1952</v>
      </c>
      <c r="B1156" s="273" t="s">
        <v>18016</v>
      </c>
      <c r="C1156" s="595" t="s">
        <v>17984</v>
      </c>
      <c r="D1156" s="266" t="s">
        <v>6284</v>
      </c>
      <c r="E1156" s="111"/>
      <c r="F1156" s="115" t="s">
        <v>1</v>
      </c>
      <c r="G1156" s="115" t="s">
        <v>72</v>
      </c>
      <c r="H1156" s="111"/>
      <c r="I1156" s="121" t="s">
        <v>4</v>
      </c>
      <c r="J1156" s="122"/>
      <c r="K1156" s="122"/>
      <c r="L1156" s="118"/>
      <c r="M1156" s="119" t="s">
        <v>10238</v>
      </c>
      <c r="N1156" s="89">
        <v>17</v>
      </c>
      <c r="O1156" s="88">
        <v>17</v>
      </c>
      <c r="P1156" s="159" t="s">
        <v>17502</v>
      </c>
      <c r="Q1156" s="159" t="s">
        <v>8239</v>
      </c>
      <c r="R1156" s="381" t="s">
        <v>17985</v>
      </c>
      <c r="S1156" s="355"/>
      <c r="T1156" s="355"/>
      <c r="U1156" s="355"/>
      <c r="V1156" s="170"/>
      <c r="W1156" s="168"/>
      <c r="X1156" s="362"/>
      <c r="Y1156" s="173" t="s">
        <v>17984</v>
      </c>
      <c r="Z1156" s="166" t="s">
        <v>2835</v>
      </c>
      <c r="AA1156" s="516"/>
      <c r="AB1156" s="215" t="s">
        <v>17986</v>
      </c>
      <c r="AC1156" s="215"/>
      <c r="AD1156" s="215" t="s">
        <v>2953</v>
      </c>
      <c r="AE1156" s="215"/>
      <c r="AF1156" s="224"/>
      <c r="AG1156" s="215"/>
      <c r="AH1156" s="182"/>
      <c r="AI1156" s="486"/>
      <c r="AJ1156" s="215"/>
      <c r="AK1156" s="215"/>
      <c r="AL1156" s="182"/>
      <c r="AM1156" s="496"/>
      <c r="AN1156" s="544" t="s">
        <v>18017</v>
      </c>
      <c r="AO1156" s="339"/>
      <c r="AP1156" s="259" t="s">
        <v>72</v>
      </c>
      <c r="AQ1156" s="336"/>
      <c r="AR1156" s="336" t="s">
        <v>72</v>
      </c>
      <c r="AS1156" s="336" t="s">
        <v>74</v>
      </c>
      <c r="AT1156" s="222" t="s">
        <v>18018</v>
      </c>
      <c r="AU1156" s="406"/>
      <c r="AV1156" s="112"/>
    </row>
    <row r="1157" spans="1:48" s="6" customFormat="1" ht="210" customHeight="1" x14ac:dyDescent="0.25">
      <c r="A1157" s="76">
        <v>1952</v>
      </c>
      <c r="B1157" s="273" t="s">
        <v>18019</v>
      </c>
      <c r="C1157" s="595" t="s">
        <v>17984</v>
      </c>
      <c r="D1157" s="266" t="s">
        <v>6284</v>
      </c>
      <c r="E1157" s="111"/>
      <c r="F1157" s="115" t="s">
        <v>1</v>
      </c>
      <c r="G1157" s="115" t="s">
        <v>72</v>
      </c>
      <c r="H1157" s="111"/>
      <c r="I1157" s="121" t="s">
        <v>4</v>
      </c>
      <c r="J1157" s="122"/>
      <c r="K1157" s="122"/>
      <c r="L1157" s="118"/>
      <c r="M1157" s="119" t="s">
        <v>14966</v>
      </c>
      <c r="N1157" s="89">
        <v>17</v>
      </c>
      <c r="O1157" s="88">
        <v>17</v>
      </c>
      <c r="P1157" s="159" t="s">
        <v>17502</v>
      </c>
      <c r="Q1157" s="159" t="s">
        <v>8239</v>
      </c>
      <c r="R1157" s="381" t="s">
        <v>17985</v>
      </c>
      <c r="S1157" s="355"/>
      <c r="T1157" s="355"/>
      <c r="U1157" s="355"/>
      <c r="V1157" s="170"/>
      <c r="W1157" s="168"/>
      <c r="X1157" s="362"/>
      <c r="Y1157" s="173" t="s">
        <v>17984</v>
      </c>
      <c r="Z1157" s="166" t="s">
        <v>2835</v>
      </c>
      <c r="AA1157" s="516"/>
      <c r="AB1157" s="215" t="s">
        <v>17986</v>
      </c>
      <c r="AC1157" s="215"/>
      <c r="AD1157" s="215" t="s">
        <v>16430</v>
      </c>
      <c r="AE1157" s="215"/>
      <c r="AF1157" s="224"/>
      <c r="AG1157" s="215"/>
      <c r="AH1157" s="182"/>
      <c r="AI1157" s="486"/>
      <c r="AJ1157" s="215"/>
      <c r="AK1157" s="215"/>
      <c r="AL1157" s="182"/>
      <c r="AM1157" s="496"/>
      <c r="AN1157" s="544" t="s">
        <v>18020</v>
      </c>
      <c r="AO1157" s="339"/>
      <c r="AP1157" s="259" t="s">
        <v>72</v>
      </c>
      <c r="AQ1157" s="336"/>
      <c r="AR1157" s="336" t="s">
        <v>72</v>
      </c>
      <c r="AS1157" s="336" t="s">
        <v>74</v>
      </c>
      <c r="AT1157" s="222" t="s">
        <v>18021</v>
      </c>
      <c r="AU1157" s="406"/>
      <c r="AV1157" s="112"/>
    </row>
    <row r="1158" spans="1:48" s="6" customFormat="1" ht="200.25" customHeight="1" x14ac:dyDescent="0.25">
      <c r="A1158" s="76">
        <v>1952</v>
      </c>
      <c r="B1158" s="273" t="s">
        <v>18022</v>
      </c>
      <c r="C1158" s="595" t="s">
        <v>17984</v>
      </c>
      <c r="D1158" s="266" t="s">
        <v>6284</v>
      </c>
      <c r="E1158" s="111"/>
      <c r="F1158" s="115" t="s">
        <v>1</v>
      </c>
      <c r="G1158" s="115" t="s">
        <v>72</v>
      </c>
      <c r="H1158" s="111"/>
      <c r="I1158" s="121" t="s">
        <v>4</v>
      </c>
      <c r="J1158" s="122" t="s">
        <v>15061</v>
      </c>
      <c r="K1158" s="122"/>
      <c r="L1158" s="118"/>
      <c r="M1158" s="119" t="s">
        <v>14991</v>
      </c>
      <c r="N1158" s="89">
        <v>17</v>
      </c>
      <c r="O1158" s="88">
        <v>17</v>
      </c>
      <c r="P1158" s="159" t="s">
        <v>17502</v>
      </c>
      <c r="Q1158" s="159" t="s">
        <v>8239</v>
      </c>
      <c r="R1158" s="381" t="s">
        <v>17985</v>
      </c>
      <c r="S1158" s="355"/>
      <c r="T1158" s="355"/>
      <c r="U1158" s="355"/>
      <c r="V1158" s="170"/>
      <c r="W1158" s="168"/>
      <c r="X1158" s="362"/>
      <c r="Y1158" s="173" t="s">
        <v>17984</v>
      </c>
      <c r="Z1158" s="180" t="s">
        <v>2835</v>
      </c>
      <c r="AA1158" s="516"/>
      <c r="AB1158" s="215" t="s">
        <v>17986</v>
      </c>
      <c r="AC1158" s="215"/>
      <c r="AD1158" s="215" t="s">
        <v>14992</v>
      </c>
      <c r="AE1158" s="215"/>
      <c r="AF1158" s="224"/>
      <c r="AG1158" s="215"/>
      <c r="AH1158" s="182"/>
      <c r="AI1158" s="486"/>
      <c r="AJ1158" s="215"/>
      <c r="AK1158" s="215"/>
      <c r="AL1158" s="182"/>
      <c r="AM1158" s="496"/>
      <c r="AN1158" s="544" t="s">
        <v>18023</v>
      </c>
      <c r="AO1158" s="339"/>
      <c r="AP1158" s="259" t="s">
        <v>72</v>
      </c>
      <c r="AQ1158" s="336"/>
      <c r="AR1158" s="336" t="s">
        <v>72</v>
      </c>
      <c r="AS1158" s="336" t="s">
        <v>74</v>
      </c>
      <c r="AT1158" s="222" t="s">
        <v>18024</v>
      </c>
      <c r="AU1158" s="406"/>
      <c r="AV1158" s="112"/>
    </row>
    <row r="1159" spans="1:48" s="6" customFormat="1" ht="165" customHeight="1" x14ac:dyDescent="0.25">
      <c r="A1159" s="536">
        <v>1952</v>
      </c>
      <c r="B1159" s="273" t="s">
        <v>18025</v>
      </c>
      <c r="C1159" s="595" t="s">
        <v>17984</v>
      </c>
      <c r="D1159" s="266" t="s">
        <v>6284</v>
      </c>
      <c r="E1159" s="111"/>
      <c r="F1159" s="115" t="s">
        <v>1</v>
      </c>
      <c r="G1159" s="115" t="s">
        <v>72</v>
      </c>
      <c r="H1159" s="111"/>
      <c r="I1159" s="121" t="s">
        <v>4</v>
      </c>
      <c r="J1159" s="122" t="s">
        <v>15061</v>
      </c>
      <c r="K1159" s="122"/>
      <c r="L1159" s="118"/>
      <c r="M1159" s="119" t="s">
        <v>14991</v>
      </c>
      <c r="N1159" s="89">
        <v>17</v>
      </c>
      <c r="O1159" s="88">
        <v>17</v>
      </c>
      <c r="P1159" s="159" t="s">
        <v>17502</v>
      </c>
      <c r="Q1159" s="159" t="s">
        <v>8239</v>
      </c>
      <c r="R1159" s="381" t="s">
        <v>17985</v>
      </c>
      <c r="S1159" s="355"/>
      <c r="T1159" s="355"/>
      <c r="U1159" s="355"/>
      <c r="V1159" s="170"/>
      <c r="W1159" s="168"/>
      <c r="X1159" s="362"/>
      <c r="Y1159" s="208" t="s">
        <v>17984</v>
      </c>
      <c r="Z1159" s="168" t="s">
        <v>2835</v>
      </c>
      <c r="AA1159" s="218"/>
      <c r="AB1159" s="215" t="s">
        <v>17986</v>
      </c>
      <c r="AC1159" s="215"/>
      <c r="AD1159" s="215" t="s">
        <v>15008</v>
      </c>
      <c r="AE1159" s="215"/>
      <c r="AF1159" s="224"/>
      <c r="AG1159" s="215"/>
      <c r="AH1159" s="182"/>
      <c r="AI1159" s="486"/>
      <c r="AJ1159" s="215"/>
      <c r="AK1159" s="215"/>
      <c r="AL1159" s="182"/>
      <c r="AM1159" s="496"/>
      <c r="AN1159" s="544" t="s">
        <v>18026</v>
      </c>
      <c r="AO1159" s="339"/>
      <c r="AP1159" s="259" t="s">
        <v>72</v>
      </c>
      <c r="AQ1159" s="336"/>
      <c r="AR1159" s="336" t="s">
        <v>72</v>
      </c>
      <c r="AS1159" s="336" t="s">
        <v>74</v>
      </c>
      <c r="AT1159" s="222" t="s">
        <v>18027</v>
      </c>
      <c r="AU1159" s="406"/>
      <c r="AV1159" s="112"/>
    </row>
    <row r="1160" spans="1:48" s="6" customFormat="1" ht="209.25" customHeight="1" x14ac:dyDescent="0.25">
      <c r="A1160" s="76">
        <v>1952</v>
      </c>
      <c r="B1160" s="273" t="s">
        <v>18028</v>
      </c>
      <c r="C1160" s="595" t="s">
        <v>17984</v>
      </c>
      <c r="D1160" s="266" t="s">
        <v>6284</v>
      </c>
      <c r="E1160" s="111"/>
      <c r="F1160" s="115" t="s">
        <v>1</v>
      </c>
      <c r="G1160" s="115" t="s">
        <v>72</v>
      </c>
      <c r="H1160" s="111"/>
      <c r="I1160" s="121" t="s">
        <v>4</v>
      </c>
      <c r="J1160" s="122" t="s">
        <v>15061</v>
      </c>
      <c r="K1160" s="122"/>
      <c r="L1160" s="118"/>
      <c r="M1160" s="119" t="s">
        <v>14991</v>
      </c>
      <c r="N1160" s="89">
        <v>17</v>
      </c>
      <c r="O1160" s="88">
        <v>17</v>
      </c>
      <c r="P1160" s="159" t="s">
        <v>17502</v>
      </c>
      <c r="Q1160" s="159" t="s">
        <v>8239</v>
      </c>
      <c r="R1160" s="381" t="s">
        <v>17985</v>
      </c>
      <c r="S1160" s="355"/>
      <c r="T1160" s="355"/>
      <c r="U1160" s="355"/>
      <c r="V1160" s="170"/>
      <c r="W1160" s="168"/>
      <c r="X1160" s="362"/>
      <c r="Y1160" s="208" t="s">
        <v>17984</v>
      </c>
      <c r="Z1160" s="168" t="s">
        <v>2835</v>
      </c>
      <c r="AA1160" s="218"/>
      <c r="AB1160" s="215" t="s">
        <v>17986</v>
      </c>
      <c r="AC1160" s="215"/>
      <c r="AD1160" s="215" t="s">
        <v>16686</v>
      </c>
      <c r="AE1160" s="215"/>
      <c r="AF1160" s="224"/>
      <c r="AG1160" s="215"/>
      <c r="AH1160" s="182"/>
      <c r="AI1160" s="486"/>
      <c r="AJ1160" s="215"/>
      <c r="AK1160" s="215"/>
      <c r="AL1160" s="182"/>
      <c r="AM1160" s="496"/>
      <c r="AN1160" s="544" t="s">
        <v>18029</v>
      </c>
      <c r="AO1160" s="339"/>
      <c r="AP1160" s="259" t="s">
        <v>72</v>
      </c>
      <c r="AQ1160" s="336"/>
      <c r="AR1160" s="336" t="s">
        <v>72</v>
      </c>
      <c r="AS1160" s="336" t="s">
        <v>74</v>
      </c>
      <c r="AT1160" s="222" t="s">
        <v>18027</v>
      </c>
      <c r="AU1160" s="406"/>
      <c r="AV1160" s="112"/>
    </row>
    <row r="1161" spans="1:48" s="6" customFormat="1" ht="228" customHeight="1" x14ac:dyDescent="0.25">
      <c r="A1161" s="76">
        <v>1952</v>
      </c>
      <c r="B1161" s="273" t="s">
        <v>18030</v>
      </c>
      <c r="C1161" s="595" t="s">
        <v>17984</v>
      </c>
      <c r="D1161" s="266" t="s">
        <v>6284</v>
      </c>
      <c r="E1161" s="111"/>
      <c r="F1161" s="115" t="s">
        <v>1</v>
      </c>
      <c r="G1161" s="115" t="s">
        <v>72</v>
      </c>
      <c r="H1161" s="111"/>
      <c r="I1161" s="121" t="s">
        <v>4</v>
      </c>
      <c r="J1161" s="122" t="s">
        <v>15061</v>
      </c>
      <c r="K1161" s="122"/>
      <c r="L1161" s="118"/>
      <c r="M1161" s="119" t="s">
        <v>14991</v>
      </c>
      <c r="N1161" s="89">
        <v>17</v>
      </c>
      <c r="O1161" s="88">
        <v>17</v>
      </c>
      <c r="P1161" s="159" t="s">
        <v>17502</v>
      </c>
      <c r="Q1161" s="159" t="s">
        <v>8239</v>
      </c>
      <c r="R1161" s="381" t="s">
        <v>17985</v>
      </c>
      <c r="S1161" s="355"/>
      <c r="T1161" s="355"/>
      <c r="U1161" s="355"/>
      <c r="V1161" s="170"/>
      <c r="W1161" s="168"/>
      <c r="X1161" s="362"/>
      <c r="Y1161" s="208" t="s">
        <v>17984</v>
      </c>
      <c r="Z1161" s="168" t="s">
        <v>2835</v>
      </c>
      <c r="AA1161" s="218"/>
      <c r="AB1161" s="215" t="s">
        <v>17986</v>
      </c>
      <c r="AC1161" s="215"/>
      <c r="AD1161" s="215" t="s">
        <v>17217</v>
      </c>
      <c r="AE1161" s="215"/>
      <c r="AF1161" s="224"/>
      <c r="AG1161" s="215"/>
      <c r="AH1161" s="182"/>
      <c r="AI1161" s="486"/>
      <c r="AJ1161" s="215"/>
      <c r="AK1161" s="215"/>
      <c r="AL1161" s="182"/>
      <c r="AM1161" s="496"/>
      <c r="AN1161" s="544" t="s">
        <v>18031</v>
      </c>
      <c r="AO1161" s="339"/>
      <c r="AP1161" s="259" t="s">
        <v>72</v>
      </c>
      <c r="AQ1161" s="336"/>
      <c r="AR1161" s="336" t="s">
        <v>72</v>
      </c>
      <c r="AS1161" s="336" t="s">
        <v>74</v>
      </c>
      <c r="AT1161" s="222" t="s">
        <v>18032</v>
      </c>
      <c r="AU1161" s="406"/>
      <c r="AV1161" s="112"/>
    </row>
    <row r="1162" spans="1:48" s="6" customFormat="1" ht="409.5" x14ac:dyDescent="0.25">
      <c r="A1162" s="234">
        <v>1952</v>
      </c>
      <c r="B1162" s="382" t="s">
        <v>18033</v>
      </c>
      <c r="C1162" s="607" t="s">
        <v>17984</v>
      </c>
      <c r="D1162" s="383" t="s">
        <v>6284</v>
      </c>
      <c r="E1162" s="370"/>
      <c r="F1162" s="377" t="s">
        <v>1</v>
      </c>
      <c r="G1162" s="377" t="s">
        <v>72</v>
      </c>
      <c r="H1162" s="370"/>
      <c r="I1162" s="121" t="s">
        <v>4</v>
      </c>
      <c r="J1162" s="378" t="s">
        <v>15061</v>
      </c>
      <c r="K1162" s="378"/>
      <c r="L1162" s="379"/>
      <c r="M1162" s="380" t="s">
        <v>14991</v>
      </c>
      <c r="N1162" s="195">
        <v>17</v>
      </c>
      <c r="O1162" s="132">
        <v>17</v>
      </c>
      <c r="P1162" s="262" t="s">
        <v>17502</v>
      </c>
      <c r="Q1162" s="262" t="s">
        <v>8239</v>
      </c>
      <c r="R1162" s="381" t="s">
        <v>17985</v>
      </c>
      <c r="S1162" s="355"/>
      <c r="T1162" s="355"/>
      <c r="U1162" s="355"/>
      <c r="V1162" s="170"/>
      <c r="W1162" s="168"/>
      <c r="X1162" s="387"/>
      <c r="Y1162" s="388" t="s">
        <v>17984</v>
      </c>
      <c r="Z1162" s="389" t="s">
        <v>2835</v>
      </c>
      <c r="AA1162" s="390"/>
      <c r="AB1162" s="391" t="s">
        <v>17986</v>
      </c>
      <c r="AC1162" s="391" t="s">
        <v>18034</v>
      </c>
      <c r="AD1162" s="215" t="s">
        <v>15599</v>
      </c>
      <c r="AE1162" s="391"/>
      <c r="AF1162" s="392" t="s">
        <v>15600</v>
      </c>
      <c r="AG1162" s="391"/>
      <c r="AH1162" s="461"/>
      <c r="AI1162" s="489"/>
      <c r="AJ1162" s="391"/>
      <c r="AK1162" s="391"/>
      <c r="AL1162" s="461"/>
      <c r="AM1162" s="508"/>
      <c r="AN1162" s="544" t="s">
        <v>18035</v>
      </c>
      <c r="AO1162" s="339"/>
      <c r="AP1162" s="259" t="s">
        <v>72</v>
      </c>
      <c r="AQ1162" s="336"/>
      <c r="AR1162" s="336" t="s">
        <v>72</v>
      </c>
      <c r="AS1162" s="336" t="s">
        <v>74</v>
      </c>
      <c r="AT1162" s="222" t="s">
        <v>18036</v>
      </c>
      <c r="AU1162" s="408"/>
      <c r="AV1162" s="112"/>
    </row>
    <row r="1163" spans="1:48" s="6" customFormat="1" ht="73.900000000000006" customHeight="1" x14ac:dyDescent="0.25">
      <c r="A1163" s="234">
        <v>1953</v>
      </c>
      <c r="B1163" s="274" t="s">
        <v>18037</v>
      </c>
      <c r="C1163" s="599" t="s">
        <v>18038</v>
      </c>
      <c r="D1163" s="137" t="s">
        <v>6284</v>
      </c>
      <c r="E1163" s="128"/>
      <c r="F1163" s="127" t="s">
        <v>1</v>
      </c>
      <c r="G1163" s="127" t="s">
        <v>72</v>
      </c>
      <c r="H1163" s="128"/>
      <c r="I1163" s="63" t="s">
        <v>5</v>
      </c>
      <c r="J1163" s="135" t="s">
        <v>15061</v>
      </c>
      <c r="K1163" s="135"/>
      <c r="L1163" s="130"/>
      <c r="M1163" s="131" t="s">
        <v>18039</v>
      </c>
      <c r="N1163" s="195">
        <v>2</v>
      </c>
      <c r="O1163" s="132">
        <v>2</v>
      </c>
      <c r="P1163" s="196" t="s">
        <v>17502</v>
      </c>
      <c r="Q1163" s="196" t="s">
        <v>18040</v>
      </c>
      <c r="R1163" s="354" t="s">
        <v>18041</v>
      </c>
      <c r="S1163" s="354"/>
      <c r="T1163" s="354"/>
      <c r="U1163" s="354"/>
      <c r="V1163" s="202"/>
      <c r="W1163" s="358"/>
      <c r="X1163" s="363"/>
      <c r="Y1163" s="425" t="s">
        <v>18038</v>
      </c>
      <c r="Z1163" s="358" t="s">
        <v>72</v>
      </c>
      <c r="AA1163" s="420"/>
      <c r="AB1163" s="421" t="s">
        <v>18042</v>
      </c>
      <c r="AC1163" s="421" t="s">
        <v>18043</v>
      </c>
      <c r="AD1163" s="214" t="s">
        <v>15115</v>
      </c>
      <c r="AE1163" s="421"/>
      <c r="AF1163" s="396"/>
      <c r="AG1163" s="421"/>
      <c r="AH1163" s="417"/>
      <c r="AI1163" s="487"/>
      <c r="AJ1163" s="421"/>
      <c r="AK1163" s="421"/>
      <c r="AL1163" s="417"/>
      <c r="AM1163" s="497"/>
      <c r="AN1163" s="544" t="s">
        <v>18044</v>
      </c>
      <c r="AO1163" s="339"/>
      <c r="AP1163" s="259" t="s">
        <v>72</v>
      </c>
      <c r="AQ1163" s="336"/>
      <c r="AR1163" s="336" t="s">
        <v>72</v>
      </c>
      <c r="AS1163" s="336" t="s">
        <v>74</v>
      </c>
      <c r="AT1163" s="222" t="s">
        <v>17585</v>
      </c>
      <c r="AU1163" s="409"/>
      <c r="AV1163" s="112"/>
    </row>
    <row r="1164" spans="1:48" s="6" customFormat="1" ht="73.900000000000006" customHeight="1" x14ac:dyDescent="0.25">
      <c r="A1164" s="234">
        <v>1953</v>
      </c>
      <c r="B1164" s="274" t="s">
        <v>18037</v>
      </c>
      <c r="C1164" s="599" t="s">
        <v>18038</v>
      </c>
      <c r="D1164" s="137" t="s">
        <v>6284</v>
      </c>
      <c r="E1164" s="128"/>
      <c r="F1164" s="127" t="s">
        <v>1</v>
      </c>
      <c r="G1164" s="127" t="s">
        <v>72</v>
      </c>
      <c r="H1164" s="128"/>
      <c r="I1164" s="63" t="s">
        <v>5</v>
      </c>
      <c r="J1164" s="135" t="s">
        <v>15061</v>
      </c>
      <c r="K1164" s="135"/>
      <c r="L1164" s="130"/>
      <c r="M1164" s="131" t="s">
        <v>18039</v>
      </c>
      <c r="N1164" s="195">
        <v>2</v>
      </c>
      <c r="O1164" s="132">
        <v>2</v>
      </c>
      <c r="P1164" s="196" t="s">
        <v>17502</v>
      </c>
      <c r="Q1164" s="196" t="s">
        <v>18040</v>
      </c>
      <c r="R1164" s="354" t="s">
        <v>18041</v>
      </c>
      <c r="S1164" s="354"/>
      <c r="T1164" s="354"/>
      <c r="U1164" s="354"/>
      <c r="V1164" s="202"/>
      <c r="W1164" s="358"/>
      <c r="X1164" s="363"/>
      <c r="Y1164" s="425" t="s">
        <v>18038</v>
      </c>
      <c r="Z1164" s="358" t="s">
        <v>72</v>
      </c>
      <c r="AA1164" s="420"/>
      <c r="AB1164" s="421" t="s">
        <v>18042</v>
      </c>
      <c r="AC1164" s="421" t="s">
        <v>18043</v>
      </c>
      <c r="AD1164" s="214" t="s">
        <v>15115</v>
      </c>
      <c r="AE1164" s="421"/>
      <c r="AF1164" s="396"/>
      <c r="AG1164" s="421"/>
      <c r="AH1164" s="417"/>
      <c r="AI1164" s="487"/>
      <c r="AJ1164" s="421"/>
      <c r="AK1164" s="421"/>
      <c r="AL1164" s="417"/>
      <c r="AM1164" s="497"/>
      <c r="AN1164" s="544" t="s">
        <v>18045</v>
      </c>
      <c r="AO1164" s="339"/>
      <c r="AP1164" s="259" t="s">
        <v>72</v>
      </c>
      <c r="AQ1164" s="336"/>
      <c r="AR1164" s="336" t="s">
        <v>72</v>
      </c>
      <c r="AS1164" s="336" t="s">
        <v>74</v>
      </c>
      <c r="AT1164" s="222" t="s">
        <v>17585</v>
      </c>
      <c r="AU1164" s="409"/>
      <c r="AV1164" s="374"/>
    </row>
    <row r="1165" spans="1:48" s="133" customFormat="1" ht="186.6" customHeight="1" x14ac:dyDescent="0.25">
      <c r="A1165" s="76">
        <v>1955</v>
      </c>
      <c r="B1165" s="273" t="s">
        <v>18046</v>
      </c>
      <c r="C1165" s="595" t="s">
        <v>18047</v>
      </c>
      <c r="D1165" s="266" t="s">
        <v>18048</v>
      </c>
      <c r="E1165" s="111"/>
      <c r="F1165" s="115" t="s">
        <v>1</v>
      </c>
      <c r="G1165" s="115"/>
      <c r="H1165" s="111"/>
      <c r="I1165" s="121" t="s">
        <v>4</v>
      </c>
      <c r="J1165" s="122"/>
      <c r="K1165" s="122"/>
      <c r="L1165" s="118"/>
      <c r="M1165" s="119" t="s">
        <v>10238</v>
      </c>
      <c r="N1165" s="89">
        <v>2</v>
      </c>
      <c r="O1165" s="88">
        <v>2</v>
      </c>
      <c r="P1165" s="159" t="s">
        <v>18049</v>
      </c>
      <c r="Q1165" s="159" t="s">
        <v>8045</v>
      </c>
      <c r="R1165" s="381" t="s">
        <v>15759</v>
      </c>
      <c r="S1165" s="355"/>
      <c r="T1165" s="355"/>
      <c r="U1165" s="355"/>
      <c r="V1165" s="170"/>
      <c r="W1165" s="168"/>
      <c r="X1165" s="362"/>
      <c r="Y1165" s="208" t="s">
        <v>18050</v>
      </c>
      <c r="Z1165" s="168" t="s">
        <v>90</v>
      </c>
      <c r="AA1165" s="218"/>
      <c r="AB1165" s="215" t="s">
        <v>18051</v>
      </c>
      <c r="AC1165" s="215"/>
      <c r="AD1165" s="215" t="s">
        <v>2886</v>
      </c>
      <c r="AE1165" s="215" t="s">
        <v>18052</v>
      </c>
      <c r="AF1165" s="224"/>
      <c r="AG1165" s="215" t="s">
        <v>15061</v>
      </c>
      <c r="AH1165" s="182" t="s">
        <v>578</v>
      </c>
      <c r="AI1165" s="486" t="s">
        <v>18053</v>
      </c>
      <c r="AJ1165" s="215" t="s">
        <v>18054</v>
      </c>
      <c r="AK1165" s="215" t="s">
        <v>2840</v>
      </c>
      <c r="AL1165" s="182"/>
      <c r="AM1165" s="496"/>
      <c r="AN1165" s="544" t="s">
        <v>18055</v>
      </c>
      <c r="AO1165" s="339"/>
      <c r="AP1165" s="259" t="s">
        <v>72</v>
      </c>
      <c r="AQ1165" s="336"/>
      <c r="AR1165" s="336" t="s">
        <v>72</v>
      </c>
      <c r="AS1165" s="336" t="s">
        <v>74</v>
      </c>
      <c r="AT1165" s="222" t="s">
        <v>18056</v>
      </c>
      <c r="AU1165" s="406"/>
    </row>
    <row r="1166" spans="1:48" s="133" customFormat="1" ht="73.900000000000006" customHeight="1" x14ac:dyDescent="0.25">
      <c r="A1166" s="76">
        <v>1955</v>
      </c>
      <c r="B1166" s="273" t="s">
        <v>18046</v>
      </c>
      <c r="C1166" s="595" t="s">
        <v>18047</v>
      </c>
      <c r="D1166" s="266" t="s">
        <v>18048</v>
      </c>
      <c r="E1166" s="111"/>
      <c r="F1166" s="115" t="s">
        <v>1</v>
      </c>
      <c r="G1166" s="115"/>
      <c r="H1166" s="111"/>
      <c r="I1166" s="121" t="s">
        <v>4</v>
      </c>
      <c r="J1166" s="122"/>
      <c r="K1166" s="122"/>
      <c r="L1166" s="118"/>
      <c r="M1166" s="119" t="s">
        <v>10238</v>
      </c>
      <c r="N1166" s="89">
        <v>2</v>
      </c>
      <c r="O1166" s="88">
        <v>2</v>
      </c>
      <c r="P1166" s="159" t="s">
        <v>18049</v>
      </c>
      <c r="Q1166" s="159" t="s">
        <v>8045</v>
      </c>
      <c r="R1166" s="381" t="s">
        <v>15759</v>
      </c>
      <c r="S1166" s="355"/>
      <c r="T1166" s="355"/>
      <c r="U1166" s="355"/>
      <c r="V1166" s="170"/>
      <c r="W1166" s="168"/>
      <c r="X1166" s="362"/>
      <c r="Y1166" s="208" t="s">
        <v>18050</v>
      </c>
      <c r="Z1166" s="168" t="s">
        <v>90</v>
      </c>
      <c r="AA1166" s="218"/>
      <c r="AB1166" s="215" t="s">
        <v>18051</v>
      </c>
      <c r="AC1166" s="215"/>
      <c r="AD1166" s="215" t="s">
        <v>2886</v>
      </c>
      <c r="AE1166" s="215" t="s">
        <v>18052</v>
      </c>
      <c r="AF1166" s="224"/>
      <c r="AG1166" s="215" t="s">
        <v>15061</v>
      </c>
      <c r="AH1166" s="182" t="s">
        <v>578</v>
      </c>
      <c r="AI1166" s="486" t="s">
        <v>18057</v>
      </c>
      <c r="AJ1166" s="215"/>
      <c r="AK1166" s="215" t="s">
        <v>2840</v>
      </c>
      <c r="AL1166" s="182"/>
      <c r="AM1166" s="496"/>
      <c r="AN1166" s="544" t="s">
        <v>18058</v>
      </c>
      <c r="AO1166" s="339"/>
      <c r="AP1166" s="259" t="s">
        <v>72</v>
      </c>
      <c r="AQ1166" s="336"/>
      <c r="AR1166" s="336" t="s">
        <v>72</v>
      </c>
      <c r="AS1166" s="336" t="s">
        <v>14944</v>
      </c>
      <c r="AT1166" s="222" t="s">
        <v>18059</v>
      </c>
      <c r="AU1166" s="406"/>
      <c r="AV1166" s="6"/>
    </row>
    <row r="1167" spans="1:48" s="6" customFormat="1" ht="147.75" customHeight="1" x14ac:dyDescent="0.25">
      <c r="A1167" s="76">
        <v>1959</v>
      </c>
      <c r="B1167" s="273" t="s">
        <v>18060</v>
      </c>
      <c r="C1167" s="595" t="s">
        <v>18061</v>
      </c>
      <c r="D1167" s="266" t="s">
        <v>14096</v>
      </c>
      <c r="E1167" s="68"/>
      <c r="F1167" s="70" t="s">
        <v>1</v>
      </c>
      <c r="G1167" s="70"/>
      <c r="H1167" s="68"/>
      <c r="I1167" s="63" t="s">
        <v>6</v>
      </c>
      <c r="J1167" s="66"/>
      <c r="K1167" s="66"/>
      <c r="L1167" s="71" t="s">
        <v>15667</v>
      </c>
      <c r="M1167" s="90" t="s">
        <v>1332</v>
      </c>
      <c r="N1167" s="89">
        <v>4</v>
      </c>
      <c r="O1167" s="88">
        <v>4</v>
      </c>
      <c r="P1167" s="153"/>
      <c r="Q1167" s="162"/>
      <c r="R1167" s="354"/>
      <c r="S1167" s="171"/>
      <c r="T1167" s="171"/>
      <c r="U1167" s="171"/>
      <c r="V1167" s="169"/>
      <c r="W1167" s="167"/>
      <c r="X1167" s="359"/>
      <c r="Y1167" s="167"/>
      <c r="Z1167" s="157"/>
      <c r="AA1167" s="480"/>
      <c r="AB1167" s="214" t="s">
        <v>18062</v>
      </c>
      <c r="AC1167" s="214"/>
      <c r="AD1167" s="214"/>
      <c r="AE1167" s="214"/>
      <c r="AF1167" s="223"/>
      <c r="AG1167" s="214"/>
      <c r="AH1167" s="184"/>
      <c r="AI1167" s="331"/>
      <c r="AJ1167" s="214"/>
      <c r="AK1167" s="214"/>
      <c r="AL1167" s="184"/>
      <c r="AM1167" s="352"/>
      <c r="AN1167" s="544" t="s">
        <v>18063</v>
      </c>
      <c r="AO1167" s="339"/>
      <c r="AP1167" s="259"/>
      <c r="AQ1167" s="336"/>
      <c r="AR1167" s="336"/>
      <c r="AS1167" s="336" t="s">
        <v>14944</v>
      </c>
      <c r="AT1167" s="222" t="s">
        <v>14945</v>
      </c>
      <c r="AU1167" s="207"/>
    </row>
    <row r="1168" spans="1:48" s="6" customFormat="1" ht="169.5" customHeight="1" x14ac:dyDescent="0.25">
      <c r="A1168" s="76">
        <v>1959</v>
      </c>
      <c r="B1168" s="273" t="s">
        <v>18064</v>
      </c>
      <c r="C1168" s="603" t="s">
        <v>18061</v>
      </c>
      <c r="D1168" s="266"/>
      <c r="E1168" s="68"/>
      <c r="F1168" s="70" t="s">
        <v>1</v>
      </c>
      <c r="G1168" s="70"/>
      <c r="H1168" s="68"/>
      <c r="I1168" s="63" t="s">
        <v>6</v>
      </c>
      <c r="J1168" s="66"/>
      <c r="K1168" s="66"/>
      <c r="L1168" s="71"/>
      <c r="M1168" s="90" t="s">
        <v>1332</v>
      </c>
      <c r="N1168" s="89">
        <v>4</v>
      </c>
      <c r="O1168" s="88">
        <v>4</v>
      </c>
      <c r="P1168" s="153"/>
      <c r="Q1168" s="162"/>
      <c r="R1168" s="354"/>
      <c r="S1168" s="171"/>
      <c r="T1168" s="171"/>
      <c r="U1168" s="171"/>
      <c r="V1168" s="169"/>
      <c r="W1168" s="167"/>
      <c r="X1168" s="359"/>
      <c r="Y1168" s="169"/>
      <c r="Z1168" s="167"/>
      <c r="AA1168" s="217"/>
      <c r="AB1168" s="214" t="s">
        <v>18062</v>
      </c>
      <c r="AC1168" s="214"/>
      <c r="AD1168" s="214"/>
      <c r="AE1168" s="214"/>
      <c r="AF1168" s="223"/>
      <c r="AG1168" s="214"/>
      <c r="AH1168" s="184"/>
      <c r="AI1168" s="331"/>
      <c r="AJ1168" s="214"/>
      <c r="AK1168" s="214"/>
      <c r="AL1168" s="184"/>
      <c r="AM1168" s="352"/>
      <c r="AN1168" s="544" t="s">
        <v>18065</v>
      </c>
      <c r="AO1168" s="339"/>
      <c r="AP1168" s="259"/>
      <c r="AQ1168" s="336"/>
      <c r="AR1168" s="336"/>
      <c r="AS1168" s="336" t="s">
        <v>74</v>
      </c>
      <c r="AT1168" s="222" t="s">
        <v>18066</v>
      </c>
      <c r="AU1168" s="207"/>
    </row>
    <row r="1169" spans="1:48" s="6" customFormat="1" ht="69" customHeight="1" x14ac:dyDescent="0.25">
      <c r="A1169" s="76">
        <v>1959</v>
      </c>
      <c r="B1169" s="105" t="s">
        <v>18067</v>
      </c>
      <c r="C1169" s="595" t="s">
        <v>18061</v>
      </c>
      <c r="D1169" s="266" t="s">
        <v>3371</v>
      </c>
      <c r="E1169" s="68"/>
      <c r="F1169" s="70" t="s">
        <v>1</v>
      </c>
      <c r="G1169" s="70"/>
      <c r="H1169" s="68"/>
      <c r="I1169" s="63" t="s">
        <v>6</v>
      </c>
      <c r="J1169" s="66"/>
      <c r="K1169" s="66"/>
      <c r="L1169" s="71" t="s">
        <v>15667</v>
      </c>
      <c r="M1169" s="90" t="s">
        <v>1332</v>
      </c>
      <c r="N1169" s="89">
        <v>4</v>
      </c>
      <c r="O1169" s="88">
        <v>4</v>
      </c>
      <c r="P1169" s="153"/>
      <c r="Q1169" s="162"/>
      <c r="R1169" s="354"/>
      <c r="S1169" s="171"/>
      <c r="T1169" s="171"/>
      <c r="U1169" s="171"/>
      <c r="V1169" s="169"/>
      <c r="W1169" s="167"/>
      <c r="X1169" s="359"/>
      <c r="Y1169" s="169"/>
      <c r="Z1169" s="167" t="s">
        <v>72</v>
      </c>
      <c r="AA1169" s="217"/>
      <c r="AB1169" s="214" t="s">
        <v>18062</v>
      </c>
      <c r="AC1169" s="214"/>
      <c r="AD1169" s="214"/>
      <c r="AE1169" s="214"/>
      <c r="AF1169" s="223"/>
      <c r="AG1169" s="214"/>
      <c r="AH1169" s="184"/>
      <c r="AI1169" s="331"/>
      <c r="AJ1169" s="214"/>
      <c r="AK1169" s="214"/>
      <c r="AL1169" s="184"/>
      <c r="AM1169" s="352"/>
      <c r="AN1169" s="544" t="s">
        <v>18063</v>
      </c>
      <c r="AO1169" s="339"/>
      <c r="AP1169" s="259"/>
      <c r="AQ1169" s="336"/>
      <c r="AR1169" s="336"/>
      <c r="AS1169" s="336" t="s">
        <v>14944</v>
      </c>
      <c r="AT1169" s="222" t="s">
        <v>14945</v>
      </c>
      <c r="AU1169" s="207"/>
    </row>
    <row r="1170" spans="1:48" s="6" customFormat="1" ht="84" customHeight="1" x14ac:dyDescent="0.25">
      <c r="A1170" s="76">
        <v>1959</v>
      </c>
      <c r="B1170" s="105" t="s">
        <v>18068</v>
      </c>
      <c r="C1170" s="595" t="s">
        <v>18061</v>
      </c>
      <c r="D1170" s="266"/>
      <c r="E1170" s="68"/>
      <c r="F1170" s="70" t="s">
        <v>1</v>
      </c>
      <c r="G1170" s="70"/>
      <c r="H1170" s="68"/>
      <c r="I1170" s="63" t="s">
        <v>6</v>
      </c>
      <c r="J1170" s="66"/>
      <c r="K1170" s="66"/>
      <c r="L1170" s="71" t="s">
        <v>15667</v>
      </c>
      <c r="M1170" s="90" t="s">
        <v>1332</v>
      </c>
      <c r="N1170" s="89">
        <v>4</v>
      </c>
      <c r="O1170" s="88">
        <v>4</v>
      </c>
      <c r="P1170" s="153"/>
      <c r="Q1170" s="162"/>
      <c r="R1170" s="354"/>
      <c r="S1170" s="171"/>
      <c r="T1170" s="171"/>
      <c r="U1170" s="171"/>
      <c r="V1170" s="169"/>
      <c r="W1170" s="167"/>
      <c r="X1170" s="359"/>
      <c r="Y1170" s="169"/>
      <c r="Z1170" s="210" t="s">
        <v>72</v>
      </c>
      <c r="AA1170" s="231"/>
      <c r="AB1170" s="214" t="s">
        <v>18062</v>
      </c>
      <c r="AC1170" s="214"/>
      <c r="AD1170" s="214"/>
      <c r="AE1170" s="214"/>
      <c r="AF1170" s="223"/>
      <c r="AG1170" s="214"/>
      <c r="AH1170" s="184"/>
      <c r="AI1170" s="331"/>
      <c r="AJ1170" s="214"/>
      <c r="AK1170" s="214"/>
      <c r="AL1170" s="184"/>
      <c r="AM1170" s="466"/>
      <c r="AN1170" s="673" t="s">
        <v>18069</v>
      </c>
      <c r="AO1170" s="339"/>
      <c r="AP1170" s="259"/>
      <c r="AQ1170" s="336"/>
      <c r="AR1170" s="336"/>
      <c r="AS1170" s="336" t="s">
        <v>74</v>
      </c>
      <c r="AT1170" s="222" t="s">
        <v>18066</v>
      </c>
      <c r="AU1170" s="207"/>
    </row>
    <row r="1171" spans="1:48" s="6" customFormat="1" ht="75" x14ac:dyDescent="0.25">
      <c r="A1171" s="235">
        <v>1960</v>
      </c>
      <c r="B1171" s="273" t="s">
        <v>18070</v>
      </c>
      <c r="C1171" s="604" t="s">
        <v>18071</v>
      </c>
      <c r="D1171" s="266" t="s">
        <v>8805</v>
      </c>
      <c r="E1171" s="111"/>
      <c r="F1171" s="115" t="s">
        <v>1</v>
      </c>
      <c r="G1171" s="115" t="s">
        <v>72</v>
      </c>
      <c r="H1171" s="111"/>
      <c r="I1171" s="121" t="s">
        <v>4</v>
      </c>
      <c r="J1171" s="122"/>
      <c r="K1171" s="122"/>
      <c r="L1171" s="118"/>
      <c r="M1171" s="119" t="s">
        <v>14991</v>
      </c>
      <c r="N1171" s="88">
        <v>1</v>
      </c>
      <c r="O1171" s="88">
        <v>1</v>
      </c>
      <c r="P1171" s="159"/>
      <c r="Q1171" s="163"/>
      <c r="R1171" s="381"/>
      <c r="S1171" s="355"/>
      <c r="T1171" s="355"/>
      <c r="U1171" s="355"/>
      <c r="V1171" s="170"/>
      <c r="W1171" s="168"/>
      <c r="X1171" s="362"/>
      <c r="Y1171" s="170"/>
      <c r="Z1171" s="168"/>
      <c r="AA1171" s="348"/>
      <c r="AB1171" s="215" t="s">
        <v>18072</v>
      </c>
      <c r="AC1171" s="215"/>
      <c r="AD1171" s="215"/>
      <c r="AE1171" s="215"/>
      <c r="AF1171" s="224"/>
      <c r="AG1171" s="215"/>
      <c r="AH1171" s="182"/>
      <c r="AI1171" s="486"/>
      <c r="AJ1171" s="215"/>
      <c r="AK1171" s="215"/>
      <c r="AL1171" s="182"/>
      <c r="AM1171" s="504"/>
      <c r="AN1171" s="544"/>
      <c r="AO1171" s="339"/>
      <c r="AP1171" s="259"/>
      <c r="AQ1171" s="336"/>
      <c r="AR1171" s="336"/>
      <c r="AS1171" s="336"/>
      <c r="AT1171" s="222" t="s">
        <v>2464</v>
      </c>
      <c r="AU1171" s="406"/>
    </row>
    <row r="1172" spans="1:48" s="6" customFormat="1" ht="409.5" x14ac:dyDescent="0.25">
      <c r="A1172" s="234">
        <v>1967</v>
      </c>
      <c r="B1172" s="274" t="s">
        <v>18073</v>
      </c>
      <c r="C1172" s="599" t="s">
        <v>18074</v>
      </c>
      <c r="D1172" s="137" t="s">
        <v>6014</v>
      </c>
      <c r="E1172" s="128"/>
      <c r="F1172" s="127" t="s">
        <v>1</v>
      </c>
      <c r="G1172" s="127" t="s">
        <v>72</v>
      </c>
      <c r="H1172" s="128"/>
      <c r="I1172" s="63" t="s">
        <v>5</v>
      </c>
      <c r="J1172" s="135" t="s">
        <v>2840</v>
      </c>
      <c r="K1172" s="135" t="s">
        <v>15061</v>
      </c>
      <c r="L1172" s="130" t="s">
        <v>2180</v>
      </c>
      <c r="M1172" s="131" t="s">
        <v>16180</v>
      </c>
      <c r="N1172" s="195">
        <v>43</v>
      </c>
      <c r="O1172" s="132">
        <v>43</v>
      </c>
      <c r="P1172" s="196" t="s">
        <v>16751</v>
      </c>
      <c r="Q1172" s="419" t="s">
        <v>18075</v>
      </c>
      <c r="R1172" s="354" t="s">
        <v>16693</v>
      </c>
      <c r="S1172" s="354"/>
      <c r="T1172" s="354"/>
      <c r="U1172" s="354"/>
      <c r="V1172" s="202"/>
      <c r="W1172" s="358"/>
      <c r="X1172" s="363"/>
      <c r="Y1172" s="425" t="s">
        <v>18074</v>
      </c>
      <c r="Z1172" s="358" t="s">
        <v>72</v>
      </c>
      <c r="AA1172" s="442"/>
      <c r="AB1172" s="421" t="s">
        <v>18076</v>
      </c>
      <c r="AC1172" s="421" t="s">
        <v>18077</v>
      </c>
      <c r="AD1172" s="214"/>
      <c r="AE1172" s="421"/>
      <c r="AF1172" s="396"/>
      <c r="AG1172" s="421"/>
      <c r="AH1172" s="417"/>
      <c r="AI1172" s="487"/>
      <c r="AJ1172" s="421"/>
      <c r="AK1172" s="421"/>
      <c r="AL1172" s="417"/>
      <c r="AM1172" s="501"/>
      <c r="AN1172" s="544" t="s">
        <v>18078</v>
      </c>
      <c r="AO1172" s="339"/>
      <c r="AP1172" s="259"/>
      <c r="AQ1172" s="336"/>
      <c r="AR1172" s="336" t="s">
        <v>72</v>
      </c>
      <c r="AS1172" s="336" t="s">
        <v>74</v>
      </c>
      <c r="AT1172" s="222" t="s">
        <v>2464</v>
      </c>
      <c r="AU1172" s="409"/>
    </row>
    <row r="1173" spans="1:48" s="6" customFormat="1" ht="409.5" x14ac:dyDescent="0.25">
      <c r="A1173" s="234">
        <v>1967</v>
      </c>
      <c r="B1173" s="274" t="s">
        <v>18079</v>
      </c>
      <c r="C1173" s="599" t="s">
        <v>18074</v>
      </c>
      <c r="D1173" s="137" t="s">
        <v>6014</v>
      </c>
      <c r="E1173" s="128"/>
      <c r="F1173" s="127" t="s">
        <v>1</v>
      </c>
      <c r="G1173" s="127" t="s">
        <v>72</v>
      </c>
      <c r="H1173" s="128"/>
      <c r="I1173" s="63" t="s">
        <v>5</v>
      </c>
      <c r="J1173" s="135" t="s">
        <v>2840</v>
      </c>
      <c r="K1173" s="135" t="s">
        <v>15061</v>
      </c>
      <c r="L1173" s="130" t="s">
        <v>2180</v>
      </c>
      <c r="M1173" s="131" t="s">
        <v>16180</v>
      </c>
      <c r="N1173" s="195">
        <v>43</v>
      </c>
      <c r="O1173" s="132">
        <v>43</v>
      </c>
      <c r="P1173" s="196" t="s">
        <v>16751</v>
      </c>
      <c r="Q1173" s="419" t="s">
        <v>18075</v>
      </c>
      <c r="R1173" s="354" t="s">
        <v>16693</v>
      </c>
      <c r="S1173" s="354"/>
      <c r="T1173" s="354"/>
      <c r="U1173" s="354"/>
      <c r="V1173" s="202"/>
      <c r="W1173" s="358"/>
      <c r="X1173" s="363"/>
      <c r="Y1173" s="425" t="s">
        <v>18074</v>
      </c>
      <c r="Z1173" s="358" t="s">
        <v>72</v>
      </c>
      <c r="AA1173" s="442"/>
      <c r="AB1173" s="421" t="s">
        <v>18076</v>
      </c>
      <c r="AC1173" s="421" t="s">
        <v>18080</v>
      </c>
      <c r="AD1173" s="214"/>
      <c r="AE1173" s="421"/>
      <c r="AF1173" s="396"/>
      <c r="AG1173" s="421"/>
      <c r="AH1173" s="417"/>
      <c r="AI1173" s="487"/>
      <c r="AJ1173" s="421"/>
      <c r="AK1173" s="421"/>
      <c r="AL1173" s="417"/>
      <c r="AM1173" s="501"/>
      <c r="AN1173" s="544" t="s">
        <v>18081</v>
      </c>
      <c r="AO1173" s="339"/>
      <c r="AP1173" s="259"/>
      <c r="AQ1173" s="336"/>
      <c r="AR1173" s="336" t="s">
        <v>72</v>
      </c>
      <c r="AS1173" s="336" t="s">
        <v>74</v>
      </c>
      <c r="AT1173" s="222" t="s">
        <v>2464</v>
      </c>
      <c r="AU1173" s="409"/>
    </row>
    <row r="1174" spans="1:48" s="6" customFormat="1" ht="15" customHeight="1" x14ac:dyDescent="0.25">
      <c r="A1174" s="234">
        <v>1967</v>
      </c>
      <c r="B1174" s="274" t="s">
        <v>18082</v>
      </c>
      <c r="C1174" s="599" t="s">
        <v>18074</v>
      </c>
      <c r="D1174" s="137" t="s">
        <v>6014</v>
      </c>
      <c r="E1174" s="128"/>
      <c r="F1174" s="127" t="s">
        <v>1</v>
      </c>
      <c r="G1174" s="127" t="s">
        <v>72</v>
      </c>
      <c r="H1174" s="128"/>
      <c r="I1174" s="63" t="s">
        <v>5</v>
      </c>
      <c r="J1174" s="135" t="s">
        <v>2840</v>
      </c>
      <c r="K1174" s="135" t="s">
        <v>15061</v>
      </c>
      <c r="L1174" s="130" t="s">
        <v>2180</v>
      </c>
      <c r="M1174" s="131" t="s">
        <v>16180</v>
      </c>
      <c r="N1174" s="195">
        <v>43</v>
      </c>
      <c r="O1174" s="132">
        <v>43</v>
      </c>
      <c r="P1174" s="196" t="s">
        <v>16751</v>
      </c>
      <c r="Q1174" s="419" t="s">
        <v>18075</v>
      </c>
      <c r="R1174" s="354" t="s">
        <v>16693</v>
      </c>
      <c r="S1174" s="354"/>
      <c r="T1174" s="354"/>
      <c r="U1174" s="354"/>
      <c r="V1174" s="202"/>
      <c r="W1174" s="358"/>
      <c r="X1174" s="363"/>
      <c r="Y1174" s="425" t="s">
        <v>18074</v>
      </c>
      <c r="Z1174" s="358" t="s">
        <v>72</v>
      </c>
      <c r="AA1174" s="442"/>
      <c r="AB1174" s="421" t="s">
        <v>18076</v>
      </c>
      <c r="AC1174" s="421" t="s">
        <v>18083</v>
      </c>
      <c r="AD1174" s="214"/>
      <c r="AE1174" s="421"/>
      <c r="AF1174" s="396"/>
      <c r="AG1174" s="421"/>
      <c r="AH1174" s="417"/>
      <c r="AI1174" s="487"/>
      <c r="AJ1174" s="421"/>
      <c r="AK1174" s="421"/>
      <c r="AL1174" s="417"/>
      <c r="AM1174" s="501"/>
      <c r="AN1174" s="544" t="s">
        <v>18084</v>
      </c>
      <c r="AO1174" s="339"/>
      <c r="AP1174" s="259"/>
      <c r="AQ1174" s="336"/>
      <c r="AR1174" s="336" t="s">
        <v>72</v>
      </c>
      <c r="AS1174" s="336" t="s">
        <v>74</v>
      </c>
      <c r="AT1174" s="222" t="s">
        <v>17585</v>
      </c>
      <c r="AU1174" s="409"/>
      <c r="AV1174" s="133"/>
    </row>
    <row r="1175" spans="1:48" s="6" customFormat="1" ht="15" customHeight="1" x14ac:dyDescent="0.25">
      <c r="A1175" s="234">
        <v>1967</v>
      </c>
      <c r="B1175" s="274" t="s">
        <v>18085</v>
      </c>
      <c r="C1175" s="599" t="s">
        <v>18074</v>
      </c>
      <c r="D1175" s="137" t="s">
        <v>6014</v>
      </c>
      <c r="E1175" s="128"/>
      <c r="F1175" s="127" t="s">
        <v>1</v>
      </c>
      <c r="G1175" s="127" t="s">
        <v>72</v>
      </c>
      <c r="H1175" s="128"/>
      <c r="I1175" s="63" t="s">
        <v>5</v>
      </c>
      <c r="J1175" s="135" t="s">
        <v>2840</v>
      </c>
      <c r="K1175" s="135" t="s">
        <v>15061</v>
      </c>
      <c r="L1175" s="130" t="s">
        <v>2180</v>
      </c>
      <c r="M1175" s="131" t="s">
        <v>16180</v>
      </c>
      <c r="N1175" s="195">
        <v>43</v>
      </c>
      <c r="O1175" s="132">
        <v>43</v>
      </c>
      <c r="P1175" s="196" t="s">
        <v>16751</v>
      </c>
      <c r="Q1175" s="419" t="s">
        <v>18075</v>
      </c>
      <c r="R1175" s="354" t="s">
        <v>16693</v>
      </c>
      <c r="S1175" s="354"/>
      <c r="T1175" s="354"/>
      <c r="U1175" s="354"/>
      <c r="V1175" s="202"/>
      <c r="W1175" s="358"/>
      <c r="X1175" s="363"/>
      <c r="Y1175" s="425" t="s">
        <v>18074</v>
      </c>
      <c r="Z1175" s="358" t="s">
        <v>72</v>
      </c>
      <c r="AA1175" s="442"/>
      <c r="AB1175" s="421" t="s">
        <v>18076</v>
      </c>
      <c r="AC1175" s="421" t="s">
        <v>18086</v>
      </c>
      <c r="AD1175" s="214"/>
      <c r="AE1175" s="421"/>
      <c r="AF1175" s="396"/>
      <c r="AG1175" s="421"/>
      <c r="AH1175" s="417"/>
      <c r="AI1175" s="487"/>
      <c r="AJ1175" s="421"/>
      <c r="AK1175" s="421"/>
      <c r="AL1175" s="417"/>
      <c r="AM1175" s="501"/>
      <c r="AN1175" s="544" t="s">
        <v>18087</v>
      </c>
      <c r="AO1175" s="339"/>
      <c r="AP1175" s="259"/>
      <c r="AQ1175" s="336"/>
      <c r="AR1175" s="336" t="s">
        <v>72</v>
      </c>
      <c r="AS1175" s="336" t="s">
        <v>74</v>
      </c>
      <c r="AT1175" s="222" t="s">
        <v>17585</v>
      </c>
      <c r="AU1175" s="409"/>
      <c r="AV1175" s="133"/>
    </row>
    <row r="1176" spans="1:48" s="6" customFormat="1" ht="15" customHeight="1" x14ac:dyDescent="0.25">
      <c r="A1176" s="234">
        <v>1967</v>
      </c>
      <c r="B1176" s="274" t="s">
        <v>18088</v>
      </c>
      <c r="C1176" s="599" t="s">
        <v>18074</v>
      </c>
      <c r="D1176" s="137" t="s">
        <v>6014</v>
      </c>
      <c r="E1176" s="128"/>
      <c r="F1176" s="127" t="s">
        <v>1</v>
      </c>
      <c r="G1176" s="127" t="s">
        <v>72</v>
      </c>
      <c r="H1176" s="128"/>
      <c r="I1176" s="63" t="s">
        <v>5</v>
      </c>
      <c r="J1176" s="135" t="s">
        <v>2840</v>
      </c>
      <c r="K1176" s="135" t="s">
        <v>15061</v>
      </c>
      <c r="L1176" s="130" t="s">
        <v>2180</v>
      </c>
      <c r="M1176" s="131" t="s">
        <v>16180</v>
      </c>
      <c r="N1176" s="195">
        <v>43</v>
      </c>
      <c r="O1176" s="132">
        <v>43</v>
      </c>
      <c r="P1176" s="196" t="s">
        <v>16751</v>
      </c>
      <c r="Q1176" s="419" t="s">
        <v>18075</v>
      </c>
      <c r="R1176" s="354" t="s">
        <v>16693</v>
      </c>
      <c r="S1176" s="354"/>
      <c r="T1176" s="354"/>
      <c r="U1176" s="354"/>
      <c r="V1176" s="202"/>
      <c r="W1176" s="358"/>
      <c r="X1176" s="363"/>
      <c r="Y1176" s="425" t="s">
        <v>18074</v>
      </c>
      <c r="Z1176" s="358" t="s">
        <v>72</v>
      </c>
      <c r="AA1176" s="442"/>
      <c r="AB1176" s="421" t="s">
        <v>18076</v>
      </c>
      <c r="AC1176" s="421" t="s">
        <v>18089</v>
      </c>
      <c r="AD1176" s="214"/>
      <c r="AE1176" s="421"/>
      <c r="AF1176" s="396"/>
      <c r="AG1176" s="421"/>
      <c r="AH1176" s="417"/>
      <c r="AI1176" s="487"/>
      <c r="AJ1176" s="421"/>
      <c r="AK1176" s="421"/>
      <c r="AL1176" s="417"/>
      <c r="AM1176" s="501"/>
      <c r="AN1176" s="544" t="s">
        <v>18090</v>
      </c>
      <c r="AO1176" s="339"/>
      <c r="AP1176" s="259"/>
      <c r="AQ1176" s="336"/>
      <c r="AR1176" s="336" t="s">
        <v>72</v>
      </c>
      <c r="AS1176" s="336" t="s">
        <v>74</v>
      </c>
      <c r="AT1176" s="222" t="s">
        <v>17585</v>
      </c>
      <c r="AU1176" s="409"/>
      <c r="AV1176" s="133"/>
    </row>
    <row r="1177" spans="1:48" s="133" customFormat="1" ht="30" customHeight="1" x14ac:dyDescent="0.25">
      <c r="A1177" s="234">
        <v>1967</v>
      </c>
      <c r="B1177" s="274" t="s">
        <v>18091</v>
      </c>
      <c r="C1177" s="599" t="s">
        <v>18074</v>
      </c>
      <c r="D1177" s="137" t="s">
        <v>6014</v>
      </c>
      <c r="E1177" s="128"/>
      <c r="F1177" s="127" t="s">
        <v>1</v>
      </c>
      <c r="G1177" s="127" t="s">
        <v>72</v>
      </c>
      <c r="H1177" s="128"/>
      <c r="I1177" s="63" t="s">
        <v>5</v>
      </c>
      <c r="J1177" s="135" t="s">
        <v>2840</v>
      </c>
      <c r="K1177" s="135" t="s">
        <v>15061</v>
      </c>
      <c r="L1177" s="130" t="s">
        <v>2180</v>
      </c>
      <c r="M1177" s="131" t="s">
        <v>16180</v>
      </c>
      <c r="N1177" s="195">
        <v>43</v>
      </c>
      <c r="O1177" s="132">
        <v>43</v>
      </c>
      <c r="P1177" s="196" t="s">
        <v>16751</v>
      </c>
      <c r="Q1177" s="419" t="s">
        <v>18075</v>
      </c>
      <c r="R1177" s="354" t="s">
        <v>16693</v>
      </c>
      <c r="S1177" s="354"/>
      <c r="T1177" s="354"/>
      <c r="U1177" s="354"/>
      <c r="V1177" s="202"/>
      <c r="W1177" s="358"/>
      <c r="X1177" s="363"/>
      <c r="Y1177" s="425" t="s">
        <v>18074</v>
      </c>
      <c r="Z1177" s="447" t="s">
        <v>72</v>
      </c>
      <c r="AA1177" s="456"/>
      <c r="AB1177" s="421" t="s">
        <v>18076</v>
      </c>
      <c r="AC1177" s="421" t="s">
        <v>18092</v>
      </c>
      <c r="AD1177" s="214"/>
      <c r="AE1177" s="421"/>
      <c r="AF1177" s="396"/>
      <c r="AG1177" s="421"/>
      <c r="AH1177" s="417" t="s">
        <v>72</v>
      </c>
      <c r="AI1177" s="487"/>
      <c r="AJ1177" s="421"/>
      <c r="AK1177" s="421"/>
      <c r="AL1177" s="417"/>
      <c r="AM1177" s="506"/>
      <c r="AN1177" s="669" t="s">
        <v>18093</v>
      </c>
      <c r="AO1177" s="339"/>
      <c r="AP1177" s="259"/>
      <c r="AQ1177" s="336"/>
      <c r="AR1177" s="336" t="s">
        <v>72</v>
      </c>
      <c r="AS1177" s="336" t="s">
        <v>74</v>
      </c>
      <c r="AT1177" s="222" t="s">
        <v>17585</v>
      </c>
      <c r="AU1177" s="409"/>
    </row>
    <row r="1178" spans="1:48" s="133" customFormat="1" ht="30" customHeight="1" x14ac:dyDescent="0.25">
      <c r="A1178" s="234">
        <v>1967</v>
      </c>
      <c r="B1178" s="274" t="s">
        <v>18094</v>
      </c>
      <c r="C1178" s="599" t="s">
        <v>18074</v>
      </c>
      <c r="D1178" s="376" t="s">
        <v>6014</v>
      </c>
      <c r="E1178" s="128"/>
      <c r="F1178" s="127" t="s">
        <v>1</v>
      </c>
      <c r="G1178" s="127" t="s">
        <v>72</v>
      </c>
      <c r="H1178" s="128"/>
      <c r="I1178" s="63" t="s">
        <v>5</v>
      </c>
      <c r="J1178" s="135" t="s">
        <v>2840</v>
      </c>
      <c r="K1178" s="135" t="s">
        <v>15061</v>
      </c>
      <c r="L1178" s="130"/>
      <c r="M1178" s="131" t="s">
        <v>16180</v>
      </c>
      <c r="N1178" s="195">
        <v>43</v>
      </c>
      <c r="O1178" s="132">
        <v>43</v>
      </c>
      <c r="P1178" s="196"/>
      <c r="Q1178" s="419"/>
      <c r="R1178" s="354"/>
      <c r="S1178" s="354"/>
      <c r="T1178" s="354"/>
      <c r="U1178" s="354"/>
      <c r="V1178" s="202"/>
      <c r="W1178" s="358"/>
      <c r="X1178" s="363"/>
      <c r="Y1178" s="425" t="s">
        <v>18074</v>
      </c>
      <c r="Z1178" s="358" t="s">
        <v>72</v>
      </c>
      <c r="AA1178" s="420"/>
      <c r="AB1178" s="421" t="s">
        <v>18076</v>
      </c>
      <c r="AC1178" s="421" t="s">
        <v>18095</v>
      </c>
      <c r="AD1178" s="214"/>
      <c r="AE1178" s="421"/>
      <c r="AF1178" s="396"/>
      <c r="AG1178" s="421"/>
      <c r="AH1178" s="417"/>
      <c r="AI1178" s="487"/>
      <c r="AJ1178" s="421"/>
      <c r="AK1178" s="421"/>
      <c r="AL1178" s="417"/>
      <c r="AM1178" s="497"/>
      <c r="AN1178" s="544" t="s">
        <v>18096</v>
      </c>
      <c r="AO1178" s="339"/>
      <c r="AP1178" s="259"/>
      <c r="AQ1178" s="336"/>
      <c r="AR1178" s="336" t="s">
        <v>72</v>
      </c>
      <c r="AS1178" s="336" t="s">
        <v>74</v>
      </c>
      <c r="AT1178" s="222" t="s">
        <v>17585</v>
      </c>
      <c r="AU1178" s="409"/>
    </row>
    <row r="1179" spans="1:48" s="133" customFormat="1" ht="15" customHeight="1" x14ac:dyDescent="0.25">
      <c r="A1179" s="234">
        <v>1967</v>
      </c>
      <c r="B1179" s="274" t="s">
        <v>18097</v>
      </c>
      <c r="C1179" s="599" t="s">
        <v>18074</v>
      </c>
      <c r="D1179" s="376" t="s">
        <v>6014</v>
      </c>
      <c r="E1179" s="128"/>
      <c r="F1179" s="127" t="s">
        <v>1</v>
      </c>
      <c r="G1179" s="127" t="s">
        <v>72</v>
      </c>
      <c r="H1179" s="128"/>
      <c r="I1179" s="63" t="s">
        <v>5</v>
      </c>
      <c r="J1179" s="135"/>
      <c r="K1179" s="135"/>
      <c r="L1179" s="130"/>
      <c r="M1179" s="380" t="s">
        <v>10238</v>
      </c>
      <c r="N1179" s="195">
        <v>43</v>
      </c>
      <c r="O1179" s="132">
        <v>43</v>
      </c>
      <c r="P1179" s="196"/>
      <c r="Q1179" s="419"/>
      <c r="R1179" s="354"/>
      <c r="S1179" s="354"/>
      <c r="T1179" s="354"/>
      <c r="U1179" s="354"/>
      <c r="V1179" s="202"/>
      <c r="W1179" s="358"/>
      <c r="X1179" s="363"/>
      <c r="Y1179" s="425" t="s">
        <v>18074</v>
      </c>
      <c r="Z1179" s="358" t="s">
        <v>72</v>
      </c>
      <c r="AA1179" s="420"/>
      <c r="AB1179" s="421" t="s">
        <v>18076</v>
      </c>
      <c r="AC1179" s="421"/>
      <c r="AD1179" s="214" t="s">
        <v>2886</v>
      </c>
      <c r="AE1179" s="421"/>
      <c r="AF1179" s="396"/>
      <c r="AG1179" s="421"/>
      <c r="AH1179" s="417"/>
      <c r="AI1179" s="487"/>
      <c r="AJ1179" s="421"/>
      <c r="AK1179" s="421"/>
      <c r="AL1179" s="417"/>
      <c r="AM1179" s="497"/>
      <c r="AN1179" s="544" t="s">
        <v>18098</v>
      </c>
      <c r="AO1179" s="339"/>
      <c r="AP1179" s="259"/>
      <c r="AQ1179" s="336"/>
      <c r="AR1179" s="336" t="s">
        <v>72</v>
      </c>
      <c r="AS1179" s="336" t="s">
        <v>74</v>
      </c>
      <c r="AT1179" s="222" t="s">
        <v>17585</v>
      </c>
      <c r="AU1179" s="409"/>
    </row>
    <row r="1180" spans="1:48" s="133" customFormat="1" ht="30" customHeight="1" x14ac:dyDescent="0.25">
      <c r="A1180" s="234">
        <v>1967</v>
      </c>
      <c r="B1180" s="274" t="s">
        <v>18099</v>
      </c>
      <c r="C1180" s="599" t="s">
        <v>18074</v>
      </c>
      <c r="D1180" s="376" t="s">
        <v>6014</v>
      </c>
      <c r="E1180" s="128"/>
      <c r="F1180" s="127" t="s">
        <v>1</v>
      </c>
      <c r="G1180" s="127" t="s">
        <v>72</v>
      </c>
      <c r="H1180" s="128"/>
      <c r="I1180" s="63" t="s">
        <v>5</v>
      </c>
      <c r="J1180" s="135"/>
      <c r="K1180" s="135"/>
      <c r="L1180" s="130"/>
      <c r="M1180" s="131" t="s">
        <v>15134</v>
      </c>
      <c r="N1180" s="195">
        <v>43</v>
      </c>
      <c r="O1180" s="132">
        <v>43</v>
      </c>
      <c r="P1180" s="196"/>
      <c r="Q1180" s="419"/>
      <c r="R1180" s="354"/>
      <c r="S1180" s="354"/>
      <c r="T1180" s="354"/>
      <c r="U1180" s="354"/>
      <c r="V1180" s="202"/>
      <c r="W1180" s="358"/>
      <c r="X1180" s="363"/>
      <c r="Y1180" s="203" t="s">
        <v>18074</v>
      </c>
      <c r="Z1180" s="423" t="s">
        <v>72</v>
      </c>
      <c r="AA1180" s="414"/>
      <c r="AB1180" s="421" t="s">
        <v>18076</v>
      </c>
      <c r="AC1180" s="421"/>
      <c r="AD1180" s="214" t="s">
        <v>2886</v>
      </c>
      <c r="AE1180" s="421"/>
      <c r="AF1180" s="396"/>
      <c r="AG1180" s="421"/>
      <c r="AH1180" s="417"/>
      <c r="AI1180" s="487"/>
      <c r="AJ1180" s="421"/>
      <c r="AK1180" s="421"/>
      <c r="AL1180" s="417"/>
      <c r="AM1180" s="498"/>
      <c r="AN1180" s="544" t="s">
        <v>18100</v>
      </c>
      <c r="AO1180" s="339"/>
      <c r="AP1180" s="259"/>
      <c r="AQ1180" s="336"/>
      <c r="AR1180" s="336" t="s">
        <v>72</v>
      </c>
      <c r="AS1180" s="336" t="s">
        <v>74</v>
      </c>
      <c r="AT1180" s="222" t="s">
        <v>17585</v>
      </c>
      <c r="AU1180" s="409"/>
    </row>
    <row r="1181" spans="1:48" s="133" customFormat="1" ht="345" customHeight="1" x14ac:dyDescent="0.25">
      <c r="A1181" s="234">
        <v>1967</v>
      </c>
      <c r="B1181" s="274" t="s">
        <v>18101</v>
      </c>
      <c r="C1181" s="599" t="s">
        <v>18074</v>
      </c>
      <c r="D1181" s="376" t="s">
        <v>6014</v>
      </c>
      <c r="E1181" s="128"/>
      <c r="F1181" s="127" t="s">
        <v>1</v>
      </c>
      <c r="G1181" s="127" t="s">
        <v>72</v>
      </c>
      <c r="H1181" s="128"/>
      <c r="I1181" s="63" t="s">
        <v>5</v>
      </c>
      <c r="J1181" s="135"/>
      <c r="K1181" s="135"/>
      <c r="L1181" s="641"/>
      <c r="M1181" s="131" t="s">
        <v>15134</v>
      </c>
      <c r="N1181" s="195">
        <v>43</v>
      </c>
      <c r="O1181" s="132">
        <v>43</v>
      </c>
      <c r="P1181" s="196"/>
      <c r="Q1181" s="419"/>
      <c r="R1181" s="354"/>
      <c r="S1181" s="354"/>
      <c r="T1181" s="354"/>
      <c r="U1181" s="354"/>
      <c r="V1181" s="202"/>
      <c r="W1181" s="358"/>
      <c r="X1181" s="363"/>
      <c r="Y1181" s="203" t="s">
        <v>18074</v>
      </c>
      <c r="Z1181" s="329" t="s">
        <v>72</v>
      </c>
      <c r="AA1181" s="414"/>
      <c r="AB1181" s="421" t="s">
        <v>18076</v>
      </c>
      <c r="AC1181" s="421"/>
      <c r="AD1181" s="214" t="s">
        <v>15599</v>
      </c>
      <c r="AE1181" s="421"/>
      <c r="AF1181" s="396"/>
      <c r="AG1181" s="421"/>
      <c r="AH1181" s="417"/>
      <c r="AI1181" s="487"/>
      <c r="AJ1181" s="421"/>
      <c r="AK1181" s="421"/>
      <c r="AL1181" s="417"/>
      <c r="AM1181" s="499"/>
      <c r="AN1181" s="544" t="s">
        <v>18102</v>
      </c>
      <c r="AO1181" s="339"/>
      <c r="AP1181" s="259"/>
      <c r="AQ1181" s="336"/>
      <c r="AR1181" s="336" t="s">
        <v>72</v>
      </c>
      <c r="AS1181" s="336" t="s">
        <v>74</v>
      </c>
      <c r="AT1181" s="222" t="s">
        <v>17585</v>
      </c>
      <c r="AU1181" s="409"/>
    </row>
    <row r="1182" spans="1:48" s="133" customFormat="1" ht="409.5" x14ac:dyDescent="0.25">
      <c r="A1182" s="234">
        <v>1967</v>
      </c>
      <c r="B1182" s="274" t="s">
        <v>18103</v>
      </c>
      <c r="C1182" s="599" t="s">
        <v>18074</v>
      </c>
      <c r="D1182" s="376" t="s">
        <v>6014</v>
      </c>
      <c r="E1182" s="128"/>
      <c r="F1182" s="127" t="s">
        <v>1</v>
      </c>
      <c r="G1182" s="127" t="s">
        <v>72</v>
      </c>
      <c r="H1182" s="128"/>
      <c r="I1182" s="63" t="s">
        <v>5</v>
      </c>
      <c r="J1182" s="135"/>
      <c r="K1182" s="135"/>
      <c r="L1182" s="130"/>
      <c r="M1182" s="131" t="s">
        <v>15134</v>
      </c>
      <c r="N1182" s="195">
        <v>43</v>
      </c>
      <c r="O1182" s="132">
        <v>43</v>
      </c>
      <c r="P1182" s="196"/>
      <c r="Q1182" s="419"/>
      <c r="R1182" s="354"/>
      <c r="S1182" s="354"/>
      <c r="T1182" s="354"/>
      <c r="U1182" s="354"/>
      <c r="V1182" s="202"/>
      <c r="W1182" s="358"/>
      <c r="X1182" s="363"/>
      <c r="Y1182" s="425" t="s">
        <v>18074</v>
      </c>
      <c r="Z1182" s="440" t="s">
        <v>72</v>
      </c>
      <c r="AA1182" s="454"/>
      <c r="AB1182" s="421" t="s">
        <v>18076</v>
      </c>
      <c r="AC1182" s="421"/>
      <c r="AD1182" s="214" t="s">
        <v>15603</v>
      </c>
      <c r="AE1182" s="421"/>
      <c r="AF1182" s="396"/>
      <c r="AG1182" s="421"/>
      <c r="AH1182" s="417"/>
      <c r="AI1182" s="487"/>
      <c r="AJ1182" s="421"/>
      <c r="AK1182" s="421"/>
      <c r="AL1182" s="417"/>
      <c r="AM1182" s="509"/>
      <c r="AN1182" s="673" t="s">
        <v>18104</v>
      </c>
      <c r="AO1182" s="339"/>
      <c r="AP1182" s="259"/>
      <c r="AQ1182" s="336"/>
      <c r="AR1182" s="336" t="s">
        <v>72</v>
      </c>
      <c r="AS1182" s="336" t="s">
        <v>74</v>
      </c>
      <c r="AT1182" s="222" t="s">
        <v>17585</v>
      </c>
      <c r="AU1182" s="409"/>
    </row>
    <row r="1183" spans="1:48" s="133" customFormat="1" ht="150" customHeight="1" x14ac:dyDescent="0.25">
      <c r="A1183" s="234">
        <v>1967</v>
      </c>
      <c r="B1183" s="274" t="s">
        <v>18105</v>
      </c>
      <c r="C1183" s="599" t="s">
        <v>18074</v>
      </c>
      <c r="D1183" s="376" t="s">
        <v>6014</v>
      </c>
      <c r="E1183" s="128"/>
      <c r="F1183" s="127" t="s">
        <v>1</v>
      </c>
      <c r="G1183" s="127" t="s">
        <v>72</v>
      </c>
      <c r="H1183" s="128"/>
      <c r="I1183" s="63" t="s">
        <v>5</v>
      </c>
      <c r="J1183" s="135"/>
      <c r="K1183" s="135"/>
      <c r="L1183" s="130"/>
      <c r="M1183" s="131" t="s">
        <v>15134</v>
      </c>
      <c r="N1183" s="195">
        <v>43</v>
      </c>
      <c r="O1183" s="132">
        <v>43</v>
      </c>
      <c r="P1183" s="196"/>
      <c r="Q1183" s="419"/>
      <c r="R1183" s="354"/>
      <c r="S1183" s="354"/>
      <c r="T1183" s="354"/>
      <c r="U1183" s="354"/>
      <c r="V1183" s="202"/>
      <c r="W1183" s="358"/>
      <c r="X1183" s="363"/>
      <c r="Y1183" s="425" t="s">
        <v>18074</v>
      </c>
      <c r="Z1183" s="358" t="s">
        <v>72</v>
      </c>
      <c r="AA1183" s="442"/>
      <c r="AB1183" s="421" t="s">
        <v>18076</v>
      </c>
      <c r="AC1183" s="421"/>
      <c r="AD1183" s="214" t="s">
        <v>15155</v>
      </c>
      <c r="AE1183" s="421"/>
      <c r="AF1183" s="396"/>
      <c r="AG1183" s="421"/>
      <c r="AH1183" s="417"/>
      <c r="AI1183" s="487"/>
      <c r="AJ1183" s="421"/>
      <c r="AK1183" s="421"/>
      <c r="AL1183" s="417"/>
      <c r="AM1183" s="501"/>
      <c r="AN1183" s="544" t="s">
        <v>18106</v>
      </c>
      <c r="AO1183" s="339"/>
      <c r="AP1183" s="259"/>
      <c r="AQ1183" s="336"/>
      <c r="AR1183" s="336" t="s">
        <v>72</v>
      </c>
      <c r="AS1183" s="336" t="s">
        <v>74</v>
      </c>
      <c r="AT1183" s="222" t="s">
        <v>17585</v>
      </c>
      <c r="AU1183" s="409"/>
    </row>
    <row r="1184" spans="1:48" s="133" customFormat="1" ht="45" customHeight="1" x14ac:dyDescent="0.25">
      <c r="A1184" s="234">
        <v>1967</v>
      </c>
      <c r="B1184" s="274" t="s">
        <v>18107</v>
      </c>
      <c r="C1184" s="599" t="s">
        <v>18074</v>
      </c>
      <c r="D1184" s="376" t="s">
        <v>6014</v>
      </c>
      <c r="E1184" s="128"/>
      <c r="F1184" s="127" t="s">
        <v>1</v>
      </c>
      <c r="G1184" s="127" t="s">
        <v>72</v>
      </c>
      <c r="H1184" s="128"/>
      <c r="I1184" s="63" t="s">
        <v>5</v>
      </c>
      <c r="J1184" s="135"/>
      <c r="K1184" s="135"/>
      <c r="L1184" s="130"/>
      <c r="M1184" s="131" t="s">
        <v>15134</v>
      </c>
      <c r="N1184" s="195">
        <v>43</v>
      </c>
      <c r="O1184" s="132">
        <v>43</v>
      </c>
      <c r="P1184" s="196"/>
      <c r="Q1184" s="419"/>
      <c r="R1184" s="354"/>
      <c r="S1184" s="354"/>
      <c r="T1184" s="354"/>
      <c r="U1184" s="354"/>
      <c r="V1184" s="202"/>
      <c r="W1184" s="358"/>
      <c r="X1184" s="363"/>
      <c r="Y1184" s="425" t="s">
        <v>18074</v>
      </c>
      <c r="Z1184" s="358" t="s">
        <v>72</v>
      </c>
      <c r="AA1184" s="442"/>
      <c r="AB1184" s="421" t="s">
        <v>18076</v>
      </c>
      <c r="AC1184" s="421"/>
      <c r="AD1184" s="214" t="s">
        <v>2966</v>
      </c>
      <c r="AE1184" s="421"/>
      <c r="AF1184" s="396"/>
      <c r="AG1184" s="421"/>
      <c r="AH1184" s="417"/>
      <c r="AI1184" s="487"/>
      <c r="AJ1184" s="421"/>
      <c r="AK1184" s="421"/>
      <c r="AL1184" s="417"/>
      <c r="AM1184" s="501"/>
      <c r="AN1184" s="544" t="s">
        <v>18108</v>
      </c>
      <c r="AO1184" s="339"/>
      <c r="AP1184" s="259"/>
      <c r="AQ1184" s="336"/>
      <c r="AR1184" s="336" t="s">
        <v>72</v>
      </c>
      <c r="AS1184" s="336" t="s">
        <v>74</v>
      </c>
      <c r="AT1184" s="222" t="s">
        <v>17585</v>
      </c>
      <c r="AU1184" s="409"/>
    </row>
    <row r="1185" spans="1:47" s="133" customFormat="1" ht="56.45" customHeight="1" x14ac:dyDescent="0.25">
      <c r="A1185" s="234">
        <v>1967</v>
      </c>
      <c r="B1185" s="274" t="s">
        <v>18109</v>
      </c>
      <c r="C1185" s="599" t="s">
        <v>18074</v>
      </c>
      <c r="D1185" s="376" t="s">
        <v>6014</v>
      </c>
      <c r="E1185" s="128"/>
      <c r="F1185" s="127" t="s">
        <v>1</v>
      </c>
      <c r="G1185" s="127" t="s">
        <v>72</v>
      </c>
      <c r="H1185" s="128"/>
      <c r="I1185" s="63" t="s">
        <v>5</v>
      </c>
      <c r="J1185" s="135"/>
      <c r="K1185" s="135"/>
      <c r="L1185" s="130"/>
      <c r="M1185" s="131" t="s">
        <v>15134</v>
      </c>
      <c r="N1185" s="195">
        <v>43</v>
      </c>
      <c r="O1185" s="132">
        <v>43</v>
      </c>
      <c r="P1185" s="196"/>
      <c r="Q1185" s="419"/>
      <c r="R1185" s="354"/>
      <c r="S1185" s="354"/>
      <c r="T1185" s="354"/>
      <c r="U1185" s="354"/>
      <c r="V1185" s="202"/>
      <c r="W1185" s="358"/>
      <c r="X1185" s="363"/>
      <c r="Y1185" s="425" t="s">
        <v>18074</v>
      </c>
      <c r="Z1185" s="358" t="s">
        <v>72</v>
      </c>
      <c r="AA1185" s="442"/>
      <c r="AB1185" s="421" t="s">
        <v>18076</v>
      </c>
      <c r="AC1185" s="421" t="s">
        <v>18110</v>
      </c>
      <c r="AD1185" s="214"/>
      <c r="AE1185" s="421"/>
      <c r="AF1185" s="396"/>
      <c r="AG1185" s="421"/>
      <c r="AH1185" s="417"/>
      <c r="AI1185" s="487"/>
      <c r="AJ1185" s="421"/>
      <c r="AK1185" s="421"/>
      <c r="AL1185" s="417"/>
      <c r="AM1185" s="501"/>
      <c r="AN1185" s="544" t="s">
        <v>18111</v>
      </c>
      <c r="AO1185" s="339"/>
      <c r="AP1185" s="259"/>
      <c r="AQ1185" s="336"/>
      <c r="AR1185" s="336" t="s">
        <v>72</v>
      </c>
      <c r="AS1185" s="336" t="s">
        <v>74</v>
      </c>
      <c r="AT1185" s="222" t="s">
        <v>17585</v>
      </c>
      <c r="AU1185" s="409"/>
    </row>
    <row r="1186" spans="1:47" s="133" customFormat="1" ht="45" customHeight="1" x14ac:dyDescent="0.25">
      <c r="A1186" s="234">
        <v>1967</v>
      </c>
      <c r="B1186" s="274" t="s">
        <v>18112</v>
      </c>
      <c r="C1186" s="599" t="s">
        <v>18074</v>
      </c>
      <c r="D1186" s="376" t="s">
        <v>6014</v>
      </c>
      <c r="E1186" s="128"/>
      <c r="F1186" s="127" t="s">
        <v>1</v>
      </c>
      <c r="G1186" s="127" t="s">
        <v>72</v>
      </c>
      <c r="H1186" s="128"/>
      <c r="I1186" s="63" t="s">
        <v>5</v>
      </c>
      <c r="J1186" s="135"/>
      <c r="K1186" s="135"/>
      <c r="L1186" s="130"/>
      <c r="M1186" s="131" t="s">
        <v>15134</v>
      </c>
      <c r="N1186" s="195">
        <v>43</v>
      </c>
      <c r="O1186" s="132">
        <v>43</v>
      </c>
      <c r="P1186" s="196"/>
      <c r="Q1186" s="419"/>
      <c r="R1186" s="354"/>
      <c r="S1186" s="354"/>
      <c r="T1186" s="354"/>
      <c r="U1186" s="354"/>
      <c r="V1186" s="202"/>
      <c r="W1186" s="358"/>
      <c r="X1186" s="363"/>
      <c r="Y1186" s="425" t="s">
        <v>18074</v>
      </c>
      <c r="Z1186" s="358" t="s">
        <v>72</v>
      </c>
      <c r="AA1186" s="442"/>
      <c r="AB1186" s="421" t="s">
        <v>18076</v>
      </c>
      <c r="AC1186" s="421" t="s">
        <v>18113</v>
      </c>
      <c r="AD1186" s="214" t="s">
        <v>2890</v>
      </c>
      <c r="AE1186" s="421"/>
      <c r="AF1186" s="396"/>
      <c r="AG1186" s="421"/>
      <c r="AH1186" s="417"/>
      <c r="AI1186" s="487"/>
      <c r="AJ1186" s="421"/>
      <c r="AK1186" s="421"/>
      <c r="AL1186" s="417"/>
      <c r="AM1186" s="501"/>
      <c r="AN1186" s="544" t="s">
        <v>18114</v>
      </c>
      <c r="AO1186" s="339"/>
      <c r="AP1186" s="259"/>
      <c r="AQ1186" s="336"/>
      <c r="AR1186" s="336" t="s">
        <v>72</v>
      </c>
      <c r="AS1186" s="336" t="s">
        <v>74</v>
      </c>
      <c r="AT1186" s="222" t="s">
        <v>17585</v>
      </c>
      <c r="AU1186" s="409"/>
    </row>
    <row r="1187" spans="1:47" s="133" customFormat="1" ht="45" customHeight="1" x14ac:dyDescent="0.25">
      <c r="A1187" s="234">
        <v>1967</v>
      </c>
      <c r="B1187" s="274" t="s">
        <v>18115</v>
      </c>
      <c r="C1187" s="599" t="s">
        <v>18074</v>
      </c>
      <c r="D1187" s="376" t="s">
        <v>6014</v>
      </c>
      <c r="E1187" s="128"/>
      <c r="F1187" s="127" t="s">
        <v>1</v>
      </c>
      <c r="G1187" s="127" t="s">
        <v>72</v>
      </c>
      <c r="H1187" s="128"/>
      <c r="I1187" s="63" t="s">
        <v>5</v>
      </c>
      <c r="J1187" s="135"/>
      <c r="K1187" s="135"/>
      <c r="L1187" s="130"/>
      <c r="M1187" s="131" t="s">
        <v>15134</v>
      </c>
      <c r="N1187" s="195">
        <v>43</v>
      </c>
      <c r="O1187" s="132">
        <v>43</v>
      </c>
      <c r="P1187" s="196"/>
      <c r="Q1187" s="419"/>
      <c r="R1187" s="354"/>
      <c r="S1187" s="354"/>
      <c r="T1187" s="354"/>
      <c r="U1187" s="354"/>
      <c r="V1187" s="202"/>
      <c r="W1187" s="358"/>
      <c r="X1187" s="363"/>
      <c r="Y1187" s="425" t="s">
        <v>18074</v>
      </c>
      <c r="Z1187" s="358" t="s">
        <v>72</v>
      </c>
      <c r="AA1187" s="442"/>
      <c r="AB1187" s="421" t="s">
        <v>18076</v>
      </c>
      <c r="AC1187" s="421" t="s">
        <v>18116</v>
      </c>
      <c r="AD1187" s="214" t="s">
        <v>2890</v>
      </c>
      <c r="AE1187" s="421"/>
      <c r="AF1187" s="396"/>
      <c r="AG1187" s="421"/>
      <c r="AH1187" s="417"/>
      <c r="AI1187" s="487"/>
      <c r="AJ1187" s="421"/>
      <c r="AK1187" s="421"/>
      <c r="AL1187" s="417"/>
      <c r="AM1187" s="501"/>
      <c r="AN1187" s="544" t="s">
        <v>18117</v>
      </c>
      <c r="AO1187" s="339"/>
      <c r="AP1187" s="259"/>
      <c r="AQ1187" s="336"/>
      <c r="AR1187" s="336" t="s">
        <v>72</v>
      </c>
      <c r="AS1187" s="336" t="s">
        <v>74</v>
      </c>
      <c r="AT1187" s="222" t="s">
        <v>17585</v>
      </c>
      <c r="AU1187" s="409"/>
    </row>
    <row r="1188" spans="1:47" s="133" customFormat="1" ht="42.6" customHeight="1" x14ac:dyDescent="0.25">
      <c r="A1188" s="234">
        <v>1967</v>
      </c>
      <c r="B1188" s="274" t="s">
        <v>18118</v>
      </c>
      <c r="C1188" s="599" t="s">
        <v>18074</v>
      </c>
      <c r="D1188" s="376" t="s">
        <v>6014</v>
      </c>
      <c r="E1188" s="128"/>
      <c r="F1188" s="127" t="s">
        <v>1</v>
      </c>
      <c r="G1188" s="127" t="s">
        <v>72</v>
      </c>
      <c r="H1188" s="128"/>
      <c r="I1188" s="63" t="s">
        <v>5</v>
      </c>
      <c r="J1188" s="135"/>
      <c r="K1188" s="135"/>
      <c r="L1188" s="130"/>
      <c r="M1188" s="131" t="s">
        <v>15134</v>
      </c>
      <c r="N1188" s="195">
        <v>43</v>
      </c>
      <c r="O1188" s="132">
        <v>43</v>
      </c>
      <c r="P1188" s="196"/>
      <c r="Q1188" s="419"/>
      <c r="R1188" s="354"/>
      <c r="S1188" s="354"/>
      <c r="T1188" s="354"/>
      <c r="U1188" s="354"/>
      <c r="V1188" s="202"/>
      <c r="W1188" s="358"/>
      <c r="X1188" s="363"/>
      <c r="Y1188" s="425" t="s">
        <v>18074</v>
      </c>
      <c r="Z1188" s="358" t="s">
        <v>72</v>
      </c>
      <c r="AA1188" s="442"/>
      <c r="AB1188" s="421" t="s">
        <v>18076</v>
      </c>
      <c r="AC1188" s="421" t="s">
        <v>18116</v>
      </c>
      <c r="AD1188" s="214" t="s">
        <v>2890</v>
      </c>
      <c r="AE1188" s="421"/>
      <c r="AF1188" s="396"/>
      <c r="AG1188" s="421"/>
      <c r="AH1188" s="417"/>
      <c r="AI1188" s="487"/>
      <c r="AJ1188" s="421"/>
      <c r="AK1188" s="421"/>
      <c r="AL1188" s="417"/>
      <c r="AM1188" s="501"/>
      <c r="AN1188" s="544" t="s">
        <v>18119</v>
      </c>
      <c r="AO1188" s="339"/>
      <c r="AP1188" s="259"/>
      <c r="AQ1188" s="336"/>
      <c r="AR1188" s="336" t="s">
        <v>72</v>
      </c>
      <c r="AS1188" s="336" t="s">
        <v>74</v>
      </c>
      <c r="AT1188" s="222" t="s">
        <v>17585</v>
      </c>
      <c r="AU1188" s="409"/>
    </row>
    <row r="1189" spans="1:47" s="133" customFormat="1" ht="105" customHeight="1" x14ac:dyDescent="0.25">
      <c r="A1189" s="234">
        <v>1967</v>
      </c>
      <c r="B1189" s="274" t="s">
        <v>18120</v>
      </c>
      <c r="C1189" s="599" t="s">
        <v>18074</v>
      </c>
      <c r="D1189" s="376" t="s">
        <v>6014</v>
      </c>
      <c r="E1189" s="128"/>
      <c r="F1189" s="127" t="s">
        <v>1</v>
      </c>
      <c r="G1189" s="127" t="s">
        <v>72</v>
      </c>
      <c r="H1189" s="128"/>
      <c r="I1189" s="63" t="s">
        <v>5</v>
      </c>
      <c r="J1189" s="135"/>
      <c r="K1189" s="135"/>
      <c r="L1189" s="130"/>
      <c r="M1189" s="131" t="s">
        <v>15134</v>
      </c>
      <c r="N1189" s="195">
        <v>43</v>
      </c>
      <c r="O1189" s="132">
        <v>43</v>
      </c>
      <c r="P1189" s="196"/>
      <c r="Q1189" s="419"/>
      <c r="R1189" s="354"/>
      <c r="S1189" s="354"/>
      <c r="T1189" s="354"/>
      <c r="U1189" s="354"/>
      <c r="V1189" s="202"/>
      <c r="W1189" s="358"/>
      <c r="X1189" s="363"/>
      <c r="Y1189" s="425" t="s">
        <v>18074</v>
      </c>
      <c r="Z1189" s="358" t="s">
        <v>72</v>
      </c>
      <c r="AA1189" s="442"/>
      <c r="AB1189" s="421" t="s">
        <v>18076</v>
      </c>
      <c r="AC1189" s="421" t="s">
        <v>18121</v>
      </c>
      <c r="AD1189" s="214" t="s">
        <v>2890</v>
      </c>
      <c r="AE1189" s="421"/>
      <c r="AF1189" s="396"/>
      <c r="AG1189" s="421"/>
      <c r="AH1189" s="417"/>
      <c r="AI1189" s="487"/>
      <c r="AJ1189" s="421"/>
      <c r="AK1189" s="421"/>
      <c r="AL1189" s="417"/>
      <c r="AM1189" s="501"/>
      <c r="AN1189" s="544" t="s">
        <v>18122</v>
      </c>
      <c r="AO1189" s="339"/>
      <c r="AP1189" s="259"/>
      <c r="AQ1189" s="336"/>
      <c r="AR1189" s="336" t="s">
        <v>72</v>
      </c>
      <c r="AS1189" s="336" t="s">
        <v>74</v>
      </c>
      <c r="AT1189" s="222" t="s">
        <v>17585</v>
      </c>
      <c r="AU1189" s="409"/>
    </row>
    <row r="1190" spans="1:47" s="133" customFormat="1" ht="90" customHeight="1" x14ac:dyDescent="0.25">
      <c r="A1190" s="234">
        <v>1967</v>
      </c>
      <c r="B1190" s="274" t="s">
        <v>18123</v>
      </c>
      <c r="C1190" s="599" t="s">
        <v>18074</v>
      </c>
      <c r="D1190" s="376" t="s">
        <v>6014</v>
      </c>
      <c r="E1190" s="128"/>
      <c r="F1190" s="127" t="s">
        <v>1</v>
      </c>
      <c r="G1190" s="127" t="s">
        <v>72</v>
      </c>
      <c r="H1190" s="128"/>
      <c r="I1190" s="63" t="s">
        <v>5</v>
      </c>
      <c r="J1190" s="135"/>
      <c r="K1190" s="135"/>
      <c r="L1190" s="130"/>
      <c r="M1190" s="131" t="s">
        <v>15134</v>
      </c>
      <c r="N1190" s="195">
        <v>43</v>
      </c>
      <c r="O1190" s="132">
        <v>43</v>
      </c>
      <c r="P1190" s="196"/>
      <c r="Q1190" s="419"/>
      <c r="R1190" s="354"/>
      <c r="S1190" s="354"/>
      <c r="T1190" s="354"/>
      <c r="U1190" s="354"/>
      <c r="V1190" s="202"/>
      <c r="W1190" s="358"/>
      <c r="X1190" s="363"/>
      <c r="Y1190" s="425" t="s">
        <v>18074</v>
      </c>
      <c r="Z1190" s="358" t="s">
        <v>72</v>
      </c>
      <c r="AA1190" s="442"/>
      <c r="AB1190" s="421" t="s">
        <v>18076</v>
      </c>
      <c r="AC1190" s="421" t="s">
        <v>18124</v>
      </c>
      <c r="AD1190" s="214" t="s">
        <v>2890</v>
      </c>
      <c r="AE1190" s="421"/>
      <c r="AF1190" s="396"/>
      <c r="AG1190" s="421"/>
      <c r="AH1190" s="417"/>
      <c r="AI1190" s="487"/>
      <c r="AJ1190" s="421"/>
      <c r="AK1190" s="421"/>
      <c r="AL1190" s="417"/>
      <c r="AM1190" s="501"/>
      <c r="AN1190" s="544" t="s">
        <v>18125</v>
      </c>
      <c r="AO1190" s="339"/>
      <c r="AP1190" s="259"/>
      <c r="AQ1190" s="336"/>
      <c r="AR1190" s="336" t="s">
        <v>72</v>
      </c>
      <c r="AS1190" s="336" t="s">
        <v>74</v>
      </c>
      <c r="AT1190" s="222" t="s">
        <v>17585</v>
      </c>
      <c r="AU1190" s="409"/>
    </row>
    <row r="1191" spans="1:47" s="133" customFormat="1" ht="180" customHeight="1" x14ac:dyDescent="0.25">
      <c r="A1191" s="234">
        <v>1967</v>
      </c>
      <c r="B1191" s="274" t="s">
        <v>18126</v>
      </c>
      <c r="C1191" s="599" t="s">
        <v>18074</v>
      </c>
      <c r="D1191" s="376" t="s">
        <v>6014</v>
      </c>
      <c r="E1191" s="128"/>
      <c r="F1191" s="127" t="s">
        <v>1</v>
      </c>
      <c r="G1191" s="127" t="s">
        <v>72</v>
      </c>
      <c r="H1191" s="128"/>
      <c r="I1191" s="63" t="s">
        <v>5</v>
      </c>
      <c r="J1191" s="135"/>
      <c r="K1191" s="135"/>
      <c r="L1191" s="130"/>
      <c r="M1191" s="131" t="s">
        <v>15134</v>
      </c>
      <c r="N1191" s="195">
        <v>43</v>
      </c>
      <c r="O1191" s="132">
        <v>43</v>
      </c>
      <c r="P1191" s="196"/>
      <c r="Q1191" s="419"/>
      <c r="R1191" s="354"/>
      <c r="S1191" s="354"/>
      <c r="T1191" s="354"/>
      <c r="U1191" s="354"/>
      <c r="V1191" s="202"/>
      <c r="W1191" s="358"/>
      <c r="X1191" s="363"/>
      <c r="Y1191" s="425" t="s">
        <v>18074</v>
      </c>
      <c r="Z1191" s="358" t="s">
        <v>72</v>
      </c>
      <c r="AA1191" s="442"/>
      <c r="AB1191" s="421" t="s">
        <v>18076</v>
      </c>
      <c r="AC1191" s="421" t="s">
        <v>18127</v>
      </c>
      <c r="AD1191" s="214" t="s">
        <v>2890</v>
      </c>
      <c r="AE1191" s="421">
        <v>5.7</v>
      </c>
      <c r="AF1191" s="396"/>
      <c r="AG1191" s="421"/>
      <c r="AH1191" s="417"/>
      <c r="AI1191" s="487"/>
      <c r="AJ1191" s="421"/>
      <c r="AK1191" s="421"/>
      <c r="AL1191" s="417"/>
      <c r="AM1191" s="501"/>
      <c r="AN1191" s="544" t="s">
        <v>18128</v>
      </c>
      <c r="AO1191" s="339"/>
      <c r="AP1191" s="259"/>
      <c r="AQ1191" s="336"/>
      <c r="AR1191" s="336" t="s">
        <v>72</v>
      </c>
      <c r="AS1191" s="336" t="s">
        <v>74</v>
      </c>
      <c r="AT1191" s="222" t="s">
        <v>17585</v>
      </c>
      <c r="AU1191" s="409"/>
    </row>
    <row r="1192" spans="1:47" s="133" customFormat="1" ht="45" customHeight="1" x14ac:dyDescent="0.25">
      <c r="A1192" s="234">
        <v>1967</v>
      </c>
      <c r="B1192" s="274" t="s">
        <v>18129</v>
      </c>
      <c r="C1192" s="599" t="s">
        <v>18074</v>
      </c>
      <c r="D1192" s="376" t="s">
        <v>6014</v>
      </c>
      <c r="E1192" s="128"/>
      <c r="F1192" s="127" t="s">
        <v>1</v>
      </c>
      <c r="G1192" s="127" t="s">
        <v>72</v>
      </c>
      <c r="H1192" s="128"/>
      <c r="I1192" s="63" t="s">
        <v>5</v>
      </c>
      <c r="J1192" s="135"/>
      <c r="K1192" s="135"/>
      <c r="L1192" s="130"/>
      <c r="M1192" s="131" t="s">
        <v>15134</v>
      </c>
      <c r="N1192" s="195">
        <v>43</v>
      </c>
      <c r="O1192" s="132">
        <v>43</v>
      </c>
      <c r="P1192" s="196"/>
      <c r="Q1192" s="419"/>
      <c r="R1192" s="354"/>
      <c r="S1192" s="354"/>
      <c r="T1192" s="354"/>
      <c r="U1192" s="354"/>
      <c r="V1192" s="202"/>
      <c r="W1192" s="358"/>
      <c r="X1192" s="363"/>
      <c r="Y1192" s="425" t="s">
        <v>18074</v>
      </c>
      <c r="Z1192" s="358" t="s">
        <v>72</v>
      </c>
      <c r="AA1192" s="442"/>
      <c r="AB1192" s="421" t="s">
        <v>18076</v>
      </c>
      <c r="AC1192" s="421"/>
      <c r="AD1192" s="214" t="s">
        <v>2943</v>
      </c>
      <c r="AE1192" s="421"/>
      <c r="AF1192" s="396"/>
      <c r="AG1192" s="421"/>
      <c r="AH1192" s="417"/>
      <c r="AI1192" s="487"/>
      <c r="AJ1192" s="421"/>
      <c r="AK1192" s="421"/>
      <c r="AL1192" s="417"/>
      <c r="AM1192" s="501"/>
      <c r="AN1192" s="544" t="s">
        <v>18130</v>
      </c>
      <c r="AO1192" s="339"/>
      <c r="AP1192" s="259"/>
      <c r="AQ1192" s="336"/>
      <c r="AR1192" s="336" t="s">
        <v>72</v>
      </c>
      <c r="AS1192" s="336" t="s">
        <v>74</v>
      </c>
      <c r="AT1192" s="222" t="s">
        <v>17585</v>
      </c>
      <c r="AU1192" s="409"/>
    </row>
    <row r="1193" spans="1:47" s="133" customFormat="1" ht="45" customHeight="1" x14ac:dyDescent="0.25">
      <c r="A1193" s="234">
        <v>1967</v>
      </c>
      <c r="B1193" s="274" t="s">
        <v>18131</v>
      </c>
      <c r="C1193" s="599" t="s">
        <v>18074</v>
      </c>
      <c r="D1193" s="376" t="s">
        <v>6014</v>
      </c>
      <c r="E1193" s="128"/>
      <c r="F1193" s="127" t="s">
        <v>1</v>
      </c>
      <c r="G1193" s="127" t="s">
        <v>72</v>
      </c>
      <c r="H1193" s="128"/>
      <c r="I1193" s="63" t="s">
        <v>5</v>
      </c>
      <c r="J1193" s="135"/>
      <c r="K1193" s="135"/>
      <c r="L1193" s="130"/>
      <c r="M1193" s="131" t="s">
        <v>15134</v>
      </c>
      <c r="N1193" s="195">
        <v>43</v>
      </c>
      <c r="O1193" s="132">
        <v>43</v>
      </c>
      <c r="P1193" s="196"/>
      <c r="Q1193" s="419"/>
      <c r="R1193" s="354"/>
      <c r="S1193" s="354"/>
      <c r="T1193" s="354"/>
      <c r="U1193" s="354"/>
      <c r="V1193" s="202"/>
      <c r="W1193" s="358"/>
      <c r="X1193" s="363"/>
      <c r="Y1193" s="425" t="s">
        <v>18074</v>
      </c>
      <c r="Z1193" s="358" t="s">
        <v>72</v>
      </c>
      <c r="AA1193" s="442"/>
      <c r="AB1193" s="421" t="s">
        <v>18076</v>
      </c>
      <c r="AC1193" s="421"/>
      <c r="AD1193" s="214" t="s">
        <v>2949</v>
      </c>
      <c r="AE1193" s="421"/>
      <c r="AF1193" s="396"/>
      <c r="AG1193" s="421"/>
      <c r="AH1193" s="417"/>
      <c r="AI1193" s="487"/>
      <c r="AJ1193" s="421"/>
      <c r="AK1193" s="421"/>
      <c r="AL1193" s="417"/>
      <c r="AM1193" s="501"/>
      <c r="AN1193" s="544" t="s">
        <v>18132</v>
      </c>
      <c r="AO1193" s="339"/>
      <c r="AP1193" s="259"/>
      <c r="AQ1193" s="336"/>
      <c r="AR1193" s="336" t="s">
        <v>72</v>
      </c>
      <c r="AS1193" s="336" t="s">
        <v>74</v>
      </c>
      <c r="AT1193" s="222" t="s">
        <v>17585</v>
      </c>
      <c r="AU1193" s="409"/>
    </row>
    <row r="1194" spans="1:47" s="133" customFormat="1" ht="105" customHeight="1" x14ac:dyDescent="0.25">
      <c r="A1194" s="234">
        <v>1967</v>
      </c>
      <c r="B1194" s="274" t="s">
        <v>18133</v>
      </c>
      <c r="C1194" s="599" t="s">
        <v>18074</v>
      </c>
      <c r="D1194" s="376" t="s">
        <v>6014</v>
      </c>
      <c r="E1194" s="128"/>
      <c r="F1194" s="127" t="s">
        <v>1</v>
      </c>
      <c r="G1194" s="127" t="s">
        <v>72</v>
      </c>
      <c r="H1194" s="128"/>
      <c r="I1194" s="63" t="s">
        <v>5</v>
      </c>
      <c r="J1194" s="135"/>
      <c r="K1194" s="135"/>
      <c r="L1194" s="130"/>
      <c r="M1194" s="131" t="s">
        <v>15134</v>
      </c>
      <c r="N1194" s="195">
        <v>43</v>
      </c>
      <c r="O1194" s="132">
        <v>43</v>
      </c>
      <c r="P1194" s="196"/>
      <c r="Q1194" s="419"/>
      <c r="R1194" s="354"/>
      <c r="S1194" s="354"/>
      <c r="T1194" s="354"/>
      <c r="U1194" s="354"/>
      <c r="V1194" s="202"/>
      <c r="W1194" s="358"/>
      <c r="X1194" s="363"/>
      <c r="Y1194" s="425" t="s">
        <v>18074</v>
      </c>
      <c r="Z1194" s="358" t="s">
        <v>72</v>
      </c>
      <c r="AA1194" s="442"/>
      <c r="AB1194" s="421" t="s">
        <v>18076</v>
      </c>
      <c r="AC1194" s="421" t="s">
        <v>18134</v>
      </c>
      <c r="AD1194" s="214" t="s">
        <v>95</v>
      </c>
      <c r="AE1194" s="421"/>
      <c r="AF1194" s="396"/>
      <c r="AG1194" s="421"/>
      <c r="AH1194" s="417"/>
      <c r="AI1194" s="487"/>
      <c r="AJ1194" s="421"/>
      <c r="AK1194" s="421"/>
      <c r="AL1194" s="417"/>
      <c r="AM1194" s="501"/>
      <c r="AN1194" s="544" t="s">
        <v>18135</v>
      </c>
      <c r="AO1194" s="339"/>
      <c r="AP1194" s="259"/>
      <c r="AQ1194" s="336"/>
      <c r="AR1194" s="336" t="s">
        <v>72</v>
      </c>
      <c r="AS1194" s="336" t="s">
        <v>74</v>
      </c>
      <c r="AT1194" s="222" t="s">
        <v>17585</v>
      </c>
      <c r="AU1194" s="409"/>
    </row>
    <row r="1195" spans="1:47" s="133" customFormat="1" ht="60" customHeight="1" x14ac:dyDescent="0.25">
      <c r="A1195" s="234">
        <v>1967</v>
      </c>
      <c r="B1195" s="274" t="s">
        <v>18136</v>
      </c>
      <c r="C1195" s="599" t="s">
        <v>18074</v>
      </c>
      <c r="D1195" s="376" t="s">
        <v>6014</v>
      </c>
      <c r="E1195" s="128"/>
      <c r="F1195" s="127" t="s">
        <v>1</v>
      </c>
      <c r="G1195" s="127" t="s">
        <v>72</v>
      </c>
      <c r="H1195" s="128"/>
      <c r="I1195" s="63" t="s">
        <v>5</v>
      </c>
      <c r="J1195" s="135"/>
      <c r="K1195" s="135"/>
      <c r="L1195" s="130"/>
      <c r="M1195" s="131" t="s">
        <v>15134</v>
      </c>
      <c r="N1195" s="195">
        <v>43</v>
      </c>
      <c r="O1195" s="132">
        <v>43</v>
      </c>
      <c r="P1195" s="196"/>
      <c r="Q1195" s="419"/>
      <c r="R1195" s="354"/>
      <c r="S1195" s="354"/>
      <c r="T1195" s="354"/>
      <c r="U1195" s="354"/>
      <c r="V1195" s="202"/>
      <c r="W1195" s="358"/>
      <c r="X1195" s="363"/>
      <c r="Y1195" s="425" t="s">
        <v>18074</v>
      </c>
      <c r="Z1195" s="358" t="s">
        <v>72</v>
      </c>
      <c r="AA1195" s="442"/>
      <c r="AB1195" s="421" t="s">
        <v>18076</v>
      </c>
      <c r="AC1195" s="421" t="s">
        <v>18134</v>
      </c>
      <c r="AD1195" s="214" t="s">
        <v>95</v>
      </c>
      <c r="AE1195" s="421"/>
      <c r="AF1195" s="396"/>
      <c r="AG1195" s="421"/>
      <c r="AH1195" s="417"/>
      <c r="AI1195" s="487"/>
      <c r="AJ1195" s="421"/>
      <c r="AK1195" s="421"/>
      <c r="AL1195" s="417"/>
      <c r="AM1195" s="501"/>
      <c r="AN1195" s="544" t="s">
        <v>18137</v>
      </c>
      <c r="AO1195" s="339"/>
      <c r="AP1195" s="259"/>
      <c r="AQ1195" s="336"/>
      <c r="AR1195" s="336" t="s">
        <v>72</v>
      </c>
      <c r="AS1195" s="336" t="s">
        <v>74</v>
      </c>
      <c r="AT1195" s="222" t="s">
        <v>17585</v>
      </c>
      <c r="AU1195" s="409"/>
    </row>
    <row r="1196" spans="1:47" s="133" customFormat="1" ht="30" customHeight="1" x14ac:dyDescent="0.25">
      <c r="A1196" s="234">
        <v>1967</v>
      </c>
      <c r="B1196" s="274" t="s">
        <v>18138</v>
      </c>
      <c r="C1196" s="599" t="s">
        <v>18074</v>
      </c>
      <c r="D1196" s="376" t="s">
        <v>6014</v>
      </c>
      <c r="E1196" s="128"/>
      <c r="F1196" s="127" t="s">
        <v>1</v>
      </c>
      <c r="G1196" s="127" t="s">
        <v>72</v>
      </c>
      <c r="H1196" s="128"/>
      <c r="I1196" s="63" t="s">
        <v>5</v>
      </c>
      <c r="J1196" s="135"/>
      <c r="K1196" s="135"/>
      <c r="L1196" s="130"/>
      <c r="M1196" s="131" t="s">
        <v>15134</v>
      </c>
      <c r="N1196" s="195">
        <v>43</v>
      </c>
      <c r="O1196" s="132">
        <v>43</v>
      </c>
      <c r="P1196" s="196"/>
      <c r="Q1196" s="419"/>
      <c r="R1196" s="354"/>
      <c r="S1196" s="354"/>
      <c r="T1196" s="354"/>
      <c r="U1196" s="354"/>
      <c r="V1196" s="202"/>
      <c r="W1196" s="358"/>
      <c r="X1196" s="363"/>
      <c r="Y1196" s="425" t="s">
        <v>18074</v>
      </c>
      <c r="Z1196" s="358" t="s">
        <v>72</v>
      </c>
      <c r="AA1196" s="442"/>
      <c r="AB1196" s="421" t="s">
        <v>18076</v>
      </c>
      <c r="AC1196" s="421"/>
      <c r="AD1196" s="214" t="s">
        <v>2966</v>
      </c>
      <c r="AE1196" s="421"/>
      <c r="AF1196" s="396"/>
      <c r="AG1196" s="421"/>
      <c r="AH1196" s="417"/>
      <c r="AI1196" s="487"/>
      <c r="AJ1196" s="421"/>
      <c r="AK1196" s="421"/>
      <c r="AL1196" s="417"/>
      <c r="AM1196" s="501"/>
      <c r="AN1196" s="544" t="s">
        <v>18139</v>
      </c>
      <c r="AO1196" s="339"/>
      <c r="AP1196" s="259"/>
      <c r="AQ1196" s="336"/>
      <c r="AR1196" s="336" t="s">
        <v>72</v>
      </c>
      <c r="AS1196" s="336" t="s">
        <v>74</v>
      </c>
      <c r="AT1196" s="222" t="s">
        <v>17585</v>
      </c>
      <c r="AU1196" s="409"/>
    </row>
    <row r="1197" spans="1:47" s="133" customFormat="1" ht="30" customHeight="1" x14ac:dyDescent="0.25">
      <c r="A1197" s="234">
        <v>1967</v>
      </c>
      <c r="B1197" s="274" t="s">
        <v>18140</v>
      </c>
      <c r="C1197" s="599" t="s">
        <v>18074</v>
      </c>
      <c r="D1197" s="376" t="s">
        <v>6014</v>
      </c>
      <c r="E1197" s="128"/>
      <c r="F1197" s="127" t="s">
        <v>1</v>
      </c>
      <c r="G1197" s="127" t="s">
        <v>72</v>
      </c>
      <c r="H1197" s="128"/>
      <c r="I1197" s="63" t="s">
        <v>5</v>
      </c>
      <c r="J1197" s="135"/>
      <c r="K1197" s="135"/>
      <c r="L1197" s="130"/>
      <c r="M1197" s="131" t="s">
        <v>15134</v>
      </c>
      <c r="N1197" s="195">
        <v>43</v>
      </c>
      <c r="O1197" s="132">
        <v>43</v>
      </c>
      <c r="P1197" s="196"/>
      <c r="Q1197" s="419"/>
      <c r="R1197" s="354"/>
      <c r="S1197" s="354"/>
      <c r="T1197" s="354"/>
      <c r="U1197" s="354"/>
      <c r="V1197" s="202"/>
      <c r="W1197" s="358"/>
      <c r="X1197" s="363"/>
      <c r="Y1197" s="425" t="s">
        <v>18074</v>
      </c>
      <c r="Z1197" s="358" t="s">
        <v>72</v>
      </c>
      <c r="AA1197" s="442"/>
      <c r="AB1197" s="421" t="s">
        <v>18076</v>
      </c>
      <c r="AC1197" s="421"/>
      <c r="AD1197" s="214" t="s">
        <v>2966</v>
      </c>
      <c r="AE1197" s="421" t="s">
        <v>18141</v>
      </c>
      <c r="AF1197" s="396"/>
      <c r="AG1197" s="421"/>
      <c r="AH1197" s="417"/>
      <c r="AI1197" s="487"/>
      <c r="AJ1197" s="421"/>
      <c r="AK1197" s="421"/>
      <c r="AL1197" s="417"/>
      <c r="AM1197" s="501"/>
      <c r="AN1197" s="544" t="s">
        <v>18142</v>
      </c>
      <c r="AO1197" s="339"/>
      <c r="AP1197" s="259"/>
      <c r="AQ1197" s="336"/>
      <c r="AR1197" s="336" t="s">
        <v>72</v>
      </c>
      <c r="AS1197" s="336" t="s">
        <v>74</v>
      </c>
      <c r="AT1197" s="222" t="s">
        <v>17585</v>
      </c>
      <c r="AU1197" s="409"/>
    </row>
    <row r="1198" spans="1:47" s="133" customFormat="1" ht="30" customHeight="1" x14ac:dyDescent="0.25">
      <c r="A1198" s="234">
        <v>1967</v>
      </c>
      <c r="B1198" s="274" t="s">
        <v>18143</v>
      </c>
      <c r="C1198" s="599" t="s">
        <v>18074</v>
      </c>
      <c r="D1198" s="376" t="s">
        <v>6014</v>
      </c>
      <c r="E1198" s="128"/>
      <c r="F1198" s="127" t="s">
        <v>1</v>
      </c>
      <c r="G1198" s="127" t="s">
        <v>72</v>
      </c>
      <c r="H1198" s="128"/>
      <c r="I1198" s="63" t="s">
        <v>5</v>
      </c>
      <c r="J1198" s="135"/>
      <c r="K1198" s="135"/>
      <c r="L1198" s="130"/>
      <c r="M1198" s="131" t="s">
        <v>15134</v>
      </c>
      <c r="N1198" s="195">
        <v>43</v>
      </c>
      <c r="O1198" s="132">
        <v>43</v>
      </c>
      <c r="P1198" s="196"/>
      <c r="Q1198" s="419"/>
      <c r="R1198" s="354"/>
      <c r="S1198" s="354"/>
      <c r="T1198" s="354"/>
      <c r="U1198" s="354"/>
      <c r="V1198" s="202"/>
      <c r="W1198" s="358"/>
      <c r="X1198" s="363"/>
      <c r="Y1198" s="425" t="s">
        <v>18074</v>
      </c>
      <c r="Z1198" s="358" t="s">
        <v>72</v>
      </c>
      <c r="AA1198" s="442"/>
      <c r="AB1198" s="421" t="s">
        <v>18076</v>
      </c>
      <c r="AC1198" s="421"/>
      <c r="AD1198" s="214" t="s">
        <v>2966</v>
      </c>
      <c r="AE1198" s="421">
        <v>12</v>
      </c>
      <c r="AF1198" s="396"/>
      <c r="AG1198" s="421"/>
      <c r="AH1198" s="417"/>
      <c r="AI1198" s="487"/>
      <c r="AJ1198" s="421"/>
      <c r="AK1198" s="421"/>
      <c r="AL1198" s="417"/>
      <c r="AM1198" s="501"/>
      <c r="AN1198" s="544" t="s">
        <v>18144</v>
      </c>
      <c r="AO1198" s="339"/>
      <c r="AP1198" s="259"/>
      <c r="AQ1198" s="336"/>
      <c r="AR1198" s="336" t="s">
        <v>72</v>
      </c>
      <c r="AS1198" s="336" t="s">
        <v>74</v>
      </c>
      <c r="AT1198" s="222" t="s">
        <v>17585</v>
      </c>
      <c r="AU1198" s="409"/>
    </row>
    <row r="1199" spans="1:47" s="133" customFormat="1" ht="30" customHeight="1" x14ac:dyDescent="0.25">
      <c r="A1199" s="234">
        <v>1967</v>
      </c>
      <c r="B1199" s="274" t="s">
        <v>18145</v>
      </c>
      <c r="C1199" s="599" t="s">
        <v>18074</v>
      </c>
      <c r="D1199" s="376" t="s">
        <v>6014</v>
      </c>
      <c r="E1199" s="128"/>
      <c r="F1199" s="127" t="s">
        <v>1</v>
      </c>
      <c r="G1199" s="127" t="s">
        <v>72</v>
      </c>
      <c r="H1199" s="128"/>
      <c r="I1199" s="63" t="s">
        <v>5</v>
      </c>
      <c r="J1199" s="135"/>
      <c r="K1199" s="135"/>
      <c r="L1199" s="130"/>
      <c r="M1199" s="131" t="s">
        <v>15134</v>
      </c>
      <c r="N1199" s="195">
        <v>43</v>
      </c>
      <c r="O1199" s="132">
        <v>43</v>
      </c>
      <c r="P1199" s="196"/>
      <c r="Q1199" s="419"/>
      <c r="R1199" s="354"/>
      <c r="S1199" s="354"/>
      <c r="T1199" s="354"/>
      <c r="U1199" s="354"/>
      <c r="V1199" s="202"/>
      <c r="W1199" s="358"/>
      <c r="X1199" s="363"/>
      <c r="Y1199" s="425" t="s">
        <v>18074</v>
      </c>
      <c r="Z1199" s="358" t="s">
        <v>72</v>
      </c>
      <c r="AA1199" s="442"/>
      <c r="AB1199" s="421" t="s">
        <v>18076</v>
      </c>
      <c r="AC1199" s="421"/>
      <c r="AD1199" s="214" t="s">
        <v>2966</v>
      </c>
      <c r="AE1199" s="421" t="s">
        <v>18146</v>
      </c>
      <c r="AF1199" s="396"/>
      <c r="AG1199" s="421"/>
      <c r="AH1199" s="417"/>
      <c r="AI1199" s="487"/>
      <c r="AJ1199" s="421"/>
      <c r="AK1199" s="421"/>
      <c r="AL1199" s="417"/>
      <c r="AM1199" s="501"/>
      <c r="AN1199" s="544" t="s">
        <v>18147</v>
      </c>
      <c r="AO1199" s="339"/>
      <c r="AP1199" s="259"/>
      <c r="AQ1199" s="336"/>
      <c r="AR1199" s="336" t="s">
        <v>72</v>
      </c>
      <c r="AS1199" s="336" t="s">
        <v>74</v>
      </c>
      <c r="AT1199" s="222" t="s">
        <v>17585</v>
      </c>
      <c r="AU1199" s="409"/>
    </row>
    <row r="1200" spans="1:47" s="133" customFormat="1" ht="30" customHeight="1" x14ac:dyDescent="0.25">
      <c r="A1200" s="234">
        <v>1967</v>
      </c>
      <c r="B1200" s="274" t="s">
        <v>18148</v>
      </c>
      <c r="C1200" s="599" t="s">
        <v>18074</v>
      </c>
      <c r="D1200" s="376" t="s">
        <v>6014</v>
      </c>
      <c r="E1200" s="128"/>
      <c r="F1200" s="127" t="s">
        <v>1</v>
      </c>
      <c r="G1200" s="127" t="s">
        <v>72</v>
      </c>
      <c r="H1200" s="128"/>
      <c r="I1200" s="63" t="s">
        <v>5</v>
      </c>
      <c r="J1200" s="135"/>
      <c r="K1200" s="135"/>
      <c r="L1200" s="130"/>
      <c r="M1200" s="131" t="s">
        <v>15134</v>
      </c>
      <c r="N1200" s="195">
        <v>43</v>
      </c>
      <c r="O1200" s="132">
        <v>43</v>
      </c>
      <c r="P1200" s="196"/>
      <c r="Q1200" s="419"/>
      <c r="R1200" s="354"/>
      <c r="S1200" s="354"/>
      <c r="T1200" s="354"/>
      <c r="U1200" s="354"/>
      <c r="V1200" s="202"/>
      <c r="W1200" s="358"/>
      <c r="X1200" s="363"/>
      <c r="Y1200" s="425" t="s">
        <v>18074</v>
      </c>
      <c r="Z1200" s="358" t="s">
        <v>72</v>
      </c>
      <c r="AA1200" s="442"/>
      <c r="AB1200" s="421" t="s">
        <v>18076</v>
      </c>
      <c r="AC1200" s="421"/>
      <c r="AD1200" s="214" t="s">
        <v>15689</v>
      </c>
      <c r="AE1200" s="421"/>
      <c r="AF1200" s="396"/>
      <c r="AG1200" s="421"/>
      <c r="AH1200" s="417"/>
      <c r="AI1200" s="487"/>
      <c r="AJ1200" s="421"/>
      <c r="AK1200" s="421"/>
      <c r="AL1200" s="417"/>
      <c r="AM1200" s="501"/>
      <c r="AN1200" s="544" t="s">
        <v>18149</v>
      </c>
      <c r="AO1200" s="339"/>
      <c r="AP1200" s="259"/>
      <c r="AQ1200" s="336"/>
      <c r="AR1200" s="336" t="s">
        <v>72</v>
      </c>
      <c r="AS1200" s="336" t="s">
        <v>74</v>
      </c>
      <c r="AT1200" s="222" t="s">
        <v>17585</v>
      </c>
      <c r="AU1200" s="409"/>
    </row>
    <row r="1201" spans="1:48" s="133" customFormat="1" ht="30" customHeight="1" x14ac:dyDescent="0.25">
      <c r="A1201" s="234">
        <v>1967</v>
      </c>
      <c r="B1201" s="274" t="s">
        <v>18150</v>
      </c>
      <c r="C1201" s="599" t="s">
        <v>18074</v>
      </c>
      <c r="D1201" s="376" t="s">
        <v>6014</v>
      </c>
      <c r="E1201" s="128"/>
      <c r="F1201" s="127" t="s">
        <v>1</v>
      </c>
      <c r="G1201" s="127" t="s">
        <v>72</v>
      </c>
      <c r="H1201" s="128"/>
      <c r="I1201" s="63" t="s">
        <v>5</v>
      </c>
      <c r="J1201" s="135"/>
      <c r="K1201" s="135"/>
      <c r="L1201" s="130"/>
      <c r="M1201" s="380" t="s">
        <v>1654</v>
      </c>
      <c r="N1201" s="195">
        <v>43</v>
      </c>
      <c r="O1201" s="132">
        <v>43</v>
      </c>
      <c r="P1201" s="196"/>
      <c r="Q1201" s="419"/>
      <c r="R1201" s="354"/>
      <c r="S1201" s="354"/>
      <c r="T1201" s="354"/>
      <c r="U1201" s="354"/>
      <c r="V1201" s="202"/>
      <c r="W1201" s="358"/>
      <c r="X1201" s="363"/>
      <c r="Y1201" s="425" t="s">
        <v>18074</v>
      </c>
      <c r="Z1201" s="358" t="s">
        <v>72</v>
      </c>
      <c r="AA1201" s="442"/>
      <c r="AB1201" s="421" t="s">
        <v>18076</v>
      </c>
      <c r="AC1201" s="421"/>
      <c r="AD1201" s="214" t="s">
        <v>16449</v>
      </c>
      <c r="AE1201" s="421"/>
      <c r="AF1201" s="396"/>
      <c r="AG1201" s="421"/>
      <c r="AH1201" s="417"/>
      <c r="AI1201" s="487"/>
      <c r="AJ1201" s="421"/>
      <c r="AK1201" s="421"/>
      <c r="AL1201" s="417"/>
      <c r="AM1201" s="501"/>
      <c r="AN1201" s="544" t="s">
        <v>18151</v>
      </c>
      <c r="AO1201" s="339"/>
      <c r="AP1201" s="259"/>
      <c r="AQ1201" s="336"/>
      <c r="AR1201" s="336" t="s">
        <v>72</v>
      </c>
      <c r="AS1201" s="336" t="s">
        <v>74</v>
      </c>
      <c r="AT1201" s="222" t="s">
        <v>17585</v>
      </c>
      <c r="AU1201" s="409"/>
    </row>
    <row r="1202" spans="1:48" s="133" customFormat="1" ht="30" customHeight="1" x14ac:dyDescent="0.25">
      <c r="A1202" s="234">
        <v>1967</v>
      </c>
      <c r="B1202" s="274" t="s">
        <v>18152</v>
      </c>
      <c r="C1202" s="599" t="s">
        <v>18074</v>
      </c>
      <c r="D1202" s="376" t="s">
        <v>6014</v>
      </c>
      <c r="E1202" s="128"/>
      <c r="F1202" s="127" t="s">
        <v>1</v>
      </c>
      <c r="G1202" s="127" t="s">
        <v>72</v>
      </c>
      <c r="H1202" s="128"/>
      <c r="I1202" s="63" t="s">
        <v>5</v>
      </c>
      <c r="J1202" s="135"/>
      <c r="K1202" s="135"/>
      <c r="L1202" s="130"/>
      <c r="M1202" s="380" t="s">
        <v>1654</v>
      </c>
      <c r="N1202" s="195">
        <v>43</v>
      </c>
      <c r="O1202" s="132">
        <v>43</v>
      </c>
      <c r="P1202" s="196"/>
      <c r="Q1202" s="419"/>
      <c r="R1202" s="354"/>
      <c r="S1202" s="354"/>
      <c r="T1202" s="354"/>
      <c r="U1202" s="354"/>
      <c r="V1202" s="202"/>
      <c r="W1202" s="358"/>
      <c r="X1202" s="363"/>
      <c r="Y1202" s="425" t="s">
        <v>18074</v>
      </c>
      <c r="Z1202" s="358" t="s">
        <v>72</v>
      </c>
      <c r="AA1202" s="442"/>
      <c r="AB1202" s="421" t="s">
        <v>18076</v>
      </c>
      <c r="AC1202" s="421"/>
      <c r="AD1202" s="223" t="s">
        <v>420</v>
      </c>
      <c r="AE1202" s="421"/>
      <c r="AF1202" s="396" t="s">
        <v>15619</v>
      </c>
      <c r="AG1202" s="421"/>
      <c r="AH1202" s="417"/>
      <c r="AI1202" s="487"/>
      <c r="AJ1202" s="421"/>
      <c r="AK1202" s="421"/>
      <c r="AL1202" s="417"/>
      <c r="AM1202" s="501"/>
      <c r="AN1202" s="544" t="s">
        <v>18153</v>
      </c>
      <c r="AO1202" s="339"/>
      <c r="AP1202" s="259"/>
      <c r="AQ1202" s="336"/>
      <c r="AR1202" s="336" t="s">
        <v>72</v>
      </c>
      <c r="AS1202" s="336" t="s">
        <v>74</v>
      </c>
      <c r="AT1202" s="222" t="s">
        <v>17585</v>
      </c>
      <c r="AU1202" s="409"/>
    </row>
    <row r="1203" spans="1:48" s="375" customFormat="1" ht="409.5" x14ac:dyDescent="0.25">
      <c r="A1203" s="234">
        <v>1967</v>
      </c>
      <c r="B1203" s="382" t="s">
        <v>18154</v>
      </c>
      <c r="C1203" s="605" t="s">
        <v>18074</v>
      </c>
      <c r="D1203" s="383" t="s">
        <v>6014</v>
      </c>
      <c r="E1203" s="128"/>
      <c r="F1203" s="127" t="s">
        <v>1</v>
      </c>
      <c r="G1203" s="127" t="s">
        <v>72</v>
      </c>
      <c r="H1203" s="128"/>
      <c r="I1203" s="63" t="s">
        <v>5</v>
      </c>
      <c r="J1203" s="135"/>
      <c r="K1203" s="135"/>
      <c r="L1203" s="130"/>
      <c r="M1203" s="380" t="s">
        <v>1654</v>
      </c>
      <c r="N1203" s="195">
        <v>43</v>
      </c>
      <c r="O1203" s="132">
        <v>43</v>
      </c>
      <c r="P1203" s="196"/>
      <c r="Q1203" s="419"/>
      <c r="R1203" s="354"/>
      <c r="S1203" s="354"/>
      <c r="T1203" s="354"/>
      <c r="U1203" s="354"/>
      <c r="V1203" s="202"/>
      <c r="W1203" s="358"/>
      <c r="X1203" s="363"/>
      <c r="Y1203" s="425" t="s">
        <v>18074</v>
      </c>
      <c r="Z1203" s="358" t="s">
        <v>72</v>
      </c>
      <c r="AA1203" s="442"/>
      <c r="AB1203" s="421" t="s">
        <v>18076</v>
      </c>
      <c r="AC1203" s="421"/>
      <c r="AD1203" s="223" t="s">
        <v>3067</v>
      </c>
      <c r="AE1203" s="421"/>
      <c r="AF1203" s="396" t="s">
        <v>3068</v>
      </c>
      <c r="AG1203" s="421"/>
      <c r="AH1203" s="417"/>
      <c r="AI1203" s="487"/>
      <c r="AJ1203" s="421"/>
      <c r="AK1203" s="421"/>
      <c r="AL1203" s="417"/>
      <c r="AM1203" s="501"/>
      <c r="AN1203" s="544" t="s">
        <v>18155</v>
      </c>
      <c r="AO1203" s="339"/>
      <c r="AP1203" s="259"/>
      <c r="AQ1203" s="336"/>
      <c r="AR1203" s="336" t="s">
        <v>72</v>
      </c>
      <c r="AS1203" s="336" t="s">
        <v>74</v>
      </c>
      <c r="AT1203" s="222" t="s">
        <v>17585</v>
      </c>
      <c r="AU1203" s="409"/>
      <c r="AV1203" s="426"/>
    </row>
    <row r="1204" spans="1:48" s="133" customFormat="1" ht="15" customHeight="1" x14ac:dyDescent="0.25">
      <c r="A1204" s="234">
        <v>1967</v>
      </c>
      <c r="B1204" s="382" t="s">
        <v>18156</v>
      </c>
      <c r="C1204" s="606" t="s">
        <v>18074</v>
      </c>
      <c r="D1204" s="383" t="s">
        <v>6014</v>
      </c>
      <c r="E1204" s="128"/>
      <c r="F1204" s="127" t="s">
        <v>1</v>
      </c>
      <c r="G1204" s="127" t="s">
        <v>72</v>
      </c>
      <c r="H1204" s="128"/>
      <c r="I1204" s="63" t="s">
        <v>5</v>
      </c>
      <c r="J1204" s="135"/>
      <c r="K1204" s="135"/>
      <c r="L1204" s="130"/>
      <c r="M1204" s="380" t="s">
        <v>1654</v>
      </c>
      <c r="N1204" s="195">
        <v>43</v>
      </c>
      <c r="O1204" s="132">
        <v>43</v>
      </c>
      <c r="P1204" s="196"/>
      <c r="Q1204" s="419"/>
      <c r="R1204" s="354"/>
      <c r="S1204" s="354"/>
      <c r="T1204" s="354"/>
      <c r="U1204" s="354"/>
      <c r="V1204" s="202"/>
      <c r="W1204" s="358"/>
      <c r="X1204" s="363"/>
      <c r="Y1204" s="425" t="s">
        <v>18074</v>
      </c>
      <c r="Z1204" s="358" t="s">
        <v>72</v>
      </c>
      <c r="AA1204" s="442"/>
      <c r="AB1204" s="421" t="s">
        <v>18076</v>
      </c>
      <c r="AC1204" s="421"/>
      <c r="AD1204" s="223" t="s">
        <v>15603</v>
      </c>
      <c r="AE1204" s="421"/>
      <c r="AF1204" s="396" t="s">
        <v>16596</v>
      </c>
      <c r="AG1204" s="421"/>
      <c r="AH1204" s="417"/>
      <c r="AI1204" s="487"/>
      <c r="AJ1204" s="421"/>
      <c r="AK1204" s="421"/>
      <c r="AL1204" s="417"/>
      <c r="AM1204" s="501"/>
      <c r="AN1204" s="544" t="s">
        <v>18157</v>
      </c>
      <c r="AO1204" s="339"/>
      <c r="AP1204" s="259"/>
      <c r="AQ1204" s="336"/>
      <c r="AR1204" s="336" t="s">
        <v>72</v>
      </c>
      <c r="AS1204" s="336" t="s">
        <v>74</v>
      </c>
      <c r="AT1204" s="222" t="s">
        <v>17585</v>
      </c>
      <c r="AU1204" s="409"/>
    </row>
    <row r="1205" spans="1:48" s="375" customFormat="1" ht="80.25" customHeight="1" x14ac:dyDescent="0.25">
      <c r="A1205" s="234">
        <v>1967</v>
      </c>
      <c r="B1205" s="382" t="s">
        <v>18158</v>
      </c>
      <c r="C1205" s="602" t="s">
        <v>18074</v>
      </c>
      <c r="D1205" s="383" t="s">
        <v>6014</v>
      </c>
      <c r="E1205" s="128"/>
      <c r="F1205" s="127" t="s">
        <v>1</v>
      </c>
      <c r="G1205" s="127" t="s">
        <v>72</v>
      </c>
      <c r="H1205" s="128"/>
      <c r="I1205" s="63" t="s">
        <v>5</v>
      </c>
      <c r="J1205" s="135"/>
      <c r="K1205" s="135"/>
      <c r="L1205" s="130"/>
      <c r="M1205" s="380" t="s">
        <v>1654</v>
      </c>
      <c r="N1205" s="195">
        <v>43</v>
      </c>
      <c r="O1205" s="132">
        <v>43</v>
      </c>
      <c r="P1205" s="196"/>
      <c r="Q1205" s="419"/>
      <c r="R1205" s="354"/>
      <c r="S1205" s="354"/>
      <c r="T1205" s="354"/>
      <c r="U1205" s="354"/>
      <c r="V1205" s="202"/>
      <c r="W1205" s="358"/>
      <c r="X1205" s="363"/>
      <c r="Y1205" s="425" t="s">
        <v>18074</v>
      </c>
      <c r="Z1205" s="358" t="s">
        <v>72</v>
      </c>
      <c r="AA1205" s="442"/>
      <c r="AB1205" s="421" t="s">
        <v>18076</v>
      </c>
      <c r="AC1205" s="421"/>
      <c r="AD1205" s="223" t="s">
        <v>15155</v>
      </c>
      <c r="AE1205" s="421"/>
      <c r="AF1205" s="396" t="s">
        <v>15609</v>
      </c>
      <c r="AG1205" s="421"/>
      <c r="AH1205" s="417"/>
      <c r="AI1205" s="487"/>
      <c r="AJ1205" s="421"/>
      <c r="AK1205" s="421"/>
      <c r="AL1205" s="417"/>
      <c r="AM1205" s="501"/>
      <c r="AN1205" s="544" t="s">
        <v>18157</v>
      </c>
      <c r="AO1205" s="339"/>
      <c r="AP1205" s="259"/>
      <c r="AQ1205" s="336"/>
      <c r="AR1205" s="336" t="s">
        <v>72</v>
      </c>
      <c r="AS1205" s="336" t="s">
        <v>74</v>
      </c>
      <c r="AT1205" s="222" t="s">
        <v>17585</v>
      </c>
      <c r="AU1205" s="409"/>
      <c r="AV1205" s="426"/>
    </row>
    <row r="1206" spans="1:48" s="375" customFormat="1" ht="300" x14ac:dyDescent="0.25">
      <c r="A1206" s="234">
        <v>1967</v>
      </c>
      <c r="B1206" s="274" t="s">
        <v>18159</v>
      </c>
      <c r="C1206" s="599" t="s">
        <v>18074</v>
      </c>
      <c r="D1206" s="376" t="s">
        <v>6014</v>
      </c>
      <c r="E1206" s="128"/>
      <c r="F1206" s="127" t="s">
        <v>1</v>
      </c>
      <c r="G1206" s="127" t="s">
        <v>72</v>
      </c>
      <c r="H1206" s="128"/>
      <c r="I1206" s="63" t="s">
        <v>5</v>
      </c>
      <c r="J1206" s="135"/>
      <c r="K1206" s="135"/>
      <c r="L1206" s="130"/>
      <c r="M1206" s="380" t="s">
        <v>1654</v>
      </c>
      <c r="N1206" s="195">
        <v>43</v>
      </c>
      <c r="O1206" s="132">
        <v>43</v>
      </c>
      <c r="P1206" s="196"/>
      <c r="Q1206" s="419"/>
      <c r="R1206" s="354"/>
      <c r="S1206" s="354"/>
      <c r="T1206" s="354"/>
      <c r="U1206" s="354"/>
      <c r="V1206" s="202"/>
      <c r="W1206" s="358"/>
      <c r="X1206" s="363"/>
      <c r="Y1206" s="425" t="s">
        <v>18074</v>
      </c>
      <c r="Z1206" s="358" t="s">
        <v>72</v>
      </c>
      <c r="AA1206" s="442"/>
      <c r="AB1206" s="421" t="s">
        <v>18076</v>
      </c>
      <c r="AC1206" s="421"/>
      <c r="AD1206" s="223" t="s">
        <v>15155</v>
      </c>
      <c r="AE1206" s="421"/>
      <c r="AF1206" s="396" t="s">
        <v>15156</v>
      </c>
      <c r="AG1206" s="421"/>
      <c r="AH1206" s="417"/>
      <c r="AI1206" s="487"/>
      <c r="AJ1206" s="421"/>
      <c r="AK1206" s="421"/>
      <c r="AL1206" s="417"/>
      <c r="AM1206" s="501"/>
      <c r="AN1206" s="544" t="s">
        <v>18160</v>
      </c>
      <c r="AO1206" s="339"/>
      <c r="AP1206" s="259"/>
      <c r="AQ1206" s="336"/>
      <c r="AR1206" s="336" t="s">
        <v>72</v>
      </c>
      <c r="AS1206" s="336" t="s">
        <v>74</v>
      </c>
      <c r="AT1206" s="222" t="s">
        <v>17585</v>
      </c>
      <c r="AU1206" s="409"/>
      <c r="AV1206" s="426"/>
    </row>
    <row r="1207" spans="1:48" s="375" customFormat="1" ht="78.75" customHeight="1" x14ac:dyDescent="0.25">
      <c r="A1207" s="234">
        <v>1967</v>
      </c>
      <c r="B1207" s="274" t="s">
        <v>18161</v>
      </c>
      <c r="C1207" s="599" t="s">
        <v>18074</v>
      </c>
      <c r="D1207" s="376" t="s">
        <v>6014</v>
      </c>
      <c r="E1207" s="128"/>
      <c r="F1207" s="127" t="s">
        <v>1</v>
      </c>
      <c r="G1207" s="127" t="s">
        <v>72</v>
      </c>
      <c r="H1207" s="128"/>
      <c r="I1207" s="63" t="s">
        <v>5</v>
      </c>
      <c r="J1207" s="135" t="s">
        <v>2840</v>
      </c>
      <c r="K1207" s="135"/>
      <c r="L1207" s="130"/>
      <c r="M1207" s="380" t="s">
        <v>1654</v>
      </c>
      <c r="N1207" s="195">
        <v>43</v>
      </c>
      <c r="O1207" s="132">
        <v>43</v>
      </c>
      <c r="P1207" s="196"/>
      <c r="Q1207" s="419"/>
      <c r="R1207" s="354"/>
      <c r="S1207" s="354"/>
      <c r="T1207" s="354"/>
      <c r="U1207" s="354"/>
      <c r="V1207" s="202"/>
      <c r="W1207" s="358"/>
      <c r="X1207" s="363"/>
      <c r="Y1207" s="425" t="s">
        <v>18074</v>
      </c>
      <c r="Z1207" s="358" t="s">
        <v>72</v>
      </c>
      <c r="AA1207" s="442"/>
      <c r="AB1207" s="421" t="s">
        <v>18076</v>
      </c>
      <c r="AC1207" s="421"/>
      <c r="AD1207" s="223" t="s">
        <v>101</v>
      </c>
      <c r="AE1207" s="421"/>
      <c r="AF1207" s="396" t="s">
        <v>102</v>
      </c>
      <c r="AG1207" s="421"/>
      <c r="AH1207" s="417"/>
      <c r="AI1207" s="487"/>
      <c r="AJ1207" s="421"/>
      <c r="AK1207" s="421"/>
      <c r="AL1207" s="417"/>
      <c r="AM1207" s="501"/>
      <c r="AN1207" s="544" t="s">
        <v>18162</v>
      </c>
      <c r="AO1207" s="339"/>
      <c r="AP1207" s="259"/>
      <c r="AQ1207" s="336"/>
      <c r="AR1207" s="336" t="s">
        <v>72</v>
      </c>
      <c r="AS1207" s="336" t="s">
        <v>74</v>
      </c>
      <c r="AT1207" s="222" t="s">
        <v>17585</v>
      </c>
      <c r="AU1207" s="409"/>
      <c r="AV1207" s="426"/>
    </row>
    <row r="1208" spans="1:48" s="375" customFormat="1" ht="111" customHeight="1" x14ac:dyDescent="0.25">
      <c r="A1208" s="234">
        <v>1967</v>
      </c>
      <c r="B1208" s="274" t="s">
        <v>18163</v>
      </c>
      <c r="C1208" s="599" t="s">
        <v>18074</v>
      </c>
      <c r="D1208" s="376" t="s">
        <v>6014</v>
      </c>
      <c r="E1208" s="128"/>
      <c r="F1208" s="127" t="s">
        <v>1</v>
      </c>
      <c r="G1208" s="127" t="s">
        <v>72</v>
      </c>
      <c r="H1208" s="128"/>
      <c r="I1208" s="63" t="s">
        <v>5</v>
      </c>
      <c r="J1208" s="135" t="s">
        <v>2840</v>
      </c>
      <c r="K1208" s="135"/>
      <c r="L1208" s="130"/>
      <c r="M1208" s="380" t="s">
        <v>1654</v>
      </c>
      <c r="N1208" s="195">
        <v>43</v>
      </c>
      <c r="O1208" s="132">
        <v>43</v>
      </c>
      <c r="P1208" s="196"/>
      <c r="Q1208" s="419"/>
      <c r="R1208" s="354"/>
      <c r="S1208" s="354"/>
      <c r="T1208" s="354"/>
      <c r="U1208" s="354"/>
      <c r="V1208" s="202"/>
      <c r="W1208" s="358"/>
      <c r="X1208" s="363"/>
      <c r="Y1208" s="425" t="s">
        <v>18074</v>
      </c>
      <c r="Z1208" s="358" t="s">
        <v>72</v>
      </c>
      <c r="AA1208" s="442"/>
      <c r="AB1208" s="421" t="s">
        <v>18076</v>
      </c>
      <c r="AC1208" s="421"/>
      <c r="AD1208" s="214" t="s">
        <v>110</v>
      </c>
      <c r="AE1208" s="421"/>
      <c r="AF1208" s="396" t="s">
        <v>111</v>
      </c>
      <c r="AG1208" s="421"/>
      <c r="AH1208" s="417"/>
      <c r="AI1208" s="487"/>
      <c r="AJ1208" s="421"/>
      <c r="AK1208" s="421"/>
      <c r="AL1208" s="417"/>
      <c r="AM1208" s="501"/>
      <c r="AN1208" s="544" t="s">
        <v>18164</v>
      </c>
      <c r="AO1208" s="339"/>
      <c r="AP1208" s="259"/>
      <c r="AQ1208" s="336"/>
      <c r="AR1208" s="336" t="s">
        <v>72</v>
      </c>
      <c r="AS1208" s="336" t="s">
        <v>74</v>
      </c>
      <c r="AT1208" s="222" t="s">
        <v>17585</v>
      </c>
      <c r="AU1208" s="409"/>
      <c r="AV1208" s="426"/>
    </row>
    <row r="1209" spans="1:48" s="375" customFormat="1" ht="409.5" x14ac:dyDescent="0.25">
      <c r="A1209" s="234">
        <v>1967</v>
      </c>
      <c r="B1209" s="382" t="s">
        <v>18165</v>
      </c>
      <c r="C1209" s="605" t="s">
        <v>18074</v>
      </c>
      <c r="D1209" s="383" t="s">
        <v>6014</v>
      </c>
      <c r="E1209" s="128"/>
      <c r="F1209" s="127" t="s">
        <v>1</v>
      </c>
      <c r="G1209" s="127" t="s">
        <v>72</v>
      </c>
      <c r="H1209" s="128"/>
      <c r="I1209" s="63" t="s">
        <v>5</v>
      </c>
      <c r="J1209" s="135"/>
      <c r="K1209" s="135"/>
      <c r="L1209" s="130"/>
      <c r="M1209" s="380" t="s">
        <v>1654</v>
      </c>
      <c r="N1209" s="195">
        <v>43</v>
      </c>
      <c r="O1209" s="132">
        <v>43</v>
      </c>
      <c r="P1209" s="196"/>
      <c r="Q1209" s="419"/>
      <c r="R1209" s="354"/>
      <c r="S1209" s="354"/>
      <c r="T1209" s="354"/>
      <c r="U1209" s="354"/>
      <c r="V1209" s="202"/>
      <c r="W1209" s="358"/>
      <c r="X1209" s="363"/>
      <c r="Y1209" s="425" t="s">
        <v>18074</v>
      </c>
      <c r="Z1209" s="358" t="s">
        <v>72</v>
      </c>
      <c r="AA1209" s="442"/>
      <c r="AB1209" s="421" t="s">
        <v>18076</v>
      </c>
      <c r="AC1209" s="421"/>
      <c r="AD1209" s="214" t="s">
        <v>110</v>
      </c>
      <c r="AE1209" s="421"/>
      <c r="AF1209" s="396" t="s">
        <v>113</v>
      </c>
      <c r="AG1209" s="421"/>
      <c r="AH1209" s="417"/>
      <c r="AI1209" s="487"/>
      <c r="AJ1209" s="421"/>
      <c r="AK1209" s="421"/>
      <c r="AL1209" s="417"/>
      <c r="AM1209" s="501"/>
      <c r="AN1209" s="544" t="s">
        <v>18166</v>
      </c>
      <c r="AO1209" s="339"/>
      <c r="AP1209" s="259"/>
      <c r="AQ1209" s="336"/>
      <c r="AR1209" s="336" t="s">
        <v>72</v>
      </c>
      <c r="AS1209" s="336" t="s">
        <v>74</v>
      </c>
      <c r="AT1209" s="222" t="s">
        <v>17585</v>
      </c>
      <c r="AU1209" s="409"/>
      <c r="AV1209" s="426"/>
    </row>
    <row r="1210" spans="1:48" s="375" customFormat="1" ht="144.75" customHeight="1" x14ac:dyDescent="0.25">
      <c r="A1210" s="234">
        <v>1967</v>
      </c>
      <c r="B1210" s="382" t="s">
        <v>18167</v>
      </c>
      <c r="C1210" s="602" t="s">
        <v>18074</v>
      </c>
      <c r="D1210" s="383" t="s">
        <v>6014</v>
      </c>
      <c r="E1210" s="128"/>
      <c r="F1210" s="127" t="s">
        <v>1</v>
      </c>
      <c r="G1210" s="127" t="s">
        <v>72</v>
      </c>
      <c r="H1210" s="128"/>
      <c r="I1210" s="63" t="s">
        <v>5</v>
      </c>
      <c r="J1210" s="135"/>
      <c r="K1210" s="135"/>
      <c r="L1210" s="130"/>
      <c r="M1210" s="380" t="s">
        <v>1654</v>
      </c>
      <c r="N1210" s="195">
        <v>43</v>
      </c>
      <c r="O1210" s="132">
        <v>43</v>
      </c>
      <c r="P1210" s="196"/>
      <c r="Q1210" s="419"/>
      <c r="R1210" s="354"/>
      <c r="S1210" s="354"/>
      <c r="T1210" s="354"/>
      <c r="U1210" s="354"/>
      <c r="V1210" s="202"/>
      <c r="W1210" s="358"/>
      <c r="X1210" s="363"/>
      <c r="Y1210" s="425" t="s">
        <v>18074</v>
      </c>
      <c r="Z1210" s="358" t="s">
        <v>72</v>
      </c>
      <c r="AA1210" s="442"/>
      <c r="AB1210" s="421" t="s">
        <v>18076</v>
      </c>
      <c r="AC1210" s="421"/>
      <c r="AD1210" s="214"/>
      <c r="AE1210" s="421"/>
      <c r="AF1210" s="396" t="s">
        <v>17070</v>
      </c>
      <c r="AG1210" s="421"/>
      <c r="AH1210" s="417"/>
      <c r="AI1210" s="487"/>
      <c r="AJ1210" s="421"/>
      <c r="AK1210" s="421"/>
      <c r="AL1210" s="417"/>
      <c r="AM1210" s="501"/>
      <c r="AN1210" s="544" t="s">
        <v>18168</v>
      </c>
      <c r="AO1210" s="339"/>
      <c r="AP1210" s="259"/>
      <c r="AQ1210" s="336"/>
      <c r="AR1210" s="336" t="s">
        <v>72</v>
      </c>
      <c r="AS1210" s="336" t="s">
        <v>74</v>
      </c>
      <c r="AT1210" s="222" t="s">
        <v>17585</v>
      </c>
      <c r="AU1210" s="409"/>
      <c r="AV1210" s="426"/>
    </row>
    <row r="1211" spans="1:48" s="375" customFormat="1" ht="409.5" x14ac:dyDescent="0.25">
      <c r="A1211" s="234">
        <v>1967</v>
      </c>
      <c r="B1211" s="274" t="s">
        <v>18169</v>
      </c>
      <c r="C1211" s="599" t="s">
        <v>18074</v>
      </c>
      <c r="D1211" s="376" t="s">
        <v>6014</v>
      </c>
      <c r="E1211" s="128"/>
      <c r="F1211" s="127" t="s">
        <v>1</v>
      </c>
      <c r="G1211" s="127" t="s">
        <v>72</v>
      </c>
      <c r="H1211" s="128"/>
      <c r="I1211" s="63" t="s">
        <v>5</v>
      </c>
      <c r="J1211" s="135"/>
      <c r="K1211" s="135"/>
      <c r="L1211" s="130"/>
      <c r="M1211" s="380" t="s">
        <v>1654</v>
      </c>
      <c r="N1211" s="195">
        <v>43</v>
      </c>
      <c r="O1211" s="132">
        <v>43</v>
      </c>
      <c r="P1211" s="196"/>
      <c r="Q1211" s="419"/>
      <c r="R1211" s="354"/>
      <c r="S1211" s="354"/>
      <c r="T1211" s="354"/>
      <c r="U1211" s="354"/>
      <c r="V1211" s="202"/>
      <c r="W1211" s="358"/>
      <c r="X1211" s="363"/>
      <c r="Y1211" s="425" t="s">
        <v>18074</v>
      </c>
      <c r="Z1211" s="358" t="s">
        <v>72</v>
      </c>
      <c r="AA1211" s="442"/>
      <c r="AB1211" s="421" t="s">
        <v>18076</v>
      </c>
      <c r="AC1211" s="421"/>
      <c r="AD1211" s="214"/>
      <c r="AE1211" s="421"/>
      <c r="AF1211" s="396" t="s">
        <v>15150</v>
      </c>
      <c r="AG1211" s="421"/>
      <c r="AH1211" s="417"/>
      <c r="AI1211" s="487"/>
      <c r="AJ1211" s="421"/>
      <c r="AK1211" s="421"/>
      <c r="AL1211" s="417"/>
      <c r="AM1211" s="501"/>
      <c r="AN1211" s="544" t="s">
        <v>18170</v>
      </c>
      <c r="AO1211" s="339"/>
      <c r="AP1211" s="259"/>
      <c r="AQ1211" s="336"/>
      <c r="AR1211" s="336" t="s">
        <v>72</v>
      </c>
      <c r="AS1211" s="336" t="s">
        <v>74</v>
      </c>
      <c r="AT1211" s="222" t="s">
        <v>17585</v>
      </c>
      <c r="AU1211" s="409"/>
      <c r="AV1211" s="426"/>
    </row>
    <row r="1212" spans="1:48" s="375" customFormat="1" ht="130.5" customHeight="1" x14ac:dyDescent="0.25">
      <c r="A1212" s="234">
        <v>1967</v>
      </c>
      <c r="B1212" s="274" t="s">
        <v>18171</v>
      </c>
      <c r="C1212" s="599" t="s">
        <v>18074</v>
      </c>
      <c r="D1212" s="376" t="s">
        <v>6014</v>
      </c>
      <c r="E1212" s="128"/>
      <c r="F1212" s="127" t="s">
        <v>1</v>
      </c>
      <c r="G1212" s="127" t="s">
        <v>72</v>
      </c>
      <c r="H1212" s="128"/>
      <c r="I1212" s="63" t="s">
        <v>5</v>
      </c>
      <c r="J1212" s="135"/>
      <c r="K1212" s="135"/>
      <c r="L1212" s="130"/>
      <c r="M1212" s="380" t="s">
        <v>1654</v>
      </c>
      <c r="N1212" s="195">
        <v>43</v>
      </c>
      <c r="O1212" s="132">
        <v>43</v>
      </c>
      <c r="P1212" s="196"/>
      <c r="Q1212" s="419"/>
      <c r="R1212" s="354"/>
      <c r="S1212" s="354"/>
      <c r="T1212" s="354"/>
      <c r="U1212" s="354"/>
      <c r="V1212" s="202"/>
      <c r="W1212" s="358"/>
      <c r="X1212" s="363"/>
      <c r="Y1212" s="425" t="s">
        <v>18074</v>
      </c>
      <c r="Z1212" s="358" t="s">
        <v>72</v>
      </c>
      <c r="AA1212" s="442"/>
      <c r="AB1212" s="421" t="s">
        <v>18076</v>
      </c>
      <c r="AC1212" s="421"/>
      <c r="AD1212" s="214"/>
      <c r="AE1212" s="421"/>
      <c r="AF1212" s="396" t="s">
        <v>93</v>
      </c>
      <c r="AG1212" s="421"/>
      <c r="AH1212" s="417"/>
      <c r="AI1212" s="487"/>
      <c r="AJ1212" s="421"/>
      <c r="AK1212" s="421"/>
      <c r="AL1212" s="417"/>
      <c r="AM1212" s="501"/>
      <c r="AN1212" s="544" t="s">
        <v>18172</v>
      </c>
      <c r="AO1212" s="339"/>
      <c r="AP1212" s="259"/>
      <c r="AQ1212" s="336"/>
      <c r="AR1212" s="336" t="s">
        <v>72</v>
      </c>
      <c r="AS1212" s="336" t="s">
        <v>74</v>
      </c>
      <c r="AT1212" s="222" t="s">
        <v>17585</v>
      </c>
      <c r="AU1212" s="409"/>
      <c r="AV1212" s="426"/>
    </row>
    <row r="1213" spans="1:48" s="375" customFormat="1" ht="117" customHeight="1" x14ac:dyDescent="0.25">
      <c r="A1213" s="234">
        <v>1967</v>
      </c>
      <c r="B1213" s="274" t="s">
        <v>18173</v>
      </c>
      <c r="C1213" s="599" t="s">
        <v>18074</v>
      </c>
      <c r="D1213" s="376" t="s">
        <v>6014</v>
      </c>
      <c r="E1213" s="128"/>
      <c r="F1213" s="127" t="s">
        <v>1</v>
      </c>
      <c r="G1213" s="127" t="s">
        <v>72</v>
      </c>
      <c r="H1213" s="128"/>
      <c r="I1213" s="63" t="s">
        <v>5</v>
      </c>
      <c r="J1213" s="135"/>
      <c r="K1213" s="135"/>
      <c r="L1213" s="130"/>
      <c r="M1213" s="380" t="s">
        <v>1654</v>
      </c>
      <c r="N1213" s="195">
        <v>43</v>
      </c>
      <c r="O1213" s="132">
        <v>43</v>
      </c>
      <c r="P1213" s="196"/>
      <c r="Q1213" s="419"/>
      <c r="R1213" s="354"/>
      <c r="S1213" s="354"/>
      <c r="T1213" s="354"/>
      <c r="U1213" s="354"/>
      <c r="V1213" s="202"/>
      <c r="W1213" s="358"/>
      <c r="X1213" s="363"/>
      <c r="Y1213" s="425" t="s">
        <v>18074</v>
      </c>
      <c r="Z1213" s="358" t="s">
        <v>72</v>
      </c>
      <c r="AA1213" s="442"/>
      <c r="AB1213" s="421" t="s">
        <v>18076</v>
      </c>
      <c r="AC1213" s="421"/>
      <c r="AD1213" s="214"/>
      <c r="AE1213" s="421"/>
      <c r="AF1213" s="396" t="s">
        <v>1627</v>
      </c>
      <c r="AG1213" s="421"/>
      <c r="AH1213" s="417"/>
      <c r="AI1213" s="487"/>
      <c r="AJ1213" s="421"/>
      <c r="AK1213" s="421"/>
      <c r="AL1213" s="417"/>
      <c r="AM1213" s="501"/>
      <c r="AN1213" s="544" t="s">
        <v>18174</v>
      </c>
      <c r="AO1213" s="339"/>
      <c r="AP1213" s="259"/>
      <c r="AQ1213" s="336"/>
      <c r="AR1213" s="336" t="s">
        <v>72</v>
      </c>
      <c r="AS1213" s="336" t="s">
        <v>74</v>
      </c>
      <c r="AT1213" s="222" t="s">
        <v>17585</v>
      </c>
      <c r="AU1213" s="409"/>
      <c r="AV1213" s="426"/>
    </row>
    <row r="1214" spans="1:48" s="133" customFormat="1" ht="30" customHeight="1" x14ac:dyDescent="0.25">
      <c r="A1214" s="234">
        <v>1967</v>
      </c>
      <c r="B1214" s="274" t="s">
        <v>18175</v>
      </c>
      <c r="C1214" s="599" t="s">
        <v>18074</v>
      </c>
      <c r="D1214" s="376" t="s">
        <v>6014</v>
      </c>
      <c r="E1214" s="128"/>
      <c r="F1214" s="127" t="s">
        <v>1</v>
      </c>
      <c r="G1214" s="127" t="s">
        <v>72</v>
      </c>
      <c r="H1214" s="128"/>
      <c r="I1214" s="63" t="s">
        <v>5</v>
      </c>
      <c r="J1214" s="135"/>
      <c r="K1214" s="135"/>
      <c r="L1214" s="130"/>
      <c r="M1214" s="380" t="s">
        <v>1654</v>
      </c>
      <c r="N1214" s="195">
        <v>43</v>
      </c>
      <c r="O1214" s="132">
        <v>43</v>
      </c>
      <c r="P1214" s="196"/>
      <c r="Q1214" s="419"/>
      <c r="R1214" s="354"/>
      <c r="S1214" s="354"/>
      <c r="T1214" s="354"/>
      <c r="U1214" s="354"/>
      <c r="V1214" s="202"/>
      <c r="W1214" s="358"/>
      <c r="X1214" s="363"/>
      <c r="Y1214" s="425" t="s">
        <v>18074</v>
      </c>
      <c r="Z1214" s="358" t="s">
        <v>72</v>
      </c>
      <c r="AA1214" s="442"/>
      <c r="AB1214" s="421" t="s">
        <v>18076</v>
      </c>
      <c r="AC1214" s="421"/>
      <c r="AD1214" s="214" t="s">
        <v>73</v>
      </c>
      <c r="AE1214" s="421"/>
      <c r="AF1214" s="396"/>
      <c r="AG1214" s="421"/>
      <c r="AH1214" s="417"/>
      <c r="AI1214" s="487"/>
      <c r="AJ1214" s="421"/>
      <c r="AK1214" s="421"/>
      <c r="AL1214" s="417"/>
      <c r="AM1214" s="501"/>
      <c r="AN1214" s="544" t="s">
        <v>18176</v>
      </c>
      <c r="AO1214" s="339"/>
      <c r="AP1214" s="259"/>
      <c r="AQ1214" s="336"/>
      <c r="AR1214" s="336" t="s">
        <v>72</v>
      </c>
      <c r="AS1214" s="336" t="s">
        <v>74</v>
      </c>
      <c r="AT1214" s="222" t="s">
        <v>17585</v>
      </c>
      <c r="AU1214" s="409"/>
    </row>
    <row r="1215" spans="1:48" s="6" customFormat="1" ht="409.5" x14ac:dyDescent="0.25">
      <c r="A1215" s="234">
        <v>1972</v>
      </c>
      <c r="B1215" s="274" t="s">
        <v>18177</v>
      </c>
      <c r="C1215" s="599" t="s">
        <v>18178</v>
      </c>
      <c r="D1215" s="137" t="s">
        <v>5898</v>
      </c>
      <c r="E1215" s="128"/>
      <c r="F1215" s="127" t="s">
        <v>1</v>
      </c>
      <c r="G1215" s="127"/>
      <c r="H1215" s="128"/>
      <c r="I1215" s="63" t="s">
        <v>5</v>
      </c>
      <c r="J1215" s="135"/>
      <c r="K1215" s="135"/>
      <c r="L1215" s="130"/>
      <c r="M1215" s="131" t="s">
        <v>15134</v>
      </c>
      <c r="N1215" s="132">
        <v>1</v>
      </c>
      <c r="O1215" s="132">
        <v>1</v>
      </c>
      <c r="P1215" s="196" t="s">
        <v>1258</v>
      </c>
      <c r="Q1215" s="419" t="s">
        <v>2545</v>
      </c>
      <c r="R1215" s="354" t="s">
        <v>18179</v>
      </c>
      <c r="S1215" s="354"/>
      <c r="T1215" s="354"/>
      <c r="U1215" s="354"/>
      <c r="V1215" s="202"/>
      <c r="W1215" s="358"/>
      <c r="X1215" s="363"/>
      <c r="Y1215" s="425" t="s">
        <v>18180</v>
      </c>
      <c r="Z1215" s="358" t="s">
        <v>72</v>
      </c>
      <c r="AA1215" s="442"/>
      <c r="AB1215" s="421" t="s">
        <v>18181</v>
      </c>
      <c r="AC1215" s="421" t="s">
        <v>15791</v>
      </c>
      <c r="AD1215" s="214"/>
      <c r="AE1215" s="421"/>
      <c r="AF1215" s="396"/>
      <c r="AG1215" s="421"/>
      <c r="AH1215" s="417" t="s">
        <v>72</v>
      </c>
      <c r="AI1215" s="487" t="s">
        <v>18182</v>
      </c>
      <c r="AJ1215" s="421"/>
      <c r="AK1215" s="421" t="s">
        <v>72</v>
      </c>
      <c r="AL1215" s="417"/>
      <c r="AM1215" s="501"/>
      <c r="AN1215" s="544" t="s">
        <v>18183</v>
      </c>
      <c r="AO1215" s="339"/>
      <c r="AP1215" s="259"/>
      <c r="AQ1215" s="336" t="s">
        <v>18184</v>
      </c>
      <c r="AR1215" s="336"/>
      <c r="AS1215" s="336"/>
      <c r="AT1215" s="222" t="s">
        <v>2464</v>
      </c>
      <c r="AU1215" s="409"/>
    </row>
    <row r="1216" spans="1:48" s="6" customFormat="1" ht="270" x14ac:dyDescent="0.25">
      <c r="A1216" s="76">
        <v>1974</v>
      </c>
      <c r="B1216" s="273" t="s">
        <v>18185</v>
      </c>
      <c r="C1216" s="595" t="s">
        <v>18186</v>
      </c>
      <c r="D1216" s="79" t="s">
        <v>18187</v>
      </c>
      <c r="E1216" s="68"/>
      <c r="F1216" s="70" t="s">
        <v>1</v>
      </c>
      <c r="G1216" s="70"/>
      <c r="H1216" s="68"/>
      <c r="I1216" s="63" t="s">
        <v>7</v>
      </c>
      <c r="J1216" s="66"/>
      <c r="K1216" s="66"/>
      <c r="L1216" s="71"/>
      <c r="M1216" s="90" t="s">
        <v>15134</v>
      </c>
      <c r="N1216" s="89">
        <v>12</v>
      </c>
      <c r="O1216" s="88">
        <v>12</v>
      </c>
      <c r="P1216" s="153" t="s">
        <v>17502</v>
      </c>
      <c r="Q1216" s="162" t="s">
        <v>18188</v>
      </c>
      <c r="R1216" s="354" t="s">
        <v>18189</v>
      </c>
      <c r="S1216" s="171"/>
      <c r="T1216" s="171"/>
      <c r="U1216" s="171"/>
      <c r="V1216" s="169"/>
      <c r="W1216" s="167"/>
      <c r="X1216" s="359"/>
      <c r="Y1216" s="187" t="s">
        <v>18186</v>
      </c>
      <c r="Z1216" s="167" t="s">
        <v>72</v>
      </c>
      <c r="AA1216" s="222"/>
      <c r="AB1216" s="214" t="s">
        <v>18190</v>
      </c>
      <c r="AC1216" s="214" t="s">
        <v>18191</v>
      </c>
      <c r="AD1216" s="214"/>
      <c r="AE1216" s="214"/>
      <c r="AF1216" s="223"/>
      <c r="AG1216" s="214"/>
      <c r="AH1216" s="184"/>
      <c r="AI1216" s="331"/>
      <c r="AJ1216" s="214"/>
      <c r="AK1216" s="214"/>
      <c r="AL1216" s="184"/>
      <c r="AM1216" s="500"/>
      <c r="AN1216" s="544" t="s">
        <v>18192</v>
      </c>
      <c r="AO1216" s="339"/>
      <c r="AP1216" s="259"/>
      <c r="AQ1216" s="336"/>
      <c r="AR1216" s="336"/>
      <c r="AS1216" s="336"/>
      <c r="AT1216" s="222" t="s">
        <v>2464</v>
      </c>
      <c r="AU1216" s="207"/>
      <c r="AV1216" s="133"/>
    </row>
    <row r="1217" spans="1:48" s="6" customFormat="1" ht="409.5" x14ac:dyDescent="0.25">
      <c r="A1217" s="76">
        <v>1974</v>
      </c>
      <c r="B1217" s="273" t="s">
        <v>18185</v>
      </c>
      <c r="C1217" s="595" t="s">
        <v>18186</v>
      </c>
      <c r="D1217" s="79" t="s">
        <v>18187</v>
      </c>
      <c r="E1217" s="68"/>
      <c r="F1217" s="70" t="s">
        <v>1</v>
      </c>
      <c r="G1217" s="70"/>
      <c r="H1217" s="68"/>
      <c r="I1217" s="63" t="s">
        <v>7</v>
      </c>
      <c r="J1217" s="66"/>
      <c r="K1217" s="66"/>
      <c r="L1217" s="71"/>
      <c r="M1217" s="90" t="s">
        <v>15134</v>
      </c>
      <c r="N1217" s="89">
        <v>12</v>
      </c>
      <c r="O1217" s="88">
        <v>12</v>
      </c>
      <c r="P1217" s="153" t="s">
        <v>17502</v>
      </c>
      <c r="Q1217" s="162" t="s">
        <v>18188</v>
      </c>
      <c r="R1217" s="354" t="s">
        <v>18189</v>
      </c>
      <c r="S1217" s="171"/>
      <c r="T1217" s="171"/>
      <c r="U1217" s="171"/>
      <c r="V1217" s="169"/>
      <c r="W1217" s="167"/>
      <c r="X1217" s="359"/>
      <c r="Y1217" s="187" t="s">
        <v>18186</v>
      </c>
      <c r="Z1217" s="167" t="s">
        <v>72</v>
      </c>
      <c r="AA1217" s="222"/>
      <c r="AB1217" s="214" t="s">
        <v>18190</v>
      </c>
      <c r="AC1217" s="214" t="s">
        <v>15814</v>
      </c>
      <c r="AD1217" s="214"/>
      <c r="AE1217" s="214"/>
      <c r="AF1217" s="223"/>
      <c r="AG1217" s="214"/>
      <c r="AH1217" s="184"/>
      <c r="AI1217" s="331"/>
      <c r="AJ1217" s="214"/>
      <c r="AK1217" s="214"/>
      <c r="AL1217" s="184"/>
      <c r="AM1217" s="500"/>
      <c r="AN1217" s="544" t="s">
        <v>18193</v>
      </c>
      <c r="AO1217" s="339"/>
      <c r="AP1217" s="259"/>
      <c r="AQ1217" s="336"/>
      <c r="AR1217" s="336"/>
      <c r="AS1217" s="336"/>
      <c r="AT1217" s="222" t="s">
        <v>2464</v>
      </c>
      <c r="AU1217" s="207"/>
    </row>
    <row r="1218" spans="1:48" s="6" customFormat="1" ht="240" x14ac:dyDescent="0.25">
      <c r="A1218" s="76">
        <v>1974</v>
      </c>
      <c r="B1218" s="273" t="s">
        <v>18185</v>
      </c>
      <c r="C1218" s="595" t="s">
        <v>18186</v>
      </c>
      <c r="D1218" s="79" t="s">
        <v>18187</v>
      </c>
      <c r="E1218" s="68"/>
      <c r="F1218" s="70" t="s">
        <v>1</v>
      </c>
      <c r="G1218" s="70"/>
      <c r="H1218" s="68"/>
      <c r="I1218" s="63" t="s">
        <v>7</v>
      </c>
      <c r="J1218" s="66"/>
      <c r="K1218" s="66"/>
      <c r="L1218" s="71"/>
      <c r="M1218" s="90" t="s">
        <v>15134</v>
      </c>
      <c r="N1218" s="89">
        <v>12</v>
      </c>
      <c r="O1218" s="88">
        <v>12</v>
      </c>
      <c r="P1218" s="153" t="s">
        <v>17502</v>
      </c>
      <c r="Q1218" s="162" t="s">
        <v>18188</v>
      </c>
      <c r="R1218" s="354" t="s">
        <v>18189</v>
      </c>
      <c r="S1218" s="171"/>
      <c r="T1218" s="171"/>
      <c r="U1218" s="171"/>
      <c r="V1218" s="169"/>
      <c r="W1218" s="167"/>
      <c r="X1218" s="359"/>
      <c r="Y1218" s="187" t="s">
        <v>18186</v>
      </c>
      <c r="Z1218" s="167" t="s">
        <v>72</v>
      </c>
      <c r="AA1218" s="222"/>
      <c r="AB1218" s="214" t="s">
        <v>18190</v>
      </c>
      <c r="AC1218" s="214"/>
      <c r="AD1218" s="214" t="s">
        <v>73</v>
      </c>
      <c r="AE1218" s="214"/>
      <c r="AF1218" s="223"/>
      <c r="AG1218" s="214"/>
      <c r="AH1218" s="184"/>
      <c r="AI1218" s="331"/>
      <c r="AJ1218" s="214"/>
      <c r="AK1218" s="214"/>
      <c r="AL1218" s="184"/>
      <c r="AM1218" s="500"/>
      <c r="AN1218" s="544" t="s">
        <v>18194</v>
      </c>
      <c r="AO1218" s="339"/>
      <c r="AP1218" s="259"/>
      <c r="AQ1218" s="336"/>
      <c r="AR1218" s="336"/>
      <c r="AS1218" s="336"/>
      <c r="AT1218" s="222" t="s">
        <v>2464</v>
      </c>
      <c r="AU1218" s="207"/>
    </row>
    <row r="1219" spans="1:48" s="133" customFormat="1" ht="150" x14ac:dyDescent="0.25">
      <c r="A1219" s="76">
        <v>1974</v>
      </c>
      <c r="B1219" s="273" t="s">
        <v>18185</v>
      </c>
      <c r="C1219" s="595" t="s">
        <v>18186</v>
      </c>
      <c r="D1219" s="79" t="s">
        <v>18187</v>
      </c>
      <c r="E1219" s="68"/>
      <c r="F1219" s="70" t="s">
        <v>1</v>
      </c>
      <c r="G1219" s="70"/>
      <c r="H1219" s="68"/>
      <c r="I1219" s="63" t="s">
        <v>7</v>
      </c>
      <c r="J1219" s="66"/>
      <c r="K1219" s="66"/>
      <c r="L1219" s="71"/>
      <c r="M1219" s="119" t="s">
        <v>10238</v>
      </c>
      <c r="N1219" s="89">
        <v>12</v>
      </c>
      <c r="O1219" s="88">
        <v>12</v>
      </c>
      <c r="P1219" s="153" t="s">
        <v>17502</v>
      </c>
      <c r="Q1219" s="162" t="s">
        <v>18188</v>
      </c>
      <c r="R1219" s="354" t="s">
        <v>18189</v>
      </c>
      <c r="S1219" s="171"/>
      <c r="T1219" s="171"/>
      <c r="U1219" s="171"/>
      <c r="V1219" s="169"/>
      <c r="W1219" s="167"/>
      <c r="X1219" s="359"/>
      <c r="Y1219" s="187" t="s">
        <v>18186</v>
      </c>
      <c r="Z1219" s="458" t="s">
        <v>72</v>
      </c>
      <c r="AA1219" s="107"/>
      <c r="AB1219" s="214" t="s">
        <v>18190</v>
      </c>
      <c r="AC1219" s="214"/>
      <c r="AD1219" s="214" t="s">
        <v>2886</v>
      </c>
      <c r="AE1219" s="214"/>
      <c r="AF1219" s="223"/>
      <c r="AG1219" s="214"/>
      <c r="AH1219" s="184"/>
      <c r="AI1219" s="331"/>
      <c r="AJ1219" s="214"/>
      <c r="AK1219" s="214"/>
      <c r="AL1219" s="184"/>
      <c r="AM1219" s="568"/>
      <c r="AN1219" s="677" t="s">
        <v>18195</v>
      </c>
      <c r="AO1219" s="339"/>
      <c r="AP1219" s="259"/>
      <c r="AQ1219" s="336"/>
      <c r="AR1219" s="336"/>
      <c r="AS1219" s="336"/>
      <c r="AT1219" s="222" t="s">
        <v>2464</v>
      </c>
      <c r="AU1219" s="207"/>
      <c r="AV1219" s="6"/>
    </row>
    <row r="1220" spans="1:48" s="6" customFormat="1" ht="52.5" customHeight="1" x14ac:dyDescent="0.25">
      <c r="A1220" s="76">
        <v>1974</v>
      </c>
      <c r="B1220" s="273" t="s">
        <v>18185</v>
      </c>
      <c r="C1220" s="595" t="s">
        <v>18186</v>
      </c>
      <c r="D1220" s="79" t="s">
        <v>18187</v>
      </c>
      <c r="E1220" s="68"/>
      <c r="F1220" s="70" t="s">
        <v>1</v>
      </c>
      <c r="G1220" s="70"/>
      <c r="H1220" s="68"/>
      <c r="I1220" s="63" t="s">
        <v>7</v>
      </c>
      <c r="J1220" s="66"/>
      <c r="K1220" s="66"/>
      <c r="L1220" s="71"/>
      <c r="M1220" s="90" t="s">
        <v>15134</v>
      </c>
      <c r="N1220" s="89">
        <v>12</v>
      </c>
      <c r="O1220" s="88">
        <v>12</v>
      </c>
      <c r="P1220" s="153" t="s">
        <v>17502</v>
      </c>
      <c r="Q1220" s="162" t="s">
        <v>18188</v>
      </c>
      <c r="R1220" s="354" t="s">
        <v>18189</v>
      </c>
      <c r="S1220" s="171"/>
      <c r="T1220" s="171"/>
      <c r="U1220" s="171"/>
      <c r="V1220" s="169"/>
      <c r="W1220" s="167"/>
      <c r="X1220" s="359"/>
      <c r="Y1220" s="187" t="s">
        <v>18186</v>
      </c>
      <c r="Z1220" s="167" t="s">
        <v>72</v>
      </c>
      <c r="AA1220" s="222"/>
      <c r="AB1220" s="214" t="s">
        <v>18190</v>
      </c>
      <c r="AC1220" s="214" t="s">
        <v>18196</v>
      </c>
      <c r="AD1220" s="214"/>
      <c r="AE1220" s="214"/>
      <c r="AF1220" s="223"/>
      <c r="AG1220" s="214"/>
      <c r="AH1220" s="184"/>
      <c r="AI1220" s="331"/>
      <c r="AJ1220" s="214"/>
      <c r="AK1220" s="214"/>
      <c r="AL1220" s="184"/>
      <c r="AM1220" s="500"/>
      <c r="AN1220" s="544" t="s">
        <v>18197</v>
      </c>
      <c r="AO1220" s="339"/>
      <c r="AP1220" s="259"/>
      <c r="AQ1220" s="336"/>
      <c r="AR1220" s="336"/>
      <c r="AS1220" s="336"/>
      <c r="AT1220" s="222" t="s">
        <v>2464</v>
      </c>
      <c r="AU1220" s="207"/>
    </row>
    <row r="1221" spans="1:48" s="6" customFormat="1" ht="30" customHeight="1" x14ac:dyDescent="0.25">
      <c r="A1221" s="76">
        <v>1974</v>
      </c>
      <c r="B1221" s="273" t="s">
        <v>18185</v>
      </c>
      <c r="C1221" s="595" t="s">
        <v>18186</v>
      </c>
      <c r="D1221" s="79" t="s">
        <v>18187</v>
      </c>
      <c r="E1221" s="68"/>
      <c r="F1221" s="70" t="s">
        <v>1</v>
      </c>
      <c r="G1221" s="70"/>
      <c r="H1221" s="68"/>
      <c r="I1221" s="63" t="s">
        <v>7</v>
      </c>
      <c r="J1221" s="66"/>
      <c r="K1221" s="66"/>
      <c r="L1221" s="71"/>
      <c r="M1221" s="90" t="s">
        <v>15134</v>
      </c>
      <c r="N1221" s="89">
        <v>12</v>
      </c>
      <c r="O1221" s="88">
        <v>12</v>
      </c>
      <c r="P1221" s="153" t="s">
        <v>17502</v>
      </c>
      <c r="Q1221" s="162" t="s">
        <v>18188</v>
      </c>
      <c r="R1221" s="354" t="s">
        <v>18189</v>
      </c>
      <c r="S1221" s="171"/>
      <c r="T1221" s="171"/>
      <c r="U1221" s="171"/>
      <c r="V1221" s="169"/>
      <c r="W1221" s="167"/>
      <c r="X1221" s="359"/>
      <c r="Y1221" s="172" t="s">
        <v>18186</v>
      </c>
      <c r="Z1221" s="186" t="s">
        <v>72</v>
      </c>
      <c r="AA1221" s="511"/>
      <c r="AB1221" s="214" t="s">
        <v>18190</v>
      </c>
      <c r="AC1221" s="214" t="s">
        <v>18198</v>
      </c>
      <c r="AD1221" s="214"/>
      <c r="AE1221" s="214"/>
      <c r="AF1221" s="223"/>
      <c r="AG1221" s="214"/>
      <c r="AH1221" s="184"/>
      <c r="AI1221" s="331"/>
      <c r="AJ1221" s="214"/>
      <c r="AK1221" s="214"/>
      <c r="AL1221" s="184"/>
      <c r="AM1221" s="467"/>
      <c r="AN1221" s="669" t="s">
        <v>18199</v>
      </c>
      <c r="AO1221" s="339"/>
      <c r="AP1221" s="259"/>
      <c r="AQ1221" s="336"/>
      <c r="AR1221" s="336"/>
      <c r="AS1221" s="336"/>
      <c r="AT1221" s="222" t="s">
        <v>2464</v>
      </c>
      <c r="AU1221" s="207"/>
    </row>
    <row r="1222" spans="1:48" s="6" customFormat="1" ht="30" customHeight="1" x14ac:dyDescent="0.25">
      <c r="A1222" s="76">
        <v>1974</v>
      </c>
      <c r="B1222" s="97" t="s">
        <v>18185</v>
      </c>
      <c r="C1222" s="600" t="s">
        <v>18186</v>
      </c>
      <c r="D1222" s="72" t="s">
        <v>18187</v>
      </c>
      <c r="E1222" s="68"/>
      <c r="F1222" s="70" t="s">
        <v>1</v>
      </c>
      <c r="G1222" s="70"/>
      <c r="H1222" s="68"/>
      <c r="I1222" s="63" t="s">
        <v>7</v>
      </c>
      <c r="J1222" s="66"/>
      <c r="K1222" s="66"/>
      <c r="L1222" s="71"/>
      <c r="M1222" s="90" t="s">
        <v>18200</v>
      </c>
      <c r="N1222" s="89">
        <v>12</v>
      </c>
      <c r="O1222" s="88">
        <v>12</v>
      </c>
      <c r="P1222" s="153" t="s">
        <v>17502</v>
      </c>
      <c r="Q1222" s="162" t="s">
        <v>18188</v>
      </c>
      <c r="R1222" s="354" t="s">
        <v>18189</v>
      </c>
      <c r="S1222" s="171"/>
      <c r="T1222" s="171"/>
      <c r="U1222" s="171"/>
      <c r="V1222" s="169"/>
      <c r="W1222" s="167"/>
      <c r="X1222" s="359"/>
      <c r="Y1222" s="172" t="s">
        <v>18186</v>
      </c>
      <c r="Z1222" s="157" t="s">
        <v>72</v>
      </c>
      <c r="AA1222" s="480"/>
      <c r="AB1222" s="214" t="s">
        <v>18190</v>
      </c>
      <c r="AC1222" s="214"/>
      <c r="AD1222" s="214" t="s">
        <v>2943</v>
      </c>
      <c r="AE1222" s="214"/>
      <c r="AF1222" s="223"/>
      <c r="AG1222" s="214"/>
      <c r="AH1222" s="184"/>
      <c r="AI1222" s="331"/>
      <c r="AJ1222" s="214"/>
      <c r="AK1222" s="214"/>
      <c r="AL1222" s="184"/>
      <c r="AM1222" s="352"/>
      <c r="AN1222" s="544" t="s">
        <v>18201</v>
      </c>
      <c r="AO1222" s="339"/>
      <c r="AP1222" s="259"/>
      <c r="AQ1222" s="336"/>
      <c r="AR1222" s="336"/>
      <c r="AS1222" s="336"/>
      <c r="AT1222" s="222" t="s">
        <v>2464</v>
      </c>
      <c r="AU1222" s="207"/>
    </row>
    <row r="1223" spans="1:48" s="6" customFormat="1" ht="15" customHeight="1" x14ac:dyDescent="0.25">
      <c r="A1223" s="76">
        <v>1974</v>
      </c>
      <c r="B1223" s="273" t="s">
        <v>18185</v>
      </c>
      <c r="C1223" s="595" t="s">
        <v>18186</v>
      </c>
      <c r="D1223" s="79" t="s">
        <v>18187</v>
      </c>
      <c r="E1223" s="68"/>
      <c r="F1223" s="70" t="s">
        <v>1</v>
      </c>
      <c r="G1223" s="70"/>
      <c r="H1223" s="68"/>
      <c r="I1223" s="63" t="s">
        <v>7</v>
      </c>
      <c r="J1223" s="66"/>
      <c r="K1223" s="66"/>
      <c r="L1223" s="71"/>
      <c r="M1223" s="90" t="s">
        <v>15134</v>
      </c>
      <c r="N1223" s="89">
        <v>12</v>
      </c>
      <c r="O1223" s="88">
        <v>12</v>
      </c>
      <c r="P1223" s="153" t="s">
        <v>17502</v>
      </c>
      <c r="Q1223" s="162" t="s">
        <v>18188</v>
      </c>
      <c r="R1223" s="354" t="s">
        <v>18189</v>
      </c>
      <c r="S1223" s="171"/>
      <c r="T1223" s="171"/>
      <c r="U1223" s="171"/>
      <c r="V1223" s="169"/>
      <c r="W1223" s="167"/>
      <c r="X1223" s="359"/>
      <c r="Y1223" s="187" t="s">
        <v>18186</v>
      </c>
      <c r="Z1223" s="167" t="s">
        <v>72</v>
      </c>
      <c r="AA1223" s="217"/>
      <c r="AB1223" s="214" t="s">
        <v>18190</v>
      </c>
      <c r="AC1223" s="214"/>
      <c r="AD1223" s="214" t="s">
        <v>2946</v>
      </c>
      <c r="AE1223" s="214"/>
      <c r="AF1223" s="223"/>
      <c r="AG1223" s="214"/>
      <c r="AH1223" s="184"/>
      <c r="AI1223" s="331"/>
      <c r="AJ1223" s="214"/>
      <c r="AK1223" s="214"/>
      <c r="AL1223" s="184"/>
      <c r="AM1223" s="352"/>
      <c r="AN1223" s="544" t="s">
        <v>18202</v>
      </c>
      <c r="AO1223" s="339"/>
      <c r="AP1223" s="259"/>
      <c r="AQ1223" s="336"/>
      <c r="AR1223" s="336"/>
      <c r="AS1223" s="336"/>
      <c r="AT1223" s="222" t="s">
        <v>2464</v>
      </c>
      <c r="AU1223" s="207"/>
    </row>
    <row r="1224" spans="1:48" s="6" customFormat="1" ht="30" customHeight="1" x14ac:dyDescent="0.25">
      <c r="A1224" s="76">
        <v>1974</v>
      </c>
      <c r="B1224" s="273" t="s">
        <v>18185</v>
      </c>
      <c r="C1224" s="595" t="s">
        <v>18186</v>
      </c>
      <c r="D1224" s="79" t="s">
        <v>18187</v>
      </c>
      <c r="E1224" s="68"/>
      <c r="F1224" s="70" t="s">
        <v>1</v>
      </c>
      <c r="G1224" s="70"/>
      <c r="H1224" s="68"/>
      <c r="I1224" s="63" t="s">
        <v>7</v>
      </c>
      <c r="J1224" s="66"/>
      <c r="K1224" s="66"/>
      <c r="L1224" s="71"/>
      <c r="M1224" s="90" t="s">
        <v>14966</v>
      </c>
      <c r="N1224" s="89">
        <v>12</v>
      </c>
      <c r="O1224" s="88">
        <v>12</v>
      </c>
      <c r="P1224" s="153" t="s">
        <v>17502</v>
      </c>
      <c r="Q1224" s="162" t="s">
        <v>18188</v>
      </c>
      <c r="R1224" s="354" t="s">
        <v>18189</v>
      </c>
      <c r="S1224" s="171"/>
      <c r="T1224" s="171"/>
      <c r="U1224" s="171"/>
      <c r="V1224" s="169"/>
      <c r="W1224" s="167"/>
      <c r="X1224" s="359"/>
      <c r="Y1224" s="187" t="s">
        <v>18186</v>
      </c>
      <c r="Z1224" s="167" t="s">
        <v>72</v>
      </c>
      <c r="AA1224" s="217"/>
      <c r="AB1224" s="214" t="s">
        <v>18190</v>
      </c>
      <c r="AC1224" s="214"/>
      <c r="AD1224" s="214" t="s">
        <v>97</v>
      </c>
      <c r="AE1224" s="214"/>
      <c r="AF1224" s="223"/>
      <c r="AG1224" s="214"/>
      <c r="AH1224" s="184"/>
      <c r="AI1224" s="331"/>
      <c r="AJ1224" s="214"/>
      <c r="AK1224" s="214"/>
      <c r="AL1224" s="184"/>
      <c r="AM1224" s="352"/>
      <c r="AN1224" s="544" t="s">
        <v>18203</v>
      </c>
      <c r="AO1224" s="339"/>
      <c r="AP1224" s="259"/>
      <c r="AQ1224" s="336"/>
      <c r="AR1224" s="336"/>
      <c r="AS1224" s="336"/>
      <c r="AT1224" s="222" t="s">
        <v>2464</v>
      </c>
      <c r="AU1224" s="207"/>
    </row>
    <row r="1225" spans="1:48" s="6" customFormat="1" ht="30" customHeight="1" x14ac:dyDescent="0.25">
      <c r="A1225" s="76">
        <v>1974</v>
      </c>
      <c r="B1225" s="273" t="s">
        <v>18185</v>
      </c>
      <c r="C1225" s="595" t="s">
        <v>18186</v>
      </c>
      <c r="D1225" s="79" t="s">
        <v>18187</v>
      </c>
      <c r="E1225" s="68"/>
      <c r="F1225" s="70" t="s">
        <v>1</v>
      </c>
      <c r="G1225" s="70"/>
      <c r="H1225" s="68"/>
      <c r="I1225" s="63" t="s">
        <v>7</v>
      </c>
      <c r="J1225" s="66"/>
      <c r="K1225" s="66"/>
      <c r="L1225" s="71"/>
      <c r="M1225" s="90" t="s">
        <v>15134</v>
      </c>
      <c r="N1225" s="89">
        <v>12</v>
      </c>
      <c r="O1225" s="88">
        <v>12</v>
      </c>
      <c r="P1225" s="153" t="s">
        <v>17502</v>
      </c>
      <c r="Q1225" s="162" t="s">
        <v>18188</v>
      </c>
      <c r="R1225" s="354" t="s">
        <v>18189</v>
      </c>
      <c r="S1225" s="171"/>
      <c r="T1225" s="171"/>
      <c r="U1225" s="171"/>
      <c r="V1225" s="169"/>
      <c r="W1225" s="167"/>
      <c r="X1225" s="359"/>
      <c r="Y1225" s="187" t="s">
        <v>18186</v>
      </c>
      <c r="Z1225" s="167" t="s">
        <v>72</v>
      </c>
      <c r="AA1225" s="217"/>
      <c r="AB1225" s="214" t="s">
        <v>18190</v>
      </c>
      <c r="AC1225" s="214"/>
      <c r="AD1225" s="214" t="s">
        <v>2960</v>
      </c>
      <c r="AE1225" s="214"/>
      <c r="AF1225" s="223"/>
      <c r="AG1225" s="214"/>
      <c r="AH1225" s="184"/>
      <c r="AI1225" s="331"/>
      <c r="AJ1225" s="214"/>
      <c r="AK1225" s="214"/>
      <c r="AL1225" s="184"/>
      <c r="AM1225" s="352"/>
      <c r="AN1225" s="544" t="s">
        <v>18204</v>
      </c>
      <c r="AO1225" s="339"/>
      <c r="AP1225" s="259"/>
      <c r="AQ1225" s="336"/>
      <c r="AR1225" s="336"/>
      <c r="AS1225" s="336"/>
      <c r="AT1225" s="222" t="s">
        <v>2464</v>
      </c>
      <c r="AU1225" s="207"/>
    </row>
    <row r="1226" spans="1:48" s="6" customFormat="1" ht="30" customHeight="1" x14ac:dyDescent="0.25">
      <c r="A1226" s="76">
        <v>1974</v>
      </c>
      <c r="B1226" s="273" t="s">
        <v>18185</v>
      </c>
      <c r="C1226" s="595" t="s">
        <v>18186</v>
      </c>
      <c r="D1226" s="79" t="s">
        <v>18187</v>
      </c>
      <c r="E1226" s="68"/>
      <c r="F1226" s="70" t="s">
        <v>1</v>
      </c>
      <c r="G1226" s="70"/>
      <c r="H1226" s="68"/>
      <c r="I1226" s="63" t="s">
        <v>7</v>
      </c>
      <c r="J1226" s="66"/>
      <c r="K1226" s="66"/>
      <c r="L1226" s="71"/>
      <c r="M1226" s="90" t="s">
        <v>15134</v>
      </c>
      <c r="N1226" s="89">
        <v>12</v>
      </c>
      <c r="O1226" s="88">
        <v>12</v>
      </c>
      <c r="P1226" s="153" t="s">
        <v>17502</v>
      </c>
      <c r="Q1226" s="162" t="s">
        <v>18188</v>
      </c>
      <c r="R1226" s="354" t="s">
        <v>18189</v>
      </c>
      <c r="S1226" s="171"/>
      <c r="T1226" s="171"/>
      <c r="U1226" s="171"/>
      <c r="V1226" s="169"/>
      <c r="W1226" s="167"/>
      <c r="X1226" s="359"/>
      <c r="Y1226" s="187" t="s">
        <v>18186</v>
      </c>
      <c r="Z1226" s="167" t="s">
        <v>72</v>
      </c>
      <c r="AA1226" s="217"/>
      <c r="AB1226" s="214" t="s">
        <v>18190</v>
      </c>
      <c r="AC1226" s="214" t="s">
        <v>18205</v>
      </c>
      <c r="AD1226" s="214"/>
      <c r="AE1226" s="214"/>
      <c r="AF1226" s="223"/>
      <c r="AG1226" s="214"/>
      <c r="AH1226" s="184"/>
      <c r="AI1226" s="331"/>
      <c r="AJ1226" s="214"/>
      <c r="AK1226" s="214"/>
      <c r="AL1226" s="184"/>
      <c r="AM1226" s="352"/>
      <c r="AN1226" s="544" t="s">
        <v>18206</v>
      </c>
      <c r="AO1226" s="339"/>
      <c r="AP1226" s="259"/>
      <c r="AQ1226" s="336"/>
      <c r="AR1226" s="336"/>
      <c r="AS1226" s="336"/>
      <c r="AT1226" s="222" t="s">
        <v>2464</v>
      </c>
      <c r="AU1226" s="207"/>
    </row>
    <row r="1227" spans="1:48" s="6" customFormat="1" ht="15" customHeight="1" x14ac:dyDescent="0.25">
      <c r="A1227" s="76">
        <v>1974</v>
      </c>
      <c r="B1227" s="273" t="s">
        <v>18185</v>
      </c>
      <c r="C1227" s="595" t="s">
        <v>18186</v>
      </c>
      <c r="D1227" s="79" t="s">
        <v>18187</v>
      </c>
      <c r="E1227" s="68"/>
      <c r="F1227" s="68" t="s">
        <v>1</v>
      </c>
      <c r="G1227" s="68"/>
      <c r="H1227" s="68"/>
      <c r="I1227" s="63" t="s">
        <v>7</v>
      </c>
      <c r="J1227" s="66"/>
      <c r="K1227" s="66"/>
      <c r="L1227" s="71"/>
      <c r="M1227" s="90" t="s">
        <v>15134</v>
      </c>
      <c r="N1227" s="89">
        <v>12</v>
      </c>
      <c r="O1227" s="88">
        <v>12</v>
      </c>
      <c r="P1227" s="153" t="s">
        <v>17502</v>
      </c>
      <c r="Q1227" s="162" t="s">
        <v>18188</v>
      </c>
      <c r="R1227" s="354" t="s">
        <v>18189</v>
      </c>
      <c r="S1227" s="171"/>
      <c r="T1227" s="171"/>
      <c r="U1227" s="171"/>
      <c r="V1227" s="169"/>
      <c r="W1227" s="167"/>
      <c r="X1227" s="359"/>
      <c r="Y1227" s="187" t="s">
        <v>18186</v>
      </c>
      <c r="Z1227" s="167" t="s">
        <v>72</v>
      </c>
      <c r="AA1227" s="217"/>
      <c r="AB1227" s="214" t="s">
        <v>18190</v>
      </c>
      <c r="AC1227" s="214" t="s">
        <v>18207</v>
      </c>
      <c r="AD1227" s="214" t="s">
        <v>15689</v>
      </c>
      <c r="AE1227" s="214"/>
      <c r="AF1227" s="223"/>
      <c r="AG1227" s="214"/>
      <c r="AH1227" s="184"/>
      <c r="AI1227" s="331"/>
      <c r="AJ1227" s="214"/>
      <c r="AK1227" s="214"/>
      <c r="AL1227" s="184"/>
      <c r="AM1227" s="352"/>
      <c r="AN1227" s="544"/>
      <c r="AO1227" s="339"/>
      <c r="AP1227" s="259"/>
      <c r="AQ1227" s="336"/>
      <c r="AR1227" s="336"/>
      <c r="AS1227" s="336"/>
      <c r="AT1227" s="222" t="s">
        <v>2464</v>
      </c>
      <c r="AU1227" s="207"/>
    </row>
    <row r="1228" spans="1:48" s="6" customFormat="1" ht="60.6" customHeight="1" x14ac:dyDescent="0.25">
      <c r="A1228" s="235">
        <v>1984</v>
      </c>
      <c r="B1228" s="273" t="s">
        <v>18208</v>
      </c>
      <c r="C1228" s="604" t="s">
        <v>18209</v>
      </c>
      <c r="D1228" s="266" t="s">
        <v>18210</v>
      </c>
      <c r="E1228" s="111"/>
      <c r="F1228" s="111" t="s">
        <v>1</v>
      </c>
      <c r="G1228" s="111"/>
      <c r="H1228" s="111"/>
      <c r="I1228" s="121" t="s">
        <v>4</v>
      </c>
      <c r="J1228" s="122"/>
      <c r="K1228" s="122"/>
      <c r="L1228" s="118"/>
      <c r="M1228" s="119" t="s">
        <v>10238</v>
      </c>
      <c r="N1228" s="88">
        <v>1</v>
      </c>
      <c r="O1228" s="88">
        <v>1</v>
      </c>
      <c r="P1228" s="159"/>
      <c r="Q1228" s="163"/>
      <c r="R1228" s="381"/>
      <c r="S1228" s="355"/>
      <c r="T1228" s="355"/>
      <c r="U1228" s="355"/>
      <c r="V1228" s="170"/>
      <c r="W1228" s="168"/>
      <c r="X1228" s="362"/>
      <c r="Y1228" s="170"/>
      <c r="Z1228" s="168"/>
      <c r="AA1228" s="348"/>
      <c r="AB1228" s="215" t="s">
        <v>18211</v>
      </c>
      <c r="AC1228" s="215"/>
      <c r="AD1228" s="215"/>
      <c r="AE1228" s="215"/>
      <c r="AF1228" s="224"/>
      <c r="AG1228" s="215"/>
      <c r="AH1228" s="182"/>
      <c r="AI1228" s="486"/>
      <c r="AJ1228" s="215"/>
      <c r="AK1228" s="215"/>
      <c r="AL1228" s="182"/>
      <c r="AM1228" s="504"/>
      <c r="AN1228" s="544"/>
      <c r="AO1228" s="339"/>
      <c r="AP1228" s="259"/>
      <c r="AQ1228" s="336"/>
      <c r="AR1228" s="336"/>
      <c r="AS1228" s="336"/>
      <c r="AT1228" s="222" t="s">
        <v>2464</v>
      </c>
      <c r="AU1228" s="406"/>
    </row>
    <row r="1229" spans="1:48" s="6" customFormat="1" ht="96" customHeight="1" x14ac:dyDescent="0.25">
      <c r="A1229" s="76">
        <v>1985</v>
      </c>
      <c r="B1229" s="273" t="s">
        <v>18212</v>
      </c>
      <c r="C1229" s="595" t="s">
        <v>18213</v>
      </c>
      <c r="D1229" s="266" t="s">
        <v>18214</v>
      </c>
      <c r="E1229" s="111"/>
      <c r="F1229" s="111" t="s">
        <v>1</v>
      </c>
      <c r="G1229" s="111"/>
      <c r="H1229" s="111"/>
      <c r="I1229" s="121" t="s">
        <v>4</v>
      </c>
      <c r="J1229" s="122"/>
      <c r="K1229" s="122"/>
      <c r="L1229" s="118"/>
      <c r="M1229" s="119" t="s">
        <v>15134</v>
      </c>
      <c r="N1229" s="89">
        <v>7</v>
      </c>
      <c r="O1229" s="88">
        <v>7</v>
      </c>
      <c r="P1229" s="159" t="s">
        <v>18215</v>
      </c>
      <c r="Q1229" s="159" t="s">
        <v>425</v>
      </c>
      <c r="R1229" s="381" t="s">
        <v>18216</v>
      </c>
      <c r="S1229" s="355"/>
      <c r="T1229" s="355"/>
      <c r="U1229" s="355"/>
      <c r="V1229" s="170"/>
      <c r="W1229" s="168"/>
      <c r="X1229" s="362"/>
      <c r="Y1229" s="208" t="s">
        <v>18213</v>
      </c>
      <c r="Z1229" s="168" t="s">
        <v>72</v>
      </c>
      <c r="AA1229" s="348"/>
      <c r="AB1229" s="215" t="s">
        <v>18217</v>
      </c>
      <c r="AC1229" s="215"/>
      <c r="AD1229" s="215" t="s">
        <v>3424</v>
      </c>
      <c r="AE1229" s="215"/>
      <c r="AF1229" s="224"/>
      <c r="AG1229" s="215" t="s">
        <v>2840</v>
      </c>
      <c r="AH1229" s="182" t="s">
        <v>2840</v>
      </c>
      <c r="AI1229" s="486" t="s">
        <v>18218</v>
      </c>
      <c r="AJ1229" s="215"/>
      <c r="AK1229" s="215" t="s">
        <v>72</v>
      </c>
      <c r="AL1229" s="182"/>
      <c r="AM1229" s="504"/>
      <c r="AN1229" s="544" t="s">
        <v>18219</v>
      </c>
      <c r="AO1229" s="339"/>
      <c r="AP1229" s="259" t="s">
        <v>72</v>
      </c>
      <c r="AQ1229" s="336"/>
      <c r="AR1229" s="336" t="s">
        <v>72</v>
      </c>
      <c r="AS1229" s="336" t="s">
        <v>14944</v>
      </c>
      <c r="AT1229" s="222"/>
      <c r="AU1229" s="406"/>
    </row>
    <row r="1230" spans="1:48" s="6" customFormat="1" ht="53.45" customHeight="1" x14ac:dyDescent="0.25">
      <c r="A1230" s="76">
        <v>1985</v>
      </c>
      <c r="B1230" s="273" t="s">
        <v>18220</v>
      </c>
      <c r="C1230" s="595" t="s">
        <v>18213</v>
      </c>
      <c r="D1230" s="266" t="s">
        <v>18214</v>
      </c>
      <c r="E1230" s="111"/>
      <c r="F1230" s="111" t="s">
        <v>1</v>
      </c>
      <c r="G1230" s="111"/>
      <c r="H1230" s="111"/>
      <c r="I1230" s="121" t="s">
        <v>4</v>
      </c>
      <c r="J1230" s="122"/>
      <c r="K1230" s="122"/>
      <c r="L1230" s="118"/>
      <c r="M1230" s="119" t="s">
        <v>15134</v>
      </c>
      <c r="N1230" s="89">
        <v>7</v>
      </c>
      <c r="O1230" s="88">
        <v>7</v>
      </c>
      <c r="P1230" s="159" t="s">
        <v>18215</v>
      </c>
      <c r="Q1230" s="159" t="s">
        <v>425</v>
      </c>
      <c r="R1230" s="381" t="s">
        <v>18216</v>
      </c>
      <c r="S1230" s="355"/>
      <c r="T1230" s="355"/>
      <c r="U1230" s="355"/>
      <c r="V1230" s="170"/>
      <c r="W1230" s="168"/>
      <c r="X1230" s="362"/>
      <c r="Y1230" s="208" t="s">
        <v>18213</v>
      </c>
      <c r="Z1230" s="168" t="s">
        <v>72</v>
      </c>
      <c r="AA1230" s="348"/>
      <c r="AB1230" s="215" t="s">
        <v>18217</v>
      </c>
      <c r="AC1230" s="215"/>
      <c r="AD1230" s="215" t="s">
        <v>16518</v>
      </c>
      <c r="AE1230" s="215"/>
      <c r="AF1230" s="224"/>
      <c r="AG1230" s="215" t="s">
        <v>2840</v>
      </c>
      <c r="AH1230" s="182" t="s">
        <v>2840</v>
      </c>
      <c r="AI1230" s="486" t="s">
        <v>18221</v>
      </c>
      <c r="AJ1230" s="215" t="s">
        <v>18222</v>
      </c>
      <c r="AK1230" s="215" t="s">
        <v>72</v>
      </c>
      <c r="AL1230" s="182"/>
      <c r="AM1230" s="504"/>
      <c r="AN1230" s="544" t="s">
        <v>18223</v>
      </c>
      <c r="AO1230" s="339"/>
      <c r="AP1230" s="259" t="s">
        <v>72</v>
      </c>
      <c r="AQ1230" s="336"/>
      <c r="AR1230" s="336" t="s">
        <v>72</v>
      </c>
      <c r="AS1230" s="336" t="s">
        <v>14944</v>
      </c>
      <c r="AT1230" s="222" t="s">
        <v>2464</v>
      </c>
      <c r="AU1230" s="406"/>
      <c r="AV1230" s="112"/>
    </row>
    <row r="1231" spans="1:48" s="6" customFormat="1" ht="53.45" customHeight="1" x14ac:dyDescent="0.25">
      <c r="A1231" s="76">
        <v>1985</v>
      </c>
      <c r="B1231" s="273" t="s">
        <v>18224</v>
      </c>
      <c r="C1231" s="595" t="s">
        <v>18213</v>
      </c>
      <c r="D1231" s="266" t="s">
        <v>18214</v>
      </c>
      <c r="E1231" s="111"/>
      <c r="F1231" s="111" t="s">
        <v>1</v>
      </c>
      <c r="G1231" s="111"/>
      <c r="H1231" s="111"/>
      <c r="I1231" s="121" t="s">
        <v>4</v>
      </c>
      <c r="J1231" s="122"/>
      <c r="K1231" s="122"/>
      <c r="L1231" s="118"/>
      <c r="M1231" s="119" t="s">
        <v>15134</v>
      </c>
      <c r="N1231" s="89">
        <v>7</v>
      </c>
      <c r="O1231" s="88">
        <v>7</v>
      </c>
      <c r="P1231" s="159"/>
      <c r="Q1231" s="163"/>
      <c r="R1231" s="381"/>
      <c r="S1231" s="355"/>
      <c r="T1231" s="355"/>
      <c r="U1231" s="355"/>
      <c r="V1231" s="170"/>
      <c r="W1231" s="168"/>
      <c r="X1231" s="362"/>
      <c r="Y1231" s="208" t="s">
        <v>18213</v>
      </c>
      <c r="Z1231" s="168" t="s">
        <v>72</v>
      </c>
      <c r="AA1231" s="348"/>
      <c r="AB1231" s="215" t="s">
        <v>18217</v>
      </c>
      <c r="AC1231" s="215"/>
      <c r="AD1231" s="215" t="s">
        <v>2890</v>
      </c>
      <c r="AE1231" s="215">
        <v>1</v>
      </c>
      <c r="AF1231" s="224"/>
      <c r="AG1231" s="215" t="s">
        <v>2840</v>
      </c>
      <c r="AH1231" s="182" t="s">
        <v>578</v>
      </c>
      <c r="AI1231" s="486" t="s">
        <v>18225</v>
      </c>
      <c r="AJ1231" s="215"/>
      <c r="AK1231" s="215" t="s">
        <v>72</v>
      </c>
      <c r="AL1231" s="182"/>
      <c r="AM1231" s="504"/>
      <c r="AN1231" s="544" t="s">
        <v>18226</v>
      </c>
      <c r="AO1231" s="339"/>
      <c r="AP1231" s="259" t="s">
        <v>72</v>
      </c>
      <c r="AQ1231" s="336"/>
      <c r="AR1231" s="336" t="s">
        <v>72</v>
      </c>
      <c r="AS1231" s="336" t="s">
        <v>74</v>
      </c>
      <c r="AT1231" s="222" t="s">
        <v>18227</v>
      </c>
      <c r="AU1231" s="406"/>
      <c r="AV1231" s="112"/>
    </row>
    <row r="1232" spans="1:48" s="6" customFormat="1" ht="53.45" customHeight="1" x14ac:dyDescent="0.25">
      <c r="A1232" s="76">
        <v>1985</v>
      </c>
      <c r="B1232" s="97" t="s">
        <v>18228</v>
      </c>
      <c r="C1232" s="600" t="s">
        <v>18213</v>
      </c>
      <c r="D1232" s="104" t="s">
        <v>18214</v>
      </c>
      <c r="E1232" s="111"/>
      <c r="F1232" s="111" t="s">
        <v>1</v>
      </c>
      <c r="G1232" s="111"/>
      <c r="H1232" s="111"/>
      <c r="I1232" s="121" t="s">
        <v>4</v>
      </c>
      <c r="J1232" s="122"/>
      <c r="K1232" s="122"/>
      <c r="L1232" s="118"/>
      <c r="M1232" s="90" t="s">
        <v>1332</v>
      </c>
      <c r="N1232" s="89">
        <v>7</v>
      </c>
      <c r="O1232" s="88">
        <v>7</v>
      </c>
      <c r="P1232" s="159"/>
      <c r="Q1232" s="163"/>
      <c r="R1232" s="381"/>
      <c r="S1232" s="355"/>
      <c r="T1232" s="355"/>
      <c r="U1232" s="355"/>
      <c r="V1232" s="170"/>
      <c r="W1232" s="168"/>
      <c r="X1232" s="362"/>
      <c r="Y1232" s="208"/>
      <c r="Z1232" s="168"/>
      <c r="AA1232" s="348"/>
      <c r="AB1232" s="215" t="s">
        <v>18217</v>
      </c>
      <c r="AC1232" s="215"/>
      <c r="AD1232" s="215" t="s">
        <v>14942</v>
      </c>
      <c r="AE1232" s="215"/>
      <c r="AF1232" s="224"/>
      <c r="AG1232" s="215" t="s">
        <v>2840</v>
      </c>
      <c r="AH1232" s="182" t="s">
        <v>2840</v>
      </c>
      <c r="AI1232" s="486" t="s">
        <v>18229</v>
      </c>
      <c r="AJ1232" s="215"/>
      <c r="AK1232" s="215"/>
      <c r="AL1232" s="182"/>
      <c r="AM1232" s="504"/>
      <c r="AN1232" s="544" t="s">
        <v>18230</v>
      </c>
      <c r="AO1232" s="339"/>
      <c r="AP1232" s="259" t="s">
        <v>72</v>
      </c>
      <c r="AQ1232" s="336"/>
      <c r="AR1232" s="336" t="s">
        <v>72</v>
      </c>
      <c r="AS1232" s="336" t="s">
        <v>74</v>
      </c>
      <c r="AT1232" s="222" t="s">
        <v>18231</v>
      </c>
      <c r="AU1232" s="406"/>
      <c r="AV1232" s="112"/>
    </row>
    <row r="1233" spans="1:48" s="6" customFormat="1" ht="53.45" customHeight="1" x14ac:dyDescent="0.25">
      <c r="A1233" s="76">
        <v>1985</v>
      </c>
      <c r="B1233" s="273" t="s">
        <v>18232</v>
      </c>
      <c r="C1233" s="595" t="s">
        <v>18213</v>
      </c>
      <c r="D1233" s="266" t="s">
        <v>18214</v>
      </c>
      <c r="E1233" s="111"/>
      <c r="F1233" s="111" t="s">
        <v>1</v>
      </c>
      <c r="G1233" s="111"/>
      <c r="H1233" s="111"/>
      <c r="I1233" s="121" t="s">
        <v>4</v>
      </c>
      <c r="J1233" s="122"/>
      <c r="K1233" s="122"/>
      <c r="L1233" s="118"/>
      <c r="M1233" s="119" t="s">
        <v>15134</v>
      </c>
      <c r="N1233" s="89">
        <v>7</v>
      </c>
      <c r="O1233" s="88">
        <v>7</v>
      </c>
      <c r="P1233" s="159"/>
      <c r="Q1233" s="163"/>
      <c r="R1233" s="381"/>
      <c r="S1233" s="355"/>
      <c r="T1233" s="355"/>
      <c r="U1233" s="355"/>
      <c r="V1233" s="170"/>
      <c r="W1233" s="168"/>
      <c r="X1233" s="362"/>
      <c r="Y1233" s="208"/>
      <c r="Z1233" s="168"/>
      <c r="AA1233" s="348"/>
      <c r="AB1233" s="215" t="s">
        <v>18217</v>
      </c>
      <c r="AC1233" s="215"/>
      <c r="AD1233" s="215" t="s">
        <v>16449</v>
      </c>
      <c r="AE1233" s="215"/>
      <c r="AF1233" s="224"/>
      <c r="AG1233" s="215" t="s">
        <v>2840</v>
      </c>
      <c r="AH1233" s="182" t="s">
        <v>2840</v>
      </c>
      <c r="AI1233" s="486" t="s">
        <v>18233</v>
      </c>
      <c r="AJ1233" s="215"/>
      <c r="AK1233" s="215"/>
      <c r="AL1233" s="182"/>
      <c r="AM1233" s="504"/>
      <c r="AN1233" s="544" t="s">
        <v>18234</v>
      </c>
      <c r="AO1233" s="339"/>
      <c r="AP1233" s="259" t="s">
        <v>72</v>
      </c>
      <c r="AQ1233" s="336"/>
      <c r="AR1233" s="336" t="s">
        <v>72</v>
      </c>
      <c r="AS1233" s="336" t="s">
        <v>74</v>
      </c>
      <c r="AT1233" s="222" t="s">
        <v>18231</v>
      </c>
      <c r="AU1233" s="406"/>
      <c r="AV1233" s="112"/>
    </row>
    <row r="1234" spans="1:48" s="6" customFormat="1" ht="53.45" customHeight="1" x14ac:dyDescent="0.25">
      <c r="A1234" s="76">
        <v>1985</v>
      </c>
      <c r="B1234" s="97" t="s">
        <v>18235</v>
      </c>
      <c r="C1234" s="596" t="s">
        <v>18213</v>
      </c>
      <c r="D1234" s="104" t="s">
        <v>18214</v>
      </c>
      <c r="E1234" s="111"/>
      <c r="F1234" s="111" t="s">
        <v>1</v>
      </c>
      <c r="G1234" s="111"/>
      <c r="H1234" s="111"/>
      <c r="I1234" s="121" t="s">
        <v>4</v>
      </c>
      <c r="J1234" s="122"/>
      <c r="K1234" s="122"/>
      <c r="L1234" s="118"/>
      <c r="M1234" s="119" t="s">
        <v>15134</v>
      </c>
      <c r="N1234" s="89">
        <v>7</v>
      </c>
      <c r="O1234" s="88">
        <v>7</v>
      </c>
      <c r="P1234" s="159"/>
      <c r="Q1234" s="163"/>
      <c r="R1234" s="381"/>
      <c r="S1234" s="355"/>
      <c r="T1234" s="355"/>
      <c r="U1234" s="355"/>
      <c r="V1234" s="170"/>
      <c r="W1234" s="168"/>
      <c r="X1234" s="362"/>
      <c r="Y1234" s="173"/>
      <c r="Z1234" s="213"/>
      <c r="AA1234" s="515"/>
      <c r="AB1234" s="215" t="s">
        <v>18217</v>
      </c>
      <c r="AC1234" s="215" t="s">
        <v>16062</v>
      </c>
      <c r="AD1234" s="215" t="s">
        <v>16449</v>
      </c>
      <c r="AE1234" s="215"/>
      <c r="AF1234" s="224"/>
      <c r="AG1234" s="215" t="s">
        <v>2840</v>
      </c>
      <c r="AH1234" s="182" t="s">
        <v>2840</v>
      </c>
      <c r="AI1234" s="486" t="s">
        <v>18236</v>
      </c>
      <c r="AJ1234" s="215"/>
      <c r="AK1234" s="215" t="s">
        <v>72</v>
      </c>
      <c r="AL1234" s="182"/>
      <c r="AM1234" s="502"/>
      <c r="AN1234" s="669" t="s">
        <v>18237</v>
      </c>
      <c r="AO1234" s="339"/>
      <c r="AP1234" s="259" t="s">
        <v>72</v>
      </c>
      <c r="AQ1234" s="336"/>
      <c r="AR1234" s="336" t="s">
        <v>72</v>
      </c>
      <c r="AS1234" s="336" t="s">
        <v>74</v>
      </c>
      <c r="AT1234" s="222" t="s">
        <v>18238</v>
      </c>
      <c r="AU1234" s="406"/>
      <c r="AV1234" s="112"/>
    </row>
    <row r="1235" spans="1:48" s="6" customFormat="1" ht="53.45" customHeight="1" x14ac:dyDescent="0.25">
      <c r="A1235" s="76">
        <v>1985</v>
      </c>
      <c r="B1235" s="97" t="s">
        <v>18239</v>
      </c>
      <c r="C1235" s="597" t="s">
        <v>18213</v>
      </c>
      <c r="D1235" s="104" t="s">
        <v>18214</v>
      </c>
      <c r="E1235" s="111"/>
      <c r="F1235" s="111" t="s">
        <v>1</v>
      </c>
      <c r="G1235" s="111"/>
      <c r="H1235" s="111"/>
      <c r="I1235" s="121" t="s">
        <v>4</v>
      </c>
      <c r="J1235" s="122" t="s">
        <v>2840</v>
      </c>
      <c r="K1235" s="122"/>
      <c r="L1235" s="118"/>
      <c r="M1235" s="119" t="s">
        <v>15134</v>
      </c>
      <c r="N1235" s="89">
        <v>7</v>
      </c>
      <c r="O1235" s="88">
        <v>7</v>
      </c>
      <c r="P1235" s="159"/>
      <c r="Q1235" s="163"/>
      <c r="R1235" s="381"/>
      <c r="S1235" s="355"/>
      <c r="T1235" s="355"/>
      <c r="U1235" s="355"/>
      <c r="V1235" s="170"/>
      <c r="W1235" s="168"/>
      <c r="X1235" s="362"/>
      <c r="Y1235" s="173"/>
      <c r="Z1235" s="180"/>
      <c r="AA1235" s="517"/>
      <c r="AB1235" s="215" t="s">
        <v>18217</v>
      </c>
      <c r="AC1235" s="215" t="s">
        <v>16062</v>
      </c>
      <c r="AD1235" s="215" t="s">
        <v>16449</v>
      </c>
      <c r="AE1235" s="215"/>
      <c r="AF1235" s="224"/>
      <c r="AG1235" s="215"/>
      <c r="AH1235" s="182"/>
      <c r="AI1235" s="486" t="s">
        <v>18240</v>
      </c>
      <c r="AJ1235" s="215"/>
      <c r="AK1235" s="215"/>
      <c r="AL1235" s="182"/>
      <c r="AM1235" s="503"/>
      <c r="AN1235" s="673" t="s">
        <v>18241</v>
      </c>
      <c r="AO1235" s="339"/>
      <c r="AP1235" s="259"/>
      <c r="AQ1235" s="336"/>
      <c r="AR1235" s="336"/>
      <c r="AS1235" s="336"/>
      <c r="AT1235" s="222" t="s">
        <v>18242</v>
      </c>
      <c r="AU1235" s="406"/>
      <c r="AV1235" s="112"/>
    </row>
    <row r="1236" spans="1:48" s="6" customFormat="1" ht="53.45" customHeight="1" x14ac:dyDescent="0.25">
      <c r="A1236" s="234">
        <v>1993</v>
      </c>
      <c r="B1236" s="274" t="s">
        <v>18243</v>
      </c>
      <c r="C1236" s="599" t="s">
        <v>18244</v>
      </c>
      <c r="D1236" s="137" t="s">
        <v>18245</v>
      </c>
      <c r="E1236" s="128"/>
      <c r="F1236" s="128" t="s">
        <v>1</v>
      </c>
      <c r="G1236" s="128"/>
      <c r="H1236" s="128"/>
      <c r="I1236" s="63" t="s">
        <v>5</v>
      </c>
      <c r="J1236" s="135" t="s">
        <v>2840</v>
      </c>
      <c r="K1236" s="135"/>
      <c r="L1236" s="130"/>
      <c r="M1236" s="131" t="s">
        <v>15035</v>
      </c>
      <c r="N1236" s="195">
        <v>7</v>
      </c>
      <c r="O1236" s="132">
        <v>7</v>
      </c>
      <c r="P1236" s="196" t="s">
        <v>653</v>
      </c>
      <c r="Q1236" s="196" t="s">
        <v>18246</v>
      </c>
      <c r="R1236" s="354" t="s">
        <v>18247</v>
      </c>
      <c r="S1236" s="354"/>
      <c r="T1236" s="354"/>
      <c r="U1236" s="354"/>
      <c r="V1236" s="202"/>
      <c r="W1236" s="358"/>
      <c r="X1236" s="363"/>
      <c r="Y1236" s="425" t="s">
        <v>18248</v>
      </c>
      <c r="Z1236" s="358" t="s">
        <v>72</v>
      </c>
      <c r="AA1236" s="442"/>
      <c r="AB1236" s="421" t="s">
        <v>18249</v>
      </c>
      <c r="AC1236" s="421" t="s">
        <v>18250</v>
      </c>
      <c r="AD1236" s="214"/>
      <c r="AE1236" s="421"/>
      <c r="AF1236" s="396"/>
      <c r="AG1236" s="421"/>
      <c r="AH1236" s="417"/>
      <c r="AI1236" s="487"/>
      <c r="AJ1236" s="421"/>
      <c r="AK1236" s="421"/>
      <c r="AL1236" s="417"/>
      <c r="AM1236" s="501"/>
      <c r="AN1236" s="544" t="s">
        <v>18251</v>
      </c>
      <c r="AO1236" s="339"/>
      <c r="AP1236" s="259"/>
      <c r="AQ1236" s="336"/>
      <c r="AR1236" s="336" t="s">
        <v>72</v>
      </c>
      <c r="AS1236" s="336" t="s">
        <v>74</v>
      </c>
      <c r="AT1236" s="222" t="s">
        <v>18252</v>
      </c>
      <c r="AU1236" s="409"/>
    </row>
    <row r="1237" spans="1:48" s="6" customFormat="1" ht="53.45" customHeight="1" x14ac:dyDescent="0.25">
      <c r="A1237" s="234">
        <v>1993</v>
      </c>
      <c r="B1237" s="382" t="s">
        <v>18253</v>
      </c>
      <c r="C1237" s="605" t="s">
        <v>18244</v>
      </c>
      <c r="D1237" s="125" t="s">
        <v>18245</v>
      </c>
      <c r="E1237" s="128"/>
      <c r="F1237" s="128" t="s">
        <v>1</v>
      </c>
      <c r="G1237" s="128"/>
      <c r="H1237" s="128"/>
      <c r="I1237" s="63" t="s">
        <v>5</v>
      </c>
      <c r="J1237" s="135" t="s">
        <v>2840</v>
      </c>
      <c r="K1237" s="135"/>
      <c r="L1237" s="130"/>
      <c r="M1237" s="131" t="s">
        <v>15035</v>
      </c>
      <c r="N1237" s="195">
        <v>7</v>
      </c>
      <c r="O1237" s="132">
        <v>7</v>
      </c>
      <c r="P1237" s="196" t="s">
        <v>653</v>
      </c>
      <c r="Q1237" s="196" t="s">
        <v>18246</v>
      </c>
      <c r="R1237" s="354" t="s">
        <v>18247</v>
      </c>
      <c r="S1237" s="354"/>
      <c r="T1237" s="354"/>
      <c r="U1237" s="354"/>
      <c r="V1237" s="202"/>
      <c r="W1237" s="358"/>
      <c r="X1237" s="363"/>
      <c r="Y1237" s="425" t="s">
        <v>18248</v>
      </c>
      <c r="Z1237" s="358" t="s">
        <v>72</v>
      </c>
      <c r="AA1237" s="442"/>
      <c r="AB1237" s="421" t="s">
        <v>18249</v>
      </c>
      <c r="AC1237" s="421" t="s">
        <v>18254</v>
      </c>
      <c r="AD1237" s="214"/>
      <c r="AE1237" s="421"/>
      <c r="AF1237" s="396"/>
      <c r="AG1237" s="421"/>
      <c r="AH1237" s="417"/>
      <c r="AI1237" s="487"/>
      <c r="AJ1237" s="421"/>
      <c r="AK1237" s="421"/>
      <c r="AL1237" s="417"/>
      <c r="AM1237" s="501"/>
      <c r="AN1237" s="544" t="s">
        <v>18255</v>
      </c>
      <c r="AO1237" s="339"/>
      <c r="AP1237" s="259"/>
      <c r="AQ1237" s="336"/>
      <c r="AR1237" s="336" t="s">
        <v>72</v>
      </c>
      <c r="AS1237" s="336" t="s">
        <v>74</v>
      </c>
      <c r="AT1237" s="222" t="s">
        <v>18256</v>
      </c>
      <c r="AU1237" s="409"/>
    </row>
    <row r="1238" spans="1:48" s="6" customFormat="1" ht="53.45" customHeight="1" x14ac:dyDescent="0.25">
      <c r="A1238" s="234">
        <v>1993</v>
      </c>
      <c r="B1238" s="382" t="s">
        <v>18257</v>
      </c>
      <c r="C1238" s="606" t="s">
        <v>18244</v>
      </c>
      <c r="D1238" s="125" t="s">
        <v>18245</v>
      </c>
      <c r="E1238" s="128"/>
      <c r="F1238" s="128" t="s">
        <v>1</v>
      </c>
      <c r="G1238" s="128"/>
      <c r="H1238" s="128"/>
      <c r="I1238" s="63" t="s">
        <v>5</v>
      </c>
      <c r="J1238" s="135" t="s">
        <v>2840</v>
      </c>
      <c r="K1238" s="135"/>
      <c r="L1238" s="130"/>
      <c r="M1238" s="131" t="s">
        <v>15035</v>
      </c>
      <c r="N1238" s="195">
        <v>7</v>
      </c>
      <c r="O1238" s="132">
        <v>7</v>
      </c>
      <c r="P1238" s="196" t="s">
        <v>653</v>
      </c>
      <c r="Q1238" s="196" t="s">
        <v>18246</v>
      </c>
      <c r="R1238" s="354" t="s">
        <v>18247</v>
      </c>
      <c r="S1238" s="354"/>
      <c r="T1238" s="354"/>
      <c r="U1238" s="354"/>
      <c r="V1238" s="202"/>
      <c r="W1238" s="358"/>
      <c r="X1238" s="363"/>
      <c r="Y1238" s="425" t="s">
        <v>18248</v>
      </c>
      <c r="Z1238" s="358" t="s">
        <v>72</v>
      </c>
      <c r="AA1238" s="442"/>
      <c r="AB1238" s="421" t="s">
        <v>18249</v>
      </c>
      <c r="AC1238" s="421" t="s">
        <v>18258</v>
      </c>
      <c r="AD1238" s="214"/>
      <c r="AE1238" s="421"/>
      <c r="AF1238" s="396"/>
      <c r="AG1238" s="421"/>
      <c r="AH1238" s="417"/>
      <c r="AI1238" s="487"/>
      <c r="AJ1238" s="421"/>
      <c r="AK1238" s="421"/>
      <c r="AL1238" s="417"/>
      <c r="AM1238" s="501"/>
      <c r="AN1238" s="544" t="s">
        <v>18259</v>
      </c>
      <c r="AO1238" s="339"/>
      <c r="AP1238" s="259"/>
      <c r="AQ1238" s="336"/>
      <c r="AR1238" s="336" t="s">
        <v>72</v>
      </c>
      <c r="AS1238" s="336" t="s">
        <v>74</v>
      </c>
      <c r="AT1238" s="222" t="s">
        <v>18260</v>
      </c>
      <c r="AU1238" s="409"/>
      <c r="AV1238" s="133"/>
    </row>
    <row r="1239" spans="1:48" s="6" customFormat="1" ht="53.45" customHeight="1" x14ac:dyDescent="0.25">
      <c r="A1239" s="234">
        <v>1993</v>
      </c>
      <c r="B1239" s="382" t="s">
        <v>18261</v>
      </c>
      <c r="C1239" s="606" t="s">
        <v>18244</v>
      </c>
      <c r="D1239" s="125" t="s">
        <v>18245</v>
      </c>
      <c r="E1239" s="128"/>
      <c r="F1239" s="128" t="s">
        <v>1</v>
      </c>
      <c r="G1239" s="128"/>
      <c r="H1239" s="128"/>
      <c r="I1239" s="63" t="s">
        <v>5</v>
      </c>
      <c r="J1239" s="135" t="s">
        <v>2840</v>
      </c>
      <c r="K1239" s="135"/>
      <c r="L1239" s="130"/>
      <c r="M1239" s="131" t="s">
        <v>15035</v>
      </c>
      <c r="N1239" s="195">
        <v>7</v>
      </c>
      <c r="O1239" s="132">
        <v>7</v>
      </c>
      <c r="P1239" s="196" t="s">
        <v>653</v>
      </c>
      <c r="Q1239" s="196" t="s">
        <v>18246</v>
      </c>
      <c r="R1239" s="354" t="s">
        <v>18247</v>
      </c>
      <c r="S1239" s="354"/>
      <c r="T1239" s="354"/>
      <c r="U1239" s="354"/>
      <c r="V1239" s="202"/>
      <c r="W1239" s="358"/>
      <c r="X1239" s="363"/>
      <c r="Y1239" s="425" t="s">
        <v>18248</v>
      </c>
      <c r="Z1239" s="358" t="s">
        <v>72</v>
      </c>
      <c r="AA1239" s="442"/>
      <c r="AB1239" s="421" t="s">
        <v>18249</v>
      </c>
      <c r="AC1239" s="421" t="s">
        <v>18262</v>
      </c>
      <c r="AD1239" s="214"/>
      <c r="AE1239" s="421"/>
      <c r="AF1239" s="396"/>
      <c r="AG1239" s="421"/>
      <c r="AH1239" s="417"/>
      <c r="AI1239" s="487"/>
      <c r="AJ1239" s="421"/>
      <c r="AK1239" s="421"/>
      <c r="AL1239" s="417"/>
      <c r="AM1239" s="501"/>
      <c r="AN1239" s="544" t="s">
        <v>18259</v>
      </c>
      <c r="AO1239" s="339"/>
      <c r="AP1239" s="259"/>
      <c r="AQ1239" s="336"/>
      <c r="AR1239" s="336" t="s">
        <v>72</v>
      </c>
      <c r="AS1239" s="336" t="s">
        <v>74</v>
      </c>
      <c r="AT1239" s="222" t="s">
        <v>18260</v>
      </c>
      <c r="AU1239" s="409"/>
      <c r="AV1239" s="133"/>
    </row>
    <row r="1240" spans="1:48" s="6" customFormat="1" ht="53.45" customHeight="1" x14ac:dyDescent="0.25">
      <c r="A1240" s="234">
        <v>1993</v>
      </c>
      <c r="B1240" s="382" t="s">
        <v>18263</v>
      </c>
      <c r="C1240" s="606" t="s">
        <v>18244</v>
      </c>
      <c r="D1240" s="125" t="s">
        <v>18245</v>
      </c>
      <c r="E1240" s="128"/>
      <c r="F1240" s="128" t="s">
        <v>1</v>
      </c>
      <c r="G1240" s="128"/>
      <c r="H1240" s="128"/>
      <c r="I1240" s="63" t="s">
        <v>5</v>
      </c>
      <c r="J1240" s="135" t="s">
        <v>2840</v>
      </c>
      <c r="K1240" s="135"/>
      <c r="L1240" s="130"/>
      <c r="M1240" s="131" t="s">
        <v>15035</v>
      </c>
      <c r="N1240" s="195">
        <v>7</v>
      </c>
      <c r="O1240" s="132">
        <v>7</v>
      </c>
      <c r="P1240" s="196" t="s">
        <v>653</v>
      </c>
      <c r="Q1240" s="196" t="s">
        <v>18246</v>
      </c>
      <c r="R1240" s="354" t="s">
        <v>18247</v>
      </c>
      <c r="S1240" s="354"/>
      <c r="T1240" s="354"/>
      <c r="U1240" s="354"/>
      <c r="V1240" s="202"/>
      <c r="W1240" s="358"/>
      <c r="X1240" s="363"/>
      <c r="Y1240" s="425" t="s">
        <v>18248</v>
      </c>
      <c r="Z1240" s="358" t="s">
        <v>72</v>
      </c>
      <c r="AA1240" s="442"/>
      <c r="AB1240" s="421" t="s">
        <v>18249</v>
      </c>
      <c r="AC1240" s="421" t="s">
        <v>18264</v>
      </c>
      <c r="AD1240" s="214"/>
      <c r="AE1240" s="421"/>
      <c r="AF1240" s="396"/>
      <c r="AG1240" s="421"/>
      <c r="AH1240" s="417"/>
      <c r="AI1240" s="487"/>
      <c r="AJ1240" s="421"/>
      <c r="AK1240" s="421"/>
      <c r="AL1240" s="417"/>
      <c r="AM1240" s="501"/>
      <c r="AN1240" s="544" t="s">
        <v>18265</v>
      </c>
      <c r="AO1240" s="339"/>
      <c r="AP1240" s="259"/>
      <c r="AQ1240" s="336"/>
      <c r="AR1240" s="336" t="s">
        <v>72</v>
      </c>
      <c r="AS1240" s="336" t="s">
        <v>74</v>
      </c>
      <c r="AT1240" s="222" t="s">
        <v>18266</v>
      </c>
      <c r="AU1240" s="409"/>
      <c r="AV1240" s="133"/>
    </row>
    <row r="1241" spans="1:48" s="133" customFormat="1" ht="53.45" customHeight="1" x14ac:dyDescent="0.25">
      <c r="A1241" s="234">
        <v>1993</v>
      </c>
      <c r="B1241" s="382" t="s">
        <v>18267</v>
      </c>
      <c r="C1241" s="606" t="s">
        <v>18244</v>
      </c>
      <c r="D1241" s="125" t="s">
        <v>18245</v>
      </c>
      <c r="E1241" s="128"/>
      <c r="F1241" s="128" t="s">
        <v>1</v>
      </c>
      <c r="G1241" s="128"/>
      <c r="H1241" s="128"/>
      <c r="I1241" s="63" t="s">
        <v>5</v>
      </c>
      <c r="J1241" s="135" t="s">
        <v>2840</v>
      </c>
      <c r="K1241" s="135"/>
      <c r="L1241" s="130"/>
      <c r="M1241" s="131" t="s">
        <v>15035</v>
      </c>
      <c r="N1241" s="195">
        <v>7</v>
      </c>
      <c r="O1241" s="132">
        <v>7</v>
      </c>
      <c r="P1241" s="196" t="s">
        <v>653</v>
      </c>
      <c r="Q1241" s="196" t="s">
        <v>18246</v>
      </c>
      <c r="R1241" s="354" t="s">
        <v>18247</v>
      </c>
      <c r="S1241" s="354"/>
      <c r="T1241" s="354"/>
      <c r="U1241" s="354"/>
      <c r="V1241" s="202"/>
      <c r="W1241" s="358"/>
      <c r="X1241" s="363"/>
      <c r="Y1241" s="425" t="s">
        <v>18248</v>
      </c>
      <c r="Z1241" s="447" t="s">
        <v>72</v>
      </c>
      <c r="AA1241" s="456"/>
      <c r="AB1241" s="421" t="s">
        <v>18249</v>
      </c>
      <c r="AC1241" s="421" t="s">
        <v>18268</v>
      </c>
      <c r="AD1241" s="214"/>
      <c r="AE1241" s="421"/>
      <c r="AF1241" s="396"/>
      <c r="AG1241" s="421"/>
      <c r="AH1241" s="417"/>
      <c r="AI1241" s="487"/>
      <c r="AJ1241" s="421"/>
      <c r="AK1241" s="421"/>
      <c r="AL1241" s="417"/>
      <c r="AM1241" s="506"/>
      <c r="AN1241" s="669" t="s">
        <v>18269</v>
      </c>
      <c r="AO1241" s="339"/>
      <c r="AP1241" s="259"/>
      <c r="AQ1241" s="336"/>
      <c r="AR1241" s="336" t="s">
        <v>72</v>
      </c>
      <c r="AS1241" s="336" t="s">
        <v>74</v>
      </c>
      <c r="AT1241" s="222" t="s">
        <v>18270</v>
      </c>
      <c r="AU1241" s="409"/>
    </row>
    <row r="1242" spans="1:48" s="133" customFormat="1" ht="53.45" customHeight="1" x14ac:dyDescent="0.25">
      <c r="A1242" s="234">
        <v>1993</v>
      </c>
      <c r="B1242" s="382" t="s">
        <v>18271</v>
      </c>
      <c r="C1242" s="602" t="s">
        <v>18244</v>
      </c>
      <c r="D1242" s="125" t="s">
        <v>18245</v>
      </c>
      <c r="E1242" s="128"/>
      <c r="F1242" s="128" t="s">
        <v>1</v>
      </c>
      <c r="G1242" s="128"/>
      <c r="H1242" s="128"/>
      <c r="I1242" s="63" t="s">
        <v>5</v>
      </c>
      <c r="J1242" s="135" t="s">
        <v>2840</v>
      </c>
      <c r="K1242" s="135"/>
      <c r="L1242" s="130"/>
      <c r="M1242" s="131" t="s">
        <v>15035</v>
      </c>
      <c r="N1242" s="195">
        <v>7</v>
      </c>
      <c r="O1242" s="132">
        <v>7</v>
      </c>
      <c r="P1242" s="196" t="s">
        <v>653</v>
      </c>
      <c r="Q1242" s="196" t="s">
        <v>18246</v>
      </c>
      <c r="R1242" s="354" t="s">
        <v>18247</v>
      </c>
      <c r="S1242" s="354"/>
      <c r="T1242" s="354"/>
      <c r="U1242" s="354"/>
      <c r="V1242" s="202"/>
      <c r="W1242" s="358"/>
      <c r="X1242" s="363"/>
      <c r="Y1242" s="425" t="s">
        <v>18248</v>
      </c>
      <c r="Z1242" s="358" t="s">
        <v>72</v>
      </c>
      <c r="AA1242" s="420"/>
      <c r="AB1242" s="421" t="s">
        <v>18249</v>
      </c>
      <c r="AC1242" s="421" t="s">
        <v>16062</v>
      </c>
      <c r="AD1242" s="214"/>
      <c r="AE1242" s="421"/>
      <c r="AF1242" s="396"/>
      <c r="AG1242" s="421"/>
      <c r="AH1242" s="417"/>
      <c r="AI1242" s="487"/>
      <c r="AJ1242" s="421"/>
      <c r="AK1242" s="421"/>
      <c r="AL1242" s="417"/>
      <c r="AM1242" s="497"/>
      <c r="AN1242" s="544" t="s">
        <v>18272</v>
      </c>
      <c r="AO1242" s="339"/>
      <c r="AP1242" s="259"/>
      <c r="AQ1242" s="336"/>
      <c r="AR1242" s="336" t="s">
        <v>72</v>
      </c>
      <c r="AS1242" s="336" t="s">
        <v>74</v>
      </c>
      <c r="AT1242" s="222" t="s">
        <v>18273</v>
      </c>
      <c r="AU1242" s="409"/>
    </row>
    <row r="1243" spans="1:48" s="133" customFormat="1" ht="105" customHeight="1" x14ac:dyDescent="0.25">
      <c r="A1243" s="76">
        <v>1998</v>
      </c>
      <c r="B1243" s="273" t="s">
        <v>18274</v>
      </c>
      <c r="C1243" s="595" t="s">
        <v>18275</v>
      </c>
      <c r="D1243" s="266" t="s">
        <v>18276</v>
      </c>
      <c r="E1243" s="68"/>
      <c r="F1243" s="68" t="s">
        <v>1</v>
      </c>
      <c r="G1243" s="68"/>
      <c r="H1243" s="68"/>
      <c r="I1243" s="63" t="s">
        <v>4</v>
      </c>
      <c r="J1243" s="66"/>
      <c r="K1243" s="66"/>
      <c r="L1243" s="71"/>
      <c r="M1243" s="119" t="s">
        <v>10238</v>
      </c>
      <c r="N1243" s="88">
        <v>1</v>
      </c>
      <c r="O1243" s="88">
        <v>1</v>
      </c>
      <c r="P1243" s="153"/>
      <c r="Q1243" s="162"/>
      <c r="R1243" s="354"/>
      <c r="S1243" s="171"/>
      <c r="T1243" s="171"/>
      <c r="U1243" s="171"/>
      <c r="V1243" s="169"/>
      <c r="W1243" s="167"/>
      <c r="X1243" s="359"/>
      <c r="Y1243" s="169"/>
      <c r="Z1243" s="210"/>
      <c r="AA1243" s="231"/>
      <c r="AB1243" s="214"/>
      <c r="AC1243" s="214"/>
      <c r="AD1243" s="214"/>
      <c r="AE1243" s="214"/>
      <c r="AF1243" s="223"/>
      <c r="AG1243" s="214"/>
      <c r="AH1243" s="184"/>
      <c r="AI1243" s="331"/>
      <c r="AJ1243" s="214"/>
      <c r="AK1243" s="214"/>
      <c r="AL1243" s="184"/>
      <c r="AM1243" s="466"/>
      <c r="AN1243" s="673"/>
      <c r="AO1243" s="339"/>
      <c r="AP1243" s="259"/>
      <c r="AQ1243" s="336"/>
      <c r="AR1243" s="336"/>
      <c r="AS1243" s="336"/>
      <c r="AT1243" s="222"/>
      <c r="AU1243" s="207"/>
      <c r="AV1243" s="6"/>
    </row>
    <row r="1244" spans="1:48" s="6" customFormat="1" ht="50.25" customHeight="1" x14ac:dyDescent="0.25">
      <c r="A1244" s="76">
        <v>2001</v>
      </c>
      <c r="B1244" s="97" t="s">
        <v>18277</v>
      </c>
      <c r="C1244" s="241" t="s">
        <v>18278</v>
      </c>
      <c r="D1244" s="72" t="s">
        <v>3335</v>
      </c>
      <c r="E1244" s="68"/>
      <c r="F1244" s="68" t="s">
        <v>1</v>
      </c>
      <c r="G1244" s="68"/>
      <c r="H1244" s="68"/>
      <c r="I1244" s="63" t="s">
        <v>4</v>
      </c>
      <c r="J1244" s="66" t="s">
        <v>90</v>
      </c>
      <c r="K1244" s="66"/>
      <c r="L1244" s="71" t="s">
        <v>15667</v>
      </c>
      <c r="M1244" s="90"/>
      <c r="N1244" s="89">
        <v>4</v>
      </c>
      <c r="O1244" s="88">
        <v>4</v>
      </c>
      <c r="P1244" s="153" t="s">
        <v>18279</v>
      </c>
      <c r="Q1244" s="153" t="s">
        <v>18280</v>
      </c>
      <c r="R1244" s="354"/>
      <c r="S1244" s="171"/>
      <c r="T1244" s="171"/>
      <c r="U1244" s="171"/>
      <c r="V1244" s="169"/>
      <c r="W1244" s="167"/>
      <c r="X1244" s="361" t="s">
        <v>18281</v>
      </c>
      <c r="Y1244" s="187" t="s">
        <v>18282</v>
      </c>
      <c r="Z1244" s="167" t="s">
        <v>18283</v>
      </c>
      <c r="AA1244" s="222"/>
      <c r="AB1244" s="214" t="s">
        <v>18284</v>
      </c>
      <c r="AC1244" s="214" t="s">
        <v>18285</v>
      </c>
      <c r="AD1244" s="214" t="s">
        <v>110</v>
      </c>
      <c r="AE1244" s="214" t="s">
        <v>18286</v>
      </c>
      <c r="AF1244" s="223" t="s">
        <v>115</v>
      </c>
      <c r="AG1244" s="214" t="s">
        <v>90</v>
      </c>
      <c r="AH1244" s="184" t="s">
        <v>72</v>
      </c>
      <c r="AI1244" s="331" t="s">
        <v>18287</v>
      </c>
      <c r="AJ1244" s="214" t="s">
        <v>18288</v>
      </c>
      <c r="AK1244" s="214" t="s">
        <v>2835</v>
      </c>
      <c r="AL1244" s="184"/>
      <c r="AM1244" s="500"/>
      <c r="AN1244" s="544"/>
      <c r="AO1244" s="339"/>
      <c r="AP1244" s="259"/>
      <c r="AQ1244" s="336"/>
      <c r="AR1244" s="336"/>
      <c r="AS1244" s="336"/>
      <c r="AT1244" s="222"/>
      <c r="AU1244" s="207"/>
    </row>
    <row r="1245" spans="1:48" s="6" customFormat="1" ht="165" customHeight="1" x14ac:dyDescent="0.25">
      <c r="A1245" s="76">
        <v>2001</v>
      </c>
      <c r="B1245" s="97" t="s">
        <v>18289</v>
      </c>
      <c r="C1245" s="246" t="s">
        <v>18278</v>
      </c>
      <c r="D1245" s="72" t="s">
        <v>5710</v>
      </c>
      <c r="E1245" s="68"/>
      <c r="F1245" s="68" t="s">
        <v>1</v>
      </c>
      <c r="G1245" s="68"/>
      <c r="H1245" s="68"/>
      <c r="I1245" s="63" t="s">
        <v>4</v>
      </c>
      <c r="J1245" s="66" t="s">
        <v>90</v>
      </c>
      <c r="K1245" s="66"/>
      <c r="L1245" s="71" t="s">
        <v>15667</v>
      </c>
      <c r="M1245" s="90"/>
      <c r="N1245" s="89">
        <v>4</v>
      </c>
      <c r="O1245" s="88">
        <v>4</v>
      </c>
      <c r="P1245" s="153" t="s">
        <v>18290</v>
      </c>
      <c r="Q1245" s="153" t="s">
        <v>18280</v>
      </c>
      <c r="R1245" s="354"/>
      <c r="S1245" s="171"/>
      <c r="T1245" s="171"/>
      <c r="U1245" s="171"/>
      <c r="V1245" s="169"/>
      <c r="W1245" s="167"/>
      <c r="X1245" s="359" t="s">
        <v>18281</v>
      </c>
      <c r="Y1245" s="187" t="s">
        <v>18282</v>
      </c>
      <c r="Z1245" s="167" t="s">
        <v>18283</v>
      </c>
      <c r="AA1245" s="222"/>
      <c r="AB1245" s="214" t="s">
        <v>18284</v>
      </c>
      <c r="AC1245" s="214" t="s">
        <v>18285</v>
      </c>
      <c r="AD1245" s="214" t="s">
        <v>110</v>
      </c>
      <c r="AE1245" s="214" t="s">
        <v>18291</v>
      </c>
      <c r="AF1245" s="223" t="s">
        <v>115</v>
      </c>
      <c r="AG1245" s="214" t="s">
        <v>90</v>
      </c>
      <c r="AH1245" s="184" t="s">
        <v>72</v>
      </c>
      <c r="AI1245" s="331" t="s">
        <v>18292</v>
      </c>
      <c r="AJ1245" s="783" t="s">
        <v>18293</v>
      </c>
      <c r="AK1245" s="214" t="s">
        <v>2835</v>
      </c>
      <c r="AL1245" s="184"/>
      <c r="AM1245" s="500"/>
      <c r="AN1245" s="544"/>
      <c r="AO1245" s="339"/>
      <c r="AP1245" s="259"/>
      <c r="AQ1245" s="336"/>
      <c r="AR1245" s="336"/>
      <c r="AS1245" s="336"/>
      <c r="AT1245" s="222"/>
      <c r="AU1245" s="207"/>
    </row>
    <row r="1246" spans="1:48" s="6" customFormat="1" ht="135" customHeight="1" x14ac:dyDescent="0.25">
      <c r="A1246" s="76">
        <v>2001</v>
      </c>
      <c r="B1246" s="273" t="s">
        <v>18294</v>
      </c>
      <c r="C1246" s="263" t="s">
        <v>18278</v>
      </c>
      <c r="D1246" s="79" t="s">
        <v>5708</v>
      </c>
      <c r="E1246" s="68"/>
      <c r="F1246" s="68" t="s">
        <v>1</v>
      </c>
      <c r="G1246" s="68"/>
      <c r="H1246" s="68"/>
      <c r="I1246" s="63" t="s">
        <v>4</v>
      </c>
      <c r="J1246" s="66" t="s">
        <v>90</v>
      </c>
      <c r="K1246" s="66"/>
      <c r="L1246" s="71" t="s">
        <v>15667</v>
      </c>
      <c r="M1246" s="90"/>
      <c r="N1246" s="89">
        <v>4</v>
      </c>
      <c r="O1246" s="88">
        <v>4</v>
      </c>
      <c r="P1246" s="153" t="s">
        <v>18290</v>
      </c>
      <c r="Q1246" s="153" t="s">
        <v>18280</v>
      </c>
      <c r="R1246" s="354"/>
      <c r="S1246" s="171"/>
      <c r="T1246" s="171"/>
      <c r="U1246" s="171"/>
      <c r="V1246" s="169"/>
      <c r="W1246" s="167"/>
      <c r="X1246" s="359">
        <v>7899780049</v>
      </c>
      <c r="Y1246" s="187" t="s">
        <v>18282</v>
      </c>
      <c r="Z1246" s="167" t="s">
        <v>18283</v>
      </c>
      <c r="AA1246" s="222"/>
      <c r="AB1246" s="214" t="s">
        <v>18284</v>
      </c>
      <c r="AC1246" s="214"/>
      <c r="AD1246" s="214" t="s">
        <v>110</v>
      </c>
      <c r="AE1246" s="214"/>
      <c r="AF1246" s="223" t="s">
        <v>115</v>
      </c>
      <c r="AG1246" s="214" t="s">
        <v>90</v>
      </c>
      <c r="AH1246" s="184" t="s">
        <v>72</v>
      </c>
      <c r="AI1246" s="784" t="s">
        <v>18295</v>
      </c>
      <c r="AJ1246" s="783" t="s">
        <v>18296</v>
      </c>
      <c r="AK1246" s="214" t="s">
        <v>2835</v>
      </c>
      <c r="AL1246" s="184"/>
      <c r="AM1246" s="500"/>
      <c r="AN1246" s="544"/>
      <c r="AO1246" s="339"/>
      <c r="AP1246" s="259"/>
      <c r="AQ1246" s="336"/>
      <c r="AR1246" s="336"/>
      <c r="AS1246" s="336"/>
      <c r="AT1246" s="222"/>
      <c r="AU1246" s="207"/>
    </row>
    <row r="1247" spans="1:48" s="6" customFormat="1" ht="90" customHeight="1" x14ac:dyDescent="0.25">
      <c r="A1247" s="76">
        <v>2001</v>
      </c>
      <c r="B1247" s="273" t="s">
        <v>18297</v>
      </c>
      <c r="C1247" s="263" t="s">
        <v>18278</v>
      </c>
      <c r="D1247" s="79" t="s">
        <v>18298</v>
      </c>
      <c r="E1247" s="68"/>
      <c r="F1247" s="68" t="s">
        <v>1</v>
      </c>
      <c r="G1247" s="68"/>
      <c r="H1247" s="68"/>
      <c r="I1247" s="63" t="s">
        <v>4</v>
      </c>
      <c r="J1247" s="66" t="s">
        <v>90</v>
      </c>
      <c r="K1247" s="66"/>
      <c r="L1247" s="71" t="s">
        <v>15667</v>
      </c>
      <c r="M1247" s="90"/>
      <c r="N1247" s="89">
        <v>4</v>
      </c>
      <c r="O1247" s="88">
        <v>4</v>
      </c>
      <c r="P1247" s="153" t="s">
        <v>18290</v>
      </c>
      <c r="Q1247" s="153" t="s">
        <v>18280</v>
      </c>
      <c r="R1247" s="354"/>
      <c r="S1247" s="171"/>
      <c r="T1247" s="171"/>
      <c r="U1247" s="171"/>
      <c r="V1247" s="169"/>
      <c r="W1247" s="167"/>
      <c r="X1247" s="359">
        <v>7899780049</v>
      </c>
      <c r="Y1247" s="187" t="s">
        <v>18282</v>
      </c>
      <c r="Z1247" s="167" t="s">
        <v>18283</v>
      </c>
      <c r="AA1247" s="222"/>
      <c r="AB1247" s="214" t="s">
        <v>18284</v>
      </c>
      <c r="AC1247" s="214"/>
      <c r="AD1247" s="214" t="s">
        <v>14942</v>
      </c>
      <c r="AE1247" s="214" t="s">
        <v>18299</v>
      </c>
      <c r="AF1247" s="223" t="s">
        <v>115</v>
      </c>
      <c r="AG1247" s="214" t="s">
        <v>90</v>
      </c>
      <c r="AH1247" s="184" t="s">
        <v>72</v>
      </c>
      <c r="AI1247" s="331" t="s">
        <v>18300</v>
      </c>
      <c r="AJ1247" s="214" t="s">
        <v>18301</v>
      </c>
      <c r="AK1247" s="214" t="s">
        <v>72</v>
      </c>
      <c r="AL1247" s="184"/>
      <c r="AM1247" s="500"/>
      <c r="AN1247" s="544"/>
      <c r="AO1247" s="339"/>
      <c r="AP1247" s="259"/>
      <c r="AQ1247" s="336"/>
      <c r="AR1247" s="336"/>
      <c r="AS1247" s="336"/>
      <c r="AT1247" s="222"/>
      <c r="AU1247" s="207"/>
    </row>
    <row r="1248" spans="1:48" s="6" customFormat="1" ht="71.25" customHeight="1" x14ac:dyDescent="0.25">
      <c r="A1248" s="76">
        <v>2003</v>
      </c>
      <c r="B1248" s="97" t="s">
        <v>18302</v>
      </c>
      <c r="C1248" s="241" t="s">
        <v>18303</v>
      </c>
      <c r="D1248" s="72" t="s">
        <v>18304</v>
      </c>
      <c r="E1248" s="68"/>
      <c r="F1248" s="68" t="s">
        <v>1</v>
      </c>
      <c r="G1248" s="68"/>
      <c r="H1248" s="68"/>
      <c r="I1248" s="63" t="s">
        <v>9</v>
      </c>
      <c r="J1248" s="66"/>
      <c r="K1248" s="66"/>
      <c r="L1248" s="71"/>
      <c r="M1248" s="90"/>
      <c r="N1248" s="89">
        <v>2</v>
      </c>
      <c r="O1248" s="88">
        <v>2</v>
      </c>
      <c r="P1248" s="153" t="s">
        <v>678</v>
      </c>
      <c r="Q1248" s="153" t="s">
        <v>18305</v>
      </c>
      <c r="R1248" s="354" t="s">
        <v>2796</v>
      </c>
      <c r="S1248" s="169" t="s">
        <v>18306</v>
      </c>
      <c r="T1248" s="187" t="s">
        <v>18307</v>
      </c>
      <c r="U1248" s="169" t="s">
        <v>72</v>
      </c>
      <c r="V1248" s="169"/>
      <c r="W1248" s="167" t="s">
        <v>18308</v>
      </c>
      <c r="X1248" s="359" t="s">
        <v>18306</v>
      </c>
      <c r="Y1248" s="187" t="s">
        <v>18307</v>
      </c>
      <c r="Z1248" s="209" t="s">
        <v>72</v>
      </c>
      <c r="AA1248" s="330"/>
      <c r="AB1248" s="214" t="s">
        <v>18308</v>
      </c>
      <c r="AC1248" s="214"/>
      <c r="AD1248" s="214" t="s">
        <v>101</v>
      </c>
      <c r="AE1248" s="214"/>
      <c r="AF1248" s="223"/>
      <c r="AG1248" s="214"/>
      <c r="AH1248" s="184" t="s">
        <v>72</v>
      </c>
      <c r="AI1248" s="331" t="s">
        <v>18309</v>
      </c>
      <c r="AJ1248" s="214" t="s">
        <v>18310</v>
      </c>
      <c r="AK1248" s="214" t="s">
        <v>15061</v>
      </c>
      <c r="AL1248" s="184"/>
      <c r="AM1248" s="467"/>
      <c r="AN1248" s="669" t="s">
        <v>18311</v>
      </c>
      <c r="AO1248" s="339"/>
      <c r="AP1248" s="259"/>
      <c r="AQ1248" s="336"/>
      <c r="AR1248" s="336" t="s">
        <v>72</v>
      </c>
      <c r="AS1248" s="336" t="s">
        <v>74</v>
      </c>
      <c r="AT1248" s="222" t="s">
        <v>16821</v>
      </c>
      <c r="AU1248" s="207"/>
    </row>
    <row r="1249" spans="1:48" s="133" customFormat="1" ht="60" customHeight="1" x14ac:dyDescent="0.25">
      <c r="A1249" s="76">
        <v>2003</v>
      </c>
      <c r="B1249" s="97" t="s">
        <v>18312</v>
      </c>
      <c r="C1249" s="241" t="s">
        <v>18303</v>
      </c>
      <c r="D1249" s="72" t="s">
        <v>18304</v>
      </c>
      <c r="E1249" s="68"/>
      <c r="F1249" s="68" t="s">
        <v>1</v>
      </c>
      <c r="G1249" s="68"/>
      <c r="H1249" s="68"/>
      <c r="I1249" s="63" t="s">
        <v>9</v>
      </c>
      <c r="J1249" s="66"/>
      <c r="K1249" s="66"/>
      <c r="L1249" s="71"/>
      <c r="M1249" s="90"/>
      <c r="N1249" s="89">
        <v>2</v>
      </c>
      <c r="O1249" s="88">
        <v>2</v>
      </c>
      <c r="P1249" s="153" t="s">
        <v>678</v>
      </c>
      <c r="Q1249" s="153" t="s">
        <v>18305</v>
      </c>
      <c r="R1249" s="354" t="s">
        <v>2796</v>
      </c>
      <c r="S1249" s="171"/>
      <c r="T1249" s="171"/>
      <c r="U1249" s="171"/>
      <c r="V1249" s="169"/>
      <c r="W1249" s="167"/>
      <c r="X1249" s="359" t="s">
        <v>18306</v>
      </c>
      <c r="Y1249" s="187" t="s">
        <v>18307</v>
      </c>
      <c r="Z1249" s="167" t="s">
        <v>72</v>
      </c>
      <c r="AA1249" s="217"/>
      <c r="AB1249" s="214" t="s">
        <v>18308</v>
      </c>
      <c r="AC1249" s="214"/>
      <c r="AD1249" s="214" t="s">
        <v>97</v>
      </c>
      <c r="AE1249" s="214"/>
      <c r="AF1249" s="223"/>
      <c r="AG1249" s="214"/>
      <c r="AH1249" s="184"/>
      <c r="AI1249" s="331" t="s">
        <v>18313</v>
      </c>
      <c r="AJ1249" s="214" t="s">
        <v>18314</v>
      </c>
      <c r="AK1249" s="214" t="s">
        <v>15061</v>
      </c>
      <c r="AL1249" s="184"/>
      <c r="AM1249" s="352"/>
      <c r="AN1249" s="544" t="s">
        <v>18315</v>
      </c>
      <c r="AO1249" s="339"/>
      <c r="AP1249" s="259"/>
      <c r="AQ1249" s="336"/>
      <c r="AR1249" s="336" t="s">
        <v>72</v>
      </c>
      <c r="AS1249" s="336" t="s">
        <v>74</v>
      </c>
      <c r="AT1249" s="222" t="s">
        <v>16350</v>
      </c>
      <c r="AU1249" s="207"/>
      <c r="AV1249" s="6"/>
    </row>
    <row r="1250" spans="1:48" s="6" customFormat="1" ht="150" customHeight="1" x14ac:dyDescent="0.25">
      <c r="A1250" s="234">
        <v>2006</v>
      </c>
      <c r="B1250" s="274" t="s">
        <v>18316</v>
      </c>
      <c r="C1250" s="302" t="s">
        <v>18317</v>
      </c>
      <c r="D1250" s="137" t="s">
        <v>18318</v>
      </c>
      <c r="E1250" s="128"/>
      <c r="F1250" s="128" t="s">
        <v>1</v>
      </c>
      <c r="G1250" s="128"/>
      <c r="H1250" s="128"/>
      <c r="I1250" s="63" t="s">
        <v>5</v>
      </c>
      <c r="J1250" s="135"/>
      <c r="K1250" s="135"/>
      <c r="L1250" s="130"/>
      <c r="M1250" s="380" t="s">
        <v>10238</v>
      </c>
      <c r="N1250" s="195">
        <v>25</v>
      </c>
      <c r="O1250" s="132">
        <v>25</v>
      </c>
      <c r="P1250" s="196" t="s">
        <v>18319</v>
      </c>
      <c r="Q1250" s="196" t="s">
        <v>18320</v>
      </c>
      <c r="R1250" s="354" t="s">
        <v>18321</v>
      </c>
      <c r="S1250" s="354"/>
      <c r="T1250" s="354"/>
      <c r="U1250" s="354"/>
      <c r="V1250" s="202"/>
      <c r="W1250" s="358"/>
      <c r="X1250" s="363"/>
      <c r="Y1250" s="425" t="s">
        <v>18322</v>
      </c>
      <c r="Z1250" s="358" t="s">
        <v>72</v>
      </c>
      <c r="AA1250" s="420"/>
      <c r="AB1250" s="421" t="s">
        <v>18323</v>
      </c>
      <c r="AC1250" s="421" t="s">
        <v>362</v>
      </c>
      <c r="AD1250" s="214"/>
      <c r="AE1250" s="421"/>
      <c r="AF1250" s="396"/>
      <c r="AG1250" s="421"/>
      <c r="AH1250" s="417"/>
      <c r="AI1250" s="487"/>
      <c r="AJ1250" s="421"/>
      <c r="AK1250" s="421"/>
      <c r="AL1250" s="417"/>
      <c r="AM1250" s="497"/>
      <c r="AN1250" s="543"/>
      <c r="AO1250" s="339"/>
      <c r="AP1250" s="188"/>
      <c r="AQ1250" s="188"/>
      <c r="AR1250" s="188"/>
      <c r="AS1250" s="188"/>
      <c r="AT1250" s="221"/>
      <c r="AU1250" s="409"/>
    </row>
    <row r="1251" spans="1:48" s="6" customFormat="1" ht="64.5" customHeight="1" x14ac:dyDescent="0.25">
      <c r="A1251" s="234">
        <v>2006</v>
      </c>
      <c r="B1251" s="274" t="s">
        <v>18324</v>
      </c>
      <c r="C1251" s="302" t="s">
        <v>18317</v>
      </c>
      <c r="D1251" s="137" t="s">
        <v>18318</v>
      </c>
      <c r="E1251" s="128"/>
      <c r="F1251" s="128" t="s">
        <v>1</v>
      </c>
      <c r="G1251" s="128"/>
      <c r="H1251" s="128"/>
      <c r="I1251" s="63" t="s">
        <v>5</v>
      </c>
      <c r="J1251" s="135"/>
      <c r="K1251" s="135"/>
      <c r="L1251" s="130"/>
      <c r="M1251" s="380" t="s">
        <v>10238</v>
      </c>
      <c r="N1251" s="195">
        <v>25</v>
      </c>
      <c r="O1251" s="132">
        <v>25</v>
      </c>
      <c r="P1251" s="196" t="s">
        <v>18319</v>
      </c>
      <c r="Q1251" s="196" t="s">
        <v>18320</v>
      </c>
      <c r="R1251" s="354" t="s">
        <v>18321</v>
      </c>
      <c r="S1251" s="354"/>
      <c r="T1251" s="354"/>
      <c r="U1251" s="354"/>
      <c r="V1251" s="202"/>
      <c r="W1251" s="358"/>
      <c r="X1251" s="363"/>
      <c r="Y1251" s="203" t="s">
        <v>18322</v>
      </c>
      <c r="Z1251" s="423" t="s">
        <v>72</v>
      </c>
      <c r="AA1251" s="414"/>
      <c r="AB1251" s="421" t="s">
        <v>18323</v>
      </c>
      <c r="AC1251" s="421"/>
      <c r="AD1251" s="214" t="s">
        <v>73</v>
      </c>
      <c r="AE1251" s="421"/>
      <c r="AF1251" s="396"/>
      <c r="AG1251" s="421"/>
      <c r="AH1251" s="417"/>
      <c r="AI1251" s="487"/>
      <c r="AJ1251" s="421"/>
      <c r="AK1251" s="421"/>
      <c r="AL1251" s="417"/>
      <c r="AM1251" s="497"/>
      <c r="AN1251" s="544" t="s">
        <v>18325</v>
      </c>
      <c r="AO1251" s="339"/>
      <c r="AP1251" s="259"/>
      <c r="AQ1251" s="336"/>
      <c r="AR1251" s="336" t="s">
        <v>72</v>
      </c>
      <c r="AS1251" s="336" t="s">
        <v>74</v>
      </c>
      <c r="AT1251" s="222" t="s">
        <v>18326</v>
      </c>
      <c r="AU1251" s="409"/>
    </row>
    <row r="1252" spans="1:48" s="6" customFormat="1" ht="54" customHeight="1" x14ac:dyDescent="0.25">
      <c r="A1252" s="234">
        <v>2006</v>
      </c>
      <c r="B1252" s="274" t="s">
        <v>18327</v>
      </c>
      <c r="C1252" s="302" t="s">
        <v>18317</v>
      </c>
      <c r="D1252" s="137" t="s">
        <v>18318</v>
      </c>
      <c r="E1252" s="128"/>
      <c r="F1252" s="128" t="s">
        <v>1</v>
      </c>
      <c r="G1252" s="128"/>
      <c r="H1252" s="128"/>
      <c r="I1252" s="63" t="s">
        <v>5</v>
      </c>
      <c r="J1252" s="135"/>
      <c r="K1252" s="135"/>
      <c r="L1252" s="130"/>
      <c r="M1252" s="380" t="s">
        <v>10238</v>
      </c>
      <c r="N1252" s="195">
        <v>25</v>
      </c>
      <c r="O1252" s="132">
        <v>25</v>
      </c>
      <c r="P1252" s="196" t="s">
        <v>18319</v>
      </c>
      <c r="Q1252" s="196" t="s">
        <v>18320</v>
      </c>
      <c r="R1252" s="354" t="s">
        <v>18321</v>
      </c>
      <c r="S1252" s="354"/>
      <c r="T1252" s="354"/>
      <c r="U1252" s="354"/>
      <c r="V1252" s="202"/>
      <c r="W1252" s="358"/>
      <c r="X1252" s="363"/>
      <c r="Y1252" s="203" t="s">
        <v>18322</v>
      </c>
      <c r="Z1252" s="424" t="s">
        <v>72</v>
      </c>
      <c r="AA1252" s="414"/>
      <c r="AB1252" s="421" t="s">
        <v>18323</v>
      </c>
      <c r="AC1252" s="421"/>
      <c r="AD1252" s="214" t="s">
        <v>15155</v>
      </c>
      <c r="AE1252" s="421">
        <v>3.66</v>
      </c>
      <c r="AF1252" s="396"/>
      <c r="AG1252" s="421"/>
      <c r="AH1252" s="417"/>
      <c r="AI1252" s="487"/>
      <c r="AJ1252" s="421"/>
      <c r="AK1252" s="421"/>
      <c r="AL1252" s="417"/>
      <c r="AM1252" s="497"/>
      <c r="AN1252" s="544" t="s">
        <v>18328</v>
      </c>
      <c r="AO1252" s="339"/>
      <c r="AP1252" s="259"/>
      <c r="AQ1252" s="336"/>
      <c r="AR1252" s="336" t="s">
        <v>72</v>
      </c>
      <c r="AS1252" s="336" t="s">
        <v>74</v>
      </c>
      <c r="AT1252" s="222" t="s">
        <v>18329</v>
      </c>
      <c r="AU1252" s="409"/>
      <c r="AV1252" s="133"/>
    </row>
    <row r="1253" spans="1:48" s="6" customFormat="1" ht="135" customHeight="1" x14ac:dyDescent="0.25">
      <c r="A1253" s="234">
        <v>2006</v>
      </c>
      <c r="B1253" s="274" t="s">
        <v>18330</v>
      </c>
      <c r="C1253" s="302" t="s">
        <v>18317</v>
      </c>
      <c r="D1253" s="137" t="s">
        <v>18318</v>
      </c>
      <c r="E1253" s="128"/>
      <c r="F1253" s="128" t="s">
        <v>1</v>
      </c>
      <c r="G1253" s="128"/>
      <c r="H1253" s="128"/>
      <c r="I1253" s="63" t="s">
        <v>5</v>
      </c>
      <c r="J1253" s="135"/>
      <c r="K1253" s="135"/>
      <c r="L1253" s="130"/>
      <c r="M1253" s="131" t="s">
        <v>169</v>
      </c>
      <c r="N1253" s="195">
        <v>25</v>
      </c>
      <c r="O1253" s="132">
        <v>25</v>
      </c>
      <c r="P1253" s="196" t="s">
        <v>18319</v>
      </c>
      <c r="Q1253" s="196" t="s">
        <v>18320</v>
      </c>
      <c r="R1253" s="354" t="s">
        <v>18321</v>
      </c>
      <c r="S1253" s="354"/>
      <c r="T1253" s="354"/>
      <c r="U1253" s="354"/>
      <c r="V1253" s="202"/>
      <c r="W1253" s="358"/>
      <c r="X1253" s="363"/>
      <c r="Y1253" s="203" t="s">
        <v>18322</v>
      </c>
      <c r="Z1253" s="424" t="s">
        <v>72</v>
      </c>
      <c r="AA1253" s="414"/>
      <c r="AB1253" s="421" t="s">
        <v>18323</v>
      </c>
      <c r="AC1253" s="421"/>
      <c r="AD1253" s="214" t="s">
        <v>16536</v>
      </c>
      <c r="AE1253" s="421"/>
      <c r="AF1253" s="396"/>
      <c r="AG1253" s="421"/>
      <c r="AH1253" s="417"/>
      <c r="AI1253" s="487"/>
      <c r="AJ1253" s="421"/>
      <c r="AK1253" s="421"/>
      <c r="AL1253" s="417"/>
      <c r="AM1253" s="497"/>
      <c r="AN1253" s="544" t="s">
        <v>18331</v>
      </c>
      <c r="AO1253" s="339"/>
      <c r="AP1253" s="259"/>
      <c r="AQ1253" s="336"/>
      <c r="AR1253" s="336" t="s">
        <v>72</v>
      </c>
      <c r="AS1253" s="336" t="s">
        <v>14944</v>
      </c>
      <c r="AT1253" s="222" t="s">
        <v>18332</v>
      </c>
      <c r="AU1253" s="409"/>
      <c r="AV1253" s="133"/>
    </row>
    <row r="1254" spans="1:48" s="6" customFormat="1" ht="27.6" customHeight="1" x14ac:dyDescent="0.25">
      <c r="A1254" s="234">
        <v>2006</v>
      </c>
      <c r="B1254" s="274" t="s">
        <v>18333</v>
      </c>
      <c r="C1254" s="302" t="s">
        <v>18317</v>
      </c>
      <c r="D1254" s="137" t="s">
        <v>18318</v>
      </c>
      <c r="E1254" s="128"/>
      <c r="F1254" s="128" t="s">
        <v>1</v>
      </c>
      <c r="G1254" s="128"/>
      <c r="H1254" s="128"/>
      <c r="I1254" s="63" t="s">
        <v>5</v>
      </c>
      <c r="J1254" s="135"/>
      <c r="K1254" s="135"/>
      <c r="L1254" s="130"/>
      <c r="M1254" s="131" t="s">
        <v>15134</v>
      </c>
      <c r="N1254" s="195">
        <v>25</v>
      </c>
      <c r="O1254" s="132">
        <v>25</v>
      </c>
      <c r="P1254" s="196" t="s">
        <v>18319</v>
      </c>
      <c r="Q1254" s="196" t="s">
        <v>18320</v>
      </c>
      <c r="R1254" s="354" t="s">
        <v>18321</v>
      </c>
      <c r="S1254" s="354"/>
      <c r="T1254" s="354"/>
      <c r="U1254" s="354"/>
      <c r="V1254" s="202"/>
      <c r="W1254" s="358"/>
      <c r="X1254" s="363"/>
      <c r="Y1254" s="203" t="s">
        <v>18322</v>
      </c>
      <c r="Z1254" s="424" t="s">
        <v>72</v>
      </c>
      <c r="AA1254" s="414"/>
      <c r="AB1254" s="421" t="s">
        <v>18323</v>
      </c>
      <c r="AC1254" s="421"/>
      <c r="AD1254" s="214" t="s">
        <v>3426</v>
      </c>
      <c r="AE1254" s="421"/>
      <c r="AF1254" s="396"/>
      <c r="AG1254" s="421"/>
      <c r="AH1254" s="417"/>
      <c r="AI1254" s="487"/>
      <c r="AJ1254" s="421"/>
      <c r="AK1254" s="421"/>
      <c r="AL1254" s="417"/>
      <c r="AM1254" s="497"/>
      <c r="AN1254" s="544" t="s">
        <v>18334</v>
      </c>
      <c r="AO1254" s="339"/>
      <c r="AP1254" s="259"/>
      <c r="AQ1254" s="336"/>
      <c r="AR1254" s="336" t="s">
        <v>72</v>
      </c>
      <c r="AS1254" s="336" t="s">
        <v>14944</v>
      </c>
      <c r="AT1254" s="222" t="s">
        <v>18335</v>
      </c>
      <c r="AU1254" s="409"/>
      <c r="AV1254" s="133"/>
    </row>
    <row r="1255" spans="1:48" s="6" customFormat="1" ht="30" customHeight="1" x14ac:dyDescent="0.25">
      <c r="A1255" s="234">
        <v>2006</v>
      </c>
      <c r="B1255" s="274" t="s">
        <v>18336</v>
      </c>
      <c r="C1255" s="302" t="s">
        <v>18317</v>
      </c>
      <c r="D1255" s="137" t="s">
        <v>18318</v>
      </c>
      <c r="E1255" s="128"/>
      <c r="F1255" s="128" t="s">
        <v>1</v>
      </c>
      <c r="G1255" s="128"/>
      <c r="H1255" s="128"/>
      <c r="I1255" s="63" t="s">
        <v>5</v>
      </c>
      <c r="J1255" s="135"/>
      <c r="K1255" s="135"/>
      <c r="L1255" s="130"/>
      <c r="M1255" s="131" t="s">
        <v>15134</v>
      </c>
      <c r="N1255" s="195">
        <v>25</v>
      </c>
      <c r="O1255" s="132">
        <v>25</v>
      </c>
      <c r="P1255" s="196" t="s">
        <v>18319</v>
      </c>
      <c r="Q1255" s="196" t="s">
        <v>18320</v>
      </c>
      <c r="R1255" s="354" t="s">
        <v>18321</v>
      </c>
      <c r="S1255" s="354"/>
      <c r="T1255" s="354"/>
      <c r="U1255" s="354"/>
      <c r="V1255" s="202"/>
      <c r="W1255" s="358"/>
      <c r="X1255" s="363"/>
      <c r="Y1255" s="203" t="s">
        <v>18322</v>
      </c>
      <c r="Z1255" s="329" t="s">
        <v>72</v>
      </c>
      <c r="AA1255" s="414"/>
      <c r="AB1255" s="421" t="s">
        <v>18323</v>
      </c>
      <c r="AC1255" s="421" t="s">
        <v>18337</v>
      </c>
      <c r="AD1255" s="214"/>
      <c r="AE1255" s="421"/>
      <c r="AF1255" s="396"/>
      <c r="AG1255" s="421"/>
      <c r="AH1255" s="417"/>
      <c r="AI1255" s="487"/>
      <c r="AJ1255" s="421"/>
      <c r="AK1255" s="421"/>
      <c r="AL1255" s="417"/>
      <c r="AM1255" s="497"/>
      <c r="AN1255" s="544" t="s">
        <v>18338</v>
      </c>
      <c r="AO1255" s="339"/>
      <c r="AP1255" s="259"/>
      <c r="AQ1255" s="336"/>
      <c r="AR1255" s="336" t="s">
        <v>72</v>
      </c>
      <c r="AS1255" s="336" t="s">
        <v>14944</v>
      </c>
      <c r="AT1255" s="222" t="s">
        <v>18339</v>
      </c>
      <c r="AU1255" s="409"/>
      <c r="AV1255" s="133"/>
    </row>
    <row r="1256" spans="1:48" s="133" customFormat="1" ht="15" customHeight="1" x14ac:dyDescent="0.25">
      <c r="A1256" s="234">
        <v>2006</v>
      </c>
      <c r="B1256" s="274" t="s">
        <v>18340</v>
      </c>
      <c r="C1256" s="302" t="s">
        <v>18317</v>
      </c>
      <c r="D1256" s="137" t="s">
        <v>18318</v>
      </c>
      <c r="E1256" s="128"/>
      <c r="F1256" s="128" t="s">
        <v>1</v>
      </c>
      <c r="G1256" s="128"/>
      <c r="H1256" s="128"/>
      <c r="I1256" s="63" t="s">
        <v>5</v>
      </c>
      <c r="J1256" s="135"/>
      <c r="K1256" s="135"/>
      <c r="L1256" s="130"/>
      <c r="M1256" s="131" t="s">
        <v>15134</v>
      </c>
      <c r="N1256" s="195">
        <v>25</v>
      </c>
      <c r="O1256" s="132">
        <v>25</v>
      </c>
      <c r="P1256" s="196" t="s">
        <v>18319</v>
      </c>
      <c r="Q1256" s="196" t="s">
        <v>18320</v>
      </c>
      <c r="R1256" s="354" t="s">
        <v>18321</v>
      </c>
      <c r="S1256" s="354"/>
      <c r="T1256" s="354"/>
      <c r="U1256" s="354"/>
      <c r="V1256" s="202"/>
      <c r="W1256" s="358"/>
      <c r="X1256" s="363"/>
      <c r="Y1256" s="425" t="s">
        <v>18322</v>
      </c>
      <c r="Z1256" s="358" t="s">
        <v>72</v>
      </c>
      <c r="AA1256" s="420"/>
      <c r="AB1256" s="421" t="s">
        <v>18323</v>
      </c>
      <c r="AC1256" s="421" t="s">
        <v>18341</v>
      </c>
      <c r="AD1256" s="214"/>
      <c r="AE1256" s="421"/>
      <c r="AF1256" s="396"/>
      <c r="AG1256" s="421"/>
      <c r="AH1256" s="417"/>
      <c r="AI1256" s="487"/>
      <c r="AJ1256" s="421"/>
      <c r="AK1256" s="421"/>
      <c r="AL1256" s="417"/>
      <c r="AM1256" s="497"/>
      <c r="AN1256" s="544" t="s">
        <v>18342</v>
      </c>
      <c r="AO1256" s="339"/>
      <c r="AP1256" s="259"/>
      <c r="AQ1256" s="336"/>
      <c r="AR1256" s="336" t="s">
        <v>72</v>
      </c>
      <c r="AS1256" s="336" t="s">
        <v>14944</v>
      </c>
      <c r="AT1256" s="222" t="s">
        <v>18343</v>
      </c>
      <c r="AU1256" s="409"/>
    </row>
    <row r="1257" spans="1:48" s="133" customFormat="1" ht="15" customHeight="1" x14ac:dyDescent="0.25">
      <c r="A1257" s="234">
        <v>2006</v>
      </c>
      <c r="B1257" s="274" t="s">
        <v>18344</v>
      </c>
      <c r="C1257" s="302" t="s">
        <v>18317</v>
      </c>
      <c r="D1257" s="137" t="s">
        <v>18318</v>
      </c>
      <c r="E1257" s="128"/>
      <c r="F1257" s="128" t="s">
        <v>1</v>
      </c>
      <c r="G1257" s="128"/>
      <c r="H1257" s="128"/>
      <c r="I1257" s="63" t="s">
        <v>5</v>
      </c>
      <c r="J1257" s="135"/>
      <c r="K1257" s="135"/>
      <c r="L1257" s="130"/>
      <c r="M1257" s="131" t="s">
        <v>15134</v>
      </c>
      <c r="N1257" s="195">
        <v>25</v>
      </c>
      <c r="O1257" s="132">
        <v>25</v>
      </c>
      <c r="P1257" s="196" t="s">
        <v>18319</v>
      </c>
      <c r="Q1257" s="196" t="s">
        <v>18320</v>
      </c>
      <c r="R1257" s="354" t="s">
        <v>18321</v>
      </c>
      <c r="S1257" s="354"/>
      <c r="T1257" s="354"/>
      <c r="U1257" s="354"/>
      <c r="V1257" s="202"/>
      <c r="W1257" s="358"/>
      <c r="X1257" s="363"/>
      <c r="Y1257" s="425" t="s">
        <v>18322</v>
      </c>
      <c r="Z1257" s="358" t="s">
        <v>72</v>
      </c>
      <c r="AA1257" s="420"/>
      <c r="AB1257" s="421" t="s">
        <v>18323</v>
      </c>
      <c r="AC1257" s="421"/>
      <c r="AD1257" s="214" t="s">
        <v>2894</v>
      </c>
      <c r="AE1257" s="421" t="s">
        <v>18345</v>
      </c>
      <c r="AF1257" s="396"/>
      <c r="AG1257" s="421"/>
      <c r="AH1257" s="417"/>
      <c r="AI1257" s="487"/>
      <c r="AJ1257" s="421"/>
      <c r="AK1257" s="421"/>
      <c r="AL1257" s="417"/>
      <c r="AM1257" s="497"/>
      <c r="AN1257" s="544" t="s">
        <v>18346</v>
      </c>
      <c r="AO1257" s="339"/>
      <c r="AP1257" s="259"/>
      <c r="AQ1257" s="336"/>
      <c r="AR1257" s="336" t="s">
        <v>90</v>
      </c>
      <c r="AS1257" s="336" t="s">
        <v>74</v>
      </c>
      <c r="AT1257" s="222" t="s">
        <v>18347</v>
      </c>
      <c r="AU1257" s="409"/>
    </row>
    <row r="1258" spans="1:48" s="375" customFormat="1" ht="15" customHeight="1" x14ac:dyDescent="0.25">
      <c r="A1258" s="234">
        <v>2006</v>
      </c>
      <c r="B1258" s="274" t="s">
        <v>18348</v>
      </c>
      <c r="C1258" s="302" t="s">
        <v>18317</v>
      </c>
      <c r="D1258" s="137" t="s">
        <v>18318</v>
      </c>
      <c r="E1258" s="128"/>
      <c r="F1258" s="128" t="s">
        <v>1</v>
      </c>
      <c r="G1258" s="128"/>
      <c r="H1258" s="128"/>
      <c r="I1258" s="63" t="s">
        <v>5</v>
      </c>
      <c r="J1258" s="135"/>
      <c r="K1258" s="135"/>
      <c r="L1258" s="130"/>
      <c r="M1258" s="131" t="s">
        <v>16237</v>
      </c>
      <c r="N1258" s="195">
        <v>25</v>
      </c>
      <c r="O1258" s="132">
        <v>25</v>
      </c>
      <c r="P1258" s="196" t="s">
        <v>18319</v>
      </c>
      <c r="Q1258" s="196" t="s">
        <v>18320</v>
      </c>
      <c r="R1258" s="354" t="s">
        <v>18321</v>
      </c>
      <c r="S1258" s="354"/>
      <c r="T1258" s="354"/>
      <c r="U1258" s="354"/>
      <c r="V1258" s="202"/>
      <c r="W1258" s="358"/>
      <c r="X1258" s="363"/>
      <c r="Y1258" s="425" t="s">
        <v>18322</v>
      </c>
      <c r="Z1258" s="358" t="s">
        <v>72</v>
      </c>
      <c r="AA1258" s="420"/>
      <c r="AB1258" s="421" t="s">
        <v>18323</v>
      </c>
      <c r="AC1258" s="421"/>
      <c r="AD1258" s="214" t="s">
        <v>16256</v>
      </c>
      <c r="AE1258" s="421"/>
      <c r="AF1258" s="396"/>
      <c r="AG1258" s="421"/>
      <c r="AH1258" s="417"/>
      <c r="AI1258" s="487"/>
      <c r="AJ1258" s="421"/>
      <c r="AK1258" s="421"/>
      <c r="AL1258" s="417"/>
      <c r="AM1258" s="497"/>
      <c r="AN1258" s="544" t="s">
        <v>18349</v>
      </c>
      <c r="AO1258" s="339"/>
      <c r="AP1258" s="259"/>
      <c r="AQ1258" s="336"/>
      <c r="AR1258" s="336" t="s">
        <v>72</v>
      </c>
      <c r="AS1258" s="336" t="s">
        <v>14944</v>
      </c>
      <c r="AT1258" s="222" t="s">
        <v>18350</v>
      </c>
      <c r="AU1258" s="409"/>
      <c r="AV1258" s="426"/>
    </row>
    <row r="1259" spans="1:48" s="375" customFormat="1" ht="15" customHeight="1" x14ac:dyDescent="0.25">
      <c r="A1259" s="234">
        <v>2006</v>
      </c>
      <c r="B1259" s="274" t="s">
        <v>18351</v>
      </c>
      <c r="C1259" s="302" t="s">
        <v>18317</v>
      </c>
      <c r="D1259" s="137" t="s">
        <v>18318</v>
      </c>
      <c r="E1259" s="128"/>
      <c r="F1259" s="128" t="s">
        <v>1</v>
      </c>
      <c r="G1259" s="128"/>
      <c r="H1259" s="128"/>
      <c r="I1259" s="63" t="s">
        <v>5</v>
      </c>
      <c r="J1259" s="135"/>
      <c r="K1259" s="135"/>
      <c r="L1259" s="130"/>
      <c r="M1259" s="131" t="s">
        <v>14966</v>
      </c>
      <c r="N1259" s="195">
        <v>25</v>
      </c>
      <c r="O1259" s="132">
        <v>25</v>
      </c>
      <c r="P1259" s="196" t="s">
        <v>18319</v>
      </c>
      <c r="Q1259" s="196" t="s">
        <v>18320</v>
      </c>
      <c r="R1259" s="354" t="s">
        <v>18321</v>
      </c>
      <c r="S1259" s="354"/>
      <c r="T1259" s="354"/>
      <c r="U1259" s="354"/>
      <c r="V1259" s="202"/>
      <c r="W1259" s="358"/>
      <c r="X1259" s="363"/>
      <c r="Y1259" s="203" t="s">
        <v>18322</v>
      </c>
      <c r="Z1259" s="423" t="s">
        <v>72</v>
      </c>
      <c r="AA1259" s="414"/>
      <c r="AB1259" s="421" t="s">
        <v>18323</v>
      </c>
      <c r="AC1259" s="421"/>
      <c r="AD1259" s="214" t="s">
        <v>97</v>
      </c>
      <c r="AE1259" s="421"/>
      <c r="AF1259" s="396"/>
      <c r="AG1259" s="421"/>
      <c r="AH1259" s="417"/>
      <c r="AI1259" s="487"/>
      <c r="AJ1259" s="421"/>
      <c r="AK1259" s="421"/>
      <c r="AL1259" s="417"/>
      <c r="AM1259" s="498"/>
      <c r="AN1259" s="544" t="s">
        <v>18352</v>
      </c>
      <c r="AO1259" s="339"/>
      <c r="AP1259" s="259"/>
      <c r="AQ1259" s="336"/>
      <c r="AR1259" s="336" t="s">
        <v>72</v>
      </c>
      <c r="AS1259" s="336" t="s">
        <v>14944</v>
      </c>
      <c r="AT1259" s="222" t="s">
        <v>18353</v>
      </c>
      <c r="AU1259" s="409"/>
      <c r="AV1259" s="133"/>
    </row>
    <row r="1260" spans="1:48" s="375" customFormat="1" ht="15" customHeight="1" x14ac:dyDescent="0.25">
      <c r="A1260" s="234">
        <v>2006</v>
      </c>
      <c r="B1260" s="274" t="s">
        <v>18354</v>
      </c>
      <c r="C1260" s="302" t="s">
        <v>18317</v>
      </c>
      <c r="D1260" s="137" t="s">
        <v>18318</v>
      </c>
      <c r="E1260" s="128"/>
      <c r="F1260" s="128" t="s">
        <v>1</v>
      </c>
      <c r="G1260" s="128"/>
      <c r="H1260" s="128"/>
      <c r="I1260" s="63" t="s">
        <v>5</v>
      </c>
      <c r="J1260" s="135"/>
      <c r="K1260" s="135"/>
      <c r="L1260" s="130"/>
      <c r="M1260" s="131" t="s">
        <v>1332</v>
      </c>
      <c r="N1260" s="195">
        <v>25</v>
      </c>
      <c r="O1260" s="132">
        <v>25</v>
      </c>
      <c r="P1260" s="196" t="s">
        <v>18319</v>
      </c>
      <c r="Q1260" s="196" t="s">
        <v>18320</v>
      </c>
      <c r="R1260" s="354" t="s">
        <v>18321</v>
      </c>
      <c r="S1260" s="354"/>
      <c r="T1260" s="354"/>
      <c r="U1260" s="354"/>
      <c r="V1260" s="202"/>
      <c r="W1260" s="358"/>
      <c r="X1260" s="363"/>
      <c r="Y1260" s="203" t="s">
        <v>18322</v>
      </c>
      <c r="Z1260" s="424" t="s">
        <v>72</v>
      </c>
      <c r="AA1260" s="414"/>
      <c r="AB1260" s="421" t="s">
        <v>18323</v>
      </c>
      <c r="AC1260" s="421" t="s">
        <v>18355</v>
      </c>
      <c r="AD1260" s="214"/>
      <c r="AE1260" s="421"/>
      <c r="AF1260" s="396"/>
      <c r="AG1260" s="421"/>
      <c r="AH1260" s="417"/>
      <c r="AI1260" s="487"/>
      <c r="AJ1260" s="421"/>
      <c r="AK1260" s="421"/>
      <c r="AL1260" s="417"/>
      <c r="AM1260" s="439"/>
      <c r="AN1260" s="544" t="s">
        <v>18356</v>
      </c>
      <c r="AO1260" s="339"/>
      <c r="AP1260" s="259"/>
      <c r="AQ1260" s="336"/>
      <c r="AR1260" s="336" t="s">
        <v>72</v>
      </c>
      <c r="AS1260" s="336" t="s">
        <v>14944</v>
      </c>
      <c r="AT1260" s="222" t="s">
        <v>18357</v>
      </c>
      <c r="AU1260" s="409"/>
      <c r="AV1260" s="133"/>
    </row>
    <row r="1261" spans="1:48" s="375" customFormat="1" ht="15" customHeight="1" x14ac:dyDescent="0.25">
      <c r="A1261" s="234">
        <v>2006</v>
      </c>
      <c r="B1261" s="274" t="s">
        <v>18358</v>
      </c>
      <c r="C1261" s="302" t="s">
        <v>18317</v>
      </c>
      <c r="D1261" s="137" t="s">
        <v>18318</v>
      </c>
      <c r="E1261" s="128"/>
      <c r="F1261" s="128" t="s">
        <v>1</v>
      </c>
      <c r="G1261" s="128"/>
      <c r="H1261" s="128"/>
      <c r="I1261" s="63" t="s">
        <v>5</v>
      </c>
      <c r="J1261" s="135"/>
      <c r="K1261" s="135"/>
      <c r="L1261" s="130"/>
      <c r="M1261" s="131" t="s">
        <v>1332</v>
      </c>
      <c r="N1261" s="195">
        <v>25</v>
      </c>
      <c r="O1261" s="132">
        <v>25</v>
      </c>
      <c r="P1261" s="196" t="s">
        <v>18319</v>
      </c>
      <c r="Q1261" s="196" t="s">
        <v>18320</v>
      </c>
      <c r="R1261" s="354" t="s">
        <v>18321</v>
      </c>
      <c r="S1261" s="354"/>
      <c r="T1261" s="354"/>
      <c r="U1261" s="354"/>
      <c r="V1261" s="202"/>
      <c r="W1261" s="358"/>
      <c r="X1261" s="363"/>
      <c r="Y1261" s="203" t="s">
        <v>18322</v>
      </c>
      <c r="Z1261" s="424" t="s">
        <v>72</v>
      </c>
      <c r="AA1261" s="414"/>
      <c r="AB1261" s="421" t="s">
        <v>18323</v>
      </c>
      <c r="AC1261" s="421"/>
      <c r="AD1261" s="214" t="s">
        <v>14942</v>
      </c>
      <c r="AE1261" s="421"/>
      <c r="AF1261" s="396"/>
      <c r="AG1261" s="421"/>
      <c r="AH1261" s="417"/>
      <c r="AI1261" s="487"/>
      <c r="AJ1261" s="421"/>
      <c r="AK1261" s="421"/>
      <c r="AL1261" s="417"/>
      <c r="AM1261" s="439"/>
      <c r="AN1261" s="543" t="s">
        <v>18359</v>
      </c>
      <c r="AO1261" s="339"/>
      <c r="AP1261" s="259"/>
      <c r="AQ1261" s="336"/>
      <c r="AR1261" s="336" t="s">
        <v>72</v>
      </c>
      <c r="AS1261" s="336" t="s">
        <v>74</v>
      </c>
      <c r="AT1261" s="222" t="s">
        <v>18360</v>
      </c>
      <c r="AU1261" s="409"/>
      <c r="AV1261" s="133"/>
    </row>
    <row r="1262" spans="1:48" s="375" customFormat="1" ht="15" customHeight="1" x14ac:dyDescent="0.25">
      <c r="A1262" s="234">
        <v>2006</v>
      </c>
      <c r="B1262" s="274" t="s">
        <v>18361</v>
      </c>
      <c r="C1262" s="302" t="s">
        <v>18317</v>
      </c>
      <c r="D1262" s="137" t="s">
        <v>18318</v>
      </c>
      <c r="E1262" s="128"/>
      <c r="F1262" s="128" t="s">
        <v>1</v>
      </c>
      <c r="G1262" s="128"/>
      <c r="H1262" s="128"/>
      <c r="I1262" s="63" t="s">
        <v>5</v>
      </c>
      <c r="J1262" s="135"/>
      <c r="K1262" s="135"/>
      <c r="L1262" s="130"/>
      <c r="M1262" s="131" t="s">
        <v>169</v>
      </c>
      <c r="N1262" s="195">
        <v>25</v>
      </c>
      <c r="O1262" s="132">
        <v>25</v>
      </c>
      <c r="P1262" s="196" t="s">
        <v>18319</v>
      </c>
      <c r="Q1262" s="196" t="s">
        <v>18320</v>
      </c>
      <c r="R1262" s="354" t="s">
        <v>18321</v>
      </c>
      <c r="S1262" s="354"/>
      <c r="T1262" s="354"/>
      <c r="U1262" s="354"/>
      <c r="V1262" s="202"/>
      <c r="W1262" s="358"/>
      <c r="X1262" s="363"/>
      <c r="Y1262" s="203" t="s">
        <v>18322</v>
      </c>
      <c r="Z1262" s="424" t="s">
        <v>72</v>
      </c>
      <c r="AA1262" s="414"/>
      <c r="AB1262" s="421" t="s">
        <v>18323</v>
      </c>
      <c r="AC1262" s="421"/>
      <c r="AD1262" s="214" t="s">
        <v>14960</v>
      </c>
      <c r="AE1262" s="421"/>
      <c r="AF1262" s="396"/>
      <c r="AG1262" s="421"/>
      <c r="AH1262" s="417"/>
      <c r="AI1262" s="487"/>
      <c r="AJ1262" s="421"/>
      <c r="AK1262" s="421"/>
      <c r="AL1262" s="417"/>
      <c r="AM1262" s="439"/>
      <c r="AN1262" s="544" t="s">
        <v>18362</v>
      </c>
      <c r="AO1262" s="339"/>
      <c r="AP1262" s="259"/>
      <c r="AQ1262" s="336"/>
      <c r="AR1262" s="336" t="s">
        <v>72</v>
      </c>
      <c r="AS1262" s="336" t="s">
        <v>74</v>
      </c>
      <c r="AT1262" s="222" t="s">
        <v>18363</v>
      </c>
      <c r="AU1262" s="409"/>
      <c r="AV1262" s="133"/>
    </row>
    <row r="1263" spans="1:48" s="375" customFormat="1" ht="15" customHeight="1" x14ac:dyDescent="0.25">
      <c r="A1263" s="234">
        <v>2006</v>
      </c>
      <c r="B1263" s="274" t="s">
        <v>18364</v>
      </c>
      <c r="C1263" s="302" t="s">
        <v>18317</v>
      </c>
      <c r="D1263" s="137" t="s">
        <v>18318</v>
      </c>
      <c r="E1263" s="128"/>
      <c r="F1263" s="128" t="s">
        <v>1</v>
      </c>
      <c r="G1263" s="128"/>
      <c r="H1263" s="128"/>
      <c r="I1263" s="63" t="s">
        <v>5</v>
      </c>
      <c r="J1263" s="135"/>
      <c r="K1263" s="135"/>
      <c r="L1263" s="130"/>
      <c r="M1263" s="131" t="s">
        <v>2871</v>
      </c>
      <c r="N1263" s="195">
        <v>25</v>
      </c>
      <c r="O1263" s="132">
        <v>25</v>
      </c>
      <c r="P1263" s="196" t="s">
        <v>18319</v>
      </c>
      <c r="Q1263" s="196" t="s">
        <v>18320</v>
      </c>
      <c r="R1263" s="354" t="s">
        <v>18321</v>
      </c>
      <c r="S1263" s="354"/>
      <c r="T1263" s="354"/>
      <c r="U1263" s="354"/>
      <c r="V1263" s="202"/>
      <c r="W1263" s="358"/>
      <c r="X1263" s="363"/>
      <c r="Y1263" s="203" t="s">
        <v>18322</v>
      </c>
      <c r="Z1263" s="424" t="s">
        <v>72</v>
      </c>
      <c r="AA1263" s="414"/>
      <c r="AB1263" s="421" t="s">
        <v>18323</v>
      </c>
      <c r="AC1263" s="421"/>
      <c r="AD1263" s="214" t="s">
        <v>14992</v>
      </c>
      <c r="AE1263" s="421"/>
      <c r="AF1263" s="396"/>
      <c r="AG1263" s="421"/>
      <c r="AH1263" s="417"/>
      <c r="AI1263" s="487"/>
      <c r="AJ1263" s="421"/>
      <c r="AK1263" s="421"/>
      <c r="AL1263" s="417"/>
      <c r="AM1263" s="439"/>
      <c r="AN1263" s="544" t="s">
        <v>18365</v>
      </c>
      <c r="AO1263" s="339"/>
      <c r="AP1263" s="259"/>
      <c r="AQ1263" s="336"/>
      <c r="AR1263" s="336" t="s">
        <v>72</v>
      </c>
      <c r="AS1263" s="336" t="s">
        <v>74</v>
      </c>
      <c r="AT1263" s="222" t="s">
        <v>18366</v>
      </c>
      <c r="AU1263" s="409"/>
      <c r="AV1263" s="133"/>
    </row>
    <row r="1264" spans="1:48" s="375" customFormat="1" ht="15" customHeight="1" x14ac:dyDescent="0.25">
      <c r="A1264" s="234">
        <v>2006</v>
      </c>
      <c r="B1264" s="274" t="s">
        <v>18367</v>
      </c>
      <c r="C1264" s="302" t="s">
        <v>18317</v>
      </c>
      <c r="D1264" s="137" t="s">
        <v>18318</v>
      </c>
      <c r="E1264" s="128"/>
      <c r="F1264" s="128" t="s">
        <v>1</v>
      </c>
      <c r="G1264" s="128"/>
      <c r="H1264" s="128"/>
      <c r="I1264" s="63" t="s">
        <v>5</v>
      </c>
      <c r="J1264" s="135"/>
      <c r="K1264" s="135"/>
      <c r="L1264" s="130"/>
      <c r="M1264" s="131" t="s">
        <v>2871</v>
      </c>
      <c r="N1264" s="195">
        <v>25</v>
      </c>
      <c r="O1264" s="132">
        <v>25</v>
      </c>
      <c r="P1264" s="196" t="s">
        <v>18319</v>
      </c>
      <c r="Q1264" s="196" t="s">
        <v>18320</v>
      </c>
      <c r="R1264" s="354" t="s">
        <v>18321</v>
      </c>
      <c r="S1264" s="354"/>
      <c r="T1264" s="354"/>
      <c r="U1264" s="354"/>
      <c r="V1264" s="202"/>
      <c r="W1264" s="358"/>
      <c r="X1264" s="363"/>
      <c r="Y1264" s="203" t="s">
        <v>18322</v>
      </c>
      <c r="Z1264" s="424" t="s">
        <v>72</v>
      </c>
      <c r="AA1264" s="414"/>
      <c r="AB1264" s="421" t="s">
        <v>18323</v>
      </c>
      <c r="AC1264" s="421"/>
      <c r="AD1264" s="214" t="s">
        <v>15020</v>
      </c>
      <c r="AE1264" s="421"/>
      <c r="AF1264" s="396"/>
      <c r="AG1264" s="421"/>
      <c r="AH1264" s="417"/>
      <c r="AI1264" s="487"/>
      <c r="AJ1264" s="421"/>
      <c r="AK1264" s="421"/>
      <c r="AL1264" s="417"/>
      <c r="AM1264" s="439"/>
      <c r="AN1264" s="544" t="s">
        <v>18365</v>
      </c>
      <c r="AO1264" s="339"/>
      <c r="AP1264" s="259"/>
      <c r="AQ1264" s="336"/>
      <c r="AR1264" s="336" t="s">
        <v>72</v>
      </c>
      <c r="AS1264" s="336" t="s">
        <v>74</v>
      </c>
      <c r="AT1264" s="222" t="s">
        <v>18366</v>
      </c>
      <c r="AU1264" s="409"/>
      <c r="AV1264" s="133"/>
    </row>
    <row r="1265" spans="1:48" s="375" customFormat="1" ht="15" customHeight="1" x14ac:dyDescent="0.25">
      <c r="A1265" s="234">
        <v>2006</v>
      </c>
      <c r="B1265" s="274" t="s">
        <v>18368</v>
      </c>
      <c r="C1265" s="302" t="s">
        <v>18317</v>
      </c>
      <c r="D1265" s="137" t="s">
        <v>18318</v>
      </c>
      <c r="E1265" s="128"/>
      <c r="F1265" s="128" t="s">
        <v>1</v>
      </c>
      <c r="G1265" s="128"/>
      <c r="H1265" s="128"/>
      <c r="I1265" s="63" t="s">
        <v>5</v>
      </c>
      <c r="J1265" s="135"/>
      <c r="K1265" s="135"/>
      <c r="L1265" s="130"/>
      <c r="M1265" s="131" t="s">
        <v>2871</v>
      </c>
      <c r="N1265" s="195">
        <v>25</v>
      </c>
      <c r="O1265" s="132">
        <v>25</v>
      </c>
      <c r="P1265" s="196" t="s">
        <v>18319</v>
      </c>
      <c r="Q1265" s="196" t="s">
        <v>18320</v>
      </c>
      <c r="R1265" s="354" t="s">
        <v>18321</v>
      </c>
      <c r="S1265" s="354"/>
      <c r="T1265" s="354"/>
      <c r="U1265" s="354"/>
      <c r="V1265" s="202"/>
      <c r="W1265" s="358"/>
      <c r="X1265" s="363"/>
      <c r="Y1265" s="203" t="s">
        <v>18322</v>
      </c>
      <c r="Z1265" s="424" t="s">
        <v>72</v>
      </c>
      <c r="AA1265" s="414"/>
      <c r="AB1265" s="421" t="s">
        <v>18323</v>
      </c>
      <c r="AC1265" s="421"/>
      <c r="AD1265" s="214" t="s">
        <v>15155</v>
      </c>
      <c r="AE1265" s="421"/>
      <c r="AF1265" s="396"/>
      <c r="AG1265" s="421"/>
      <c r="AH1265" s="417"/>
      <c r="AI1265" s="487"/>
      <c r="AJ1265" s="421"/>
      <c r="AK1265" s="421"/>
      <c r="AL1265" s="417"/>
      <c r="AM1265" s="439"/>
      <c r="AN1265" s="544" t="s">
        <v>18369</v>
      </c>
      <c r="AO1265" s="339"/>
      <c r="AP1265" s="259"/>
      <c r="AQ1265" s="336"/>
      <c r="AR1265" s="336" t="s">
        <v>72</v>
      </c>
      <c r="AS1265" s="336" t="s">
        <v>74</v>
      </c>
      <c r="AT1265" s="222" t="s">
        <v>18370</v>
      </c>
      <c r="AU1265" s="409"/>
      <c r="AV1265" s="133"/>
    </row>
    <row r="1266" spans="1:48" s="375" customFormat="1" ht="15" customHeight="1" x14ac:dyDescent="0.25">
      <c r="A1266" s="234">
        <v>2006</v>
      </c>
      <c r="B1266" s="274" t="s">
        <v>18371</v>
      </c>
      <c r="C1266" s="302" t="s">
        <v>18317</v>
      </c>
      <c r="D1266" s="137" t="s">
        <v>18318</v>
      </c>
      <c r="E1266" s="128"/>
      <c r="F1266" s="128" t="s">
        <v>1</v>
      </c>
      <c r="G1266" s="128"/>
      <c r="H1266" s="128"/>
      <c r="I1266" s="63" t="s">
        <v>5</v>
      </c>
      <c r="J1266" s="135"/>
      <c r="K1266" s="135"/>
      <c r="L1266" s="130"/>
      <c r="M1266" s="131" t="s">
        <v>2871</v>
      </c>
      <c r="N1266" s="195">
        <v>25</v>
      </c>
      <c r="O1266" s="132">
        <v>25</v>
      </c>
      <c r="P1266" s="196" t="s">
        <v>18319</v>
      </c>
      <c r="Q1266" s="196" t="s">
        <v>18320</v>
      </c>
      <c r="R1266" s="354" t="s">
        <v>18321</v>
      </c>
      <c r="S1266" s="354"/>
      <c r="T1266" s="354"/>
      <c r="U1266" s="354"/>
      <c r="V1266" s="202"/>
      <c r="W1266" s="358"/>
      <c r="X1266" s="363"/>
      <c r="Y1266" s="203" t="s">
        <v>18322</v>
      </c>
      <c r="Z1266" s="424" t="s">
        <v>72</v>
      </c>
      <c r="AA1266" s="414"/>
      <c r="AB1266" s="421" t="s">
        <v>18323</v>
      </c>
      <c r="AC1266" s="421"/>
      <c r="AD1266" s="214" t="s">
        <v>14992</v>
      </c>
      <c r="AE1266" s="421"/>
      <c r="AF1266" s="396"/>
      <c r="AG1266" s="421"/>
      <c r="AH1266" s="417"/>
      <c r="AI1266" s="487"/>
      <c r="AJ1266" s="421"/>
      <c r="AK1266" s="421"/>
      <c r="AL1266" s="417"/>
      <c r="AM1266" s="439"/>
      <c r="AN1266" s="544" t="s">
        <v>18372</v>
      </c>
      <c r="AO1266" s="339"/>
      <c r="AP1266" s="259"/>
      <c r="AQ1266" s="336"/>
      <c r="AR1266" s="336" t="s">
        <v>72</v>
      </c>
      <c r="AS1266" s="336" t="s">
        <v>74</v>
      </c>
      <c r="AT1266" s="222" t="s">
        <v>18373</v>
      </c>
      <c r="AU1266" s="409"/>
      <c r="AV1266" s="133"/>
    </row>
    <row r="1267" spans="1:48" s="375" customFormat="1" ht="15" customHeight="1" x14ac:dyDescent="0.25">
      <c r="A1267" s="234">
        <v>2006</v>
      </c>
      <c r="B1267" s="274" t="s">
        <v>18374</v>
      </c>
      <c r="C1267" s="302" t="s">
        <v>18317</v>
      </c>
      <c r="D1267" s="137" t="s">
        <v>18318</v>
      </c>
      <c r="E1267" s="128"/>
      <c r="F1267" s="128" t="s">
        <v>1</v>
      </c>
      <c r="G1267" s="128"/>
      <c r="H1267" s="128"/>
      <c r="I1267" s="63" t="s">
        <v>5</v>
      </c>
      <c r="J1267" s="135"/>
      <c r="K1267" s="135"/>
      <c r="L1267" s="130"/>
      <c r="M1267" s="131" t="s">
        <v>2871</v>
      </c>
      <c r="N1267" s="195">
        <v>25</v>
      </c>
      <c r="O1267" s="132">
        <v>25</v>
      </c>
      <c r="P1267" s="196" t="s">
        <v>18319</v>
      </c>
      <c r="Q1267" s="196" t="s">
        <v>18320</v>
      </c>
      <c r="R1267" s="354" t="s">
        <v>18321</v>
      </c>
      <c r="S1267" s="354"/>
      <c r="T1267" s="354"/>
      <c r="U1267" s="354"/>
      <c r="V1267" s="202"/>
      <c r="W1267" s="358"/>
      <c r="X1267" s="363"/>
      <c r="Y1267" s="203" t="s">
        <v>18322</v>
      </c>
      <c r="Z1267" s="424" t="s">
        <v>72</v>
      </c>
      <c r="AA1267" s="414"/>
      <c r="AB1267" s="421" t="s">
        <v>18323</v>
      </c>
      <c r="AC1267" s="421"/>
      <c r="AD1267" s="214" t="s">
        <v>15015</v>
      </c>
      <c r="AE1267" s="421"/>
      <c r="AF1267" s="396"/>
      <c r="AG1267" s="421"/>
      <c r="AH1267" s="417"/>
      <c r="AI1267" s="487"/>
      <c r="AJ1267" s="421"/>
      <c r="AK1267" s="421"/>
      <c r="AL1267" s="417"/>
      <c r="AM1267" s="439"/>
      <c r="AN1267" s="544" t="s">
        <v>18375</v>
      </c>
      <c r="AO1267" s="339"/>
      <c r="AP1267" s="259"/>
      <c r="AQ1267" s="336"/>
      <c r="AR1267" s="336" t="s">
        <v>72</v>
      </c>
      <c r="AS1267" s="336" t="s">
        <v>74</v>
      </c>
      <c r="AT1267" s="222" t="s">
        <v>18376</v>
      </c>
      <c r="AU1267" s="409"/>
      <c r="AV1267" s="133"/>
    </row>
    <row r="1268" spans="1:48" s="375" customFormat="1" ht="15" customHeight="1" x14ac:dyDescent="0.25">
      <c r="A1268" s="234">
        <v>2006</v>
      </c>
      <c r="B1268" s="274" t="s">
        <v>18377</v>
      </c>
      <c r="C1268" s="302" t="s">
        <v>18317</v>
      </c>
      <c r="D1268" s="137" t="s">
        <v>18318</v>
      </c>
      <c r="E1268" s="128"/>
      <c r="F1268" s="128" t="s">
        <v>1</v>
      </c>
      <c r="G1268" s="128"/>
      <c r="H1268" s="128"/>
      <c r="I1268" s="63" t="s">
        <v>5</v>
      </c>
      <c r="J1268" s="135"/>
      <c r="K1268" s="135"/>
      <c r="L1268" s="130"/>
      <c r="M1268" s="131" t="s">
        <v>2871</v>
      </c>
      <c r="N1268" s="195">
        <v>25</v>
      </c>
      <c r="O1268" s="132">
        <v>25</v>
      </c>
      <c r="P1268" s="196" t="s">
        <v>18319</v>
      </c>
      <c r="Q1268" s="196" t="s">
        <v>18320</v>
      </c>
      <c r="R1268" s="354" t="s">
        <v>18321</v>
      </c>
      <c r="S1268" s="354"/>
      <c r="T1268" s="354"/>
      <c r="U1268" s="354"/>
      <c r="V1268" s="202"/>
      <c r="W1268" s="358"/>
      <c r="X1268" s="363"/>
      <c r="Y1268" s="203" t="s">
        <v>18322</v>
      </c>
      <c r="Z1268" s="424" t="s">
        <v>72</v>
      </c>
      <c r="AA1268" s="414"/>
      <c r="AB1268" s="421" t="s">
        <v>18323</v>
      </c>
      <c r="AC1268" s="421"/>
      <c r="AD1268" s="214" t="s">
        <v>16446</v>
      </c>
      <c r="AE1268" s="421"/>
      <c r="AF1268" s="396"/>
      <c r="AG1268" s="421"/>
      <c r="AH1268" s="417"/>
      <c r="AI1268" s="487"/>
      <c r="AJ1268" s="421"/>
      <c r="AK1268" s="421"/>
      <c r="AL1268" s="417"/>
      <c r="AM1268" s="439"/>
      <c r="AN1268" s="544" t="s">
        <v>18378</v>
      </c>
      <c r="AO1268" s="339"/>
      <c r="AP1268" s="259"/>
      <c r="AQ1268" s="336"/>
      <c r="AR1268" s="336" t="s">
        <v>72</v>
      </c>
      <c r="AS1268" s="336" t="s">
        <v>74</v>
      </c>
      <c r="AT1268" s="222" t="s">
        <v>18379</v>
      </c>
      <c r="AU1268" s="409"/>
      <c r="AV1268" s="133"/>
    </row>
    <row r="1269" spans="1:48" s="375" customFormat="1" ht="15" customHeight="1" x14ac:dyDescent="0.25">
      <c r="A1269" s="234">
        <v>2006</v>
      </c>
      <c r="B1269" s="274" t="s">
        <v>18380</v>
      </c>
      <c r="C1269" s="302" t="s">
        <v>18317</v>
      </c>
      <c r="D1269" s="137" t="s">
        <v>18318</v>
      </c>
      <c r="E1269" s="128"/>
      <c r="F1269" s="128" t="s">
        <v>1</v>
      </c>
      <c r="G1269" s="128"/>
      <c r="H1269" s="128"/>
      <c r="I1269" s="63" t="s">
        <v>5</v>
      </c>
      <c r="J1269" s="135"/>
      <c r="K1269" s="135"/>
      <c r="L1269" s="130"/>
      <c r="M1269" s="131" t="s">
        <v>2871</v>
      </c>
      <c r="N1269" s="195">
        <v>25</v>
      </c>
      <c r="O1269" s="132">
        <v>25</v>
      </c>
      <c r="P1269" s="196" t="s">
        <v>18319</v>
      </c>
      <c r="Q1269" s="196" t="s">
        <v>18320</v>
      </c>
      <c r="R1269" s="354" t="s">
        <v>18321</v>
      </c>
      <c r="S1269" s="354"/>
      <c r="T1269" s="354"/>
      <c r="U1269" s="354"/>
      <c r="V1269" s="202"/>
      <c r="W1269" s="358"/>
      <c r="X1269" s="363"/>
      <c r="Y1269" s="203" t="s">
        <v>18322</v>
      </c>
      <c r="Z1269" s="329" t="s">
        <v>72</v>
      </c>
      <c r="AA1269" s="414"/>
      <c r="AB1269" s="421" t="s">
        <v>18323</v>
      </c>
      <c r="AC1269" s="421" t="s">
        <v>18381</v>
      </c>
      <c r="AD1269" s="214"/>
      <c r="AE1269" s="421"/>
      <c r="AF1269" s="396"/>
      <c r="AG1269" s="421"/>
      <c r="AH1269" s="417"/>
      <c r="AI1269" s="487"/>
      <c r="AJ1269" s="421"/>
      <c r="AK1269" s="421"/>
      <c r="AL1269" s="417"/>
      <c r="AM1269" s="499"/>
      <c r="AN1269" s="544" t="s">
        <v>18382</v>
      </c>
      <c r="AO1269" s="339"/>
      <c r="AP1269" s="259"/>
      <c r="AQ1269" s="336"/>
      <c r="AR1269" s="336" t="s">
        <v>72</v>
      </c>
      <c r="AS1269" s="336" t="s">
        <v>14944</v>
      </c>
      <c r="AT1269" s="222" t="s">
        <v>18383</v>
      </c>
      <c r="AU1269" s="409"/>
      <c r="AV1269" s="133"/>
    </row>
    <row r="1270" spans="1:48" s="375" customFormat="1" ht="15" customHeight="1" x14ac:dyDescent="0.25">
      <c r="A1270" s="234">
        <v>2006</v>
      </c>
      <c r="B1270" s="274" t="s">
        <v>18384</v>
      </c>
      <c r="C1270" s="302" t="s">
        <v>18317</v>
      </c>
      <c r="D1270" s="137" t="s">
        <v>18318</v>
      </c>
      <c r="E1270" s="128"/>
      <c r="F1270" s="128" t="s">
        <v>1</v>
      </c>
      <c r="G1270" s="128"/>
      <c r="H1270" s="128"/>
      <c r="I1270" s="63" t="s">
        <v>5</v>
      </c>
      <c r="J1270" s="135"/>
      <c r="K1270" s="135"/>
      <c r="L1270" s="130"/>
      <c r="M1270" s="131" t="s">
        <v>15134</v>
      </c>
      <c r="N1270" s="195">
        <v>25</v>
      </c>
      <c r="O1270" s="132">
        <v>25</v>
      </c>
      <c r="P1270" s="196" t="s">
        <v>18319</v>
      </c>
      <c r="Q1270" s="196" t="s">
        <v>18320</v>
      </c>
      <c r="R1270" s="354" t="s">
        <v>18321</v>
      </c>
      <c r="S1270" s="354"/>
      <c r="T1270" s="354"/>
      <c r="U1270" s="354"/>
      <c r="V1270" s="202"/>
      <c r="W1270" s="358"/>
      <c r="X1270" s="363"/>
      <c r="Y1270" s="425" t="s">
        <v>18322</v>
      </c>
      <c r="Z1270" s="358" t="s">
        <v>72</v>
      </c>
      <c r="AA1270" s="420"/>
      <c r="AB1270" s="421" t="s">
        <v>18323</v>
      </c>
      <c r="AC1270" s="421"/>
      <c r="AD1270" s="214" t="s">
        <v>17431</v>
      </c>
      <c r="AE1270" s="421"/>
      <c r="AF1270" s="396"/>
      <c r="AG1270" s="421"/>
      <c r="AH1270" s="417"/>
      <c r="AI1270" s="487"/>
      <c r="AJ1270" s="421"/>
      <c r="AK1270" s="421"/>
      <c r="AL1270" s="417"/>
      <c r="AM1270" s="497"/>
      <c r="AN1270" s="544" t="s">
        <v>18385</v>
      </c>
      <c r="AO1270" s="339"/>
      <c r="AP1270" s="259"/>
      <c r="AQ1270" s="336"/>
      <c r="AR1270" s="336" t="s">
        <v>72</v>
      </c>
      <c r="AS1270" s="336" t="s">
        <v>74</v>
      </c>
      <c r="AT1270" s="222" t="s">
        <v>18386</v>
      </c>
      <c r="AU1270" s="409"/>
      <c r="AV1270" s="133"/>
    </row>
    <row r="1271" spans="1:48" s="375" customFormat="1" ht="15" customHeight="1" x14ac:dyDescent="0.25">
      <c r="A1271" s="234">
        <v>2006</v>
      </c>
      <c r="B1271" s="274" t="s">
        <v>18387</v>
      </c>
      <c r="C1271" s="302" t="s">
        <v>18317</v>
      </c>
      <c r="D1271" s="137" t="s">
        <v>18318</v>
      </c>
      <c r="E1271" s="128"/>
      <c r="F1271" s="128" t="s">
        <v>1</v>
      </c>
      <c r="G1271" s="128"/>
      <c r="H1271" s="128"/>
      <c r="I1271" s="63" t="s">
        <v>5</v>
      </c>
      <c r="J1271" s="135"/>
      <c r="K1271" s="135"/>
      <c r="L1271" s="130"/>
      <c r="M1271" s="131" t="s">
        <v>15134</v>
      </c>
      <c r="N1271" s="195">
        <v>25</v>
      </c>
      <c r="O1271" s="132">
        <v>25</v>
      </c>
      <c r="P1271" s="196" t="s">
        <v>18319</v>
      </c>
      <c r="Q1271" s="196" t="s">
        <v>18320</v>
      </c>
      <c r="R1271" s="354" t="s">
        <v>18321</v>
      </c>
      <c r="S1271" s="354"/>
      <c r="T1271" s="354"/>
      <c r="U1271" s="354"/>
      <c r="V1271" s="202"/>
      <c r="W1271" s="358"/>
      <c r="X1271" s="363"/>
      <c r="Y1271" s="425" t="s">
        <v>18322</v>
      </c>
      <c r="Z1271" s="358" t="s">
        <v>72</v>
      </c>
      <c r="AA1271" s="420"/>
      <c r="AB1271" s="421" t="s">
        <v>18323</v>
      </c>
      <c r="AC1271" s="421" t="s">
        <v>18388</v>
      </c>
      <c r="AD1271" s="214"/>
      <c r="AE1271" s="421"/>
      <c r="AF1271" s="396"/>
      <c r="AG1271" s="421"/>
      <c r="AH1271" s="417"/>
      <c r="AI1271" s="487"/>
      <c r="AJ1271" s="421"/>
      <c r="AK1271" s="421"/>
      <c r="AL1271" s="417"/>
      <c r="AM1271" s="497"/>
      <c r="AN1271" s="544" t="s">
        <v>18389</v>
      </c>
      <c r="AO1271" s="339"/>
      <c r="AP1271" s="259"/>
      <c r="AQ1271" s="336"/>
      <c r="AR1271" s="336" t="s">
        <v>72</v>
      </c>
      <c r="AS1271" s="336" t="s">
        <v>74</v>
      </c>
      <c r="AT1271" s="222" t="s">
        <v>18390</v>
      </c>
      <c r="AU1271" s="409"/>
      <c r="AV1271" s="133"/>
    </row>
    <row r="1272" spans="1:48" s="375" customFormat="1" ht="15" customHeight="1" x14ac:dyDescent="0.25">
      <c r="A1272" s="234">
        <v>2006</v>
      </c>
      <c r="B1272" s="274" t="s">
        <v>18391</v>
      </c>
      <c r="C1272" s="302" t="s">
        <v>18317</v>
      </c>
      <c r="D1272" s="137" t="s">
        <v>18318</v>
      </c>
      <c r="E1272" s="128"/>
      <c r="F1272" s="128" t="s">
        <v>1</v>
      </c>
      <c r="G1272" s="128"/>
      <c r="H1272" s="128"/>
      <c r="I1272" s="63" t="s">
        <v>5</v>
      </c>
      <c r="J1272" s="135"/>
      <c r="K1272" s="135"/>
      <c r="L1272" s="130"/>
      <c r="M1272" s="131" t="s">
        <v>15035</v>
      </c>
      <c r="N1272" s="195">
        <v>25</v>
      </c>
      <c r="O1272" s="132">
        <v>25</v>
      </c>
      <c r="P1272" s="196" t="s">
        <v>18319</v>
      </c>
      <c r="Q1272" s="196" t="s">
        <v>18320</v>
      </c>
      <c r="R1272" s="354" t="s">
        <v>18321</v>
      </c>
      <c r="S1272" s="354"/>
      <c r="T1272" s="354"/>
      <c r="U1272" s="354"/>
      <c r="V1272" s="202"/>
      <c r="W1272" s="358"/>
      <c r="X1272" s="363"/>
      <c r="Y1272" s="203" t="s">
        <v>18322</v>
      </c>
      <c r="Z1272" s="423" t="s">
        <v>72</v>
      </c>
      <c r="AA1272" s="414"/>
      <c r="AB1272" s="421" t="s">
        <v>18323</v>
      </c>
      <c r="AC1272" s="421"/>
      <c r="AD1272" s="214" t="s">
        <v>3328</v>
      </c>
      <c r="AE1272" s="421" t="s">
        <v>18392</v>
      </c>
      <c r="AF1272" s="396"/>
      <c r="AG1272" s="421"/>
      <c r="AH1272" s="417"/>
      <c r="AI1272" s="487"/>
      <c r="AJ1272" s="421"/>
      <c r="AK1272" s="421"/>
      <c r="AL1272" s="417"/>
      <c r="AM1272" s="498"/>
      <c r="AN1272" s="544" t="s">
        <v>18393</v>
      </c>
      <c r="AO1272" s="339"/>
      <c r="AP1272" s="259"/>
      <c r="AQ1272" s="336"/>
      <c r="AR1272" s="336" t="s">
        <v>72</v>
      </c>
      <c r="AS1272" s="336" t="s">
        <v>74</v>
      </c>
      <c r="AT1272" s="222" t="s">
        <v>18394</v>
      </c>
      <c r="AU1272" s="409"/>
      <c r="AV1272" s="133"/>
    </row>
    <row r="1273" spans="1:48" s="375" customFormat="1" ht="15" customHeight="1" x14ac:dyDescent="0.25">
      <c r="A1273" s="234">
        <v>2006</v>
      </c>
      <c r="B1273" s="274" t="s">
        <v>18395</v>
      </c>
      <c r="C1273" s="302" t="s">
        <v>18317</v>
      </c>
      <c r="D1273" s="137" t="s">
        <v>18318</v>
      </c>
      <c r="E1273" s="128"/>
      <c r="F1273" s="128" t="s">
        <v>1</v>
      </c>
      <c r="G1273" s="128"/>
      <c r="H1273" s="128"/>
      <c r="I1273" s="63" t="s">
        <v>5</v>
      </c>
      <c r="J1273" s="135"/>
      <c r="K1273" s="135"/>
      <c r="L1273" s="130"/>
      <c r="M1273" s="131" t="s">
        <v>15134</v>
      </c>
      <c r="N1273" s="195">
        <v>25</v>
      </c>
      <c r="O1273" s="132">
        <v>25</v>
      </c>
      <c r="P1273" s="196" t="s">
        <v>18319</v>
      </c>
      <c r="Q1273" s="196" t="s">
        <v>18320</v>
      </c>
      <c r="R1273" s="354" t="s">
        <v>18321</v>
      </c>
      <c r="S1273" s="354"/>
      <c r="T1273" s="354"/>
      <c r="U1273" s="354"/>
      <c r="V1273" s="202"/>
      <c r="W1273" s="358"/>
      <c r="X1273" s="363"/>
      <c r="Y1273" s="203" t="s">
        <v>18322</v>
      </c>
      <c r="Z1273" s="329" t="s">
        <v>72</v>
      </c>
      <c r="AA1273" s="414"/>
      <c r="AB1273" s="421" t="s">
        <v>18323</v>
      </c>
      <c r="AC1273" s="421"/>
      <c r="AD1273" s="214" t="s">
        <v>16449</v>
      </c>
      <c r="AE1273" s="421"/>
      <c r="AF1273" s="396"/>
      <c r="AG1273" s="421"/>
      <c r="AH1273" s="417"/>
      <c r="AI1273" s="487"/>
      <c r="AJ1273" s="421"/>
      <c r="AK1273" s="421"/>
      <c r="AL1273" s="417"/>
      <c r="AM1273" s="499"/>
      <c r="AN1273" s="544" t="s">
        <v>18396</v>
      </c>
      <c r="AO1273" s="339"/>
      <c r="AP1273" s="259"/>
      <c r="AQ1273" s="336"/>
      <c r="AR1273" s="336" t="s">
        <v>72</v>
      </c>
      <c r="AS1273" s="336" t="s">
        <v>74</v>
      </c>
      <c r="AT1273" s="222" t="s">
        <v>18397</v>
      </c>
      <c r="AU1273" s="409"/>
      <c r="AV1273" s="133"/>
    </row>
    <row r="1274" spans="1:48" s="375" customFormat="1" ht="15" customHeight="1" x14ac:dyDescent="0.25">
      <c r="A1274" s="234">
        <v>2006</v>
      </c>
      <c r="B1274" s="274" t="s">
        <v>18398</v>
      </c>
      <c r="C1274" s="302" t="s">
        <v>18317</v>
      </c>
      <c r="D1274" s="137" t="s">
        <v>18318</v>
      </c>
      <c r="E1274" s="128"/>
      <c r="F1274" s="128" t="s">
        <v>1</v>
      </c>
      <c r="G1274" s="128"/>
      <c r="H1274" s="128"/>
      <c r="I1274" s="63" t="s">
        <v>5</v>
      </c>
      <c r="J1274" s="135"/>
      <c r="K1274" s="135"/>
      <c r="L1274" s="130"/>
      <c r="M1274" s="131" t="s">
        <v>88</v>
      </c>
      <c r="N1274" s="195">
        <v>25</v>
      </c>
      <c r="O1274" s="132">
        <v>25</v>
      </c>
      <c r="P1274" s="196" t="s">
        <v>18319</v>
      </c>
      <c r="Q1274" s="196" t="s">
        <v>18320</v>
      </c>
      <c r="R1274" s="354" t="s">
        <v>18321</v>
      </c>
      <c r="S1274" s="354"/>
      <c r="T1274" s="354"/>
      <c r="U1274" s="354"/>
      <c r="V1274" s="202"/>
      <c r="W1274" s="358"/>
      <c r="X1274" s="363"/>
      <c r="Y1274" s="425" t="s">
        <v>18322</v>
      </c>
      <c r="Z1274" s="358" t="s">
        <v>72</v>
      </c>
      <c r="AA1274" s="420"/>
      <c r="AB1274" s="421" t="s">
        <v>18323</v>
      </c>
      <c r="AC1274" s="421" t="s">
        <v>362</v>
      </c>
      <c r="AD1274" s="214"/>
      <c r="AE1274" s="421"/>
      <c r="AF1274" s="396"/>
      <c r="AG1274" s="421"/>
      <c r="AH1274" s="417"/>
      <c r="AI1274" s="487"/>
      <c r="AJ1274" s="421"/>
      <c r="AK1274" s="421"/>
      <c r="AL1274" s="417"/>
      <c r="AM1274" s="497"/>
      <c r="AN1274" s="544" t="s">
        <v>18399</v>
      </c>
      <c r="AO1274" s="339"/>
      <c r="AP1274" s="259"/>
      <c r="AQ1274" s="336"/>
      <c r="AR1274" s="336" t="s">
        <v>72</v>
      </c>
      <c r="AS1274" s="336" t="s">
        <v>14944</v>
      </c>
      <c r="AT1274" s="222" t="s">
        <v>18400</v>
      </c>
      <c r="AU1274" s="409"/>
      <c r="AV1274" s="133"/>
    </row>
    <row r="1275" spans="1:48" s="375" customFormat="1" ht="15" customHeight="1" x14ac:dyDescent="0.25">
      <c r="A1275" s="76">
        <v>2007</v>
      </c>
      <c r="B1275" s="273" t="s">
        <v>18401</v>
      </c>
      <c r="C1275" s="264" t="s">
        <v>18402</v>
      </c>
      <c r="D1275" s="79" t="s">
        <v>3335</v>
      </c>
      <c r="E1275" s="68"/>
      <c r="F1275" s="68" t="s">
        <v>1</v>
      </c>
      <c r="G1275" s="68"/>
      <c r="H1275" s="68"/>
      <c r="I1275" s="63" t="s">
        <v>7</v>
      </c>
      <c r="J1275" s="66"/>
      <c r="K1275" s="66"/>
      <c r="L1275" s="71"/>
      <c r="M1275" s="90" t="s">
        <v>15134</v>
      </c>
      <c r="N1275" s="89">
        <v>22</v>
      </c>
      <c r="O1275" s="88">
        <v>22</v>
      </c>
      <c r="P1275" s="153" t="s">
        <v>2788</v>
      </c>
      <c r="Q1275" s="153" t="s">
        <v>18403</v>
      </c>
      <c r="R1275" s="354" t="s">
        <v>18404</v>
      </c>
      <c r="S1275" s="171"/>
      <c r="T1275" s="171"/>
      <c r="U1275" s="171"/>
      <c r="V1275" s="169"/>
      <c r="W1275" s="167"/>
      <c r="X1275" s="359"/>
      <c r="Y1275" s="187" t="s">
        <v>18405</v>
      </c>
      <c r="Z1275" s="167" t="s">
        <v>72</v>
      </c>
      <c r="AA1275" s="217"/>
      <c r="AB1275" s="214" t="s">
        <v>18406</v>
      </c>
      <c r="AC1275" s="214"/>
      <c r="AD1275" s="214" t="s">
        <v>2951</v>
      </c>
      <c r="AE1275" s="214"/>
      <c r="AF1275" s="223"/>
      <c r="AG1275" s="214"/>
      <c r="AH1275" s="184"/>
      <c r="AI1275" s="331"/>
      <c r="AJ1275" s="214"/>
      <c r="AK1275" s="214"/>
      <c r="AL1275" s="184"/>
      <c r="AM1275" s="352"/>
      <c r="AN1275" s="544" t="s">
        <v>18407</v>
      </c>
      <c r="AO1275" s="339"/>
      <c r="AP1275" s="259"/>
      <c r="AQ1275" s="336"/>
      <c r="AR1275" s="336"/>
      <c r="AS1275" s="336"/>
      <c r="AT1275" s="222" t="s">
        <v>2464</v>
      </c>
      <c r="AU1275" s="207"/>
      <c r="AV1275" s="133"/>
    </row>
    <row r="1276" spans="1:48" s="375" customFormat="1" ht="15" customHeight="1" x14ac:dyDescent="0.25">
      <c r="A1276" s="76">
        <v>2007</v>
      </c>
      <c r="B1276" s="273" t="s">
        <v>18408</v>
      </c>
      <c r="C1276" s="264" t="s">
        <v>18402</v>
      </c>
      <c r="D1276" s="79" t="s">
        <v>3335</v>
      </c>
      <c r="E1276" s="68"/>
      <c r="F1276" s="68" t="s">
        <v>1</v>
      </c>
      <c r="G1276" s="68"/>
      <c r="H1276" s="68"/>
      <c r="I1276" s="63" t="s">
        <v>7</v>
      </c>
      <c r="J1276" s="66"/>
      <c r="K1276" s="66"/>
      <c r="L1276" s="71"/>
      <c r="M1276" s="90" t="s">
        <v>15134</v>
      </c>
      <c r="N1276" s="89">
        <v>22</v>
      </c>
      <c r="O1276" s="88">
        <v>22</v>
      </c>
      <c r="P1276" s="153" t="s">
        <v>2788</v>
      </c>
      <c r="Q1276" s="153" t="s">
        <v>18403</v>
      </c>
      <c r="R1276" s="354" t="s">
        <v>18404</v>
      </c>
      <c r="S1276" s="171"/>
      <c r="T1276" s="171"/>
      <c r="U1276" s="171"/>
      <c r="V1276" s="169"/>
      <c r="W1276" s="167"/>
      <c r="X1276" s="359"/>
      <c r="Y1276" s="172" t="s">
        <v>18405</v>
      </c>
      <c r="Z1276" s="219" t="s">
        <v>72</v>
      </c>
      <c r="AA1276" s="480"/>
      <c r="AB1276" s="214" t="s">
        <v>18406</v>
      </c>
      <c r="AC1276" s="214" t="s">
        <v>362</v>
      </c>
      <c r="AD1276" s="214"/>
      <c r="AE1276" s="214"/>
      <c r="AF1276" s="223"/>
      <c r="AG1276" s="214"/>
      <c r="AH1276" s="184"/>
      <c r="AI1276" s="331"/>
      <c r="AJ1276" s="214"/>
      <c r="AK1276" s="214"/>
      <c r="AL1276" s="184"/>
      <c r="AM1276" s="568"/>
      <c r="AN1276" s="544" t="s">
        <v>18409</v>
      </c>
      <c r="AO1276" s="339"/>
      <c r="AP1276" s="259"/>
      <c r="AQ1276" s="336"/>
      <c r="AR1276" s="336"/>
      <c r="AS1276" s="336"/>
      <c r="AT1276" s="222" t="s">
        <v>2464</v>
      </c>
      <c r="AU1276" s="207"/>
      <c r="AV1276" s="133"/>
    </row>
    <row r="1277" spans="1:48" s="375" customFormat="1" ht="15" customHeight="1" x14ac:dyDescent="0.25">
      <c r="A1277" s="76">
        <v>2007</v>
      </c>
      <c r="B1277" s="273" t="s">
        <v>18410</v>
      </c>
      <c r="C1277" s="264" t="s">
        <v>18402</v>
      </c>
      <c r="D1277" s="79" t="s">
        <v>3335</v>
      </c>
      <c r="E1277" s="68"/>
      <c r="F1277" s="68" t="s">
        <v>1</v>
      </c>
      <c r="G1277" s="68"/>
      <c r="H1277" s="68"/>
      <c r="I1277" s="63" t="s">
        <v>7</v>
      </c>
      <c r="J1277" s="66"/>
      <c r="K1277" s="66"/>
      <c r="L1277" s="71"/>
      <c r="M1277" s="119" t="s">
        <v>10238</v>
      </c>
      <c r="N1277" s="89">
        <v>22</v>
      </c>
      <c r="O1277" s="88">
        <v>22</v>
      </c>
      <c r="P1277" s="153" t="s">
        <v>2788</v>
      </c>
      <c r="Q1277" s="153" t="s">
        <v>18403</v>
      </c>
      <c r="R1277" s="354" t="s">
        <v>18404</v>
      </c>
      <c r="S1277" s="171"/>
      <c r="T1277" s="171"/>
      <c r="U1277" s="171"/>
      <c r="V1277" s="169"/>
      <c r="W1277" s="167"/>
      <c r="X1277" s="359"/>
      <c r="Y1277" s="187" t="s">
        <v>18405</v>
      </c>
      <c r="Z1277" s="167" t="s">
        <v>72</v>
      </c>
      <c r="AA1277" s="217"/>
      <c r="AB1277" s="214" t="s">
        <v>18406</v>
      </c>
      <c r="AC1277" s="214"/>
      <c r="AD1277" s="223" t="s">
        <v>15155</v>
      </c>
      <c r="AE1277" s="214"/>
      <c r="AF1277" s="223"/>
      <c r="AG1277" s="214"/>
      <c r="AH1277" s="184"/>
      <c r="AI1277" s="331"/>
      <c r="AJ1277" s="214"/>
      <c r="AK1277" s="214"/>
      <c r="AL1277" s="184"/>
      <c r="AM1277" s="352"/>
      <c r="AN1277" s="544" t="s">
        <v>18411</v>
      </c>
      <c r="AO1277" s="339"/>
      <c r="AP1277" s="259"/>
      <c r="AQ1277" s="336"/>
      <c r="AR1277" s="336"/>
      <c r="AS1277" s="336"/>
      <c r="AT1277" s="222" t="s">
        <v>2464</v>
      </c>
      <c r="AU1277" s="207"/>
      <c r="AV1277" s="6"/>
    </row>
    <row r="1278" spans="1:48" s="375" customFormat="1" ht="15" customHeight="1" x14ac:dyDescent="0.25">
      <c r="A1278" s="76">
        <v>2007</v>
      </c>
      <c r="B1278" s="273" t="s">
        <v>18412</v>
      </c>
      <c r="C1278" s="264" t="s">
        <v>18402</v>
      </c>
      <c r="D1278" s="79" t="s">
        <v>3335</v>
      </c>
      <c r="E1278" s="68"/>
      <c r="F1278" s="68" t="s">
        <v>1</v>
      </c>
      <c r="G1278" s="68"/>
      <c r="H1278" s="68"/>
      <c r="I1278" s="63" t="s">
        <v>7</v>
      </c>
      <c r="J1278" s="66"/>
      <c r="K1278" s="66"/>
      <c r="L1278" s="71"/>
      <c r="M1278" s="90" t="s">
        <v>15134</v>
      </c>
      <c r="N1278" s="89">
        <v>22</v>
      </c>
      <c r="O1278" s="88">
        <v>22</v>
      </c>
      <c r="P1278" s="153" t="s">
        <v>2788</v>
      </c>
      <c r="Q1278" s="153" t="s">
        <v>18403</v>
      </c>
      <c r="R1278" s="354" t="s">
        <v>18404</v>
      </c>
      <c r="S1278" s="171"/>
      <c r="T1278" s="171"/>
      <c r="U1278" s="171"/>
      <c r="V1278" s="169"/>
      <c r="W1278" s="167"/>
      <c r="X1278" s="359"/>
      <c r="Y1278" s="187" t="s">
        <v>18405</v>
      </c>
      <c r="Z1278" s="167" t="s">
        <v>72</v>
      </c>
      <c r="AA1278" s="217"/>
      <c r="AB1278" s="214" t="s">
        <v>18406</v>
      </c>
      <c r="AC1278" s="214"/>
      <c r="AD1278" s="214" t="s">
        <v>16538</v>
      </c>
      <c r="AE1278" s="214"/>
      <c r="AF1278" s="223"/>
      <c r="AG1278" s="214"/>
      <c r="AH1278" s="184"/>
      <c r="AI1278" s="331"/>
      <c r="AJ1278" s="214"/>
      <c r="AK1278" s="214"/>
      <c r="AL1278" s="184"/>
      <c r="AM1278" s="352"/>
      <c r="AN1278" s="544" t="s">
        <v>18413</v>
      </c>
      <c r="AO1278" s="339"/>
      <c r="AP1278" s="259"/>
      <c r="AQ1278" s="336"/>
      <c r="AR1278" s="336"/>
      <c r="AS1278" s="336"/>
      <c r="AT1278" s="222" t="s">
        <v>2464</v>
      </c>
      <c r="AU1278" s="207"/>
      <c r="AV1278" s="6"/>
    </row>
    <row r="1279" spans="1:48" s="375" customFormat="1" ht="15" customHeight="1" x14ac:dyDescent="0.25">
      <c r="A1279" s="76">
        <v>2007</v>
      </c>
      <c r="B1279" s="273" t="s">
        <v>18414</v>
      </c>
      <c r="C1279" s="264" t="s">
        <v>18402</v>
      </c>
      <c r="D1279" s="79" t="s">
        <v>3335</v>
      </c>
      <c r="E1279" s="68"/>
      <c r="F1279" s="68" t="s">
        <v>1</v>
      </c>
      <c r="G1279" s="68"/>
      <c r="H1279" s="68"/>
      <c r="I1279" s="63" t="s">
        <v>7</v>
      </c>
      <c r="J1279" s="66"/>
      <c r="K1279" s="66"/>
      <c r="L1279" s="71"/>
      <c r="M1279" s="90" t="s">
        <v>15134</v>
      </c>
      <c r="N1279" s="89">
        <v>22</v>
      </c>
      <c r="O1279" s="88">
        <v>22</v>
      </c>
      <c r="P1279" s="153" t="s">
        <v>2788</v>
      </c>
      <c r="Q1279" s="153" t="s">
        <v>18403</v>
      </c>
      <c r="R1279" s="354" t="s">
        <v>18404</v>
      </c>
      <c r="S1279" s="171"/>
      <c r="T1279" s="171"/>
      <c r="U1279" s="171"/>
      <c r="V1279" s="169"/>
      <c r="W1279" s="167"/>
      <c r="X1279" s="359"/>
      <c r="Y1279" s="172" t="s">
        <v>18405</v>
      </c>
      <c r="Z1279" s="186" t="s">
        <v>72</v>
      </c>
      <c r="AA1279" s="480"/>
      <c r="AB1279" s="214" t="s">
        <v>18406</v>
      </c>
      <c r="AC1279" s="214"/>
      <c r="AD1279" s="214" t="s">
        <v>16538</v>
      </c>
      <c r="AE1279" s="214"/>
      <c r="AF1279" s="223"/>
      <c r="AG1279" s="214"/>
      <c r="AH1279" s="184"/>
      <c r="AI1279" s="331"/>
      <c r="AJ1279" s="214"/>
      <c r="AK1279" s="214"/>
      <c r="AL1279" s="184"/>
      <c r="AM1279" s="572"/>
      <c r="AN1279" s="544" t="s">
        <v>18415</v>
      </c>
      <c r="AO1279" s="339"/>
      <c r="AP1279" s="259"/>
      <c r="AQ1279" s="336"/>
      <c r="AR1279" s="336"/>
      <c r="AS1279" s="336"/>
      <c r="AT1279" s="222" t="s">
        <v>2464</v>
      </c>
      <c r="AU1279" s="207"/>
      <c r="AV1279" s="6"/>
    </row>
    <row r="1280" spans="1:48" s="375" customFormat="1" ht="15" customHeight="1" x14ac:dyDescent="0.25">
      <c r="A1280" s="76">
        <v>2007</v>
      </c>
      <c r="B1280" s="273" t="s">
        <v>18416</v>
      </c>
      <c r="C1280" s="264" t="s">
        <v>18402</v>
      </c>
      <c r="D1280" s="79" t="s">
        <v>3335</v>
      </c>
      <c r="E1280" s="68"/>
      <c r="F1280" s="68" t="s">
        <v>1</v>
      </c>
      <c r="G1280" s="68"/>
      <c r="H1280" s="68"/>
      <c r="I1280" s="63" t="s">
        <v>7</v>
      </c>
      <c r="J1280" s="66"/>
      <c r="K1280" s="66"/>
      <c r="L1280" s="71"/>
      <c r="M1280" s="90" t="s">
        <v>15134</v>
      </c>
      <c r="N1280" s="89">
        <v>22</v>
      </c>
      <c r="O1280" s="88">
        <v>22</v>
      </c>
      <c r="P1280" s="153" t="s">
        <v>2788</v>
      </c>
      <c r="Q1280" s="153" t="s">
        <v>18403</v>
      </c>
      <c r="R1280" s="354" t="s">
        <v>18404</v>
      </c>
      <c r="S1280" s="171"/>
      <c r="T1280" s="171"/>
      <c r="U1280" s="171"/>
      <c r="V1280" s="169"/>
      <c r="W1280" s="167"/>
      <c r="X1280" s="359"/>
      <c r="Y1280" s="172" t="s">
        <v>18405</v>
      </c>
      <c r="Z1280" s="157" t="s">
        <v>72</v>
      </c>
      <c r="AA1280" s="480"/>
      <c r="AB1280" s="214" t="s">
        <v>18406</v>
      </c>
      <c r="AC1280" s="214"/>
      <c r="AD1280" s="214" t="s">
        <v>15847</v>
      </c>
      <c r="AE1280" s="214"/>
      <c r="AF1280" s="223"/>
      <c r="AG1280" s="214"/>
      <c r="AH1280" s="184"/>
      <c r="AI1280" s="331"/>
      <c r="AJ1280" s="214"/>
      <c r="AK1280" s="214"/>
      <c r="AL1280" s="184"/>
      <c r="AM1280" s="569"/>
      <c r="AN1280" s="544" t="s">
        <v>18417</v>
      </c>
      <c r="AO1280" s="339"/>
      <c r="AP1280" s="259"/>
      <c r="AQ1280" s="336"/>
      <c r="AR1280" s="336"/>
      <c r="AS1280" s="336"/>
      <c r="AT1280" s="222" t="s">
        <v>2464</v>
      </c>
      <c r="AU1280" s="207"/>
      <c r="AV1280" s="6"/>
    </row>
    <row r="1281" spans="1:48" s="113" customFormat="1" ht="15" customHeight="1" x14ac:dyDescent="0.25">
      <c r="A1281" s="76">
        <v>2007</v>
      </c>
      <c r="B1281" s="273" t="s">
        <v>18418</v>
      </c>
      <c r="C1281" s="264" t="s">
        <v>18402</v>
      </c>
      <c r="D1281" s="79" t="s">
        <v>3335</v>
      </c>
      <c r="E1281" s="68"/>
      <c r="F1281" s="68" t="s">
        <v>1</v>
      </c>
      <c r="G1281" s="68"/>
      <c r="H1281" s="68"/>
      <c r="I1281" s="63" t="s">
        <v>7</v>
      </c>
      <c r="J1281" s="66"/>
      <c r="K1281" s="66"/>
      <c r="L1281" s="71"/>
      <c r="M1281" s="90" t="s">
        <v>15134</v>
      </c>
      <c r="N1281" s="89">
        <v>22</v>
      </c>
      <c r="O1281" s="88">
        <v>22</v>
      </c>
      <c r="P1281" s="153" t="s">
        <v>2788</v>
      </c>
      <c r="Q1281" s="153" t="s">
        <v>18403</v>
      </c>
      <c r="R1281" s="354" t="s">
        <v>18404</v>
      </c>
      <c r="S1281" s="171"/>
      <c r="T1281" s="171"/>
      <c r="U1281" s="171"/>
      <c r="V1281" s="169"/>
      <c r="W1281" s="167"/>
      <c r="X1281" s="359"/>
      <c r="Y1281" s="187" t="s">
        <v>18405</v>
      </c>
      <c r="Z1281" s="167" t="s">
        <v>72</v>
      </c>
      <c r="AA1281" s="217"/>
      <c r="AB1281" s="214" t="s">
        <v>18406</v>
      </c>
      <c r="AC1281" s="214"/>
      <c r="AD1281" s="214" t="s">
        <v>2943</v>
      </c>
      <c r="AE1281" s="214"/>
      <c r="AF1281" s="223"/>
      <c r="AG1281" s="214"/>
      <c r="AH1281" s="184"/>
      <c r="AI1281" s="331"/>
      <c r="AJ1281" s="214"/>
      <c r="AK1281" s="214"/>
      <c r="AL1281" s="184"/>
      <c r="AM1281" s="352"/>
      <c r="AN1281" s="690" t="s">
        <v>18419</v>
      </c>
      <c r="AO1281" s="339"/>
      <c r="AP1281" s="259"/>
      <c r="AQ1281" s="336"/>
      <c r="AR1281" s="336"/>
      <c r="AS1281" s="336"/>
      <c r="AT1281" s="222" t="s">
        <v>2464</v>
      </c>
      <c r="AU1281" s="207"/>
      <c r="AV1281" s="6"/>
    </row>
    <row r="1282" spans="1:48" s="113" customFormat="1" ht="15" customHeight="1" x14ac:dyDescent="0.25">
      <c r="A1282" s="76">
        <v>2007</v>
      </c>
      <c r="B1282" s="273" t="s">
        <v>18420</v>
      </c>
      <c r="C1282" s="264" t="s">
        <v>18402</v>
      </c>
      <c r="D1282" s="79" t="s">
        <v>3335</v>
      </c>
      <c r="E1282" s="68"/>
      <c r="F1282" s="68" t="s">
        <v>1</v>
      </c>
      <c r="G1282" s="68"/>
      <c r="H1282" s="68"/>
      <c r="I1282" s="63" t="s">
        <v>7</v>
      </c>
      <c r="J1282" s="66"/>
      <c r="K1282" s="66"/>
      <c r="L1282" s="71"/>
      <c r="M1282" s="90" t="s">
        <v>18421</v>
      </c>
      <c r="N1282" s="89">
        <v>22</v>
      </c>
      <c r="O1282" s="88">
        <v>22</v>
      </c>
      <c r="P1282" s="153" t="s">
        <v>2788</v>
      </c>
      <c r="Q1282" s="153" t="s">
        <v>18403</v>
      </c>
      <c r="R1282" s="354" t="s">
        <v>18404</v>
      </c>
      <c r="S1282" s="171"/>
      <c r="T1282" s="171"/>
      <c r="U1282" s="171"/>
      <c r="V1282" s="169"/>
      <c r="W1282" s="167"/>
      <c r="X1282" s="359"/>
      <c r="Y1282" s="187" t="s">
        <v>18405</v>
      </c>
      <c r="Z1282" s="167" t="s">
        <v>72</v>
      </c>
      <c r="AA1282" s="217"/>
      <c r="AB1282" s="214" t="s">
        <v>18406</v>
      </c>
      <c r="AC1282" s="214"/>
      <c r="AD1282" s="214" t="s">
        <v>2943</v>
      </c>
      <c r="AE1282" s="214" t="s">
        <v>18422</v>
      </c>
      <c r="AF1282" s="223"/>
      <c r="AG1282" s="214"/>
      <c r="AH1282" s="184"/>
      <c r="AI1282" s="331"/>
      <c r="AJ1282" s="214"/>
      <c r="AK1282" s="214"/>
      <c r="AL1282" s="184"/>
      <c r="AM1282" s="352"/>
      <c r="AN1282" s="544" t="s">
        <v>18423</v>
      </c>
      <c r="AO1282" s="339"/>
      <c r="AP1282" s="259"/>
      <c r="AQ1282" s="336"/>
      <c r="AR1282" s="336"/>
      <c r="AS1282" s="336"/>
      <c r="AT1282" s="222" t="s">
        <v>2464</v>
      </c>
      <c r="AU1282" s="207"/>
      <c r="AV1282" s="6"/>
    </row>
    <row r="1283" spans="1:48" s="6" customFormat="1" ht="15" customHeight="1" x14ac:dyDescent="0.25">
      <c r="A1283" s="76">
        <v>2007</v>
      </c>
      <c r="B1283" s="273" t="s">
        <v>18424</v>
      </c>
      <c r="C1283" s="264" t="s">
        <v>18402</v>
      </c>
      <c r="D1283" s="79" t="s">
        <v>3335</v>
      </c>
      <c r="E1283" s="68"/>
      <c r="F1283" s="68" t="s">
        <v>1</v>
      </c>
      <c r="G1283" s="68"/>
      <c r="H1283" s="68"/>
      <c r="I1283" s="63" t="s">
        <v>7</v>
      </c>
      <c r="J1283" s="66"/>
      <c r="K1283" s="66"/>
      <c r="L1283" s="71"/>
      <c r="M1283" s="90" t="s">
        <v>1332</v>
      </c>
      <c r="N1283" s="89">
        <v>22</v>
      </c>
      <c r="O1283" s="88">
        <v>22</v>
      </c>
      <c r="P1283" s="153" t="s">
        <v>2788</v>
      </c>
      <c r="Q1283" s="153" t="s">
        <v>18403</v>
      </c>
      <c r="R1283" s="354" t="s">
        <v>18404</v>
      </c>
      <c r="S1283" s="171"/>
      <c r="T1283" s="171"/>
      <c r="U1283" s="171"/>
      <c r="V1283" s="169"/>
      <c r="W1283" s="167"/>
      <c r="X1283" s="359"/>
      <c r="Y1283" s="187" t="s">
        <v>18405</v>
      </c>
      <c r="Z1283" s="167" t="s">
        <v>72</v>
      </c>
      <c r="AA1283" s="217"/>
      <c r="AB1283" s="214" t="s">
        <v>18406</v>
      </c>
      <c r="AC1283" s="214"/>
      <c r="AD1283" s="214" t="s">
        <v>15115</v>
      </c>
      <c r="AE1283" s="214" t="s">
        <v>18392</v>
      </c>
      <c r="AF1283" s="223"/>
      <c r="AG1283" s="214"/>
      <c r="AH1283" s="184"/>
      <c r="AI1283" s="331"/>
      <c r="AJ1283" s="214"/>
      <c r="AK1283" s="214"/>
      <c r="AL1283" s="184"/>
      <c r="AM1283" s="352"/>
      <c r="AN1283" s="544" t="s">
        <v>18425</v>
      </c>
      <c r="AO1283" s="339"/>
      <c r="AP1283" s="681" t="s">
        <v>18425</v>
      </c>
      <c r="AQ1283" s="680"/>
      <c r="AR1283" s="680" t="s">
        <v>90</v>
      </c>
      <c r="AS1283" s="680" t="s">
        <v>16230</v>
      </c>
      <c r="AT1283" s="222" t="s">
        <v>18426</v>
      </c>
      <c r="AU1283" s="207"/>
    </row>
    <row r="1284" spans="1:48" s="6" customFormat="1" ht="35.450000000000003" customHeight="1" x14ac:dyDescent="0.25">
      <c r="A1284" s="76">
        <v>2007</v>
      </c>
      <c r="B1284" s="273" t="s">
        <v>18427</v>
      </c>
      <c r="C1284" s="264" t="s">
        <v>18402</v>
      </c>
      <c r="D1284" s="79" t="s">
        <v>3335</v>
      </c>
      <c r="E1284" s="68"/>
      <c r="F1284" s="68" t="s">
        <v>1</v>
      </c>
      <c r="G1284" s="68"/>
      <c r="H1284" s="68"/>
      <c r="I1284" s="63" t="s">
        <v>7</v>
      </c>
      <c r="J1284" s="66"/>
      <c r="K1284" s="66"/>
      <c r="L1284" s="71"/>
      <c r="M1284" s="90" t="s">
        <v>1332</v>
      </c>
      <c r="N1284" s="89">
        <v>22</v>
      </c>
      <c r="O1284" s="88">
        <v>22</v>
      </c>
      <c r="P1284" s="153" t="s">
        <v>2788</v>
      </c>
      <c r="Q1284" s="153" t="s">
        <v>18403</v>
      </c>
      <c r="R1284" s="354" t="s">
        <v>18404</v>
      </c>
      <c r="S1284" s="171"/>
      <c r="T1284" s="171"/>
      <c r="U1284" s="171"/>
      <c r="V1284" s="169"/>
      <c r="W1284" s="167"/>
      <c r="X1284" s="359"/>
      <c r="Y1284" s="172" t="s">
        <v>18405</v>
      </c>
      <c r="Z1284" s="186" t="s">
        <v>72</v>
      </c>
      <c r="AA1284" s="480"/>
      <c r="AB1284" s="214" t="s">
        <v>18406</v>
      </c>
      <c r="AC1284" s="214"/>
      <c r="AD1284" s="214" t="s">
        <v>2946</v>
      </c>
      <c r="AE1284" s="214"/>
      <c r="AF1284" s="223"/>
      <c r="AG1284" s="214"/>
      <c r="AH1284" s="184"/>
      <c r="AI1284" s="331"/>
      <c r="AJ1284" s="214"/>
      <c r="AK1284" s="214"/>
      <c r="AL1284" s="184"/>
      <c r="AM1284" s="352"/>
      <c r="AN1284" s="544" t="s">
        <v>18428</v>
      </c>
      <c r="AO1284" s="339"/>
      <c r="AP1284" s="681"/>
      <c r="AQ1284" s="680"/>
      <c r="AR1284" s="680" t="s">
        <v>72</v>
      </c>
      <c r="AS1284" s="680" t="s">
        <v>16230</v>
      </c>
      <c r="AT1284" s="222" t="s">
        <v>18429</v>
      </c>
      <c r="AU1284" s="207"/>
    </row>
    <row r="1285" spans="1:48" s="6" customFormat="1" ht="15" customHeight="1" x14ac:dyDescent="0.25">
      <c r="A1285" s="76">
        <v>2007</v>
      </c>
      <c r="B1285" s="273" t="s">
        <v>18430</v>
      </c>
      <c r="C1285" s="264" t="s">
        <v>18402</v>
      </c>
      <c r="D1285" s="79" t="s">
        <v>3335</v>
      </c>
      <c r="E1285" s="68"/>
      <c r="F1285" s="68" t="s">
        <v>1</v>
      </c>
      <c r="G1285" s="68"/>
      <c r="H1285" s="68"/>
      <c r="I1285" s="63" t="s">
        <v>7</v>
      </c>
      <c r="J1285" s="66"/>
      <c r="K1285" s="66"/>
      <c r="L1285" s="71"/>
      <c r="M1285" s="90" t="s">
        <v>15134</v>
      </c>
      <c r="N1285" s="89">
        <v>22</v>
      </c>
      <c r="O1285" s="88">
        <v>22</v>
      </c>
      <c r="P1285" s="153" t="s">
        <v>2788</v>
      </c>
      <c r="Q1285" s="153" t="s">
        <v>18403</v>
      </c>
      <c r="R1285" s="354" t="s">
        <v>18404</v>
      </c>
      <c r="S1285" s="171"/>
      <c r="T1285" s="171"/>
      <c r="U1285" s="171"/>
      <c r="V1285" s="169"/>
      <c r="W1285" s="167"/>
      <c r="X1285" s="359"/>
      <c r="Y1285" s="172" t="s">
        <v>18405</v>
      </c>
      <c r="Z1285" s="165" t="s">
        <v>72</v>
      </c>
      <c r="AA1285" s="480"/>
      <c r="AB1285" s="214" t="s">
        <v>18406</v>
      </c>
      <c r="AC1285" s="214"/>
      <c r="AD1285" s="214" t="s">
        <v>2951</v>
      </c>
      <c r="AE1285" s="214"/>
      <c r="AF1285" s="223"/>
      <c r="AG1285" s="214"/>
      <c r="AH1285" s="184"/>
      <c r="AI1285" s="331"/>
      <c r="AJ1285" s="214"/>
      <c r="AK1285" s="214"/>
      <c r="AL1285" s="184"/>
      <c r="AM1285" s="352"/>
      <c r="AN1285" s="544" t="s">
        <v>18431</v>
      </c>
      <c r="AO1285" s="339"/>
      <c r="AP1285" s="681"/>
      <c r="AQ1285" s="680"/>
      <c r="AR1285" s="680" t="s">
        <v>90</v>
      </c>
      <c r="AS1285" s="680" t="s">
        <v>16230</v>
      </c>
      <c r="AT1285" s="222" t="s">
        <v>18432</v>
      </c>
      <c r="AU1285" s="207"/>
    </row>
    <row r="1286" spans="1:48" s="6" customFormat="1" ht="15" customHeight="1" x14ac:dyDescent="0.25">
      <c r="A1286" s="76">
        <v>2007</v>
      </c>
      <c r="B1286" s="273" t="s">
        <v>18433</v>
      </c>
      <c r="C1286" s="264" t="s">
        <v>18402</v>
      </c>
      <c r="D1286" s="79" t="s">
        <v>3335</v>
      </c>
      <c r="E1286" s="68"/>
      <c r="F1286" s="68" t="s">
        <v>1</v>
      </c>
      <c r="G1286" s="68"/>
      <c r="H1286" s="68"/>
      <c r="I1286" s="63" t="s">
        <v>7</v>
      </c>
      <c r="J1286" s="66"/>
      <c r="K1286" s="66"/>
      <c r="L1286" s="71"/>
      <c r="M1286" s="90" t="s">
        <v>1332</v>
      </c>
      <c r="N1286" s="89">
        <v>22</v>
      </c>
      <c r="O1286" s="88">
        <v>22</v>
      </c>
      <c r="P1286" s="153" t="s">
        <v>2788</v>
      </c>
      <c r="Q1286" s="153" t="s">
        <v>18403</v>
      </c>
      <c r="R1286" s="354" t="s">
        <v>18404</v>
      </c>
      <c r="S1286" s="171"/>
      <c r="T1286" s="171"/>
      <c r="U1286" s="171"/>
      <c r="V1286" s="169"/>
      <c r="W1286" s="167"/>
      <c r="X1286" s="359"/>
      <c r="Y1286" s="172" t="s">
        <v>18405</v>
      </c>
      <c r="Z1286" s="157" t="s">
        <v>72</v>
      </c>
      <c r="AA1286" s="480"/>
      <c r="AB1286" s="214" t="s">
        <v>18406</v>
      </c>
      <c r="AC1286" s="214"/>
      <c r="AD1286" s="214" t="s">
        <v>2951</v>
      </c>
      <c r="AE1286" s="214" t="s">
        <v>18434</v>
      </c>
      <c r="AF1286" s="223"/>
      <c r="AG1286" s="214"/>
      <c r="AH1286" s="184"/>
      <c r="AI1286" s="331"/>
      <c r="AJ1286" s="214"/>
      <c r="AK1286" s="214"/>
      <c r="AL1286" s="184"/>
      <c r="AM1286" s="352"/>
      <c r="AN1286" s="544" t="s">
        <v>18435</v>
      </c>
      <c r="AO1286" s="339"/>
      <c r="AP1286" s="681"/>
      <c r="AQ1286" s="680"/>
      <c r="AR1286" s="680" t="s">
        <v>72</v>
      </c>
      <c r="AS1286" s="680" t="s">
        <v>16230</v>
      </c>
      <c r="AT1286" s="222" t="s">
        <v>16230</v>
      </c>
      <c r="AU1286" s="207"/>
    </row>
    <row r="1287" spans="1:48" s="6" customFormat="1" ht="15" customHeight="1" x14ac:dyDescent="0.25">
      <c r="A1287" s="76">
        <v>2007</v>
      </c>
      <c r="B1287" s="273" t="s">
        <v>18436</v>
      </c>
      <c r="C1287" s="264" t="s">
        <v>18402</v>
      </c>
      <c r="D1287" s="79" t="s">
        <v>3335</v>
      </c>
      <c r="E1287" s="68"/>
      <c r="F1287" s="68" t="s">
        <v>1</v>
      </c>
      <c r="G1287" s="68"/>
      <c r="H1287" s="68"/>
      <c r="I1287" s="63" t="s">
        <v>7</v>
      </c>
      <c r="J1287" s="66"/>
      <c r="K1287" s="66"/>
      <c r="L1287" s="71"/>
      <c r="M1287" s="90" t="s">
        <v>15134</v>
      </c>
      <c r="N1287" s="89">
        <v>22</v>
      </c>
      <c r="O1287" s="88">
        <v>22</v>
      </c>
      <c r="P1287" s="153" t="s">
        <v>2788</v>
      </c>
      <c r="Q1287" s="153" t="s">
        <v>18403</v>
      </c>
      <c r="R1287" s="354" t="s">
        <v>18404</v>
      </c>
      <c r="S1287" s="171"/>
      <c r="T1287" s="171"/>
      <c r="U1287" s="171"/>
      <c r="V1287" s="169"/>
      <c r="W1287" s="167"/>
      <c r="X1287" s="359"/>
      <c r="Y1287" s="187" t="s">
        <v>18405</v>
      </c>
      <c r="Z1287" s="167" t="s">
        <v>72</v>
      </c>
      <c r="AA1287" s="217"/>
      <c r="AB1287" s="214" t="s">
        <v>18406</v>
      </c>
      <c r="AC1287" s="214"/>
      <c r="AD1287" s="214" t="s">
        <v>2951</v>
      </c>
      <c r="AE1287" s="214" t="s">
        <v>18437</v>
      </c>
      <c r="AF1287" s="223"/>
      <c r="AG1287" s="214"/>
      <c r="AH1287" s="184"/>
      <c r="AI1287" s="331"/>
      <c r="AJ1287" s="214"/>
      <c r="AK1287" s="214"/>
      <c r="AL1287" s="184"/>
      <c r="AM1287" s="352"/>
      <c r="AN1287" s="544" t="s">
        <v>18438</v>
      </c>
      <c r="AO1287" s="339"/>
      <c r="AP1287" s="259"/>
      <c r="AQ1287" s="336"/>
      <c r="AR1287" s="336"/>
      <c r="AS1287" s="336"/>
      <c r="AT1287" s="222" t="s">
        <v>2464</v>
      </c>
      <c r="AU1287" s="207"/>
    </row>
    <row r="1288" spans="1:48" s="6" customFormat="1" ht="15" customHeight="1" x14ac:dyDescent="0.25">
      <c r="A1288" s="76">
        <v>2007</v>
      </c>
      <c r="B1288" s="273" t="s">
        <v>18439</v>
      </c>
      <c r="C1288" s="264" t="s">
        <v>18402</v>
      </c>
      <c r="D1288" s="79" t="s">
        <v>3335</v>
      </c>
      <c r="E1288" s="68"/>
      <c r="F1288" s="68" t="s">
        <v>1</v>
      </c>
      <c r="G1288" s="68"/>
      <c r="H1288" s="68"/>
      <c r="I1288" s="63" t="s">
        <v>7</v>
      </c>
      <c r="J1288" s="66"/>
      <c r="K1288" s="66"/>
      <c r="L1288" s="71"/>
      <c r="M1288" s="90" t="s">
        <v>14966</v>
      </c>
      <c r="N1288" s="89">
        <v>22</v>
      </c>
      <c r="O1288" s="88">
        <v>22</v>
      </c>
      <c r="P1288" s="153" t="s">
        <v>2788</v>
      </c>
      <c r="Q1288" s="153" t="s">
        <v>18403</v>
      </c>
      <c r="R1288" s="354" t="s">
        <v>18404</v>
      </c>
      <c r="S1288" s="171"/>
      <c r="T1288" s="171"/>
      <c r="U1288" s="171"/>
      <c r="V1288" s="169"/>
      <c r="W1288" s="167"/>
      <c r="X1288" s="359"/>
      <c r="Y1288" s="187" t="s">
        <v>18405</v>
      </c>
      <c r="Z1288" s="167" t="s">
        <v>72</v>
      </c>
      <c r="AA1288" s="217"/>
      <c r="AB1288" s="214" t="s">
        <v>18406</v>
      </c>
      <c r="AC1288" s="214" t="s">
        <v>18440</v>
      </c>
      <c r="AD1288" s="214"/>
      <c r="AE1288" s="214"/>
      <c r="AF1288" s="223"/>
      <c r="AG1288" s="214"/>
      <c r="AH1288" s="184"/>
      <c r="AI1288" s="331"/>
      <c r="AJ1288" s="214"/>
      <c r="AK1288" s="214"/>
      <c r="AL1288" s="184"/>
      <c r="AM1288" s="352"/>
      <c r="AN1288" s="544" t="s">
        <v>18441</v>
      </c>
      <c r="AO1288" s="339"/>
      <c r="AP1288" s="259"/>
      <c r="AQ1288" s="336"/>
      <c r="AR1288" s="336"/>
      <c r="AS1288" s="336"/>
      <c r="AT1288" s="222" t="s">
        <v>2464</v>
      </c>
      <c r="AU1288" s="207"/>
    </row>
    <row r="1289" spans="1:48" s="6" customFormat="1" ht="15" customHeight="1" x14ac:dyDescent="0.25">
      <c r="A1289" s="76">
        <v>2007</v>
      </c>
      <c r="B1289" s="273" t="s">
        <v>18442</v>
      </c>
      <c r="C1289" s="264" t="s">
        <v>18402</v>
      </c>
      <c r="D1289" s="79" t="s">
        <v>3335</v>
      </c>
      <c r="E1289" s="68"/>
      <c r="F1289" s="70" t="s">
        <v>1</v>
      </c>
      <c r="G1289" s="70"/>
      <c r="H1289" s="68"/>
      <c r="I1289" s="63" t="s">
        <v>7</v>
      </c>
      <c r="J1289" s="66"/>
      <c r="K1289" s="66"/>
      <c r="L1289" s="71"/>
      <c r="M1289" s="90" t="s">
        <v>14966</v>
      </c>
      <c r="N1289" s="89">
        <v>22</v>
      </c>
      <c r="O1289" s="88">
        <v>22</v>
      </c>
      <c r="P1289" s="153" t="s">
        <v>2788</v>
      </c>
      <c r="Q1289" s="153" t="s">
        <v>18403</v>
      </c>
      <c r="R1289" s="354" t="s">
        <v>18404</v>
      </c>
      <c r="S1289" s="171"/>
      <c r="T1289" s="171"/>
      <c r="U1289" s="171"/>
      <c r="V1289" s="169"/>
      <c r="W1289" s="167"/>
      <c r="X1289" s="359"/>
      <c r="Y1289" s="172" t="s">
        <v>18405</v>
      </c>
      <c r="Z1289" s="186" t="s">
        <v>72</v>
      </c>
      <c r="AA1289" s="480"/>
      <c r="AB1289" s="214" t="s">
        <v>18406</v>
      </c>
      <c r="AC1289" s="214" t="s">
        <v>18440</v>
      </c>
      <c r="AD1289" s="214" t="s">
        <v>97</v>
      </c>
      <c r="AE1289" s="214"/>
      <c r="AF1289" s="223"/>
      <c r="AG1289" s="214"/>
      <c r="AH1289" s="184"/>
      <c r="AI1289" s="331"/>
      <c r="AJ1289" s="214"/>
      <c r="AK1289" s="214"/>
      <c r="AL1289" s="184"/>
      <c r="AM1289" s="352"/>
      <c r="AN1289" s="544" t="s">
        <v>18443</v>
      </c>
      <c r="AO1289" s="339"/>
      <c r="AP1289" s="259"/>
      <c r="AQ1289" s="336"/>
      <c r="AR1289" s="336"/>
      <c r="AS1289" s="336"/>
      <c r="AT1289" s="222" t="s">
        <v>2464</v>
      </c>
      <c r="AU1289" s="207"/>
    </row>
    <row r="1290" spans="1:48" s="6" customFormat="1" ht="15" customHeight="1" x14ac:dyDescent="0.25">
      <c r="A1290" s="76">
        <v>2007</v>
      </c>
      <c r="B1290" s="273" t="s">
        <v>18444</v>
      </c>
      <c r="C1290" s="264" t="s">
        <v>18402</v>
      </c>
      <c r="D1290" s="79" t="s">
        <v>3335</v>
      </c>
      <c r="E1290" s="68"/>
      <c r="F1290" s="68" t="s">
        <v>1</v>
      </c>
      <c r="G1290" s="68"/>
      <c r="H1290" s="68"/>
      <c r="I1290" s="63" t="s">
        <v>7</v>
      </c>
      <c r="J1290" s="66"/>
      <c r="K1290" s="66"/>
      <c r="L1290" s="71"/>
      <c r="M1290" s="90" t="s">
        <v>15134</v>
      </c>
      <c r="N1290" s="89">
        <v>22</v>
      </c>
      <c r="O1290" s="88">
        <v>22</v>
      </c>
      <c r="P1290" s="153" t="s">
        <v>2788</v>
      </c>
      <c r="Q1290" s="153" t="s">
        <v>18403</v>
      </c>
      <c r="R1290" s="354" t="s">
        <v>18404</v>
      </c>
      <c r="S1290" s="171"/>
      <c r="T1290" s="171"/>
      <c r="U1290" s="171"/>
      <c r="V1290" s="169"/>
      <c r="W1290" s="167"/>
      <c r="X1290" s="359"/>
      <c r="Y1290" s="172" t="s">
        <v>18405</v>
      </c>
      <c r="Z1290" s="165" t="s">
        <v>72</v>
      </c>
      <c r="AA1290" s="480"/>
      <c r="AB1290" s="214" t="s">
        <v>18406</v>
      </c>
      <c r="AC1290" s="214"/>
      <c r="AD1290" s="214" t="s">
        <v>15008</v>
      </c>
      <c r="AE1290" s="214"/>
      <c r="AF1290" s="223"/>
      <c r="AG1290" s="214"/>
      <c r="AH1290" s="184"/>
      <c r="AI1290" s="331"/>
      <c r="AJ1290" s="214"/>
      <c r="AK1290" s="214"/>
      <c r="AL1290" s="184"/>
      <c r="AM1290" s="352"/>
      <c r="AN1290" s="544" t="s">
        <v>18445</v>
      </c>
      <c r="AO1290" s="339"/>
      <c r="AP1290" s="259"/>
      <c r="AQ1290" s="336"/>
      <c r="AR1290" s="336"/>
      <c r="AS1290" s="336"/>
      <c r="AT1290" s="222" t="s">
        <v>2464</v>
      </c>
      <c r="AU1290" s="207"/>
    </row>
    <row r="1291" spans="1:48" s="6" customFormat="1" ht="15" customHeight="1" x14ac:dyDescent="0.25">
      <c r="A1291" s="76">
        <v>2007</v>
      </c>
      <c r="B1291" s="273" t="s">
        <v>18446</v>
      </c>
      <c r="C1291" s="264" t="s">
        <v>18402</v>
      </c>
      <c r="D1291" s="79" t="s">
        <v>3335</v>
      </c>
      <c r="E1291" s="68"/>
      <c r="F1291" s="68" t="s">
        <v>1</v>
      </c>
      <c r="G1291" s="68"/>
      <c r="H1291" s="68"/>
      <c r="I1291" s="63" t="s">
        <v>7</v>
      </c>
      <c r="J1291" s="66"/>
      <c r="K1291" s="66"/>
      <c r="L1291" s="71"/>
      <c r="M1291" s="90" t="s">
        <v>15134</v>
      </c>
      <c r="N1291" s="89">
        <v>22</v>
      </c>
      <c r="O1291" s="88">
        <v>22</v>
      </c>
      <c r="P1291" s="153" t="s">
        <v>2788</v>
      </c>
      <c r="Q1291" s="153" t="s">
        <v>18403</v>
      </c>
      <c r="R1291" s="354" t="s">
        <v>18404</v>
      </c>
      <c r="S1291" s="171"/>
      <c r="T1291" s="171"/>
      <c r="U1291" s="171"/>
      <c r="V1291" s="169"/>
      <c r="W1291" s="167"/>
      <c r="X1291" s="359"/>
      <c r="Y1291" s="172" t="s">
        <v>18405</v>
      </c>
      <c r="Z1291" s="157" t="s">
        <v>72</v>
      </c>
      <c r="AA1291" s="480"/>
      <c r="AB1291" s="214" t="s">
        <v>18406</v>
      </c>
      <c r="AC1291" s="214"/>
      <c r="AD1291" s="214" t="s">
        <v>17220</v>
      </c>
      <c r="AE1291" s="214"/>
      <c r="AF1291" s="223"/>
      <c r="AG1291" s="214"/>
      <c r="AH1291" s="184"/>
      <c r="AI1291" s="331"/>
      <c r="AJ1291" s="214"/>
      <c r="AK1291" s="214"/>
      <c r="AL1291" s="184"/>
      <c r="AM1291" s="352"/>
      <c r="AN1291" s="544" t="s">
        <v>18447</v>
      </c>
      <c r="AO1291" s="339"/>
      <c r="AP1291" s="259"/>
      <c r="AQ1291" s="336"/>
      <c r="AR1291" s="336"/>
      <c r="AS1291" s="336"/>
      <c r="AT1291" s="222" t="s">
        <v>2464</v>
      </c>
      <c r="AU1291" s="207"/>
    </row>
    <row r="1292" spans="1:48" s="6" customFormat="1" ht="15" customHeight="1" x14ac:dyDescent="0.25">
      <c r="A1292" s="76">
        <v>2007</v>
      </c>
      <c r="B1292" s="273" t="s">
        <v>18448</v>
      </c>
      <c r="C1292" s="264" t="s">
        <v>18402</v>
      </c>
      <c r="D1292" s="79" t="s">
        <v>3335</v>
      </c>
      <c r="E1292" s="68"/>
      <c r="F1292" s="68" t="s">
        <v>1</v>
      </c>
      <c r="G1292" s="68"/>
      <c r="H1292" s="68"/>
      <c r="I1292" s="63" t="s">
        <v>7</v>
      </c>
      <c r="J1292" s="66"/>
      <c r="K1292" s="66"/>
      <c r="L1292" s="71"/>
      <c r="M1292" s="90" t="s">
        <v>15134</v>
      </c>
      <c r="N1292" s="89">
        <v>22</v>
      </c>
      <c r="O1292" s="88">
        <v>22</v>
      </c>
      <c r="P1292" s="153" t="s">
        <v>2788</v>
      </c>
      <c r="Q1292" s="153" t="s">
        <v>18403</v>
      </c>
      <c r="R1292" s="354" t="s">
        <v>18404</v>
      </c>
      <c r="S1292" s="171"/>
      <c r="T1292" s="171"/>
      <c r="U1292" s="171"/>
      <c r="V1292" s="169"/>
      <c r="W1292" s="167"/>
      <c r="X1292" s="359"/>
      <c r="Y1292" s="187" t="s">
        <v>18405</v>
      </c>
      <c r="Z1292" s="167" t="s">
        <v>72</v>
      </c>
      <c r="AA1292" s="217"/>
      <c r="AB1292" s="214" t="s">
        <v>18406</v>
      </c>
      <c r="AC1292" s="214"/>
      <c r="AD1292" s="214" t="s">
        <v>15020</v>
      </c>
      <c r="AE1292" s="214"/>
      <c r="AF1292" s="223"/>
      <c r="AG1292" s="214"/>
      <c r="AH1292" s="184"/>
      <c r="AI1292" s="331"/>
      <c r="AJ1292" s="214"/>
      <c r="AK1292" s="214"/>
      <c r="AL1292" s="184"/>
      <c r="AM1292" s="352"/>
      <c r="AN1292" s="544" t="s">
        <v>18449</v>
      </c>
      <c r="AO1292" s="339"/>
      <c r="AP1292" s="259"/>
      <c r="AQ1292" s="336"/>
      <c r="AR1292" s="336"/>
      <c r="AS1292" s="336"/>
      <c r="AT1292" s="222" t="s">
        <v>2464</v>
      </c>
      <c r="AU1292" s="207"/>
    </row>
    <row r="1293" spans="1:48" s="6" customFormat="1" ht="15" customHeight="1" x14ac:dyDescent="0.25">
      <c r="A1293" s="76">
        <v>2007</v>
      </c>
      <c r="B1293" s="97" t="s">
        <v>18450</v>
      </c>
      <c r="C1293" s="240" t="s">
        <v>18402</v>
      </c>
      <c r="D1293" s="72" t="s">
        <v>3335</v>
      </c>
      <c r="E1293" s="68"/>
      <c r="F1293" s="68" t="s">
        <v>1</v>
      </c>
      <c r="G1293" s="68"/>
      <c r="H1293" s="68"/>
      <c r="I1293" s="63" t="s">
        <v>7</v>
      </c>
      <c r="J1293" s="66"/>
      <c r="K1293" s="66"/>
      <c r="L1293" s="71"/>
      <c r="M1293" s="90" t="s">
        <v>15134</v>
      </c>
      <c r="N1293" s="89">
        <v>22</v>
      </c>
      <c r="O1293" s="88">
        <v>22</v>
      </c>
      <c r="P1293" s="153" t="s">
        <v>2788</v>
      </c>
      <c r="Q1293" s="153" t="s">
        <v>18403</v>
      </c>
      <c r="R1293" s="354" t="s">
        <v>18404</v>
      </c>
      <c r="S1293" s="171"/>
      <c r="T1293" s="171"/>
      <c r="U1293" s="171"/>
      <c r="V1293" s="169"/>
      <c r="W1293" s="167"/>
      <c r="X1293" s="359"/>
      <c r="Y1293" s="187" t="s">
        <v>18405</v>
      </c>
      <c r="Z1293" s="167" t="s">
        <v>72</v>
      </c>
      <c r="AA1293" s="217"/>
      <c r="AB1293" s="214" t="s">
        <v>18406</v>
      </c>
      <c r="AC1293" s="214" t="s">
        <v>18451</v>
      </c>
      <c r="AD1293" s="214"/>
      <c r="AE1293" s="214"/>
      <c r="AF1293" s="223"/>
      <c r="AG1293" s="214"/>
      <c r="AH1293" s="184"/>
      <c r="AI1293" s="331"/>
      <c r="AJ1293" s="214"/>
      <c r="AK1293" s="214"/>
      <c r="AL1293" s="184"/>
      <c r="AM1293" s="352"/>
      <c r="AN1293" s="544" t="s">
        <v>18452</v>
      </c>
      <c r="AO1293" s="339"/>
      <c r="AP1293" s="259"/>
      <c r="AQ1293" s="336"/>
      <c r="AR1293" s="336"/>
      <c r="AS1293" s="336"/>
      <c r="AT1293" s="222" t="s">
        <v>2464</v>
      </c>
      <c r="AU1293" s="207"/>
    </row>
    <row r="1294" spans="1:48" s="6" customFormat="1" ht="15" customHeight="1" x14ac:dyDescent="0.25">
      <c r="A1294" s="76">
        <v>2007</v>
      </c>
      <c r="B1294" s="97" t="s">
        <v>18453</v>
      </c>
      <c r="C1294" s="78" t="s">
        <v>18402</v>
      </c>
      <c r="D1294" s="72" t="s">
        <v>3335</v>
      </c>
      <c r="E1294" s="68"/>
      <c r="F1294" s="68" t="s">
        <v>1</v>
      </c>
      <c r="G1294" s="68"/>
      <c r="H1294" s="68"/>
      <c r="I1294" s="63" t="s">
        <v>7</v>
      </c>
      <c r="J1294" s="66"/>
      <c r="K1294" s="66"/>
      <c r="L1294" s="71"/>
      <c r="M1294" s="90" t="s">
        <v>15035</v>
      </c>
      <c r="N1294" s="89">
        <v>22</v>
      </c>
      <c r="O1294" s="88">
        <v>22</v>
      </c>
      <c r="P1294" s="153" t="s">
        <v>2788</v>
      </c>
      <c r="Q1294" s="153" t="s">
        <v>18403</v>
      </c>
      <c r="R1294" s="354" t="s">
        <v>18404</v>
      </c>
      <c r="S1294" s="171"/>
      <c r="T1294" s="171"/>
      <c r="U1294" s="171"/>
      <c r="V1294" s="169"/>
      <c r="W1294" s="167"/>
      <c r="X1294" s="359"/>
      <c r="Y1294" s="187" t="s">
        <v>18405</v>
      </c>
      <c r="Z1294" s="167" t="s">
        <v>72</v>
      </c>
      <c r="AA1294" s="217"/>
      <c r="AB1294" s="214" t="s">
        <v>18406</v>
      </c>
      <c r="AC1294" s="214"/>
      <c r="AD1294" s="214" t="s">
        <v>15036</v>
      </c>
      <c r="AE1294" s="214"/>
      <c r="AF1294" s="223"/>
      <c r="AG1294" s="214"/>
      <c r="AH1294" s="184"/>
      <c r="AI1294" s="331"/>
      <c r="AJ1294" s="214"/>
      <c r="AK1294" s="214"/>
      <c r="AL1294" s="184"/>
      <c r="AM1294" s="352"/>
      <c r="AN1294" s="544" t="s">
        <v>18454</v>
      </c>
      <c r="AO1294" s="339"/>
      <c r="AP1294" s="259"/>
      <c r="AQ1294" s="336"/>
      <c r="AR1294" s="336"/>
      <c r="AS1294" s="336"/>
      <c r="AT1294" s="222" t="s">
        <v>2464</v>
      </c>
      <c r="AU1294" s="207"/>
    </row>
    <row r="1295" spans="1:48" s="6" customFormat="1" ht="15" customHeight="1" x14ac:dyDescent="0.25">
      <c r="A1295" s="76">
        <v>2007</v>
      </c>
      <c r="B1295" s="97" t="s">
        <v>18455</v>
      </c>
      <c r="C1295" s="78" t="s">
        <v>18402</v>
      </c>
      <c r="D1295" s="72" t="s">
        <v>3335</v>
      </c>
      <c r="E1295" s="68"/>
      <c r="F1295" s="68" t="s">
        <v>1</v>
      </c>
      <c r="G1295" s="68"/>
      <c r="H1295" s="68"/>
      <c r="I1295" s="63" t="s">
        <v>7</v>
      </c>
      <c r="J1295" s="66"/>
      <c r="K1295" s="66"/>
      <c r="L1295" s="71"/>
      <c r="M1295" s="90" t="s">
        <v>15134</v>
      </c>
      <c r="N1295" s="89">
        <v>22</v>
      </c>
      <c r="O1295" s="88">
        <v>22</v>
      </c>
      <c r="P1295" s="153" t="s">
        <v>2788</v>
      </c>
      <c r="Q1295" s="153" t="s">
        <v>18403</v>
      </c>
      <c r="R1295" s="354" t="s">
        <v>18404</v>
      </c>
      <c r="S1295" s="171"/>
      <c r="T1295" s="171"/>
      <c r="U1295" s="171"/>
      <c r="V1295" s="169"/>
      <c r="W1295" s="167"/>
      <c r="X1295" s="359"/>
      <c r="Y1295" s="187" t="s">
        <v>18405</v>
      </c>
      <c r="Z1295" s="167" t="s">
        <v>72</v>
      </c>
      <c r="AA1295" s="217"/>
      <c r="AB1295" s="214" t="s">
        <v>18406</v>
      </c>
      <c r="AC1295" s="214" t="s">
        <v>16062</v>
      </c>
      <c r="AD1295" s="214"/>
      <c r="AE1295" s="214"/>
      <c r="AF1295" s="223"/>
      <c r="AG1295" s="214"/>
      <c r="AH1295" s="184"/>
      <c r="AI1295" s="331"/>
      <c r="AJ1295" s="214"/>
      <c r="AK1295" s="214"/>
      <c r="AL1295" s="184"/>
      <c r="AM1295" s="352"/>
      <c r="AN1295" s="544" t="s">
        <v>18456</v>
      </c>
      <c r="AO1295" s="339"/>
      <c r="AP1295" s="259"/>
      <c r="AQ1295" s="336"/>
      <c r="AR1295" s="336"/>
      <c r="AS1295" s="336"/>
      <c r="AT1295" s="222" t="s">
        <v>2464</v>
      </c>
      <c r="AU1295" s="207"/>
    </row>
    <row r="1296" spans="1:48" s="6" customFormat="1" ht="15" customHeight="1" x14ac:dyDescent="0.25">
      <c r="A1296" s="76">
        <v>2007</v>
      </c>
      <c r="B1296" s="97" t="s">
        <v>18457</v>
      </c>
      <c r="C1296" s="78" t="s">
        <v>18402</v>
      </c>
      <c r="D1296" s="72" t="s">
        <v>3335</v>
      </c>
      <c r="E1296" s="68"/>
      <c r="F1296" s="68" t="s">
        <v>1</v>
      </c>
      <c r="G1296" s="68"/>
      <c r="H1296" s="68"/>
      <c r="I1296" s="63" t="s">
        <v>7</v>
      </c>
      <c r="J1296" s="66"/>
      <c r="K1296" s="66"/>
      <c r="L1296" s="71"/>
      <c r="M1296" s="119" t="s">
        <v>10238</v>
      </c>
      <c r="N1296" s="89">
        <v>22</v>
      </c>
      <c r="O1296" s="88">
        <v>22</v>
      </c>
      <c r="P1296" s="153" t="s">
        <v>2788</v>
      </c>
      <c r="Q1296" s="153" t="s">
        <v>18403</v>
      </c>
      <c r="R1296" s="354" t="s">
        <v>18404</v>
      </c>
      <c r="S1296" s="171"/>
      <c r="T1296" s="171"/>
      <c r="U1296" s="171"/>
      <c r="V1296" s="169"/>
      <c r="W1296" s="167"/>
      <c r="X1296" s="359"/>
      <c r="Y1296" s="172" t="s">
        <v>18405</v>
      </c>
      <c r="Z1296" s="186" t="s">
        <v>72</v>
      </c>
      <c r="AA1296" s="480"/>
      <c r="AB1296" s="214" t="s">
        <v>18406</v>
      </c>
      <c r="AC1296" s="214" t="s">
        <v>18458</v>
      </c>
      <c r="AD1296" s="214"/>
      <c r="AE1296" s="214"/>
      <c r="AF1296" s="223"/>
      <c r="AG1296" s="214"/>
      <c r="AH1296" s="184"/>
      <c r="AI1296" s="331"/>
      <c r="AJ1296" s="223"/>
      <c r="AK1296" s="214"/>
      <c r="AL1296" s="184"/>
      <c r="AM1296" s="352"/>
      <c r="AN1296" s="544"/>
      <c r="AO1296" s="339"/>
      <c r="AP1296" s="259"/>
      <c r="AQ1296" s="336"/>
      <c r="AR1296" s="336"/>
      <c r="AS1296" s="336"/>
      <c r="AT1296" s="222" t="s">
        <v>2464</v>
      </c>
      <c r="AU1296" s="207"/>
    </row>
    <row r="1297" spans="1:48" s="6" customFormat="1" ht="39" customHeight="1" x14ac:dyDescent="0.25">
      <c r="A1297" s="384">
        <v>2011</v>
      </c>
      <c r="B1297" s="382" t="s">
        <v>18459</v>
      </c>
      <c r="C1297" s="401" t="s">
        <v>18460</v>
      </c>
      <c r="D1297" s="383" t="s">
        <v>18461</v>
      </c>
      <c r="E1297" s="370"/>
      <c r="F1297" s="111" t="s">
        <v>1</v>
      </c>
      <c r="G1297" s="370"/>
      <c r="H1297" s="370"/>
      <c r="I1297" s="121" t="s">
        <v>4</v>
      </c>
      <c r="J1297" s="122" t="s">
        <v>18462</v>
      </c>
      <c r="K1297" s="378"/>
      <c r="L1297" s="379"/>
      <c r="M1297" s="380" t="s">
        <v>10238</v>
      </c>
      <c r="N1297" s="132">
        <v>1</v>
      </c>
      <c r="O1297" s="132">
        <v>10</v>
      </c>
      <c r="P1297" s="262" t="s">
        <v>3269</v>
      </c>
      <c r="Q1297" s="262" t="s">
        <v>18463</v>
      </c>
      <c r="R1297" s="381" t="s">
        <v>18464</v>
      </c>
      <c r="S1297" s="355"/>
      <c r="T1297" s="355"/>
      <c r="U1297" s="355"/>
      <c r="V1297" s="170"/>
      <c r="W1297" s="168"/>
      <c r="X1297" s="387" t="s">
        <v>18465</v>
      </c>
      <c r="Y1297" s="389"/>
      <c r="Z1297" s="394" t="s">
        <v>90</v>
      </c>
      <c r="AA1297" s="520"/>
      <c r="AB1297" s="391" t="s">
        <v>18466</v>
      </c>
      <c r="AC1297" s="391"/>
      <c r="AD1297" s="215" t="s">
        <v>15599</v>
      </c>
      <c r="AE1297" s="391"/>
      <c r="AF1297" s="392" t="s">
        <v>17132</v>
      </c>
      <c r="AG1297" s="391"/>
      <c r="AH1297" s="461"/>
      <c r="AI1297" s="489"/>
      <c r="AJ1297" s="391"/>
      <c r="AK1297" s="391"/>
      <c r="AL1297" s="461"/>
      <c r="AM1297" s="508"/>
      <c r="AN1297" s="544" t="s">
        <v>18467</v>
      </c>
      <c r="AO1297" s="339"/>
      <c r="AP1297" s="259" t="s">
        <v>15097</v>
      </c>
      <c r="AQ1297" s="336"/>
      <c r="AR1297" s="336" t="s">
        <v>2835</v>
      </c>
      <c r="AS1297" s="336" t="s">
        <v>74</v>
      </c>
      <c r="AT1297" s="222" t="s">
        <v>18468</v>
      </c>
      <c r="AU1297" s="408"/>
    </row>
    <row r="1298" spans="1:48" s="6" customFormat="1" ht="99" customHeight="1" x14ac:dyDescent="0.25">
      <c r="A1298" s="384">
        <v>2011</v>
      </c>
      <c r="B1298" s="97"/>
      <c r="C1298" s="243"/>
      <c r="D1298" s="104"/>
      <c r="E1298" s="111"/>
      <c r="F1298" s="111"/>
      <c r="G1298" s="111"/>
      <c r="H1298" s="111"/>
      <c r="I1298" s="121" t="s">
        <v>4</v>
      </c>
      <c r="J1298" s="122" t="s">
        <v>18462</v>
      </c>
      <c r="K1298" s="122"/>
      <c r="L1298" s="118"/>
      <c r="M1298" s="119"/>
      <c r="N1298" s="88">
        <v>0</v>
      </c>
      <c r="O1298" s="88">
        <v>10</v>
      </c>
      <c r="P1298" s="159" t="s">
        <v>3269</v>
      </c>
      <c r="Q1298" s="159" t="s">
        <v>18463</v>
      </c>
      <c r="R1298" s="381" t="s">
        <v>18464</v>
      </c>
      <c r="S1298" s="355"/>
      <c r="T1298" s="355"/>
      <c r="U1298" s="355"/>
      <c r="V1298" s="170"/>
      <c r="W1298" s="168"/>
      <c r="X1298" s="362" t="s">
        <v>18465</v>
      </c>
      <c r="Y1298" s="168"/>
      <c r="Z1298" s="166" t="s">
        <v>90</v>
      </c>
      <c r="AA1298" s="516"/>
      <c r="AB1298" s="215" t="s">
        <v>18466</v>
      </c>
      <c r="AC1298" s="215"/>
      <c r="AD1298" s="215" t="s">
        <v>15599</v>
      </c>
      <c r="AE1298" s="215"/>
      <c r="AF1298" s="224" t="s">
        <v>17132</v>
      </c>
      <c r="AG1298" s="215"/>
      <c r="AH1298" s="182"/>
      <c r="AI1298" s="486"/>
      <c r="AJ1298" s="215"/>
      <c r="AK1298" s="215"/>
      <c r="AL1298" s="182"/>
      <c r="AM1298" s="496"/>
      <c r="AN1298" s="544" t="s">
        <v>18469</v>
      </c>
      <c r="AO1298" s="339"/>
      <c r="AP1298" s="259" t="s">
        <v>15097</v>
      </c>
      <c r="AQ1298" s="336"/>
      <c r="AR1298" s="336" t="s">
        <v>2835</v>
      </c>
      <c r="AS1298" s="336" t="s">
        <v>74</v>
      </c>
      <c r="AT1298" s="222" t="s">
        <v>17585</v>
      </c>
      <c r="AU1298" s="406"/>
    </row>
    <row r="1299" spans="1:48" s="6" customFormat="1" ht="89.25" customHeight="1" x14ac:dyDescent="0.25">
      <c r="A1299" s="384">
        <v>2011</v>
      </c>
      <c r="B1299" s="97"/>
      <c r="C1299" s="243"/>
      <c r="D1299" s="104"/>
      <c r="E1299" s="111"/>
      <c r="F1299" s="111"/>
      <c r="G1299" s="111"/>
      <c r="H1299" s="111"/>
      <c r="I1299" s="121" t="s">
        <v>4</v>
      </c>
      <c r="J1299" s="122" t="s">
        <v>18462</v>
      </c>
      <c r="K1299" s="122"/>
      <c r="L1299" s="118"/>
      <c r="M1299" s="119"/>
      <c r="N1299" s="88">
        <v>0</v>
      </c>
      <c r="O1299" s="88">
        <v>10</v>
      </c>
      <c r="P1299" s="159" t="s">
        <v>3269</v>
      </c>
      <c r="Q1299" s="159" t="s">
        <v>18463</v>
      </c>
      <c r="R1299" s="381" t="s">
        <v>18464</v>
      </c>
      <c r="S1299" s="355"/>
      <c r="T1299" s="355"/>
      <c r="U1299" s="355"/>
      <c r="V1299" s="170"/>
      <c r="W1299" s="168"/>
      <c r="X1299" s="362" t="s">
        <v>18465</v>
      </c>
      <c r="Y1299" s="168"/>
      <c r="Z1299" s="166" t="s">
        <v>90</v>
      </c>
      <c r="AA1299" s="516"/>
      <c r="AB1299" s="215" t="s">
        <v>18466</v>
      </c>
      <c r="AC1299" s="215"/>
      <c r="AD1299" s="215" t="s">
        <v>15599</v>
      </c>
      <c r="AE1299" s="215"/>
      <c r="AF1299" s="224" t="s">
        <v>17132</v>
      </c>
      <c r="AG1299" s="215"/>
      <c r="AH1299" s="182"/>
      <c r="AI1299" s="486"/>
      <c r="AJ1299" s="215"/>
      <c r="AK1299" s="215"/>
      <c r="AL1299" s="182"/>
      <c r="AM1299" s="496"/>
      <c r="AN1299" s="544" t="s">
        <v>18470</v>
      </c>
      <c r="AO1299" s="339"/>
      <c r="AP1299" s="259" t="s">
        <v>15097</v>
      </c>
      <c r="AQ1299" s="336"/>
      <c r="AR1299" s="336" t="s">
        <v>2835</v>
      </c>
      <c r="AS1299" s="336" t="s">
        <v>74</v>
      </c>
      <c r="AT1299" s="222" t="s">
        <v>17585</v>
      </c>
      <c r="AU1299" s="406"/>
      <c r="AV1299" s="374"/>
    </row>
    <row r="1300" spans="1:48" s="6" customFormat="1" ht="96.6" customHeight="1" x14ac:dyDescent="0.25">
      <c r="A1300" s="384">
        <v>2011</v>
      </c>
      <c r="B1300" s="97"/>
      <c r="C1300" s="243"/>
      <c r="D1300" s="104"/>
      <c r="E1300" s="111"/>
      <c r="F1300" s="111"/>
      <c r="G1300" s="111"/>
      <c r="H1300" s="111"/>
      <c r="I1300" s="121" t="s">
        <v>4</v>
      </c>
      <c r="J1300" s="122" t="s">
        <v>18462</v>
      </c>
      <c r="K1300" s="122"/>
      <c r="L1300" s="118"/>
      <c r="M1300" s="119"/>
      <c r="N1300" s="88">
        <v>0</v>
      </c>
      <c r="O1300" s="88">
        <v>10</v>
      </c>
      <c r="P1300" s="159" t="s">
        <v>3269</v>
      </c>
      <c r="Q1300" s="159" t="s">
        <v>18463</v>
      </c>
      <c r="R1300" s="381" t="s">
        <v>18464</v>
      </c>
      <c r="S1300" s="355"/>
      <c r="T1300" s="355"/>
      <c r="U1300" s="355"/>
      <c r="V1300" s="170"/>
      <c r="W1300" s="168"/>
      <c r="X1300" s="362" t="s">
        <v>18465</v>
      </c>
      <c r="Y1300" s="168"/>
      <c r="Z1300" s="166" t="s">
        <v>90</v>
      </c>
      <c r="AA1300" s="516"/>
      <c r="AB1300" s="215" t="s">
        <v>18466</v>
      </c>
      <c r="AC1300" s="215"/>
      <c r="AD1300" s="215" t="s">
        <v>15599</v>
      </c>
      <c r="AE1300" s="215"/>
      <c r="AF1300" s="224" t="s">
        <v>17132</v>
      </c>
      <c r="AG1300" s="215"/>
      <c r="AH1300" s="182"/>
      <c r="AI1300" s="486"/>
      <c r="AJ1300" s="215"/>
      <c r="AK1300" s="215"/>
      <c r="AL1300" s="182"/>
      <c r="AM1300" s="496"/>
      <c r="AN1300" s="544" t="s">
        <v>18471</v>
      </c>
      <c r="AO1300" s="339"/>
      <c r="AP1300" s="259" t="s">
        <v>15097</v>
      </c>
      <c r="AQ1300" s="336"/>
      <c r="AR1300" s="336" t="s">
        <v>2835</v>
      </c>
      <c r="AS1300" s="336" t="s">
        <v>74</v>
      </c>
      <c r="AT1300" s="222" t="s">
        <v>17585</v>
      </c>
      <c r="AU1300" s="406"/>
      <c r="AV1300" s="112"/>
    </row>
    <row r="1301" spans="1:48" s="6" customFormat="1" ht="106.15" customHeight="1" x14ac:dyDescent="0.25">
      <c r="A1301" s="384">
        <v>2011</v>
      </c>
      <c r="B1301" s="97"/>
      <c r="C1301" s="243"/>
      <c r="D1301" s="104"/>
      <c r="E1301" s="111"/>
      <c r="F1301" s="111"/>
      <c r="G1301" s="111"/>
      <c r="H1301" s="111"/>
      <c r="I1301" s="121" t="s">
        <v>4</v>
      </c>
      <c r="J1301" s="122" t="s">
        <v>18462</v>
      </c>
      <c r="K1301" s="122"/>
      <c r="L1301" s="118"/>
      <c r="M1301" s="119"/>
      <c r="N1301" s="88">
        <v>0</v>
      </c>
      <c r="O1301" s="88">
        <v>10</v>
      </c>
      <c r="P1301" s="159" t="s">
        <v>3269</v>
      </c>
      <c r="Q1301" s="159" t="s">
        <v>18463</v>
      </c>
      <c r="R1301" s="381" t="s">
        <v>18464</v>
      </c>
      <c r="S1301" s="355"/>
      <c r="T1301" s="355"/>
      <c r="U1301" s="355"/>
      <c r="V1301" s="170"/>
      <c r="W1301" s="168"/>
      <c r="X1301" s="362" t="s">
        <v>18465</v>
      </c>
      <c r="Y1301" s="168"/>
      <c r="Z1301" s="166" t="s">
        <v>90</v>
      </c>
      <c r="AA1301" s="516"/>
      <c r="AB1301" s="215" t="s">
        <v>18466</v>
      </c>
      <c r="AC1301" s="215"/>
      <c r="AD1301" s="215" t="s">
        <v>15599</v>
      </c>
      <c r="AE1301" s="215"/>
      <c r="AF1301" s="224" t="s">
        <v>17132</v>
      </c>
      <c r="AG1301" s="215"/>
      <c r="AH1301" s="182"/>
      <c r="AI1301" s="486"/>
      <c r="AJ1301" s="215"/>
      <c r="AK1301" s="215"/>
      <c r="AL1301" s="182"/>
      <c r="AM1301" s="496"/>
      <c r="AN1301" s="544" t="s">
        <v>18472</v>
      </c>
      <c r="AO1301" s="339"/>
      <c r="AP1301" s="259" t="s">
        <v>15097</v>
      </c>
      <c r="AQ1301" s="336"/>
      <c r="AR1301" s="336" t="s">
        <v>2835</v>
      </c>
      <c r="AS1301" s="336" t="s">
        <v>74</v>
      </c>
      <c r="AT1301" s="222" t="s">
        <v>17585</v>
      </c>
      <c r="AU1301" s="406"/>
      <c r="AV1301" s="112"/>
    </row>
    <row r="1302" spans="1:48" s="6" customFormat="1" ht="15" customHeight="1" x14ac:dyDescent="0.25">
      <c r="A1302" s="384">
        <v>2011</v>
      </c>
      <c r="B1302" s="97"/>
      <c r="C1302" s="243"/>
      <c r="D1302" s="104"/>
      <c r="E1302" s="111"/>
      <c r="F1302" s="111"/>
      <c r="G1302" s="111"/>
      <c r="H1302" s="111"/>
      <c r="I1302" s="121" t="s">
        <v>4</v>
      </c>
      <c r="J1302" s="122" t="s">
        <v>18462</v>
      </c>
      <c r="K1302" s="122"/>
      <c r="L1302" s="118"/>
      <c r="M1302" s="119"/>
      <c r="N1302" s="88">
        <v>0</v>
      </c>
      <c r="O1302" s="88">
        <v>10</v>
      </c>
      <c r="P1302" s="159" t="s">
        <v>3269</v>
      </c>
      <c r="Q1302" s="159" t="s">
        <v>18463</v>
      </c>
      <c r="R1302" s="381" t="s">
        <v>18464</v>
      </c>
      <c r="S1302" s="355"/>
      <c r="T1302" s="355"/>
      <c r="U1302" s="355"/>
      <c r="V1302" s="170"/>
      <c r="W1302" s="168"/>
      <c r="X1302" s="362" t="s">
        <v>18465</v>
      </c>
      <c r="Y1302" s="168"/>
      <c r="Z1302" s="180" t="s">
        <v>90</v>
      </c>
      <c r="AA1302" s="516"/>
      <c r="AB1302" s="215" t="s">
        <v>18466</v>
      </c>
      <c r="AC1302" s="215"/>
      <c r="AD1302" s="215" t="s">
        <v>15599</v>
      </c>
      <c r="AE1302" s="215"/>
      <c r="AF1302" s="224" t="s">
        <v>17132</v>
      </c>
      <c r="AG1302" s="215"/>
      <c r="AH1302" s="182"/>
      <c r="AI1302" s="486"/>
      <c r="AJ1302" s="215"/>
      <c r="AK1302" s="215"/>
      <c r="AL1302" s="182"/>
      <c r="AM1302" s="496"/>
      <c r="AN1302" s="544" t="s">
        <v>18473</v>
      </c>
      <c r="AO1302" s="339"/>
      <c r="AP1302" s="259" t="s">
        <v>15097</v>
      </c>
      <c r="AQ1302" s="336"/>
      <c r="AR1302" s="336" t="s">
        <v>2835</v>
      </c>
      <c r="AS1302" s="336" t="s">
        <v>74</v>
      </c>
      <c r="AT1302" s="222" t="s">
        <v>17585</v>
      </c>
      <c r="AU1302" s="406"/>
      <c r="AV1302" s="112"/>
    </row>
    <row r="1303" spans="1:48" s="133" customFormat="1" ht="15" customHeight="1" x14ac:dyDescent="0.25">
      <c r="A1303" s="384">
        <v>2011</v>
      </c>
      <c r="B1303" s="97"/>
      <c r="C1303" s="243"/>
      <c r="D1303" s="104"/>
      <c r="E1303" s="111"/>
      <c r="F1303" s="111"/>
      <c r="G1303" s="111"/>
      <c r="H1303" s="111"/>
      <c r="I1303" s="121" t="s">
        <v>4</v>
      </c>
      <c r="J1303" s="122" t="s">
        <v>18462</v>
      </c>
      <c r="K1303" s="122"/>
      <c r="L1303" s="118"/>
      <c r="M1303" s="119"/>
      <c r="N1303" s="88">
        <v>0</v>
      </c>
      <c r="O1303" s="88">
        <v>1</v>
      </c>
      <c r="P1303" s="159" t="s">
        <v>3269</v>
      </c>
      <c r="Q1303" s="159" t="s">
        <v>18463</v>
      </c>
      <c r="R1303" s="381" t="s">
        <v>18464</v>
      </c>
      <c r="S1303" s="355"/>
      <c r="T1303" s="355"/>
      <c r="U1303" s="355"/>
      <c r="V1303" s="170"/>
      <c r="W1303" s="168"/>
      <c r="X1303" s="362" t="s">
        <v>18465</v>
      </c>
      <c r="Y1303" s="170"/>
      <c r="Z1303" s="168" t="s">
        <v>90</v>
      </c>
      <c r="AA1303" s="218"/>
      <c r="AB1303" s="215" t="s">
        <v>18466</v>
      </c>
      <c r="AC1303" s="215"/>
      <c r="AD1303" s="215" t="s">
        <v>15599</v>
      </c>
      <c r="AE1303" s="215"/>
      <c r="AF1303" s="224"/>
      <c r="AG1303" s="215"/>
      <c r="AH1303" s="182"/>
      <c r="AI1303" s="486"/>
      <c r="AJ1303" s="215"/>
      <c r="AK1303" s="215"/>
      <c r="AL1303" s="182"/>
      <c r="AM1303" s="496"/>
      <c r="AN1303" s="544" t="s">
        <v>18474</v>
      </c>
      <c r="AO1303" s="339"/>
      <c r="AP1303" s="259" t="s">
        <v>15097</v>
      </c>
      <c r="AQ1303" s="336" t="s">
        <v>18475</v>
      </c>
      <c r="AR1303" s="336" t="s">
        <v>2835</v>
      </c>
      <c r="AS1303" s="336" t="s">
        <v>74</v>
      </c>
      <c r="AT1303" s="222" t="s">
        <v>17585</v>
      </c>
      <c r="AU1303" s="406"/>
      <c r="AV1303" s="112"/>
    </row>
    <row r="1304" spans="1:48" s="6" customFormat="1" ht="15" customHeight="1" x14ac:dyDescent="0.25">
      <c r="A1304" s="384">
        <v>2011</v>
      </c>
      <c r="B1304" s="97"/>
      <c r="C1304" s="243"/>
      <c r="D1304" s="104"/>
      <c r="E1304" s="111"/>
      <c r="F1304" s="111"/>
      <c r="G1304" s="111"/>
      <c r="H1304" s="111"/>
      <c r="I1304" s="121" t="s">
        <v>4</v>
      </c>
      <c r="J1304" s="122" t="s">
        <v>18462</v>
      </c>
      <c r="K1304" s="122"/>
      <c r="L1304" s="118"/>
      <c r="M1304" s="119"/>
      <c r="N1304" s="88">
        <v>0</v>
      </c>
      <c r="O1304" s="88">
        <v>3</v>
      </c>
      <c r="P1304" s="159" t="s">
        <v>3269</v>
      </c>
      <c r="Q1304" s="159" t="s">
        <v>18463</v>
      </c>
      <c r="R1304" s="381" t="s">
        <v>18464</v>
      </c>
      <c r="S1304" s="355"/>
      <c r="T1304" s="355"/>
      <c r="U1304" s="355"/>
      <c r="V1304" s="170"/>
      <c r="W1304" s="168"/>
      <c r="X1304" s="362" t="s">
        <v>18465</v>
      </c>
      <c r="Y1304" s="170"/>
      <c r="Z1304" s="168" t="s">
        <v>90</v>
      </c>
      <c r="AA1304" s="218"/>
      <c r="AB1304" s="215" t="s">
        <v>18466</v>
      </c>
      <c r="AC1304" s="215"/>
      <c r="AD1304" s="215" t="s">
        <v>15599</v>
      </c>
      <c r="AE1304" s="215"/>
      <c r="AF1304" s="224"/>
      <c r="AG1304" s="215"/>
      <c r="AH1304" s="182"/>
      <c r="AI1304" s="486"/>
      <c r="AJ1304" s="215"/>
      <c r="AK1304" s="215"/>
      <c r="AL1304" s="182"/>
      <c r="AM1304" s="496"/>
      <c r="AN1304" s="544" t="s">
        <v>18476</v>
      </c>
      <c r="AO1304" s="339"/>
      <c r="AP1304" s="259" t="s">
        <v>15097</v>
      </c>
      <c r="AQ1304" s="336" t="s">
        <v>18475</v>
      </c>
      <c r="AR1304" s="336" t="s">
        <v>2835</v>
      </c>
      <c r="AS1304" s="336" t="s">
        <v>74</v>
      </c>
      <c r="AT1304" s="222" t="s">
        <v>17585</v>
      </c>
      <c r="AU1304" s="406"/>
      <c r="AV1304" s="112"/>
    </row>
    <row r="1305" spans="1:48" s="6" customFormat="1" ht="15" customHeight="1" x14ac:dyDescent="0.25">
      <c r="A1305" s="384">
        <v>2011</v>
      </c>
      <c r="B1305" s="97"/>
      <c r="C1305" s="243"/>
      <c r="D1305" s="104"/>
      <c r="E1305" s="111"/>
      <c r="F1305" s="111"/>
      <c r="G1305" s="111"/>
      <c r="H1305" s="111"/>
      <c r="I1305" s="121" t="s">
        <v>4</v>
      </c>
      <c r="J1305" s="122" t="s">
        <v>18462</v>
      </c>
      <c r="K1305" s="122"/>
      <c r="L1305" s="118"/>
      <c r="M1305" s="119"/>
      <c r="N1305" s="88">
        <v>0</v>
      </c>
      <c r="O1305" s="88">
        <v>3</v>
      </c>
      <c r="P1305" s="159" t="s">
        <v>3269</v>
      </c>
      <c r="Q1305" s="159" t="s">
        <v>18463</v>
      </c>
      <c r="R1305" s="381" t="s">
        <v>18464</v>
      </c>
      <c r="S1305" s="355"/>
      <c r="T1305" s="355"/>
      <c r="U1305" s="355"/>
      <c r="V1305" s="170"/>
      <c r="W1305" s="168"/>
      <c r="X1305" s="362" t="s">
        <v>18465</v>
      </c>
      <c r="Y1305" s="170"/>
      <c r="Z1305" s="168" t="s">
        <v>90</v>
      </c>
      <c r="AA1305" s="218"/>
      <c r="AB1305" s="215" t="s">
        <v>18466</v>
      </c>
      <c r="AC1305" s="215"/>
      <c r="AD1305" s="215" t="s">
        <v>15599</v>
      </c>
      <c r="AE1305" s="215"/>
      <c r="AF1305" s="224"/>
      <c r="AG1305" s="215"/>
      <c r="AH1305" s="182"/>
      <c r="AI1305" s="486"/>
      <c r="AJ1305" s="215"/>
      <c r="AK1305" s="215"/>
      <c r="AL1305" s="182"/>
      <c r="AM1305" s="496"/>
      <c r="AN1305" s="544" t="s">
        <v>18477</v>
      </c>
      <c r="AO1305" s="339"/>
      <c r="AP1305" s="259" t="s">
        <v>15097</v>
      </c>
      <c r="AQ1305" s="336" t="s">
        <v>18475</v>
      </c>
      <c r="AR1305" s="336" t="s">
        <v>2835</v>
      </c>
      <c r="AS1305" s="336" t="s">
        <v>74</v>
      </c>
      <c r="AT1305" s="222" t="s">
        <v>17585</v>
      </c>
      <c r="AU1305" s="406"/>
      <c r="AV1305" s="112"/>
    </row>
    <row r="1306" spans="1:48" s="6" customFormat="1" ht="15" customHeight="1" x14ac:dyDescent="0.25">
      <c r="A1306" s="384">
        <v>2011</v>
      </c>
      <c r="B1306" s="97"/>
      <c r="C1306" s="554"/>
      <c r="D1306" s="104"/>
      <c r="E1306" s="111"/>
      <c r="F1306" s="111"/>
      <c r="G1306" s="111"/>
      <c r="H1306" s="111"/>
      <c r="I1306" s="121" t="s">
        <v>4</v>
      </c>
      <c r="J1306" s="122" t="s">
        <v>18462</v>
      </c>
      <c r="K1306" s="122"/>
      <c r="L1306" s="118"/>
      <c r="M1306" s="119"/>
      <c r="N1306" s="88">
        <v>0</v>
      </c>
      <c r="O1306" s="88">
        <v>3</v>
      </c>
      <c r="P1306" s="159" t="s">
        <v>3269</v>
      </c>
      <c r="Q1306" s="159" t="s">
        <v>18463</v>
      </c>
      <c r="R1306" s="381" t="s">
        <v>18464</v>
      </c>
      <c r="S1306" s="355"/>
      <c r="T1306" s="355"/>
      <c r="U1306" s="355"/>
      <c r="V1306" s="170"/>
      <c r="W1306" s="168"/>
      <c r="X1306" s="362" t="s">
        <v>18465</v>
      </c>
      <c r="Y1306" s="170"/>
      <c r="Z1306" s="168" t="s">
        <v>90</v>
      </c>
      <c r="AA1306" s="218"/>
      <c r="AB1306" s="215" t="s">
        <v>18466</v>
      </c>
      <c r="AC1306" s="215"/>
      <c r="AD1306" s="215" t="s">
        <v>15854</v>
      </c>
      <c r="AE1306" s="215"/>
      <c r="AF1306" s="224"/>
      <c r="AG1306" s="215"/>
      <c r="AH1306" s="182"/>
      <c r="AI1306" s="486"/>
      <c r="AJ1306" s="215"/>
      <c r="AK1306" s="215"/>
      <c r="AL1306" s="182"/>
      <c r="AM1306" s="496"/>
      <c r="AN1306" s="544" t="s">
        <v>18478</v>
      </c>
      <c r="AO1306" s="339"/>
      <c r="AP1306" s="259" t="s">
        <v>15097</v>
      </c>
      <c r="AQ1306" s="336" t="s">
        <v>18475</v>
      </c>
      <c r="AR1306" s="336" t="s">
        <v>2835</v>
      </c>
      <c r="AS1306" s="336" t="s">
        <v>74</v>
      </c>
      <c r="AT1306" s="222" t="s">
        <v>17585</v>
      </c>
      <c r="AU1306" s="406"/>
      <c r="AV1306" s="112"/>
    </row>
    <row r="1307" spans="1:48" s="6" customFormat="1" ht="15" customHeight="1" x14ac:dyDescent="0.25">
      <c r="A1307" s="76">
        <v>2014</v>
      </c>
      <c r="B1307" s="273" t="s">
        <v>18479</v>
      </c>
      <c r="C1307" s="264" t="s">
        <v>18480</v>
      </c>
      <c r="D1307" s="79" t="s">
        <v>18481</v>
      </c>
      <c r="E1307" s="68"/>
      <c r="F1307" s="68" t="s">
        <v>1</v>
      </c>
      <c r="G1307" s="68"/>
      <c r="H1307" s="68"/>
      <c r="I1307" s="63" t="s">
        <v>7</v>
      </c>
      <c r="J1307" s="66"/>
      <c r="K1307" s="66"/>
      <c r="L1307" s="71"/>
      <c r="M1307" s="90" t="s">
        <v>2871</v>
      </c>
      <c r="N1307" s="88">
        <v>1</v>
      </c>
      <c r="O1307" s="88">
        <v>1</v>
      </c>
      <c r="P1307" s="153" t="s">
        <v>330</v>
      </c>
      <c r="Q1307" s="153" t="s">
        <v>18482</v>
      </c>
      <c r="R1307" s="354" t="s">
        <v>16675</v>
      </c>
      <c r="S1307" s="171"/>
      <c r="T1307" s="171"/>
      <c r="U1307" s="171"/>
      <c r="V1307" s="169"/>
      <c r="W1307" s="167"/>
      <c r="X1307" s="359"/>
      <c r="Y1307" s="187" t="s">
        <v>18480</v>
      </c>
      <c r="Z1307" s="167" t="s">
        <v>72</v>
      </c>
      <c r="AA1307" s="217"/>
      <c r="AB1307" s="214" t="s">
        <v>18483</v>
      </c>
      <c r="AC1307" s="214" t="s">
        <v>362</v>
      </c>
      <c r="AD1307" s="214"/>
      <c r="AE1307" s="214"/>
      <c r="AF1307" s="223"/>
      <c r="AG1307" s="214" t="s">
        <v>72</v>
      </c>
      <c r="AH1307" s="184" t="s">
        <v>72</v>
      </c>
      <c r="AI1307" s="331" t="s">
        <v>18484</v>
      </c>
      <c r="AJ1307" s="214" t="s">
        <v>18485</v>
      </c>
      <c r="AK1307" s="214" t="s">
        <v>72</v>
      </c>
      <c r="AL1307" s="184"/>
      <c r="AM1307" s="352"/>
      <c r="AN1307" s="544"/>
      <c r="AO1307" s="339"/>
      <c r="AP1307" s="259"/>
      <c r="AQ1307" s="336"/>
      <c r="AR1307" s="336"/>
      <c r="AS1307" s="336"/>
      <c r="AT1307" s="222" t="s">
        <v>2464</v>
      </c>
      <c r="AU1307" s="207"/>
    </row>
    <row r="1308" spans="1:48" s="133" customFormat="1" ht="15" customHeight="1" x14ac:dyDescent="0.25">
      <c r="A1308" s="234">
        <v>2029</v>
      </c>
      <c r="B1308" s="274" t="s">
        <v>18486</v>
      </c>
      <c r="C1308" s="271" t="s">
        <v>18487</v>
      </c>
      <c r="D1308" s="137" t="s">
        <v>3399</v>
      </c>
      <c r="E1308" s="128"/>
      <c r="F1308" s="128" t="s">
        <v>1</v>
      </c>
      <c r="G1308" s="128"/>
      <c r="H1308" s="128"/>
      <c r="I1308" s="63" t="s">
        <v>5</v>
      </c>
      <c r="J1308" s="135"/>
      <c r="K1308" s="135"/>
      <c r="L1308" s="130"/>
      <c r="M1308" s="131" t="s">
        <v>169</v>
      </c>
      <c r="N1308" s="195">
        <v>4</v>
      </c>
      <c r="O1308" s="132">
        <v>4</v>
      </c>
      <c r="P1308" s="196" t="s">
        <v>18488</v>
      </c>
      <c r="Q1308" s="196" t="s">
        <v>18489</v>
      </c>
      <c r="R1308" s="354" t="s">
        <v>18490</v>
      </c>
      <c r="S1308" s="354"/>
      <c r="T1308" s="354"/>
      <c r="U1308" s="354"/>
      <c r="V1308" s="202"/>
      <c r="W1308" s="358"/>
      <c r="X1308" s="363"/>
      <c r="Y1308" s="425" t="s">
        <v>18491</v>
      </c>
      <c r="Z1308" s="358" t="s">
        <v>72</v>
      </c>
      <c r="AA1308" s="521"/>
      <c r="AB1308" s="421" t="s">
        <v>18492</v>
      </c>
      <c r="AC1308" s="421" t="s">
        <v>362</v>
      </c>
      <c r="AD1308" s="214"/>
      <c r="AE1308" s="421"/>
      <c r="AF1308" s="396"/>
      <c r="AG1308" s="421"/>
      <c r="AH1308" s="417"/>
      <c r="AI1308" s="487"/>
      <c r="AJ1308" s="421"/>
      <c r="AK1308" s="421"/>
      <c r="AL1308" s="417"/>
      <c r="AM1308" s="497"/>
      <c r="AN1308" s="544" t="s">
        <v>18493</v>
      </c>
      <c r="AO1308" s="339"/>
      <c r="AP1308" s="259"/>
      <c r="AQ1308" s="336"/>
      <c r="AR1308" s="336" t="s">
        <v>72</v>
      </c>
      <c r="AS1308" s="336" t="s">
        <v>14944</v>
      </c>
      <c r="AT1308" s="222" t="s">
        <v>18494</v>
      </c>
      <c r="AU1308" s="409"/>
      <c r="AV1308" s="6"/>
    </row>
    <row r="1309" spans="1:48" s="6" customFormat="1" ht="15" customHeight="1" x14ac:dyDescent="0.25">
      <c r="A1309" s="234">
        <v>2029</v>
      </c>
      <c r="B1309" s="274" t="s">
        <v>18495</v>
      </c>
      <c r="C1309" s="271" t="s">
        <v>18487</v>
      </c>
      <c r="D1309" s="137" t="s">
        <v>3399</v>
      </c>
      <c r="E1309" s="128"/>
      <c r="F1309" s="128" t="s">
        <v>1</v>
      </c>
      <c r="G1309" s="128"/>
      <c r="H1309" s="128"/>
      <c r="I1309" s="63" t="s">
        <v>5</v>
      </c>
      <c r="J1309" s="135"/>
      <c r="K1309" s="135"/>
      <c r="L1309" s="130"/>
      <c r="M1309" s="131" t="s">
        <v>169</v>
      </c>
      <c r="N1309" s="195">
        <v>4</v>
      </c>
      <c r="O1309" s="132">
        <v>4</v>
      </c>
      <c r="P1309" s="196" t="s">
        <v>18488</v>
      </c>
      <c r="Q1309" s="196" t="s">
        <v>18489</v>
      </c>
      <c r="R1309" s="354" t="s">
        <v>18490</v>
      </c>
      <c r="S1309" s="354"/>
      <c r="T1309" s="354"/>
      <c r="U1309" s="354"/>
      <c r="V1309" s="202"/>
      <c r="W1309" s="358"/>
      <c r="X1309" s="363"/>
      <c r="Y1309" s="425" t="s">
        <v>18491</v>
      </c>
      <c r="Z1309" s="358" t="s">
        <v>72</v>
      </c>
      <c r="AA1309" s="566"/>
      <c r="AB1309" s="421" t="s">
        <v>18492</v>
      </c>
      <c r="AC1309" s="421" t="s">
        <v>17557</v>
      </c>
      <c r="AD1309" s="214"/>
      <c r="AE1309" s="421"/>
      <c r="AF1309" s="396"/>
      <c r="AG1309" s="421"/>
      <c r="AH1309" s="417"/>
      <c r="AI1309" s="487"/>
      <c r="AJ1309" s="421"/>
      <c r="AK1309" s="421"/>
      <c r="AL1309" s="417"/>
      <c r="AM1309" s="497"/>
      <c r="AN1309" s="544" t="s">
        <v>18496</v>
      </c>
      <c r="AO1309" s="339"/>
      <c r="AP1309" s="259"/>
      <c r="AQ1309" s="336"/>
      <c r="AR1309" s="336" t="s">
        <v>72</v>
      </c>
      <c r="AS1309" s="336" t="s">
        <v>14944</v>
      </c>
      <c r="AT1309" s="222" t="s">
        <v>18497</v>
      </c>
      <c r="AU1309" s="409"/>
    </row>
    <row r="1310" spans="1:48" s="6" customFormat="1" ht="15" customHeight="1" x14ac:dyDescent="0.25">
      <c r="A1310" s="234">
        <v>2029</v>
      </c>
      <c r="B1310" s="382" t="s">
        <v>18498</v>
      </c>
      <c r="C1310" s="400" t="s">
        <v>18487</v>
      </c>
      <c r="D1310" s="125" t="s">
        <v>3399</v>
      </c>
      <c r="E1310" s="128"/>
      <c r="F1310" s="128" t="s">
        <v>1</v>
      </c>
      <c r="G1310" s="128"/>
      <c r="H1310" s="128"/>
      <c r="I1310" s="63" t="s">
        <v>5</v>
      </c>
      <c r="J1310" s="135"/>
      <c r="K1310" s="135"/>
      <c r="L1310" s="130"/>
      <c r="M1310" s="131" t="s">
        <v>169</v>
      </c>
      <c r="N1310" s="195">
        <v>4</v>
      </c>
      <c r="O1310" s="132">
        <v>4</v>
      </c>
      <c r="P1310" s="196" t="s">
        <v>18488</v>
      </c>
      <c r="Q1310" s="196" t="s">
        <v>18489</v>
      </c>
      <c r="R1310" s="354" t="s">
        <v>18490</v>
      </c>
      <c r="S1310" s="354"/>
      <c r="T1310" s="354"/>
      <c r="U1310" s="354"/>
      <c r="V1310" s="202"/>
      <c r="W1310" s="358"/>
      <c r="X1310" s="363"/>
      <c r="Y1310" s="203" t="s">
        <v>18491</v>
      </c>
      <c r="Z1310" s="422" t="s">
        <v>72</v>
      </c>
      <c r="AA1310" s="521"/>
      <c r="AB1310" s="421" t="s">
        <v>18492</v>
      </c>
      <c r="AC1310" s="421"/>
      <c r="AD1310" s="214" t="s">
        <v>73</v>
      </c>
      <c r="AE1310" s="421"/>
      <c r="AF1310" s="396"/>
      <c r="AG1310" s="421" t="s">
        <v>72</v>
      </c>
      <c r="AH1310" s="417" t="s">
        <v>72</v>
      </c>
      <c r="AI1310" s="487"/>
      <c r="AJ1310" s="421"/>
      <c r="AK1310" s="421"/>
      <c r="AL1310" s="417"/>
      <c r="AM1310" s="497"/>
      <c r="AN1310" s="544" t="s">
        <v>18499</v>
      </c>
      <c r="AO1310" s="339"/>
      <c r="AP1310" s="259"/>
      <c r="AQ1310" s="336"/>
      <c r="AR1310" s="336" t="s">
        <v>72</v>
      </c>
      <c r="AS1310" s="336" t="s">
        <v>14944</v>
      </c>
      <c r="AT1310" s="222" t="s">
        <v>18500</v>
      </c>
      <c r="AU1310" s="409"/>
      <c r="AV1310" s="133"/>
    </row>
    <row r="1311" spans="1:48" s="113" customFormat="1" ht="15" customHeight="1" x14ac:dyDescent="0.25">
      <c r="A1311" s="234">
        <v>2029</v>
      </c>
      <c r="B1311" s="382" t="s">
        <v>18501</v>
      </c>
      <c r="C1311" s="399" t="s">
        <v>18487</v>
      </c>
      <c r="D1311" s="125" t="s">
        <v>3399</v>
      </c>
      <c r="E1311" s="128"/>
      <c r="F1311" s="128" t="s">
        <v>1</v>
      </c>
      <c r="G1311" s="128"/>
      <c r="H1311" s="128"/>
      <c r="I1311" s="63" t="s">
        <v>5</v>
      </c>
      <c r="J1311" s="135"/>
      <c r="K1311" s="135"/>
      <c r="L1311" s="130"/>
      <c r="M1311" s="380" t="s">
        <v>10238</v>
      </c>
      <c r="N1311" s="195">
        <v>4</v>
      </c>
      <c r="O1311" s="132">
        <v>4</v>
      </c>
      <c r="P1311" s="196" t="s">
        <v>18488</v>
      </c>
      <c r="Q1311" s="196" t="s">
        <v>18489</v>
      </c>
      <c r="R1311" s="354" t="s">
        <v>18490</v>
      </c>
      <c r="S1311" s="354"/>
      <c r="T1311" s="354"/>
      <c r="U1311" s="354"/>
      <c r="V1311" s="202"/>
      <c r="W1311" s="358"/>
      <c r="X1311" s="363"/>
      <c r="Y1311" s="203" t="s">
        <v>18491</v>
      </c>
      <c r="Z1311" s="358" t="s">
        <v>72</v>
      </c>
      <c r="AA1311" s="566"/>
      <c r="AB1311" s="421" t="s">
        <v>18492</v>
      </c>
      <c r="AC1311" s="421" t="s">
        <v>18502</v>
      </c>
      <c r="AD1311" s="214"/>
      <c r="AE1311" s="421"/>
      <c r="AF1311" s="396"/>
      <c r="AG1311" s="421"/>
      <c r="AH1311" s="417"/>
      <c r="AI1311" s="487"/>
      <c r="AJ1311" s="421"/>
      <c r="AK1311" s="421"/>
      <c r="AL1311" s="417"/>
      <c r="AM1311" s="497"/>
      <c r="AN1311" s="544" t="s">
        <v>18503</v>
      </c>
      <c r="AO1311" s="339"/>
      <c r="AP1311" s="259"/>
      <c r="AQ1311" s="336"/>
      <c r="AR1311" s="336" t="s">
        <v>72</v>
      </c>
      <c r="AS1311" s="336" t="s">
        <v>74</v>
      </c>
      <c r="AT1311" s="222" t="s">
        <v>18504</v>
      </c>
      <c r="AU1311" s="409"/>
      <c r="AV1311" s="426"/>
    </row>
    <row r="1312" spans="1:48" s="6" customFormat="1" ht="15" customHeight="1" x14ac:dyDescent="0.25">
      <c r="A1312" s="76">
        <v>2030</v>
      </c>
      <c r="B1312" s="97" t="s">
        <v>18505</v>
      </c>
      <c r="C1312" s="78" t="s">
        <v>18506</v>
      </c>
      <c r="D1312" s="72" t="s">
        <v>3399</v>
      </c>
      <c r="E1312" s="68"/>
      <c r="F1312" s="68" t="s">
        <v>1</v>
      </c>
      <c r="G1312" s="68"/>
      <c r="H1312" s="68"/>
      <c r="I1312" s="63" t="s">
        <v>6</v>
      </c>
      <c r="J1312" s="66"/>
      <c r="K1312" s="66"/>
      <c r="L1312" s="71"/>
      <c r="M1312" s="90" t="s">
        <v>14966</v>
      </c>
      <c r="N1312" s="88">
        <v>1</v>
      </c>
      <c r="O1312" s="88">
        <v>1</v>
      </c>
      <c r="P1312" s="153" t="s">
        <v>18507</v>
      </c>
      <c r="Q1312" s="153" t="s">
        <v>18508</v>
      </c>
      <c r="R1312" s="354"/>
      <c r="S1312" s="171" t="s">
        <v>18509</v>
      </c>
      <c r="T1312" s="171"/>
      <c r="U1312" s="171"/>
      <c r="V1312" s="169"/>
      <c r="W1312" s="167" t="s">
        <v>18510</v>
      </c>
      <c r="X1312" s="359"/>
      <c r="Y1312" s="172" t="s">
        <v>18506</v>
      </c>
      <c r="Z1312" s="167" t="s">
        <v>72</v>
      </c>
      <c r="AA1312" s="353"/>
      <c r="AB1312" s="214" t="s">
        <v>18511</v>
      </c>
      <c r="AC1312" s="214"/>
      <c r="AD1312" s="214"/>
      <c r="AE1312" s="214"/>
      <c r="AF1312" s="223"/>
      <c r="AG1312" s="214"/>
      <c r="AH1312" s="184"/>
      <c r="AI1312" s="331" t="s">
        <v>18512</v>
      </c>
      <c r="AJ1312" s="214" t="s">
        <v>18513</v>
      </c>
      <c r="AK1312" s="214"/>
      <c r="AL1312" s="184"/>
      <c r="AM1312" s="352"/>
      <c r="AN1312" s="544"/>
      <c r="AO1312" s="339"/>
      <c r="AP1312" s="259"/>
      <c r="AQ1312" s="336"/>
      <c r="AR1312" s="336"/>
      <c r="AS1312" s="336"/>
      <c r="AT1312" s="222" t="s">
        <v>2464</v>
      </c>
      <c r="AU1312" s="207"/>
      <c r="AV1312" s="133"/>
    </row>
    <row r="1313" spans="1:47" s="6" customFormat="1" ht="15" customHeight="1" x14ac:dyDescent="0.25">
      <c r="A1313" s="76">
        <v>2043</v>
      </c>
      <c r="B1313" s="97" t="s">
        <v>18514</v>
      </c>
      <c r="C1313" s="264" t="s">
        <v>18515</v>
      </c>
      <c r="D1313" s="98" t="s">
        <v>18516</v>
      </c>
      <c r="E1313" s="100"/>
      <c r="F1313" s="68" t="s">
        <v>68</v>
      </c>
      <c r="G1313" s="68"/>
      <c r="H1313" s="68"/>
      <c r="I1313" s="63" t="s">
        <v>6</v>
      </c>
      <c r="J1313" s="66"/>
      <c r="K1313" s="66"/>
      <c r="L1313" s="71"/>
      <c r="M1313" s="90" t="s">
        <v>2871</v>
      </c>
      <c r="N1313" s="89">
        <v>6</v>
      </c>
      <c r="O1313" s="88">
        <v>6</v>
      </c>
      <c r="P1313" s="153" t="s">
        <v>18517</v>
      </c>
      <c r="Q1313" s="153" t="s">
        <v>18518</v>
      </c>
      <c r="R1313" s="354" t="s">
        <v>18519</v>
      </c>
      <c r="S1313" s="171"/>
      <c r="T1313" s="171"/>
      <c r="U1313" s="171"/>
      <c r="V1313" s="169"/>
      <c r="W1313" s="167" t="s">
        <v>18520</v>
      </c>
      <c r="X1313" s="360">
        <v>7855736308</v>
      </c>
      <c r="Y1313" s="172" t="s">
        <v>18515</v>
      </c>
      <c r="Z1313" s="165" t="s">
        <v>72</v>
      </c>
      <c r="AA1313" s="404"/>
      <c r="AB1313" s="214" t="s">
        <v>15352</v>
      </c>
      <c r="AC1313" s="214"/>
      <c r="AD1313" s="214" t="s">
        <v>15689</v>
      </c>
      <c r="AE1313" s="214"/>
      <c r="AF1313" s="223"/>
      <c r="AG1313" s="214"/>
      <c r="AH1313" s="184"/>
      <c r="AI1313" s="331" t="s">
        <v>18521</v>
      </c>
      <c r="AJ1313" s="214"/>
      <c r="AK1313" s="214"/>
      <c r="AL1313" s="184"/>
      <c r="AM1313" s="352"/>
      <c r="AN1313" s="544"/>
      <c r="AO1313" s="339"/>
      <c r="AP1313" s="259"/>
      <c r="AQ1313" s="336"/>
      <c r="AR1313" s="336"/>
      <c r="AS1313" s="336"/>
      <c r="AT1313" s="222" t="s">
        <v>2464</v>
      </c>
      <c r="AU1313" s="207"/>
    </row>
    <row r="1314" spans="1:47" s="6" customFormat="1" ht="15" customHeight="1" x14ac:dyDescent="0.25">
      <c r="A1314" s="76">
        <v>2043</v>
      </c>
      <c r="B1314" s="97" t="s">
        <v>18522</v>
      </c>
      <c r="C1314" s="264" t="s">
        <v>18515</v>
      </c>
      <c r="D1314" s="98" t="s">
        <v>18516</v>
      </c>
      <c r="E1314" s="100"/>
      <c r="F1314" s="68" t="s">
        <v>68</v>
      </c>
      <c r="G1314" s="68"/>
      <c r="H1314" s="68"/>
      <c r="I1314" s="535" t="s">
        <v>6</v>
      </c>
      <c r="J1314" s="66"/>
      <c r="K1314" s="66"/>
      <c r="L1314" s="71"/>
      <c r="M1314" s="90"/>
      <c r="N1314" s="89">
        <v>6</v>
      </c>
      <c r="O1314" s="88">
        <v>6</v>
      </c>
      <c r="P1314" s="153" t="s">
        <v>18517</v>
      </c>
      <c r="Q1314" s="153" t="s">
        <v>18518</v>
      </c>
      <c r="R1314" s="354" t="s">
        <v>18519</v>
      </c>
      <c r="S1314" s="171"/>
      <c r="T1314" s="171"/>
      <c r="U1314" s="171"/>
      <c r="V1314" s="169"/>
      <c r="W1314" s="167" t="s">
        <v>18520</v>
      </c>
      <c r="X1314" s="360">
        <v>7855736308</v>
      </c>
      <c r="Y1314" s="172" t="s">
        <v>18515</v>
      </c>
      <c r="Z1314" s="165"/>
      <c r="AA1314" s="404"/>
      <c r="AB1314" s="214" t="s">
        <v>15352</v>
      </c>
      <c r="AC1314" s="214"/>
      <c r="AD1314" s="214" t="s">
        <v>16518</v>
      </c>
      <c r="AE1314" s="214"/>
      <c r="AF1314" s="223"/>
      <c r="AG1314" s="214"/>
      <c r="AH1314" s="184"/>
      <c r="AI1314" s="490" t="s">
        <v>18521</v>
      </c>
      <c r="AJ1314" s="214"/>
      <c r="AK1314" s="214"/>
      <c r="AL1314" s="184"/>
      <c r="AM1314" s="352"/>
      <c r="AN1314" s="544" t="s">
        <v>18523</v>
      </c>
      <c r="AO1314" s="339"/>
      <c r="AP1314" s="259" t="s">
        <v>72</v>
      </c>
      <c r="AQ1314" s="336"/>
      <c r="AR1314" s="336" t="s">
        <v>72</v>
      </c>
      <c r="AS1314" s="336" t="s">
        <v>74</v>
      </c>
      <c r="AT1314" s="222" t="s">
        <v>1885</v>
      </c>
      <c r="AU1314" s="207"/>
    </row>
    <row r="1315" spans="1:47" s="6" customFormat="1" ht="15" customHeight="1" x14ac:dyDescent="0.25">
      <c r="A1315" s="76">
        <v>2043</v>
      </c>
      <c r="B1315" s="97" t="s">
        <v>18524</v>
      </c>
      <c r="C1315" s="264" t="s">
        <v>18515</v>
      </c>
      <c r="D1315" s="98" t="s">
        <v>18516</v>
      </c>
      <c r="E1315" s="100"/>
      <c r="F1315" s="68" t="s">
        <v>68</v>
      </c>
      <c r="G1315" s="68"/>
      <c r="H1315" s="68"/>
      <c r="I1315" s="535" t="s">
        <v>6</v>
      </c>
      <c r="J1315" s="66"/>
      <c r="K1315" s="66"/>
      <c r="L1315" s="71"/>
      <c r="M1315" s="90"/>
      <c r="N1315" s="89">
        <v>6</v>
      </c>
      <c r="O1315" s="88">
        <v>6</v>
      </c>
      <c r="P1315" s="153" t="s">
        <v>18517</v>
      </c>
      <c r="Q1315" s="153" t="s">
        <v>18518</v>
      </c>
      <c r="R1315" s="354" t="s">
        <v>18519</v>
      </c>
      <c r="S1315" s="171"/>
      <c r="T1315" s="171"/>
      <c r="U1315" s="171"/>
      <c r="V1315" s="169"/>
      <c r="W1315" s="167" t="s">
        <v>18520</v>
      </c>
      <c r="X1315" s="360">
        <v>7855736308</v>
      </c>
      <c r="Y1315" s="172" t="s">
        <v>18515</v>
      </c>
      <c r="Z1315" s="165"/>
      <c r="AA1315" s="404"/>
      <c r="AB1315" s="214" t="s">
        <v>15352</v>
      </c>
      <c r="AC1315" s="214"/>
      <c r="AD1315" s="214" t="s">
        <v>73</v>
      </c>
      <c r="AE1315" s="214"/>
      <c r="AF1315" s="223"/>
      <c r="AG1315" s="214"/>
      <c r="AH1315" s="184"/>
      <c r="AI1315" s="490" t="s">
        <v>18521</v>
      </c>
      <c r="AJ1315" s="214"/>
      <c r="AK1315" s="214"/>
      <c r="AL1315" s="184"/>
      <c r="AM1315" s="352"/>
      <c r="AN1315" s="544" t="s">
        <v>18523</v>
      </c>
      <c r="AO1315" s="339"/>
      <c r="AP1315" s="259" t="s">
        <v>72</v>
      </c>
      <c r="AQ1315" s="336"/>
      <c r="AR1315" s="336" t="s">
        <v>72</v>
      </c>
      <c r="AS1315" s="336" t="s">
        <v>74</v>
      </c>
      <c r="AT1315" s="222" t="s">
        <v>1885</v>
      </c>
      <c r="AU1315" s="207"/>
    </row>
    <row r="1316" spans="1:47" s="6" customFormat="1" ht="15" customHeight="1" x14ac:dyDescent="0.25">
      <c r="A1316" s="76">
        <v>2043</v>
      </c>
      <c r="B1316" s="405" t="s">
        <v>18525</v>
      </c>
      <c r="C1316" s="264" t="s">
        <v>18515</v>
      </c>
      <c r="D1316" s="98" t="s">
        <v>18516</v>
      </c>
      <c r="E1316" s="100"/>
      <c r="F1316" s="68" t="s">
        <v>68</v>
      </c>
      <c r="G1316" s="68"/>
      <c r="H1316" s="68"/>
      <c r="I1316" s="535" t="s">
        <v>6</v>
      </c>
      <c r="J1316" s="66"/>
      <c r="K1316" s="66"/>
      <c r="L1316" s="71"/>
      <c r="M1316" s="90"/>
      <c r="N1316" s="89">
        <v>6</v>
      </c>
      <c r="O1316" s="88">
        <v>6</v>
      </c>
      <c r="P1316" s="153" t="s">
        <v>18517</v>
      </c>
      <c r="Q1316" s="153" t="s">
        <v>18518</v>
      </c>
      <c r="R1316" s="354" t="s">
        <v>18519</v>
      </c>
      <c r="S1316" s="171"/>
      <c r="T1316" s="171"/>
      <c r="U1316" s="171"/>
      <c r="V1316" s="169"/>
      <c r="W1316" s="167" t="s">
        <v>18520</v>
      </c>
      <c r="X1316" s="360">
        <v>7855736308</v>
      </c>
      <c r="Y1316" s="172" t="s">
        <v>18515</v>
      </c>
      <c r="Z1316" s="165"/>
      <c r="AA1316" s="404"/>
      <c r="AB1316" s="214" t="s">
        <v>15352</v>
      </c>
      <c r="AC1316" s="214"/>
      <c r="AD1316" s="214" t="s">
        <v>15155</v>
      </c>
      <c r="AE1316" s="214"/>
      <c r="AF1316" s="223"/>
      <c r="AG1316" s="214"/>
      <c r="AH1316" s="184"/>
      <c r="AI1316" s="490" t="s">
        <v>18521</v>
      </c>
      <c r="AJ1316" s="214"/>
      <c r="AK1316" s="214"/>
      <c r="AL1316" s="184"/>
      <c r="AM1316" s="352"/>
      <c r="AN1316" s="544" t="s">
        <v>18526</v>
      </c>
      <c r="AO1316" s="339"/>
      <c r="AP1316" s="259" t="s">
        <v>72</v>
      </c>
      <c r="AQ1316" s="336"/>
      <c r="AR1316" s="336" t="s">
        <v>72</v>
      </c>
      <c r="AS1316" s="336" t="s">
        <v>74</v>
      </c>
      <c r="AT1316" s="222" t="s">
        <v>1885</v>
      </c>
      <c r="AU1316" s="207"/>
    </row>
    <row r="1317" spans="1:47" s="6" customFormat="1" ht="15" customHeight="1" x14ac:dyDescent="0.25">
      <c r="A1317" s="76">
        <v>2043</v>
      </c>
      <c r="B1317" s="97" t="s">
        <v>18527</v>
      </c>
      <c r="C1317" s="264" t="s">
        <v>18515</v>
      </c>
      <c r="D1317" s="98" t="s">
        <v>3449</v>
      </c>
      <c r="E1317" s="100"/>
      <c r="F1317" s="68" t="s">
        <v>1</v>
      </c>
      <c r="G1317" s="68"/>
      <c r="H1317" s="68"/>
      <c r="I1317" s="63" t="s">
        <v>6</v>
      </c>
      <c r="J1317" s="66"/>
      <c r="K1317" s="66"/>
      <c r="L1317" s="71"/>
      <c r="M1317" s="90" t="s">
        <v>2871</v>
      </c>
      <c r="N1317" s="89">
        <v>6</v>
      </c>
      <c r="O1317" s="88">
        <v>6</v>
      </c>
      <c r="P1317" s="153" t="s">
        <v>18517</v>
      </c>
      <c r="Q1317" s="162" t="s">
        <v>18518</v>
      </c>
      <c r="R1317" s="354" t="s">
        <v>18519</v>
      </c>
      <c r="S1317" s="171"/>
      <c r="T1317" s="171"/>
      <c r="U1317" s="171"/>
      <c r="V1317" s="169"/>
      <c r="W1317" s="167" t="s">
        <v>18520</v>
      </c>
      <c r="X1317" s="360">
        <v>7855736308</v>
      </c>
      <c r="Y1317" s="172" t="s">
        <v>18515</v>
      </c>
      <c r="Z1317" s="165" t="s">
        <v>72</v>
      </c>
      <c r="AA1317" s="404"/>
      <c r="AB1317" s="214" t="s">
        <v>15352</v>
      </c>
      <c r="AC1317" s="214"/>
      <c r="AD1317" s="214" t="s">
        <v>15689</v>
      </c>
      <c r="AE1317" s="214"/>
      <c r="AF1317" s="223"/>
      <c r="AG1317" s="214"/>
      <c r="AH1317" s="184"/>
      <c r="AI1317" s="331" t="s">
        <v>18528</v>
      </c>
      <c r="AJ1317" s="214" t="s">
        <v>18529</v>
      </c>
      <c r="AK1317" s="214"/>
      <c r="AL1317" s="184"/>
      <c r="AM1317" s="352"/>
      <c r="AN1317" s="544"/>
      <c r="AO1317" s="339"/>
      <c r="AP1317" s="259"/>
      <c r="AQ1317" s="336"/>
      <c r="AR1317" s="336"/>
      <c r="AS1317" s="336"/>
      <c r="AT1317" s="222" t="s">
        <v>2464</v>
      </c>
      <c r="AU1317" s="207"/>
    </row>
    <row r="1318" spans="1:47" s="6" customFormat="1" ht="15" customHeight="1" x14ac:dyDescent="0.25">
      <c r="A1318" s="76">
        <v>2043</v>
      </c>
      <c r="B1318" s="97" t="s">
        <v>18530</v>
      </c>
      <c r="C1318" s="78" t="s">
        <v>18515</v>
      </c>
      <c r="D1318" s="72" t="s">
        <v>3449</v>
      </c>
      <c r="E1318" s="68"/>
      <c r="F1318" s="68" t="s">
        <v>1</v>
      </c>
      <c r="G1318" s="68"/>
      <c r="H1318" s="68"/>
      <c r="I1318" s="535" t="s">
        <v>6</v>
      </c>
      <c r="J1318" s="66"/>
      <c r="K1318" s="66"/>
      <c r="L1318" s="71"/>
      <c r="M1318" s="90"/>
      <c r="N1318" s="89">
        <v>6</v>
      </c>
      <c r="O1318" s="88">
        <v>6</v>
      </c>
      <c r="P1318" s="153" t="s">
        <v>18517</v>
      </c>
      <c r="Q1318" s="153" t="s">
        <v>18518</v>
      </c>
      <c r="R1318" s="354" t="s">
        <v>18519</v>
      </c>
      <c r="S1318" s="171"/>
      <c r="T1318" s="171"/>
      <c r="U1318" s="171"/>
      <c r="V1318" s="169"/>
      <c r="W1318" s="167" t="s">
        <v>18520</v>
      </c>
      <c r="X1318" s="360">
        <v>7855736308</v>
      </c>
      <c r="Y1318" s="172" t="s">
        <v>18515</v>
      </c>
      <c r="Z1318" s="165"/>
      <c r="AA1318" s="404"/>
      <c r="AB1318" s="214" t="s">
        <v>15352</v>
      </c>
      <c r="AC1318" s="214"/>
      <c r="AD1318" s="214" t="s">
        <v>15603</v>
      </c>
      <c r="AE1318" s="214"/>
      <c r="AF1318" s="223"/>
      <c r="AG1318" s="214"/>
      <c r="AH1318" s="184"/>
      <c r="AI1318" s="490" t="s">
        <v>18531</v>
      </c>
      <c r="AJ1318" s="214" t="s">
        <v>18532</v>
      </c>
      <c r="AK1318" s="214"/>
      <c r="AL1318" s="184"/>
      <c r="AM1318" s="352"/>
      <c r="AN1318" s="544" t="s">
        <v>18533</v>
      </c>
      <c r="AO1318" s="339"/>
      <c r="AP1318" s="259" t="s">
        <v>72</v>
      </c>
      <c r="AQ1318" s="336"/>
      <c r="AR1318" s="336" t="s">
        <v>72</v>
      </c>
      <c r="AS1318" s="336" t="s">
        <v>74</v>
      </c>
      <c r="AT1318" s="222" t="s">
        <v>1885</v>
      </c>
      <c r="AU1318" s="207"/>
    </row>
  </sheetData>
  <mergeCells count="4">
    <mergeCell ref="C1:F1"/>
    <mergeCell ref="J1:K1"/>
    <mergeCell ref="L1:N1"/>
    <mergeCell ref="P1:Z1"/>
  </mergeCells>
  <dataValidations count="2">
    <dataValidation type="list" allowBlank="1" showInputMessage="1" showErrorMessage="1" sqref="I4:I46" xr:uid="{FD002EF9-9AD6-4619-A056-035A576FCCCE}">
      <formula1>$A$5:$A$11</formula1>
    </dataValidation>
    <dataValidation type="list" allowBlank="1" showInputMessage="1" showErrorMessage="1" sqref="AF1:AF1318 I2 BA4:BA48 AW4:AX46 AD1:AD1318" xr:uid="{C3E40E1C-59F0-4417-A538-223A5891C055}">
      <formula1>#REF!</formula1>
    </dataValidation>
  </dataValidations>
  <hyperlinks>
    <hyperlink ref="AU3" r:id="rId1" xr:uid="{D5B1D4B0-5B08-4E35-826A-32ABCA301AB4}"/>
    <hyperlink ref="Y3" r:id="rId2" xr:uid="{165F0240-F3CC-46AC-B3F6-F8AEEBBB8903}"/>
    <hyperlink ref="C3" r:id="rId3" xr:uid="{3F056EDE-1418-42B8-94F2-E780039F313D}"/>
    <hyperlink ref="C4" r:id="rId4" xr:uid="{E7CF2CB3-A279-4DF5-8A7B-C05FF66DA4FD}"/>
    <hyperlink ref="Y4" r:id="rId5" xr:uid="{36AE85F6-44E9-48D4-BC91-CC1D1C3F0133}"/>
    <hyperlink ref="C5" r:id="rId6" xr:uid="{03C9E349-3799-4E32-A237-125C6A4B0B5A}"/>
    <hyperlink ref="Y5" r:id="rId7" xr:uid="{2253EF2B-3243-4C24-8B8D-6FB0445D9654}"/>
    <hyperlink ref="C38:C43" r:id="rId8" display="ewah@live.co.uk" xr:uid="{6DCAF4A4-7736-44D9-BBFF-E1417F43A5F2}"/>
    <hyperlink ref="C39:C44" r:id="rId9" display="ewah@live.co.uk" xr:uid="{8951FC14-4721-4244-80C0-53736033A8B2}"/>
    <hyperlink ref="Y39:Y44" r:id="rId10" display="ewah@live.co.uk" xr:uid="{AF9C47D2-6D45-43AB-BC75-D7216113D0E9}"/>
    <hyperlink ref="C45:C46" r:id="rId11" display="ewah@live.co.uk" xr:uid="{E9EC6C8D-5078-48A3-ACD4-F07F7B9245DD}"/>
    <hyperlink ref="Y45:Y46" r:id="rId12" display="ewah@live.co.uk" xr:uid="{92658D93-5FE5-4875-B5A6-9C6BF5CFB8FB}"/>
    <hyperlink ref="Y6" r:id="rId13" xr:uid="{B1847448-77F1-4F1C-9F5C-34684559F20F}"/>
    <hyperlink ref="Y7" r:id="rId14" xr:uid="{AD480B43-FE4C-421F-B1C5-99E4385A88FE}"/>
    <hyperlink ref="Y8" r:id="rId15" xr:uid="{4270FB5E-72AC-4C5E-AC8F-5FB74EDDC607}"/>
    <hyperlink ref="Y9" r:id="rId16" xr:uid="{9F6EECA2-12C9-4AF7-B1A8-CECC7297414B}"/>
    <hyperlink ref="Y10" r:id="rId17" xr:uid="{B7808FDF-5A1C-4E05-AD73-D8E4A7321EE7}"/>
    <hyperlink ref="Y11" r:id="rId18" xr:uid="{67C0407C-197A-4435-9913-BD9754205330}"/>
    <hyperlink ref="Y12" r:id="rId19" xr:uid="{2E3053BA-8A39-4D8D-8A23-EB0830D3FD7A}"/>
    <hyperlink ref="Y13" r:id="rId20" xr:uid="{B30F2996-4401-4EF9-A3E0-C98CBBB547A4}"/>
    <hyperlink ref="Y14" r:id="rId21" xr:uid="{E2F69FD5-D0D1-49B5-B525-4003865C5319}"/>
    <hyperlink ref="Y15" r:id="rId22" xr:uid="{23B6FF75-043D-41F9-97F0-F83EE77ADF7B}"/>
    <hyperlink ref="Y16" r:id="rId23" xr:uid="{941ABBF9-3D2E-449B-8E0D-CBE2B134E054}"/>
    <hyperlink ref="Y17" r:id="rId24" xr:uid="{C3AB42BF-8D73-4728-B4E7-2F88DFA34CA4}"/>
    <hyperlink ref="Y18" r:id="rId25" xr:uid="{D9908FE1-CBF1-4E36-AC12-8DC61107BE71}"/>
    <hyperlink ref="Y19" r:id="rId26" xr:uid="{FC9DA288-FC78-45A2-94A7-CE4DD60D7174}"/>
    <hyperlink ref="Y20" r:id="rId27" xr:uid="{598D87F9-9198-4662-ADED-E9DA1BD7D1D2}"/>
    <hyperlink ref="Y21" r:id="rId28" xr:uid="{25FEB7F6-5140-49E6-8180-56D86008DBA6}"/>
    <hyperlink ref="Y22" r:id="rId29" xr:uid="{85136DDB-CE90-4FB0-A2BC-FBA3B7B4AECA}"/>
    <hyperlink ref="Y23" r:id="rId30" xr:uid="{02380CCB-A7DC-474A-B64D-F6AFD4710BBE}"/>
    <hyperlink ref="Y24" r:id="rId31" xr:uid="{C754742E-DB0D-4CC7-8ADA-6810129A7B42}"/>
    <hyperlink ref="Y25" r:id="rId32" xr:uid="{3CF53EE5-63BA-4148-A2F0-48BD66DC497A}"/>
    <hyperlink ref="Y26" r:id="rId33" xr:uid="{E7543591-7D03-46E3-B662-0D7AC2EBE711}"/>
    <hyperlink ref="Y27" r:id="rId34" xr:uid="{D994C50B-A8C1-4528-B258-A6D781C73AE8}"/>
    <hyperlink ref="Y28" r:id="rId35" xr:uid="{4DC73E57-E9AD-4F01-82E7-F25E797B5CFF}"/>
    <hyperlink ref="Y29" r:id="rId36" xr:uid="{2C1D8361-002D-48DD-A5EC-96DF55DC684A}"/>
    <hyperlink ref="Y30" r:id="rId37" xr:uid="{54A16BD9-A80E-4096-A3A4-9A39087619BC}"/>
    <hyperlink ref="Y31" r:id="rId38" xr:uid="{F4F54722-0837-4AD9-B166-582FA24C3662}"/>
    <hyperlink ref="Y32" r:id="rId39" xr:uid="{52F6A93B-E3A3-4F4F-8910-46BC5CCFBBB9}"/>
    <hyperlink ref="Y33" r:id="rId40" xr:uid="{69B3C997-806D-43BB-94B7-AB9098C47E51}"/>
    <hyperlink ref="Y34" r:id="rId41" xr:uid="{286DC4F8-00BF-4F00-95AC-D143642F73D8}"/>
    <hyperlink ref="Y35" r:id="rId42" xr:uid="{4D735F18-F6B7-49CD-BD26-299B902B2B79}"/>
    <hyperlink ref="Y36" r:id="rId43" xr:uid="{CCE7F710-9373-41C2-BF46-C28E86566927}"/>
    <hyperlink ref="Y37" r:id="rId44" xr:uid="{989064D2-7AB2-47D5-9BE0-089AEC803794}"/>
    <hyperlink ref="Y38" r:id="rId45" xr:uid="{A43EE27D-128A-4B4D-BF59-9254AB946D77}"/>
    <hyperlink ref="Y39" r:id="rId46" xr:uid="{C06E5F86-D733-4339-8ECD-166404359D9E}"/>
    <hyperlink ref="Y40" r:id="rId47" xr:uid="{EFEEF4A1-2DA0-48E8-8A78-4C3FF956088A}"/>
    <hyperlink ref="Y41" r:id="rId48" xr:uid="{2844D7F8-2B7F-4003-8EF7-AAD66C0E8188}"/>
    <hyperlink ref="Y42" r:id="rId49" xr:uid="{B3C330EB-7A87-48DB-9358-31BD8B2E82CE}"/>
    <hyperlink ref="Y43" r:id="rId50" xr:uid="{377664DA-2366-41B9-B0A7-57850EBFA27E}"/>
    <hyperlink ref="Y44" r:id="rId51" xr:uid="{D8A3D60A-3BCB-46F8-ABBB-9CDDF4EEF65D}"/>
    <hyperlink ref="Y45" r:id="rId52" xr:uid="{124CF5B4-E70F-4A17-AF4B-8627C0E4A66B}"/>
    <hyperlink ref="Y46" r:id="rId53" xr:uid="{85873DD5-00B8-45C2-941F-AD45C61F64B1}"/>
    <hyperlink ref="C7" r:id="rId54" xr:uid="{5CBF4B87-584C-4C70-8D05-B2A0902B5B73}"/>
    <hyperlink ref="C8" r:id="rId55" xr:uid="{3862FC84-13E7-4E66-A10E-FC86163004FC}"/>
    <hyperlink ref="C9" r:id="rId56" xr:uid="{3419B905-A795-4ED4-B30C-1A3B0F73D839}"/>
    <hyperlink ref="C10" r:id="rId57" xr:uid="{957C8E9D-D7D5-491A-AE53-26415A491D0E}"/>
    <hyperlink ref="C11" r:id="rId58" xr:uid="{5E5B99BA-F81A-434C-992B-1D1CC0323EFA}"/>
    <hyperlink ref="C12" r:id="rId59" xr:uid="{5AEAAF73-28CF-4D1F-9603-6094AD170F63}"/>
    <hyperlink ref="C13" r:id="rId60" xr:uid="{2014A300-EAA7-48CC-A6B9-F2A26F55216F}"/>
    <hyperlink ref="C14" r:id="rId61" xr:uid="{6FA65D20-3BD4-4C2A-AB5B-EC2F18A6AF45}"/>
    <hyperlink ref="C15" r:id="rId62" xr:uid="{66DECC7D-80C5-4B02-997D-A6807A633CA9}"/>
    <hyperlink ref="C16" r:id="rId63" xr:uid="{8A43F5AC-14CC-472C-9226-2050719B6B25}"/>
    <hyperlink ref="C17" r:id="rId64" xr:uid="{D55801C1-4F1F-4B43-9EBE-EBC58AD7C0C8}"/>
    <hyperlink ref="C18" r:id="rId65" xr:uid="{27073E04-10F6-44BE-828B-E00E4863125B}"/>
    <hyperlink ref="C19" r:id="rId66" xr:uid="{D53B36E7-32C3-4D32-B0FB-56E28E8B6CC1}"/>
    <hyperlink ref="C20" r:id="rId67" xr:uid="{9EB37C00-4AD5-43C7-BA75-CC4D17197A3E}"/>
    <hyperlink ref="C21" r:id="rId68" xr:uid="{60795599-CA9E-42FC-8B2A-0BA90CD8D6E9}"/>
    <hyperlink ref="C22" r:id="rId69" xr:uid="{785F3EFE-51A9-49E5-BBE2-9E874C2D7687}"/>
    <hyperlink ref="C23" r:id="rId70" xr:uid="{D81EBCFA-1C86-470E-9B06-FAF7078E4702}"/>
    <hyperlink ref="C24" r:id="rId71" xr:uid="{DE6B0EA1-4238-4ADB-A2A8-2262A038C83E}"/>
    <hyperlink ref="C25" r:id="rId72" xr:uid="{3376E27E-D001-4A85-9459-CF277738A4BA}"/>
    <hyperlink ref="C26" r:id="rId73" xr:uid="{84DBB76C-4C80-42B0-8405-069BDE46F619}"/>
    <hyperlink ref="C27" r:id="rId74" xr:uid="{11674250-23E2-44E6-9038-2AEFF3401D54}"/>
    <hyperlink ref="C28" r:id="rId75" xr:uid="{47F2E173-EF97-44A9-831C-D2C423D9608D}"/>
    <hyperlink ref="C29" r:id="rId76" xr:uid="{02D2010E-EB82-45F7-8614-134D5A307C7D}"/>
    <hyperlink ref="C30" r:id="rId77" xr:uid="{4FFC12FF-51B7-4254-BAB7-00796251B602}"/>
    <hyperlink ref="C31" r:id="rId78" xr:uid="{123CD413-F833-4678-8A23-73BC9AED58D4}"/>
    <hyperlink ref="C32" r:id="rId79" xr:uid="{7BE07A82-275D-4D4A-81F6-1326593DE4E1}"/>
    <hyperlink ref="C33" r:id="rId80" xr:uid="{FD81BD34-60D1-4D2C-8C94-CF25A3565E14}"/>
    <hyperlink ref="C34" r:id="rId81" xr:uid="{D3567BD9-5168-47E4-A567-FEC50791ECD4}"/>
    <hyperlink ref="C35" r:id="rId82" xr:uid="{2D3053F5-2D45-4819-9A03-CCB47CDF3906}"/>
    <hyperlink ref="C36" r:id="rId83" xr:uid="{207FC3BF-4A08-482A-8328-9979C28E881F}"/>
    <hyperlink ref="C37" r:id="rId84" xr:uid="{9DC5FEBE-1ABD-4D81-B61C-8FABF6D24262}"/>
    <hyperlink ref="C38" r:id="rId85" xr:uid="{6AB80B68-DC05-4563-AC62-D86619A72B48}"/>
    <hyperlink ref="C39" r:id="rId86" xr:uid="{BA8822AD-D1C2-493D-B7EB-40013AF0F2D6}"/>
    <hyperlink ref="C40" r:id="rId87" xr:uid="{86E241BC-A6C0-419A-B923-B64386038EF0}"/>
    <hyperlink ref="C41" r:id="rId88" xr:uid="{FD839CFE-1851-4EDC-89CA-AC0AF7740ACA}"/>
    <hyperlink ref="C42" r:id="rId89" xr:uid="{75241368-9FB7-4EC4-B1CA-DD50367E592E}"/>
    <hyperlink ref="C43" r:id="rId90" xr:uid="{5CDBF48C-7A64-4EAB-9DB9-5EC4E6102083}"/>
    <hyperlink ref="C44" r:id="rId91" xr:uid="{AD1AF318-B92D-4788-85D0-8999776FF115}"/>
    <hyperlink ref="C45" r:id="rId92" xr:uid="{C84CE59C-A955-422B-98D5-0EF68F9C83BD}"/>
    <hyperlink ref="C46" r:id="rId93" xr:uid="{9FDC2CC9-A9AE-4EB2-8121-3B4BC67B930B}"/>
    <hyperlink ref="C6" r:id="rId94" display="mailto:Jonathan.blathwayt@london.gov.uk" xr:uid="{EDAA9CDA-DD44-4EE7-9EC0-6F51DCA5B2BF}"/>
    <hyperlink ref="C47" r:id="rId95" xr:uid="{D042D7D7-1F73-4813-9B67-C452C7E41DC3}"/>
    <hyperlink ref="Y47" r:id="rId96" xr:uid="{D4DE720C-67CA-4F3E-8264-742AAB0D3086}"/>
    <hyperlink ref="C48" r:id="rId97" xr:uid="{4E57FEA2-C5A3-4F54-BFC2-3844E716E2FC}"/>
    <hyperlink ref="C49" r:id="rId98" xr:uid="{C18B2260-1AA4-47EE-ADCA-30D54690CD13}"/>
    <hyperlink ref="C50" r:id="rId99" xr:uid="{6B9C89F6-61E3-4EBE-86FC-75F06E2C045C}"/>
    <hyperlink ref="C51" r:id="rId100" xr:uid="{2D544A2C-05CC-4304-8FB1-A394AD692225}"/>
    <hyperlink ref="C52" r:id="rId101" xr:uid="{0A464EF6-1EDF-45EF-ADE1-23939C15A510}"/>
    <hyperlink ref="C53" r:id="rId102" xr:uid="{E31BD3A1-98FA-42E2-A20B-5EB0F0E506B7}"/>
    <hyperlink ref="C54" r:id="rId103" xr:uid="{3EFEEEF2-0B53-4D6C-862D-32DB9E66C941}"/>
    <hyperlink ref="C57" r:id="rId104" xr:uid="{44CFF648-0403-4934-AD9F-7CF9FDA5CE5F}"/>
    <hyperlink ref="Y57" r:id="rId105" xr:uid="{2D376DF7-E7EA-47D8-AF14-91DFF4092AE7}"/>
    <hyperlink ref="Y58" r:id="rId106" xr:uid="{1FA2C0AD-E12A-45B3-8E7A-D59FDFF69D7A}"/>
    <hyperlink ref="C56" r:id="rId107" xr:uid="{FA337903-3D16-4E98-BD97-78B31C83743D}"/>
    <hyperlink ref="C58" r:id="rId108" xr:uid="{9A43CA6D-D8A4-41E0-BBB6-E2C1F8A6A4EE}"/>
    <hyperlink ref="Y54" r:id="rId109" xr:uid="{965CBFE6-5A85-4823-A3F9-DA265C624BB5}"/>
    <hyperlink ref="Y55" r:id="rId110" xr:uid="{244F9FEB-2BF2-4093-A8B6-CDEE7CC74639}"/>
    <hyperlink ref="Y56" r:id="rId111" xr:uid="{B25D8296-9D4F-4045-83A0-EFDB36FA5BA6}"/>
    <hyperlink ref="C55" r:id="rId112" xr:uid="{1445F849-EF3E-41C9-BAE0-5C8CCB7FD482}"/>
    <hyperlink ref="Y59" r:id="rId113" xr:uid="{536C7828-BBFD-47F0-989B-CC59DAAD96DE}"/>
    <hyperlink ref="C59" r:id="rId114" xr:uid="{BB943ECE-F904-4D7C-8B34-FF7917FC1740}"/>
    <hyperlink ref="C60" r:id="rId115" xr:uid="{EE1D87CA-5CC1-4A7D-9396-801954510430}"/>
    <hyperlink ref="C61" r:id="rId116" xr:uid="{D91122BF-ED85-4EC6-8A0F-DF1CA29734EC}"/>
    <hyperlink ref="C62" r:id="rId117" xr:uid="{51D9904C-6F56-41DA-8D27-B02D6EED276A}"/>
    <hyperlink ref="C63" r:id="rId118" xr:uid="{C1F0C424-33DB-4055-B150-5283726182DF}"/>
    <hyperlink ref="C64" r:id="rId119" xr:uid="{3CB5C5D5-026E-4B91-9EE8-9C6E9076E1CF}"/>
    <hyperlink ref="C65" r:id="rId120" xr:uid="{767C5DA9-7122-4C51-9214-530542DFB85A}"/>
    <hyperlink ref="C66" r:id="rId121" xr:uid="{71C33747-6A1B-4AB1-A3AE-25C4F672A1D6}"/>
    <hyperlink ref="C67" r:id="rId122" xr:uid="{F50D541C-3A4D-4CA3-A019-5D840835C431}"/>
    <hyperlink ref="C68" r:id="rId123" display="mailto:nationalgrid.uk@avisonyoung.com" xr:uid="{3A6CCE0D-4577-49B4-A9F4-E7AEB8CE297D}"/>
    <hyperlink ref="C69" r:id="rId124" display="mailto:nationalgrid.uk@avisonyoung.com" xr:uid="{ADC22353-0827-4CDB-815D-AF5BB0A0D631}"/>
    <hyperlink ref="C70" r:id="rId125" display="mailto:nationalgrid.uk@avisonyoung.com" xr:uid="{F4CB91A2-6B86-4E63-95FA-E1F11ADB5C6D}"/>
    <hyperlink ref="C71" r:id="rId126" display="mailto:nationalgrid.uk@avisonyoung.com" xr:uid="{E187A21B-C34C-4C58-A69F-BE6A14C4A585}"/>
    <hyperlink ref="C73" r:id="rId127" xr:uid="{0938C270-FDC5-4825-A394-52C55FCAEA09}"/>
    <hyperlink ref="C77" r:id="rId128" xr:uid="{A2382395-7D28-47DC-8C87-0695CFA5D13C}"/>
    <hyperlink ref="C122" r:id="rId129" xr:uid="{A8B64D23-2724-4C8F-8965-9ED95A5C6CB3}"/>
    <hyperlink ref="Y77" r:id="rId130" xr:uid="{698A6CAD-646F-41AE-B699-FA1BBD6F504B}"/>
    <hyperlink ref="Y78" r:id="rId131" xr:uid="{EBDB6D4B-829B-428B-B478-8934771C1986}"/>
    <hyperlink ref="Y79" r:id="rId132" xr:uid="{FE31736C-8588-4D56-A2DB-69E596899D72}"/>
    <hyperlink ref="Y80" r:id="rId133" xr:uid="{582C89D4-4877-439B-B037-D61FF5A40335}"/>
    <hyperlink ref="Y81" r:id="rId134" xr:uid="{1C426016-5FF0-4E7C-8510-7013444757D3}"/>
    <hyperlink ref="Y82" r:id="rId135" xr:uid="{78651F94-3855-49CB-897F-268794447FF9}"/>
    <hyperlink ref="Y83" r:id="rId136" xr:uid="{DA6500AE-F81C-4162-A858-3FB26AAB5E67}"/>
    <hyperlink ref="Y84" r:id="rId137" xr:uid="{6C80B699-16DB-421D-B6FE-C40E213CE2E5}"/>
    <hyperlink ref="Y85" r:id="rId138" xr:uid="{C6DC53F4-506C-42F4-94AA-05538B4A4A48}"/>
    <hyperlink ref="Y86" r:id="rId139" xr:uid="{91301ECF-49B2-43B1-807D-4D201ACFAF3B}"/>
    <hyperlink ref="Y87" r:id="rId140" xr:uid="{68FBE35D-192A-4994-A023-9ADB72A4B8C9}"/>
    <hyperlink ref="Y88" r:id="rId141" xr:uid="{04E05DFE-56E7-4807-BA83-AE2AEA4BEC94}"/>
    <hyperlink ref="Y89" r:id="rId142" xr:uid="{548C57C0-5E62-49C1-AF53-FF15D1D1FDD2}"/>
    <hyperlink ref="Y90" r:id="rId143" xr:uid="{BE1BBB31-5C16-4ED6-AEB9-752B101AE62E}"/>
    <hyperlink ref="Y91" r:id="rId144" xr:uid="{7BB8DD32-D0D2-42CB-AF2E-14D7D5D9DC17}"/>
    <hyperlink ref="Y92" r:id="rId145" xr:uid="{157486DC-0888-450E-888E-E130827E1B30}"/>
    <hyperlink ref="Y93" r:id="rId146" xr:uid="{E49EACCE-6B60-4E6D-95A9-019ADCCAA2A2}"/>
    <hyperlink ref="Y94" r:id="rId147" xr:uid="{15BBF37C-776B-4CCA-8EA4-D40A56AA4466}"/>
    <hyperlink ref="Y95" r:id="rId148" xr:uid="{6609BACE-05A0-4C7F-970A-6CF6BF19CF3A}"/>
    <hyperlink ref="Y96" r:id="rId149" xr:uid="{B7B04282-49F4-4649-964F-D479752CD761}"/>
    <hyperlink ref="Y97" r:id="rId150" xr:uid="{E9F9321A-1C67-4028-944D-D690D725C856}"/>
    <hyperlink ref="Y98" r:id="rId151" xr:uid="{D4FBF3E7-FC7D-4BD7-8AF4-0B7BAC41826F}"/>
    <hyperlink ref="Y99" r:id="rId152" xr:uid="{0C2BE275-2311-4604-8FB2-C2AACAC63D56}"/>
    <hyperlink ref="Y100" r:id="rId153" xr:uid="{4EE2FE0E-0FC9-44E5-AD95-00485EFDB03E}"/>
    <hyperlink ref="Y101" r:id="rId154" xr:uid="{BF116E66-AB4E-4EF9-8CA5-863372DCB5D2}"/>
    <hyperlink ref="Y102" r:id="rId155" xr:uid="{238B0B44-1D00-4306-9423-22AD62BE37AD}"/>
    <hyperlink ref="Y103" r:id="rId156" xr:uid="{FF468BDE-7DBB-4766-A623-CD4EF7F24292}"/>
    <hyperlink ref="Y104" r:id="rId157" xr:uid="{9F1B7E2D-908B-4D3B-876C-E5DC800A93AC}"/>
    <hyperlink ref="Y105" r:id="rId158" xr:uid="{47C40DB6-03EE-4E15-BE8A-5E1C7FBACB98}"/>
    <hyperlink ref="Y106" r:id="rId159" xr:uid="{828AF2E0-CECC-4E5B-AD29-7E7C9F0C2DB0}"/>
    <hyperlink ref="Y107" r:id="rId160" xr:uid="{5FD9BD58-919E-44FC-8B8A-FEE6E4C7ABA0}"/>
    <hyperlink ref="Y108" r:id="rId161" xr:uid="{F2E8F47D-50A7-46F6-864A-542841F7EA6B}"/>
    <hyperlink ref="Y109" r:id="rId162" xr:uid="{E4709775-62C6-4DBB-97EB-3B70839CB390}"/>
    <hyperlink ref="Y110" r:id="rId163" xr:uid="{02E2A82B-8FBE-41A2-9BB9-192A7B4ACB15}"/>
    <hyperlink ref="Y111" r:id="rId164" xr:uid="{00077145-E846-42F8-92EC-CE95EDC3CCAE}"/>
    <hyperlink ref="Y112" r:id="rId165" xr:uid="{0CDF04D1-7273-40B4-B6AE-7DFD0DA00587}"/>
    <hyperlink ref="Y113" r:id="rId166" xr:uid="{C11DAD56-A96A-41A4-93E8-B95EB336C31C}"/>
    <hyperlink ref="Y114" r:id="rId167" xr:uid="{82772027-9E9E-46FD-B1C8-DB95A6350555}"/>
    <hyperlink ref="Y115" r:id="rId168" xr:uid="{792092D9-9342-436E-9271-CE3DD04FBD78}"/>
    <hyperlink ref="Y116" r:id="rId169" xr:uid="{A7F920F6-D371-4B9F-B876-7C4807D297B0}"/>
    <hyperlink ref="Y117" r:id="rId170" xr:uid="{A6EECA7B-47CF-4D47-8668-66C99808A3F3}"/>
    <hyperlink ref="Y118" r:id="rId171" xr:uid="{DF6022B5-3534-45DB-B68F-BB7390FF3505}"/>
    <hyperlink ref="Y119" r:id="rId172" xr:uid="{06974309-02A6-4881-A733-6240F7AB5112}"/>
    <hyperlink ref="Y120" r:id="rId173" xr:uid="{25279163-EE45-4783-BA98-70B121D34DF8}"/>
    <hyperlink ref="Y121" r:id="rId174" xr:uid="{C65A6D2D-A339-4EB5-8AAC-A0B0502BA14E}"/>
    <hyperlink ref="C78" r:id="rId175" xr:uid="{876DDA8B-C2C8-4D59-8D03-ED575BF7648B}"/>
    <hyperlink ref="C79" r:id="rId176" xr:uid="{5A67F8A4-366C-4990-B0BB-9EFB0B81A47D}"/>
    <hyperlink ref="C80" r:id="rId177" xr:uid="{2DB601B1-6905-40EA-822F-567DD2B5156E}"/>
    <hyperlink ref="C81" r:id="rId178" xr:uid="{E9F8A981-3F53-46E3-9AF1-3E7092A5690F}"/>
    <hyperlink ref="C82" r:id="rId179" xr:uid="{1A01727F-CB42-44B1-898E-60421D4E7213}"/>
    <hyperlink ref="C83" r:id="rId180" xr:uid="{BE55CB81-1E87-47CC-8BA4-849E6A97C4B7}"/>
    <hyperlink ref="C84" r:id="rId181" xr:uid="{75E54D92-E373-4D3D-B9D3-340092DA2300}"/>
    <hyperlink ref="C85" r:id="rId182" xr:uid="{E4838888-B7C6-4EED-A070-10B449165519}"/>
    <hyperlink ref="C86" r:id="rId183" xr:uid="{11B578B4-F386-4518-BF8E-F7FA6FD38584}"/>
    <hyperlink ref="C87" r:id="rId184" xr:uid="{E658ED7D-6FD5-487F-9DA9-B6CBC3EE01C6}"/>
    <hyperlink ref="C88" r:id="rId185" xr:uid="{324FB907-3235-4429-B7A4-750ECB329908}"/>
    <hyperlink ref="C89" r:id="rId186" xr:uid="{38E04BBC-801D-427D-835F-8494DC5B3803}"/>
    <hyperlink ref="C90" r:id="rId187" xr:uid="{194DE523-D51A-486B-8D1D-AC5479A0C57C}"/>
    <hyperlink ref="C91" r:id="rId188" xr:uid="{5EB24AC6-AF22-4816-9D76-F90212415E8E}"/>
    <hyperlink ref="C92" r:id="rId189" xr:uid="{638C0675-FA62-4077-9E89-955DB8EA0942}"/>
    <hyperlink ref="C93" r:id="rId190" xr:uid="{7DF1366D-B42A-4C45-AEB0-5A4EEE021B17}"/>
    <hyperlink ref="C94" r:id="rId191" xr:uid="{23C16A09-4E16-4837-83DE-38EC7C24A444}"/>
    <hyperlink ref="C95" r:id="rId192" xr:uid="{FA8EB72D-D447-4453-955E-40F35DAFC9C8}"/>
    <hyperlink ref="C96" r:id="rId193" xr:uid="{0F1BAD71-6086-4A5A-ABD4-864BD0836222}"/>
    <hyperlink ref="C97" r:id="rId194" xr:uid="{81CA9196-5007-4F1F-B6BB-BCEDDE113748}"/>
    <hyperlink ref="C98" r:id="rId195" xr:uid="{BD7F0987-EEDA-4D5A-9455-1EBA0836A5A4}"/>
    <hyperlink ref="C99" r:id="rId196" xr:uid="{6AC7C756-F3FD-42FB-B2A0-B62180947D65}"/>
    <hyperlink ref="C100" r:id="rId197" xr:uid="{121AB706-F36B-4221-A50E-A2A091C09394}"/>
    <hyperlink ref="C101" r:id="rId198" xr:uid="{D1A52AE9-989F-4860-8B3C-312F00F54567}"/>
    <hyperlink ref="C102" r:id="rId199" xr:uid="{035A1554-92E9-4545-8F6E-115603E8FD51}"/>
    <hyperlink ref="C103" r:id="rId200" xr:uid="{56975BD9-80E0-441D-84AD-7987A30457BA}"/>
    <hyperlink ref="C104" r:id="rId201" xr:uid="{EEC80031-A94C-4779-9C93-AF9490350404}"/>
    <hyperlink ref="C105" r:id="rId202" xr:uid="{36DBEE7A-5EF9-4CC8-86DD-53EE834C68FA}"/>
    <hyperlink ref="C106" r:id="rId203" xr:uid="{FF58033D-85E8-480D-B509-7A6AB72A598E}"/>
    <hyperlink ref="C107" r:id="rId204" xr:uid="{BCD9C988-B28A-43AE-8797-58E7F3211065}"/>
    <hyperlink ref="C108" r:id="rId205" xr:uid="{82ED0248-A747-4DF8-8AA7-09979BB54E6F}"/>
    <hyperlink ref="C109" r:id="rId206" xr:uid="{C8A62871-8FF2-49B7-B01C-B03916D82500}"/>
    <hyperlink ref="C110" r:id="rId207" xr:uid="{290FE023-BA8A-4383-8FE3-588DD45C3F94}"/>
    <hyperlink ref="C111" r:id="rId208" xr:uid="{5E2246A2-E713-467A-8313-056101F02E10}"/>
    <hyperlink ref="C112" r:id="rId209" xr:uid="{778F6295-778B-46C6-8ECD-4F81CF907D24}"/>
    <hyperlink ref="C113" r:id="rId210" xr:uid="{32CD4877-00AD-423C-9BBD-55F00F20D328}"/>
    <hyperlink ref="C114" r:id="rId211" xr:uid="{5749D1D9-8F96-4B09-9ADD-4955A205DEC4}"/>
    <hyperlink ref="C115" r:id="rId212" xr:uid="{6B041FCE-C560-485F-8AD2-CBA63EBF22C9}"/>
    <hyperlink ref="C116" r:id="rId213" xr:uid="{41CF34C8-9D3E-437A-B226-26AC394816EF}"/>
    <hyperlink ref="C117" r:id="rId214" xr:uid="{EA70AF48-69D5-4F66-9123-42EC01060425}"/>
    <hyperlink ref="C118" r:id="rId215" xr:uid="{D9A1DDF2-2FF3-49B6-92EA-4F75FB369155}"/>
    <hyperlink ref="C119" r:id="rId216" xr:uid="{BE7A4DE5-86C5-4AA6-9072-88677ABF4F94}"/>
    <hyperlink ref="C120" r:id="rId217" xr:uid="{83A1706B-C343-4490-AD8E-D35F5EF455A2}"/>
    <hyperlink ref="C121" r:id="rId218" xr:uid="{443FB3E3-5D56-42CB-ABE9-617638CF37BC}"/>
    <hyperlink ref="C74" r:id="rId219" xr:uid="{EE931FF8-48A9-4858-AB1A-6079D36D4BA7}"/>
    <hyperlink ref="C75" r:id="rId220" xr:uid="{68DF796C-34BB-4CE6-9649-FB836CCE7735}"/>
    <hyperlink ref="Y72" r:id="rId221" xr:uid="{3F7AE8E1-16B8-48D6-857B-30E308D904FB}"/>
    <hyperlink ref="T73" r:id="rId222" xr:uid="{8BA5E7A9-137A-40CD-9C2C-CF67BD5E8FF5}"/>
    <hyperlink ref="Y73" r:id="rId223" xr:uid="{75EB5B7D-3276-47D2-8967-62D5A50C47FE}"/>
    <hyperlink ref="T74" r:id="rId224" xr:uid="{7B761F72-6564-4BBD-ABAC-35F66D47531F}"/>
    <hyperlink ref="Y74" r:id="rId225" xr:uid="{DB274B13-2F0B-4B5D-8A9D-7A6822465D1F}"/>
    <hyperlink ref="T75" r:id="rId226" xr:uid="{2599D199-A3F7-4E2B-8EA8-9F914A62DE95}"/>
    <hyperlink ref="Y75" r:id="rId227" xr:uid="{A0AB6AC3-18C3-4F8F-8B1E-5EC0A7EC98A6}"/>
    <hyperlink ref="T76" r:id="rId228" xr:uid="{C83D2918-9E9D-498E-BCC2-E9E29B5210E7}"/>
    <hyperlink ref="Y76" r:id="rId229" xr:uid="{B16434F1-18BC-40CA-B6A5-806E0B699C03}"/>
    <hyperlink ref="C76" r:id="rId230" xr:uid="{DF221E45-F924-47FB-AE95-88ACB1AE7F2E}"/>
    <hyperlink ref="C123" r:id="rId231" xr:uid="{1623A910-A76E-4D77-BAB4-35F07334A44D}"/>
    <hyperlink ref="Y123" r:id="rId232" xr:uid="{F77495CA-10B6-49AB-98C2-5EC44D8BD2E8}"/>
    <hyperlink ref="C124" r:id="rId233" xr:uid="{A65E33AC-BB03-4B31-88AF-064270FA6AA5}"/>
    <hyperlink ref="Y124" r:id="rId234" xr:uid="{370EB710-EA6D-4534-A979-3DD46D898904}"/>
    <hyperlink ref="C125" r:id="rId235" xr:uid="{2BCE36B6-A24D-41AD-97A5-ABAA2E065941}"/>
    <hyperlink ref="Y125" r:id="rId236" xr:uid="{44D3376C-56DC-408C-9C9B-7381C7BCC9E5}"/>
    <hyperlink ref="C126" r:id="rId237" xr:uid="{CEAC3328-F4A5-4EB0-B59A-EE5103B1C040}"/>
    <hyperlink ref="Y126" r:id="rId238" xr:uid="{DB4469AF-C7D8-4F4E-BDEB-12A9FF6B45D4}"/>
    <hyperlink ref="Y127" r:id="rId239" xr:uid="{45F4C88D-F21E-4D86-840A-6C807A571D1C}"/>
    <hyperlink ref="Y128" r:id="rId240" xr:uid="{8DE598BE-B454-499F-8E2C-42E153803399}"/>
    <hyperlink ref="Y129" r:id="rId241" xr:uid="{44E8C57A-E060-430A-AA93-FE409FC2F6AD}"/>
    <hyperlink ref="Y130" r:id="rId242" xr:uid="{187BA8BE-AA75-4982-9984-E22731DFD2CB}"/>
    <hyperlink ref="Y131" r:id="rId243" xr:uid="{4444CD6D-25EB-468E-8901-49EBCED24506}"/>
    <hyperlink ref="Y132" r:id="rId244" xr:uid="{D95A3064-60B1-4B3F-89EC-0E0058657CAA}"/>
    <hyperlink ref="Y133" r:id="rId245" xr:uid="{560898D1-2BDA-4AD1-B414-FB7B9E392D4D}"/>
    <hyperlink ref="C127" r:id="rId246" xr:uid="{4D1FFD23-305A-4E6B-ABF8-29B7A86E17AC}"/>
    <hyperlink ref="C128" r:id="rId247" xr:uid="{5DD3A566-532E-470C-9666-C81CD3BBB7BA}"/>
    <hyperlink ref="C129" r:id="rId248" xr:uid="{EA087A9C-FB8E-4F7A-9245-85A186B499A7}"/>
    <hyperlink ref="C130" r:id="rId249" xr:uid="{69F65726-9CF7-422C-A04E-8BA9AD257545}"/>
    <hyperlink ref="C131" r:id="rId250" xr:uid="{537BE77A-A722-437F-A97B-C661F83A2E0E}"/>
    <hyperlink ref="C132" r:id="rId251" xr:uid="{F6C4228F-9C71-46F6-B673-557FA73CF2E0}"/>
    <hyperlink ref="C133" r:id="rId252" xr:uid="{4143D273-9C3F-4A82-8171-46E028A8D3AA}"/>
    <hyperlink ref="C134" r:id="rId253" xr:uid="{30D5AA05-242A-4402-8FE8-FEB4FDE3E44F}"/>
    <hyperlink ref="C146" r:id="rId254" xr:uid="{A76D9844-5445-4E43-97EB-45EC30BAADCC}"/>
    <hyperlink ref="C147" r:id="rId255" xr:uid="{CB57361B-56A4-471E-8AC6-EF8AF9A6491A}"/>
    <hyperlink ref="Y147" r:id="rId256" xr:uid="{6503B575-1A9A-4404-9984-B20E6DCA4F9A}"/>
    <hyperlink ref="C148" r:id="rId257" xr:uid="{62553835-648A-4AAE-861A-A36318C054C8}"/>
    <hyperlink ref="C161" r:id="rId258" xr:uid="{DD5A391F-D5D7-47AE-BD92-2E24FFF78B00}"/>
    <hyperlink ref="Y161" r:id="rId259" xr:uid="{819EC75E-1E75-414B-8EEF-ECC6AF046F74}"/>
    <hyperlink ref="Y162" r:id="rId260" xr:uid="{1F1CD75C-4FC0-4EF7-A8DC-B58843A8201E}"/>
    <hyperlink ref="Y163" r:id="rId261" xr:uid="{2073A38E-2105-4256-855C-6456705D042B}"/>
    <hyperlink ref="Y164" r:id="rId262" xr:uid="{DE8FCE28-5D5C-41F9-878F-56775B41AB1B}"/>
    <hyperlink ref="Y165" r:id="rId263" xr:uid="{49C886C7-CC9D-438C-B5CA-E60E8CAA0CA9}"/>
    <hyperlink ref="Y166" r:id="rId264" xr:uid="{1DF43B6C-C372-4C63-9EA6-DBF9CB716F7D}"/>
    <hyperlink ref="Y167" r:id="rId265" xr:uid="{03BF3880-29CF-41A3-A361-A28DF7DCD231}"/>
    <hyperlink ref="Y168" r:id="rId266" xr:uid="{2C834025-6F87-455E-8435-8E8486C8A1FF}"/>
    <hyperlink ref="Y169" r:id="rId267" xr:uid="{BD4DD9AF-9069-4B7E-9FCE-CE66F67245D6}"/>
    <hyperlink ref="Y170" r:id="rId268" xr:uid="{79A5C834-B69C-4C43-A386-03109F96E729}"/>
    <hyperlink ref="Y171" r:id="rId269" xr:uid="{16043BA6-C550-4D27-92CD-22A297D8F243}"/>
    <hyperlink ref="C162" r:id="rId270" xr:uid="{C2871CE0-9174-4B57-8909-2000271B03B7}"/>
    <hyperlink ref="C163" r:id="rId271" xr:uid="{1123B5FD-D2C4-4E8C-B946-7AA8203565E9}"/>
    <hyperlink ref="C164" r:id="rId272" xr:uid="{2CB9FB27-07F1-433E-AB3F-1B566FD29014}"/>
    <hyperlink ref="C165" r:id="rId273" xr:uid="{E1FF114F-97E5-491F-A6CC-CEA766E8DB83}"/>
    <hyperlink ref="C166" r:id="rId274" xr:uid="{3517689F-8A03-4E72-AD2B-F72315FABE3D}"/>
    <hyperlink ref="C167" r:id="rId275" xr:uid="{185F5F30-2DEC-48A9-B549-D052060CF65A}"/>
    <hyperlink ref="C168" r:id="rId276" xr:uid="{4CDBA6DD-6623-4309-99E0-E3A19C7C36D8}"/>
    <hyperlink ref="C169" r:id="rId277" xr:uid="{B4A2EB49-3288-43F0-97AE-D3462E391789}"/>
    <hyperlink ref="C170" r:id="rId278" xr:uid="{BBA3E627-CCBB-433B-87B3-56F60D0101EF}"/>
    <hyperlink ref="C171" r:id="rId279" xr:uid="{551127B1-A838-428B-8100-0179056FC5EB}"/>
    <hyperlink ref="C157" r:id="rId280" xr:uid="{A3B62632-ECBF-48DB-B525-9C4754E4A954}"/>
    <hyperlink ref="Y148" r:id="rId281" xr:uid="{D141EEB6-1F25-4355-9BB8-026111137A20}"/>
    <hyperlink ref="Y149" r:id="rId282" xr:uid="{95D6EECC-5A7F-4150-8071-CE4A952BFF87}"/>
    <hyperlink ref="Y150" r:id="rId283" xr:uid="{1F492F66-C6D0-47B8-9A60-E7CC23C951A0}"/>
    <hyperlink ref="Y151" r:id="rId284" xr:uid="{BADE12C3-0C2A-4CA4-A4C1-F76BFC721517}"/>
    <hyperlink ref="Y157" r:id="rId285" xr:uid="{7E917257-7EA4-431C-80C5-B54F0955902D}"/>
    <hyperlink ref="Y156" r:id="rId286" xr:uid="{73FCFAA3-63B7-4C99-856B-DF2D218B81F9}"/>
    <hyperlink ref="Y155" r:id="rId287" xr:uid="{D9EDEAE2-7CBF-4E02-A07F-0DA92F5CBFEF}"/>
    <hyperlink ref="Y153" r:id="rId288" xr:uid="{1E97F2B1-2701-437E-B485-5C4DA8CFDDAD}"/>
    <hyperlink ref="Y152" r:id="rId289" xr:uid="{4B75E5A2-15D2-4020-9270-156780FA9E1E}"/>
    <hyperlink ref="Y154" r:id="rId290" xr:uid="{9F388E06-8CF3-41C4-B5A4-7BC80C89C051}"/>
    <hyperlink ref="C216" r:id="rId291" xr:uid="{AE7ABD48-960E-4678-AB01-8EF705957412}"/>
    <hyperlink ref="C217" r:id="rId292" xr:uid="{40CBE1C9-C014-4C45-A15B-FF256C987EAD}"/>
    <hyperlink ref="C172" r:id="rId293" xr:uid="{A0BD574D-EE02-4EC0-8DF0-8CB25F4AC9D2}"/>
    <hyperlink ref="C173" r:id="rId294" xr:uid="{710B764C-D8B5-489E-BB43-8623C17C4151}"/>
    <hyperlink ref="C174" r:id="rId295" xr:uid="{23976BF6-0C04-4341-A4BD-CDD05FEFB2A6}"/>
    <hyperlink ref="C175" r:id="rId296" xr:uid="{4D9A7843-71D6-42B9-9008-11B805FC9B4E}"/>
    <hyperlink ref="C176" r:id="rId297" xr:uid="{E6A3F1B9-3D02-4605-B5BD-7839CC69BCFA}"/>
    <hyperlink ref="C177" r:id="rId298" xr:uid="{72B29A8B-0D9B-4E72-BBC9-E6D65041649D}"/>
    <hyperlink ref="C178" r:id="rId299" xr:uid="{9F5DDE68-51C3-4ABC-AE09-0EF84B2CD08D}"/>
    <hyperlink ref="C179" r:id="rId300" xr:uid="{467A9FB9-A97A-4F57-83B2-88E82C21DFAA}"/>
    <hyperlink ref="C180" r:id="rId301" xr:uid="{1C575D9B-0134-4556-BDCB-6DE023C20B64}"/>
    <hyperlink ref="C181" r:id="rId302" xr:uid="{D37BF04E-3859-47CC-B9B7-6DB04C35D5ED}"/>
    <hyperlink ref="C182" r:id="rId303" xr:uid="{83FCFF58-EB1A-4233-BDB0-C4B8F3F23DF5}"/>
    <hyperlink ref="C183" r:id="rId304" xr:uid="{BF09D3DD-1747-4E84-83BC-FB3BDD4BBB02}"/>
    <hyperlink ref="C184" r:id="rId305" xr:uid="{41861AA9-1FF5-4316-8990-0E2C0BA67FA2}"/>
    <hyperlink ref="C185" r:id="rId306" xr:uid="{96F0D19B-3D12-4BD6-92AC-0E79C86569CC}"/>
    <hyperlink ref="C186" r:id="rId307" xr:uid="{041DAFB0-29EE-4821-92DB-EB54BCD16C31}"/>
    <hyperlink ref="C187" r:id="rId308" xr:uid="{CDAD3A0A-9D29-4F06-9E30-5BF4F56F041D}"/>
    <hyperlink ref="C188" r:id="rId309" xr:uid="{9AFC348F-2AB9-4442-AF72-48E3D24FE8D2}"/>
    <hyperlink ref="C189" r:id="rId310" xr:uid="{5A828024-B05C-43FD-9A1C-8D4B5B6C8368}"/>
    <hyperlink ref="C190" r:id="rId311" xr:uid="{D4188394-9C44-4DEB-853A-4AF6D32E0449}"/>
    <hyperlink ref="C191" r:id="rId312" xr:uid="{89E98517-F6F4-486F-9A43-9BFA8BE1F66E}"/>
    <hyperlink ref="C192" r:id="rId313" xr:uid="{C43F924C-53E0-488E-821D-2E291A56D733}"/>
    <hyperlink ref="C193" r:id="rId314" xr:uid="{7F8EBFA1-9281-4173-8A09-B0606AF89ADE}"/>
    <hyperlink ref="C194" r:id="rId315" xr:uid="{D2D7D3E5-9D0B-4E7B-ABAF-9F9EC69017E7}"/>
    <hyperlink ref="C195" r:id="rId316" xr:uid="{F99C7A19-A727-4B90-9E40-A7667C426036}"/>
    <hyperlink ref="C196" r:id="rId317" xr:uid="{2AB35197-5F05-435E-A4E8-45213F1244D4}"/>
    <hyperlink ref="C197" r:id="rId318" xr:uid="{59F638A8-0CF1-4D81-B9B6-DE9A0FBACAEC}"/>
    <hyperlink ref="C198" r:id="rId319" xr:uid="{E67462BB-C11A-4A91-966B-5980E8C953B6}"/>
    <hyperlink ref="C199" r:id="rId320" xr:uid="{25B313FE-297E-419A-B2B5-9FFCEDB57C8E}"/>
    <hyperlink ref="C200" r:id="rId321" xr:uid="{0AB98470-FCA5-490B-AEAE-73E129FCC6E3}"/>
    <hyperlink ref="C201" r:id="rId322" xr:uid="{7CE6A9A0-27FB-48B8-80FB-FA41899CCD54}"/>
    <hyperlink ref="C202" r:id="rId323" xr:uid="{67A95E59-FC43-48DB-96F6-9D9E0E5E6CAE}"/>
    <hyperlink ref="C203" r:id="rId324" xr:uid="{8DA43C99-4A55-42E8-B71C-E0CA07C347D7}"/>
    <hyperlink ref="C204" r:id="rId325" xr:uid="{C89B06EC-81DC-4453-9A87-738461262586}"/>
    <hyperlink ref="C205" r:id="rId326" xr:uid="{8CBC9C38-E209-42D4-A339-D330C25956AF}"/>
    <hyperlink ref="C206" r:id="rId327" xr:uid="{FA9B962B-ADDB-4F35-B8FC-F2E74B329BE9}"/>
    <hyperlink ref="C207" r:id="rId328" xr:uid="{5918D84B-42FE-4E58-9207-34A5FCE74C96}"/>
    <hyperlink ref="C208" r:id="rId329" xr:uid="{E7668901-B385-4542-A8BC-245FBD92B7B5}"/>
    <hyperlink ref="C209" r:id="rId330" xr:uid="{C2A744D1-8F15-47F0-B2D0-91BA5722CBB2}"/>
    <hyperlink ref="C210" r:id="rId331" xr:uid="{C7A15FE2-CF6D-4DCF-9F50-4DF42B6FCBEE}"/>
    <hyperlink ref="C211" r:id="rId332" xr:uid="{C6E15C58-F19D-49FB-A0E6-A8E0ADB7F0E2}"/>
    <hyperlink ref="C212" r:id="rId333" xr:uid="{5FCCD6C5-C74E-4EAA-9AEB-38C0F6037C37}"/>
    <hyperlink ref="C213" r:id="rId334" xr:uid="{3EE5719D-2647-44FE-9A98-4F2DB9E838EB}"/>
    <hyperlink ref="C214" r:id="rId335" xr:uid="{4DA4A319-5E66-4E8E-8C22-C69E916BE00E}"/>
    <hyperlink ref="C215" r:id="rId336" xr:uid="{B6BC0716-384E-4FC4-A37E-BD2075386487}"/>
    <hyperlink ref="Y172" r:id="rId337" xr:uid="{85B956EE-71CE-4D3B-93A1-FA892761214F}"/>
    <hyperlink ref="C220" r:id="rId338" xr:uid="{3CCA4135-B921-4049-8125-3DBBA5C4EFDE}"/>
    <hyperlink ref="C221" r:id="rId339" xr:uid="{971F54AA-8190-4972-A1F4-7E27B1C2F2AC}"/>
    <hyperlink ref="C223" r:id="rId340" xr:uid="{FBDE4CE5-5DC9-4F3F-880E-01AECCDA3F87}"/>
    <hyperlink ref="C222" r:id="rId341" xr:uid="{6433943E-BF2D-4024-8454-8963EB3CA2CB}"/>
    <hyperlink ref="C224" r:id="rId342" xr:uid="{BE2B9475-140A-44CA-940C-0A2EADCFEE32}"/>
    <hyperlink ref="Y224" r:id="rId343" xr:uid="{8A75ABA6-D522-4799-BD2B-F896AE088E38}"/>
    <hyperlink ref="Y225" r:id="rId344" xr:uid="{4DC27E3A-CF8B-4F31-AA95-04CC1F186DC1}"/>
    <hyperlink ref="Y226" r:id="rId345" xr:uid="{413EB10B-0786-4CBF-A43D-A0B36E7938FF}"/>
    <hyperlink ref="Y227" r:id="rId346" xr:uid="{C84EEE30-89A1-4D0E-9D76-D35204432E8F}"/>
    <hyperlink ref="Y228" r:id="rId347" xr:uid="{A8FC92E1-AA8B-4E8E-B8BD-F34281228D5A}"/>
    <hyperlink ref="Y229" r:id="rId348" xr:uid="{2A939391-BD74-46D7-A7BB-BC9AEF85883F}"/>
    <hyperlink ref="Y230" r:id="rId349" xr:uid="{3D42E578-3BB4-4597-A000-1ED02FA60DBC}"/>
    <hyperlink ref="Y231" r:id="rId350" xr:uid="{DBFA610E-51C7-44D5-A1A9-6316B7864CCE}"/>
    <hyperlink ref="Y232" r:id="rId351" xr:uid="{38F420C4-2206-485A-805E-BDF042C1B578}"/>
    <hyperlink ref="Y233" r:id="rId352" xr:uid="{722A8821-2572-47B4-BC51-32D06A6EF898}"/>
    <hyperlink ref="Y234" r:id="rId353" xr:uid="{37C16296-B813-4C95-A210-782BCB57B7EA}"/>
    <hyperlink ref="Y235" r:id="rId354" xr:uid="{8B7511CD-1C23-4132-BDDF-B97A4B7EA04F}"/>
    <hyperlink ref="Y236" r:id="rId355" xr:uid="{C0BF8F9F-C985-47E3-91AB-265C7B75F505}"/>
    <hyperlink ref="Y237" r:id="rId356" xr:uid="{88693514-F2D1-45B9-A871-26BC52D6CEAA}"/>
    <hyperlink ref="Y238" r:id="rId357" xr:uid="{8C1A030B-92E4-444C-A02C-EBE96220B0D9}"/>
    <hyperlink ref="Y239" r:id="rId358" xr:uid="{5D4A7E5E-A18D-4574-8E26-CD460F77928A}"/>
    <hyperlink ref="Y240" r:id="rId359" xr:uid="{1453ACC7-6FAF-494F-8ACA-0EE2E62824F6}"/>
    <hyperlink ref="Y241" r:id="rId360" xr:uid="{B108FD6D-1742-4D31-8AE4-83CE8A276EBD}"/>
    <hyperlink ref="Y242" r:id="rId361" xr:uid="{A0BE94CC-1205-4143-A3FD-3318CB355CCE}"/>
    <hyperlink ref="Y243" r:id="rId362" xr:uid="{B410F4A9-A62C-4BF8-98A4-D629EFE13273}"/>
    <hyperlink ref="Y244" r:id="rId363" xr:uid="{B1891B41-C9C7-4845-AA68-543424E9E20F}"/>
    <hyperlink ref="Y245" r:id="rId364" xr:uid="{5DC51803-E14B-442E-94C3-36FCD78B40D4}"/>
    <hyperlink ref="Y246" r:id="rId365" xr:uid="{BA7BF49E-AF98-44EC-8D6F-E96CCFA24749}"/>
    <hyperlink ref="Y247" r:id="rId366" xr:uid="{D9DF385B-A038-4B5C-A890-CA324A500B49}"/>
    <hyperlink ref="Y248" r:id="rId367" xr:uid="{0422502C-7816-4FE7-A428-E970A27045B5}"/>
    <hyperlink ref="Y249" r:id="rId368" xr:uid="{EDFB7DF1-4E4D-4ACA-ABBC-4618C11D0DEB}"/>
    <hyperlink ref="Y250" r:id="rId369" xr:uid="{D4F84E98-7FB1-41C5-BFB4-B97E25EDD1C3}"/>
    <hyperlink ref="Y251" r:id="rId370" xr:uid="{65B53444-BB8B-416A-8008-D4A66CDD8C62}"/>
    <hyperlink ref="Y252" r:id="rId371" xr:uid="{19F92346-FC1E-4801-B8E4-09249074900C}"/>
    <hyperlink ref="Y253" r:id="rId372" xr:uid="{EB36C33D-AA15-4F5F-8596-0C0DE39EB6DA}"/>
    <hyperlink ref="Y254" r:id="rId373" xr:uid="{572871D6-DE61-4A1E-893A-141CBE290747}"/>
    <hyperlink ref="Y255" r:id="rId374" xr:uid="{A9492905-AF9F-4DF6-93E6-C6F3FE9880BF}"/>
    <hyperlink ref="Y256" r:id="rId375" xr:uid="{9076BD9E-D935-4F63-9BA8-FCDBF733CD9F}"/>
    <hyperlink ref="Y257" r:id="rId376" xr:uid="{EF594BCB-0F67-4303-925B-4A184D86FC04}"/>
    <hyperlink ref="Y258" r:id="rId377" xr:uid="{46D1744B-6D0D-409B-B6D2-7AE92B44CAD5}"/>
    <hyperlink ref="Y259" r:id="rId378" xr:uid="{5AC46B9B-4170-4CB1-B9D8-AF78BECDF7F5}"/>
    <hyperlink ref="Y260" r:id="rId379" xr:uid="{4D37060C-6583-4E1D-91C5-6843503B8DE3}"/>
    <hyperlink ref="C225" r:id="rId380" xr:uid="{6AE9B538-921B-44F4-B63F-80C3C36F7182}"/>
    <hyperlink ref="C226" r:id="rId381" xr:uid="{D6ACFFB1-5D32-4A87-9154-33A83252C9FF}"/>
    <hyperlink ref="C227" r:id="rId382" xr:uid="{F472B6D9-02A5-4D4F-A5AF-976BC3A49546}"/>
    <hyperlink ref="C228" r:id="rId383" xr:uid="{DE8A656F-F3DA-4892-BD5E-FD3B13D1BDD5}"/>
    <hyperlink ref="C229" r:id="rId384" xr:uid="{9CA5A670-8443-44B1-B931-7529420462BC}"/>
    <hyperlink ref="C230" r:id="rId385" xr:uid="{4B985D8B-E41D-4D72-AF0F-F7C13E513538}"/>
    <hyperlink ref="C231" r:id="rId386" xr:uid="{FA87CACC-1507-4138-A01A-19E78027B108}"/>
    <hyperlink ref="C232" r:id="rId387" xr:uid="{83053EBA-94A5-4490-99A2-911349001A8E}"/>
    <hyperlink ref="C233" r:id="rId388" xr:uid="{03D941E5-44AA-41EA-8F2C-859ACDC38EEB}"/>
    <hyperlink ref="C234" r:id="rId389" xr:uid="{B3A692B9-6E67-49DA-88EB-7154162A7163}"/>
    <hyperlink ref="C235" r:id="rId390" xr:uid="{4C5DDAC3-E904-4EBB-861B-0517BCB20B7F}"/>
    <hyperlink ref="C236" r:id="rId391" xr:uid="{4930961F-8512-45E5-80E8-8C6958D7D102}"/>
    <hyperlink ref="C237" r:id="rId392" xr:uid="{6C8AB4C0-0930-4715-AD11-04F871CF0DAC}"/>
    <hyperlink ref="C238" r:id="rId393" xr:uid="{913AD78A-3105-4128-A06A-F2634D64AB6C}"/>
    <hyperlink ref="C239" r:id="rId394" xr:uid="{8A1993D5-73C9-4C85-B71E-DD7B998E0064}"/>
    <hyperlink ref="C240" r:id="rId395" xr:uid="{5852FA23-7C51-401C-9EBA-442AA332FFE9}"/>
    <hyperlink ref="C241" r:id="rId396" xr:uid="{1A58DF5C-2D30-42DD-9A7A-BFB7214CB4CF}"/>
    <hyperlink ref="C242" r:id="rId397" xr:uid="{AB285FB7-996A-4007-8922-B7EE17A0ADBF}"/>
    <hyperlink ref="C243" r:id="rId398" xr:uid="{5562F1D6-C170-44C0-B234-60C35D409A03}"/>
    <hyperlink ref="C244" r:id="rId399" xr:uid="{7C5E2F3D-A55A-4242-BA20-7559DDA352EC}"/>
    <hyperlink ref="C245" r:id="rId400" xr:uid="{F837A2FC-B694-47A1-9E65-081DAFE0E9C0}"/>
    <hyperlink ref="C246" r:id="rId401" xr:uid="{20E8D96E-16AC-489F-9FC7-0508F6DD43E6}"/>
    <hyperlink ref="C247" r:id="rId402" xr:uid="{46ED1B0B-0429-479B-AC2E-0DC47700E4F0}"/>
    <hyperlink ref="C248" r:id="rId403" xr:uid="{F43CB06F-6CE1-41D6-A039-F40D534F8FBE}"/>
    <hyperlink ref="C249" r:id="rId404" xr:uid="{731496F7-8493-49F9-B429-2786B2840D84}"/>
    <hyperlink ref="C250" r:id="rId405" xr:uid="{4DA8EC6F-70AA-4107-AE6A-CE727609C48D}"/>
    <hyperlink ref="C251" r:id="rId406" xr:uid="{FA7AB9D4-9121-4BA1-A9E9-3E8A71149B50}"/>
    <hyperlink ref="C252" r:id="rId407" xr:uid="{A9E691EC-003A-442D-9503-3FE5F7D5EA61}"/>
    <hyperlink ref="C253" r:id="rId408" xr:uid="{B0FFC271-2F42-415C-99BD-8A77FF87F525}"/>
    <hyperlink ref="C254" r:id="rId409" xr:uid="{C091D78E-B0DF-4A1A-832D-099CC79C1F95}"/>
    <hyperlink ref="C255" r:id="rId410" xr:uid="{EFBBF637-F36C-410D-8328-63561C4F49A9}"/>
    <hyperlink ref="C256" r:id="rId411" xr:uid="{5A36DDFA-F5DB-43EC-A543-BD4AA5C8D2CD}"/>
    <hyperlink ref="C257" r:id="rId412" xr:uid="{EE087611-0B9E-4976-982D-2C2CD89FA60A}"/>
    <hyperlink ref="C258" r:id="rId413" xr:uid="{0C1AE744-3EC8-45A1-A621-B30668D416AE}"/>
    <hyperlink ref="C259" r:id="rId414" xr:uid="{D236304A-0045-4415-8939-4AF4E47A906F}"/>
    <hyperlink ref="C260" r:id="rId415" xr:uid="{0E279B4F-3B37-4252-9C78-7AEFF65CC546}"/>
    <hyperlink ref="C261" r:id="rId416" xr:uid="{BDFBB2CA-0627-438F-A909-3B087F1F1FD6}"/>
    <hyperlink ref="C262" r:id="rId417" xr:uid="{5388A747-1F1F-4C12-9FF2-FFC74E323739}"/>
    <hyperlink ref="C267" r:id="rId418" xr:uid="{54B55D60-8047-49E4-B976-7A16ED127422}"/>
    <hyperlink ref="Y262" r:id="rId419" xr:uid="{3FD03E40-9D84-4F17-A8DA-D78345450859}"/>
    <hyperlink ref="Y263" r:id="rId420" xr:uid="{C34BD20A-77C8-4B7D-89AE-BFFFEAC37F9C}"/>
    <hyperlink ref="Y264" r:id="rId421" xr:uid="{FC768922-96D6-4B57-A425-F3116E0B227A}"/>
    <hyperlink ref="Y265" r:id="rId422" xr:uid="{091AE1FF-7B8B-4AED-B20B-6DBC9C071FBB}"/>
    <hyperlink ref="Y266" r:id="rId423" xr:uid="{F3942D9E-94AB-4F62-8CF5-FA6A1EC1962F}"/>
    <hyperlink ref="C263" r:id="rId424" xr:uid="{746C31E5-A7E2-4AF7-9B56-FD063A7976CA}"/>
    <hyperlink ref="C264" r:id="rId425" xr:uid="{DE3209EB-EBBC-48D4-9230-0FA8AC4F6070}"/>
    <hyperlink ref="C265" r:id="rId426" xr:uid="{89C2CD0B-852B-41E5-B94D-395766F666B1}"/>
    <hyperlink ref="C266" r:id="rId427" xr:uid="{68FDA3FB-F32F-4B84-A116-5FED92F7D668}"/>
    <hyperlink ref="C268" r:id="rId428" xr:uid="{BAA273DE-A2A5-4EDF-9D23-FAD4604D28B4}"/>
    <hyperlink ref="Y268" r:id="rId429" xr:uid="{8720539D-6D32-4427-B521-3A76EFB6E56A}"/>
    <hyperlink ref="Y269" r:id="rId430" xr:uid="{3B1C6707-0246-4D6F-AD95-46F829418D70}"/>
    <hyperlink ref="Y270" r:id="rId431" xr:uid="{AE103678-8ED7-480F-9C60-B5E415E559BA}"/>
    <hyperlink ref="C269" r:id="rId432" xr:uid="{7F880C8C-4830-4F49-8352-268E3AEC76F2}"/>
    <hyperlink ref="C270" r:id="rId433" xr:uid="{142019A3-9648-4EFE-91D8-1B3288700C61}"/>
    <hyperlink ref="C271" r:id="rId434" xr:uid="{DAE6FFE0-FC5F-4728-BF18-D6D96FE2F1E9}"/>
    <hyperlink ref="C272" r:id="rId435" xr:uid="{8855AA00-0E35-40DC-BB55-ED6E81198093}"/>
    <hyperlink ref="C273" r:id="rId436" xr:uid="{0B8B8855-C6F8-4DA4-9263-67283A0C5F9F}"/>
    <hyperlink ref="C274" r:id="rId437" xr:uid="{A7F21CC5-9F64-4DC5-85E2-5A590D6AB96F}"/>
    <hyperlink ref="C275" r:id="rId438" xr:uid="{798B247A-8A17-4218-A50D-ACE5514CB3F4}"/>
    <hyperlink ref="C276" r:id="rId439" xr:uid="{30E14407-995C-47D5-8E3D-E725A0B17723}"/>
    <hyperlink ref="C277" r:id="rId440" xr:uid="{652EE90B-E968-4E98-9114-78369FA1D242}"/>
    <hyperlink ref="C278" r:id="rId441" xr:uid="{B3605DCF-CBB7-441C-AA71-A1D9A10EF26B}"/>
    <hyperlink ref="C279" r:id="rId442" xr:uid="{4C08CDEC-BFDF-4125-9366-D2EC304C97E4}"/>
    <hyperlink ref="C280" r:id="rId443" xr:uid="{EB678CFA-0791-460F-AC4A-064BA6E97A56}"/>
    <hyperlink ref="C281" r:id="rId444" xr:uid="{C11FBF4E-5DB4-4AF8-A96E-B0EFA12AFEFF}"/>
    <hyperlink ref="C282" r:id="rId445" xr:uid="{6A015D56-80C9-47C5-8D7B-F2A40E918156}"/>
    <hyperlink ref="C283" r:id="rId446" xr:uid="{5F4D36AB-067E-426F-BCDB-3D1E746AA41E}"/>
    <hyperlink ref="C284" r:id="rId447" xr:uid="{0C1F4F24-35C0-4535-B11E-94BFBD41FB14}"/>
    <hyperlink ref="C285" r:id="rId448" xr:uid="{8FF15EDC-FB55-4319-ACA5-25CA209F5DDE}"/>
    <hyperlink ref="Y271" r:id="rId449" xr:uid="{F5C9B42E-C973-462A-92BE-E568412312A7}"/>
    <hyperlink ref="Y272" r:id="rId450" xr:uid="{C4682461-4AC0-4CD7-83D2-C8D5CF4EF9E6}"/>
    <hyperlink ref="Y273" r:id="rId451" xr:uid="{87193392-3F53-4C7C-9B5D-ECCAAA2D9AC3}"/>
    <hyperlink ref="Y274" r:id="rId452" xr:uid="{5365DB2C-7C19-407E-9EB2-3E394B4D4463}"/>
    <hyperlink ref="Y275" r:id="rId453" xr:uid="{9B526ED7-F5B5-4451-9127-F906A2B0C259}"/>
    <hyperlink ref="Y276" r:id="rId454" xr:uid="{C738E386-C735-4E13-AE3B-7F6297E3C2F6}"/>
    <hyperlink ref="Y277" r:id="rId455" xr:uid="{BE1BA2F7-DC4B-46A0-9283-0C3179B4A553}"/>
    <hyperlink ref="Y278" r:id="rId456" xr:uid="{2A359D66-BC53-40D3-B22E-314769FE5EF5}"/>
    <hyperlink ref="Y279" r:id="rId457" xr:uid="{5CD9E53F-B65E-43E0-BBE0-7B07A2200F28}"/>
    <hyperlink ref="Y280" r:id="rId458" xr:uid="{96992B35-CC77-479C-BFBE-534C951F11ED}"/>
    <hyperlink ref="Y281" r:id="rId459" xr:uid="{C53BC87A-081D-45FA-BD97-CF0AF36A3281}"/>
    <hyperlink ref="Y282" r:id="rId460" xr:uid="{F10BC458-91F5-49A6-91B0-25EBB5F6741C}"/>
    <hyperlink ref="Y283" r:id="rId461" xr:uid="{51D06653-8084-44BF-A53C-CA21EC5CC618}"/>
    <hyperlink ref="Y284" r:id="rId462" xr:uid="{353BCCE5-CD22-46F8-B854-C5DAE32436B3}"/>
    <hyperlink ref="Y285" r:id="rId463" xr:uid="{081A5365-E1F8-4B02-B6B0-191B0A83D4CD}"/>
    <hyperlink ref="C286" r:id="rId464" xr:uid="{943967E0-3AB1-4929-BA85-E6F8B67EEA7B}"/>
    <hyperlink ref="C287" r:id="rId465" xr:uid="{6E22D727-86FB-4ED2-A072-391AE8C8B3D2}"/>
    <hyperlink ref="C288" r:id="rId466" xr:uid="{32334F4E-2203-4459-B09A-91D52A4F8592}"/>
    <hyperlink ref="Y288" r:id="rId467" xr:uid="{7BF40C63-AFEE-4497-BE42-F54548022990}"/>
    <hyperlink ref="Y289" r:id="rId468" xr:uid="{51F06A23-4E40-4687-AC16-A0A552426181}"/>
    <hyperlink ref="Y290" r:id="rId469" xr:uid="{57C8F9B0-56F8-4BFA-9977-34AB8AE655B0}"/>
    <hyperlink ref="Y291" r:id="rId470" xr:uid="{ED82B19D-FC9D-474C-969F-6937FE35EDD5}"/>
    <hyperlink ref="Y292" r:id="rId471" xr:uid="{DDD40DEE-0608-49D8-9DF3-3EFECFB0F33C}"/>
    <hyperlink ref="Y293" r:id="rId472" xr:uid="{DAA7B7F0-509B-44FE-8E00-B3FD72F1626F}"/>
    <hyperlink ref="Y294" r:id="rId473" xr:uid="{660095F8-5CF8-4052-AF71-6A106F692844}"/>
    <hyperlink ref="Y295" r:id="rId474" xr:uid="{DA249C2F-A3D1-4B24-821A-A4E318EF5935}"/>
    <hyperlink ref="Y296" r:id="rId475" xr:uid="{C361A756-BEE2-4776-A66F-9AA6712A05F0}"/>
    <hyperlink ref="Y297" r:id="rId476" xr:uid="{1D687D48-146A-4D93-84C5-98CAA8112654}"/>
    <hyperlink ref="Y298" r:id="rId477" xr:uid="{EDF401F7-5E86-4B25-BE9C-10261DC33C3F}"/>
    <hyperlink ref="Y299" r:id="rId478" xr:uid="{D2B03E2B-75B1-4E92-B84E-86B4265068BF}"/>
    <hyperlink ref="Y300" r:id="rId479" xr:uid="{AFA228E4-CDA1-4DDA-B38F-AEF5637ED260}"/>
    <hyperlink ref="Y301" r:id="rId480" xr:uid="{6FD5F39F-A7AD-4950-ADF9-4D066BBBFFDD}"/>
    <hyperlink ref="Y302" r:id="rId481" xr:uid="{B7A2E63D-999A-4DC4-9D4D-56148896D3ED}"/>
    <hyperlink ref="Y303" r:id="rId482" xr:uid="{878D1696-1021-42D9-97F1-05BCDE348416}"/>
    <hyperlink ref="Y304" r:id="rId483" xr:uid="{992F6AC2-5142-4F2A-9AB3-0307E3E6AB33}"/>
    <hyperlink ref="Y305" r:id="rId484" xr:uid="{CAC0805C-0108-45E7-BC67-A8A75AF3780B}"/>
    <hyperlink ref="C289" r:id="rId485" xr:uid="{501BFF7E-CEEA-439E-ABD4-D20478F748EA}"/>
    <hyperlink ref="C290" r:id="rId486" xr:uid="{F6ACE5DC-43DD-4EEF-B877-E506612F3386}"/>
    <hyperlink ref="C291" r:id="rId487" xr:uid="{75BB3362-A7BD-48CB-BF04-275BC97C8B7F}"/>
    <hyperlink ref="C292" r:id="rId488" xr:uid="{F38137C4-3129-46DF-A34B-292C3F772B4D}"/>
    <hyperlink ref="C293" r:id="rId489" xr:uid="{D92C9B2B-3646-4320-A2C8-2242AAB93DE2}"/>
    <hyperlink ref="C294" r:id="rId490" xr:uid="{63CD8C54-2842-4976-9D28-E6A20CFE30DF}"/>
    <hyperlink ref="C295" r:id="rId491" xr:uid="{348BEEC6-B978-4460-BFD4-BA86EF8AD3D4}"/>
    <hyperlink ref="C296" r:id="rId492" xr:uid="{6AD758A9-24BC-4BE5-A856-BB5F533DC299}"/>
    <hyperlink ref="C297" r:id="rId493" xr:uid="{4A88BF51-6170-45E4-A743-EDF69F0821B0}"/>
    <hyperlink ref="C298" r:id="rId494" xr:uid="{BE23FCEE-A190-4E68-BB4B-77F14E917C23}"/>
    <hyperlink ref="C299" r:id="rId495" xr:uid="{7C66A8A8-1496-480F-84C7-9B474413B6D7}"/>
    <hyperlink ref="C300" r:id="rId496" xr:uid="{35203AEA-D565-4ECC-BD92-C939CBEA6D19}"/>
    <hyperlink ref="C301" r:id="rId497" xr:uid="{3F66BD23-803B-4369-B035-02C17BCF1B33}"/>
    <hyperlink ref="C302" r:id="rId498" xr:uid="{D66B02B4-1C71-4DA0-8355-3B94192C3B9A}"/>
    <hyperlink ref="C303" r:id="rId499" xr:uid="{D1D75D6E-AC70-4585-B594-81DDB50AD500}"/>
    <hyperlink ref="C304" r:id="rId500" xr:uid="{1533193C-4408-4002-9E59-E4B07CAC651B}"/>
    <hyperlink ref="C305" r:id="rId501" xr:uid="{89B8C020-E86B-4CE6-B73B-589686C75748}"/>
    <hyperlink ref="C303:C304" r:id="rId502" display="mailto:ian@enfieldroadwatch.co.uk" xr:uid="{264CA80E-A87A-42FC-88AF-833B4BB4187A}"/>
    <hyperlink ref="C306" r:id="rId503" xr:uid="{020D5693-B203-47AF-B58A-76ACF5F408AC}"/>
    <hyperlink ref="C324" r:id="rId504" xr:uid="{E2AF738A-D051-4D27-8FB1-0E9F9064D796}"/>
    <hyperlink ref="C325" r:id="rId505" xr:uid="{2F2955F4-6FA0-44D3-8016-99CEEBE135C0}"/>
    <hyperlink ref="C326" r:id="rId506" xr:uid="{8A5FDB1A-C633-482F-B3AE-802A63E0EBA6}"/>
    <hyperlink ref="C327" r:id="rId507" xr:uid="{F55993AD-3DBE-406C-B762-6A87D34931F1}"/>
    <hyperlink ref="Y306" r:id="rId508" xr:uid="{15A52E96-A9CD-4492-8546-AE8CC2CF476A}"/>
    <hyperlink ref="Y307" r:id="rId509" xr:uid="{65455907-F1D5-4E3E-B107-20AC47213B14}"/>
    <hyperlink ref="Y308" r:id="rId510" xr:uid="{FC4008E5-ACD0-463E-93F3-9DF4EDDD1042}"/>
    <hyperlink ref="Y309" r:id="rId511" xr:uid="{A0D9D09F-1C85-44D4-B4A6-378F6E07D52A}"/>
    <hyperlink ref="Y310" r:id="rId512" xr:uid="{1ED50A27-6CBC-4DA8-BE94-133C1C3FD20C}"/>
    <hyperlink ref="Y311" r:id="rId513" xr:uid="{A5D03A29-24FA-4C59-9236-B5F6095F178E}"/>
    <hyperlink ref="Y312" r:id="rId514" xr:uid="{53BE08E1-575A-4422-A0B1-DF66C1C01B91}"/>
    <hyperlink ref="Y313" r:id="rId515" xr:uid="{5A9E4317-7813-43C5-8F9F-3FBAF568AABF}"/>
    <hyperlink ref="Y314" r:id="rId516" xr:uid="{052393D1-F134-4AC6-AD24-8D6CF1BE236B}"/>
    <hyperlink ref="Y315" r:id="rId517" xr:uid="{79EC4BF1-8A48-4AD5-A88C-9245BA3626ED}"/>
    <hyperlink ref="Y316" r:id="rId518" xr:uid="{67970E27-AAB2-4465-A862-9F39AF7ABCC4}"/>
    <hyperlink ref="Y317" r:id="rId519" xr:uid="{F289D87B-D5AD-4512-A8A6-04D3E15071BF}"/>
    <hyperlink ref="Y318" r:id="rId520" xr:uid="{40509595-217A-46B6-8230-5E845AE46518}"/>
    <hyperlink ref="Y319" r:id="rId521" xr:uid="{3E3F34BC-CD22-4A0C-AC54-ECD4773F6A22}"/>
    <hyperlink ref="Y320" r:id="rId522" xr:uid="{BECB229D-98C0-45C7-8792-02935BE7F690}"/>
    <hyperlink ref="Y321" r:id="rId523" xr:uid="{549CCC63-13E5-45C8-8902-1456DC98F0AA}"/>
    <hyperlink ref="Y322" r:id="rId524" xr:uid="{ED70A989-8B89-4217-A839-E0B4AA40E661}"/>
    <hyperlink ref="Y323" r:id="rId525" xr:uid="{4E691361-648F-42F0-82EE-B08ABE860916}"/>
    <hyperlink ref="C307" r:id="rId526" xr:uid="{092053BD-5427-4FFA-AE55-A9E493C940C1}"/>
    <hyperlink ref="C308" r:id="rId527" xr:uid="{9D2E7263-789C-4A60-8CE0-527900C9358B}"/>
    <hyperlink ref="C309" r:id="rId528" xr:uid="{2A8BC9E5-3145-4187-9638-10870F8A43FB}"/>
    <hyperlink ref="C310" r:id="rId529" xr:uid="{EB055ADB-8FA6-49AC-B421-55ADA40F4E0E}"/>
    <hyperlink ref="C311" r:id="rId530" xr:uid="{BF753A23-995B-472C-A74B-6874EF85D192}"/>
    <hyperlink ref="C312" r:id="rId531" xr:uid="{06048203-7A07-420B-87E5-C97E783ECF62}"/>
    <hyperlink ref="C313" r:id="rId532" xr:uid="{792B923F-107B-44F7-86A5-42AAEA83B1F6}"/>
    <hyperlink ref="C314" r:id="rId533" xr:uid="{F32601D7-82F6-4BE1-A204-A7E89ACD4290}"/>
    <hyperlink ref="C315" r:id="rId534" xr:uid="{08394850-54CA-4DE7-B562-4C6BE2B69447}"/>
    <hyperlink ref="C316" r:id="rId535" xr:uid="{12A7DDC9-7B5D-4680-A1C5-C8DC18D3B54F}"/>
    <hyperlink ref="C317" r:id="rId536" xr:uid="{95C34664-265D-45D9-93E0-97DB25D3D108}"/>
    <hyperlink ref="C318" r:id="rId537" xr:uid="{57F18706-3FB4-4C03-A350-A5A6B5FF0562}"/>
    <hyperlink ref="C319" r:id="rId538" xr:uid="{39A4E8A2-3215-457F-B85B-27405772B599}"/>
    <hyperlink ref="C320" r:id="rId539" xr:uid="{333EAFDF-A763-41D8-B65F-D63265B25C90}"/>
    <hyperlink ref="C321" r:id="rId540" xr:uid="{04FDE142-F014-43CF-B9FA-D22448131023}"/>
    <hyperlink ref="C322" r:id="rId541" xr:uid="{78A701EE-2EC5-4BAA-A837-F2E3AA5D26DC}"/>
    <hyperlink ref="C323" r:id="rId542" xr:uid="{A729A365-CCB3-402B-BAF2-0BECDD65F41B}"/>
    <hyperlink ref="C328" r:id="rId543" xr:uid="{3275791B-4DF8-49C7-99D4-232D10FC3D7F}"/>
    <hyperlink ref="C329" r:id="rId544" xr:uid="{8BFA800A-2E21-4F3B-9FE2-EF107C65EA02}"/>
    <hyperlink ref="C330" r:id="rId545" xr:uid="{A11D0EBD-1EA3-4E4D-A9D8-97AA9C96BABA}"/>
    <hyperlink ref="C338" r:id="rId546" xr:uid="{B04C1AE4-F065-4154-B6D2-63BB07503E5C}"/>
    <hyperlink ref="C351" r:id="rId547" xr:uid="{092D0263-FAEB-46FF-8F53-27127728D94E}"/>
    <hyperlink ref="C352" r:id="rId548" xr:uid="{09AA9F8B-591D-4B49-B9E8-68E61DC5EBA0}"/>
    <hyperlink ref="C331" r:id="rId549" xr:uid="{3769E798-6C28-4611-B2F1-5FB01D38805C}"/>
    <hyperlink ref="C332" r:id="rId550" xr:uid="{10774DDA-373E-4B5E-A863-427B2193E85D}"/>
    <hyperlink ref="C333" r:id="rId551" xr:uid="{E08EE506-B220-4DED-A77F-8801F31AB1CC}"/>
    <hyperlink ref="C334" r:id="rId552" xr:uid="{CDCF8D0A-BE37-4C13-9FA3-D605FF1AB202}"/>
    <hyperlink ref="C335" r:id="rId553" xr:uid="{B55BBF54-19F5-4AE0-8448-04D9560F2556}"/>
    <hyperlink ref="C336" r:id="rId554" xr:uid="{DA4DFDDE-45F1-42FB-9E7F-3262BC083DD7}"/>
    <hyperlink ref="Y330" r:id="rId555" xr:uid="{A6B8DF3E-01D5-4648-8ED5-27D2965067A0}"/>
    <hyperlink ref="Y331" r:id="rId556" xr:uid="{D5A397D0-3998-452A-9268-2855838ADD23}"/>
    <hyperlink ref="Y332" r:id="rId557" xr:uid="{733C8D4B-7E9B-4A12-8683-017E1D323B4A}"/>
    <hyperlink ref="Y333" r:id="rId558" xr:uid="{1A695ABB-2BD6-4EF6-A153-9DB8038040B4}"/>
    <hyperlink ref="Y334" r:id="rId559" xr:uid="{F0DF2806-4F75-4BBB-921E-D5B07DFC705E}"/>
    <hyperlink ref="Y335" r:id="rId560" xr:uid="{48496906-09D7-4DAE-9174-9B602C313FD8}"/>
    <hyperlink ref="Y336" r:id="rId561" xr:uid="{5DC0FFD5-17DC-4F3D-9690-0A692920EADD}"/>
    <hyperlink ref="Y338" r:id="rId562" xr:uid="{40A057CB-6179-46FE-BFCA-0CEBE71F492E}"/>
    <hyperlink ref="Y352" r:id="rId563" xr:uid="{92F0186E-5798-42DF-94A9-0AD0F56AB25C}"/>
    <hyperlink ref="C353" r:id="rId564" xr:uid="{56A512B8-9C07-4C6A-8D6B-44705602D653}"/>
    <hyperlink ref="Y353" r:id="rId565" xr:uid="{F6046913-8EF6-452C-9851-317991535566}"/>
    <hyperlink ref="C354" r:id="rId566" xr:uid="{8CF7D47C-24D5-410F-8E37-87B4B537A636}"/>
    <hyperlink ref="Y354" r:id="rId567" xr:uid="{3C04238E-C785-4F6A-AE94-8A37B637A7BB}"/>
    <hyperlink ref="C355" r:id="rId568" xr:uid="{399A89D6-9018-4673-B134-F57BC4A6073E}"/>
    <hyperlink ref="Y355" r:id="rId569" xr:uid="{4F262505-F200-448F-B393-7845D5BB3C52}"/>
    <hyperlink ref="T337" r:id="rId570" xr:uid="{0D572B92-A9E6-418B-ABC7-17406B765F3C}"/>
    <hyperlink ref="Y337" r:id="rId571" xr:uid="{BB781AF3-EDD8-4DF7-B37F-0A0166D7E860}"/>
    <hyperlink ref="C337" r:id="rId572" xr:uid="{2C859E79-BF23-423F-AC76-E4E6D4E8F3C1}"/>
    <hyperlink ref="Y339" r:id="rId573" xr:uid="{81D245A5-2C60-466A-BC3B-8C3CD7368750}"/>
    <hyperlink ref="Y340" r:id="rId574" xr:uid="{9A98A0DE-3649-4280-BBF6-EF7A276D4B25}"/>
    <hyperlink ref="Y341" r:id="rId575" xr:uid="{EE4A1BB6-536F-4F83-AD55-A3878939648A}"/>
    <hyperlink ref="Y342" r:id="rId576" xr:uid="{366F572A-CC1E-422C-8523-A05B291307C4}"/>
    <hyperlink ref="Y343" r:id="rId577" xr:uid="{A96B6142-0CD5-4CF0-90D7-E2F9986FB5DF}"/>
    <hyperlink ref="Y344" r:id="rId578" xr:uid="{09D1C69D-377B-4D4B-99D7-25C14AD38835}"/>
    <hyperlink ref="Y345" r:id="rId579" xr:uid="{02E8B9E3-041D-4925-821B-15E987F41DA7}"/>
    <hyperlink ref="Y346" r:id="rId580" xr:uid="{B3BA0412-A2A2-4FEA-B66C-C23BBB43100A}"/>
    <hyperlink ref="Y347" r:id="rId581" xr:uid="{84118F0E-E6E2-48FF-9865-DE25DEA6F06F}"/>
    <hyperlink ref="Y348" r:id="rId582" xr:uid="{3E88106F-B766-4D22-91CB-EEB1031785F1}"/>
    <hyperlink ref="Y349" r:id="rId583" xr:uid="{F1717E6C-D25C-41BC-B9E9-D6B118F92763}"/>
    <hyperlink ref="Y350" r:id="rId584" xr:uid="{2161B7E3-220F-408C-9885-D97B99727080}"/>
    <hyperlink ref="C339" r:id="rId585" xr:uid="{1CCFB1AB-DA2E-4C55-8458-5F0457E32A73}"/>
    <hyperlink ref="C340" r:id="rId586" xr:uid="{3C7AC38C-7EF7-4219-9F18-2100D5FE7982}"/>
    <hyperlink ref="C341" r:id="rId587" xr:uid="{C0C8D3EC-9316-4551-8504-52AB2C9253F9}"/>
    <hyperlink ref="C342" r:id="rId588" xr:uid="{42CBE13C-C1F2-4B34-81E0-3E45F0E5CD1D}"/>
    <hyperlink ref="C343" r:id="rId589" xr:uid="{15D3775B-373E-447D-8114-AD00E9C20DBD}"/>
    <hyperlink ref="C344" r:id="rId590" xr:uid="{4B65CA19-9EC9-4F23-ACBD-0C158060AFC3}"/>
    <hyperlink ref="C345" r:id="rId591" xr:uid="{B4E8C688-927C-4E8E-9576-4F4F4DE70BC0}"/>
    <hyperlink ref="C346" r:id="rId592" xr:uid="{1F34BF0B-9D3F-49C7-989B-F592B9B50608}"/>
    <hyperlink ref="C347" r:id="rId593" xr:uid="{BE5E95EB-372F-4C49-B37F-A50C23BD4BA2}"/>
    <hyperlink ref="C348" r:id="rId594" xr:uid="{5E4965D5-2D9A-4E90-B5B1-37534C4AB202}"/>
    <hyperlink ref="C349" r:id="rId595" xr:uid="{BBB94B79-C377-4E88-9E94-67BBF5968693}"/>
    <hyperlink ref="C350" r:id="rId596" xr:uid="{08FC81E1-7518-4336-9FAD-539AB2D1B8C5}"/>
    <hyperlink ref="C356" r:id="rId597" xr:uid="{65E8020C-9699-470D-B97A-C3C7876F9623}"/>
    <hyperlink ref="C366" r:id="rId598" xr:uid="{410CFBA8-D9B1-46B7-9DBC-C9363F7D9EAA}"/>
    <hyperlink ref="Y356" r:id="rId599" xr:uid="{EEFB3C07-E757-4D61-AAF2-E59CA8666C2A}"/>
    <hyperlink ref="Y366" r:id="rId600" xr:uid="{F1E133CB-898A-4F66-A3F4-AA7C64A22B1C}"/>
    <hyperlink ref="C367" r:id="rId601" xr:uid="{C284BB81-F05E-4062-AD98-6F00F5850A08}"/>
    <hyperlink ref="C368" r:id="rId602" xr:uid="{97D6DDB9-73E9-4EE7-AC0C-615EE3153DA9}"/>
    <hyperlink ref="Y367" r:id="rId603" xr:uid="{FB93CBC2-0123-4BB1-B79B-182CB3EDB473}"/>
    <hyperlink ref="Y368" r:id="rId604" xr:uid="{4EF067C3-77F2-4AE3-9AFD-3B1374D0E5A1}"/>
    <hyperlink ref="Y357" r:id="rId605" xr:uid="{F70D6D44-13C1-4782-960C-194B463D8A99}"/>
    <hyperlink ref="Y358" r:id="rId606" xr:uid="{1A7D2779-C306-4728-B975-15680AA8A5E3}"/>
    <hyperlink ref="Y359" r:id="rId607" xr:uid="{D1464237-7025-4C74-B718-8D384D1A2640}"/>
    <hyperlink ref="Y360" r:id="rId608" xr:uid="{3C870914-C902-4233-866C-EABD15C28823}"/>
    <hyperlink ref="Y361" r:id="rId609" xr:uid="{DBC9D57A-8264-4D00-8477-89C9676EA9E9}"/>
    <hyperlink ref="Y362" r:id="rId610" xr:uid="{AD697E24-34BF-47DF-96EE-DBB134731F5C}"/>
    <hyperlink ref="Y363" r:id="rId611" xr:uid="{5D478AD4-7B8F-4CBA-95AB-49CDFABEF430}"/>
    <hyperlink ref="Y364" r:id="rId612" xr:uid="{3C23366E-D3FA-49A5-B57E-81BC12D14EBB}"/>
    <hyperlink ref="Y365" r:id="rId613" xr:uid="{DE2ADD3B-FD1D-42CF-A6DE-F394B4B391DC}"/>
    <hyperlink ref="C357" r:id="rId614" xr:uid="{6C853E71-9422-4F36-B704-B6CB6C0E19BB}"/>
    <hyperlink ref="C358" r:id="rId615" xr:uid="{57025D36-0880-48D8-B02F-CF354042FE9A}"/>
    <hyperlink ref="C359" r:id="rId616" xr:uid="{601608E2-6425-42B8-9D84-06CE7460328A}"/>
    <hyperlink ref="C360" r:id="rId617" xr:uid="{9547B7DF-EB48-48A5-B3D8-643A66D15315}"/>
    <hyperlink ref="C361" r:id="rId618" xr:uid="{E7187D78-0B3A-4337-9BFF-05AE67648235}"/>
    <hyperlink ref="C362" r:id="rId619" xr:uid="{0F4F6441-E031-44B3-B626-B6EDB61E643C}"/>
    <hyperlink ref="C363" r:id="rId620" xr:uid="{371D36BE-D878-40A9-8214-8E0364B6A364}"/>
    <hyperlink ref="C364" r:id="rId621" xr:uid="{E608AE7A-BD4B-43F3-8298-1B5C6D37B36C}"/>
    <hyperlink ref="C365" r:id="rId622" xr:uid="{17C210C0-2465-4F9B-9E98-67D5F678E1A0}"/>
    <hyperlink ref="C370" r:id="rId623" xr:uid="{D7764758-99BA-45D5-BDB4-B7B411FCEE30}"/>
    <hyperlink ref="C371" r:id="rId624" xr:uid="{49579B62-BCB6-476E-88EA-F22D91DC829B}"/>
    <hyperlink ref="C372" r:id="rId625" xr:uid="{5EE5B61C-98A1-4134-AAFA-421B9D513330}"/>
    <hyperlink ref="C373" r:id="rId626" xr:uid="{29DDDD26-FFF2-4A98-AF37-B32D0C5F2D45}"/>
    <hyperlink ref="C374" r:id="rId627" xr:uid="{D4A4814F-CCF2-4FE7-832C-7561C5688B02}"/>
    <hyperlink ref="C375" r:id="rId628" xr:uid="{1763214E-4E6C-457E-B7AF-C3535AFBB9EE}"/>
    <hyperlink ref="C376" r:id="rId629" xr:uid="{4846652F-76CC-4762-9D50-0EA60E00BD4A}"/>
    <hyperlink ref="C377" r:id="rId630" xr:uid="{EDEA0ECF-82B7-49DC-9EDC-5A4A69DD55C2}"/>
    <hyperlink ref="C378" r:id="rId631" xr:uid="{F47B66E2-0056-4539-93F2-CF4B0A722074}"/>
    <hyperlink ref="C379" r:id="rId632" xr:uid="{4ACD7156-FF19-4DA1-BD78-5FDB099BCA64}"/>
    <hyperlink ref="C380" r:id="rId633" xr:uid="{3DA693A2-4399-4322-8F8A-4EEAD53FEDD8}"/>
    <hyperlink ref="C381" r:id="rId634" xr:uid="{C6A48FF2-DECB-4460-833F-240FB532CD22}"/>
    <hyperlink ref="C382" r:id="rId635" xr:uid="{C7C2B1AE-1E02-4846-919E-621C0AEAB4C4}"/>
    <hyperlink ref="C383" r:id="rId636" xr:uid="{0C608F2C-443B-4092-861A-CDDBC4711AFB}"/>
    <hyperlink ref="C384" r:id="rId637" xr:uid="{E7E1DFB8-F50F-47C2-AC1D-C9F3289C5FAA}"/>
    <hyperlink ref="C385" r:id="rId638" xr:uid="{F541C3C7-0EF9-408F-AE82-D1CE2E78FCD7}"/>
    <hyperlink ref="C386" r:id="rId639" xr:uid="{B2AF8CA6-EA83-426B-A768-A25474D6E353}"/>
    <hyperlink ref="C387" r:id="rId640" xr:uid="{A77A3325-F4AF-42BD-AF8C-7B6DD5BEECE7}"/>
    <hyperlink ref="C388" r:id="rId641" xr:uid="{05EF6D6F-6C12-42DC-BDEB-BE9B5468324E}"/>
    <hyperlink ref="C389" r:id="rId642" xr:uid="{4A4BA453-CE7A-4665-81D8-93D940C8BD63}"/>
    <hyperlink ref="C390" r:id="rId643" xr:uid="{EAA0A247-655A-46F2-A580-C02F59AF41A9}"/>
    <hyperlink ref="C391" r:id="rId644" xr:uid="{43718CA4-95D2-4CE2-9C36-44F74552F601}"/>
    <hyperlink ref="C392" r:id="rId645" xr:uid="{E191E67B-9CDA-4C74-98B8-FC4A70209981}"/>
    <hyperlink ref="C393" r:id="rId646" xr:uid="{BCE049E1-EF43-4F17-81E6-56DFD73AB30F}"/>
    <hyperlink ref="C394" r:id="rId647" xr:uid="{FADE5969-88E4-4D14-A77E-AF238043E11D}"/>
    <hyperlink ref="C395" r:id="rId648" xr:uid="{87693CC0-EB8D-441C-BE4F-10AB75DC882E}"/>
    <hyperlink ref="C396" r:id="rId649" xr:uid="{329133A2-4CAD-4D44-B0D1-8B720F210990}"/>
    <hyperlink ref="C397" r:id="rId650" xr:uid="{DD592C26-7980-41D3-A047-39751F173B39}"/>
    <hyperlink ref="C369" r:id="rId651" xr:uid="{47DBBCF1-6819-4D89-B759-F8E5B129E5C7}"/>
    <hyperlink ref="Y369" r:id="rId652" xr:uid="{AF0AFAD7-AC9B-4611-9F19-FF568045F018}"/>
    <hyperlink ref="C398" r:id="rId653" xr:uid="{F001D08A-81F0-4918-AFD1-3E38C5588554}"/>
    <hyperlink ref="Y398" r:id="rId654" xr:uid="{1339381D-777B-413F-99D6-0217A8CDD649}"/>
    <hyperlink ref="C399" r:id="rId655" xr:uid="{B0C55877-B314-4818-92EE-DB7D4DA5FB1C}"/>
    <hyperlink ref="C400" r:id="rId656" xr:uid="{7E2791D2-894C-4442-8E75-114EBE22842E}"/>
    <hyperlink ref="C401" r:id="rId657" xr:uid="{D8CAB28E-F311-4306-A9BD-67D08EB6BF84}"/>
    <hyperlink ref="C402" r:id="rId658" xr:uid="{EEAFD9EA-A985-4511-8802-0102D10D4FC9}"/>
    <hyperlink ref="C403" r:id="rId659" xr:uid="{0602A263-E5F7-428D-BC98-8FF181D2B940}"/>
    <hyperlink ref="C404" r:id="rId660" xr:uid="{2BDD1226-6351-4310-A2E0-038ACC5727FC}"/>
    <hyperlink ref="C405" r:id="rId661" xr:uid="{7E79DA0A-E015-47A0-8A87-D9527A7C7D00}"/>
    <hyperlink ref="C406" r:id="rId662" xr:uid="{F1E85989-8C37-48CC-AF86-2B3320B6D8B2}"/>
    <hyperlink ref="C407" r:id="rId663" xr:uid="{FC17EA85-8312-493D-ADCA-7CC2E579231C}"/>
    <hyperlink ref="C408" r:id="rId664" xr:uid="{7E132B72-1304-494D-B97F-B82EA3C78E01}"/>
    <hyperlink ref="C409" r:id="rId665" xr:uid="{129456DC-BF57-4ECD-AF62-8D5971B00220}"/>
    <hyperlink ref="C410" r:id="rId666" xr:uid="{793E87AA-47E0-47FC-BE67-2D3D85F11684}"/>
    <hyperlink ref="C411" r:id="rId667" xr:uid="{37B99555-54B6-43F2-B024-CC80BA7371D8}"/>
    <hyperlink ref="C412" r:id="rId668" xr:uid="{127C07A9-27C6-49D6-B501-BB91ED91FB91}"/>
    <hyperlink ref="C413" r:id="rId669" xr:uid="{A7139DA9-CC15-4F60-8A5D-E85C9F44548C}"/>
    <hyperlink ref="C417" r:id="rId670" xr:uid="{B55254CE-4F86-4967-B8D4-A4957D57DAA3}"/>
    <hyperlink ref="C418" r:id="rId671" xr:uid="{5B7F9678-9037-4492-8BF5-71A634EB01CE}"/>
    <hyperlink ref="C419" r:id="rId672" xr:uid="{0D011902-1EC2-4E70-B8D2-9A9872BC47FD}"/>
    <hyperlink ref="C420" r:id="rId673" xr:uid="{B2DCB857-22BB-44F4-9494-14D801DAE90D}"/>
    <hyperlink ref="C421" r:id="rId674" xr:uid="{DD676CDA-F30F-404B-9C4E-BAB86E06F2BC}"/>
    <hyperlink ref="C422" r:id="rId675" xr:uid="{09A4B098-2947-46CF-B094-F2FD28EC5FE8}"/>
    <hyperlink ref="C423" r:id="rId676" xr:uid="{DB8A456D-B346-4164-A6E1-8DA230881EA6}"/>
    <hyperlink ref="C424" r:id="rId677" xr:uid="{F99A2298-CAF7-4E42-A6C0-D52B1CF9E305}"/>
    <hyperlink ref="C425" r:id="rId678" xr:uid="{3984D888-FEAB-47F1-8214-799A2DFBCA60}"/>
    <hyperlink ref="C426" r:id="rId679" xr:uid="{A15EC88C-8356-4CD2-9977-55216A674870}"/>
    <hyperlink ref="C427" r:id="rId680" xr:uid="{4369489C-12B7-4A82-8CBC-82CE72FA561B}"/>
    <hyperlink ref="C428" r:id="rId681" xr:uid="{7DEBF542-8AC1-47D3-AB86-1D483649B80B}"/>
    <hyperlink ref="C429" r:id="rId682" xr:uid="{2FBB1BF6-31A7-4969-A33A-8252F356DD9B}"/>
    <hyperlink ref="C430" r:id="rId683" xr:uid="{10370C0B-8CA2-4110-A650-20B80EBEAA45}"/>
    <hyperlink ref="C431" r:id="rId684" xr:uid="{7DCF0301-709D-4B4A-BFCF-AA6FE0AA423F}"/>
    <hyperlink ref="C432" r:id="rId685" xr:uid="{D1F06129-7607-4FBC-B12E-795AB3F67714}"/>
    <hyperlink ref="T399" r:id="rId686" xr:uid="{5EE028CB-1C83-4C1B-B0E0-902BF098BDA3}"/>
    <hyperlink ref="T400" r:id="rId687" xr:uid="{C0E75114-7D22-42CA-AAD7-F9A675FBEE9F}"/>
    <hyperlink ref="T401" r:id="rId688" xr:uid="{296DB43E-4E45-4316-B225-4F8F0BDFFDCA}"/>
    <hyperlink ref="T402" r:id="rId689" xr:uid="{5C03B628-E000-485F-8558-D60C517DACF1}"/>
    <hyperlink ref="Y399" r:id="rId690" xr:uid="{FE87DA61-2F09-44EB-9B3D-B803AF92DD10}"/>
    <hyperlink ref="Y400" r:id="rId691" xr:uid="{9833D345-1723-45AB-A40C-F48074916840}"/>
    <hyperlink ref="Y401" r:id="rId692" xr:uid="{C0A3474E-5299-4D5D-9481-4E6A8EA92736}"/>
    <hyperlink ref="Y402" r:id="rId693" xr:uid="{931C4EBF-72C3-4A5A-A619-98B13AB18FA4}"/>
    <hyperlink ref="Y403" r:id="rId694" xr:uid="{46E7AF46-158F-4AF3-8F4E-1EE2EBF516EA}"/>
    <hyperlink ref="Y404" r:id="rId695" xr:uid="{8CF7C5D9-402E-42C2-9460-854F315CA97D}"/>
    <hyperlink ref="Y405" r:id="rId696" xr:uid="{8ED06BF7-7E58-4800-B4D0-260FC424BBEC}"/>
    <hyperlink ref="Y406" r:id="rId697" xr:uid="{F746E36D-0BE6-4EC6-80D1-CD58CFFA9E20}"/>
    <hyperlink ref="Y407" r:id="rId698" xr:uid="{104E5CFF-D745-4D1E-9ADC-CF720D709D43}"/>
    <hyperlink ref="Y408" r:id="rId699" xr:uid="{03CAF628-0129-44B5-96C5-9EF288A34628}"/>
    <hyperlink ref="Y409" r:id="rId700" xr:uid="{A126929A-E89F-405F-BA29-A1CD8519AA2F}"/>
    <hyperlink ref="Y410" r:id="rId701" xr:uid="{6C5EBE37-ACF0-44BC-9341-425CFECC13D1}"/>
    <hyperlink ref="Y411" r:id="rId702" xr:uid="{95D57F73-48F7-4F4C-9E43-92F58B87A465}"/>
    <hyperlink ref="Y412" r:id="rId703" xr:uid="{B9D7A2DD-E66C-4E03-B3C8-2CBCEC792B64}"/>
    <hyperlink ref="Y413" r:id="rId704" xr:uid="{1367DF31-A9D3-48CE-B290-7CB8D5725081}"/>
    <hyperlink ref="Y417" r:id="rId705" xr:uid="{869AFA8B-D61F-4EAC-AB63-73473B3AC2C8}"/>
    <hyperlink ref="Y418" r:id="rId706" xr:uid="{1A234CE1-1AC2-4B7D-9F99-F22CA094A140}"/>
    <hyperlink ref="Y419" r:id="rId707" xr:uid="{FAA1FA8F-154A-4EC4-826F-A6D11CE5A52D}"/>
    <hyperlink ref="Y420" r:id="rId708" xr:uid="{07B0E43A-C372-499D-8B92-6C3495CDB2BB}"/>
    <hyperlink ref="Y421" r:id="rId709" xr:uid="{E93AA3D3-E9B9-4780-9FA4-584AA3B29167}"/>
    <hyperlink ref="Y422" r:id="rId710" xr:uid="{D5C84198-0AFD-454A-ACFC-AEE00F013B6E}"/>
    <hyperlink ref="Y423" r:id="rId711" xr:uid="{6F95326F-A9B6-4336-A074-31019E9182FD}"/>
    <hyperlink ref="Y424" r:id="rId712" xr:uid="{55C4564F-1A1E-4E30-82F4-EE5781753B20}"/>
    <hyperlink ref="Y425" r:id="rId713" xr:uid="{44255BB4-D0EF-42DC-B107-C4D61EBB0E40}"/>
    <hyperlink ref="Y426" r:id="rId714" xr:uid="{46C109A7-FFF0-4422-A61F-5B323E041DB7}"/>
    <hyperlink ref="Y427" r:id="rId715" xr:uid="{38E9BF3A-C76A-4E69-B55B-6A658A7C93EB}"/>
    <hyperlink ref="Y428" r:id="rId716" xr:uid="{A3241608-2060-4A0C-966D-312A7CDD42C0}"/>
    <hyperlink ref="Y429" r:id="rId717" xr:uid="{F03DB3D6-5B1E-4399-8940-0D38FBA25222}"/>
    <hyperlink ref="Y430" r:id="rId718" xr:uid="{EDB0E26D-A623-4B6D-9FA1-9071D13D2350}"/>
    <hyperlink ref="Y431" r:id="rId719" xr:uid="{0779C1F6-ECCE-49FC-B17A-E4953F5B858A}"/>
    <hyperlink ref="Y432" r:id="rId720" xr:uid="{FA02058F-E0CF-41EF-A3B1-5D0B2FB05274}"/>
    <hyperlink ref="C433" r:id="rId721" xr:uid="{F3D332E8-DFB4-4C27-96D1-23C714FAA559}"/>
    <hyperlink ref="T433" r:id="rId722" xr:uid="{A6915BB8-4DA7-4F96-A472-B3C988453727}"/>
    <hyperlink ref="T434" r:id="rId723" xr:uid="{6305E7B0-DC93-4E3B-973F-8CADC8CDDA80}"/>
    <hyperlink ref="T435" r:id="rId724" xr:uid="{997C167C-3489-4D23-8F63-2E9340C972F0}"/>
    <hyperlink ref="T436" r:id="rId725" xr:uid="{C4328CA8-63A8-42BB-BE2D-1CA7C2C4EB1A}"/>
    <hyperlink ref="T437" r:id="rId726" xr:uid="{B8D3D91E-49F2-4E4C-8232-3B139755E610}"/>
    <hyperlink ref="T438" r:id="rId727" xr:uid="{E2F12020-E975-475D-A6F6-38C9B5760EE7}"/>
    <hyperlink ref="Y434" r:id="rId728" xr:uid="{7038A70B-FED0-4CBF-AB7F-2235F1CD1BF7}"/>
    <hyperlink ref="Y435" r:id="rId729" xr:uid="{183F99B1-37EB-4335-BA86-F919196E77E2}"/>
    <hyperlink ref="Y436" r:id="rId730" xr:uid="{31A25B9F-0E72-4513-BFC7-A4E0DCED32CF}"/>
    <hyperlink ref="Y437" r:id="rId731" xr:uid="{A9E6F43F-E1DF-4E03-8776-9A38E0A84A61}"/>
    <hyperlink ref="Y438" r:id="rId732" xr:uid="{87660259-12FF-4D37-B436-BE4DF80C5C96}"/>
    <hyperlink ref="Y414" r:id="rId733" xr:uid="{0132AC36-D87A-4D1E-BA48-6400F5652AAE}"/>
    <hyperlink ref="Y415" r:id="rId734" xr:uid="{995104F1-C4D4-4073-BE90-121668027B76}"/>
    <hyperlink ref="Y416" r:id="rId735" xr:uid="{3230BDC7-B262-4D3D-80E0-A046ACC0FBA3}"/>
    <hyperlink ref="C434" r:id="rId736" xr:uid="{25B269DB-CA4C-4825-8073-4ED744833934}"/>
    <hyperlink ref="C435" r:id="rId737" xr:uid="{F7C6F954-4518-4059-93DD-DC34CC8DA16B}"/>
    <hyperlink ref="C436" r:id="rId738" xr:uid="{49D7A76D-DF6D-426A-9E0B-1FACFB72C4BE}"/>
    <hyperlink ref="C437" r:id="rId739" xr:uid="{DF4AB990-4D34-4A67-B25B-006F9BAED0AA}"/>
    <hyperlink ref="C438" r:id="rId740" xr:uid="{30465AE7-9302-46C6-918E-45B65ED4B717}"/>
    <hyperlink ref="C414" r:id="rId741" xr:uid="{4838AC7B-AF5D-4CC6-98D3-9B00CFC21A7A}"/>
    <hyperlink ref="C415" r:id="rId742" xr:uid="{F5BF5EEE-9CE1-4F09-A22D-69042686D1FB}"/>
    <hyperlink ref="C416" r:id="rId743" xr:uid="{547DDCDA-B687-4774-96EB-7761F8AD785E}"/>
    <hyperlink ref="C439" r:id="rId744" xr:uid="{660F8FCF-F5DA-4AAD-A8E8-C6F3B33C70A7}"/>
    <hyperlink ref="C440" r:id="rId745" xr:uid="{C47658AA-7DBB-4D2A-B663-20CB16B1E138}"/>
    <hyperlink ref="Y439" r:id="rId746" xr:uid="{D06F5F6B-B14D-4B66-A719-D283BD4D2732}"/>
    <hyperlink ref="C441" r:id="rId747" xr:uid="{BFB3A5EE-8BEE-4F14-8A52-63A4623DCFC7}"/>
    <hyperlink ref="C442" r:id="rId748" xr:uid="{D4800168-4659-4B4F-9847-0F2420A50EFA}"/>
    <hyperlink ref="C443" r:id="rId749" xr:uid="{1AC72E15-075E-4A01-B31C-3BA9B0A4FFEC}"/>
    <hyperlink ref="C444" r:id="rId750" xr:uid="{15477F1D-B056-4F7B-B8F3-174759A4E247}"/>
    <hyperlink ref="C448" r:id="rId751" xr:uid="{B1885B0C-4E59-433D-917E-D5E2E3D3F3DF}"/>
    <hyperlink ref="C445" r:id="rId752" xr:uid="{359F4027-D1C2-46A7-83BC-11EBC79EC123}"/>
    <hyperlink ref="C446" r:id="rId753" xr:uid="{F1B480B7-8910-4091-B5BC-CF0DAC445C1D}"/>
    <hyperlink ref="C447" r:id="rId754" xr:uid="{8C81371B-BC1B-4AEE-9963-36FBA56A1545}"/>
    <hyperlink ref="C449" r:id="rId755" xr:uid="{87E5455F-9DF9-4816-8182-B3001C63B1EA}"/>
    <hyperlink ref="C450" r:id="rId756" xr:uid="{4C055DED-BFF6-4F29-8B7E-CC98A0DA6C70}"/>
    <hyperlink ref="Y450" r:id="rId757" xr:uid="{49702897-F605-4EEA-881F-6625735ADBDE}"/>
    <hyperlink ref="C477" r:id="rId758" xr:uid="{0488EF9A-F12F-4BA9-85DF-8241F909B06F}"/>
    <hyperlink ref="C478" r:id="rId759" xr:uid="{3B70D038-BF23-4CD7-B7FA-8BBD2BB48801}"/>
    <hyperlink ref="C479" r:id="rId760" xr:uid="{943EEBFC-F524-4037-97F4-A208703F9E1C}"/>
    <hyperlink ref="C482" r:id="rId761" xr:uid="{0ECCBFAF-C023-4921-B536-1E4A9DCE9E7C}"/>
    <hyperlink ref="C483" r:id="rId762" xr:uid="{C06B13A4-2181-414B-8431-6E20F1A62042}"/>
    <hyperlink ref="C484" r:id="rId763" xr:uid="{1EE6A725-D8C8-42B1-9CC0-954EA458C079}"/>
    <hyperlink ref="C485" r:id="rId764" xr:uid="{D9E630F3-68E7-493F-94E2-633DB377C22B}"/>
    <hyperlink ref="C486" r:id="rId765" xr:uid="{2A2B9177-BD9F-4044-A44F-333DCFAD1BFB}"/>
    <hyperlink ref="C451" r:id="rId766" xr:uid="{519F4410-AED2-4F37-9CDA-449A2F8CE544}"/>
    <hyperlink ref="C452" r:id="rId767" xr:uid="{B386A88A-5BED-4659-B451-A1E2553A02B7}"/>
    <hyperlink ref="C453" r:id="rId768" xr:uid="{4F487342-0EEC-4567-92B7-FD7BD7EFE735}"/>
    <hyperlink ref="C454" r:id="rId769" xr:uid="{325AA06A-7F13-49A5-94EE-7499841D2993}"/>
    <hyperlink ref="C455" r:id="rId770" xr:uid="{0421FEF7-82AC-4755-AC4D-DD02F5BE2ACE}"/>
    <hyperlink ref="C456" r:id="rId771" xr:uid="{111D59CF-D062-40EF-B3D5-6509DA501395}"/>
    <hyperlink ref="C457" r:id="rId772" xr:uid="{0EC4A89D-7DC8-4CB3-BB25-B3179B5A03DA}"/>
    <hyperlink ref="C458" r:id="rId773" xr:uid="{76D4B0DE-7027-4BBF-BA28-858B5E3600B5}"/>
    <hyperlink ref="C459" r:id="rId774" xr:uid="{6EACA5E7-5804-4609-8A75-C7B05C6BDDB2}"/>
    <hyperlink ref="C460" r:id="rId775" xr:uid="{A60214CA-E2F0-4AB9-AB9B-638C96F9F880}"/>
    <hyperlink ref="C461" r:id="rId776" xr:uid="{7EF394A2-B9E3-4ADF-94EE-1D8855FF4DB3}"/>
    <hyperlink ref="C462" r:id="rId777" xr:uid="{DA3DFCC2-29C3-4D44-99C4-AE828F72BE2B}"/>
    <hyperlink ref="C463" r:id="rId778" xr:uid="{F88CB6DC-B8F6-4E2C-8CFA-4EE042435FF7}"/>
    <hyperlink ref="C464" r:id="rId779" xr:uid="{9551D280-9FE0-4851-8274-2588ED67C313}"/>
    <hyperlink ref="C465" r:id="rId780" xr:uid="{98C4F112-C54A-47D8-B212-719BC0B4BFB7}"/>
    <hyperlink ref="C466" r:id="rId781" xr:uid="{C309D3F3-9E51-4A6B-83DF-94DEDADFD20F}"/>
    <hyperlink ref="C467" r:id="rId782" xr:uid="{5B79AA71-37B2-4E9F-A093-EB1FB2D6D35D}"/>
    <hyperlink ref="C468" r:id="rId783" xr:uid="{04EADD05-D14F-44D0-BEF1-04C30E9A1E6D}"/>
    <hyperlink ref="C469" r:id="rId784" xr:uid="{655183A7-C7A1-4F7C-8D97-FEE20909BEE4}"/>
    <hyperlink ref="C470" r:id="rId785" xr:uid="{FE24E61F-1C7A-4F01-9EBE-D2C6280E1153}"/>
    <hyperlink ref="C471" r:id="rId786" xr:uid="{B50919C0-C0E3-4398-9B17-AA38ABE9D884}"/>
    <hyperlink ref="C472" r:id="rId787" xr:uid="{689F75AC-121F-4398-A58C-30D2C485226B}"/>
    <hyperlink ref="C473" r:id="rId788" xr:uid="{20E4A6EB-39FD-46FE-90CD-509A76E4E0C6}"/>
    <hyperlink ref="C474" r:id="rId789" xr:uid="{AF55D43D-1629-4535-9AA2-E20A1347F50E}"/>
    <hyperlink ref="C475" r:id="rId790" xr:uid="{ADDA627C-0DD6-4D16-AF72-0795755ADEDF}"/>
    <hyperlink ref="C476" r:id="rId791" xr:uid="{1DCB7A9C-E3DF-43B4-ABCA-66218EAD56E7}"/>
    <hyperlink ref="Y451" r:id="rId792" xr:uid="{5FE0ACED-912A-41F3-81F9-BE00D04299AD}"/>
    <hyperlink ref="Y452" r:id="rId793" xr:uid="{FED883DE-CEF4-4FC5-81BA-FF7FFFE9008E}"/>
    <hyperlink ref="Y453" r:id="rId794" xr:uid="{5025C8CF-211A-47AF-919B-7D28AA629F85}"/>
    <hyperlink ref="Y454" r:id="rId795" xr:uid="{AD3F4E67-0D15-4EA2-BC34-EA35E7762501}"/>
    <hyperlink ref="Y455" r:id="rId796" xr:uid="{B32845BC-2DF6-44D9-AB77-04FDC8BADD32}"/>
    <hyperlink ref="Y456" r:id="rId797" xr:uid="{01EDB83E-7507-46FC-B77A-9387393A3B33}"/>
    <hyperlink ref="Y457" r:id="rId798" xr:uid="{7433F206-6685-4739-B258-8C186BD73FB1}"/>
    <hyperlink ref="Y458" r:id="rId799" xr:uid="{81C7AB55-3F5F-4D95-B162-84CABCA51872}"/>
    <hyperlink ref="Y459" r:id="rId800" xr:uid="{77471CEE-6148-4ABB-BCFA-95A236B26F24}"/>
    <hyperlink ref="Y460" r:id="rId801" xr:uid="{E3D6250E-A441-4F3E-861A-E1298D6B3450}"/>
    <hyperlink ref="Y461" r:id="rId802" xr:uid="{3FC1A778-1F20-40F2-A834-7A4D4C026AFE}"/>
    <hyperlink ref="Y462" r:id="rId803" xr:uid="{49FFA483-390C-4E21-BD9A-168E8E6BE06D}"/>
    <hyperlink ref="Y463" r:id="rId804" xr:uid="{751AAD21-9851-4CC6-AE47-D52FA335C1C5}"/>
    <hyperlink ref="Y464" r:id="rId805" xr:uid="{11C03E74-BF61-4241-A141-6E8A79DD69C6}"/>
    <hyperlink ref="Y465" r:id="rId806" xr:uid="{83764158-8F8B-4965-85DD-CFFC020E3370}"/>
    <hyperlink ref="Y466" r:id="rId807" xr:uid="{E6D47D57-2927-43F7-A791-64DD16F37560}"/>
    <hyperlink ref="Y467" r:id="rId808" xr:uid="{18ADF449-2C16-4CDA-8ACC-03A6F85CE02D}"/>
    <hyperlink ref="Y468" r:id="rId809" xr:uid="{F81F498E-6047-4C62-A08F-EE57C96CBB44}"/>
    <hyperlink ref="Y469" r:id="rId810" xr:uid="{ADBE56FA-A2A2-4E92-B3C7-70C5F8DEF651}"/>
    <hyperlink ref="Y470" r:id="rId811" xr:uid="{EBD9956C-8C01-40DF-A934-D4D127A7F373}"/>
    <hyperlink ref="Y471" r:id="rId812" xr:uid="{7F9C6C1E-5C7A-48E5-BAAB-C6431F942715}"/>
    <hyperlink ref="Y472" r:id="rId813" xr:uid="{1C7F1BD4-3575-414C-AD26-849933244B3D}"/>
    <hyperlink ref="Y473" r:id="rId814" xr:uid="{124D0AF6-151A-400F-A4CA-EFEB63233BFD}"/>
    <hyperlink ref="Y474" r:id="rId815" xr:uid="{60BF233A-8BCB-45D6-99A6-8F871FF52CF6}"/>
    <hyperlink ref="Y475" r:id="rId816" xr:uid="{E470EF5C-0161-468A-81D2-AE5C0C151516}"/>
    <hyperlink ref="Y476" r:id="rId817" xr:uid="{50264551-5404-42F9-8E9B-BEA55B730565}"/>
    <hyperlink ref="Y479" r:id="rId818" xr:uid="{FECDE8D1-4102-4277-BF30-2D998DEF9DBA}"/>
    <hyperlink ref="C487" r:id="rId819" xr:uid="{900EF4FC-FC45-4798-B708-52455B9B58DE}"/>
    <hyperlink ref="C488" r:id="rId820" xr:uid="{9AC8EEBA-00E3-456D-BBCF-BEB266A665CD}"/>
    <hyperlink ref="C490" r:id="rId821" xr:uid="{875EEF95-6250-446C-9BE7-06692FC15CC3}"/>
    <hyperlink ref="C491" r:id="rId822" xr:uid="{5C1049E6-1EB5-43DB-A1C1-1BCF03E57A0E}"/>
    <hyperlink ref="Y491" r:id="rId823" xr:uid="{2F07AEB5-1701-46CD-839B-DFE865B00334}"/>
    <hyperlink ref="C493" r:id="rId824" xr:uid="{6F0647AE-5C61-4D5A-8F48-914F9A2C1160}"/>
    <hyperlink ref="C492" r:id="rId825" xr:uid="{ADBA255B-1014-4E19-B108-54148AEF5EE0}"/>
    <hyperlink ref="C494" r:id="rId826" xr:uid="{65795A06-2FBB-48AD-A306-7D3540F39219}"/>
    <hyperlink ref="C495" r:id="rId827" xr:uid="{8558F63B-AFB8-4EF5-ADAE-F6D86070E49B}"/>
    <hyperlink ref="C496" r:id="rId828" xr:uid="{E15AD254-3B59-4C83-8E83-AC0387D8D120}"/>
    <hyperlink ref="C497" r:id="rId829" xr:uid="{ECE345C4-73B3-4244-9934-A9BA3FF0E505}"/>
    <hyperlink ref="Y492" r:id="rId830" xr:uid="{6CC564DE-69FF-4339-935A-0331F9B7B288}"/>
    <hyperlink ref="Y493" r:id="rId831" xr:uid="{ABB8A17F-D49D-440A-9861-C06C6C2F58E6}"/>
    <hyperlink ref="Y494" r:id="rId832" xr:uid="{44FD0BA2-B89F-4033-9057-41D34871DCB0}"/>
    <hyperlink ref="Y495" r:id="rId833" xr:uid="{C18D4F89-52CE-47C4-A96E-A12AC8C04D72}"/>
    <hyperlink ref="Y496" r:id="rId834" xr:uid="{D625E95C-D07F-4D75-AF7F-055B2A264B8F}"/>
    <hyperlink ref="Y497" r:id="rId835" xr:uid="{09F1771A-4B2F-429E-A76E-5FAE5442773E}"/>
    <hyperlink ref="C498" r:id="rId836" xr:uid="{0E0B35CA-3DD3-49FC-A3A9-9E064232D9BF}"/>
    <hyperlink ref="Y498" r:id="rId837" xr:uid="{56468374-C864-422F-8572-CA40EE996BE1}"/>
    <hyperlink ref="C499" r:id="rId838" xr:uid="{08903208-1BEF-4601-BB56-490EC0298D10}"/>
    <hyperlink ref="C500" r:id="rId839" xr:uid="{2D85DA91-354E-4CE3-BF53-0015EFA3761D}"/>
    <hyperlink ref="C501" r:id="rId840" xr:uid="{995CA2A1-0A05-4173-92D7-58F8C172E42E}"/>
    <hyperlink ref="C502" r:id="rId841" xr:uid="{0ED7F28D-B009-47AD-B784-551C219DD4F6}"/>
    <hyperlink ref="C503" r:id="rId842" xr:uid="{F4F96997-C377-4B93-8578-80968BCAD8E2}"/>
    <hyperlink ref="C504" r:id="rId843" xr:uid="{FE81CA50-C072-4E4E-92CF-4CA33F187276}"/>
    <hyperlink ref="C505" r:id="rId844" xr:uid="{019A976E-AFD5-4C5E-813A-BD95401CE3DB}"/>
    <hyperlink ref="C506" r:id="rId845" xr:uid="{CEC8D0F2-F64A-413A-890B-67CD0569CBAE}"/>
    <hyperlink ref="C507" r:id="rId846" xr:uid="{4E26CD14-CA53-48C8-9596-BAA27D475FA3}"/>
    <hyperlink ref="C508" r:id="rId847" xr:uid="{2466D014-AAEB-4B32-8BF7-062A498E9651}"/>
    <hyperlink ref="C509" r:id="rId848" xr:uid="{EC0644CD-B4E8-4D75-9F2B-DCF99F563B64}"/>
    <hyperlink ref="C510" r:id="rId849" xr:uid="{187CF37F-2743-4D8D-82C1-4E76CA297175}"/>
    <hyperlink ref="C511" r:id="rId850" xr:uid="{03ABD88B-2126-40CD-A411-56A6FA3B54EE}"/>
    <hyperlink ref="C512" r:id="rId851" xr:uid="{84C7E5CE-6C62-44DB-90CE-8773BC505F0B}"/>
    <hyperlink ref="C513" r:id="rId852" xr:uid="{6956FDA2-C1F7-4023-B499-72FD7D2D246B}"/>
    <hyperlink ref="Y499" r:id="rId853" xr:uid="{FDADA755-5CBD-4BDB-B388-77D8F886C3A2}"/>
    <hyperlink ref="Y500" r:id="rId854" xr:uid="{EFA78B6E-EA2F-4F53-9EA7-BF7B43B9DFD0}"/>
    <hyperlink ref="Y501" r:id="rId855" xr:uid="{B0606A3A-3CA5-486D-A82B-37089EF83EDA}"/>
    <hyperlink ref="Y502" r:id="rId856" xr:uid="{CA89EA4E-35D3-43E5-B908-FFA2FD8AEDC5}"/>
    <hyperlink ref="Y503" r:id="rId857" xr:uid="{AC0540E3-E9DB-47D6-BEAA-86803C713409}"/>
    <hyperlink ref="Y504" r:id="rId858" xr:uid="{5C539B6B-6105-483F-82E0-5FBB542C2E58}"/>
    <hyperlink ref="Y505" r:id="rId859" xr:uid="{E6B74FEC-EFF8-4C6D-B0AD-6DE82CBD1DDD}"/>
    <hyperlink ref="Y506" r:id="rId860" xr:uid="{B5A70DB6-EF42-4499-ACC7-EA35C2027CE5}"/>
    <hyperlink ref="Y507" r:id="rId861" xr:uid="{1E8A4B5F-87A3-44AB-8EE0-F060DB8E242E}"/>
    <hyperlink ref="Y508" r:id="rId862" xr:uid="{B55688F9-69B8-4D3F-8BF7-586DCB03DAAD}"/>
    <hyperlink ref="Y509" r:id="rId863" xr:uid="{9EA272D0-BD11-4BC6-8DA4-4F4B5F095B50}"/>
    <hyperlink ref="Y510" r:id="rId864" xr:uid="{EA60BEB8-D11B-4CA9-AA2A-5CF7976FB74C}"/>
    <hyperlink ref="Y511" r:id="rId865" xr:uid="{66D69E0F-DCF3-4F74-B6EC-ADC874EAD19F}"/>
    <hyperlink ref="Y512" r:id="rId866" xr:uid="{8EB75E36-0F67-464A-B871-DCE77688A064}"/>
    <hyperlink ref="Y513" r:id="rId867" xr:uid="{11406F4C-CAA1-433E-919D-BA683728C9FB}"/>
    <hyperlink ref="C514" r:id="rId868" xr:uid="{017260A8-3290-4515-AB95-0F54E2454D7F}"/>
    <hyperlink ref="C530" r:id="rId869" xr:uid="{13396299-87DB-4490-B3B2-D6C7B1953648}"/>
    <hyperlink ref="Y514" r:id="rId870" xr:uid="{55192667-0C7F-43B1-AA0D-999455A73EE6}"/>
    <hyperlink ref="Y515" r:id="rId871" xr:uid="{6C706CE7-BCFE-41C1-BBB6-39A0875D6C3A}"/>
    <hyperlink ref="Y516" r:id="rId872" xr:uid="{3408224F-ADF7-4090-8476-0D6ADCA4A5BB}"/>
    <hyperlink ref="Y517" r:id="rId873" xr:uid="{9381C025-2C52-4C07-BFF0-89FE4DFF86C1}"/>
    <hyperlink ref="Y518" r:id="rId874" xr:uid="{2883B1FD-BCA2-45A3-BF50-ABF073A775F0}"/>
    <hyperlink ref="Y519" r:id="rId875" xr:uid="{9F74A41A-3E72-45E4-9FCE-4C86F1F90308}"/>
    <hyperlink ref="Y520" r:id="rId876" xr:uid="{ADDC2BCE-3AAA-4056-9CD8-71C0D071F5B5}"/>
    <hyperlink ref="Y521" r:id="rId877" xr:uid="{35DC2A7A-40E2-4D38-8632-986E970B7B32}"/>
    <hyperlink ref="Y522" r:id="rId878" xr:uid="{1E95CE56-8483-4DF9-8A01-2707601A8C32}"/>
    <hyperlink ref="Y523" r:id="rId879" xr:uid="{06C975D2-42F9-4103-A9DC-704475F4129E}"/>
    <hyperlink ref="Y524" r:id="rId880" xr:uid="{1B16C33E-81E9-447B-9278-B5694F4A3A80}"/>
    <hyperlink ref="Y525" r:id="rId881" xr:uid="{8D987D02-9ECF-4CAB-88A8-B41E0A0EA4C9}"/>
    <hyperlink ref="Y526" r:id="rId882" xr:uid="{45B001F8-5FC1-40A3-812C-D7A6E462B88E}"/>
    <hyperlink ref="Y527" r:id="rId883" xr:uid="{0A2CCD52-DCD7-46C3-890A-64E7FC923369}"/>
    <hyperlink ref="Y528" r:id="rId884" xr:uid="{B37BFBFC-2B51-4A6B-B88A-B643C708C8AA}"/>
    <hyperlink ref="Y529" r:id="rId885" xr:uid="{DF139471-D1A0-4E11-91F3-DA65BA67DFEB}"/>
    <hyperlink ref="C515" r:id="rId886" xr:uid="{8259A359-33B7-42CC-BB19-C0E440C1A056}"/>
    <hyperlink ref="C516" r:id="rId887" xr:uid="{B846B418-9C3F-4C0B-B58C-E37F3CBBF342}"/>
    <hyperlink ref="C517" r:id="rId888" xr:uid="{7446DF6B-A15A-46B3-B1C0-A674876DBB50}"/>
    <hyperlink ref="C518" r:id="rId889" xr:uid="{E8EC172A-28B6-4758-8CAC-213E34414EB9}"/>
    <hyperlink ref="C519" r:id="rId890" xr:uid="{94EC080D-03A3-4B02-89FB-23281AAC2A18}"/>
    <hyperlink ref="C520" r:id="rId891" xr:uid="{2CAA950E-0283-4C63-BCE2-768DC8FC7676}"/>
    <hyperlink ref="C521" r:id="rId892" xr:uid="{1830FDF7-0B60-4BA2-B5C8-336D68FF8948}"/>
    <hyperlink ref="C522" r:id="rId893" xr:uid="{4F51A48A-EC0B-450F-A7D3-3F4C2D6364A9}"/>
    <hyperlink ref="C523" r:id="rId894" xr:uid="{9A83368F-F853-40B0-B29D-717CC8544634}"/>
    <hyperlink ref="C524" r:id="rId895" xr:uid="{EE795D06-8638-4C66-B244-59D4612CD172}"/>
    <hyperlink ref="C525" r:id="rId896" xr:uid="{DD7721F5-22AD-4D18-ACBA-70387676C22B}"/>
    <hyperlink ref="C526" r:id="rId897" xr:uid="{D9FAB788-768D-44AE-B92A-EE01A9E25F33}"/>
    <hyperlink ref="C527" r:id="rId898" xr:uid="{1DB2975F-3603-4134-A69C-2F5F4EF2F3A6}"/>
    <hyperlink ref="C528" r:id="rId899" xr:uid="{B589EA4E-B968-44D9-9B42-C49BD3E7315F}"/>
    <hyperlink ref="C529" r:id="rId900" xr:uid="{B9A1B539-1AE6-4D3C-9E4C-925E5550682F}"/>
    <hyperlink ref="Y530" r:id="rId901" xr:uid="{76354378-40D2-425F-8517-6BA7B50EFA82}"/>
    <hyperlink ref="C531" r:id="rId902" xr:uid="{F1C09D9F-C4CF-47B7-BAA9-FB8BCC344997}"/>
    <hyperlink ref="C532" r:id="rId903" xr:uid="{7D294980-6DC1-4DD6-A03B-AA2A3E5200F3}"/>
    <hyperlink ref="C533" r:id="rId904" xr:uid="{AA7F3CC1-B458-453C-89EC-2D4779279604}"/>
    <hyperlink ref="Y531" r:id="rId905" xr:uid="{4DD91B05-0442-4119-AC93-69A48526395B}"/>
    <hyperlink ref="Y532" r:id="rId906" xr:uid="{D5ED95AC-3E8C-41FA-9D73-CBB96FBED708}"/>
    <hyperlink ref="Y533" r:id="rId907" xr:uid="{E26729DC-9A38-4DC1-B348-2E76DBCAB9ED}"/>
    <hyperlink ref="C534" r:id="rId908" xr:uid="{3AC0D2B0-D7A0-4EF8-965B-D31277F1BC98}"/>
    <hyperlink ref="C539" r:id="rId909" xr:uid="{319B6E40-E451-412D-B02F-975CFD96FC36}"/>
    <hyperlink ref="C540" r:id="rId910" xr:uid="{3D574ECD-88B9-4046-99A4-B5CFB20FEC55}"/>
    <hyperlink ref="C541" r:id="rId911" xr:uid="{4D51CBF8-B513-4D38-A7C6-F60A7B5E5E95}"/>
    <hyperlink ref="C542" r:id="rId912" xr:uid="{EEC0CA5D-AC96-42A6-82A7-0BD786D91494}"/>
    <hyperlink ref="C543" r:id="rId913" xr:uid="{26EAF8F7-025D-4D4D-8DF8-F70B6E4F990C}"/>
    <hyperlink ref="C557" r:id="rId914" xr:uid="{C7027FAF-12B3-43FC-A94E-2EA237F7F42D}"/>
    <hyperlink ref="C558" r:id="rId915" xr:uid="{6DF580C5-1AB7-466D-A8FC-B114E4F61D16}"/>
    <hyperlink ref="C535" r:id="rId916" xr:uid="{4A98E4B3-B7AD-40E1-B9B6-66921B5CDA05}"/>
    <hyperlink ref="C536" r:id="rId917" xr:uid="{E5DCB1D4-749B-4ED8-A122-C45BAAF56B31}"/>
    <hyperlink ref="C537" r:id="rId918" xr:uid="{0EA705C6-B906-4451-8784-64388F6292F0}"/>
    <hyperlink ref="C538" r:id="rId919" xr:uid="{C1F2581C-2428-4931-8618-EDB7AEBFC24B}"/>
    <hyperlink ref="Y543" r:id="rId920" xr:uid="{067A9D49-E8DD-410F-8DCE-FEEF83B7F3A1}"/>
    <hyperlink ref="Y544" r:id="rId921" xr:uid="{41231286-AEC7-4756-AC5B-AAF19CE4A241}"/>
    <hyperlink ref="Y545" r:id="rId922" xr:uid="{22B1BE8A-D467-4056-B536-209DD86285AB}"/>
    <hyperlink ref="Y546" r:id="rId923" xr:uid="{EB78BFA7-323E-4ADB-AFFB-9633A91F2231}"/>
    <hyperlink ref="Y547" r:id="rId924" xr:uid="{6EA0838A-CC17-4983-B998-B5541EE48AE0}"/>
    <hyperlink ref="Y548" r:id="rId925" xr:uid="{3D2D59D4-7857-4657-99E5-64392B2C73EF}"/>
    <hyperlink ref="Y549" r:id="rId926" xr:uid="{3CD78F07-3B6A-4B11-BFAC-D282D0C871A8}"/>
    <hyperlink ref="Y550" r:id="rId927" xr:uid="{6A4C211A-530A-40B9-871D-EF0DD38E8983}"/>
    <hyperlink ref="Y551" r:id="rId928" xr:uid="{F8AA7FF6-C230-4670-B630-CBB5B52E408B}"/>
    <hyperlink ref="Y552" r:id="rId929" xr:uid="{A7C7EB3A-A8FF-4650-A0EA-BFCE7F886C89}"/>
    <hyperlink ref="Y553" r:id="rId930" xr:uid="{A2ACF8D8-F09E-40B9-8BA5-3B194F91B856}"/>
    <hyperlink ref="Y554" r:id="rId931" xr:uid="{5BAB0F13-6F81-40A1-BE74-A8CF38FA755E}"/>
    <hyperlink ref="Y555" r:id="rId932" xr:uid="{5F48C621-EC6F-4D4B-8431-7B36AB07B883}"/>
    <hyperlink ref="Y556" r:id="rId933" xr:uid="{D126F252-F513-48B7-A374-56497CBE03D0}"/>
    <hyperlink ref="C544" r:id="rId934" xr:uid="{95B7C508-04C6-48D9-91B0-CCD3C095F6F2}"/>
    <hyperlink ref="C545" r:id="rId935" xr:uid="{DC91B0E8-0E34-4380-91BE-AF233225C2AE}"/>
    <hyperlink ref="C546" r:id="rId936" xr:uid="{945039FE-FC09-4AF1-9ACB-3E16143B6915}"/>
    <hyperlink ref="C547" r:id="rId937" xr:uid="{F28635A3-6670-45D4-A2B3-2DC2BE536221}"/>
    <hyperlink ref="C548" r:id="rId938" xr:uid="{0F686D52-0BB7-4C6D-8482-9C172A264366}"/>
    <hyperlink ref="C549" r:id="rId939" xr:uid="{46423FEB-0F0E-40DF-8D85-EBCE12FDDC74}"/>
    <hyperlink ref="C550" r:id="rId940" xr:uid="{F3796641-DAB5-4689-A1C7-272F723A3BC9}"/>
    <hyperlink ref="C551" r:id="rId941" xr:uid="{C76305C4-9AFA-469E-BE3B-327E27E53578}"/>
    <hyperlink ref="C552" r:id="rId942" xr:uid="{D95184A3-F58A-4962-AFFC-9019D68908C8}"/>
    <hyperlink ref="C553" r:id="rId943" xr:uid="{D3BDD523-6A57-4383-AFB2-B39B08253BBB}"/>
    <hyperlink ref="C554" r:id="rId944" xr:uid="{3277AA68-F9D4-4282-9907-2DB88AAC9E19}"/>
    <hyperlink ref="C555" r:id="rId945" xr:uid="{9FB71DD0-CD65-4E4D-9D3A-B3DA8343D5B8}"/>
    <hyperlink ref="C556" r:id="rId946" xr:uid="{858204AF-1931-4FC2-8EFD-3468EDEEFF94}"/>
    <hyperlink ref="Y557" r:id="rId947" xr:uid="{198D8186-1BD2-4578-9E27-7898DA956557}"/>
    <hyperlink ref="Y558" r:id="rId948" xr:uid="{A8F73647-5470-4B4B-9E87-C78CF51DAB64}"/>
    <hyperlink ref="Y559" r:id="rId949" xr:uid="{0E07A1C8-7DEF-4BD0-A962-97D346CAA65C}"/>
    <hyperlink ref="C559" r:id="rId950" xr:uid="{41608EF1-C0D1-404F-94C7-918B0D246E9B}"/>
    <hyperlink ref="C560" r:id="rId951" xr:uid="{5864673D-35DD-43B0-98C1-1B4EE92AD702}"/>
    <hyperlink ref="C603" r:id="rId952" xr:uid="{897EC7CD-E914-4672-99B2-788BBD6DCE2C}"/>
    <hyperlink ref="C605" r:id="rId953" xr:uid="{64202EB2-30E9-4792-A9A2-7DE8DBA1C50E}"/>
    <hyperlink ref="C628" r:id="rId954" xr:uid="{7090DB94-0E57-464C-A0A1-E29EE11AF344}"/>
    <hyperlink ref="C612" r:id="rId955" xr:uid="{5968B855-A401-4C7F-AE6F-9FCF4807BCAA}"/>
    <hyperlink ref="C604" r:id="rId956" xr:uid="{326E2F15-0EAA-4D68-A91B-EFA4E3964358}"/>
    <hyperlink ref="C616" r:id="rId957" xr:uid="{D0265879-3DF8-4D05-BCA9-4FA137D4E3A3}"/>
    <hyperlink ref="Y603" r:id="rId958" xr:uid="{E3592AA3-800B-45E6-BE34-08777A805788}"/>
    <hyperlink ref="Y605" r:id="rId959" xr:uid="{B546EA7A-017A-4671-97C9-81954D9E0D47}"/>
    <hyperlink ref="C606" r:id="rId960" xr:uid="{E9575B5E-10D3-4CEB-8331-6A199094DB73}"/>
    <hyperlink ref="C607" r:id="rId961" xr:uid="{67B95CBC-D733-4AB9-AB39-44C4207682F0}"/>
    <hyperlink ref="Y606" r:id="rId962" xr:uid="{06ECD7EC-FB1E-4585-A6E2-255A1F0ABF3A}"/>
    <hyperlink ref="Y607" r:id="rId963" xr:uid="{D78B2CCD-EB14-4450-99EC-568CC76F0ED3}"/>
    <hyperlink ref="C608" r:id="rId964" xr:uid="{41014540-DF76-4635-9C6C-4116145E2448}"/>
    <hyperlink ref="Y608" r:id="rId965" xr:uid="{7570CA7A-CBD8-4465-8090-96E811BAD0F8}"/>
    <hyperlink ref="C609" r:id="rId966" xr:uid="{5CF3CEE8-768B-413E-A9FD-42546F2C6A0A}"/>
    <hyperlink ref="C610" r:id="rId967" xr:uid="{C472755C-A7B0-49DB-B68F-C4DA2D90040B}"/>
    <hyperlink ref="C611" r:id="rId968" xr:uid="{AD429998-5170-4CB6-BAF8-A75DEAADB970}"/>
    <hyperlink ref="Y609" r:id="rId969" xr:uid="{68FADAF8-9C90-4E42-855A-E406E5149418}"/>
    <hyperlink ref="Y610" r:id="rId970" xr:uid="{60EE1C52-802B-47BE-B03B-839EA8F5C77B}"/>
    <hyperlink ref="Y611" r:id="rId971" xr:uid="{49C3B9C0-8F6B-4319-8976-AC36BCEE46A8}"/>
    <hyperlink ref="Y628" r:id="rId972" xr:uid="{AD78B082-A4E4-4D84-99B0-7442FEA1E8B8}"/>
    <hyperlink ref="C629" r:id="rId973" xr:uid="{F0A81045-6432-4C81-9C4C-6132B2430A9C}"/>
    <hyperlink ref="Y629" r:id="rId974" xr:uid="{0BAB35A0-5AEA-46C6-80F6-AB00B0AAF244}"/>
    <hyperlink ref="Y612" r:id="rId975" xr:uid="{B6DA80EF-9B39-4B41-BE15-9B99BBCE7C92}"/>
    <hyperlink ref="Y613" r:id="rId976" xr:uid="{BB25C5B1-EC47-4680-8491-96D97F257BD7}"/>
    <hyperlink ref="Y614" r:id="rId977" xr:uid="{889C1B7C-2BA5-4DE3-B2C5-D61D1B299AC9}"/>
    <hyperlink ref="Y615" r:id="rId978" xr:uid="{75A1A497-4111-407C-8ADC-B48E3484AB7E}"/>
    <hyperlink ref="C613" r:id="rId979" xr:uid="{3A00652F-F35B-437D-BFBC-18972885576E}"/>
    <hyperlink ref="C614" r:id="rId980" xr:uid="{ED78BD29-0E39-44CC-B760-F8CFD352F69D}"/>
    <hyperlink ref="C615" r:id="rId981" xr:uid="{5C7AEC33-8E9C-4B96-947E-6A6DDA41415D}"/>
    <hyperlink ref="Y616" r:id="rId982" xr:uid="{0027E393-5FD2-4AD5-B7C9-2E6C8560D25E}"/>
    <hyperlink ref="C617" r:id="rId983" xr:uid="{93FD868E-1F7C-4041-9D5A-4E89443D5AB9}"/>
    <hyperlink ref="C618" r:id="rId984" xr:uid="{9EF071BC-E440-4EFC-837B-E1B63C1465DB}"/>
    <hyperlink ref="C619" r:id="rId985" xr:uid="{9E1861BE-D4B4-42D2-B060-3D9CE0DC80CE}"/>
    <hyperlink ref="C620" r:id="rId986" xr:uid="{173CD436-6075-4262-A427-C42AAA8DA013}"/>
    <hyperlink ref="C621" r:id="rId987" xr:uid="{6D9DEC03-AB45-4F25-8986-F7F1A958B884}"/>
    <hyperlink ref="C622" r:id="rId988" xr:uid="{C168F382-4010-48AD-8BA6-C37005083852}"/>
    <hyperlink ref="C623" r:id="rId989" xr:uid="{048A8BDA-3525-4332-B2E0-BB31ECE1D0CF}"/>
    <hyperlink ref="C624" r:id="rId990" xr:uid="{F603A1BD-30D3-46E1-955C-66AE8D550139}"/>
    <hyperlink ref="C625" r:id="rId991" xr:uid="{A88780E6-F685-4ECA-A108-845D144508F2}"/>
    <hyperlink ref="C626" r:id="rId992" xr:uid="{9563535D-0131-497E-BD06-357AC5BFB0B4}"/>
    <hyperlink ref="C627" r:id="rId993" xr:uid="{087E8108-71FE-4655-AB85-B0C40707734C}"/>
    <hyperlink ref="Y560" r:id="rId994" xr:uid="{21F0350D-DC56-4134-862C-8E2CA364B1D7}"/>
    <hyperlink ref="Y561" r:id="rId995" xr:uid="{24E7CB53-7B87-48BD-B946-8D30FE33FB86}"/>
    <hyperlink ref="Y562" r:id="rId996" xr:uid="{FB31E761-61A4-4A0C-94F2-BD7393A14518}"/>
    <hyperlink ref="Y563" r:id="rId997" xr:uid="{F9A754AB-3B37-4016-A8D1-B65F493779CF}"/>
    <hyperlink ref="Y564" r:id="rId998" xr:uid="{F58238BE-4A7F-4C68-AA5F-6BB1C5F3A83A}"/>
    <hyperlink ref="Y565" r:id="rId999" xr:uid="{23E3C6C5-2881-4F64-A1FA-AFC3D3D804CB}"/>
    <hyperlink ref="Y566" r:id="rId1000" xr:uid="{627C24C0-8875-4928-8CC8-FE6AB23343BF}"/>
    <hyperlink ref="Y567" r:id="rId1001" xr:uid="{BF596A2C-4673-479A-A4F1-94379512F8CF}"/>
    <hyperlink ref="Y568" r:id="rId1002" xr:uid="{37F5EE38-9451-484D-B157-7AEED61C85E8}"/>
    <hyperlink ref="Y569" r:id="rId1003" xr:uid="{940DEA47-38D5-4C7D-B0E3-DF7DF26BA159}"/>
    <hyperlink ref="Y570" r:id="rId1004" xr:uid="{EBBD9627-2EE2-4D49-90D6-67A9FD891851}"/>
    <hyperlink ref="Y571" r:id="rId1005" xr:uid="{B8D1B9ED-19F2-4BFE-AF65-A52299F53C17}"/>
    <hyperlink ref="Y572" r:id="rId1006" xr:uid="{0D790818-7F82-4B04-ACB6-ABDD591251A6}"/>
    <hyperlink ref="Y573" r:id="rId1007" xr:uid="{C6AED466-C67A-4D38-A142-93710AAD1010}"/>
    <hyperlink ref="Y574" r:id="rId1008" xr:uid="{A854224E-EA58-40C7-BF29-97DBAABA4F2F}"/>
    <hyperlink ref="Y575" r:id="rId1009" xr:uid="{C0F2733D-C094-437B-B663-EFC104FD5942}"/>
    <hyperlink ref="Y576" r:id="rId1010" xr:uid="{C5A63D05-32AE-4D82-9473-74C075488E3D}"/>
    <hyperlink ref="Y577" r:id="rId1011" xr:uid="{3B0031A4-E901-4482-916D-A17D9F4F3D39}"/>
    <hyperlink ref="Y578" r:id="rId1012" xr:uid="{A978C851-181F-4C1F-8C5E-AE4E61393923}"/>
    <hyperlink ref="Y579" r:id="rId1013" xr:uid="{61A3B792-9A52-474A-9BA6-DC223009C1DE}"/>
    <hyperlink ref="Y580" r:id="rId1014" xr:uid="{D14E9E48-1E2C-4448-9F8E-C9FC53D258AB}"/>
    <hyperlink ref="Y581" r:id="rId1015" xr:uid="{5FB4B88E-887F-4363-ABFE-2B6077FF4967}"/>
    <hyperlink ref="Y582" r:id="rId1016" xr:uid="{59DAF5E2-E33A-48E2-AF34-BF28DA19F52A}"/>
    <hyperlink ref="Y583" r:id="rId1017" xr:uid="{658D981E-25A9-4ABF-A9F9-6BBE85825038}"/>
    <hyperlink ref="Y584" r:id="rId1018" xr:uid="{02EE96E9-9745-4B8F-888D-CC4D54449D4B}"/>
    <hyperlink ref="Y585" r:id="rId1019" xr:uid="{ADC9B726-0B29-4C9A-8968-DA591DE7D07B}"/>
    <hyperlink ref="Y586" r:id="rId1020" xr:uid="{542A46E4-42BF-4386-AC9B-05801273529F}"/>
    <hyperlink ref="Y587" r:id="rId1021" xr:uid="{BD7282BE-8E0A-4A5B-A4C8-A17A2ABA57D9}"/>
    <hyperlink ref="Y588" r:id="rId1022" xr:uid="{898038B8-12CB-42CD-8D6B-FE76F77CA271}"/>
    <hyperlink ref="Y589" r:id="rId1023" xr:uid="{A04B95AC-0865-484B-82A2-4C241630EC30}"/>
    <hyperlink ref="Y590" r:id="rId1024" xr:uid="{52BB4DE4-B283-46C0-B5E7-F7F02F51B20B}"/>
    <hyperlink ref="Y591" r:id="rId1025" xr:uid="{CF141C48-65EC-49B3-BCD4-D26EE3332B20}"/>
    <hyperlink ref="Y592" r:id="rId1026" xr:uid="{C8E15989-B6FB-44A6-8BB8-3008488B97DE}"/>
    <hyperlink ref="Y593" r:id="rId1027" xr:uid="{E357F35E-B135-4D82-8454-0647F2ECC75A}"/>
    <hyperlink ref="Y594" r:id="rId1028" xr:uid="{2BEF4460-AAB8-4D93-A433-8D75A4361493}"/>
    <hyperlink ref="Y595" r:id="rId1029" xr:uid="{E1463533-9DEB-4022-B398-3B6A19432E75}"/>
    <hyperlink ref="Y596" r:id="rId1030" xr:uid="{D1C942CF-8CFA-4955-A5DD-97CEF1BBE20B}"/>
    <hyperlink ref="Y597" r:id="rId1031" xr:uid="{1D2C7775-E6F8-4338-8B95-6E9ACC01A541}"/>
    <hyperlink ref="Y598" r:id="rId1032" xr:uid="{6178422C-3122-425A-882C-239D69938AE9}"/>
    <hyperlink ref="Y599" r:id="rId1033" xr:uid="{6A504169-BF15-497D-A571-C6779D90CFD4}"/>
    <hyperlink ref="Y600" r:id="rId1034" xr:uid="{1291F1D8-7895-4AFD-9B09-5FB184EFA84A}"/>
    <hyperlink ref="Y601" r:id="rId1035" xr:uid="{0BD862C1-12EE-4F09-AEBB-927911635602}"/>
    <hyperlink ref="Y602" r:id="rId1036" xr:uid="{CA713B04-EEB8-492C-90CD-307345F19050}"/>
    <hyperlink ref="C561" r:id="rId1037" xr:uid="{063AD2E3-9392-438E-A53C-A5A42DB4A383}"/>
    <hyperlink ref="C562" r:id="rId1038" xr:uid="{34292BDB-3759-419B-A58A-22D573944CC6}"/>
    <hyperlink ref="C563" r:id="rId1039" xr:uid="{898C4D85-5651-43EB-8D8A-6FCBC4C18539}"/>
    <hyperlink ref="C564" r:id="rId1040" xr:uid="{99BBEA9F-1832-4DDC-9515-7B64320FF5A7}"/>
    <hyperlink ref="C565" r:id="rId1041" xr:uid="{2C67B61A-DFF8-489D-89EF-7BC9A8D3BD94}"/>
    <hyperlink ref="C566" r:id="rId1042" xr:uid="{62E1D9E9-412B-4087-A0F5-5E3A7ED03AF2}"/>
    <hyperlink ref="C567" r:id="rId1043" xr:uid="{4802B897-7B24-4074-85B5-14C276CA6B9D}"/>
    <hyperlink ref="C568" r:id="rId1044" xr:uid="{12FA221E-5E83-422D-B99E-59A369FB1829}"/>
    <hyperlink ref="C569" r:id="rId1045" xr:uid="{B416082D-91E8-4E75-8AA4-257BDF6A3F19}"/>
    <hyperlink ref="C570" r:id="rId1046" xr:uid="{385614BB-A580-4F45-9635-3D73D7B57BCF}"/>
    <hyperlink ref="C571" r:id="rId1047" xr:uid="{9D9EDB11-035A-4AE1-B6A0-CC67906994B6}"/>
    <hyperlink ref="C572" r:id="rId1048" xr:uid="{96EE3DF3-8C0D-4CF5-ACC7-E865CB85555E}"/>
    <hyperlink ref="C573" r:id="rId1049" xr:uid="{6FFE2193-0DDD-4689-A114-889B77E01056}"/>
    <hyperlink ref="C574" r:id="rId1050" xr:uid="{E14C1FD9-09A6-4F97-A46D-EF2935F15E68}"/>
    <hyperlink ref="C575" r:id="rId1051" xr:uid="{A04049E8-C57F-4C60-9B20-2EFF90F741BF}"/>
    <hyperlink ref="C576" r:id="rId1052" xr:uid="{4C431F35-1860-457D-8683-769BC1938A8B}"/>
    <hyperlink ref="C577" r:id="rId1053" xr:uid="{FDE208FD-3AB1-492E-92E9-E6D585F4345C}"/>
    <hyperlink ref="C578" r:id="rId1054" xr:uid="{2C6AD35F-159D-4196-A65D-B2950A545409}"/>
    <hyperlink ref="C579" r:id="rId1055" xr:uid="{8B8A4C30-D638-4040-AFB8-B47CE786D698}"/>
    <hyperlink ref="C580" r:id="rId1056" xr:uid="{62B2A928-2CAE-402F-A7C5-A5A75B78C9AC}"/>
    <hyperlink ref="C581" r:id="rId1057" xr:uid="{5B5A6F81-539F-43D1-8975-2EF9368F3E48}"/>
    <hyperlink ref="C582" r:id="rId1058" xr:uid="{3AA1D01E-A4A9-4EE5-B34E-468481ECA66B}"/>
    <hyperlink ref="C583" r:id="rId1059" xr:uid="{8E9E0A6D-9064-4749-83E5-4229B82B7C71}"/>
    <hyperlink ref="C584" r:id="rId1060" xr:uid="{4C0B184B-D1EB-4D67-9ADC-0C8D223CB3A5}"/>
    <hyperlink ref="C585" r:id="rId1061" xr:uid="{DFACD342-33C1-4545-A428-3B5ED1F4F7EB}"/>
    <hyperlink ref="C586" r:id="rId1062" xr:uid="{BBA4044C-4E93-493F-9408-25BE36B76C80}"/>
    <hyperlink ref="C587" r:id="rId1063" xr:uid="{A8C5AD10-4A97-49FD-AD42-8B8FFE610857}"/>
    <hyperlink ref="C588" r:id="rId1064" xr:uid="{50D15EC7-0298-4DA2-9F5B-78F3699DECA4}"/>
    <hyperlink ref="C589" r:id="rId1065" xr:uid="{88B2D954-E6B3-4362-B8CF-12412D2C2785}"/>
    <hyperlink ref="C590" r:id="rId1066" xr:uid="{44DD0E25-12BB-41E6-B114-D7761514A88D}"/>
    <hyperlink ref="C591" r:id="rId1067" xr:uid="{ACD3F5EC-246F-4B41-A37D-201E669DCD61}"/>
    <hyperlink ref="C592" r:id="rId1068" xr:uid="{6DD9B3A8-B341-48BC-9411-24983263752B}"/>
    <hyperlink ref="C593" r:id="rId1069" xr:uid="{8C5F8442-5713-41A7-B3B3-791C3ECC06F5}"/>
    <hyperlink ref="C594" r:id="rId1070" xr:uid="{23FCF37A-B3D9-48C6-A08C-75E0B847465F}"/>
    <hyperlink ref="C595" r:id="rId1071" xr:uid="{236849C3-49EC-4041-B75E-3A5176150007}"/>
    <hyperlink ref="C596" r:id="rId1072" xr:uid="{D4E691B5-1E05-445A-9BCC-FDA2919F8C4C}"/>
    <hyperlink ref="C597" r:id="rId1073" xr:uid="{2EE8183B-791C-44F7-B7E5-96E3F7E03B13}"/>
    <hyperlink ref="C598" r:id="rId1074" xr:uid="{31D1B4D3-D010-4978-AC77-139D93F90D73}"/>
    <hyperlink ref="C599" r:id="rId1075" xr:uid="{3F112168-2D62-4A35-B897-BCC390B49848}"/>
    <hyperlink ref="C600" r:id="rId1076" xr:uid="{62AB45EE-4C97-4FED-B6C6-773895279AF1}"/>
    <hyperlink ref="C601" r:id="rId1077" xr:uid="{96C610FA-C84D-48CA-99AD-C074A9FCC002}"/>
    <hyperlink ref="C602" r:id="rId1078" xr:uid="{F44ED52E-1FDE-439A-8FCA-71B1AEEB48BB}"/>
    <hyperlink ref="T617" r:id="rId1079" xr:uid="{505D12B0-ABD2-4D0F-A471-2990607E1B39}"/>
    <hyperlink ref="Y617" r:id="rId1080" xr:uid="{F3263DAE-FBC7-485A-B976-2419E58609DA}"/>
    <hyperlink ref="Y618" r:id="rId1081" xr:uid="{48D616AB-669F-4724-AA03-65C444D6D833}"/>
    <hyperlink ref="Y619" r:id="rId1082" xr:uid="{0DB50B5D-0ACE-46F2-9033-34F69DFC5697}"/>
    <hyperlink ref="Y620" r:id="rId1083" xr:uid="{85BAAF94-D637-4BC4-91C9-A4D0A9592974}"/>
    <hyperlink ref="Y621" r:id="rId1084" xr:uid="{481E2ECF-11DC-4C0A-8F93-83D099E825C6}"/>
    <hyperlink ref="Y622" r:id="rId1085" xr:uid="{E10CE8C5-4E3B-432E-BDE5-EED2ADB83386}"/>
    <hyperlink ref="Y623" r:id="rId1086" xr:uid="{7281406C-A3E8-4927-87DF-4EB5B17EB729}"/>
    <hyperlink ref="Y624" r:id="rId1087" xr:uid="{018DF27C-0293-48CE-ABEF-5996821838A6}"/>
    <hyperlink ref="Y625" r:id="rId1088" xr:uid="{4CC3962A-6DC2-48FD-B678-80A35485DB65}"/>
    <hyperlink ref="Y626" r:id="rId1089" xr:uid="{C97B028C-6E45-4089-8693-27D8C69B0A19}"/>
    <hyperlink ref="Y627" r:id="rId1090" xr:uid="{F9206CC1-57A5-48D3-90C2-354FE3FDDA40}"/>
    <hyperlink ref="C631" r:id="rId1091" xr:uid="{B51068C9-948C-4F2A-A821-570BCCF0DDB1}"/>
    <hyperlink ref="C632" r:id="rId1092" xr:uid="{23757325-060C-411F-B569-A0D64315DA31}"/>
    <hyperlink ref="C633" r:id="rId1093" xr:uid="{210ED500-45BD-4961-9F40-35185458AB66}"/>
    <hyperlink ref="C634" r:id="rId1094" xr:uid="{0737353C-3CB2-45B4-B064-09E929C57F20}"/>
    <hyperlink ref="C636" r:id="rId1095" xr:uid="{FC53BE2E-62C2-4EC2-A795-9CC0D434B7B6}"/>
    <hyperlink ref="C635" r:id="rId1096" xr:uid="{28385221-6B4C-4832-A30C-CFD8D58105D2}"/>
    <hyperlink ref="C637" r:id="rId1097" xr:uid="{90041748-2EFC-4776-B897-4A2497E8F7F7}"/>
    <hyperlink ref="Y632" r:id="rId1098" xr:uid="{57EED4AE-F9D9-4C9A-83FE-50A26757AF47}"/>
    <hyperlink ref="Y637" r:id="rId1099" xr:uid="{2C9C7543-41C2-4FF4-8B02-A9D10AB7068A}"/>
    <hyperlink ref="C638" r:id="rId1100" xr:uid="{440824C0-485E-4A50-9EA5-3705A89DA932}"/>
    <hyperlink ref="C639" r:id="rId1101" xr:uid="{7500DE2E-A8FD-49E8-B70E-D7BCA2077006}"/>
    <hyperlink ref="Y638" r:id="rId1102" xr:uid="{F5178625-0C3E-4DC9-95B9-899257C40084}"/>
    <hyperlink ref="Y639" r:id="rId1103" xr:uid="{CD06F713-2315-4CFF-BC88-986433AF2EAC}"/>
    <hyperlink ref="C630" r:id="rId1104" xr:uid="{44D00BB9-3682-4F07-B59B-64CFE0BC24C7}"/>
    <hyperlink ref="Y630" r:id="rId1105" xr:uid="{C30ACF30-969A-4436-875F-0973F65D51D8}"/>
    <hyperlink ref="T631" r:id="rId1106" xr:uid="{C11BFA97-6451-4EF4-90B2-CF2CD5F3CBB8}"/>
    <hyperlink ref="Y631" r:id="rId1107" xr:uid="{24B1ADE2-4B78-4BF1-9F15-E439DB49882B}"/>
    <hyperlink ref="Y636" r:id="rId1108" xr:uid="{A21E06C2-E283-47EB-B29C-26D1911DFCC3}"/>
    <hyperlink ref="C640" r:id="rId1109" xr:uid="{4185EA43-4693-4141-A7F5-BCF667AA376A}"/>
    <hyperlink ref="C641" r:id="rId1110" xr:uid="{A42EE8F8-EEDF-42A9-BB52-A660994420AE}"/>
    <hyperlink ref="C642" r:id="rId1111" xr:uid="{588D4711-E723-4E9F-A3BB-2CE9CDFE7D1B}"/>
    <hyperlink ref="C643" r:id="rId1112" xr:uid="{30A01259-8F06-410B-86E4-4FD76DB81868}"/>
    <hyperlink ref="C644" r:id="rId1113" xr:uid="{EC0AEB92-0190-426E-9382-418C3C9EDD58}"/>
    <hyperlink ref="C647" r:id="rId1114" xr:uid="{BAFB58E8-4480-4C46-827F-0798D81DE7E2}"/>
    <hyperlink ref="Y642" r:id="rId1115" xr:uid="{A324AE12-7623-452F-ACA4-0FAD2E71DB9E}"/>
    <hyperlink ref="Y643" r:id="rId1116" xr:uid="{542B5E10-28DF-4375-8C2A-13BDC88DD710}"/>
    <hyperlink ref="C648" r:id="rId1117" xr:uid="{34CB3E56-B2E3-40DE-A8F1-60DCB14AE6D6}"/>
    <hyperlink ref="C649" r:id="rId1118" xr:uid="{6D45ED7C-0413-4422-8389-92C4F6BEB8DF}"/>
    <hyperlink ref="C650" r:id="rId1119" xr:uid="{28BCC450-5365-4498-85AF-780EF2A29540}"/>
    <hyperlink ref="C651" r:id="rId1120" xr:uid="{573AC998-C339-4A12-B87A-7573E15A205B}"/>
    <hyperlink ref="C652" r:id="rId1121" xr:uid="{9440B01B-D8AA-44ED-B1DD-F7CAF0D153DF}"/>
    <hyperlink ref="C653" r:id="rId1122" xr:uid="{7148202B-9DAF-4B8C-B533-D4998A941ED9}"/>
    <hyperlink ref="C654" r:id="rId1123" xr:uid="{D30D263E-75F7-438F-8E6F-F622675B64AE}"/>
    <hyperlink ref="C655" r:id="rId1124" xr:uid="{AC6E1C07-F326-4358-A600-03C5B0AD61F8}"/>
    <hyperlink ref="C656" r:id="rId1125" xr:uid="{DC2362D4-87A1-4193-9CA7-055F730E42CF}"/>
    <hyperlink ref="C657" r:id="rId1126" xr:uid="{C9F332B7-A365-40FB-9C42-ED5A0270BF6D}"/>
    <hyperlink ref="C658" r:id="rId1127" xr:uid="{E32B127B-B97B-4EA2-BACC-D5DFB12F823E}"/>
    <hyperlink ref="C659" r:id="rId1128" xr:uid="{99FD8B04-0CB0-41B7-98AF-6B61BE149CDC}"/>
    <hyperlink ref="C660" r:id="rId1129" xr:uid="{FDCE0314-CE2D-4359-B619-97FBB4BF1462}"/>
    <hyperlink ref="C661" r:id="rId1130" xr:uid="{F3EFFC16-E74B-4A74-8C6F-C09B401EDFFF}"/>
    <hyperlink ref="C662" r:id="rId1131" xr:uid="{F1029A62-1E4B-416D-B721-3DDD470758AD}"/>
    <hyperlink ref="C663" r:id="rId1132" xr:uid="{218444B2-E0F8-4AA9-BABC-9EEED724FC8D}"/>
    <hyperlink ref="C664" r:id="rId1133" xr:uid="{C342BDD1-EC0A-4702-B80B-E27B7657EE83}"/>
    <hyperlink ref="C665" r:id="rId1134" xr:uid="{383ED096-B59D-444E-B8D0-F7CB5DD83E62}"/>
    <hyperlink ref="C666" r:id="rId1135" xr:uid="{C304CB50-6CE6-4AE0-A1DD-50C34C72FCF7}"/>
    <hyperlink ref="C667" r:id="rId1136" xr:uid="{13ECFDD5-1BF6-4368-AB13-F28824304AA9}"/>
    <hyperlink ref="C668" r:id="rId1137" xr:uid="{9FAD9A71-8177-4E7E-B0F0-752E496B31A2}"/>
    <hyperlink ref="C669" r:id="rId1138" xr:uid="{F1658263-D006-4415-B283-5701838D8FDC}"/>
    <hyperlink ref="C670" r:id="rId1139" xr:uid="{0049D21B-462E-4F78-9580-A37EFDA54D4B}"/>
    <hyperlink ref="C671" r:id="rId1140" xr:uid="{67162F48-0F85-4BEE-B65E-2804D8541D09}"/>
    <hyperlink ref="C672" r:id="rId1141" xr:uid="{F9D74F64-7202-4D02-8DAD-7BA6681B0744}"/>
    <hyperlink ref="C673" r:id="rId1142" xr:uid="{5D7A6FE8-D583-446E-9ED8-D032E8B295B0}"/>
    <hyperlink ref="C674" r:id="rId1143" xr:uid="{6727263D-22BB-48B8-8AE6-5631A5CA3D5C}"/>
    <hyperlink ref="C675" r:id="rId1144" xr:uid="{576E7AC9-1385-45CA-9A86-318BBF517F01}"/>
    <hyperlink ref="C676" r:id="rId1145" xr:uid="{17851A75-2D2E-4C80-9DDC-910E58F2D1EE}"/>
    <hyperlink ref="C677" r:id="rId1146" xr:uid="{8D6A99B1-C2F4-47EA-9E2D-017DE6D9B397}"/>
    <hyperlink ref="C678" r:id="rId1147" xr:uid="{DBA7F5C8-C00B-4329-BBB9-70D17D571D7B}"/>
    <hyperlink ref="C679" r:id="rId1148" xr:uid="{9EB55252-D011-4096-8E56-BF007EDBBA3E}"/>
    <hyperlink ref="C680" r:id="rId1149" xr:uid="{1DDA8C86-7910-4820-97C4-58ED5C6E2816}"/>
    <hyperlink ref="C681" r:id="rId1150" xr:uid="{4B6B28E0-A29E-4C38-8486-31C65A101AD3}"/>
    <hyperlink ref="C682" r:id="rId1151" xr:uid="{CE529612-BA50-4C7E-AC04-06D5E7A625B5}"/>
    <hyperlink ref="C683" r:id="rId1152" xr:uid="{E2D5CC37-862B-4884-8A32-C5698AC71F55}"/>
    <hyperlink ref="C684" r:id="rId1153" xr:uid="{3E46837C-908F-4C30-B30F-4338DDB7A719}"/>
    <hyperlink ref="C685" r:id="rId1154" xr:uid="{C6D55CD2-5942-4967-BA26-C80365FC9DCC}"/>
    <hyperlink ref="C686" r:id="rId1155" xr:uid="{BD53587F-9C2B-443F-A8B4-55439B0E8995}"/>
    <hyperlink ref="C687" r:id="rId1156" xr:uid="{EAD00049-D2E8-405E-BBF0-93C5F42B4846}"/>
    <hyperlink ref="C688" r:id="rId1157" xr:uid="{819249F9-93F2-4B46-896B-1F9A5E50652A}"/>
    <hyperlink ref="C689" r:id="rId1158" xr:uid="{7B246513-0A7F-49BF-A4EF-7C29E643867E}"/>
    <hyperlink ref="C690" r:id="rId1159" xr:uid="{8B72F2F0-0EB0-447B-AB71-2FAA74073700}"/>
    <hyperlink ref="C691" r:id="rId1160" xr:uid="{072450CF-A38A-4274-99F5-86CEA8519B6C}"/>
    <hyperlink ref="C692" r:id="rId1161" xr:uid="{1C30B958-449C-4B32-8EBC-946B23E96540}"/>
    <hyperlink ref="C693" r:id="rId1162" xr:uid="{4F3DBF4A-4F67-43C8-AA20-C02888BCF1FC}"/>
    <hyperlink ref="C694" r:id="rId1163" xr:uid="{BF417D16-FC1F-4B8F-B765-68B3FDADFCD4}"/>
    <hyperlink ref="C695" r:id="rId1164" xr:uid="{59AB95BD-0C47-4F62-ABF3-4629E0B1CD89}"/>
    <hyperlink ref="C696" r:id="rId1165" xr:uid="{D2DCD68B-F788-4B01-8CD6-51E395ECC93C}"/>
    <hyperlink ref="C697" r:id="rId1166" xr:uid="{F8A527ED-6A44-448F-93D3-C823F724AE59}"/>
    <hyperlink ref="C698" r:id="rId1167" xr:uid="{9BA0AEC8-FA8E-40F7-81AB-7C50BA359E45}"/>
    <hyperlink ref="C699" r:id="rId1168" xr:uid="{2EAF2A13-E5E6-41C9-8407-A03105E4D021}"/>
    <hyperlink ref="C700" r:id="rId1169" xr:uid="{6DFAF255-8992-4A1D-BC98-2CCC4B5047BA}"/>
    <hyperlink ref="C701" r:id="rId1170" xr:uid="{AE194617-5971-4CBB-9254-0D2602EB4198}"/>
    <hyperlink ref="C702" r:id="rId1171" xr:uid="{3350F338-0B56-4823-B6FB-A9A535C08E55}"/>
    <hyperlink ref="C703" r:id="rId1172" xr:uid="{BFE6DD42-0C81-4DF9-A41C-134123682737}"/>
    <hyperlink ref="C704" r:id="rId1173" xr:uid="{812EF276-5CE4-4FA0-8A8B-25FEBA34C1A3}"/>
    <hyperlink ref="C705" r:id="rId1174" xr:uid="{B60DDF86-70CE-4122-BE69-09D49EA6AE5D}"/>
    <hyperlink ref="C706" r:id="rId1175" xr:uid="{6DF1BD70-833D-4679-B08B-4AC37CE436A4}"/>
    <hyperlink ref="C707" r:id="rId1176" xr:uid="{4757FF8F-7526-473B-9F30-A34B310BDD40}"/>
    <hyperlink ref="C708" r:id="rId1177" xr:uid="{5123373C-C218-4493-9F0E-85384E2C6053}"/>
    <hyperlink ref="C709" r:id="rId1178" xr:uid="{1318BA37-ACBC-4E1D-AD00-B04A85723CAA}"/>
    <hyperlink ref="C710" r:id="rId1179" xr:uid="{4F14644F-14DD-4346-BB2B-1B792A877B6E}"/>
    <hyperlink ref="C711" r:id="rId1180" xr:uid="{FB99BD08-5C5D-4E68-B79F-B5991378209C}"/>
    <hyperlink ref="C712" r:id="rId1181" xr:uid="{5D42DB9D-ED17-4C6E-8830-605684162776}"/>
    <hyperlink ref="C713" r:id="rId1182" xr:uid="{C4D455EF-4E9F-4383-BFA0-0FF1585D1E93}"/>
    <hyperlink ref="C714" r:id="rId1183" xr:uid="{24A7760F-197A-4CBB-8369-EF4EDD0F544F}"/>
    <hyperlink ref="C715" r:id="rId1184" xr:uid="{80CFA9E6-6B09-4230-9D4D-F4F3D40BF5CE}"/>
    <hyperlink ref="C716" r:id="rId1185" xr:uid="{D8A6BFD6-7D82-4493-8FFC-04A19902AB84}"/>
    <hyperlink ref="C717" r:id="rId1186" xr:uid="{743C4B14-30B6-4846-B07C-2A70A8DA08AA}"/>
    <hyperlink ref="C718" r:id="rId1187" xr:uid="{56E1ACED-726F-4C97-9D89-D5D7D4B8E019}"/>
    <hyperlink ref="C719" r:id="rId1188" xr:uid="{9D648E34-E86E-4F97-831F-7CF88106C9A8}"/>
    <hyperlink ref="C720" r:id="rId1189" xr:uid="{720E3542-51FB-48F1-833D-6D0F585E4F79}"/>
    <hyperlink ref="C721" r:id="rId1190" xr:uid="{6D613781-2095-4070-991A-E231F23DABC1}"/>
    <hyperlink ref="C722" r:id="rId1191" xr:uid="{31F0ED62-CF95-4287-9D4C-431ED5561B5F}"/>
    <hyperlink ref="C723" r:id="rId1192" xr:uid="{226575E0-6D18-4724-9F56-32E876794361}"/>
    <hyperlink ref="C724" r:id="rId1193" xr:uid="{8DFAF5F9-D0B6-49CE-B1B8-44DB117B24EB}"/>
    <hyperlink ref="C725" r:id="rId1194" xr:uid="{72953995-F646-4870-828F-2123DB74983F}"/>
    <hyperlink ref="C726" r:id="rId1195" xr:uid="{80B42176-63C6-4D41-B294-97FE448A672E}"/>
    <hyperlink ref="C727" r:id="rId1196" xr:uid="{E0E5F489-60E0-42BF-99DD-DE9129DCB65A}"/>
    <hyperlink ref="C728" r:id="rId1197" xr:uid="{9EC44632-1067-44B4-8C0A-3DFB8AE78232}"/>
    <hyperlink ref="C729" r:id="rId1198" xr:uid="{36757139-D9DC-4920-9228-6B452D9169E9}"/>
    <hyperlink ref="C730" r:id="rId1199" xr:uid="{F8F47E0D-4C66-4743-AF66-31F9DDA6C38E}"/>
    <hyperlink ref="C731" r:id="rId1200" xr:uid="{B9FF96C7-A9E2-4408-9558-5720605D9742}"/>
    <hyperlink ref="C732" r:id="rId1201" xr:uid="{9A0E4440-76BC-4A8E-809D-A6FFC785B82E}"/>
    <hyperlink ref="C733" r:id="rId1202" xr:uid="{7439388F-D5F8-4897-84B8-B2BE757E95AE}"/>
    <hyperlink ref="C734" r:id="rId1203" xr:uid="{8205FEA9-A8BD-4CFA-A4B1-6F0791107152}"/>
    <hyperlink ref="C735" r:id="rId1204" xr:uid="{DDC6D1CD-3300-4995-8823-B6D112328F86}"/>
    <hyperlink ref="C736" r:id="rId1205" xr:uid="{F7EEF1BC-C346-4EF3-A686-F4C82C303624}"/>
    <hyperlink ref="C737" r:id="rId1206" xr:uid="{960FF81D-18CE-498C-ABB2-E4A7A691F114}"/>
    <hyperlink ref="C738" r:id="rId1207" xr:uid="{A7AB169A-F1D5-428C-A982-E424B153BB73}"/>
    <hyperlink ref="C739" r:id="rId1208" xr:uid="{46C6F275-9257-455C-91E8-58741E489E51}"/>
    <hyperlink ref="C740" r:id="rId1209" xr:uid="{BACB8BE3-AA3E-43A1-9BB3-E6E183C07190}"/>
    <hyperlink ref="C741" r:id="rId1210" xr:uid="{6B8AC5B3-7501-4DA0-92D7-67B9449C792D}"/>
    <hyperlink ref="C742" r:id="rId1211" xr:uid="{1E295611-8092-45FD-BED1-E775F6E10CEA}"/>
    <hyperlink ref="C743" r:id="rId1212" xr:uid="{57BE8D11-691B-44F1-B9E5-ED4F1C7E63B5}"/>
    <hyperlink ref="C744" r:id="rId1213" xr:uid="{EA7964E9-3BFD-48EF-8A03-25F99AEF1487}"/>
    <hyperlink ref="C745" r:id="rId1214" xr:uid="{08085EB7-44F9-4218-A90F-BD9E7313DA18}"/>
    <hyperlink ref="C746" r:id="rId1215" xr:uid="{3414E3FC-C0EC-4C6D-801A-1082391C4E3F}"/>
    <hyperlink ref="C747" r:id="rId1216" xr:uid="{944BF149-1E11-47E4-A140-25DAB966E174}"/>
    <hyperlink ref="C748" r:id="rId1217" xr:uid="{7D3A2E70-C143-48BA-B7DD-697D37BE6023}"/>
    <hyperlink ref="C749" r:id="rId1218" xr:uid="{9701C70F-2AB7-4285-BA87-3C0869176118}"/>
    <hyperlink ref="C750" r:id="rId1219" xr:uid="{3D47A85C-31D3-4F6C-88E5-72E36789DD0D}"/>
    <hyperlink ref="C751" r:id="rId1220" xr:uid="{EF98661B-2DC7-4C1F-88E3-3BEDF26F9216}"/>
    <hyperlink ref="C752" r:id="rId1221" xr:uid="{A6121365-E4FA-45F5-AF1F-238B13386DF0}"/>
    <hyperlink ref="C753" r:id="rId1222" xr:uid="{8B7EFA9D-5023-4DA2-98E0-07431FD31B95}"/>
    <hyperlink ref="C754" r:id="rId1223" xr:uid="{179CF9AB-B520-4C14-AA81-9A9440E79C9E}"/>
    <hyperlink ref="C755" r:id="rId1224" xr:uid="{869129B5-8B30-4689-8EF9-AA390E0094F7}"/>
    <hyperlink ref="C756" r:id="rId1225" xr:uid="{7D21F126-B96F-4CC9-867F-0E9461FA492C}"/>
    <hyperlink ref="C757" r:id="rId1226" xr:uid="{884D0C62-A988-4341-8D33-FCF76A8B80A4}"/>
    <hyperlink ref="C758" r:id="rId1227" xr:uid="{6AE392AC-DB34-45EB-9556-C0B1CA2805CD}"/>
    <hyperlink ref="C759" r:id="rId1228" xr:uid="{11FA6462-4479-4307-8E37-943AECEDA90E}"/>
    <hyperlink ref="C760" r:id="rId1229" xr:uid="{FE72C45D-837D-4CB5-9F56-4D6C6425BDAA}"/>
    <hyperlink ref="C761" r:id="rId1230" xr:uid="{3B1E0031-6B57-43C4-8932-8D6832CFD783}"/>
    <hyperlink ref="C762" r:id="rId1231" xr:uid="{C92D2BD6-CBB4-4965-8B6E-88EDE2DCF339}"/>
    <hyperlink ref="C763" r:id="rId1232" xr:uid="{9C3E3363-B29B-41F8-9A6F-3FD816F938C9}"/>
    <hyperlink ref="C764" r:id="rId1233" xr:uid="{6930C43A-304D-425C-B3FC-C18E9E5AA705}"/>
    <hyperlink ref="C765" r:id="rId1234" xr:uid="{FF37A6F4-94A0-45D4-8F55-A5E3877E299D}"/>
    <hyperlink ref="C766" r:id="rId1235" xr:uid="{E5B60029-E832-4C22-A12A-87D7A8E5C774}"/>
    <hyperlink ref="C767" r:id="rId1236" xr:uid="{EB34F529-D0F5-4A13-A10F-00012BD0D5DF}"/>
    <hyperlink ref="C768" r:id="rId1237" xr:uid="{BC00DE28-56F6-46FE-9E6F-5896D9C4F0E2}"/>
    <hyperlink ref="C769" r:id="rId1238" xr:uid="{1AA9DFEA-5A04-498B-AABC-B618AF3F6CCD}"/>
    <hyperlink ref="C770" r:id="rId1239" xr:uid="{3C7B4888-9E25-40A9-B949-A366C05CB620}"/>
    <hyperlink ref="C771" r:id="rId1240" xr:uid="{9F77C304-2F56-4544-AD06-6A0FE083B39E}"/>
    <hyperlink ref="C772" r:id="rId1241" xr:uid="{30E9F67B-ECD5-4396-A990-5B550D18FEC4}"/>
    <hyperlink ref="C773" r:id="rId1242" xr:uid="{82A37643-A11D-4FDB-BA3F-ABC43038CBE4}"/>
    <hyperlink ref="C774" r:id="rId1243" xr:uid="{C9BC21C0-93A3-4ABC-B743-A562D2A333D2}"/>
    <hyperlink ref="C775" r:id="rId1244" xr:uid="{64973F44-927C-424B-89E7-7F0744D4E095}"/>
    <hyperlink ref="C776" r:id="rId1245" xr:uid="{1F72EA99-0379-434C-A752-72B09771B16E}"/>
    <hyperlink ref="C777" r:id="rId1246" xr:uid="{B5A943E7-7156-4BD2-A9B4-CCB7C9032EC4}"/>
    <hyperlink ref="C778" r:id="rId1247" xr:uid="{DFFE3425-6A14-420E-93C0-A37962157B40}"/>
    <hyperlink ref="C779" r:id="rId1248" xr:uid="{5B3D8741-B208-4640-A9A3-8B944F423C5B}"/>
    <hyperlink ref="C780" r:id="rId1249" xr:uid="{90A8E628-3E17-41A1-A770-6424BB7CF69A}"/>
    <hyperlink ref="C781" r:id="rId1250" xr:uid="{9CD06DEC-7BC9-4B9F-A81E-2483E7753702}"/>
    <hyperlink ref="C782" r:id="rId1251" xr:uid="{B8C9660B-1891-43A3-829F-A5C9DE8E518B}"/>
    <hyperlink ref="C783" r:id="rId1252" xr:uid="{2F3BFCDA-C411-4DFF-82E4-2983D293BEFE}"/>
    <hyperlink ref="C784" r:id="rId1253" xr:uid="{75EDA53C-A281-4312-AF77-2680E2743C6C}"/>
    <hyperlink ref="C785" r:id="rId1254" xr:uid="{1C4B8BE8-7A28-46FB-970C-E433FC746895}"/>
    <hyperlink ref="C786" r:id="rId1255" xr:uid="{9B7326C1-45B1-4384-8229-C2F559FE7672}"/>
    <hyperlink ref="C787" r:id="rId1256" xr:uid="{234FF0DD-CEE4-4ADC-A2E9-C30B2BC761D1}"/>
    <hyperlink ref="C788" r:id="rId1257" xr:uid="{BA6CDB24-5138-4F47-9A10-847AED6D462C}"/>
    <hyperlink ref="C789" r:id="rId1258" xr:uid="{51CE9406-CBDC-4E9B-A714-E786A1305E65}"/>
    <hyperlink ref="C790" r:id="rId1259" xr:uid="{50DBB166-61E4-472D-818D-9023F8A4FDCE}"/>
    <hyperlink ref="C791" r:id="rId1260" xr:uid="{90E7D605-EE43-4245-9CAF-EA956130130E}"/>
    <hyperlink ref="C792" r:id="rId1261" xr:uid="{D0AE3DDA-6442-40F9-92D0-C855D196BA28}"/>
    <hyperlink ref="C793" r:id="rId1262" xr:uid="{FBF96231-296B-4B6A-9D1F-AC67885D9E93}"/>
    <hyperlink ref="C794" r:id="rId1263" xr:uid="{35A628F9-60E2-40BE-AD45-274B48B5F2B2}"/>
    <hyperlink ref="C795" r:id="rId1264" xr:uid="{EC5DB1CC-C087-44D2-87E3-CC6AC735C0A8}"/>
    <hyperlink ref="C796" r:id="rId1265" xr:uid="{5B24551F-B230-4D7A-A4D8-940E75D5FF34}"/>
    <hyperlink ref="C797" r:id="rId1266" xr:uid="{F5755EBD-483C-42E6-A2CE-F92759DA0989}"/>
    <hyperlink ref="C798" r:id="rId1267" xr:uid="{73B74613-713C-4B0A-B05D-48B61A0BF11C}"/>
    <hyperlink ref="C799" r:id="rId1268" xr:uid="{452DAE85-6174-4909-991E-5703888A8B1F}"/>
    <hyperlink ref="C800" r:id="rId1269" xr:uid="{9E405269-DE0B-4C70-8379-4A4115B95250}"/>
    <hyperlink ref="C801" r:id="rId1270" xr:uid="{FBC90F1B-4E7B-4196-A8E9-5ACA25223DE6}"/>
    <hyperlink ref="C802" r:id="rId1271" xr:uid="{D240702F-0EF3-4484-A83F-8746BC3FA84A}"/>
    <hyperlink ref="C803" r:id="rId1272" xr:uid="{1AB5991C-72BE-4199-BEE7-FF9C7A6BFD4D}"/>
    <hyperlink ref="C804" r:id="rId1273" xr:uid="{944AE890-BDFB-4AF6-BF28-234536D45225}"/>
    <hyperlink ref="C805" r:id="rId1274" xr:uid="{0AB9309D-6F16-4089-B677-E349DB02D4DA}"/>
    <hyperlink ref="C806" r:id="rId1275" xr:uid="{8B90ED93-AAB0-4776-8E54-63B96933B02B}"/>
    <hyperlink ref="C807" r:id="rId1276" xr:uid="{F16DB5E1-C9EF-4A5A-982D-F09E80A8A237}"/>
    <hyperlink ref="C808" r:id="rId1277" xr:uid="{44FDA572-0830-46BD-8D44-C2C7EF7EE96C}"/>
    <hyperlink ref="C809" r:id="rId1278" xr:uid="{1E0FAC74-4AC2-45ED-AE66-4ADC6B8AA84C}"/>
    <hyperlink ref="C810" r:id="rId1279" xr:uid="{506DFCD1-5A75-4D37-91A1-BFCBBB132BDC}"/>
    <hyperlink ref="C645" r:id="rId1280" xr:uid="{5031CA91-EA1B-4DC8-B966-F04FAAA2D88B}"/>
    <hyperlink ref="C646" r:id="rId1281" xr:uid="{CC9B7F80-6533-432B-9BCB-A41288C013FC}"/>
    <hyperlink ref="Y644" r:id="rId1282" xr:uid="{AF9CE0BB-9FA7-45D4-8B8F-A379604FD6BA}"/>
    <hyperlink ref="C818" r:id="rId1283" xr:uid="{253765EE-CE48-4A25-AE61-880F4CFA0D39}"/>
    <hyperlink ref="C811" r:id="rId1284" xr:uid="{D30A8C9D-3724-4BB9-9E84-A86716C3E761}"/>
    <hyperlink ref="C819" r:id="rId1285" xr:uid="{9C3738A6-D99F-40FF-9AC5-E9A8A7008866}"/>
    <hyperlink ref="C842" r:id="rId1286" xr:uid="{7D9E671A-D31C-4864-B0E2-B6F97196F290}"/>
    <hyperlink ref="C853" r:id="rId1287" xr:uid="{7F6FAF5B-FB0D-4631-99C5-9600654C5136}"/>
    <hyperlink ref="Y811" r:id="rId1288" xr:uid="{0B0DF378-39F3-4CF8-B1A9-F84FAFB17090}"/>
    <hyperlink ref="C812" r:id="rId1289" xr:uid="{09EAFC00-825C-4247-93CC-0E9219056093}"/>
    <hyperlink ref="C813" r:id="rId1290" xr:uid="{A83DB1E2-F102-4EC8-B7C0-AD69C9CFD2C8}"/>
    <hyperlink ref="C814" r:id="rId1291" xr:uid="{F51A77D5-37EF-4A70-AF75-B378FE89852B}"/>
    <hyperlink ref="C815" r:id="rId1292" xr:uid="{CDB2D7D6-AFCF-4BD2-9CC2-347EA3ED0736}"/>
    <hyperlink ref="C816" r:id="rId1293" xr:uid="{6E3E0CA9-BE8C-4454-A7C4-5576E0D7BFCB}"/>
    <hyperlink ref="C817" r:id="rId1294" xr:uid="{53FC97EF-2E7E-49F3-B25E-0597D1C3378D}"/>
    <hyperlink ref="Y812" r:id="rId1295" xr:uid="{76EE708B-A65C-4D76-9153-446E95229451}"/>
    <hyperlink ref="Y813" r:id="rId1296" xr:uid="{6BC7FACB-5760-4F59-A59F-BB0CB3F2A8E9}"/>
    <hyperlink ref="Y814" r:id="rId1297" xr:uid="{A6F09B2D-F55A-4296-B71F-62E6B9767C7E}"/>
    <hyperlink ref="Y815" r:id="rId1298" xr:uid="{7A4B0FEF-8C54-4C12-8050-1F1853F3DF33}"/>
    <hyperlink ref="Y816" r:id="rId1299" xr:uid="{22FFF372-928C-4ADA-A582-086CCC92032A}"/>
    <hyperlink ref="Y817" r:id="rId1300" xr:uid="{F7CA4124-EE97-46E2-9789-3E94D129DADA}"/>
    <hyperlink ref="Y819" r:id="rId1301" xr:uid="{BC45F262-3EE4-443E-A6D5-C50A01B23E37}"/>
    <hyperlink ref="C820" r:id="rId1302" xr:uid="{579B033B-84F1-4445-ABA3-0E1C0908DB87}"/>
    <hyperlink ref="C821" r:id="rId1303" xr:uid="{239AB1BF-0CCE-4CBB-A4BA-033864CF704A}"/>
    <hyperlink ref="C822" r:id="rId1304" xr:uid="{2664051F-A03D-44EF-90D1-992A43196D9C}"/>
    <hyperlink ref="C823" r:id="rId1305" xr:uid="{229CBC89-0E2D-4EF8-91F4-56D73679E64B}"/>
    <hyperlink ref="C824" r:id="rId1306" xr:uid="{6CF459A0-5AD0-4164-AC16-4941E8ED61CE}"/>
    <hyperlink ref="C825" r:id="rId1307" xr:uid="{EFFA8564-DC49-4981-96E5-6CE37960DEC2}"/>
    <hyperlink ref="C826" r:id="rId1308" xr:uid="{1C91D234-66C6-404A-9BD9-37D6288DF543}"/>
    <hyperlink ref="C827" r:id="rId1309" xr:uid="{43E08FFE-F99D-4D1C-ACB1-0EB055E4E534}"/>
    <hyperlink ref="C828" r:id="rId1310" xr:uid="{301A0C36-1768-415E-BCD6-FCADD18358AB}"/>
    <hyperlink ref="C829" r:id="rId1311" xr:uid="{CEA92D9F-5D55-4E4D-BCD0-8B99DDC82BB8}"/>
    <hyperlink ref="C830" r:id="rId1312" xr:uid="{47F8647F-BF7B-4DDA-B2B1-D0D97053D1F6}"/>
    <hyperlink ref="C831" r:id="rId1313" xr:uid="{9F0B26EE-8D59-48D3-BCA5-79C099147802}"/>
    <hyperlink ref="C832" r:id="rId1314" xr:uid="{2B3B401C-2B0A-4333-8072-95A3924896CB}"/>
    <hyperlink ref="C833" r:id="rId1315" xr:uid="{1001AB54-67A8-4FFE-9AEC-045CC248A9F5}"/>
    <hyperlink ref="C834" r:id="rId1316" xr:uid="{19C43CBF-62D6-4ABD-9815-6ADE7912498D}"/>
    <hyperlink ref="C835" r:id="rId1317" xr:uid="{752DF243-28C1-4FAA-933E-C9B2DDA386F6}"/>
    <hyperlink ref="C836" r:id="rId1318" xr:uid="{4AA5598D-1F67-470E-8EC2-7550CC6897FF}"/>
    <hyperlink ref="C837" r:id="rId1319" xr:uid="{93AB664C-20E0-41C4-80CF-4158758A9507}"/>
    <hyperlink ref="C838" r:id="rId1320" xr:uid="{E3C7DB30-AC54-4C4E-AC34-92B2D1EE3565}"/>
    <hyperlink ref="C840" r:id="rId1321" xr:uid="{09818141-05FA-4099-989F-7051F6A09469}"/>
    <hyperlink ref="C841" r:id="rId1322" xr:uid="{22A9E568-BCE4-4F17-BA84-850332947144}"/>
    <hyperlink ref="Y820" r:id="rId1323" xr:uid="{EA1A4CBF-29C8-4554-97F1-C41830442B23}"/>
    <hyperlink ref="Y821" r:id="rId1324" xr:uid="{4E276206-1ABF-4982-9FBC-DCFAD94A236F}"/>
    <hyperlink ref="Y822" r:id="rId1325" xr:uid="{610CE3D0-753E-4951-8141-B892C13C4264}"/>
    <hyperlink ref="Y823" r:id="rId1326" xr:uid="{CF9DCF1D-DB51-42EE-8DA8-F3E12B997D40}"/>
    <hyperlink ref="Y824" r:id="rId1327" xr:uid="{7593652B-487C-42F5-9DB2-189F764EEFBD}"/>
    <hyperlink ref="Y825" r:id="rId1328" xr:uid="{206B620E-2514-416B-9646-6AC704B0C8E3}"/>
    <hyperlink ref="Y826" r:id="rId1329" xr:uid="{5F44367C-B24D-4784-8037-14ABD8C109DE}"/>
    <hyperlink ref="Y827" r:id="rId1330" xr:uid="{69AA3788-70DE-408A-9FEF-94B9C82B570E}"/>
    <hyperlink ref="Y828" r:id="rId1331" xr:uid="{A0D2C3DD-52C1-4118-AC8E-D1CD00491127}"/>
    <hyperlink ref="Y829" r:id="rId1332" xr:uid="{16C1DD45-0A2F-4CBD-B344-87BEBA4F1C85}"/>
    <hyperlink ref="Y830" r:id="rId1333" xr:uid="{E8C929B4-CFF2-41AD-B53D-C637701C8E3C}"/>
    <hyperlink ref="Y831" r:id="rId1334" xr:uid="{341A8E69-BA32-42A4-BA9A-0AEFCD456DC9}"/>
    <hyperlink ref="Y832" r:id="rId1335" xr:uid="{BEB1D787-07E3-4BA3-9F0A-6E2D2575201B}"/>
    <hyperlink ref="Y833" r:id="rId1336" xr:uid="{591D6843-65F1-4D6D-AE8F-03B10F220B27}"/>
    <hyperlink ref="Y834" r:id="rId1337" xr:uid="{C4042B31-F37D-481A-9260-EC4AEC79D8FA}"/>
    <hyperlink ref="Y835" r:id="rId1338" xr:uid="{E5DC928C-A7BE-4923-9F4F-99D75C489556}"/>
    <hyperlink ref="Y836" r:id="rId1339" xr:uid="{1E9DB306-1010-45D4-A110-086CB024D3A3}"/>
    <hyperlink ref="Y837" r:id="rId1340" xr:uid="{E88F2694-BC4D-4130-86F9-99F92E52A7F7}"/>
    <hyperlink ref="Y838" r:id="rId1341" xr:uid="{1F75540B-56C4-4573-993E-93C8FA4C7E1E}"/>
    <hyperlink ref="Y840" r:id="rId1342" xr:uid="{4D9CFFB7-E1F1-40FC-9EF6-6C94BF537C72}"/>
    <hyperlink ref="Y841" r:id="rId1343" xr:uid="{7E2A2B52-FBB0-4563-8D6C-6BA04D13A7BF}"/>
    <hyperlink ref="Y842" r:id="rId1344" xr:uid="{D03C56AC-97D8-493C-A8D4-D9668BC45283}"/>
    <hyperlink ref="C843" r:id="rId1345" xr:uid="{5CA9E6CF-A8DB-4804-85BD-C39541F59CBB}"/>
    <hyperlink ref="C844" r:id="rId1346" xr:uid="{588EE5B5-E994-43FA-A582-33899B9D626D}"/>
    <hyperlink ref="C845" r:id="rId1347" xr:uid="{36DD7911-3B7F-48BD-B917-52473632D11D}"/>
    <hyperlink ref="C846" r:id="rId1348" xr:uid="{CD421E16-5E2C-4AA7-9C9D-791450D611E3}"/>
    <hyperlink ref="C847" r:id="rId1349" xr:uid="{448AF31A-7061-407B-8E12-6508777949A8}"/>
    <hyperlink ref="C848" r:id="rId1350" xr:uid="{33B485B5-E221-48D1-A190-54759757F6A1}"/>
    <hyperlink ref="C849" r:id="rId1351" xr:uid="{C6DB70AD-0C29-46B9-BF75-4E7BD81EDFE4}"/>
    <hyperlink ref="C850" r:id="rId1352" xr:uid="{E6781265-79BB-43B6-BF79-50797B2EFC8E}"/>
    <hyperlink ref="C851" r:id="rId1353" xr:uid="{F0881C06-5844-4B3F-A5E1-35D0A40BEEBF}"/>
    <hyperlink ref="C852" r:id="rId1354" xr:uid="{ECA3DBDA-2BBA-4863-AB7F-3475E8E708CE}"/>
    <hyperlink ref="Y843" r:id="rId1355" xr:uid="{DFEB914F-297A-4748-B9BD-9ED44FA31348}"/>
    <hyperlink ref="Y844" r:id="rId1356" xr:uid="{E1BBEBEB-E0EE-484B-AF6A-2DE9CEE1FDA3}"/>
    <hyperlink ref="Y845" r:id="rId1357" xr:uid="{4A6FC80C-4E79-4FA4-AE32-6158EFF8B128}"/>
    <hyperlink ref="Y846" r:id="rId1358" xr:uid="{E8D80BB2-F22C-4445-B31D-15C4703CC0A6}"/>
    <hyperlink ref="Y847" r:id="rId1359" xr:uid="{E0461367-D230-419D-A18F-5A467653A621}"/>
    <hyperlink ref="Y848" r:id="rId1360" xr:uid="{01153CF2-EAEF-44C6-86F3-4442A73F5DD8}"/>
    <hyperlink ref="Y849" r:id="rId1361" xr:uid="{8917C47F-C57D-4F87-8E47-4D4D3EF07749}"/>
    <hyperlink ref="Y850" r:id="rId1362" xr:uid="{7A264B66-DA4E-4BE3-AB87-3662C9048066}"/>
    <hyperlink ref="Y851" r:id="rId1363" xr:uid="{07DC935C-ACCF-4D9B-8D28-8E584A4C8952}"/>
    <hyperlink ref="Y852" r:id="rId1364" xr:uid="{AA79289F-C7EF-4639-85B3-71160E8C6352}"/>
    <hyperlink ref="Y853" r:id="rId1365" xr:uid="{6C0C6BFF-E976-4409-9C10-E1EA5DBE8F77}"/>
    <hyperlink ref="Y854" r:id="rId1366" xr:uid="{9D59C472-7FF1-41AB-9B1C-0978B1CF3736}"/>
    <hyperlink ref="Y855" r:id="rId1367" xr:uid="{07810655-73E8-4AFA-AAC3-05181A04D874}"/>
    <hyperlink ref="Y856" r:id="rId1368" xr:uid="{9DBC777C-6910-4FAF-8C12-00B2C8E52DB6}"/>
    <hyperlink ref="Y857" r:id="rId1369" xr:uid="{A1EA610F-1631-41A6-8D7A-CAA84295FC7E}"/>
    <hyperlink ref="Y858" r:id="rId1370" xr:uid="{D6CE67E3-0098-4C35-9D6C-D96261E69724}"/>
    <hyperlink ref="Y859" r:id="rId1371" xr:uid="{1EE1A1B7-9E07-4BD4-9566-3BBA6DB8DD81}"/>
    <hyperlink ref="Y860" r:id="rId1372" xr:uid="{BB65F366-09F0-4CE4-8882-DEB52B3C2FF4}"/>
    <hyperlink ref="Y861" r:id="rId1373" xr:uid="{AE6582AC-3422-4684-BAA6-D0A76AA9B7A9}"/>
    <hyperlink ref="Y862" r:id="rId1374" xr:uid="{A91761CC-D2F8-4E69-93E9-CAAB31AAE091}"/>
    <hyperlink ref="Y863" r:id="rId1375" xr:uid="{E41F2498-BB06-4CE2-BDDE-F7EF8B5A1338}"/>
    <hyperlink ref="Y864" r:id="rId1376" xr:uid="{817BBBDE-0120-4164-A090-67967ABA799D}"/>
    <hyperlink ref="Y865" r:id="rId1377" xr:uid="{8EC4A624-B9F4-4227-A15D-D9902F8BE00B}"/>
    <hyperlink ref="Y866" r:id="rId1378" xr:uid="{567B614D-1B19-41EE-87C9-33FB603DB9C8}"/>
    <hyperlink ref="Y867" r:id="rId1379" xr:uid="{DD25712B-55AE-44D8-BE5A-ABF4FE785A9B}"/>
    <hyperlink ref="Y868" r:id="rId1380" xr:uid="{F274BB15-17E3-457E-8421-1D69BB91E2DF}"/>
    <hyperlink ref="Y869" r:id="rId1381" xr:uid="{6B700A5B-D388-467C-926C-2E2A61321E86}"/>
    <hyperlink ref="Y870" r:id="rId1382" xr:uid="{EE10ED50-F92E-424D-AEE2-EB9986916DEB}"/>
    <hyperlink ref="Y871" r:id="rId1383" xr:uid="{7CD44FDB-25EF-455A-9568-299CF2077DEF}"/>
    <hyperlink ref="Y872" r:id="rId1384" xr:uid="{08B2B4D3-6301-4537-B266-90D6AC3E417F}"/>
    <hyperlink ref="Y873" r:id="rId1385" xr:uid="{3B3526BC-67FE-407C-824A-F6561D1610C1}"/>
    <hyperlink ref="Y874" r:id="rId1386" xr:uid="{845A068A-CEFB-499C-BA5E-F6D1F841B3FC}"/>
    <hyperlink ref="Y875" r:id="rId1387" xr:uid="{18D7FEDF-1E28-44DE-8F63-C6CE8F1F2CC4}"/>
    <hyperlink ref="Y876" r:id="rId1388" xr:uid="{0BCF84B2-2216-465C-9C0B-2438B5D2C92A}"/>
    <hyperlink ref="Y877" r:id="rId1389" xr:uid="{0AB331C5-853A-44C7-8C44-0694C69391C5}"/>
    <hyperlink ref="Y878" r:id="rId1390" xr:uid="{ECBA02B1-FDAD-4809-9566-588A519F626A}"/>
    <hyperlink ref="Y879" r:id="rId1391" xr:uid="{E8AAE049-C38F-49E7-B347-1787F6BC1EB3}"/>
    <hyperlink ref="Y880" r:id="rId1392" xr:uid="{53C5205E-C969-443E-8941-2053A8706F54}"/>
    <hyperlink ref="Y881" r:id="rId1393" xr:uid="{33D6F02E-AA88-47A0-81D7-C1FC9A8B7E64}"/>
    <hyperlink ref="C854" r:id="rId1394" xr:uid="{E74D48BF-85D6-47AB-BFBF-0CD9EEDCEEC0}"/>
    <hyperlink ref="C855" r:id="rId1395" xr:uid="{CFE382CC-00EB-47CE-B782-06EE94F283FF}"/>
    <hyperlink ref="C856" r:id="rId1396" xr:uid="{D3A7AE0D-83D8-4ADA-B2DB-14B0A490BD80}"/>
    <hyperlink ref="C857" r:id="rId1397" xr:uid="{D10930EB-E805-4A8B-AA8A-5F2ED75CB4D1}"/>
    <hyperlink ref="C858" r:id="rId1398" xr:uid="{C485153D-C537-4D78-8316-6D9A74A4CC2A}"/>
    <hyperlink ref="C859" r:id="rId1399" xr:uid="{381ADF0C-4974-4827-A726-8C6AF444E7B7}"/>
    <hyperlink ref="C860" r:id="rId1400" xr:uid="{4751ECD4-F4D4-4F60-9694-9042172320F5}"/>
    <hyperlink ref="C861" r:id="rId1401" xr:uid="{4693C1BA-D8F5-42BB-893A-6F90A141B9E1}"/>
    <hyperlink ref="C862" r:id="rId1402" xr:uid="{E4B76141-89CB-4194-998B-67070A0BD4E6}"/>
    <hyperlink ref="C863" r:id="rId1403" xr:uid="{B3C16F2E-2222-42A5-B40A-8E6FE6ADE3B0}"/>
    <hyperlink ref="C864" r:id="rId1404" xr:uid="{D7777DE8-6854-4821-9299-F6745DDE36A5}"/>
    <hyperlink ref="C865" r:id="rId1405" xr:uid="{85539126-A942-41BD-A732-FEA1ABB932A5}"/>
    <hyperlink ref="C866" r:id="rId1406" xr:uid="{07622B4E-C633-4F52-82EF-AE880663FA5C}"/>
    <hyperlink ref="C867" r:id="rId1407" xr:uid="{2A751F48-FE99-4138-9E3D-B4AE36DF0C5A}"/>
    <hyperlink ref="C868" r:id="rId1408" xr:uid="{072F5034-A431-4A4A-AC5B-1032F97797DE}"/>
    <hyperlink ref="C869" r:id="rId1409" xr:uid="{94ACD224-7E9A-49CF-A951-4FFAF5C17ADB}"/>
    <hyperlink ref="C870" r:id="rId1410" xr:uid="{79EBEA3A-C745-4124-BCA2-D30BC353CD7F}"/>
    <hyperlink ref="C871" r:id="rId1411" xr:uid="{042F8DA1-6A0C-43A8-B049-86AB72DA8206}"/>
    <hyperlink ref="C872" r:id="rId1412" xr:uid="{131C0455-497A-42C5-80D4-9288A6B0D634}"/>
    <hyperlink ref="C873" r:id="rId1413" xr:uid="{47147FD4-142F-40B3-BDF0-D84631256C66}"/>
    <hyperlink ref="C874" r:id="rId1414" xr:uid="{D594BC68-E005-42BA-A52F-554035121BE6}"/>
    <hyperlink ref="C875" r:id="rId1415" xr:uid="{EB10A5D2-C16A-4671-B31F-29396B5BBAC9}"/>
    <hyperlink ref="C876" r:id="rId1416" xr:uid="{A81585CA-FD04-4153-8AB8-E6E0835B9153}"/>
    <hyperlink ref="C877" r:id="rId1417" xr:uid="{D638EADA-2826-43F5-A724-085DD19A2694}"/>
    <hyperlink ref="C878" r:id="rId1418" xr:uid="{10F47D53-01B7-4D15-8B75-4F7FCB55AA64}"/>
    <hyperlink ref="C879" r:id="rId1419" xr:uid="{0BC306D0-6CE2-4007-B7F1-8DA8CA803E0C}"/>
    <hyperlink ref="C880" r:id="rId1420" xr:uid="{52B98287-5D4D-47FA-A9CC-E1691FF4128D}"/>
    <hyperlink ref="C881" r:id="rId1421" xr:uid="{A4EE043A-632A-4AC8-8A44-30E85EC4BAFB}"/>
    <hyperlink ref="C839" r:id="rId1422" xr:uid="{6DF11422-BAC2-4CFD-AEE9-ECF2C24DD41B}"/>
    <hyperlink ref="Y839" r:id="rId1423" display="mailto:Sam.Gerry@stantec.com" xr:uid="{CB0EA916-CE8B-4E0A-8A9E-1511EC9CBA93}"/>
    <hyperlink ref="Y860:Y875" r:id="rId1424" display="ndgreen@savills.com" xr:uid="{A6BF9EE6-64A0-4CC5-ADAF-31C83A2E2F35}"/>
    <hyperlink ref="C882" r:id="rId1425" xr:uid="{A3E0F369-A93F-4EBD-95EE-A216BCCCD60D}"/>
    <hyperlink ref="Y882" r:id="rId1426" xr:uid="{F27FBEEB-D5E3-44C2-8439-46987CC6D9B9}"/>
    <hyperlink ref="Y900" r:id="rId1427" xr:uid="{D3796962-C6EF-4A11-B7DD-C7FE7B45812F}"/>
    <hyperlink ref="C886" r:id="rId1428" xr:uid="{D6EA6177-4DFF-4402-A2A4-5EBA50260892}"/>
    <hyperlink ref="C889" r:id="rId1429" xr:uid="{6505944F-671D-4445-B64E-95512A18F4F7}"/>
    <hyperlink ref="C890" r:id="rId1430" xr:uid="{777954A1-E2B1-4883-A951-64C833FE2400}"/>
    <hyperlink ref="C891" r:id="rId1431" xr:uid="{63F0A56D-78AA-4FF3-93F8-19AA601194B8}"/>
    <hyperlink ref="C893" r:id="rId1432" xr:uid="{0CB8F0B6-CFD3-468C-9842-21321B12656F}"/>
    <hyperlink ref="C895" r:id="rId1433" xr:uid="{9E9E5B6F-77F5-40BE-BC9F-9A0A377AAD89}"/>
    <hyperlink ref="C896" r:id="rId1434" xr:uid="{EE9A1F27-4466-44D6-8369-F419CF8D1A75}"/>
    <hyperlink ref="C897" r:id="rId1435" xr:uid="{EF8B4EA4-99AF-4E02-A27F-7A5BF5DE6A9A}"/>
    <hyperlink ref="C898" r:id="rId1436" xr:uid="{E575C331-4583-44B1-8D37-0F32985C3D4B}"/>
    <hyperlink ref="C900" r:id="rId1437" xr:uid="{A809A56A-AB6B-4459-A8DB-114FF5045609}"/>
    <hyperlink ref="C899" r:id="rId1438" xr:uid="{971C389A-AB5B-491B-A4B1-0043AA9A383B}"/>
    <hyperlink ref="T899" r:id="rId1439" xr:uid="{21CF61FF-99A5-463E-B2E4-20108D18F660}"/>
    <hyperlink ref="Y899" r:id="rId1440" xr:uid="{46686347-1E04-4B6D-86CE-12736A762150}"/>
    <hyperlink ref="C894" r:id="rId1441" xr:uid="{E4B8E1A3-56B8-4B0A-893F-A0BB82F28D76}"/>
    <hyperlink ref="T894" r:id="rId1442" xr:uid="{B8F58318-CEC6-47BC-9E68-457B5BCA3B66}"/>
    <hyperlink ref="C883" r:id="rId1443" xr:uid="{FDF27DA8-A069-4AE2-B6AC-21D2BF352D8B}"/>
    <hyperlink ref="C884" r:id="rId1444" xr:uid="{4A0CA591-6262-4C1A-850B-D29131EA60F7}"/>
    <hyperlink ref="C885" r:id="rId1445" xr:uid="{1D5AC26F-0B9D-4796-A3BF-2AA423CD1035}"/>
    <hyperlink ref="C887" r:id="rId1446" xr:uid="{40B82DC7-0FE3-449C-8E72-AC30E394F901}"/>
    <hyperlink ref="C888" r:id="rId1447" xr:uid="{2FC3FF2E-5077-4C06-8F4E-E13CDB14D2B2}"/>
    <hyperlink ref="C892" r:id="rId1448" xr:uid="{239C3A6D-9D8D-43AE-BFEA-A8A06D493B10}"/>
    <hyperlink ref="C906" r:id="rId1449" xr:uid="{C3375498-3A48-43BB-B4B7-5FE168609261}"/>
    <hyperlink ref="Y906" r:id="rId1450" xr:uid="{FC64CDC0-28EF-4F84-82A2-05045501767C}"/>
    <hyperlink ref="C901" r:id="rId1451" xr:uid="{83E45F3C-78FE-447B-B8E3-4991214487E6}"/>
    <hyperlink ref="C905" r:id="rId1452" xr:uid="{4EF4ACED-444A-4FF1-954E-FCE10858CDF3}"/>
    <hyperlink ref="C902" r:id="rId1453" xr:uid="{AC883D8F-EF01-4A3D-827A-7A978138DE40}"/>
    <hyperlink ref="C904" r:id="rId1454" xr:uid="{E3132E88-FB6C-4BA4-BE39-23B6419C220D}"/>
    <hyperlink ref="C903" r:id="rId1455" xr:uid="{C302D7E2-AA39-4CF6-930A-7849EF190908}"/>
    <hyperlink ref="T903" r:id="rId1456" xr:uid="{13A05E1D-5E3B-4AFD-A33F-5873492D3C3E}"/>
    <hyperlink ref="Y903" r:id="rId1457" xr:uid="{1D29A7D0-0B01-4228-819A-01438C8C35EA}"/>
    <hyperlink ref="C907" r:id="rId1458" xr:uid="{684766EF-D409-46DE-8C2A-4547681F8E1B}"/>
    <hyperlink ref="Y907" r:id="rId1459" xr:uid="{8EDD867B-5C3C-4B66-BFFC-9212A658A7EB}"/>
    <hyperlink ref="Y908" r:id="rId1460" xr:uid="{09D4EED5-D3A7-4DDE-84D9-34C84E4D29BD}"/>
    <hyperlink ref="C908" r:id="rId1461" xr:uid="{F3A8C381-834A-4C28-BDB9-7CD949A60800}"/>
    <hyperlink ref="C919" r:id="rId1462" xr:uid="{E5ADB351-48F0-4E09-B50C-A382F70A3F2D}"/>
    <hyperlink ref="C912" r:id="rId1463" xr:uid="{1DDA9DDE-F915-4426-9490-DD13CCC278A8}"/>
    <hyperlink ref="C913" r:id="rId1464" xr:uid="{8B745FE5-311F-4A59-B68F-38DF022BECDF}"/>
    <hyperlink ref="C918" r:id="rId1465" xr:uid="{CB938AE3-FC08-4BB4-AB83-2529BFC31ADA}"/>
    <hyperlink ref="C930" r:id="rId1466" xr:uid="{1D9CAFC3-28B6-4C12-9ED8-7CF5AEF9C6EF}"/>
    <hyperlink ref="C941" r:id="rId1467" xr:uid="{3EC87468-951C-475B-83DA-C939E3AD0D52}"/>
    <hyperlink ref="C947" r:id="rId1468" xr:uid="{73E0E334-DFA2-436C-A050-CF6256A56DE9}"/>
    <hyperlink ref="C949" r:id="rId1469" xr:uid="{205A24F3-44B9-486D-8ADB-820EE7103324}"/>
    <hyperlink ref="Y912" r:id="rId1470" xr:uid="{DEF1A037-0731-429B-85AE-BA59FB64D171}"/>
    <hyperlink ref="Y913" r:id="rId1471" xr:uid="{E2F86FC2-6BE0-49AD-A4C9-18BA87EA2B31}"/>
    <hyperlink ref="C914" r:id="rId1472" xr:uid="{B8AC50F8-F373-439A-B1F6-249AD372F056}"/>
    <hyperlink ref="C915" r:id="rId1473" xr:uid="{A972362C-0C85-43AF-BF83-FA5EA419A829}"/>
    <hyperlink ref="C916" r:id="rId1474" xr:uid="{4B780933-5198-4D59-AF30-679DBB9C132B}"/>
    <hyperlink ref="C917" r:id="rId1475" xr:uid="{9E7AF336-3A6A-420A-A742-8D5C93030E5D}"/>
    <hyperlink ref="Y914" r:id="rId1476" xr:uid="{A585A7E7-455C-4A57-8156-35C7BE5C77BB}"/>
    <hyperlink ref="Y915" r:id="rId1477" xr:uid="{985F86C0-5A58-460F-8133-C68A90388779}"/>
    <hyperlink ref="Y916" r:id="rId1478" xr:uid="{9E87C13C-ABDE-42C5-B117-3F00F6AE0D18}"/>
    <hyperlink ref="Y917" r:id="rId1479" xr:uid="{16E38A2A-796B-4FD7-B896-CC44AA419498}"/>
    <hyperlink ref="Y918" r:id="rId1480" xr:uid="{C12C9E21-FBDE-45C2-A92D-5AC02818A376}"/>
    <hyperlink ref="Y930" r:id="rId1481" xr:uid="{2BC475BC-11D5-4F78-8891-AA88EAD4FD8E}"/>
    <hyperlink ref="C931" r:id="rId1482" xr:uid="{AE5AD66C-ECC7-43E2-AEEC-4AF1741FA44C}"/>
    <hyperlink ref="C932" r:id="rId1483" xr:uid="{0D88C0E5-12BB-458C-A496-1AB386F95CFE}"/>
    <hyperlink ref="C933" r:id="rId1484" xr:uid="{B9D48128-3A28-466C-98C5-5A80D6CEF8C1}"/>
    <hyperlink ref="C934" r:id="rId1485" xr:uid="{5C863443-FCCF-423E-8BCB-DBE913A8EF07}"/>
    <hyperlink ref="C935" r:id="rId1486" xr:uid="{CEBC5766-43AF-4FCF-9434-A352CEFC4DFB}"/>
    <hyperlink ref="C936" r:id="rId1487" xr:uid="{9DBA08DA-E9CD-493B-B465-79AE011D68AD}"/>
    <hyperlink ref="C937" r:id="rId1488" xr:uid="{859CEA57-7D7D-4D2D-A3DE-280B841DC1A6}"/>
    <hyperlink ref="C938" r:id="rId1489" xr:uid="{C0773985-6F37-4E52-AAD9-FCB7E8A2B444}"/>
    <hyperlink ref="C939" r:id="rId1490" xr:uid="{636DE5EF-033D-42A5-B1AB-A9E7445CD76D}"/>
    <hyperlink ref="C940" r:id="rId1491" xr:uid="{4A6288AE-F97E-4343-A964-D3BBEE965826}"/>
    <hyperlink ref="Y931" r:id="rId1492" xr:uid="{846054BC-33A6-46A5-9069-44FDAFC40683}"/>
    <hyperlink ref="Y932" r:id="rId1493" xr:uid="{90E18CBB-1C4B-4BA8-B694-E32B1D7F49B4}"/>
    <hyperlink ref="Y933" r:id="rId1494" xr:uid="{B9969D9B-10ED-4A5C-8601-2669BA3FD42C}"/>
    <hyperlink ref="Y934" r:id="rId1495" xr:uid="{F574EF75-D9CA-4974-9BF7-43D2DB3BFAB6}"/>
    <hyperlink ref="Y935" r:id="rId1496" xr:uid="{F2C7F044-F0BB-40DD-8E02-EFB96DF3DA82}"/>
    <hyperlink ref="Y936" r:id="rId1497" xr:uid="{38928080-3875-441F-9997-DA0DFC2E83D5}"/>
    <hyperlink ref="Y937" r:id="rId1498" xr:uid="{F7E4B8AC-4E36-47AE-9C5D-977F5ACD1622}"/>
    <hyperlink ref="Y938" r:id="rId1499" xr:uid="{77E55A6F-9B1B-4B8F-9B05-A3DA4631C9AD}"/>
    <hyperlink ref="Y939" r:id="rId1500" xr:uid="{18A36FEE-B385-4125-B0B4-45A33788B808}"/>
    <hyperlink ref="Y940" r:id="rId1501" xr:uid="{8A62221B-9A8D-40DE-BFC2-44CB737A1789}"/>
    <hyperlink ref="Y941" r:id="rId1502" xr:uid="{31BF1B5C-3B41-4A26-A140-7A79020EA9F6}"/>
    <hyperlink ref="C942" r:id="rId1503" xr:uid="{42283021-B425-43E4-A4FD-0151A1D3AA43}"/>
    <hyperlink ref="Y942" r:id="rId1504" xr:uid="{EC82C908-1AF7-439A-8C7F-1973D8B4F734}"/>
    <hyperlink ref="Y943" r:id="rId1505" xr:uid="{71877566-FA78-4FB9-8F38-48755C3D2D30}"/>
    <hyperlink ref="Y944" r:id="rId1506" xr:uid="{D436E31A-C77C-4B3F-96B1-B658B92AE553}"/>
    <hyperlink ref="Y945" r:id="rId1507" xr:uid="{F051019D-5937-42F0-8BCA-7D36C5E99C0F}"/>
    <hyperlink ref="Y946" r:id="rId1508" xr:uid="{6E534299-9805-461C-9D57-DF6C82B960C8}"/>
    <hyperlink ref="C943" r:id="rId1509" xr:uid="{DDFD9746-7766-41C5-9593-927B84F9F8C9}"/>
    <hyperlink ref="C944" r:id="rId1510" xr:uid="{0C3D894E-A9E1-4393-99A6-F4BA2DA46649}"/>
    <hyperlink ref="C945" r:id="rId1511" xr:uid="{8484317C-CDE9-429D-9D8D-E4EF01E021DC}"/>
    <hyperlink ref="C946" r:id="rId1512" xr:uid="{F7A3CEEF-A92E-4A40-998D-947D1675A88B}"/>
    <hyperlink ref="Y947" r:id="rId1513" xr:uid="{35CA07A4-F7D6-442F-991E-EACC1C7AD5B9}"/>
    <hyperlink ref="C948" r:id="rId1514" xr:uid="{54D50A50-7C37-4FDD-9733-84F81FEA0B76}"/>
    <hyperlink ref="Y948" r:id="rId1515" xr:uid="{6F6FD52E-1CE3-4EBA-BF18-0FA03458ECF6}"/>
    <hyperlink ref="Y949" r:id="rId1516" xr:uid="{FADD353B-D492-443B-ADBE-B78F2220A9A4}"/>
    <hyperlink ref="Y950" r:id="rId1517" xr:uid="{F64DD322-13AB-4F32-A6FE-76C72FA6AD55}"/>
    <hyperlink ref="Y951" r:id="rId1518" xr:uid="{B32C9968-3C90-4BE0-B4F6-9F4AB818D556}"/>
    <hyperlink ref="Y952" r:id="rId1519" xr:uid="{693912E6-653C-41CF-A91A-30700A118006}"/>
    <hyperlink ref="Y954" r:id="rId1520" xr:uid="{B5CDBB83-4017-40E3-94C7-954499F16C4A}"/>
    <hyperlink ref="Y955" r:id="rId1521" xr:uid="{6601913F-6809-4F5A-8E84-5FA43D9BABD4}"/>
    <hyperlink ref="Y956" r:id="rId1522" xr:uid="{4CE72561-93FF-4C5B-8AE9-B64B14CB212A}"/>
    <hyperlink ref="Y957" r:id="rId1523" xr:uid="{0C12A79F-0E64-4F32-A49C-392BE0E3130B}"/>
    <hyperlink ref="Y958" r:id="rId1524" xr:uid="{4C2737D4-68B0-4506-A528-4C1C48C6D5AF}"/>
    <hyperlink ref="Y959" r:id="rId1525" xr:uid="{F19ECCE7-EBC1-48F4-B78B-5532C0109772}"/>
    <hyperlink ref="Y960" r:id="rId1526" xr:uid="{E91212F5-5D40-4D40-A899-F192F5025856}"/>
    <hyperlink ref="Y953" r:id="rId1527" xr:uid="{DF5108AF-BAA7-40D9-881A-28FDF5A6D6B4}"/>
    <hyperlink ref="C950" r:id="rId1528" xr:uid="{15D72C41-EE57-48AC-AF27-51191076F2C5}"/>
    <hyperlink ref="C951" r:id="rId1529" xr:uid="{0E1FA272-E9EC-4D11-8EC2-E845E1692A89}"/>
    <hyperlink ref="C952" r:id="rId1530" xr:uid="{E0C446F6-B9CD-46B6-9979-13D0250E25C2}"/>
    <hyperlink ref="C953" r:id="rId1531" xr:uid="{4377A536-EC3E-475E-B045-08294FED864A}"/>
    <hyperlink ref="C954" r:id="rId1532" xr:uid="{DD529CAB-09D4-4B58-B18D-3E7EE18DC502}"/>
    <hyperlink ref="C955" r:id="rId1533" xr:uid="{A4657416-7D54-4F78-9CB1-A17A20ED0452}"/>
    <hyperlink ref="C956" r:id="rId1534" xr:uid="{347939FB-83D2-401A-90E2-E03CE7CB26A9}"/>
    <hyperlink ref="C957" r:id="rId1535" xr:uid="{791CF8C7-4313-4FC8-81E1-F951B253588B}"/>
    <hyperlink ref="C958" r:id="rId1536" xr:uid="{8AE4EBEB-B9EF-425F-8729-4A24A679EDCC}"/>
    <hyperlink ref="C959" r:id="rId1537" xr:uid="{F72F44A3-D7A6-419A-9019-5C3FC6AC2BA3}"/>
    <hyperlink ref="C960" r:id="rId1538" xr:uid="{C9727DFB-A6FE-499F-9279-428F97461FC8}"/>
    <hyperlink ref="Y919" r:id="rId1539" xr:uid="{A32BADC1-A6C9-4F1E-92D8-A28E21E20DFA}"/>
    <hyperlink ref="C920" r:id="rId1540" xr:uid="{16BB5F21-F6C5-4170-8B14-809DE7C6C71F}"/>
    <hyperlink ref="C921" r:id="rId1541" xr:uid="{AA97FBD5-AD75-4B92-B496-2D10ADF7EE22}"/>
    <hyperlink ref="C922" r:id="rId1542" xr:uid="{33E6953F-7584-4716-9303-D363C8F84646}"/>
    <hyperlink ref="C923" r:id="rId1543" xr:uid="{CE6F3531-5262-4229-AD48-AE13C2C800A4}"/>
    <hyperlink ref="C924" r:id="rId1544" xr:uid="{223A181F-D8A2-4DB1-A7D8-27FA9429CB0A}"/>
    <hyperlink ref="C925" r:id="rId1545" xr:uid="{52246268-2D1D-40A3-B16A-B766387F98C3}"/>
    <hyperlink ref="C926" r:id="rId1546" xr:uid="{0B6405F5-1F58-4980-9C13-006D1F3627C7}"/>
    <hyperlink ref="C927" r:id="rId1547" xr:uid="{AFBF763E-41BF-4F8B-8E86-32C3834DEFAC}"/>
    <hyperlink ref="C928" r:id="rId1548" xr:uid="{87C42DE7-357F-41B3-8377-E14C583142C8}"/>
    <hyperlink ref="C929" r:id="rId1549" xr:uid="{B5D7E0A5-593B-484D-BA3F-9A13B6C890FE}"/>
    <hyperlink ref="Y920" r:id="rId1550" xr:uid="{DB536B5D-445A-4E6F-989F-96DFB10BEE46}"/>
    <hyperlink ref="Y921" r:id="rId1551" xr:uid="{13D490B0-7185-4FDD-81B4-CCDDB888DA88}"/>
    <hyperlink ref="Y922" r:id="rId1552" xr:uid="{79881D5E-B67B-4376-8B45-82B8FC7691CC}"/>
    <hyperlink ref="Y923" r:id="rId1553" xr:uid="{2468844F-D360-4B51-BCEE-B19F2B0823D0}"/>
    <hyperlink ref="Y924" r:id="rId1554" xr:uid="{8B5D6D94-2790-4BAC-8376-853924EE271E}"/>
    <hyperlink ref="Y925" r:id="rId1555" xr:uid="{D60E0043-2C9A-4952-A849-5D52CA09D65E}"/>
    <hyperlink ref="Y926" r:id="rId1556" xr:uid="{3C5A61BF-37E5-4EB1-A206-AFB224B985C9}"/>
    <hyperlink ref="Y927" r:id="rId1557" xr:uid="{B13788C6-EA98-47CA-A589-891CDE2D26A3}"/>
    <hyperlink ref="Y928" r:id="rId1558" xr:uid="{6BCF8EE3-B62A-48DE-BA28-2D6DE52D3288}"/>
    <hyperlink ref="Y929" r:id="rId1559" xr:uid="{B37EE1A0-4AC8-4843-98F6-1AB8B633E380}"/>
    <hyperlink ref="C962" r:id="rId1560" xr:uid="{47C03740-CCCD-498B-99E0-F5A3B3E4E5A0}"/>
    <hyperlink ref="C969" r:id="rId1561" xr:uid="{D749C77E-73E0-4F72-8374-82F496304E15}"/>
    <hyperlink ref="C970" r:id="rId1562" xr:uid="{55E1F4F7-4FB2-4D66-ACA2-4599D7D8B602}"/>
    <hyperlink ref="C1030" r:id="rId1563" xr:uid="{60BD748E-B5F4-4947-8403-26E5293E11AE}"/>
    <hyperlink ref="C961" r:id="rId1564" xr:uid="{8461EE2D-877E-446A-B10B-7F6AF6D0A50F}"/>
    <hyperlink ref="C964" r:id="rId1565" xr:uid="{71701EAE-74E8-4205-88A9-DA2086623E15}"/>
    <hyperlink ref="C963" r:id="rId1566" xr:uid="{A3432EC8-EA92-4061-96DE-0048A56C608A}"/>
    <hyperlink ref="C966" r:id="rId1567" xr:uid="{4EC4EF2B-5168-4122-A856-4AAB1E77EC05}"/>
    <hyperlink ref="C965" r:id="rId1568" xr:uid="{07F0018C-EBA4-4CEE-A06A-A2BFD7B6B9FC}"/>
    <hyperlink ref="C967" r:id="rId1569" xr:uid="{6C0F557A-AE3B-428E-94CC-823C71693FB8}"/>
    <hyperlink ref="C968" r:id="rId1570" xr:uid="{894FFB6E-69B4-4E48-B0FC-F8588E924768}"/>
    <hyperlink ref="Y970" r:id="rId1571" xr:uid="{1254B34A-597F-4417-8C62-7816CCE92629}"/>
    <hyperlink ref="C971" r:id="rId1572" xr:uid="{031CB5D3-431E-4BC9-A8B8-9FDADC19711C}"/>
    <hyperlink ref="Y971" r:id="rId1573" xr:uid="{C937189F-2784-4203-9DBB-5E6563995DC1}"/>
    <hyperlink ref="Y972" r:id="rId1574" xr:uid="{50079A7A-4BE8-46DE-87D3-202A6DE54D59}"/>
    <hyperlink ref="C972" r:id="rId1575" xr:uid="{A02A154D-53ED-4363-99FF-D116259F5246}"/>
    <hyperlink ref="C973" r:id="rId1576" xr:uid="{9CA6C565-B9CE-4E5E-BF28-6CBDDC474F80}"/>
    <hyperlink ref="C974" r:id="rId1577" xr:uid="{D415F072-B1FB-418A-B60D-00FAE9D78A7C}"/>
    <hyperlink ref="C975" r:id="rId1578" xr:uid="{2321C621-631D-43FF-88F4-AFDE2CE75EE1}"/>
    <hyperlink ref="C976" r:id="rId1579" xr:uid="{62528844-B93D-4100-8DFD-6F6E0E3E02E0}"/>
    <hyperlink ref="C977" r:id="rId1580" xr:uid="{C58EA35E-60BD-49BE-A540-93E5B0E22D1F}"/>
    <hyperlink ref="C978" r:id="rId1581" xr:uid="{46E277C5-8F12-4AEF-8E95-074B1A2ED3D2}"/>
    <hyperlink ref="C979" r:id="rId1582" xr:uid="{300EEE3B-D52C-407D-8A3A-6294E586E89E}"/>
    <hyperlink ref="C980" r:id="rId1583" xr:uid="{B1555398-34A6-41FA-A4FF-CB7441A70585}"/>
    <hyperlink ref="C981" r:id="rId1584" xr:uid="{B868BED5-7EE5-4A18-8C46-31D029BE7B4E}"/>
    <hyperlink ref="C982" r:id="rId1585" xr:uid="{39B7FFDD-EAFB-4827-A041-D896B12F69CF}"/>
    <hyperlink ref="C983" r:id="rId1586" xr:uid="{DF1F5860-BE4F-4003-AD3C-E16B50BB3CC8}"/>
    <hyperlink ref="C984" r:id="rId1587" xr:uid="{1D37069C-24FE-45D0-AEA1-06F58B1C036C}"/>
    <hyperlink ref="Y973" r:id="rId1588" xr:uid="{AE88731E-0E9B-4216-AECD-60612F4CF95B}"/>
    <hyperlink ref="Y974" r:id="rId1589" xr:uid="{10F587D9-C3D1-4C68-B322-B6AA6F8F5FF0}"/>
    <hyperlink ref="Y975" r:id="rId1590" xr:uid="{A04AD5C0-7666-4013-9A56-E91B99334286}"/>
    <hyperlink ref="Y976" r:id="rId1591" xr:uid="{DBCCCA66-8636-487B-84EA-740C7F5AF3F8}"/>
    <hyperlink ref="Y977" r:id="rId1592" xr:uid="{55AF3FBF-1B47-4CAD-A25E-4638EF390EC9}"/>
    <hyperlink ref="Y978" r:id="rId1593" xr:uid="{E1035DED-B788-42FA-8129-B6683F7D04B5}"/>
    <hyperlink ref="Y979" r:id="rId1594" xr:uid="{ED825706-6E58-462C-92CF-5394D921281B}"/>
    <hyperlink ref="Y980" r:id="rId1595" xr:uid="{B3B6915D-3CDF-42E8-9C0B-FA67C1B71D83}"/>
    <hyperlink ref="Y981" r:id="rId1596" xr:uid="{AAEA561E-C207-42B5-BA0E-86F6160A1836}"/>
    <hyperlink ref="Y982" r:id="rId1597" xr:uid="{35E8BCB5-55DB-4863-8E0D-78C4AD5CADCC}"/>
    <hyperlink ref="Y983" r:id="rId1598" xr:uid="{800825F3-1B78-4432-8F3A-FD1DA8AE45D2}"/>
    <hyperlink ref="Y984" r:id="rId1599" xr:uid="{8883D02D-BA6F-4898-BDBF-D8D75A338777}"/>
    <hyperlink ref="Y1030" r:id="rId1600" xr:uid="{5EDB3645-9658-47D4-B019-2DE0DAEF8FD2}"/>
    <hyperlink ref="C1031" r:id="rId1601" xr:uid="{9D2C5063-AAA8-4C17-956F-EFB66AED06A3}"/>
    <hyperlink ref="C1032" r:id="rId1602" xr:uid="{486D1BF2-BC8E-4284-9C41-A089A2AF9C60}"/>
    <hyperlink ref="C1033" r:id="rId1603" xr:uid="{F11EDFEF-6F11-4246-9C98-8972A3DB80F2}"/>
    <hyperlink ref="C1034" r:id="rId1604" xr:uid="{EAD79363-AAA8-4A51-89BA-64677E70C1A8}"/>
    <hyperlink ref="C1035" r:id="rId1605" xr:uid="{59B44588-48A3-4FDD-9041-94CD2BCA31C3}"/>
    <hyperlink ref="C1036" r:id="rId1606" xr:uid="{2289A333-4D4B-4D71-98A1-5EC4040C477F}"/>
    <hyperlink ref="C1037" r:id="rId1607" xr:uid="{759ADA1B-C1DA-4DBD-AE59-A8576C9328A8}"/>
    <hyperlink ref="Y1031" r:id="rId1608" xr:uid="{610C9ECF-D76E-4CB5-8B42-292DAE656EF4}"/>
    <hyperlink ref="Y1032" r:id="rId1609" xr:uid="{A6ACFF45-6B3E-4344-8DED-AE2986ED31B0}"/>
    <hyperlink ref="Y1033" r:id="rId1610" xr:uid="{033F7617-7B32-4AAE-8622-D8D6318D2885}"/>
    <hyperlink ref="Y1034" r:id="rId1611" xr:uid="{AE13415B-88E6-482F-8947-937324C22CF1}"/>
    <hyperlink ref="Y1035" r:id="rId1612" xr:uid="{5558F90A-89D4-46DC-B06B-E750D3D710AF}"/>
    <hyperlink ref="Y1036" r:id="rId1613" xr:uid="{3AECD798-2812-40B4-999B-616B8F9ECFBD}"/>
    <hyperlink ref="Y1037" r:id="rId1614" xr:uid="{1F287425-97E7-495A-8AE8-E892F30FDCF7}"/>
    <hyperlink ref="Y985" r:id="rId1615" xr:uid="{F493B080-F419-45F3-8E49-B1D6C8EB2171}"/>
    <hyperlink ref="Y986" r:id="rId1616" xr:uid="{89810137-F5FF-4495-8FE6-82152FD53861}"/>
    <hyperlink ref="Y987" r:id="rId1617" xr:uid="{BE77B708-CE24-4B30-9A8F-4D14A7F7B660}"/>
    <hyperlink ref="Y988" r:id="rId1618" xr:uid="{F44AE194-F5CF-4391-AD1D-D38DEC6A1EA4}"/>
    <hyperlink ref="Y989" r:id="rId1619" xr:uid="{18B8198B-343B-449E-9A95-578F929A01D6}"/>
    <hyperlink ref="Y990" r:id="rId1620" xr:uid="{38AA604B-1B9A-40EB-9057-8DE4AC2A0336}"/>
    <hyperlink ref="Y991" r:id="rId1621" xr:uid="{BE0A1EBB-24C9-42CC-BF24-087A61A19D5D}"/>
    <hyperlink ref="Y992" r:id="rId1622" xr:uid="{D2579F68-0A34-40AF-9AAD-2D9E42EA55B5}"/>
    <hyperlink ref="Y993" r:id="rId1623" xr:uid="{C6583F9D-0C85-47A3-9A96-AB82DB21E86B}"/>
    <hyperlink ref="Y994" r:id="rId1624" xr:uid="{97812461-336E-44B4-A8FC-5FEE1532D609}"/>
    <hyperlink ref="Y995" r:id="rId1625" xr:uid="{4B94D008-FD3F-4F63-830F-1875EEC4AD81}"/>
    <hyperlink ref="Y996" r:id="rId1626" xr:uid="{0BB944CC-60EB-4876-A2B3-36A694E991FF}"/>
    <hyperlink ref="Y997" r:id="rId1627" xr:uid="{4AC54B16-4E8C-4D19-A966-88BB143FB4DF}"/>
    <hyperlink ref="Y998" r:id="rId1628" xr:uid="{DE3AD143-2203-4095-AFE4-2D294875C376}"/>
    <hyperlink ref="Y999" r:id="rId1629" xr:uid="{CA4FA945-198C-438E-ABD6-F853A5F3C7F5}"/>
    <hyperlink ref="Y1000" r:id="rId1630" xr:uid="{DF156763-6A8E-4104-B8DC-CBB360778EFA}"/>
    <hyperlink ref="Y1001" r:id="rId1631" xr:uid="{C68B274E-EB4D-4ECC-AD2D-F34A96893994}"/>
    <hyperlink ref="Y1002" r:id="rId1632" xr:uid="{FB783033-78D1-47A4-863E-031F7EAD7A29}"/>
    <hyperlink ref="Y1003" r:id="rId1633" xr:uid="{A30B8C8F-6311-4EF7-9C74-78DB8B76811C}"/>
    <hyperlink ref="Y1004" r:id="rId1634" xr:uid="{F35A3946-11C3-415E-AE96-22B9054D813C}"/>
    <hyperlink ref="Y1005" r:id="rId1635" xr:uid="{218B9E1A-8479-4744-8218-45F586D2FAA4}"/>
    <hyperlink ref="Y1006" r:id="rId1636" xr:uid="{23366DC4-391D-42DD-B3EB-8A88D851CA36}"/>
    <hyperlink ref="Y1007" r:id="rId1637" xr:uid="{81C61575-2E15-4485-A4C7-53351D0699F7}"/>
    <hyperlink ref="Y1008" r:id="rId1638" xr:uid="{664C0C91-CD8B-4525-8242-B1B8D40C3454}"/>
    <hyperlink ref="Y1009" r:id="rId1639" xr:uid="{A9E2024A-978E-4809-96F2-688A1E76BA3F}"/>
    <hyperlink ref="Y1010" r:id="rId1640" xr:uid="{CCC03C0B-3A4A-4B43-BCD2-BC8719204B69}"/>
    <hyperlink ref="Y1011" r:id="rId1641" xr:uid="{12494AD4-3D47-4240-B5A7-02D159AEC383}"/>
    <hyperlink ref="Y1012" r:id="rId1642" xr:uid="{262A0488-0DF3-41A5-A6B8-5988BE316855}"/>
    <hyperlink ref="Y1013" r:id="rId1643" xr:uid="{71D5F3E7-902A-410B-A2CB-FBBB5F918B44}"/>
    <hyperlink ref="Y1014" r:id="rId1644" xr:uid="{1E537A13-02AC-402D-9BDC-6DF31C3D887C}"/>
    <hyperlink ref="Y1015" r:id="rId1645" xr:uid="{D69F865E-17E8-471D-B1BD-A708C59FAF74}"/>
    <hyperlink ref="Y1016" r:id="rId1646" xr:uid="{FFF465CC-CD5D-40E1-A3AD-8C35EEE10A98}"/>
    <hyperlink ref="Y1017" r:id="rId1647" xr:uid="{54C803BE-3204-499B-AE19-3A6EF1D887FC}"/>
    <hyperlink ref="Y1018" r:id="rId1648" xr:uid="{F76D9A9B-4F40-4F69-BA82-99C3E24F1A05}"/>
    <hyperlink ref="Y1019" r:id="rId1649" xr:uid="{7ACCB70C-C629-4505-A291-4255E7B5C1D3}"/>
    <hyperlink ref="Y1020" r:id="rId1650" xr:uid="{E637030F-338E-4D9D-B5A7-9FB12C3854E2}"/>
    <hyperlink ref="Y1021" r:id="rId1651" xr:uid="{73E34FF4-04F2-4BDE-A218-031042BA5A40}"/>
    <hyperlink ref="Y1022" r:id="rId1652" xr:uid="{284D93C2-16E3-43A1-BC94-D5A86FE844CF}"/>
    <hyperlink ref="Y1023" r:id="rId1653" xr:uid="{5C030750-3EAC-43CA-AFEC-0A71C80C6A39}"/>
    <hyperlink ref="Y1024" r:id="rId1654" xr:uid="{D6D720F5-0B8B-4828-B5DE-3EE823E086D2}"/>
    <hyperlink ref="Y1025" r:id="rId1655" xr:uid="{6DE96481-52FE-442E-93A6-D79278825928}"/>
    <hyperlink ref="Y1026" r:id="rId1656" xr:uid="{CECD08D4-4F35-4274-AD30-F503CD18EDA8}"/>
    <hyperlink ref="Y1027" r:id="rId1657" xr:uid="{B1A0941E-4B59-46D8-84CD-52DCE4548218}"/>
    <hyperlink ref="Y1028" r:id="rId1658" xr:uid="{926D2A2F-71A9-42AE-9784-089583E5C238}"/>
    <hyperlink ref="Y1029" r:id="rId1659" xr:uid="{861FA791-B7E1-4AFD-9C48-FFA9384FA5F0}"/>
    <hyperlink ref="C985" r:id="rId1660" xr:uid="{FA5FBE54-6A51-4C49-A9AF-1E7A65EAF2FC}"/>
    <hyperlink ref="C986" r:id="rId1661" xr:uid="{748D3FDB-9584-4A19-AE46-F49928E09C75}"/>
    <hyperlink ref="C987" r:id="rId1662" xr:uid="{5A276583-85B2-4014-962F-DCC57FE7C6D1}"/>
    <hyperlink ref="C988" r:id="rId1663" xr:uid="{93DCBF5E-9EF9-4896-B979-639B61217D53}"/>
    <hyperlink ref="C989" r:id="rId1664" xr:uid="{64F3FE22-EBBF-4602-B6E9-99E817586FB1}"/>
    <hyperlink ref="C990" r:id="rId1665" xr:uid="{9B99C3D2-E5FF-49CB-9439-3A2C59B0187A}"/>
    <hyperlink ref="C991" r:id="rId1666" xr:uid="{3D43AFF5-5ABE-4E24-9B87-D46E0FFBE181}"/>
    <hyperlink ref="C992" r:id="rId1667" xr:uid="{A56F2AF8-6A70-4C31-83FA-2F7A416281B1}"/>
    <hyperlink ref="C993" r:id="rId1668" xr:uid="{756E934C-44DD-4951-88D7-4129C6E306B3}"/>
    <hyperlink ref="C994" r:id="rId1669" xr:uid="{4E25EF5E-589A-40CB-90F0-9E020472D3C6}"/>
    <hyperlink ref="C995" r:id="rId1670" xr:uid="{C28C8960-3758-4F3D-9ECF-1B58C26CF1CF}"/>
    <hyperlink ref="C996" r:id="rId1671" xr:uid="{F8A4170C-3262-4C88-9BC9-0C3C3CE7ED30}"/>
    <hyperlink ref="C997" r:id="rId1672" xr:uid="{C26ED182-8C49-46A1-A5C4-C9299A62C5CA}"/>
    <hyperlink ref="C998" r:id="rId1673" xr:uid="{65A2789B-6A43-45B1-BA5A-FE0C77DEA089}"/>
    <hyperlink ref="C999" r:id="rId1674" xr:uid="{F756B2A9-9B45-4950-9A04-06842BBC0D2B}"/>
    <hyperlink ref="C1000" r:id="rId1675" xr:uid="{D2932A90-418E-43C7-B833-EC2066FF16B8}"/>
    <hyperlink ref="C1001" r:id="rId1676" xr:uid="{2AD98CBD-30BA-425D-8D5B-618CC639EAFF}"/>
    <hyperlink ref="C1002" r:id="rId1677" xr:uid="{17BF66EE-8BAF-47AF-BEAD-614FF9A57C63}"/>
    <hyperlink ref="C1003" r:id="rId1678" xr:uid="{940E750D-B6AD-4568-9ED7-8C0C3574B2B2}"/>
    <hyperlink ref="C1004" r:id="rId1679" xr:uid="{9595CA52-4AA3-4AE2-A0B8-94893A216086}"/>
    <hyperlink ref="C1005" r:id="rId1680" xr:uid="{30E06079-73AF-4255-9861-63BEDC6EE215}"/>
    <hyperlink ref="C1006" r:id="rId1681" xr:uid="{B9543BDC-18FE-484E-ADAE-07BED370C064}"/>
    <hyperlink ref="C1007" r:id="rId1682" xr:uid="{FBD1BB2D-992D-4E0F-93FD-95F3AA131CAD}"/>
    <hyperlink ref="C1008" r:id="rId1683" xr:uid="{F21DFB1C-76D0-4F88-8652-D7A6E54A1E22}"/>
    <hyperlink ref="C1009" r:id="rId1684" xr:uid="{13E85C5A-7E05-4515-B3D8-E8C57C2816B2}"/>
    <hyperlink ref="C1010" r:id="rId1685" xr:uid="{480B2F8B-1DAB-4C2B-8834-C93C6D418096}"/>
    <hyperlink ref="C1011" r:id="rId1686" xr:uid="{5F742433-3383-40CB-84DC-29BD68DFF137}"/>
    <hyperlink ref="C1012" r:id="rId1687" xr:uid="{18D34CCA-5927-40CE-872F-AA54D5A1D188}"/>
    <hyperlink ref="C1013" r:id="rId1688" xr:uid="{3C58446E-D508-4374-B0CD-C3050541266D}"/>
    <hyperlink ref="C1014" r:id="rId1689" xr:uid="{AF651033-E519-4D54-9FC0-EA4EC32B7F99}"/>
    <hyperlink ref="C1015" r:id="rId1690" xr:uid="{A7B87638-A3C5-4197-9F17-79C6F4CDB1D2}"/>
    <hyperlink ref="C1016" r:id="rId1691" xr:uid="{0155BC15-5CB9-45AF-837D-09F8BC93848E}"/>
    <hyperlink ref="C1017" r:id="rId1692" xr:uid="{448321E3-CD44-43C8-8B13-F33D643B493E}"/>
    <hyperlink ref="C1018" r:id="rId1693" xr:uid="{B00F0947-0ED0-436D-9061-D3E10D998E4D}"/>
    <hyperlink ref="C1019" r:id="rId1694" xr:uid="{F055B938-BE12-41EB-95CE-701A3627A0C3}"/>
    <hyperlink ref="C1020" r:id="rId1695" xr:uid="{F92E0135-C222-46B4-A3D0-F6F32314A45F}"/>
    <hyperlink ref="C1021" r:id="rId1696" xr:uid="{702247D9-3B11-4696-90F5-8EC83DFC08FF}"/>
    <hyperlink ref="C1022" r:id="rId1697" xr:uid="{2929EF90-DA58-4FC3-91F2-0BA5D0D5A171}"/>
    <hyperlink ref="C1023" r:id="rId1698" xr:uid="{69C69701-098F-4B31-9DEC-7FE9F10DFA09}"/>
    <hyperlink ref="C1024" r:id="rId1699" xr:uid="{512AD7EA-F36B-4669-8483-778F6DAA2DAA}"/>
    <hyperlink ref="C1025" r:id="rId1700" xr:uid="{C092860D-BFB3-41BA-BDD0-1E462678FBE9}"/>
    <hyperlink ref="C1026" r:id="rId1701" xr:uid="{5336BBFD-CD01-49FD-A22C-0D5786087F78}"/>
    <hyperlink ref="C1027" r:id="rId1702" xr:uid="{9B34E7AF-6A73-44FA-83B3-FA3A82EE5F1D}"/>
    <hyperlink ref="C1028" r:id="rId1703" xr:uid="{47EF5762-E258-44A1-BF54-A2643009734C}"/>
    <hyperlink ref="C1029" r:id="rId1704" xr:uid="{686A56FC-4FDD-4F0B-B2F3-BF3C15DABEF4}"/>
    <hyperlink ref="C1038" r:id="rId1705" xr:uid="{4BE63317-C8A9-4011-B5AA-C0303D574C24}"/>
    <hyperlink ref="C1053" r:id="rId1706" xr:uid="{37336453-75E5-41F1-B496-BEAD1F9769EC}"/>
    <hyperlink ref="C1054" r:id="rId1707" xr:uid="{BE4EAAEB-CFF2-4C7F-B7BD-F202AFCB08DB}"/>
    <hyperlink ref="C1085" r:id="rId1708" xr:uid="{9BC3DA46-F284-4BAA-A855-22898FE6EE64}"/>
    <hyperlink ref="C1039" r:id="rId1709" xr:uid="{D8883C57-694E-480C-8CE0-C2CA84FC2143}"/>
    <hyperlink ref="C1040" r:id="rId1710" xr:uid="{DFF2BA6B-C581-449F-BE16-97597608BAAA}"/>
    <hyperlink ref="C1041" r:id="rId1711" xr:uid="{495EF4E8-8F1E-44E6-9E7A-B1B848871701}"/>
    <hyperlink ref="C1042" r:id="rId1712" xr:uid="{8FD23F32-1468-436F-AD97-8F0BD3F78E27}"/>
    <hyperlink ref="C1043" r:id="rId1713" xr:uid="{29F775E1-BDF5-4C6F-8AFF-5C82F7163366}"/>
    <hyperlink ref="C1044" r:id="rId1714" xr:uid="{363A7240-F100-4C0C-A5B7-A4D4CBB68E3F}"/>
    <hyperlink ref="C1045" r:id="rId1715" xr:uid="{0BA9200B-3DCE-4E97-B848-A931D58427DA}"/>
    <hyperlink ref="C1046" r:id="rId1716" xr:uid="{30F1667F-0C8D-4FAE-ADE1-835BA04D2015}"/>
    <hyperlink ref="C1047" r:id="rId1717" xr:uid="{2592BD37-B98A-4844-9CDB-DD3EEB012775}"/>
    <hyperlink ref="C1048" r:id="rId1718" xr:uid="{B179D31C-9527-43A3-9CC3-EA1FB94B6EDE}"/>
    <hyperlink ref="C1049" r:id="rId1719" xr:uid="{11E35721-8624-45C1-9FAD-6D469801A8F7}"/>
    <hyperlink ref="C1050" r:id="rId1720" xr:uid="{FACF58F2-B0C2-487F-830D-41B70A8F5F84}"/>
    <hyperlink ref="C1051" r:id="rId1721" xr:uid="{43617D34-DAFD-495F-A82A-B0EAF104EB0F}"/>
    <hyperlink ref="C1052" r:id="rId1722" xr:uid="{7220EA53-7316-4AFC-B8A6-BA1AEAB1E9D1}"/>
    <hyperlink ref="Y1038" r:id="rId1723" xr:uid="{566E7EDB-79A7-4DCC-AFDF-1E5ECE63BACC}"/>
    <hyperlink ref="Y1039" r:id="rId1724" xr:uid="{4F9D0D7F-3761-4674-A757-92F417AC25E7}"/>
    <hyperlink ref="Y1040" r:id="rId1725" xr:uid="{9F99CAAD-74A2-4A2E-868D-C56A23AA4316}"/>
    <hyperlink ref="Y1041" r:id="rId1726" xr:uid="{CCD6F179-6B1F-480E-8A6F-B688E9A62F3C}"/>
    <hyperlink ref="Y1042" r:id="rId1727" xr:uid="{F0CF88B8-6E29-4646-AC5B-A8DA32D56040}"/>
    <hyperlink ref="Y1043" r:id="rId1728" xr:uid="{359AD38B-D168-4BE9-A4B1-D4980694E56C}"/>
    <hyperlink ref="Y1044" r:id="rId1729" xr:uid="{4091A3FC-550C-42F0-B4EB-A76F00C52DBB}"/>
    <hyperlink ref="Y1045" r:id="rId1730" xr:uid="{861F9551-36F5-4027-8693-68B9BC01CE2C}"/>
    <hyperlink ref="Y1046" r:id="rId1731" xr:uid="{EDADE1E9-2D75-473F-B1A0-ACDF5D0359A7}"/>
    <hyperlink ref="Y1047" r:id="rId1732" xr:uid="{E3BD584C-BD81-42E8-BB52-5ACD4E5A1E4D}"/>
    <hyperlink ref="Y1048" r:id="rId1733" xr:uid="{2449715B-8F18-49CC-84E3-DC6EDB4D4886}"/>
    <hyperlink ref="Y1049" r:id="rId1734" xr:uid="{FCB24F58-CAD1-45C0-85BB-F7527E3FE655}"/>
    <hyperlink ref="Y1050" r:id="rId1735" xr:uid="{49B0FC29-6EA9-4E18-BF7A-5B30C41E84A6}"/>
    <hyperlink ref="Y1051" r:id="rId1736" xr:uid="{9CAC92C5-E0C7-4D1B-B801-E659A3E884A5}"/>
    <hyperlink ref="Y1052" r:id="rId1737" xr:uid="{80B1A66A-0869-4FA4-9D48-1269BAB4AD3E}"/>
    <hyperlink ref="Y1053" r:id="rId1738" xr:uid="{A012503D-8CF8-41F6-9652-632F22B3A29B}"/>
    <hyperlink ref="Y1054" r:id="rId1739" xr:uid="{77A00A92-341E-445C-8845-122FA6B7B29E}"/>
    <hyperlink ref="C1055" r:id="rId1740" xr:uid="{C99EF112-A6D3-4713-BE9E-02072EB64D5C}"/>
    <hyperlink ref="C1056" r:id="rId1741" xr:uid="{A1D1E836-817A-4B6F-99FF-2E342CC7E08B}"/>
    <hyperlink ref="C1057" r:id="rId1742" xr:uid="{4BE9E3C1-FFBF-4B2C-B181-D206F25D2A88}"/>
    <hyperlink ref="C1058" r:id="rId1743" xr:uid="{51D6C54C-8420-4B08-9F8D-59707118515E}"/>
    <hyperlink ref="C1059" r:id="rId1744" xr:uid="{34FCE61D-B523-4EA5-8B75-6608FF850BC9}"/>
    <hyperlink ref="C1060" r:id="rId1745" xr:uid="{22F1BB53-6457-4DDD-B9E7-28B188E00AF6}"/>
    <hyperlink ref="C1061" r:id="rId1746" xr:uid="{E293869A-5445-416C-8AB3-FBC6B8C9E1A9}"/>
    <hyperlink ref="C1062" r:id="rId1747" xr:uid="{5FB43B01-AD1B-402D-9D5C-ABEF1B984B97}"/>
    <hyperlink ref="C1063" r:id="rId1748" xr:uid="{AA997306-1708-43F9-9C9A-E06F13BEBCB5}"/>
    <hyperlink ref="C1064" r:id="rId1749" xr:uid="{F930A38B-069C-4CB9-A703-8DECD7BDCDFE}"/>
    <hyperlink ref="C1065" r:id="rId1750" xr:uid="{AA468361-D7D2-4B61-8E13-A53CD8117134}"/>
    <hyperlink ref="C1066" r:id="rId1751" xr:uid="{8B3CE3CE-D0A8-4DF3-99A0-4EF778A6E120}"/>
    <hyperlink ref="C1067" r:id="rId1752" xr:uid="{1D5B0768-A578-41F2-8CE1-819C1EAD47AC}"/>
    <hyperlink ref="C1068" r:id="rId1753" xr:uid="{B9C42B54-2BC0-40BB-9A5D-365B451F8148}"/>
    <hyperlink ref="C1069" r:id="rId1754" xr:uid="{0B5B31F3-2CF2-4B99-B5A9-AA68C8A8B1DE}"/>
    <hyperlink ref="C1070" r:id="rId1755" xr:uid="{1B94754F-718F-4657-B827-D859B5A3B5D6}"/>
    <hyperlink ref="C1071" r:id="rId1756" xr:uid="{F682422D-419E-4C3D-96C7-75742710A8C9}"/>
    <hyperlink ref="C1072" r:id="rId1757" xr:uid="{17F23236-942D-4B23-B23B-219E7026A735}"/>
    <hyperlink ref="C1073" r:id="rId1758" xr:uid="{A9127216-7E29-4DFC-ACCE-FAEA0BDED456}"/>
    <hyperlink ref="C1074" r:id="rId1759" xr:uid="{882D16A3-DAFB-42E6-8CA3-1021507F0354}"/>
    <hyperlink ref="C1075" r:id="rId1760" xr:uid="{296D678F-B510-4F15-B2D8-3600A762D5E9}"/>
    <hyperlink ref="C1076" r:id="rId1761" xr:uid="{EF2E1DB1-A858-429A-8681-3B54CC38507E}"/>
    <hyperlink ref="C1077" r:id="rId1762" xr:uid="{9CC46015-DCFD-4BBD-99BF-C57E4992BB4E}"/>
    <hyperlink ref="C1078" r:id="rId1763" xr:uid="{7FF68747-8F80-41A3-A948-B6A108255E20}"/>
    <hyperlink ref="C1079" r:id="rId1764" xr:uid="{32AEFB77-044D-41D6-B413-BF29D733EF22}"/>
    <hyperlink ref="C1080" r:id="rId1765" xr:uid="{78F789ED-9C2C-4020-8F7F-A17BE397B1A2}"/>
    <hyperlink ref="C1081" r:id="rId1766" xr:uid="{0479B240-6BD0-4D4D-9731-5A86B64DE2B7}"/>
    <hyperlink ref="C1082" r:id="rId1767" xr:uid="{8EC3DBE9-ADD6-4133-8EC4-9264CEF27DA2}"/>
    <hyperlink ref="C1083" r:id="rId1768" xr:uid="{1F0775EC-4825-4691-B24F-6BCBA9D24788}"/>
    <hyperlink ref="C1084" r:id="rId1769" xr:uid="{4C71A6BF-E3D6-4F27-826A-8DF4FA70E95A}"/>
    <hyperlink ref="Y1055" r:id="rId1770" xr:uid="{D7884B5D-9EB6-4FB3-BB07-615EFC5166FC}"/>
    <hyperlink ref="Y1056" r:id="rId1771" xr:uid="{D2FD3280-D0B4-437B-8B16-4C0C8C0D66D2}"/>
    <hyperlink ref="Y1057" r:id="rId1772" xr:uid="{71AAF7DA-664E-4D1B-96D0-2F6DA127630B}"/>
    <hyperlink ref="Y1058" r:id="rId1773" xr:uid="{68ED01CF-A4F4-4C88-B7AD-4E1CB44706D9}"/>
    <hyperlink ref="Y1059" r:id="rId1774" xr:uid="{30EECCCD-C45C-48D1-BF1F-83810C077C32}"/>
    <hyperlink ref="Y1060" r:id="rId1775" xr:uid="{38C73E11-32B3-4BFF-9B4A-DC8F0F51A1C1}"/>
    <hyperlink ref="Y1061" r:id="rId1776" xr:uid="{0836CE37-E51A-41EB-BA2D-F1676E855982}"/>
    <hyperlink ref="Y1062" r:id="rId1777" xr:uid="{125E4FF2-9761-4C24-9B40-1D34650925BB}"/>
    <hyperlink ref="Y1063" r:id="rId1778" xr:uid="{EF4F9135-1EA5-4B19-9537-0B4D3ED321E6}"/>
    <hyperlink ref="Y1064" r:id="rId1779" xr:uid="{DE4E4C5E-AC1D-46DA-ABAB-327A4E33E047}"/>
    <hyperlink ref="Y1065" r:id="rId1780" xr:uid="{34D98FE9-E80F-4A19-8833-1D1D2C8AD32D}"/>
    <hyperlink ref="Y1066" r:id="rId1781" xr:uid="{862B9AEF-FD40-4318-9282-B3B7AB5DB56D}"/>
    <hyperlink ref="Y1067" r:id="rId1782" xr:uid="{1368E2D5-09F3-4E62-8990-F0DC78FEF96A}"/>
    <hyperlink ref="Y1068" r:id="rId1783" xr:uid="{36D5A2ED-C055-45C1-8CCC-870C1A6B442C}"/>
    <hyperlink ref="Y1069" r:id="rId1784" xr:uid="{151C4C01-37B7-453D-91D3-2184DE1782BC}"/>
    <hyperlink ref="Y1070" r:id="rId1785" xr:uid="{2CD95B29-B26B-4937-AC68-ECF6F1119D5A}"/>
    <hyperlink ref="Y1071" r:id="rId1786" xr:uid="{25CE9AC8-0065-4492-83C9-1590933D88E3}"/>
    <hyperlink ref="Y1072" r:id="rId1787" xr:uid="{78466467-6740-4E1D-B1CA-3500946F67C8}"/>
    <hyperlink ref="Y1073" r:id="rId1788" xr:uid="{64389E52-E18B-4ABC-A5DA-6C2704AF705F}"/>
    <hyperlink ref="Y1074" r:id="rId1789" xr:uid="{49D72350-0962-4904-8569-E5020847EA34}"/>
    <hyperlink ref="Y1075" r:id="rId1790" xr:uid="{499843ED-17F4-42E0-B225-54FFBF2685DA}"/>
    <hyperlink ref="Y1076" r:id="rId1791" xr:uid="{ABE078C2-5F9E-42D8-9FCD-60993C2E453A}"/>
    <hyperlink ref="Y1077" r:id="rId1792" xr:uid="{166161B9-FD2B-4969-88E1-5AFF9B937140}"/>
    <hyperlink ref="Y1078" r:id="rId1793" xr:uid="{1C40FEF4-395F-4F64-8694-ED1D75A1B6E9}"/>
    <hyperlink ref="Y1079" r:id="rId1794" xr:uid="{004EC961-AA32-4CCF-9E2F-A50290347027}"/>
    <hyperlink ref="Y1080" r:id="rId1795" xr:uid="{E24A143B-D04A-4B06-B677-020CE05AF1DF}"/>
    <hyperlink ref="Y1081" r:id="rId1796" xr:uid="{C6CE2851-3E1D-4092-BE1E-BCAA4F0AD599}"/>
    <hyperlink ref="Y1082" r:id="rId1797" xr:uid="{9D421F98-E744-4A7F-B82A-A4F888FAF857}"/>
    <hyperlink ref="Y1083" r:id="rId1798" xr:uid="{3CFC28E4-513B-486D-9826-18B9A58EB22A}"/>
    <hyperlink ref="Y1084" r:id="rId1799" xr:uid="{C9C90002-89B8-4FF5-90A4-1EE0C9DFB4B0}"/>
    <hyperlink ref="Y1085" r:id="rId1800" xr:uid="{CA7DD391-6799-44C5-8381-BFFEBD30224E}"/>
    <hyperlink ref="Y1086" r:id="rId1801" xr:uid="{97F7F591-8302-4F0D-9173-142295271C14}"/>
    <hyperlink ref="Y1087" r:id="rId1802" xr:uid="{414AD4CB-BBAC-489E-AEE9-CA88FEBDD91E}"/>
    <hyperlink ref="Y1088" r:id="rId1803" xr:uid="{20600CFE-7C83-429F-B78C-FDA22359E7D1}"/>
    <hyperlink ref="Y1089" r:id="rId1804" xr:uid="{0BF1D2C4-A668-40F4-A3F8-4F5E66E68E1A}"/>
    <hyperlink ref="Y1090" r:id="rId1805" xr:uid="{D863E5B9-AED3-474A-8E55-30D4E64A47B3}"/>
    <hyperlink ref="Y1091" r:id="rId1806" xr:uid="{835BF20C-F8A9-49D3-93E9-77550C433A31}"/>
    <hyperlink ref="Y1092" r:id="rId1807" xr:uid="{15482ED3-19D6-4F83-BB90-C5266556AE78}"/>
    <hyperlink ref="C1086" r:id="rId1808" xr:uid="{159D47AA-E431-4DD1-B4DB-9AC05BC63398}"/>
    <hyperlink ref="C1087" r:id="rId1809" xr:uid="{40728110-F9B1-4FC9-A685-083F578821EB}"/>
    <hyperlink ref="C1088" r:id="rId1810" xr:uid="{1FBE227F-73F6-436E-AF17-40DEE30450D3}"/>
    <hyperlink ref="C1089" r:id="rId1811" xr:uid="{A3DA5595-0B33-4662-8B7C-799732875668}"/>
    <hyperlink ref="C1090" r:id="rId1812" xr:uid="{7E8FCD79-AFEC-4ACB-BFD6-C5103E6EF0C2}"/>
    <hyperlink ref="C1091" r:id="rId1813" xr:uid="{EDF12747-C352-4FEF-85E6-F3BDCA412D63}"/>
    <hyperlink ref="C1092" r:id="rId1814" xr:uid="{BD6083B1-A1B8-4AAB-8DA0-155BF7F342D6}"/>
    <hyperlink ref="C1093" r:id="rId1815" xr:uid="{1F23A78A-8BB6-4E62-8FB5-6A7022A24A26}"/>
    <hyperlink ref="Y1093" r:id="rId1816" xr:uid="{86BAD044-31C7-4AA6-958A-55BB684115EF}"/>
    <hyperlink ref="C1094" r:id="rId1817" xr:uid="{E7A35679-3378-4703-9ACB-BF6BB132CA24}"/>
    <hyperlink ref="Y1094" r:id="rId1818" xr:uid="{6E55DDC7-3B2A-495E-A6EF-28DFF72A7061}"/>
    <hyperlink ref="C1095" r:id="rId1819" xr:uid="{3D4E5619-25CE-444A-A07F-68E67933AF49}"/>
    <hyperlink ref="C1096" r:id="rId1820" xr:uid="{49303975-C913-4794-B2E1-EFC975559FB8}"/>
    <hyperlink ref="C1097" r:id="rId1821" xr:uid="{38D84D2D-0243-47B5-BD70-F7FE5E675FC5}"/>
    <hyperlink ref="C1098" r:id="rId1822" xr:uid="{40BD5954-8697-427A-8254-A828B7E7C93B}"/>
    <hyperlink ref="C1099" r:id="rId1823" xr:uid="{FD66078D-DCF7-40E7-9BB3-B5F13E125180}"/>
    <hyperlink ref="C1100" r:id="rId1824" xr:uid="{6B49D417-713D-468B-A972-386B7C172193}"/>
    <hyperlink ref="C1101" r:id="rId1825" xr:uid="{271327CE-728C-4193-B2BA-63DA583DED8A}"/>
    <hyperlink ref="C1102" r:id="rId1826" xr:uid="{90902FE3-1CC8-4C64-A91A-EA7482DB1033}"/>
    <hyperlink ref="C1103" r:id="rId1827" xr:uid="{E14F9263-9A2A-46AB-B3CE-744CA4908D55}"/>
    <hyperlink ref="C1104" r:id="rId1828" xr:uid="{C80E8E6C-9740-4383-97C8-946D1E493EFF}"/>
    <hyperlink ref="C1105" r:id="rId1829" xr:uid="{5D162560-4A81-4CF0-A317-FFBC56E56673}"/>
    <hyperlink ref="C1106" r:id="rId1830" xr:uid="{0F6F95D1-5AE8-42EE-972C-F45580D2BB6D}"/>
    <hyperlink ref="C1107" r:id="rId1831" xr:uid="{1E393A99-544A-4E3D-9125-C16D3AEE4986}"/>
    <hyperlink ref="C1108" r:id="rId1832" xr:uid="{0C4A8164-248A-4BA9-8674-C9BA0BB8B6B7}"/>
    <hyperlink ref="C1109" r:id="rId1833" xr:uid="{425F297A-F201-41B8-AEA6-242A5259BB86}"/>
    <hyperlink ref="C1110" r:id="rId1834" xr:uid="{B0902B61-96BD-44FC-964B-BF0BC8F38419}"/>
    <hyperlink ref="C1111" r:id="rId1835" xr:uid="{B4439A62-65CF-46CE-AAAF-D875EC8A122B}"/>
    <hyperlink ref="C1112" r:id="rId1836" xr:uid="{69B55283-C93A-4A92-8590-2DEDCED71792}"/>
    <hyperlink ref="Y1112" r:id="rId1837" xr:uid="{ACD36815-1663-4C31-8EC5-D88761EC578E}"/>
    <hyperlink ref="Y1113" r:id="rId1838" xr:uid="{BAE7B8CD-5F2F-4BDB-AA70-D0C0C3EBF01F}"/>
    <hyperlink ref="Y1114" r:id="rId1839" xr:uid="{E29C31B6-F256-4353-8E5F-67735D252524}"/>
    <hyperlink ref="C1113" r:id="rId1840" xr:uid="{F72F17BE-2603-4ED3-B019-292890B7EBEC}"/>
    <hyperlink ref="C1114" r:id="rId1841" xr:uid="{B430D9EF-2A8E-42E2-B5CE-BD7A3B1B7AD1}"/>
    <hyperlink ref="C1115" r:id="rId1842" xr:uid="{5DDD79CF-881F-40F4-8419-C691BA98621F}"/>
    <hyperlink ref="C1127" r:id="rId1843" xr:uid="{7957854B-9F43-4BEB-9AD5-6E53E2195A7E}"/>
    <hyperlink ref="C1128" r:id="rId1844" xr:uid="{247AC228-8A7D-4301-B366-9255D249EDFB}"/>
    <hyperlink ref="C1141" r:id="rId1845" xr:uid="{15981375-30C5-48F3-A8AA-6F5AF5A521D3}"/>
    <hyperlink ref="C1142" r:id="rId1846" xr:uid="{2E3E6C83-A8E1-4084-B85D-5468F783E5AA}"/>
    <hyperlink ref="C1143" r:id="rId1847" xr:uid="{12765CAF-FBDD-413A-9870-3D41DA18DABE}"/>
    <hyperlink ref="C1144" r:id="rId1848" xr:uid="{853A510B-9C2F-4992-989A-053BF9DF9957}"/>
    <hyperlink ref="Y1115" r:id="rId1849" xr:uid="{53D55D2C-5046-4FD0-9C06-B3516A5AD347}"/>
    <hyperlink ref="C1116" r:id="rId1850" xr:uid="{6347708F-C7A8-4AA8-A1B3-D52B2F4317DC}"/>
    <hyperlink ref="C1117" r:id="rId1851" xr:uid="{74756500-8486-4D67-A59F-9BA79D620097}"/>
    <hyperlink ref="C1118" r:id="rId1852" xr:uid="{99DBC87C-7575-4A43-988C-FC8982DCDAE8}"/>
    <hyperlink ref="C1119" r:id="rId1853" xr:uid="{3D113338-2570-477B-B36C-48C3F6953B2F}"/>
    <hyperlink ref="C1120" r:id="rId1854" xr:uid="{4EB0BB82-8341-411B-A3A2-41A9F321039E}"/>
    <hyperlink ref="C1121" r:id="rId1855" xr:uid="{42FDC0D8-2540-48A0-9A19-F4A6A35A9D17}"/>
    <hyperlink ref="C1122" r:id="rId1856" xr:uid="{739620D3-8B60-4422-9BCF-FD96EE4977E6}"/>
    <hyperlink ref="Y1116" r:id="rId1857" xr:uid="{5E9EC71A-AE39-470F-956B-2B748250D30E}"/>
    <hyperlink ref="Y1117" r:id="rId1858" xr:uid="{FBE5B3E2-FCD0-447A-A8DE-F10F07DC5E73}"/>
    <hyperlink ref="Y1118" r:id="rId1859" xr:uid="{0FDC979E-9FA3-4DB1-B391-C06049F859BC}"/>
    <hyperlink ref="Y1119" r:id="rId1860" xr:uid="{7FE514ED-50E8-4194-95A1-16FBA0AC313A}"/>
    <hyperlink ref="Y1120" r:id="rId1861" xr:uid="{FEB52095-9DB3-46EC-AB49-1C590322A2FC}"/>
    <hyperlink ref="Y1121" r:id="rId1862" xr:uid="{708A39DB-F801-4621-BF7A-9E29A150A577}"/>
    <hyperlink ref="Y1122" r:id="rId1863" xr:uid="{F38CF9E8-4B02-410C-97A6-65574D5F00EE}"/>
    <hyperlink ref="C1123" r:id="rId1864" xr:uid="{0A702A4C-7934-424A-914C-E9EF4C61DD1A}"/>
    <hyperlink ref="Y1123" r:id="rId1865" xr:uid="{F3C9752A-FE06-4C87-A7BC-22EC0B0E8412}"/>
    <hyperlink ref="Y1124" r:id="rId1866" xr:uid="{DAB73F9B-15AE-4821-8C2B-5F2E1E5B30CF}"/>
    <hyperlink ref="Y1125" r:id="rId1867" xr:uid="{B7542A26-9592-4738-A378-5263CBB9F98C}"/>
    <hyperlink ref="Y1126" r:id="rId1868" xr:uid="{D809A365-8042-47F2-8649-9B34915944A0}"/>
    <hyperlink ref="C1124" r:id="rId1869" xr:uid="{2811B893-CD2B-4E52-93DE-4042CB05BA15}"/>
    <hyperlink ref="C1125" r:id="rId1870" xr:uid="{7695B41E-5DB7-4F94-927E-EFF1AFD5A1A5}"/>
    <hyperlink ref="C1126" r:id="rId1871" xr:uid="{7C32BA80-167A-4F12-9CAF-284FB25CFFEB}"/>
    <hyperlink ref="Y1128" r:id="rId1872" xr:uid="{3D9E8810-D1A1-483F-87DA-19996E965F65}"/>
    <hyperlink ref="Y1129" r:id="rId1873" xr:uid="{D23905DC-DECF-47EF-91C0-F826891E9752}"/>
    <hyperlink ref="Y1130" r:id="rId1874" xr:uid="{D0AEAEA0-EECE-4B70-9549-703F4155C8DA}"/>
    <hyperlink ref="Y1131" r:id="rId1875" xr:uid="{C4EACB7B-95F2-447A-B7F9-D4EA0E974005}"/>
    <hyperlink ref="Y1132" r:id="rId1876" xr:uid="{C390DA2E-80CD-4E91-99ED-F5BF4A32181F}"/>
    <hyperlink ref="Y1133" r:id="rId1877" xr:uid="{159B8942-1BFB-4603-A8CC-541F7E981E97}"/>
    <hyperlink ref="Y1134" r:id="rId1878" xr:uid="{032695F5-391F-46A6-A780-16D76FBC2452}"/>
    <hyperlink ref="Y1135" r:id="rId1879" xr:uid="{0DAC2817-AB77-415E-AE3C-FE7737DE028A}"/>
    <hyperlink ref="Y1136" r:id="rId1880" xr:uid="{F8F34556-18AE-4FC9-85D7-D5796BD25E43}"/>
    <hyperlink ref="Y1137" r:id="rId1881" xr:uid="{31F28024-C6BE-4DE6-BB15-7DB17578CFDC}"/>
    <hyperlink ref="Y1138" r:id="rId1882" xr:uid="{9C3D2639-6C8A-412E-BFF6-8183E2ABC284}"/>
    <hyperlink ref="Y1139" r:id="rId1883" xr:uid="{453E35FA-14A7-4C5C-BABA-25F4FD2F894A}"/>
    <hyperlink ref="Y1140" r:id="rId1884" xr:uid="{0E0CE009-2D5D-4D9F-B86B-3EA2B12601AD}"/>
    <hyperlink ref="C1129" r:id="rId1885" xr:uid="{66866061-DB1F-4387-9472-D6298DA44F31}"/>
    <hyperlink ref="C1130" r:id="rId1886" xr:uid="{614E2563-A299-4B92-BDCB-95561D39C611}"/>
    <hyperlink ref="C1131" r:id="rId1887" xr:uid="{A8F7C803-3198-489C-8A48-F0CD0D2ED657}"/>
    <hyperlink ref="C1132" r:id="rId1888" xr:uid="{21AC1C25-7755-4509-8C83-9CAC39C2AFE6}"/>
    <hyperlink ref="C1133" r:id="rId1889" xr:uid="{517D5DF1-4660-41CB-A6BB-DFCC448D826B}"/>
    <hyperlink ref="C1134" r:id="rId1890" xr:uid="{7DC00966-5676-4907-9784-149D69E0AA03}"/>
    <hyperlink ref="C1135" r:id="rId1891" xr:uid="{0040F2F0-69A9-4412-B2E9-7DA624F81E04}"/>
    <hyperlink ref="C1136" r:id="rId1892" xr:uid="{5F326949-BC6C-43E5-8657-268E8CB9DFB0}"/>
    <hyperlink ref="C1137" r:id="rId1893" xr:uid="{50765E2F-BDEB-43FA-8326-E889F64106A6}"/>
    <hyperlink ref="C1138" r:id="rId1894" xr:uid="{759FE83E-E267-4225-AE3C-8366D46B4EF2}"/>
    <hyperlink ref="C1139" r:id="rId1895" xr:uid="{768BA06C-8F6B-4190-959C-A715E6D82FDD}"/>
    <hyperlink ref="C1140" r:id="rId1896" xr:uid="{F7792D98-FFC0-41C9-870A-473B88C73D76}"/>
    <hyperlink ref="C1145" r:id="rId1897" xr:uid="{ED2FFF03-38CD-4A19-B2DB-33C8F76C1AF6}"/>
    <hyperlink ref="C1146" r:id="rId1898" xr:uid="{EA27BAA8-0ED6-4C5B-81D5-B8C9A02294AF}"/>
    <hyperlink ref="C1163" r:id="rId1899" xr:uid="{CBE521F8-8FA7-4288-BB1A-306D68643A58}"/>
    <hyperlink ref="Y1146" r:id="rId1900" xr:uid="{A722B4B7-66AD-4A60-B65B-920218DD1DAC}"/>
    <hyperlink ref="Y1147" r:id="rId1901" xr:uid="{FCEECE62-3FDF-42BC-9B26-119807828444}"/>
    <hyperlink ref="Y1148" r:id="rId1902" xr:uid="{685CEDBA-94F6-47B8-A299-AFEA52881C4B}"/>
    <hyperlink ref="C1147" r:id="rId1903" xr:uid="{35E23587-DC1B-4EB5-A67C-5FF76F44F4C9}"/>
    <hyperlink ref="C1148" r:id="rId1904" xr:uid="{E77F2CBF-D122-401E-B1BF-EB9C27E5A836}"/>
    <hyperlink ref="Y1149" r:id="rId1905" xr:uid="{E2F7AE38-B1AA-4D55-84EF-11BD1770B8F8}"/>
    <hyperlink ref="C1149" r:id="rId1906" xr:uid="{3F59C87A-86DB-4E1A-B6C5-E8326755E373}"/>
    <hyperlink ref="Y1150" r:id="rId1907" xr:uid="{9ADE1587-FD24-4317-A0D4-80F22CE598C5}"/>
    <hyperlink ref="Y1151" r:id="rId1908" xr:uid="{2B8ED315-56F1-4BE2-8191-74F928DDE0A0}"/>
    <hyperlink ref="Y1152" r:id="rId1909" xr:uid="{5DF46638-B878-4371-B314-31CC26A1137A}"/>
    <hyperlink ref="Y1153" r:id="rId1910" xr:uid="{94C426C5-9DA3-437F-8670-86060D97BD28}"/>
    <hyperlink ref="Y1154" r:id="rId1911" xr:uid="{83D0BF2E-5089-48CA-ABA3-E1876B5645E5}"/>
    <hyperlink ref="Y1155" r:id="rId1912" xr:uid="{DE33FEF2-CEBB-44C4-AD6A-E6EF1772EFE4}"/>
    <hyperlink ref="Y1156" r:id="rId1913" xr:uid="{BA5C491A-577E-4B36-930F-490A4AAEEB82}"/>
    <hyperlink ref="Y1157" r:id="rId1914" xr:uid="{6379F3A7-0190-4843-981E-5502726F38B4}"/>
    <hyperlink ref="Y1158" r:id="rId1915" xr:uid="{E0EF9840-AAAA-4F36-A9B7-4051618ACEDE}"/>
    <hyperlink ref="Y1159" r:id="rId1916" xr:uid="{46805C0D-8087-4D0A-858D-49DA43D867F7}"/>
    <hyperlink ref="Y1160" r:id="rId1917" xr:uid="{5A4373D5-99A9-4C63-BE50-21F51C61A98F}"/>
    <hyperlink ref="Y1161" r:id="rId1918" xr:uid="{CEA9BB14-DCB3-44CA-8A45-60CC098C1CC9}"/>
    <hyperlink ref="Y1162" r:id="rId1919" xr:uid="{4836EFEC-3996-43FD-916F-85D6AB44C733}"/>
    <hyperlink ref="C1150" r:id="rId1920" xr:uid="{FBE56665-F419-44AF-B408-32F7ED9F4C41}"/>
    <hyperlink ref="C1151" r:id="rId1921" xr:uid="{97BB300A-83B4-4594-838E-D72A4E67302F}"/>
    <hyperlink ref="C1152" r:id="rId1922" xr:uid="{DBDD2410-C77B-45E3-8E68-F4C977E10403}"/>
    <hyperlink ref="C1153" r:id="rId1923" xr:uid="{58D9DB34-D15C-4492-A1F9-03228806B027}"/>
    <hyperlink ref="C1154" r:id="rId1924" xr:uid="{D424E725-BAAD-4E72-B615-BDDA92D2AD80}"/>
    <hyperlink ref="C1155" r:id="rId1925" xr:uid="{B7FBD19D-7E3C-499D-AEDB-C7001C5D36BD}"/>
    <hyperlink ref="C1156" r:id="rId1926" xr:uid="{5F887FE7-6191-4596-ABE9-ACB3CD1CC26E}"/>
    <hyperlink ref="C1157" r:id="rId1927" xr:uid="{51645EDD-1B5A-4B3E-BFF5-65863016AF5C}"/>
    <hyperlink ref="C1158" r:id="rId1928" xr:uid="{276B3C32-0E9F-4865-BFCE-FC5A48B36BB1}"/>
    <hyperlink ref="C1159" r:id="rId1929" xr:uid="{E7964D27-89BE-4521-B23C-B0F34E7EDECA}"/>
    <hyperlink ref="C1160" r:id="rId1930" xr:uid="{3A886916-6CF7-40A2-BD32-71E2287245C6}"/>
    <hyperlink ref="C1161" r:id="rId1931" xr:uid="{1F923A70-58B9-4CF6-9D62-0A383E308B3D}"/>
    <hyperlink ref="C1162" r:id="rId1932" xr:uid="{A6B4096F-6D91-4A9D-B89E-8D2CE57701B6}"/>
    <hyperlink ref="Y1163" r:id="rId1933" xr:uid="{1F417A1B-509B-4F57-8102-D2E951E39C27}"/>
    <hyperlink ref="C1164" r:id="rId1934" xr:uid="{B89C8706-261C-4BF1-901F-496D6E9A705B}"/>
    <hyperlink ref="Y1164" r:id="rId1935" xr:uid="{33F1CC88-6B03-4CCF-B52B-5E0DEE2846E9}"/>
    <hyperlink ref="C1152:C1153" r:id="rId1936" display="dr@drarch.uk" xr:uid="{2135418E-7A32-4446-A600-FC5FF9265137}"/>
    <hyperlink ref="C1159:C1161" r:id="rId1937" display="Nicola-griffin@hotmail.co.uk" xr:uid="{7B8C219D-46DC-470B-8106-EB8788620F02}"/>
    <hyperlink ref="C1165" r:id="rId1938" xr:uid="{E0DC2711-92B5-499D-94B7-706550C7EB53}"/>
    <hyperlink ref="Y1165" r:id="rId1939" xr:uid="{E1043C1A-F61B-453F-9710-2F992A2C85E9}"/>
    <hyperlink ref="Y1166" r:id="rId1940" xr:uid="{4BB850DE-DC74-436B-8F1B-FE8BCA56C954}"/>
    <hyperlink ref="C1166" r:id="rId1941" xr:uid="{8EBC73BB-F343-445C-BC08-E5A995316803}"/>
    <hyperlink ref="C1167" r:id="rId1942" xr:uid="{79DE9BF1-A808-45FF-A2A5-893133C2E549}"/>
    <hyperlink ref="C1171" r:id="rId1943" xr:uid="{24ECB5E9-D924-4BEE-99EE-17133A37C3D8}"/>
    <hyperlink ref="C1169" r:id="rId1944" xr:uid="{ED4C1134-BD98-4308-B4CA-2A0626304E1A}"/>
    <hyperlink ref="C1172" r:id="rId1945" xr:uid="{38051571-FA2D-4293-865D-0F78BD4AEAB6}"/>
    <hyperlink ref="Y1172" r:id="rId1946" xr:uid="{C11F17B7-263A-4F0A-BB66-8AAEC4FBA80D}"/>
    <hyperlink ref="Y1173" r:id="rId1947" xr:uid="{698B734C-B75C-4F9B-A185-52CDD66F0D8F}"/>
    <hyperlink ref="Y1174" r:id="rId1948" xr:uid="{38D2738B-E12C-439C-B686-9EFF2526817C}"/>
    <hyperlink ref="Y1175" r:id="rId1949" xr:uid="{B56F19CA-AF16-4E34-AC8D-9D9BB6FC6DF3}"/>
    <hyperlink ref="Y1176" r:id="rId1950" xr:uid="{876F3C5D-3F41-4450-B4A2-B8089866DF4D}"/>
    <hyperlink ref="Y1177" r:id="rId1951" xr:uid="{5137191C-C193-4F2D-AFAF-71F11234BBA9}"/>
    <hyperlink ref="C1173" r:id="rId1952" xr:uid="{ED0E70F1-F566-4825-803E-72AB0622D14E}"/>
    <hyperlink ref="C1174" r:id="rId1953" xr:uid="{4D2689F2-1EAB-47A1-A1ED-803B586D5582}"/>
    <hyperlink ref="C1175" r:id="rId1954" xr:uid="{EA058184-85F9-43D7-8661-CBAB9CC1B966}"/>
    <hyperlink ref="C1176" r:id="rId1955" xr:uid="{331BD63B-7250-4824-9717-3C49E68A78F6}"/>
    <hyperlink ref="C1177" r:id="rId1956" xr:uid="{5F857184-ABFC-4ADD-9CE4-1EB23220143E}"/>
    <hyperlink ref="Y1178" r:id="rId1957" xr:uid="{AB3025A0-5B8F-41E1-940A-A56218724A42}"/>
    <hyperlink ref="Y1179" r:id="rId1958" xr:uid="{5763E3E5-524A-44DD-97C9-CD8D188187C3}"/>
    <hyperlink ref="Y1180" r:id="rId1959" xr:uid="{3B0BF059-C9E5-4C2A-8E27-A6805F9EE3BC}"/>
    <hyperlink ref="Y1181" r:id="rId1960" xr:uid="{F5335613-F2B5-45EA-BAB4-E83EB1F0358E}"/>
    <hyperlink ref="Y1182" r:id="rId1961" xr:uid="{1F27DF65-F57F-4974-BB9D-FF3D9FA50A38}"/>
    <hyperlink ref="Y1183" r:id="rId1962" xr:uid="{9233D560-6F23-4182-A7D2-056E09A6F197}"/>
    <hyperlink ref="Y1184" r:id="rId1963" xr:uid="{8D900C59-EA4D-4A56-98E1-9D70F3910EA6}"/>
    <hyperlink ref="Y1185" r:id="rId1964" xr:uid="{399A89E6-4DCF-4207-88FC-74677F726814}"/>
    <hyperlink ref="Y1186" r:id="rId1965" xr:uid="{B5CE6BC8-C638-4C71-8D24-FECD5FE915A8}"/>
    <hyperlink ref="Y1187" r:id="rId1966" xr:uid="{936C2173-1916-4C50-9EEE-AB4CBAD95E99}"/>
    <hyperlink ref="Y1188" r:id="rId1967" xr:uid="{57D13469-BBA7-48BA-8A19-CF4E71442A4D}"/>
    <hyperlink ref="Y1189" r:id="rId1968" xr:uid="{3446B700-64EE-4793-B8C1-8C2BFC98A8B7}"/>
    <hyperlink ref="Y1190" r:id="rId1969" xr:uid="{8294806E-3F52-4A01-BF52-882D1344B1C6}"/>
    <hyperlink ref="Y1191" r:id="rId1970" xr:uid="{B8ADE4BA-F942-4238-80A6-262B2EA9CFC0}"/>
    <hyperlink ref="Y1192" r:id="rId1971" xr:uid="{7AE88816-93CD-47A7-822F-891206FA6F4E}"/>
    <hyperlink ref="Y1193" r:id="rId1972" xr:uid="{7481F1DD-2D46-4535-89B7-2927E988E768}"/>
    <hyperlink ref="Y1194" r:id="rId1973" xr:uid="{02A08011-68B8-4293-91AC-36E18B241049}"/>
    <hyperlink ref="Y1195" r:id="rId1974" xr:uid="{EA58EFEF-DE6D-432A-A64C-C35766DDD2C9}"/>
    <hyperlink ref="Y1196" r:id="rId1975" xr:uid="{91F6A9F0-72C9-4090-9E91-5640BE1E74AA}"/>
    <hyperlink ref="Y1197" r:id="rId1976" xr:uid="{8CADB78E-2357-49C2-A71A-F2770B522D88}"/>
    <hyperlink ref="Y1198" r:id="rId1977" xr:uid="{D13501AC-D455-429E-8DE5-1DAEE2DB0EE4}"/>
    <hyperlink ref="Y1199" r:id="rId1978" xr:uid="{B042FD5B-83D2-4899-BAB7-1334D58420DE}"/>
    <hyperlink ref="Y1200" r:id="rId1979" xr:uid="{74EDA76B-A558-40A5-BE66-E3C42CB056EC}"/>
    <hyperlink ref="Y1201" r:id="rId1980" xr:uid="{A8150697-5418-489A-9B3B-B26E45AA9743}"/>
    <hyperlink ref="Y1202" r:id="rId1981" xr:uid="{78254B4E-33F8-4750-AC74-C1F9ADDD4970}"/>
    <hyperlink ref="Y1203" r:id="rId1982" xr:uid="{1E707142-A936-46CA-B737-2EC411246ADA}"/>
    <hyperlink ref="Y1204" r:id="rId1983" xr:uid="{88B57A55-1A19-4269-970B-0341366081E0}"/>
    <hyperlink ref="Y1205" r:id="rId1984" xr:uid="{C4363CEA-A04D-4E57-A9BE-7CDC7054B7A5}"/>
    <hyperlink ref="Y1206" r:id="rId1985" xr:uid="{6F28B347-6BF5-4AA2-94F1-C180901041DA}"/>
    <hyperlink ref="Y1207" r:id="rId1986" xr:uid="{CF9D9642-79A4-4FA8-B328-2860A6FF5767}"/>
    <hyperlink ref="Y1208" r:id="rId1987" xr:uid="{24E8A7BF-757B-455D-AA5B-AFEE3214FD66}"/>
    <hyperlink ref="Y1209" r:id="rId1988" xr:uid="{9A0C0428-D581-4B19-BA90-6BE19F10D081}"/>
    <hyperlink ref="Y1210" r:id="rId1989" xr:uid="{D4019258-CA9F-4E7C-810B-B570BE16E62F}"/>
    <hyperlink ref="Y1211" r:id="rId1990" xr:uid="{58D91CA4-F8D6-4E1F-8028-C9D1095604E2}"/>
    <hyperlink ref="Y1212" r:id="rId1991" xr:uid="{88F28449-07B9-4749-B925-92C2F0CA4CF0}"/>
    <hyperlink ref="Y1213" r:id="rId1992" xr:uid="{A063FBB2-0895-44DF-BD6F-999B438FAF81}"/>
    <hyperlink ref="Y1214" r:id="rId1993" xr:uid="{3489CB7B-8685-43B1-875F-814DDEC68B1A}"/>
    <hyperlink ref="C1178" r:id="rId1994" xr:uid="{9D34B759-8216-4F5E-BD22-9C1EFB79E8EE}"/>
    <hyperlink ref="C1179" r:id="rId1995" xr:uid="{5220B14E-65B6-4A00-BE6F-60BCFE547C4B}"/>
    <hyperlink ref="C1180" r:id="rId1996" xr:uid="{49A58695-5F38-4115-82F1-08C7384A2A3E}"/>
    <hyperlink ref="C1181" r:id="rId1997" xr:uid="{B367A195-09C3-4433-924B-E2A443F8A1C4}"/>
    <hyperlink ref="C1182" r:id="rId1998" xr:uid="{9C1894DA-DAFA-4BFF-9051-E18A9C5B21DE}"/>
    <hyperlink ref="C1183" r:id="rId1999" xr:uid="{35EAB7D6-E035-472D-84F0-760AE9FD86C4}"/>
    <hyperlink ref="C1184" r:id="rId2000" xr:uid="{85EF22A6-7EC4-4222-B88E-E9B932ECDF20}"/>
    <hyperlink ref="C1185" r:id="rId2001" xr:uid="{DD377192-0681-4BF5-9084-8B4AA4B26751}"/>
    <hyperlink ref="C1186" r:id="rId2002" xr:uid="{4CD130B6-73B5-4DE4-AB7F-70B78F9389EC}"/>
    <hyperlink ref="C1187" r:id="rId2003" xr:uid="{9D5E4004-347F-49F1-9440-410F4480A79A}"/>
    <hyperlink ref="C1188" r:id="rId2004" xr:uid="{E8DECEA2-88C2-46B4-8B1A-427808CC249B}"/>
    <hyperlink ref="C1189" r:id="rId2005" xr:uid="{9F1C5AAB-3327-45B8-B92A-EEE10E72FA65}"/>
    <hyperlink ref="C1190" r:id="rId2006" xr:uid="{EAFEB2AD-7463-4194-BB31-1F1E77F6554E}"/>
    <hyperlink ref="C1191" r:id="rId2007" xr:uid="{F7BBDB5E-B1DE-4CAF-A6A2-DC6A9C0D00AB}"/>
    <hyperlink ref="C1192" r:id="rId2008" xr:uid="{76215B27-6209-460B-A98A-4979C3D6B94A}"/>
    <hyperlink ref="C1193" r:id="rId2009" xr:uid="{475DD42D-C246-48D1-BEB5-C07337D720FF}"/>
    <hyperlink ref="C1194" r:id="rId2010" xr:uid="{7C4AC77C-FB04-4EF6-8BF9-CFA2AB1B3C01}"/>
    <hyperlink ref="C1195" r:id="rId2011" xr:uid="{2C381501-F0A4-4AC9-8A20-A96EC04BB3A9}"/>
    <hyperlink ref="C1196" r:id="rId2012" xr:uid="{8747EBDF-FF10-423C-BC52-AC033D6B50C0}"/>
    <hyperlink ref="C1197" r:id="rId2013" xr:uid="{4D8C3F3C-42D8-4FC3-B679-BCD20026EA9D}"/>
    <hyperlink ref="C1198" r:id="rId2014" xr:uid="{C8C211DE-04D8-4FB7-956C-F6C947BEA171}"/>
    <hyperlink ref="C1199" r:id="rId2015" xr:uid="{E6F9F95C-B496-4631-8224-AC6D25D3733E}"/>
    <hyperlink ref="C1200" r:id="rId2016" xr:uid="{655DABC7-45EA-4F00-AD64-DC600CB8DB99}"/>
    <hyperlink ref="C1201" r:id="rId2017" xr:uid="{AE4CE306-8E99-47FA-A5F4-3CDD1956DB5E}"/>
    <hyperlink ref="C1202" r:id="rId2018" xr:uid="{ECB59FAA-7212-40AC-A9C7-96AB27D16410}"/>
    <hyperlink ref="C1203" r:id="rId2019" xr:uid="{40DA712F-0C47-4941-B9FB-4DBE2AB240ED}"/>
    <hyperlink ref="C1204" r:id="rId2020" xr:uid="{BE03EE81-DB92-4239-A5D3-470BCD48C2CF}"/>
    <hyperlink ref="C1205" r:id="rId2021" xr:uid="{EEE03B39-0A0C-40FA-B346-D565D9845390}"/>
    <hyperlink ref="C1206" r:id="rId2022" xr:uid="{33129A33-7C88-4EBC-B87F-679C216CCC54}"/>
    <hyperlink ref="C1207" r:id="rId2023" xr:uid="{47014C30-B04C-44F7-AB2A-042B83EDDDA9}"/>
    <hyperlink ref="C1208" r:id="rId2024" xr:uid="{DC613469-F17D-4956-8DC9-056797889478}"/>
    <hyperlink ref="C1209" r:id="rId2025" xr:uid="{9741580B-1870-4329-9133-F48C2B1FBB88}"/>
    <hyperlink ref="C1210" r:id="rId2026" xr:uid="{E4B56BBE-4570-482F-8199-696792E27C8A}"/>
    <hyperlink ref="C1211" r:id="rId2027" xr:uid="{74AD3728-1208-4F66-B5BF-F7870C8B6050}"/>
    <hyperlink ref="C1212" r:id="rId2028" xr:uid="{B6A3C600-A32B-48FA-87A2-A3D3627EE4FE}"/>
    <hyperlink ref="C1213" r:id="rId2029" xr:uid="{27595A99-7CA0-44A0-AF24-9ABC1AED181C}"/>
    <hyperlink ref="C1214" r:id="rId2030" xr:uid="{C0949553-12B9-4B8B-9356-27669552BD2F}"/>
    <hyperlink ref="C1174:C1176" r:id="rId2031" display="acopperwaite@gmail.com" xr:uid="{1AD26DBC-F36E-4901-8B4E-564ECA307049}"/>
    <hyperlink ref="C1207:C1208" r:id="rId2032" display="rupert_thacker@hotmail.com" xr:uid="{67C069C8-CF04-4AED-8682-6ADAAC7DC0CD}"/>
    <hyperlink ref="C1215" r:id="rId2033" xr:uid="{6955F3BC-8707-4936-B1B0-532B26DED894}"/>
    <hyperlink ref="Y1215" r:id="rId2034" xr:uid="{DF34DD93-0E3E-4D08-B63A-234502410572}"/>
    <hyperlink ref="C1216" r:id="rId2035" xr:uid="{9CB5B317-9AAE-48FF-9C83-FF0CCFDCB91E}"/>
    <hyperlink ref="Y1216" r:id="rId2036" xr:uid="{5BC71DDD-061D-4E75-904E-4071F24F875A}"/>
    <hyperlink ref="C1217" r:id="rId2037" xr:uid="{3B1C6F3E-BDB6-45AA-892D-B7CD8DB1AC1B}"/>
    <hyperlink ref="C1218" r:id="rId2038" xr:uid="{CD1C183E-33FC-42C0-A215-4C7C5F1CD2E4}"/>
    <hyperlink ref="C1219" r:id="rId2039" xr:uid="{3A56FF64-1930-4701-822B-FCF4A17D1F8C}"/>
    <hyperlink ref="C1220" r:id="rId2040" xr:uid="{25E23C95-D314-4CC7-B293-ACE24797D120}"/>
    <hyperlink ref="C1221" r:id="rId2041" xr:uid="{72D06D2B-AD89-42CC-BE0A-FA65F0421831}"/>
    <hyperlink ref="C1222" r:id="rId2042" xr:uid="{5416764C-39D5-4CD3-A568-098569E10633}"/>
    <hyperlink ref="C1223" r:id="rId2043" xr:uid="{AB6509B8-FB60-49D2-814F-158DC3D81B59}"/>
    <hyperlink ref="C1224" r:id="rId2044" xr:uid="{28180A95-75FE-4CEE-87EF-B1491DB9D869}"/>
    <hyperlink ref="C1225" r:id="rId2045" xr:uid="{BFC24D46-6F1F-4E76-9A44-71A2FC372A97}"/>
    <hyperlink ref="C1226" r:id="rId2046" xr:uid="{0D1763A9-0A10-41CD-B962-0E99297F5767}"/>
    <hyperlink ref="C1227" r:id="rId2047" xr:uid="{67FEDD47-BC5C-4CD3-9150-C9571B81C8CA}"/>
    <hyperlink ref="Y1217" r:id="rId2048" xr:uid="{01794CBF-6DE5-40A5-8A7C-3FECA43DF0AC}"/>
    <hyperlink ref="Y1218" r:id="rId2049" xr:uid="{E43770FD-E27E-461E-9DB9-4198FB400A30}"/>
    <hyperlink ref="Y1219" r:id="rId2050" xr:uid="{3B1E02FB-1BAB-49CF-8273-2480C7522B66}"/>
    <hyperlink ref="Y1220" r:id="rId2051" xr:uid="{EE536874-FA1D-4D53-8568-00D47F1D1B03}"/>
    <hyperlink ref="Y1221" r:id="rId2052" xr:uid="{267E5D60-2FB7-441A-BD3F-83D61D7FE941}"/>
    <hyperlink ref="Y1222" r:id="rId2053" xr:uid="{495D9C1D-E806-49D2-A859-42DEDE53C5AB}"/>
    <hyperlink ref="Y1223" r:id="rId2054" xr:uid="{B0FDD797-4969-4B87-AEC1-393B0C10392F}"/>
    <hyperlink ref="Y1224" r:id="rId2055" xr:uid="{1ECE0B39-9297-492A-BBAB-72B059B6DD23}"/>
    <hyperlink ref="Y1225" r:id="rId2056" xr:uid="{EB13EC8E-0B4C-44DB-86DE-E4FAD1643C41}"/>
    <hyperlink ref="Y1226" r:id="rId2057" xr:uid="{93E88184-7BB2-4D8F-9C9D-730462827ED4}"/>
    <hyperlink ref="Y1227" r:id="rId2058" xr:uid="{A800503C-7C57-4251-BEBF-217F5FF906D2}"/>
    <hyperlink ref="C1228" r:id="rId2059" xr:uid="{E966C8C5-42BD-424C-AC2A-70D79F39D138}"/>
    <hyperlink ref="C1229" r:id="rId2060" xr:uid="{BF15C956-EAF1-40AF-8A0E-B695606ABC4B}"/>
    <hyperlink ref="Y1229" r:id="rId2061" xr:uid="{B67BBF98-E777-4D82-9B9A-C8CB8691B5A8}"/>
    <hyperlink ref="Y1230" r:id="rId2062" xr:uid="{65AF179D-97E2-483D-988C-4B8549ED2C06}"/>
    <hyperlink ref="Y1231" r:id="rId2063" xr:uid="{138679B1-4661-4F04-A3FF-AC0DE259B02D}"/>
    <hyperlink ref="C1230" r:id="rId2064" xr:uid="{A65EBCF9-0B92-4CE0-A47F-8ECF08B1095A}"/>
    <hyperlink ref="C1231" r:id="rId2065" xr:uid="{2E632680-7DFD-4E9D-B26F-926B8DAD1D04}"/>
    <hyperlink ref="C1232" r:id="rId2066" xr:uid="{CAC87E75-FF60-43A4-8924-FA152B07227D}"/>
    <hyperlink ref="C1233" r:id="rId2067" xr:uid="{DD73D22C-446E-4CF3-B088-A2EF7982BDF2}"/>
    <hyperlink ref="C1234" r:id="rId2068" xr:uid="{9C986FDA-1D9E-4FB2-9536-DC02B691B922}"/>
    <hyperlink ref="C1235" r:id="rId2069" xr:uid="{97261014-2C0F-4A5F-9D5F-917F045AF3D6}"/>
    <hyperlink ref="C1236" r:id="rId2070" xr:uid="{E093B0ED-0B34-479F-9BC5-31D2342722A7}"/>
    <hyperlink ref="Y1236" r:id="rId2071" xr:uid="{2290550D-A116-4028-9AE2-4A9999A6DB12}"/>
    <hyperlink ref="Y1237" r:id="rId2072" xr:uid="{78C681C1-862A-4754-9D3F-3C631A4A3BE0}"/>
    <hyperlink ref="Y1238" r:id="rId2073" xr:uid="{A03BEB43-C79E-429F-A8B6-C76A2597D27E}"/>
    <hyperlink ref="Y1239" r:id="rId2074" xr:uid="{75B9EF52-1B8D-4001-B026-321000AA699C}"/>
    <hyperlink ref="Y1240" r:id="rId2075" xr:uid="{3B7C78B5-BC1B-4078-9439-C18E3D7F4DBD}"/>
    <hyperlink ref="Y1241" r:id="rId2076" xr:uid="{891DD4EB-6A76-4A8C-920F-554DBED6386D}"/>
    <hyperlink ref="Y1242" r:id="rId2077" xr:uid="{9D6DC4A2-5467-4AD2-84D9-812B5C92897A}"/>
    <hyperlink ref="C1237" r:id="rId2078" xr:uid="{F018C753-49B6-4929-8E4F-0680FFF3ABE8}"/>
    <hyperlink ref="C1238" r:id="rId2079" xr:uid="{652710FB-895D-4A1C-9E1E-4D46A6CA8DC2}"/>
    <hyperlink ref="C1239" r:id="rId2080" xr:uid="{95EAA105-4476-424B-B687-65252C1C3BBF}"/>
    <hyperlink ref="C1240" r:id="rId2081" xr:uid="{A90CB0FB-F232-42E6-8F11-075FF09300B6}"/>
    <hyperlink ref="C1241" r:id="rId2082" xr:uid="{D8FB8226-9850-4417-B8CC-6871A94CA7A7}"/>
    <hyperlink ref="C1242" r:id="rId2083" xr:uid="{EA74D293-18E9-4590-951B-8A901D11DBEF}"/>
    <hyperlink ref="C1243" r:id="rId2084" xr:uid="{D6128AF6-C9A4-4580-A3A3-0AE3EC3C54B8}"/>
    <hyperlink ref="C1244" r:id="rId2085" xr:uid="{B125517B-3546-4FB1-B314-BC6B5F40A5E5}"/>
    <hyperlink ref="Y1245" r:id="rId2086" xr:uid="{4B5E1196-AE42-49C5-8B3D-AC3CD3F7B693}"/>
    <hyperlink ref="Y1247" r:id="rId2087" xr:uid="{6F5CF1A2-60C9-4409-A0B3-A815AD7CECFD}"/>
    <hyperlink ref="C1249" r:id="rId2088" xr:uid="{EB8E8471-5A69-42C7-B709-62EA3A55E148}"/>
    <hyperlink ref="Y1249" r:id="rId2089" xr:uid="{7D36ABBC-32E2-49B8-A618-7C9191BE1B8C}"/>
    <hyperlink ref="C1248" r:id="rId2090" xr:uid="{F3B829D8-409C-4A1A-853C-0B8AAC67C7E0}"/>
    <hyperlink ref="T1248" r:id="rId2091" xr:uid="{C65849CA-AEB7-4065-9D7F-53E5343B06B0}"/>
    <hyperlink ref="Y1248" r:id="rId2092" xr:uid="{6490D561-01C2-4FA1-A1C5-31119334746A}"/>
    <hyperlink ref="C1250" r:id="rId2093" xr:uid="{C4695E3E-9CDC-43C5-8325-E1A6F43D9342}"/>
    <hyperlink ref="C1275" r:id="rId2094" xr:uid="{23983C26-C41B-4BCE-92BB-E3838DB8580A}"/>
    <hyperlink ref="Y1250" r:id="rId2095" xr:uid="{760CE29B-45A9-4D2F-A648-EC6B1E1618B3}"/>
    <hyperlink ref="Y1251" r:id="rId2096" xr:uid="{AC6EADA0-861D-457C-B1D0-60CC62005C66}"/>
    <hyperlink ref="Y1252" r:id="rId2097" xr:uid="{0231E032-E4B6-47CD-BFF0-8D823B6DD1E2}"/>
    <hyperlink ref="Y1253" r:id="rId2098" xr:uid="{58261A14-AA10-47EB-A1DA-5546D8D452A6}"/>
    <hyperlink ref="Y1254" r:id="rId2099" xr:uid="{8FFE260F-52B8-40EA-AD99-C2FDC6C84EEC}"/>
    <hyperlink ref="Y1255" r:id="rId2100" xr:uid="{FCB84C79-E82A-499A-876E-F40A3C61D66E}"/>
    <hyperlink ref="Y1256" r:id="rId2101" xr:uid="{FA086803-3C71-4B8B-B2B5-6A6A8C2AE895}"/>
    <hyperlink ref="Y1257" r:id="rId2102" xr:uid="{9A8C22C4-1787-4A95-AE2B-A8803F5D1978}"/>
    <hyperlink ref="Y1258" r:id="rId2103" xr:uid="{72DF9B19-208D-4127-84F2-67752C53F0FF}"/>
    <hyperlink ref="Y1259" r:id="rId2104" xr:uid="{D496517D-F17E-41D6-9B03-0E93C4AA2F6B}"/>
    <hyperlink ref="Y1260" r:id="rId2105" xr:uid="{861DF263-9D14-4BDF-9E50-ACCEEE918DB8}"/>
    <hyperlink ref="Y1261" r:id="rId2106" xr:uid="{F804C966-7501-4E5F-B78C-8AA95D57D3A7}"/>
    <hyperlink ref="Y1262" r:id="rId2107" xr:uid="{847E09C4-0B70-4D0A-B38F-331B68BA354B}"/>
    <hyperlink ref="Y1263" r:id="rId2108" xr:uid="{18E513CC-A840-4D06-B7F0-2E4AEC439A49}"/>
    <hyperlink ref="Y1264" r:id="rId2109" xr:uid="{EADD8EB1-A7C7-4843-9953-F1426AC449FC}"/>
    <hyperlink ref="Y1265" r:id="rId2110" xr:uid="{6583315A-39BE-4BD0-841B-A7C132D00D52}"/>
    <hyperlink ref="Y1266" r:id="rId2111" xr:uid="{687D8AEF-2C6F-49B1-861A-D6921D5149D2}"/>
    <hyperlink ref="Y1267" r:id="rId2112" xr:uid="{46A3E956-495C-4696-AAF7-B5094717C22C}"/>
    <hyperlink ref="Y1268" r:id="rId2113" xr:uid="{6733CA54-854E-4426-AF76-EB34038E1E07}"/>
    <hyperlink ref="Y1269" r:id="rId2114" xr:uid="{9E55E255-E65E-42B3-A825-E47CB90C7B39}"/>
    <hyperlink ref="Y1270" r:id="rId2115" xr:uid="{02DC7B30-5C43-45DC-95CE-F9C65A7DAEDA}"/>
    <hyperlink ref="Y1271" r:id="rId2116" xr:uid="{C782F8CF-88C1-4AA6-A56C-9FB7DD098E4D}"/>
    <hyperlink ref="Y1272" r:id="rId2117" xr:uid="{1D06DB3E-3BF1-4AAD-AD25-2E8B352FD7EB}"/>
    <hyperlink ref="Y1273" r:id="rId2118" xr:uid="{15076DC1-F26F-4C67-AE53-8895C654E85D}"/>
    <hyperlink ref="Y1274" r:id="rId2119" xr:uid="{5B627299-E371-47B7-9E6D-0D48151B2614}"/>
    <hyperlink ref="C1251" r:id="rId2120" xr:uid="{30A2E39B-C657-48A2-BD1A-EB20C7C7EA8E}"/>
    <hyperlink ref="C1252" r:id="rId2121" xr:uid="{919E8EEB-8D4C-41B5-87A3-3DFA28882F7D}"/>
    <hyperlink ref="C1253" r:id="rId2122" xr:uid="{CB7C0BD7-379D-43AB-8D00-39EA05B68E9F}"/>
    <hyperlink ref="C1254" r:id="rId2123" xr:uid="{AE41C5B1-3997-4637-B2B4-1CCA57247728}"/>
    <hyperlink ref="C1255" r:id="rId2124" xr:uid="{59E95ECC-F8C7-4041-BFFB-1BDF905E3254}"/>
    <hyperlink ref="C1256" r:id="rId2125" xr:uid="{13837AB3-0294-4929-8BAD-B54A8FF45AD6}"/>
    <hyperlink ref="C1257" r:id="rId2126" xr:uid="{B22571A5-8347-4B20-A4BA-278FFF22E1D0}"/>
    <hyperlink ref="C1258" r:id="rId2127" xr:uid="{4310FC34-4F78-4DCD-B67F-8D10E1A23C61}"/>
    <hyperlink ref="C1259" r:id="rId2128" xr:uid="{86DD95B2-35D5-4D48-BECE-6206E6BEBF16}"/>
    <hyperlink ref="C1260" r:id="rId2129" xr:uid="{A6C2D501-0FE7-4F43-9EA7-9EE1E03A541C}"/>
    <hyperlink ref="C1261" r:id="rId2130" xr:uid="{F3337058-3B4D-4BE7-AAA9-2D327A840414}"/>
    <hyperlink ref="C1262" r:id="rId2131" xr:uid="{7EB37F1E-C2D1-4F9C-BB7E-3863C0AE33D0}"/>
    <hyperlink ref="C1263" r:id="rId2132" xr:uid="{F6AADD0D-E785-4128-BC24-019AC57475DD}"/>
    <hyperlink ref="C1264" r:id="rId2133" xr:uid="{F6366253-65D2-4653-A15C-BE44B3B33FB4}"/>
    <hyperlink ref="C1265" r:id="rId2134" xr:uid="{D6FFF2CE-EF82-4A59-A527-F3156F9E3547}"/>
    <hyperlink ref="C1266" r:id="rId2135" xr:uid="{93D058AF-CBD4-45FD-B77F-346A9535543D}"/>
    <hyperlink ref="C1267" r:id="rId2136" xr:uid="{90375494-C8C0-4D2C-9843-77EBD0A96D99}"/>
    <hyperlink ref="C1268" r:id="rId2137" xr:uid="{60E83B34-08F0-4A5B-BAE2-4279E099EF85}"/>
    <hyperlink ref="C1269" r:id="rId2138" xr:uid="{3F92C6A9-E12B-4034-839F-D6E1E46E44D8}"/>
    <hyperlink ref="C1270" r:id="rId2139" xr:uid="{6BA37656-D3FE-4AF5-BCF8-0E96B3BA1F22}"/>
    <hyperlink ref="C1271" r:id="rId2140" xr:uid="{D372A259-10B9-4D36-8619-46D917FE72D3}"/>
    <hyperlink ref="C1272" r:id="rId2141" xr:uid="{BD0D840F-DE09-40FC-9A90-36B1E5E7D66D}"/>
    <hyperlink ref="C1273" r:id="rId2142" xr:uid="{D6821AD9-D2F7-45F5-9840-D5562A0379BB}"/>
    <hyperlink ref="C1274" r:id="rId2143" xr:uid="{4A5D7520-05E1-4A47-B6D0-A5B717319459}"/>
    <hyperlink ref="Y1275" r:id="rId2144" xr:uid="{FAFD76E4-3084-45CD-A6F4-806F8484DC81}"/>
    <hyperlink ref="C1276" r:id="rId2145" xr:uid="{1FA01C8E-47A4-4A29-B8C5-F8C71C8A64CB}"/>
    <hyperlink ref="C1277" r:id="rId2146" xr:uid="{66257279-0AE5-4F84-9523-D1A6AC00D4AC}"/>
    <hyperlink ref="C1278" r:id="rId2147" xr:uid="{D1B2BC0E-4B7C-47B9-8C16-AC09159DB428}"/>
    <hyperlink ref="C1279" r:id="rId2148" xr:uid="{8ED63F44-02D6-40E2-98DB-3ED994C70454}"/>
    <hyperlink ref="C1280" r:id="rId2149" xr:uid="{C23EC8B5-681F-4332-B9D9-9005C3F08E52}"/>
    <hyperlink ref="C1281" r:id="rId2150" xr:uid="{562670E4-A772-4F9A-B7E8-3C80D81908C8}"/>
    <hyperlink ref="C1282" r:id="rId2151" xr:uid="{E9AE9D53-02B8-4FA5-9080-D7940213C48F}"/>
    <hyperlink ref="C1283" r:id="rId2152" xr:uid="{F977855F-82D1-4BA4-8863-3A7C2EAEF2AF}"/>
    <hyperlink ref="C1284" r:id="rId2153" xr:uid="{179F2464-3611-4ECB-A75C-B72AA5B87AFF}"/>
    <hyperlink ref="C1285" r:id="rId2154" xr:uid="{697A9333-9CE7-46EF-A501-9D8A6FD774E2}"/>
    <hyperlink ref="C1286" r:id="rId2155" xr:uid="{0EE8C919-EFBF-47CA-ADE5-51A5F2FCF432}"/>
    <hyperlink ref="C1287" r:id="rId2156" xr:uid="{2A72FF57-5EF4-4A89-A4AA-E79310F02236}"/>
    <hyperlink ref="C1288" r:id="rId2157" xr:uid="{D89A8157-C527-4BAD-9F62-4A17E5737F4C}"/>
    <hyperlink ref="C1289" r:id="rId2158" xr:uid="{48EFCD9E-E6DE-4946-A2A5-DE0475BB4CBA}"/>
    <hyperlink ref="Y1276" r:id="rId2159" xr:uid="{4A4B0A37-15B0-4ADF-9712-C98EE80F896F}"/>
    <hyperlink ref="Y1277" r:id="rId2160" xr:uid="{6FF8A1D0-9306-4E61-8458-52205C2A6F6D}"/>
    <hyperlink ref="Y1278" r:id="rId2161" xr:uid="{FBA60896-14FD-49D8-8A6E-FFCECBECD8A6}"/>
    <hyperlink ref="Y1279" r:id="rId2162" xr:uid="{9CB04E34-0534-4698-ACFC-7B717ABE6578}"/>
    <hyperlink ref="Y1280" r:id="rId2163" xr:uid="{2FBFBB1B-E0B5-4CF8-A88A-E24D7DD82A24}"/>
    <hyperlink ref="Y1281" r:id="rId2164" xr:uid="{E5CD66B8-6ED0-4BB7-A6DC-DA8483DE40C9}"/>
    <hyperlink ref="Y1282" r:id="rId2165" xr:uid="{947969B3-8EE1-463D-AC25-8D7CBBD140C3}"/>
    <hyperlink ref="Y1283" r:id="rId2166" xr:uid="{C7EE7ED4-A7AA-4E0B-96A9-2BBAED2844B9}"/>
    <hyperlink ref="Y1284" r:id="rId2167" xr:uid="{F73A9E6C-C5DA-4901-8E3D-A8897F24FE95}"/>
    <hyperlink ref="Y1285" r:id="rId2168" xr:uid="{126CDE08-1761-4570-88DF-FBF50E312E3C}"/>
    <hyperlink ref="Y1286" r:id="rId2169" xr:uid="{9240502C-9632-49E0-B2D2-E6592EFF3F3A}"/>
    <hyperlink ref="Y1287" r:id="rId2170" xr:uid="{F06655AF-D97D-46DA-AAEB-448DA9331242}"/>
    <hyperlink ref="Y1288" r:id="rId2171" xr:uid="{3F55747A-FD90-4F88-8B6D-E100A3F3FC9C}"/>
    <hyperlink ref="Y1289" r:id="rId2172" xr:uid="{B6C1ACE6-8147-4493-9F1C-7911FEFFC623}"/>
    <hyperlink ref="Y1290" r:id="rId2173" xr:uid="{6EBB9923-3D18-430D-8570-98E726406A83}"/>
    <hyperlink ref="Y1291" r:id="rId2174" xr:uid="{2BF5C1EE-DBD4-462C-8765-85DDEBF70B40}"/>
    <hyperlink ref="Y1292" r:id="rId2175" xr:uid="{38DE5E67-78ED-4350-B31A-A57BE850BE06}"/>
    <hyperlink ref="Y1293" r:id="rId2176" xr:uid="{945DB56F-1EC0-4273-8B1F-3BBFCC08860C}"/>
    <hyperlink ref="Y1294" r:id="rId2177" xr:uid="{F7237A45-F9CA-4243-9127-408F5C63D8C7}"/>
    <hyperlink ref="Y1295" r:id="rId2178" xr:uid="{A89B1F0F-0D58-4ADA-A514-CFD72010E0F1}"/>
    <hyperlink ref="Y1296" r:id="rId2179" xr:uid="{CD272C33-A6D7-45AC-AEF9-2C4B98289FE4}"/>
    <hyperlink ref="C1290" r:id="rId2180" xr:uid="{EC38C475-DA71-4F85-B32A-D972714F1E72}"/>
    <hyperlink ref="C1291" r:id="rId2181" xr:uid="{273B1364-1295-41DD-901E-49466A631B21}"/>
    <hyperlink ref="C1292" r:id="rId2182" xr:uid="{27EED654-67FC-4CD9-86B2-9E66B9037324}"/>
    <hyperlink ref="C1293" r:id="rId2183" xr:uid="{BDA27C79-F209-4F8A-B842-C6006C7C8854}"/>
    <hyperlink ref="C1294" r:id="rId2184" xr:uid="{6692DC14-DB6A-4F31-994E-F5238101AA74}"/>
    <hyperlink ref="C1295" r:id="rId2185" xr:uid="{7451C5EF-4A0A-4544-968C-15138E45F402}"/>
    <hyperlink ref="C1296" r:id="rId2186" xr:uid="{C5B09832-D016-4296-B09B-10CEEB93B59F}"/>
    <hyperlink ref="C1297" r:id="rId2187" xr:uid="{D734CFEF-C3B9-4E67-BF1D-8F8263CED353}"/>
    <hyperlink ref="C1306" r:id="rId2188" display="falconfieldsallotment@gmail.com" xr:uid="{D53576E5-E5FF-41E5-A4D9-19A0AC2F7947}"/>
    <hyperlink ref="C1307" r:id="rId2189" xr:uid="{A825B736-A953-428E-B865-CB187C837E0A}"/>
    <hyperlink ref="Y1307" r:id="rId2190" display="Drach354@aol.com" xr:uid="{137605B6-4AF1-43C4-BD44-CA1E3FB1AA25}"/>
    <hyperlink ref="C1308" r:id="rId2191" xr:uid="{04B532BE-8590-412A-B83E-4A9305D96A2E}"/>
    <hyperlink ref="C1312" r:id="rId2192" xr:uid="{5A19AEC8-5176-477B-873B-51059B49910D}"/>
    <hyperlink ref="Y1308" r:id="rId2193" xr:uid="{7837718D-D96B-42A8-8C74-260F87FAB5FD}"/>
    <hyperlink ref="C1309" r:id="rId2194" xr:uid="{7D9BBB21-A0AF-4901-A5D3-2E1DE7087815}"/>
    <hyperlink ref="C1310" r:id="rId2195" xr:uid="{70CE1A48-E3BC-43F8-8982-971D0BB2AE80}"/>
    <hyperlink ref="C1311" r:id="rId2196" xr:uid="{31DFCC00-1A46-4915-88AB-A2E8D3F402CB}"/>
    <hyperlink ref="Y1309" r:id="rId2197" xr:uid="{7D36688A-7712-4A5B-8422-DFA1FC6B5C45}"/>
    <hyperlink ref="Y1310" r:id="rId2198" xr:uid="{E15558A9-228C-4D8E-B1B5-7948C55DF61D}"/>
    <hyperlink ref="Y1311" r:id="rId2199" xr:uid="{8335E4F0-93B4-4BE8-8804-27ADDDD22FDC}"/>
    <hyperlink ref="Y1312" r:id="rId2200" xr:uid="{B69A54DA-FE57-4910-984C-5A30FE4F388F}"/>
    <hyperlink ref="Y1311:Y1312" r:id="rId2201" display="jamesjosephpovey@hotmail.co.uk" xr:uid="{6EEEA3C5-C314-44B3-AD6E-C893840FE9F6}"/>
    <hyperlink ref="C1313" r:id="rId2202" xr:uid="{1A9CB0C6-0D37-4949-A050-7629919B5299}"/>
    <hyperlink ref="C1317" r:id="rId2203" xr:uid="{7D10F791-ED18-46BC-8060-B9ED8F20E9F9}"/>
    <hyperlink ref="Y1313" r:id="rId2204" xr:uid="{1ACB0BB1-42EE-4203-B3FE-A0D0510541E9}"/>
    <hyperlink ref="Y1313:Y1314" r:id="rId2205" display="aurora.yaacov@clara.co.uk" xr:uid="{EAEA3258-53F8-48BE-9687-FBECE0BF9245}"/>
    <hyperlink ref="Y1318" r:id="rId2206" xr:uid="{C6CA97FF-9BE4-41F9-B296-B32798A8FC91}"/>
    <hyperlink ref="C1318" r:id="rId2207" xr:uid="{7A1B4AF2-010A-48C0-991F-3EBD0ABBE8F6}"/>
    <hyperlink ref="C1314" r:id="rId2208" xr:uid="{ED0CE493-8579-42BA-86A0-F69A9FE87C2B}"/>
    <hyperlink ref="C1315" r:id="rId2209" xr:uid="{15E2EDB0-64BE-428E-A64B-41DCE993FFD2}"/>
    <hyperlink ref="C1316" r:id="rId2210" xr:uid="{57223B15-BCFB-4876-868D-B13CF77FE180}"/>
  </hyperlinks>
  <pageMargins left="0.7" right="0.7" top="0.75" bottom="0.75" header="0.3" footer="0.3"/>
  <legacyDrawing r:id="rId22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A0287-7013-4B71-BB72-D13EC3FEC40A}">
  <dimension ref="A1:L1"/>
  <sheetViews>
    <sheetView workbookViewId="0"/>
  </sheetViews>
  <sheetFormatPr defaultRowHeight="15" x14ac:dyDescent="0.25"/>
  <sheetData>
    <row r="1" spans="1:12" ht="135" x14ac:dyDescent="0.25">
      <c r="A1" s="723" t="s">
        <v>51513</v>
      </c>
      <c r="B1" s="724" t="s">
        <v>51514</v>
      </c>
      <c r="C1" s="725" t="s">
        <v>51515</v>
      </c>
      <c r="D1" s="725" t="s">
        <v>51516</v>
      </c>
      <c r="E1" s="725" t="s">
        <v>34</v>
      </c>
      <c r="F1" s="726" t="s">
        <v>51517</v>
      </c>
      <c r="G1" s="726" t="s">
        <v>47</v>
      </c>
      <c r="H1" s="726" t="s">
        <v>48</v>
      </c>
      <c r="I1" s="726" t="s">
        <v>22451</v>
      </c>
      <c r="J1" s="726" t="s">
        <v>51518</v>
      </c>
      <c r="K1" s="726" t="s">
        <v>22444</v>
      </c>
      <c r="L1" s="726" t="s">
        <v>22445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409C-040E-42E5-84F0-F5470FDD17A1}">
  <dimension ref="A1:J177"/>
  <sheetViews>
    <sheetView workbookViewId="0">
      <selection activeCell="I12" sqref="I12"/>
    </sheetView>
  </sheetViews>
  <sheetFormatPr defaultRowHeight="15" x14ac:dyDescent="0.25"/>
  <cols>
    <col min="1" max="1" width="32.140625" customWidth="1"/>
    <col min="2" max="3" width="23.5703125" customWidth="1"/>
    <col min="4" max="4" width="34.7109375" customWidth="1"/>
    <col min="5" max="5" width="31.7109375" customWidth="1"/>
    <col min="6" max="6" width="89.7109375" customWidth="1"/>
    <col min="7" max="7" width="15.28515625" style="35" customWidth="1"/>
    <col min="8" max="8" width="6.5703125" style="57" hidden="1" customWidth="1"/>
    <col min="9" max="9" width="19.140625" style="2" customWidth="1"/>
    <col min="10" max="10" width="18.5703125" style="2" customWidth="1"/>
  </cols>
  <sheetData>
    <row r="1" spans="1:10" ht="135" x14ac:dyDescent="0.25">
      <c r="A1" s="40" t="s">
        <v>22462</v>
      </c>
      <c r="B1" s="40" t="s">
        <v>51519</v>
      </c>
      <c r="C1" s="40" t="s">
        <v>51520</v>
      </c>
      <c r="D1" s="38" t="s">
        <v>51521</v>
      </c>
      <c r="E1" s="37" t="s">
        <v>51522</v>
      </c>
      <c r="F1" s="37" t="s">
        <v>51523</v>
      </c>
      <c r="G1" s="36" t="s">
        <v>51524</v>
      </c>
      <c r="H1" s="56" t="s">
        <v>31856</v>
      </c>
      <c r="I1" s="59" t="s">
        <v>51525</v>
      </c>
      <c r="J1" s="94" t="s">
        <v>51526</v>
      </c>
    </row>
    <row r="2" spans="1:10" x14ac:dyDescent="0.25">
      <c r="A2" s="18" t="s">
        <v>51527</v>
      </c>
      <c r="B2" s="20" t="s">
        <v>51528</v>
      </c>
      <c r="C2" s="21" t="s">
        <v>51529</v>
      </c>
      <c r="D2" s="20" t="s">
        <v>51530</v>
      </c>
      <c r="E2" s="20" t="s">
        <v>51531</v>
      </c>
      <c r="F2" s="93" t="str">
        <f>HYPERLINK(VLOOKUP(E2,'Reg 18  Email Reps'!$B$2:$E$4797,4,0))</f>
        <v>https://www.enfield.gov.uk?a=24101:local-plan-response/email-reps/0721-Department for Education.pdf</v>
      </c>
      <c r="G2" s="35">
        <f>COUNTIF('Reg 18  Email Reps'!$B$2:$B$4797,E2)</f>
        <v>1</v>
      </c>
      <c r="H2">
        <f>VLOOKUP('Reg 18  Email Reps'!D2,'R18 Page number'!$A$2:$B$4798,2,0)</f>
        <v>11</v>
      </c>
      <c r="I2" s="2" t="s">
        <v>51532</v>
      </c>
    </row>
    <row r="3" spans="1:10" x14ac:dyDescent="0.25">
      <c r="A3" s="108" t="s">
        <v>15149</v>
      </c>
      <c r="B3" s="20" t="s">
        <v>51533</v>
      </c>
      <c r="C3" s="21" t="s">
        <v>51529</v>
      </c>
      <c r="D3" s="54" t="s">
        <v>51534</v>
      </c>
      <c r="E3" s="20" t="s">
        <v>51535</v>
      </c>
      <c r="F3" s="93" t="str">
        <f>HYPERLINK(VLOOKUP(E3,'Reg 18  Email Reps'!$B$2:$E$4797,4,0))</f>
        <v>https://www.enfield.gov.uk?a=24101:local-plan-response/email-reps/3831 National Grid.pdf</v>
      </c>
      <c r="G3" s="35">
        <f>COUNTIF('Reg 18  Email Reps'!$B$2:$B$4797,E3)</f>
        <v>1</v>
      </c>
      <c r="H3">
        <f>VLOOKUP('Reg 18  Email Reps'!D3,'R18 Page number'!$A$2:$B$4798,2,0)</f>
        <v>89</v>
      </c>
      <c r="I3" s="2" t="s">
        <v>51536</v>
      </c>
    </row>
    <row r="4" spans="1:10" x14ac:dyDescent="0.25">
      <c r="A4" s="18" t="s">
        <v>38788</v>
      </c>
      <c r="B4" s="20" t="s">
        <v>51537</v>
      </c>
      <c r="C4" s="21" t="s">
        <v>51529</v>
      </c>
      <c r="D4" s="20" t="s">
        <v>51530</v>
      </c>
      <c r="E4" s="20" t="s">
        <v>51538</v>
      </c>
      <c r="F4" s="93" t="str">
        <f>HYPERLINK(VLOOKUP(E4,'Reg 18  Email Reps'!$B$2:$E$4797,4,0))</f>
        <v>https://www.enfield.gov.uk?a=24101:local-plan-response/email-reps/0481- Affinity Water.pdf</v>
      </c>
      <c r="G4" s="35">
        <f>COUNTIF('Reg 18  Email Reps'!$B$2:$B$4797,E4)</f>
        <v>2</v>
      </c>
      <c r="H4">
        <f>VLOOKUP('Reg 18  Email Reps'!D4,'R18 Page number'!$A$2:$B$4798,2,0)</f>
        <v>53</v>
      </c>
      <c r="I4" s="91" t="s">
        <v>51539</v>
      </c>
    </row>
    <row r="5" spans="1:10" x14ac:dyDescent="0.25">
      <c r="A5" s="20" t="s">
        <v>51540</v>
      </c>
      <c r="B5" s="20" t="s">
        <v>51540</v>
      </c>
      <c r="C5" s="21" t="s">
        <v>51529</v>
      </c>
      <c r="D5" s="2" t="s">
        <v>51534</v>
      </c>
      <c r="E5" s="20" t="s">
        <v>51541</v>
      </c>
      <c r="F5" s="93" t="str">
        <f>HYPERLINK(VLOOKUP(E5,'Reg 18  Email Reps'!$B$2:$E$4797,4,0))</f>
        <v>https://www.enfield.gov.uk?a=24101:local-plan-response/email-reps/3670 Environment Agency.pdf</v>
      </c>
      <c r="G5" s="35">
        <f>COUNTIF('Reg 18  Email Reps'!$B$2:$B$4797,E5)</f>
        <v>1</v>
      </c>
      <c r="H5">
        <f>VLOOKUP('Reg 18  Email Reps'!D5,'R18 Page number'!$A$2:$B$4798,2,0)</f>
        <v>4</v>
      </c>
      <c r="I5" s="2" t="s">
        <v>51542</v>
      </c>
    </row>
    <row r="6" spans="1:10" x14ac:dyDescent="0.25">
      <c r="A6" s="108" t="s">
        <v>51543</v>
      </c>
      <c r="B6" s="20" t="s">
        <v>51544</v>
      </c>
      <c r="C6" s="21" t="s">
        <v>51529</v>
      </c>
      <c r="D6" s="2" t="s">
        <v>51534</v>
      </c>
      <c r="E6" s="20" t="s">
        <v>51545</v>
      </c>
      <c r="F6" s="93" t="str">
        <f>HYPERLINK(VLOOKUP(E6,'Reg 18  Email Reps'!$B$2:$E$4797,4,0))</f>
        <v>https://www.enfield.gov.uk?a=24101:local-plan-response/email-reps/2076 Highways England.pdf</v>
      </c>
      <c r="G6" s="35">
        <f>COUNTIF('Reg 18  Email Reps'!$B$2:$B$4797,E6)</f>
        <v>1</v>
      </c>
      <c r="H6">
        <f>VLOOKUP('Reg 18  Email Reps'!D6,'R18 Page number'!$A$2:$B$4798,2,0)</f>
        <v>11</v>
      </c>
      <c r="I6" s="2" t="s">
        <v>51546</v>
      </c>
    </row>
    <row r="7" spans="1:10" x14ac:dyDescent="0.25">
      <c r="A7" s="18" t="s">
        <v>51547</v>
      </c>
      <c r="B7" s="20" t="s">
        <v>51528</v>
      </c>
      <c r="C7" s="21" t="s">
        <v>51529</v>
      </c>
      <c r="D7" s="2" t="s">
        <v>51534</v>
      </c>
      <c r="E7" s="20" t="s">
        <v>51548</v>
      </c>
      <c r="F7" s="93" t="str">
        <f>HYPERLINK(VLOOKUP(E7,'Reg 18  Email Reps'!$B$2:$E$4797,4,0))</f>
        <v>https://www.enfield.gov.uk?a=24101:local-plan-response/email-reps/3796 - Metropolitan Police Service.pdf</v>
      </c>
      <c r="G7" s="35">
        <f>COUNTIF('Reg 18  Email Reps'!$B$2:$B$4797,E7)</f>
        <v>1</v>
      </c>
      <c r="H7">
        <f>VLOOKUP('Reg 18  Email Reps'!D7,'R18 Page number'!$A$2:$B$4798,2,0)</f>
        <v>96</v>
      </c>
      <c r="I7" s="91" t="s">
        <v>51549</v>
      </c>
    </row>
    <row r="8" spans="1:10" x14ac:dyDescent="0.25">
      <c r="A8" s="20" t="s">
        <v>51550</v>
      </c>
      <c r="B8" s="20" t="s">
        <v>51551</v>
      </c>
      <c r="C8" s="21" t="s">
        <v>51529</v>
      </c>
      <c r="D8" s="20" t="s">
        <v>51530</v>
      </c>
      <c r="E8" s="20" t="s">
        <v>51552</v>
      </c>
      <c r="F8" s="93" t="str">
        <f>HYPERLINK(VLOOKUP(E8,'Reg 18  Email Reps'!$B$2:$E$4797,4,0))</f>
        <v>https://www.enfield.gov.uk?a=24101:local-plan-response/email-reps/0738 Metropolitan Police Service - designing out crime.pdf</v>
      </c>
      <c r="G8" s="35">
        <f>COUNTIF('Reg 18  Email Reps'!$B$2:$B$4797,E8)</f>
        <v>3</v>
      </c>
      <c r="H8">
        <f>VLOOKUP('Reg 18  Email Reps'!D8,'R18 Page number'!$A$2:$B$4798,2,0)</f>
        <v>25</v>
      </c>
      <c r="I8" s="91" t="e">
        <v>#N/A</v>
      </c>
    </row>
    <row r="9" spans="1:10" x14ac:dyDescent="0.25">
      <c r="A9" s="20" t="s">
        <v>51553</v>
      </c>
      <c r="B9" s="20" t="s">
        <v>51553</v>
      </c>
      <c r="C9" s="21" t="s">
        <v>51529</v>
      </c>
      <c r="D9" s="2" t="s">
        <v>51534</v>
      </c>
      <c r="E9" s="20" t="s">
        <v>51554</v>
      </c>
      <c r="F9" s="93" t="str">
        <f>HYPERLINK(VLOOKUP(E9,'Reg 18  Email Reps'!$B$2:$E$4797,4,0))</f>
        <v>https://www.enfield.gov.uk?a=24101:local-plan-response/email-reps/2075 Natural England Enfield Local Plan Response.pdf</v>
      </c>
      <c r="G9" s="35">
        <f>COUNTIF('Reg 18  Email Reps'!$B$2:$B$4797,E9)</f>
        <v>2</v>
      </c>
      <c r="H9">
        <f>VLOOKUP('Reg 18  Email Reps'!D9,'R18 Page number'!$A$2:$B$4798,2,0)</f>
        <v>21</v>
      </c>
      <c r="I9" s="2" t="s">
        <v>51555</v>
      </c>
    </row>
    <row r="10" spans="1:10" x14ac:dyDescent="0.25">
      <c r="A10" s="109" t="s">
        <v>51556</v>
      </c>
      <c r="B10" s="20" t="s">
        <v>51557</v>
      </c>
      <c r="C10" s="21" t="s">
        <v>51529</v>
      </c>
      <c r="D10" s="20" t="s">
        <v>51530</v>
      </c>
      <c r="E10" s="20" t="s">
        <v>51558</v>
      </c>
      <c r="F10" s="93" t="str">
        <f>HYPERLINK(VLOOKUP(E10,'Reg 18  Email Reps'!$B$2:$E$4797,4,0))</f>
        <v>https://www.enfield.gov.uk?a=24101:local-plan-response/email-reps/3177 Thames Water 21.09.13 L DW-JW Enfield Local Plan SITES final.pdf</v>
      </c>
      <c r="G10" s="35">
        <f>COUNTIF('Reg 18  Email Reps'!$B$2:$B$4797,E10)</f>
        <v>4</v>
      </c>
      <c r="H10">
        <f>VLOOKUP('Reg 18  Email Reps'!D10,'R18 Page number'!$A$2:$B$4798,2,0)</f>
        <v>78</v>
      </c>
      <c r="I10" s="2" t="e">
        <v>#N/A</v>
      </c>
      <c r="J10" s="60" t="s">
        <v>51559</v>
      </c>
    </row>
    <row r="11" spans="1:10" x14ac:dyDescent="0.25">
      <c r="A11" s="20" t="s">
        <v>15398</v>
      </c>
      <c r="B11" s="20" t="s">
        <v>51560</v>
      </c>
      <c r="C11" s="21" t="s">
        <v>51529</v>
      </c>
      <c r="D11" s="2" t="s">
        <v>51534</v>
      </c>
      <c r="E11" s="20" t="s">
        <v>51561</v>
      </c>
      <c r="F11" s="93" t="str">
        <f>HYPERLINK(VLOOKUP(E11,'Reg 18  Email Reps'!$B$2:$E$4797,4,0))</f>
        <v>https://www.enfield.gov.uk?a=24101:local-plan-response/email-reps/3829 21.08 L DW Enfield Local Plan INFRA response dv.pdf</v>
      </c>
      <c r="G11" s="35">
        <f>COUNTIF('Reg 18  Email Reps'!$B$2:$B$4797,E11)</f>
        <v>2</v>
      </c>
      <c r="H11">
        <f>VLOOKUP('Reg 18  Email Reps'!D11,'R18 Page number'!$A$2:$B$4798,2,0)</f>
        <v>6</v>
      </c>
      <c r="I11" s="2" t="e">
        <v>#N/A</v>
      </c>
    </row>
    <row r="12" spans="1:10" x14ac:dyDescent="0.25">
      <c r="A12" s="20" t="s">
        <v>51562</v>
      </c>
      <c r="B12" s="20" t="s">
        <v>51563</v>
      </c>
      <c r="C12" s="21" t="s">
        <v>51529</v>
      </c>
      <c r="D12" s="2" t="s">
        <v>51534</v>
      </c>
      <c r="E12" s="20" t="s">
        <v>51564</v>
      </c>
      <c r="F12" s="93" t="str">
        <f>HYPERLINK(VLOOKUP(E12,'Reg 18  Email Reps'!$B$2:$E$4797,4,0))</f>
        <v>https://www.enfield.gov.uk?a=24101:local-plan-response/email-reps/2838 Transport for London - Spatial Planning.pdf</v>
      </c>
      <c r="G12" s="35">
        <f>COUNTIF('Reg 18  Email Reps'!$B$2:$B$4797,E12)</f>
        <v>1</v>
      </c>
      <c r="H12">
        <f>VLOOKUP('Reg 18  Email Reps'!D13,'R18 Page number'!$A$2:$B$4798,2,0)</f>
        <v>22</v>
      </c>
      <c r="I12" s="2" t="s">
        <v>51565</v>
      </c>
    </row>
    <row r="13" spans="1:10" x14ac:dyDescent="0.25">
      <c r="A13" s="108" t="s">
        <v>15064</v>
      </c>
      <c r="B13" s="20" t="s">
        <v>51566</v>
      </c>
      <c r="C13" s="21" t="s">
        <v>51567</v>
      </c>
      <c r="D13" s="2" t="s">
        <v>51534</v>
      </c>
      <c r="E13" s="20" t="s">
        <v>51568</v>
      </c>
      <c r="F13" s="93" t="str">
        <f>HYPERLINK(VLOOKUP(E13,'Reg 18  Email Reps'!$B$2:$E$4797,4,0))</f>
        <v>https://www.enfield.gov.uk?a=24101:local-plan-response/email-reps/3792 Broxbourne DC.pdf</v>
      </c>
      <c r="G13" s="35">
        <f>COUNTIF('Reg 18  Email Reps'!$B$2:$B$4797,E13)</f>
        <v>1</v>
      </c>
      <c r="H13">
        <f>VLOOKUP('Reg 18  Email Reps'!D161,'R18 Page number'!$A$2:$B$4798,2,0)</f>
        <v>66</v>
      </c>
      <c r="I13" s="2" t="s">
        <v>51569</v>
      </c>
    </row>
    <row r="14" spans="1:10" x14ac:dyDescent="0.25">
      <c r="A14" s="20" t="s">
        <v>51570</v>
      </c>
      <c r="B14" s="20" t="s">
        <v>51571</v>
      </c>
      <c r="C14" s="21" t="s">
        <v>51567</v>
      </c>
      <c r="D14" s="20" t="s">
        <v>51530</v>
      </c>
      <c r="E14" s="20" t="s">
        <v>51572</v>
      </c>
      <c r="F14" s="93" t="str">
        <f>HYPERLINK(VLOOKUP(E14,'Reg 18  Email Reps'!$B$2:$E$4797,4,0))</f>
        <v>https://www.enfield.gov.uk?a=24101:local-plan-response/email-reps/2068 LB Brent.pdf</v>
      </c>
      <c r="G14" s="35">
        <f>COUNTIF('Reg 18  Email Reps'!$B$2:$B$4797,E14)</f>
        <v>1</v>
      </c>
      <c r="H14">
        <f>VLOOKUP('Reg 18  Email Reps'!D162,'R18 Page number'!$A$2:$B$4798,2,0)</f>
        <v>66</v>
      </c>
      <c r="I14" s="2" t="e">
        <v>#N/A</v>
      </c>
      <c r="J14" s="2" t="s">
        <v>51530</v>
      </c>
    </row>
    <row r="15" spans="1:10" x14ac:dyDescent="0.25">
      <c r="A15" s="20" t="s">
        <v>51573</v>
      </c>
      <c r="B15" s="20" t="s">
        <v>51574</v>
      </c>
      <c r="C15" s="21" t="s">
        <v>51567</v>
      </c>
      <c r="D15" s="20" t="s">
        <v>51530</v>
      </c>
      <c r="E15" s="20" t="s">
        <v>51575</v>
      </c>
      <c r="F15" s="93" t="str">
        <f>HYPERLINK(VLOOKUP(E15,'Reg 18  Email Reps'!$B$2:$E$4797,4,0))</f>
        <v>https://www.enfield.gov.uk?a=24101:local-plan-response/email-reps/0589 City of London - Conservators of Epping Forest.pdf</v>
      </c>
      <c r="G15" s="35">
        <f>COUNTIF('Reg 18  Email Reps'!$B$2:$B$4797,E15)</f>
        <v>1</v>
      </c>
      <c r="H15">
        <f>VLOOKUP('Reg 18  Email Reps'!D163,'R18 Page number'!$A$2:$B$4798,2,0)</f>
        <v>66</v>
      </c>
      <c r="I15" s="2" t="e">
        <v>#N/A</v>
      </c>
      <c r="J15" s="2" t="s">
        <v>51530</v>
      </c>
    </row>
    <row r="16" spans="1:10" x14ac:dyDescent="0.25">
      <c r="A16" s="20" t="s">
        <v>51576</v>
      </c>
      <c r="B16" s="20" t="s">
        <v>51576</v>
      </c>
      <c r="C16" s="21" t="s">
        <v>51567</v>
      </c>
      <c r="D16" s="20" t="s">
        <v>51530</v>
      </c>
      <c r="E16" s="20" t="s">
        <v>51577</v>
      </c>
      <c r="F16" s="93" t="str">
        <f>HYPERLINK(VLOOKUP(E16,'Reg 18  Email Reps'!$B$2:$E$4797,4,0))</f>
        <v>https://www.enfield.gov.uk?a=24101:local-plan-response/email-reps/3795 Epping Forest DC.pdf</v>
      </c>
      <c r="G16" s="35">
        <f>COUNTIF('Reg 18  Email Reps'!$B$2:$B$4797,E16)</f>
        <v>1</v>
      </c>
      <c r="H16">
        <f>VLOOKUP('Reg 18  Email Reps'!D164,'R18 Page number'!$A$2:$B$4798,2,0)</f>
        <v>66</v>
      </c>
      <c r="I16" s="2" t="s">
        <v>51578</v>
      </c>
    </row>
    <row r="17" spans="1:10" x14ac:dyDescent="0.25">
      <c r="A17" s="108" t="s">
        <v>51579</v>
      </c>
      <c r="B17" s="20" t="s">
        <v>51580</v>
      </c>
      <c r="C17" s="21" t="s">
        <v>51567</v>
      </c>
      <c r="D17" s="2" t="s">
        <v>51534</v>
      </c>
      <c r="E17" s="20" t="s">
        <v>51581</v>
      </c>
      <c r="F17" s="93" t="str">
        <f>HYPERLINK(VLOOKUP(E17,'Reg 18  Email Reps'!$B$2:$E$4797,4,0))</f>
        <v>https://www.enfield.gov.uk?a=24101:local-plan-response/email-reps/2292 GLA Mayor's Response Enfield LP R18 2 - final version.pdf</v>
      </c>
      <c r="G17" s="35">
        <f>COUNTIF('Reg 18  Email Reps'!$B$2:$B$4797,E17)</f>
        <v>1</v>
      </c>
      <c r="H17">
        <f>VLOOKUP('Reg 18  Email Reps'!D165,'R18 Page number'!$A$2:$B$4798,2,0)</f>
        <v>67</v>
      </c>
      <c r="I17" s="2" t="s">
        <v>51582</v>
      </c>
    </row>
    <row r="18" spans="1:10" x14ac:dyDescent="0.25">
      <c r="A18" s="20" t="s">
        <v>51583</v>
      </c>
      <c r="B18" s="20" t="s">
        <v>43296</v>
      </c>
      <c r="C18" s="21" t="s">
        <v>51567</v>
      </c>
      <c r="D18" s="20" t="s">
        <v>51530</v>
      </c>
      <c r="E18" s="20" t="s">
        <v>51584</v>
      </c>
      <c r="F18" s="93" t="str">
        <f>HYPERLINK(VLOOKUP(E18,'Reg 18  Email Reps'!$B$2:$E$4797,4,0))</f>
        <v>https://www.enfield.gov.uk?a=24101:local-plan-response/email-reps/1303-Haringey Council - Response to Enfield Draft Local Plan_Reg 18_Sept 2021 FINAL.pdf</v>
      </c>
      <c r="G18" s="35">
        <f>COUNTIF('Reg 18  Email Reps'!$B$2:$B$4797,E18)</f>
        <v>1</v>
      </c>
      <c r="H18">
        <f>VLOOKUP('Reg 18  Email Reps'!D166,'R18 Page number'!$A$2:$B$4798,2,0)</f>
        <v>67</v>
      </c>
      <c r="I18" s="2" t="s">
        <v>51585</v>
      </c>
    </row>
    <row r="19" spans="1:10" x14ac:dyDescent="0.25">
      <c r="A19" s="20" t="s">
        <v>51586</v>
      </c>
      <c r="B19" s="20" t="s">
        <v>51587</v>
      </c>
      <c r="C19" s="21" t="s">
        <v>51567</v>
      </c>
      <c r="D19" s="2" t="s">
        <v>51534</v>
      </c>
      <c r="E19" s="20" t="s">
        <v>51588</v>
      </c>
      <c r="F19" s="93" t="str">
        <f>HYPERLINK(VLOOKUP(E19,'Reg 18  Email Reps'!$B$2:$E$4797,4,0))</f>
        <v>https://www.enfield.gov.uk?a=24101:local-plan-response/email-reps/2115-Hertsmere DC.pdf</v>
      </c>
      <c r="G19" s="35">
        <f>COUNTIF('Reg 18  Email Reps'!$B$2:$B$4797,E19)</f>
        <v>1</v>
      </c>
      <c r="H19">
        <f>VLOOKUP('Reg 18  Email Reps'!D167,'R18 Page number'!$A$2:$B$4798,2,0)</f>
        <v>67</v>
      </c>
      <c r="I19" s="2" t="s">
        <v>51589</v>
      </c>
    </row>
    <row r="20" spans="1:10" x14ac:dyDescent="0.25">
      <c r="A20" s="18" t="s">
        <v>43517</v>
      </c>
      <c r="B20" s="20" t="s">
        <v>51528</v>
      </c>
      <c r="C20" s="21" t="s">
        <v>51567</v>
      </c>
      <c r="D20" s="20" t="s">
        <v>51530</v>
      </c>
      <c r="E20" s="20" t="s">
        <v>51590</v>
      </c>
      <c r="F20" s="93" t="str">
        <f>HYPERLINK(VLOOKUP(E20,'Reg 18  Email Reps'!$B$2:$E$4797,4,0))</f>
        <v>https://www.enfield.gov.uk?a=24101:local-plan-response/email-reps/0827-Hertfordshire County Council Property.pdf</v>
      </c>
      <c r="G20" s="35">
        <f>COUNTIF('Reg 18  Email Reps'!$B$2:$B$4797,E20)</f>
        <v>2</v>
      </c>
      <c r="H20">
        <f>VLOOKUP('Reg 18  Email Reps'!D168,'R18 Page number'!$A$2:$B$4798,2,0)</f>
        <v>68</v>
      </c>
      <c r="I20" s="2" t="e">
        <v>#N/A</v>
      </c>
      <c r="J20" s="91" t="s">
        <v>51591</v>
      </c>
    </row>
    <row r="21" spans="1:10" x14ac:dyDescent="0.25">
      <c r="A21" s="108" t="s">
        <v>17438</v>
      </c>
      <c r="B21" s="20" t="s">
        <v>51592</v>
      </c>
      <c r="C21" s="21" t="s">
        <v>51567</v>
      </c>
      <c r="D21" s="2" t="s">
        <v>51534</v>
      </c>
      <c r="E21" s="20" t="s">
        <v>51593</v>
      </c>
      <c r="F21" s="93" t="str">
        <f>HYPERLINK(VLOOKUP(E21,'Reg 18  Email Reps'!$B$2:$E$4797,4,0))</f>
        <v>https://www.enfield.gov.uk?a=24101:local-plan-response/email-reps/2626 LVRPA 060921 Picketts Lock proposed site allocation.pdf</v>
      </c>
      <c r="G21" s="35">
        <f>COUNTIF('Reg 18  Email Reps'!$B$2:$B$4797,E21)</f>
        <v>2</v>
      </c>
      <c r="H21">
        <f>VLOOKUP('Reg 18  Email Reps'!D169,'R18 Page number'!$A$2:$B$4798,2,0)</f>
        <v>68</v>
      </c>
      <c r="I21" s="2" t="s">
        <v>51594</v>
      </c>
    </row>
    <row r="22" spans="1:10" x14ac:dyDescent="0.25">
      <c r="A22" s="108" t="s">
        <v>51595</v>
      </c>
      <c r="B22" s="20" t="s">
        <v>18906</v>
      </c>
      <c r="C22" s="21" t="s">
        <v>51567</v>
      </c>
      <c r="D22" s="20" t="s">
        <v>51530</v>
      </c>
      <c r="E22" s="20" t="s">
        <v>51596</v>
      </c>
      <c r="F22" s="93" t="str">
        <f>HYPERLINK(VLOOKUP(E22,'Reg 18  Email Reps'!$B$2:$E$4797,4,0))</f>
        <v>https://www.enfield.gov.uk?a=24101:local-plan-response/email-reps/1478 LB Barnet.pdf</v>
      </c>
      <c r="G22" s="35">
        <f>COUNTIF('Reg 18  Email Reps'!$B$2:$B$4797,E22)</f>
        <v>1</v>
      </c>
      <c r="H22">
        <f>VLOOKUP('Reg 18  Email Reps'!D170,'R18 Page number'!$A$2:$B$4798,2,0)</f>
        <v>69</v>
      </c>
      <c r="I22" s="2" t="s">
        <v>51597</v>
      </c>
    </row>
    <row r="23" spans="1:10" x14ac:dyDescent="0.25">
      <c r="A23" s="108" t="s">
        <v>51598</v>
      </c>
      <c r="B23" s="20" t="s">
        <v>51599</v>
      </c>
      <c r="C23" s="21" t="s">
        <v>51567</v>
      </c>
      <c r="D23" s="20" t="s">
        <v>51530</v>
      </c>
      <c r="E23" s="20" t="s">
        <v>51600</v>
      </c>
      <c r="F23" s="93" t="str">
        <f>HYPERLINK(VLOOKUP(E23,'Reg 18  Email Reps'!$B$2:$E$4797,4,0))</f>
        <v>https://www.enfield.gov.uk?a=24101:local-plan-response/email-reps/2073 LBWF ENFIELD LOCAL PLAN REG 18 RESPONSE_SPO.pdf</v>
      </c>
      <c r="G23" s="35">
        <f>COUNTIF('Reg 18  Email Reps'!$B$2:$B$4797,E23)</f>
        <v>1</v>
      </c>
      <c r="H23">
        <f>VLOOKUP('Reg 18  Email Reps'!D171,'R18 Page number'!$A$2:$B$4798,2,0)</f>
        <v>69</v>
      </c>
      <c r="I23" s="2" t="s">
        <v>51601</v>
      </c>
    </row>
    <row r="24" spans="1:10" x14ac:dyDescent="0.25">
      <c r="A24" s="20" t="s">
        <v>16569</v>
      </c>
      <c r="B24" s="20" t="s">
        <v>16569</v>
      </c>
      <c r="C24" s="21" t="s">
        <v>51567</v>
      </c>
      <c r="D24" s="20" t="s">
        <v>51530</v>
      </c>
      <c r="E24" s="20" t="s">
        <v>51602</v>
      </c>
      <c r="F24" s="93" t="str">
        <f>HYPERLINK(VLOOKUP(E24,'Reg 18  Email Reps'!$B$2:$E$4797,4,0))</f>
        <v>https://www.enfield.gov.uk?a=24101:local-plan-response/email-reps/2457 NHS London Healthy Urban Development Unit.pdf</v>
      </c>
      <c r="G24" s="35">
        <f>COUNTIF('Reg 18  Email Reps'!$B$2:$B$4797,E24)</f>
        <v>1</v>
      </c>
      <c r="H24">
        <f>VLOOKUP('Reg 18  Email Reps'!D173,'R18 Page number'!$A$2:$B$4798,2,0)</f>
        <v>70</v>
      </c>
      <c r="I24" s="2" t="s">
        <v>51603</v>
      </c>
    </row>
    <row r="25" spans="1:10" x14ac:dyDescent="0.25">
      <c r="A25" s="20" t="s">
        <v>51604</v>
      </c>
      <c r="B25" s="20" t="s">
        <v>51605</v>
      </c>
      <c r="C25" s="21" t="s">
        <v>51567</v>
      </c>
      <c r="D25" s="20" t="s">
        <v>51530</v>
      </c>
      <c r="E25" s="20" t="s">
        <v>51606</v>
      </c>
      <c r="F25" s="93" t="str">
        <f>HYPERLINK(VLOOKUP(E25,'Reg 18  Email Reps'!$B$2:$E$4797,4,0))</f>
        <v>https://www.enfield.gov.uk?a=24101:local-plan-response/email-reps/2842 Northaw &amp; Cuffley Parish Council.pdf</v>
      </c>
      <c r="G25" s="35">
        <f>COUNTIF('Reg 18  Email Reps'!$B$2:$B$4797,E25)</f>
        <v>2</v>
      </c>
      <c r="H25">
        <f>VLOOKUP('Reg 18  Email Reps'!D174,'R18 Page number'!$A$2:$B$4798,2,0)</f>
        <v>70</v>
      </c>
      <c r="I25" s="2" t="e">
        <v>#N/A</v>
      </c>
      <c r="J25" s="91" t="s">
        <v>51607</v>
      </c>
    </row>
    <row r="26" spans="1:10" x14ac:dyDescent="0.25">
      <c r="A26" s="60" t="s">
        <v>51608</v>
      </c>
      <c r="B26" s="20" t="s">
        <v>51563</v>
      </c>
      <c r="C26" s="21" t="s">
        <v>51567</v>
      </c>
      <c r="D26" s="2" t="s">
        <v>51609</v>
      </c>
      <c r="E26" s="20" t="s">
        <v>51610</v>
      </c>
      <c r="F26" s="93" t="str">
        <f>HYPERLINK(VLOOKUP(E26,'Reg 18  Email Reps'!$B$2:$E$4797,4,0))</f>
        <v>https://www.enfield.gov.uk?a=24101:local-plan-response/email-reps/3190 TfL Commercial Development.pdf</v>
      </c>
      <c r="G26" s="35">
        <f>COUNTIF('Reg 18  Email Reps'!$B$2:$B$4797,E26)</f>
        <v>1</v>
      </c>
      <c r="H26">
        <f>VLOOKUP('Reg 18  Email Reps'!D175,'R18 Page number'!$A$2:$B$4798,2,0)</f>
        <v>71</v>
      </c>
      <c r="I26" s="2" t="e">
        <v>#N/A</v>
      </c>
      <c r="J26" s="92" t="s">
        <v>51611</v>
      </c>
    </row>
    <row r="27" spans="1:10" x14ac:dyDescent="0.25">
      <c r="A27" s="108" t="s">
        <v>51612</v>
      </c>
      <c r="B27" s="20" t="s">
        <v>17503</v>
      </c>
      <c r="C27" s="21" t="s">
        <v>51567</v>
      </c>
      <c r="D27" s="20" t="s">
        <v>51530</v>
      </c>
      <c r="E27" s="20" t="s">
        <v>51613</v>
      </c>
      <c r="F27" s="93" t="str">
        <f>HYPERLINK(VLOOKUP(E27,'Reg 18  Email Reps'!$B$2:$E$4797,4,0))</f>
        <v>https://www.enfield.gov.uk?a=24101:local-plan-response/email-reps/2225 Welwyn Hatfield DC.pdf</v>
      </c>
      <c r="G27" s="35">
        <f>COUNTIF('Reg 18  Email Reps'!$B$2:$B$4797,E27)</f>
        <v>1</v>
      </c>
      <c r="H27">
        <f>VLOOKUP('Reg 18  Email Reps'!D176,'R18 Page number'!$A$2:$B$4798,2,0)</f>
        <v>74</v>
      </c>
      <c r="I27" s="2" t="s">
        <v>51614</v>
      </c>
    </row>
    <row r="28" spans="1:10" x14ac:dyDescent="0.25">
      <c r="A28" s="108" t="s">
        <v>51615</v>
      </c>
      <c r="B28" s="20" t="s">
        <v>51615</v>
      </c>
      <c r="C28" s="21" t="s">
        <v>51567</v>
      </c>
      <c r="D28" s="2" t="s">
        <v>51534</v>
      </c>
      <c r="E28" s="20" t="s">
        <v>51616</v>
      </c>
      <c r="F28" s="93" t="str">
        <f>HYPERLINK(VLOOKUP(E28,'Reg 18  Email Reps'!$B$2:$E$4797,4,0))</f>
        <v>https://www.enfield.gov.uk?a=24101:local-plan-response/email-reps/4617 Hertfordshire County Council.pdf</v>
      </c>
      <c r="G28" s="35">
        <f>COUNTIF('Reg 18  Email Reps'!$B$2:$B$4797,E28)</f>
        <v>1</v>
      </c>
      <c r="H28">
        <f>VLOOKUP('Reg 18  Email Reps'!D177,'R18 Page number'!$A$2:$B$4798,2,0)</f>
        <v>74</v>
      </c>
      <c r="I28" s="2" t="s">
        <v>51617</v>
      </c>
    </row>
    <row r="29" spans="1:10" x14ac:dyDescent="0.25">
      <c r="A29" s="20" t="s">
        <v>51618</v>
      </c>
      <c r="B29" s="20" t="s">
        <v>45894</v>
      </c>
      <c r="C29" s="21" t="s">
        <v>51567</v>
      </c>
      <c r="D29" s="20" t="s">
        <v>51530</v>
      </c>
      <c r="E29" s="20" t="s">
        <v>51619</v>
      </c>
      <c r="F29" s="93" t="str">
        <f>HYPERLINK(VLOOKUP(E29,'Reg 18  Email Reps'!$B$2:$E$4797,4,0))</f>
        <v>https://www.enfield.gov.uk?a=24101:local-plan-response/email-reps/1032-London Borough of Newham.pdf</v>
      </c>
      <c r="G29" s="35">
        <f>COUNTIF('Reg 18  Email Reps'!$B$2:$B$4797,E29)</f>
        <v>1</v>
      </c>
      <c r="H29">
        <f>VLOOKUP('Reg 18  Email Reps'!D178,'R18 Page number'!$A$2:$B$4798,2,0)</f>
        <v>74</v>
      </c>
      <c r="I29" s="2" t="e">
        <v>#N/A</v>
      </c>
      <c r="J29" s="2" t="s">
        <v>51530</v>
      </c>
    </row>
    <row r="30" spans="1:10" x14ac:dyDescent="0.25">
      <c r="A30" s="20" t="s">
        <v>51620</v>
      </c>
      <c r="B30" s="20" t="s">
        <v>51621</v>
      </c>
      <c r="C30" s="21" t="s">
        <v>7</v>
      </c>
      <c r="D30" s="20" t="s">
        <v>51530</v>
      </c>
      <c r="E30" s="20" t="s">
        <v>51622</v>
      </c>
      <c r="F30" s="93" t="str">
        <f>HYPERLINK(VLOOKUP(E30,'Reg 18  Email Reps'!$B$2:$E$4797,4,0))</f>
        <v>https://www.enfield.gov.uk?a=24101:local-plan-response/email-reps/4596-Twentieth Century Society.pdf</v>
      </c>
      <c r="G30" s="35">
        <f>COUNTIF('Reg 18  Email Reps'!$B$2:$B$4797,E30)</f>
        <v>1</v>
      </c>
      <c r="H30">
        <f>VLOOKUP('Reg 18  Email Reps'!D46,'R18 Page number'!$A$2:$B$4798,2,0)</f>
        <v>4</v>
      </c>
      <c r="I30" s="2" t="e">
        <v>#N/A</v>
      </c>
      <c r="J30" s="2" t="s">
        <v>51530</v>
      </c>
    </row>
    <row r="31" spans="1:10" x14ac:dyDescent="0.25">
      <c r="A31" s="20" t="s">
        <v>40027</v>
      </c>
      <c r="B31" s="20" t="s">
        <v>51623</v>
      </c>
      <c r="C31" s="21" t="s">
        <v>7</v>
      </c>
      <c r="D31" s="20" t="s">
        <v>51530</v>
      </c>
      <c r="E31" s="20" t="s">
        <v>51624</v>
      </c>
      <c r="F31" s="93" t="str">
        <f>HYPERLINK(VLOOKUP(E31,'Reg 18  Email Reps'!$B$2:$E$4797,4,0))</f>
        <v>https://www.enfield.gov.uk?a=24101:local-plan-response/email-reps/1899-Battlefields Trust.pdf</v>
      </c>
      <c r="G31" s="35">
        <f>COUNTIF('Reg 18  Email Reps'!$B$2:$B$4797,E31)</f>
        <v>1</v>
      </c>
      <c r="H31">
        <f>VLOOKUP('Reg 18  Email Reps'!D47,'R18 Page number'!$A$2:$B$4798,2,0)</f>
        <v>5</v>
      </c>
      <c r="I31" s="2" t="e">
        <v>#N/A</v>
      </c>
      <c r="J31" s="2" t="s">
        <v>51530</v>
      </c>
    </row>
    <row r="32" spans="1:10" x14ac:dyDescent="0.25">
      <c r="A32" s="22" t="s">
        <v>51625</v>
      </c>
      <c r="B32" s="20" t="s">
        <v>51625</v>
      </c>
      <c r="C32" s="21" t="s">
        <v>7</v>
      </c>
      <c r="D32" s="20" t="s">
        <v>51530</v>
      </c>
      <c r="E32" s="20" t="s">
        <v>51626</v>
      </c>
      <c r="F32" s="93" t="str">
        <f>HYPERLINK(VLOOKUP(E32,'Reg 18  Email Reps'!$B$2:$E$4797,4,0))</f>
        <v>https://www.enfield.gov.uk?a=24101:local-plan-response/email-reps/0142- British Horse Society.pdf</v>
      </c>
      <c r="G32" s="35">
        <f>COUNTIF('Reg 18  Email Reps'!$B$2:$B$4797,E32)</f>
        <v>1</v>
      </c>
      <c r="H32">
        <f>VLOOKUP('Reg 18  Email Reps'!D48,'R18 Page number'!$A$2:$B$4798,2,0)</f>
        <v>6</v>
      </c>
      <c r="I32" s="2" t="e">
        <v>#N/A</v>
      </c>
      <c r="J32" s="2" t="s">
        <v>51530</v>
      </c>
    </row>
    <row r="33" spans="1:10" x14ac:dyDescent="0.25">
      <c r="A33" s="20" t="s">
        <v>16239</v>
      </c>
      <c r="B33" s="20" t="s">
        <v>16244</v>
      </c>
      <c r="C33" s="21" t="s">
        <v>7</v>
      </c>
      <c r="D33" s="2" t="s">
        <v>51534</v>
      </c>
      <c r="E33" s="20" t="s">
        <v>51627</v>
      </c>
      <c r="F33" s="93" t="str">
        <f>HYPERLINK(VLOOKUP(E33,'Reg 18  Email Reps'!$B$2:$E$4797,4,0))</f>
        <v>https://www.enfield.gov.uk?a=24101:local-plan-response/email-reps/2071 Historic England.pdf</v>
      </c>
      <c r="G33" s="35">
        <f>COUNTIF('Reg 18  Email Reps'!$B$2:$B$4797,E33)</f>
        <v>1</v>
      </c>
      <c r="H33">
        <f>VLOOKUP('Reg 18  Email Reps'!D49,'R18 Page number'!$A$2:$B$4798,2,0)</f>
        <v>6</v>
      </c>
      <c r="I33" s="2" t="s">
        <v>51628</v>
      </c>
    </row>
    <row r="34" spans="1:10" x14ac:dyDescent="0.25">
      <c r="A34" s="61" t="s">
        <v>51629</v>
      </c>
      <c r="B34" s="20" t="s">
        <v>51630</v>
      </c>
      <c r="C34" s="21" t="s">
        <v>7</v>
      </c>
      <c r="D34" s="20" t="s">
        <v>51530</v>
      </c>
      <c r="E34" s="20" t="s">
        <v>51631</v>
      </c>
      <c r="F34" s="93" t="str">
        <f>HYPERLINK(VLOOKUP(E34,'Reg 18  Email Reps'!$B$2:$E$4797,4,0))</f>
        <v>https://www.enfield.gov.uk?a=24101:local-plan-response/email-reps/1853 Home Builders Federation.pdf</v>
      </c>
      <c r="G34" s="35">
        <f>COUNTIF('Reg 18  Email Reps'!$B$2:$B$4797,E34)</f>
        <v>1</v>
      </c>
      <c r="H34">
        <f>VLOOKUP('Reg 18  Email Reps'!D50,'R18 Page number'!$A$2:$B$4798,2,0)</f>
        <v>6</v>
      </c>
      <c r="I34" s="2" t="s">
        <v>51632</v>
      </c>
    </row>
    <row r="35" spans="1:10" x14ac:dyDescent="0.25">
      <c r="A35" s="18" t="s">
        <v>18483</v>
      </c>
      <c r="B35" s="20" t="s">
        <v>51528</v>
      </c>
      <c r="C35" s="21" t="s">
        <v>7</v>
      </c>
      <c r="D35" s="20" t="s">
        <v>51530</v>
      </c>
      <c r="E35" s="20" t="s">
        <v>51633</v>
      </c>
      <c r="F35" s="93" t="str">
        <f>HYPERLINK(VLOOKUP(E35,'Reg 18  Email Reps'!$B$2:$E$4797,4,0))</f>
        <v>https://www.enfield.gov.uk?a=24101:local-plan-response/email-reps/0815-National Park City Foundation (NPCF).pdf</v>
      </c>
      <c r="G35" s="35">
        <f>COUNTIF('Reg 18  Email Reps'!$B$2:$B$4797,E35)</f>
        <v>1</v>
      </c>
      <c r="H35">
        <f>VLOOKUP('Reg 18  Email Reps'!D51,'R18 Page number'!$A$2:$B$4798,2,0)</f>
        <v>12</v>
      </c>
      <c r="I35" s="2" t="e">
        <v>#N/A</v>
      </c>
    </row>
    <row r="36" spans="1:10" x14ac:dyDescent="0.25">
      <c r="A36" s="20" t="s">
        <v>16814</v>
      </c>
      <c r="B36" s="20" t="s">
        <v>16814</v>
      </c>
      <c r="C36" s="21" t="s">
        <v>7</v>
      </c>
      <c r="D36" s="20" t="s">
        <v>51530</v>
      </c>
      <c r="E36" s="20" t="s">
        <v>51634</v>
      </c>
      <c r="F36" s="93" t="str">
        <f>HYPERLINK(VLOOKUP(E36,'Reg 18  Email Reps'!$B$2:$E$4797,4,0))</f>
        <v>https://www.enfield.gov.uk?a=24101:local-plan-response/email-reps/3793 Theatres Trust.pdf</v>
      </c>
      <c r="G36" s="35">
        <f>COUNTIF('Reg 18  Email Reps'!$B$2:$B$4797,E36)</f>
        <v>1</v>
      </c>
      <c r="H36">
        <f>VLOOKUP('Reg 18  Email Reps'!D52,'R18 Page number'!$A$2:$B$4798,2,0)</f>
        <v>13</v>
      </c>
      <c r="I36" s="2" t="s">
        <v>51635</v>
      </c>
    </row>
    <row r="37" spans="1:10" x14ac:dyDescent="0.25">
      <c r="A37" s="18" t="s">
        <v>51636</v>
      </c>
      <c r="B37" s="18" t="s">
        <v>51636</v>
      </c>
      <c r="C37" s="21" t="s">
        <v>7</v>
      </c>
      <c r="D37" s="20" t="s">
        <v>51530</v>
      </c>
      <c r="E37" s="20" t="s">
        <v>51637</v>
      </c>
      <c r="F37" s="93" t="str">
        <f>HYPERLINK(VLOOKUP(E37,'Reg 18  Email Reps'!$B$2:$E$4797,4,0))</f>
        <v>https://www.enfield.gov.uk?a=24101:local-plan-response/email-reps/0575- Sport England.pdf</v>
      </c>
      <c r="G37" s="35">
        <f>COUNTIF('Reg 18  Email Reps'!$B$2:$B$4797,E37)</f>
        <v>1</v>
      </c>
      <c r="H37">
        <f>VLOOKUP('Reg 18  Email Reps'!D53,'R18 Page number'!$A$2:$B$4798,2,0)</f>
        <v>16</v>
      </c>
      <c r="I37" s="2" t="s">
        <v>51638</v>
      </c>
    </row>
    <row r="38" spans="1:10" x14ac:dyDescent="0.25">
      <c r="A38" s="60" t="s">
        <v>51639</v>
      </c>
      <c r="B38" s="20" t="s">
        <v>18935</v>
      </c>
      <c r="C38" s="21" t="s">
        <v>6</v>
      </c>
      <c r="D38" s="20" t="s">
        <v>51530</v>
      </c>
      <c r="E38" s="20" t="s">
        <v>51640</v>
      </c>
      <c r="F38" s="93" t="str">
        <f>HYPERLINK(VLOOKUP(E38,'Reg 18  Email Reps'!$B$2:$E$4797,4,0))</f>
        <v>https://www.enfield.gov.uk?a=24101:local-plan-response/email-reps/1053-Bush Hill Park Residents Association.pdf</v>
      </c>
      <c r="G38" s="35">
        <f>COUNTIF('Reg 18  Email Reps'!$B$2:$B$4797,E38)</f>
        <v>1</v>
      </c>
      <c r="H38">
        <f>VLOOKUP('Reg 18  Email Reps'!D54,'R18 Page number'!$A$2:$B$4798,2,0)</f>
        <v>16</v>
      </c>
      <c r="I38" s="91" t="s">
        <v>51641</v>
      </c>
    </row>
    <row r="39" spans="1:10" x14ac:dyDescent="0.25">
      <c r="A39" s="60" t="s">
        <v>16328</v>
      </c>
      <c r="B39" s="20" t="s">
        <v>51642</v>
      </c>
      <c r="C39" s="21" t="s">
        <v>6</v>
      </c>
      <c r="D39" s="20" t="s">
        <v>51530</v>
      </c>
      <c r="E39" s="20" t="s">
        <v>51643</v>
      </c>
      <c r="F39" s="93" t="str">
        <f>HYPERLINK(VLOOKUP(E39,'Reg 18  Email Reps'!$B$2:$E$4797,4,0))</f>
        <v>https://www.enfield.gov.uk?a=24101:local-plan-response/email-reps/2633 Barnet Society Planning &amp; Environment Committee.pdf</v>
      </c>
      <c r="G39" s="35">
        <f>COUNTIF('Reg 18  Email Reps'!$B$2:$B$4797,E39)</f>
        <v>1</v>
      </c>
      <c r="H39">
        <f>VLOOKUP('Reg 18  Email Reps'!D55,'R18 Page number'!$A$2:$B$4798,2,0)</f>
        <v>18</v>
      </c>
      <c r="I39" s="2" t="s">
        <v>51644</v>
      </c>
    </row>
    <row r="40" spans="1:10" x14ac:dyDescent="0.25">
      <c r="A40" s="20" t="s">
        <v>15568</v>
      </c>
      <c r="B40" s="20" t="s">
        <v>51645</v>
      </c>
      <c r="C40" s="21" t="s">
        <v>6</v>
      </c>
      <c r="D40" s="20" t="s">
        <v>51530</v>
      </c>
      <c r="E40" s="20" t="s">
        <v>51646</v>
      </c>
      <c r="F40" s="93" t="str">
        <f>HYPERLINK(VLOOKUP(E40,'Reg 18  Email Reps'!$B$2:$E$4797,4,0))</f>
        <v>https://www.enfield.gov.uk?a=24101:local-plan-response/email-reps/0036 Better Homes Enfield.pdf</v>
      </c>
      <c r="G40" s="35">
        <f>COUNTIF('Reg 18  Email Reps'!$B$2:$B$4797,E40)</f>
        <v>1</v>
      </c>
      <c r="H40">
        <f>VLOOKUP('Reg 18  Email Reps'!D56,'R18 Page number'!$A$2:$B$4798,2,0)</f>
        <v>20</v>
      </c>
      <c r="I40" s="2" t="s">
        <v>51647</v>
      </c>
    </row>
    <row r="41" spans="1:10" x14ac:dyDescent="0.25">
      <c r="A41" s="20" t="s">
        <v>18822</v>
      </c>
      <c r="B41" s="20" t="s">
        <v>18822</v>
      </c>
      <c r="C41" s="21" t="s">
        <v>6</v>
      </c>
      <c r="D41" s="20" t="s">
        <v>51530</v>
      </c>
      <c r="E41" s="20" t="s">
        <v>51648</v>
      </c>
      <c r="F41" s="93" t="str">
        <f>HYPERLINK(VLOOKUP(E41,'Reg 18  Email Reps'!$B$2:$E$4797,4,0))</f>
        <v>https://www.enfield.gov.uk?a=24101:local-plan-response/email-reps/0951-Lakes Estate Conservation Area.pdf</v>
      </c>
      <c r="G41" s="35">
        <f>COUNTIF('Reg 18  Email Reps'!$B$2:$B$4797,E41)</f>
        <v>1</v>
      </c>
      <c r="H41">
        <f>VLOOKUP('Reg 18  Email Reps'!D57,'R18 Page number'!$A$2:$B$4798,2,0)</f>
        <v>20</v>
      </c>
      <c r="I41" s="2" t="s">
        <v>51649</v>
      </c>
    </row>
    <row r="42" spans="1:10" x14ac:dyDescent="0.25">
      <c r="A42" s="60" t="s">
        <v>51650</v>
      </c>
      <c r="B42" s="20" t="s">
        <v>51651</v>
      </c>
      <c r="C42" s="21" t="s">
        <v>6</v>
      </c>
      <c r="D42" s="20" t="s">
        <v>51530</v>
      </c>
      <c r="E42" s="20" t="s">
        <v>51652</v>
      </c>
      <c r="F42" s="93" t="str">
        <f>HYPERLINK(VLOOKUP(E42,'Reg 18  Email Reps'!$B$2:$E$4797,4,0))</f>
        <v>https://www.enfield.gov.uk?a=24101:local-plan-response/email-reps/0040-CAMRA.pdf</v>
      </c>
      <c r="G42" s="35">
        <f>COUNTIF('Reg 18  Email Reps'!$B$2:$B$4797,E42)</f>
        <v>1</v>
      </c>
      <c r="H42">
        <f>VLOOKUP('Reg 18  Email Reps'!D58,'R18 Page number'!$A$2:$B$4798,2,0)</f>
        <v>20</v>
      </c>
      <c r="I42" s="2" t="s">
        <v>51653</v>
      </c>
    </row>
    <row r="43" spans="1:10" x14ac:dyDescent="0.25">
      <c r="A43" s="20" t="s">
        <v>51654</v>
      </c>
      <c r="B43" s="18" t="s">
        <v>51655</v>
      </c>
      <c r="C43" s="21" t="s">
        <v>6</v>
      </c>
      <c r="D43" s="20" t="s">
        <v>51530</v>
      </c>
      <c r="E43" s="20" t="s">
        <v>51656</v>
      </c>
      <c r="F43" s="93" t="e">
        <f>HYPERLINK(VLOOKUP(E43,'Reg 18  Email Reps'!$B$2:$E$4797,4,0))</f>
        <v>#N/A</v>
      </c>
      <c r="G43" s="35">
        <f>COUNTIF('Reg 18  Email Reps'!$B$2:$B$4797,E43)</f>
        <v>0</v>
      </c>
      <c r="H43">
        <f>VLOOKUP('Reg 18  Email Reps'!D59,'R18 Page number'!$A$2:$B$4798,2,0)</f>
        <v>20</v>
      </c>
      <c r="I43" s="2" t="e">
        <v>#N/A</v>
      </c>
    </row>
    <row r="44" spans="1:10" x14ac:dyDescent="0.25">
      <c r="A44" s="20" t="s">
        <v>51657</v>
      </c>
      <c r="B44" s="20" t="s">
        <v>51658</v>
      </c>
      <c r="C44" s="21" t="s">
        <v>6</v>
      </c>
      <c r="D44" s="20" t="s">
        <v>51530</v>
      </c>
      <c r="E44" s="20" t="s">
        <v>51659</v>
      </c>
      <c r="F44" s="93" t="str">
        <f>HYPERLINK(VLOOKUP(E44,'Reg 18  Email Reps'!$B$2:$E$4797,4,0))</f>
        <v>https://www.enfield.gov.uk?a=24101:local-plan-response/email-reps/1942 CLARA Hadley Wood Response.pdf</v>
      </c>
      <c r="G44" s="35">
        <f>COUNTIF('Reg 18  Email Reps'!$B$2:$B$4797,E44)</f>
        <v>1</v>
      </c>
      <c r="H44">
        <f>VLOOKUP('Reg 18  Email Reps'!D60,'R18 Page number'!$A$2:$B$4798,2,0)</f>
        <v>21</v>
      </c>
      <c r="I44" s="2" t="e">
        <v>#N/A</v>
      </c>
    </row>
    <row r="45" spans="1:10" x14ac:dyDescent="0.25">
      <c r="A45" s="18" t="s">
        <v>42760</v>
      </c>
      <c r="B45" s="20" t="s">
        <v>51660</v>
      </c>
      <c r="C45" s="21" t="s">
        <v>6</v>
      </c>
      <c r="D45" s="20" t="s">
        <v>51530</v>
      </c>
      <c r="E45" s="20" t="s">
        <v>51661</v>
      </c>
      <c r="F45" s="93" t="str">
        <f>HYPERLINK(VLOOKUP(E45,'Reg 18  Email Reps'!$B$2:$E$4797,4,0))</f>
        <v>https://www.enfield.gov.uk?a=24101:local-plan-response/email-reps/1191- Friends of Trent Country Park Local Plan Consultation Response 9-21.pdf</v>
      </c>
      <c r="G45" s="35">
        <f>COUNTIF('Reg 18  Email Reps'!$B$2:$B$4797,E45)</f>
        <v>2</v>
      </c>
      <c r="H45">
        <f>VLOOKUP('Reg 18  Email Reps'!D61,'R18 Page number'!$A$2:$B$4798,2,0)</f>
        <v>28</v>
      </c>
      <c r="I45" s="2" t="e">
        <v>#N/A</v>
      </c>
    </row>
    <row r="46" spans="1:10" x14ac:dyDescent="0.25">
      <c r="A46" s="20" t="s">
        <v>51662</v>
      </c>
      <c r="B46" s="20" t="s">
        <v>51663</v>
      </c>
      <c r="C46" s="21" t="s">
        <v>6</v>
      </c>
      <c r="D46" s="20" t="s">
        <v>51530</v>
      </c>
      <c r="E46" s="20" t="s">
        <v>51664</v>
      </c>
      <c r="F46" s="93" t="str">
        <f>HYPERLINK(VLOOKUP(E46,'Reg 18  Email Reps'!$B$2:$E$4797,4,0))</f>
        <v>https://www.enfield.gov.uk?a=24101:local-plan-response/email-reps/0919 Edmonton Hundred Historical Society.pdf</v>
      </c>
      <c r="G46" s="35">
        <f>COUNTIF('Reg 18  Email Reps'!$B$2:$B$4797,E46)</f>
        <v>1</v>
      </c>
      <c r="H46">
        <f>VLOOKUP('Reg 18  Email Reps'!D62,'R18 Page number'!$A$2:$B$4798,2,0)</f>
        <v>28</v>
      </c>
      <c r="I46" s="2" t="e">
        <v>#N/A</v>
      </c>
    </row>
    <row r="47" spans="1:10" x14ac:dyDescent="0.25">
      <c r="A47" s="20" t="s">
        <v>51665</v>
      </c>
      <c r="B47" s="20" t="s">
        <v>51665</v>
      </c>
      <c r="C47" s="21" t="s">
        <v>6</v>
      </c>
      <c r="D47" s="20" t="s">
        <v>51530</v>
      </c>
      <c r="E47" s="20" t="s">
        <v>51666</v>
      </c>
      <c r="F47" s="93" t="e">
        <f>HYPERLINK(VLOOKUP(E47,'Reg 18  Email Reps'!$B$2:$E$4797,4,0))</f>
        <v>#N/A</v>
      </c>
      <c r="G47" s="35">
        <f>COUNTIF('Reg 18  Email Reps'!$B$2:$B$4797,E47)</f>
        <v>0</v>
      </c>
      <c r="H47">
        <f>VLOOKUP('Reg 18  Email Reps'!D63,'R18 Page number'!$A$2:$B$4798,2,0)</f>
        <v>31</v>
      </c>
      <c r="I47" s="2" t="e">
        <v>#N/A</v>
      </c>
      <c r="J47" s="2" t="s">
        <v>51530</v>
      </c>
    </row>
    <row r="48" spans="1:10" x14ac:dyDescent="0.25">
      <c r="A48" s="20" t="s">
        <v>51667</v>
      </c>
      <c r="B48" s="20" t="s">
        <v>51668</v>
      </c>
      <c r="C48" s="21" t="s">
        <v>6</v>
      </c>
      <c r="D48" s="20" t="s">
        <v>51530</v>
      </c>
      <c r="E48" s="20" t="s">
        <v>51669</v>
      </c>
      <c r="F48" s="93" t="str">
        <f>HYPERLINK(VLOOKUP(E48,'Reg 18  Email Reps'!$B$2:$E$4797,4,0))</f>
        <v>https://www.enfield.gov.uk?a=24101:local-plan-response/email-reps/0930 EnCaf Land Use Working Group.pdf</v>
      </c>
      <c r="G48" s="35">
        <f>COUNTIF('Reg 18  Email Reps'!$B$2:$B$4797,E48)</f>
        <v>1</v>
      </c>
      <c r="H48">
        <f>VLOOKUP('Reg 18  Email Reps'!D64,'R18 Page number'!$A$2:$B$4798,2,0)</f>
        <v>31</v>
      </c>
      <c r="I48" s="2" t="e">
        <v>#N/A</v>
      </c>
      <c r="J48" s="2" t="s">
        <v>51670</v>
      </c>
    </row>
    <row r="49" spans="1:10" x14ac:dyDescent="0.25">
      <c r="A49" s="20" t="s">
        <v>51671</v>
      </c>
      <c r="B49" s="20" t="s">
        <v>51672</v>
      </c>
      <c r="C49" s="21" t="s">
        <v>6</v>
      </c>
      <c r="D49" s="20" t="s">
        <v>51530</v>
      </c>
      <c r="E49" s="20" t="s">
        <v>51673</v>
      </c>
      <c r="F49" s="93" t="str">
        <f>HYPERLINK(VLOOKUP(E49,'Reg 18  Email Reps'!$B$2:$E$4797,4,0))</f>
        <v>https://www.enfield.gov.uk?a=24101:local-plan-response/email-reps/3799 Enfield Ignatians all for Sites Submission form_February 2021_v1.docx.pdf</v>
      </c>
      <c r="G49" s="35">
        <f>COUNTIF('Reg 18  Email Reps'!$B$2:$B$4797,E49)</f>
        <v>6</v>
      </c>
      <c r="H49">
        <f>VLOOKUP('Reg 18  Email Reps'!D65,'R18 Page number'!$A$2:$B$4798,2,0)</f>
        <v>31</v>
      </c>
      <c r="I49" s="2" t="e">
        <v>#N/A</v>
      </c>
      <c r="J49" s="2" t="s">
        <v>51530</v>
      </c>
    </row>
    <row r="50" spans="1:10" x14ac:dyDescent="0.25">
      <c r="A50" s="20" t="s">
        <v>51674</v>
      </c>
      <c r="B50" s="20" t="s">
        <v>51675</v>
      </c>
      <c r="C50" s="21" t="s">
        <v>6</v>
      </c>
      <c r="D50" s="20" t="s">
        <v>51530</v>
      </c>
      <c r="E50" s="20" t="s">
        <v>51676</v>
      </c>
      <c r="F50" s="93" t="str">
        <f>HYPERLINK(VLOOKUP(E50,'Reg 18  Email Reps'!$B$2:$E$4797,4,0))</f>
        <v>https://www.enfield.gov.uk?a=24101:local-plan-response/email-reps/1477 Enfield Roadwatch.pdf</v>
      </c>
      <c r="G50" s="35">
        <f>COUNTIF('Reg 18  Email Reps'!$B$2:$B$4797,E50)</f>
        <v>1</v>
      </c>
      <c r="H50">
        <f>VLOOKUP('Reg 18  Email Reps'!D66,'R18 Page number'!$A$2:$B$4798,2,0)</f>
        <v>31</v>
      </c>
      <c r="I50" s="2" t="e">
        <v>#N/A</v>
      </c>
      <c r="J50" s="2" t="s">
        <v>51670</v>
      </c>
    </row>
    <row r="51" spans="1:10" x14ac:dyDescent="0.25">
      <c r="A51" s="20" t="s">
        <v>51677</v>
      </c>
      <c r="B51" s="20" t="s">
        <v>51678</v>
      </c>
      <c r="C51" s="21" t="s">
        <v>6</v>
      </c>
      <c r="D51" s="20" t="s">
        <v>51530</v>
      </c>
      <c r="E51" s="20" t="s">
        <v>51679</v>
      </c>
      <c r="F51" s="93" t="str">
        <f>HYPERLINK(VLOOKUP(E51,'Reg 18  Email Reps'!$B$2:$E$4797,4,0))</f>
        <v>https://www.enfield.gov.uk?a=24101:local-plan-response/email-reps/2072 Enfield Sport.pdf</v>
      </c>
      <c r="G51" s="35">
        <f>COUNTIF('Reg 18  Email Reps'!$B$2:$B$4797,E51)</f>
        <v>2</v>
      </c>
      <c r="H51">
        <f>VLOOKUP('Reg 18  Email Reps'!D67,'R18 Page number'!$A$2:$B$4798,2,0)</f>
        <v>31</v>
      </c>
      <c r="I51" s="2" t="e">
        <v>#N/A</v>
      </c>
      <c r="J51" s="91" t="s">
        <v>51680</v>
      </c>
    </row>
    <row r="52" spans="1:10" x14ac:dyDescent="0.25">
      <c r="A52" s="20" t="s">
        <v>18511</v>
      </c>
      <c r="B52" s="20" t="s">
        <v>18511</v>
      </c>
      <c r="C52" s="21" t="s">
        <v>6</v>
      </c>
      <c r="D52" s="20" t="s">
        <v>51530</v>
      </c>
      <c r="E52" s="20" t="s">
        <v>51681</v>
      </c>
      <c r="F52" s="93" t="str">
        <f>HYPERLINK(VLOOKUP(E52,'Reg 18  Email Reps'!$B$2:$E$4797,4,0))</f>
        <v>https://www.enfield.gov.uk?a=24101:local-plan-response/email-reps/1797 Enfield Town Residents Association.pdf</v>
      </c>
      <c r="G52" s="35">
        <f>COUNTIF('Reg 18  Email Reps'!$B$2:$B$4797,E52)</f>
        <v>1</v>
      </c>
      <c r="H52">
        <f>VLOOKUP('Reg 18  Email Reps'!D68,'R18 Page number'!$A$2:$B$4798,2,0)</f>
        <v>34</v>
      </c>
      <c r="I52" s="2" t="e">
        <v>#N/A</v>
      </c>
      <c r="J52" s="91" t="s">
        <v>51680</v>
      </c>
    </row>
    <row r="53" spans="1:10" x14ac:dyDescent="0.25">
      <c r="A53" s="20" t="s">
        <v>51682</v>
      </c>
      <c r="B53" s="20" t="s">
        <v>18921</v>
      </c>
      <c r="C53" s="21" t="s">
        <v>6</v>
      </c>
      <c r="D53" s="20" t="s">
        <v>51530</v>
      </c>
      <c r="E53" s="20" t="s">
        <v>51683</v>
      </c>
      <c r="F53" s="93" t="str">
        <f>HYPERLINK(VLOOKUP(E53,'Reg 18  Email Reps'!$B$2:$E$4797,4,0))</f>
        <v>https://www.enfield.gov.uk?a=24101:local-plan-response/email-reps/1984 Federation of Enfield Residents &amp; Allied Associations attachment.pdf</v>
      </c>
      <c r="G53" s="35">
        <f>COUNTIF('Reg 18  Email Reps'!$B$2:$B$4797,E53)</f>
        <v>2</v>
      </c>
      <c r="H53">
        <f>VLOOKUP('Reg 18  Email Reps'!D69,'R18 Page number'!$A$2:$B$4798,2,0)</f>
        <v>37</v>
      </c>
      <c r="I53" s="2" t="e">
        <v>#N/A</v>
      </c>
    </row>
    <row r="54" spans="1:10" x14ac:dyDescent="0.25">
      <c r="A54" s="20" t="s">
        <v>16758</v>
      </c>
      <c r="B54" s="20" t="s">
        <v>51684</v>
      </c>
      <c r="C54" s="21" t="s">
        <v>6</v>
      </c>
      <c r="D54" s="20" t="s">
        <v>51530</v>
      </c>
      <c r="E54" s="20" t="s">
        <v>51685</v>
      </c>
      <c r="F54" s="93" t="str">
        <f>HYPERLINK(VLOOKUP(E54,'Reg 18  Email Reps'!$B$2:$E$4797,4,0))</f>
        <v>https://www.enfield.gov.uk?a=24101:local-plan-response/email-reps/2839 Forty Hill and Bulls Cross Study Group.pdf</v>
      </c>
      <c r="G54" s="35">
        <f>COUNTIF('Reg 18  Email Reps'!$B$2:$B$4797,E54)</f>
        <v>1</v>
      </c>
      <c r="H54">
        <f>VLOOKUP('Reg 18  Email Reps'!D70,'R18 Page number'!$A$2:$B$4798,2,0)</f>
        <v>37</v>
      </c>
      <c r="I54" s="2" t="e">
        <v>#N/A</v>
      </c>
    </row>
    <row r="55" spans="1:10" x14ac:dyDescent="0.25">
      <c r="A55" s="20" t="s">
        <v>51686</v>
      </c>
      <c r="B55" s="20" t="s">
        <v>51687</v>
      </c>
      <c r="C55" s="21" t="s">
        <v>6</v>
      </c>
      <c r="D55" s="20" t="s">
        <v>51530</v>
      </c>
      <c r="E55" s="20" t="s">
        <v>51688</v>
      </c>
      <c r="F55" s="93" t="str">
        <f>HYPERLINK(VLOOKUP(E55,'Reg 18  Email Reps'!$B$2:$E$4797,4,0))</f>
        <v>https://www.enfield.gov.uk?a=24101:local-plan-response/email-reps/2835 Friends of Forty Hill Park.pdf</v>
      </c>
      <c r="G55" s="35">
        <f>COUNTIF('Reg 18  Email Reps'!$B$2:$B$4797,E55)</f>
        <v>1</v>
      </c>
      <c r="H55">
        <f>VLOOKUP('Reg 18  Email Reps'!D71,'R18 Page number'!$A$2:$B$4798,2,0)</f>
        <v>37</v>
      </c>
      <c r="I55" s="2" t="e">
        <v>#N/A</v>
      </c>
    </row>
    <row r="56" spans="1:10" x14ac:dyDescent="0.25">
      <c r="A56" s="20" t="s">
        <v>51689</v>
      </c>
      <c r="B56" s="20" t="s">
        <v>51689</v>
      </c>
      <c r="C56" s="21" t="s">
        <v>6</v>
      </c>
      <c r="D56" s="20" t="s">
        <v>51530</v>
      </c>
      <c r="E56" s="20" t="s">
        <v>51690</v>
      </c>
      <c r="F56" s="93" t="str">
        <f>HYPERLINK(VLOOKUP(E56,'Reg 18  Email Reps'!$B$2:$E$4797,4,0))</f>
        <v>https://www.enfield.gov.uk?a=24101:local-plan-response/email-reps/1312 Grange Park Conservation Area Study Group.pdf</v>
      </c>
      <c r="G56" s="35">
        <f>COUNTIF('Reg 18  Email Reps'!$B$2:$B$4797,E56)</f>
        <v>2</v>
      </c>
      <c r="H56">
        <f>VLOOKUP('Reg 18  Email Reps'!D72,'R18 Page number'!$A$2:$B$4798,2,0)</f>
        <v>37</v>
      </c>
      <c r="I56" s="2" t="e">
        <v>#N/A</v>
      </c>
    </row>
    <row r="57" spans="1:10" x14ac:dyDescent="0.25">
      <c r="A57" s="20" t="s">
        <v>51691</v>
      </c>
      <c r="B57" s="20" t="s">
        <v>51692</v>
      </c>
      <c r="C57" s="21" t="s">
        <v>6</v>
      </c>
      <c r="D57" s="20" t="s">
        <v>51530</v>
      </c>
      <c r="E57" s="20" t="s">
        <v>51693</v>
      </c>
      <c r="F57" s="93" t="str">
        <f>HYPERLINK(VLOOKUP(E57,'Reg 18  Email Reps'!$B$2:$E$4797,4,0))</f>
        <v>https://www.enfield.gov.uk?a=24101:local-plan-response/email-reps/1501 Hadley Wood Conservation Area Study Group-Lancaster Avenue Appeal Decision-3176938.pdf</v>
      </c>
      <c r="G57" s="35">
        <f>COUNTIF('Reg 18  Email Reps'!$B$2:$B$4797,E57)</f>
        <v>3</v>
      </c>
      <c r="H57">
        <f>VLOOKUP('Reg 18  Email Reps'!D73,'R18 Page number'!$A$2:$B$4798,2,0)</f>
        <v>37</v>
      </c>
      <c r="I57" s="2" t="e">
        <v>#N/A</v>
      </c>
    </row>
    <row r="58" spans="1:10" x14ac:dyDescent="0.25">
      <c r="A58" s="20" t="s">
        <v>51694</v>
      </c>
      <c r="B58" s="20" t="s">
        <v>15072</v>
      </c>
      <c r="C58" s="21" t="s">
        <v>6</v>
      </c>
      <c r="D58" s="20" t="s">
        <v>51530</v>
      </c>
      <c r="E58" s="20" t="s">
        <v>51695</v>
      </c>
      <c r="F58" s="93" t="str">
        <f>HYPERLINK(VLOOKUP(E58,'Reg 18  Email Reps'!$B$2:$E$4797,4,0))</f>
        <v>https://www.enfield.gov.uk?a=24101:local-plan-response/email-reps/2799 Appendix 1a.pdf</v>
      </c>
      <c r="G58" s="35">
        <f>COUNTIF('Reg 18  Email Reps'!$B$2:$B$4797,E58)</f>
        <v>10</v>
      </c>
      <c r="H58">
        <f>VLOOKUP('Reg 18  Email Reps'!D74,'R18 Page number'!$A$2:$B$4798,2,0)</f>
        <v>39</v>
      </c>
      <c r="I58" s="2" t="e">
        <v>#N/A</v>
      </c>
    </row>
    <row r="59" spans="1:10" x14ac:dyDescent="0.25">
      <c r="A59" s="20" t="s">
        <v>51696</v>
      </c>
      <c r="B59" s="20" t="s">
        <v>51696</v>
      </c>
      <c r="C59" s="21" t="s">
        <v>6</v>
      </c>
      <c r="D59" s="20" t="s">
        <v>51530</v>
      </c>
      <c r="E59" s="20" t="s">
        <v>51697</v>
      </c>
      <c r="F59" s="93" t="str">
        <f>HYPERLINK(VLOOKUP(E59,'Reg 18  Email Reps'!$B$2:$E$4797,4,0))</f>
        <v>https://www.enfield.gov.uk?a=24101:local-plan-response/email-reps/3854-Hadley Wood Rail User Group.pdf</v>
      </c>
      <c r="G59" s="35">
        <f>COUNTIF('Reg 18  Email Reps'!$B$2:$B$4797,E59)</f>
        <v>1</v>
      </c>
      <c r="H59">
        <f>VLOOKUP('Reg 18  Email Reps'!D75,'R18 Page number'!$A$2:$B$4798,2,0)</f>
        <v>39</v>
      </c>
      <c r="I59" s="2" t="e">
        <v>#N/A</v>
      </c>
    </row>
    <row r="60" spans="1:10" x14ac:dyDescent="0.25">
      <c r="A60" s="20" t="s">
        <v>51698</v>
      </c>
      <c r="B60" s="20" t="s">
        <v>51699</v>
      </c>
      <c r="C60" s="21" t="s">
        <v>6</v>
      </c>
      <c r="D60" s="20" t="s">
        <v>51530</v>
      </c>
      <c r="E60" s="20" t="s">
        <v>51700</v>
      </c>
      <c r="F60" s="93" t="str">
        <f>HYPERLINK(VLOOKUP(E60,'Reg 18  Email Reps'!$B$2:$E$4797,4,0))</f>
        <v>https://www.enfield.gov.uk?a=24101:local-plan-response/email-reps/4413 Hadley Wood Association email.pdf</v>
      </c>
      <c r="G60" s="35">
        <f>COUNTIF('Reg 18  Email Reps'!$B$2:$B$4797,E60)</f>
        <v>6</v>
      </c>
      <c r="H60">
        <f>VLOOKUP('Reg 18  Email Reps'!D76,'R18 Page number'!$A$2:$B$4798,2,0)</f>
        <v>39</v>
      </c>
      <c r="I60" s="2" t="e">
        <v>#N/A</v>
      </c>
    </row>
    <row r="61" spans="1:10" x14ac:dyDescent="0.25">
      <c r="A61" s="18" t="s">
        <v>51701</v>
      </c>
      <c r="B61" s="20" t="s">
        <v>51528</v>
      </c>
      <c r="C61" s="21" t="s">
        <v>6</v>
      </c>
      <c r="D61" s="20" t="s">
        <v>51530</v>
      </c>
      <c r="E61" s="20" t="s">
        <v>51702</v>
      </c>
      <c r="F61" s="93" t="str">
        <f>HYPERLINK(VLOOKUP(E61,'Reg 18  Email Reps'!$B$2:$E$4797,4,0))</f>
        <v>https://www.enfield.gov.uk?a=24101:local-plan-response/email-reps/0479-NW London RSPB Group.pdf</v>
      </c>
      <c r="G61" s="35">
        <f>COUNTIF('Reg 18  Email Reps'!$B$2:$B$4797,E61)</f>
        <v>1</v>
      </c>
      <c r="H61">
        <f>VLOOKUP('Reg 18  Email Reps'!D77,'R18 Page number'!$A$2:$B$4798,2,0)</f>
        <v>40</v>
      </c>
      <c r="I61" s="91" t="e">
        <v>#N/A</v>
      </c>
    </row>
    <row r="62" spans="1:10" x14ac:dyDescent="0.25">
      <c r="A62" s="20" t="s">
        <v>51703</v>
      </c>
      <c r="B62" s="20" t="s">
        <v>51704</v>
      </c>
      <c r="C62" s="21" t="s">
        <v>6</v>
      </c>
      <c r="D62" s="20" t="s">
        <v>51530</v>
      </c>
      <c r="E62" s="20" t="s">
        <v>51705</v>
      </c>
      <c r="F62" s="93" t="str">
        <f>HYPERLINK(VLOOKUP(E62,'Reg 18  Email Reps'!$B$2:$E$4797,4,0))</f>
        <v>https://www.enfield.gov.uk?a=24101:local-plan-response/email-reps/0244 Better Streets for Enfield and the Enfield Cycling Campaign.pdf</v>
      </c>
      <c r="G62" s="35">
        <f>COUNTIF('Reg 18  Email Reps'!$B$2:$B$4797,E62)</f>
        <v>1</v>
      </c>
      <c r="H62">
        <f>VLOOKUP('Reg 18  Email Reps'!D78,'R18 Page number'!$A$2:$B$4798,2,0)</f>
        <v>40</v>
      </c>
      <c r="I62" s="2" t="e">
        <v>#N/A</v>
      </c>
    </row>
    <row r="63" spans="1:10" x14ac:dyDescent="0.25">
      <c r="A63" s="20" t="s">
        <v>51706</v>
      </c>
      <c r="B63" s="20" t="s">
        <v>51707</v>
      </c>
      <c r="C63" s="21" t="s">
        <v>6</v>
      </c>
      <c r="D63" s="20" t="s">
        <v>51530</v>
      </c>
      <c r="E63" s="20" t="s">
        <v>51708</v>
      </c>
      <c r="F63" s="93" t="str">
        <f>HYPERLINK(VLOOKUP(E63,'Reg 18  Email Reps'!$B$2:$E$4797,4,0))</f>
        <v>https://www.enfield.gov.uk?a=24101:local-plan-response/email-reps/2836 London Gypsies and Travellers.pdf</v>
      </c>
      <c r="G63" s="35">
        <f>COUNTIF('Reg 18  Email Reps'!$B$2:$B$4797,E63)</f>
        <v>1</v>
      </c>
      <c r="H63">
        <f>VLOOKUP('Reg 18  Email Reps'!D79,'R18 Page number'!$A$2:$B$4798,2,0)</f>
        <v>40</v>
      </c>
      <c r="I63" s="2" t="e">
        <v>#N/A</v>
      </c>
    </row>
    <row r="64" spans="1:10" x14ac:dyDescent="0.25">
      <c r="A64" s="20" t="s">
        <v>51709</v>
      </c>
      <c r="B64" s="20" t="s">
        <v>51709</v>
      </c>
      <c r="C64" s="21" t="s">
        <v>6</v>
      </c>
      <c r="D64" s="20" t="s">
        <v>51530</v>
      </c>
      <c r="E64" s="20" t="s">
        <v>51710</v>
      </c>
      <c r="F64" s="93" t="str">
        <f>HYPERLINK(VLOOKUP(E64,'Reg 18  Email Reps'!$B$2:$E$4797,4,0))</f>
        <v>https://www.enfield.gov.uk?a=24101:local-plan-response/email-reps/2632 Northampton Exiles Cricket Club.pdf</v>
      </c>
      <c r="G64" s="35">
        <f>COUNTIF('Reg 18  Email Reps'!$B$2:$B$4797,E64)</f>
        <v>1</v>
      </c>
      <c r="H64">
        <f>VLOOKUP('Reg 18  Email Reps'!D80,'R18 Page number'!$A$2:$B$4798,2,0)</f>
        <v>40</v>
      </c>
      <c r="I64" s="2" t="e">
        <v>#N/A</v>
      </c>
    </row>
    <row r="65" spans="1:10" x14ac:dyDescent="0.25">
      <c r="A65" s="18" t="s">
        <v>45897</v>
      </c>
      <c r="B65" s="20" t="s">
        <v>51519</v>
      </c>
      <c r="C65" s="21" t="s">
        <v>6</v>
      </c>
      <c r="D65" s="20" t="s">
        <v>51530</v>
      </c>
      <c r="E65" s="20" t="s">
        <v>51711</v>
      </c>
      <c r="F65" s="93" t="str">
        <f>HYPERLINK(VLOOKUP(E65,'Reg 18  Email Reps'!$B$2:$E$4797,4,0))</f>
        <v>https://www.enfield.gov.uk?a=24101:local-plan-response/email-reps/0937-London Historic Parks and Gardens Trust.pdf</v>
      </c>
      <c r="G65" s="35">
        <f>COUNTIF('Reg 18  Email Reps'!$B$2:$B$4797,E65)</f>
        <v>1</v>
      </c>
      <c r="H65">
        <f>VLOOKUP('Reg 18  Email Reps'!D81,'R18 Page number'!$A$2:$B$4798,2,0)</f>
        <v>40</v>
      </c>
      <c r="I65" s="2" t="e">
        <v>#N/A</v>
      </c>
    </row>
    <row r="66" spans="1:10" x14ac:dyDescent="0.25">
      <c r="A66" s="20" t="s">
        <v>51712</v>
      </c>
      <c r="B66" s="20" t="s">
        <v>51713</v>
      </c>
      <c r="C66" s="21" t="s">
        <v>6</v>
      </c>
      <c r="D66" s="20" t="s">
        <v>51530</v>
      </c>
      <c r="E66" s="20" t="s">
        <v>51714</v>
      </c>
      <c r="F66" s="93" t="str">
        <f>HYPERLINK(VLOOKUP(E66,'Reg 18  Email Reps'!$B$2:$E$4797,4,0))</f>
        <v>https://www.enfield.gov.uk?a=24101:local-plan-response/email-reps/2092 LB Redbridge.pdf</v>
      </c>
      <c r="G66" s="35">
        <f>COUNTIF('Reg 18  Email Reps'!$B$2:$B$4797,E66)</f>
        <v>1</v>
      </c>
      <c r="H66">
        <f>VLOOKUP('Reg 18  Email Reps'!D82,'R18 Page number'!$A$2:$B$4798,2,0)</f>
        <v>41</v>
      </c>
      <c r="I66" s="2" t="s">
        <v>51715</v>
      </c>
      <c r="J66" s="2" t="s">
        <v>90</v>
      </c>
    </row>
    <row r="67" spans="1:10" x14ac:dyDescent="0.25">
      <c r="A67" s="18" t="s">
        <v>51716</v>
      </c>
      <c r="B67" s="20" t="s">
        <v>51717</v>
      </c>
      <c r="C67" s="21" t="s">
        <v>6</v>
      </c>
      <c r="D67" s="20" t="s">
        <v>51530</v>
      </c>
      <c r="E67" s="20" t="s">
        <v>51718</v>
      </c>
      <c r="F67" s="93" t="str">
        <f>HYPERLINK(VLOOKUP(E67,'Reg 18  Email Reps'!$B$2:$E$4797,4,0))</f>
        <v>https://www.enfield.gov.uk?a=24101:local-plan-response/email-reps/0680-Chalkwell Park Residents' Association 2.pdf</v>
      </c>
      <c r="G67" s="35">
        <f>COUNTIF('Reg 18  Email Reps'!$B$2:$B$4797,E67)</f>
        <v>3</v>
      </c>
      <c r="H67">
        <f>VLOOKUP('Reg 18  Email Reps'!D83,'R18 Page number'!$A$2:$B$4798,2,0)</f>
        <v>42</v>
      </c>
      <c r="I67" s="2" t="e">
        <v>#N/A</v>
      </c>
    </row>
    <row r="68" spans="1:10" x14ac:dyDescent="0.25">
      <c r="A68" s="20" t="s">
        <v>51719</v>
      </c>
      <c r="B68" s="20" t="s">
        <v>51719</v>
      </c>
      <c r="C68" s="21" t="s">
        <v>6</v>
      </c>
      <c r="D68" s="20" t="s">
        <v>51530</v>
      </c>
      <c r="E68" s="20" t="s">
        <v>51720</v>
      </c>
      <c r="F68" s="93" t="str">
        <f>HYPERLINK(VLOOKUP(E68,'Reg 18  Email Reps'!$B$2:$E$4797,4,0))</f>
        <v>https://www.enfield.gov.uk?a=24101:local-plan-response/email-reps/3579 Sisters of he Holy Family of Nazareth - site.pdf</v>
      </c>
      <c r="G68" s="35">
        <f>COUNTIF('Reg 18  Email Reps'!$B$2:$B$4797,E68)</f>
        <v>3</v>
      </c>
      <c r="H68">
        <f>VLOOKUP('Reg 18  Email Reps'!D84,'R18 Page number'!$A$2:$B$4798,2,0)</f>
        <v>43</v>
      </c>
      <c r="I68" s="2" t="e">
        <v>#N/A</v>
      </c>
    </row>
    <row r="69" spans="1:10" x14ac:dyDescent="0.25">
      <c r="A69" s="20" t="s">
        <v>50845</v>
      </c>
      <c r="B69" s="20" t="s">
        <v>51721</v>
      </c>
      <c r="C69" s="21" t="s">
        <v>6</v>
      </c>
      <c r="D69" s="20" t="s">
        <v>51530</v>
      </c>
      <c r="E69" s="20" t="s">
        <v>51722</v>
      </c>
      <c r="F69" s="93" t="str">
        <f>HYPERLINK(VLOOKUP(E69,'Reg 18  Email Reps'!$B$2:$E$4797,4,0))</f>
        <v>https://www.enfield.gov.uk?a=24101:local-plan-response/email-reps/1120-The Enfield Society.pdf</v>
      </c>
      <c r="G69" s="35">
        <f>COUNTIF('Reg 18  Email Reps'!$B$2:$B$4797,E69)</f>
        <v>1</v>
      </c>
      <c r="H69">
        <f>VLOOKUP('Reg 18  Email Reps'!D85,'R18 Page number'!$A$2:$B$4798,2,0)</f>
        <v>43</v>
      </c>
      <c r="I69" s="2" t="s">
        <v>51723</v>
      </c>
      <c r="J69" s="2" t="s">
        <v>51670</v>
      </c>
    </row>
    <row r="70" spans="1:10" x14ac:dyDescent="0.25">
      <c r="A70" s="20" t="s">
        <v>51724</v>
      </c>
      <c r="B70" s="20" t="s">
        <v>51724</v>
      </c>
      <c r="C70" s="21" t="s">
        <v>6</v>
      </c>
      <c r="D70" s="20" t="s">
        <v>51530</v>
      </c>
      <c r="E70" s="20" t="s">
        <v>51725</v>
      </c>
      <c r="F70" s="93" t="str">
        <f>HYPERLINK(VLOOKUP(E70,'Reg 18  Email Reps'!$B$2:$E$4797,4,0))</f>
        <v>https://www.enfield.gov.uk?a=24101:local-plan-response/email-reps/0035 Southgate District Civic Voice.pdf</v>
      </c>
      <c r="G70" s="35">
        <f>COUNTIF('Reg 18  Email Reps'!$B$2:$B$4797,E70)</f>
        <v>1</v>
      </c>
      <c r="H70">
        <f>VLOOKUP('Reg 18  Email Reps'!D86,'R18 Page number'!$A$2:$B$4798,2,0)</f>
        <v>43</v>
      </c>
      <c r="I70" s="2" t="e">
        <v>#N/A</v>
      </c>
    </row>
    <row r="71" spans="1:10" x14ac:dyDescent="0.25">
      <c r="A71" s="20" t="s">
        <v>51726</v>
      </c>
      <c r="B71" s="20" t="s">
        <v>51727</v>
      </c>
      <c r="C71" s="21" t="s">
        <v>6</v>
      </c>
      <c r="D71" s="20" t="s">
        <v>51530</v>
      </c>
      <c r="E71" s="20" t="s">
        <v>51728</v>
      </c>
      <c r="F71" s="93" t="str">
        <f>HYPERLINK(VLOOKUP(E71,'Reg 18  Email Reps'!$B$2:$E$4797,4,0))</f>
        <v>https://www.enfield.gov.uk?a=24101:local-plan-response/email-reps/2070 Friends of Firs Farm.pdf</v>
      </c>
      <c r="G71" s="35">
        <f>COUNTIF('Reg 18  Email Reps'!$B$2:$B$4797,E71)</f>
        <v>1</v>
      </c>
      <c r="H71">
        <f>VLOOKUP('Reg 18  Email Reps'!D87,'R18 Page number'!$A$2:$B$4798,2,0)</f>
        <v>43</v>
      </c>
      <c r="I71" s="2" t="e">
        <v>#N/A</v>
      </c>
    </row>
    <row r="72" spans="1:10" x14ac:dyDescent="0.25">
      <c r="A72" s="20" t="s">
        <v>51729</v>
      </c>
      <c r="B72" s="20" t="s">
        <v>51730</v>
      </c>
      <c r="C72" s="21" t="s">
        <v>6</v>
      </c>
      <c r="D72" s="20" t="s">
        <v>51530</v>
      </c>
      <c r="E72" s="20" t="s">
        <v>51731</v>
      </c>
      <c r="F72" s="93" t="str">
        <f>HYPERLINK(VLOOKUP(E72,'Reg 18  Email Reps'!$B$2:$E$4797,4,0))</f>
        <v>https://www.enfield.gov.uk?a=24101:local-plan-response/email-reps/2953-Enfield Over 50s Forum.pdf</v>
      </c>
      <c r="G72" s="35">
        <f>COUNTIF('Reg 18  Email Reps'!$B$2:$B$4797,E72)</f>
        <v>1</v>
      </c>
      <c r="H72">
        <f>VLOOKUP('Reg 18  Email Reps'!D88,'R18 Page number'!$A$2:$B$4798,2,0)</f>
        <v>43</v>
      </c>
      <c r="I72" s="2" t="e">
        <v>#N/A</v>
      </c>
    </row>
    <row r="73" spans="1:10" x14ac:dyDescent="0.25">
      <c r="A73" s="20" t="s">
        <v>51732</v>
      </c>
      <c r="B73" s="20" t="s">
        <v>51733</v>
      </c>
      <c r="C73" s="21" t="s">
        <v>6</v>
      </c>
      <c r="D73" s="20" t="s">
        <v>51530</v>
      </c>
      <c r="E73" s="20" t="s">
        <v>51734</v>
      </c>
      <c r="F73" s="93" t="str">
        <f>HYPERLINK(VLOOKUP(E73,'Reg 18  Email Reps'!$B$2:$E$4797,4,0))</f>
        <v>https://www.enfield.gov.uk?a=24101:local-plan-response/email-reps/2966-Stephen Elston.pdf</v>
      </c>
      <c r="G73" s="35">
        <f>COUNTIF('Reg 18  Email Reps'!$B$2:$B$4797,E73)</f>
        <v>1</v>
      </c>
      <c r="H73">
        <f>VLOOKUP('Reg 18  Email Reps'!D89,'R18 Page number'!$A$2:$B$4798,2,0)</f>
        <v>43</v>
      </c>
      <c r="I73" s="2" t="e">
        <v>#N/A</v>
      </c>
    </row>
    <row r="74" spans="1:10" x14ac:dyDescent="0.25">
      <c r="A74" s="20" t="s">
        <v>51735</v>
      </c>
      <c r="B74" s="20" t="s">
        <v>51360</v>
      </c>
      <c r="C74" s="21" t="s">
        <v>6</v>
      </c>
      <c r="D74" s="20" t="s">
        <v>51530</v>
      </c>
      <c r="E74" s="20" t="s">
        <v>51736</v>
      </c>
      <c r="F74" s="93" t="str">
        <f>HYPERLINK(VLOOKUP(E74,'Reg 18  Email Reps'!$B$2:$E$4797,4,0))</f>
        <v>https://www.enfield.gov.uk?a=24101:local-plan-response/email-reps/3029-Winchmore Hill &amp; Enfield Hockey Club.pdf</v>
      </c>
      <c r="G74" s="35">
        <f>COUNTIF('Reg 18  Email Reps'!$B$2:$B$4797,E74)</f>
        <v>1</v>
      </c>
      <c r="H74">
        <f>VLOOKUP('Reg 18  Email Reps'!D90,'R18 Page number'!$A$2:$B$4798,2,0)</f>
        <v>43</v>
      </c>
      <c r="I74" s="2" t="e">
        <v>#N/A</v>
      </c>
    </row>
    <row r="75" spans="1:10" x14ac:dyDescent="0.25">
      <c r="A75" s="20" t="s">
        <v>51737</v>
      </c>
      <c r="B75" s="20" t="s">
        <v>51738</v>
      </c>
      <c r="C75" s="21" t="s">
        <v>6</v>
      </c>
      <c r="D75" s="20" t="s">
        <v>51530</v>
      </c>
      <c r="E75" s="20" t="s">
        <v>51739</v>
      </c>
      <c r="F75" s="93" t="str">
        <f>HYPERLINK(VLOOKUP(E75,'Reg 18  Email Reps'!$B$2:$E$4797,4,0))</f>
        <v>https://www.enfield.gov.uk?a=24101:local-plan-response/email-reps/3668 Winchmore Hill Residents Association.pdf</v>
      </c>
      <c r="G75" s="35">
        <f>COUNTIF('Reg 18  Email Reps'!$B$2:$B$4797,E75)</f>
        <v>1</v>
      </c>
      <c r="H75">
        <f>VLOOKUP('Reg 18  Email Reps'!D91,'R18 Page number'!$A$2:$B$4798,2,0)</f>
        <v>43</v>
      </c>
      <c r="I75" s="2" t="e">
        <v>#N/A</v>
      </c>
    </row>
    <row r="76" spans="1:10" x14ac:dyDescent="0.25">
      <c r="A76" s="20" t="s">
        <v>51740</v>
      </c>
      <c r="B76" s="20" t="s">
        <v>51741</v>
      </c>
      <c r="C76" s="21" t="s">
        <v>6</v>
      </c>
      <c r="D76" s="20" t="s">
        <v>51530</v>
      </c>
      <c r="E76" s="20" t="s">
        <v>51742</v>
      </c>
      <c r="F76" s="93" t="str">
        <f>HYPERLINK(VLOOKUP(E76,'Reg 18  Email Reps'!$B$2:$E$4797,4,0))</f>
        <v>https://www.enfield.gov.uk?a=24101:local-plan-response/email-reps/0246-Andrew Woodward WSP on behalf of Winchmore Hill residents.pdf</v>
      </c>
      <c r="G76" s="35">
        <f>COUNTIF('Reg 18  Email Reps'!$B$2:$B$4797,E76)</f>
        <v>1</v>
      </c>
      <c r="H76">
        <f>VLOOKUP('Reg 18  Email Reps'!D92,'R18 Page number'!$A$2:$B$4798,2,0)</f>
        <v>43</v>
      </c>
      <c r="I76" s="2" t="e">
        <v>#N/A</v>
      </c>
    </row>
    <row r="77" spans="1:10" x14ac:dyDescent="0.25">
      <c r="A77" s="20" t="s">
        <v>51743</v>
      </c>
      <c r="B77" s="20" t="s">
        <v>51744</v>
      </c>
      <c r="C77" s="19" t="s">
        <v>51745</v>
      </c>
      <c r="D77" s="20" t="s">
        <v>51530</v>
      </c>
      <c r="E77" s="20" t="s">
        <v>51746</v>
      </c>
      <c r="F77" s="93" t="str">
        <f>HYPERLINK(VLOOKUP(E77,'Reg 18  Email Reps'!$B$2:$E$4797,4,0))</f>
        <v>https://www.enfield.gov.uk?a=24101:local-plan-response/email-reps/0270 Cllr Anne Brown.pdf</v>
      </c>
      <c r="G77" s="35" t="s">
        <v>4437</v>
      </c>
      <c r="H77">
        <f>VLOOKUP('Reg 18  Email Reps'!D31,'R18 Page number'!$A$2:$B$4798,2,0)</f>
        <v>1</v>
      </c>
      <c r="I77" s="2" t="e">
        <v>#N/A</v>
      </c>
      <c r="J77" s="2" t="s">
        <v>51530</v>
      </c>
    </row>
    <row r="78" spans="1:10" x14ac:dyDescent="0.25">
      <c r="A78" s="20" t="s">
        <v>41102</v>
      </c>
      <c r="B78" s="20" t="s">
        <v>51528</v>
      </c>
      <c r="C78" s="19" t="s">
        <v>51745</v>
      </c>
      <c r="D78" s="20" t="s">
        <v>51530</v>
      </c>
      <c r="E78" s="20" t="s">
        <v>51747</v>
      </c>
      <c r="F78" s="93" t="str">
        <f>HYPERLINK(VLOOKUP(E78,'Reg 18  Email Reps'!$B$2:$E$4797,4,0))</f>
        <v>https://www.enfield.gov.uk?a=24101:local-plan-response/email-reps/3846-Cllr Clare De Silva.pdf</v>
      </c>
      <c r="G78" s="35">
        <f>COUNTIF('Reg 18  Email Reps'!$B$2:$B$4797,E78)</f>
        <v>1</v>
      </c>
      <c r="H78">
        <f>VLOOKUP('Reg 18  Email Reps'!D32,'R18 Page number'!$A$2:$B$4798,2,0)</f>
        <v>2</v>
      </c>
      <c r="I78" s="2" t="e">
        <v>#N/A</v>
      </c>
      <c r="J78" s="2" t="s">
        <v>51530</v>
      </c>
    </row>
    <row r="79" spans="1:10" x14ac:dyDescent="0.25">
      <c r="A79" s="20" t="s">
        <v>51748</v>
      </c>
      <c r="B79" s="20" t="s">
        <v>51528</v>
      </c>
      <c r="C79" s="19" t="s">
        <v>51745</v>
      </c>
      <c r="D79" s="20" t="s">
        <v>51530</v>
      </c>
      <c r="E79" s="20" t="s">
        <v>51749</v>
      </c>
      <c r="F79" s="93" t="str">
        <f>HYPERLINK(VLOOKUP(E79,'Reg 18  Email Reps'!$B$2:$E$4797,4,0))</f>
        <v>https://www.enfield.gov.uk?a=24101:local-plan-response/email-reps/3354-Cllr Julian Teare.pdf</v>
      </c>
      <c r="G79" s="35">
        <f>COUNTIF('Reg 18  Email Reps'!$B$2:$B$4797,E79)</f>
        <v>1</v>
      </c>
      <c r="H79">
        <f>VLOOKUP('Reg 18  Email Reps'!D33,'R18 Page number'!$A$2:$B$4798,2,0)</f>
        <v>2</v>
      </c>
      <c r="I79" s="2" t="e">
        <v>#N/A</v>
      </c>
      <c r="J79" s="2" t="s">
        <v>51530</v>
      </c>
    </row>
    <row r="80" spans="1:10" x14ac:dyDescent="0.25">
      <c r="A80" s="20" t="s">
        <v>51750</v>
      </c>
      <c r="B80" s="20" t="s">
        <v>51528</v>
      </c>
      <c r="C80" s="19" t="s">
        <v>51745</v>
      </c>
      <c r="D80" s="20" t="s">
        <v>51530</v>
      </c>
      <c r="E80" s="20" t="s">
        <v>51751</v>
      </c>
      <c r="F80" s="93" t="str">
        <f>HYPERLINK(VLOOKUP(E80,'Reg 18  Email Reps'!$B$2:$E$4797,4,0))</f>
        <v>https://www.enfield.gov.uk?a=24101:local-plan-response/email-reps/4607-Cllr Terry Neville.pdf</v>
      </c>
      <c r="G80" s="35">
        <f>COUNTIF('Reg 18  Email Reps'!$B$2:$B$4797,E80)</f>
        <v>1</v>
      </c>
      <c r="H80">
        <f>VLOOKUP('Reg 18  Email Reps'!D34,'R18 Page number'!$A$2:$B$4798,2,0)</f>
        <v>2</v>
      </c>
      <c r="I80" s="2" t="e">
        <v>#N/A</v>
      </c>
      <c r="J80" s="2" t="s">
        <v>51530</v>
      </c>
    </row>
    <row r="81" spans="1:10" x14ac:dyDescent="0.25">
      <c r="A81" s="20" t="s">
        <v>51752</v>
      </c>
      <c r="B81" s="20" t="s">
        <v>51528</v>
      </c>
      <c r="C81" s="19" t="s">
        <v>51745</v>
      </c>
      <c r="D81" s="20" t="s">
        <v>51530</v>
      </c>
      <c r="E81" s="20" t="s">
        <v>51753</v>
      </c>
      <c r="F81" s="93" t="str">
        <f>HYPERLINK(VLOOKUP(E81,'Reg 18  Email Reps'!$B$2:$E$4797,4,0))</f>
        <v>https://www.enfield.gov.uk?a=24101:local-plan-response/email-reps/2599-Cllr Edward Smith.pdf</v>
      </c>
      <c r="G81" s="35">
        <f>COUNTIF('Reg 18  Email Reps'!$B$2:$B$4797,E81)</f>
        <v>1</v>
      </c>
      <c r="H81">
        <f>VLOOKUP('Reg 18  Email Reps'!D35,'R18 Page number'!$A$2:$B$4798,2,0)</f>
        <v>2</v>
      </c>
      <c r="I81" s="2" t="e">
        <v>#N/A</v>
      </c>
      <c r="J81" s="2" t="s">
        <v>51530</v>
      </c>
    </row>
    <row r="82" spans="1:10" x14ac:dyDescent="0.25">
      <c r="A82" s="20" t="s">
        <v>51754</v>
      </c>
      <c r="B82" s="20" t="s">
        <v>51528</v>
      </c>
      <c r="C82" s="19" t="s">
        <v>51745</v>
      </c>
      <c r="D82" s="20" t="s">
        <v>51530</v>
      </c>
      <c r="E82" s="20" t="s">
        <v>51755</v>
      </c>
      <c r="F82" s="93" t="str">
        <f>HYPERLINK(VLOOKUP(E82,'Reg 18  Email Reps'!$B$2:$E$4797,4,0))</f>
        <v>https://www.enfield.gov.uk?a=24101:local-plan-response/email-reps/2890-Cllr. Stephanos Ioannou.pdf</v>
      </c>
      <c r="G82" s="35">
        <f>COUNTIF('Reg 18  Email Reps'!$B$2:$B$4797,E82)</f>
        <v>1</v>
      </c>
      <c r="H82">
        <f>VLOOKUP('Reg 18  Email Reps'!D36,'R18 Page number'!$A$2:$B$4798,2,0)</f>
        <v>2</v>
      </c>
      <c r="I82" s="2" t="e">
        <v>#N/A</v>
      </c>
      <c r="J82" s="2" t="s">
        <v>51530</v>
      </c>
    </row>
    <row r="83" spans="1:10" x14ac:dyDescent="0.25">
      <c r="A83" s="20" t="s">
        <v>51756</v>
      </c>
      <c r="B83" s="20" t="s">
        <v>51528</v>
      </c>
      <c r="C83" s="19" t="s">
        <v>51745</v>
      </c>
      <c r="D83" s="20" t="s">
        <v>51530</v>
      </c>
      <c r="E83" s="20" t="s">
        <v>51757</v>
      </c>
      <c r="F83" s="93" t="str">
        <f>HYPERLINK(VLOOKUP(E83,'Reg 18  Email Reps'!$B$2:$E$4797,4,0))</f>
        <v>https://www.enfield.gov.uk?a=24101:local-plan-response/email-reps/4354-Feryal Clark.pdf</v>
      </c>
      <c r="G83" s="35">
        <f>COUNTIF('Reg 18  Email Reps'!$B$2:$B$4797,E83)</f>
        <v>1</v>
      </c>
      <c r="H83">
        <f>VLOOKUP('Reg 18  Email Reps'!D37,'R18 Page number'!$A$2:$B$4798,2,0)</f>
        <v>2</v>
      </c>
      <c r="I83" s="2" t="e">
        <v>#N/A</v>
      </c>
      <c r="J83" s="91" t="s">
        <v>51680</v>
      </c>
    </row>
    <row r="84" spans="1:10" x14ac:dyDescent="0.25">
      <c r="A84" s="20" t="s">
        <v>51758</v>
      </c>
      <c r="B84" s="20" t="s">
        <v>51759</v>
      </c>
      <c r="C84" s="19" t="s">
        <v>51745</v>
      </c>
      <c r="D84" s="20" t="s">
        <v>51530</v>
      </c>
      <c r="E84" s="20" t="s">
        <v>51760</v>
      </c>
      <c r="F84" s="93" t="str">
        <f>HYPERLINK(VLOOKUP(E84,'Reg 18  Email Reps'!$B$2:$E$4797,4,0))</f>
        <v>https://www.enfield.gov.uk?a=24101:local-plan-response/email-reps/0034-Cllr Chris Dey.pdf</v>
      </c>
      <c r="G84" s="35">
        <f>COUNTIF('Reg 18  Email Reps'!$B$2:$B$4797,E84)</f>
        <v>1</v>
      </c>
      <c r="H84">
        <f>VLOOKUP('Reg 18  Email Reps'!D38,'R18 Page number'!$A$2:$B$4798,2,0)</f>
        <v>2</v>
      </c>
      <c r="I84" s="2" t="e">
        <v>#N/A</v>
      </c>
      <c r="J84" s="2" t="s">
        <v>51530</v>
      </c>
    </row>
    <row r="85" spans="1:10" x14ac:dyDescent="0.25">
      <c r="A85" s="20" t="s">
        <v>51761</v>
      </c>
      <c r="B85" s="20" t="s">
        <v>51762</v>
      </c>
      <c r="C85" s="19" t="s">
        <v>51745</v>
      </c>
      <c r="D85" s="20" t="s">
        <v>51530</v>
      </c>
      <c r="E85" s="20" t="s">
        <v>51763</v>
      </c>
      <c r="F85" s="93" t="str">
        <f>HYPERLINK(VLOOKUP(E85,'Reg 18  Email Reps'!$B$2:$E$4797,4,0))</f>
        <v>https://www.enfield.gov.uk?a=24101:local-plan-response/email-reps/3914-Rt. Hon. Theresa Villiers MP.pdf</v>
      </c>
      <c r="G85" s="35">
        <f>COUNTIF('Reg 18  Email Reps'!$B$2:$B$4797,E85)</f>
        <v>1</v>
      </c>
      <c r="H85">
        <f>VLOOKUP('Reg 18  Email Reps'!D39,'R18 Page number'!$A$2:$B$4798,2,0)</f>
        <v>2</v>
      </c>
      <c r="I85" s="2" t="e">
        <v>#N/A</v>
      </c>
      <c r="J85" s="91" t="s">
        <v>51680</v>
      </c>
    </row>
    <row r="86" spans="1:10" x14ac:dyDescent="0.25">
      <c r="A86" s="20" t="s">
        <v>51764</v>
      </c>
      <c r="B86" s="20" t="s">
        <v>51765</v>
      </c>
      <c r="C86" s="19" t="s">
        <v>51745</v>
      </c>
      <c r="D86" s="20" t="s">
        <v>51530</v>
      </c>
      <c r="E86" s="20" t="s">
        <v>51766</v>
      </c>
      <c r="F86" s="93" t="str">
        <f>HYPERLINK(VLOOKUP(E86,'Reg 18  Email Reps'!$B$2:$E$4797,4,0))</f>
        <v>https://www.enfield.gov.uk?a=24101:local-plan-response/email-reps/2630 Joanne McCartney AM.pdf</v>
      </c>
      <c r="G86" s="35">
        <f>COUNTIF('Reg 18  Email Reps'!$B$2:$B$4797,E86)</f>
        <v>1</v>
      </c>
      <c r="H86">
        <f>VLOOKUP('Reg 18  Email Reps'!D40,'R18 Page number'!$A$2:$B$4798,2,0)</f>
        <v>2</v>
      </c>
      <c r="I86" s="2" t="s">
        <v>51767</v>
      </c>
      <c r="J86" s="2" t="s">
        <v>51530</v>
      </c>
    </row>
    <row r="87" spans="1:10" x14ac:dyDescent="0.25">
      <c r="A87" s="20" t="s">
        <v>51768</v>
      </c>
      <c r="B87" s="20"/>
      <c r="C87" s="19" t="s">
        <v>51745</v>
      </c>
      <c r="D87" s="20" t="s">
        <v>51530</v>
      </c>
      <c r="E87" s="20" t="s">
        <v>51769</v>
      </c>
      <c r="F87" s="93" t="str">
        <f>HYPERLINK(VLOOKUP(E87,'Reg 18  Email Reps'!$B$2:$E$4797,4,0))</f>
        <v>https://www.enfield.gov.uk?a=24101:local-plan-response/email-reps/1877 Bambos Charalambous MP - Sainsburys site.pdf</v>
      </c>
      <c r="G87" s="35">
        <f>COUNTIF('Reg 18  Email Reps'!$B$2:$B$4797,E87)</f>
        <v>1</v>
      </c>
      <c r="H87">
        <f>VLOOKUP('Reg 18  Email Reps'!D41,'R18 Page number'!$A$2:$B$4798,2,0)</f>
        <v>3</v>
      </c>
      <c r="I87" s="2" t="e">
        <v>#N/A</v>
      </c>
      <c r="J87" s="2" t="s">
        <v>51530</v>
      </c>
    </row>
    <row r="88" spans="1:10" x14ac:dyDescent="0.25">
      <c r="A88" s="20" t="s">
        <v>51770</v>
      </c>
      <c r="B88" s="20"/>
      <c r="C88" s="19" t="s">
        <v>51745</v>
      </c>
      <c r="D88" s="20" t="s">
        <v>51530</v>
      </c>
      <c r="E88" s="20" t="s">
        <v>51771</v>
      </c>
      <c r="F88" s="93" t="str">
        <f>HYPERLINK(VLOOKUP(E88,'Reg 18  Email Reps'!$B$2:$E$4797,4,0))</f>
        <v>https://www.enfield.gov.uk?a=24101:local-plan-response/email-reps/2094 Cllr A Georgiou.pdf</v>
      </c>
      <c r="G88" s="35">
        <f>COUNTIF('Reg 18  Email Reps'!$B$2:$B$4797,E88)</f>
        <v>3</v>
      </c>
      <c r="H88">
        <f>VLOOKUP('Reg 18  Email Reps'!D42,'R18 Page number'!$A$2:$B$4798,2,0)</f>
        <v>3</v>
      </c>
      <c r="I88" s="2" t="e">
        <v>#N/A</v>
      </c>
      <c r="J88" s="95" t="s">
        <v>51772</v>
      </c>
    </row>
    <row r="89" spans="1:10" x14ac:dyDescent="0.25">
      <c r="A89" s="20" t="s">
        <v>41110</v>
      </c>
      <c r="B89" s="20"/>
      <c r="C89" s="19" t="s">
        <v>51745</v>
      </c>
      <c r="D89" s="20" t="s">
        <v>51530</v>
      </c>
      <c r="E89" s="20" t="s">
        <v>51773</v>
      </c>
      <c r="F89" s="93" t="str">
        <f>HYPERLINK(VLOOKUP(E89,'Reg 18  Email Reps'!$B$2:$E$4797,4,0))</f>
        <v>https://www.enfield.gov.uk?a=24101:local-plan-response/email-reps/3990-Cllr James Hockney.pdf</v>
      </c>
      <c r="G89" s="35">
        <f>COUNTIF('Reg 18  Email Reps'!$B$2:$B$4797,E89)</f>
        <v>1</v>
      </c>
      <c r="H89">
        <f>VLOOKUP('Reg 18  Email Reps'!D43,'R18 Page number'!$A$2:$B$4798,2,0)</f>
        <v>4</v>
      </c>
      <c r="I89" s="2" t="e">
        <v>#N/A</v>
      </c>
      <c r="J89" s="2" t="s">
        <v>51530</v>
      </c>
    </row>
    <row r="90" spans="1:10" x14ac:dyDescent="0.25">
      <c r="A90" s="20" t="s">
        <v>51774</v>
      </c>
      <c r="B90" s="20" t="s">
        <v>51774</v>
      </c>
      <c r="C90" s="19" t="s">
        <v>51745</v>
      </c>
      <c r="D90" s="20" t="s">
        <v>51530</v>
      </c>
      <c r="E90" s="20" t="s">
        <v>51775</v>
      </c>
      <c r="F90" s="93" t="str">
        <f>HYPERLINK(VLOOKUP(E90,'Reg 18  Email Reps'!$B$2:$E$4797,4,0))</f>
        <v>https://www.enfield.gov.uk?a=24101:local-plan-response/email-reps/2044 LBE Conservative Group.pdf</v>
      </c>
      <c r="G90" s="35">
        <f>COUNTIF('Reg 18  Email Reps'!$B$2:$B$4797,E90)</f>
        <v>1</v>
      </c>
      <c r="H90">
        <f>VLOOKUP('Reg 18  Email Reps'!D44,'R18 Page number'!$A$2:$B$4798,2,0)</f>
        <v>4</v>
      </c>
      <c r="I90" s="2" t="e">
        <v>#N/A</v>
      </c>
      <c r="J90" s="2" t="s">
        <v>90</v>
      </c>
    </row>
    <row r="91" spans="1:10" x14ac:dyDescent="0.25">
      <c r="A91" s="20" t="s">
        <v>50884</v>
      </c>
      <c r="B91" s="20"/>
      <c r="C91" s="19" t="s">
        <v>51745</v>
      </c>
      <c r="D91" s="20" t="s">
        <v>51530</v>
      </c>
      <c r="E91" s="20" t="s">
        <v>51776</v>
      </c>
      <c r="F91" s="93" t="str">
        <f>HYPERLINK(VLOOKUP(E91,'Reg 18  Email Reps'!$B$2:$E$4797,4,0))</f>
        <v>https://www.enfield.gov.uk?a=24101:local-plan-response/email-reps/3123-Theresa Villiers.pdf</v>
      </c>
      <c r="G91" s="35">
        <f>COUNTIF('Reg 18  Email Reps'!$B$2:$B$4797,E91)</f>
        <v>1</v>
      </c>
      <c r="H91">
        <f>VLOOKUP('Reg 18  Email Reps'!D45,'R18 Page number'!$A$2:$B$4798,2,0)</f>
        <v>4</v>
      </c>
      <c r="I91" s="2" t="e">
        <v>#N/A</v>
      </c>
      <c r="J91" s="2" t="s">
        <v>17177</v>
      </c>
    </row>
    <row r="92" spans="1:10" x14ac:dyDescent="0.25">
      <c r="A92" s="20" t="s">
        <v>15702</v>
      </c>
      <c r="B92" s="20"/>
      <c r="C92" s="21" t="s">
        <v>6</v>
      </c>
      <c r="D92" s="20" t="s">
        <v>51530</v>
      </c>
      <c r="E92" s="20" t="s">
        <v>51777</v>
      </c>
      <c r="F92" s="93" t="str">
        <f>HYPERLINK(VLOOKUP(E92,'Reg 18  Email Reps'!$B$2:$E$4797,4,0))</f>
        <v>https://www.enfield.gov.uk?a=24101:local-plan-response/email-reps/3794 CPRE London.pdf</v>
      </c>
      <c r="G92" s="35">
        <f>COUNTIF('Reg 18  Email Reps'!$B$2:$B$4797,E92)</f>
        <v>1</v>
      </c>
      <c r="H92">
        <f>VLOOKUP('Reg 18  Email Reps'!D93,'R18 Page number'!$A$2:$B$4798,2,0)</f>
        <v>43</v>
      </c>
      <c r="I92" s="2" t="s">
        <v>51778</v>
      </c>
      <c r="J92" s="2" t="s">
        <v>90</v>
      </c>
    </row>
    <row r="94" spans="1:10" x14ac:dyDescent="0.25">
      <c r="A94" s="20" t="s">
        <v>42647</v>
      </c>
      <c r="B94" s="20" t="s">
        <v>51528</v>
      </c>
      <c r="C94" s="19" t="s">
        <v>10</v>
      </c>
      <c r="D94" s="20" t="s">
        <v>51530</v>
      </c>
      <c r="E94" s="20" t="s">
        <v>51779</v>
      </c>
      <c r="F94" s="39" t="str">
        <f>VLOOKUP(E94,'Reg 18  Email Reps'!$B$2:$E$4797,4,0)</f>
        <v>https://www.enfield.gov.uk?a=24101:local-plan-response/email-reps/1697-Firs Farm School.pdf</v>
      </c>
      <c r="G94" s="35">
        <f>COUNTIF('Reg 18  Email Reps'!$B$2:$B$4797,E94)</f>
        <v>1</v>
      </c>
      <c r="H94">
        <f>VLOOKUP('Reg 18  Email Reps'!D14,'R18 Page number'!$A$2:$B$4798,2,0)</f>
        <v>50</v>
      </c>
    </row>
    <row r="95" spans="1:10" x14ac:dyDescent="0.25">
      <c r="A95" s="20" t="s">
        <v>47265</v>
      </c>
      <c r="B95" s="20" t="s">
        <v>51780</v>
      </c>
      <c r="C95" s="19" t="s">
        <v>10</v>
      </c>
      <c r="D95" s="20" t="s">
        <v>51530</v>
      </c>
      <c r="E95" s="20" t="s">
        <v>51781</v>
      </c>
      <c r="F95" s="39" t="str">
        <f>VLOOKUP(E95,'Reg 18  Email Reps'!$B$2:$E$4797,4,0)</f>
        <v>https://www.enfield.gov.uk?a=24101:local-plan-response/email-reps/2436-Mount House School.pdf</v>
      </c>
      <c r="G95" s="35">
        <f>COUNTIF('Reg 18  Email Reps'!$B$2:$B$4797,E95)</f>
        <v>1</v>
      </c>
      <c r="H95">
        <f>VLOOKUP('Reg 18  Email Reps'!D15,'R18 Page number'!$A$2:$B$4798,2,0)</f>
        <v>25</v>
      </c>
    </row>
    <row r="96" spans="1:10" x14ac:dyDescent="0.25">
      <c r="A96" s="20" t="s">
        <v>51782</v>
      </c>
      <c r="B96" s="20" t="s">
        <v>51782</v>
      </c>
      <c r="C96" s="19" t="s">
        <v>10</v>
      </c>
      <c r="D96" s="20" t="s">
        <v>51530</v>
      </c>
      <c r="E96" s="20" t="s">
        <v>51783</v>
      </c>
      <c r="F96" s="39" t="str">
        <f>VLOOKUP(E96,'Reg 18  Email Reps'!$B$2:$E$4797,4,0)</f>
        <v>https://www.enfield.gov.uk?a=24101:local-plan-response/email-reps/2193 St John's Preparatory &amp; Senior School.pdf</v>
      </c>
      <c r="G96" s="35">
        <f>COUNTIF('Reg 18  Email Reps'!$B$2:$B$4797,E96)</f>
        <v>1</v>
      </c>
      <c r="H96">
        <f>VLOOKUP('Reg 18  Email Reps'!D16,'R18 Page number'!$A$2:$B$4798,2,0)</f>
        <v>25</v>
      </c>
    </row>
    <row r="97" spans="1:8" x14ac:dyDescent="0.25">
      <c r="A97" s="18" t="s">
        <v>51784</v>
      </c>
      <c r="B97" s="20" t="s">
        <v>51785</v>
      </c>
      <c r="C97" s="21" t="s">
        <v>8</v>
      </c>
      <c r="D97" s="20" t="s">
        <v>51530</v>
      </c>
      <c r="E97" s="20" t="s">
        <v>51786</v>
      </c>
      <c r="F97" s="39" t="str">
        <f>VLOOKUP(E97,'Reg 18  Email Reps'!$B$2:$E$4797,4,0)</f>
        <v>https://www.enfield.gov.uk?a=24101:local-plan-response/email-reps/0793-Claire Thompson.pdf</v>
      </c>
      <c r="G97" s="35">
        <f>COUNTIF('Reg 18  Email Reps'!$B$2:$B$4797,E97)</f>
        <v>1</v>
      </c>
      <c r="H97">
        <f>VLOOKUP('Reg 18  Email Reps'!D17,'R18 Page number'!$A$2:$B$4798,2,0)</f>
        <v>5</v>
      </c>
    </row>
    <row r="98" spans="1:8" x14ac:dyDescent="0.25">
      <c r="A98" s="20" t="s">
        <v>51787</v>
      </c>
      <c r="B98" s="20" t="s">
        <v>51788</v>
      </c>
      <c r="C98" s="21" t="s">
        <v>8</v>
      </c>
      <c r="D98" s="20" t="s">
        <v>51530</v>
      </c>
      <c r="E98" s="20" t="s">
        <v>51789</v>
      </c>
      <c r="F98" s="39" t="str">
        <f>VLOOKUP(E98,'Reg 18  Email Reps'!$B$2:$E$4797,4,0)</f>
        <v>https://www.enfield.gov.uk?a=24101:local-plan-response/email-reps/3319-Dan Maier.pdf</v>
      </c>
      <c r="G98" s="35">
        <f>COUNTIF('Reg 18  Email Reps'!$B$2:$B$4797,E98)</f>
        <v>1</v>
      </c>
      <c r="H98">
        <f>VLOOKUP('Reg 18  Email Reps'!D18,'R18 Page number'!$A$2:$B$4798,2,0)</f>
        <v>4</v>
      </c>
    </row>
    <row r="99" spans="1:8" x14ac:dyDescent="0.25">
      <c r="A99" s="20" t="s">
        <v>50857</v>
      </c>
      <c r="B99" s="20" t="s">
        <v>51790</v>
      </c>
      <c r="C99" s="21" t="s">
        <v>8</v>
      </c>
      <c r="D99" s="20" t="s">
        <v>51530</v>
      </c>
      <c r="E99" s="20" t="s">
        <v>51791</v>
      </c>
      <c r="F99" s="39" t="str">
        <f>VLOOKUP(E99,'Reg 18  Email Reps'!$B$2:$E$4797,4,0)</f>
        <v>https://www.enfield.gov.uk?a=24101:local-plan-response/email-reps/3010-Theo Constantinou.pdf</v>
      </c>
      <c r="G99" s="35">
        <f>COUNTIF('Reg 18  Email Reps'!$B$2:$B$4797,E99)</f>
        <v>1</v>
      </c>
      <c r="H99">
        <f>VLOOKUP('Reg 18  Email Reps'!D19,'R18 Page number'!$A$2:$B$4798,2,0)</f>
        <v>13</v>
      </c>
    </row>
    <row r="100" spans="1:8" x14ac:dyDescent="0.25">
      <c r="A100" s="20" t="s">
        <v>41081</v>
      </c>
      <c r="B100" s="20" t="s">
        <v>51528</v>
      </c>
      <c r="C100" s="21" t="s">
        <v>8</v>
      </c>
      <c r="D100" s="20" t="s">
        <v>51530</v>
      </c>
      <c r="E100" s="20" t="s">
        <v>51792</v>
      </c>
      <c r="F100" s="39" t="str">
        <f>VLOOKUP(E100,'Reg 18  Email Reps'!$B$2:$E$4797,4,0)</f>
        <v>https://www.enfield.gov.uk?a=24101:local-plan-response/email-reps/2974-Clive Gillmor.pdf</v>
      </c>
      <c r="G100" s="35">
        <f>COUNTIF('Reg 18  Email Reps'!$B$2:$B$4797,E100)</f>
        <v>1</v>
      </c>
      <c r="H100">
        <f>VLOOKUP('Reg 18  Email Reps'!D20,'R18 Page number'!$A$2:$B$4798,2,0)</f>
        <v>94</v>
      </c>
    </row>
    <row r="101" spans="1:8" x14ac:dyDescent="0.25">
      <c r="A101" s="18" t="s">
        <v>15863</v>
      </c>
      <c r="B101" s="20" t="s">
        <v>51528</v>
      </c>
      <c r="C101" s="21" t="s">
        <v>8</v>
      </c>
      <c r="D101" s="20" t="s">
        <v>51530</v>
      </c>
      <c r="E101" s="20" t="s">
        <v>51793</v>
      </c>
      <c r="F101" s="39" t="str">
        <f>VLOOKUP(E101,'Reg 18  Email Reps'!$B$2:$E$4797,4,0)</f>
        <v>https://www.enfield.gov.uk?a=24101:local-plan-response/email-reps/0728-Crews Hill Golf Club.pdf</v>
      </c>
      <c r="G101" s="35">
        <f>COUNTIF('Reg 18  Email Reps'!$B$2:$B$4797,E101)</f>
        <v>6</v>
      </c>
      <c r="H101">
        <f>VLOOKUP('Reg 18  Email Reps'!D21,'R18 Page number'!$A$2:$B$4798,2,0)</f>
        <v>9</v>
      </c>
    </row>
    <row r="102" spans="1:8" x14ac:dyDescent="0.25">
      <c r="A102" s="20" t="s">
        <v>29766</v>
      </c>
      <c r="B102" s="20" t="s">
        <v>51794</v>
      </c>
      <c r="C102" s="21" t="s">
        <v>8</v>
      </c>
      <c r="D102" s="20" t="s">
        <v>51530</v>
      </c>
      <c r="E102" s="20" t="s">
        <v>51795</v>
      </c>
      <c r="F102" s="39" t="str">
        <f>VLOOKUP(E102,'Reg 18  Email Reps'!$B$2:$E$4797,4,0)</f>
        <v>https://www.enfield.gov.uk?a=24101:local-plan-response/email-reps/3071-Rod Thompson.pdf</v>
      </c>
      <c r="G102" s="35">
        <f>COUNTIF('Reg 18  Email Reps'!$B$2:$B$4797,E102)</f>
        <v>1</v>
      </c>
      <c r="H102">
        <f>VLOOKUP('Reg 18  Email Reps'!D22,'R18 Page number'!$A$2:$B$4798,2,0)</f>
        <v>20</v>
      </c>
    </row>
    <row r="103" spans="1:8" x14ac:dyDescent="0.25">
      <c r="A103" s="20" t="s">
        <v>51796</v>
      </c>
      <c r="B103" s="20" t="s">
        <v>51797</v>
      </c>
      <c r="C103" s="21" t="s">
        <v>8</v>
      </c>
      <c r="D103" s="20" t="s">
        <v>51530</v>
      </c>
      <c r="E103" s="20" t="s">
        <v>51798</v>
      </c>
      <c r="F103" s="39" t="str">
        <f>VLOOKUP(E103,'Reg 18  Email Reps'!$B$2:$E$4797,4,0)</f>
        <v>https://www.enfield.gov.uk?a=24101:local-plan-response/email-reps/4523 Emma Taaffe.pdf</v>
      </c>
      <c r="G103" s="35">
        <f>COUNTIF('Reg 18  Email Reps'!$B$2:$B$4797,E103)</f>
        <v>2</v>
      </c>
      <c r="H103">
        <f>VLOOKUP('Reg 18  Email Reps'!D23,'R18 Page number'!$A$2:$B$4798,2,0)</f>
        <v>25</v>
      </c>
    </row>
    <row r="104" spans="1:8" x14ac:dyDescent="0.25">
      <c r="A104" s="20" t="s">
        <v>51799</v>
      </c>
      <c r="B104" s="20" t="s">
        <v>51799</v>
      </c>
      <c r="C104" s="21" t="s">
        <v>8</v>
      </c>
      <c r="D104" s="20" t="s">
        <v>51530</v>
      </c>
      <c r="E104" s="20" t="s">
        <v>51800</v>
      </c>
      <c r="F104" s="39" t="str">
        <f>VLOOKUP(E104,'Reg 18  Email Reps'!$B$2:$E$4797,4,0)</f>
        <v>https://www.enfield.gov.uk?a=24101:local-plan-response/email-reps/0045 APPENDIX 1 SITE PHOTOGRAPHS.pdf</v>
      </c>
      <c r="G104" s="35">
        <f>COUNTIF('Reg 18  Email Reps'!$B$2:$B$4797,E104)</f>
        <v>12</v>
      </c>
      <c r="H104">
        <f>VLOOKUP('Reg 18  Email Reps'!D24,'R18 Page number'!$A$2:$B$4798,2,0)</f>
        <v>30</v>
      </c>
    </row>
    <row r="105" spans="1:8" x14ac:dyDescent="0.25">
      <c r="A105" s="20" t="s">
        <v>40278</v>
      </c>
      <c r="B105" s="20" t="s">
        <v>51801</v>
      </c>
      <c r="C105" s="21" t="s">
        <v>8</v>
      </c>
      <c r="D105" s="20" t="s">
        <v>51530</v>
      </c>
      <c r="E105" s="20" t="s">
        <v>51802</v>
      </c>
      <c r="F105" s="39" t="str">
        <f>VLOOKUP(E105,'Reg 18  Email Reps'!$B$2:$E$4797,4,0)</f>
        <v>https://www.enfield.gov.uk?a=24101:local-plan-response/email-reps/1268-Broadwick Live.pdf</v>
      </c>
      <c r="G105" s="35">
        <f>COUNTIF('Reg 18  Email Reps'!$B$2:$B$4797,E105)</f>
        <v>1</v>
      </c>
      <c r="H105">
        <f>VLOOKUP('Reg 18  Email Reps'!D25,'R18 Page number'!$A$2:$B$4798,2,0)</f>
        <v>28</v>
      </c>
    </row>
    <row r="106" spans="1:8" x14ac:dyDescent="0.25">
      <c r="A106" s="20" t="s">
        <v>51803</v>
      </c>
      <c r="B106" s="20" t="s">
        <v>51804</v>
      </c>
      <c r="C106" s="21" t="s">
        <v>8</v>
      </c>
      <c r="D106" s="20" t="s">
        <v>51530</v>
      </c>
      <c r="E106" s="20" t="s">
        <v>51805</v>
      </c>
      <c r="F106" s="39" t="str">
        <f>VLOOKUP(E106,'Reg 18  Email Reps'!$B$2:$E$4797,4,0)</f>
        <v>https://www.enfield.gov.uk?a=24101:local-plan-response/email-reps/3830-Ertan Hurer.pdf</v>
      </c>
      <c r="G106" s="35">
        <f>COUNTIF('Reg 18  Email Reps'!$B$2:$B$4797,E106)</f>
        <v>1</v>
      </c>
      <c r="H106">
        <f>VLOOKUP('Reg 18  Email Reps'!D26,'R18 Page number'!$A$2:$B$4798,2,0)</f>
        <v>1</v>
      </c>
    </row>
    <row r="107" spans="1:8" x14ac:dyDescent="0.25">
      <c r="A107" s="20" t="s">
        <v>51806</v>
      </c>
      <c r="B107" s="20" t="s">
        <v>51528</v>
      </c>
      <c r="C107" s="21" t="s">
        <v>8</v>
      </c>
      <c r="D107" s="20" t="s">
        <v>51530</v>
      </c>
      <c r="E107" s="20" t="s">
        <v>51807</v>
      </c>
      <c r="F107" s="39" t="str">
        <f>VLOOKUP(E107,'Reg 18  Email Reps'!$B$2:$E$4797,4,0)</f>
        <v>https://www.enfield.gov.uk?a=24101:local-plan-response/email-reps/2116-Anthony Fisher.pdf</v>
      </c>
      <c r="G107" s="35">
        <f>COUNTIF('Reg 18  Email Reps'!$B$2:$B$4797,E107)</f>
        <v>1</v>
      </c>
      <c r="H107">
        <f>VLOOKUP('Reg 18  Email Reps'!D27,'R18 Page number'!$A$2:$B$4798,2,0)</f>
        <v>1</v>
      </c>
    </row>
    <row r="108" spans="1:8" x14ac:dyDescent="0.25">
      <c r="A108" s="20" t="s">
        <v>51808</v>
      </c>
      <c r="B108" s="20" t="s">
        <v>51809</v>
      </c>
      <c r="C108" s="21" t="s">
        <v>8</v>
      </c>
      <c r="D108" s="20" t="s">
        <v>51530</v>
      </c>
      <c r="E108" s="20" t="s">
        <v>51810</v>
      </c>
      <c r="F108" s="39" t="str">
        <f>VLOOKUP(E108,'Reg 18  Email Reps'!$B$2:$E$4797,4,0)</f>
        <v>https://www.enfield.gov.uk?a=24101:local-plan-response/email-reps/1415-Costas CONSTANTI.pdf</v>
      </c>
      <c r="G108" s="35">
        <f>COUNTIF('Reg 18  Email Reps'!$B$2:$B$4797,E108)</f>
        <v>1</v>
      </c>
      <c r="H108">
        <f>VLOOKUP('Reg 18  Email Reps'!D28,'R18 Page number'!$A$2:$B$4798,2,0)</f>
        <v>1</v>
      </c>
    </row>
    <row r="109" spans="1:8" x14ac:dyDescent="0.25">
      <c r="A109" s="20" t="s">
        <v>6211</v>
      </c>
      <c r="B109" s="20" t="s">
        <v>51794</v>
      </c>
      <c r="C109" s="21" t="s">
        <v>8</v>
      </c>
      <c r="D109" s="20" t="s">
        <v>51530</v>
      </c>
      <c r="E109" s="20" t="s">
        <v>51811</v>
      </c>
      <c r="F109" s="39" t="str">
        <f>VLOOKUP(E109,'Reg 18  Email Reps'!$B$2:$E$4797,4,0)</f>
        <v>https://www.enfield.gov.uk?a=24101:local-plan-response/email-reps/3791 Thompsons of Crews Hill Ltd 2.pdf</v>
      </c>
      <c r="G109" s="35">
        <f>COUNTIF('Reg 18  Email Reps'!$B$2:$B$4797,E109)</f>
        <v>1</v>
      </c>
      <c r="H109">
        <f>VLOOKUP('Reg 18  Email Reps'!D29,'R18 Page number'!$A$2:$B$4798,2,0)</f>
        <v>1</v>
      </c>
    </row>
    <row r="110" spans="1:8" x14ac:dyDescent="0.25">
      <c r="A110" s="20" t="s">
        <v>51812</v>
      </c>
      <c r="B110" s="20" t="s">
        <v>51812</v>
      </c>
      <c r="C110" s="19" t="s">
        <v>8</v>
      </c>
      <c r="D110" s="20" t="s">
        <v>51530</v>
      </c>
      <c r="E110" s="20" t="s">
        <v>51813</v>
      </c>
      <c r="F110" s="39" t="str">
        <f>VLOOKUP(E110,'Reg 18  Email Reps'!$B$2:$E$4797,4,0)</f>
        <v>https://www.enfield.gov.uk?a=24101:local-plan-response/email-reps/4618 - Enfield Golf Club.pdf</v>
      </c>
      <c r="G110" s="35">
        <f>COUNTIF('Reg 18  Email Reps'!$B$2:$B$4797,E110)</f>
        <v>1</v>
      </c>
      <c r="H110">
        <f>VLOOKUP('Reg 18  Email Reps'!D30,'R18 Page number'!$A$2:$B$4798,2,0)</f>
        <v>1</v>
      </c>
    </row>
    <row r="111" spans="1:8" x14ac:dyDescent="0.25">
      <c r="A111" s="20" t="s">
        <v>51814</v>
      </c>
      <c r="B111" s="20" t="s">
        <v>51815</v>
      </c>
      <c r="C111" s="19" t="s">
        <v>51816</v>
      </c>
      <c r="D111" s="20" t="s">
        <v>51530</v>
      </c>
      <c r="E111" s="20" t="s">
        <v>51817</v>
      </c>
      <c r="F111" s="39" t="str">
        <f>VLOOKUP(E111,'Reg 18  Email Reps'!$B$2:$E$4797,4,0)</f>
        <v>https://www.enfield.gov.uk?a=24101:local-plan-response/email-reps/3525-Andy Abraham.pdf</v>
      </c>
      <c r="G111" s="35">
        <f>COUNTIF('Reg 18  Email Reps'!$B$2:$B$4797,E111)</f>
        <v>1</v>
      </c>
      <c r="H111">
        <f>VLOOKUP('Reg 18  Email Reps'!D94,'R18 Page number'!$A$2:$B$4798,2,0)</f>
        <v>43</v>
      </c>
    </row>
    <row r="112" spans="1:8" x14ac:dyDescent="0.25">
      <c r="A112" s="20" t="s">
        <v>51818</v>
      </c>
      <c r="B112" s="20" t="s">
        <v>51819</v>
      </c>
      <c r="C112" s="19" t="s">
        <v>51820</v>
      </c>
      <c r="D112" s="20" t="s">
        <v>51530</v>
      </c>
      <c r="E112" s="20" t="s">
        <v>51821</v>
      </c>
      <c r="F112" s="39" t="str">
        <f>VLOOKUP(E112,'Reg 18  Email Reps'!$B$2:$E$4797,4,0)</f>
        <v>https://www.enfield.gov.uk?a=24101:local-plan-response/email-reps/3030-Sharif Chaudhry-Lawton.pdf</v>
      </c>
      <c r="G112" s="35">
        <f>COUNTIF('Reg 18  Email Reps'!$B$2:$B$4797,E112)</f>
        <v>1</v>
      </c>
      <c r="H112">
        <f>VLOOKUP('Reg 18  Email Reps'!D95,'R18 Page number'!$A$2:$B$4798,2,0)</f>
        <v>43</v>
      </c>
    </row>
    <row r="113" spans="1:8" x14ac:dyDescent="0.25">
      <c r="A113" s="20" t="s">
        <v>51822</v>
      </c>
      <c r="B113" s="20" t="s">
        <v>51823</v>
      </c>
      <c r="C113" s="21" t="s">
        <v>4</v>
      </c>
      <c r="D113" s="2" t="s">
        <v>51609</v>
      </c>
      <c r="E113" s="20" t="s">
        <v>51824</v>
      </c>
      <c r="F113" s="39" t="str">
        <f>VLOOKUP(E113,'Reg 18  Email Reps'!$B$2:$E$4797,4,0)</f>
        <v>https://www.enfield.gov.uk?a=24101:local-plan-response/email-reps/2844 Barnet &amp; Southgate College.pdf</v>
      </c>
      <c r="G113" s="35">
        <f>COUNTIF('Reg 18  Email Reps'!$B$2:$B$4797,E113)</f>
        <v>1</v>
      </c>
      <c r="H113">
        <f>VLOOKUP('Reg 18  Email Reps'!D96,'R18 Page number'!$A$2:$B$4798,2,0)</f>
        <v>43</v>
      </c>
    </row>
    <row r="114" spans="1:8" x14ac:dyDescent="0.25">
      <c r="A114" s="20" t="s">
        <v>15694</v>
      </c>
      <c r="B114" s="20" t="s">
        <v>51825</v>
      </c>
      <c r="C114" s="21" t="s">
        <v>4</v>
      </c>
      <c r="D114" s="20" t="s">
        <v>51530</v>
      </c>
      <c r="E114" s="20" t="s">
        <v>51826</v>
      </c>
      <c r="F114" s="39" t="str">
        <f>VLOOKUP(E114,'Reg 18  Email Reps'!$B$2:$E$4797,4,0)</f>
        <v>https://www.enfield.gov.uk?a=24101:local-plan-response/email-reps/3242 Capel Manor College.pdf</v>
      </c>
      <c r="G114" s="35">
        <f>COUNTIF('Reg 18  Email Reps'!$B$2:$B$4797,E114)</f>
        <v>3</v>
      </c>
      <c r="H114">
        <f>VLOOKUP('Reg 18  Email Reps'!D97,'R18 Page number'!$A$2:$B$4798,2,0)</f>
        <v>43</v>
      </c>
    </row>
    <row r="115" spans="1:8" x14ac:dyDescent="0.25">
      <c r="A115" s="20" t="s">
        <v>51827</v>
      </c>
      <c r="B115" s="20" t="s">
        <v>51827</v>
      </c>
      <c r="C115" s="21" t="s">
        <v>4</v>
      </c>
      <c r="D115" s="20" t="s">
        <v>51530</v>
      </c>
      <c r="E115" s="20" t="s">
        <v>51828</v>
      </c>
      <c r="F115" s="39" t="str">
        <f>VLOOKUP(E115,'Reg 18  Email Reps'!$B$2:$E$4797,4,0)</f>
        <v>https://www.enfield.gov.uk?a=24101:local-plan-response/email-reps/1851 Adelmill.pdf</v>
      </c>
      <c r="G115" s="35">
        <f>COUNTIF('Reg 18  Email Reps'!$B$2:$B$4797,E115)</f>
        <v>2</v>
      </c>
      <c r="H115">
        <f>VLOOKUP('Reg 18  Email Reps'!D98,'R18 Page number'!$A$2:$B$4798,2,0)</f>
        <v>43</v>
      </c>
    </row>
    <row r="116" spans="1:8" x14ac:dyDescent="0.25">
      <c r="A116" s="20" t="s">
        <v>17520</v>
      </c>
      <c r="B116" s="20" t="s">
        <v>51829</v>
      </c>
      <c r="C116" s="21" t="s">
        <v>4</v>
      </c>
      <c r="D116" s="20" t="s">
        <v>51530</v>
      </c>
      <c r="E116" s="20" t="s">
        <v>51830</v>
      </c>
      <c r="F116" s="39" t="str">
        <f>VLOOKUP(E116,'Reg 18  Email Reps'!$B$2:$E$4797,4,0)</f>
        <v>https://www.enfield.gov.uk?a=24101:local-plan-response/email-reps/3826 SEGRO 210906 P2a Draft Enfield Local Plan consultation representations (Final Issued)_Part1.pdf</v>
      </c>
      <c r="G116" s="35">
        <f>COUNTIF('Reg 18  Email Reps'!$B$2:$B$4797,E116)</f>
        <v>2</v>
      </c>
      <c r="H116">
        <f>VLOOKUP('Reg 18  Email Reps'!D99,'R18 Page number'!$A$2:$B$4798,2,0)</f>
        <v>43</v>
      </c>
    </row>
    <row r="117" spans="1:8" x14ac:dyDescent="0.25">
      <c r="A117" s="20" t="s">
        <v>17421</v>
      </c>
      <c r="B117" s="20" t="s">
        <v>17421</v>
      </c>
      <c r="C117" s="21" t="s">
        <v>4</v>
      </c>
      <c r="D117" s="2" t="s">
        <v>51609</v>
      </c>
      <c r="E117" s="20" t="s">
        <v>51831</v>
      </c>
      <c r="F117" s="39" t="str">
        <f>VLOOKUP(E117,'Reg 18  Email Reps'!$B$2:$E$4797,4,0)</f>
        <v>https://www.enfield.gov.uk?a=24101:local-plan-response/email-reps/0153 Berkeley Homes (North East London) Ltd.pdf</v>
      </c>
      <c r="G117" s="35">
        <f>COUNTIF('Reg 18  Email Reps'!$B$2:$B$4797,E117)</f>
        <v>1</v>
      </c>
      <c r="H117">
        <f>VLOOKUP('Reg 18  Email Reps'!D100,'R18 Page number'!$A$2:$B$4798,2,0)</f>
        <v>44</v>
      </c>
    </row>
    <row r="118" spans="1:8" x14ac:dyDescent="0.25">
      <c r="A118" s="20" t="s">
        <v>51832</v>
      </c>
      <c r="B118" s="20" t="s">
        <v>51833</v>
      </c>
      <c r="C118" s="21" t="s">
        <v>4</v>
      </c>
      <c r="D118" s="2" t="s">
        <v>51609</v>
      </c>
      <c r="E118" s="20" t="s">
        <v>51834</v>
      </c>
      <c r="F118" s="39" t="str">
        <f>VLOOKUP(E118,'Reg 18  Email Reps'!$B$2:$E$4797,4,0)</f>
        <v>https://www.enfield.gov.uk?a=24101:local-plan-response/email-reps/3290 Langhedge Lane Industrial Estate landowner.pdf</v>
      </c>
      <c r="G118" s="35">
        <f>COUNTIF('Reg 18  Email Reps'!$B$2:$B$4797,E118)</f>
        <v>1</v>
      </c>
      <c r="H118">
        <f>VLOOKUP('Reg 18  Email Reps'!D101,'R18 Page number'!$A$2:$B$4798,2,0)</f>
        <v>43</v>
      </c>
    </row>
    <row r="119" spans="1:8" x14ac:dyDescent="0.25">
      <c r="A119" s="20" t="s">
        <v>51835</v>
      </c>
      <c r="B119" s="20" t="s">
        <v>51835</v>
      </c>
      <c r="C119" s="21" t="s">
        <v>4</v>
      </c>
      <c r="D119" s="20" t="s">
        <v>51530</v>
      </c>
      <c r="E119" s="20" t="s">
        <v>51836</v>
      </c>
      <c r="F119" s="39" t="str">
        <f>VLOOKUP(E119,'Reg 18  Email Reps'!$B$2:$E$4797,4,0)</f>
        <v>https://www.enfield.gov.uk?a=24101:local-plan-response/email-reps/2535 British Land.pdf</v>
      </c>
      <c r="G119" s="35">
        <f>COUNTIF('Reg 18  Email Reps'!$B$2:$B$4797,E119)</f>
        <v>1</v>
      </c>
      <c r="H119">
        <f>VLOOKUP('Reg 18  Email Reps'!D102,'R18 Page number'!$A$2:$B$4798,2,0)</f>
        <v>43</v>
      </c>
    </row>
    <row r="120" spans="1:8" x14ac:dyDescent="0.25">
      <c r="A120" s="20" t="s">
        <v>51837</v>
      </c>
      <c r="B120" s="20" t="s">
        <v>51838</v>
      </c>
      <c r="C120" s="21" t="s">
        <v>4</v>
      </c>
      <c r="D120" s="20" t="s">
        <v>51530</v>
      </c>
      <c r="E120" s="20" t="s">
        <v>51839</v>
      </c>
      <c r="F120" s="39" t="str">
        <f>VLOOKUP(E120,'Reg 18  Email Reps'!$B$2:$E$4797,4,0)</f>
        <v>https://www.enfield.gov.uk?a=24101:local-plan-response/email-reps/0179 Duchy of Lancaster.pdf</v>
      </c>
      <c r="G120" s="35">
        <f>COUNTIF('Reg 18  Email Reps'!$B$2:$B$4797,E120)</f>
        <v>1</v>
      </c>
      <c r="H120">
        <f>VLOOKUP('Reg 18  Email Reps'!D103,'R18 Page number'!$A$2:$B$4798,2,0)</f>
        <v>44</v>
      </c>
    </row>
    <row r="121" spans="1:8" x14ac:dyDescent="0.25">
      <c r="A121" s="20" t="s">
        <v>51840</v>
      </c>
      <c r="B121" s="20" t="s">
        <v>51841</v>
      </c>
      <c r="C121" s="21" t="s">
        <v>4</v>
      </c>
      <c r="D121" s="20" t="s">
        <v>51530</v>
      </c>
      <c r="E121" s="20" t="s">
        <v>51842</v>
      </c>
      <c r="F121" s="39" t="str">
        <f>VLOOKUP(E121,'Reg 18  Email Reps'!$B$2:$E$4797,4,0)</f>
        <v>https://www.enfield.gov.uk?a=24101:local-plan-response/email-reps/3565 Comer Homes 01.pdf</v>
      </c>
      <c r="G121" s="35">
        <f>COUNTIF('Reg 18  Email Reps'!$B$2:$B$4797,E121)</f>
        <v>5</v>
      </c>
      <c r="H121">
        <f>VLOOKUP('Reg 18  Email Reps'!D104,'R18 Page number'!$A$2:$B$4798,2,0)</f>
        <v>44</v>
      </c>
    </row>
    <row r="122" spans="1:8" x14ac:dyDescent="0.25">
      <c r="A122" s="18" t="s">
        <v>41200</v>
      </c>
      <c r="B122" s="20" t="s">
        <v>51843</v>
      </c>
      <c r="C122" s="21" t="s">
        <v>4</v>
      </c>
      <c r="D122" s="2" t="s">
        <v>51609</v>
      </c>
      <c r="E122" s="20" t="s">
        <v>51844</v>
      </c>
      <c r="F122" s="39" t="str">
        <f>VLOOKUP(E122,'Reg 18  Email Reps'!$B$2:$E$4797,4,0)</f>
        <v>https://www.enfield.gov.uk?a=24101:local-plan-response/email-reps/0789-Countryside Properties UK Ltd.pdf</v>
      </c>
      <c r="G122" s="35">
        <f>COUNTIF('Reg 18  Email Reps'!$B$2:$B$4797,E122)</f>
        <v>3</v>
      </c>
      <c r="H122">
        <f>VLOOKUP('Reg 18  Email Reps'!D105,'R18 Page number'!$A$2:$B$4798,2,0)</f>
        <v>44</v>
      </c>
    </row>
    <row r="123" spans="1:8" x14ac:dyDescent="0.25">
      <c r="A123" s="20" t="s">
        <v>51845</v>
      </c>
      <c r="B123" s="20" t="s">
        <v>51846</v>
      </c>
      <c r="C123" s="21" t="s">
        <v>4</v>
      </c>
      <c r="D123" s="20" t="s">
        <v>51530</v>
      </c>
      <c r="E123" s="20" t="s">
        <v>51847</v>
      </c>
      <c r="F123" s="39" t="str">
        <f>VLOOKUP(E123,'Reg 18  Email Reps'!$B$2:$E$4797,4,0)</f>
        <v>https://www.enfield.gov.uk?a=24101:local-plan-response/email-reps/2096 Universities Superannuation Scheme.pdf</v>
      </c>
      <c r="G123" s="35">
        <f>COUNTIF('Reg 18  Email Reps'!$B$2:$B$4797,E123)</f>
        <v>2</v>
      </c>
      <c r="H123">
        <f>VLOOKUP('Reg 18  Email Reps'!D106,'R18 Page number'!$A$2:$B$4798,2,0)</f>
        <v>46</v>
      </c>
    </row>
    <row r="124" spans="1:8" x14ac:dyDescent="0.25">
      <c r="A124" s="22" t="s">
        <v>51848</v>
      </c>
      <c r="B124" s="20" t="s">
        <v>51849</v>
      </c>
      <c r="C124" s="21" t="s">
        <v>4</v>
      </c>
      <c r="D124" s="20" t="s">
        <v>51530</v>
      </c>
      <c r="E124" s="20" t="s">
        <v>51850</v>
      </c>
      <c r="F124" s="39" t="str">
        <f>VLOOKUP(E124,'Reg 18  Email Reps'!$B$2:$E$4797,4,0)</f>
        <v>https://www.enfield.gov.uk?a=24101:local-plan-response/email-reps/0215-Lindhill Properties Limited.pdf</v>
      </c>
      <c r="G124" s="35">
        <f>COUNTIF('Reg 18  Email Reps'!$B$2:$B$4797,E124)</f>
        <v>3</v>
      </c>
      <c r="H124">
        <f>VLOOKUP('Reg 18  Email Reps'!D107,'R18 Page number'!$A$2:$B$4798,2,0)</f>
        <v>46</v>
      </c>
    </row>
    <row r="125" spans="1:8" x14ac:dyDescent="0.25">
      <c r="A125" s="20" t="s">
        <v>51851</v>
      </c>
      <c r="B125" s="20" t="s">
        <v>51852</v>
      </c>
      <c r="C125" s="21" t="s">
        <v>4</v>
      </c>
      <c r="D125" s="20" t="s">
        <v>51530</v>
      </c>
      <c r="E125" s="20" t="s">
        <v>51853</v>
      </c>
      <c r="F125" s="39" t="str">
        <f>VLOOKUP(E125,'Reg 18  Email Reps'!$B$2:$E$4797,4,0)</f>
        <v>https://www.enfield.gov.uk?a=24101:local-plan-response/email-reps/0552 DOL Draft Local Plan - Land adj. Jesus Church Reps.pdf</v>
      </c>
      <c r="G125" s="35">
        <f>COUNTIF('Reg 18  Email Reps'!$B$2:$B$4797,E125)</f>
        <v>1</v>
      </c>
      <c r="H125">
        <f>VLOOKUP('Reg 18  Email Reps'!D108,'R18 Page number'!$A$2:$B$4798,2,0)</f>
        <v>47</v>
      </c>
    </row>
    <row r="126" spans="1:8" x14ac:dyDescent="0.25">
      <c r="A126" s="18" t="s">
        <v>51854</v>
      </c>
      <c r="B126" s="20" t="s">
        <v>51854</v>
      </c>
      <c r="C126" s="21" t="s">
        <v>4</v>
      </c>
      <c r="D126" s="20" t="s">
        <v>51530</v>
      </c>
      <c r="E126" s="20" t="s">
        <v>51855</v>
      </c>
      <c r="F126" s="39" t="str">
        <f>VLOOKUP(E126,'Reg 18  Email Reps'!$B$2:$E$4797,4,0)</f>
        <v>https://www.enfield.gov.uk?a=24101:local-plan-response/email-reps/0735 Dominvs Group.pdf</v>
      </c>
      <c r="G126" s="35">
        <f>COUNTIF('Reg 18  Email Reps'!$B$2:$B$4797,E126)</f>
        <v>1</v>
      </c>
      <c r="H126">
        <f>VLOOKUP('Reg 18  Email Reps'!D109,'R18 Page number'!$A$2:$B$4798,2,0)</f>
        <v>48</v>
      </c>
    </row>
    <row r="127" spans="1:8" x14ac:dyDescent="0.25">
      <c r="A127" s="20" t="s">
        <v>51856</v>
      </c>
      <c r="B127" s="20" t="s">
        <v>51857</v>
      </c>
      <c r="C127" s="21" t="s">
        <v>4</v>
      </c>
      <c r="D127" s="20" t="s">
        <v>51530</v>
      </c>
      <c r="E127" s="20" t="s">
        <v>51858</v>
      </c>
      <c r="F127" s="39" t="str">
        <f>VLOOKUP(E127,'Reg 18  Email Reps'!$B$2:$E$4797,4,0)</f>
        <v>https://www.enfield.gov.uk?a=24101:local-plan-response/email-reps/2841 New Southgate Property Ltd, Luna Investments SA and Aero Properties Ltd.pdf</v>
      </c>
      <c r="G127" s="35">
        <f>COUNTIF('Reg 18  Email Reps'!$B$2:$B$4797,E127)</f>
        <v>1</v>
      </c>
      <c r="H127">
        <f>VLOOKUP('Reg 18  Email Reps'!D110,'R18 Page number'!$A$2:$B$4798,2,0)</f>
        <v>51</v>
      </c>
    </row>
    <row r="128" spans="1:8" x14ac:dyDescent="0.25">
      <c r="A128" s="20" t="s">
        <v>51859</v>
      </c>
      <c r="B128" s="20" t="s">
        <v>51860</v>
      </c>
      <c r="C128" s="21" t="s">
        <v>4</v>
      </c>
      <c r="D128" s="20" t="s">
        <v>51530</v>
      </c>
      <c r="E128" s="20" t="s">
        <v>51861</v>
      </c>
      <c r="F128" s="39" t="str">
        <f>VLOOKUP(E128,'Reg 18  Email Reps'!$B$2:$E$4797,4,0)</f>
        <v>https://www.enfield.gov.uk?a=24101:local-plan-response/email-reps/1617 United Living New Homes.pdf</v>
      </c>
      <c r="G128" s="35">
        <f>COUNTIF('Reg 18  Email Reps'!$B$2:$B$4797,E128)</f>
        <v>1</v>
      </c>
      <c r="H128">
        <f>VLOOKUP('Reg 18  Email Reps'!D111,'R18 Page number'!$A$2:$B$4798,2,0)</f>
        <v>51</v>
      </c>
    </row>
    <row r="129" spans="1:8" x14ac:dyDescent="0.25">
      <c r="A129" s="20" t="s">
        <v>51862</v>
      </c>
      <c r="B129" s="20" t="s">
        <v>51862</v>
      </c>
      <c r="C129" s="21" t="s">
        <v>4</v>
      </c>
      <c r="D129" s="20" t="s">
        <v>51530</v>
      </c>
      <c r="E129" s="20" t="s">
        <v>51863</v>
      </c>
      <c r="F129" s="39" t="str">
        <f>VLOOKUP(E129,'Reg 18  Email Reps'!$B$2:$E$4797,4,0)</f>
        <v>https://www.enfield.gov.uk?a=24101:local-plan-response/email-reps/2488 DTZ Investors.pdf</v>
      </c>
      <c r="G129" s="35">
        <f>COUNTIF('Reg 18  Email Reps'!$B$2:$B$4797,E129)</f>
        <v>1</v>
      </c>
      <c r="H129">
        <f>VLOOKUP('Reg 18  Email Reps'!D112,'R18 Page number'!$A$2:$B$4798,2,0)</f>
        <v>51</v>
      </c>
    </row>
    <row r="130" spans="1:8" x14ac:dyDescent="0.25">
      <c r="A130" s="20" t="s">
        <v>51864</v>
      </c>
      <c r="B130" s="20" t="s">
        <v>51865</v>
      </c>
      <c r="C130" s="21" t="s">
        <v>4</v>
      </c>
      <c r="D130" s="20" t="s">
        <v>51530</v>
      </c>
      <c r="E130" s="20" t="s">
        <v>51866</v>
      </c>
      <c r="F130" s="39" t="str">
        <f>VLOOKUP(E130,'Reg 18  Email Reps'!$B$2:$E$4797,4,0)</f>
        <v>https://www.enfield.gov.uk?a=24101:local-plan-response/email-reps/0152 Forty Leisure Limited and Jubilee Church.pdf</v>
      </c>
      <c r="G130" s="35">
        <f>COUNTIF('Reg 18  Email Reps'!$B$2:$B$4797,E130)</f>
        <v>1</v>
      </c>
      <c r="H130">
        <f>VLOOKUP('Reg 18  Email Reps'!D113,'R18 Page number'!$A$2:$B$4798,2,0)</f>
        <v>52</v>
      </c>
    </row>
    <row r="131" spans="1:8" x14ac:dyDescent="0.25">
      <c r="A131" s="20" t="s">
        <v>51867</v>
      </c>
      <c r="B131" s="20" t="s">
        <v>51868</v>
      </c>
      <c r="C131" s="21" t="s">
        <v>4</v>
      </c>
      <c r="D131" s="2" t="s">
        <v>51609</v>
      </c>
      <c r="E131" s="20" t="s">
        <v>51869</v>
      </c>
      <c r="F131" s="39" t="str">
        <f>VLOOKUP(E131,'Reg 18  Email Reps'!$B$2:$E$4797,4,0)</f>
        <v>https://www.enfield.gov.uk?a=24101:local-plan-response/email-reps/2837 Henry Boot.pdf</v>
      </c>
      <c r="G131" s="35">
        <f>COUNTIF('Reg 18  Email Reps'!$B$2:$B$4797,E131)</f>
        <v>1</v>
      </c>
      <c r="H131">
        <f>VLOOKUP('Reg 18  Email Reps'!D114,'R18 Page number'!$A$2:$B$4798,2,0)</f>
        <v>53</v>
      </c>
    </row>
    <row r="132" spans="1:8" x14ac:dyDescent="0.25">
      <c r="A132" s="20" t="s">
        <v>51870</v>
      </c>
      <c r="B132" s="20" t="s">
        <v>51868</v>
      </c>
      <c r="C132" s="21" t="s">
        <v>4</v>
      </c>
      <c r="D132" s="20" t="s">
        <v>51530</v>
      </c>
      <c r="E132" s="20" t="s">
        <v>51871</v>
      </c>
      <c r="F132" s="39" t="str">
        <f>VLOOKUP(E132,'Reg 18  Email Reps'!$B$2:$E$4797,4,0)</f>
        <v>https://www.enfield.gov.uk?a=24101:local-plan-response/email-reps/3825 CFS152_Claverings Industrial Estate_KF Reps to LBE draft Local Plan_SUBMISSION.pdf</v>
      </c>
      <c r="G132" s="35">
        <f>COUNTIF('Reg 18  Email Reps'!$B$2:$B$4797,E132)</f>
        <v>40</v>
      </c>
      <c r="H132">
        <f>VLOOKUP('Reg 18  Email Reps'!D115,'R18 Page number'!$A$2:$B$4798,2,0)</f>
        <v>53</v>
      </c>
    </row>
    <row r="133" spans="1:8" x14ac:dyDescent="0.25">
      <c r="A133" s="20" t="s">
        <v>51872</v>
      </c>
      <c r="B133" s="20" t="s">
        <v>51872</v>
      </c>
      <c r="C133" s="21" t="s">
        <v>4</v>
      </c>
      <c r="D133" s="20" t="s">
        <v>51530</v>
      </c>
      <c r="E133" s="20" t="s">
        <v>51873</v>
      </c>
      <c r="F133" s="39" t="str">
        <f>VLOOKUP(E133,'Reg 18  Email Reps'!$B$2:$E$4797,4,0)</f>
        <v>https://www.enfield.gov.uk?a=24101:local-plan-response/email-reps/3570 Goodman Logistics Development UK Ltd.pdf</v>
      </c>
      <c r="G133" s="35">
        <f>COUNTIF('Reg 18  Email Reps'!$B$2:$B$4797,E133)</f>
        <v>1</v>
      </c>
      <c r="H133">
        <f>VLOOKUP('Reg 18  Email Reps'!D116,'R18 Page number'!$A$2:$B$4798,2,0)</f>
        <v>54</v>
      </c>
    </row>
    <row r="134" spans="1:8" x14ac:dyDescent="0.25">
      <c r="A134" s="20" t="s">
        <v>51874</v>
      </c>
      <c r="B134" s="20" t="s">
        <v>51875</v>
      </c>
      <c r="C134" s="21" t="s">
        <v>4</v>
      </c>
      <c r="D134" s="20" t="s">
        <v>51530</v>
      </c>
      <c r="E134" s="20" t="s">
        <v>51876</v>
      </c>
      <c r="F134" s="39" t="str">
        <f>VLOOKUP(E134,'Reg 18  Email Reps'!$B$2:$E$4797,4,0)</f>
        <v>https://www.enfield.gov.uk?a=24101:local-plan-response/email-reps/2840 Tarmac Trading Limited ENCLOSURE 1.pdf</v>
      </c>
      <c r="G134" s="35">
        <f>COUNTIF('Reg 18  Email Reps'!$B$2:$B$4797,E134)</f>
        <v>3</v>
      </c>
      <c r="H134">
        <f>VLOOKUP('Reg 18  Email Reps'!D117,'R18 Page number'!$A$2:$B$4798,2,0)</f>
        <v>54</v>
      </c>
    </row>
    <row r="135" spans="1:8" x14ac:dyDescent="0.25">
      <c r="A135" s="20" t="s">
        <v>51877</v>
      </c>
      <c r="B135" s="20" t="s">
        <v>51878</v>
      </c>
      <c r="C135" s="21" t="s">
        <v>4</v>
      </c>
      <c r="D135" s="20" t="s">
        <v>51530</v>
      </c>
      <c r="E135" s="20" t="s">
        <v>51879</v>
      </c>
      <c r="F135" s="39" t="str">
        <f>VLOOKUP(E135,'Reg 18  Email Reps'!$B$2:$E$4797,4,0)</f>
        <v>https://www.enfield.gov.uk?a=24101:local-plan-response/email-reps/2069 Landvest - Enfield Issues and Options Reg 18_Parkview Place_Landvest Reps 210913.pdf</v>
      </c>
      <c r="G135" s="35">
        <f>COUNTIF('Reg 18  Email Reps'!$B$2:$B$4797,E135)</f>
        <v>4</v>
      </c>
      <c r="H135">
        <f>VLOOKUP('Reg 18  Email Reps'!D118,'R18 Page number'!$A$2:$B$4798,2,0)</f>
        <v>54</v>
      </c>
    </row>
    <row r="136" spans="1:8" x14ac:dyDescent="0.25">
      <c r="A136" s="20" t="s">
        <v>51880</v>
      </c>
      <c r="B136" s="20" t="s">
        <v>51881</v>
      </c>
      <c r="C136" s="21" t="s">
        <v>4</v>
      </c>
      <c r="D136" s="20" t="s">
        <v>51530</v>
      </c>
      <c r="E136" s="20" t="s">
        <v>51882</v>
      </c>
      <c r="F136" s="39" t="str">
        <f>VLOOKUP(E136,'Reg 18  Email Reps'!$B$2:$E$4797,4,0)</f>
        <v>https://www.enfield.gov.uk?a=24101:local-plan-response/email-reps/3798 Fairview 13-649 Enfield Road Call for Sites Final 26.02.21 with appendices.pdf</v>
      </c>
      <c r="G136" s="35">
        <f>COUNTIF('Reg 18  Email Reps'!$B$2:$B$4797,E136)</f>
        <v>7</v>
      </c>
      <c r="H136">
        <f>VLOOKUP('Reg 18  Email Reps'!D119,'R18 Page number'!$A$2:$B$4798,2,0)</f>
        <v>54</v>
      </c>
    </row>
    <row r="137" spans="1:8" x14ac:dyDescent="0.25">
      <c r="A137" s="20" t="s">
        <v>51883</v>
      </c>
      <c r="B137" s="20" t="s">
        <v>51881</v>
      </c>
      <c r="C137" s="21" t="s">
        <v>4</v>
      </c>
      <c r="D137" s="20" t="s">
        <v>51530</v>
      </c>
      <c r="E137" s="20" t="s">
        <v>51884</v>
      </c>
      <c r="F137" s="39" t="str">
        <f>VLOOKUP(E137,'Reg 18  Email Reps'!$B$2:$E$4797,4,0)</f>
        <v>https://www.enfield.gov.uk?a=24101:local-plan-response/email-reps/2843 London Diocesan Fund - Land Opposite Jolly Farmers Pub Attachment (1).pdf</v>
      </c>
      <c r="G137" s="35">
        <f>COUNTIF('Reg 18  Email Reps'!$B$2:$B$4797,E137)</f>
        <v>3</v>
      </c>
      <c r="H137">
        <f>VLOOKUP('Reg 18  Email Reps'!D120,'R18 Page number'!$A$2:$B$4798,2,0)</f>
        <v>54</v>
      </c>
    </row>
    <row r="138" spans="1:8" x14ac:dyDescent="0.25">
      <c r="A138" s="20" t="s">
        <v>51885</v>
      </c>
      <c r="B138" s="20" t="s">
        <v>51886</v>
      </c>
      <c r="C138" s="21" t="s">
        <v>4</v>
      </c>
      <c r="D138" s="2" t="s">
        <v>51609</v>
      </c>
      <c r="E138" s="20" t="s">
        <v>51887</v>
      </c>
      <c r="F138" s="39" t="str">
        <f>VLOOKUP(E138,'Reg 18  Email Reps'!$B$2:$E$4797,4,0)</f>
        <v>https://www.enfield.gov.uk?a=24101:local-plan-response/email-reps/2629 Stonegate Homes.pdf</v>
      </c>
      <c r="G138" s="35">
        <f>COUNTIF('Reg 18  Email Reps'!$B$2:$B$4797,E138)</f>
        <v>1</v>
      </c>
      <c r="H138">
        <f>VLOOKUP('Reg 18  Email Reps'!D121,'R18 Page number'!$A$2:$B$4798,2,0)</f>
        <v>54</v>
      </c>
    </row>
    <row r="139" spans="1:8" x14ac:dyDescent="0.25">
      <c r="A139" s="20" t="s">
        <v>51888</v>
      </c>
      <c r="B139" s="20" t="s">
        <v>51888</v>
      </c>
      <c r="C139" s="21" t="s">
        <v>4</v>
      </c>
      <c r="D139" s="2" t="s">
        <v>51609</v>
      </c>
      <c r="E139" s="20" t="s">
        <v>51889</v>
      </c>
      <c r="F139" s="39" t="str">
        <f>VLOOKUP(E139,'Reg 18  Email Reps'!$B$2:$E$4797,4,0)</f>
        <v>https://www.enfield.gov.uk?a=24101:local-plan-response/email-reps/0033 IKEA Properties Investments.pdf</v>
      </c>
      <c r="G139" s="35">
        <f>COUNTIF('Reg 18  Email Reps'!$B$2:$B$4797,E139)</f>
        <v>1</v>
      </c>
      <c r="H139">
        <f>VLOOKUP('Reg 18  Email Reps'!D122,'R18 Page number'!$A$2:$B$4798,2,0)</f>
        <v>54</v>
      </c>
    </row>
    <row r="140" spans="1:8" x14ac:dyDescent="0.25">
      <c r="A140" s="20" t="s">
        <v>37933</v>
      </c>
      <c r="B140" s="20" t="s">
        <v>51528</v>
      </c>
      <c r="C140" s="21" t="s">
        <v>4</v>
      </c>
      <c r="D140" s="2" t="s">
        <v>51609</v>
      </c>
      <c r="E140" s="20" t="s">
        <v>51890</v>
      </c>
      <c r="F140" s="39" t="str">
        <f>VLOOKUP(E140,'Reg 18  Email Reps'!$B$2:$E$4797,4,0)</f>
        <v>https://www.enfield.gov.uk?a=24101:local-plan-response/email-reps/2550- BlackRock and NEAT Developments.pdf</v>
      </c>
      <c r="G140" s="35">
        <f>COUNTIF('Reg 18  Email Reps'!$B$2:$B$4797,E140)</f>
        <v>1</v>
      </c>
      <c r="H140">
        <f>VLOOKUP('Reg 18  Email Reps'!D123,'R18 Page number'!$A$2:$B$4798,2,0)</f>
        <v>54</v>
      </c>
    </row>
    <row r="141" spans="1:8" x14ac:dyDescent="0.25">
      <c r="A141" s="20" t="s">
        <v>51891</v>
      </c>
      <c r="B141" s="20" t="s">
        <v>51528</v>
      </c>
      <c r="C141" s="21" t="s">
        <v>4</v>
      </c>
      <c r="D141" s="20" t="s">
        <v>51530</v>
      </c>
      <c r="E141" s="20" t="s">
        <v>51892</v>
      </c>
      <c r="F141" s="39" t="e">
        <f>VLOOKUP(E141,'Reg 18  Email Reps'!$B$2:$E$4797,4,0)</f>
        <v>#N/A</v>
      </c>
      <c r="G141" s="35">
        <f>COUNTIF('Reg 18  Email Reps'!$B$2:$B$4797,E141)</f>
        <v>0</v>
      </c>
      <c r="H141">
        <f>VLOOKUP('Reg 18  Email Reps'!D124,'R18 Page number'!$A$2:$B$4798,2,0)</f>
        <v>54</v>
      </c>
    </row>
    <row r="142" spans="1:8" x14ac:dyDescent="0.25">
      <c r="A142" s="20" t="s">
        <v>51893</v>
      </c>
      <c r="B142" s="20" t="s">
        <v>51528</v>
      </c>
      <c r="C142" s="21" t="s">
        <v>4</v>
      </c>
      <c r="D142" s="20" t="s">
        <v>51530</v>
      </c>
      <c r="E142" s="20" t="s">
        <v>51894</v>
      </c>
      <c r="F142" s="39" t="str">
        <f>VLOOKUP(E142,'Reg 18  Email Reps'!$B$2:$E$4797,4,0)</f>
        <v>https://www.enfield.gov.uk?a=24101:local-plan-response/email-reps/0938 - Trent Park Eq. Centre Draft Plan Response.pdf</v>
      </c>
      <c r="G142" s="35">
        <f>COUNTIF('Reg 18  Email Reps'!$B$2:$B$4797,E142)</f>
        <v>3</v>
      </c>
      <c r="H142">
        <f>VLOOKUP('Reg 18  Email Reps'!D125,'R18 Page number'!$A$2:$B$4798,2,0)</f>
        <v>54</v>
      </c>
    </row>
    <row r="143" spans="1:8" x14ac:dyDescent="0.25">
      <c r="A143" s="18" t="s">
        <v>51895</v>
      </c>
      <c r="B143" s="20" t="s">
        <v>51528</v>
      </c>
      <c r="C143" s="21" t="s">
        <v>4</v>
      </c>
      <c r="D143" s="20" t="s">
        <v>51530</v>
      </c>
      <c r="E143" s="20" t="s">
        <v>51896</v>
      </c>
      <c r="F143" s="39" t="str">
        <f>VLOOKUP(E143,'Reg 18  Email Reps'!$B$2:$E$4797,4,0)</f>
        <v>https://www.enfield.gov.uk?a=24101:local-plan-response/email-reps/1170- Nicholas Holdings- 2021.02.15_Fairview Road Enfield_Highways advice letter.pdf</v>
      </c>
      <c r="G143" s="35">
        <f>COUNTIF('Reg 18  Email Reps'!$B$2:$B$4797,E143)</f>
        <v>3</v>
      </c>
      <c r="H143">
        <f>VLOOKUP('Reg 18  Email Reps'!D126,'R18 Page number'!$A$2:$B$4798,2,0)</f>
        <v>54</v>
      </c>
    </row>
    <row r="144" spans="1:8" x14ac:dyDescent="0.25">
      <c r="A144" s="20" t="s">
        <v>51897</v>
      </c>
      <c r="B144" s="20" t="s">
        <v>51528</v>
      </c>
      <c r="C144" s="21" t="s">
        <v>4</v>
      </c>
      <c r="D144" s="20" t="s">
        <v>51530</v>
      </c>
      <c r="E144" s="20" t="s">
        <v>51898</v>
      </c>
      <c r="F144" s="39" t="str">
        <f>VLOOKUP(E144,'Reg 18  Email Reps'!$B$2:$E$4797,4,0)</f>
        <v>https://www.enfield.gov.uk?a=24101:local-plan-response/email-reps/1163- WM Morrison Supermarkets Plc Aldermans Hill Site Location Plan.pdf</v>
      </c>
      <c r="G144" s="35">
        <f>COUNTIF('Reg 18  Email Reps'!$B$2:$B$4797,E144)</f>
        <v>2</v>
      </c>
      <c r="H144">
        <f>VLOOKUP('Reg 18  Email Reps'!D127,'R18 Page number'!$A$2:$B$4798,2,0)</f>
        <v>54</v>
      </c>
    </row>
    <row r="145" spans="1:8" x14ac:dyDescent="0.25">
      <c r="A145" s="22" t="s">
        <v>51899</v>
      </c>
      <c r="B145" s="20" t="s">
        <v>51900</v>
      </c>
      <c r="C145" s="21" t="s">
        <v>4</v>
      </c>
      <c r="D145" s="2" t="s">
        <v>51609</v>
      </c>
      <c r="E145" s="20" t="s">
        <v>51901</v>
      </c>
      <c r="F145" s="39" t="str">
        <f>VLOOKUP(E145,'Reg 18  Email Reps'!$B$2:$E$4797,4,0)</f>
        <v>https://www.enfield.gov.uk?a=24101:local-plan-response/email-reps/0193- Modomo.pdf</v>
      </c>
      <c r="G145" s="35">
        <f>COUNTIF('Reg 18  Email Reps'!$B$2:$B$4797,E145)</f>
        <v>1</v>
      </c>
      <c r="H145">
        <f>VLOOKUP('Reg 18  Email Reps'!D128,'R18 Page number'!$A$2:$B$4798,2,0)</f>
        <v>54</v>
      </c>
    </row>
    <row r="146" spans="1:8" x14ac:dyDescent="0.25">
      <c r="A146" s="20" t="s">
        <v>51902</v>
      </c>
      <c r="B146" s="20" t="s">
        <v>51902</v>
      </c>
      <c r="C146" s="21" t="s">
        <v>4</v>
      </c>
      <c r="D146" s="20" t="s">
        <v>51530</v>
      </c>
      <c r="E146" s="20" t="s">
        <v>51903</v>
      </c>
      <c r="F146" s="39" t="str">
        <f>VLOOKUP(E146,'Reg 18  Email Reps'!$B$2:$E$4797,4,0)</f>
        <v>https://www.enfield.gov.uk?a=24101:local-plan-response/email-reps/1479 Innovative Infill.pdf</v>
      </c>
      <c r="G146" s="35">
        <f>COUNTIF('Reg 18  Email Reps'!$B$2:$B$4797,E146)</f>
        <v>1</v>
      </c>
      <c r="H146">
        <f>VLOOKUP('Reg 18  Email Reps'!D129,'R18 Page number'!$A$2:$B$4798,2,0)</f>
        <v>54</v>
      </c>
    </row>
    <row r="147" spans="1:8" x14ac:dyDescent="0.25">
      <c r="A147" s="20" t="s">
        <v>51904</v>
      </c>
      <c r="B147" s="20" t="s">
        <v>51905</v>
      </c>
      <c r="C147" s="21" t="s">
        <v>4</v>
      </c>
      <c r="D147" s="20" t="s">
        <v>51530</v>
      </c>
      <c r="E147" s="20" t="s">
        <v>51906</v>
      </c>
      <c r="F147" s="39" t="str">
        <f>VLOOKUP(E147,'Reg 18  Email Reps'!$B$2:$E$4797,4,0)</f>
        <v>https://www.enfield.gov.uk?a=24101:local-plan-response/email-reps/0825 Chase New Homes Ltd.pdf</v>
      </c>
      <c r="G147" s="35">
        <f>COUNTIF('Reg 18  Email Reps'!$B$2:$B$4797,E147)</f>
        <v>1</v>
      </c>
      <c r="H147">
        <f>VLOOKUP('Reg 18  Email Reps'!D130,'R18 Page number'!$A$2:$B$4798,2,0)</f>
        <v>54</v>
      </c>
    </row>
    <row r="148" spans="1:8" x14ac:dyDescent="0.25">
      <c r="A148" s="20" t="s">
        <v>51907</v>
      </c>
      <c r="B148" s="20" t="s">
        <v>51907</v>
      </c>
      <c r="C148" s="21" t="s">
        <v>4</v>
      </c>
      <c r="D148" s="20" t="s">
        <v>51530</v>
      </c>
      <c r="E148" s="20" t="s">
        <v>51908</v>
      </c>
      <c r="F148" s="39" t="str">
        <f>VLOOKUP(E148,'Reg 18  Email Reps'!$B$2:$E$4797,4,0)</f>
        <v>https://www.enfield.gov.uk?a=24101:local-plan-response/email-reps/2095 Jill Hardy.pdf</v>
      </c>
      <c r="G148" s="35">
        <f>COUNTIF('Reg 18  Email Reps'!$B$2:$B$4797,E148)</f>
        <v>1</v>
      </c>
      <c r="H148">
        <f>VLOOKUP('Reg 18  Email Reps'!D131,'R18 Page number'!$A$2:$B$4798,2,0)</f>
        <v>54</v>
      </c>
    </row>
    <row r="149" spans="1:8" x14ac:dyDescent="0.25">
      <c r="A149" s="20" t="s">
        <v>51909</v>
      </c>
      <c r="B149" s="20" t="s">
        <v>51910</v>
      </c>
      <c r="C149" s="21" t="s">
        <v>4</v>
      </c>
      <c r="D149" s="20" t="s">
        <v>51530</v>
      </c>
      <c r="E149" s="20" t="s">
        <v>51911</v>
      </c>
      <c r="F149" s="39" t="str">
        <f>VLOOKUP(E149,'Reg 18  Email Reps'!$B$2:$E$4797,4,0)</f>
        <v>https://www.enfield.gov.uk?a=24101:local-plan-response/email-reps/2074 Lansdown - 135 TPR Draft Plan Response.pdf</v>
      </c>
      <c r="G149" s="35">
        <f>COUNTIF('Reg 18  Email Reps'!$B$2:$B$4797,E149)</f>
        <v>1</v>
      </c>
      <c r="H149">
        <f>VLOOKUP('Reg 18  Email Reps'!D132,'R18 Page number'!$A$2:$B$4798,2,0)</f>
        <v>58</v>
      </c>
    </row>
    <row r="150" spans="1:8" x14ac:dyDescent="0.25">
      <c r="A150" s="20" t="s">
        <v>51912</v>
      </c>
      <c r="B150" s="20" t="s">
        <v>37821</v>
      </c>
      <c r="C150" s="21" t="s">
        <v>4</v>
      </c>
      <c r="D150" s="20" t="s">
        <v>51530</v>
      </c>
      <c r="E150" s="20" t="s">
        <v>51913</v>
      </c>
      <c r="F150" s="39" t="str">
        <f>VLOOKUP(E150,'Reg 18  Email Reps'!$B$2:$E$4797,4,0)</f>
        <v>https://www.enfield.gov.uk?a=24101:local-plan-response/email-reps/0290-Martin Newport.pdf</v>
      </c>
      <c r="G150" s="35">
        <f>COUNTIF('Reg 18  Email Reps'!$B$2:$B$4797,E150)</f>
        <v>1</v>
      </c>
      <c r="H150">
        <f>VLOOKUP('Reg 18  Email Reps'!D133,'R18 Page number'!$A$2:$B$4798,2,0)</f>
        <v>58</v>
      </c>
    </row>
    <row r="151" spans="1:8" x14ac:dyDescent="0.25">
      <c r="A151" s="20" t="s">
        <v>51914</v>
      </c>
      <c r="B151" s="20" t="s">
        <v>51915</v>
      </c>
      <c r="C151" s="21" t="s">
        <v>4</v>
      </c>
      <c r="D151" s="20" t="s">
        <v>51530</v>
      </c>
      <c r="E151" s="20" t="s">
        <v>51916</v>
      </c>
      <c r="F151" s="39" t="e">
        <f>VLOOKUP(E151,'Reg 18  Email Reps'!$B$2:$E$4797,4,0)</f>
        <v>#N/A</v>
      </c>
      <c r="G151" s="35">
        <f>COUNTIF('Reg 18  Email Reps'!$B$2:$B$4797,E151)</f>
        <v>0</v>
      </c>
      <c r="H151">
        <f>VLOOKUP('Reg 18  Email Reps'!D134,'R18 Page number'!$A$2:$B$4798,2,0)</f>
        <v>58</v>
      </c>
    </row>
    <row r="152" spans="1:8" x14ac:dyDescent="0.25">
      <c r="A152" s="20" t="s">
        <v>51917</v>
      </c>
      <c r="B152" s="20" t="s">
        <v>51915</v>
      </c>
      <c r="C152" s="21" t="s">
        <v>4</v>
      </c>
      <c r="D152" s="20" t="s">
        <v>51530</v>
      </c>
      <c r="E152" s="20" t="s">
        <v>51918</v>
      </c>
      <c r="F152" s="39" t="str">
        <f>VLOOKUP(E152,'Reg 18  Email Reps'!$B$2:$E$4797,4,0)</f>
        <v>https://www.enfield.gov.uk?a=24101:local-plan-response/email-reps/1908 Cockfosters CLL Reps.pdf</v>
      </c>
      <c r="G152" s="35">
        <f>COUNTIF('Reg 18  Email Reps'!$B$2:$B$4797,E152)</f>
        <v>2</v>
      </c>
      <c r="H152">
        <f>VLOOKUP('Reg 18  Email Reps'!D135,'R18 Page number'!$A$2:$B$4798,2,0)</f>
        <v>58</v>
      </c>
    </row>
    <row r="153" spans="1:8" x14ac:dyDescent="0.25">
      <c r="A153" s="20" t="s">
        <v>51919</v>
      </c>
      <c r="B153" s="20" t="s">
        <v>51920</v>
      </c>
      <c r="C153" s="21" t="s">
        <v>4</v>
      </c>
      <c r="D153" s="20" t="s">
        <v>51530</v>
      </c>
      <c r="E153" s="20" t="s">
        <v>51921</v>
      </c>
      <c r="F153" s="39" t="str">
        <f>VLOOKUP(E153,'Reg 18  Email Reps'!$B$2:$E$4797,4,0)</f>
        <v>https://www.enfield.gov.uk?a=24101:local-plan-response/email-reps/3797 Churchill Enfield Local Plan Representation.pdf</v>
      </c>
      <c r="G153" s="35">
        <f>COUNTIF('Reg 18  Email Reps'!$B$2:$B$4797,E153)</f>
        <v>2</v>
      </c>
      <c r="H153">
        <f>VLOOKUP('Reg 18  Email Reps'!D136,'R18 Page number'!$A$2:$B$4798,2,0)</f>
        <v>58</v>
      </c>
    </row>
    <row r="154" spans="1:8" x14ac:dyDescent="0.25">
      <c r="A154" s="20" t="s">
        <v>51922</v>
      </c>
      <c r="B154" s="20" t="s">
        <v>51923</v>
      </c>
      <c r="C154" s="21" t="s">
        <v>4</v>
      </c>
      <c r="D154" s="20" t="s">
        <v>51530</v>
      </c>
      <c r="E154" s="20" t="s">
        <v>51924</v>
      </c>
      <c r="F154" s="39" t="str">
        <f>VLOOKUP(E154,'Reg 18  Email Reps'!$B$2:$E$4797,4,0)</f>
        <v>https://www.enfield.gov.uk?a=24101:local-plan-response/email-reps/2625 GLP.pdf</v>
      </c>
      <c r="G154" s="35">
        <f>COUNTIF('Reg 18  Email Reps'!$B$2:$B$4797,E154)</f>
        <v>7</v>
      </c>
      <c r="H154">
        <f>VLOOKUP('Reg 18  Email Reps'!D137,'R18 Page number'!$A$2:$B$4798,2,0)</f>
        <v>58</v>
      </c>
    </row>
    <row r="155" spans="1:8" x14ac:dyDescent="0.25">
      <c r="A155" s="20" t="s">
        <v>51925</v>
      </c>
      <c r="B155" s="20" t="s">
        <v>51925</v>
      </c>
      <c r="C155" s="21" t="s">
        <v>4</v>
      </c>
      <c r="D155" s="20" t="s">
        <v>51530</v>
      </c>
      <c r="E155" s="20" t="s">
        <v>51926</v>
      </c>
      <c r="F155" s="39" t="str">
        <f>VLOOKUP(E155,'Reg 18  Email Reps'!$B$2:$E$4797,4,0)</f>
        <v>https://www.enfield.gov.uk?a=24101:local-plan-response/email-reps/3292 Planware Ltd.pdf</v>
      </c>
      <c r="G155" s="35">
        <f>COUNTIF('Reg 18  Email Reps'!$B$2:$B$4797,E155)</f>
        <v>1</v>
      </c>
      <c r="H155">
        <f>VLOOKUP('Reg 18  Email Reps'!D138,'R18 Page number'!$A$2:$B$4798,2,0)</f>
        <v>58</v>
      </c>
    </row>
    <row r="156" spans="1:8" x14ac:dyDescent="0.25">
      <c r="A156" s="20" t="s">
        <v>51927</v>
      </c>
      <c r="B156" s="20" t="s">
        <v>51928</v>
      </c>
      <c r="C156" s="21" t="s">
        <v>4</v>
      </c>
      <c r="D156" s="20" t="s">
        <v>51530</v>
      </c>
      <c r="E156" s="20" t="s">
        <v>51929</v>
      </c>
      <c r="F156" s="39" t="str">
        <f>VLOOKUP(E156,'Reg 18  Email Reps'!$B$2:$E$4797,4,0)</f>
        <v>https://www.enfield.gov.uk?a=24101:local-plan-response/email-reps/0095 ESN Scotland Ltd.pdf</v>
      </c>
      <c r="G156" s="35">
        <f>COUNTIF('Reg 18  Email Reps'!$B$2:$B$4797,E156)</f>
        <v>1</v>
      </c>
      <c r="H156">
        <f>VLOOKUP('Reg 18  Email Reps'!D139,'R18 Page number'!$A$2:$B$4798,2,0)</f>
        <v>58</v>
      </c>
    </row>
    <row r="157" spans="1:8" ht="16.5" x14ac:dyDescent="0.3">
      <c r="A157" s="20" t="s">
        <v>51930</v>
      </c>
      <c r="B157" s="23" t="s">
        <v>51931</v>
      </c>
      <c r="C157" s="21" t="s">
        <v>4</v>
      </c>
      <c r="D157" s="20" t="s">
        <v>51530</v>
      </c>
      <c r="E157" s="20" t="s">
        <v>51932</v>
      </c>
      <c r="F157" s="39" t="str">
        <f>VLOOKUP(E157,'Reg 18  Email Reps'!$B$2:$E$4797,4,0)</f>
        <v>https://www.enfield.gov.uk?a=24101:local-plan-response/email-reps/0228 LaSalle IM.pdf</v>
      </c>
      <c r="G157" s="35">
        <f>COUNTIF('Reg 18  Email Reps'!$B$2:$B$4797,E157)</f>
        <v>1</v>
      </c>
      <c r="H157">
        <f>VLOOKUP('Reg 18  Email Reps'!D140,'R18 Page number'!$A$2:$B$4798,2,0)</f>
        <v>58</v>
      </c>
    </row>
    <row r="158" spans="1:8" x14ac:dyDescent="0.25">
      <c r="A158" s="20" t="s">
        <v>51933</v>
      </c>
      <c r="B158" s="20" t="s">
        <v>51934</v>
      </c>
      <c r="C158" s="21" t="s">
        <v>4</v>
      </c>
      <c r="D158" s="20" t="s">
        <v>51530</v>
      </c>
      <c r="E158" s="20" t="s">
        <v>51935</v>
      </c>
      <c r="F158" s="39" t="str">
        <f>VLOOKUP(E158,'Reg 18  Email Reps'!$B$2:$E$4797,4,0)</f>
        <v>https://www.enfield.gov.uk?a=24101:local-plan-response/email-reps/0132 D&amp;J London Property Ltd.pdf</v>
      </c>
      <c r="G158" s="35">
        <f>COUNTIF('Reg 18  Email Reps'!$B$2:$B$4797,E158)</f>
        <v>1</v>
      </c>
      <c r="H158">
        <f>VLOOKUP('Reg 18  Email Reps'!D141,'R18 Page number'!$A$2:$B$4798,2,0)</f>
        <v>58</v>
      </c>
    </row>
    <row r="159" spans="1:8" x14ac:dyDescent="0.25">
      <c r="A159" s="20" t="s">
        <v>51936</v>
      </c>
      <c r="B159" s="20" t="s">
        <v>51937</v>
      </c>
      <c r="C159" s="21" t="s">
        <v>4</v>
      </c>
      <c r="D159" s="2" t="s">
        <v>51609</v>
      </c>
      <c r="E159" s="20" t="s">
        <v>51938</v>
      </c>
      <c r="F159" s="39" t="str">
        <f>VLOOKUP(E159,'Reg 18  Email Reps'!$B$2:$E$4797,4,0)</f>
        <v>https://www.enfield.gov.uk?a=24101:local-plan-response/email-reps/1774 Call for Sites_ Notting Hill Genesis, Green Lanes Junction NW.pdf</v>
      </c>
      <c r="G159" s="35">
        <f>COUNTIF('Reg 18  Email Reps'!$B$2:$B$4797,E159)</f>
        <v>4</v>
      </c>
      <c r="H159">
        <f>VLOOKUP('Reg 18  Email Reps'!D142,'R18 Page number'!$A$2:$B$4798,2,0)</f>
        <v>59</v>
      </c>
    </row>
    <row r="160" spans="1:8" x14ac:dyDescent="0.25">
      <c r="A160" s="20" t="s">
        <v>18211</v>
      </c>
      <c r="B160" s="20" t="s">
        <v>51937</v>
      </c>
      <c r="C160" s="21" t="s">
        <v>4</v>
      </c>
      <c r="D160" s="20" t="s">
        <v>51530</v>
      </c>
      <c r="E160" s="20" t="s">
        <v>51939</v>
      </c>
      <c r="F160" s="39" t="str">
        <f>VLOOKUP(E160,'Reg 18  Email Reps'!$B$2:$E$4797,4,0)</f>
        <v>https://www.enfield.gov.uk?a=24101:local-plan-response/email-reps/2628 Regenta Development.pdf</v>
      </c>
      <c r="G160" s="35">
        <f>COUNTIF('Reg 18  Email Reps'!$B$2:$B$4797,E160)</f>
        <v>1</v>
      </c>
      <c r="H160">
        <f>VLOOKUP('Reg 18  Email Reps'!D143,'R18 Page number'!$A$2:$B$4798,2,0)</f>
        <v>59</v>
      </c>
    </row>
    <row r="161" spans="1:8" x14ac:dyDescent="0.25">
      <c r="A161" s="20" t="s">
        <v>51940</v>
      </c>
      <c r="B161" s="20" t="s">
        <v>51941</v>
      </c>
      <c r="C161" s="21" t="s">
        <v>4</v>
      </c>
      <c r="D161" s="20" t="s">
        <v>51530</v>
      </c>
      <c r="E161" s="20" t="s">
        <v>51942</v>
      </c>
      <c r="F161" s="39" t="str">
        <f>VLOOKUP(E161,'Reg 18  Email Reps'!$B$2:$E$4797,4,0)</f>
        <v>https://www.enfield.gov.uk?a=24101:local-plan-response/email-reps/2845 Royal London Mutual Insurance Society Limited.pdf</v>
      </c>
      <c r="G161" s="35">
        <f>COUNTIF('Reg 18  Email Reps'!$B$2:$B$4797,E161)</f>
        <v>1</v>
      </c>
      <c r="H161">
        <f>VLOOKUP('Reg 18  Email Reps'!D144,'R18 Page number'!$A$2:$B$4798,2,0)</f>
        <v>59</v>
      </c>
    </row>
    <row r="162" spans="1:8" x14ac:dyDescent="0.25">
      <c r="A162" s="20" t="s">
        <v>51943</v>
      </c>
      <c r="B162" s="20" t="s">
        <v>51944</v>
      </c>
      <c r="C162" s="21" t="s">
        <v>4</v>
      </c>
      <c r="D162" s="20" t="s">
        <v>51530</v>
      </c>
      <c r="E162" s="20" t="s">
        <v>51945</v>
      </c>
      <c r="F162" s="39" t="str">
        <f>VLOOKUP(E162,'Reg 18  Email Reps'!$B$2:$E$4797,4,0)</f>
        <v>https://www.enfield.gov.uk?a=24101:local-plan-response/email-reps/3072 Geras Estates Limited and Hebe Developments Limited.pdf</v>
      </c>
      <c r="G162" s="35">
        <f>COUNTIF('Reg 18  Email Reps'!$B$2:$B$4797,E162)</f>
        <v>1</v>
      </c>
      <c r="H162">
        <f>VLOOKUP('Reg 18  Email Reps'!D145,'R18 Page number'!$A$2:$B$4798,2,0)</f>
        <v>59</v>
      </c>
    </row>
    <row r="163" spans="1:8" x14ac:dyDescent="0.25">
      <c r="A163" s="20" t="s">
        <v>51946</v>
      </c>
      <c r="B163" s="20" t="s">
        <v>51947</v>
      </c>
      <c r="C163" s="21" t="s">
        <v>4</v>
      </c>
      <c r="D163" s="2" t="s">
        <v>51609</v>
      </c>
      <c r="E163" s="20" t="s">
        <v>51948</v>
      </c>
      <c r="F163" s="39" t="str">
        <f>VLOOKUP(E163,'Reg 18  Email Reps'!$B$2:$E$4797,4,0)</f>
        <v>https://www.enfield.gov.uk?a=24101:local-plan-response/email-reps/3103 Origin Housing.pdf</v>
      </c>
      <c r="G163" s="35">
        <f>COUNTIF('Reg 18  Email Reps'!$B$2:$B$4797,E163)</f>
        <v>1</v>
      </c>
      <c r="H163">
        <f>VLOOKUP('Reg 18  Email Reps'!D146,'R18 Page number'!$A$2:$B$4798,2,0)</f>
        <v>59</v>
      </c>
    </row>
    <row r="164" spans="1:8" x14ac:dyDescent="0.25">
      <c r="A164" s="20" t="s">
        <v>51949</v>
      </c>
      <c r="B164" s="20" t="s">
        <v>51950</v>
      </c>
      <c r="C164" s="21" t="s">
        <v>4</v>
      </c>
      <c r="D164" s="20" t="s">
        <v>51530</v>
      </c>
      <c r="E164" s="20" t="s">
        <v>51951</v>
      </c>
      <c r="F164" s="39" t="str">
        <f>VLOOKUP(E164,'Reg 18  Email Reps'!$B$2:$E$4797,4,0)</f>
        <v>https://www.enfield.gov.uk?a=24101:local-plan-response/email-reps/2627 Prologis (UK) Ltd.pdf</v>
      </c>
      <c r="G164" s="35">
        <f>COUNTIF('Reg 18  Email Reps'!$B$2:$B$4797,E164)</f>
        <v>1</v>
      </c>
      <c r="H164">
        <f>VLOOKUP('Reg 18  Email Reps'!D147,'R18 Page number'!$A$2:$B$4798,2,0)</f>
        <v>59</v>
      </c>
    </row>
    <row r="165" spans="1:8" x14ac:dyDescent="0.25">
      <c r="A165" s="20" t="s">
        <v>51952</v>
      </c>
      <c r="B165" s="20" t="s">
        <v>51953</v>
      </c>
      <c r="C165" s="21" t="s">
        <v>4</v>
      </c>
      <c r="D165" s="2" t="s">
        <v>51609</v>
      </c>
      <c r="E165" s="20" t="s">
        <v>51954</v>
      </c>
      <c r="F165" s="39" t="str">
        <f>VLOOKUP(E165,'Reg 18  Email Reps'!$B$2:$E$4797,4,0)</f>
        <v>https://www.enfield.gov.uk?a=24101:local-plan-response/email-reps/2093 Crosstree Real Estate Partners LLP.pdf</v>
      </c>
      <c r="G165" s="35">
        <f>COUNTIF('Reg 18  Email Reps'!$B$2:$B$4797,E165)</f>
        <v>1</v>
      </c>
      <c r="H165">
        <f>VLOOKUP('Reg 18  Email Reps'!D148,'R18 Page number'!$A$2:$B$4798,2,0)</f>
        <v>59</v>
      </c>
    </row>
    <row r="166" spans="1:8" x14ac:dyDescent="0.25">
      <c r="A166" s="20" t="s">
        <v>51955</v>
      </c>
      <c r="B166" s="18" t="s">
        <v>51956</v>
      </c>
      <c r="C166" s="21" t="s">
        <v>4</v>
      </c>
      <c r="D166" s="20" t="s">
        <v>51530</v>
      </c>
      <c r="E166" s="20" t="s">
        <v>51957</v>
      </c>
      <c r="F166" s="39" t="str">
        <f>VLOOKUP(E166,'Reg 18  Email Reps'!$B$2:$E$4797,4,0)</f>
        <v>https://www.enfield.gov.uk?a=24101:local-plan-response/email-reps/2250 Social Housing Plus â€“ Fore Street Limited.pdf</v>
      </c>
      <c r="G166" s="35">
        <f>COUNTIF('Reg 18  Email Reps'!$B$2:$B$4797,E166)</f>
        <v>1</v>
      </c>
      <c r="H166">
        <f>VLOOKUP('Reg 18  Email Reps'!D149,'R18 Page number'!$A$2:$B$4798,2,0)</f>
        <v>59</v>
      </c>
    </row>
    <row r="167" spans="1:8" x14ac:dyDescent="0.25">
      <c r="A167" s="20" t="s">
        <v>51958</v>
      </c>
      <c r="B167" s="20" t="s">
        <v>51885</v>
      </c>
      <c r="C167" s="21" t="s">
        <v>4</v>
      </c>
      <c r="D167" s="20" t="s">
        <v>51530</v>
      </c>
      <c r="E167" s="20" t="s">
        <v>51959</v>
      </c>
      <c r="F167" s="39" t="str">
        <f>VLOOKUP(E167,'Reg 18  Email Reps'!$B$2:$E$4797,4,0)</f>
        <v>https://www.enfield.gov.uk?a=24101:local-plan-response/email-reps/0959 Stonegate Homes.pdf</v>
      </c>
      <c r="G167" s="35">
        <f>COUNTIF('Reg 18  Email Reps'!$B$2:$B$4797,E167)</f>
        <v>1</v>
      </c>
      <c r="H167">
        <f>VLOOKUP('Reg 18  Email Reps'!D150,'R18 Page number'!$A$2:$B$4798,2,0)</f>
        <v>59</v>
      </c>
    </row>
    <row r="168" spans="1:8" x14ac:dyDescent="0.25">
      <c r="A168" s="20" t="s">
        <v>51960</v>
      </c>
      <c r="B168" s="20" t="s">
        <v>51961</v>
      </c>
      <c r="C168" s="21" t="s">
        <v>4</v>
      </c>
      <c r="D168" s="20" t="s">
        <v>51530</v>
      </c>
      <c r="E168" s="20" t="s">
        <v>51962</v>
      </c>
      <c r="F168" s="39" t="str">
        <f>VLOOKUP(E168,'Reg 18  Email Reps'!$B$2:$E$4797,4,0)</f>
        <v>https://www.enfield.gov.uk?a=24101:local-plan-response/email-reps/0164 London City Mission.pdf</v>
      </c>
      <c r="G168" s="35">
        <f>COUNTIF('Reg 18  Email Reps'!$B$2:$B$4797,E168)</f>
        <v>1</v>
      </c>
      <c r="H168">
        <f>VLOOKUP('Reg 18  Email Reps'!D151,'R18 Page number'!$A$2:$B$4798,2,0)</f>
        <v>59</v>
      </c>
    </row>
    <row r="169" spans="1:8" x14ac:dyDescent="0.25">
      <c r="A169" s="20" t="s">
        <v>51963</v>
      </c>
      <c r="B169" s="20" t="s">
        <v>51963</v>
      </c>
      <c r="C169" s="21" t="s">
        <v>4</v>
      </c>
      <c r="D169" s="20" t="s">
        <v>51530</v>
      </c>
      <c r="E169" s="20" t="s">
        <v>51964</v>
      </c>
      <c r="F169" s="39" t="str">
        <f>VLOOKUP(E169,'Reg 18  Email Reps'!$B$2:$E$4797,4,0)</f>
        <v>https://www.enfield.gov.uk?a=24101:local-plan-response/email-reps/3440 Westmill Foods scan.pdf</v>
      </c>
      <c r="G169" s="35">
        <f>COUNTIF('Reg 18  Email Reps'!$B$2:$B$4797,E169)</f>
        <v>1</v>
      </c>
      <c r="H169">
        <f>VLOOKUP('Reg 18  Email Reps'!D152,'R18 Page number'!$A$2:$B$4798,2,0)</f>
        <v>59</v>
      </c>
    </row>
    <row r="170" spans="1:8" x14ac:dyDescent="0.25">
      <c r="A170" s="20" t="s">
        <v>51965</v>
      </c>
      <c r="B170" s="20" t="s">
        <v>51965</v>
      </c>
      <c r="C170" s="21" t="s">
        <v>4</v>
      </c>
      <c r="D170" s="20" t="s">
        <v>51530</v>
      </c>
      <c r="E170" s="20" t="s">
        <v>51966</v>
      </c>
      <c r="F170" s="39" t="str">
        <f>VLOOKUP(E170,'Reg 18  Email Reps'!$B$2:$E$4797,4,0)</f>
        <v>https://www.enfield.gov.uk?a=24101:local-plan-response/email-reps/3828 APPENDIX 1 SITE PHOTOGRAPHS.pdf</v>
      </c>
      <c r="G170" s="35">
        <f>COUNTIF('Reg 18  Email Reps'!$B$2:$B$4797,E170)</f>
        <v>12</v>
      </c>
      <c r="H170">
        <f>VLOOKUP('Reg 18  Email Reps'!D153,'R18 Page number'!$A$2:$B$4798,2,0)</f>
        <v>59</v>
      </c>
    </row>
    <row r="171" spans="1:8" x14ac:dyDescent="0.25">
      <c r="A171" s="20" t="s">
        <v>51967</v>
      </c>
      <c r="B171" s="20" t="s">
        <v>51968</v>
      </c>
      <c r="C171" s="21" t="s">
        <v>4</v>
      </c>
      <c r="D171" s="20" t="s">
        <v>51530</v>
      </c>
      <c r="E171" s="20" t="s">
        <v>51969</v>
      </c>
      <c r="F171" s="39" t="str">
        <f>VLOOKUP(E171,'Reg 18  Email Reps'!$B$2:$E$4797,4,0)</f>
        <v>https://www.enfield.gov.uk?a=24101:local-plan-response/email-reps/2631 Sainsburyâ€™s Supermarkets Ltd.pdf</v>
      </c>
      <c r="G171" s="35">
        <f>COUNTIF('Reg 18  Email Reps'!$B$2:$B$4797,E171)</f>
        <v>1</v>
      </c>
      <c r="H171">
        <f>VLOOKUP('Reg 18  Email Reps'!D154,'R18 Page number'!$A$2:$B$4798,2,0)</f>
        <v>59</v>
      </c>
    </row>
    <row r="172" spans="1:8" x14ac:dyDescent="0.25">
      <c r="A172" s="20" t="s">
        <v>51970</v>
      </c>
      <c r="B172" s="20"/>
      <c r="C172" s="21" t="s">
        <v>4</v>
      </c>
      <c r="D172" s="20" t="s">
        <v>51530</v>
      </c>
      <c r="E172" s="20" t="s">
        <v>51971</v>
      </c>
      <c r="F172" s="39" t="e">
        <f>VLOOKUP(E172,'Reg 18  Email Reps'!$B$2:$E$4797,4,0)</f>
        <v>#N/A</v>
      </c>
      <c r="G172" s="35">
        <f>COUNTIF('Reg 18  Email Reps'!$B$2:$B$4797,E172)</f>
        <v>0</v>
      </c>
      <c r="H172">
        <f>VLOOKUP('Reg 18  Email Reps'!D155,'R18 Page number'!$A$2:$B$4798,2,0)</f>
        <v>59</v>
      </c>
    </row>
    <row r="173" spans="1:8" x14ac:dyDescent="0.25">
      <c r="A173" s="55" t="s">
        <v>51972</v>
      </c>
      <c r="B173" s="55"/>
      <c r="C173" s="55" t="s">
        <v>4</v>
      </c>
      <c r="D173" s="55" t="s">
        <v>51530</v>
      </c>
      <c r="E173" s="55" t="s">
        <v>51973</v>
      </c>
      <c r="F173" s="55" t="s">
        <v>51974</v>
      </c>
      <c r="G173" s="35">
        <f>COUNTIF('Reg 18  Email Reps'!$B$2:$B$4797,E173)</f>
        <v>0</v>
      </c>
      <c r="H173">
        <f>VLOOKUP('Reg 18  Email Reps'!D156,'R18 Page number'!$A$2:$B$4798,2,0)</f>
        <v>59</v>
      </c>
    </row>
    <row r="174" spans="1:8" x14ac:dyDescent="0.25">
      <c r="A174" s="20" t="s">
        <v>51975</v>
      </c>
      <c r="B174" s="20"/>
      <c r="C174" s="21" t="s">
        <v>4</v>
      </c>
      <c r="D174" s="20" t="s">
        <v>51530</v>
      </c>
      <c r="E174" s="20" t="s">
        <v>51976</v>
      </c>
      <c r="F174" s="39" t="str">
        <f>VLOOKUP(E174,'Reg 18  Email Reps'!$B$2:$E$4797,4,0)</f>
        <v>https://www.enfield.gov.uk?a=24101:local-plan-response/email-reps/0239 Taylor Wimpey Strategic Land.pdf</v>
      </c>
      <c r="G174" s="35">
        <f>COUNTIF('Reg 18  Email Reps'!$B$2:$B$4797,E174)</f>
        <v>1</v>
      </c>
      <c r="H174">
        <f>VLOOKUP('Reg 18  Email Reps'!D157,'R18 Page number'!$A$2:$B$4798,2,0)</f>
        <v>59</v>
      </c>
    </row>
    <row r="175" spans="1:8" x14ac:dyDescent="0.25">
      <c r="A175" s="20" t="s">
        <v>51977</v>
      </c>
      <c r="B175" s="20"/>
      <c r="C175" s="21" t="s">
        <v>4</v>
      </c>
      <c r="D175" s="2" t="s">
        <v>51609</v>
      </c>
      <c r="E175" s="20" t="s">
        <v>51978</v>
      </c>
      <c r="F175" s="39" t="str">
        <f>VLOOKUP(E175,'Reg 18  Email Reps'!$B$2:$E$4797,4,0)</f>
        <v>https://www.enfield.gov.uk?a=24101:local-plan-response/email-reps/2566 The Wave London.pdf</v>
      </c>
      <c r="G175" s="35">
        <f>COUNTIF('Reg 18  Email Reps'!$B$2:$B$4797,E175)</f>
        <v>2</v>
      </c>
      <c r="H175">
        <f>VLOOKUP('Reg 18  Email Reps'!D158,'R18 Page number'!$A$2:$B$4798,2,0)</f>
        <v>64</v>
      </c>
    </row>
    <row r="176" spans="1:8" x14ac:dyDescent="0.25">
      <c r="A176" s="20" t="s">
        <v>51979</v>
      </c>
      <c r="B176" s="20"/>
      <c r="C176" s="21" t="s">
        <v>4</v>
      </c>
      <c r="D176" s="20" t="s">
        <v>51530</v>
      </c>
      <c r="E176" s="20" t="s">
        <v>51980</v>
      </c>
      <c r="F176" s="39" t="str">
        <f>VLOOKUP(E176,'Reg 18  Email Reps'!$B$2:$E$4797,4,0)</f>
        <v>https://www.enfield.gov.uk?a=24101:local-plan-response/email-reps/3827 THFC Enclosure 1 - Policy Designation Document.pdf</v>
      </c>
      <c r="G176" s="35">
        <f>COUNTIF('Reg 18  Email Reps'!$B$2:$B$4797,E176)</f>
        <v>3</v>
      </c>
      <c r="H176">
        <f>VLOOKUP('Reg 18  Email Reps'!D159,'R18 Page number'!$A$2:$B$4798,2,0)</f>
        <v>64</v>
      </c>
    </row>
    <row r="177" spans="1:8" x14ac:dyDescent="0.25">
      <c r="A177" s="20" t="s">
        <v>51981</v>
      </c>
      <c r="B177" s="20"/>
      <c r="C177" s="21" t="s">
        <v>4</v>
      </c>
      <c r="D177" s="20" t="s">
        <v>51530</v>
      </c>
      <c r="E177" s="20" t="s">
        <v>51982</v>
      </c>
      <c r="F177" s="39" t="str">
        <f>VLOOKUP(E177,'Reg 18  Email Reps'!$B$2:$E$4797,4,0)</f>
        <v>https://www.enfield.gov.uk?a=24101:local-plan-response/email-reps/3338 Morrisons Southbury Road.pdf</v>
      </c>
      <c r="G177" s="35">
        <f>COUNTIF('Reg 18  Email Reps'!$B$2:$B$4797,E177)</f>
        <v>3</v>
      </c>
      <c r="H177">
        <f>VLOOKUP('Reg 18  Email Reps'!D160,'R18 Page number'!$A$2:$B$4798,2,0)</f>
        <v>66</v>
      </c>
    </row>
  </sheetData>
  <autoFilter ref="A1:J177" xr:uid="{D5F3409C-040E-42E5-84F0-F5470FDD17A1}"/>
  <hyperlinks>
    <hyperlink ref="D3" r:id="rId1" xr:uid="{6C781C56-1695-406A-9755-CE4141BF8680}"/>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E92C-FF91-4634-9CBE-AE340AAD3DB7}">
  <dimension ref="A1:F43"/>
  <sheetViews>
    <sheetView topLeftCell="A20" workbookViewId="0">
      <selection activeCell="D37" sqref="D37"/>
    </sheetView>
  </sheetViews>
  <sheetFormatPr defaultRowHeight="15" x14ac:dyDescent="0.25"/>
  <cols>
    <col min="1" max="1" width="19.42578125" customWidth="1"/>
    <col min="2" max="2" width="22.7109375" customWidth="1"/>
    <col min="3" max="3" width="50.28515625" customWidth="1"/>
    <col min="4" max="4" width="190" customWidth="1"/>
    <col min="5" max="5" width="78" customWidth="1"/>
    <col min="6" max="6" width="43.85546875" customWidth="1"/>
  </cols>
  <sheetData>
    <row r="1" spans="1:6" ht="14.45" customHeight="1" x14ac:dyDescent="0.25">
      <c r="A1" s="83" t="s">
        <v>51983</v>
      </c>
      <c r="B1" s="791" t="s">
        <v>51984</v>
      </c>
      <c r="C1" s="791" t="s">
        <v>51985</v>
      </c>
      <c r="D1" s="791" t="s">
        <v>51986</v>
      </c>
      <c r="E1" s="791" t="s">
        <v>51987</v>
      </c>
      <c r="F1" s="791" t="s">
        <v>51988</v>
      </c>
    </row>
    <row r="2" spans="1:6" ht="15.75" x14ac:dyDescent="0.25">
      <c r="A2" s="83" t="s">
        <v>51989</v>
      </c>
      <c r="B2" s="791"/>
      <c r="C2" s="791"/>
      <c r="D2" s="791"/>
      <c r="E2" s="791"/>
      <c r="F2" s="791"/>
    </row>
    <row r="3" spans="1:6" ht="15.75" x14ac:dyDescent="0.25">
      <c r="A3" s="792" t="s">
        <v>51990</v>
      </c>
      <c r="B3" s="793" t="s">
        <v>2871</v>
      </c>
      <c r="C3" s="85" t="s">
        <v>51567</v>
      </c>
      <c r="D3" s="86" t="s">
        <v>51991</v>
      </c>
      <c r="E3" s="85" t="s">
        <v>51992</v>
      </c>
      <c r="F3" s="86" t="s">
        <v>11</v>
      </c>
    </row>
    <row r="4" spans="1:6" ht="15.75" x14ac:dyDescent="0.25">
      <c r="A4" s="792"/>
      <c r="B4" s="793"/>
      <c r="C4" s="85" t="s">
        <v>51993</v>
      </c>
      <c r="D4" s="86" t="s">
        <v>51994</v>
      </c>
      <c r="E4" s="85" t="s">
        <v>51995</v>
      </c>
      <c r="F4" s="86" t="s">
        <v>11</v>
      </c>
    </row>
    <row r="5" spans="1:6" ht="15.75" x14ac:dyDescent="0.25">
      <c r="A5" s="792"/>
      <c r="B5" s="793"/>
      <c r="C5" s="85" t="s">
        <v>51996</v>
      </c>
      <c r="D5" s="86" t="s">
        <v>51997</v>
      </c>
      <c r="E5" s="85" t="s">
        <v>51998</v>
      </c>
      <c r="F5" s="86" t="s">
        <v>11</v>
      </c>
    </row>
    <row r="6" spans="1:6" ht="15.75" x14ac:dyDescent="0.25">
      <c r="A6" s="792"/>
      <c r="B6" s="793"/>
      <c r="C6" s="85" t="s">
        <v>51999</v>
      </c>
      <c r="D6" s="86" t="s">
        <v>52000</v>
      </c>
      <c r="E6" s="85" t="s">
        <v>52001</v>
      </c>
      <c r="F6" s="86" t="s">
        <v>11</v>
      </c>
    </row>
    <row r="7" spans="1:6" ht="15.75" x14ac:dyDescent="0.25">
      <c r="A7" s="792"/>
      <c r="B7" s="793"/>
      <c r="C7" s="85" t="s">
        <v>52002</v>
      </c>
      <c r="D7" s="86" t="s">
        <v>52003</v>
      </c>
      <c r="E7" s="85" t="s">
        <v>52004</v>
      </c>
      <c r="F7" s="86" t="s">
        <v>11</v>
      </c>
    </row>
    <row r="8" spans="1:6" ht="15.75" x14ac:dyDescent="0.25">
      <c r="A8" s="792" t="s">
        <v>52005</v>
      </c>
      <c r="B8" s="793" t="s">
        <v>51512</v>
      </c>
      <c r="C8" s="85" t="s">
        <v>52006</v>
      </c>
      <c r="D8" s="86" t="s">
        <v>52007</v>
      </c>
      <c r="E8" s="85" t="s">
        <v>52008</v>
      </c>
      <c r="F8" s="86" t="s">
        <v>11</v>
      </c>
    </row>
    <row r="9" spans="1:6" ht="15.75" x14ac:dyDescent="0.25">
      <c r="A9" s="792"/>
      <c r="B9" s="793"/>
      <c r="C9" s="85" t="s">
        <v>52009</v>
      </c>
      <c r="D9" s="86" t="s">
        <v>52010</v>
      </c>
      <c r="E9" s="85" t="s">
        <v>52011</v>
      </c>
      <c r="F9" s="86" t="s">
        <v>11</v>
      </c>
    </row>
    <row r="10" spans="1:6" ht="15.75" x14ac:dyDescent="0.25">
      <c r="A10" s="792"/>
      <c r="B10" s="793"/>
      <c r="C10" s="85" t="s">
        <v>52012</v>
      </c>
      <c r="D10" s="86" t="s">
        <v>52013</v>
      </c>
      <c r="E10" s="85" t="s">
        <v>52014</v>
      </c>
      <c r="F10" s="86" t="s">
        <v>11</v>
      </c>
    </row>
    <row r="11" spans="1:6" ht="15.75" x14ac:dyDescent="0.25">
      <c r="A11" s="794" t="s">
        <v>52015</v>
      </c>
      <c r="B11" s="793" t="s">
        <v>51512</v>
      </c>
      <c r="C11" s="85" t="s">
        <v>52016</v>
      </c>
      <c r="D11" s="86" t="s">
        <v>52017</v>
      </c>
      <c r="E11" s="85" t="s">
        <v>52018</v>
      </c>
      <c r="F11" s="86" t="s">
        <v>11</v>
      </c>
    </row>
    <row r="12" spans="1:6" ht="15.75" x14ac:dyDescent="0.25">
      <c r="A12" s="795"/>
      <c r="B12" s="793"/>
      <c r="C12" s="85" t="s">
        <v>52019</v>
      </c>
      <c r="D12" s="86" t="s">
        <v>52020</v>
      </c>
      <c r="E12" s="85" t="s">
        <v>52021</v>
      </c>
      <c r="F12" s="86" t="s">
        <v>11</v>
      </c>
    </row>
    <row r="13" spans="1:6" ht="15.75" x14ac:dyDescent="0.25">
      <c r="A13" s="795"/>
      <c r="B13" s="793"/>
      <c r="C13" s="85" t="s">
        <v>52022</v>
      </c>
      <c r="D13" s="86" t="s">
        <v>52023</v>
      </c>
      <c r="E13" s="85" t="s">
        <v>52024</v>
      </c>
      <c r="F13" s="86" t="s">
        <v>11</v>
      </c>
    </row>
    <row r="14" spans="1:6" ht="15.75" x14ac:dyDescent="0.25">
      <c r="A14" s="796"/>
      <c r="B14" s="102"/>
      <c r="C14" s="85" t="s">
        <v>52025</v>
      </c>
      <c r="D14" s="86" t="s">
        <v>52026</v>
      </c>
      <c r="E14" s="85" t="s">
        <v>52027</v>
      </c>
      <c r="F14" s="86"/>
    </row>
    <row r="15" spans="1:6" ht="15.75" x14ac:dyDescent="0.25">
      <c r="A15" s="84" t="s">
        <v>52028</v>
      </c>
      <c r="B15" s="102" t="s">
        <v>14966</v>
      </c>
      <c r="C15" s="85" t="s">
        <v>52029</v>
      </c>
      <c r="D15" s="86" t="s">
        <v>52030</v>
      </c>
      <c r="E15" s="85" t="s">
        <v>52031</v>
      </c>
      <c r="F15" s="86" t="s">
        <v>11</v>
      </c>
    </row>
    <row r="16" spans="1:6" ht="15.75" x14ac:dyDescent="0.25">
      <c r="A16" s="84" t="s">
        <v>52032</v>
      </c>
      <c r="B16" s="102" t="s">
        <v>52033</v>
      </c>
      <c r="C16" s="85" t="s">
        <v>52034</v>
      </c>
      <c r="D16" s="86" t="s">
        <v>52035</v>
      </c>
      <c r="E16" s="85" t="s">
        <v>52036</v>
      </c>
      <c r="F16" s="86" t="s">
        <v>11</v>
      </c>
    </row>
    <row r="17" spans="1:6" ht="15.75" x14ac:dyDescent="0.25">
      <c r="A17" s="84"/>
      <c r="B17" s="102"/>
      <c r="C17" s="85" t="s">
        <v>52037</v>
      </c>
      <c r="D17" s="86" t="s">
        <v>52038</v>
      </c>
      <c r="E17" s="85" t="s">
        <v>52039</v>
      </c>
      <c r="F17" s="86"/>
    </row>
    <row r="18" spans="1:6" ht="15.75" x14ac:dyDescent="0.25">
      <c r="A18" s="84" t="s">
        <v>52040</v>
      </c>
      <c r="B18" s="102" t="s">
        <v>169</v>
      </c>
      <c r="C18" s="85" t="s">
        <v>52041</v>
      </c>
      <c r="D18" s="86" t="s">
        <v>52042</v>
      </c>
      <c r="E18" s="85" t="s">
        <v>52043</v>
      </c>
      <c r="F18" s="86" t="s">
        <v>11</v>
      </c>
    </row>
    <row r="19" spans="1:6" ht="15.75" x14ac:dyDescent="0.25">
      <c r="A19" s="794" t="s">
        <v>52044</v>
      </c>
      <c r="B19" s="797" t="s">
        <v>1654</v>
      </c>
      <c r="C19" s="85" t="s">
        <v>52045</v>
      </c>
      <c r="D19" s="86" t="s">
        <v>52046</v>
      </c>
      <c r="E19" s="85" t="s">
        <v>52047</v>
      </c>
      <c r="F19" s="86"/>
    </row>
    <row r="20" spans="1:6" ht="15.75" x14ac:dyDescent="0.25">
      <c r="A20" s="795"/>
      <c r="B20" s="798"/>
      <c r="C20" s="85" t="s">
        <v>52048</v>
      </c>
      <c r="D20" s="86" t="s">
        <v>52049</v>
      </c>
      <c r="E20" s="85" t="s">
        <v>52050</v>
      </c>
      <c r="F20" s="86" t="s">
        <v>11</v>
      </c>
    </row>
    <row r="21" spans="1:6" ht="15.75" x14ac:dyDescent="0.25">
      <c r="A21" s="795"/>
      <c r="B21" s="798"/>
      <c r="C21" s="85" t="s">
        <v>668</v>
      </c>
      <c r="D21" s="86" t="s">
        <v>52051</v>
      </c>
      <c r="E21" s="85" t="s">
        <v>52052</v>
      </c>
      <c r="F21" s="86" t="s">
        <v>11</v>
      </c>
    </row>
    <row r="22" spans="1:6" ht="14.25" customHeight="1" x14ac:dyDescent="0.25">
      <c r="A22" s="795"/>
      <c r="B22" s="798"/>
      <c r="C22" s="85" t="s">
        <v>3650</v>
      </c>
      <c r="D22" s="86" t="s">
        <v>52051</v>
      </c>
      <c r="E22" s="85" t="s">
        <v>52053</v>
      </c>
      <c r="F22" s="86" t="s">
        <v>11</v>
      </c>
    </row>
    <row r="23" spans="1:6" ht="14.25" customHeight="1" x14ac:dyDescent="0.25">
      <c r="A23" s="795"/>
      <c r="B23" s="798"/>
      <c r="C23" s="85" t="s">
        <v>52054</v>
      </c>
      <c r="D23" s="86" t="s">
        <v>52055</v>
      </c>
      <c r="E23" s="85" t="s">
        <v>52056</v>
      </c>
      <c r="F23" s="86" t="s">
        <v>11</v>
      </c>
    </row>
    <row r="24" spans="1:6" ht="14.25" customHeight="1" x14ac:dyDescent="0.25">
      <c r="A24" s="795"/>
      <c r="B24" s="798"/>
      <c r="C24" s="85" t="s">
        <v>52057</v>
      </c>
      <c r="D24" s="86" t="s">
        <v>52055</v>
      </c>
      <c r="E24" s="85" t="s">
        <v>52058</v>
      </c>
      <c r="F24" s="86"/>
    </row>
    <row r="25" spans="1:6" ht="14.25" customHeight="1" x14ac:dyDescent="0.25">
      <c r="A25" s="795"/>
      <c r="B25" s="798"/>
      <c r="C25" s="85" t="s">
        <v>52059</v>
      </c>
      <c r="D25" s="86" t="s">
        <v>52055</v>
      </c>
      <c r="E25" s="85" t="s">
        <v>52060</v>
      </c>
      <c r="F25" s="86" t="s">
        <v>11</v>
      </c>
    </row>
    <row r="26" spans="1:6" ht="14.25" customHeight="1" x14ac:dyDescent="0.25">
      <c r="A26" s="795"/>
      <c r="B26" s="799"/>
      <c r="C26" s="85" t="s">
        <v>52061</v>
      </c>
      <c r="D26" s="86" t="s">
        <v>52062</v>
      </c>
      <c r="E26" s="85" t="s">
        <v>52063</v>
      </c>
      <c r="F26" s="86"/>
    </row>
    <row r="27" spans="1:6" ht="15.75" x14ac:dyDescent="0.25">
      <c r="A27" s="796"/>
      <c r="B27" s="106" t="s">
        <v>169</v>
      </c>
      <c r="C27" s="85" t="s">
        <v>52064</v>
      </c>
      <c r="D27" s="86" t="s">
        <v>52065</v>
      </c>
      <c r="E27" s="85" t="s">
        <v>52066</v>
      </c>
      <c r="F27" s="60"/>
    </row>
    <row r="28" spans="1:6" x14ac:dyDescent="0.25">
      <c r="A28" s="60"/>
      <c r="B28" s="60"/>
      <c r="C28" s="60"/>
      <c r="D28" s="60"/>
      <c r="E28" s="60"/>
      <c r="F28" s="60"/>
    </row>
    <row r="29" spans="1:6" s="81" customFormat="1" x14ac:dyDescent="0.25">
      <c r="A29" s="87" t="s">
        <v>52067</v>
      </c>
      <c r="B29" s="87"/>
      <c r="C29" s="87"/>
      <c r="D29" s="87"/>
      <c r="E29" s="87"/>
      <c r="F29" s="87"/>
    </row>
    <row r="30" spans="1:6" x14ac:dyDescent="0.25">
      <c r="A30" s="82" t="s">
        <v>52068</v>
      </c>
      <c r="B30" s="106" t="s">
        <v>169</v>
      </c>
      <c r="C30" s="82" t="s">
        <v>52069</v>
      </c>
      <c r="D30" s="60" t="s">
        <v>52070</v>
      </c>
      <c r="E30" s="82" t="s">
        <v>51636</v>
      </c>
      <c r="F30" s="60"/>
    </row>
    <row r="31" spans="1:6" x14ac:dyDescent="0.25">
      <c r="A31" s="82" t="s">
        <v>52071</v>
      </c>
      <c r="B31" s="106" t="s">
        <v>169</v>
      </c>
      <c r="C31" s="82" t="s">
        <v>52072</v>
      </c>
      <c r="D31" s="60" t="s">
        <v>52073</v>
      </c>
      <c r="E31" s="82" t="s">
        <v>52074</v>
      </c>
      <c r="F31" s="60"/>
    </row>
    <row r="32" spans="1:6" x14ac:dyDescent="0.25">
      <c r="A32" s="82" t="s">
        <v>52075</v>
      </c>
      <c r="B32" s="106" t="s">
        <v>169</v>
      </c>
      <c r="C32" s="82" t="s">
        <v>52076</v>
      </c>
      <c r="D32" s="60" t="s">
        <v>52077</v>
      </c>
      <c r="E32" s="82" t="s">
        <v>52078</v>
      </c>
      <c r="F32" s="60"/>
    </row>
    <row r="33" spans="1:5" x14ac:dyDescent="0.25">
      <c r="A33" s="82" t="s">
        <v>52079</v>
      </c>
      <c r="B33" s="106" t="s">
        <v>1654</v>
      </c>
      <c r="C33" s="82" t="s">
        <v>52080</v>
      </c>
      <c r="D33" s="60" t="s">
        <v>52081</v>
      </c>
      <c r="E33" s="82" t="s">
        <v>52082</v>
      </c>
    </row>
    <row r="34" spans="1:5" x14ac:dyDescent="0.25">
      <c r="A34" s="82" t="s">
        <v>52083</v>
      </c>
      <c r="B34" s="106" t="s">
        <v>14966</v>
      </c>
      <c r="C34" s="82" t="s">
        <v>52084</v>
      </c>
      <c r="D34" s="60" t="s">
        <v>52085</v>
      </c>
      <c r="E34" s="82" t="s">
        <v>52086</v>
      </c>
    </row>
    <row r="35" spans="1:5" x14ac:dyDescent="0.25">
      <c r="A35" s="82" t="s">
        <v>52075</v>
      </c>
      <c r="B35" s="106" t="s">
        <v>51512</v>
      </c>
      <c r="C35" s="82" t="s">
        <v>52087</v>
      </c>
      <c r="D35" s="60" t="s">
        <v>52088</v>
      </c>
      <c r="E35" s="82" t="s">
        <v>52089</v>
      </c>
    </row>
    <row r="36" spans="1:5" x14ac:dyDescent="0.25">
      <c r="A36" s="82" t="s">
        <v>52075</v>
      </c>
      <c r="B36" s="106" t="s">
        <v>51512</v>
      </c>
      <c r="C36" s="82" t="s">
        <v>52090</v>
      </c>
      <c r="D36" s="60" t="s">
        <v>52091</v>
      </c>
      <c r="E36" s="82" t="s">
        <v>51553</v>
      </c>
    </row>
    <row r="37" spans="1:5" x14ac:dyDescent="0.25">
      <c r="A37" s="82" t="s">
        <v>52083</v>
      </c>
      <c r="B37" s="106" t="s">
        <v>1654</v>
      </c>
      <c r="C37" s="82" t="s">
        <v>52092</v>
      </c>
      <c r="D37" s="60" t="s">
        <v>52093</v>
      </c>
      <c r="E37" s="82" t="s">
        <v>52094</v>
      </c>
    </row>
    <row r="38" spans="1:5" x14ac:dyDescent="0.25">
      <c r="A38" s="82" t="s">
        <v>52075</v>
      </c>
      <c r="B38" s="106" t="s">
        <v>15134</v>
      </c>
      <c r="C38" s="82" t="s">
        <v>52095</v>
      </c>
      <c r="D38" s="60" t="s">
        <v>52096</v>
      </c>
      <c r="E38" s="82" t="s">
        <v>52097</v>
      </c>
    </row>
    <row r="39" spans="1:5" x14ac:dyDescent="0.25">
      <c r="A39" s="82" t="s">
        <v>51996</v>
      </c>
      <c r="B39" s="106" t="s">
        <v>52098</v>
      </c>
      <c r="C39" s="82" t="s">
        <v>52099</v>
      </c>
      <c r="D39" s="60" t="s">
        <v>52100</v>
      </c>
      <c r="E39" s="82" t="s">
        <v>52101</v>
      </c>
    </row>
    <row r="40" spans="1:5" x14ac:dyDescent="0.25">
      <c r="A40" s="82" t="s">
        <v>52071</v>
      </c>
      <c r="B40" s="106" t="s">
        <v>2871</v>
      </c>
      <c r="C40" s="82" t="s">
        <v>52102</v>
      </c>
      <c r="D40" s="60" t="s">
        <v>52103</v>
      </c>
      <c r="E40" s="82" t="s">
        <v>52104</v>
      </c>
    </row>
    <row r="41" spans="1:5" x14ac:dyDescent="0.25">
      <c r="A41" s="82" t="s">
        <v>52006</v>
      </c>
      <c r="B41" s="106" t="s">
        <v>51512</v>
      </c>
      <c r="C41" s="82" t="s">
        <v>52105</v>
      </c>
      <c r="D41" s="60" t="s">
        <v>52106</v>
      </c>
      <c r="E41" s="82" t="s">
        <v>52107</v>
      </c>
    </row>
    <row r="42" spans="1:5" x14ac:dyDescent="0.25">
      <c r="A42" s="82" t="s">
        <v>52108</v>
      </c>
      <c r="B42" s="106" t="s">
        <v>169</v>
      </c>
      <c r="C42" s="82" t="s">
        <v>52108</v>
      </c>
      <c r="D42" s="60" t="s">
        <v>52109</v>
      </c>
      <c r="E42" s="82" t="s">
        <v>52110</v>
      </c>
    </row>
    <row r="43" spans="1:5" x14ac:dyDescent="0.25">
      <c r="A43" s="82" t="s">
        <v>52083</v>
      </c>
      <c r="B43" s="106" t="s">
        <v>1654</v>
      </c>
      <c r="C43" s="82" t="s">
        <v>52111</v>
      </c>
      <c r="D43" s="60" t="s">
        <v>52112</v>
      </c>
      <c r="E43" s="82" t="s">
        <v>52113</v>
      </c>
    </row>
  </sheetData>
  <mergeCells count="13">
    <mergeCell ref="A19:A27"/>
    <mergeCell ref="B19:B26"/>
    <mergeCell ref="B11:B13"/>
    <mergeCell ref="B1:B2"/>
    <mergeCell ref="A8:A10"/>
    <mergeCell ref="B8:B10"/>
    <mergeCell ref="A11:A14"/>
    <mergeCell ref="C1:C2"/>
    <mergeCell ref="D1:D2"/>
    <mergeCell ref="F1:F2"/>
    <mergeCell ref="E1:E2"/>
    <mergeCell ref="A3:A7"/>
    <mergeCell ref="B3:B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3011B-28B0-465A-B70E-BA044619C832}">
  <sheetPr>
    <tabColor rgb="FFFF0000"/>
  </sheetPr>
  <dimension ref="A2:D5641"/>
  <sheetViews>
    <sheetView showGridLines="0" topLeftCell="A179" zoomScale="85" zoomScaleNormal="85" workbookViewId="0">
      <pane xSplit="1" topLeftCell="B1" activePane="topRight" state="frozen"/>
      <selection activeCell="A3" sqref="A3"/>
      <selection pane="topRight" activeCell="I25" sqref="I25"/>
    </sheetView>
  </sheetViews>
  <sheetFormatPr defaultColWidth="8.85546875" defaultRowHeight="15" customHeight="1" x14ac:dyDescent="0.25"/>
  <cols>
    <col min="1" max="1" width="10.7109375" style="76" customWidth="1"/>
    <col min="2" max="2" width="13" style="273" customWidth="1"/>
    <col min="3" max="3" width="17.7109375" style="159" customWidth="1"/>
    <col min="4" max="4" width="20.85546875" style="159" customWidth="1"/>
    <col min="5" max="16384" width="8.85546875" style="113"/>
  </cols>
  <sheetData>
    <row r="2" spans="1:4" s="6" customFormat="1" ht="51" customHeight="1" x14ac:dyDescent="0.25">
      <c r="A2" s="593" t="s">
        <v>20</v>
      </c>
      <c r="B2" s="756" t="s">
        <v>21</v>
      </c>
      <c r="C2" s="581" t="s">
        <v>33</v>
      </c>
      <c r="D2" s="581" t="s">
        <v>34</v>
      </c>
    </row>
    <row r="3" spans="1:4" s="588" customFormat="1" x14ac:dyDescent="0.25">
      <c r="A3" s="96">
        <v>1</v>
      </c>
      <c r="B3" s="97" t="s">
        <v>65</v>
      </c>
      <c r="C3" s="153" t="s">
        <v>70</v>
      </c>
      <c r="D3" s="153" t="s">
        <v>71</v>
      </c>
    </row>
    <row r="4" spans="1:4" ht="15" customHeight="1" x14ac:dyDescent="0.25">
      <c r="A4" s="76">
        <v>3</v>
      </c>
      <c r="B4" s="273" t="s">
        <v>76</v>
      </c>
      <c r="C4" s="153" t="s">
        <v>79</v>
      </c>
      <c r="D4" s="153" t="s">
        <v>80</v>
      </c>
    </row>
    <row r="5" spans="1:4" s="6" customFormat="1" ht="15" customHeight="1" x14ac:dyDescent="0.25">
      <c r="A5" s="76">
        <v>4</v>
      </c>
      <c r="B5" s="97" t="s">
        <v>81</v>
      </c>
      <c r="C5" s="153" t="s">
        <v>83</v>
      </c>
      <c r="D5" s="153" t="s">
        <v>84</v>
      </c>
    </row>
    <row r="6" spans="1:4" s="6" customFormat="1" ht="15" customHeight="1" x14ac:dyDescent="0.25">
      <c r="A6" s="76">
        <v>4</v>
      </c>
      <c r="B6" s="97" t="s">
        <v>85</v>
      </c>
      <c r="C6" s="153" t="s">
        <v>83</v>
      </c>
      <c r="D6" s="153" t="s">
        <v>84</v>
      </c>
    </row>
    <row r="7" spans="1:4" s="6" customFormat="1" ht="15" customHeight="1" x14ac:dyDescent="0.25">
      <c r="A7" s="76">
        <v>4</v>
      </c>
      <c r="B7" s="97" t="s">
        <v>86</v>
      </c>
      <c r="C7" s="153" t="s">
        <v>83</v>
      </c>
      <c r="D7" s="153" t="s">
        <v>84</v>
      </c>
    </row>
    <row r="8" spans="1:4" s="6" customFormat="1" ht="15" customHeight="1" x14ac:dyDescent="0.25">
      <c r="A8" s="76">
        <v>4</v>
      </c>
      <c r="B8" s="273" t="s">
        <v>91</v>
      </c>
      <c r="C8" s="153" t="s">
        <v>83</v>
      </c>
      <c r="D8" s="153" t="s">
        <v>84</v>
      </c>
    </row>
    <row r="9" spans="1:4" s="6" customFormat="1" ht="15" customHeight="1" x14ac:dyDescent="0.25">
      <c r="A9" s="76">
        <v>4</v>
      </c>
      <c r="B9" s="273" t="s">
        <v>94</v>
      </c>
      <c r="C9" s="153" t="s">
        <v>83</v>
      </c>
      <c r="D9" s="153" t="s">
        <v>84</v>
      </c>
    </row>
    <row r="10" spans="1:4" s="6" customFormat="1" ht="13.9" customHeight="1" x14ac:dyDescent="0.25">
      <c r="A10" s="76">
        <v>4</v>
      </c>
      <c r="B10" s="273" t="s">
        <v>96</v>
      </c>
      <c r="C10" s="153" t="s">
        <v>83</v>
      </c>
      <c r="D10" s="153" t="s">
        <v>84</v>
      </c>
    </row>
    <row r="11" spans="1:4" s="6" customFormat="1" ht="13.9" customHeight="1" x14ac:dyDescent="0.25">
      <c r="A11" s="76">
        <v>4</v>
      </c>
      <c r="B11" s="273" t="s">
        <v>98</v>
      </c>
      <c r="C11" s="153" t="s">
        <v>83</v>
      </c>
      <c r="D11" s="153" t="s">
        <v>84</v>
      </c>
    </row>
    <row r="12" spans="1:4" s="6" customFormat="1" ht="13.9" customHeight="1" x14ac:dyDescent="0.25">
      <c r="A12" s="76">
        <v>4</v>
      </c>
      <c r="B12" s="273" t="s">
        <v>99</v>
      </c>
      <c r="C12" s="153" t="s">
        <v>83</v>
      </c>
      <c r="D12" s="153" t="s">
        <v>84</v>
      </c>
    </row>
    <row r="13" spans="1:4" s="6" customFormat="1" ht="13.9" customHeight="1" x14ac:dyDescent="0.25">
      <c r="A13" s="76">
        <v>4</v>
      </c>
      <c r="B13" s="273" t="s">
        <v>100</v>
      </c>
      <c r="C13" s="153" t="s">
        <v>83</v>
      </c>
      <c r="D13" s="153" t="s">
        <v>84</v>
      </c>
    </row>
    <row r="14" spans="1:4" s="6" customFormat="1" ht="13.9" customHeight="1" x14ac:dyDescent="0.25">
      <c r="A14" s="76">
        <v>4</v>
      </c>
      <c r="B14" s="273" t="s">
        <v>103</v>
      </c>
      <c r="C14" s="153" t="s">
        <v>83</v>
      </c>
      <c r="D14" s="153" t="s">
        <v>84</v>
      </c>
    </row>
    <row r="15" spans="1:4" s="6" customFormat="1" ht="13.9" customHeight="1" x14ac:dyDescent="0.25">
      <c r="A15" s="76">
        <v>4</v>
      </c>
      <c r="B15" s="273" t="s">
        <v>105</v>
      </c>
      <c r="C15" s="153" t="s">
        <v>83</v>
      </c>
      <c r="D15" s="153" t="s">
        <v>84</v>
      </c>
    </row>
    <row r="16" spans="1:4" s="6" customFormat="1" ht="13.9" customHeight="1" x14ac:dyDescent="0.25">
      <c r="A16" s="76">
        <v>4</v>
      </c>
      <c r="B16" s="273" t="s">
        <v>107</v>
      </c>
      <c r="C16" s="153" t="s">
        <v>83</v>
      </c>
      <c r="D16" s="153" t="s">
        <v>84</v>
      </c>
    </row>
    <row r="17" spans="1:4" s="6" customFormat="1" ht="13.9" customHeight="1" x14ac:dyDescent="0.25">
      <c r="A17" s="76">
        <v>4</v>
      </c>
      <c r="B17" s="273" t="s">
        <v>109</v>
      </c>
      <c r="C17" s="153" t="s">
        <v>83</v>
      </c>
      <c r="D17" s="153" t="s">
        <v>84</v>
      </c>
    </row>
    <row r="18" spans="1:4" s="6" customFormat="1" ht="13.9" customHeight="1" x14ac:dyDescent="0.25">
      <c r="A18" s="76">
        <v>4</v>
      </c>
      <c r="B18" s="273" t="s">
        <v>112</v>
      </c>
      <c r="C18" s="153" t="s">
        <v>83</v>
      </c>
      <c r="D18" s="153" t="s">
        <v>84</v>
      </c>
    </row>
    <row r="19" spans="1:4" s="6" customFormat="1" ht="13.9" customHeight="1" x14ac:dyDescent="0.25">
      <c r="A19" s="76">
        <v>4</v>
      </c>
      <c r="B19" s="273" t="s">
        <v>114</v>
      </c>
      <c r="C19" s="153" t="s">
        <v>83</v>
      </c>
      <c r="D19" s="153" t="s">
        <v>84</v>
      </c>
    </row>
    <row r="20" spans="1:4" s="6" customFormat="1" ht="13.9" customHeight="1" x14ac:dyDescent="0.25">
      <c r="A20" s="76">
        <v>4</v>
      </c>
      <c r="B20" s="273" t="s">
        <v>116</v>
      </c>
      <c r="C20" s="153" t="s">
        <v>83</v>
      </c>
      <c r="D20" s="153" t="s">
        <v>84</v>
      </c>
    </row>
    <row r="21" spans="1:4" s="6" customFormat="1" ht="13.9" customHeight="1" x14ac:dyDescent="0.25">
      <c r="A21" s="76">
        <v>4</v>
      </c>
      <c r="B21" s="273" t="s">
        <v>118</v>
      </c>
      <c r="C21" s="153" t="s">
        <v>83</v>
      </c>
      <c r="D21" s="153" t="s">
        <v>84</v>
      </c>
    </row>
    <row r="22" spans="1:4" s="6" customFormat="1" ht="13.9" customHeight="1" x14ac:dyDescent="0.25">
      <c r="A22" s="76">
        <v>4</v>
      </c>
      <c r="B22" s="273" t="s">
        <v>120</v>
      </c>
      <c r="C22" s="153" t="s">
        <v>83</v>
      </c>
      <c r="D22" s="153" t="s">
        <v>84</v>
      </c>
    </row>
    <row r="23" spans="1:4" s="6" customFormat="1" ht="13.9" customHeight="1" x14ac:dyDescent="0.25">
      <c r="A23" s="76">
        <v>4</v>
      </c>
      <c r="B23" s="273" t="s">
        <v>122</v>
      </c>
      <c r="C23" s="153" t="s">
        <v>83</v>
      </c>
      <c r="D23" s="153" t="s">
        <v>84</v>
      </c>
    </row>
    <row r="24" spans="1:4" s="6" customFormat="1" ht="13.9" customHeight="1" x14ac:dyDescent="0.25">
      <c r="A24" s="76">
        <v>4</v>
      </c>
      <c r="B24" s="273" t="s">
        <v>124</v>
      </c>
      <c r="C24" s="153" t="s">
        <v>83</v>
      </c>
      <c r="D24" s="153" t="s">
        <v>84</v>
      </c>
    </row>
    <row r="25" spans="1:4" s="6" customFormat="1" ht="13.9" customHeight="1" x14ac:dyDescent="0.25">
      <c r="A25" s="76">
        <v>5</v>
      </c>
      <c r="B25" s="273" t="s">
        <v>126</v>
      </c>
      <c r="C25" s="153" t="s">
        <v>128</v>
      </c>
      <c r="D25" s="153" t="s">
        <v>129</v>
      </c>
    </row>
    <row r="26" spans="1:4" s="6" customFormat="1" ht="13.9" customHeight="1" x14ac:dyDescent="0.25">
      <c r="A26" s="76">
        <v>7</v>
      </c>
      <c r="B26" s="273" t="s">
        <v>132</v>
      </c>
      <c r="C26" s="153" t="s">
        <v>134</v>
      </c>
      <c r="D26" s="153" t="s">
        <v>135</v>
      </c>
    </row>
    <row r="27" spans="1:4" s="6" customFormat="1" ht="13.9" customHeight="1" x14ac:dyDescent="0.25">
      <c r="A27" s="76">
        <v>7</v>
      </c>
      <c r="B27" s="273" t="s">
        <v>136</v>
      </c>
      <c r="C27" s="153" t="s">
        <v>134</v>
      </c>
      <c r="D27" s="153" t="s">
        <v>135</v>
      </c>
    </row>
    <row r="28" spans="1:4" ht="13.9" customHeight="1" x14ac:dyDescent="0.25">
      <c r="A28" s="76">
        <v>7</v>
      </c>
      <c r="B28" s="97" t="s">
        <v>138</v>
      </c>
      <c r="C28" s="153" t="s">
        <v>134</v>
      </c>
      <c r="D28" s="153" t="s">
        <v>135</v>
      </c>
    </row>
    <row r="29" spans="1:4" ht="13.9" customHeight="1" x14ac:dyDescent="0.25">
      <c r="A29" s="76">
        <v>8</v>
      </c>
      <c r="B29" s="97" t="s">
        <v>140</v>
      </c>
      <c r="C29" s="153" t="s">
        <v>142</v>
      </c>
      <c r="D29" s="153" t="s">
        <v>143</v>
      </c>
    </row>
    <row r="30" spans="1:4" s="6" customFormat="1" ht="13.9" customHeight="1" x14ac:dyDescent="0.25">
      <c r="A30" s="76">
        <v>8</v>
      </c>
      <c r="B30" s="273" t="s">
        <v>144</v>
      </c>
      <c r="C30" s="153" t="s">
        <v>142</v>
      </c>
      <c r="D30" s="153" t="s">
        <v>143</v>
      </c>
    </row>
    <row r="31" spans="1:4" s="6" customFormat="1" ht="13.9" customHeight="1" x14ac:dyDescent="0.25">
      <c r="A31" s="76">
        <v>8</v>
      </c>
      <c r="B31" s="273" t="s">
        <v>149</v>
      </c>
      <c r="C31" s="153" t="s">
        <v>142</v>
      </c>
      <c r="D31" s="153" t="s">
        <v>143</v>
      </c>
    </row>
    <row r="32" spans="1:4" s="6" customFormat="1" ht="13.9" customHeight="1" x14ac:dyDescent="0.25">
      <c r="A32" s="76">
        <v>8</v>
      </c>
      <c r="B32" s="273" t="s">
        <v>150</v>
      </c>
      <c r="C32" s="153" t="s">
        <v>142</v>
      </c>
      <c r="D32" s="153" t="s">
        <v>143</v>
      </c>
    </row>
    <row r="33" spans="1:4" s="6" customFormat="1" ht="13.9" customHeight="1" x14ac:dyDescent="0.25">
      <c r="A33" s="76">
        <v>8</v>
      </c>
      <c r="B33" s="273" t="s">
        <v>151</v>
      </c>
      <c r="C33" s="153" t="s">
        <v>142</v>
      </c>
      <c r="D33" s="153" t="s">
        <v>143</v>
      </c>
    </row>
    <row r="34" spans="1:4" s="6" customFormat="1" ht="13.9" customHeight="1" x14ac:dyDescent="0.25">
      <c r="A34" s="76">
        <v>8</v>
      </c>
      <c r="B34" s="273" t="s">
        <v>152</v>
      </c>
      <c r="C34" s="153" t="s">
        <v>142</v>
      </c>
      <c r="D34" s="153" t="s">
        <v>143</v>
      </c>
    </row>
    <row r="35" spans="1:4" s="6" customFormat="1" ht="13.9" customHeight="1" x14ac:dyDescent="0.25">
      <c r="A35" s="76">
        <v>8</v>
      </c>
      <c r="B35" s="273" t="s">
        <v>153</v>
      </c>
      <c r="C35" s="153" t="s">
        <v>142</v>
      </c>
      <c r="D35" s="153" t="s">
        <v>143</v>
      </c>
    </row>
    <row r="36" spans="1:4" s="6" customFormat="1" ht="13.9" customHeight="1" x14ac:dyDescent="0.25">
      <c r="A36" s="76">
        <v>8</v>
      </c>
      <c r="B36" s="237" t="s">
        <v>154</v>
      </c>
      <c r="C36" s="153" t="s">
        <v>142</v>
      </c>
      <c r="D36" s="153" t="s">
        <v>143</v>
      </c>
    </row>
    <row r="37" spans="1:4" s="6" customFormat="1" ht="13.9" customHeight="1" x14ac:dyDescent="0.25">
      <c r="A37" s="76">
        <v>8</v>
      </c>
      <c r="B37" s="273" t="s">
        <v>155</v>
      </c>
      <c r="C37" s="153" t="s">
        <v>142</v>
      </c>
      <c r="D37" s="153" t="s">
        <v>143</v>
      </c>
    </row>
    <row r="38" spans="1:4" s="6" customFormat="1" ht="13.9" customHeight="1" x14ac:dyDescent="0.25">
      <c r="A38" s="76">
        <v>9</v>
      </c>
      <c r="B38" s="273" t="s">
        <v>157</v>
      </c>
      <c r="C38" s="153" t="s">
        <v>160</v>
      </c>
      <c r="D38" s="153" t="s">
        <v>143</v>
      </c>
    </row>
    <row r="39" spans="1:4" s="6" customFormat="1" ht="13.9" customHeight="1" x14ac:dyDescent="0.25">
      <c r="A39" s="76">
        <v>9</v>
      </c>
      <c r="B39" s="273" t="s">
        <v>161</v>
      </c>
      <c r="C39" s="153" t="s">
        <v>160</v>
      </c>
      <c r="D39" s="153" t="s">
        <v>143</v>
      </c>
    </row>
    <row r="40" spans="1:4" s="6" customFormat="1" ht="13.9" customHeight="1" x14ac:dyDescent="0.25">
      <c r="A40" s="76">
        <v>9</v>
      </c>
      <c r="B40" s="273" t="s">
        <v>162</v>
      </c>
      <c r="C40" s="153" t="s">
        <v>160</v>
      </c>
      <c r="D40" s="153" t="s">
        <v>143</v>
      </c>
    </row>
    <row r="41" spans="1:4" s="6" customFormat="1" ht="13.9" customHeight="1" x14ac:dyDescent="0.25">
      <c r="A41" s="76">
        <v>9</v>
      </c>
      <c r="B41" s="273" t="s">
        <v>163</v>
      </c>
      <c r="C41" s="153" t="s">
        <v>160</v>
      </c>
      <c r="D41" s="153" t="s">
        <v>143</v>
      </c>
    </row>
    <row r="42" spans="1:4" s="6" customFormat="1" ht="13.9" customHeight="1" x14ac:dyDescent="0.25">
      <c r="A42" s="76">
        <v>9</v>
      </c>
      <c r="B42" s="273" t="s">
        <v>164</v>
      </c>
      <c r="C42" s="153" t="s">
        <v>160</v>
      </c>
      <c r="D42" s="153" t="s">
        <v>143</v>
      </c>
    </row>
    <row r="43" spans="1:4" s="6" customFormat="1" ht="13.9" customHeight="1" x14ac:dyDescent="0.25">
      <c r="A43" s="76">
        <v>9</v>
      </c>
      <c r="B43" s="273" t="s">
        <v>165</v>
      </c>
      <c r="C43" s="153" t="s">
        <v>160</v>
      </c>
      <c r="D43" s="153" t="s">
        <v>143</v>
      </c>
    </row>
    <row r="44" spans="1:4" s="6" customFormat="1" ht="13.9" customHeight="1" x14ac:dyDescent="0.25">
      <c r="A44" s="76">
        <v>9</v>
      </c>
      <c r="B44" s="273" t="s">
        <v>166</v>
      </c>
      <c r="C44" s="153" t="s">
        <v>160</v>
      </c>
      <c r="D44" s="153" t="s">
        <v>143</v>
      </c>
    </row>
    <row r="45" spans="1:4" s="6" customFormat="1" ht="13.9" customHeight="1" x14ac:dyDescent="0.25">
      <c r="A45" s="76">
        <v>10</v>
      </c>
      <c r="B45" s="273" t="s">
        <v>167</v>
      </c>
      <c r="C45" s="153" t="s">
        <v>170</v>
      </c>
      <c r="D45" s="153" t="s">
        <v>171</v>
      </c>
    </row>
    <row r="46" spans="1:4" s="6" customFormat="1" ht="13.9" customHeight="1" x14ac:dyDescent="0.25">
      <c r="A46" s="76">
        <v>11</v>
      </c>
      <c r="B46" s="273" t="s">
        <v>172</v>
      </c>
      <c r="C46" s="153" t="s">
        <v>174</v>
      </c>
      <c r="D46" s="153" t="s">
        <v>175</v>
      </c>
    </row>
    <row r="47" spans="1:4" s="6" customFormat="1" ht="13.9" customHeight="1" x14ac:dyDescent="0.25">
      <c r="A47" s="76">
        <v>11</v>
      </c>
      <c r="B47" s="273" t="s">
        <v>177</v>
      </c>
      <c r="C47" s="153" t="s">
        <v>174</v>
      </c>
      <c r="D47" s="153" t="s">
        <v>175</v>
      </c>
    </row>
    <row r="48" spans="1:4" s="6" customFormat="1" ht="15" customHeight="1" x14ac:dyDescent="0.25">
      <c r="A48" s="76">
        <v>11</v>
      </c>
      <c r="B48" s="273" t="s">
        <v>178</v>
      </c>
      <c r="C48" s="153" t="s">
        <v>174</v>
      </c>
      <c r="D48" s="153" t="s">
        <v>175</v>
      </c>
    </row>
    <row r="49" spans="1:4" s="6" customFormat="1" ht="13.9" customHeight="1" x14ac:dyDescent="0.25">
      <c r="A49" s="76">
        <v>12</v>
      </c>
      <c r="B49" s="97" t="s">
        <v>181</v>
      </c>
      <c r="C49" s="153" t="s">
        <v>183</v>
      </c>
      <c r="D49" s="153" t="s">
        <v>184</v>
      </c>
    </row>
    <row r="50" spans="1:4" s="6" customFormat="1" ht="13.9" customHeight="1" x14ac:dyDescent="0.25">
      <c r="A50" s="76">
        <v>13</v>
      </c>
      <c r="B50" s="273" t="s">
        <v>185</v>
      </c>
      <c r="C50" s="153" t="s">
        <v>188</v>
      </c>
      <c r="D50" s="153" t="s">
        <v>189</v>
      </c>
    </row>
    <row r="51" spans="1:4" s="6" customFormat="1" ht="13.9" customHeight="1" x14ac:dyDescent="0.25">
      <c r="A51" s="76">
        <v>15</v>
      </c>
      <c r="B51" s="97" t="s">
        <v>191</v>
      </c>
      <c r="C51" s="153" t="s">
        <v>193</v>
      </c>
      <c r="D51" s="153" t="s">
        <v>194</v>
      </c>
    </row>
    <row r="52" spans="1:4" s="6" customFormat="1" ht="13.9" customHeight="1" x14ac:dyDescent="0.25">
      <c r="A52" s="76">
        <v>15</v>
      </c>
      <c r="B52" s="97" t="s">
        <v>195</v>
      </c>
      <c r="C52" s="153" t="s">
        <v>193</v>
      </c>
      <c r="D52" s="153" t="s">
        <v>194</v>
      </c>
    </row>
    <row r="53" spans="1:4" s="6" customFormat="1" ht="13.9" customHeight="1" x14ac:dyDescent="0.25">
      <c r="A53" s="76">
        <v>17</v>
      </c>
      <c r="B53" s="273" t="s">
        <v>200</v>
      </c>
      <c r="C53" s="153" t="s">
        <v>202</v>
      </c>
      <c r="D53" s="153" t="s">
        <v>203</v>
      </c>
    </row>
    <row r="54" spans="1:4" s="6" customFormat="1" ht="13.9" customHeight="1" x14ac:dyDescent="0.25">
      <c r="A54" s="76">
        <v>19</v>
      </c>
      <c r="B54" s="273" t="s">
        <v>208</v>
      </c>
      <c r="C54" s="153" t="s">
        <v>210</v>
      </c>
      <c r="D54" s="153" t="s">
        <v>211</v>
      </c>
    </row>
    <row r="55" spans="1:4" s="6" customFormat="1" ht="13.9" customHeight="1" x14ac:dyDescent="0.25">
      <c r="A55" s="76">
        <v>20</v>
      </c>
      <c r="B55" s="97" t="s">
        <v>213</v>
      </c>
      <c r="C55" s="153" t="s">
        <v>216</v>
      </c>
      <c r="D55" s="153" t="s">
        <v>217</v>
      </c>
    </row>
    <row r="56" spans="1:4" s="6" customFormat="1" ht="13.9" customHeight="1" x14ac:dyDescent="0.25">
      <c r="A56" s="76">
        <v>21</v>
      </c>
      <c r="B56" s="97" t="s">
        <v>219</v>
      </c>
      <c r="C56" s="153" t="s">
        <v>221</v>
      </c>
      <c r="D56" s="153" t="s">
        <v>222</v>
      </c>
    </row>
    <row r="57" spans="1:4" s="6" customFormat="1" ht="13.9" customHeight="1" x14ac:dyDescent="0.25">
      <c r="A57" s="76">
        <v>22</v>
      </c>
      <c r="B57" s="97" t="s">
        <v>223</v>
      </c>
      <c r="C57" s="153" t="s">
        <v>225</v>
      </c>
      <c r="D57" s="153" t="s">
        <v>226</v>
      </c>
    </row>
    <row r="58" spans="1:4" s="6" customFormat="1" ht="13.9" customHeight="1" x14ac:dyDescent="0.25">
      <c r="A58" s="76">
        <v>23</v>
      </c>
      <c r="B58" s="97" t="s">
        <v>227</v>
      </c>
      <c r="C58" s="153" t="s">
        <v>229</v>
      </c>
      <c r="D58" s="153" t="s">
        <v>230</v>
      </c>
    </row>
    <row r="59" spans="1:4" s="6" customFormat="1" ht="13.9" customHeight="1" x14ac:dyDescent="0.25">
      <c r="A59" s="76">
        <v>24</v>
      </c>
      <c r="B59" s="97" t="s">
        <v>231</v>
      </c>
      <c r="C59" s="153" t="s">
        <v>233</v>
      </c>
      <c r="D59" s="153" t="s">
        <v>234</v>
      </c>
    </row>
    <row r="60" spans="1:4" s="6" customFormat="1" ht="13.9" customHeight="1" x14ac:dyDescent="0.25">
      <c r="A60" s="76">
        <v>25</v>
      </c>
      <c r="B60" s="97" t="s">
        <v>235</v>
      </c>
      <c r="C60" s="153" t="s">
        <v>237</v>
      </c>
      <c r="D60" s="153" t="s">
        <v>238</v>
      </c>
    </row>
    <row r="61" spans="1:4" s="6" customFormat="1" ht="13.9" customHeight="1" x14ac:dyDescent="0.25">
      <c r="A61" s="76">
        <v>26</v>
      </c>
      <c r="B61" s="97" t="s">
        <v>239</v>
      </c>
      <c r="C61" s="153" t="s">
        <v>241</v>
      </c>
      <c r="D61" s="153" t="s">
        <v>242</v>
      </c>
    </row>
    <row r="62" spans="1:4" s="6" customFormat="1" ht="13.9" customHeight="1" x14ac:dyDescent="0.25">
      <c r="A62" s="76">
        <v>27</v>
      </c>
      <c r="B62" s="97" t="s">
        <v>244</v>
      </c>
      <c r="C62" s="153" t="s">
        <v>246</v>
      </c>
      <c r="D62" s="153" t="s">
        <v>247</v>
      </c>
    </row>
    <row r="63" spans="1:4" s="6" customFormat="1" ht="13.9" customHeight="1" x14ac:dyDescent="0.25">
      <c r="A63" s="76">
        <v>28</v>
      </c>
      <c r="B63" s="97" t="s">
        <v>248</v>
      </c>
      <c r="C63" s="153" t="s">
        <v>250</v>
      </c>
      <c r="D63" s="153" t="s">
        <v>251</v>
      </c>
    </row>
    <row r="64" spans="1:4" s="6" customFormat="1" ht="13.9" customHeight="1" x14ac:dyDescent="0.25">
      <c r="A64" s="76">
        <v>30</v>
      </c>
      <c r="B64" s="97" t="s">
        <v>253</v>
      </c>
      <c r="C64" s="153" t="s">
        <v>255</v>
      </c>
      <c r="D64" s="153" t="s">
        <v>256</v>
      </c>
    </row>
    <row r="65" spans="1:4" s="6" customFormat="1" ht="13.9" customHeight="1" x14ac:dyDescent="0.25">
      <c r="A65" s="76">
        <v>31</v>
      </c>
      <c r="B65" s="97" t="s">
        <v>258</v>
      </c>
      <c r="C65" s="153" t="s">
        <v>260</v>
      </c>
      <c r="D65" s="153" t="s">
        <v>261</v>
      </c>
    </row>
    <row r="66" spans="1:4" s="6" customFormat="1" ht="13.9" customHeight="1" x14ac:dyDescent="0.25">
      <c r="A66" s="76">
        <v>32</v>
      </c>
      <c r="B66" s="97" t="s">
        <v>263</v>
      </c>
      <c r="C66" s="153" t="s">
        <v>264</v>
      </c>
      <c r="D66" s="153" t="s">
        <v>265</v>
      </c>
    </row>
    <row r="67" spans="1:4" s="6" customFormat="1" ht="13.9" customHeight="1" x14ac:dyDescent="0.25">
      <c r="A67" s="76">
        <v>32</v>
      </c>
      <c r="B67" s="97" t="s">
        <v>266</v>
      </c>
      <c r="C67" s="153" t="s">
        <v>268</v>
      </c>
      <c r="D67" s="153" t="s">
        <v>269</v>
      </c>
    </row>
    <row r="68" spans="1:4" s="6" customFormat="1" ht="13.9" customHeight="1" x14ac:dyDescent="0.25">
      <c r="A68" s="76">
        <v>32</v>
      </c>
      <c r="B68" s="97" t="s">
        <v>271</v>
      </c>
      <c r="C68" s="153" t="s">
        <v>268</v>
      </c>
      <c r="D68" s="153" t="s">
        <v>269</v>
      </c>
    </row>
    <row r="69" spans="1:4" s="6" customFormat="1" ht="13.9" customHeight="1" x14ac:dyDescent="0.25">
      <c r="A69" s="76">
        <v>33</v>
      </c>
      <c r="B69" s="97" t="s">
        <v>272</v>
      </c>
      <c r="C69" s="153" t="s">
        <v>274</v>
      </c>
      <c r="D69" s="153" t="s">
        <v>275</v>
      </c>
    </row>
    <row r="70" spans="1:4" s="6" customFormat="1" ht="13.9" customHeight="1" x14ac:dyDescent="0.25">
      <c r="A70" s="76">
        <v>34</v>
      </c>
      <c r="B70" s="273" t="s">
        <v>276</v>
      </c>
      <c r="C70" s="153" t="s">
        <v>278</v>
      </c>
      <c r="D70" s="153" t="s">
        <v>217</v>
      </c>
    </row>
    <row r="71" spans="1:4" s="6" customFormat="1" ht="13.9" customHeight="1" x14ac:dyDescent="0.25">
      <c r="A71" s="76">
        <v>35</v>
      </c>
      <c r="B71" s="97" t="s">
        <v>279</v>
      </c>
      <c r="C71" s="153" t="s">
        <v>281</v>
      </c>
      <c r="D71" s="153" t="s">
        <v>282</v>
      </c>
    </row>
    <row r="72" spans="1:4" s="6" customFormat="1" ht="13.9" customHeight="1" x14ac:dyDescent="0.25">
      <c r="A72" s="76">
        <v>36</v>
      </c>
      <c r="B72" s="97" t="s">
        <v>283</v>
      </c>
      <c r="C72" s="153" t="s">
        <v>285</v>
      </c>
      <c r="D72" s="153" t="s">
        <v>226</v>
      </c>
    </row>
    <row r="73" spans="1:4" s="6" customFormat="1" ht="13.9" customHeight="1" x14ac:dyDescent="0.25">
      <c r="A73" s="76">
        <v>37</v>
      </c>
      <c r="B73" s="97" t="s">
        <v>286</v>
      </c>
      <c r="C73" s="153" t="s">
        <v>288</v>
      </c>
      <c r="D73" s="153" t="s">
        <v>289</v>
      </c>
    </row>
    <row r="74" spans="1:4" s="6" customFormat="1" ht="13.9" customHeight="1" x14ac:dyDescent="0.25">
      <c r="A74" s="76">
        <v>38</v>
      </c>
      <c r="B74" s="97" t="s">
        <v>290</v>
      </c>
      <c r="C74" s="153" t="s">
        <v>292</v>
      </c>
      <c r="D74" s="153" t="s">
        <v>293</v>
      </c>
    </row>
    <row r="75" spans="1:4" s="6" customFormat="1" ht="13.9" customHeight="1" x14ac:dyDescent="0.25">
      <c r="A75" s="76">
        <v>39</v>
      </c>
      <c r="B75" s="97" t="s">
        <v>296</v>
      </c>
      <c r="C75" s="153" t="s">
        <v>292</v>
      </c>
      <c r="D75" s="153" t="s">
        <v>242</v>
      </c>
    </row>
    <row r="76" spans="1:4" s="6" customFormat="1" ht="13.9" customHeight="1" x14ac:dyDescent="0.25">
      <c r="A76" s="76">
        <v>40</v>
      </c>
      <c r="B76" s="97" t="s">
        <v>298</v>
      </c>
      <c r="C76" s="153" t="s">
        <v>300</v>
      </c>
      <c r="D76" s="153" t="s">
        <v>301</v>
      </c>
    </row>
    <row r="77" spans="1:4" s="6" customFormat="1" ht="13.9" customHeight="1" x14ac:dyDescent="0.25">
      <c r="A77" s="76">
        <v>41</v>
      </c>
      <c r="B77" s="97" t="s">
        <v>304</v>
      </c>
      <c r="C77" s="153" t="s">
        <v>306</v>
      </c>
      <c r="D77" s="153" t="s">
        <v>307</v>
      </c>
    </row>
    <row r="78" spans="1:4" s="6" customFormat="1" ht="13.9" customHeight="1" x14ac:dyDescent="0.25">
      <c r="A78" s="76">
        <v>42</v>
      </c>
      <c r="B78" s="97" t="s">
        <v>310</v>
      </c>
      <c r="C78" s="153" t="s">
        <v>312</v>
      </c>
      <c r="D78" s="153" t="s">
        <v>211</v>
      </c>
    </row>
    <row r="79" spans="1:4" s="6" customFormat="1" ht="13.9" customHeight="1" x14ac:dyDescent="0.25">
      <c r="A79" s="76">
        <v>43</v>
      </c>
      <c r="B79" s="97" t="s">
        <v>315</v>
      </c>
      <c r="C79" s="153" t="s">
        <v>317</v>
      </c>
      <c r="D79" s="153" t="s">
        <v>318</v>
      </c>
    </row>
    <row r="80" spans="1:4" s="6" customFormat="1" ht="13.9" customHeight="1" x14ac:dyDescent="0.25">
      <c r="A80" s="76">
        <v>52</v>
      </c>
      <c r="B80" s="97" t="s">
        <v>320</v>
      </c>
      <c r="C80" s="153" t="s">
        <v>322</v>
      </c>
      <c r="D80" s="153" t="s">
        <v>323</v>
      </c>
    </row>
    <row r="81" spans="1:4" s="6" customFormat="1" ht="13.9" customHeight="1" x14ac:dyDescent="0.25">
      <c r="A81" s="76">
        <v>53</v>
      </c>
      <c r="B81" s="97" t="s">
        <v>324</v>
      </c>
      <c r="C81" s="153" t="s">
        <v>326</v>
      </c>
      <c r="D81" s="153" t="s">
        <v>327</v>
      </c>
    </row>
    <row r="82" spans="1:4" s="6" customFormat="1" ht="13.9" customHeight="1" x14ac:dyDescent="0.25">
      <c r="A82" s="76">
        <v>54</v>
      </c>
      <c r="B82" s="97" t="s">
        <v>328</v>
      </c>
      <c r="C82" s="153" t="s">
        <v>330</v>
      </c>
      <c r="D82" s="153" t="s">
        <v>327</v>
      </c>
    </row>
    <row r="83" spans="1:4" s="6" customFormat="1" ht="13.9" customHeight="1" x14ac:dyDescent="0.25">
      <c r="A83" s="76">
        <v>56</v>
      </c>
      <c r="B83" s="97" t="s">
        <v>331</v>
      </c>
      <c r="C83" s="153" t="s">
        <v>333</v>
      </c>
      <c r="D83" s="153" t="s">
        <v>293</v>
      </c>
    </row>
    <row r="84" spans="1:4" s="6" customFormat="1" ht="13.9" customHeight="1" x14ac:dyDescent="0.25">
      <c r="A84" s="76">
        <v>63</v>
      </c>
      <c r="B84" s="97" t="s">
        <v>336</v>
      </c>
      <c r="C84" s="153" t="s">
        <v>338</v>
      </c>
      <c r="D84" s="153" t="s">
        <v>339</v>
      </c>
    </row>
    <row r="85" spans="1:4" s="6" customFormat="1" ht="13.9" customHeight="1" x14ac:dyDescent="0.25">
      <c r="A85" s="76">
        <v>63</v>
      </c>
      <c r="B85" s="97" t="s">
        <v>340</v>
      </c>
      <c r="C85" s="153" t="s">
        <v>338</v>
      </c>
      <c r="D85" s="153" t="s">
        <v>342</v>
      </c>
    </row>
    <row r="86" spans="1:4" s="6" customFormat="1" ht="13.9" customHeight="1" x14ac:dyDescent="0.25">
      <c r="A86" s="76">
        <v>63</v>
      </c>
      <c r="B86" s="273" t="s">
        <v>343</v>
      </c>
      <c r="C86" s="153" t="s">
        <v>338</v>
      </c>
      <c r="D86" s="153" t="s">
        <v>342</v>
      </c>
    </row>
    <row r="87" spans="1:4" s="6" customFormat="1" ht="13.9" customHeight="1" x14ac:dyDescent="0.25">
      <c r="A87" s="76">
        <v>64</v>
      </c>
      <c r="B87" s="273" t="s">
        <v>344</v>
      </c>
      <c r="C87" s="153" t="s">
        <v>346</v>
      </c>
      <c r="D87" s="153" t="s">
        <v>347</v>
      </c>
    </row>
    <row r="88" spans="1:4" s="6" customFormat="1" ht="13.9" customHeight="1" x14ac:dyDescent="0.25">
      <c r="A88" s="235">
        <v>70</v>
      </c>
      <c r="B88" s="97" t="s">
        <v>349</v>
      </c>
      <c r="C88" s="159" t="s">
        <v>350</v>
      </c>
      <c r="D88" s="197" t="s">
        <v>351</v>
      </c>
    </row>
    <row r="89" spans="1:4" s="6" customFormat="1" ht="13.9" customHeight="1" x14ac:dyDescent="0.25">
      <c r="A89" s="76">
        <v>80</v>
      </c>
      <c r="B89" s="97" t="s">
        <v>352</v>
      </c>
      <c r="C89" s="153" t="s">
        <v>354</v>
      </c>
      <c r="D89" s="153" t="s">
        <v>355</v>
      </c>
    </row>
    <row r="90" spans="1:4" s="6" customFormat="1" ht="13.9" customHeight="1" x14ac:dyDescent="0.25">
      <c r="A90" s="76">
        <v>89</v>
      </c>
      <c r="B90" s="97" t="s">
        <v>356</v>
      </c>
      <c r="C90" s="153" t="s">
        <v>359</v>
      </c>
      <c r="D90" s="153" t="s">
        <v>360</v>
      </c>
    </row>
    <row r="91" spans="1:4" s="6" customFormat="1" ht="13.9" customHeight="1" x14ac:dyDescent="0.25">
      <c r="A91" s="76">
        <v>91</v>
      </c>
      <c r="B91" s="97" t="s">
        <v>363</v>
      </c>
      <c r="C91" s="153" t="s">
        <v>365</v>
      </c>
      <c r="D91" s="153" t="s">
        <v>366</v>
      </c>
    </row>
    <row r="92" spans="1:4" s="6" customFormat="1" ht="13.9" customHeight="1" x14ac:dyDescent="0.25">
      <c r="A92" s="76">
        <v>92</v>
      </c>
      <c r="B92" s="97" t="s">
        <v>367</v>
      </c>
      <c r="C92" s="153" t="s">
        <v>370</v>
      </c>
      <c r="D92" s="153" t="s">
        <v>371</v>
      </c>
    </row>
    <row r="93" spans="1:4" s="6" customFormat="1" ht="13.9" customHeight="1" x14ac:dyDescent="0.25">
      <c r="A93" s="76">
        <v>92</v>
      </c>
      <c r="B93" s="97" t="s">
        <v>373</v>
      </c>
      <c r="C93" s="153" t="s">
        <v>370</v>
      </c>
      <c r="D93" s="153" t="s">
        <v>371</v>
      </c>
    </row>
    <row r="94" spans="1:4" s="6" customFormat="1" ht="13.9" customHeight="1" x14ac:dyDescent="0.25">
      <c r="A94" s="76">
        <v>92</v>
      </c>
      <c r="B94" s="273" t="s">
        <v>375</v>
      </c>
      <c r="C94" s="153" t="s">
        <v>370</v>
      </c>
      <c r="D94" s="153" t="s">
        <v>371</v>
      </c>
    </row>
    <row r="95" spans="1:4" s="6" customFormat="1" ht="13.9" customHeight="1" x14ac:dyDescent="0.25">
      <c r="A95" s="76">
        <v>93</v>
      </c>
      <c r="B95" s="273" t="s">
        <v>376</v>
      </c>
      <c r="C95" s="153" t="s">
        <v>160</v>
      </c>
      <c r="D95" s="153" t="s">
        <v>378</v>
      </c>
    </row>
    <row r="96" spans="1:4" s="6" customFormat="1" ht="13.9" customHeight="1" x14ac:dyDescent="0.25">
      <c r="A96" s="76">
        <v>93</v>
      </c>
      <c r="B96" s="273" t="s">
        <v>379</v>
      </c>
      <c r="C96" s="153" t="s">
        <v>160</v>
      </c>
      <c r="D96" s="153" t="s">
        <v>378</v>
      </c>
    </row>
    <row r="97" spans="1:4" s="6" customFormat="1" ht="15" customHeight="1" x14ac:dyDescent="0.25">
      <c r="A97" s="76">
        <v>97</v>
      </c>
      <c r="B97" s="97" t="s">
        <v>380</v>
      </c>
      <c r="C97" s="153" t="s">
        <v>383</v>
      </c>
      <c r="D97" s="153" t="s">
        <v>384</v>
      </c>
    </row>
    <row r="98" spans="1:4" s="6" customFormat="1" ht="15" customHeight="1" x14ac:dyDescent="0.25">
      <c r="A98" s="76">
        <v>97</v>
      </c>
      <c r="B98" s="97" t="e">
        <f>TEXT(DATE(2000,#REF!, 1), "yy") &amp; TEXT(A98, "0;-0") &amp; "-" &amp; TEXT(DATE(2000,#REF!, 1), "d") &amp; "-" &amp; TEXT(DATE(2000,#REF!, 1), "d")</f>
        <v>#REF!</v>
      </c>
      <c r="C98" s="153" t="s">
        <v>383</v>
      </c>
      <c r="D98" s="153" t="s">
        <v>384</v>
      </c>
    </row>
    <row r="99" spans="1:4" s="6" customFormat="1" ht="15" customHeight="1" x14ac:dyDescent="0.25">
      <c r="A99" s="76">
        <v>98</v>
      </c>
      <c r="B99" s="273" t="s">
        <v>385</v>
      </c>
      <c r="C99" s="153" t="s">
        <v>388</v>
      </c>
      <c r="D99" s="153" t="s">
        <v>383</v>
      </c>
    </row>
    <row r="100" spans="1:4" s="6" customFormat="1" ht="15" customHeight="1" x14ac:dyDescent="0.25">
      <c r="A100" s="76">
        <v>98</v>
      </c>
      <c r="B100" s="273" t="e">
        <f>TEXT(DATE(2000,#REF!, 1), "yy") &amp; TEXT(A100, "0;-0") &amp; "-" &amp; TEXT(DATE(2000,#REF!, 1), "d") &amp; "-" &amp; TEXT(DATE(2000,#REF!, 1), "d")</f>
        <v>#REF!</v>
      </c>
      <c r="C100" s="153"/>
      <c r="D100" s="153"/>
    </row>
    <row r="101" spans="1:4" s="6" customFormat="1" ht="15" customHeight="1" x14ac:dyDescent="0.25">
      <c r="A101" s="76">
        <v>99</v>
      </c>
      <c r="B101" s="273" t="s">
        <v>389</v>
      </c>
      <c r="C101" s="153" t="s">
        <v>391</v>
      </c>
      <c r="D101" s="153" t="s">
        <v>392</v>
      </c>
    </row>
    <row r="102" spans="1:4" s="6" customFormat="1" ht="15" customHeight="1" x14ac:dyDescent="0.25">
      <c r="A102" s="76">
        <v>101</v>
      </c>
      <c r="B102" s="273" t="s">
        <v>393</v>
      </c>
      <c r="C102" s="153" t="s">
        <v>395</v>
      </c>
      <c r="D102" s="153" t="s">
        <v>396</v>
      </c>
    </row>
    <row r="103" spans="1:4" s="6" customFormat="1" ht="15" customHeight="1" x14ac:dyDescent="0.25">
      <c r="A103" s="76">
        <v>101</v>
      </c>
      <c r="B103" s="97" t="s">
        <v>397</v>
      </c>
      <c r="C103" s="153" t="s">
        <v>395</v>
      </c>
      <c r="D103" s="153" t="s">
        <v>396</v>
      </c>
    </row>
    <row r="104" spans="1:4" s="6" customFormat="1" ht="15" customHeight="1" x14ac:dyDescent="0.25">
      <c r="A104" s="76">
        <v>103</v>
      </c>
      <c r="B104" s="273" t="s">
        <v>399</v>
      </c>
      <c r="C104" s="153" t="s">
        <v>400</v>
      </c>
      <c r="D104" s="153" t="s">
        <v>401</v>
      </c>
    </row>
    <row r="105" spans="1:4" s="6" customFormat="1" ht="15" customHeight="1" x14ac:dyDescent="0.25">
      <c r="A105" s="76">
        <v>109</v>
      </c>
      <c r="B105" s="97" t="s">
        <v>402</v>
      </c>
      <c r="C105" s="153" t="s">
        <v>404</v>
      </c>
      <c r="D105" s="153" t="s">
        <v>405</v>
      </c>
    </row>
    <row r="106" spans="1:4" s="6" customFormat="1" ht="15" customHeight="1" x14ac:dyDescent="0.25">
      <c r="A106" s="76">
        <v>109</v>
      </c>
      <c r="B106" s="97" t="s">
        <v>407</v>
      </c>
      <c r="C106" s="153" t="s">
        <v>404</v>
      </c>
      <c r="D106" s="153" t="s">
        <v>405</v>
      </c>
    </row>
    <row r="107" spans="1:4" s="6" customFormat="1" ht="15" customHeight="1" x14ac:dyDescent="0.25">
      <c r="A107" s="76">
        <v>109</v>
      </c>
      <c r="B107" s="273" t="s">
        <v>410</v>
      </c>
      <c r="C107" s="153" t="s">
        <v>404</v>
      </c>
      <c r="D107" s="153" t="s">
        <v>405</v>
      </c>
    </row>
    <row r="108" spans="1:4" s="6" customFormat="1" ht="15" customHeight="1" x14ac:dyDescent="0.25">
      <c r="A108" s="76">
        <v>114</v>
      </c>
      <c r="B108" s="97" t="s">
        <v>411</v>
      </c>
      <c r="C108" s="153" t="s">
        <v>414</v>
      </c>
      <c r="D108" s="153" t="s">
        <v>415</v>
      </c>
    </row>
    <row r="109" spans="1:4" s="6" customFormat="1" ht="15" customHeight="1" x14ac:dyDescent="0.25">
      <c r="A109" s="76">
        <v>115</v>
      </c>
      <c r="B109" s="97" t="s">
        <v>416</v>
      </c>
      <c r="C109" s="153" t="s">
        <v>418</v>
      </c>
      <c r="D109" s="153" t="s">
        <v>419</v>
      </c>
    </row>
    <row r="110" spans="1:4" s="6" customFormat="1" ht="15" customHeight="1" x14ac:dyDescent="0.25">
      <c r="A110" s="76">
        <v>116</v>
      </c>
      <c r="B110" s="97" t="s">
        <v>422</v>
      </c>
      <c r="C110" s="153" t="s">
        <v>424</v>
      </c>
      <c r="D110" s="153" t="s">
        <v>425</v>
      </c>
    </row>
    <row r="111" spans="1:4" s="6" customFormat="1" ht="15" customHeight="1" x14ac:dyDescent="0.25">
      <c r="A111" s="76">
        <v>117</v>
      </c>
      <c r="B111" s="97" t="s">
        <v>426</v>
      </c>
      <c r="C111" s="153" t="s">
        <v>333</v>
      </c>
      <c r="D111" s="153" t="s">
        <v>428</v>
      </c>
    </row>
    <row r="112" spans="1:4" s="6" customFormat="1" ht="15" customHeight="1" x14ac:dyDescent="0.25">
      <c r="A112" s="76">
        <v>118</v>
      </c>
      <c r="B112" s="97" t="s">
        <v>429</v>
      </c>
      <c r="C112" s="153" t="s">
        <v>431</v>
      </c>
      <c r="D112" s="153" t="s">
        <v>432</v>
      </c>
    </row>
    <row r="113" spans="1:4" s="6" customFormat="1" ht="15" customHeight="1" x14ac:dyDescent="0.25">
      <c r="A113" s="76">
        <v>118</v>
      </c>
      <c r="B113" s="97" t="s">
        <v>433</v>
      </c>
      <c r="C113" s="153" t="s">
        <v>431</v>
      </c>
      <c r="D113" s="153" t="s">
        <v>432</v>
      </c>
    </row>
    <row r="114" spans="1:4" s="6" customFormat="1" ht="15" customHeight="1" x14ac:dyDescent="0.25">
      <c r="A114" s="76">
        <v>118</v>
      </c>
      <c r="B114" s="273" t="s">
        <v>435</v>
      </c>
      <c r="C114" s="153" t="s">
        <v>431</v>
      </c>
      <c r="D114" s="153" t="s">
        <v>432</v>
      </c>
    </row>
    <row r="115" spans="1:4" s="6" customFormat="1" ht="15" customHeight="1" x14ac:dyDescent="0.25">
      <c r="A115" s="76">
        <v>118</v>
      </c>
      <c r="B115" s="273" t="s">
        <v>436</v>
      </c>
      <c r="C115" s="153" t="s">
        <v>431</v>
      </c>
      <c r="D115" s="153" t="s">
        <v>432</v>
      </c>
    </row>
    <row r="116" spans="1:4" s="6" customFormat="1" ht="15" customHeight="1" x14ac:dyDescent="0.25">
      <c r="A116" s="76">
        <v>119</v>
      </c>
      <c r="B116" s="273" t="s">
        <v>437</v>
      </c>
      <c r="C116" s="153" t="s">
        <v>438</v>
      </c>
      <c r="D116" s="153" t="s">
        <v>439</v>
      </c>
    </row>
    <row r="117" spans="1:4" s="6" customFormat="1" ht="15" customHeight="1" x14ac:dyDescent="0.25">
      <c r="A117" s="76">
        <v>122</v>
      </c>
      <c r="B117" s="628" t="s">
        <v>440</v>
      </c>
      <c r="C117" s="153" t="s">
        <v>442</v>
      </c>
      <c r="D117" s="153" t="s">
        <v>443</v>
      </c>
    </row>
    <row r="118" spans="1:4" s="6" customFormat="1" ht="15" customHeight="1" x14ac:dyDescent="0.25">
      <c r="A118" s="76">
        <v>123</v>
      </c>
      <c r="B118" s="628" t="s">
        <v>444</v>
      </c>
      <c r="C118" s="153" t="s">
        <v>446</v>
      </c>
      <c r="D118" s="153" t="s">
        <v>447</v>
      </c>
    </row>
    <row r="119" spans="1:4" s="6" customFormat="1" ht="15" customHeight="1" x14ac:dyDescent="0.25">
      <c r="A119" s="76">
        <v>125</v>
      </c>
      <c r="B119" s="97" t="s">
        <v>448</v>
      </c>
      <c r="C119" s="153" t="s">
        <v>450</v>
      </c>
      <c r="D119" s="153" t="s">
        <v>451</v>
      </c>
    </row>
    <row r="120" spans="1:4" s="6" customFormat="1" ht="15" customHeight="1" x14ac:dyDescent="0.25">
      <c r="A120" s="76">
        <v>125</v>
      </c>
      <c r="B120" s="97" t="s">
        <v>452</v>
      </c>
      <c r="C120" s="153" t="s">
        <v>450</v>
      </c>
      <c r="D120" s="153" t="s">
        <v>451</v>
      </c>
    </row>
    <row r="121" spans="1:4" s="6" customFormat="1" ht="15" customHeight="1" x14ac:dyDescent="0.25">
      <c r="A121" s="76">
        <v>126</v>
      </c>
      <c r="B121" s="273" t="s">
        <v>453</v>
      </c>
      <c r="C121" s="153" t="s">
        <v>455</v>
      </c>
      <c r="D121" s="162" t="s">
        <v>456</v>
      </c>
    </row>
    <row r="122" spans="1:4" s="6" customFormat="1" ht="15" customHeight="1" x14ac:dyDescent="0.25">
      <c r="A122" s="76">
        <v>126</v>
      </c>
      <c r="B122" s="273" t="s">
        <v>457</v>
      </c>
      <c r="C122" s="153" t="s">
        <v>455</v>
      </c>
      <c r="D122" s="153" t="s">
        <v>456</v>
      </c>
    </row>
    <row r="123" spans="1:4" s="6" customFormat="1" ht="15" customHeight="1" x14ac:dyDescent="0.25">
      <c r="A123" s="76">
        <v>126</v>
      </c>
      <c r="B123" s="273" t="s">
        <v>459</v>
      </c>
      <c r="C123" s="153" t="s">
        <v>418</v>
      </c>
      <c r="D123" s="153" t="s">
        <v>456</v>
      </c>
    </row>
    <row r="124" spans="1:4" s="6" customFormat="1" ht="15" customHeight="1" x14ac:dyDescent="0.25">
      <c r="A124" s="76">
        <v>126</v>
      </c>
      <c r="B124" s="273" t="s">
        <v>461</v>
      </c>
      <c r="C124" s="153" t="s">
        <v>418</v>
      </c>
      <c r="D124" s="153" t="s">
        <v>456</v>
      </c>
    </row>
    <row r="125" spans="1:4" s="6" customFormat="1" ht="15" customHeight="1" x14ac:dyDescent="0.25">
      <c r="A125" s="76">
        <v>126</v>
      </c>
      <c r="B125" s="273" t="s">
        <v>462</v>
      </c>
      <c r="C125" s="153" t="s">
        <v>418</v>
      </c>
      <c r="D125" s="153" t="s">
        <v>456</v>
      </c>
    </row>
    <row r="126" spans="1:4" s="6" customFormat="1" ht="15" customHeight="1" x14ac:dyDescent="0.25">
      <c r="A126" s="76">
        <v>127</v>
      </c>
      <c r="B126" s="273" t="s">
        <v>463</v>
      </c>
      <c r="C126" s="153" t="s">
        <v>465</v>
      </c>
      <c r="D126" s="153" t="s">
        <v>465</v>
      </c>
    </row>
    <row r="127" spans="1:4" s="6" customFormat="1" ht="15" customHeight="1" x14ac:dyDescent="0.25">
      <c r="A127" s="76">
        <v>128</v>
      </c>
      <c r="B127" s="273" t="s">
        <v>466</v>
      </c>
      <c r="C127" s="153" t="s">
        <v>468</v>
      </c>
      <c r="D127" s="153" t="s">
        <v>469</v>
      </c>
    </row>
    <row r="128" spans="1:4" s="6" customFormat="1" ht="15" customHeight="1" x14ac:dyDescent="0.25">
      <c r="A128" s="76">
        <v>128</v>
      </c>
      <c r="B128" s="97" t="s">
        <v>470</v>
      </c>
      <c r="C128" s="153" t="s">
        <v>468</v>
      </c>
      <c r="D128" s="153" t="s">
        <v>469</v>
      </c>
    </row>
    <row r="129" spans="1:4" s="6" customFormat="1" ht="15" customHeight="1" x14ac:dyDescent="0.25">
      <c r="A129" s="76">
        <v>129</v>
      </c>
      <c r="B129" s="273" t="s">
        <v>471</v>
      </c>
      <c r="C129" s="153" t="s">
        <v>472</v>
      </c>
      <c r="D129" s="153" t="s">
        <v>473</v>
      </c>
    </row>
    <row r="130" spans="1:4" s="6" customFormat="1" ht="15" customHeight="1" x14ac:dyDescent="0.25">
      <c r="A130" s="76">
        <v>130</v>
      </c>
      <c r="B130" s="273" t="s">
        <v>474</v>
      </c>
      <c r="C130" s="153" t="s">
        <v>476</v>
      </c>
      <c r="D130" s="153" t="s">
        <v>477</v>
      </c>
    </row>
    <row r="131" spans="1:4" s="6" customFormat="1" ht="15" customHeight="1" x14ac:dyDescent="0.25">
      <c r="A131" s="76">
        <v>130</v>
      </c>
      <c r="B131" s="97" t="s">
        <v>478</v>
      </c>
      <c r="C131" s="153" t="s">
        <v>476</v>
      </c>
      <c r="D131" s="153" t="s">
        <v>477</v>
      </c>
    </row>
    <row r="132" spans="1:4" s="6" customFormat="1" ht="15" customHeight="1" x14ac:dyDescent="0.25">
      <c r="A132" s="76">
        <v>131</v>
      </c>
      <c r="B132" s="273" t="s">
        <v>480</v>
      </c>
      <c r="C132" s="153" t="s">
        <v>482</v>
      </c>
      <c r="D132" s="153" t="s">
        <v>483</v>
      </c>
    </row>
    <row r="133" spans="1:4" s="6" customFormat="1" ht="15" customHeight="1" x14ac:dyDescent="0.25">
      <c r="A133" s="76">
        <v>132</v>
      </c>
      <c r="B133" s="273" t="s">
        <v>484</v>
      </c>
      <c r="C133" s="153" t="s">
        <v>486</v>
      </c>
      <c r="D133" s="153" t="s">
        <v>483</v>
      </c>
    </row>
    <row r="134" spans="1:4" s="6" customFormat="1" ht="15" customHeight="1" x14ac:dyDescent="0.25">
      <c r="A134" s="76">
        <v>132</v>
      </c>
      <c r="B134" s="97" t="s">
        <v>487</v>
      </c>
      <c r="C134" s="153" t="s">
        <v>486</v>
      </c>
      <c r="D134" s="153" t="s">
        <v>483</v>
      </c>
    </row>
    <row r="135" spans="1:4" s="6" customFormat="1" ht="15" customHeight="1" x14ac:dyDescent="0.25">
      <c r="A135" s="76">
        <v>132</v>
      </c>
      <c r="B135" s="273" t="s">
        <v>488</v>
      </c>
      <c r="C135" s="153" t="s">
        <v>486</v>
      </c>
      <c r="D135" s="153" t="s">
        <v>483</v>
      </c>
    </row>
    <row r="136" spans="1:4" s="6" customFormat="1" ht="15" customHeight="1" x14ac:dyDescent="0.25">
      <c r="A136" s="76">
        <v>133</v>
      </c>
      <c r="B136" s="273" t="s">
        <v>490</v>
      </c>
      <c r="C136" s="153" t="s">
        <v>241</v>
      </c>
      <c r="D136" s="153" t="s">
        <v>492</v>
      </c>
    </row>
    <row r="137" spans="1:4" s="6" customFormat="1" ht="15" customHeight="1" x14ac:dyDescent="0.25">
      <c r="A137" s="76">
        <v>138</v>
      </c>
      <c r="B137" s="97" t="s">
        <v>493</v>
      </c>
      <c r="C137" s="153" t="s">
        <v>496</v>
      </c>
      <c r="D137" s="153" t="s">
        <v>497</v>
      </c>
    </row>
    <row r="138" spans="1:4" s="6" customFormat="1" ht="15" customHeight="1" x14ac:dyDescent="0.25">
      <c r="A138" s="76">
        <v>139</v>
      </c>
      <c r="B138" s="97" t="s">
        <v>498</v>
      </c>
      <c r="C138" s="153" t="s">
        <v>500</v>
      </c>
      <c r="D138" s="153" t="s">
        <v>501</v>
      </c>
    </row>
    <row r="139" spans="1:4" s="6" customFormat="1" ht="15" customHeight="1" x14ac:dyDescent="0.25">
      <c r="A139" s="76">
        <v>140</v>
      </c>
      <c r="B139" s="97" t="s">
        <v>502</v>
      </c>
      <c r="C139" s="153" t="s">
        <v>504</v>
      </c>
      <c r="D139" s="153" t="s">
        <v>505</v>
      </c>
    </row>
    <row r="140" spans="1:4" s="6" customFormat="1" ht="15" customHeight="1" x14ac:dyDescent="0.25">
      <c r="A140" s="76">
        <v>140</v>
      </c>
      <c r="B140" s="97" t="s">
        <v>506</v>
      </c>
      <c r="C140" s="153" t="s">
        <v>504</v>
      </c>
      <c r="D140" s="153" t="s">
        <v>505</v>
      </c>
    </row>
    <row r="141" spans="1:4" s="6" customFormat="1" ht="15" customHeight="1" x14ac:dyDescent="0.25">
      <c r="A141" s="76">
        <v>141</v>
      </c>
      <c r="B141" s="273" t="s">
        <v>507</v>
      </c>
      <c r="C141" s="153" t="s">
        <v>509</v>
      </c>
      <c r="D141" s="153" t="s">
        <v>510</v>
      </c>
    </row>
    <row r="142" spans="1:4" s="6" customFormat="1" ht="15" customHeight="1" x14ac:dyDescent="0.25">
      <c r="A142" s="76">
        <v>142</v>
      </c>
      <c r="B142" s="273" t="s">
        <v>511</v>
      </c>
      <c r="C142" s="153" t="s">
        <v>513</v>
      </c>
      <c r="D142" s="153" t="s">
        <v>514</v>
      </c>
    </row>
    <row r="143" spans="1:4" s="6" customFormat="1" ht="15" customHeight="1" x14ac:dyDescent="0.25">
      <c r="A143" s="76">
        <v>142</v>
      </c>
      <c r="B143" s="97" t="s">
        <v>515</v>
      </c>
      <c r="C143" s="153" t="s">
        <v>513</v>
      </c>
      <c r="D143" s="153" t="s">
        <v>514</v>
      </c>
    </row>
    <row r="144" spans="1:4" s="6" customFormat="1" ht="15" customHeight="1" x14ac:dyDescent="0.25">
      <c r="A144" s="76">
        <v>142</v>
      </c>
      <c r="B144" s="273" t="s">
        <v>517</v>
      </c>
      <c r="C144" s="153" t="s">
        <v>513</v>
      </c>
      <c r="D144" s="153" t="s">
        <v>514</v>
      </c>
    </row>
    <row r="145" spans="1:4" s="6" customFormat="1" ht="15" customHeight="1" x14ac:dyDescent="0.25">
      <c r="A145" s="76">
        <v>142</v>
      </c>
      <c r="B145" s="273" t="s">
        <v>518</v>
      </c>
      <c r="C145" s="153" t="s">
        <v>513</v>
      </c>
      <c r="D145" s="153" t="s">
        <v>514</v>
      </c>
    </row>
    <row r="146" spans="1:4" s="6" customFormat="1" ht="15" customHeight="1" x14ac:dyDescent="0.25">
      <c r="A146" s="76">
        <v>142</v>
      </c>
      <c r="B146" s="273" t="s">
        <v>519</v>
      </c>
      <c r="C146" s="153" t="s">
        <v>520</v>
      </c>
      <c r="D146" s="153" t="s">
        <v>514</v>
      </c>
    </row>
    <row r="147" spans="1:4" s="6" customFormat="1" ht="15" customHeight="1" x14ac:dyDescent="0.25">
      <c r="A147" s="76">
        <v>143</v>
      </c>
      <c r="B147" s="273" t="s">
        <v>521</v>
      </c>
      <c r="C147" s="153" t="s">
        <v>523</v>
      </c>
      <c r="D147" s="153" t="s">
        <v>524</v>
      </c>
    </row>
    <row r="148" spans="1:4" s="6" customFormat="1" ht="15" customHeight="1" x14ac:dyDescent="0.25">
      <c r="A148" s="76">
        <v>143</v>
      </c>
      <c r="B148" s="273" t="s">
        <v>525</v>
      </c>
      <c r="C148" s="153" t="s">
        <v>523</v>
      </c>
      <c r="D148" s="153" t="s">
        <v>524</v>
      </c>
    </row>
    <row r="149" spans="1:4" s="6" customFormat="1" ht="15" customHeight="1" x14ac:dyDescent="0.25">
      <c r="A149" s="76">
        <v>143</v>
      </c>
      <c r="B149" s="273" t="s">
        <v>526</v>
      </c>
      <c r="C149" s="153" t="s">
        <v>523</v>
      </c>
      <c r="D149" s="153" t="s">
        <v>524</v>
      </c>
    </row>
    <row r="150" spans="1:4" s="6" customFormat="1" ht="15" customHeight="1" x14ac:dyDescent="0.25">
      <c r="A150" s="76">
        <v>143</v>
      </c>
      <c r="B150" s="273" t="s">
        <v>527</v>
      </c>
      <c r="C150" s="153" t="s">
        <v>523</v>
      </c>
      <c r="D150" s="153" t="s">
        <v>524</v>
      </c>
    </row>
    <row r="151" spans="1:4" s="6" customFormat="1" ht="15" customHeight="1" x14ac:dyDescent="0.25">
      <c r="A151" s="76">
        <v>143</v>
      </c>
      <c r="B151" s="273" t="s">
        <v>528</v>
      </c>
      <c r="C151" s="153" t="s">
        <v>523</v>
      </c>
      <c r="D151" s="153" t="s">
        <v>524</v>
      </c>
    </row>
    <row r="152" spans="1:4" s="6" customFormat="1" ht="15" customHeight="1" x14ac:dyDescent="0.25">
      <c r="A152" s="76">
        <v>143</v>
      </c>
      <c r="B152" s="273" t="s">
        <v>529</v>
      </c>
      <c r="C152" s="153" t="s">
        <v>523</v>
      </c>
      <c r="D152" s="153" t="s">
        <v>524</v>
      </c>
    </row>
    <row r="153" spans="1:4" s="6" customFormat="1" ht="15" customHeight="1" x14ac:dyDescent="0.25">
      <c r="A153" s="76">
        <v>143</v>
      </c>
      <c r="B153" s="273" t="s">
        <v>530</v>
      </c>
      <c r="C153" s="153" t="s">
        <v>523</v>
      </c>
      <c r="D153" s="153" t="s">
        <v>524</v>
      </c>
    </row>
    <row r="154" spans="1:4" s="6" customFormat="1" ht="15" customHeight="1" x14ac:dyDescent="0.25">
      <c r="A154" s="76">
        <v>143</v>
      </c>
      <c r="B154" s="273" t="s">
        <v>531</v>
      </c>
      <c r="C154" s="153" t="s">
        <v>523</v>
      </c>
      <c r="D154" s="153" t="s">
        <v>524</v>
      </c>
    </row>
    <row r="155" spans="1:4" s="6" customFormat="1" ht="15" customHeight="1" x14ac:dyDescent="0.25">
      <c r="A155" s="76">
        <v>143</v>
      </c>
      <c r="B155" s="273" t="s">
        <v>532</v>
      </c>
      <c r="C155" s="153" t="s">
        <v>523</v>
      </c>
      <c r="D155" s="153" t="s">
        <v>524</v>
      </c>
    </row>
    <row r="156" spans="1:4" s="6" customFormat="1" ht="15" customHeight="1" x14ac:dyDescent="0.25">
      <c r="A156" s="76">
        <v>152</v>
      </c>
      <c r="B156" s="273" t="s">
        <v>533</v>
      </c>
      <c r="C156" s="153" t="s">
        <v>241</v>
      </c>
      <c r="D156" s="153" t="s">
        <v>535</v>
      </c>
    </row>
    <row r="157" spans="1:4" s="6" customFormat="1" ht="15" customHeight="1" x14ac:dyDescent="0.25">
      <c r="A157" s="76">
        <v>152</v>
      </c>
      <c r="B157" s="273" t="s">
        <v>536</v>
      </c>
      <c r="C157" s="153" t="s">
        <v>241</v>
      </c>
      <c r="D157" s="153" t="s">
        <v>535</v>
      </c>
    </row>
    <row r="158" spans="1:4" s="6" customFormat="1" ht="15" customHeight="1" x14ac:dyDescent="0.25">
      <c r="A158" s="76">
        <v>153</v>
      </c>
      <c r="B158" s="273" t="s">
        <v>537</v>
      </c>
      <c r="C158" s="153" t="s">
        <v>538</v>
      </c>
      <c r="D158" s="153" t="s">
        <v>539</v>
      </c>
    </row>
    <row r="159" spans="1:4" s="6" customFormat="1" ht="15" customHeight="1" x14ac:dyDescent="0.25">
      <c r="A159" s="76">
        <v>154</v>
      </c>
      <c r="B159" s="97" t="s">
        <v>540</v>
      </c>
      <c r="C159" s="153" t="s">
        <v>542</v>
      </c>
      <c r="D159" s="153" t="s">
        <v>543</v>
      </c>
    </row>
    <row r="160" spans="1:4" s="6" customFormat="1" ht="15" customHeight="1" x14ac:dyDescent="0.25">
      <c r="A160" s="76">
        <v>154</v>
      </c>
      <c r="B160" s="273" t="s">
        <v>544</v>
      </c>
      <c r="C160" s="153" t="s">
        <v>542</v>
      </c>
      <c r="D160" s="153" t="s">
        <v>543</v>
      </c>
    </row>
    <row r="161" spans="1:4" s="6" customFormat="1" ht="15" customHeight="1" x14ac:dyDescent="0.25">
      <c r="A161" s="76">
        <v>155</v>
      </c>
      <c r="B161" s="273" t="s">
        <v>545</v>
      </c>
      <c r="C161" s="153" t="s">
        <v>547</v>
      </c>
      <c r="D161" s="153" t="s">
        <v>548</v>
      </c>
    </row>
    <row r="162" spans="1:4" s="6" customFormat="1" ht="15" customHeight="1" x14ac:dyDescent="0.25">
      <c r="A162" s="76">
        <v>155</v>
      </c>
      <c r="B162" s="273" t="s">
        <v>549</v>
      </c>
      <c r="C162" s="153" t="s">
        <v>547</v>
      </c>
      <c r="D162" s="153" t="s">
        <v>548</v>
      </c>
    </row>
    <row r="163" spans="1:4" s="6" customFormat="1" ht="15" customHeight="1" x14ac:dyDescent="0.25">
      <c r="A163" s="76">
        <v>156</v>
      </c>
      <c r="B163" s="273" t="s">
        <v>550</v>
      </c>
      <c r="C163" s="153" t="s">
        <v>551</v>
      </c>
      <c r="D163" s="153" t="s">
        <v>552</v>
      </c>
    </row>
    <row r="164" spans="1:4" s="6" customFormat="1" ht="15" customHeight="1" x14ac:dyDescent="0.25">
      <c r="A164" s="76">
        <v>156</v>
      </c>
      <c r="B164" s="273" t="s">
        <v>550</v>
      </c>
      <c r="C164" s="153" t="s">
        <v>551</v>
      </c>
      <c r="D164" s="153" t="s">
        <v>552</v>
      </c>
    </row>
    <row r="165" spans="1:4" s="6" customFormat="1" ht="15" customHeight="1" x14ac:dyDescent="0.25">
      <c r="A165" s="76">
        <v>157</v>
      </c>
      <c r="B165" s="273" t="s">
        <v>553</v>
      </c>
      <c r="C165" s="153" t="s">
        <v>555</v>
      </c>
      <c r="D165" s="153" t="s">
        <v>556</v>
      </c>
    </row>
    <row r="166" spans="1:4" s="6" customFormat="1" ht="15" customHeight="1" x14ac:dyDescent="0.25">
      <c r="A166" s="76">
        <v>158</v>
      </c>
      <c r="B166" s="97" t="s">
        <v>557</v>
      </c>
      <c r="C166" s="153" t="s">
        <v>559</v>
      </c>
      <c r="D166" s="153" t="s">
        <v>560</v>
      </c>
    </row>
    <row r="167" spans="1:4" s="6" customFormat="1" ht="15" customHeight="1" x14ac:dyDescent="0.25">
      <c r="A167" s="76">
        <v>158</v>
      </c>
      <c r="B167" s="273" t="s">
        <v>561</v>
      </c>
      <c r="C167" s="153" t="s">
        <v>562</v>
      </c>
      <c r="D167" s="153" t="s">
        <v>560</v>
      </c>
    </row>
    <row r="168" spans="1:4" s="6" customFormat="1" ht="15" customHeight="1" x14ac:dyDescent="0.25">
      <c r="A168" s="76">
        <v>159</v>
      </c>
      <c r="B168" s="273" t="s">
        <v>563</v>
      </c>
      <c r="C168" s="153" t="s">
        <v>565</v>
      </c>
      <c r="D168" s="153" t="s">
        <v>566</v>
      </c>
    </row>
    <row r="169" spans="1:4" s="6" customFormat="1" ht="15" customHeight="1" x14ac:dyDescent="0.25">
      <c r="A169" s="76">
        <v>160</v>
      </c>
      <c r="B169" s="97" t="s">
        <v>567</v>
      </c>
      <c r="C169" s="153" t="s">
        <v>568</v>
      </c>
      <c r="D169" s="153" t="s">
        <v>524</v>
      </c>
    </row>
    <row r="170" spans="1:4" s="6" customFormat="1" ht="15" customHeight="1" x14ac:dyDescent="0.25">
      <c r="A170" s="76">
        <v>160</v>
      </c>
      <c r="B170" s="273" t="s">
        <v>569</v>
      </c>
      <c r="C170" s="153" t="s">
        <v>568</v>
      </c>
      <c r="D170" s="153" t="s">
        <v>524</v>
      </c>
    </row>
    <row r="171" spans="1:4" s="6" customFormat="1" ht="15" customHeight="1" x14ac:dyDescent="0.25">
      <c r="A171" s="76">
        <v>161</v>
      </c>
      <c r="B171" s="273" t="s">
        <v>570</v>
      </c>
      <c r="C171" s="153" t="s">
        <v>572</v>
      </c>
      <c r="D171" s="153" t="s">
        <v>573</v>
      </c>
    </row>
    <row r="172" spans="1:4" s="6" customFormat="1" ht="15" customHeight="1" x14ac:dyDescent="0.25">
      <c r="A172" s="76">
        <v>162</v>
      </c>
      <c r="B172" s="97" t="s">
        <v>574</v>
      </c>
      <c r="C172" s="153" t="s">
        <v>576</v>
      </c>
      <c r="D172" s="153" t="s">
        <v>577</v>
      </c>
    </row>
    <row r="173" spans="1:4" s="6" customFormat="1" ht="15" customHeight="1" x14ac:dyDescent="0.25">
      <c r="A173" s="76">
        <v>163</v>
      </c>
      <c r="B173" s="97" t="s">
        <v>579</v>
      </c>
      <c r="C173" s="153" t="s">
        <v>581</v>
      </c>
      <c r="D173" s="153" t="s">
        <v>582</v>
      </c>
    </row>
    <row r="174" spans="1:4" s="6" customFormat="1" ht="15" customHeight="1" x14ac:dyDescent="0.25">
      <c r="A174" s="76">
        <v>164</v>
      </c>
      <c r="B174" s="97" t="s">
        <v>583</v>
      </c>
      <c r="C174" s="153" t="s">
        <v>585</v>
      </c>
      <c r="D174" s="153" t="s">
        <v>586</v>
      </c>
    </row>
    <row r="175" spans="1:4" s="6" customFormat="1" ht="15" customHeight="1" x14ac:dyDescent="0.25">
      <c r="A175" s="76">
        <v>164</v>
      </c>
      <c r="B175" s="273" t="s">
        <v>587</v>
      </c>
      <c r="C175" s="153" t="s">
        <v>585</v>
      </c>
      <c r="D175" s="153" t="s">
        <v>586</v>
      </c>
    </row>
    <row r="176" spans="1:4" s="6" customFormat="1" ht="15" customHeight="1" x14ac:dyDescent="0.25">
      <c r="A176" s="76">
        <v>166</v>
      </c>
      <c r="B176" s="273" t="s">
        <v>588</v>
      </c>
      <c r="C176" s="153" t="s">
        <v>590</v>
      </c>
      <c r="D176" s="153" t="s">
        <v>591</v>
      </c>
    </row>
    <row r="177" spans="1:4" s="6" customFormat="1" ht="15" customHeight="1" x14ac:dyDescent="0.25">
      <c r="A177" s="76">
        <v>167</v>
      </c>
      <c r="B177" s="97" t="s">
        <v>592</v>
      </c>
      <c r="C177" s="153" t="s">
        <v>594</v>
      </c>
      <c r="D177" s="153" t="s">
        <v>595</v>
      </c>
    </row>
    <row r="178" spans="1:4" s="6" customFormat="1" ht="15" customHeight="1" x14ac:dyDescent="0.25">
      <c r="A178" s="76">
        <v>170</v>
      </c>
      <c r="B178" s="97" t="s">
        <v>596</v>
      </c>
      <c r="C178" s="153" t="s">
        <v>598</v>
      </c>
      <c r="D178" s="153" t="s">
        <v>599</v>
      </c>
    </row>
    <row r="179" spans="1:4" s="6" customFormat="1" ht="15" customHeight="1" x14ac:dyDescent="0.25">
      <c r="A179" s="76">
        <v>170</v>
      </c>
      <c r="B179" s="273" t="s">
        <v>600</v>
      </c>
      <c r="C179" s="153" t="s">
        <v>598</v>
      </c>
      <c r="D179" s="153" t="s">
        <v>599</v>
      </c>
    </row>
    <row r="180" spans="1:4" s="6" customFormat="1" ht="15" customHeight="1" x14ac:dyDescent="0.25">
      <c r="A180" s="76">
        <v>170</v>
      </c>
      <c r="B180" s="273" t="s">
        <v>601</v>
      </c>
      <c r="C180" s="153" t="s">
        <v>598</v>
      </c>
      <c r="D180" s="153" t="s">
        <v>599</v>
      </c>
    </row>
    <row r="181" spans="1:4" s="6" customFormat="1" ht="15" customHeight="1" x14ac:dyDescent="0.25">
      <c r="A181" s="76">
        <v>171</v>
      </c>
      <c r="B181" s="273" t="s">
        <v>603</v>
      </c>
      <c r="C181" s="153" t="s">
        <v>598</v>
      </c>
      <c r="D181" s="153" t="s">
        <v>604</v>
      </c>
    </row>
    <row r="182" spans="1:4" s="6" customFormat="1" ht="15" customHeight="1" x14ac:dyDescent="0.25">
      <c r="A182" s="76">
        <v>171</v>
      </c>
      <c r="B182" s="273" t="s">
        <v>605</v>
      </c>
      <c r="C182" s="153" t="s">
        <v>598</v>
      </c>
      <c r="D182" s="153" t="s">
        <v>604</v>
      </c>
    </row>
    <row r="183" spans="1:4" s="6" customFormat="1" ht="15" customHeight="1" x14ac:dyDescent="0.25">
      <c r="A183" s="76">
        <v>172</v>
      </c>
      <c r="B183" s="97" t="s">
        <v>606</v>
      </c>
      <c r="C183" s="153" t="s">
        <v>608</v>
      </c>
      <c r="D183" s="153" t="s">
        <v>609</v>
      </c>
    </row>
    <row r="184" spans="1:4" s="6" customFormat="1" ht="15" customHeight="1" x14ac:dyDescent="0.25">
      <c r="A184" s="76">
        <v>173</v>
      </c>
      <c r="B184" s="97" t="s">
        <v>610</v>
      </c>
      <c r="C184" s="153" t="s">
        <v>612</v>
      </c>
      <c r="D184" s="153" t="s">
        <v>613</v>
      </c>
    </row>
    <row r="185" spans="1:4" s="6" customFormat="1" ht="15" customHeight="1" x14ac:dyDescent="0.25">
      <c r="A185" s="76">
        <v>176</v>
      </c>
      <c r="B185" s="97" t="s">
        <v>614</v>
      </c>
      <c r="C185" s="153" t="s">
        <v>616</v>
      </c>
      <c r="D185" s="153" t="s">
        <v>617</v>
      </c>
    </row>
    <row r="186" spans="1:4" s="6" customFormat="1" ht="15" customHeight="1" x14ac:dyDescent="0.25">
      <c r="A186" s="76">
        <v>177</v>
      </c>
      <c r="B186" s="97" t="s">
        <v>618</v>
      </c>
      <c r="C186" s="153" t="s">
        <v>619</v>
      </c>
      <c r="D186" s="153" t="s">
        <v>620</v>
      </c>
    </row>
    <row r="187" spans="1:4" s="6" customFormat="1" ht="15" customHeight="1" x14ac:dyDescent="0.25">
      <c r="A187" s="76">
        <v>178</v>
      </c>
      <c r="B187" s="97" t="s">
        <v>622</v>
      </c>
      <c r="C187" s="153" t="s">
        <v>624</v>
      </c>
      <c r="D187" s="153" t="s">
        <v>625</v>
      </c>
    </row>
    <row r="188" spans="1:4" s="6" customFormat="1" ht="15" customHeight="1" x14ac:dyDescent="0.25">
      <c r="A188" s="76">
        <v>179</v>
      </c>
      <c r="B188" s="97" t="s">
        <v>626</v>
      </c>
      <c r="C188" s="153" t="s">
        <v>628</v>
      </c>
      <c r="D188" s="153" t="s">
        <v>629</v>
      </c>
    </row>
    <row r="189" spans="1:4" s="6" customFormat="1" ht="15" customHeight="1" x14ac:dyDescent="0.25">
      <c r="A189" s="76">
        <v>180</v>
      </c>
      <c r="B189" s="97" t="s">
        <v>630</v>
      </c>
      <c r="C189" s="153" t="s">
        <v>632</v>
      </c>
      <c r="D189" s="153" t="s">
        <v>633</v>
      </c>
    </row>
    <row r="190" spans="1:4" s="6" customFormat="1" ht="15" customHeight="1" x14ac:dyDescent="0.25">
      <c r="A190" s="76">
        <v>181</v>
      </c>
      <c r="B190" s="97" t="s">
        <v>634</v>
      </c>
      <c r="C190" s="153" t="s">
        <v>636</v>
      </c>
      <c r="D190" s="153" t="s">
        <v>637</v>
      </c>
    </row>
    <row r="191" spans="1:4" s="6" customFormat="1" ht="15" customHeight="1" x14ac:dyDescent="0.25">
      <c r="A191" s="76">
        <v>182</v>
      </c>
      <c r="B191" s="97" t="s">
        <v>638</v>
      </c>
      <c r="C191" s="153" t="s">
        <v>640</v>
      </c>
      <c r="D191" s="153" t="s">
        <v>641</v>
      </c>
    </row>
    <row r="192" spans="1:4" s="6" customFormat="1" ht="15" customHeight="1" x14ac:dyDescent="0.25">
      <c r="A192" s="76">
        <v>184</v>
      </c>
      <c r="B192" s="97" t="s">
        <v>642</v>
      </c>
      <c r="C192" s="153" t="s">
        <v>644</v>
      </c>
      <c r="D192" s="153" t="s">
        <v>645</v>
      </c>
    </row>
    <row r="193" spans="1:4" s="6" customFormat="1" ht="15" customHeight="1" x14ac:dyDescent="0.25">
      <c r="A193" s="76">
        <v>185</v>
      </c>
      <c r="B193" s="273" t="s">
        <v>646</v>
      </c>
      <c r="C193" s="153" t="s">
        <v>648</v>
      </c>
      <c r="D193" s="153" t="s">
        <v>649</v>
      </c>
    </row>
    <row r="194" spans="1:4" s="6" customFormat="1" ht="15" customHeight="1" x14ac:dyDescent="0.25">
      <c r="A194" s="76">
        <v>186</v>
      </c>
      <c r="B194" s="273" t="s">
        <v>650</v>
      </c>
      <c r="C194" s="153" t="s">
        <v>648</v>
      </c>
      <c r="D194" s="153" t="s">
        <v>649</v>
      </c>
    </row>
    <row r="195" spans="1:4" s="6" customFormat="1" ht="15" customHeight="1" x14ac:dyDescent="0.25">
      <c r="A195" s="76">
        <v>187</v>
      </c>
      <c r="B195" s="97" t="s">
        <v>651</v>
      </c>
      <c r="C195" s="153" t="s">
        <v>653</v>
      </c>
      <c r="D195" s="153" t="s">
        <v>654</v>
      </c>
    </row>
    <row r="196" spans="1:4" s="6" customFormat="1" ht="15" customHeight="1" x14ac:dyDescent="0.25">
      <c r="A196" s="76">
        <v>188</v>
      </c>
      <c r="B196" s="97" t="s">
        <v>655</v>
      </c>
      <c r="C196" s="153" t="s">
        <v>657</v>
      </c>
      <c r="D196" s="153" t="s">
        <v>658</v>
      </c>
    </row>
    <row r="197" spans="1:4" s="6" customFormat="1" ht="15" customHeight="1" x14ac:dyDescent="0.25">
      <c r="A197" s="76">
        <v>189</v>
      </c>
      <c r="B197" s="97" t="s">
        <v>659</v>
      </c>
      <c r="C197" s="153" t="s">
        <v>661</v>
      </c>
      <c r="D197" s="153" t="s">
        <v>662</v>
      </c>
    </row>
    <row r="198" spans="1:4" s="6" customFormat="1" ht="15" customHeight="1" x14ac:dyDescent="0.25">
      <c r="A198" s="76">
        <v>190</v>
      </c>
      <c r="B198" s="97" t="s">
        <v>664</v>
      </c>
      <c r="C198" s="153" t="s">
        <v>666</v>
      </c>
      <c r="D198" s="153" t="s">
        <v>667</v>
      </c>
    </row>
    <row r="199" spans="1:4" s="6" customFormat="1" ht="15" customHeight="1" x14ac:dyDescent="0.25">
      <c r="A199" s="76">
        <v>191</v>
      </c>
      <c r="B199" s="97" t="s">
        <v>669</v>
      </c>
      <c r="C199" s="153" t="s">
        <v>241</v>
      </c>
      <c r="D199" s="153" t="s">
        <v>671</v>
      </c>
    </row>
    <row r="200" spans="1:4" s="6" customFormat="1" ht="15" customHeight="1" x14ac:dyDescent="0.25">
      <c r="A200" s="76">
        <v>192</v>
      </c>
      <c r="B200" s="97" t="s">
        <v>672</v>
      </c>
      <c r="C200" s="153" t="s">
        <v>674</v>
      </c>
      <c r="D200" s="153" t="s">
        <v>675</v>
      </c>
    </row>
    <row r="201" spans="1:4" s="6" customFormat="1" ht="15" customHeight="1" x14ac:dyDescent="0.25">
      <c r="A201" s="76">
        <v>193</v>
      </c>
      <c r="B201" s="97" t="s">
        <v>676</v>
      </c>
      <c r="C201" s="153" t="s">
        <v>678</v>
      </c>
      <c r="D201" s="153" t="s">
        <v>679</v>
      </c>
    </row>
    <row r="202" spans="1:4" s="6" customFormat="1" ht="15" customHeight="1" x14ac:dyDescent="0.25">
      <c r="A202" s="76">
        <v>194</v>
      </c>
      <c r="B202" s="97" t="s">
        <v>680</v>
      </c>
      <c r="C202" s="153" t="s">
        <v>682</v>
      </c>
      <c r="D202" s="153" t="s">
        <v>683</v>
      </c>
    </row>
    <row r="203" spans="1:4" s="6" customFormat="1" ht="15" customHeight="1" x14ac:dyDescent="0.25">
      <c r="A203" s="76">
        <v>195</v>
      </c>
      <c r="B203" s="97" t="s">
        <v>685</v>
      </c>
      <c r="C203" s="153" t="s">
        <v>523</v>
      </c>
      <c r="D203" s="153" t="s">
        <v>687</v>
      </c>
    </row>
    <row r="204" spans="1:4" s="6" customFormat="1" ht="15" customHeight="1" x14ac:dyDescent="0.25">
      <c r="A204" s="76">
        <v>196</v>
      </c>
      <c r="B204" s="97" t="s">
        <v>688</v>
      </c>
      <c r="C204" s="153" t="s">
        <v>690</v>
      </c>
      <c r="D204" s="153" t="s">
        <v>691</v>
      </c>
    </row>
    <row r="205" spans="1:4" s="6" customFormat="1" ht="15" customHeight="1" x14ac:dyDescent="0.25">
      <c r="A205" s="76">
        <v>198</v>
      </c>
      <c r="B205" s="97" t="s">
        <v>692</v>
      </c>
      <c r="C205" s="153" t="s">
        <v>694</v>
      </c>
      <c r="D205" s="153" t="s">
        <v>695</v>
      </c>
    </row>
    <row r="206" spans="1:4" s="6" customFormat="1" ht="15" customHeight="1" x14ac:dyDescent="0.25">
      <c r="A206" s="76">
        <v>200</v>
      </c>
      <c r="B206" s="97" t="s">
        <v>696</v>
      </c>
      <c r="C206" s="153" t="s">
        <v>698</v>
      </c>
      <c r="D206" s="153" t="s">
        <v>699</v>
      </c>
    </row>
    <row r="207" spans="1:4" s="6" customFormat="1" ht="15" customHeight="1" x14ac:dyDescent="0.25">
      <c r="A207" s="76">
        <v>204</v>
      </c>
      <c r="B207" s="273" t="s">
        <v>700</v>
      </c>
      <c r="C207" s="153" t="s">
        <v>702</v>
      </c>
      <c r="D207" s="153" t="s">
        <v>703</v>
      </c>
    </row>
    <row r="208" spans="1:4" s="6" customFormat="1" ht="15" customHeight="1" x14ac:dyDescent="0.25">
      <c r="A208" s="76">
        <v>204</v>
      </c>
      <c r="B208" s="97" t="s">
        <v>704</v>
      </c>
      <c r="C208" s="153" t="s">
        <v>706</v>
      </c>
      <c r="D208" s="153" t="s">
        <v>707</v>
      </c>
    </row>
    <row r="209" spans="1:4" s="6" customFormat="1" ht="15" customHeight="1" x14ac:dyDescent="0.25">
      <c r="A209" s="76">
        <v>208</v>
      </c>
      <c r="B209" s="97" t="s">
        <v>708</v>
      </c>
      <c r="C209" s="153" t="s">
        <v>709</v>
      </c>
      <c r="D209" s="153" t="s">
        <v>710</v>
      </c>
    </row>
    <row r="210" spans="1:4" s="6" customFormat="1" ht="15" customHeight="1" x14ac:dyDescent="0.25">
      <c r="A210" s="76">
        <v>209</v>
      </c>
      <c r="B210" s="97" t="s">
        <v>711</v>
      </c>
      <c r="C210" s="153" t="s">
        <v>612</v>
      </c>
      <c r="D210" s="153" t="s">
        <v>713</v>
      </c>
    </row>
    <row r="211" spans="1:4" s="6" customFormat="1" ht="15" customHeight="1" x14ac:dyDescent="0.25">
      <c r="A211" s="76">
        <v>210</v>
      </c>
      <c r="B211" s="97" t="s">
        <v>714</v>
      </c>
      <c r="C211" s="153" t="s">
        <v>716</v>
      </c>
      <c r="D211" s="153" t="s">
        <v>717</v>
      </c>
    </row>
    <row r="212" spans="1:4" s="6" customFormat="1" ht="15" customHeight="1" x14ac:dyDescent="0.25">
      <c r="A212" s="76">
        <v>211</v>
      </c>
      <c r="B212" s="97" t="s">
        <v>718</v>
      </c>
      <c r="C212" s="153" t="s">
        <v>365</v>
      </c>
      <c r="D212" s="153" t="s">
        <v>720</v>
      </c>
    </row>
    <row r="213" spans="1:4" s="6" customFormat="1" ht="15" customHeight="1" x14ac:dyDescent="0.25">
      <c r="A213" s="76">
        <v>212</v>
      </c>
      <c r="B213" s="97" t="s">
        <v>721</v>
      </c>
      <c r="C213" s="153" t="s">
        <v>723</v>
      </c>
      <c r="D213" s="153" t="s">
        <v>724</v>
      </c>
    </row>
    <row r="214" spans="1:4" s="6" customFormat="1" ht="15" customHeight="1" x14ac:dyDescent="0.25">
      <c r="A214" s="76">
        <v>213</v>
      </c>
      <c r="B214" s="273" t="s">
        <v>725</v>
      </c>
      <c r="C214" s="153" t="s">
        <v>233</v>
      </c>
      <c r="D214" s="153" t="s">
        <v>727</v>
      </c>
    </row>
    <row r="215" spans="1:4" s="6" customFormat="1" ht="15" customHeight="1" x14ac:dyDescent="0.25">
      <c r="A215" s="76">
        <v>213</v>
      </c>
      <c r="B215" s="97" t="s">
        <v>728</v>
      </c>
      <c r="C215" s="153" t="s">
        <v>233</v>
      </c>
      <c r="D215" s="153" t="s">
        <v>727</v>
      </c>
    </row>
    <row r="216" spans="1:4" s="6" customFormat="1" ht="15" customHeight="1" x14ac:dyDescent="0.25">
      <c r="A216" s="76">
        <v>213</v>
      </c>
      <c r="B216" s="273" t="s">
        <v>729</v>
      </c>
      <c r="C216" s="153" t="s">
        <v>233</v>
      </c>
      <c r="D216" s="153" t="s">
        <v>727</v>
      </c>
    </row>
    <row r="217" spans="1:4" s="6" customFormat="1" ht="15" customHeight="1" x14ac:dyDescent="0.25">
      <c r="A217" s="76">
        <v>213</v>
      </c>
      <c r="B217" s="97" t="s">
        <v>730</v>
      </c>
      <c r="C217" s="153" t="s">
        <v>233</v>
      </c>
      <c r="D217" s="153" t="s">
        <v>727</v>
      </c>
    </row>
    <row r="218" spans="1:4" s="6" customFormat="1" ht="15" customHeight="1" x14ac:dyDescent="0.25">
      <c r="A218" s="76">
        <v>213</v>
      </c>
      <c r="B218" s="97" t="s">
        <v>731</v>
      </c>
      <c r="C218" s="153" t="s">
        <v>233</v>
      </c>
      <c r="D218" s="153" t="s">
        <v>727</v>
      </c>
    </row>
    <row r="219" spans="1:4" s="6" customFormat="1" ht="15" customHeight="1" x14ac:dyDescent="0.25">
      <c r="A219" s="76">
        <v>214</v>
      </c>
      <c r="B219" s="273" t="s">
        <v>732</v>
      </c>
      <c r="C219" s="153" t="s">
        <v>657</v>
      </c>
      <c r="D219" s="153" t="s">
        <v>734</v>
      </c>
    </row>
    <row r="220" spans="1:4" s="6" customFormat="1" ht="15" customHeight="1" x14ac:dyDescent="0.25">
      <c r="A220" s="76">
        <v>217</v>
      </c>
      <c r="B220" s="273" t="s">
        <v>735</v>
      </c>
      <c r="C220" s="153" t="s">
        <v>418</v>
      </c>
      <c r="D220" s="153" t="s">
        <v>736</v>
      </c>
    </row>
    <row r="221" spans="1:4" s="6" customFormat="1" ht="15" customHeight="1" x14ac:dyDescent="0.25">
      <c r="A221" s="76">
        <v>218</v>
      </c>
      <c r="B221" s="273" t="s">
        <v>738</v>
      </c>
      <c r="C221" s="153" t="s">
        <v>740</v>
      </c>
      <c r="D221" s="153" t="s">
        <v>741</v>
      </c>
    </row>
    <row r="222" spans="1:4" s="6" customFormat="1" ht="15" customHeight="1" x14ac:dyDescent="0.25">
      <c r="A222" s="76">
        <v>218</v>
      </c>
      <c r="B222" s="273" t="s">
        <v>742</v>
      </c>
      <c r="C222" s="153" t="s">
        <v>740</v>
      </c>
      <c r="D222" s="153" t="s">
        <v>741</v>
      </c>
    </row>
    <row r="223" spans="1:4" s="6" customFormat="1" ht="15" customHeight="1" x14ac:dyDescent="0.25">
      <c r="A223" s="76">
        <v>218</v>
      </c>
      <c r="B223" s="273" t="s">
        <v>743</v>
      </c>
      <c r="C223" s="153" t="s">
        <v>740</v>
      </c>
      <c r="D223" s="153" t="s">
        <v>741</v>
      </c>
    </row>
    <row r="224" spans="1:4" s="6" customFormat="1" ht="15" customHeight="1" x14ac:dyDescent="0.25">
      <c r="A224" s="76">
        <v>218</v>
      </c>
      <c r="B224" s="273" t="s">
        <v>744</v>
      </c>
      <c r="C224" s="153" t="s">
        <v>740</v>
      </c>
      <c r="D224" s="153" t="s">
        <v>741</v>
      </c>
    </row>
    <row r="225" spans="1:4" s="6" customFormat="1" ht="15" customHeight="1" x14ac:dyDescent="0.25">
      <c r="A225" s="76">
        <v>218</v>
      </c>
      <c r="B225" s="273" t="s">
        <v>745</v>
      </c>
      <c r="C225" s="153" t="s">
        <v>740</v>
      </c>
      <c r="D225" s="153" t="s">
        <v>741</v>
      </c>
    </row>
    <row r="226" spans="1:4" s="6" customFormat="1" ht="15" customHeight="1" x14ac:dyDescent="0.25">
      <c r="A226" s="76">
        <v>218</v>
      </c>
      <c r="B226" s="273" t="s">
        <v>746</v>
      </c>
      <c r="C226" s="153" t="s">
        <v>740</v>
      </c>
      <c r="D226" s="153" t="s">
        <v>741</v>
      </c>
    </row>
    <row r="227" spans="1:4" s="6" customFormat="1" ht="15" customHeight="1" x14ac:dyDescent="0.25">
      <c r="A227" s="76">
        <v>218</v>
      </c>
      <c r="B227" s="273" t="s">
        <v>747</v>
      </c>
      <c r="C227" s="153" t="s">
        <v>740</v>
      </c>
      <c r="D227" s="153" t="s">
        <v>741</v>
      </c>
    </row>
    <row r="228" spans="1:4" s="6" customFormat="1" ht="15" customHeight="1" x14ac:dyDescent="0.25">
      <c r="A228" s="76">
        <v>218</v>
      </c>
      <c r="B228" s="273" t="s">
        <v>748</v>
      </c>
      <c r="C228" s="153" t="s">
        <v>740</v>
      </c>
      <c r="D228" s="153" t="s">
        <v>741</v>
      </c>
    </row>
    <row r="229" spans="1:4" s="6" customFormat="1" ht="15" customHeight="1" x14ac:dyDescent="0.25">
      <c r="A229" s="76">
        <v>218</v>
      </c>
      <c r="B229" s="97" t="s">
        <v>749</v>
      </c>
      <c r="C229" s="153" t="s">
        <v>740</v>
      </c>
      <c r="D229" s="153" t="s">
        <v>741</v>
      </c>
    </row>
    <row r="230" spans="1:4" s="6" customFormat="1" ht="15" customHeight="1" x14ac:dyDescent="0.25">
      <c r="A230" s="76">
        <v>218</v>
      </c>
      <c r="B230" s="97" t="s">
        <v>750</v>
      </c>
      <c r="C230" s="153" t="s">
        <v>740</v>
      </c>
      <c r="D230" s="153" t="s">
        <v>741</v>
      </c>
    </row>
    <row r="231" spans="1:4" s="6" customFormat="1" ht="15" customHeight="1" x14ac:dyDescent="0.25">
      <c r="A231" s="76">
        <v>218</v>
      </c>
      <c r="B231" s="97" t="s">
        <v>751</v>
      </c>
      <c r="C231" s="153" t="s">
        <v>740</v>
      </c>
      <c r="D231" s="153" t="s">
        <v>741</v>
      </c>
    </row>
    <row r="232" spans="1:4" s="6" customFormat="1" ht="15" customHeight="1" x14ac:dyDescent="0.25">
      <c r="A232" s="76">
        <v>227</v>
      </c>
      <c r="B232" s="273" t="s">
        <v>752</v>
      </c>
      <c r="C232" s="153" t="s">
        <v>754</v>
      </c>
      <c r="D232" s="153" t="s">
        <v>755</v>
      </c>
    </row>
    <row r="233" spans="1:4" s="6" customFormat="1" ht="15" customHeight="1" x14ac:dyDescent="0.25">
      <c r="A233" s="76">
        <v>228</v>
      </c>
      <c r="B233" s="273" t="s">
        <v>756</v>
      </c>
      <c r="C233" s="153" t="s">
        <v>757</v>
      </c>
      <c r="D233" s="153" t="s">
        <v>758</v>
      </c>
    </row>
    <row r="234" spans="1:4" s="6" customFormat="1" ht="15" customHeight="1" x14ac:dyDescent="0.25">
      <c r="A234" s="76">
        <v>229</v>
      </c>
      <c r="B234" s="273" t="s">
        <v>759</v>
      </c>
      <c r="C234" s="153" t="s">
        <v>760</v>
      </c>
      <c r="D234" s="153" t="s">
        <v>761</v>
      </c>
    </row>
    <row r="235" spans="1:4" s="6" customFormat="1" ht="15" customHeight="1" x14ac:dyDescent="0.25">
      <c r="A235" s="76">
        <v>230</v>
      </c>
      <c r="B235" s="273" t="s">
        <v>762</v>
      </c>
      <c r="C235" s="153" t="s">
        <v>608</v>
      </c>
      <c r="D235" s="153" t="s">
        <v>764</v>
      </c>
    </row>
    <row r="236" spans="1:4" s="6" customFormat="1" ht="15" customHeight="1" x14ac:dyDescent="0.25">
      <c r="A236" s="76">
        <v>230</v>
      </c>
      <c r="B236" s="273" t="s">
        <v>765</v>
      </c>
      <c r="C236" s="153" t="s">
        <v>608</v>
      </c>
      <c r="D236" s="153" t="s">
        <v>764</v>
      </c>
    </row>
    <row r="237" spans="1:4" s="6" customFormat="1" ht="15" customHeight="1" x14ac:dyDescent="0.25">
      <c r="A237" s="76">
        <v>231</v>
      </c>
      <c r="B237" s="273" t="e">
        <f>"002" &amp; TEXT(A237 - 200, "0;-0") &amp; "-" &amp; LEFT(#REF!) &amp; "-" &amp; LEFT(#REF!)</f>
        <v>#REF!</v>
      </c>
      <c r="C237" s="153" t="s">
        <v>767</v>
      </c>
      <c r="D237" s="153" t="s">
        <v>768</v>
      </c>
    </row>
    <row r="238" spans="1:4" s="6" customFormat="1" ht="15" customHeight="1" x14ac:dyDescent="0.25">
      <c r="A238" s="76">
        <v>231</v>
      </c>
      <c r="B238" s="97" t="s">
        <v>769</v>
      </c>
      <c r="C238" s="153" t="s">
        <v>767</v>
      </c>
      <c r="D238" s="153" t="s">
        <v>768</v>
      </c>
    </row>
    <row r="239" spans="1:4" s="6" customFormat="1" ht="15" customHeight="1" x14ac:dyDescent="0.25">
      <c r="A239" s="76">
        <v>231</v>
      </c>
      <c r="B239" s="97" t="s">
        <v>770</v>
      </c>
      <c r="C239" s="153" t="s">
        <v>767</v>
      </c>
      <c r="D239" s="153" t="s">
        <v>768</v>
      </c>
    </row>
    <row r="240" spans="1:4" s="6" customFormat="1" ht="15" customHeight="1" x14ac:dyDescent="0.25">
      <c r="A240" s="76">
        <v>231</v>
      </c>
      <c r="B240" s="273" t="s">
        <v>771</v>
      </c>
      <c r="C240" s="153" t="s">
        <v>767</v>
      </c>
      <c r="D240" s="153" t="s">
        <v>768</v>
      </c>
    </row>
    <row r="241" spans="1:4" s="6" customFormat="1" ht="15" customHeight="1" x14ac:dyDescent="0.25">
      <c r="A241" s="76">
        <v>232</v>
      </c>
      <c r="B241" s="273" t="s">
        <v>772</v>
      </c>
      <c r="C241" s="153" t="s">
        <v>773</v>
      </c>
      <c r="D241" s="153" t="s">
        <v>758</v>
      </c>
    </row>
    <row r="242" spans="1:4" s="6" customFormat="1" ht="15" customHeight="1" x14ac:dyDescent="0.25">
      <c r="A242" s="76">
        <v>233</v>
      </c>
      <c r="B242" s="273" t="s">
        <v>774</v>
      </c>
      <c r="C242" s="153" t="s">
        <v>775</v>
      </c>
      <c r="D242" s="153" t="s">
        <v>776</v>
      </c>
    </row>
    <row r="243" spans="1:4" s="6" customFormat="1" ht="15" customHeight="1" x14ac:dyDescent="0.25">
      <c r="A243" s="76">
        <v>234</v>
      </c>
      <c r="B243" s="97" t="s">
        <v>777</v>
      </c>
      <c r="C243" s="153" t="s">
        <v>778</v>
      </c>
      <c r="D243" s="153" t="s">
        <v>779</v>
      </c>
    </row>
    <row r="244" spans="1:4" s="6" customFormat="1" ht="15" customHeight="1" x14ac:dyDescent="0.25">
      <c r="A244" s="76">
        <v>234</v>
      </c>
      <c r="B244" s="273" t="s">
        <v>780</v>
      </c>
      <c r="C244" s="153" t="s">
        <v>778</v>
      </c>
      <c r="D244" s="153" t="s">
        <v>779</v>
      </c>
    </row>
    <row r="245" spans="1:4" s="6" customFormat="1" ht="15" customHeight="1" x14ac:dyDescent="0.25">
      <c r="A245" s="76">
        <v>234</v>
      </c>
      <c r="B245" s="273" t="s">
        <v>781</v>
      </c>
      <c r="C245" s="153" t="s">
        <v>778</v>
      </c>
      <c r="D245" s="153" t="s">
        <v>779</v>
      </c>
    </row>
    <row r="246" spans="1:4" s="6" customFormat="1" ht="15" customHeight="1" x14ac:dyDescent="0.25">
      <c r="A246" s="76">
        <v>235</v>
      </c>
      <c r="B246" s="273" t="e">
        <f>"002" &amp; TEXT(A246 - 200, "0;-0") &amp; "-" &amp; LEFT(#REF!) &amp; "-" &amp; LEFT(#REF!)</f>
        <v>#REF!</v>
      </c>
      <c r="C246" s="153" t="s">
        <v>783</v>
      </c>
      <c r="D246" s="153" t="s">
        <v>784</v>
      </c>
    </row>
    <row r="247" spans="1:4" s="6" customFormat="1" ht="15" customHeight="1" x14ac:dyDescent="0.25">
      <c r="A247" s="76">
        <v>236</v>
      </c>
      <c r="B247" s="273" t="s">
        <v>785</v>
      </c>
      <c r="C247" s="153" t="s">
        <v>628</v>
      </c>
      <c r="D247" s="153" t="s">
        <v>786</v>
      </c>
    </row>
    <row r="248" spans="1:4" s="6" customFormat="1" ht="15" customHeight="1" x14ac:dyDescent="0.25">
      <c r="A248" s="76">
        <v>236</v>
      </c>
      <c r="B248" s="273" t="s">
        <v>787</v>
      </c>
      <c r="C248" s="153" t="s">
        <v>628</v>
      </c>
      <c r="D248" s="153" t="s">
        <v>786</v>
      </c>
    </row>
    <row r="249" spans="1:4" s="6" customFormat="1" ht="15" customHeight="1" x14ac:dyDescent="0.25">
      <c r="A249" s="76">
        <v>236</v>
      </c>
      <c r="B249" s="273" t="s">
        <v>788</v>
      </c>
      <c r="C249" s="153" t="s">
        <v>628</v>
      </c>
      <c r="D249" s="153" t="s">
        <v>786</v>
      </c>
    </row>
    <row r="250" spans="1:4" s="6" customFormat="1" ht="15" customHeight="1" x14ac:dyDescent="0.25">
      <c r="A250" s="76">
        <v>236</v>
      </c>
      <c r="B250" s="273" t="s">
        <v>789</v>
      </c>
      <c r="C250" s="153" t="s">
        <v>628</v>
      </c>
      <c r="D250" s="153" t="s">
        <v>786</v>
      </c>
    </row>
    <row r="251" spans="1:4" s="6" customFormat="1" ht="15" customHeight="1" x14ac:dyDescent="0.25">
      <c r="A251" s="76">
        <v>236</v>
      </c>
      <c r="B251" s="273" t="s">
        <v>790</v>
      </c>
      <c r="C251" s="153" t="s">
        <v>628</v>
      </c>
      <c r="D251" s="153" t="s">
        <v>786</v>
      </c>
    </row>
    <row r="252" spans="1:4" s="6" customFormat="1" ht="15" customHeight="1" x14ac:dyDescent="0.25">
      <c r="A252" s="76">
        <v>236</v>
      </c>
      <c r="B252" s="273" t="s">
        <v>791</v>
      </c>
      <c r="C252" s="153" t="s">
        <v>628</v>
      </c>
      <c r="D252" s="153" t="s">
        <v>786</v>
      </c>
    </row>
    <row r="253" spans="1:4" s="6" customFormat="1" ht="15" customHeight="1" x14ac:dyDescent="0.25">
      <c r="A253" s="76">
        <v>236</v>
      </c>
      <c r="B253" s="273" t="s">
        <v>793</v>
      </c>
      <c r="C253" s="153" t="s">
        <v>628</v>
      </c>
      <c r="D253" s="153" t="s">
        <v>786</v>
      </c>
    </row>
    <row r="254" spans="1:4" s="6" customFormat="1" ht="15" customHeight="1" x14ac:dyDescent="0.25">
      <c r="A254" s="76">
        <v>236</v>
      </c>
      <c r="B254" s="97" t="s">
        <v>794</v>
      </c>
      <c r="C254" s="153" t="s">
        <v>628</v>
      </c>
      <c r="D254" s="153" t="s">
        <v>786</v>
      </c>
    </row>
    <row r="255" spans="1:4" s="6" customFormat="1" ht="15" customHeight="1" x14ac:dyDescent="0.25">
      <c r="A255" s="76">
        <v>236</v>
      </c>
      <c r="B255" s="273" t="s">
        <v>795</v>
      </c>
      <c r="C255" s="153" t="s">
        <v>628</v>
      </c>
      <c r="D255" s="153" t="s">
        <v>786</v>
      </c>
    </row>
    <row r="256" spans="1:4" s="6" customFormat="1" ht="15" customHeight="1" x14ac:dyDescent="0.25">
      <c r="A256" s="76">
        <v>236</v>
      </c>
      <c r="B256" s="273" t="s">
        <v>796</v>
      </c>
      <c r="C256" s="153" t="s">
        <v>628</v>
      </c>
      <c r="D256" s="153" t="s">
        <v>786</v>
      </c>
    </row>
    <row r="257" spans="1:4" s="6" customFormat="1" ht="15" customHeight="1" x14ac:dyDescent="0.25">
      <c r="A257" s="76">
        <v>237</v>
      </c>
      <c r="B257" s="97" t="e">
        <f>"002" &amp; TEXT(A257 - 200, "0;-0") &amp; "-" &amp; LEFT(#REF!) &amp; "-" &amp; LEFT(#REF!)</f>
        <v>#REF!</v>
      </c>
      <c r="C257" s="153" t="s">
        <v>798</v>
      </c>
      <c r="D257" s="153" t="s">
        <v>799</v>
      </c>
    </row>
    <row r="258" spans="1:4" s="6" customFormat="1" ht="15" customHeight="1" x14ac:dyDescent="0.25">
      <c r="A258" s="76">
        <v>238</v>
      </c>
      <c r="B258" s="273" t="e">
        <f>"002" &amp; TEXT(A258 - 200, "0;-0") &amp; "-" &amp; LEFT(#REF!) &amp; "-" &amp; LEFT(#REF!)</f>
        <v>#REF!</v>
      </c>
      <c r="C258" s="153" t="s">
        <v>778</v>
      </c>
      <c r="D258" s="153" t="s">
        <v>801</v>
      </c>
    </row>
    <row r="259" spans="1:4" s="6" customFormat="1" ht="15" customHeight="1" x14ac:dyDescent="0.25">
      <c r="A259" s="76">
        <v>238</v>
      </c>
      <c r="B259" s="97" t="s">
        <v>802</v>
      </c>
      <c r="C259" s="153" t="s">
        <v>778</v>
      </c>
      <c r="D259" s="153" t="s">
        <v>801</v>
      </c>
    </row>
    <row r="260" spans="1:4" s="6" customFormat="1" ht="15" customHeight="1" x14ac:dyDescent="0.25">
      <c r="A260" s="76">
        <v>239</v>
      </c>
      <c r="B260" s="273" t="e">
        <f>"002" &amp; TEXT(A260 - 200, "0;-0") &amp; "-" &amp; LEFT(#REF!) &amp; "-" &amp; LEFT(#REF!)</f>
        <v>#REF!</v>
      </c>
      <c r="C260" s="153" t="s">
        <v>193</v>
      </c>
      <c r="D260" s="153" t="s">
        <v>804</v>
      </c>
    </row>
    <row r="261" spans="1:4" s="6" customFormat="1" ht="15" customHeight="1" x14ac:dyDescent="0.25">
      <c r="A261" s="76">
        <v>240</v>
      </c>
      <c r="B261" s="273" t="e">
        <f>"002" &amp; TEXT(A261 - 200, "0;-0") &amp; "-" &amp; LEFT(#REF!) &amp; "-" &amp; LEFT(#REF!)</f>
        <v>#REF!</v>
      </c>
      <c r="C261" s="153" t="s">
        <v>702</v>
      </c>
      <c r="D261" s="153" t="s">
        <v>703</v>
      </c>
    </row>
    <row r="262" spans="1:4" s="6" customFormat="1" ht="15" customHeight="1" x14ac:dyDescent="0.25">
      <c r="A262" s="76">
        <v>242</v>
      </c>
      <c r="B262" s="97" t="e">
        <f>"002" &amp; TEXT(A262 - 200, "0;-0") &amp; "-" &amp; LEFT(#REF!) &amp; "-" &amp; LEFT(#REF!)</f>
        <v>#REF!</v>
      </c>
      <c r="C262" s="153" t="s">
        <v>806</v>
      </c>
      <c r="D262" s="153" t="s">
        <v>807</v>
      </c>
    </row>
    <row r="263" spans="1:4" s="6" customFormat="1" ht="15" customHeight="1" x14ac:dyDescent="0.25">
      <c r="A263" s="76">
        <v>242</v>
      </c>
      <c r="B263" s="97" t="s">
        <v>808</v>
      </c>
      <c r="C263" s="153" t="s">
        <v>806</v>
      </c>
      <c r="D263" s="153" t="s">
        <v>807</v>
      </c>
    </row>
    <row r="264" spans="1:4" s="6" customFormat="1" ht="15" customHeight="1" x14ac:dyDescent="0.25">
      <c r="A264" s="76">
        <v>242</v>
      </c>
      <c r="B264" s="97" t="s">
        <v>809</v>
      </c>
      <c r="C264" s="153" t="s">
        <v>806</v>
      </c>
      <c r="D264" s="153" t="s">
        <v>807</v>
      </c>
    </row>
    <row r="265" spans="1:4" s="6" customFormat="1" ht="15" customHeight="1" x14ac:dyDescent="0.25">
      <c r="A265" s="76">
        <v>243</v>
      </c>
      <c r="B265" s="273" t="e">
        <f>"002" &amp; TEXT(A265 - 200, "0;-0") &amp; "-" &amp; LEFT(#REF!) &amp; "-" &amp; LEFT(#REF!)</f>
        <v>#REF!</v>
      </c>
      <c r="C265" s="153" t="s">
        <v>811</v>
      </c>
      <c r="D265" s="153" t="s">
        <v>812</v>
      </c>
    </row>
    <row r="266" spans="1:4" s="6" customFormat="1" ht="15" customHeight="1" x14ac:dyDescent="0.25">
      <c r="A266" s="76">
        <v>244</v>
      </c>
      <c r="B266" s="97" t="e">
        <f>"002" &amp; TEXT(A266 - 200, "0;-0") &amp; "-" &amp; LEFT(#REF!) &amp; "-" &amp; LEFT(#REF!)</f>
        <v>#REF!</v>
      </c>
      <c r="C266" s="153" t="s">
        <v>814</v>
      </c>
      <c r="D266" s="153" t="s">
        <v>347</v>
      </c>
    </row>
    <row r="267" spans="1:4" s="6" customFormat="1" ht="15" customHeight="1" x14ac:dyDescent="0.25">
      <c r="A267" s="76">
        <v>245</v>
      </c>
      <c r="B267" s="273" t="s">
        <v>815</v>
      </c>
      <c r="C267" s="153" t="s">
        <v>816</v>
      </c>
      <c r="D267" s="153" t="s">
        <v>817</v>
      </c>
    </row>
    <row r="268" spans="1:4" s="6" customFormat="1" ht="15" customHeight="1" x14ac:dyDescent="0.25">
      <c r="A268" s="76">
        <v>247</v>
      </c>
      <c r="B268" s="273" t="e">
        <f>"002" &amp; TEXT(A268 - 200, "0;-0") &amp; "-" &amp; LEFT(#REF!) &amp; "-" &amp; LEFT(#REF!)</f>
        <v>#REF!</v>
      </c>
      <c r="C268" s="153" t="s">
        <v>819</v>
      </c>
      <c r="D268" s="153" t="s">
        <v>820</v>
      </c>
    </row>
    <row r="269" spans="1:4" s="6" customFormat="1" ht="15" customHeight="1" x14ac:dyDescent="0.25">
      <c r="A269" s="76">
        <v>247</v>
      </c>
      <c r="B269" s="273" t="s">
        <v>821</v>
      </c>
      <c r="C269" s="153" t="s">
        <v>819</v>
      </c>
      <c r="D269" s="153" t="s">
        <v>820</v>
      </c>
    </row>
    <row r="270" spans="1:4" s="6" customFormat="1" ht="15" customHeight="1" x14ac:dyDescent="0.25">
      <c r="A270" s="76">
        <v>248</v>
      </c>
      <c r="B270" s="273" t="e">
        <f>"002" &amp; TEXT(A270 - 200, "0;-0") &amp; "-" &amp; LEFT(#REF!) &amp; "-" &amp; LEFT(#REF!)</f>
        <v>#REF!</v>
      </c>
      <c r="C270" s="153" t="s">
        <v>823</v>
      </c>
      <c r="D270" s="153" t="s">
        <v>824</v>
      </c>
    </row>
    <row r="271" spans="1:4" s="6" customFormat="1" ht="15" customHeight="1" x14ac:dyDescent="0.25">
      <c r="A271" s="76">
        <v>249</v>
      </c>
      <c r="B271" s="97" t="e">
        <f>"002" &amp; TEXT(A271 - 200, "0;-0") &amp; "-" &amp; LEFT(#REF!) &amp; "-" &amp; LEFT(#REF!)</f>
        <v>#REF!</v>
      </c>
      <c r="C271" s="153" t="s">
        <v>826</v>
      </c>
      <c r="D271" s="153" t="s">
        <v>827</v>
      </c>
    </row>
    <row r="272" spans="1:4" s="6" customFormat="1" ht="15" customHeight="1" x14ac:dyDescent="0.25">
      <c r="A272" s="76">
        <v>249</v>
      </c>
      <c r="B272" s="97" t="s">
        <v>828</v>
      </c>
      <c r="C272" s="153" t="s">
        <v>829</v>
      </c>
      <c r="D272" s="153" t="s">
        <v>827</v>
      </c>
    </row>
    <row r="273" spans="1:4" s="6" customFormat="1" ht="15" customHeight="1" x14ac:dyDescent="0.25">
      <c r="A273" s="76">
        <v>250</v>
      </c>
      <c r="B273" s="97" t="s">
        <v>830</v>
      </c>
      <c r="C273" s="153" t="s">
        <v>831</v>
      </c>
      <c r="D273" s="153" t="s">
        <v>832</v>
      </c>
    </row>
    <row r="274" spans="1:4" s="6" customFormat="1" ht="15" customHeight="1" x14ac:dyDescent="0.25">
      <c r="A274" s="76">
        <v>250</v>
      </c>
      <c r="B274" s="97" t="s">
        <v>833</v>
      </c>
      <c r="C274" s="153" t="s">
        <v>831</v>
      </c>
      <c r="D274" s="153" t="s">
        <v>832</v>
      </c>
    </row>
    <row r="275" spans="1:4" s="6" customFormat="1" ht="15" customHeight="1" x14ac:dyDescent="0.25">
      <c r="A275" s="76">
        <v>251</v>
      </c>
      <c r="B275" s="273" t="e">
        <f>"002" &amp; TEXT(A275 - 200, "0;-0") &amp; "-" &amp; LEFT(#REF!) &amp; "-" &amp; LEFT(#REF!)</f>
        <v>#REF!</v>
      </c>
      <c r="C275" s="153" t="s">
        <v>835</v>
      </c>
      <c r="D275" s="153" t="s">
        <v>836</v>
      </c>
    </row>
    <row r="276" spans="1:4" s="6" customFormat="1" ht="15" customHeight="1" x14ac:dyDescent="0.25">
      <c r="A276" s="76">
        <v>252</v>
      </c>
      <c r="B276" s="273" t="s">
        <v>837</v>
      </c>
      <c r="C276" s="153" t="s">
        <v>838</v>
      </c>
      <c r="D276" s="153" t="s">
        <v>839</v>
      </c>
    </row>
    <row r="277" spans="1:4" s="6" customFormat="1" ht="15" customHeight="1" x14ac:dyDescent="0.25">
      <c r="A277" s="76">
        <v>253</v>
      </c>
      <c r="B277" s="97" t="e">
        <f>"002" &amp; TEXT(A277 - 200, "0;-0") &amp; "-" &amp; LEFT(#REF!) &amp; "-" &amp; LEFT(#REF!)</f>
        <v>#REF!</v>
      </c>
      <c r="C277" s="153" t="s">
        <v>608</v>
      </c>
      <c r="D277" s="153" t="s">
        <v>841</v>
      </c>
    </row>
    <row r="278" spans="1:4" s="6" customFormat="1" ht="15" customHeight="1" x14ac:dyDescent="0.25">
      <c r="A278" s="76">
        <v>254</v>
      </c>
      <c r="B278" s="97" t="e">
        <f>"002" &amp; TEXT(A278 - 200, "0;-0") &amp; "-" &amp; LEFT(#REF!) &amp; "-" &amp; LEFT(#REF!)</f>
        <v>#REF!</v>
      </c>
      <c r="C278" s="153" t="s">
        <v>843</v>
      </c>
      <c r="D278" s="153" t="s">
        <v>844</v>
      </c>
    </row>
    <row r="279" spans="1:4" s="6" customFormat="1" ht="15" customHeight="1" x14ac:dyDescent="0.25">
      <c r="A279" s="76">
        <v>254</v>
      </c>
      <c r="B279" s="273" t="s">
        <v>845</v>
      </c>
      <c r="C279" s="153" t="s">
        <v>843</v>
      </c>
      <c r="D279" s="153" t="s">
        <v>844</v>
      </c>
    </row>
    <row r="280" spans="1:4" s="6" customFormat="1" ht="15" customHeight="1" x14ac:dyDescent="0.25">
      <c r="A280" s="76">
        <v>255</v>
      </c>
      <c r="B280" s="273" t="e">
        <f>"002" &amp; TEXT(A280 - 200, "0;-0") &amp; "-" &amp; LEFT(#REF!) &amp; "-" &amp; LEFT(#REF!)</f>
        <v>#REF!</v>
      </c>
      <c r="C280" s="153" t="s">
        <v>847</v>
      </c>
      <c r="D280" s="153" t="s">
        <v>848</v>
      </c>
    </row>
    <row r="281" spans="1:4" s="6" customFormat="1" ht="15" customHeight="1" x14ac:dyDescent="0.25">
      <c r="A281" s="76">
        <v>256</v>
      </c>
      <c r="B281" s="97" t="e">
        <f>"002" &amp; TEXT(A281 - 200, "0;-0") &amp; "-" &amp; LEFT(#REF!) &amp; "-" &amp; LEFT(#REF!)</f>
        <v>#REF!</v>
      </c>
      <c r="C281" s="153" t="s">
        <v>292</v>
      </c>
      <c r="D281" s="153" t="s">
        <v>850</v>
      </c>
    </row>
    <row r="282" spans="1:4" s="6" customFormat="1" ht="15" customHeight="1" x14ac:dyDescent="0.25">
      <c r="A282" s="76">
        <v>257</v>
      </c>
      <c r="B282" s="97" t="s">
        <v>851</v>
      </c>
      <c r="C282" s="153" t="s">
        <v>852</v>
      </c>
      <c r="D282" s="153" t="s">
        <v>853</v>
      </c>
    </row>
    <row r="283" spans="1:4" s="6" customFormat="1" ht="15" customHeight="1" x14ac:dyDescent="0.25">
      <c r="A283" s="76">
        <v>257</v>
      </c>
      <c r="B283" s="97" t="s">
        <v>854</v>
      </c>
      <c r="C283" s="153" t="s">
        <v>852</v>
      </c>
      <c r="D283" s="153" t="s">
        <v>853</v>
      </c>
    </row>
    <row r="284" spans="1:4" s="6" customFormat="1" ht="15" customHeight="1" x14ac:dyDescent="0.25">
      <c r="A284" s="76">
        <v>258</v>
      </c>
      <c r="B284" s="97" t="e">
        <f>"002" &amp; TEXT(A284 - 200, "0;-0") &amp; "-" &amp; LEFT(#REF!) &amp; "-" &amp; LEFT(#REF!)</f>
        <v>#REF!</v>
      </c>
      <c r="C284" s="153" t="s">
        <v>856</v>
      </c>
      <c r="D284" s="153" t="s">
        <v>857</v>
      </c>
    </row>
    <row r="285" spans="1:4" s="6" customFormat="1" ht="15" customHeight="1" x14ac:dyDescent="0.25">
      <c r="A285" s="76">
        <v>259</v>
      </c>
      <c r="B285" s="97" t="e">
        <f>"002" &amp; TEXT(A285 - 200, "0;-0") &amp; "-" &amp; LEFT(#REF!) &amp; "-" &amp; LEFT(#REF!)</f>
        <v>#REF!</v>
      </c>
      <c r="C285" s="153" t="s">
        <v>859</v>
      </c>
      <c r="D285" s="153" t="s">
        <v>860</v>
      </c>
    </row>
    <row r="286" spans="1:4" s="6" customFormat="1" ht="15" customHeight="1" x14ac:dyDescent="0.25">
      <c r="A286" s="76">
        <v>260</v>
      </c>
      <c r="B286" s="97" t="e">
        <f>"002" &amp; TEXT(A286 - 200, "0;-0") &amp; "-" &amp; LEFT(#REF!) &amp; "-" &amp; LEFT(#REF!)</f>
        <v>#REF!</v>
      </c>
      <c r="C286" s="153" t="s">
        <v>862</v>
      </c>
      <c r="D286" s="153" t="s">
        <v>863</v>
      </c>
    </row>
    <row r="287" spans="1:4" s="6" customFormat="1" ht="15" customHeight="1" x14ac:dyDescent="0.25">
      <c r="A287" s="76">
        <v>261</v>
      </c>
      <c r="B287" s="97" t="e">
        <f>"002" &amp; TEXT(A287 - 200, "0;-0") &amp; "-" &amp; LEFT(#REF!) &amp; "-" &amp; LEFT(#REF!)</f>
        <v>#REF!</v>
      </c>
      <c r="C287" s="153" t="s">
        <v>509</v>
      </c>
      <c r="D287" s="153" t="s">
        <v>865</v>
      </c>
    </row>
    <row r="288" spans="1:4" s="6" customFormat="1" ht="15" customHeight="1" x14ac:dyDescent="0.25">
      <c r="A288" s="76">
        <v>262</v>
      </c>
      <c r="B288" s="97" t="e">
        <f>"002" &amp; TEXT(A288 - 200, "0;-0") &amp; "-" &amp; LEFT(#REF!) &amp; "-" &amp; LEFT(#REF!)</f>
        <v>#REF!</v>
      </c>
      <c r="C288" s="153" t="s">
        <v>867</v>
      </c>
      <c r="D288" s="153" t="s">
        <v>868</v>
      </c>
    </row>
    <row r="289" spans="1:4" s="6" customFormat="1" ht="15" customHeight="1" x14ac:dyDescent="0.25">
      <c r="A289" s="76">
        <v>263</v>
      </c>
      <c r="B289" s="273" t="e">
        <f>"002" &amp; TEXT(A289 - 200, "0;-0") &amp; "-" &amp; LEFT(#REF!) &amp; "-" &amp; LEFT(#REF!)</f>
        <v>#REF!</v>
      </c>
      <c r="C289" s="153" t="s">
        <v>870</v>
      </c>
      <c r="D289" s="153" t="s">
        <v>868</v>
      </c>
    </row>
    <row r="290" spans="1:4" s="6" customFormat="1" ht="15" customHeight="1" x14ac:dyDescent="0.25">
      <c r="A290" s="76">
        <v>264</v>
      </c>
      <c r="B290" s="273" t="e">
        <f>"002" &amp; TEXT(A290 - 200, "0;-0") &amp; "-" &amp; LEFT(#REF!) &amp; "-" &amp; LEFT(#REF!)</f>
        <v>#REF!</v>
      </c>
      <c r="C290" s="153" t="s">
        <v>193</v>
      </c>
      <c r="D290" s="153" t="s">
        <v>872</v>
      </c>
    </row>
    <row r="291" spans="1:4" s="6" customFormat="1" ht="15" customHeight="1" x14ac:dyDescent="0.25">
      <c r="A291" s="76">
        <v>267</v>
      </c>
      <c r="B291" s="273" t="s">
        <v>873</v>
      </c>
      <c r="C291" s="153" t="s">
        <v>875</v>
      </c>
      <c r="D291" s="153" t="s">
        <v>876</v>
      </c>
    </row>
    <row r="292" spans="1:4" s="6" customFormat="1" ht="15" customHeight="1" x14ac:dyDescent="0.25">
      <c r="A292" s="76">
        <v>267</v>
      </c>
      <c r="B292" s="273" t="s">
        <v>877</v>
      </c>
      <c r="C292" s="153" t="s">
        <v>875</v>
      </c>
      <c r="D292" s="153" t="s">
        <v>876</v>
      </c>
    </row>
    <row r="293" spans="1:4" s="6" customFormat="1" ht="15" customHeight="1" x14ac:dyDescent="0.25">
      <c r="A293" s="76">
        <v>267</v>
      </c>
      <c r="B293" s="97" t="s">
        <v>878</v>
      </c>
      <c r="C293" s="153" t="s">
        <v>875</v>
      </c>
      <c r="D293" s="153" t="s">
        <v>876</v>
      </c>
    </row>
    <row r="294" spans="1:4" s="6" customFormat="1" ht="15" customHeight="1" x14ac:dyDescent="0.25">
      <c r="A294" s="76">
        <v>267</v>
      </c>
      <c r="B294" s="97" t="s">
        <v>879</v>
      </c>
      <c r="C294" s="153" t="s">
        <v>875</v>
      </c>
      <c r="D294" s="153" t="s">
        <v>876</v>
      </c>
    </row>
    <row r="295" spans="1:4" s="6" customFormat="1" ht="15" customHeight="1" x14ac:dyDescent="0.25">
      <c r="A295" s="76">
        <v>267</v>
      </c>
      <c r="B295" s="97" t="s">
        <v>880</v>
      </c>
      <c r="C295" s="153" t="s">
        <v>875</v>
      </c>
      <c r="D295" s="153" t="s">
        <v>876</v>
      </c>
    </row>
    <row r="296" spans="1:4" s="6" customFormat="1" ht="15" customHeight="1" x14ac:dyDescent="0.25">
      <c r="A296" s="76">
        <v>267</v>
      </c>
      <c r="B296" s="97" t="s">
        <v>881</v>
      </c>
      <c r="C296" s="153" t="s">
        <v>882</v>
      </c>
      <c r="D296" s="153" t="s">
        <v>883</v>
      </c>
    </row>
    <row r="297" spans="1:4" s="6" customFormat="1" ht="15" customHeight="1" x14ac:dyDescent="0.25">
      <c r="A297" s="76">
        <v>267</v>
      </c>
      <c r="B297" s="97" t="s">
        <v>884</v>
      </c>
      <c r="C297" s="153" t="s">
        <v>875</v>
      </c>
      <c r="D297" s="153" t="s">
        <v>876</v>
      </c>
    </row>
    <row r="298" spans="1:4" s="6" customFormat="1" ht="15" customHeight="1" x14ac:dyDescent="0.25">
      <c r="A298" s="76">
        <v>271</v>
      </c>
      <c r="B298" s="97" t="s">
        <v>885</v>
      </c>
      <c r="C298" s="153" t="s">
        <v>887</v>
      </c>
      <c r="D298" s="153" t="s">
        <v>888</v>
      </c>
    </row>
    <row r="299" spans="1:4" s="6" customFormat="1" ht="15" customHeight="1" x14ac:dyDescent="0.25">
      <c r="A299" s="76">
        <v>272</v>
      </c>
      <c r="B299" s="97" t="s">
        <v>889</v>
      </c>
      <c r="C299" s="153" t="s">
        <v>891</v>
      </c>
      <c r="D299" s="153" t="s">
        <v>892</v>
      </c>
    </row>
    <row r="300" spans="1:4" s="6" customFormat="1" ht="15" customHeight="1" x14ac:dyDescent="0.25">
      <c r="A300" s="76">
        <v>273</v>
      </c>
      <c r="B300" s="273" t="s">
        <v>893</v>
      </c>
      <c r="C300" s="153" t="s">
        <v>608</v>
      </c>
      <c r="D300" s="153" t="s">
        <v>895</v>
      </c>
    </row>
    <row r="301" spans="1:4" s="6" customFormat="1" ht="15" customHeight="1" x14ac:dyDescent="0.25">
      <c r="A301" s="76">
        <v>274</v>
      </c>
      <c r="B301" s="273" t="s">
        <v>896</v>
      </c>
      <c r="C301" s="153" t="s">
        <v>898</v>
      </c>
      <c r="D301" s="153" t="s">
        <v>816</v>
      </c>
    </row>
    <row r="302" spans="1:4" s="6" customFormat="1" ht="15" customHeight="1" x14ac:dyDescent="0.25">
      <c r="A302" s="76">
        <v>275</v>
      </c>
      <c r="B302" s="273" t="s">
        <v>899</v>
      </c>
      <c r="C302" s="153" t="s">
        <v>901</v>
      </c>
      <c r="D302" s="153" t="s">
        <v>902</v>
      </c>
    </row>
    <row r="303" spans="1:4" s="6" customFormat="1" ht="15" customHeight="1" x14ac:dyDescent="0.25">
      <c r="A303" s="76">
        <v>276</v>
      </c>
      <c r="B303" s="273" t="s">
        <v>903</v>
      </c>
      <c r="C303" s="153" t="s">
        <v>509</v>
      </c>
      <c r="D303" s="153" t="s">
        <v>905</v>
      </c>
    </row>
    <row r="304" spans="1:4" s="6" customFormat="1" ht="15" customHeight="1" x14ac:dyDescent="0.25">
      <c r="A304" s="76">
        <v>278</v>
      </c>
      <c r="B304" s="273" t="s">
        <v>906</v>
      </c>
      <c r="C304" s="153" t="s">
        <v>908</v>
      </c>
      <c r="D304" s="153" t="s">
        <v>909</v>
      </c>
    </row>
    <row r="305" spans="1:4" s="6" customFormat="1" ht="15" customHeight="1" x14ac:dyDescent="0.25">
      <c r="A305" s="76">
        <v>278</v>
      </c>
      <c r="B305" s="273" t="s">
        <v>910</v>
      </c>
      <c r="C305" s="153" t="s">
        <v>908</v>
      </c>
      <c r="D305" s="153" t="s">
        <v>909</v>
      </c>
    </row>
    <row r="306" spans="1:4" s="6" customFormat="1" ht="15" customHeight="1" x14ac:dyDescent="0.25">
      <c r="A306" s="76">
        <v>278</v>
      </c>
      <c r="B306" s="97" t="s">
        <v>911</v>
      </c>
      <c r="C306" s="153" t="s">
        <v>908</v>
      </c>
      <c r="D306" s="153" t="s">
        <v>909</v>
      </c>
    </row>
    <row r="307" spans="1:4" s="6" customFormat="1" ht="15" customHeight="1" x14ac:dyDescent="0.25">
      <c r="A307" s="76">
        <v>278</v>
      </c>
      <c r="B307" s="97" t="s">
        <v>912</v>
      </c>
      <c r="C307" s="153" t="s">
        <v>908</v>
      </c>
      <c r="D307" s="153" t="s">
        <v>909</v>
      </c>
    </row>
    <row r="308" spans="1:4" s="6" customFormat="1" ht="15" customHeight="1" x14ac:dyDescent="0.25">
      <c r="A308" s="76">
        <v>278</v>
      </c>
      <c r="B308" s="273" t="s">
        <v>913</v>
      </c>
      <c r="C308" s="153" t="s">
        <v>908</v>
      </c>
      <c r="D308" s="153" t="s">
        <v>909</v>
      </c>
    </row>
    <row r="309" spans="1:4" s="6" customFormat="1" ht="15" customHeight="1" x14ac:dyDescent="0.25">
      <c r="A309" s="76">
        <v>278</v>
      </c>
      <c r="B309" s="273" t="s">
        <v>914</v>
      </c>
      <c r="C309" s="153" t="s">
        <v>908</v>
      </c>
      <c r="D309" s="153" t="s">
        <v>909</v>
      </c>
    </row>
    <row r="310" spans="1:4" s="6" customFormat="1" ht="15" customHeight="1" x14ac:dyDescent="0.25">
      <c r="A310" s="76">
        <v>279</v>
      </c>
      <c r="B310" s="97" t="s">
        <v>915</v>
      </c>
      <c r="C310" s="153" t="s">
        <v>917</v>
      </c>
      <c r="D310" s="153" t="s">
        <v>918</v>
      </c>
    </row>
    <row r="311" spans="1:4" s="6" customFormat="1" ht="15" customHeight="1" x14ac:dyDescent="0.25">
      <c r="A311" s="76">
        <v>279</v>
      </c>
      <c r="B311" s="97" t="s">
        <v>919</v>
      </c>
      <c r="C311" s="153" t="s">
        <v>917</v>
      </c>
      <c r="D311" s="153" t="s">
        <v>918</v>
      </c>
    </row>
    <row r="312" spans="1:4" s="6" customFormat="1" ht="15" customHeight="1" x14ac:dyDescent="0.25">
      <c r="A312" s="76">
        <v>279</v>
      </c>
      <c r="B312" s="97" t="s">
        <v>920</v>
      </c>
      <c r="C312" s="153" t="s">
        <v>917</v>
      </c>
      <c r="D312" s="153" t="s">
        <v>918</v>
      </c>
    </row>
    <row r="313" spans="1:4" s="6" customFormat="1" ht="15" customHeight="1" x14ac:dyDescent="0.25">
      <c r="A313" s="76">
        <v>283</v>
      </c>
      <c r="B313" s="97" t="s">
        <v>922</v>
      </c>
      <c r="C313" s="153" t="s">
        <v>924</v>
      </c>
      <c r="D313" s="153" t="s">
        <v>925</v>
      </c>
    </row>
    <row r="314" spans="1:4" s="6" customFormat="1" ht="15" customHeight="1" x14ac:dyDescent="0.25">
      <c r="A314" s="76">
        <v>284</v>
      </c>
      <c r="B314" s="97" t="s">
        <v>926</v>
      </c>
      <c r="C314" s="153" t="s">
        <v>928</v>
      </c>
      <c r="D314" s="153" t="s">
        <v>929</v>
      </c>
    </row>
    <row r="315" spans="1:4" s="6" customFormat="1" ht="15" customHeight="1" x14ac:dyDescent="0.25">
      <c r="A315" s="76">
        <v>288</v>
      </c>
      <c r="B315" s="273" t="s">
        <v>930</v>
      </c>
      <c r="C315" s="153" t="s">
        <v>932</v>
      </c>
      <c r="D315" s="153" t="s">
        <v>933</v>
      </c>
    </row>
    <row r="316" spans="1:4" s="6" customFormat="1" ht="15" customHeight="1" x14ac:dyDescent="0.25">
      <c r="A316" s="76">
        <v>289</v>
      </c>
      <c r="B316" s="273" t="s">
        <v>934</v>
      </c>
      <c r="C316" s="153" t="s">
        <v>418</v>
      </c>
      <c r="D316" s="153" t="s">
        <v>936</v>
      </c>
    </row>
    <row r="317" spans="1:4" s="6" customFormat="1" ht="15" customHeight="1" x14ac:dyDescent="0.25">
      <c r="A317" s="76">
        <v>290</v>
      </c>
      <c r="B317" s="273" t="e">
        <f>"002" &amp; TEXT(A317 - 200, "0;-0") &amp; "-" &amp; LEFT(#REF!) &amp; "-" &amp; LEFT(#REF!)</f>
        <v>#REF!</v>
      </c>
      <c r="C317" s="153" t="s">
        <v>938</v>
      </c>
      <c r="D317" s="153" t="s">
        <v>939</v>
      </c>
    </row>
    <row r="318" spans="1:4" s="6" customFormat="1" ht="15" customHeight="1" x14ac:dyDescent="0.25">
      <c r="A318" s="76">
        <v>292</v>
      </c>
      <c r="B318" s="273" t="s">
        <v>940</v>
      </c>
      <c r="C318" s="153" t="s">
        <v>942</v>
      </c>
      <c r="D318" s="153" t="s">
        <v>943</v>
      </c>
    </row>
    <row r="319" spans="1:4" s="6" customFormat="1" ht="15" customHeight="1" x14ac:dyDescent="0.25">
      <c r="A319" s="76">
        <v>292</v>
      </c>
      <c r="B319" s="273" t="s">
        <v>944</v>
      </c>
      <c r="C319" s="153" t="s">
        <v>942</v>
      </c>
      <c r="D319" s="153" t="s">
        <v>943</v>
      </c>
    </row>
    <row r="320" spans="1:4" s="6" customFormat="1" ht="15" customHeight="1" x14ac:dyDescent="0.25">
      <c r="A320" s="76">
        <v>294</v>
      </c>
      <c r="B320" s="97" t="s">
        <v>945</v>
      </c>
      <c r="C320" s="153" t="s">
        <v>947</v>
      </c>
      <c r="D320" s="153" t="s">
        <v>948</v>
      </c>
    </row>
    <row r="321" spans="1:4" s="6" customFormat="1" ht="15" customHeight="1" x14ac:dyDescent="0.25">
      <c r="A321" s="76">
        <v>294</v>
      </c>
      <c r="B321" s="97" t="s">
        <v>944</v>
      </c>
      <c r="C321" s="153" t="s">
        <v>947</v>
      </c>
      <c r="D321" s="153" t="s">
        <v>948</v>
      </c>
    </row>
    <row r="322" spans="1:4" s="6" customFormat="1" ht="15" customHeight="1" x14ac:dyDescent="0.25">
      <c r="A322" s="76">
        <v>296</v>
      </c>
      <c r="B322" s="273" t="s">
        <v>949</v>
      </c>
      <c r="C322" s="153" t="s">
        <v>666</v>
      </c>
      <c r="D322" s="153" t="s">
        <v>951</v>
      </c>
    </row>
    <row r="323" spans="1:4" s="6" customFormat="1" ht="15" customHeight="1" x14ac:dyDescent="0.25">
      <c r="A323" s="76">
        <v>296</v>
      </c>
      <c r="B323" s="273" t="s">
        <v>952</v>
      </c>
      <c r="C323" s="153" t="s">
        <v>953</v>
      </c>
      <c r="D323" s="153" t="s">
        <v>951</v>
      </c>
    </row>
    <row r="324" spans="1:4" s="6" customFormat="1" ht="15" customHeight="1" x14ac:dyDescent="0.25">
      <c r="A324" s="76">
        <v>296</v>
      </c>
      <c r="B324" s="273" t="s">
        <v>954</v>
      </c>
      <c r="C324" s="153" t="s">
        <v>666</v>
      </c>
      <c r="D324" s="153" t="s">
        <v>951</v>
      </c>
    </row>
    <row r="325" spans="1:4" s="6" customFormat="1" ht="15" customHeight="1" x14ac:dyDescent="0.25">
      <c r="A325" s="76">
        <v>297</v>
      </c>
      <c r="B325" s="97" t="s">
        <v>955</v>
      </c>
      <c r="C325" s="153" t="s">
        <v>957</v>
      </c>
      <c r="D325" s="153" t="s">
        <v>958</v>
      </c>
    </row>
    <row r="326" spans="1:4" s="6" customFormat="1" ht="15" customHeight="1" x14ac:dyDescent="0.25">
      <c r="A326" s="76">
        <v>298</v>
      </c>
      <c r="B326" s="97" t="s">
        <v>959</v>
      </c>
      <c r="C326" s="153" t="s">
        <v>292</v>
      </c>
      <c r="D326" s="153" t="s">
        <v>958</v>
      </c>
    </row>
    <row r="327" spans="1:4" s="6" customFormat="1" ht="15" customHeight="1" x14ac:dyDescent="0.25">
      <c r="A327" s="76">
        <v>299</v>
      </c>
      <c r="B327" s="97" t="s">
        <v>961</v>
      </c>
      <c r="C327" s="153" t="s">
        <v>963</v>
      </c>
      <c r="D327" s="153" t="s">
        <v>964</v>
      </c>
    </row>
    <row r="328" spans="1:4" s="6" customFormat="1" ht="15" customHeight="1" x14ac:dyDescent="0.25">
      <c r="A328" s="76">
        <v>299</v>
      </c>
      <c r="B328" s="97" t="s">
        <v>965</v>
      </c>
      <c r="C328" s="153" t="s">
        <v>963</v>
      </c>
      <c r="D328" s="153" t="s">
        <v>964</v>
      </c>
    </row>
    <row r="329" spans="1:4" s="6" customFormat="1" ht="15" customHeight="1" x14ac:dyDescent="0.25">
      <c r="A329" s="76">
        <v>299</v>
      </c>
      <c r="B329" s="97" t="s">
        <v>966</v>
      </c>
      <c r="C329" s="153" t="s">
        <v>963</v>
      </c>
      <c r="D329" s="153" t="s">
        <v>964</v>
      </c>
    </row>
    <row r="330" spans="1:4" s="6" customFormat="1" ht="15" customHeight="1" x14ac:dyDescent="0.25">
      <c r="A330" s="76">
        <v>299</v>
      </c>
      <c r="B330" s="97" t="s">
        <v>967</v>
      </c>
      <c r="C330" s="153" t="s">
        <v>963</v>
      </c>
      <c r="D330" s="153" t="s">
        <v>964</v>
      </c>
    </row>
    <row r="331" spans="1:4" s="6" customFormat="1" ht="15" customHeight="1" x14ac:dyDescent="0.25">
      <c r="A331" s="76">
        <v>299</v>
      </c>
      <c r="B331" s="97" t="s">
        <v>968</v>
      </c>
      <c r="C331" s="153" t="s">
        <v>963</v>
      </c>
      <c r="D331" s="153" t="s">
        <v>964</v>
      </c>
    </row>
    <row r="332" spans="1:4" s="6" customFormat="1" ht="15" customHeight="1" x14ac:dyDescent="0.25">
      <c r="A332" s="76">
        <v>301</v>
      </c>
      <c r="B332" s="97" t="s">
        <v>969</v>
      </c>
      <c r="C332" s="153" t="s">
        <v>971</v>
      </c>
      <c r="D332" s="153" t="s">
        <v>972</v>
      </c>
    </row>
    <row r="333" spans="1:4" s="6" customFormat="1" ht="15" customHeight="1" x14ac:dyDescent="0.25">
      <c r="A333" s="76">
        <v>302</v>
      </c>
      <c r="B333" s="97" t="s">
        <v>973</v>
      </c>
      <c r="C333" s="153" t="s">
        <v>418</v>
      </c>
      <c r="D333" s="153" t="s">
        <v>975</v>
      </c>
    </row>
    <row r="334" spans="1:4" s="6" customFormat="1" ht="15" customHeight="1" x14ac:dyDescent="0.25">
      <c r="A334" s="76">
        <v>304</v>
      </c>
      <c r="B334" s="97" t="s">
        <v>976</v>
      </c>
      <c r="C334" s="153" t="s">
        <v>978</v>
      </c>
      <c r="D334" s="153" t="s">
        <v>979</v>
      </c>
    </row>
    <row r="335" spans="1:4" s="6" customFormat="1" ht="15" customHeight="1" x14ac:dyDescent="0.25">
      <c r="A335" s="76">
        <v>305</v>
      </c>
      <c r="B335" s="273" t="s">
        <v>980</v>
      </c>
      <c r="C335" s="153" t="s">
        <v>982</v>
      </c>
      <c r="D335" s="153" t="s">
        <v>983</v>
      </c>
    </row>
    <row r="336" spans="1:4" s="6" customFormat="1" ht="15" customHeight="1" x14ac:dyDescent="0.25">
      <c r="A336" s="76">
        <v>306</v>
      </c>
      <c r="B336" s="97" t="s">
        <v>984</v>
      </c>
      <c r="C336" s="153" t="s">
        <v>986</v>
      </c>
      <c r="D336" s="153" t="s">
        <v>987</v>
      </c>
    </row>
    <row r="337" spans="1:4" s="6" customFormat="1" ht="15" customHeight="1" x14ac:dyDescent="0.25">
      <c r="A337" s="76">
        <v>307</v>
      </c>
      <c r="B337" s="97" t="s">
        <v>988</v>
      </c>
      <c r="C337" s="153" t="s">
        <v>990</v>
      </c>
      <c r="D337" s="153" t="s">
        <v>991</v>
      </c>
    </row>
    <row r="338" spans="1:4" s="6" customFormat="1" ht="15" customHeight="1" x14ac:dyDescent="0.25">
      <c r="A338" s="76">
        <v>308</v>
      </c>
      <c r="B338" s="97" t="s">
        <v>992</v>
      </c>
      <c r="C338" s="153" t="s">
        <v>994</v>
      </c>
      <c r="D338" s="153" t="s">
        <v>995</v>
      </c>
    </row>
    <row r="339" spans="1:4" s="6" customFormat="1" ht="15" customHeight="1" x14ac:dyDescent="0.25">
      <c r="A339" s="76">
        <v>309</v>
      </c>
      <c r="B339" s="97" t="s">
        <v>996</v>
      </c>
      <c r="C339" s="153" t="s">
        <v>998</v>
      </c>
      <c r="D339" s="153" t="s">
        <v>999</v>
      </c>
    </row>
    <row r="340" spans="1:4" s="6" customFormat="1" ht="15" customHeight="1" x14ac:dyDescent="0.25">
      <c r="A340" s="76">
        <v>310</v>
      </c>
      <c r="B340" s="97" t="s">
        <v>1000</v>
      </c>
      <c r="C340" s="153" t="s">
        <v>1002</v>
      </c>
      <c r="D340" s="153" t="s">
        <v>1003</v>
      </c>
    </row>
    <row r="341" spans="1:4" s="6" customFormat="1" ht="15" customHeight="1" x14ac:dyDescent="0.25">
      <c r="A341" s="76">
        <v>310</v>
      </c>
      <c r="B341" s="273" t="s">
        <v>1004</v>
      </c>
      <c r="C341" s="153" t="s">
        <v>1002</v>
      </c>
      <c r="D341" s="153" t="s">
        <v>1003</v>
      </c>
    </row>
    <row r="342" spans="1:4" s="6" customFormat="1" ht="15" customHeight="1" x14ac:dyDescent="0.25">
      <c r="A342" s="76">
        <v>311</v>
      </c>
      <c r="B342" s="273" t="s">
        <v>1005</v>
      </c>
      <c r="C342" s="153" t="s">
        <v>1007</v>
      </c>
      <c r="D342" s="153" t="s">
        <v>1008</v>
      </c>
    </row>
    <row r="343" spans="1:4" s="6" customFormat="1" ht="15" customHeight="1" x14ac:dyDescent="0.25">
      <c r="A343" s="76">
        <v>312</v>
      </c>
      <c r="B343" s="273" t="s">
        <v>1009</v>
      </c>
      <c r="C343" s="153" t="s">
        <v>1011</v>
      </c>
      <c r="D343" s="153" t="s">
        <v>477</v>
      </c>
    </row>
    <row r="344" spans="1:4" s="6" customFormat="1" ht="15" customHeight="1" x14ac:dyDescent="0.25">
      <c r="A344" s="76">
        <v>313</v>
      </c>
      <c r="B344" s="273" t="s">
        <v>1012</v>
      </c>
      <c r="C344" s="153" t="s">
        <v>1014</v>
      </c>
      <c r="D344" s="153" t="s">
        <v>1015</v>
      </c>
    </row>
    <row r="345" spans="1:4" s="6" customFormat="1" ht="15" customHeight="1" x14ac:dyDescent="0.25">
      <c r="A345" s="76">
        <v>314</v>
      </c>
      <c r="B345" s="97" t="s">
        <v>1016</v>
      </c>
      <c r="C345" s="153" t="s">
        <v>1018</v>
      </c>
      <c r="D345" s="153" t="s">
        <v>1019</v>
      </c>
    </row>
    <row r="346" spans="1:4" s="6" customFormat="1" ht="15" customHeight="1" x14ac:dyDescent="0.25">
      <c r="A346" s="76">
        <v>315</v>
      </c>
      <c r="B346" s="97" t="s">
        <v>1020</v>
      </c>
      <c r="C346" s="153" t="s">
        <v>1022</v>
      </c>
      <c r="D346" s="153" t="s">
        <v>1023</v>
      </c>
    </row>
    <row r="347" spans="1:4" s="6" customFormat="1" ht="15" customHeight="1" x14ac:dyDescent="0.25">
      <c r="A347" s="76">
        <v>316</v>
      </c>
      <c r="B347" s="97" t="s">
        <v>1024</v>
      </c>
      <c r="C347" s="153" t="s">
        <v>1026</v>
      </c>
      <c r="D347" s="153" t="s">
        <v>1027</v>
      </c>
    </row>
    <row r="348" spans="1:4" s="6" customFormat="1" ht="15" customHeight="1" x14ac:dyDescent="0.25">
      <c r="A348" s="76">
        <v>316</v>
      </c>
      <c r="B348" s="97" t="s">
        <v>1028</v>
      </c>
      <c r="C348" s="153" t="s">
        <v>1026</v>
      </c>
      <c r="D348" s="153" t="s">
        <v>1027</v>
      </c>
    </row>
    <row r="349" spans="1:4" s="6" customFormat="1" ht="15" customHeight="1" x14ac:dyDescent="0.25">
      <c r="A349" s="76">
        <v>317</v>
      </c>
      <c r="B349" s="273" t="s">
        <v>1029</v>
      </c>
      <c r="C349" s="153" t="s">
        <v>1031</v>
      </c>
      <c r="D349" s="153" t="s">
        <v>1032</v>
      </c>
    </row>
    <row r="350" spans="1:4" s="6" customFormat="1" ht="15" customHeight="1" x14ac:dyDescent="0.25">
      <c r="A350" s="76">
        <v>317</v>
      </c>
      <c r="B350" s="273" t="s">
        <v>1029</v>
      </c>
      <c r="C350" s="153" t="s">
        <v>1031</v>
      </c>
      <c r="D350" s="153" t="s">
        <v>1032</v>
      </c>
    </row>
    <row r="351" spans="1:4" s="6" customFormat="1" ht="15" customHeight="1" x14ac:dyDescent="0.25">
      <c r="A351" s="76">
        <v>320</v>
      </c>
      <c r="B351" s="97" t="s">
        <v>1033</v>
      </c>
      <c r="C351" s="153" t="s">
        <v>142</v>
      </c>
      <c r="D351" s="153" t="s">
        <v>1035</v>
      </c>
    </row>
    <row r="352" spans="1:4" s="6" customFormat="1" ht="15" customHeight="1" x14ac:dyDescent="0.25">
      <c r="A352" s="76">
        <v>321</v>
      </c>
      <c r="B352" s="97" t="s">
        <v>1036</v>
      </c>
      <c r="C352" s="153" t="s">
        <v>1038</v>
      </c>
      <c r="D352" s="153" t="s">
        <v>1039</v>
      </c>
    </row>
    <row r="353" spans="1:4" s="6" customFormat="1" ht="15" customHeight="1" x14ac:dyDescent="0.25">
      <c r="A353" s="76">
        <v>322</v>
      </c>
      <c r="B353" s="273" t="s">
        <v>1040</v>
      </c>
      <c r="C353" s="153" t="s">
        <v>1042</v>
      </c>
      <c r="D353" s="153" t="s">
        <v>1043</v>
      </c>
    </row>
    <row r="354" spans="1:4" s="6" customFormat="1" ht="15" customHeight="1" x14ac:dyDescent="0.25">
      <c r="A354" s="76">
        <v>324</v>
      </c>
      <c r="B354" s="273" t="s">
        <v>1044</v>
      </c>
      <c r="C354" s="153" t="s">
        <v>1046</v>
      </c>
      <c r="D354" s="153" t="s">
        <v>1047</v>
      </c>
    </row>
    <row r="355" spans="1:4" s="6" customFormat="1" ht="15" customHeight="1" x14ac:dyDescent="0.25">
      <c r="A355" s="76">
        <v>324</v>
      </c>
      <c r="B355" s="97" t="s">
        <v>1048</v>
      </c>
      <c r="C355" s="153" t="s">
        <v>1046</v>
      </c>
      <c r="D355" s="153" t="s">
        <v>1047</v>
      </c>
    </row>
    <row r="356" spans="1:4" s="6" customFormat="1" ht="15" customHeight="1" x14ac:dyDescent="0.25">
      <c r="A356" s="76">
        <v>326</v>
      </c>
      <c r="B356" s="97" t="s">
        <v>1049</v>
      </c>
      <c r="C356" s="153" t="s">
        <v>1051</v>
      </c>
      <c r="D356" s="153" t="s">
        <v>1052</v>
      </c>
    </row>
    <row r="357" spans="1:4" s="6" customFormat="1" ht="15" customHeight="1" x14ac:dyDescent="0.25">
      <c r="A357" s="76">
        <v>328</v>
      </c>
      <c r="B357" s="97" t="s">
        <v>1053</v>
      </c>
      <c r="C357" s="153" t="s">
        <v>917</v>
      </c>
      <c r="D357" s="153" t="s">
        <v>1055</v>
      </c>
    </row>
    <row r="358" spans="1:4" s="6" customFormat="1" ht="15" customHeight="1" x14ac:dyDescent="0.25">
      <c r="A358" s="76">
        <v>329</v>
      </c>
      <c r="B358" s="97" t="s">
        <v>1056</v>
      </c>
      <c r="C358" s="153" t="s">
        <v>1058</v>
      </c>
      <c r="D358" s="153" t="s">
        <v>1059</v>
      </c>
    </row>
    <row r="359" spans="1:4" s="6" customFormat="1" ht="15" customHeight="1" x14ac:dyDescent="0.25">
      <c r="A359" s="76">
        <v>329</v>
      </c>
      <c r="B359" s="273" t="s">
        <v>1060</v>
      </c>
      <c r="C359" s="153" t="s">
        <v>1058</v>
      </c>
      <c r="D359" s="153" t="s">
        <v>1059</v>
      </c>
    </row>
    <row r="360" spans="1:4" s="6" customFormat="1" ht="15" customHeight="1" x14ac:dyDescent="0.25">
      <c r="A360" s="76">
        <v>329</v>
      </c>
      <c r="B360" s="273" t="s">
        <v>1061</v>
      </c>
      <c r="C360" s="153" t="s">
        <v>994</v>
      </c>
      <c r="D360" s="153" t="s">
        <v>1059</v>
      </c>
    </row>
    <row r="361" spans="1:4" s="6" customFormat="1" ht="15" customHeight="1" x14ac:dyDescent="0.25">
      <c r="A361" s="76">
        <v>330</v>
      </c>
      <c r="B361" s="273" t="s">
        <v>1062</v>
      </c>
      <c r="C361" s="153" t="s">
        <v>1064</v>
      </c>
      <c r="D361" s="153" t="s">
        <v>1065</v>
      </c>
    </row>
    <row r="362" spans="1:4" s="6" customFormat="1" ht="15" customHeight="1" x14ac:dyDescent="0.25">
      <c r="A362" s="76">
        <v>331</v>
      </c>
      <c r="B362" s="273" t="s">
        <v>1066</v>
      </c>
      <c r="C362" s="153" t="s">
        <v>891</v>
      </c>
      <c r="D362" s="153" t="s">
        <v>1068</v>
      </c>
    </row>
    <row r="363" spans="1:4" s="6" customFormat="1" ht="15" customHeight="1" x14ac:dyDescent="0.25">
      <c r="A363" s="76">
        <v>332</v>
      </c>
      <c r="B363" s="273" t="s">
        <v>1069</v>
      </c>
      <c r="C363" s="153" t="s">
        <v>1011</v>
      </c>
      <c r="D363" s="153" t="s">
        <v>1071</v>
      </c>
    </row>
    <row r="364" spans="1:4" s="6" customFormat="1" ht="15" customHeight="1" x14ac:dyDescent="0.25">
      <c r="A364" s="76">
        <v>335</v>
      </c>
      <c r="B364" s="273" t="s">
        <v>1073</v>
      </c>
      <c r="C364" s="153" t="s">
        <v>924</v>
      </c>
      <c r="D364" s="153" t="s">
        <v>1075</v>
      </c>
    </row>
    <row r="365" spans="1:4" s="6" customFormat="1" ht="15" customHeight="1" x14ac:dyDescent="0.25">
      <c r="A365" s="76">
        <v>335</v>
      </c>
      <c r="B365" s="273" t="s">
        <v>1073</v>
      </c>
      <c r="C365" s="153" t="s">
        <v>924</v>
      </c>
      <c r="D365" s="153" t="s">
        <v>1075</v>
      </c>
    </row>
    <row r="366" spans="1:4" s="6" customFormat="1" ht="15" customHeight="1" x14ac:dyDescent="0.25">
      <c r="A366" s="76">
        <v>338</v>
      </c>
      <c r="B366" s="97" t="s">
        <v>1076</v>
      </c>
      <c r="C366" s="153" t="s">
        <v>898</v>
      </c>
      <c r="D366" s="153" t="s">
        <v>1078</v>
      </c>
    </row>
    <row r="367" spans="1:4" s="6" customFormat="1" ht="15" customHeight="1" x14ac:dyDescent="0.25">
      <c r="A367" s="76">
        <v>338</v>
      </c>
      <c r="B367" s="97" t="s">
        <v>1079</v>
      </c>
      <c r="C367" s="153" t="s">
        <v>898</v>
      </c>
      <c r="D367" s="153" t="s">
        <v>1078</v>
      </c>
    </row>
    <row r="368" spans="1:4" s="6" customFormat="1" ht="15" customHeight="1" x14ac:dyDescent="0.25">
      <c r="A368" s="76">
        <v>338</v>
      </c>
      <c r="B368" s="97" t="s">
        <v>1080</v>
      </c>
      <c r="C368" s="153" t="s">
        <v>898</v>
      </c>
      <c r="D368" s="153" t="s">
        <v>1078</v>
      </c>
    </row>
    <row r="369" spans="1:4" s="6" customFormat="1" ht="15" customHeight="1" x14ac:dyDescent="0.25">
      <c r="A369" s="76">
        <v>339</v>
      </c>
      <c r="B369" s="97" t="s">
        <v>1081</v>
      </c>
      <c r="C369" s="153" t="s">
        <v>1083</v>
      </c>
      <c r="D369" s="153" t="s">
        <v>1084</v>
      </c>
    </row>
    <row r="370" spans="1:4" s="6" customFormat="1" ht="15" customHeight="1" x14ac:dyDescent="0.25">
      <c r="A370" s="76">
        <v>339</v>
      </c>
      <c r="B370" s="97" t="s">
        <v>1085</v>
      </c>
      <c r="C370" s="153" t="s">
        <v>1083</v>
      </c>
      <c r="D370" s="153" t="s">
        <v>1087</v>
      </c>
    </row>
    <row r="371" spans="1:4" s="6" customFormat="1" ht="15" customHeight="1" x14ac:dyDescent="0.25">
      <c r="A371" s="76">
        <v>340</v>
      </c>
      <c r="B371" s="97" t="s">
        <v>1088</v>
      </c>
      <c r="C371" s="153" t="s">
        <v>486</v>
      </c>
      <c r="D371" s="153" t="s">
        <v>1090</v>
      </c>
    </row>
    <row r="372" spans="1:4" s="6" customFormat="1" ht="15" customHeight="1" x14ac:dyDescent="0.25">
      <c r="A372" s="76">
        <v>341</v>
      </c>
      <c r="B372" s="97" t="s">
        <v>1091</v>
      </c>
      <c r="C372" s="153" t="s">
        <v>486</v>
      </c>
      <c r="D372" s="153" t="s">
        <v>1090</v>
      </c>
    </row>
    <row r="373" spans="1:4" s="6" customFormat="1" ht="15" customHeight="1" x14ac:dyDescent="0.25">
      <c r="A373" s="76">
        <v>342</v>
      </c>
      <c r="B373" s="97" t="s">
        <v>1093</v>
      </c>
      <c r="C373" s="153" t="s">
        <v>1095</v>
      </c>
      <c r="D373" s="153" t="s">
        <v>1096</v>
      </c>
    </row>
    <row r="374" spans="1:4" s="6" customFormat="1" ht="15" customHeight="1" x14ac:dyDescent="0.25">
      <c r="A374" s="76">
        <v>344</v>
      </c>
      <c r="B374" s="97" t="s">
        <v>1097</v>
      </c>
      <c r="C374" s="153" t="s">
        <v>856</v>
      </c>
      <c r="D374" s="153" t="s">
        <v>1099</v>
      </c>
    </row>
    <row r="375" spans="1:4" s="6" customFormat="1" ht="15" customHeight="1" x14ac:dyDescent="0.25">
      <c r="A375" s="76">
        <v>345</v>
      </c>
      <c r="B375" s="97" t="s">
        <v>1100</v>
      </c>
      <c r="C375" s="153" t="s">
        <v>1102</v>
      </c>
      <c r="D375" s="153" t="s">
        <v>1099</v>
      </c>
    </row>
    <row r="376" spans="1:4" s="6" customFormat="1" ht="15" customHeight="1" x14ac:dyDescent="0.25">
      <c r="A376" s="76">
        <v>346</v>
      </c>
      <c r="B376" s="97" t="s">
        <v>1103</v>
      </c>
      <c r="C376" s="153" t="s">
        <v>1042</v>
      </c>
      <c r="D376" s="153" t="s">
        <v>1105</v>
      </c>
    </row>
    <row r="377" spans="1:4" s="6" customFormat="1" ht="15" customHeight="1" x14ac:dyDescent="0.25">
      <c r="A377" s="76">
        <v>347</v>
      </c>
      <c r="B377" s="97" t="s">
        <v>1106</v>
      </c>
      <c r="C377" s="153" t="s">
        <v>1108</v>
      </c>
      <c r="D377" s="153" t="s">
        <v>1109</v>
      </c>
    </row>
    <row r="378" spans="1:4" s="6" customFormat="1" ht="15" customHeight="1" x14ac:dyDescent="0.25">
      <c r="A378" s="76">
        <v>348</v>
      </c>
      <c r="B378" s="97" t="s">
        <v>1110</v>
      </c>
      <c r="C378" s="153" t="s">
        <v>1112</v>
      </c>
      <c r="D378" s="153" t="s">
        <v>1113</v>
      </c>
    </row>
    <row r="379" spans="1:4" s="6" customFormat="1" ht="15" customHeight="1" x14ac:dyDescent="0.25">
      <c r="A379" s="76">
        <v>349</v>
      </c>
      <c r="B379" s="97" t="s">
        <v>1114</v>
      </c>
      <c r="C379" s="153" t="s">
        <v>450</v>
      </c>
      <c r="D379" s="153" t="s">
        <v>1105</v>
      </c>
    </row>
    <row r="380" spans="1:4" s="6" customFormat="1" ht="15" customHeight="1" x14ac:dyDescent="0.25">
      <c r="A380" s="76">
        <v>350</v>
      </c>
      <c r="B380" s="97" t="s">
        <v>1116</v>
      </c>
      <c r="C380" s="153" t="s">
        <v>1118</v>
      </c>
      <c r="D380" s="153" t="s">
        <v>1119</v>
      </c>
    </row>
    <row r="381" spans="1:4" s="6" customFormat="1" ht="15" customHeight="1" x14ac:dyDescent="0.25">
      <c r="A381" s="76">
        <v>351</v>
      </c>
      <c r="B381" s="97" t="s">
        <v>1120</v>
      </c>
      <c r="C381" s="153" t="s">
        <v>1122</v>
      </c>
      <c r="D381" s="153" t="s">
        <v>1123</v>
      </c>
    </row>
    <row r="382" spans="1:4" s="6" customFormat="1" ht="15" customHeight="1" x14ac:dyDescent="0.25">
      <c r="A382" s="76">
        <v>352</v>
      </c>
      <c r="B382" s="273" t="s">
        <v>1124</v>
      </c>
      <c r="C382" s="153" t="s">
        <v>233</v>
      </c>
      <c r="D382" s="153" t="s">
        <v>1105</v>
      </c>
    </row>
    <row r="383" spans="1:4" s="6" customFormat="1" ht="15" customHeight="1" x14ac:dyDescent="0.25">
      <c r="A383" s="76">
        <v>353</v>
      </c>
      <c r="B383" s="97" t="s">
        <v>1126</v>
      </c>
      <c r="C383" s="153" t="s">
        <v>1128</v>
      </c>
      <c r="D383" s="153" t="s">
        <v>1129</v>
      </c>
    </row>
    <row r="384" spans="1:4" s="6" customFormat="1" ht="15" customHeight="1" x14ac:dyDescent="0.25">
      <c r="A384" s="76">
        <v>354</v>
      </c>
      <c r="B384" s="273" t="s">
        <v>1130</v>
      </c>
      <c r="C384" s="153" t="s">
        <v>1132</v>
      </c>
      <c r="D384" s="153" t="s">
        <v>1133</v>
      </c>
    </row>
    <row r="385" spans="1:4" s="6" customFormat="1" ht="15" customHeight="1" x14ac:dyDescent="0.25">
      <c r="A385" s="76">
        <v>355</v>
      </c>
      <c r="B385" s="97" t="s">
        <v>1134</v>
      </c>
      <c r="C385" s="153" t="s">
        <v>1136</v>
      </c>
      <c r="D385" s="153" t="s">
        <v>1137</v>
      </c>
    </row>
    <row r="386" spans="1:4" s="6" customFormat="1" ht="15" customHeight="1" x14ac:dyDescent="0.25">
      <c r="A386" s="76">
        <v>356</v>
      </c>
      <c r="B386" s="273" t="s">
        <v>1138</v>
      </c>
      <c r="C386" s="153" t="s">
        <v>1095</v>
      </c>
      <c r="D386" s="153" t="s">
        <v>1140</v>
      </c>
    </row>
    <row r="387" spans="1:4" s="6" customFormat="1" ht="15" customHeight="1" x14ac:dyDescent="0.25">
      <c r="A387" s="76">
        <v>357</v>
      </c>
      <c r="B387" s="273" t="s">
        <v>1141</v>
      </c>
      <c r="C387" s="153" t="s">
        <v>1143</v>
      </c>
      <c r="D387" s="153" t="s">
        <v>1144</v>
      </c>
    </row>
    <row r="388" spans="1:4" s="6" customFormat="1" ht="15" customHeight="1" x14ac:dyDescent="0.25">
      <c r="A388" s="76">
        <v>358</v>
      </c>
      <c r="B388" s="97" t="s">
        <v>1145</v>
      </c>
      <c r="C388" s="153" t="s">
        <v>233</v>
      </c>
      <c r="D388" s="153" t="s">
        <v>1147</v>
      </c>
    </row>
    <row r="389" spans="1:4" s="6" customFormat="1" ht="15" customHeight="1" x14ac:dyDescent="0.25">
      <c r="A389" s="76">
        <v>359</v>
      </c>
      <c r="B389" s="97" t="s">
        <v>1148</v>
      </c>
      <c r="C389" s="153" t="s">
        <v>1143</v>
      </c>
      <c r="D389" s="153" t="s">
        <v>1144</v>
      </c>
    </row>
    <row r="390" spans="1:4" s="6" customFormat="1" ht="15" customHeight="1" x14ac:dyDescent="0.25">
      <c r="A390" s="76">
        <v>360</v>
      </c>
      <c r="B390" s="273" t="s">
        <v>1149</v>
      </c>
      <c r="C390" s="153" t="s">
        <v>1151</v>
      </c>
      <c r="D390" s="153" t="s">
        <v>1152</v>
      </c>
    </row>
    <row r="391" spans="1:4" s="6" customFormat="1" ht="15" customHeight="1" x14ac:dyDescent="0.25">
      <c r="A391" s="76">
        <v>361</v>
      </c>
      <c r="B391" s="273" t="s">
        <v>1153</v>
      </c>
      <c r="C391" s="153" t="s">
        <v>193</v>
      </c>
      <c r="D391" s="153" t="s">
        <v>1155</v>
      </c>
    </row>
    <row r="392" spans="1:4" s="6" customFormat="1" ht="15" customHeight="1" x14ac:dyDescent="0.25">
      <c r="A392" s="76">
        <v>361</v>
      </c>
      <c r="B392" s="97" t="s">
        <v>1156</v>
      </c>
      <c r="C392" s="153" t="s">
        <v>193</v>
      </c>
      <c r="D392" s="153" t="s">
        <v>1155</v>
      </c>
    </row>
    <row r="393" spans="1:4" s="6" customFormat="1" ht="15" customHeight="1" x14ac:dyDescent="0.25">
      <c r="A393" s="76">
        <v>364</v>
      </c>
      <c r="B393" s="97" t="s">
        <v>1157</v>
      </c>
      <c r="C393" s="153" t="s">
        <v>1159</v>
      </c>
      <c r="D393" s="153" t="s">
        <v>1160</v>
      </c>
    </row>
    <row r="394" spans="1:4" s="6" customFormat="1" ht="15" customHeight="1" x14ac:dyDescent="0.25">
      <c r="A394" s="76">
        <v>365</v>
      </c>
      <c r="B394" s="97" t="s">
        <v>1161</v>
      </c>
      <c r="C394" s="153" t="s">
        <v>1163</v>
      </c>
      <c r="D394" s="153" t="s">
        <v>1164</v>
      </c>
    </row>
    <row r="395" spans="1:4" s="6" customFormat="1" ht="15" customHeight="1" x14ac:dyDescent="0.25">
      <c r="A395" s="76">
        <v>366</v>
      </c>
      <c r="B395" s="273" t="s">
        <v>1165</v>
      </c>
      <c r="C395" s="153" t="s">
        <v>612</v>
      </c>
      <c r="D395" s="153" t="s">
        <v>1167</v>
      </c>
    </row>
    <row r="396" spans="1:4" s="6" customFormat="1" ht="15" customHeight="1" x14ac:dyDescent="0.25">
      <c r="A396" s="76">
        <v>366</v>
      </c>
      <c r="B396" s="273" t="s">
        <v>1168</v>
      </c>
      <c r="C396" s="153" t="s">
        <v>612</v>
      </c>
      <c r="D396" s="153" t="s">
        <v>1167</v>
      </c>
    </row>
    <row r="397" spans="1:4" s="6" customFormat="1" ht="15" customHeight="1" x14ac:dyDescent="0.25">
      <c r="A397" s="76">
        <v>368</v>
      </c>
      <c r="B397" s="97" t="s">
        <v>1169</v>
      </c>
      <c r="C397" s="153" t="s">
        <v>1171</v>
      </c>
      <c r="D397" s="153" t="s">
        <v>1075</v>
      </c>
    </row>
    <row r="398" spans="1:4" s="6" customFormat="1" ht="15" customHeight="1" x14ac:dyDescent="0.25">
      <c r="A398" s="76">
        <v>369</v>
      </c>
      <c r="B398" s="273" t="s">
        <v>1172</v>
      </c>
      <c r="C398" s="153" t="s">
        <v>1174</v>
      </c>
      <c r="D398" s="153" t="s">
        <v>1175</v>
      </c>
    </row>
    <row r="399" spans="1:4" s="6" customFormat="1" ht="15" customHeight="1" x14ac:dyDescent="0.25">
      <c r="A399" s="76">
        <v>370</v>
      </c>
      <c r="B399" s="273" t="s">
        <v>1176</v>
      </c>
      <c r="C399" s="153" t="s">
        <v>1178</v>
      </c>
      <c r="D399" s="153" t="s">
        <v>1179</v>
      </c>
    </row>
    <row r="400" spans="1:4" s="6" customFormat="1" ht="15" customHeight="1" x14ac:dyDescent="0.25">
      <c r="A400" s="76">
        <v>371</v>
      </c>
      <c r="B400" s="273" t="s">
        <v>1180</v>
      </c>
      <c r="C400" s="153" t="s">
        <v>1182</v>
      </c>
      <c r="D400" s="153" t="s">
        <v>307</v>
      </c>
    </row>
    <row r="401" spans="1:4" s="6" customFormat="1" ht="15" customHeight="1" x14ac:dyDescent="0.25">
      <c r="A401" s="76">
        <v>371</v>
      </c>
      <c r="B401" s="97" t="s">
        <v>1183</v>
      </c>
      <c r="C401" s="153" t="s">
        <v>1182</v>
      </c>
      <c r="D401" s="153" t="s">
        <v>307</v>
      </c>
    </row>
    <row r="402" spans="1:4" s="6" customFormat="1" ht="15" customHeight="1" x14ac:dyDescent="0.25">
      <c r="A402" s="76">
        <v>372</v>
      </c>
      <c r="B402" s="97" t="s">
        <v>1184</v>
      </c>
      <c r="C402" s="153" t="s">
        <v>1186</v>
      </c>
      <c r="D402" s="153" t="s">
        <v>1109</v>
      </c>
    </row>
    <row r="403" spans="1:4" s="6" customFormat="1" ht="15" customHeight="1" x14ac:dyDescent="0.25">
      <c r="A403" s="76">
        <v>374</v>
      </c>
      <c r="B403" s="97" t="s">
        <v>1187</v>
      </c>
      <c r="C403" s="153" t="s">
        <v>418</v>
      </c>
      <c r="D403" s="153" t="s">
        <v>307</v>
      </c>
    </row>
    <row r="404" spans="1:4" s="6" customFormat="1" ht="15" customHeight="1" x14ac:dyDescent="0.25">
      <c r="A404" s="76">
        <v>374</v>
      </c>
      <c r="B404" s="97" t="s">
        <v>1189</v>
      </c>
      <c r="C404" s="153" t="s">
        <v>418</v>
      </c>
      <c r="D404" s="153" t="s">
        <v>307</v>
      </c>
    </row>
    <row r="405" spans="1:4" s="6" customFormat="1" ht="15" customHeight="1" x14ac:dyDescent="0.25">
      <c r="A405" s="76">
        <v>374</v>
      </c>
      <c r="B405" s="273" t="s">
        <v>1190</v>
      </c>
      <c r="C405" s="153" t="s">
        <v>418</v>
      </c>
      <c r="D405" s="153" t="s">
        <v>307</v>
      </c>
    </row>
    <row r="406" spans="1:4" s="6" customFormat="1" ht="15" customHeight="1" x14ac:dyDescent="0.25">
      <c r="A406" s="76">
        <v>378</v>
      </c>
      <c r="B406" s="97" t="s">
        <v>1191</v>
      </c>
      <c r="C406" s="153" t="s">
        <v>723</v>
      </c>
      <c r="D406" s="153" t="s">
        <v>1193</v>
      </c>
    </row>
    <row r="407" spans="1:4" s="6" customFormat="1" ht="15" customHeight="1" x14ac:dyDescent="0.25">
      <c r="A407" s="76">
        <v>379</v>
      </c>
      <c r="B407" s="273" t="s">
        <v>1194</v>
      </c>
      <c r="C407" s="153" t="s">
        <v>1196</v>
      </c>
      <c r="D407" s="153" t="s">
        <v>347</v>
      </c>
    </row>
    <row r="408" spans="1:4" s="6" customFormat="1" ht="15" customHeight="1" x14ac:dyDescent="0.25">
      <c r="A408" s="76">
        <v>380</v>
      </c>
      <c r="B408" s="97" t="s">
        <v>1197</v>
      </c>
      <c r="C408" s="153" t="s">
        <v>816</v>
      </c>
      <c r="D408" s="153" t="s">
        <v>1199</v>
      </c>
    </row>
    <row r="409" spans="1:4" s="6" customFormat="1" ht="15" customHeight="1" x14ac:dyDescent="0.25">
      <c r="A409" s="76">
        <v>381</v>
      </c>
      <c r="B409" s="273" t="s">
        <v>1200</v>
      </c>
      <c r="C409" s="153" t="s">
        <v>1202</v>
      </c>
      <c r="D409" s="153" t="s">
        <v>1199</v>
      </c>
    </row>
    <row r="410" spans="1:4" s="6" customFormat="1" ht="15" customHeight="1" x14ac:dyDescent="0.25">
      <c r="A410" s="76">
        <v>382</v>
      </c>
      <c r="B410" s="97" t="s">
        <v>1203</v>
      </c>
      <c r="C410" s="153" t="s">
        <v>1205</v>
      </c>
      <c r="D410" s="153" t="s">
        <v>1206</v>
      </c>
    </row>
    <row r="411" spans="1:4" s="6" customFormat="1" ht="15" customHeight="1" x14ac:dyDescent="0.25">
      <c r="A411" s="76">
        <v>382</v>
      </c>
      <c r="B411" s="97" t="s">
        <v>1207</v>
      </c>
      <c r="C411" s="153" t="s">
        <v>1205</v>
      </c>
      <c r="D411" s="153" t="s">
        <v>1208</v>
      </c>
    </row>
    <row r="412" spans="1:4" s="6" customFormat="1" ht="15" customHeight="1" x14ac:dyDescent="0.25">
      <c r="A412" s="76">
        <v>382</v>
      </c>
      <c r="B412" s="97" t="s">
        <v>1210</v>
      </c>
      <c r="C412" s="153" t="s">
        <v>1205</v>
      </c>
      <c r="D412" s="153" t="s">
        <v>1206</v>
      </c>
    </row>
    <row r="413" spans="1:4" s="6" customFormat="1" ht="15" customHeight="1" x14ac:dyDescent="0.25">
      <c r="A413" s="76">
        <v>385</v>
      </c>
      <c r="B413" s="273" t="s">
        <v>1211</v>
      </c>
      <c r="C413" s="153" t="s">
        <v>1213</v>
      </c>
      <c r="D413" s="153" t="s">
        <v>1214</v>
      </c>
    </row>
    <row r="414" spans="1:4" s="6" customFormat="1" ht="15" customHeight="1" x14ac:dyDescent="0.25">
      <c r="A414" s="76">
        <v>387</v>
      </c>
      <c r="B414" s="273" t="s">
        <v>1215</v>
      </c>
      <c r="C414" s="153" t="s">
        <v>1217</v>
      </c>
      <c r="D414" s="153" t="s">
        <v>1218</v>
      </c>
    </row>
    <row r="415" spans="1:4" s="6" customFormat="1" ht="15" customHeight="1" x14ac:dyDescent="0.25">
      <c r="A415" s="76">
        <v>388</v>
      </c>
      <c r="B415" s="273" t="s">
        <v>1219</v>
      </c>
      <c r="C415" s="153" t="s">
        <v>1221</v>
      </c>
      <c r="D415" s="153" t="s">
        <v>1222</v>
      </c>
    </row>
    <row r="416" spans="1:4" s="6" customFormat="1" ht="15" customHeight="1" x14ac:dyDescent="0.25">
      <c r="A416" s="76">
        <v>389</v>
      </c>
      <c r="B416" s="273" t="s">
        <v>1223</v>
      </c>
      <c r="C416" s="153" t="s">
        <v>1225</v>
      </c>
      <c r="D416" s="153" t="s">
        <v>1226</v>
      </c>
    </row>
    <row r="417" spans="1:4" s="6" customFormat="1" ht="15" customHeight="1" x14ac:dyDescent="0.25">
      <c r="A417" s="76">
        <v>391</v>
      </c>
      <c r="B417" s="273" t="s">
        <v>1227</v>
      </c>
      <c r="C417" s="153" t="s">
        <v>1122</v>
      </c>
      <c r="D417" s="153" t="s">
        <v>1229</v>
      </c>
    </row>
    <row r="418" spans="1:4" s="6" customFormat="1" ht="15" customHeight="1" x14ac:dyDescent="0.25">
      <c r="A418" s="76">
        <v>391</v>
      </c>
      <c r="B418" s="273" t="s">
        <v>1230</v>
      </c>
      <c r="C418" s="153" t="s">
        <v>1122</v>
      </c>
      <c r="D418" s="153" t="s">
        <v>1229</v>
      </c>
    </row>
    <row r="419" spans="1:4" s="6" customFormat="1" ht="15" customHeight="1" x14ac:dyDescent="0.25">
      <c r="A419" s="76">
        <v>392</v>
      </c>
      <c r="B419" s="273" t="s">
        <v>1231</v>
      </c>
      <c r="C419" s="153" t="s">
        <v>1233</v>
      </c>
      <c r="D419" s="153" t="s">
        <v>1234</v>
      </c>
    </row>
    <row r="420" spans="1:4" s="6" customFormat="1" ht="15" customHeight="1" x14ac:dyDescent="0.25">
      <c r="A420" s="76">
        <v>392</v>
      </c>
      <c r="B420" s="273" t="s">
        <v>1235</v>
      </c>
      <c r="C420" s="153" t="s">
        <v>1233</v>
      </c>
      <c r="D420" s="153" t="s">
        <v>1234</v>
      </c>
    </row>
    <row r="421" spans="1:4" s="6" customFormat="1" ht="15" customHeight="1" x14ac:dyDescent="0.25">
      <c r="A421" s="76">
        <v>392</v>
      </c>
      <c r="B421" s="273" t="s">
        <v>1236</v>
      </c>
      <c r="C421" s="153" t="s">
        <v>1233</v>
      </c>
      <c r="D421" s="153" t="s">
        <v>1234</v>
      </c>
    </row>
    <row r="422" spans="1:4" s="6" customFormat="1" ht="15" customHeight="1" x14ac:dyDescent="0.25">
      <c r="A422" s="76">
        <v>392</v>
      </c>
      <c r="B422" s="273" t="s">
        <v>1237</v>
      </c>
      <c r="C422" s="153" t="s">
        <v>1233</v>
      </c>
      <c r="D422" s="153" t="s">
        <v>1234</v>
      </c>
    </row>
    <row r="423" spans="1:4" s="6" customFormat="1" ht="15" customHeight="1" x14ac:dyDescent="0.25">
      <c r="A423" s="76">
        <v>392</v>
      </c>
      <c r="B423" s="273" t="s">
        <v>1238</v>
      </c>
      <c r="C423" s="153" t="s">
        <v>1233</v>
      </c>
      <c r="D423" s="153" t="s">
        <v>1234</v>
      </c>
    </row>
    <row r="424" spans="1:4" s="6" customFormat="1" ht="15" customHeight="1" x14ac:dyDescent="0.25">
      <c r="A424" s="76">
        <v>392</v>
      </c>
      <c r="B424" s="97" t="s">
        <v>1239</v>
      </c>
      <c r="C424" s="153" t="s">
        <v>1233</v>
      </c>
      <c r="D424" s="153" t="s">
        <v>1234</v>
      </c>
    </row>
    <row r="425" spans="1:4" s="6" customFormat="1" ht="15" customHeight="1" x14ac:dyDescent="0.25">
      <c r="A425" s="76">
        <v>392</v>
      </c>
      <c r="B425" s="273" t="s">
        <v>1240</v>
      </c>
      <c r="C425" s="153" t="s">
        <v>1233</v>
      </c>
      <c r="D425" s="153" t="s">
        <v>1234</v>
      </c>
    </row>
    <row r="426" spans="1:4" s="6" customFormat="1" ht="15" customHeight="1" x14ac:dyDescent="0.25">
      <c r="A426" s="76">
        <v>392</v>
      </c>
      <c r="B426" s="273" t="s">
        <v>1241</v>
      </c>
      <c r="C426" s="153" t="s">
        <v>1233</v>
      </c>
      <c r="D426" s="153" t="s">
        <v>1234</v>
      </c>
    </row>
    <row r="427" spans="1:4" s="6" customFormat="1" ht="15" customHeight="1" x14ac:dyDescent="0.25">
      <c r="A427" s="76">
        <v>392</v>
      </c>
      <c r="B427" s="273" t="s">
        <v>1242</v>
      </c>
      <c r="C427" s="153" t="s">
        <v>1233</v>
      </c>
      <c r="D427" s="153" t="s">
        <v>1234</v>
      </c>
    </row>
    <row r="428" spans="1:4" s="6" customFormat="1" ht="15" customHeight="1" x14ac:dyDescent="0.25">
      <c r="A428" s="76">
        <v>392</v>
      </c>
      <c r="B428" s="273" t="s">
        <v>1243</v>
      </c>
      <c r="C428" s="153" t="s">
        <v>1233</v>
      </c>
      <c r="D428" s="153" t="s">
        <v>1234</v>
      </c>
    </row>
    <row r="429" spans="1:4" s="6" customFormat="1" ht="15" customHeight="1" x14ac:dyDescent="0.25">
      <c r="A429" s="76">
        <v>392</v>
      </c>
      <c r="B429" s="273" t="s">
        <v>1244</v>
      </c>
      <c r="C429" s="153" t="s">
        <v>1233</v>
      </c>
      <c r="D429" s="153" t="s">
        <v>1234</v>
      </c>
    </row>
    <row r="430" spans="1:4" s="6" customFormat="1" ht="15" customHeight="1" x14ac:dyDescent="0.25">
      <c r="A430" s="76">
        <v>392</v>
      </c>
      <c r="B430" s="97" t="s">
        <v>1245</v>
      </c>
      <c r="C430" s="153" t="s">
        <v>1233</v>
      </c>
      <c r="D430" s="153" t="s">
        <v>1234</v>
      </c>
    </row>
    <row r="431" spans="1:4" s="6" customFormat="1" ht="15" customHeight="1" x14ac:dyDescent="0.25">
      <c r="A431" s="76">
        <v>392</v>
      </c>
      <c r="B431" s="273" t="s">
        <v>1246</v>
      </c>
      <c r="C431" s="153" t="s">
        <v>1233</v>
      </c>
      <c r="D431" s="153" t="s">
        <v>1234</v>
      </c>
    </row>
    <row r="432" spans="1:4" s="6" customFormat="1" ht="15" customHeight="1" x14ac:dyDescent="0.25">
      <c r="A432" s="76">
        <v>392</v>
      </c>
      <c r="B432" s="273" t="s">
        <v>1247</v>
      </c>
      <c r="C432" s="153" t="s">
        <v>1233</v>
      </c>
      <c r="D432" s="153" t="s">
        <v>1234</v>
      </c>
    </row>
    <row r="433" spans="1:4" s="6" customFormat="1" ht="15" customHeight="1" x14ac:dyDescent="0.25">
      <c r="A433" s="76">
        <v>393</v>
      </c>
      <c r="B433" s="273" t="s">
        <v>1248</v>
      </c>
      <c r="C433" s="153" t="s">
        <v>1186</v>
      </c>
      <c r="D433" s="153" t="s">
        <v>1250</v>
      </c>
    </row>
    <row r="434" spans="1:4" s="6" customFormat="1" ht="15" customHeight="1" x14ac:dyDescent="0.25">
      <c r="A434" s="76">
        <v>393</v>
      </c>
      <c r="B434" s="97" t="s">
        <v>1251</v>
      </c>
      <c r="C434" s="153" t="s">
        <v>1186</v>
      </c>
      <c r="D434" s="153" t="s">
        <v>1250</v>
      </c>
    </row>
    <row r="435" spans="1:4" s="6" customFormat="1" ht="15" customHeight="1" x14ac:dyDescent="0.25">
      <c r="A435" s="76">
        <v>400</v>
      </c>
      <c r="B435" s="97" t="s">
        <v>1252</v>
      </c>
      <c r="C435" s="153" t="s">
        <v>1254</v>
      </c>
      <c r="D435" s="153" t="s">
        <v>175</v>
      </c>
    </row>
    <row r="436" spans="1:4" s="6" customFormat="1" ht="15" customHeight="1" x14ac:dyDescent="0.25">
      <c r="A436" s="76">
        <v>400</v>
      </c>
      <c r="B436" s="97" t="s">
        <v>1255</v>
      </c>
      <c r="C436" s="153" t="s">
        <v>1254</v>
      </c>
      <c r="D436" s="153" t="s">
        <v>175</v>
      </c>
    </row>
    <row r="437" spans="1:4" s="6" customFormat="1" ht="15" customHeight="1" x14ac:dyDescent="0.25">
      <c r="A437" s="76">
        <v>402</v>
      </c>
      <c r="B437" s="97" t="s">
        <v>1256</v>
      </c>
      <c r="C437" s="153" t="s">
        <v>1258</v>
      </c>
      <c r="D437" s="153" t="s">
        <v>1259</v>
      </c>
    </row>
    <row r="438" spans="1:4" s="6" customFormat="1" ht="15" customHeight="1" x14ac:dyDescent="0.25">
      <c r="A438" s="76">
        <v>403</v>
      </c>
      <c r="B438" s="97" t="s">
        <v>1260</v>
      </c>
      <c r="C438" s="153" t="s">
        <v>982</v>
      </c>
      <c r="D438" s="153" t="s">
        <v>1262</v>
      </c>
    </row>
    <row r="439" spans="1:4" s="6" customFormat="1" ht="15" customHeight="1" x14ac:dyDescent="0.25">
      <c r="A439" s="76">
        <v>403</v>
      </c>
      <c r="B439" s="273" t="s">
        <v>1263</v>
      </c>
      <c r="C439" s="153" t="s">
        <v>982</v>
      </c>
      <c r="D439" s="153" t="s">
        <v>1262</v>
      </c>
    </row>
    <row r="440" spans="1:4" s="6" customFormat="1" ht="15" customHeight="1" x14ac:dyDescent="0.25">
      <c r="A440" s="76">
        <v>403</v>
      </c>
      <c r="B440" s="273" t="s">
        <v>1264</v>
      </c>
      <c r="C440" s="153" t="s">
        <v>982</v>
      </c>
      <c r="D440" s="153" t="s">
        <v>1262</v>
      </c>
    </row>
    <row r="441" spans="1:4" s="6" customFormat="1" ht="15" customHeight="1" x14ac:dyDescent="0.25">
      <c r="A441" s="76">
        <v>405</v>
      </c>
      <c r="B441" s="273" t="s">
        <v>1265</v>
      </c>
      <c r="C441" s="153" t="s">
        <v>1267</v>
      </c>
      <c r="D441" s="153" t="s">
        <v>1268</v>
      </c>
    </row>
    <row r="442" spans="1:4" s="6" customFormat="1" ht="15" customHeight="1" x14ac:dyDescent="0.25">
      <c r="A442" s="76">
        <v>405</v>
      </c>
      <c r="B442" s="97" t="s">
        <v>1269</v>
      </c>
      <c r="C442" s="153" t="s">
        <v>1267</v>
      </c>
      <c r="D442" s="153" t="s">
        <v>1268</v>
      </c>
    </row>
    <row r="443" spans="1:4" s="6" customFormat="1" ht="15" customHeight="1" x14ac:dyDescent="0.25">
      <c r="A443" s="76">
        <v>406</v>
      </c>
      <c r="B443" s="97" t="s">
        <v>1270</v>
      </c>
      <c r="C443" s="161" t="s">
        <v>1272</v>
      </c>
      <c r="D443" s="153" t="s">
        <v>1273</v>
      </c>
    </row>
    <row r="444" spans="1:4" s="6" customFormat="1" ht="15" customHeight="1" x14ac:dyDescent="0.25">
      <c r="A444" s="76">
        <v>407</v>
      </c>
      <c r="B444" s="273" t="s">
        <v>1274</v>
      </c>
      <c r="C444" s="153" t="s">
        <v>1276</v>
      </c>
      <c r="D444" s="153" t="s">
        <v>1277</v>
      </c>
    </row>
    <row r="445" spans="1:4" s="6" customFormat="1" ht="15" customHeight="1" x14ac:dyDescent="0.25">
      <c r="A445" s="76">
        <v>408</v>
      </c>
      <c r="B445" s="97" t="s">
        <v>1278</v>
      </c>
      <c r="C445" s="153" t="s">
        <v>1280</v>
      </c>
      <c r="D445" s="153" t="s">
        <v>1273</v>
      </c>
    </row>
    <row r="446" spans="1:4" s="6" customFormat="1" ht="15" customHeight="1" x14ac:dyDescent="0.25">
      <c r="A446" s="76">
        <v>408</v>
      </c>
      <c r="B446" s="97" t="s">
        <v>1281</v>
      </c>
      <c r="C446" s="153" t="s">
        <v>1280</v>
      </c>
      <c r="D446" s="153" t="s">
        <v>1273</v>
      </c>
    </row>
    <row r="447" spans="1:4" s="6" customFormat="1" ht="15" customHeight="1" x14ac:dyDescent="0.25">
      <c r="A447" s="76">
        <v>410</v>
      </c>
      <c r="B447" s="97" t="s">
        <v>1282</v>
      </c>
      <c r="C447" s="153" t="s">
        <v>1284</v>
      </c>
      <c r="D447" s="153" t="s">
        <v>1285</v>
      </c>
    </row>
    <row r="448" spans="1:4" s="6" customFormat="1" ht="15" customHeight="1" x14ac:dyDescent="0.25">
      <c r="A448" s="76">
        <v>411</v>
      </c>
      <c r="B448" s="97" t="s">
        <v>1286</v>
      </c>
      <c r="C448" s="153" t="s">
        <v>1288</v>
      </c>
      <c r="D448" s="153" t="s">
        <v>1289</v>
      </c>
    </row>
    <row r="449" spans="1:4" s="6" customFormat="1" ht="15" customHeight="1" x14ac:dyDescent="0.25">
      <c r="A449" s="76">
        <v>412</v>
      </c>
      <c r="B449" s="97" t="s">
        <v>1290</v>
      </c>
      <c r="C449" s="153" t="s">
        <v>1292</v>
      </c>
      <c r="D449" s="153" t="s">
        <v>1293</v>
      </c>
    </row>
    <row r="450" spans="1:4" s="6" customFormat="1" ht="15" customHeight="1" x14ac:dyDescent="0.25">
      <c r="A450" s="76">
        <v>413</v>
      </c>
      <c r="B450" s="273" t="s">
        <v>1294</v>
      </c>
      <c r="C450" s="153" t="s">
        <v>1296</v>
      </c>
      <c r="D450" s="153" t="s">
        <v>1297</v>
      </c>
    </row>
    <row r="451" spans="1:4" s="6" customFormat="1" ht="15" customHeight="1" x14ac:dyDescent="0.25">
      <c r="A451" s="76">
        <v>415</v>
      </c>
      <c r="B451" s="273" t="s">
        <v>1298</v>
      </c>
      <c r="C451" s="153" t="s">
        <v>760</v>
      </c>
      <c r="D451" s="153" t="s">
        <v>1300</v>
      </c>
    </row>
    <row r="452" spans="1:4" s="6" customFormat="1" ht="15" customHeight="1" x14ac:dyDescent="0.25">
      <c r="A452" s="76">
        <v>415</v>
      </c>
      <c r="B452" s="273" t="s">
        <v>1301</v>
      </c>
      <c r="C452" s="153" t="s">
        <v>760</v>
      </c>
      <c r="D452" s="153" t="s">
        <v>1300</v>
      </c>
    </row>
    <row r="453" spans="1:4" s="6" customFormat="1" ht="15" customHeight="1" x14ac:dyDescent="0.25">
      <c r="A453" s="76">
        <v>416</v>
      </c>
      <c r="B453" s="97" t="s">
        <v>1303</v>
      </c>
      <c r="C453" s="153" t="s">
        <v>1305</v>
      </c>
      <c r="D453" s="153" t="s">
        <v>755</v>
      </c>
    </row>
    <row r="454" spans="1:4" s="6" customFormat="1" ht="15" customHeight="1" x14ac:dyDescent="0.25">
      <c r="A454" s="76">
        <v>416</v>
      </c>
      <c r="B454" s="273" t="s">
        <v>1306</v>
      </c>
      <c r="C454" s="153" t="s">
        <v>1305</v>
      </c>
      <c r="D454" s="153" t="s">
        <v>755</v>
      </c>
    </row>
    <row r="455" spans="1:4" s="6" customFormat="1" ht="15" customHeight="1" x14ac:dyDescent="0.25">
      <c r="A455" s="76">
        <v>417</v>
      </c>
      <c r="B455" s="273" t="s">
        <v>1307</v>
      </c>
      <c r="C455" s="153" t="s">
        <v>1284</v>
      </c>
      <c r="D455" s="153" t="s">
        <v>1309</v>
      </c>
    </row>
    <row r="456" spans="1:4" s="6" customFormat="1" ht="15" customHeight="1" x14ac:dyDescent="0.25">
      <c r="A456" s="76">
        <v>418</v>
      </c>
      <c r="B456" s="97" t="s">
        <v>1310</v>
      </c>
      <c r="C456" s="153" t="s">
        <v>1312</v>
      </c>
      <c r="D456" s="153" t="s">
        <v>1313</v>
      </c>
    </row>
    <row r="457" spans="1:4" s="6" customFormat="1" ht="15" customHeight="1" x14ac:dyDescent="0.25">
      <c r="A457" s="76">
        <v>420</v>
      </c>
      <c r="B457" s="97" t="s">
        <v>1314</v>
      </c>
      <c r="C457" s="153" t="s">
        <v>229</v>
      </c>
      <c r="D457" s="153" t="s">
        <v>1316</v>
      </c>
    </row>
    <row r="458" spans="1:4" s="6" customFormat="1" ht="15" customHeight="1" x14ac:dyDescent="0.25">
      <c r="A458" s="76">
        <v>420</v>
      </c>
      <c r="B458" s="97" t="s">
        <v>1317</v>
      </c>
      <c r="C458" s="153" t="s">
        <v>229</v>
      </c>
      <c r="D458" s="153" t="s">
        <v>1316</v>
      </c>
    </row>
    <row r="459" spans="1:4" s="6" customFormat="1" ht="15" customHeight="1" x14ac:dyDescent="0.25">
      <c r="A459" s="76">
        <v>422</v>
      </c>
      <c r="B459" s="97" t="s">
        <v>1318</v>
      </c>
      <c r="C459" s="153" t="s">
        <v>229</v>
      </c>
      <c r="D459" s="153" t="s">
        <v>1316</v>
      </c>
    </row>
    <row r="460" spans="1:4" s="6" customFormat="1" ht="15" customHeight="1" x14ac:dyDescent="0.25">
      <c r="A460" s="76">
        <v>428</v>
      </c>
      <c r="B460" s="97" t="s">
        <v>1320</v>
      </c>
      <c r="C460" s="153" t="s">
        <v>1322</v>
      </c>
      <c r="D460" s="153" t="s">
        <v>1323</v>
      </c>
    </row>
    <row r="461" spans="1:4" s="6" customFormat="1" ht="15" customHeight="1" x14ac:dyDescent="0.25">
      <c r="A461" s="76">
        <v>428</v>
      </c>
      <c r="B461" s="97" t="s">
        <v>1324</v>
      </c>
      <c r="C461" s="153" t="s">
        <v>1322</v>
      </c>
      <c r="D461" s="153" t="s">
        <v>1323</v>
      </c>
    </row>
    <row r="462" spans="1:4" s="6" customFormat="1" ht="15" customHeight="1" x14ac:dyDescent="0.25">
      <c r="A462" s="76">
        <v>429</v>
      </c>
      <c r="B462" s="97" t="s">
        <v>1325</v>
      </c>
      <c r="C462" s="153" t="s">
        <v>1327</v>
      </c>
      <c r="D462" s="153" t="s">
        <v>1328</v>
      </c>
    </row>
    <row r="463" spans="1:4" s="6" customFormat="1" ht="15" customHeight="1" x14ac:dyDescent="0.25">
      <c r="A463" s="76">
        <v>429</v>
      </c>
      <c r="B463" s="97" t="s">
        <v>1329</v>
      </c>
      <c r="C463" s="153" t="s">
        <v>1327</v>
      </c>
      <c r="D463" s="153" t="s">
        <v>1328</v>
      </c>
    </row>
    <row r="464" spans="1:4" s="6" customFormat="1" ht="15" customHeight="1" x14ac:dyDescent="0.25">
      <c r="A464" s="76">
        <v>429</v>
      </c>
      <c r="B464" s="97" t="s">
        <v>1330</v>
      </c>
      <c r="C464" s="153" t="s">
        <v>1327</v>
      </c>
      <c r="D464" s="153" t="s">
        <v>1328</v>
      </c>
    </row>
    <row r="465" spans="1:4" s="6" customFormat="1" ht="15" customHeight="1" x14ac:dyDescent="0.25">
      <c r="A465" s="76">
        <v>429</v>
      </c>
      <c r="B465" s="97" t="s">
        <v>1331</v>
      </c>
      <c r="C465" s="153" t="s">
        <v>1327</v>
      </c>
      <c r="D465" s="153" t="s">
        <v>1328</v>
      </c>
    </row>
    <row r="466" spans="1:4" s="6" customFormat="1" ht="15" customHeight="1" x14ac:dyDescent="0.25">
      <c r="A466" s="76">
        <v>429</v>
      </c>
      <c r="B466" s="97" t="s">
        <v>1333</v>
      </c>
      <c r="C466" s="153" t="s">
        <v>1327</v>
      </c>
      <c r="D466" s="153" t="s">
        <v>1328</v>
      </c>
    </row>
    <row r="467" spans="1:4" s="6" customFormat="1" ht="15" customHeight="1" x14ac:dyDescent="0.25">
      <c r="A467" s="76">
        <v>429</v>
      </c>
      <c r="B467" s="97" t="s">
        <v>1334</v>
      </c>
      <c r="C467" s="153" t="s">
        <v>1327</v>
      </c>
      <c r="D467" s="153" t="s">
        <v>1328</v>
      </c>
    </row>
    <row r="468" spans="1:4" s="6" customFormat="1" ht="15" customHeight="1" x14ac:dyDescent="0.25">
      <c r="A468" s="76">
        <v>429</v>
      </c>
      <c r="B468" s="97" t="s">
        <v>1335</v>
      </c>
      <c r="C468" s="153" t="s">
        <v>1327</v>
      </c>
      <c r="D468" s="153" t="s">
        <v>1328</v>
      </c>
    </row>
    <row r="469" spans="1:4" s="6" customFormat="1" ht="15" customHeight="1" x14ac:dyDescent="0.25">
      <c r="A469" s="76">
        <v>429</v>
      </c>
      <c r="B469" s="97" t="s">
        <v>1338</v>
      </c>
      <c r="C469" s="153" t="s">
        <v>1327</v>
      </c>
      <c r="D469" s="153" t="s">
        <v>1328</v>
      </c>
    </row>
    <row r="470" spans="1:4" s="6" customFormat="1" ht="15" customHeight="1" x14ac:dyDescent="0.25">
      <c r="A470" s="76">
        <v>429</v>
      </c>
      <c r="B470" s="97" t="s">
        <v>1339</v>
      </c>
      <c r="C470" s="153" t="s">
        <v>1327</v>
      </c>
      <c r="D470" s="153" t="s">
        <v>1328</v>
      </c>
    </row>
    <row r="471" spans="1:4" s="6" customFormat="1" ht="15" customHeight="1" x14ac:dyDescent="0.25">
      <c r="A471" s="76">
        <v>429</v>
      </c>
      <c r="B471" s="273" t="s">
        <v>1340</v>
      </c>
      <c r="C471" s="153" t="s">
        <v>1327</v>
      </c>
      <c r="D471" s="162" t="s">
        <v>1328</v>
      </c>
    </row>
    <row r="472" spans="1:4" s="6" customFormat="1" ht="15" customHeight="1" x14ac:dyDescent="0.25">
      <c r="A472" s="76">
        <v>429</v>
      </c>
      <c r="B472" s="273" t="s">
        <v>1341</v>
      </c>
      <c r="C472" s="153" t="s">
        <v>1327</v>
      </c>
      <c r="D472" s="162" t="s">
        <v>1328</v>
      </c>
    </row>
    <row r="473" spans="1:4" s="6" customFormat="1" ht="15" customHeight="1" x14ac:dyDescent="0.25">
      <c r="A473" s="76">
        <v>429</v>
      </c>
      <c r="B473" s="273" t="s">
        <v>1342</v>
      </c>
      <c r="C473" s="153" t="s">
        <v>1327</v>
      </c>
      <c r="D473" s="153" t="s">
        <v>1328</v>
      </c>
    </row>
    <row r="474" spans="1:4" s="6" customFormat="1" ht="15" customHeight="1" x14ac:dyDescent="0.25">
      <c r="A474" s="76">
        <v>432</v>
      </c>
      <c r="B474" s="97" t="s">
        <v>1344</v>
      </c>
      <c r="C474" s="153" t="s">
        <v>1346</v>
      </c>
      <c r="D474" s="153" t="s">
        <v>275</v>
      </c>
    </row>
    <row r="475" spans="1:4" s="6" customFormat="1" ht="15" customHeight="1" x14ac:dyDescent="0.25">
      <c r="A475" s="76">
        <v>432</v>
      </c>
      <c r="B475" s="273" t="s">
        <v>1347</v>
      </c>
      <c r="C475" s="153" t="s">
        <v>1346</v>
      </c>
      <c r="D475" s="153" t="s">
        <v>275</v>
      </c>
    </row>
    <row r="476" spans="1:4" s="6" customFormat="1" ht="15" customHeight="1" x14ac:dyDescent="0.25">
      <c r="A476" s="76">
        <v>433</v>
      </c>
      <c r="B476" s="273" t="s">
        <v>1348</v>
      </c>
      <c r="C476" s="153" t="s">
        <v>1350</v>
      </c>
      <c r="D476" s="153" t="s">
        <v>1351</v>
      </c>
    </row>
    <row r="477" spans="1:4" s="6" customFormat="1" ht="15" customHeight="1" x14ac:dyDescent="0.25">
      <c r="A477" s="76">
        <v>436</v>
      </c>
      <c r="B477" s="273" t="s">
        <v>1352</v>
      </c>
      <c r="C477" s="153" t="s">
        <v>1354</v>
      </c>
      <c r="D477" s="153" t="s">
        <v>1355</v>
      </c>
    </row>
    <row r="478" spans="1:4" s="6" customFormat="1" ht="15" customHeight="1" x14ac:dyDescent="0.25">
      <c r="A478" s="76">
        <v>436</v>
      </c>
      <c r="B478" s="97" t="s">
        <v>1356</v>
      </c>
      <c r="C478" s="153" t="s">
        <v>1354</v>
      </c>
      <c r="D478" s="153" t="s">
        <v>1355</v>
      </c>
    </row>
    <row r="479" spans="1:4" s="6" customFormat="1" ht="15" customHeight="1" x14ac:dyDescent="0.25">
      <c r="A479" s="76">
        <v>436</v>
      </c>
      <c r="B479" s="273" t="s">
        <v>1357</v>
      </c>
      <c r="C479" s="153" t="s">
        <v>1354</v>
      </c>
      <c r="D479" s="153" t="s">
        <v>1355</v>
      </c>
    </row>
    <row r="480" spans="1:4" s="6" customFormat="1" ht="15" customHeight="1" x14ac:dyDescent="0.25">
      <c r="A480" s="76">
        <v>436</v>
      </c>
      <c r="B480" s="97" t="s">
        <v>1358</v>
      </c>
      <c r="C480" s="153" t="s">
        <v>1354</v>
      </c>
      <c r="D480" s="153" t="s">
        <v>1355</v>
      </c>
    </row>
    <row r="481" spans="1:4" s="6" customFormat="1" ht="15" customHeight="1" x14ac:dyDescent="0.25">
      <c r="A481" s="76">
        <v>436</v>
      </c>
      <c r="B481" s="273" t="s">
        <v>1359</v>
      </c>
      <c r="C481" s="153" t="s">
        <v>1354</v>
      </c>
      <c r="D481" s="153" t="s">
        <v>1355</v>
      </c>
    </row>
    <row r="482" spans="1:4" s="6" customFormat="1" ht="15" customHeight="1" x14ac:dyDescent="0.25">
      <c r="A482" s="76">
        <v>436</v>
      </c>
      <c r="B482" s="273" t="s">
        <v>1360</v>
      </c>
      <c r="C482" s="153" t="s">
        <v>1354</v>
      </c>
      <c r="D482" s="153" t="s">
        <v>1355</v>
      </c>
    </row>
    <row r="483" spans="1:4" s="6" customFormat="1" ht="15" customHeight="1" x14ac:dyDescent="0.25">
      <c r="A483" s="76">
        <v>436</v>
      </c>
      <c r="B483" s="97" t="s">
        <v>1361</v>
      </c>
      <c r="C483" s="153" t="s">
        <v>1354</v>
      </c>
      <c r="D483" s="153" t="s">
        <v>1355</v>
      </c>
    </row>
    <row r="484" spans="1:4" s="6" customFormat="1" ht="15" customHeight="1" x14ac:dyDescent="0.25">
      <c r="A484" s="76">
        <v>436</v>
      </c>
      <c r="B484" s="273" t="s">
        <v>1362</v>
      </c>
      <c r="C484" s="153" t="s">
        <v>1354</v>
      </c>
      <c r="D484" s="153" t="s">
        <v>1355</v>
      </c>
    </row>
    <row r="485" spans="1:4" s="6" customFormat="1" ht="15" customHeight="1" x14ac:dyDescent="0.25">
      <c r="A485" s="76">
        <v>436</v>
      </c>
      <c r="B485" s="273" t="s">
        <v>1363</v>
      </c>
      <c r="C485" s="153" t="s">
        <v>1354</v>
      </c>
      <c r="D485" s="153" t="s">
        <v>1355</v>
      </c>
    </row>
    <row r="486" spans="1:4" s="6" customFormat="1" ht="15" customHeight="1" x14ac:dyDescent="0.25">
      <c r="A486" s="76">
        <v>436</v>
      </c>
      <c r="B486" s="273" t="s">
        <v>1364</v>
      </c>
      <c r="C486" s="153" t="s">
        <v>1354</v>
      </c>
      <c r="D486" s="153" t="s">
        <v>1355</v>
      </c>
    </row>
    <row r="487" spans="1:4" s="6" customFormat="1" ht="15" customHeight="1" x14ac:dyDescent="0.25">
      <c r="A487" s="76">
        <v>437</v>
      </c>
      <c r="B487" s="97" t="s">
        <v>1365</v>
      </c>
      <c r="C487" s="153" t="s">
        <v>1367</v>
      </c>
      <c r="D487" s="153" t="s">
        <v>327</v>
      </c>
    </row>
    <row r="488" spans="1:4" s="6" customFormat="1" ht="15" customHeight="1" x14ac:dyDescent="0.25">
      <c r="A488" s="76">
        <v>442</v>
      </c>
      <c r="B488" s="273" t="s">
        <v>1370</v>
      </c>
      <c r="C488" s="153" t="s">
        <v>1233</v>
      </c>
      <c r="D488" s="153" t="s">
        <v>1372</v>
      </c>
    </row>
    <row r="489" spans="1:4" s="6" customFormat="1" ht="15" customHeight="1" x14ac:dyDescent="0.25">
      <c r="A489" s="76">
        <v>443</v>
      </c>
      <c r="B489" s="97" t="s">
        <v>1373</v>
      </c>
      <c r="C489" s="153" t="s">
        <v>1375</v>
      </c>
      <c r="D489" s="153" t="s">
        <v>1376</v>
      </c>
    </row>
    <row r="490" spans="1:4" s="6" customFormat="1" ht="15" customHeight="1" x14ac:dyDescent="0.25">
      <c r="A490" s="76">
        <v>444</v>
      </c>
      <c r="B490" s="97" t="s">
        <v>1377</v>
      </c>
      <c r="C490" s="153" t="s">
        <v>1379</v>
      </c>
      <c r="D490" s="153" t="s">
        <v>1380</v>
      </c>
    </row>
    <row r="491" spans="1:4" s="6" customFormat="1" ht="15" customHeight="1" x14ac:dyDescent="0.25">
      <c r="A491" s="76">
        <v>445</v>
      </c>
      <c r="B491" s="273" t="s">
        <v>1381</v>
      </c>
      <c r="C491" s="153" t="s">
        <v>1383</v>
      </c>
      <c r="D491" s="153" t="s">
        <v>1384</v>
      </c>
    </row>
    <row r="492" spans="1:4" s="6" customFormat="1" ht="15" customHeight="1" x14ac:dyDescent="0.25">
      <c r="A492" s="76">
        <v>451</v>
      </c>
      <c r="B492" s="273" t="s">
        <v>1385</v>
      </c>
      <c r="C492" s="153" t="s">
        <v>1387</v>
      </c>
      <c r="D492" s="153" t="s">
        <v>1388</v>
      </c>
    </row>
    <row r="493" spans="1:4" s="6" customFormat="1" ht="15" customHeight="1" x14ac:dyDescent="0.25">
      <c r="A493" s="76">
        <v>452</v>
      </c>
      <c r="B493" s="273" t="s">
        <v>1389</v>
      </c>
      <c r="C493" s="153" t="s">
        <v>1390</v>
      </c>
      <c r="D493" s="153" t="s">
        <v>1391</v>
      </c>
    </row>
    <row r="494" spans="1:4" s="6" customFormat="1" ht="15" customHeight="1" x14ac:dyDescent="0.25">
      <c r="A494" s="76">
        <v>452</v>
      </c>
      <c r="B494" s="273" t="s">
        <v>1392</v>
      </c>
      <c r="C494" s="153" t="s">
        <v>1390</v>
      </c>
      <c r="D494" s="153" t="s">
        <v>1391</v>
      </c>
    </row>
    <row r="495" spans="1:4" s="6" customFormat="1" ht="15" customHeight="1" x14ac:dyDescent="0.25">
      <c r="A495" s="76">
        <v>452</v>
      </c>
      <c r="B495" s="273" t="s">
        <v>1393</v>
      </c>
      <c r="C495" s="153" t="s">
        <v>1390</v>
      </c>
      <c r="D495" s="153" t="s">
        <v>1391</v>
      </c>
    </row>
    <row r="496" spans="1:4" s="6" customFormat="1" ht="15" customHeight="1" x14ac:dyDescent="0.25">
      <c r="A496" s="76">
        <v>452</v>
      </c>
      <c r="B496" s="273" t="s">
        <v>1394</v>
      </c>
      <c r="C496" s="153" t="s">
        <v>1390</v>
      </c>
      <c r="D496" s="153" t="s">
        <v>1391</v>
      </c>
    </row>
    <row r="497" spans="1:4" s="6" customFormat="1" ht="15" customHeight="1" x14ac:dyDescent="0.25">
      <c r="A497" s="76">
        <v>455</v>
      </c>
      <c r="B497" s="273" t="s">
        <v>1395</v>
      </c>
      <c r="C497" s="153" t="s">
        <v>1396</v>
      </c>
      <c r="D497" s="153" t="s">
        <v>1397</v>
      </c>
    </row>
    <row r="498" spans="1:4" s="6" customFormat="1" ht="15" customHeight="1" x14ac:dyDescent="0.25">
      <c r="A498" s="76">
        <v>456</v>
      </c>
      <c r="B498" s="273" t="s">
        <v>1398</v>
      </c>
      <c r="C498" s="153" t="s">
        <v>1399</v>
      </c>
      <c r="D498" s="153" t="s">
        <v>1400</v>
      </c>
    </row>
    <row r="499" spans="1:4" s="6" customFormat="1" ht="15" customHeight="1" x14ac:dyDescent="0.25">
      <c r="A499" s="76">
        <v>456</v>
      </c>
      <c r="B499" s="273" t="s">
        <v>1401</v>
      </c>
      <c r="C499" s="153" t="s">
        <v>1399</v>
      </c>
      <c r="D499" s="153" t="s">
        <v>1400</v>
      </c>
    </row>
    <row r="500" spans="1:4" s="6" customFormat="1" ht="15" customHeight="1" x14ac:dyDescent="0.25">
      <c r="A500" s="76">
        <v>456</v>
      </c>
      <c r="B500" s="273" t="s">
        <v>1402</v>
      </c>
      <c r="C500" s="153" t="s">
        <v>1399</v>
      </c>
      <c r="D500" s="153" t="s">
        <v>1400</v>
      </c>
    </row>
    <row r="501" spans="1:4" s="6" customFormat="1" ht="15" customHeight="1" x14ac:dyDescent="0.25">
      <c r="A501" s="76">
        <v>456</v>
      </c>
      <c r="B501" s="273" t="s">
        <v>1403</v>
      </c>
      <c r="C501" s="153" t="s">
        <v>1399</v>
      </c>
      <c r="D501" s="153" t="s">
        <v>1400</v>
      </c>
    </row>
    <row r="502" spans="1:4" s="6" customFormat="1" ht="15" customHeight="1" x14ac:dyDescent="0.25">
      <c r="A502" s="76">
        <v>456</v>
      </c>
      <c r="B502" s="273" t="s">
        <v>1404</v>
      </c>
      <c r="C502" s="153" t="s">
        <v>1399</v>
      </c>
      <c r="D502" s="153" t="s">
        <v>1400</v>
      </c>
    </row>
    <row r="503" spans="1:4" s="6" customFormat="1" ht="15" customHeight="1" x14ac:dyDescent="0.25">
      <c r="A503" s="76">
        <v>457</v>
      </c>
      <c r="B503" s="273" t="s">
        <v>1405</v>
      </c>
      <c r="C503" s="153" t="s">
        <v>1406</v>
      </c>
      <c r="D503" s="153" t="s">
        <v>1407</v>
      </c>
    </row>
    <row r="504" spans="1:4" s="6" customFormat="1" ht="15" customHeight="1" x14ac:dyDescent="0.25">
      <c r="A504" s="76">
        <v>458</v>
      </c>
      <c r="B504" s="273" t="s">
        <v>1408</v>
      </c>
      <c r="C504" s="153" t="s">
        <v>486</v>
      </c>
      <c r="D504" s="153" t="s">
        <v>1409</v>
      </c>
    </row>
    <row r="505" spans="1:4" s="6" customFormat="1" ht="15" customHeight="1" x14ac:dyDescent="0.25">
      <c r="A505" s="76">
        <v>458</v>
      </c>
      <c r="B505" s="273" t="s">
        <v>1410</v>
      </c>
      <c r="C505" s="153" t="s">
        <v>486</v>
      </c>
      <c r="D505" s="153" t="s">
        <v>1409</v>
      </c>
    </row>
    <row r="506" spans="1:4" s="6" customFormat="1" ht="15" customHeight="1" x14ac:dyDescent="0.25">
      <c r="A506" s="76">
        <v>458</v>
      </c>
      <c r="B506" s="273" t="s">
        <v>1411</v>
      </c>
      <c r="C506" s="153" t="s">
        <v>486</v>
      </c>
      <c r="D506" s="153" t="s">
        <v>1409</v>
      </c>
    </row>
    <row r="507" spans="1:4" s="6" customFormat="1" ht="15" customHeight="1" x14ac:dyDescent="0.25">
      <c r="A507" s="76">
        <v>458</v>
      </c>
      <c r="B507" s="273" t="s">
        <v>1412</v>
      </c>
      <c r="C507" s="153" t="s">
        <v>486</v>
      </c>
      <c r="D507" s="153" t="s">
        <v>1409</v>
      </c>
    </row>
    <row r="508" spans="1:4" s="6" customFormat="1" ht="15" customHeight="1" x14ac:dyDescent="0.25">
      <c r="A508" s="76">
        <v>458</v>
      </c>
      <c r="B508" s="273" t="s">
        <v>1413</v>
      </c>
      <c r="C508" s="153" t="s">
        <v>486</v>
      </c>
      <c r="D508" s="153" t="s">
        <v>1409</v>
      </c>
    </row>
    <row r="509" spans="1:4" s="6" customFormat="1" ht="15" customHeight="1" x14ac:dyDescent="0.25">
      <c r="A509" s="76">
        <v>458</v>
      </c>
      <c r="B509" s="273" t="s">
        <v>1414</v>
      </c>
      <c r="C509" s="153" t="s">
        <v>486</v>
      </c>
      <c r="D509" s="153" t="s">
        <v>1409</v>
      </c>
    </row>
    <row r="510" spans="1:4" s="6" customFormat="1" ht="15" customHeight="1" x14ac:dyDescent="0.25">
      <c r="A510" s="76">
        <v>458</v>
      </c>
      <c r="B510" s="97" t="s">
        <v>1415</v>
      </c>
      <c r="C510" s="153" t="s">
        <v>486</v>
      </c>
      <c r="D510" s="153" t="s">
        <v>1409</v>
      </c>
    </row>
    <row r="511" spans="1:4" s="6" customFormat="1" ht="15" customHeight="1" x14ac:dyDescent="0.25">
      <c r="A511" s="76">
        <v>458</v>
      </c>
      <c r="B511" s="97" t="s">
        <v>1416</v>
      </c>
      <c r="C511" s="153" t="s">
        <v>486</v>
      </c>
      <c r="D511" s="153" t="s">
        <v>1409</v>
      </c>
    </row>
    <row r="512" spans="1:4" s="6" customFormat="1" ht="15" customHeight="1" x14ac:dyDescent="0.25">
      <c r="A512" s="76">
        <v>459</v>
      </c>
      <c r="B512" s="273" t="s">
        <v>1417</v>
      </c>
      <c r="C512" s="153" t="s">
        <v>1418</v>
      </c>
      <c r="D512" s="153" t="s">
        <v>1419</v>
      </c>
    </row>
    <row r="513" spans="1:4" s="6" customFormat="1" ht="15" customHeight="1" x14ac:dyDescent="0.25">
      <c r="A513" s="76">
        <v>460</v>
      </c>
      <c r="B513" s="273" t="s">
        <v>1420</v>
      </c>
      <c r="C513" s="153" t="s">
        <v>1346</v>
      </c>
      <c r="D513" s="153" t="s">
        <v>1421</v>
      </c>
    </row>
    <row r="514" spans="1:4" s="6" customFormat="1" ht="15" customHeight="1" x14ac:dyDescent="0.25">
      <c r="A514" s="76">
        <v>461</v>
      </c>
      <c r="B514" s="273" t="s">
        <v>1424</v>
      </c>
      <c r="C514" s="577" t="s">
        <v>1425</v>
      </c>
      <c r="D514" s="153" t="s">
        <v>1426</v>
      </c>
    </row>
    <row r="515" spans="1:4" s="6" customFormat="1" ht="15" customHeight="1" x14ac:dyDescent="0.25">
      <c r="A515" s="76">
        <v>462</v>
      </c>
      <c r="B515" s="273" t="s">
        <v>1427</v>
      </c>
      <c r="C515" s="153" t="s">
        <v>694</v>
      </c>
      <c r="D515" s="153" t="s">
        <v>1428</v>
      </c>
    </row>
    <row r="516" spans="1:4" s="6" customFormat="1" ht="15" customHeight="1" x14ac:dyDescent="0.25">
      <c r="A516" s="76">
        <v>463</v>
      </c>
      <c r="B516" s="275" t="s">
        <v>1429</v>
      </c>
      <c r="C516" s="153" t="s">
        <v>1430</v>
      </c>
      <c r="D516" s="153" t="s">
        <v>1431</v>
      </c>
    </row>
    <row r="517" spans="1:4" s="6" customFormat="1" ht="15" customHeight="1" x14ac:dyDescent="0.25">
      <c r="A517" s="76">
        <v>465</v>
      </c>
      <c r="B517" s="97" t="s">
        <v>1432</v>
      </c>
      <c r="C517" s="153" t="s">
        <v>1433</v>
      </c>
      <c r="D517" s="153" t="s">
        <v>902</v>
      </c>
    </row>
    <row r="518" spans="1:4" s="6" customFormat="1" ht="15" customHeight="1" x14ac:dyDescent="0.25">
      <c r="A518" s="76">
        <v>465</v>
      </c>
      <c r="B518" s="97" t="s">
        <v>1434</v>
      </c>
      <c r="C518" s="153" t="s">
        <v>1433</v>
      </c>
      <c r="D518" s="153" t="s">
        <v>902</v>
      </c>
    </row>
    <row r="519" spans="1:4" s="6" customFormat="1" ht="15" customHeight="1" x14ac:dyDescent="0.25">
      <c r="A519" s="76">
        <v>466</v>
      </c>
      <c r="B519" s="97" t="s">
        <v>1435</v>
      </c>
      <c r="C519" s="153" t="s">
        <v>1436</v>
      </c>
      <c r="D519" s="153" t="s">
        <v>1437</v>
      </c>
    </row>
    <row r="520" spans="1:4" s="6" customFormat="1" ht="15" customHeight="1" x14ac:dyDescent="0.25">
      <c r="A520" s="76">
        <v>467</v>
      </c>
      <c r="B520" s="405" t="s">
        <v>1438</v>
      </c>
      <c r="C520" s="153" t="s">
        <v>1439</v>
      </c>
      <c r="D520" s="153" t="s">
        <v>1419</v>
      </c>
    </row>
    <row r="521" spans="1:4" s="6" customFormat="1" ht="15" customHeight="1" x14ac:dyDescent="0.25">
      <c r="A521" s="76">
        <v>468</v>
      </c>
      <c r="B521" s="273" t="s">
        <v>1440</v>
      </c>
      <c r="C521" s="153" t="s">
        <v>418</v>
      </c>
      <c r="D521" s="153" t="s">
        <v>456</v>
      </c>
    </row>
    <row r="522" spans="1:4" s="6" customFormat="1" ht="15" customHeight="1" x14ac:dyDescent="0.25">
      <c r="A522" s="76">
        <v>469</v>
      </c>
      <c r="B522" s="273" t="s">
        <v>1441</v>
      </c>
      <c r="C522" s="153" t="s">
        <v>1442</v>
      </c>
      <c r="D522" s="153" t="s">
        <v>1443</v>
      </c>
    </row>
    <row r="523" spans="1:4" s="6" customFormat="1" ht="15" customHeight="1" x14ac:dyDescent="0.25">
      <c r="A523" s="76">
        <v>470</v>
      </c>
      <c r="B523" s="273" t="s">
        <v>1444</v>
      </c>
      <c r="C523" s="153" t="s">
        <v>1445</v>
      </c>
      <c r="D523" s="153" t="s">
        <v>1446</v>
      </c>
    </row>
    <row r="524" spans="1:4" s="6" customFormat="1" ht="15" customHeight="1" x14ac:dyDescent="0.25">
      <c r="A524" s="76">
        <v>471</v>
      </c>
      <c r="B524" s="97" t="s">
        <v>1447</v>
      </c>
      <c r="C524" s="153" t="s">
        <v>160</v>
      </c>
      <c r="D524" s="153" t="s">
        <v>850</v>
      </c>
    </row>
    <row r="525" spans="1:4" s="6" customFormat="1" ht="15" customHeight="1" x14ac:dyDescent="0.25">
      <c r="A525" s="76">
        <v>472</v>
      </c>
      <c r="B525" s="97" t="s">
        <v>1448</v>
      </c>
      <c r="C525" s="153" t="s">
        <v>1449</v>
      </c>
      <c r="D525" s="153" t="s">
        <v>1419</v>
      </c>
    </row>
    <row r="526" spans="1:4" s="6" customFormat="1" ht="15" customHeight="1" x14ac:dyDescent="0.25">
      <c r="A526" s="76">
        <v>473</v>
      </c>
      <c r="B526" s="97" t="s">
        <v>1450</v>
      </c>
      <c r="C526" s="153" t="s">
        <v>292</v>
      </c>
      <c r="D526" s="153" t="s">
        <v>1451</v>
      </c>
    </row>
    <row r="527" spans="1:4" s="6" customFormat="1" ht="15" customHeight="1" x14ac:dyDescent="0.25">
      <c r="A527" s="76">
        <v>473</v>
      </c>
      <c r="B527" s="97" t="s">
        <v>1452</v>
      </c>
      <c r="C527" s="153" t="s">
        <v>292</v>
      </c>
      <c r="D527" s="153" t="s">
        <v>1451</v>
      </c>
    </row>
    <row r="528" spans="1:4" s="6" customFormat="1" ht="15" customHeight="1" x14ac:dyDescent="0.25">
      <c r="A528" s="76">
        <v>474</v>
      </c>
      <c r="B528" s="97" t="s">
        <v>1453</v>
      </c>
      <c r="C528" s="153" t="s">
        <v>1454</v>
      </c>
      <c r="D528" s="153" t="s">
        <v>1455</v>
      </c>
    </row>
    <row r="529" spans="1:4" s="6" customFormat="1" ht="15" customHeight="1" x14ac:dyDescent="0.25">
      <c r="A529" s="76">
        <v>475</v>
      </c>
      <c r="B529" s="97" t="s">
        <v>1456</v>
      </c>
      <c r="C529" s="153" t="s">
        <v>1457</v>
      </c>
      <c r="D529" s="153" t="s">
        <v>1458</v>
      </c>
    </row>
    <row r="530" spans="1:4" s="6" customFormat="1" ht="15" customHeight="1" x14ac:dyDescent="0.25">
      <c r="A530" s="76">
        <v>476</v>
      </c>
      <c r="B530" s="97" t="s">
        <v>1459</v>
      </c>
      <c r="C530" s="153" t="s">
        <v>233</v>
      </c>
      <c r="D530" s="153" t="s">
        <v>1460</v>
      </c>
    </row>
    <row r="531" spans="1:4" s="6" customFormat="1" ht="15" customHeight="1" x14ac:dyDescent="0.25">
      <c r="A531" s="76">
        <v>476</v>
      </c>
      <c r="B531" s="97" t="s">
        <v>1461</v>
      </c>
      <c r="C531" s="153" t="s">
        <v>233</v>
      </c>
      <c r="D531" s="153" t="s">
        <v>1460</v>
      </c>
    </row>
    <row r="532" spans="1:4" s="6" customFormat="1" ht="15" customHeight="1" x14ac:dyDescent="0.25">
      <c r="A532" s="76">
        <v>476</v>
      </c>
      <c r="B532" s="97" t="s">
        <v>1462</v>
      </c>
      <c r="C532" s="153" t="s">
        <v>233</v>
      </c>
      <c r="D532" s="153" t="s">
        <v>1460</v>
      </c>
    </row>
    <row r="533" spans="1:4" s="6" customFormat="1" ht="15" customHeight="1" x14ac:dyDescent="0.25">
      <c r="A533" s="76">
        <v>476</v>
      </c>
      <c r="B533" s="97" t="s">
        <v>1463</v>
      </c>
      <c r="C533" s="153" t="s">
        <v>233</v>
      </c>
      <c r="D533" s="153" t="s">
        <v>1460</v>
      </c>
    </row>
    <row r="534" spans="1:4" s="6" customFormat="1" ht="15" customHeight="1" x14ac:dyDescent="0.25">
      <c r="A534" s="76">
        <v>476</v>
      </c>
      <c r="B534" s="97" t="s">
        <v>1464</v>
      </c>
      <c r="C534" s="153" t="s">
        <v>233</v>
      </c>
      <c r="D534" s="153" t="s">
        <v>1460</v>
      </c>
    </row>
    <row r="535" spans="1:4" s="6" customFormat="1" ht="15" customHeight="1" x14ac:dyDescent="0.25">
      <c r="A535" s="76">
        <v>479</v>
      </c>
      <c r="B535" s="97" t="s">
        <v>1465</v>
      </c>
      <c r="C535" s="153" t="s">
        <v>1466</v>
      </c>
      <c r="D535" s="153" t="s">
        <v>1467</v>
      </c>
    </row>
    <row r="536" spans="1:4" s="6" customFormat="1" ht="15" customHeight="1" x14ac:dyDescent="0.25">
      <c r="A536" s="76">
        <v>479</v>
      </c>
      <c r="B536" s="97" t="s">
        <v>1468</v>
      </c>
      <c r="C536" s="153" t="s">
        <v>1466</v>
      </c>
      <c r="D536" s="153" t="s">
        <v>1467</v>
      </c>
    </row>
    <row r="537" spans="1:4" s="6" customFormat="1" ht="15" customHeight="1" x14ac:dyDescent="0.25">
      <c r="A537" s="76">
        <v>480</v>
      </c>
      <c r="B537" s="97" t="s">
        <v>1470</v>
      </c>
      <c r="C537" s="153" t="s">
        <v>1471</v>
      </c>
      <c r="D537" s="153" t="s">
        <v>1400</v>
      </c>
    </row>
    <row r="538" spans="1:4" s="6" customFormat="1" ht="15" customHeight="1" x14ac:dyDescent="0.25">
      <c r="A538" s="76">
        <v>480</v>
      </c>
      <c r="B538" s="97" t="s">
        <v>1472</v>
      </c>
      <c r="C538" s="153" t="s">
        <v>1471</v>
      </c>
      <c r="D538" s="153" t="s">
        <v>1400</v>
      </c>
    </row>
    <row r="539" spans="1:4" s="6" customFormat="1" ht="15" customHeight="1" x14ac:dyDescent="0.25">
      <c r="A539" s="76">
        <v>480</v>
      </c>
      <c r="B539" s="97" t="s">
        <v>1473</v>
      </c>
      <c r="C539" s="153" t="s">
        <v>1471</v>
      </c>
      <c r="D539" s="153" t="s">
        <v>1400</v>
      </c>
    </row>
    <row r="540" spans="1:4" s="6" customFormat="1" ht="15" customHeight="1" x14ac:dyDescent="0.25">
      <c r="A540" s="76">
        <v>480</v>
      </c>
      <c r="B540" s="273" t="s">
        <v>1474</v>
      </c>
      <c r="C540" s="153" t="s">
        <v>1471</v>
      </c>
      <c r="D540" s="153" t="s">
        <v>1400</v>
      </c>
    </row>
    <row r="541" spans="1:4" s="6" customFormat="1" ht="15" customHeight="1" x14ac:dyDescent="0.25">
      <c r="A541" s="76">
        <v>480</v>
      </c>
      <c r="B541" s="273" t="s">
        <v>1475</v>
      </c>
      <c r="C541" s="153" t="s">
        <v>1471</v>
      </c>
      <c r="D541" s="153" t="s">
        <v>1400</v>
      </c>
    </row>
    <row r="542" spans="1:4" s="6" customFormat="1" ht="15" customHeight="1" x14ac:dyDescent="0.25">
      <c r="A542" s="76">
        <v>480</v>
      </c>
      <c r="B542" s="273" t="s">
        <v>1476</v>
      </c>
      <c r="C542" s="153" t="s">
        <v>1471</v>
      </c>
      <c r="D542" s="153" t="s">
        <v>1400</v>
      </c>
    </row>
    <row r="543" spans="1:4" s="6" customFormat="1" ht="15" customHeight="1" x14ac:dyDescent="0.25">
      <c r="A543" s="76">
        <v>480</v>
      </c>
      <c r="B543" s="273" t="s">
        <v>1477</v>
      </c>
      <c r="C543" s="153" t="s">
        <v>1471</v>
      </c>
      <c r="D543" s="153" t="s">
        <v>1400</v>
      </c>
    </row>
    <row r="544" spans="1:4" s="6" customFormat="1" ht="15" customHeight="1" x14ac:dyDescent="0.25">
      <c r="A544" s="76">
        <v>480</v>
      </c>
      <c r="B544" s="97" t="s">
        <v>1478</v>
      </c>
      <c r="C544" s="153" t="s">
        <v>1471</v>
      </c>
      <c r="D544" s="153" t="s">
        <v>1400</v>
      </c>
    </row>
    <row r="545" spans="1:4" s="6" customFormat="1" ht="15" customHeight="1" x14ac:dyDescent="0.25">
      <c r="A545" s="76">
        <v>481</v>
      </c>
      <c r="B545" s="97" t="s">
        <v>1479</v>
      </c>
      <c r="C545" s="153" t="s">
        <v>1284</v>
      </c>
      <c r="D545" s="153" t="s">
        <v>1480</v>
      </c>
    </row>
    <row r="546" spans="1:4" s="6" customFormat="1" ht="15" customHeight="1" x14ac:dyDescent="0.25">
      <c r="A546" s="76">
        <v>481</v>
      </c>
      <c r="B546" s="273" t="s">
        <v>1481</v>
      </c>
      <c r="C546" s="153" t="s">
        <v>1284</v>
      </c>
      <c r="D546" s="153" t="s">
        <v>1480</v>
      </c>
    </row>
    <row r="547" spans="1:4" s="6" customFormat="1" ht="15" customHeight="1" x14ac:dyDescent="0.25">
      <c r="A547" s="76">
        <v>482</v>
      </c>
      <c r="B547" s="273" t="s">
        <v>1482</v>
      </c>
      <c r="C547" s="153" t="s">
        <v>1102</v>
      </c>
      <c r="D547" s="153" t="s">
        <v>1483</v>
      </c>
    </row>
    <row r="548" spans="1:4" s="6" customFormat="1" ht="15" customHeight="1" x14ac:dyDescent="0.25">
      <c r="A548" s="76">
        <v>482</v>
      </c>
      <c r="B548" s="273" t="s">
        <v>1484</v>
      </c>
      <c r="C548" s="153" t="s">
        <v>1102</v>
      </c>
      <c r="D548" s="153" t="s">
        <v>1483</v>
      </c>
    </row>
    <row r="549" spans="1:4" s="6" customFormat="1" ht="15" customHeight="1" x14ac:dyDescent="0.25">
      <c r="A549" s="76">
        <v>482</v>
      </c>
      <c r="B549" s="273" t="s">
        <v>1485</v>
      </c>
      <c r="C549" s="153" t="s">
        <v>1102</v>
      </c>
      <c r="D549" s="153" t="s">
        <v>1483</v>
      </c>
    </row>
    <row r="550" spans="1:4" s="6" customFormat="1" ht="15" customHeight="1" x14ac:dyDescent="0.25">
      <c r="A550" s="76">
        <v>486</v>
      </c>
      <c r="B550" s="273" t="s">
        <v>1486</v>
      </c>
      <c r="C550" s="153" t="s">
        <v>1487</v>
      </c>
      <c r="D550" s="153" t="s">
        <v>1488</v>
      </c>
    </row>
    <row r="551" spans="1:4" s="6" customFormat="1" ht="15" customHeight="1" x14ac:dyDescent="0.25">
      <c r="A551" s="76">
        <v>486</v>
      </c>
      <c r="B551" s="273" t="s">
        <v>1489</v>
      </c>
      <c r="C551" s="153" t="s">
        <v>1487</v>
      </c>
      <c r="D551" s="153" t="s">
        <v>1488</v>
      </c>
    </row>
    <row r="552" spans="1:4" s="6" customFormat="1" ht="15" customHeight="1" x14ac:dyDescent="0.25">
      <c r="A552" s="76">
        <v>486</v>
      </c>
      <c r="B552" s="273" t="s">
        <v>1490</v>
      </c>
      <c r="C552" s="153" t="s">
        <v>1487</v>
      </c>
      <c r="D552" s="153" t="s">
        <v>1488</v>
      </c>
    </row>
    <row r="553" spans="1:4" s="6" customFormat="1" ht="15" customHeight="1" x14ac:dyDescent="0.25">
      <c r="A553" s="76">
        <v>486</v>
      </c>
      <c r="B553" s="273" t="s">
        <v>1491</v>
      </c>
      <c r="C553" s="153" t="s">
        <v>1487</v>
      </c>
      <c r="D553" s="153" t="s">
        <v>1488</v>
      </c>
    </row>
    <row r="554" spans="1:4" s="6" customFormat="1" ht="15" customHeight="1" x14ac:dyDescent="0.25">
      <c r="A554" s="76">
        <v>486</v>
      </c>
      <c r="B554" s="273" t="s">
        <v>1492</v>
      </c>
      <c r="C554" s="153" t="s">
        <v>1487</v>
      </c>
      <c r="D554" s="153" t="s">
        <v>1488</v>
      </c>
    </row>
    <row r="555" spans="1:4" s="6" customFormat="1" ht="15" customHeight="1" x14ac:dyDescent="0.25">
      <c r="A555" s="76">
        <v>486</v>
      </c>
      <c r="B555" s="97" t="s">
        <v>1493</v>
      </c>
      <c r="C555" s="153" t="s">
        <v>1487</v>
      </c>
      <c r="D555" s="153" t="s">
        <v>1488</v>
      </c>
    </row>
    <row r="556" spans="1:4" s="6" customFormat="1" ht="15" customHeight="1" x14ac:dyDescent="0.25">
      <c r="A556" s="76">
        <v>486</v>
      </c>
      <c r="B556" s="97" t="s">
        <v>1494</v>
      </c>
      <c r="C556" s="153" t="s">
        <v>1487</v>
      </c>
      <c r="D556" s="153" t="s">
        <v>1488</v>
      </c>
    </row>
    <row r="557" spans="1:4" s="6" customFormat="1" ht="15" customHeight="1" x14ac:dyDescent="0.25">
      <c r="A557" s="76">
        <v>487</v>
      </c>
      <c r="B557" s="273" t="s">
        <v>1495</v>
      </c>
      <c r="C557" s="153" t="s">
        <v>1496</v>
      </c>
      <c r="D557" s="153" t="s">
        <v>1008</v>
      </c>
    </row>
    <row r="558" spans="1:4" s="6" customFormat="1" ht="15" customHeight="1" x14ac:dyDescent="0.25">
      <c r="A558" s="76">
        <v>488</v>
      </c>
      <c r="B558" s="273" t="s">
        <v>1498</v>
      </c>
      <c r="C558" s="153" t="s">
        <v>1499</v>
      </c>
      <c r="D558" s="153" t="s">
        <v>1500</v>
      </c>
    </row>
    <row r="559" spans="1:4" s="6" customFormat="1" ht="15" customHeight="1" x14ac:dyDescent="0.25">
      <c r="A559" s="76">
        <v>490</v>
      </c>
      <c r="B559" s="273" t="s">
        <v>1501</v>
      </c>
      <c r="C559" s="153" t="s">
        <v>1502</v>
      </c>
      <c r="D559" s="153" t="s">
        <v>1503</v>
      </c>
    </row>
    <row r="560" spans="1:4" s="6" customFormat="1" ht="15" customHeight="1" x14ac:dyDescent="0.25">
      <c r="A560" s="76">
        <v>501</v>
      </c>
      <c r="B560" s="273" t="s">
        <v>1504</v>
      </c>
      <c r="C560" s="153" t="s">
        <v>1506</v>
      </c>
      <c r="D560" s="153" t="s">
        <v>734</v>
      </c>
    </row>
    <row r="561" spans="1:4" s="6" customFormat="1" ht="15" customHeight="1" x14ac:dyDescent="0.25">
      <c r="A561" s="76">
        <v>505</v>
      </c>
      <c r="B561" s="273" t="s">
        <v>1507</v>
      </c>
      <c r="C561" s="153" t="s">
        <v>1509</v>
      </c>
      <c r="D561" s="153" t="s">
        <v>1510</v>
      </c>
    </row>
    <row r="562" spans="1:4" s="6" customFormat="1" ht="15" customHeight="1" x14ac:dyDescent="0.25">
      <c r="A562" s="76">
        <v>506</v>
      </c>
      <c r="B562" s="273" t="s">
        <v>1512</v>
      </c>
      <c r="C562" s="153" t="s">
        <v>292</v>
      </c>
      <c r="D562" s="153" t="s">
        <v>1514</v>
      </c>
    </row>
    <row r="563" spans="1:4" s="6" customFormat="1" ht="15" customHeight="1" x14ac:dyDescent="0.25">
      <c r="A563" s="76">
        <v>507</v>
      </c>
      <c r="B563" s="273" t="s">
        <v>1515</v>
      </c>
      <c r="C563" s="153" t="s">
        <v>1517</v>
      </c>
      <c r="D563" s="153" t="s">
        <v>958</v>
      </c>
    </row>
    <row r="564" spans="1:4" s="6" customFormat="1" ht="15" customHeight="1" x14ac:dyDescent="0.25">
      <c r="A564" s="76">
        <v>508</v>
      </c>
      <c r="B564" s="97" t="s">
        <v>1518</v>
      </c>
      <c r="C564" s="153" t="s">
        <v>1520</v>
      </c>
      <c r="D564" s="153" t="s">
        <v>1521</v>
      </c>
    </row>
    <row r="565" spans="1:4" s="6" customFormat="1" ht="15" customHeight="1" x14ac:dyDescent="0.25">
      <c r="A565" s="76">
        <v>509</v>
      </c>
      <c r="B565" s="273" t="s">
        <v>1522</v>
      </c>
      <c r="C565" s="153" t="s">
        <v>1524</v>
      </c>
      <c r="D565" s="153" t="s">
        <v>1525</v>
      </c>
    </row>
    <row r="566" spans="1:4" s="6" customFormat="1" ht="15" customHeight="1" x14ac:dyDescent="0.25">
      <c r="A566" s="76">
        <v>510</v>
      </c>
      <c r="B566" s="97" t="s">
        <v>1526</v>
      </c>
      <c r="C566" s="153" t="s">
        <v>1528</v>
      </c>
      <c r="D566" s="153" t="s">
        <v>1529</v>
      </c>
    </row>
    <row r="567" spans="1:4" s="6" customFormat="1" ht="15" customHeight="1" x14ac:dyDescent="0.25">
      <c r="A567" s="76">
        <v>511</v>
      </c>
      <c r="B567" s="273" t="s">
        <v>1530</v>
      </c>
      <c r="C567" s="153" t="s">
        <v>1532</v>
      </c>
      <c r="D567" s="153" t="s">
        <v>1533</v>
      </c>
    </row>
    <row r="568" spans="1:4" s="6" customFormat="1" ht="15" customHeight="1" x14ac:dyDescent="0.25">
      <c r="A568" s="76">
        <v>512</v>
      </c>
      <c r="B568" s="273" t="s">
        <v>1534</v>
      </c>
      <c r="C568" s="153" t="s">
        <v>1536</v>
      </c>
      <c r="D568" s="153" t="s">
        <v>1537</v>
      </c>
    </row>
    <row r="569" spans="1:4" s="6" customFormat="1" ht="15" customHeight="1" x14ac:dyDescent="0.25">
      <c r="A569" s="76">
        <v>513</v>
      </c>
      <c r="B569" s="273" t="s">
        <v>1538</v>
      </c>
      <c r="C569" s="153" t="s">
        <v>1540</v>
      </c>
      <c r="D569" s="153" t="s">
        <v>1541</v>
      </c>
    </row>
    <row r="570" spans="1:4" s="6" customFormat="1" ht="15" customHeight="1" x14ac:dyDescent="0.25">
      <c r="A570" s="76">
        <v>514</v>
      </c>
      <c r="B570" s="273" t="s">
        <v>1542</v>
      </c>
      <c r="C570" s="153" t="s">
        <v>542</v>
      </c>
      <c r="D570" s="153" t="s">
        <v>1544</v>
      </c>
    </row>
    <row r="571" spans="1:4" s="6" customFormat="1" ht="15" customHeight="1" x14ac:dyDescent="0.25">
      <c r="A571" s="76">
        <v>516</v>
      </c>
      <c r="B571" s="273" t="s">
        <v>1545</v>
      </c>
      <c r="C571" s="153" t="s">
        <v>568</v>
      </c>
      <c r="D571" s="153" t="s">
        <v>675</v>
      </c>
    </row>
    <row r="572" spans="1:4" s="6" customFormat="1" ht="15" customHeight="1" x14ac:dyDescent="0.25">
      <c r="A572" s="76">
        <v>516</v>
      </c>
      <c r="B572" s="273" t="s">
        <v>1547</v>
      </c>
      <c r="C572" s="153" t="s">
        <v>568</v>
      </c>
      <c r="D572" s="153" t="s">
        <v>1548</v>
      </c>
    </row>
    <row r="573" spans="1:4" s="6" customFormat="1" ht="15" customHeight="1" x14ac:dyDescent="0.25">
      <c r="A573" s="76">
        <v>517</v>
      </c>
      <c r="B573" s="273" t="s">
        <v>1549</v>
      </c>
      <c r="C573" s="153" t="s">
        <v>1551</v>
      </c>
      <c r="D573" s="153" t="s">
        <v>675</v>
      </c>
    </row>
    <row r="574" spans="1:4" s="6" customFormat="1" ht="15" customHeight="1" x14ac:dyDescent="0.25">
      <c r="A574" s="76">
        <v>517</v>
      </c>
      <c r="B574" s="273" t="s">
        <v>1552</v>
      </c>
      <c r="C574" s="153" t="s">
        <v>1553</v>
      </c>
      <c r="D574" s="153" t="s">
        <v>675</v>
      </c>
    </row>
    <row r="575" spans="1:4" s="6" customFormat="1" ht="15" customHeight="1" x14ac:dyDescent="0.25">
      <c r="A575" s="76">
        <v>520</v>
      </c>
      <c r="B575" s="273" t="s">
        <v>1554</v>
      </c>
      <c r="C575" s="153" t="s">
        <v>1102</v>
      </c>
      <c r="D575" s="153" t="s">
        <v>1556</v>
      </c>
    </row>
    <row r="576" spans="1:4" s="6" customFormat="1" ht="15" customHeight="1" x14ac:dyDescent="0.25">
      <c r="A576" s="76">
        <v>521</v>
      </c>
      <c r="B576" s="273" t="s">
        <v>1557</v>
      </c>
      <c r="C576" s="153" t="s">
        <v>229</v>
      </c>
      <c r="D576" s="153" t="s">
        <v>1380</v>
      </c>
    </row>
    <row r="577" spans="1:4" s="6" customFormat="1" ht="15" customHeight="1" x14ac:dyDescent="0.25">
      <c r="A577" s="76">
        <v>522</v>
      </c>
      <c r="B577" s="273" t="s">
        <v>1559</v>
      </c>
      <c r="C577" s="153" t="s">
        <v>1561</v>
      </c>
      <c r="D577" s="153" t="s">
        <v>1562</v>
      </c>
    </row>
    <row r="578" spans="1:4" s="6" customFormat="1" ht="15" customHeight="1" x14ac:dyDescent="0.25">
      <c r="A578" s="76">
        <v>522</v>
      </c>
      <c r="B578" s="97" t="s">
        <v>1563</v>
      </c>
      <c r="C578" s="153" t="s">
        <v>1561</v>
      </c>
      <c r="D578" s="153" t="s">
        <v>1562</v>
      </c>
    </row>
    <row r="579" spans="1:4" s="6" customFormat="1" ht="15" customHeight="1" x14ac:dyDescent="0.25">
      <c r="A579" s="76">
        <v>522</v>
      </c>
      <c r="B579" s="97" t="s">
        <v>1564</v>
      </c>
      <c r="C579" s="153" t="s">
        <v>1561</v>
      </c>
      <c r="D579" s="153" t="s">
        <v>1562</v>
      </c>
    </row>
    <row r="580" spans="1:4" s="6" customFormat="1" ht="15" customHeight="1" x14ac:dyDescent="0.25">
      <c r="A580" s="76">
        <v>522</v>
      </c>
      <c r="B580" s="273" t="s">
        <v>1565</v>
      </c>
      <c r="C580" s="153" t="s">
        <v>1561</v>
      </c>
      <c r="D580" s="153" t="s">
        <v>1562</v>
      </c>
    </row>
    <row r="581" spans="1:4" s="6" customFormat="1" ht="15" customHeight="1" x14ac:dyDescent="0.25">
      <c r="A581" s="76">
        <v>526</v>
      </c>
      <c r="B581" s="97" t="s">
        <v>1566</v>
      </c>
      <c r="C581" s="153" t="s">
        <v>1568</v>
      </c>
      <c r="D581" s="153" t="s">
        <v>1569</v>
      </c>
    </row>
    <row r="582" spans="1:4" s="6" customFormat="1" ht="15" customHeight="1" x14ac:dyDescent="0.25">
      <c r="A582" s="76">
        <v>527</v>
      </c>
      <c r="B582" s="273" t="s">
        <v>1570</v>
      </c>
      <c r="C582" s="153" t="s">
        <v>1572</v>
      </c>
      <c r="D582" s="153" t="s">
        <v>1573</v>
      </c>
    </row>
    <row r="583" spans="1:4" s="6" customFormat="1" ht="15" customHeight="1" x14ac:dyDescent="0.25">
      <c r="A583" s="76">
        <v>534</v>
      </c>
      <c r="B583" s="97" t="s">
        <v>1574</v>
      </c>
      <c r="C583" s="153" t="s">
        <v>128</v>
      </c>
      <c r="D583" s="153" t="s">
        <v>1576</v>
      </c>
    </row>
    <row r="584" spans="1:4" s="6" customFormat="1" ht="15" customHeight="1" x14ac:dyDescent="0.25">
      <c r="A584" s="76">
        <v>536</v>
      </c>
      <c r="B584" s="97" t="s">
        <v>1577</v>
      </c>
      <c r="C584" s="153" t="s">
        <v>1578</v>
      </c>
      <c r="D584" s="153" t="s">
        <v>1579</v>
      </c>
    </row>
    <row r="585" spans="1:4" s="6" customFormat="1" ht="15" customHeight="1" x14ac:dyDescent="0.25">
      <c r="A585" s="76">
        <v>541</v>
      </c>
      <c r="B585" s="97" t="s">
        <v>1580</v>
      </c>
      <c r="C585" s="153" t="s">
        <v>674</v>
      </c>
      <c r="D585" s="153" t="s">
        <v>1581</v>
      </c>
    </row>
    <row r="586" spans="1:4" s="6" customFormat="1" ht="15" customHeight="1" x14ac:dyDescent="0.25">
      <c r="A586" s="76">
        <v>541</v>
      </c>
      <c r="B586" s="273" t="s">
        <v>1582</v>
      </c>
      <c r="C586" s="153" t="s">
        <v>674</v>
      </c>
      <c r="D586" s="153" t="s">
        <v>1581</v>
      </c>
    </row>
    <row r="587" spans="1:4" s="6" customFormat="1" ht="15" customHeight="1" x14ac:dyDescent="0.25">
      <c r="A587" s="76">
        <v>541</v>
      </c>
      <c r="B587" s="273" t="s">
        <v>1583</v>
      </c>
      <c r="C587" s="153" t="s">
        <v>674</v>
      </c>
      <c r="D587" s="153" t="s">
        <v>1581</v>
      </c>
    </row>
    <row r="588" spans="1:4" s="6" customFormat="1" ht="15" customHeight="1" x14ac:dyDescent="0.25">
      <c r="A588" s="76">
        <v>541</v>
      </c>
      <c r="B588" s="97" t="s">
        <v>1584</v>
      </c>
      <c r="C588" s="153" t="s">
        <v>674</v>
      </c>
      <c r="D588" s="153" t="s">
        <v>1581</v>
      </c>
    </row>
    <row r="589" spans="1:4" s="6" customFormat="1" ht="15" customHeight="1" x14ac:dyDescent="0.25">
      <c r="A589" s="76">
        <v>541</v>
      </c>
      <c r="B589" s="97" t="s">
        <v>1585</v>
      </c>
      <c r="C589" s="153" t="s">
        <v>674</v>
      </c>
      <c r="D589" s="153" t="s">
        <v>1581</v>
      </c>
    </row>
    <row r="590" spans="1:4" s="6" customFormat="1" ht="15" customHeight="1" x14ac:dyDescent="0.25">
      <c r="A590" s="76">
        <v>541</v>
      </c>
      <c r="B590" s="97" t="s">
        <v>1586</v>
      </c>
      <c r="C590" s="153" t="s">
        <v>674</v>
      </c>
      <c r="D590" s="153" t="s">
        <v>1581</v>
      </c>
    </row>
    <row r="591" spans="1:4" s="6" customFormat="1" ht="15" customHeight="1" x14ac:dyDescent="0.25">
      <c r="A591" s="76">
        <v>541</v>
      </c>
      <c r="B591" s="97" t="s">
        <v>1587</v>
      </c>
      <c r="C591" s="153" t="s">
        <v>674</v>
      </c>
      <c r="D591" s="153" t="s">
        <v>1581</v>
      </c>
    </row>
    <row r="592" spans="1:4" s="6" customFormat="1" ht="15" customHeight="1" x14ac:dyDescent="0.25">
      <c r="A592" s="76">
        <v>541</v>
      </c>
      <c r="B592" s="97" t="s">
        <v>1588</v>
      </c>
      <c r="C592" s="153" t="s">
        <v>674</v>
      </c>
      <c r="D592" s="153" t="s">
        <v>1581</v>
      </c>
    </row>
    <row r="593" spans="1:4" s="6" customFormat="1" ht="15" customHeight="1" x14ac:dyDescent="0.25">
      <c r="A593" s="76">
        <v>544</v>
      </c>
      <c r="B593" s="273" t="s">
        <v>1589</v>
      </c>
      <c r="C593" s="153" t="s">
        <v>1590</v>
      </c>
      <c r="D593" s="153" t="s">
        <v>1591</v>
      </c>
    </row>
    <row r="594" spans="1:4" s="6" customFormat="1" ht="15" customHeight="1" x14ac:dyDescent="0.25">
      <c r="A594" s="76">
        <v>550</v>
      </c>
      <c r="B594" s="97" t="s">
        <v>1592</v>
      </c>
      <c r="C594" s="153" t="s">
        <v>1593</v>
      </c>
      <c r="D594" s="153" t="s">
        <v>1594</v>
      </c>
    </row>
    <row r="595" spans="1:4" s="6" customFormat="1" ht="15" customHeight="1" x14ac:dyDescent="0.25">
      <c r="A595" s="76">
        <v>551</v>
      </c>
      <c r="B595" s="97" t="s">
        <v>1595</v>
      </c>
      <c r="C595" s="153" t="s">
        <v>760</v>
      </c>
      <c r="D595" s="153" t="s">
        <v>193</v>
      </c>
    </row>
    <row r="596" spans="1:4" s="6" customFormat="1" ht="15" customHeight="1" x14ac:dyDescent="0.25">
      <c r="A596" s="76">
        <v>552</v>
      </c>
      <c r="B596" s="97" t="s">
        <v>1596</v>
      </c>
      <c r="C596" s="153" t="s">
        <v>585</v>
      </c>
      <c r="D596" s="153" t="s">
        <v>662</v>
      </c>
    </row>
    <row r="597" spans="1:4" s="6" customFormat="1" ht="15" customHeight="1" x14ac:dyDescent="0.25">
      <c r="A597" s="76">
        <v>552</v>
      </c>
      <c r="B597" s="273" t="s">
        <v>1597</v>
      </c>
      <c r="C597" s="153" t="s">
        <v>585</v>
      </c>
      <c r="D597" s="153" t="s">
        <v>662</v>
      </c>
    </row>
    <row r="598" spans="1:4" s="6" customFormat="1" ht="15" customHeight="1" x14ac:dyDescent="0.25">
      <c r="A598" s="76">
        <v>554</v>
      </c>
      <c r="B598" s="273" t="s">
        <v>1598</v>
      </c>
      <c r="C598" s="153" t="s">
        <v>1599</v>
      </c>
      <c r="D598" s="153" t="s">
        <v>1600</v>
      </c>
    </row>
    <row r="599" spans="1:4" s="6" customFormat="1" ht="15" customHeight="1" x14ac:dyDescent="0.25">
      <c r="A599" s="76">
        <v>555</v>
      </c>
      <c r="B599" s="273" t="s">
        <v>1601</v>
      </c>
      <c r="C599" s="153" t="s">
        <v>1568</v>
      </c>
      <c r="D599" s="153" t="s">
        <v>1602</v>
      </c>
    </row>
    <row r="600" spans="1:4" s="6" customFormat="1" ht="15" customHeight="1" x14ac:dyDescent="0.25">
      <c r="A600" s="76">
        <v>556</v>
      </c>
      <c r="B600" s="273" t="s">
        <v>1603</v>
      </c>
      <c r="C600" s="153" t="s">
        <v>1604</v>
      </c>
      <c r="D600" s="153" t="s">
        <v>1137</v>
      </c>
    </row>
    <row r="601" spans="1:4" s="6" customFormat="1" ht="15" customHeight="1" x14ac:dyDescent="0.25">
      <c r="A601" s="76">
        <v>559</v>
      </c>
      <c r="B601" s="273" t="s">
        <v>1605</v>
      </c>
      <c r="C601" s="153" t="s">
        <v>1606</v>
      </c>
      <c r="D601" s="153" t="s">
        <v>1607</v>
      </c>
    </row>
    <row r="602" spans="1:4" s="6" customFormat="1" ht="15" customHeight="1" x14ac:dyDescent="0.25">
      <c r="A602" s="76">
        <v>560</v>
      </c>
      <c r="B602" s="97" t="s">
        <v>1608</v>
      </c>
      <c r="C602" s="153" t="s">
        <v>1609</v>
      </c>
      <c r="D602" s="153" t="s">
        <v>1610</v>
      </c>
    </row>
    <row r="603" spans="1:4" s="6" customFormat="1" ht="15" customHeight="1" x14ac:dyDescent="0.25">
      <c r="A603" s="76">
        <v>561</v>
      </c>
      <c r="B603" s="273" t="s">
        <v>1611</v>
      </c>
      <c r="C603" s="153" t="s">
        <v>1612</v>
      </c>
      <c r="D603" s="153" t="s">
        <v>1613</v>
      </c>
    </row>
    <row r="604" spans="1:4" s="6" customFormat="1" ht="15" customHeight="1" x14ac:dyDescent="0.25">
      <c r="A604" s="76">
        <v>562</v>
      </c>
      <c r="B604" s="97" t="s">
        <v>1614</v>
      </c>
      <c r="C604" s="153" t="s">
        <v>1615</v>
      </c>
      <c r="D604" s="153" t="s">
        <v>1616</v>
      </c>
    </row>
    <row r="605" spans="1:4" s="6" customFormat="1" ht="15" customHeight="1" x14ac:dyDescent="0.25">
      <c r="A605" s="76">
        <v>562</v>
      </c>
      <c r="B605" s="97" t="s">
        <v>1617</v>
      </c>
      <c r="C605" s="153" t="s">
        <v>1615</v>
      </c>
      <c r="D605" s="153" t="s">
        <v>1616</v>
      </c>
    </row>
    <row r="606" spans="1:4" s="6" customFormat="1" ht="15" customHeight="1" x14ac:dyDescent="0.25">
      <c r="A606" s="76">
        <v>563</v>
      </c>
      <c r="B606" s="97" t="s">
        <v>1618</v>
      </c>
      <c r="C606" s="153" t="s">
        <v>1619</v>
      </c>
      <c r="D606" s="153" t="s">
        <v>1620</v>
      </c>
    </row>
    <row r="607" spans="1:4" s="6" customFormat="1" ht="15" customHeight="1" x14ac:dyDescent="0.25">
      <c r="A607" s="76">
        <v>563</v>
      </c>
      <c r="B607" s="97" t="s">
        <v>1621</v>
      </c>
      <c r="C607" s="153" t="s">
        <v>1619</v>
      </c>
      <c r="D607" s="153" t="s">
        <v>1620</v>
      </c>
    </row>
    <row r="608" spans="1:4" s="6" customFormat="1" ht="15" customHeight="1" x14ac:dyDescent="0.25">
      <c r="A608" s="76">
        <v>563</v>
      </c>
      <c r="B608" s="273" t="s">
        <v>1623</v>
      </c>
      <c r="C608" s="153" t="s">
        <v>1619</v>
      </c>
      <c r="D608" s="153" t="s">
        <v>1620</v>
      </c>
    </row>
    <row r="609" spans="1:4" s="6" customFormat="1" ht="15" customHeight="1" x14ac:dyDescent="0.25">
      <c r="A609" s="76">
        <v>563</v>
      </c>
      <c r="B609" s="273" t="s">
        <v>1624</v>
      </c>
      <c r="C609" s="153" t="s">
        <v>1619</v>
      </c>
      <c r="D609" s="153" t="s">
        <v>1620</v>
      </c>
    </row>
    <row r="610" spans="1:4" s="6" customFormat="1" ht="15" customHeight="1" x14ac:dyDescent="0.25">
      <c r="A610" s="76">
        <v>563</v>
      </c>
      <c r="B610" s="273" t="s">
        <v>1625</v>
      </c>
      <c r="C610" s="153" t="s">
        <v>1619</v>
      </c>
      <c r="D610" s="153" t="s">
        <v>1620</v>
      </c>
    </row>
    <row r="611" spans="1:4" s="6" customFormat="1" ht="15" customHeight="1" x14ac:dyDescent="0.25">
      <c r="A611" s="76">
        <v>563</v>
      </c>
      <c r="B611" s="273" t="s">
        <v>1626</v>
      </c>
      <c r="C611" s="153" t="s">
        <v>1619</v>
      </c>
      <c r="D611" s="153" t="s">
        <v>1620</v>
      </c>
    </row>
    <row r="612" spans="1:4" s="6" customFormat="1" ht="15" customHeight="1" x14ac:dyDescent="0.25">
      <c r="A612" s="76">
        <v>564</v>
      </c>
      <c r="B612" s="273" t="s">
        <v>1628</v>
      </c>
      <c r="C612" s="153" t="s">
        <v>1629</v>
      </c>
      <c r="D612" s="153" t="s">
        <v>1630</v>
      </c>
    </row>
    <row r="613" spans="1:4" s="6" customFormat="1" ht="15" customHeight="1" x14ac:dyDescent="0.25">
      <c r="A613" s="76">
        <v>565</v>
      </c>
      <c r="B613" s="273" t="s">
        <v>1631</v>
      </c>
      <c r="C613" s="153" t="s">
        <v>1632</v>
      </c>
      <c r="D613" s="153" t="s">
        <v>1633</v>
      </c>
    </row>
    <row r="614" spans="1:4" s="6" customFormat="1" ht="15" customHeight="1" x14ac:dyDescent="0.25">
      <c r="A614" s="76">
        <v>565</v>
      </c>
      <c r="B614" s="273" t="s">
        <v>1634</v>
      </c>
      <c r="C614" s="153" t="s">
        <v>1632</v>
      </c>
      <c r="D614" s="153" t="s">
        <v>1633</v>
      </c>
    </row>
    <row r="615" spans="1:4" s="6" customFormat="1" ht="15" customHeight="1" x14ac:dyDescent="0.25">
      <c r="A615" s="76">
        <v>566</v>
      </c>
      <c r="B615" s="273" t="s">
        <v>1635</v>
      </c>
      <c r="C615" s="153" t="s">
        <v>908</v>
      </c>
      <c r="D615" s="153" t="s">
        <v>909</v>
      </c>
    </row>
    <row r="616" spans="1:4" s="6" customFormat="1" ht="15" customHeight="1" x14ac:dyDescent="0.25">
      <c r="A616" s="76">
        <v>567</v>
      </c>
      <c r="B616" s="273" t="s">
        <v>1636</v>
      </c>
      <c r="C616" s="153" t="s">
        <v>1637</v>
      </c>
      <c r="D616" s="153" t="s">
        <v>1638</v>
      </c>
    </row>
    <row r="617" spans="1:4" s="6" customFormat="1" ht="15" customHeight="1" x14ac:dyDescent="0.25">
      <c r="A617" s="76">
        <v>568</v>
      </c>
      <c r="B617" s="97" t="s">
        <v>1639</v>
      </c>
      <c r="C617" s="159" t="s">
        <v>1640</v>
      </c>
      <c r="D617" s="159" t="s">
        <v>1641</v>
      </c>
    </row>
    <row r="618" spans="1:4" s="6" customFormat="1" ht="15" customHeight="1" x14ac:dyDescent="0.25">
      <c r="A618" s="76">
        <v>568</v>
      </c>
      <c r="B618" s="97" t="s">
        <v>1642</v>
      </c>
      <c r="C618" s="159" t="s">
        <v>1643</v>
      </c>
      <c r="D618" s="159" t="s">
        <v>1641</v>
      </c>
    </row>
    <row r="619" spans="1:4" s="6" customFormat="1" ht="15" customHeight="1" x14ac:dyDescent="0.25">
      <c r="A619" s="76">
        <v>569</v>
      </c>
      <c r="B619" s="97" t="s">
        <v>1644</v>
      </c>
      <c r="C619" s="153" t="s">
        <v>1645</v>
      </c>
      <c r="D619" s="153" t="s">
        <v>972</v>
      </c>
    </row>
    <row r="620" spans="1:4" s="6" customFormat="1" ht="15" customHeight="1" x14ac:dyDescent="0.25">
      <c r="A620" s="76">
        <v>570</v>
      </c>
      <c r="B620" s="273" t="s">
        <v>1646</v>
      </c>
      <c r="C620" s="153" t="s">
        <v>1647</v>
      </c>
      <c r="D620" s="153" t="s">
        <v>1648</v>
      </c>
    </row>
    <row r="621" spans="1:4" s="6" customFormat="1" ht="15" customHeight="1" x14ac:dyDescent="0.25">
      <c r="A621" s="76">
        <v>571</v>
      </c>
      <c r="B621" s="273" t="s">
        <v>1649</v>
      </c>
      <c r="C621" s="153" t="s">
        <v>1650</v>
      </c>
      <c r="D621" s="153" t="s">
        <v>1651</v>
      </c>
    </row>
    <row r="622" spans="1:4" s="6" customFormat="1" ht="15" customHeight="1" x14ac:dyDescent="0.25">
      <c r="A622" s="76">
        <v>571</v>
      </c>
      <c r="B622" s="97" t="s">
        <v>1652</v>
      </c>
      <c r="C622" s="153" t="s">
        <v>1650</v>
      </c>
      <c r="D622" s="153" t="s">
        <v>1651</v>
      </c>
    </row>
    <row r="623" spans="1:4" s="6" customFormat="1" ht="15" customHeight="1" x14ac:dyDescent="0.25">
      <c r="A623" s="76">
        <v>571</v>
      </c>
      <c r="B623" s="273" t="s">
        <v>1653</v>
      </c>
      <c r="C623" s="153" t="s">
        <v>1650</v>
      </c>
      <c r="D623" s="153" t="s">
        <v>1651</v>
      </c>
    </row>
    <row r="624" spans="1:4" s="6" customFormat="1" ht="15" customHeight="1" x14ac:dyDescent="0.25">
      <c r="A624" s="76">
        <v>571</v>
      </c>
      <c r="B624" s="273" t="s">
        <v>1655</v>
      </c>
      <c r="C624" s="153" t="s">
        <v>1650</v>
      </c>
      <c r="D624" s="153" t="s">
        <v>1651</v>
      </c>
    </row>
    <row r="625" spans="1:4" s="6" customFormat="1" ht="15" customHeight="1" x14ac:dyDescent="0.25">
      <c r="A625" s="76">
        <v>572</v>
      </c>
      <c r="B625" s="273" t="s">
        <v>1657</v>
      </c>
      <c r="C625" s="153" t="s">
        <v>264</v>
      </c>
      <c r="D625" s="153" t="s">
        <v>1658</v>
      </c>
    </row>
    <row r="626" spans="1:4" s="6" customFormat="1" ht="15" customHeight="1" x14ac:dyDescent="0.25">
      <c r="A626" s="76">
        <v>572</v>
      </c>
      <c r="B626" s="97" t="s">
        <v>1659</v>
      </c>
      <c r="C626" s="153" t="s">
        <v>264</v>
      </c>
      <c r="D626" s="153" t="s">
        <v>1658</v>
      </c>
    </row>
    <row r="627" spans="1:4" s="6" customFormat="1" ht="15" customHeight="1" x14ac:dyDescent="0.25">
      <c r="A627" s="76">
        <v>572</v>
      </c>
      <c r="B627" s="97" t="s">
        <v>1660</v>
      </c>
      <c r="C627" s="153" t="s">
        <v>264</v>
      </c>
      <c r="D627" s="153" t="s">
        <v>1658</v>
      </c>
    </row>
    <row r="628" spans="1:4" s="6" customFormat="1" ht="15" customHeight="1" x14ac:dyDescent="0.25">
      <c r="A628" s="76">
        <v>572</v>
      </c>
      <c r="B628" s="97" t="s">
        <v>1661</v>
      </c>
      <c r="C628" s="153" t="s">
        <v>264</v>
      </c>
      <c r="D628" s="153" t="s">
        <v>1658</v>
      </c>
    </row>
    <row r="629" spans="1:4" s="6" customFormat="1" ht="15" customHeight="1" x14ac:dyDescent="0.25">
      <c r="A629" s="76">
        <v>572</v>
      </c>
      <c r="B629" s="97" t="s">
        <v>1662</v>
      </c>
      <c r="C629" s="153" t="s">
        <v>264</v>
      </c>
      <c r="D629" s="153" t="s">
        <v>1658</v>
      </c>
    </row>
    <row r="630" spans="1:4" s="6" customFormat="1" ht="15" customHeight="1" x14ac:dyDescent="0.25">
      <c r="A630" s="76">
        <v>573</v>
      </c>
      <c r="B630" s="97" t="s">
        <v>1663</v>
      </c>
      <c r="C630" s="153" t="s">
        <v>1664</v>
      </c>
      <c r="D630" s="153" t="s">
        <v>1665</v>
      </c>
    </row>
    <row r="631" spans="1:4" s="6" customFormat="1" ht="15" customHeight="1" x14ac:dyDescent="0.25">
      <c r="A631" s="76">
        <v>575</v>
      </c>
      <c r="B631" s="97" t="s">
        <v>1666</v>
      </c>
      <c r="C631" s="153" t="s">
        <v>1258</v>
      </c>
      <c r="D631" s="153" t="s">
        <v>703</v>
      </c>
    </row>
    <row r="632" spans="1:4" s="6" customFormat="1" ht="15" customHeight="1" x14ac:dyDescent="0.25">
      <c r="A632" s="76">
        <v>576</v>
      </c>
      <c r="B632" s="97" t="s">
        <v>1667</v>
      </c>
      <c r="C632" s="153" t="s">
        <v>1650</v>
      </c>
      <c r="D632" s="153" t="s">
        <v>1651</v>
      </c>
    </row>
    <row r="633" spans="1:4" s="6" customFormat="1" ht="15" customHeight="1" x14ac:dyDescent="0.25">
      <c r="A633" s="76">
        <v>579</v>
      </c>
      <c r="B633" s="97" t="s">
        <v>1668</v>
      </c>
      <c r="C633" s="153" t="s">
        <v>1669</v>
      </c>
      <c r="D633" s="153" t="s">
        <v>865</v>
      </c>
    </row>
    <row r="634" spans="1:4" s="6" customFormat="1" ht="15" customHeight="1" x14ac:dyDescent="0.25">
      <c r="A634" s="76">
        <v>580</v>
      </c>
      <c r="B634" s="97" t="s">
        <v>1670</v>
      </c>
      <c r="C634" s="153" t="s">
        <v>932</v>
      </c>
      <c r="D634" s="153" t="s">
        <v>1671</v>
      </c>
    </row>
    <row r="635" spans="1:4" s="6" customFormat="1" ht="15" customHeight="1" x14ac:dyDescent="0.25">
      <c r="A635" s="76">
        <v>581</v>
      </c>
      <c r="B635" s="97" t="s">
        <v>1672</v>
      </c>
      <c r="C635" s="153" t="s">
        <v>1673</v>
      </c>
      <c r="D635" s="153" t="s">
        <v>1671</v>
      </c>
    </row>
    <row r="636" spans="1:4" s="6" customFormat="1" ht="15" customHeight="1" x14ac:dyDescent="0.25">
      <c r="A636" s="76">
        <v>582</v>
      </c>
      <c r="B636" s="273" t="e">
        <f>TEXT(DATE(2000,#REF!, 1), "yy") &amp; TEXT(A636, "0;-0") &amp; "-" &amp; TEXT(DATE(2000,#REF!, 1), "d") &amp; "-" &amp; TEXT(DATE(2000,#REF!, 1), "d")</f>
        <v>#REF!</v>
      </c>
      <c r="C636" s="153" t="s">
        <v>1640</v>
      </c>
      <c r="D636" s="153" t="s">
        <v>1641</v>
      </c>
    </row>
    <row r="637" spans="1:4" s="6" customFormat="1" ht="15" customHeight="1" x14ac:dyDescent="0.25">
      <c r="A637" s="76">
        <v>591</v>
      </c>
      <c r="B637" s="273" t="s">
        <v>1674</v>
      </c>
      <c r="C637" s="153" t="s">
        <v>1675</v>
      </c>
      <c r="D637" s="153" t="s">
        <v>1488</v>
      </c>
    </row>
    <row r="638" spans="1:4" s="6" customFormat="1" ht="15" customHeight="1" x14ac:dyDescent="0.25">
      <c r="A638" s="76">
        <v>591</v>
      </c>
      <c r="B638" s="273" t="s">
        <v>1677</v>
      </c>
      <c r="C638" s="153" t="s">
        <v>1675</v>
      </c>
      <c r="D638" s="153" t="s">
        <v>1488</v>
      </c>
    </row>
    <row r="639" spans="1:4" s="6" customFormat="1" ht="15" customHeight="1" x14ac:dyDescent="0.25">
      <c r="A639" s="76">
        <v>591</v>
      </c>
      <c r="B639" s="273" t="s">
        <v>1678</v>
      </c>
      <c r="C639" s="153" t="s">
        <v>1675</v>
      </c>
      <c r="D639" s="153" t="s">
        <v>1488</v>
      </c>
    </row>
    <row r="640" spans="1:4" s="6" customFormat="1" ht="15" customHeight="1" x14ac:dyDescent="0.25">
      <c r="A640" s="76">
        <v>591</v>
      </c>
      <c r="B640" s="273" t="s">
        <v>1679</v>
      </c>
      <c r="C640" s="153" t="s">
        <v>1675</v>
      </c>
      <c r="D640" s="153" t="s">
        <v>1488</v>
      </c>
    </row>
    <row r="641" spans="1:4" s="6" customFormat="1" ht="15" customHeight="1" x14ac:dyDescent="0.25">
      <c r="A641" s="76">
        <v>591</v>
      </c>
      <c r="B641" s="273" t="s">
        <v>1680</v>
      </c>
      <c r="C641" s="153" t="s">
        <v>1681</v>
      </c>
      <c r="D641" s="153" t="s">
        <v>1488</v>
      </c>
    </row>
    <row r="642" spans="1:4" s="6" customFormat="1" ht="15" customHeight="1" x14ac:dyDescent="0.25">
      <c r="A642" s="76">
        <v>591</v>
      </c>
      <c r="B642" s="273" t="s">
        <v>1682</v>
      </c>
      <c r="C642" s="153" t="s">
        <v>1681</v>
      </c>
      <c r="D642" s="153" t="s">
        <v>1488</v>
      </c>
    </row>
    <row r="643" spans="1:4" s="6" customFormat="1" ht="15" customHeight="1" x14ac:dyDescent="0.25">
      <c r="A643" s="76">
        <v>591</v>
      </c>
      <c r="B643" s="273" t="s">
        <v>1683</v>
      </c>
      <c r="C643" s="153" t="s">
        <v>1675</v>
      </c>
      <c r="D643" s="153" t="s">
        <v>1488</v>
      </c>
    </row>
    <row r="644" spans="1:4" s="6" customFormat="1" ht="15" customHeight="1" x14ac:dyDescent="0.25">
      <c r="A644" s="76">
        <v>591</v>
      </c>
      <c r="B644" s="97" t="s">
        <v>1684</v>
      </c>
      <c r="C644" s="153" t="s">
        <v>1675</v>
      </c>
      <c r="D644" s="153" t="s">
        <v>1488</v>
      </c>
    </row>
    <row r="645" spans="1:4" s="6" customFormat="1" ht="15" customHeight="1" x14ac:dyDescent="0.25">
      <c r="A645" s="76">
        <v>591</v>
      </c>
      <c r="B645" s="273" t="s">
        <v>1685</v>
      </c>
      <c r="C645" s="153" t="s">
        <v>1675</v>
      </c>
      <c r="D645" s="153" t="s">
        <v>1488</v>
      </c>
    </row>
    <row r="646" spans="1:4" s="6" customFormat="1" ht="15" customHeight="1" x14ac:dyDescent="0.25">
      <c r="A646" s="76">
        <v>591</v>
      </c>
      <c r="B646" s="273" t="s">
        <v>1686</v>
      </c>
      <c r="C646" s="153" t="s">
        <v>1675</v>
      </c>
      <c r="D646" s="153" t="s">
        <v>1488</v>
      </c>
    </row>
    <row r="647" spans="1:4" s="6" customFormat="1" ht="15" customHeight="1" x14ac:dyDescent="0.25">
      <c r="A647" s="76">
        <v>591</v>
      </c>
      <c r="B647" s="273" t="s">
        <v>1687</v>
      </c>
      <c r="C647" s="153" t="s">
        <v>1675</v>
      </c>
      <c r="D647" s="153" t="s">
        <v>1488</v>
      </c>
    </row>
    <row r="648" spans="1:4" s="6" customFormat="1" ht="15" customHeight="1" x14ac:dyDescent="0.25">
      <c r="A648" s="76">
        <v>591</v>
      </c>
      <c r="B648" s="273" t="s">
        <v>1688</v>
      </c>
      <c r="C648" s="153" t="s">
        <v>1681</v>
      </c>
      <c r="D648" s="153" t="s">
        <v>1488</v>
      </c>
    </row>
    <row r="649" spans="1:4" s="6" customFormat="1" ht="15" customHeight="1" x14ac:dyDescent="0.25">
      <c r="A649" s="76">
        <v>591</v>
      </c>
      <c r="B649" s="273" t="s">
        <v>1689</v>
      </c>
      <c r="C649" s="153" t="s">
        <v>1675</v>
      </c>
      <c r="D649" s="153" t="s">
        <v>1488</v>
      </c>
    </row>
    <row r="650" spans="1:4" s="6" customFormat="1" ht="15" customHeight="1" x14ac:dyDescent="0.25">
      <c r="A650" s="76">
        <v>591</v>
      </c>
      <c r="B650" s="273" t="s">
        <v>1690</v>
      </c>
      <c r="C650" s="153" t="s">
        <v>1675</v>
      </c>
      <c r="D650" s="153" t="s">
        <v>1488</v>
      </c>
    </row>
    <row r="651" spans="1:4" s="6" customFormat="1" ht="15" customHeight="1" x14ac:dyDescent="0.25">
      <c r="A651" s="76">
        <v>591</v>
      </c>
      <c r="B651" s="97" t="s">
        <v>1691</v>
      </c>
      <c r="C651" s="153" t="s">
        <v>1675</v>
      </c>
      <c r="D651" s="153" t="s">
        <v>1488</v>
      </c>
    </row>
    <row r="652" spans="1:4" s="6" customFormat="1" ht="15" customHeight="1" x14ac:dyDescent="0.25">
      <c r="A652" s="76">
        <v>591</v>
      </c>
      <c r="B652" s="273" t="s">
        <v>1692</v>
      </c>
      <c r="C652" s="153" t="s">
        <v>1675</v>
      </c>
      <c r="D652" s="153" t="s">
        <v>1488</v>
      </c>
    </row>
    <row r="653" spans="1:4" s="6" customFormat="1" ht="15" customHeight="1" x14ac:dyDescent="0.25">
      <c r="A653" s="76">
        <v>593</v>
      </c>
      <c r="B653" s="273" t="e">
        <f>TEXT(DATE(2000,#REF!, 1), "yy") &amp; TEXT(A653, "0;-0") &amp; "-" &amp; TEXT(DATE(2000,#REF!, 1), "d") &amp; "-" &amp; TEXT(DATE(2000,#REF!, 1), "d")</f>
        <v>#REF!</v>
      </c>
      <c r="C653" s="153" t="s">
        <v>1517</v>
      </c>
      <c r="D653" s="153" t="s">
        <v>1693</v>
      </c>
    </row>
    <row r="654" spans="1:4" s="6" customFormat="1" ht="15" customHeight="1" x14ac:dyDescent="0.25">
      <c r="A654" s="76">
        <v>596</v>
      </c>
      <c r="B654" s="97" t="e">
        <f>TEXT(DATE(2000,#REF!, 1), "yy") &amp; TEXT(A654, "0;-0") &amp; "-" &amp; TEXT(DATE(2000,#REF!, 1), "d") &amp; "-" &amp; TEXT(DATE(2000,#REF!, 1), "d")</f>
        <v>#REF!</v>
      </c>
      <c r="C654" s="153" t="s">
        <v>142</v>
      </c>
      <c r="D654" s="153" t="s">
        <v>1694</v>
      </c>
    </row>
    <row r="655" spans="1:4" s="6" customFormat="1" ht="15" customHeight="1" x14ac:dyDescent="0.25">
      <c r="A655" s="76">
        <v>597</v>
      </c>
      <c r="B655" s="273" t="e">
        <f>TEXT(DATE(2000,#REF!, 1), "yy") &amp; TEXT(A655, "0;-0") &amp; "-" &amp; TEXT(DATE(2000,#REF!, 1), "d") &amp; "-" &amp; TEXT(DATE(2000,#REF!, 1), "d")</f>
        <v>#REF!</v>
      </c>
      <c r="C655" s="153" t="s">
        <v>1695</v>
      </c>
      <c r="D655" s="153" t="s">
        <v>1696</v>
      </c>
    </row>
    <row r="656" spans="1:4" s="6" customFormat="1" ht="15" customHeight="1" x14ac:dyDescent="0.25">
      <c r="A656" s="76">
        <v>599</v>
      </c>
      <c r="B656" s="273" t="e">
        <f>TEXT(DATE(2000,#REF!, 1), "yy") &amp; TEXT(A656, "0;-0") &amp; "-" &amp; TEXT(DATE(2000,#REF!, 1), "d") &amp; "-" &amp; TEXT(DATE(2000,#REF!, 1), "d")</f>
        <v>#REF!</v>
      </c>
      <c r="C656" s="153" t="s">
        <v>740</v>
      </c>
      <c r="D656" s="153" t="s">
        <v>1697</v>
      </c>
    </row>
    <row r="657" spans="1:4" s="6" customFormat="1" ht="15" customHeight="1" x14ac:dyDescent="0.25">
      <c r="A657" s="76">
        <v>600</v>
      </c>
      <c r="B657" s="97" t="e">
        <f>TEXT(DATE(2000,#REF!, 1), "yy") &amp; TEXT(A657, "0;-0") &amp; "-" &amp; TEXT(DATE(2000,#REF!, 1), "d") &amp; "-" &amp; TEXT(DATE(2000,#REF!, 1), "d")</f>
        <v>#REF!</v>
      </c>
      <c r="C657" s="153" t="s">
        <v>1698</v>
      </c>
      <c r="D657" s="153" t="s">
        <v>1699</v>
      </c>
    </row>
    <row r="658" spans="1:4" s="6" customFormat="1" ht="15" customHeight="1" x14ac:dyDescent="0.25">
      <c r="A658" s="76">
        <v>600</v>
      </c>
      <c r="B658" s="273" t="s">
        <v>1700</v>
      </c>
      <c r="C658" s="153" t="s">
        <v>1698</v>
      </c>
      <c r="D658" s="153" t="s">
        <v>1699</v>
      </c>
    </row>
    <row r="659" spans="1:4" s="6" customFormat="1" ht="15" customHeight="1" x14ac:dyDescent="0.25">
      <c r="A659" s="76">
        <v>600</v>
      </c>
      <c r="B659" s="273" t="s">
        <v>1701</v>
      </c>
      <c r="C659" s="153" t="s">
        <v>1698</v>
      </c>
      <c r="D659" s="153" t="s">
        <v>1699</v>
      </c>
    </row>
    <row r="660" spans="1:4" s="6" customFormat="1" ht="15" customHeight="1" x14ac:dyDescent="0.25">
      <c r="A660" s="76">
        <v>600</v>
      </c>
      <c r="B660" s="97" t="s">
        <v>1702</v>
      </c>
      <c r="C660" s="153" t="s">
        <v>1698</v>
      </c>
      <c r="D660" s="153" t="s">
        <v>1699</v>
      </c>
    </row>
    <row r="661" spans="1:4" s="6" customFormat="1" ht="15" customHeight="1" x14ac:dyDescent="0.25">
      <c r="A661" s="76">
        <v>600</v>
      </c>
      <c r="B661" s="97" t="s">
        <v>1703</v>
      </c>
      <c r="C661" s="153" t="s">
        <v>1698</v>
      </c>
      <c r="D661" s="153" t="s">
        <v>1699</v>
      </c>
    </row>
    <row r="662" spans="1:4" s="6" customFormat="1" ht="15" customHeight="1" x14ac:dyDescent="0.25">
      <c r="A662" s="76">
        <v>601</v>
      </c>
      <c r="B662" s="273" t="e">
        <f>TEXT(DATE(2000,#REF!, 1), "yy") &amp; TEXT(A662, "0;-0") &amp; "-" &amp; TEXT(DATE(2000,#REF!, 1), "d") &amp; "-" &amp; TEXT(DATE(2000,#REF!, 1), "d")</f>
        <v>#REF!</v>
      </c>
      <c r="C662" s="153" t="s">
        <v>1704</v>
      </c>
      <c r="D662" s="153" t="s">
        <v>1705</v>
      </c>
    </row>
    <row r="663" spans="1:4" s="6" customFormat="1" ht="15" customHeight="1" x14ac:dyDescent="0.25">
      <c r="A663" s="76">
        <v>602</v>
      </c>
      <c r="B663" s="273" t="e">
        <f>TEXT(DATE(2000,#REF!, 1), "yy") &amp; TEXT(A663, "0;-0") &amp; "-" &amp; TEXT(DATE(2000,#REF!, 1), "d") &amp; "-" &amp; TEXT(DATE(2000,#REF!, 1), "d")</f>
        <v>#REF!</v>
      </c>
      <c r="C663" s="153" t="s">
        <v>1568</v>
      </c>
      <c r="D663" s="153" t="s">
        <v>1706</v>
      </c>
    </row>
    <row r="664" spans="1:4" s="6" customFormat="1" ht="15" customHeight="1" x14ac:dyDescent="0.25">
      <c r="A664" s="76">
        <v>605</v>
      </c>
      <c r="B664" s="97" t="e">
        <f>TEXT(DATE(2000,#REF!, 1), "yy") &amp; TEXT(A664, "0;-0") &amp; "-" &amp; TEXT(DATE(2000,#REF!, 1), "d") &amp; "-" &amp; TEXT(DATE(2000,#REF!, 1), "d")</f>
        <v>#REF!</v>
      </c>
      <c r="C664" s="153" t="s">
        <v>1026</v>
      </c>
      <c r="D664" s="153" t="s">
        <v>1707</v>
      </c>
    </row>
    <row r="665" spans="1:4" s="6" customFormat="1" ht="15" customHeight="1" x14ac:dyDescent="0.25">
      <c r="A665" s="76">
        <v>605</v>
      </c>
      <c r="B665" s="97" t="s">
        <v>1708</v>
      </c>
      <c r="C665" s="153" t="s">
        <v>1026</v>
      </c>
      <c r="D665" s="153" t="s">
        <v>1707</v>
      </c>
    </row>
    <row r="666" spans="1:4" s="6" customFormat="1" ht="15" customHeight="1" x14ac:dyDescent="0.25">
      <c r="A666" s="76">
        <v>605</v>
      </c>
      <c r="B666" s="273" t="s">
        <v>1709</v>
      </c>
      <c r="C666" s="153" t="s">
        <v>1026</v>
      </c>
      <c r="D666" s="153" t="s">
        <v>1707</v>
      </c>
    </row>
    <row r="667" spans="1:4" s="6" customFormat="1" ht="15" customHeight="1" x14ac:dyDescent="0.25">
      <c r="A667" s="76">
        <v>605</v>
      </c>
      <c r="B667" s="97" t="s">
        <v>1710</v>
      </c>
      <c r="C667" s="153" t="s">
        <v>1026</v>
      </c>
      <c r="D667" s="153" t="s">
        <v>1707</v>
      </c>
    </row>
    <row r="668" spans="1:4" s="6" customFormat="1" ht="15" customHeight="1" x14ac:dyDescent="0.25">
      <c r="A668" s="76">
        <v>605</v>
      </c>
      <c r="B668" s="97" t="s">
        <v>1711</v>
      </c>
      <c r="C668" s="153" t="s">
        <v>1026</v>
      </c>
      <c r="D668" s="153" t="s">
        <v>1707</v>
      </c>
    </row>
    <row r="669" spans="1:4" s="6" customFormat="1" ht="15" customHeight="1" x14ac:dyDescent="0.25">
      <c r="A669" s="76">
        <v>606</v>
      </c>
      <c r="B669" s="97" t="e">
        <f>TEXT(DATE(2000,#REF!, 1), "yy") &amp; TEXT(A669, "0;-0") &amp; "-" &amp; TEXT(DATE(2000,#REF!, 1), "d") &amp; "-" &amp; TEXT(DATE(2000,#REF!, 1), "d")</f>
        <v>#REF!</v>
      </c>
      <c r="C669" s="153" t="s">
        <v>1712</v>
      </c>
      <c r="D669" s="153" t="s">
        <v>1109</v>
      </c>
    </row>
    <row r="670" spans="1:4" s="6" customFormat="1" ht="15" customHeight="1" x14ac:dyDescent="0.25">
      <c r="A670" s="76">
        <v>614</v>
      </c>
      <c r="B670" s="97" t="e">
        <f>TEXT(DATE(2000,#REF!, 1), "yy") &amp; TEXT(A670, "0;-0") &amp; "-" &amp; TEXT(DATE(2000,#REF!, 1), "d") &amp; "-" &amp; TEXT(DATE(2000,#REF!, 1), "d")</f>
        <v>#REF!</v>
      </c>
      <c r="C670" s="153" t="s">
        <v>1713</v>
      </c>
      <c r="D670" s="153" t="s">
        <v>1714</v>
      </c>
    </row>
    <row r="671" spans="1:4" s="6" customFormat="1" ht="15" customHeight="1" x14ac:dyDescent="0.25">
      <c r="A671" s="76">
        <v>618</v>
      </c>
      <c r="B671" s="97" t="e">
        <f>TEXT(DATE(2000,#REF!, 1), "yy") &amp; TEXT(A671, "0;-0") &amp; "-" &amp; TEXT(DATE(2000,#REF!, 1), "d") &amp; "-" &amp; TEXT(DATE(2000,#REF!, 1), "d")</f>
        <v>#REF!</v>
      </c>
      <c r="C671" s="153" t="s">
        <v>971</v>
      </c>
      <c r="D671" s="153" t="s">
        <v>230</v>
      </c>
    </row>
    <row r="672" spans="1:4" s="6" customFormat="1" ht="15" customHeight="1" x14ac:dyDescent="0.25">
      <c r="A672" s="76">
        <v>622</v>
      </c>
      <c r="B672" s="273" t="e">
        <f>TEXT(DATE(2000,#REF!, 1), "yy") &amp; TEXT(A672, "0;-0") &amp; "-" &amp; TEXT(DATE(2000,#REF!, 1), "d") &amp; "-" &amp; TEXT(DATE(2000,#REF!, 1), "d")</f>
        <v>#REF!</v>
      </c>
      <c r="C672" s="153" t="s">
        <v>1715</v>
      </c>
      <c r="D672" s="153" t="s">
        <v>1716</v>
      </c>
    </row>
    <row r="673" spans="1:4" s="6" customFormat="1" ht="15" customHeight="1" x14ac:dyDescent="0.25">
      <c r="A673" s="76">
        <v>623</v>
      </c>
      <c r="B673" s="273" t="e">
        <f>TEXT(DATE(2000,#REF!, 1), "yy") &amp; TEXT(A673, "0;-0") &amp; "-" &amp; TEXT(DATE(2000,#REF!, 1), "d") &amp; "-" &amp; TEXT(DATE(2000,#REF!, 1), "d")</f>
        <v>#REF!</v>
      </c>
      <c r="C673" s="153" t="s">
        <v>1717</v>
      </c>
      <c r="D673" s="153" t="s">
        <v>560</v>
      </c>
    </row>
    <row r="674" spans="1:4" s="6" customFormat="1" ht="15" customHeight="1" x14ac:dyDescent="0.25">
      <c r="A674" s="76">
        <v>623</v>
      </c>
      <c r="B674" s="97" t="s">
        <v>1718</v>
      </c>
      <c r="C674" s="153" t="s">
        <v>1717</v>
      </c>
      <c r="D674" s="153" t="s">
        <v>560</v>
      </c>
    </row>
    <row r="675" spans="1:4" s="6" customFormat="1" ht="15" customHeight="1" x14ac:dyDescent="0.25">
      <c r="A675" s="76">
        <v>625</v>
      </c>
      <c r="B675" s="273" t="e">
        <f>TEXT(DATE(2000,#REF!, 1), "yy") &amp; TEXT(A675, "0;-0") &amp; "-" &amp; TEXT(DATE(2000,#REF!, 1), "d") &amp; "-" &amp; TEXT(DATE(2000,#REF!, 1), "d")</f>
        <v>#REF!</v>
      </c>
      <c r="C675" s="153" t="s">
        <v>1719</v>
      </c>
      <c r="D675" s="153" t="s">
        <v>1594</v>
      </c>
    </row>
    <row r="676" spans="1:4" s="6" customFormat="1" ht="15" customHeight="1" x14ac:dyDescent="0.25">
      <c r="A676" s="76">
        <v>626</v>
      </c>
      <c r="B676" s="273" t="e">
        <f>TEXT(DATE(2000,#REF!, 1), "yy") &amp; TEXT(A676, "0;-0") &amp; "-" &amp; TEXT(DATE(2000,#REF!, 1), "d") &amp; "-" &amp; TEXT(DATE(2000,#REF!, 1), "d")</f>
        <v>#REF!</v>
      </c>
      <c r="C676" s="153" t="s">
        <v>292</v>
      </c>
      <c r="D676" s="153" t="s">
        <v>1058</v>
      </c>
    </row>
    <row r="677" spans="1:4" s="6" customFormat="1" ht="15" customHeight="1" x14ac:dyDescent="0.25">
      <c r="A677" s="76">
        <v>629</v>
      </c>
      <c r="B677" s="273" t="e">
        <f>TEXT(DATE(2000,#REF!, 1), "yy") &amp; TEXT(A677, "0;-0") &amp; "-" &amp; TEXT(DATE(2000,#REF!, 1), "d") &amp; "-" &amp; TEXT(DATE(2000,#REF!, 1), "d")</f>
        <v>#REF!</v>
      </c>
      <c r="C677" s="153" t="s">
        <v>1720</v>
      </c>
      <c r="D677" s="153" t="s">
        <v>1721</v>
      </c>
    </row>
    <row r="678" spans="1:4" s="6" customFormat="1" ht="15" customHeight="1" x14ac:dyDescent="0.25">
      <c r="A678" s="76">
        <v>630</v>
      </c>
      <c r="B678" s="273" t="e">
        <f>TEXT(DATE(2000,#REF!, 1), "yy") &amp; TEXT(A678, "0;-0") &amp; "-" &amp; TEXT(DATE(2000,#REF!, 1), "d") &amp; "-" &amp; TEXT(DATE(2000,#REF!, 1), "d")</f>
        <v>#REF!</v>
      </c>
      <c r="C678" s="153" t="s">
        <v>1102</v>
      </c>
      <c r="D678" s="153" t="s">
        <v>1722</v>
      </c>
    </row>
    <row r="679" spans="1:4" s="6" customFormat="1" ht="15" customHeight="1" x14ac:dyDescent="0.25">
      <c r="A679" s="76">
        <v>632</v>
      </c>
      <c r="B679" s="97" t="e">
        <f>TEXT(DATE(2000,#REF!, 1), "yy") &amp; TEXT(A679, "0;-0") &amp; "-" &amp; TEXT(DATE(2000,#REF!, 1), "d") &amp; "-" &amp; TEXT(DATE(2000,#REF!, 1), "d")</f>
        <v>#REF!</v>
      </c>
      <c r="C679" s="153" t="s">
        <v>568</v>
      </c>
      <c r="D679" s="153" t="s">
        <v>1723</v>
      </c>
    </row>
    <row r="680" spans="1:4" s="6" customFormat="1" ht="15" customHeight="1" x14ac:dyDescent="0.25">
      <c r="A680" s="76">
        <v>634</v>
      </c>
      <c r="B680" s="97" t="e">
        <f>TEXT(DATE(2000,#REF!, 1), "yy") &amp; TEXT(A680, "0;-0") &amp; "-" &amp; TEXT(DATE(2000,#REF!, 1), "d") &amp; "-" &amp; TEXT(DATE(2000,#REF!, 1), "d")</f>
        <v>#REF!</v>
      </c>
      <c r="C680" s="153" t="s">
        <v>1379</v>
      </c>
      <c r="D680" s="153" t="s">
        <v>189</v>
      </c>
    </row>
    <row r="681" spans="1:4" s="6" customFormat="1" ht="15" customHeight="1" x14ac:dyDescent="0.25">
      <c r="A681" s="76">
        <v>635</v>
      </c>
      <c r="B681" s="97" t="e">
        <f>TEXT(DATE(2000,#REF!, 1), "yy") &amp; TEXT(A681, "0;-0") &amp; "-" &amp; TEXT(DATE(2000,#REF!, 1), "d") &amp; "-" &amp; TEXT(DATE(2000,#REF!, 1), "d")</f>
        <v>#REF!</v>
      </c>
      <c r="C681" s="153" t="s">
        <v>1724</v>
      </c>
      <c r="D681" s="153" t="s">
        <v>1725</v>
      </c>
    </row>
    <row r="682" spans="1:4" s="6" customFormat="1" ht="15" customHeight="1" x14ac:dyDescent="0.25">
      <c r="A682" s="76">
        <v>638</v>
      </c>
      <c r="B682" s="273" t="e">
        <f>TEXT(DATE(2000,#REF!, 1), "yy") &amp; TEXT(A682, "0;-0") &amp; "-" &amp; TEXT(DATE(2000,#REF!, 1), "d") &amp; "-" &amp; TEXT(DATE(2000,#REF!, 1), "d")</f>
        <v>#REF!</v>
      </c>
      <c r="C682" s="153" t="s">
        <v>1726</v>
      </c>
      <c r="D682" s="153" t="s">
        <v>1727</v>
      </c>
    </row>
    <row r="683" spans="1:4" s="6" customFormat="1" ht="15" customHeight="1" x14ac:dyDescent="0.25">
      <c r="A683" s="76">
        <v>638</v>
      </c>
      <c r="B683" s="273" t="s">
        <v>1728</v>
      </c>
      <c r="C683" s="153" t="s">
        <v>1726</v>
      </c>
      <c r="D683" s="153" t="s">
        <v>1727</v>
      </c>
    </row>
    <row r="684" spans="1:4" s="6" customFormat="1" ht="15" customHeight="1" x14ac:dyDescent="0.25">
      <c r="A684" s="76">
        <v>645</v>
      </c>
      <c r="B684" s="273" t="e">
        <f>TEXT(DATE(2000,#REF!, 1), "yy") &amp; TEXT(A684, "0;-0") &amp; "-" &amp; TEXT(DATE(2000,#REF!, 1), "d") &amp; "-" &amp; TEXT(DATE(2000,#REF!, 1), "d")</f>
        <v>#REF!</v>
      </c>
      <c r="C684" s="153" t="s">
        <v>1729</v>
      </c>
      <c r="D684" s="153" t="s">
        <v>1730</v>
      </c>
    </row>
    <row r="685" spans="1:4" s="6" customFormat="1" ht="15" customHeight="1" x14ac:dyDescent="0.25">
      <c r="A685" s="76">
        <v>649</v>
      </c>
      <c r="B685" s="97" t="e">
        <f>TEXT(DATE(2000,#REF!, 1), "yy") &amp; TEXT(A685, "0;-0") &amp; "-" &amp; TEXT(DATE(2000,#REF!, 1), "d") &amp; "-" &amp; TEXT(DATE(2000,#REF!, 1), "d")</f>
        <v>#REF!</v>
      </c>
      <c r="C685" s="153" t="s">
        <v>991</v>
      </c>
      <c r="D685" s="153" t="s">
        <v>1731</v>
      </c>
    </row>
    <row r="686" spans="1:4" s="6" customFormat="1" ht="15" customHeight="1" x14ac:dyDescent="0.25">
      <c r="A686" s="76">
        <v>649</v>
      </c>
      <c r="B686" s="97" t="s">
        <v>1732</v>
      </c>
      <c r="C686" s="153" t="s">
        <v>991</v>
      </c>
      <c r="D686" s="153" t="s">
        <v>1731</v>
      </c>
    </row>
    <row r="687" spans="1:4" s="6" customFormat="1" ht="15" customHeight="1" x14ac:dyDescent="0.25">
      <c r="A687" s="76">
        <v>652</v>
      </c>
      <c r="B687" s="97" t="e">
        <f>TEXT(DATE(2000,#REF!, 1), "yy") &amp; TEXT(A687, "0;-0") &amp; "-" &amp; TEXT(DATE(2000,#REF!, 1), "d") &amp; "-" &amp; TEXT(DATE(2000,#REF!, 1), "d")</f>
        <v>#REF!</v>
      </c>
      <c r="C687" s="153" t="s">
        <v>1733</v>
      </c>
      <c r="D687" s="153" t="s">
        <v>720</v>
      </c>
    </row>
    <row r="688" spans="1:4" s="6" customFormat="1" ht="15" customHeight="1" x14ac:dyDescent="0.25">
      <c r="A688" s="76">
        <v>653</v>
      </c>
      <c r="B688" s="97" t="e">
        <f>TEXT(DATE(2000,#REF!, 1), "yy") &amp; TEXT(A688, "0;-0") &amp; "-" &amp; TEXT(DATE(2000,#REF!, 1), "d") &amp; "-" &amp; TEXT(DATE(2000,#REF!, 1), "d")</f>
        <v>#REF!</v>
      </c>
      <c r="C688" s="153" t="s">
        <v>1733</v>
      </c>
      <c r="D688" s="153" t="s">
        <v>720</v>
      </c>
    </row>
    <row r="689" spans="1:4" s="6" customFormat="1" ht="15" customHeight="1" x14ac:dyDescent="0.25">
      <c r="A689" s="76">
        <v>654</v>
      </c>
      <c r="B689" s="273" t="e">
        <f>TEXT(DATE(2000,#REF!, 1), "yy") &amp; TEXT(A689, "0;-0") &amp; "-" &amp; TEXT(DATE(2000,#REF!, 1), "d") &amp; "-" &amp; TEXT(DATE(2000,#REF!, 1), "d")</f>
        <v>#REF!</v>
      </c>
      <c r="C689" s="153" t="s">
        <v>322</v>
      </c>
      <c r="D689" s="153" t="s">
        <v>1734</v>
      </c>
    </row>
    <row r="690" spans="1:4" s="6" customFormat="1" ht="15" customHeight="1" x14ac:dyDescent="0.25">
      <c r="A690" s="76">
        <v>656</v>
      </c>
      <c r="B690" s="273" t="e">
        <f>TEXT(DATE(2000,#REF!, 1), "yy") &amp; TEXT(A690, "0;-0") &amp; "-" &amp; TEXT(DATE(2000,#REF!, 1), "d") &amp; "-" &amp; TEXT(DATE(2000,#REF!, 1), "d")</f>
        <v>#REF!</v>
      </c>
      <c r="C690" s="153" t="s">
        <v>1735</v>
      </c>
      <c r="D690" s="153" t="s">
        <v>1736</v>
      </c>
    </row>
    <row r="691" spans="1:4" s="6" customFormat="1" ht="15" customHeight="1" x14ac:dyDescent="0.25">
      <c r="A691" s="76">
        <v>657</v>
      </c>
      <c r="B691" s="97" t="e">
        <f>TEXT(DATE(2000,#REF!, 1), "yy") &amp; TEXT(A691, "0;-0") &amp; "-" &amp; TEXT(DATE(2000,#REF!, 1), "d") &amp; "-" &amp; TEXT(DATE(2000,#REF!, 1), "d")</f>
        <v>#REF!</v>
      </c>
      <c r="C691" s="153" t="s">
        <v>193</v>
      </c>
      <c r="D691" s="153" t="s">
        <v>1737</v>
      </c>
    </row>
    <row r="692" spans="1:4" s="6" customFormat="1" ht="15" customHeight="1" x14ac:dyDescent="0.25">
      <c r="A692" s="76">
        <v>658</v>
      </c>
      <c r="B692" s="273" t="e">
        <f>TEXT(DATE(2000,#REF!, 1), "yy") &amp; TEXT(A692, "0;-0") &amp; "-" &amp; TEXT(DATE(2000,#REF!, 1), "d") &amp; "-" &amp; TEXT(DATE(2000,#REF!, 1), "d")</f>
        <v>#REF!</v>
      </c>
      <c r="C692" s="153" t="s">
        <v>1738</v>
      </c>
      <c r="D692" s="153" t="s">
        <v>1739</v>
      </c>
    </row>
    <row r="693" spans="1:4" s="6" customFormat="1" ht="15" customHeight="1" x14ac:dyDescent="0.25">
      <c r="A693" s="76">
        <v>660</v>
      </c>
      <c r="B693" s="97" t="e">
        <f>TEXT(DATE(2000,#REF!, 1), "yy") &amp; TEXT(A693, "0;-0") &amp; "-" &amp; TEXT(DATE(2000,#REF!, 1), "d") &amp; "-" &amp; TEXT(DATE(2000,#REF!, 1), "d")</f>
        <v>#REF!</v>
      </c>
      <c r="C693" s="153" t="s">
        <v>1740</v>
      </c>
      <c r="D693" s="153" t="s">
        <v>1741</v>
      </c>
    </row>
    <row r="694" spans="1:4" s="6" customFormat="1" ht="15" customHeight="1" x14ac:dyDescent="0.25">
      <c r="A694" s="76">
        <v>660</v>
      </c>
      <c r="B694" s="273" t="s">
        <v>1742</v>
      </c>
      <c r="C694" s="153" t="s">
        <v>1740</v>
      </c>
      <c r="D694" s="153" t="s">
        <v>1741</v>
      </c>
    </row>
    <row r="695" spans="1:4" s="6" customFormat="1" ht="15" customHeight="1" x14ac:dyDescent="0.25">
      <c r="A695" s="76">
        <v>661</v>
      </c>
      <c r="B695" s="273" t="e">
        <f>TEXT(DATE(2000,#REF!, 1), "yy") &amp; TEXT(A695, "0;-0") &amp; "-" &amp; TEXT(DATE(2000,#REF!, 1), "d") &amp; "-" &amp; TEXT(DATE(2000,#REF!, 1), "d")</f>
        <v>#REF!</v>
      </c>
      <c r="C695" s="153" t="s">
        <v>1743</v>
      </c>
      <c r="D695" s="153" t="s">
        <v>1736</v>
      </c>
    </row>
    <row r="696" spans="1:4" s="6" customFormat="1" ht="15" customHeight="1" x14ac:dyDescent="0.25">
      <c r="A696" s="76">
        <v>664</v>
      </c>
      <c r="B696" s="273" t="e">
        <f>TEXT(DATE(2000,#REF!, 1), "yy") &amp; TEXT(A696, "0;-0") &amp; "-" &amp; TEXT(DATE(2000,#REF!, 1), "d") &amp; "-" &amp; TEXT(DATE(2000,#REF!, 1), "d")</f>
        <v>#REF!</v>
      </c>
      <c r="C696" s="153" t="s">
        <v>1632</v>
      </c>
      <c r="D696" s="153" t="s">
        <v>238</v>
      </c>
    </row>
    <row r="697" spans="1:4" s="6" customFormat="1" ht="15" customHeight="1" x14ac:dyDescent="0.25">
      <c r="A697" s="76">
        <v>665</v>
      </c>
      <c r="B697" s="273" t="e">
        <f>TEXT(DATE(2000,#REF!, 1), "yy") &amp; TEXT(A697, "0;-0") &amp; "-" &amp; TEXT(DATE(2000,#REF!, 1), "d") &amp; "-" &amp; TEXT(DATE(2000,#REF!, 1), "d")</f>
        <v>#REF!</v>
      </c>
      <c r="C697" s="153" t="s">
        <v>1132</v>
      </c>
      <c r="D697" s="153" t="s">
        <v>1744</v>
      </c>
    </row>
    <row r="698" spans="1:4" s="6" customFormat="1" ht="15" customHeight="1" x14ac:dyDescent="0.25">
      <c r="A698" s="76">
        <v>666</v>
      </c>
      <c r="B698" s="273" t="e">
        <f>TEXT(DATE(2000,#REF!, 1), "yy") &amp; TEXT(A698, "0;-0") &amp; "-" &amp; TEXT(DATE(2000,#REF!, 1), "d") &amp; "-" &amp; TEXT(DATE(2000,#REF!, 1), "d")</f>
        <v>#REF!</v>
      </c>
      <c r="C698" s="153" t="s">
        <v>1745</v>
      </c>
      <c r="D698" s="153" t="s">
        <v>1746</v>
      </c>
    </row>
    <row r="699" spans="1:4" s="6" customFormat="1" ht="15" customHeight="1" x14ac:dyDescent="0.25">
      <c r="A699" s="76">
        <v>666</v>
      </c>
      <c r="B699" s="273" t="s">
        <v>1747</v>
      </c>
      <c r="C699" s="153" t="s">
        <v>1745</v>
      </c>
      <c r="D699" s="153" t="s">
        <v>1746</v>
      </c>
    </row>
    <row r="700" spans="1:4" s="6" customFormat="1" ht="15" customHeight="1" x14ac:dyDescent="0.25">
      <c r="A700" s="76">
        <v>666</v>
      </c>
      <c r="B700" s="273" t="s">
        <v>1748</v>
      </c>
      <c r="C700" s="153" t="s">
        <v>1745</v>
      </c>
      <c r="D700" s="153" t="s">
        <v>1746</v>
      </c>
    </row>
    <row r="701" spans="1:4" s="6" customFormat="1" ht="15" customHeight="1" x14ac:dyDescent="0.25">
      <c r="A701" s="76">
        <v>666</v>
      </c>
      <c r="B701" s="273" t="s">
        <v>1749</v>
      </c>
      <c r="C701" s="153" t="s">
        <v>1745</v>
      </c>
      <c r="D701" s="153" t="s">
        <v>1746</v>
      </c>
    </row>
    <row r="702" spans="1:4" s="6" customFormat="1" ht="15" customHeight="1" x14ac:dyDescent="0.25">
      <c r="A702" s="76">
        <v>666</v>
      </c>
      <c r="B702" s="97" t="s">
        <v>1750</v>
      </c>
      <c r="C702" s="153" t="s">
        <v>1745</v>
      </c>
      <c r="D702" s="153" t="s">
        <v>1746</v>
      </c>
    </row>
    <row r="703" spans="1:4" s="6" customFormat="1" ht="15" customHeight="1" x14ac:dyDescent="0.25">
      <c r="A703" s="76">
        <v>666</v>
      </c>
      <c r="B703" s="97" t="s">
        <v>1751</v>
      </c>
      <c r="C703" s="153" t="s">
        <v>1745</v>
      </c>
      <c r="D703" s="153" t="s">
        <v>1746</v>
      </c>
    </row>
    <row r="704" spans="1:4" s="6" customFormat="1" ht="15" customHeight="1" x14ac:dyDescent="0.25">
      <c r="A704" s="76">
        <v>666</v>
      </c>
      <c r="B704" s="97" t="s">
        <v>1752</v>
      </c>
      <c r="C704" s="153" t="s">
        <v>1745</v>
      </c>
      <c r="D704" s="153" t="s">
        <v>1746</v>
      </c>
    </row>
    <row r="705" spans="1:4" s="6" customFormat="1" ht="15" customHeight="1" x14ac:dyDescent="0.25">
      <c r="A705" s="76">
        <v>666</v>
      </c>
      <c r="B705" s="97" t="s">
        <v>1753</v>
      </c>
      <c r="C705" s="153" t="s">
        <v>1745</v>
      </c>
      <c r="D705" s="153" t="s">
        <v>1746</v>
      </c>
    </row>
    <row r="706" spans="1:4" s="6" customFormat="1" ht="15" customHeight="1" x14ac:dyDescent="0.25">
      <c r="A706" s="76">
        <v>670</v>
      </c>
      <c r="B706" s="97" t="e">
        <f>TEXT(DATE(2000,#REF!, 1), "yy") &amp; TEXT(A706, "0;-0") &amp; "-" &amp; TEXT(DATE(2000,#REF!, 1), "d") &amp; "-" &amp; TEXT(DATE(2000,#REF!, 1), "d")</f>
        <v>#REF!</v>
      </c>
      <c r="C706" s="153" t="s">
        <v>1754</v>
      </c>
      <c r="D706" s="153" t="s">
        <v>1755</v>
      </c>
    </row>
    <row r="707" spans="1:4" s="6" customFormat="1" ht="15" customHeight="1" x14ac:dyDescent="0.25">
      <c r="A707" s="76">
        <v>674</v>
      </c>
      <c r="B707" s="273" t="e">
        <f>TEXT(DATE(2000,#REF!, 1), "yy") &amp; TEXT(A707, "0;-0") &amp; "-" &amp; TEXT(DATE(2000,#REF!, 1), "d") &amp; "-" &amp; TEXT(DATE(2000,#REF!, 1), "d")</f>
        <v>#REF!</v>
      </c>
      <c r="C707" s="153" t="s">
        <v>1136</v>
      </c>
      <c r="D707" s="153" t="s">
        <v>1756</v>
      </c>
    </row>
    <row r="708" spans="1:4" s="6" customFormat="1" ht="15" customHeight="1" x14ac:dyDescent="0.25">
      <c r="A708" s="76">
        <v>675</v>
      </c>
      <c r="B708" s="273" t="e">
        <f>TEXT(DATE(2000,#REF!, 1), "yy") &amp; TEXT(A708, "0;-0") &amp; "-" &amp; TEXT(DATE(2000,#REF!, 1), "d") &amp; "-" &amp; TEXT(DATE(2000,#REF!, 1), "d")</f>
        <v>#REF!</v>
      </c>
      <c r="C708" s="153" t="s">
        <v>1517</v>
      </c>
      <c r="D708" s="153" t="s">
        <v>1757</v>
      </c>
    </row>
    <row r="709" spans="1:4" s="6" customFormat="1" ht="15" customHeight="1" x14ac:dyDescent="0.25">
      <c r="A709" s="76">
        <v>675</v>
      </c>
      <c r="B709" s="97" t="s">
        <v>1758</v>
      </c>
      <c r="C709" s="153" t="s">
        <v>1517</v>
      </c>
      <c r="D709" s="153" t="s">
        <v>1757</v>
      </c>
    </row>
    <row r="710" spans="1:4" s="6" customFormat="1" ht="15" customHeight="1" x14ac:dyDescent="0.25">
      <c r="A710" s="76">
        <v>675</v>
      </c>
      <c r="B710" s="273" t="s">
        <v>1759</v>
      </c>
      <c r="C710" s="153" t="s">
        <v>1517</v>
      </c>
      <c r="D710" s="153" t="s">
        <v>1757</v>
      </c>
    </row>
    <row r="711" spans="1:4" s="6" customFormat="1" ht="15" customHeight="1" x14ac:dyDescent="0.25">
      <c r="A711" s="76">
        <v>675</v>
      </c>
      <c r="B711" s="273" t="s">
        <v>1760</v>
      </c>
      <c r="C711" s="153" t="s">
        <v>1517</v>
      </c>
      <c r="D711" s="153" t="s">
        <v>1757</v>
      </c>
    </row>
    <row r="712" spans="1:4" s="6" customFormat="1" ht="15" customHeight="1" x14ac:dyDescent="0.25">
      <c r="A712" s="76">
        <v>675</v>
      </c>
      <c r="B712" s="273" t="s">
        <v>1761</v>
      </c>
      <c r="C712" s="153" t="s">
        <v>1517</v>
      </c>
      <c r="D712" s="153" t="s">
        <v>1757</v>
      </c>
    </row>
    <row r="713" spans="1:4" s="6" customFormat="1" ht="15" customHeight="1" x14ac:dyDescent="0.25">
      <c r="A713" s="76">
        <v>676</v>
      </c>
      <c r="B713" s="273" t="e">
        <f>TEXT(DATE(2000,#REF!, 1), "yy") &amp; TEXT(A713, "0;-0") &amp; "-" &amp; TEXT(DATE(2000,#REF!, 1), "d") &amp; "-" &amp; TEXT(DATE(2000,#REF!, 1), "d")</f>
        <v>#REF!</v>
      </c>
      <c r="C713" s="153" t="s">
        <v>814</v>
      </c>
      <c r="D713" s="153" t="s">
        <v>1762</v>
      </c>
    </row>
    <row r="714" spans="1:4" s="6" customFormat="1" ht="15" customHeight="1" x14ac:dyDescent="0.25">
      <c r="A714" s="76">
        <v>677</v>
      </c>
      <c r="B714" s="97" t="s">
        <v>1763</v>
      </c>
      <c r="C714" s="153" t="s">
        <v>1764</v>
      </c>
      <c r="D714" s="153" t="s">
        <v>1765</v>
      </c>
    </row>
    <row r="715" spans="1:4" s="6" customFormat="1" ht="15" customHeight="1" x14ac:dyDescent="0.25">
      <c r="A715" s="76">
        <v>677</v>
      </c>
      <c r="B715" s="97" t="s">
        <v>1766</v>
      </c>
      <c r="C715" s="153" t="s">
        <v>666</v>
      </c>
      <c r="D715" s="153" t="s">
        <v>1765</v>
      </c>
    </row>
    <row r="716" spans="1:4" s="6" customFormat="1" ht="15" customHeight="1" x14ac:dyDescent="0.25">
      <c r="A716" s="76">
        <v>677</v>
      </c>
      <c r="B716" s="273" t="s">
        <v>1767</v>
      </c>
      <c r="C716" s="153" t="s">
        <v>1764</v>
      </c>
      <c r="D716" s="153" t="s">
        <v>1765</v>
      </c>
    </row>
    <row r="717" spans="1:4" s="6" customFormat="1" ht="15" customHeight="1" x14ac:dyDescent="0.25">
      <c r="A717" s="76">
        <v>677</v>
      </c>
      <c r="B717" s="273" t="s">
        <v>1768</v>
      </c>
      <c r="C717" s="153" t="s">
        <v>666</v>
      </c>
      <c r="D717" s="153" t="s">
        <v>1765</v>
      </c>
    </row>
    <row r="718" spans="1:4" s="6" customFormat="1" ht="15" customHeight="1" x14ac:dyDescent="0.25">
      <c r="A718" s="76">
        <v>678</v>
      </c>
      <c r="B718" s="273" t="e">
        <f>TEXT(DATE(2000,#REF!, 1), "yy") &amp; TEXT(A718, "0;-0") &amp; "-" &amp; TEXT(DATE(2000,#REF!, 1), "d") &amp; "-" &amp; TEXT(DATE(2000,#REF!, 1), "d")</f>
        <v>#REF!</v>
      </c>
      <c r="C718" s="153" t="s">
        <v>1769</v>
      </c>
      <c r="D718" s="153" t="s">
        <v>1770</v>
      </c>
    </row>
    <row r="719" spans="1:4" s="6" customFormat="1" ht="15" customHeight="1" x14ac:dyDescent="0.25">
      <c r="A719" s="76">
        <v>679</v>
      </c>
      <c r="B719" s="97" t="e">
        <f>TEXT(DATE(2000,#REF!, 1), "yy") &amp; TEXT(A719, "0;-0") &amp; "-" &amp; TEXT(DATE(2000,#REF!, 1), "d") &amp; "-" &amp; TEXT(DATE(2000,#REF!, 1), "d")</f>
        <v>#REF!</v>
      </c>
      <c r="C719" s="153" t="s">
        <v>1771</v>
      </c>
      <c r="D719" s="153" t="s">
        <v>1772</v>
      </c>
    </row>
    <row r="720" spans="1:4" s="6" customFormat="1" ht="15" customHeight="1" x14ac:dyDescent="0.25">
      <c r="A720" s="76">
        <v>683</v>
      </c>
      <c r="B720" s="97" t="e">
        <f>TEXT(DATE(2000,#REF!, 1), "yy") &amp; TEXT(A720, "0;-0") &amp; "-" &amp; TEXT(DATE(2000,#REF!, 1), "d") &amp; "-" &amp; TEXT(DATE(2000,#REF!, 1), "d")</f>
        <v>#REF!</v>
      </c>
      <c r="C720" s="153" t="s">
        <v>1018</v>
      </c>
      <c r="D720" s="153" t="s">
        <v>1773</v>
      </c>
    </row>
    <row r="721" spans="1:4" s="6" customFormat="1" ht="15" customHeight="1" x14ac:dyDescent="0.25">
      <c r="A721" s="76">
        <v>683</v>
      </c>
      <c r="B721" s="97" t="s">
        <v>1774</v>
      </c>
      <c r="C721" s="153" t="s">
        <v>1018</v>
      </c>
      <c r="D721" s="153" t="s">
        <v>1773</v>
      </c>
    </row>
    <row r="722" spans="1:4" s="6" customFormat="1" ht="15" customHeight="1" x14ac:dyDescent="0.25">
      <c r="A722" s="76">
        <v>683</v>
      </c>
      <c r="B722" s="273" t="s">
        <v>1775</v>
      </c>
      <c r="C722" s="153" t="s">
        <v>1018</v>
      </c>
      <c r="D722" s="153" t="s">
        <v>1773</v>
      </c>
    </row>
    <row r="723" spans="1:4" s="6" customFormat="1" ht="15" customHeight="1" x14ac:dyDescent="0.25">
      <c r="A723" s="76">
        <v>687</v>
      </c>
      <c r="B723" s="273" t="e">
        <f>TEXT(DATE(2000,#REF!, 1), "yy") &amp; TEXT(A723, "0;-0") &amp; "-" &amp; TEXT(DATE(2000,#REF!, 1), "d") &amp; "-" &amp; TEXT(DATE(2000,#REF!, 1), "d")</f>
        <v>#REF!</v>
      </c>
      <c r="C723" s="153" t="s">
        <v>1136</v>
      </c>
      <c r="D723" s="153" t="s">
        <v>1756</v>
      </c>
    </row>
    <row r="724" spans="1:4" s="6" customFormat="1" ht="15" customHeight="1" x14ac:dyDescent="0.25">
      <c r="A724" s="76">
        <v>688</v>
      </c>
      <c r="B724" s="273" t="e">
        <f>TEXT(DATE(2000,#REF!, 1), "yy") &amp; TEXT(A724, "0;-0") &amp; "-" &amp; TEXT(DATE(2000,#REF!, 1), "d") &amp; "-" &amp; TEXT(DATE(2000,#REF!, 1), "d")</f>
        <v>#REF!</v>
      </c>
      <c r="C724" s="153" t="s">
        <v>1776</v>
      </c>
      <c r="D724" s="153" t="s">
        <v>1777</v>
      </c>
    </row>
    <row r="725" spans="1:4" s="6" customFormat="1" ht="15" customHeight="1" x14ac:dyDescent="0.25">
      <c r="A725" s="76">
        <v>689</v>
      </c>
      <c r="B725" s="97" t="e">
        <f>TEXT(DATE(2000,#REF!, 1), "yy") &amp; TEXT(A725, "0;-0") &amp; "-" &amp; TEXT(DATE(2000,#REF!, 1), "d") &amp; "-" &amp; TEXT(DATE(2000,#REF!, 1), "d")</f>
        <v>#REF!</v>
      </c>
      <c r="C725" s="153" t="s">
        <v>898</v>
      </c>
      <c r="D725" s="153" t="s">
        <v>1778</v>
      </c>
    </row>
    <row r="726" spans="1:4" s="6" customFormat="1" ht="15" customHeight="1" x14ac:dyDescent="0.25">
      <c r="A726" s="76">
        <v>689</v>
      </c>
      <c r="B726" s="97" t="s">
        <v>1779</v>
      </c>
      <c r="C726" s="153" t="s">
        <v>898</v>
      </c>
      <c r="D726" s="153" t="s">
        <v>1778</v>
      </c>
    </row>
    <row r="727" spans="1:4" s="6" customFormat="1" ht="15" customHeight="1" x14ac:dyDescent="0.25">
      <c r="A727" s="76">
        <v>689</v>
      </c>
      <c r="B727" s="273" t="s">
        <v>1780</v>
      </c>
      <c r="C727" s="153" t="s">
        <v>898</v>
      </c>
      <c r="D727" s="153" t="s">
        <v>1778</v>
      </c>
    </row>
    <row r="728" spans="1:4" s="6" customFormat="1" ht="15" customHeight="1" x14ac:dyDescent="0.25">
      <c r="A728" s="76">
        <v>689</v>
      </c>
      <c r="B728" s="97" t="s">
        <v>1781</v>
      </c>
      <c r="C728" s="153" t="s">
        <v>898</v>
      </c>
      <c r="D728" s="153" t="s">
        <v>1778</v>
      </c>
    </row>
    <row r="729" spans="1:4" s="6" customFormat="1" ht="15" customHeight="1" x14ac:dyDescent="0.25">
      <c r="A729" s="76">
        <v>689</v>
      </c>
      <c r="B729" s="97" t="s">
        <v>1782</v>
      </c>
      <c r="C729" s="153" t="s">
        <v>898</v>
      </c>
      <c r="D729" s="153" t="s">
        <v>1778</v>
      </c>
    </row>
    <row r="730" spans="1:4" s="6" customFormat="1" ht="15" customHeight="1" x14ac:dyDescent="0.25">
      <c r="A730" s="76">
        <v>693</v>
      </c>
      <c r="B730" s="97" t="e">
        <f>TEXT(DATE(2000,#REF!, 1), "yy") &amp; TEXT(A730, "0;-0") &amp; "-" &amp; TEXT(DATE(2000,#REF!, 1), "d") &amp; "-" &amp; TEXT(DATE(2000,#REF!, 1), "d")</f>
        <v>#REF!</v>
      </c>
      <c r="C730" s="153" t="s">
        <v>1520</v>
      </c>
      <c r="D730" s="153" t="s">
        <v>1783</v>
      </c>
    </row>
    <row r="731" spans="1:4" s="6" customFormat="1" ht="15" customHeight="1" x14ac:dyDescent="0.25">
      <c r="A731" s="76">
        <v>694</v>
      </c>
      <c r="B731" s="97" t="e">
        <f>TEXT(DATE(2000,#REF!, 1), "yy") &amp; TEXT(A731, "0;-0") &amp; "-" &amp; TEXT(DATE(2000,#REF!, 1), "d") &amp; "-" &amp; TEXT(DATE(2000,#REF!, 1), "d")</f>
        <v>#REF!</v>
      </c>
      <c r="C731" s="153" t="s">
        <v>1784</v>
      </c>
      <c r="D731" s="153" t="s">
        <v>1137</v>
      </c>
    </row>
    <row r="732" spans="1:4" s="6" customFormat="1" ht="15" customHeight="1" x14ac:dyDescent="0.25">
      <c r="A732" s="76">
        <v>696</v>
      </c>
      <c r="B732" s="97" t="e">
        <f>TEXT(DATE(2000,#REF!, 1), "yy") &amp; TEXT(A732, "0;-0") &amp; "-" &amp; TEXT(DATE(2000,#REF!, 1), "d") &amp; "-" &amp; TEXT(DATE(2000,#REF!, 1), "d")</f>
        <v>#REF!</v>
      </c>
      <c r="C732" s="153" t="s">
        <v>202</v>
      </c>
      <c r="D732" s="153" t="s">
        <v>1785</v>
      </c>
    </row>
    <row r="733" spans="1:4" s="6" customFormat="1" ht="15" customHeight="1" x14ac:dyDescent="0.25">
      <c r="A733" s="76">
        <v>697</v>
      </c>
      <c r="B733" s="97" t="e">
        <f>TEXT(DATE(2000,#REF!, 1), "yy") &amp; TEXT(A733, "0;-0") &amp; "-" &amp; TEXT(DATE(2000,#REF!, 1), "d") &amp; "-" &amp; TEXT(DATE(2000,#REF!, 1), "d")</f>
        <v>#REF!</v>
      </c>
      <c r="C733" s="153" t="s">
        <v>1205</v>
      </c>
      <c r="D733" s="153" t="s">
        <v>1786</v>
      </c>
    </row>
    <row r="734" spans="1:4" s="6" customFormat="1" ht="15" customHeight="1" x14ac:dyDescent="0.25">
      <c r="A734" s="76">
        <v>698</v>
      </c>
      <c r="B734" s="97" t="e">
        <f>TEXT(DATE(2000,#REF!, 1), "yy") &amp; TEXT(A734, "0;-0") &amp; "-" &amp; TEXT(DATE(2000,#REF!, 1), "d") &amp; "-" &amp; TEXT(DATE(2000,#REF!, 1), "d")</f>
        <v>#REF!</v>
      </c>
      <c r="C734" s="153" t="s">
        <v>1787</v>
      </c>
      <c r="D734" s="153" t="s">
        <v>1788</v>
      </c>
    </row>
    <row r="735" spans="1:4" s="6" customFormat="1" ht="15" customHeight="1" x14ac:dyDescent="0.25">
      <c r="A735" s="76">
        <v>699</v>
      </c>
      <c r="B735" s="97" t="e">
        <f>TEXT(DATE(2000,#REF!, 1), "yy") &amp; TEXT(A735, "0;-0") &amp; "-" &amp; TEXT(DATE(2000,#REF!, 1), "d") &amp; "-" &amp; TEXT(DATE(2000,#REF!, 1), "d")</f>
        <v>#REF!</v>
      </c>
      <c r="C735" s="153" t="s">
        <v>1789</v>
      </c>
      <c r="D735" s="153" t="s">
        <v>535</v>
      </c>
    </row>
    <row r="736" spans="1:4" s="6" customFormat="1" ht="15" customHeight="1" x14ac:dyDescent="0.25">
      <c r="A736" s="76">
        <v>700</v>
      </c>
      <c r="B736" s="97" t="e">
        <f>TEXT(DATE(2000,#REF!, 1), "yy") &amp; TEXT(A736, "0;-0") &amp; "-" &amp; TEXT(DATE(2000,#REF!, 1), "d") &amp; "-" &amp; TEXT(DATE(2000,#REF!, 1), "d")</f>
        <v>#REF!</v>
      </c>
      <c r="C736" s="153" t="s">
        <v>1790</v>
      </c>
      <c r="D736" s="153" t="s">
        <v>1791</v>
      </c>
    </row>
    <row r="737" spans="1:4" s="6" customFormat="1" ht="15" customHeight="1" x14ac:dyDescent="0.25">
      <c r="A737" s="76">
        <v>701</v>
      </c>
      <c r="B737" s="97" t="e">
        <f>TEXT(DATE(2000,#REF!, 1), "yy") &amp; TEXT(A737, "0;-0") &amp; "-" &amp; TEXT(DATE(2000,#REF!, 1), "d") &amp; "-" &amp; TEXT(DATE(2000,#REF!, 1), "d")</f>
        <v>#REF!</v>
      </c>
      <c r="C737" s="153" t="s">
        <v>1132</v>
      </c>
      <c r="D737" s="153" t="s">
        <v>1792</v>
      </c>
    </row>
    <row r="738" spans="1:4" s="6" customFormat="1" ht="15" customHeight="1" x14ac:dyDescent="0.25">
      <c r="A738" s="76">
        <v>702</v>
      </c>
      <c r="B738" s="273" t="e">
        <f>TEXT(DATE(2000,#REF!, 1), "yy") &amp; TEXT(A738, "0;-0") &amp; "-" &amp; TEXT(DATE(2000,#REF!, 1), "d") &amp; "-" &amp; TEXT(DATE(2000,#REF!, 1), "d")</f>
        <v>#REF!</v>
      </c>
      <c r="C738" s="153" t="s">
        <v>278</v>
      </c>
      <c r="D738" s="153" t="s">
        <v>1793</v>
      </c>
    </row>
    <row r="739" spans="1:4" s="6" customFormat="1" ht="15" customHeight="1" x14ac:dyDescent="0.25">
      <c r="A739" s="76">
        <v>703</v>
      </c>
      <c r="B739" s="273" t="e">
        <f>TEXT(DATE(2000,#REF!, 1), "yy") &amp; TEXT(A739, "0;-0") &amp; "-" &amp; TEXT(DATE(2000,#REF!, 1), "d") &amp; "-" &amp; TEXT(DATE(2000,#REF!, 1), "d")</f>
        <v>#REF!</v>
      </c>
      <c r="C739" s="153" t="s">
        <v>1794</v>
      </c>
      <c r="D739" s="153" t="s">
        <v>1137</v>
      </c>
    </row>
    <row r="740" spans="1:4" s="6" customFormat="1" ht="15" customHeight="1" x14ac:dyDescent="0.25">
      <c r="A740" s="76">
        <v>704</v>
      </c>
      <c r="B740" s="273" t="e">
        <f>TEXT(DATE(2000,#REF!, 1), "yy") &amp; TEXT(A740, "0;-0") &amp; "-" &amp; TEXT(DATE(2000,#REF!, 1), "d") &amp; "-" &amp; TEXT(DATE(2000,#REF!, 1), "d")</f>
        <v>#REF!</v>
      </c>
      <c r="C740" s="153" t="s">
        <v>612</v>
      </c>
      <c r="D740" s="153" t="s">
        <v>1795</v>
      </c>
    </row>
    <row r="741" spans="1:4" s="6" customFormat="1" ht="15" customHeight="1" x14ac:dyDescent="0.25">
      <c r="A741" s="76">
        <v>705</v>
      </c>
      <c r="B741" s="97" t="e">
        <f>TEXT(DATE(2000,#REF!, 1), "yy") &amp; TEXT(A741, "0;-0") &amp; "-" &amp; TEXT(DATE(2000,#REF!, 1), "d") &amp; "-" &amp; TEXT(DATE(2000,#REF!, 1), "d")</f>
        <v>#REF!</v>
      </c>
      <c r="C741" s="153" t="s">
        <v>1796</v>
      </c>
      <c r="D741" s="153" t="s">
        <v>1797</v>
      </c>
    </row>
    <row r="742" spans="1:4" s="6" customFormat="1" ht="15" customHeight="1" x14ac:dyDescent="0.25">
      <c r="A742" s="76">
        <v>706</v>
      </c>
      <c r="B742" s="97" t="e">
        <f>TEXT(DATE(2000,#REF!, 1), "yy") &amp; TEXT(A742, "0;-0") &amp; "-" &amp; TEXT(DATE(2000,#REF!, 1), "d") &amp; "-" &amp; TEXT(DATE(2000,#REF!, 1), "d")</f>
        <v>#REF!</v>
      </c>
      <c r="C742" s="153" t="s">
        <v>1528</v>
      </c>
      <c r="D742" s="153" t="s">
        <v>1798</v>
      </c>
    </row>
    <row r="743" spans="1:4" s="6" customFormat="1" ht="15" customHeight="1" x14ac:dyDescent="0.25">
      <c r="A743" s="76">
        <v>706</v>
      </c>
      <c r="B743" s="273" t="s">
        <v>1799</v>
      </c>
      <c r="C743" s="153" t="s">
        <v>1528</v>
      </c>
      <c r="D743" s="153" t="s">
        <v>1798</v>
      </c>
    </row>
    <row r="744" spans="1:4" s="6" customFormat="1" ht="15" customHeight="1" x14ac:dyDescent="0.25">
      <c r="A744" s="76">
        <v>706</v>
      </c>
      <c r="B744" s="273" t="s">
        <v>1800</v>
      </c>
      <c r="C744" s="153" t="s">
        <v>1528</v>
      </c>
      <c r="D744" s="153" t="s">
        <v>1798</v>
      </c>
    </row>
    <row r="745" spans="1:4" s="6" customFormat="1" ht="15" customHeight="1" x14ac:dyDescent="0.25">
      <c r="A745" s="76">
        <v>707</v>
      </c>
      <c r="B745" s="97" t="e">
        <f>TEXT(DATE(2000,#REF!, 1), "yy") &amp; TEXT(A745, "0;-0") &amp; "-" &amp; TEXT(DATE(2000,#REF!, 1), "d") &amp; "-" &amp; TEXT(DATE(2000,#REF!, 1), "d")</f>
        <v>#REF!</v>
      </c>
      <c r="C745" s="153" t="s">
        <v>1801</v>
      </c>
      <c r="D745" s="153" t="s">
        <v>1802</v>
      </c>
    </row>
    <row r="746" spans="1:4" s="6" customFormat="1" ht="15" customHeight="1" x14ac:dyDescent="0.25">
      <c r="A746" s="76">
        <v>709</v>
      </c>
      <c r="B746" s="273" t="e">
        <f>TEXT(DATE(2000,#REF!, 1), "yy") &amp; TEXT(A746, "0;-0") &amp; "-" &amp; TEXT(DATE(2000,#REF!, 1), "d") &amp; "-" &amp; TEXT(DATE(2000,#REF!, 1), "d")</f>
        <v>#REF!</v>
      </c>
      <c r="C746" s="153" t="s">
        <v>819</v>
      </c>
      <c r="D746" s="153" t="s">
        <v>1803</v>
      </c>
    </row>
    <row r="747" spans="1:4" s="6" customFormat="1" ht="15" customHeight="1" x14ac:dyDescent="0.25">
      <c r="A747" s="76">
        <v>710</v>
      </c>
      <c r="B747" s="97" t="e">
        <f>TEXT(DATE(2000,#REF!, 1), "yy") &amp; TEXT(A747, "0;-0") &amp; "-" &amp; TEXT(DATE(2000,#REF!, 1), "d") &amp; "-" &amp; TEXT(DATE(2000,#REF!, 1), "d")</f>
        <v>#REF!</v>
      </c>
      <c r="C747" s="153" t="s">
        <v>1804</v>
      </c>
      <c r="D747" s="153" t="s">
        <v>1798</v>
      </c>
    </row>
    <row r="748" spans="1:4" s="6" customFormat="1" ht="15" customHeight="1" x14ac:dyDescent="0.25">
      <c r="A748" s="76">
        <v>710</v>
      </c>
      <c r="B748" s="273" t="s">
        <v>1805</v>
      </c>
      <c r="C748" s="153" t="s">
        <v>1804</v>
      </c>
      <c r="D748" s="153" t="s">
        <v>1798</v>
      </c>
    </row>
    <row r="749" spans="1:4" s="6" customFormat="1" ht="15" customHeight="1" x14ac:dyDescent="0.25">
      <c r="A749" s="76">
        <v>711</v>
      </c>
      <c r="B749" s="273" t="e">
        <f>TEXT(DATE(2000,#REF!, 1), "yy") &amp; TEXT(A749, "0;-0") &amp; "-" &amp; TEXT(DATE(2000,#REF!, 1), "d") &amp; "-" &amp; TEXT(DATE(2000,#REF!, 1), "d")</f>
        <v>#REF!</v>
      </c>
      <c r="C749" s="153" t="s">
        <v>1806</v>
      </c>
      <c r="D749" s="153" t="s">
        <v>1807</v>
      </c>
    </row>
    <row r="750" spans="1:4" s="6" customFormat="1" ht="15" customHeight="1" x14ac:dyDescent="0.25">
      <c r="A750" s="76">
        <v>714</v>
      </c>
      <c r="B750" s="97" t="e">
        <f>TEXT(DATE(2000,#REF!, 1), "yy") &amp; TEXT(A750, "0;-0") &amp; "-" &amp; TEXT(DATE(2000,#REF!, 1), "d") &amp; "-" &amp; TEXT(DATE(2000,#REF!, 1), "d")</f>
        <v>#REF!</v>
      </c>
      <c r="C750" s="153" t="s">
        <v>1632</v>
      </c>
      <c r="D750" s="153" t="s">
        <v>1808</v>
      </c>
    </row>
    <row r="751" spans="1:4" s="6" customFormat="1" ht="15" customHeight="1" x14ac:dyDescent="0.25">
      <c r="A751" s="76">
        <v>714</v>
      </c>
      <c r="B751" s="97" t="s">
        <v>1809</v>
      </c>
      <c r="C751" s="153" t="s">
        <v>1632</v>
      </c>
      <c r="D751" s="153" t="s">
        <v>1808</v>
      </c>
    </row>
    <row r="752" spans="1:4" s="6" customFormat="1" ht="15" customHeight="1" x14ac:dyDescent="0.25">
      <c r="A752" s="76">
        <v>715</v>
      </c>
      <c r="B752" s="97" t="e">
        <f>TEXT(DATE(2000,#REF!, 1), "yy") &amp; TEXT(A752, "0;-0") &amp; "-" &amp; TEXT(DATE(2000,#REF!, 1), "d") &amp; "-" &amp; TEXT(DATE(2000,#REF!, 1), "d")</f>
        <v>#REF!</v>
      </c>
      <c r="C752" s="153" t="s">
        <v>1810</v>
      </c>
      <c r="D752" s="153" t="s">
        <v>1811</v>
      </c>
    </row>
    <row r="753" spans="1:4" s="6" customFormat="1" ht="15" customHeight="1" x14ac:dyDescent="0.25">
      <c r="A753" s="76">
        <v>716</v>
      </c>
      <c r="B753" s="97" t="e">
        <f>TEXT(DATE(2000,#REF!, 1), "yy") &amp; TEXT(A753, "0;-0") &amp; "-" &amp; TEXT(DATE(2000,#REF!, 1), "d") &amp; "-" &amp; TEXT(DATE(2000,#REF!, 1), "d")</f>
        <v>#REF!</v>
      </c>
      <c r="C753" s="153" t="s">
        <v>1812</v>
      </c>
      <c r="D753" s="153" t="s">
        <v>755</v>
      </c>
    </row>
    <row r="754" spans="1:4" s="6" customFormat="1" ht="15" customHeight="1" x14ac:dyDescent="0.25">
      <c r="A754" s="76">
        <v>716</v>
      </c>
      <c r="B754" s="97" t="s">
        <v>1813</v>
      </c>
      <c r="C754" s="153" t="s">
        <v>1814</v>
      </c>
      <c r="D754" s="153" t="s">
        <v>1815</v>
      </c>
    </row>
    <row r="755" spans="1:4" s="6" customFormat="1" ht="15" customHeight="1" x14ac:dyDescent="0.25">
      <c r="A755" s="76">
        <v>717</v>
      </c>
      <c r="B755" s="97" t="e">
        <f>TEXT(DATE(2000,#REF!, 1), "yy") &amp; TEXT(A755, "0;-0") &amp; "-" &amp; TEXT(DATE(2000,#REF!, 1), "d") &amp; "-" &amp; TEXT(DATE(2000,#REF!, 1), "d")</f>
        <v>#REF!</v>
      </c>
      <c r="C755" s="153" t="s">
        <v>292</v>
      </c>
      <c r="D755" s="153" t="s">
        <v>1816</v>
      </c>
    </row>
    <row r="756" spans="1:4" s="6" customFormat="1" ht="15" customHeight="1" x14ac:dyDescent="0.25">
      <c r="A756" s="76">
        <v>720</v>
      </c>
      <c r="B756" s="97" t="e">
        <f>TEXT(DATE(2000,#REF!, 1), "yy") &amp; TEXT(A756, "0;-0") &amp; "-" &amp; TEXT(DATE(2000,#REF!, 1), "d") &amp; "-" &amp; TEXT(DATE(2000,#REF!, 1), "d")</f>
        <v>#REF!</v>
      </c>
      <c r="C756" s="153" t="s">
        <v>1276</v>
      </c>
      <c r="D756" s="153" t="s">
        <v>1808</v>
      </c>
    </row>
    <row r="757" spans="1:4" s="6" customFormat="1" ht="15" customHeight="1" x14ac:dyDescent="0.25">
      <c r="A757" s="76">
        <v>721</v>
      </c>
      <c r="B757" s="97" t="e">
        <f>TEXT(DATE(2000,#REF!, 1), "yy") &amp; TEXT(A757, "0;-0") &amp; "-" &amp; TEXT(DATE(2000,#REF!, 1), "d") &amp; "-" &amp; TEXT(DATE(2000,#REF!, 1), "d")</f>
        <v>#REF!</v>
      </c>
      <c r="C757" s="153" t="s">
        <v>826</v>
      </c>
      <c r="D757" s="153" t="s">
        <v>1817</v>
      </c>
    </row>
    <row r="758" spans="1:4" s="6" customFormat="1" ht="15" customHeight="1" x14ac:dyDescent="0.25">
      <c r="A758" s="76">
        <v>722</v>
      </c>
      <c r="B758" s="273" t="e">
        <f>TEXT(DATE(2000,#REF!, 1), "yy") &amp; TEXT(A758, "0;-0") &amp; "-" &amp; TEXT(DATE(2000,#REF!, 1), "d") &amp; "-" &amp; TEXT(DATE(2000,#REF!, 1), "d")</f>
        <v>#REF!</v>
      </c>
      <c r="C758" s="153" t="s">
        <v>1818</v>
      </c>
      <c r="D758" s="153" t="s">
        <v>1819</v>
      </c>
    </row>
    <row r="759" spans="1:4" s="6" customFormat="1" ht="15" customHeight="1" x14ac:dyDescent="0.25">
      <c r="A759" s="76">
        <v>724</v>
      </c>
      <c r="B759" s="273" t="e">
        <f>TEXT(DATE(2000,#REF!, 1), "yy") &amp; TEXT(A759, "0;-0") &amp; "-" &amp; TEXT(DATE(2000,#REF!, 1), "d") &amp; "-" &amp; TEXT(DATE(2000,#REF!, 1), "d")</f>
        <v>#REF!</v>
      </c>
      <c r="C759" s="153" t="s">
        <v>1820</v>
      </c>
      <c r="D759" s="153" t="s">
        <v>1581</v>
      </c>
    </row>
    <row r="760" spans="1:4" s="6" customFormat="1" ht="15" customHeight="1" x14ac:dyDescent="0.25">
      <c r="A760" s="76">
        <v>725</v>
      </c>
      <c r="B760" s="273" t="e">
        <f>TEXT(DATE(2000,#REF!, 1), "yy") &amp; TEXT(A760, "0;-0") &amp; "-" &amp; TEXT(DATE(2000,#REF!, 1), "d") &amp; "-" &amp; TEXT(DATE(2000,#REF!, 1), "d")</f>
        <v>#REF!</v>
      </c>
      <c r="C760" s="153" t="s">
        <v>1821</v>
      </c>
      <c r="D760" s="153" t="s">
        <v>1822</v>
      </c>
    </row>
    <row r="761" spans="1:4" s="6" customFormat="1" ht="15" customHeight="1" x14ac:dyDescent="0.25">
      <c r="A761" s="76">
        <v>726</v>
      </c>
      <c r="B761" s="273" t="e">
        <f>TEXT(DATE(2000,#REF!, 1), "yy") &amp; TEXT(A761, "0;-0") &amp; "-" &amp; TEXT(DATE(2000,#REF!, 1), "d") &amp; "-" &amp; TEXT(DATE(2000,#REF!, 1), "d")</f>
        <v>#REF!</v>
      </c>
      <c r="C761" s="153" t="s">
        <v>1823</v>
      </c>
      <c r="D761" s="153" t="s">
        <v>1824</v>
      </c>
    </row>
    <row r="762" spans="1:4" s="6" customFormat="1" ht="15" customHeight="1" x14ac:dyDescent="0.25">
      <c r="A762" s="76">
        <v>727</v>
      </c>
      <c r="B762" s="97" t="e">
        <f>TEXT(DATE(2000,#REF!, 1), "yy") &amp; TEXT(A762, "0;-0") &amp; "-" &amp; TEXT(DATE(2000,#REF!, 1), "d") &amp; "-" &amp; TEXT(DATE(2000,#REF!, 1), "d")</f>
        <v>#REF!</v>
      </c>
      <c r="C762" s="153" t="s">
        <v>1825</v>
      </c>
      <c r="D762" s="153" t="s">
        <v>1826</v>
      </c>
    </row>
    <row r="763" spans="1:4" s="6" customFormat="1" ht="15" customHeight="1" x14ac:dyDescent="0.25">
      <c r="A763" s="76">
        <v>727</v>
      </c>
      <c r="B763" s="97" t="e">
        <f>TEXT(DATE(2000,#REF!, 1), "yy") &amp; TEXT(A763, "0;-0") &amp; "-" &amp; TEXT(DATE(2000,#REF!, 1), "d") &amp; "-" &amp; TEXT(DATE(2000,#REF!, 1), "d")</f>
        <v>#REF!</v>
      </c>
      <c r="C763" s="153" t="s">
        <v>1825</v>
      </c>
      <c r="D763" s="153" t="s">
        <v>1826</v>
      </c>
    </row>
    <row r="764" spans="1:4" s="6" customFormat="1" ht="15" customHeight="1" x14ac:dyDescent="0.25">
      <c r="A764" s="76">
        <v>727</v>
      </c>
      <c r="B764" s="97" t="e">
        <f>TEXT(DATE(2000,#REF!, 1), "yy") &amp; TEXT(A764, "0;-0") &amp; "-" &amp; TEXT(DATE(2000,#REF!, 1), "d") &amp; "-" &amp; TEXT(DATE(2000,#REF!, 1), "d")</f>
        <v>#REF!</v>
      </c>
      <c r="C764" s="153" t="s">
        <v>1825</v>
      </c>
      <c r="D764" s="153" t="s">
        <v>1826</v>
      </c>
    </row>
    <row r="765" spans="1:4" s="6" customFormat="1" ht="15" customHeight="1" x14ac:dyDescent="0.25">
      <c r="A765" s="76">
        <v>727</v>
      </c>
      <c r="B765" s="97" t="e">
        <f>TEXT(DATE(2000,#REF!, 1), "yy") &amp; TEXT(A765, "0;-0") &amp; "-" &amp; TEXT(DATE(2000,#REF!, 1), "d") &amp; "-" &amp; TEXT(DATE(2000,#REF!, 1), "d")</f>
        <v>#REF!</v>
      </c>
      <c r="C765" s="153" t="s">
        <v>1825</v>
      </c>
      <c r="D765" s="153" t="s">
        <v>1826</v>
      </c>
    </row>
    <row r="766" spans="1:4" s="6" customFormat="1" ht="15" customHeight="1" x14ac:dyDescent="0.25">
      <c r="A766" s="76">
        <v>727</v>
      </c>
      <c r="B766" s="97" t="e">
        <f>TEXT(DATE(2000,#REF!, 1), "yy") &amp; TEXT(A766, "0;-0") &amp; "-" &amp; TEXT(DATE(2000,#REF!, 1), "d") &amp; "-" &amp; TEXT(DATE(2000,#REF!, 1), "d")</f>
        <v>#REF!</v>
      </c>
      <c r="C766" s="153" t="s">
        <v>1825</v>
      </c>
      <c r="D766" s="153" t="s">
        <v>1826</v>
      </c>
    </row>
    <row r="767" spans="1:4" s="6" customFormat="1" ht="15" customHeight="1" x14ac:dyDescent="0.25">
      <c r="A767" s="76">
        <v>728</v>
      </c>
      <c r="B767" s="97" t="e">
        <f>TEXT(DATE(2000,#REF!, 1), "yy") &amp; TEXT(A767, "0;-0") &amp; "-" &amp; TEXT(DATE(2000,#REF!, 1), "d") &amp; "-" &amp; TEXT(DATE(2000,#REF!, 1), "d")</f>
        <v>#REF!</v>
      </c>
      <c r="C767" s="153" t="s">
        <v>1827</v>
      </c>
      <c r="D767" s="153" t="s">
        <v>1828</v>
      </c>
    </row>
    <row r="768" spans="1:4" s="6" customFormat="1" ht="15" customHeight="1" x14ac:dyDescent="0.25">
      <c r="A768" s="76">
        <v>729</v>
      </c>
      <c r="B768" s="97" t="e">
        <f>TEXT(DATE(2000,#REF!, 1), "yy") &amp; TEXT(A768, "0;-0") &amp; "-" &amp; TEXT(DATE(2000,#REF!, 1), "d") &amp; "-" &amp; TEXT(DATE(2000,#REF!, 1), "d")</f>
        <v>#REF!</v>
      </c>
      <c r="C768" s="153" t="s">
        <v>814</v>
      </c>
      <c r="D768" s="153" t="s">
        <v>649</v>
      </c>
    </row>
    <row r="769" spans="1:4" s="6" customFormat="1" ht="15" customHeight="1" x14ac:dyDescent="0.25">
      <c r="A769" s="76">
        <v>730</v>
      </c>
      <c r="B769" s="97" t="e">
        <f>TEXT(DATE(2000,#REF!, 1), "yy") &amp; TEXT(A769, "0;-0") &amp; "-" &amp; TEXT(DATE(2000,#REF!, 1), "d") &amp; "-" &amp; TEXT(DATE(2000,#REF!, 1), "d")</f>
        <v>#REF!</v>
      </c>
      <c r="C769" s="153" t="s">
        <v>1258</v>
      </c>
      <c r="D769" s="153" t="s">
        <v>1829</v>
      </c>
    </row>
    <row r="770" spans="1:4" s="6" customFormat="1" ht="15" customHeight="1" x14ac:dyDescent="0.25">
      <c r="A770" s="76">
        <v>732</v>
      </c>
      <c r="B770" s="97" t="e">
        <f>TEXT(DATE(2000,#REF!, 1), "yy") &amp; TEXT(A770, "0;-0") &amp; "-" &amp; TEXT(DATE(2000,#REF!, 1), "d") &amp; "-" &amp; TEXT(DATE(2000,#REF!, 1), "d")</f>
        <v>#REF!</v>
      </c>
      <c r="C770" s="153" t="s">
        <v>1367</v>
      </c>
      <c r="D770" s="153" t="s">
        <v>1830</v>
      </c>
    </row>
    <row r="771" spans="1:4" s="6" customFormat="1" ht="15" customHeight="1" x14ac:dyDescent="0.25">
      <c r="A771" s="76">
        <v>739</v>
      </c>
      <c r="B771" s="97" t="e">
        <f>TEXT(DATE(2000,#REF!, 1), "yy") &amp; TEXT(A771, "0;-0") &amp; "-" &amp; TEXT(DATE(2000,#REF!, 1), "d") &amp; "-" &amp; TEXT(DATE(2000,#REF!, 1), "d")</f>
        <v>#REF!</v>
      </c>
      <c r="C771" s="153" t="s">
        <v>1831</v>
      </c>
      <c r="D771" s="153" t="s">
        <v>1832</v>
      </c>
    </row>
    <row r="772" spans="1:4" s="6" customFormat="1" ht="15" customHeight="1" x14ac:dyDescent="0.25">
      <c r="A772" s="76">
        <v>740</v>
      </c>
      <c r="B772" s="97" t="e">
        <f>TEXT(DATE(2000,#REF!, 1), "yy") &amp; TEXT(A772, "0;-0") &amp; "-" &amp; TEXT(DATE(2000,#REF!, 1), "d") &amp; "-" &amp; TEXT(DATE(2000,#REF!, 1), "d")</f>
        <v>#REF!</v>
      </c>
      <c r="C772" s="153" t="s">
        <v>160</v>
      </c>
      <c r="D772" s="153" t="s">
        <v>1833</v>
      </c>
    </row>
    <row r="773" spans="1:4" s="6" customFormat="1" ht="15" customHeight="1" x14ac:dyDescent="0.25">
      <c r="A773" s="76">
        <v>741</v>
      </c>
      <c r="B773" s="273" t="e">
        <f>TEXT(DATE(2000,#REF!, 1), "yy") &amp; TEXT(A773, "0;-0") &amp; "-" &amp; TEXT(DATE(2000,#REF!, 1), "d") &amp; "-" &amp; TEXT(DATE(2000,#REF!, 1), "d")</f>
        <v>#REF!</v>
      </c>
      <c r="C773" s="153" t="s">
        <v>1834</v>
      </c>
      <c r="D773" s="153" t="s">
        <v>1835</v>
      </c>
    </row>
    <row r="774" spans="1:4" s="6" customFormat="1" ht="15" customHeight="1" x14ac:dyDescent="0.25">
      <c r="A774" s="76">
        <v>749</v>
      </c>
      <c r="B774" s="273" t="e">
        <f>TEXT(DATE(2000,#REF!, 1), "yy") &amp; TEXT(A774, "0;-0") &amp; "-" &amp; TEXT(DATE(2000,#REF!, 1), "d") &amp; "-" &amp; TEXT(DATE(2000,#REF!, 1), "d")</f>
        <v>#REF!</v>
      </c>
      <c r="C774" s="153" t="s">
        <v>1771</v>
      </c>
      <c r="D774" s="153" t="s">
        <v>1836</v>
      </c>
    </row>
    <row r="775" spans="1:4" s="6" customFormat="1" ht="15" customHeight="1" x14ac:dyDescent="0.25">
      <c r="A775" s="76">
        <v>750</v>
      </c>
      <c r="B775" s="97" t="e">
        <f>TEXT(DATE(2000,#REF!, 1), "yy") &amp; TEXT(A775, "0;-0") &amp; "-" &amp; TEXT(DATE(2000,#REF!, 1), "d") &amp; "-" &amp; TEXT(DATE(2000,#REF!, 1), "d")</f>
        <v>#REF!</v>
      </c>
      <c r="C775" s="153" t="s">
        <v>1517</v>
      </c>
      <c r="D775" s="153" t="s">
        <v>1837</v>
      </c>
    </row>
    <row r="776" spans="1:4" s="6" customFormat="1" ht="15" customHeight="1" x14ac:dyDescent="0.25">
      <c r="A776" s="76">
        <v>750</v>
      </c>
      <c r="B776" s="97" t="s">
        <v>1838</v>
      </c>
      <c r="C776" s="153" t="s">
        <v>1517</v>
      </c>
      <c r="D776" s="153" t="s">
        <v>1837</v>
      </c>
    </row>
    <row r="777" spans="1:4" s="6" customFormat="1" ht="15" customHeight="1" x14ac:dyDescent="0.25">
      <c r="A777" s="76">
        <v>750</v>
      </c>
      <c r="B777" s="273" t="s">
        <v>1839</v>
      </c>
      <c r="C777" s="153" t="s">
        <v>1517</v>
      </c>
      <c r="D777" s="153" t="s">
        <v>1837</v>
      </c>
    </row>
    <row r="778" spans="1:4" s="6" customFormat="1" ht="15" customHeight="1" x14ac:dyDescent="0.25">
      <c r="A778" s="76">
        <v>750</v>
      </c>
      <c r="B778" s="273" t="s">
        <v>1840</v>
      </c>
      <c r="C778" s="153" t="s">
        <v>1517</v>
      </c>
      <c r="D778" s="153" t="s">
        <v>1837</v>
      </c>
    </row>
    <row r="779" spans="1:4" s="6" customFormat="1" ht="15" customHeight="1" x14ac:dyDescent="0.25">
      <c r="A779" s="76">
        <v>757</v>
      </c>
      <c r="B779" s="273" t="s">
        <v>1841</v>
      </c>
      <c r="C779" s="153" t="s">
        <v>1528</v>
      </c>
      <c r="D779" s="153" t="s">
        <v>1206</v>
      </c>
    </row>
    <row r="780" spans="1:4" s="6" customFormat="1" ht="15" customHeight="1" x14ac:dyDescent="0.25">
      <c r="A780" s="76">
        <v>757</v>
      </c>
      <c r="B780" s="273" t="s">
        <v>1843</v>
      </c>
      <c r="C780" s="153" t="s">
        <v>1528</v>
      </c>
      <c r="D780" s="153" t="s">
        <v>1206</v>
      </c>
    </row>
    <row r="781" spans="1:4" s="6" customFormat="1" ht="15" customHeight="1" x14ac:dyDescent="0.25">
      <c r="A781" s="76">
        <v>758</v>
      </c>
      <c r="B781" s="273" t="e">
        <f>TEXT(DATE(2000,#REF!, 1), "yy") &amp; TEXT(A781, "0;-0") &amp; "-" &amp; TEXT(DATE(2000,#REF!, 1), "d") &amp; "-" &amp; TEXT(DATE(2000,#REF!, 1), "d")</f>
        <v>#REF!</v>
      </c>
      <c r="C781" s="153" t="s">
        <v>1844</v>
      </c>
      <c r="D781" s="153" t="s">
        <v>1845</v>
      </c>
    </row>
    <row r="782" spans="1:4" s="6" customFormat="1" ht="15" customHeight="1" x14ac:dyDescent="0.25">
      <c r="A782" s="76">
        <v>758</v>
      </c>
      <c r="B782" s="273" t="s">
        <v>1846</v>
      </c>
      <c r="C782" s="153" t="s">
        <v>1844</v>
      </c>
      <c r="D782" s="153" t="s">
        <v>1845</v>
      </c>
    </row>
    <row r="783" spans="1:4" s="6" customFormat="1" ht="15" customHeight="1" x14ac:dyDescent="0.25">
      <c r="A783" s="76">
        <v>760</v>
      </c>
      <c r="B783" s="273" t="s">
        <v>1847</v>
      </c>
      <c r="C783" s="153" t="s">
        <v>509</v>
      </c>
      <c r="D783" s="153" t="s">
        <v>1848</v>
      </c>
    </row>
    <row r="784" spans="1:4" s="6" customFormat="1" ht="15" customHeight="1" x14ac:dyDescent="0.25">
      <c r="A784" s="76">
        <v>760</v>
      </c>
      <c r="B784" s="273" t="s">
        <v>1849</v>
      </c>
      <c r="C784" s="153" t="s">
        <v>509</v>
      </c>
      <c r="D784" s="153" t="s">
        <v>1848</v>
      </c>
    </row>
    <row r="785" spans="1:4" s="6" customFormat="1" ht="15" customHeight="1" x14ac:dyDescent="0.25">
      <c r="A785" s="76">
        <v>760</v>
      </c>
      <c r="B785" s="273" t="s">
        <v>1850</v>
      </c>
      <c r="C785" s="153" t="s">
        <v>509</v>
      </c>
      <c r="D785" s="153" t="s">
        <v>1848</v>
      </c>
    </row>
    <row r="786" spans="1:4" s="6" customFormat="1" ht="15" customHeight="1" x14ac:dyDescent="0.25">
      <c r="A786" s="76">
        <v>761</v>
      </c>
      <c r="B786" s="97" t="e">
        <f>TEXT(DATE(2000,#REF!, 1), "yy") &amp; TEXT(A786, "0;-0") &amp; "-" &amp; TEXT(DATE(2000,#REF!, 1), "d") &amp; "-" &amp; TEXT(DATE(2000,#REF!, 1), "d")</f>
        <v>#REF!</v>
      </c>
      <c r="C786" s="153" t="s">
        <v>1851</v>
      </c>
      <c r="D786" s="153" t="s">
        <v>1206</v>
      </c>
    </row>
    <row r="787" spans="1:4" s="6" customFormat="1" ht="15" customHeight="1" x14ac:dyDescent="0.25">
      <c r="A787" s="76">
        <v>761</v>
      </c>
      <c r="B787" s="273" t="s">
        <v>1852</v>
      </c>
      <c r="C787" s="153" t="s">
        <v>1851</v>
      </c>
      <c r="D787" s="153" t="s">
        <v>1206</v>
      </c>
    </row>
    <row r="788" spans="1:4" s="6" customFormat="1" ht="15" customHeight="1" x14ac:dyDescent="0.25">
      <c r="A788" s="76">
        <v>762</v>
      </c>
      <c r="B788" s="273" t="e">
        <f>TEXT(DATE(2000,#REF!, 1), "yy") &amp; TEXT(A788, "0;-0") &amp; "-" &amp; TEXT(DATE(2000,#REF!, 1), "d") &amp; "-" &amp; TEXT(DATE(2000,#REF!, 1), "d")</f>
        <v>#REF!</v>
      </c>
      <c r="C788" s="153" t="s">
        <v>1853</v>
      </c>
      <c r="D788" s="153" t="s">
        <v>1854</v>
      </c>
    </row>
    <row r="789" spans="1:4" s="6" customFormat="1" ht="15" customHeight="1" x14ac:dyDescent="0.25">
      <c r="A789" s="76">
        <v>762</v>
      </c>
      <c r="B789" s="273" t="s">
        <v>1855</v>
      </c>
      <c r="C789" s="153" t="s">
        <v>1853</v>
      </c>
      <c r="D789" s="153" t="s">
        <v>1854</v>
      </c>
    </row>
    <row r="790" spans="1:4" s="6" customFormat="1" ht="15" customHeight="1" x14ac:dyDescent="0.25">
      <c r="A790" s="76">
        <v>765</v>
      </c>
      <c r="B790" s="273" t="e">
        <f>TEXT(DATE(2000,#REF!, 1), "yy") &amp; TEXT(A790, "0;-0") &amp; "-" &amp; TEXT(DATE(2000,#REF!, 1), "d") &amp; "-" &amp; TEXT(DATE(2000,#REF!, 1), "d")</f>
        <v>#REF!</v>
      </c>
      <c r="C790" s="153" t="s">
        <v>1856</v>
      </c>
      <c r="D790" s="153" t="s">
        <v>1857</v>
      </c>
    </row>
    <row r="791" spans="1:4" s="6" customFormat="1" ht="15" customHeight="1" x14ac:dyDescent="0.25">
      <c r="A791" s="76">
        <v>765</v>
      </c>
      <c r="B791" s="97" t="s">
        <v>1858</v>
      </c>
      <c r="C791" s="153" t="s">
        <v>1856</v>
      </c>
      <c r="D791" s="153" t="s">
        <v>1857</v>
      </c>
    </row>
    <row r="792" spans="1:4" s="6" customFormat="1" ht="15" customHeight="1" x14ac:dyDescent="0.25">
      <c r="A792" s="76">
        <v>768</v>
      </c>
      <c r="B792" s="97" t="e">
        <f>TEXT(DATE(2000,#REF!, 1), "yy") &amp; TEXT(A792, "0;-0") &amp; "-" &amp; TEXT(DATE(2000,#REF!, 1), "d") &amp; "-" &amp; TEXT(DATE(2000,#REF!, 1), "d")</f>
        <v>#REF!</v>
      </c>
      <c r="C792" s="153" t="s">
        <v>716</v>
      </c>
      <c r="D792" s="153" t="s">
        <v>1859</v>
      </c>
    </row>
    <row r="793" spans="1:4" s="6" customFormat="1" ht="15" customHeight="1" x14ac:dyDescent="0.25">
      <c r="A793" s="76">
        <v>768</v>
      </c>
      <c r="B793" s="273" t="s">
        <v>1860</v>
      </c>
      <c r="C793" s="153" t="s">
        <v>716</v>
      </c>
      <c r="D793" s="153" t="s">
        <v>1859</v>
      </c>
    </row>
    <row r="794" spans="1:4" s="6" customFormat="1" ht="15" customHeight="1" x14ac:dyDescent="0.25">
      <c r="A794" s="76">
        <v>769</v>
      </c>
      <c r="B794" s="273" t="e">
        <f>TEXT(DATE(2000,#REF!, 1), "yy") &amp; TEXT(A794, "0;-0") &amp; "-" &amp; TEXT(DATE(2000,#REF!, 1), "d") &amp; "-" &amp; TEXT(DATE(2000,#REF!, 1), "d")</f>
        <v>#REF!</v>
      </c>
      <c r="C794" s="153" t="s">
        <v>1517</v>
      </c>
      <c r="D794" s="153" t="s">
        <v>1861</v>
      </c>
    </row>
    <row r="795" spans="1:4" s="6" customFormat="1" ht="15" customHeight="1" x14ac:dyDescent="0.25">
      <c r="A795" s="76">
        <v>770</v>
      </c>
      <c r="B795" s="273" t="e">
        <f>TEXT(DATE(2000,#REF!, 1), "yy") &amp; TEXT(A795, "0;-0") &amp; "-" &amp; TEXT(DATE(2000,#REF!, 1), "d") &amp; "-" &amp; TEXT(DATE(2000,#REF!, 1), "d")</f>
        <v>#REF!</v>
      </c>
      <c r="C795" s="153" t="s">
        <v>1645</v>
      </c>
      <c r="D795" s="153" t="s">
        <v>1862</v>
      </c>
    </row>
    <row r="796" spans="1:4" s="6" customFormat="1" ht="15" customHeight="1" x14ac:dyDescent="0.25">
      <c r="A796" s="76">
        <v>771</v>
      </c>
      <c r="B796" s="273" t="e">
        <f>TEXT(DATE(2000,#REF!, 1), "yy") &amp; TEXT(A796, "0;-0") &amp; "-" &amp; TEXT(DATE(2000,#REF!, 1), "d") &amp; "-" &amp; TEXT(DATE(2000,#REF!, 1), "d")</f>
        <v>#REF!</v>
      </c>
      <c r="C796" s="153" t="s">
        <v>1863</v>
      </c>
      <c r="D796" s="162" t="s">
        <v>1864</v>
      </c>
    </row>
    <row r="797" spans="1:4" s="6" customFormat="1" ht="15" customHeight="1" x14ac:dyDescent="0.25">
      <c r="A797" s="76">
        <v>771</v>
      </c>
      <c r="B797" s="273" t="s">
        <v>1865</v>
      </c>
      <c r="C797" s="153" t="s">
        <v>1863</v>
      </c>
      <c r="D797" s="162" t="s">
        <v>1864</v>
      </c>
    </row>
    <row r="798" spans="1:4" s="6" customFormat="1" ht="15" customHeight="1" x14ac:dyDescent="0.25">
      <c r="A798" s="76">
        <v>771</v>
      </c>
      <c r="B798" s="97" t="s">
        <v>1866</v>
      </c>
      <c r="C798" s="153" t="s">
        <v>1863</v>
      </c>
      <c r="D798" s="162" t="s">
        <v>1864</v>
      </c>
    </row>
    <row r="799" spans="1:4" s="6" customFormat="1" ht="15" customHeight="1" x14ac:dyDescent="0.25">
      <c r="A799" s="76">
        <v>771</v>
      </c>
      <c r="B799" s="97" t="s">
        <v>1867</v>
      </c>
      <c r="C799" s="153" t="s">
        <v>1863</v>
      </c>
      <c r="D799" s="162" t="s">
        <v>1864</v>
      </c>
    </row>
    <row r="800" spans="1:4" s="6" customFormat="1" ht="15" customHeight="1" x14ac:dyDescent="0.25">
      <c r="A800" s="76">
        <v>771</v>
      </c>
      <c r="B800" s="273" t="s">
        <v>1868</v>
      </c>
      <c r="C800" s="153" t="s">
        <v>1863</v>
      </c>
      <c r="D800" s="162" t="s">
        <v>1864</v>
      </c>
    </row>
    <row r="801" spans="1:4" s="6" customFormat="1" ht="15" customHeight="1" x14ac:dyDescent="0.25">
      <c r="A801" s="76">
        <v>781</v>
      </c>
      <c r="B801" s="273" t="e">
        <f>TEXT(DATE(2000,#REF!, 1), "yy") &amp; TEXT(A801, "0;-0") &amp; "-" &amp; TEXT(DATE(2000,#REF!, 1), "d") &amp; "-" &amp; TEXT(DATE(2000,#REF!, 1), "d")</f>
        <v>#REF!</v>
      </c>
      <c r="C801" s="153" t="s">
        <v>1869</v>
      </c>
      <c r="D801" s="153" t="s">
        <v>1848</v>
      </c>
    </row>
    <row r="802" spans="1:4" s="6" customFormat="1" ht="15" customHeight="1" x14ac:dyDescent="0.25">
      <c r="A802" s="76">
        <v>781</v>
      </c>
      <c r="B802" s="273" t="s">
        <v>1870</v>
      </c>
      <c r="C802" s="153" t="s">
        <v>1869</v>
      </c>
      <c r="D802" s="153" t="s">
        <v>1848</v>
      </c>
    </row>
    <row r="803" spans="1:4" s="6" customFormat="1" ht="15" customHeight="1" x14ac:dyDescent="0.25">
      <c r="A803" s="76">
        <v>781</v>
      </c>
      <c r="B803" s="273" t="s">
        <v>1871</v>
      </c>
      <c r="C803" s="153" t="s">
        <v>1869</v>
      </c>
      <c r="D803" s="153" t="s">
        <v>1848</v>
      </c>
    </row>
    <row r="804" spans="1:4" s="6" customFormat="1" ht="15" customHeight="1" x14ac:dyDescent="0.25">
      <c r="A804" s="76">
        <v>782</v>
      </c>
      <c r="B804" s="273" t="e">
        <f>TEXT(DATE(2000,#REF!, 1), "yy") &amp; TEXT(A804, "0;-0") &amp; "-" &amp; TEXT(DATE(2000,#REF!, 1), "d") &amp; "-" &amp; TEXT(DATE(2000,#REF!, 1), "d")</f>
        <v>#REF!</v>
      </c>
      <c r="C804" s="153" t="s">
        <v>1872</v>
      </c>
      <c r="D804" s="153" t="s">
        <v>1873</v>
      </c>
    </row>
    <row r="805" spans="1:4" s="6" customFormat="1" ht="15" customHeight="1" x14ac:dyDescent="0.25">
      <c r="A805" s="76">
        <v>782</v>
      </c>
      <c r="B805" s="273" t="s">
        <v>1874</v>
      </c>
      <c r="C805" s="153" t="s">
        <v>1872</v>
      </c>
      <c r="D805" s="153" t="s">
        <v>1873</v>
      </c>
    </row>
    <row r="806" spans="1:4" s="6" customFormat="1" ht="15" customHeight="1" x14ac:dyDescent="0.25">
      <c r="A806" s="76">
        <v>782</v>
      </c>
      <c r="B806" s="273" t="s">
        <v>1875</v>
      </c>
      <c r="C806" s="153" t="s">
        <v>1872</v>
      </c>
      <c r="D806" s="153" t="s">
        <v>1873</v>
      </c>
    </row>
    <row r="807" spans="1:4" s="6" customFormat="1" ht="15" customHeight="1" x14ac:dyDescent="0.25">
      <c r="A807" s="76">
        <v>783</v>
      </c>
      <c r="B807" s="97" t="e">
        <f>TEXT(DATE(2000,#REF!, 1), "yy") &amp; TEXT(A807, "0;-0") &amp; "-" &amp; TEXT(DATE(2000,#REF!, 1), "d") &amp; "-" &amp; TEXT(DATE(2000,#REF!, 1), "d")</f>
        <v>#REF!</v>
      </c>
      <c r="C807" s="153" t="s">
        <v>1876</v>
      </c>
      <c r="D807" s="153" t="s">
        <v>1877</v>
      </c>
    </row>
    <row r="808" spans="1:4" s="6" customFormat="1" ht="15" customHeight="1" x14ac:dyDescent="0.25">
      <c r="A808" s="76">
        <v>783</v>
      </c>
      <c r="B808" s="97" t="s">
        <v>1878</v>
      </c>
      <c r="C808" s="153" t="s">
        <v>1876</v>
      </c>
      <c r="D808" s="153" t="s">
        <v>1877</v>
      </c>
    </row>
    <row r="809" spans="1:4" s="6" customFormat="1" ht="15" customHeight="1" x14ac:dyDescent="0.25">
      <c r="A809" s="76">
        <v>783</v>
      </c>
      <c r="B809" s="97" t="s">
        <v>1879</v>
      </c>
      <c r="C809" s="153" t="s">
        <v>1876</v>
      </c>
      <c r="D809" s="153" t="s">
        <v>1877</v>
      </c>
    </row>
    <row r="810" spans="1:4" s="6" customFormat="1" ht="15" customHeight="1" x14ac:dyDescent="0.25">
      <c r="A810" s="76">
        <v>784</v>
      </c>
      <c r="B810" s="97" t="e">
        <f>TEXT(DATE(2000,#REF!, 1), "yy") &amp; TEXT(A810, "0;-0") &amp; "-" &amp; TEXT(DATE(2000,#REF!, 1), "d") &amp; "-" &amp; TEXT(DATE(2000,#REF!, 1), "d")</f>
        <v>#REF!</v>
      </c>
      <c r="C810" s="153" t="s">
        <v>1880</v>
      </c>
      <c r="D810" s="153" t="s">
        <v>1881</v>
      </c>
    </row>
    <row r="811" spans="1:4" s="6" customFormat="1" ht="15" customHeight="1" x14ac:dyDescent="0.25">
      <c r="A811" s="76">
        <v>787</v>
      </c>
      <c r="B811" s="97" t="e">
        <f>TEXT(DATE(2000,#REF!, 1), "yy") &amp; TEXT(A811, "0;-0") &amp; "-" &amp; TEXT(DATE(2000,#REF!, 1), "d") &amp; "-" &amp; TEXT(DATE(2000,#REF!, 1), "d")</f>
        <v>#REF!</v>
      </c>
      <c r="C811" s="153" t="s">
        <v>674</v>
      </c>
      <c r="D811" s="153" t="s">
        <v>1882</v>
      </c>
    </row>
    <row r="812" spans="1:4" s="6" customFormat="1" ht="15" customHeight="1" x14ac:dyDescent="0.2">
      <c r="A812" s="76">
        <v>789</v>
      </c>
      <c r="B812" s="273" t="e">
        <f>TEXT(DATE(2000,#REF!, 1), "yy") &amp; TEXT(A812, "0;-0") &amp; "-" &amp; TEXT(DATE(2000,#REF!, 1), "d") &amp; "-" &amp; TEXT(DATE(2000,#REF!, 1), "d")</f>
        <v>#REF!</v>
      </c>
      <c r="C812" s="741" t="s">
        <v>1883</v>
      </c>
      <c r="D812" s="742" t="s">
        <v>1884</v>
      </c>
    </row>
    <row r="813" spans="1:4" s="6" customFormat="1" ht="15" customHeight="1" x14ac:dyDescent="0.2">
      <c r="A813" s="76">
        <v>789</v>
      </c>
      <c r="B813" s="273" t="s">
        <v>1886</v>
      </c>
      <c r="C813" s="743" t="s">
        <v>1883</v>
      </c>
      <c r="D813" s="744" t="s">
        <v>1884</v>
      </c>
    </row>
    <row r="814" spans="1:4" s="6" customFormat="1" ht="15" customHeight="1" x14ac:dyDescent="0.2">
      <c r="A814" s="76">
        <v>789</v>
      </c>
      <c r="B814" s="273" t="s">
        <v>1887</v>
      </c>
      <c r="C814" s="741" t="s">
        <v>1883</v>
      </c>
      <c r="D814" s="742" t="s">
        <v>1884</v>
      </c>
    </row>
    <row r="815" spans="1:4" s="6" customFormat="1" ht="15" customHeight="1" x14ac:dyDescent="0.2">
      <c r="A815" s="76">
        <v>789</v>
      </c>
      <c r="B815" s="273" t="s">
        <v>1888</v>
      </c>
      <c r="C815" s="741" t="s">
        <v>1883</v>
      </c>
      <c r="D815" s="742" t="s">
        <v>1884</v>
      </c>
    </row>
    <row r="816" spans="1:4" s="6" customFormat="1" ht="15" customHeight="1" x14ac:dyDescent="0.25">
      <c r="A816" s="76">
        <v>795</v>
      </c>
      <c r="B816" s="273" t="e">
        <f>TEXT(DATE(2000,#REF!, 1), "yy") &amp; TEXT(A816, "0;-0") &amp; "-" &amp; TEXT(DATE(2000,#REF!, 1), "d") &amp; "-" &amp; TEXT(DATE(2000,#REF!, 1), "d")</f>
        <v>#REF!</v>
      </c>
      <c r="C816" s="198" t="s">
        <v>1889</v>
      </c>
      <c r="D816" s="198" t="s">
        <v>1890</v>
      </c>
    </row>
    <row r="817" spans="1:4" s="6" customFormat="1" ht="15" customHeight="1" x14ac:dyDescent="0.25">
      <c r="A817" s="76">
        <v>795</v>
      </c>
      <c r="B817" s="273" t="s">
        <v>1891</v>
      </c>
      <c r="C817" s="153" t="s">
        <v>1889</v>
      </c>
      <c r="D817" s="153" t="s">
        <v>1890</v>
      </c>
    </row>
    <row r="818" spans="1:4" s="6" customFormat="1" ht="15" customHeight="1" x14ac:dyDescent="0.25">
      <c r="A818" s="76">
        <v>796</v>
      </c>
      <c r="B818" s="273" t="e">
        <f>TEXT(DATE(2000,#REF!, 1), "yy") &amp; TEXT(A818, "0;-0") &amp; "-" &amp; TEXT(DATE(2000,#REF!, 1), "d") &amp; "-" &amp; TEXT(DATE(2000,#REF!, 1), "d")</f>
        <v>#REF!</v>
      </c>
      <c r="C818" s="159" t="s">
        <v>1892</v>
      </c>
      <c r="D818" s="153" t="s">
        <v>1893</v>
      </c>
    </row>
    <row r="819" spans="1:4" s="6" customFormat="1" ht="15" customHeight="1" x14ac:dyDescent="0.25">
      <c r="A819" s="76">
        <v>796</v>
      </c>
      <c r="B819" s="273" t="s">
        <v>1894</v>
      </c>
      <c r="C819" s="159" t="s">
        <v>1892</v>
      </c>
      <c r="D819" s="171" t="s">
        <v>1893</v>
      </c>
    </row>
    <row r="820" spans="1:4" s="6" customFormat="1" ht="15" customHeight="1" x14ac:dyDescent="0.25">
      <c r="A820" s="76">
        <v>796</v>
      </c>
      <c r="B820" s="97" t="s">
        <v>1895</v>
      </c>
      <c r="C820" s="159" t="s">
        <v>1892</v>
      </c>
      <c r="D820" s="171" t="s">
        <v>1893</v>
      </c>
    </row>
    <row r="821" spans="1:4" s="6" customFormat="1" ht="15" customHeight="1" x14ac:dyDescent="0.25">
      <c r="A821" s="76">
        <v>796</v>
      </c>
      <c r="B821" s="97" t="s">
        <v>1896</v>
      </c>
      <c r="C821" s="159" t="s">
        <v>1892</v>
      </c>
      <c r="D821" s="171" t="s">
        <v>1893</v>
      </c>
    </row>
    <row r="822" spans="1:4" s="6" customFormat="1" ht="15" customHeight="1" x14ac:dyDescent="0.25">
      <c r="A822" s="76">
        <v>797</v>
      </c>
      <c r="B822" s="273" t="s">
        <v>1897</v>
      </c>
      <c r="C822" s="159" t="s">
        <v>1898</v>
      </c>
      <c r="D822" s="171" t="s">
        <v>1893</v>
      </c>
    </row>
    <row r="823" spans="1:4" s="6" customFormat="1" ht="15" customHeight="1" x14ac:dyDescent="0.25">
      <c r="A823" s="76">
        <v>797</v>
      </c>
      <c r="B823" s="273" t="s">
        <v>1899</v>
      </c>
      <c r="C823" s="159" t="s">
        <v>1898</v>
      </c>
      <c r="D823" s="171" t="s">
        <v>1893</v>
      </c>
    </row>
    <row r="824" spans="1:4" s="6" customFormat="1" ht="15" customHeight="1" x14ac:dyDescent="0.25">
      <c r="A824" s="76">
        <v>800</v>
      </c>
      <c r="B824" s="273" t="e">
        <f>TEXT(DATE(2000,#REF!, 1), "yy") &amp; TEXT(A824, "0;-0") &amp; "-" &amp; TEXT(DATE(2000,#REF!, 1), "d") &amp; "-" &amp; TEXT(DATE(2000,#REF!, 1), "d")</f>
        <v>#REF!</v>
      </c>
      <c r="C824" s="153" t="s">
        <v>1900</v>
      </c>
      <c r="D824" s="171" t="s">
        <v>1901</v>
      </c>
    </row>
    <row r="825" spans="1:4" s="6" customFormat="1" ht="15" customHeight="1" x14ac:dyDescent="0.25">
      <c r="A825" s="76">
        <v>801</v>
      </c>
      <c r="B825" s="273" t="e">
        <f>TEXT(DATE(2000,#REF!, 1), "yy") &amp; TEXT(A825, "0;-0") &amp; "-" &amp; TEXT(DATE(2000,#REF!, 1), "d") &amp; "-" &amp; TEXT(DATE(2000,#REF!, 1), "d")</f>
        <v>#REF!</v>
      </c>
      <c r="C825" s="153" t="s">
        <v>1902</v>
      </c>
      <c r="D825" s="153" t="s">
        <v>1903</v>
      </c>
    </row>
    <row r="826" spans="1:4" s="6" customFormat="1" ht="15" customHeight="1" x14ac:dyDescent="0.25">
      <c r="A826" s="76">
        <v>802</v>
      </c>
      <c r="B826" s="97" t="e">
        <f>TEXT(DATE(2000,#REF!, 1), "yy") &amp; TEXT(A826, "0;-0") &amp; "-" &amp; TEXT(DATE(2000,#REF!, 1), "d") &amp; "-" &amp; TEXT(DATE(2000,#REF!, 1), "d")</f>
        <v>#REF!</v>
      </c>
      <c r="C826" s="153" t="s">
        <v>1904</v>
      </c>
      <c r="D826" s="153" t="s">
        <v>1905</v>
      </c>
    </row>
    <row r="827" spans="1:4" s="6" customFormat="1" ht="15" customHeight="1" x14ac:dyDescent="0.25">
      <c r="A827" s="76">
        <v>803</v>
      </c>
      <c r="B827" s="273" t="s">
        <v>1906</v>
      </c>
      <c r="C827" s="153" t="s">
        <v>1907</v>
      </c>
      <c r="D827" s="153" t="s">
        <v>1905</v>
      </c>
    </row>
    <row r="828" spans="1:4" s="6" customFormat="1" ht="15" customHeight="1" x14ac:dyDescent="0.25">
      <c r="A828" s="76">
        <v>804</v>
      </c>
      <c r="B828" s="273" t="e">
        <f>TEXT(DATE(2000,#REF!, 1), "yy") &amp; TEXT(A828, "0;-0") &amp; "-" &amp; TEXT(DATE(2000,#REF!, 1), "d") &amp; "-" &amp; TEXT(DATE(2000,#REF!, 1), "d")</f>
        <v>#REF!</v>
      </c>
      <c r="C828" s="153" t="s">
        <v>1136</v>
      </c>
      <c r="D828" s="153" t="s">
        <v>1065</v>
      </c>
    </row>
    <row r="829" spans="1:4" s="6" customFormat="1" ht="15" customHeight="1" x14ac:dyDescent="0.25">
      <c r="A829" s="76">
        <v>806</v>
      </c>
      <c r="B829" s="273" t="e">
        <f>TEXT(DATE(2000,#REF!, 1), "yy") &amp; TEXT(A829, "0;-0") &amp; "-" &amp; TEXT(DATE(2000,#REF!, 1), "d") &amp; "-" &amp; TEXT(DATE(2000,#REF!, 1), "d")</f>
        <v>#REF!</v>
      </c>
      <c r="C829" s="153" t="s">
        <v>760</v>
      </c>
      <c r="D829" s="153" t="s">
        <v>1908</v>
      </c>
    </row>
    <row r="830" spans="1:4" s="6" customFormat="1" ht="15" customHeight="1" x14ac:dyDescent="0.25">
      <c r="A830" s="76">
        <v>806</v>
      </c>
      <c r="B830" s="97" t="s">
        <v>1909</v>
      </c>
      <c r="C830" s="153" t="s">
        <v>760</v>
      </c>
      <c r="D830" s="153" t="s">
        <v>1908</v>
      </c>
    </row>
    <row r="831" spans="1:4" s="6" customFormat="1" ht="15" customHeight="1" x14ac:dyDescent="0.25">
      <c r="A831" s="76">
        <v>807</v>
      </c>
      <c r="B831" s="97" t="s">
        <v>1910</v>
      </c>
      <c r="C831" s="153" t="s">
        <v>1911</v>
      </c>
      <c r="D831" s="153" t="s">
        <v>1905</v>
      </c>
    </row>
    <row r="832" spans="1:4" s="6" customFormat="1" ht="15" customHeight="1" x14ac:dyDescent="0.25">
      <c r="A832" s="76">
        <v>809</v>
      </c>
      <c r="B832" s="273" t="s">
        <v>1912</v>
      </c>
      <c r="C832" s="153" t="s">
        <v>568</v>
      </c>
      <c r="D832" s="153" t="s">
        <v>1905</v>
      </c>
    </row>
    <row r="833" spans="1:4" s="6" customFormat="1" ht="15" customHeight="1" x14ac:dyDescent="0.25">
      <c r="A833" s="76">
        <v>810</v>
      </c>
      <c r="B833" s="97" t="e">
        <f>TEXT(DATE(2000,#REF!, 1), "yy") &amp; TEXT(A833, "0;-0") &amp; "-" &amp; TEXT(DATE(2000,#REF!, 1), "d") &amp; "-" &amp; TEXT(DATE(2000,#REF!, 1), "d")</f>
        <v>#REF!</v>
      </c>
      <c r="C833" s="153" t="s">
        <v>1913</v>
      </c>
      <c r="D833" s="153" t="s">
        <v>1914</v>
      </c>
    </row>
    <row r="834" spans="1:4" s="6" customFormat="1" ht="15" customHeight="1" x14ac:dyDescent="0.25">
      <c r="A834" s="76">
        <v>811</v>
      </c>
      <c r="B834" s="97" t="e">
        <f>TEXT(DATE(2000,#REF!, 1), "yy") &amp; TEXT(A834, "0;-0") &amp; "-" &amp; TEXT(DATE(2000,#REF!, 1), "d") &amp; "-" &amp; TEXT(DATE(2000,#REF!, 1), "d")</f>
        <v>#REF!</v>
      </c>
      <c r="C834" s="153" t="s">
        <v>1915</v>
      </c>
      <c r="D834" s="153" t="s">
        <v>1822</v>
      </c>
    </row>
    <row r="835" spans="1:4" s="6" customFormat="1" ht="15" customHeight="1" x14ac:dyDescent="0.25">
      <c r="A835" s="76">
        <v>812</v>
      </c>
      <c r="B835" s="97" t="e">
        <f>TEXT(DATE(2000,#REF!, 1), "yy") &amp; TEXT(A835, "0;-0") &amp; "-" &amp; TEXT(DATE(2000,#REF!, 1), "d") &amp; "-" &amp; TEXT(DATE(2000,#REF!, 1), "d")</f>
        <v>#REF!</v>
      </c>
      <c r="C835" s="153" t="s">
        <v>1916</v>
      </c>
      <c r="D835" s="153" t="s">
        <v>1917</v>
      </c>
    </row>
    <row r="836" spans="1:4" s="6" customFormat="1" ht="15" customHeight="1" x14ac:dyDescent="0.25">
      <c r="A836" s="76">
        <v>812</v>
      </c>
      <c r="B836" s="97" t="s">
        <v>1918</v>
      </c>
      <c r="C836" s="153" t="s">
        <v>1916</v>
      </c>
      <c r="D836" s="153" t="s">
        <v>1917</v>
      </c>
    </row>
    <row r="837" spans="1:4" s="6" customFormat="1" ht="15" customHeight="1" x14ac:dyDescent="0.25">
      <c r="A837" s="76">
        <v>812</v>
      </c>
      <c r="B837" s="97" t="s">
        <v>1919</v>
      </c>
      <c r="C837" s="153" t="s">
        <v>1916</v>
      </c>
      <c r="D837" s="153" t="s">
        <v>1917</v>
      </c>
    </row>
    <row r="838" spans="1:4" s="6" customFormat="1" ht="15" customHeight="1" x14ac:dyDescent="0.25">
      <c r="A838" s="76">
        <v>812</v>
      </c>
      <c r="B838" s="97" t="s">
        <v>1920</v>
      </c>
      <c r="C838" s="153" t="s">
        <v>1916</v>
      </c>
      <c r="D838" s="153" t="s">
        <v>1917</v>
      </c>
    </row>
    <row r="839" spans="1:4" s="6" customFormat="1" ht="15" customHeight="1" x14ac:dyDescent="0.25">
      <c r="A839" s="76">
        <v>812</v>
      </c>
      <c r="B839" s="97" t="s">
        <v>1921</v>
      </c>
      <c r="C839" s="153" t="s">
        <v>1916</v>
      </c>
      <c r="D839" s="153" t="s">
        <v>1917</v>
      </c>
    </row>
    <row r="840" spans="1:4" s="6" customFormat="1" ht="15" customHeight="1" x14ac:dyDescent="0.25">
      <c r="A840" s="76">
        <v>812</v>
      </c>
      <c r="B840" s="97" t="s">
        <v>1922</v>
      </c>
      <c r="C840" s="153" t="s">
        <v>1916</v>
      </c>
      <c r="D840" s="153" t="s">
        <v>1917</v>
      </c>
    </row>
    <row r="841" spans="1:4" s="6" customFormat="1" ht="15" customHeight="1" x14ac:dyDescent="0.25">
      <c r="A841" s="76">
        <v>812</v>
      </c>
      <c r="B841" s="97" t="s">
        <v>1923</v>
      </c>
      <c r="C841" s="153" t="s">
        <v>1916</v>
      </c>
      <c r="D841" s="153" t="s">
        <v>1917</v>
      </c>
    </row>
    <row r="842" spans="1:4" s="6" customFormat="1" ht="15" customHeight="1" x14ac:dyDescent="0.25">
      <c r="A842" s="76">
        <v>812</v>
      </c>
      <c r="B842" s="97" t="s">
        <v>1924</v>
      </c>
      <c r="C842" s="153" t="s">
        <v>1916</v>
      </c>
      <c r="D842" s="153" t="s">
        <v>1917</v>
      </c>
    </row>
    <row r="843" spans="1:4" s="6" customFormat="1" ht="15" customHeight="1" x14ac:dyDescent="0.25">
      <c r="A843" s="76">
        <v>813</v>
      </c>
      <c r="B843" s="97" t="e">
        <f>TEXT(DATE(2000,#REF!, 1), "yy") &amp; TEXT(A843, "0;-0") &amp; "-" &amp; TEXT(DATE(2000,#REF!, 1), "d") &amp; "-" &amp; TEXT(DATE(2000,#REF!, 1), "d")</f>
        <v>#REF!</v>
      </c>
      <c r="C843" s="153" t="s">
        <v>418</v>
      </c>
      <c r="D843" s="153" t="s">
        <v>189</v>
      </c>
    </row>
    <row r="844" spans="1:4" s="6" customFormat="1" ht="15" customHeight="1" x14ac:dyDescent="0.25">
      <c r="A844" s="715">
        <v>814</v>
      </c>
      <c r="B844" s="729" t="e">
        <f>TEXT(DATE(2000,#REF!, 1), "yy") &amp; TEXT(A844, "0;-0") &amp; "-" &amp; TEXT(DATE(2000,#REF!, 1), "d") &amp; "-" &amp; TEXT(DATE(2000,#REF!, 1), "d")</f>
        <v>#REF!</v>
      </c>
      <c r="C844" s="153" t="s">
        <v>991</v>
      </c>
      <c r="D844" s="153" t="s">
        <v>1925</v>
      </c>
    </row>
    <row r="845" spans="1:4" s="479" customFormat="1" ht="15" customHeight="1" x14ac:dyDescent="0.25">
      <c r="A845" s="536">
        <v>815</v>
      </c>
      <c r="B845" s="628" t="e">
        <f>TEXT(DATE(2000,#REF!, 1), "yy") &amp; TEXT(A845, "0;-0") &amp; "-" &amp; TEXT(DATE(2000,#REF!, 1), "d") &amp; "-" &amp; TEXT(DATE(2000,#REF!, 1), "d")</f>
        <v>#REF!</v>
      </c>
      <c r="C845" s="153" t="s">
        <v>1022</v>
      </c>
      <c r="D845" s="153" t="s">
        <v>1926</v>
      </c>
    </row>
    <row r="846" spans="1:4" s="6" customFormat="1" ht="15" customHeight="1" x14ac:dyDescent="0.25">
      <c r="A846" s="76">
        <v>815</v>
      </c>
      <c r="B846" s="273" t="s">
        <v>1927</v>
      </c>
      <c r="C846" s="153" t="s">
        <v>1022</v>
      </c>
      <c r="D846" s="153" t="s">
        <v>1926</v>
      </c>
    </row>
    <row r="847" spans="1:4" s="6" customFormat="1" ht="15" customHeight="1" x14ac:dyDescent="0.25">
      <c r="A847" s="76">
        <v>815</v>
      </c>
      <c r="B847" s="273" t="s">
        <v>1928</v>
      </c>
      <c r="C847" s="153" t="s">
        <v>1022</v>
      </c>
      <c r="D847" s="153" t="s">
        <v>1926</v>
      </c>
    </row>
    <row r="848" spans="1:4" s="481" customFormat="1" ht="15" customHeight="1" x14ac:dyDescent="0.25">
      <c r="A848" s="76">
        <v>815</v>
      </c>
      <c r="B848" s="273" t="s">
        <v>1929</v>
      </c>
      <c r="C848" s="153" t="s">
        <v>1022</v>
      </c>
      <c r="D848" s="153" t="s">
        <v>1926</v>
      </c>
    </row>
    <row r="849" spans="1:4" s="6" customFormat="1" ht="15" customHeight="1" x14ac:dyDescent="0.25">
      <c r="A849" s="76">
        <v>816</v>
      </c>
      <c r="B849" s="273" t="s">
        <v>1930</v>
      </c>
      <c r="C849" s="153" t="s">
        <v>1102</v>
      </c>
      <c r="D849" s="153" t="s">
        <v>1931</v>
      </c>
    </row>
    <row r="850" spans="1:4" s="6" customFormat="1" ht="15" customHeight="1" x14ac:dyDescent="0.25">
      <c r="A850" s="76">
        <v>817</v>
      </c>
      <c r="B850" s="273" t="e">
        <f>TEXT(DATE(2000,#REF!, 1), "yy") &amp; TEXT(A850, "0;-0") &amp; "-" &amp; TEXT(DATE(2000,#REF!, 1), "d") &amp; "-" &amp; TEXT(DATE(2000,#REF!, 1), "d")</f>
        <v>#REF!</v>
      </c>
      <c r="C850" s="153" t="s">
        <v>1932</v>
      </c>
      <c r="D850" s="153" t="s">
        <v>1510</v>
      </c>
    </row>
    <row r="851" spans="1:4" s="6" customFormat="1" ht="15" customHeight="1" x14ac:dyDescent="0.25">
      <c r="A851" s="76">
        <v>817</v>
      </c>
      <c r="B851" s="273" t="s">
        <v>1933</v>
      </c>
      <c r="C851" s="153" t="s">
        <v>1932</v>
      </c>
      <c r="D851" s="153" t="s">
        <v>1510</v>
      </c>
    </row>
    <row r="852" spans="1:4" s="6" customFormat="1" ht="15" customHeight="1" x14ac:dyDescent="0.25">
      <c r="A852" s="76">
        <v>818</v>
      </c>
      <c r="B852" s="273" t="e">
        <f>TEXT(DATE(2000,#REF!, 1), "yy") &amp; TEXT(A852, "0;-0") &amp; "-" &amp; TEXT(DATE(2000,#REF!, 1), "d") &amp; "-" &amp; TEXT(DATE(2000,#REF!, 1), "d")</f>
        <v>#REF!</v>
      </c>
      <c r="C852" s="153" t="s">
        <v>542</v>
      </c>
      <c r="D852" s="153" t="s">
        <v>1934</v>
      </c>
    </row>
    <row r="853" spans="1:4" s="6" customFormat="1" ht="15" customHeight="1" x14ac:dyDescent="0.25">
      <c r="A853" s="76">
        <v>818</v>
      </c>
      <c r="B853" s="273" t="s">
        <v>1935</v>
      </c>
      <c r="C853" s="153" t="s">
        <v>542</v>
      </c>
      <c r="D853" s="153" t="s">
        <v>1934</v>
      </c>
    </row>
    <row r="854" spans="1:4" s="6" customFormat="1" ht="15" customHeight="1" x14ac:dyDescent="0.25">
      <c r="A854" s="76">
        <v>818</v>
      </c>
      <c r="B854" s="273" t="s">
        <v>1936</v>
      </c>
      <c r="C854" s="153" t="s">
        <v>542</v>
      </c>
      <c r="D854" s="153" t="s">
        <v>1934</v>
      </c>
    </row>
    <row r="855" spans="1:4" s="6" customFormat="1" ht="15" customHeight="1" x14ac:dyDescent="0.25">
      <c r="A855" s="76">
        <v>818</v>
      </c>
      <c r="B855" s="273" t="s">
        <v>1937</v>
      </c>
      <c r="C855" s="153" t="s">
        <v>542</v>
      </c>
      <c r="D855" s="153" t="s">
        <v>1934</v>
      </c>
    </row>
    <row r="856" spans="1:4" s="6" customFormat="1" ht="15" customHeight="1" x14ac:dyDescent="0.25">
      <c r="A856" s="76">
        <v>818</v>
      </c>
      <c r="B856" s="273" t="s">
        <v>1938</v>
      </c>
      <c r="C856" s="153" t="s">
        <v>542</v>
      </c>
      <c r="D856" s="153" t="s">
        <v>1934</v>
      </c>
    </row>
    <row r="857" spans="1:4" s="6" customFormat="1" ht="15" customHeight="1" x14ac:dyDescent="0.25">
      <c r="A857" s="76">
        <v>818</v>
      </c>
      <c r="B857" s="273" t="s">
        <v>1939</v>
      </c>
      <c r="C857" s="153" t="s">
        <v>542</v>
      </c>
      <c r="D857" s="153" t="s">
        <v>1934</v>
      </c>
    </row>
    <row r="858" spans="1:4" s="6" customFormat="1" ht="15" customHeight="1" x14ac:dyDescent="0.25">
      <c r="A858" s="76">
        <v>818</v>
      </c>
      <c r="B858" s="273" t="s">
        <v>1940</v>
      </c>
      <c r="C858" s="153" t="s">
        <v>542</v>
      </c>
      <c r="D858" s="153" t="s">
        <v>1934</v>
      </c>
    </row>
    <row r="859" spans="1:4" s="6" customFormat="1" ht="15" customHeight="1" x14ac:dyDescent="0.25">
      <c r="A859" s="76">
        <v>818</v>
      </c>
      <c r="B859" s="273" t="s">
        <v>1941</v>
      </c>
      <c r="C859" s="153" t="s">
        <v>542</v>
      </c>
      <c r="D859" s="153" t="s">
        <v>1934</v>
      </c>
    </row>
    <row r="860" spans="1:4" s="6" customFormat="1" ht="15" customHeight="1" x14ac:dyDescent="0.25">
      <c r="A860" s="76">
        <v>819</v>
      </c>
      <c r="B860" s="273" t="e">
        <f>TEXT(DATE(2000,#REF!, 1), "yy") &amp; TEXT(A860, "0;-0") &amp; "-" &amp; TEXT(DATE(2000,#REF!, 1), "d") &amp; "-" &amp; TEXT(DATE(2000,#REF!, 1), "d")</f>
        <v>#REF!</v>
      </c>
      <c r="C860" s="153" t="s">
        <v>1942</v>
      </c>
      <c r="D860" s="153" t="s">
        <v>1943</v>
      </c>
    </row>
    <row r="861" spans="1:4" s="6" customFormat="1" ht="15" customHeight="1" x14ac:dyDescent="0.25">
      <c r="A861" s="76">
        <v>819</v>
      </c>
      <c r="B861" s="273" t="s">
        <v>1944</v>
      </c>
      <c r="C861" s="153" t="s">
        <v>1942</v>
      </c>
      <c r="D861" s="153" t="s">
        <v>1943</v>
      </c>
    </row>
    <row r="862" spans="1:4" s="6" customFormat="1" ht="15" customHeight="1" x14ac:dyDescent="0.25">
      <c r="A862" s="76">
        <v>820</v>
      </c>
      <c r="B862" s="273" t="e">
        <f>TEXT(DATE(2000,#REF!, 1), "yy") &amp; TEXT(A862, "0;-0") &amp; "-" &amp; TEXT(DATE(2000,#REF!, 1), "d") &amp; "-" &amp; TEXT(DATE(2000,#REF!, 1), "d")</f>
        <v>#REF!</v>
      </c>
      <c r="C862" s="153" t="s">
        <v>1132</v>
      </c>
      <c r="D862" s="153" t="s">
        <v>1945</v>
      </c>
    </row>
    <row r="863" spans="1:4" s="6" customFormat="1" ht="15" customHeight="1" x14ac:dyDescent="0.25">
      <c r="A863" s="76">
        <v>820</v>
      </c>
      <c r="B863" s="273" t="s">
        <v>1946</v>
      </c>
      <c r="C863" s="153" t="s">
        <v>1132</v>
      </c>
      <c r="D863" s="153" t="s">
        <v>1945</v>
      </c>
    </row>
    <row r="864" spans="1:4" s="6" customFormat="1" ht="15" customHeight="1" x14ac:dyDescent="0.25">
      <c r="A864" s="76">
        <v>820</v>
      </c>
      <c r="B864" s="273" t="s">
        <v>1947</v>
      </c>
      <c r="C864" s="153" t="s">
        <v>1132</v>
      </c>
      <c r="D864" s="153" t="s">
        <v>1945</v>
      </c>
    </row>
    <row r="865" spans="1:4" s="6" customFormat="1" ht="15" customHeight="1" x14ac:dyDescent="0.25">
      <c r="A865" s="76">
        <v>820</v>
      </c>
      <c r="B865" s="745" t="s">
        <v>1948</v>
      </c>
      <c r="C865" s="153" t="s">
        <v>1132</v>
      </c>
      <c r="D865" s="153" t="s">
        <v>1945</v>
      </c>
    </row>
    <row r="866" spans="1:4" s="6" customFormat="1" ht="15" customHeight="1" x14ac:dyDescent="0.25">
      <c r="A866" s="76">
        <v>820</v>
      </c>
      <c r="B866" s="273" t="s">
        <v>1949</v>
      </c>
      <c r="C866" s="153" t="s">
        <v>1132</v>
      </c>
      <c r="D866" s="153" t="s">
        <v>1945</v>
      </c>
    </row>
    <row r="867" spans="1:4" s="6" customFormat="1" ht="15" customHeight="1" x14ac:dyDescent="0.25">
      <c r="A867" s="96">
        <v>820</v>
      </c>
      <c r="B867" s="97" t="s">
        <v>1950</v>
      </c>
      <c r="C867" s="153" t="s">
        <v>1132</v>
      </c>
      <c r="D867" s="153" t="s">
        <v>1945</v>
      </c>
    </row>
    <row r="868" spans="1:4" s="6" customFormat="1" ht="15" customHeight="1" x14ac:dyDescent="0.25">
      <c r="A868" s="76">
        <v>820</v>
      </c>
      <c r="B868" s="273" t="s">
        <v>1951</v>
      </c>
      <c r="C868" s="153" t="s">
        <v>1132</v>
      </c>
      <c r="D868" s="153" t="s">
        <v>1945</v>
      </c>
    </row>
    <row r="869" spans="1:4" s="6" customFormat="1" ht="15" customHeight="1" x14ac:dyDescent="0.25">
      <c r="A869" s="76">
        <v>820</v>
      </c>
      <c r="B869" s="273" t="s">
        <v>1952</v>
      </c>
      <c r="C869" s="153" t="s">
        <v>1132</v>
      </c>
      <c r="D869" s="153" t="s">
        <v>1945</v>
      </c>
    </row>
    <row r="870" spans="1:4" s="6" customFormat="1" ht="15" customHeight="1" x14ac:dyDescent="0.25">
      <c r="A870" s="76">
        <v>820</v>
      </c>
      <c r="B870" s="273" t="s">
        <v>1953</v>
      </c>
      <c r="C870" s="153" t="s">
        <v>1132</v>
      </c>
      <c r="D870" s="153" t="s">
        <v>1945</v>
      </c>
    </row>
    <row r="871" spans="1:4" s="6" customFormat="1" ht="15" customHeight="1" x14ac:dyDescent="0.25">
      <c r="A871" s="76">
        <v>820</v>
      </c>
      <c r="B871" s="273" t="s">
        <v>1954</v>
      </c>
      <c r="C871" s="153" t="s">
        <v>1132</v>
      </c>
      <c r="D871" s="153" t="s">
        <v>1945</v>
      </c>
    </row>
    <row r="872" spans="1:4" s="6" customFormat="1" ht="15" customHeight="1" x14ac:dyDescent="0.25">
      <c r="A872" s="76">
        <v>822</v>
      </c>
      <c r="B872" s="273" t="e">
        <f>TEXT(DATE(2000,#REF!, 1), "yy") &amp; TEXT(A872, "0;-0") &amp; "-" &amp; TEXT(DATE(2000,#REF!, 1), "d") &amp; "-" &amp; TEXT(DATE(2000,#REF!, 1), "d")</f>
        <v>#REF!</v>
      </c>
      <c r="C872" s="153" t="s">
        <v>418</v>
      </c>
      <c r="D872" s="153" t="s">
        <v>1956</v>
      </c>
    </row>
    <row r="873" spans="1:4" s="6" customFormat="1" ht="15" customHeight="1" x14ac:dyDescent="0.25">
      <c r="A873" s="76">
        <v>822</v>
      </c>
      <c r="B873" s="97" t="s">
        <v>1957</v>
      </c>
      <c r="C873" s="153" t="s">
        <v>418</v>
      </c>
      <c r="D873" s="153" t="s">
        <v>1956</v>
      </c>
    </row>
    <row r="874" spans="1:4" s="6" customFormat="1" ht="15" customHeight="1" x14ac:dyDescent="0.25">
      <c r="A874" s="76">
        <v>822</v>
      </c>
      <c r="B874" s="97" t="s">
        <v>1958</v>
      </c>
      <c r="C874" s="153" t="s">
        <v>418</v>
      </c>
      <c r="D874" s="153" t="s">
        <v>1956</v>
      </c>
    </row>
    <row r="875" spans="1:4" s="6" customFormat="1" ht="15" customHeight="1" x14ac:dyDescent="0.25">
      <c r="A875" s="76">
        <v>822</v>
      </c>
      <c r="B875" s="273" t="s">
        <v>1959</v>
      </c>
      <c r="C875" s="153" t="s">
        <v>418</v>
      </c>
      <c r="D875" s="153" t="s">
        <v>1956</v>
      </c>
    </row>
    <row r="876" spans="1:4" s="6" customFormat="1" ht="15" customHeight="1" x14ac:dyDescent="0.25">
      <c r="A876" s="76">
        <v>824</v>
      </c>
      <c r="B876" s="273" t="s">
        <v>1960</v>
      </c>
      <c r="C876" s="153" t="s">
        <v>1916</v>
      </c>
      <c r="D876" s="153" t="s">
        <v>1961</v>
      </c>
    </row>
    <row r="877" spans="1:4" s="6" customFormat="1" ht="15" customHeight="1" x14ac:dyDescent="0.25">
      <c r="A877" s="76">
        <v>825</v>
      </c>
      <c r="B877" s="273" t="e">
        <f>TEXT(DATE(2000,#REF!, 1), "yy") &amp; TEXT(A877, "0;-0") &amp; "-" &amp; TEXT(DATE(2000,#REF!, 1), "d") &amp; "-" &amp; TEXT(DATE(2000,#REF!, 1), "d")</f>
        <v>#REF!</v>
      </c>
      <c r="C877" s="153" t="s">
        <v>551</v>
      </c>
      <c r="D877" s="153" t="s">
        <v>1962</v>
      </c>
    </row>
    <row r="878" spans="1:4" s="6" customFormat="1" ht="15" customHeight="1" x14ac:dyDescent="0.25">
      <c r="A878" s="76">
        <v>827</v>
      </c>
      <c r="B878" s="273" t="e">
        <f>TEXT(DATE(2000,#REF!, 1), "yy") &amp; TEXT(A878, "0;-0") &amp; "-" &amp; TEXT(DATE(2000,#REF!, 1), "d") &amp; "-" &amp; TEXT(DATE(2000,#REF!, 1), "d")</f>
        <v>#REF!</v>
      </c>
      <c r="C878" s="153" t="s">
        <v>142</v>
      </c>
      <c r="D878" s="153" t="s">
        <v>1961</v>
      </c>
    </row>
    <row r="879" spans="1:4" s="6" customFormat="1" ht="15" customHeight="1" x14ac:dyDescent="0.25">
      <c r="A879" s="76">
        <v>828</v>
      </c>
      <c r="B879" s="273" t="e">
        <f>TEXT(DATE(2000,#REF!, 1), "yy") &amp; TEXT(A879, "0;-0") &amp; "-" &amp; TEXT(DATE(2000,#REF!, 1), "d") &amp; "-" &amp; TEXT(DATE(2000,#REF!, 1), "d")</f>
        <v>#REF!</v>
      </c>
      <c r="C879" s="153" t="s">
        <v>424</v>
      </c>
      <c r="D879" s="153" t="s">
        <v>1963</v>
      </c>
    </row>
    <row r="880" spans="1:4" s="6" customFormat="1" ht="15" customHeight="1" x14ac:dyDescent="0.25">
      <c r="A880" s="76">
        <v>828</v>
      </c>
      <c r="B880" s="273" t="s">
        <v>1964</v>
      </c>
      <c r="C880" s="153" t="s">
        <v>424</v>
      </c>
      <c r="D880" s="153" t="s">
        <v>1963</v>
      </c>
    </row>
    <row r="881" spans="1:4" s="6" customFormat="1" ht="15" customHeight="1" x14ac:dyDescent="0.25">
      <c r="A881" s="76">
        <v>834</v>
      </c>
      <c r="B881" s="273" t="e">
        <f>TEXT(DATE(2000,#REF!, 1), "yy") &amp; TEXT(A881, "0;-0") &amp; "-" &amp; TEXT(DATE(2000,#REF!, 1), "d") &amp; "-" &amp; TEXT(DATE(2000,#REF!, 1), "d")</f>
        <v>#REF!</v>
      </c>
      <c r="C881" s="153" t="s">
        <v>1965</v>
      </c>
      <c r="D881" s="153" t="s">
        <v>1707</v>
      </c>
    </row>
    <row r="882" spans="1:4" s="6" customFormat="1" ht="15" customHeight="1" x14ac:dyDescent="0.25">
      <c r="A882" s="76">
        <v>834</v>
      </c>
      <c r="B882" s="97" t="s">
        <v>1966</v>
      </c>
      <c r="C882" s="153" t="s">
        <v>1965</v>
      </c>
      <c r="D882" s="153" t="s">
        <v>1707</v>
      </c>
    </row>
    <row r="883" spans="1:4" s="6" customFormat="1" ht="15" customHeight="1" x14ac:dyDescent="0.25">
      <c r="A883" s="76">
        <v>834</v>
      </c>
      <c r="B883" s="97" t="s">
        <v>1967</v>
      </c>
      <c r="C883" s="153" t="s">
        <v>1965</v>
      </c>
      <c r="D883" s="153" t="s">
        <v>1707</v>
      </c>
    </row>
    <row r="884" spans="1:4" s="6" customFormat="1" ht="15" customHeight="1" x14ac:dyDescent="0.25">
      <c r="A884" s="76">
        <v>834</v>
      </c>
      <c r="B884" s="97" t="s">
        <v>1968</v>
      </c>
      <c r="C884" s="153" t="s">
        <v>1965</v>
      </c>
      <c r="D884" s="153" t="s">
        <v>1707</v>
      </c>
    </row>
    <row r="885" spans="1:4" s="6" customFormat="1" ht="15" customHeight="1" x14ac:dyDescent="0.25">
      <c r="A885" s="76">
        <v>834</v>
      </c>
      <c r="B885" s="273" t="s">
        <v>1969</v>
      </c>
      <c r="C885" s="153" t="s">
        <v>1965</v>
      </c>
      <c r="D885" s="153" t="s">
        <v>1707</v>
      </c>
    </row>
    <row r="886" spans="1:4" s="6" customFormat="1" ht="15" customHeight="1" x14ac:dyDescent="0.25">
      <c r="A886" s="76">
        <v>835</v>
      </c>
      <c r="B886" s="273" t="e">
        <f>TEXT(DATE(2000,#REF!, 1), "yy") &amp; TEXT(A886, "0;-0") &amp; "-" &amp; TEXT(DATE(2000,#REF!, 1), "d") &amp; "-" &amp; TEXT(DATE(2000,#REF!, 1), "d")</f>
        <v>#REF!</v>
      </c>
      <c r="C886" s="153" t="s">
        <v>1970</v>
      </c>
      <c r="D886" s="153" t="s">
        <v>1971</v>
      </c>
    </row>
    <row r="887" spans="1:4" s="6" customFormat="1" ht="15" customHeight="1" x14ac:dyDescent="0.25">
      <c r="A887" s="76">
        <v>836</v>
      </c>
      <c r="B887" s="273" t="e">
        <f>TEXT(DATE(2000,#REF!, 1), "yy") &amp; TEXT(A887, "0;-0") &amp; "-" &amp; TEXT(DATE(2000,#REF!, 1), "d") &amp; "-" &amp; TEXT(DATE(2000,#REF!, 1), "d")</f>
        <v>#REF!</v>
      </c>
      <c r="C887" s="153" t="s">
        <v>1972</v>
      </c>
      <c r="D887" s="153" t="s">
        <v>1973</v>
      </c>
    </row>
    <row r="888" spans="1:4" s="6" customFormat="1" ht="15" customHeight="1" x14ac:dyDescent="0.25">
      <c r="A888" s="76">
        <v>839</v>
      </c>
      <c r="B888" s="273" t="e">
        <f>TEXT(DATE(2000,#REF!, 1), "yy") &amp; TEXT(A888, "0;-0") &amp; "-" &amp; TEXT(DATE(2000,#REF!, 1), "d") &amp; "-" &amp; TEXT(DATE(2000,#REF!, 1), "d")</f>
        <v>#REF!</v>
      </c>
      <c r="C888" s="153" t="s">
        <v>1974</v>
      </c>
      <c r="D888" s="153" t="s">
        <v>230</v>
      </c>
    </row>
    <row r="889" spans="1:4" s="6" customFormat="1" ht="15" customHeight="1" x14ac:dyDescent="0.25">
      <c r="A889" s="76">
        <v>841</v>
      </c>
      <c r="B889" s="97" t="e">
        <f>TEXT(DATE(2000,#REF!, 1), "yy") &amp; TEXT(A889, "0;-0") &amp; "-" &amp; TEXT(DATE(2000,#REF!, 1), "d") &amp; "-" &amp; TEXT(DATE(2000,#REF!, 1), "d")</f>
        <v>#REF!</v>
      </c>
      <c r="C889" s="153" t="s">
        <v>1975</v>
      </c>
      <c r="D889" s="153" t="s">
        <v>1976</v>
      </c>
    </row>
    <row r="890" spans="1:4" s="6" customFormat="1" ht="15" customHeight="1" x14ac:dyDescent="0.25">
      <c r="A890" s="76">
        <v>841</v>
      </c>
      <c r="B890" s="97" t="s">
        <v>1977</v>
      </c>
      <c r="C890" s="153" t="s">
        <v>1975</v>
      </c>
      <c r="D890" s="153" t="s">
        <v>1976</v>
      </c>
    </row>
    <row r="891" spans="1:4" s="6" customFormat="1" ht="15" customHeight="1" x14ac:dyDescent="0.25">
      <c r="A891" s="76">
        <v>842</v>
      </c>
      <c r="B891" s="97" t="e">
        <f>TEXT(DATE(2000,#REF!, 1), "yy") &amp; TEXT(A891, "0;-0") &amp; "-" &amp; TEXT(DATE(2000,#REF!, 1), "d") &amp; "-" &amp; TEXT(DATE(2000,#REF!, 1), "d")</f>
        <v>#REF!</v>
      </c>
      <c r="C891" s="153" t="s">
        <v>1978</v>
      </c>
      <c r="D891" s="153" t="s">
        <v>1979</v>
      </c>
    </row>
    <row r="892" spans="1:4" s="6" customFormat="1" ht="15" customHeight="1" x14ac:dyDescent="0.25">
      <c r="A892" s="76">
        <v>842</v>
      </c>
      <c r="B892" s="97" t="s">
        <v>1980</v>
      </c>
      <c r="C892" s="153" t="s">
        <v>1978</v>
      </c>
      <c r="D892" s="153" t="s">
        <v>1979</v>
      </c>
    </row>
    <row r="893" spans="1:4" s="6" customFormat="1" ht="15" customHeight="1" x14ac:dyDescent="0.25">
      <c r="A893" s="76">
        <v>842</v>
      </c>
      <c r="B893" s="97" t="s">
        <v>1981</v>
      </c>
      <c r="C893" s="153" t="s">
        <v>1978</v>
      </c>
      <c r="D893" s="153" t="s">
        <v>1979</v>
      </c>
    </row>
    <row r="894" spans="1:4" s="6" customFormat="1" ht="15" customHeight="1" x14ac:dyDescent="0.25">
      <c r="A894" s="76">
        <v>851</v>
      </c>
      <c r="B894" s="97" t="e">
        <f>TEXT(DATE(2000,#REF!, 1), "yy") &amp; TEXT(A894, "0;-0") &amp; "-" &amp; TEXT(DATE(2000,#REF!, 1), "d") &amp; "-" &amp; TEXT(DATE(2000,#REF!, 1), "d")</f>
        <v>#REF!</v>
      </c>
      <c r="C894" s="153" t="s">
        <v>1051</v>
      </c>
      <c r="D894" s="153" t="s">
        <v>1982</v>
      </c>
    </row>
    <row r="895" spans="1:4" s="6" customFormat="1" ht="15" customHeight="1" x14ac:dyDescent="0.25">
      <c r="A895" s="76">
        <v>852</v>
      </c>
      <c r="B895" s="97" t="e">
        <f>TEXT(DATE(2000,#REF!, 1), "yy") &amp; TEXT(A895, "0;-0") &amp; "-" &amp; TEXT(DATE(2000,#REF!, 1), "d") &amp; "-" &amp; TEXT(DATE(2000,#REF!, 1), "d")</f>
        <v>#REF!</v>
      </c>
      <c r="C895" s="153" t="s">
        <v>1983</v>
      </c>
      <c r="D895" s="153" t="s">
        <v>1984</v>
      </c>
    </row>
    <row r="896" spans="1:4" s="6" customFormat="1" ht="15" customHeight="1" x14ac:dyDescent="0.25">
      <c r="A896" s="76">
        <v>853</v>
      </c>
      <c r="B896" s="97" t="e">
        <f>TEXT(DATE(2000,#REF!, 1), "yy") &amp; TEXT(A896, "0;-0") &amp; "-" &amp; TEXT(DATE(2000,#REF!, 1), "d") &amp; "-" &amp; TEXT(DATE(2000,#REF!, 1), "d")</f>
        <v>#REF!</v>
      </c>
      <c r="C896" s="153" t="s">
        <v>1863</v>
      </c>
      <c r="D896" s="153" t="s">
        <v>1985</v>
      </c>
    </row>
    <row r="897" spans="1:4" s="6" customFormat="1" ht="15" customHeight="1" x14ac:dyDescent="0.25">
      <c r="A897" s="76">
        <v>853</v>
      </c>
      <c r="B897" s="97" t="s">
        <v>1986</v>
      </c>
      <c r="C897" s="153" t="s">
        <v>1863</v>
      </c>
      <c r="D897" s="153" t="s">
        <v>1985</v>
      </c>
    </row>
    <row r="898" spans="1:4" s="6" customFormat="1" ht="15" customHeight="1" x14ac:dyDescent="0.25">
      <c r="A898" s="76">
        <v>855</v>
      </c>
      <c r="B898" s="273" t="e">
        <f>TEXT(DATE(2000,#REF!, 1), "yy") &amp; TEXT(A898, "0;-0") &amp; "-" &amp; TEXT(DATE(2000,#REF!, 1), "d") &amp; "-" &amp; TEXT(DATE(2000,#REF!, 1), "d")</f>
        <v>#REF!</v>
      </c>
      <c r="C898" s="153" t="s">
        <v>898</v>
      </c>
      <c r="D898" s="153" t="s">
        <v>1987</v>
      </c>
    </row>
    <row r="899" spans="1:4" s="6" customFormat="1" ht="15" customHeight="1" x14ac:dyDescent="0.25">
      <c r="A899" s="76">
        <v>857</v>
      </c>
      <c r="B899" s="273" t="e">
        <f>TEXT(DATE(2000,#REF!, 1), "yy") &amp; TEXT(A899, "0;-0") &amp; "-" &amp; TEXT(DATE(2000,#REF!, 1), "d") &amp; "-" &amp; TEXT(DATE(2000,#REF!, 1), "d")</f>
        <v>#REF!</v>
      </c>
      <c r="C899" s="153" t="s">
        <v>1769</v>
      </c>
      <c r="D899" s="153" t="s">
        <v>1988</v>
      </c>
    </row>
    <row r="900" spans="1:4" s="6" customFormat="1" ht="15" customHeight="1" x14ac:dyDescent="0.25">
      <c r="A900" s="76">
        <v>857</v>
      </c>
      <c r="B900" s="97" t="s">
        <v>1989</v>
      </c>
      <c r="C900" s="153" t="s">
        <v>1769</v>
      </c>
      <c r="D900" s="153" t="s">
        <v>1988</v>
      </c>
    </row>
    <row r="901" spans="1:4" s="6" customFormat="1" ht="15" customHeight="1" x14ac:dyDescent="0.25">
      <c r="A901" s="76">
        <v>857</v>
      </c>
      <c r="B901" s="97" t="s">
        <v>1990</v>
      </c>
      <c r="C901" s="153" t="s">
        <v>1769</v>
      </c>
      <c r="D901" s="153" t="s">
        <v>1988</v>
      </c>
    </row>
    <row r="902" spans="1:4" s="6" customFormat="1" ht="15" customHeight="1" x14ac:dyDescent="0.25">
      <c r="A902" s="76">
        <v>858</v>
      </c>
      <c r="B902" s="97" t="e">
        <f>TEXT(DATE(2000,#REF!, 1), "yy") &amp; TEXT(A902, "0;-0") &amp; "-" &amp; TEXT(DATE(2000,#REF!, 1), "d") &amp; "-" &amp; TEXT(DATE(2000,#REF!, 1), "d")</f>
        <v>#REF!</v>
      </c>
      <c r="C902" s="153" t="s">
        <v>1991</v>
      </c>
      <c r="D902" s="153" t="s">
        <v>1992</v>
      </c>
    </row>
    <row r="903" spans="1:4" s="6" customFormat="1" ht="15" customHeight="1" x14ac:dyDescent="0.25">
      <c r="A903" s="76">
        <v>863</v>
      </c>
      <c r="B903" s="97" t="e">
        <f>TEXT(DATE(2000,#REF!, 1), "yy") &amp; TEXT(A903, "0;-0") &amp; "-" &amp; TEXT(DATE(2000,#REF!, 1), "d") &amp; "-" &amp; TEXT(DATE(2000,#REF!, 1), "d")</f>
        <v>#REF!</v>
      </c>
      <c r="C903" s="153" t="s">
        <v>1993</v>
      </c>
      <c r="D903" s="153" t="s">
        <v>1994</v>
      </c>
    </row>
    <row r="904" spans="1:4" s="6" customFormat="1" ht="15" customHeight="1" x14ac:dyDescent="0.25">
      <c r="A904" s="76">
        <v>863</v>
      </c>
      <c r="B904" s="273" t="s">
        <v>1995</v>
      </c>
      <c r="C904" s="153" t="s">
        <v>1993</v>
      </c>
      <c r="D904" s="153" t="s">
        <v>1994</v>
      </c>
    </row>
    <row r="905" spans="1:4" s="77" customFormat="1" ht="15" customHeight="1" x14ac:dyDescent="0.25">
      <c r="A905" s="76">
        <v>863</v>
      </c>
      <c r="B905" s="273" t="s">
        <v>1998</v>
      </c>
      <c r="C905" s="153" t="s">
        <v>1993</v>
      </c>
      <c r="D905" s="153" t="s">
        <v>1994</v>
      </c>
    </row>
    <row r="906" spans="1:4" s="6" customFormat="1" ht="15" customHeight="1" x14ac:dyDescent="0.25">
      <c r="A906" s="76">
        <v>865</v>
      </c>
      <c r="B906" s="273" t="e">
        <f>TEXT(DATE(2000,#REF!, 1), "yy") &amp; TEXT(A906, "0;-0") &amp; "-" &amp; TEXT(DATE(2000,#REF!, 1), "d") &amp; "-" &amp; TEXT(DATE(2000,#REF!, 1), "d")</f>
        <v>#REF!</v>
      </c>
      <c r="C906" s="153" t="s">
        <v>1999</v>
      </c>
      <c r="D906" s="153" t="s">
        <v>848</v>
      </c>
    </row>
    <row r="907" spans="1:4" s="6" customFormat="1" ht="15" customHeight="1" x14ac:dyDescent="0.25">
      <c r="A907" s="76">
        <v>867</v>
      </c>
      <c r="B907" s="273" t="e">
        <f>TEXT(DATE(2000,#REF!, 1), "yy") &amp; TEXT(A907, "0;-0") &amp; "-" &amp; TEXT(DATE(2000,#REF!, 1), "d") &amp; "-" &amp; TEXT(DATE(2000,#REF!, 1), "d")</f>
        <v>#REF!</v>
      </c>
      <c r="C907" s="153" t="s">
        <v>1568</v>
      </c>
      <c r="D907" s="153" t="s">
        <v>2000</v>
      </c>
    </row>
    <row r="908" spans="1:4" s="6" customFormat="1" ht="15" customHeight="1" x14ac:dyDescent="0.25">
      <c r="A908" s="76">
        <v>867</v>
      </c>
      <c r="B908" s="97" t="s">
        <v>2001</v>
      </c>
      <c r="C908" s="153" t="s">
        <v>1568</v>
      </c>
      <c r="D908" s="153" t="s">
        <v>2000</v>
      </c>
    </row>
    <row r="909" spans="1:4" s="6" customFormat="1" ht="15" customHeight="1" x14ac:dyDescent="0.25">
      <c r="A909" s="76">
        <v>868</v>
      </c>
      <c r="B909" s="97" t="e">
        <f>TEXT(DATE(2000,#REF!, 1), "yy") &amp; TEXT(A909, "0;-0") &amp; "-" &amp; TEXT(DATE(2000,#REF!, 1), "d") &amp; "-" &amp; TEXT(DATE(2000,#REF!, 1), "d")</f>
        <v>#REF!</v>
      </c>
      <c r="C909" s="153" t="s">
        <v>917</v>
      </c>
      <c r="D909" s="162" t="s">
        <v>2002</v>
      </c>
    </row>
    <row r="910" spans="1:4" s="6" customFormat="1" ht="15" customHeight="1" x14ac:dyDescent="0.25">
      <c r="A910" s="76">
        <v>868</v>
      </c>
      <c r="B910" s="97" t="s">
        <v>2003</v>
      </c>
      <c r="C910" s="153" t="s">
        <v>917</v>
      </c>
      <c r="D910" s="153" t="s">
        <v>2002</v>
      </c>
    </row>
    <row r="911" spans="1:4" s="6" customFormat="1" ht="15" customHeight="1" x14ac:dyDescent="0.25">
      <c r="A911" s="76">
        <v>871</v>
      </c>
      <c r="B911" s="97" t="e">
        <f>TEXT(DATE(2000,#REF!, 1), "yy") &amp; TEXT(A911, "0;-0") &amp; "-" &amp; TEXT(DATE(2000,#REF!, 1), "d") &amp; "-" &amp; TEXT(DATE(2000,#REF!, 1), "d")</f>
        <v>#REF!</v>
      </c>
      <c r="C911" s="153" t="s">
        <v>2004</v>
      </c>
      <c r="D911" s="153" t="s">
        <v>1971</v>
      </c>
    </row>
    <row r="912" spans="1:4" s="6" customFormat="1" ht="15" customHeight="1" x14ac:dyDescent="0.25">
      <c r="A912" s="76">
        <v>872</v>
      </c>
      <c r="B912" s="273" t="e">
        <f>TEXT(DATE(2000,#REF!, 1), "yy") &amp; TEXT(A912, "0;-0") &amp; "-" &amp; TEXT(DATE(2000,#REF!, 1), "d") &amp; "-" &amp; TEXT(DATE(2000,#REF!, 1), "d")</f>
        <v>#REF!</v>
      </c>
      <c r="C912" s="153" t="s">
        <v>1026</v>
      </c>
      <c r="D912" s="153" t="s">
        <v>2005</v>
      </c>
    </row>
    <row r="913" spans="1:4" s="6" customFormat="1" ht="15" customHeight="1" x14ac:dyDescent="0.25">
      <c r="A913" s="76">
        <v>873</v>
      </c>
      <c r="B913" s="273" t="e">
        <f>TEXT(DATE(2000,#REF!, 1), "yy") &amp; TEXT(A913, "0;-0") &amp; "-" &amp; TEXT(DATE(2000,#REF!, 1), "d") &amp; "-" &amp; TEXT(DATE(2000,#REF!, 1), "d")</f>
        <v>#REF!</v>
      </c>
      <c r="C913" s="153" t="s">
        <v>1568</v>
      </c>
      <c r="D913" s="153" t="s">
        <v>2006</v>
      </c>
    </row>
    <row r="914" spans="1:4" s="6" customFormat="1" ht="15" customHeight="1" x14ac:dyDescent="0.25">
      <c r="A914" s="76">
        <v>873</v>
      </c>
      <c r="B914" s="97" t="s">
        <v>2007</v>
      </c>
      <c r="C914" s="153" t="s">
        <v>1568</v>
      </c>
      <c r="D914" s="153" t="s">
        <v>2006</v>
      </c>
    </row>
    <row r="915" spans="1:4" s="6" customFormat="1" ht="15" customHeight="1" x14ac:dyDescent="0.2">
      <c r="A915" s="76">
        <v>875</v>
      </c>
      <c r="B915" s="97" t="e">
        <f>TEXT(DATE(2000,#REF!, 1), "yy") &amp; TEXT(A915, "0;-0") &amp; "-" &amp; TEXT(DATE(2000,#REF!, 1), "d") &amp; "-" &amp; TEXT(DATE(2000,#REF!, 1), "d")</f>
        <v>#REF!</v>
      </c>
      <c r="C915" s="741" t="s">
        <v>2008</v>
      </c>
      <c r="D915" s="153" t="s">
        <v>2009</v>
      </c>
    </row>
    <row r="916" spans="1:4" s="6" customFormat="1" ht="15" customHeight="1" x14ac:dyDescent="0.2">
      <c r="A916" s="76">
        <v>875</v>
      </c>
      <c r="B916" s="273" t="s">
        <v>2010</v>
      </c>
      <c r="C916" s="741" t="s">
        <v>2008</v>
      </c>
      <c r="D916" s="153" t="s">
        <v>2009</v>
      </c>
    </row>
    <row r="917" spans="1:4" s="6" customFormat="1" ht="15" customHeight="1" x14ac:dyDescent="0.25">
      <c r="A917" s="76">
        <v>879</v>
      </c>
      <c r="B917" s="273" t="e">
        <f>TEXT(DATE(2000,#REF!, 1), "yy") &amp; TEXT(A917, "0;-0") &amp; "-" &amp; TEXT(DATE(2000,#REF!, 1), "d") &amp; "-" &amp; TEXT(DATE(2000,#REF!, 1), "d")</f>
        <v>#REF!</v>
      </c>
      <c r="C917" s="153" t="s">
        <v>2011</v>
      </c>
      <c r="D917" s="153" t="s">
        <v>2012</v>
      </c>
    </row>
    <row r="918" spans="1:4" s="6" customFormat="1" ht="15" customHeight="1" x14ac:dyDescent="0.25">
      <c r="A918" s="76">
        <v>879</v>
      </c>
      <c r="B918" s="97" t="s">
        <v>2013</v>
      </c>
      <c r="C918" s="153" t="s">
        <v>2011</v>
      </c>
      <c r="D918" s="153" t="s">
        <v>2012</v>
      </c>
    </row>
    <row r="919" spans="1:4" s="6" customFormat="1" ht="15" customHeight="1" x14ac:dyDescent="0.25">
      <c r="A919" s="76">
        <v>879</v>
      </c>
      <c r="B919" s="97" t="s">
        <v>2014</v>
      </c>
      <c r="C919" s="153" t="s">
        <v>2011</v>
      </c>
      <c r="D919" s="153" t="s">
        <v>2012</v>
      </c>
    </row>
    <row r="920" spans="1:4" s="6" customFormat="1" ht="15" customHeight="1" x14ac:dyDescent="0.25">
      <c r="A920" s="76">
        <v>882</v>
      </c>
      <c r="B920" s="97" t="e">
        <f>TEXT(DATE(2000,#REF!, 1), "yy") &amp; TEXT(A920, "0;-0") &amp; "-" &amp; TEXT(DATE(2000,#REF!, 1), "d") &amp; "-" &amp; TEXT(DATE(2000,#REF!, 1), "d")</f>
        <v>#REF!</v>
      </c>
      <c r="C920" s="153" t="s">
        <v>2015</v>
      </c>
      <c r="D920" s="153" t="s">
        <v>2016</v>
      </c>
    </row>
    <row r="921" spans="1:4" s="6" customFormat="1" ht="15" customHeight="1" x14ac:dyDescent="0.25">
      <c r="A921" s="76">
        <v>883</v>
      </c>
      <c r="B921" s="273" t="e">
        <f>TEXT(DATE(2000,#REF!, 1), "yy") &amp; TEXT(A921, "0;-0") &amp; "-" &amp; TEXT(DATE(2000,#REF!, 1), "d") &amp; "-" &amp; TEXT(DATE(2000,#REF!, 1), "d")</f>
        <v>#REF!</v>
      </c>
      <c r="C921" s="153" t="s">
        <v>2017</v>
      </c>
      <c r="D921" s="153" t="s">
        <v>2018</v>
      </c>
    </row>
    <row r="922" spans="1:4" s="6" customFormat="1" ht="15" customHeight="1" x14ac:dyDescent="0.25">
      <c r="A922" s="76">
        <v>884</v>
      </c>
      <c r="B922" s="273" t="e">
        <f>TEXT(DATE(2000,#REF!, 1), "yy") &amp; TEXT(A922, "0;-0") &amp; "-" &amp; TEXT(DATE(2000,#REF!, 1), "d") &amp; "-" &amp; TEXT(DATE(2000,#REF!, 1), "d")</f>
        <v>#REF!</v>
      </c>
      <c r="C922" s="153" t="s">
        <v>2019</v>
      </c>
      <c r="D922" s="153" t="s">
        <v>2020</v>
      </c>
    </row>
    <row r="923" spans="1:4" s="6" customFormat="1" ht="15" customHeight="1" x14ac:dyDescent="0.25">
      <c r="A923" s="76">
        <v>885</v>
      </c>
      <c r="B923" s="273" t="e">
        <f>TEXT(DATE(2000,#REF!, 1), "yy") &amp; TEXT(A923, "0;-0") &amp; "-" &amp; TEXT(DATE(2000,#REF!, 1), "d") &amp; "-" &amp; TEXT(DATE(2000,#REF!, 1), "d")</f>
        <v>#REF!</v>
      </c>
      <c r="C923" s="153" t="s">
        <v>2021</v>
      </c>
      <c r="D923" s="153" t="s">
        <v>2022</v>
      </c>
    </row>
    <row r="924" spans="1:4" s="6" customFormat="1" ht="15" customHeight="1" x14ac:dyDescent="0.25">
      <c r="A924" s="76">
        <v>887</v>
      </c>
      <c r="B924" s="273" t="e">
        <f>TEXT(DATE(2000,#REF!, 1), "yy") &amp; TEXT(A924, "0;-0") &amp; "-" &amp; TEXT(DATE(2000,#REF!, 1), "d") &amp; "-" &amp; TEXT(DATE(2000,#REF!, 1), "d")</f>
        <v>#REF!</v>
      </c>
      <c r="C924" s="153" t="s">
        <v>2023</v>
      </c>
      <c r="D924" s="153" t="s">
        <v>2024</v>
      </c>
    </row>
    <row r="925" spans="1:4" s="6" customFormat="1" ht="15" customHeight="1" x14ac:dyDescent="0.25">
      <c r="A925" s="76">
        <v>887</v>
      </c>
      <c r="B925" s="273" t="s">
        <v>2025</v>
      </c>
      <c r="C925" s="153" t="s">
        <v>2023</v>
      </c>
      <c r="D925" s="153" t="s">
        <v>2024</v>
      </c>
    </row>
    <row r="926" spans="1:4" s="6" customFormat="1" ht="15" customHeight="1" x14ac:dyDescent="0.25">
      <c r="A926" s="76">
        <v>888</v>
      </c>
      <c r="B926" s="97" t="e">
        <f>TEXT(DATE(2000,#REF!, 1), "yy") &amp; TEXT(A926, "0;-0") &amp; "-" &amp; TEXT(DATE(2000,#REF!, 1), "d") &amp; "-" &amp; TEXT(DATE(2000,#REF!, 1), "d")</f>
        <v>#REF!</v>
      </c>
      <c r="C926" s="153" t="s">
        <v>2026</v>
      </c>
      <c r="D926" s="153" t="s">
        <v>2027</v>
      </c>
    </row>
    <row r="927" spans="1:4" s="6" customFormat="1" ht="15" customHeight="1" x14ac:dyDescent="0.25">
      <c r="A927" s="76">
        <v>888</v>
      </c>
      <c r="B927" s="97" t="s">
        <v>2028</v>
      </c>
      <c r="C927" s="153" t="s">
        <v>2026</v>
      </c>
      <c r="D927" s="153" t="s">
        <v>2027</v>
      </c>
    </row>
    <row r="928" spans="1:4" s="6" customFormat="1" ht="15" customHeight="1" x14ac:dyDescent="0.25">
      <c r="A928" s="76">
        <v>888</v>
      </c>
      <c r="B928" s="97" t="s">
        <v>2029</v>
      </c>
      <c r="C928" s="153" t="s">
        <v>2026</v>
      </c>
      <c r="D928" s="153" t="s">
        <v>2027</v>
      </c>
    </row>
    <row r="929" spans="1:4" s="6" customFormat="1" ht="15" customHeight="1" x14ac:dyDescent="0.25">
      <c r="A929" s="76">
        <v>890</v>
      </c>
      <c r="B929" s="273" t="e">
        <f>TEXT(DATE(2000,#REF!, 1), "yy") &amp; TEXT(A929, "0;-0") &amp; "-" &amp; TEXT(DATE(2000,#REF!, 1), "d") &amp; "-" &amp; TEXT(DATE(2000,#REF!, 1), "d")</f>
        <v>#REF!</v>
      </c>
      <c r="C929" s="153" t="s">
        <v>1915</v>
      </c>
      <c r="D929" s="153" t="s">
        <v>2030</v>
      </c>
    </row>
    <row r="930" spans="1:4" s="6" customFormat="1" ht="15" customHeight="1" x14ac:dyDescent="0.25">
      <c r="A930" s="76">
        <v>891</v>
      </c>
      <c r="B930" s="273" t="e">
        <f>TEXT(DATE(2000,#REF!, 1), "yy") &amp; TEXT(A930, "0;-0") &amp; "-" &amp; TEXT(DATE(2000,#REF!, 1), "d") &amp; "-" &amp; TEXT(DATE(2000,#REF!, 1), "d")</f>
        <v>#REF!</v>
      </c>
      <c r="C930" s="153" t="s">
        <v>2031</v>
      </c>
      <c r="D930" s="153" t="s">
        <v>2032</v>
      </c>
    </row>
    <row r="931" spans="1:4" s="6" customFormat="1" ht="15" customHeight="1" x14ac:dyDescent="0.25">
      <c r="A931" s="76">
        <v>892</v>
      </c>
      <c r="B931" s="273" t="e">
        <f>TEXT(DATE(2000,#REF!, 1), "yy") &amp; TEXT(A931, "0;-0") &amp; "-" &amp; TEXT(DATE(2000,#REF!, 1), "d") &amp; "-" &amp; TEXT(DATE(2000,#REF!, 1), "d")</f>
        <v>#REF!</v>
      </c>
      <c r="C931" s="153" t="s">
        <v>2033</v>
      </c>
      <c r="D931" s="153" t="s">
        <v>1059</v>
      </c>
    </row>
    <row r="932" spans="1:4" s="6" customFormat="1" ht="15" customHeight="1" x14ac:dyDescent="0.25">
      <c r="A932" s="76">
        <v>892</v>
      </c>
      <c r="B932" s="97" t="s">
        <v>2034</v>
      </c>
      <c r="C932" s="153" t="s">
        <v>2033</v>
      </c>
      <c r="D932" s="153" t="s">
        <v>1059</v>
      </c>
    </row>
    <row r="933" spans="1:4" s="6" customFormat="1" ht="15" customHeight="1" x14ac:dyDescent="0.25">
      <c r="A933" s="76">
        <v>892</v>
      </c>
      <c r="B933" s="97" t="s">
        <v>2035</v>
      </c>
      <c r="C933" s="153" t="s">
        <v>2033</v>
      </c>
      <c r="D933" s="153" t="s">
        <v>1059</v>
      </c>
    </row>
    <row r="934" spans="1:4" s="6" customFormat="1" ht="15" customHeight="1" x14ac:dyDescent="0.25">
      <c r="A934" s="76">
        <v>892</v>
      </c>
      <c r="B934" s="97" t="s">
        <v>2036</v>
      </c>
      <c r="C934" s="153" t="s">
        <v>2033</v>
      </c>
      <c r="D934" s="153" t="s">
        <v>1059</v>
      </c>
    </row>
    <row r="935" spans="1:4" s="6" customFormat="1" ht="15" customHeight="1" x14ac:dyDescent="0.25">
      <c r="A935" s="76">
        <v>893</v>
      </c>
      <c r="B935" s="97" t="e">
        <f>TEXT(DATE(2000,#REF!, 1), "yy") &amp; TEXT(A935, "0;-0") &amp; "-" &amp; TEXT(DATE(2000,#REF!, 1), "d") &amp; "-" &amp; TEXT(DATE(2000,#REF!, 1), "d")</f>
        <v>#REF!</v>
      </c>
      <c r="C935" s="153" t="s">
        <v>2037</v>
      </c>
      <c r="D935" s="153" t="s">
        <v>2038</v>
      </c>
    </row>
    <row r="936" spans="1:4" s="6" customFormat="1" ht="15" customHeight="1" x14ac:dyDescent="0.25">
      <c r="A936" s="76">
        <v>893</v>
      </c>
      <c r="B936" s="97" t="s">
        <v>2039</v>
      </c>
      <c r="C936" s="153" t="s">
        <v>2037</v>
      </c>
      <c r="D936" s="153" t="s">
        <v>2038</v>
      </c>
    </row>
    <row r="937" spans="1:4" s="6" customFormat="1" ht="15" customHeight="1" x14ac:dyDescent="0.25">
      <c r="A937" s="76">
        <v>893</v>
      </c>
      <c r="B937" s="97" t="s">
        <v>2040</v>
      </c>
      <c r="C937" s="153" t="s">
        <v>2037</v>
      </c>
      <c r="D937" s="153" t="s">
        <v>2038</v>
      </c>
    </row>
    <row r="938" spans="1:4" s="6" customFormat="1" ht="15" customHeight="1" x14ac:dyDescent="0.25">
      <c r="A938" s="76">
        <v>894</v>
      </c>
      <c r="B938" s="97" t="e">
        <f>TEXT(DATE(2000,#REF!, 1), "yy") &amp; TEXT(A938, "0;-0") &amp; "-" &amp; TEXT(DATE(2000,#REF!, 1), "d") &amp; "-" &amp; TEXT(DATE(2000,#REF!, 1), "d")</f>
        <v>#REF!</v>
      </c>
      <c r="C938" s="153" t="s">
        <v>1831</v>
      </c>
      <c r="D938" s="153" t="s">
        <v>2041</v>
      </c>
    </row>
    <row r="939" spans="1:4" s="6" customFormat="1" ht="15" customHeight="1" x14ac:dyDescent="0.25">
      <c r="A939" s="76">
        <v>895</v>
      </c>
      <c r="B939" s="97" t="e">
        <f>TEXT(DATE(2000,#REF!, 1), "yy") &amp; TEXT(A939, "0;-0") &amp; "-" &amp; TEXT(DATE(2000,#REF!, 1), "d") &amp; "-" &amp; TEXT(DATE(2000,#REF!, 1), "d")</f>
        <v>#REF!</v>
      </c>
      <c r="C939" s="153" t="s">
        <v>2042</v>
      </c>
      <c r="D939" s="153" t="s">
        <v>2043</v>
      </c>
    </row>
    <row r="940" spans="1:4" s="6" customFormat="1" ht="15" customHeight="1" x14ac:dyDescent="0.25">
      <c r="A940" s="76">
        <v>896</v>
      </c>
      <c r="B940" s="97" t="e">
        <f>TEXT(DATE(2000,#REF!, 1), "yy") &amp; TEXT(A940, "0;-0") &amp; "-" &amp; TEXT(DATE(2000,#REF!, 1), "d") &amp; "-" &amp; TEXT(DATE(2000,#REF!, 1), "d")</f>
        <v>#REF!</v>
      </c>
      <c r="C940" s="153" t="s">
        <v>241</v>
      </c>
      <c r="D940" s="153" t="s">
        <v>2044</v>
      </c>
    </row>
    <row r="941" spans="1:4" s="6" customFormat="1" ht="15" customHeight="1" x14ac:dyDescent="0.25">
      <c r="A941" s="76">
        <v>898</v>
      </c>
      <c r="B941" s="97" t="e">
        <f>TEXT(DATE(2000,#REF!, 1), "yy") &amp; TEXT(A941, "0;-0") &amp; "-" &amp; TEXT(DATE(2000,#REF!, 1), "d") &amp; "-" &amp; TEXT(DATE(2000,#REF!, 1), "d")</f>
        <v>#REF!</v>
      </c>
      <c r="C941" s="153" t="s">
        <v>2045</v>
      </c>
      <c r="D941" s="153" t="s">
        <v>2046</v>
      </c>
    </row>
    <row r="942" spans="1:4" s="6" customFormat="1" ht="15" customHeight="1" x14ac:dyDescent="0.25">
      <c r="A942" s="76">
        <v>904</v>
      </c>
      <c r="B942" s="97" t="e">
        <f>TEXT(DATE(2000,#REF!, 1), "yy") &amp; TEXT(A942, "0;-0") &amp; "-" &amp; TEXT(DATE(2000,#REF!, 1), "d") &amp; "-" &amp; TEXT(DATE(2000,#REF!, 1), "d")</f>
        <v>#REF!</v>
      </c>
      <c r="C942" s="153" t="s">
        <v>1132</v>
      </c>
      <c r="D942" s="153" t="s">
        <v>2047</v>
      </c>
    </row>
    <row r="943" spans="1:4" s="6" customFormat="1" ht="15" customHeight="1" x14ac:dyDescent="0.25">
      <c r="A943" s="76">
        <v>905</v>
      </c>
      <c r="B943" s="97" t="e">
        <f>TEXT(DATE(2000,#REF!, 1), "yy") &amp; TEXT(A943, "0;-0") &amp; "-" &amp; TEXT(DATE(2000,#REF!, 1), "d") &amp; "-" &amp; TEXT(DATE(2000,#REF!, 1), "d")</f>
        <v>#REF!</v>
      </c>
      <c r="C943" s="153" t="s">
        <v>1436</v>
      </c>
      <c r="D943" s="153" t="s">
        <v>2048</v>
      </c>
    </row>
    <row r="944" spans="1:4" s="6" customFormat="1" ht="15" customHeight="1" x14ac:dyDescent="0.25">
      <c r="A944" s="76">
        <v>905</v>
      </c>
      <c r="B944" s="273" t="s">
        <v>2049</v>
      </c>
      <c r="C944" s="153" t="s">
        <v>1436</v>
      </c>
      <c r="D944" s="153" t="s">
        <v>2048</v>
      </c>
    </row>
    <row r="945" spans="1:4" s="6" customFormat="1" ht="15" customHeight="1" x14ac:dyDescent="0.25">
      <c r="A945" s="76">
        <v>905</v>
      </c>
      <c r="B945" s="273" t="s">
        <v>2050</v>
      </c>
      <c r="C945" s="153" t="s">
        <v>1436</v>
      </c>
      <c r="D945" s="153" t="s">
        <v>2048</v>
      </c>
    </row>
    <row r="946" spans="1:4" s="6" customFormat="1" ht="15" customHeight="1" x14ac:dyDescent="0.25">
      <c r="A946" s="76">
        <v>908</v>
      </c>
      <c r="B946" s="273" t="e">
        <f>TEXT(DATE(2000,#REF!, 1), "yy") &amp; TEXT(A946, "0;-0") &amp; "-" &amp; TEXT(DATE(2000,#REF!, 1), "d") &amp; "-" &amp; TEXT(DATE(2000,#REF!, 1), "d")</f>
        <v>#REF!</v>
      </c>
      <c r="C946" s="153" t="s">
        <v>2051</v>
      </c>
      <c r="D946" s="153" t="s">
        <v>972</v>
      </c>
    </row>
    <row r="947" spans="1:4" s="6" customFormat="1" ht="15" customHeight="1" x14ac:dyDescent="0.25">
      <c r="A947" s="76">
        <v>910</v>
      </c>
      <c r="B947" s="273" t="e">
        <f>TEXT(DATE(2000,#REF!, 1), "yy") &amp; TEXT(A947, "0;-0") &amp; "-" &amp; TEXT(DATE(2000,#REF!, 1), "d") &amp; "-" &amp; TEXT(DATE(2000,#REF!, 1), "d")</f>
        <v>#REF!</v>
      </c>
      <c r="C947" s="153" t="s">
        <v>856</v>
      </c>
      <c r="D947" s="153" t="s">
        <v>2052</v>
      </c>
    </row>
    <row r="948" spans="1:4" s="6" customFormat="1" ht="15" customHeight="1" x14ac:dyDescent="0.25">
      <c r="A948" s="76">
        <v>910</v>
      </c>
      <c r="B948" s="97" t="s">
        <v>2053</v>
      </c>
      <c r="C948" s="153" t="s">
        <v>856</v>
      </c>
      <c r="D948" s="153" t="s">
        <v>2052</v>
      </c>
    </row>
    <row r="949" spans="1:4" s="6" customFormat="1" ht="15" customHeight="1" x14ac:dyDescent="0.25">
      <c r="A949" s="76">
        <v>910</v>
      </c>
      <c r="B949" s="273" t="s">
        <v>2054</v>
      </c>
      <c r="C949" s="153" t="s">
        <v>856</v>
      </c>
      <c r="D949" s="153" t="s">
        <v>2052</v>
      </c>
    </row>
    <row r="950" spans="1:4" s="6" customFormat="1" ht="15" customHeight="1" x14ac:dyDescent="0.25">
      <c r="A950" s="76">
        <v>914</v>
      </c>
      <c r="B950" s="273" t="e">
        <f>TEXT(DATE(2000,#REF!, 1), "yy") &amp; TEXT(A950, "0;-0") &amp; "-" &amp; TEXT(DATE(2000,#REF!, 1), "d") &amp; "-" &amp; TEXT(DATE(2000,#REF!, 1), "d")</f>
        <v>#REF!</v>
      </c>
      <c r="C950" s="153" t="s">
        <v>476</v>
      </c>
      <c r="D950" s="153" t="s">
        <v>307</v>
      </c>
    </row>
    <row r="951" spans="1:4" s="6" customFormat="1" ht="15" customHeight="1" x14ac:dyDescent="0.25">
      <c r="A951" s="76">
        <v>914</v>
      </c>
      <c r="B951" s="273" t="s">
        <v>2055</v>
      </c>
      <c r="C951" s="153" t="s">
        <v>476</v>
      </c>
      <c r="D951" s="153" t="s">
        <v>307</v>
      </c>
    </row>
    <row r="952" spans="1:4" s="6" customFormat="1" ht="15" customHeight="1" x14ac:dyDescent="0.25">
      <c r="A952" s="76">
        <v>914</v>
      </c>
      <c r="B952" s="97" t="s">
        <v>2056</v>
      </c>
      <c r="C952" s="153" t="s">
        <v>476</v>
      </c>
      <c r="D952" s="153" t="s">
        <v>307</v>
      </c>
    </row>
    <row r="953" spans="1:4" s="6" customFormat="1" ht="15" customHeight="1" x14ac:dyDescent="0.25">
      <c r="A953" s="76">
        <v>914</v>
      </c>
      <c r="B953" s="273" t="s">
        <v>2057</v>
      </c>
      <c r="C953" s="153" t="s">
        <v>476</v>
      </c>
      <c r="D953" s="153" t="s">
        <v>307</v>
      </c>
    </row>
    <row r="954" spans="1:4" s="6" customFormat="1" ht="15" customHeight="1" x14ac:dyDescent="0.25">
      <c r="A954" s="76">
        <v>915</v>
      </c>
      <c r="B954" s="273" t="e">
        <f>TEXT(DATE(2000,#REF!, 1), "yy") &amp; TEXT(A954, "0;-0") &amp; "-" &amp; TEXT(DATE(2000,#REF!, 1), "d") &amp; "-" &amp; TEXT(DATE(2000,#REF!, 1), "d")</f>
        <v>#REF!</v>
      </c>
      <c r="C954" s="153" t="s">
        <v>947</v>
      </c>
      <c r="D954" s="153" t="s">
        <v>2058</v>
      </c>
    </row>
    <row r="955" spans="1:4" s="6" customFormat="1" ht="15" customHeight="1" x14ac:dyDescent="0.25">
      <c r="A955" s="76">
        <v>917</v>
      </c>
      <c r="B955" s="97" t="e">
        <f>TEXT(DATE(2000,#REF!, 1), "yy") &amp; TEXT(A955, "0;-0") &amp; "-" &amp; TEXT(DATE(2000,#REF!, 1), "d") &amp; "-" &amp; TEXT(DATE(2000,#REF!, 1), "d")</f>
        <v>#REF!</v>
      </c>
      <c r="C955" s="153" t="s">
        <v>698</v>
      </c>
      <c r="D955" s="153" t="s">
        <v>2041</v>
      </c>
    </row>
    <row r="956" spans="1:4" s="6" customFormat="1" ht="15" customHeight="1" x14ac:dyDescent="0.25">
      <c r="A956" s="76">
        <v>918</v>
      </c>
      <c r="B956" s="97" t="s">
        <v>2059</v>
      </c>
      <c r="C956" s="153" t="s">
        <v>678</v>
      </c>
      <c r="D956" s="153" t="s">
        <v>2060</v>
      </c>
    </row>
    <row r="957" spans="1:4" s="6" customFormat="1" ht="15" customHeight="1" x14ac:dyDescent="0.25">
      <c r="A957" s="76">
        <v>920</v>
      </c>
      <c r="B957" s="97" t="e">
        <f>TEXT(DATE(2000,#REF!, 1), "yy") &amp; TEXT(A957, "0;-0") &amp; "-" &amp; TEXT(DATE(2000,#REF!, 1), "d") &amp; "-" &amp; TEXT(DATE(2000,#REF!, 1), "d")</f>
        <v>#REF!</v>
      </c>
      <c r="C957" s="153" t="s">
        <v>2061</v>
      </c>
      <c r="D957" s="153" t="s">
        <v>2062</v>
      </c>
    </row>
    <row r="958" spans="1:4" s="6" customFormat="1" ht="15" customHeight="1" x14ac:dyDescent="0.25">
      <c r="A958" s="76">
        <v>921</v>
      </c>
      <c r="B958" s="97" t="e">
        <f>TEXT(DATE(2000,#REF!, 1), "yy") &amp; TEXT(A958, "0;-0") &amp; "-" &amp; TEXT(DATE(2000,#REF!, 1), "d") &amp; "-" &amp; TEXT(DATE(2000,#REF!, 1), "d")</f>
        <v>#REF!</v>
      </c>
      <c r="C958" s="153" t="s">
        <v>327</v>
      </c>
      <c r="D958" s="153" t="s">
        <v>2063</v>
      </c>
    </row>
    <row r="959" spans="1:4" s="6" customFormat="1" ht="15" customHeight="1" x14ac:dyDescent="0.25">
      <c r="A959" s="76">
        <v>922</v>
      </c>
      <c r="B959" s="97" t="e">
        <f>TEXT(DATE(2000,#REF!, 1), "yy") &amp; TEXT(A959, "0;-0") &amp; "-" &amp; TEXT(DATE(2000,#REF!, 1), "d") &amp; "-" &amp; TEXT(DATE(2000,#REF!, 1), "d")</f>
        <v>#REF!</v>
      </c>
      <c r="C959" s="153" t="s">
        <v>2064</v>
      </c>
      <c r="D959" s="153" t="s">
        <v>2062</v>
      </c>
    </row>
    <row r="960" spans="1:4" s="6" customFormat="1" ht="15" customHeight="1" x14ac:dyDescent="0.25">
      <c r="A960" s="76">
        <v>923</v>
      </c>
      <c r="B960" s="97" t="e">
        <f>TEXT(DATE(2000,#REF!, 1), "yy") &amp; TEXT(A960, "0;-0") &amp; "-" &amp; TEXT(DATE(2000,#REF!, 1), "d") &amp; "-" &amp; TEXT(DATE(2000,#REF!, 1), "d")</f>
        <v>#REF!</v>
      </c>
      <c r="C960" s="153" t="s">
        <v>1517</v>
      </c>
      <c r="D960" s="153" t="s">
        <v>1262</v>
      </c>
    </row>
    <row r="961" spans="1:4" s="6" customFormat="1" ht="15" customHeight="1" x14ac:dyDescent="0.25">
      <c r="A961" s="76">
        <v>925</v>
      </c>
      <c r="B961" s="97" t="e">
        <f>TEXT(DATE(2000,#REF!, 1), "yy") &amp; TEXT(A961, "0;-0") &amp; "-" &amp; TEXT(DATE(2000,#REF!, 1), "d") &amp; "-" &amp; TEXT(DATE(2000,#REF!, 1), "d")</f>
        <v>#REF!</v>
      </c>
      <c r="C961" s="153" t="s">
        <v>2065</v>
      </c>
      <c r="D961" s="153" t="s">
        <v>2066</v>
      </c>
    </row>
    <row r="962" spans="1:4" s="6" customFormat="1" ht="15" customHeight="1" x14ac:dyDescent="0.25">
      <c r="A962" s="76">
        <v>926</v>
      </c>
      <c r="B962" s="97" t="e">
        <f>TEXT(DATE(2000,#REF!, 1), "yy") &amp; TEXT(A962, "0;-0") &amp; "-" &amp; TEXT(DATE(2000,#REF!, 1), "d") &amp; "-" &amp; TEXT(DATE(2000,#REF!, 1), "d")</f>
        <v>#REF!</v>
      </c>
      <c r="C962" s="153" t="s">
        <v>1506</v>
      </c>
      <c r="D962" s="153" t="s">
        <v>2067</v>
      </c>
    </row>
    <row r="963" spans="1:4" s="6" customFormat="1" ht="15" customHeight="1" x14ac:dyDescent="0.25">
      <c r="A963" s="76">
        <v>927</v>
      </c>
      <c r="B963" s="97" t="e">
        <f>TEXT(DATE(2000,#REF!, 1), "yy") &amp; TEXT(A963, "0;-0") &amp; "-" &amp; TEXT(DATE(2000,#REF!, 1), "d") &amp; "-" &amp; TEXT(DATE(2000,#REF!, 1), "d")</f>
        <v>#REF!</v>
      </c>
      <c r="C963" s="153" t="s">
        <v>1771</v>
      </c>
      <c r="D963" s="153" t="s">
        <v>2068</v>
      </c>
    </row>
    <row r="964" spans="1:4" s="6" customFormat="1" ht="15" customHeight="1" x14ac:dyDescent="0.25">
      <c r="A964" s="76">
        <v>930</v>
      </c>
      <c r="B964" s="273" t="e">
        <f>TEXT(DATE(2000,#REF!, 1), "yy") &amp; TEXT(A964, "0;-0") &amp; "-" &amp; TEXT(DATE(2000,#REF!, 1), "d") &amp; "-" &amp; TEXT(DATE(2000,#REF!, 1), "d")</f>
        <v>#REF!</v>
      </c>
      <c r="C964" s="153" t="s">
        <v>2069</v>
      </c>
      <c r="D964" s="153" t="s">
        <v>2070</v>
      </c>
    </row>
    <row r="965" spans="1:4" s="6" customFormat="1" ht="15" customHeight="1" x14ac:dyDescent="0.25">
      <c r="A965" s="76">
        <v>930</v>
      </c>
      <c r="B965" s="273" t="s">
        <v>2071</v>
      </c>
      <c r="C965" s="153" t="s">
        <v>2069</v>
      </c>
      <c r="D965" s="153" t="s">
        <v>2070</v>
      </c>
    </row>
    <row r="966" spans="1:4" s="6" customFormat="1" ht="15" customHeight="1" x14ac:dyDescent="0.25">
      <c r="A966" s="76">
        <v>930</v>
      </c>
      <c r="B966" s="273" t="s">
        <v>2072</v>
      </c>
      <c r="C966" s="153" t="s">
        <v>2069</v>
      </c>
      <c r="D966" s="153" t="s">
        <v>2070</v>
      </c>
    </row>
    <row r="967" spans="1:4" s="6" customFormat="1" ht="15" customHeight="1" x14ac:dyDescent="0.25">
      <c r="A967" s="76">
        <v>930</v>
      </c>
      <c r="B967" s="273" t="s">
        <v>2073</v>
      </c>
      <c r="C967" s="153" t="s">
        <v>2069</v>
      </c>
      <c r="D967" s="153" t="s">
        <v>2070</v>
      </c>
    </row>
    <row r="968" spans="1:4" s="6" customFormat="1" ht="15" customHeight="1" x14ac:dyDescent="0.25">
      <c r="A968" s="76">
        <v>930</v>
      </c>
      <c r="B968" s="273" t="s">
        <v>2074</v>
      </c>
      <c r="C968" s="153" t="s">
        <v>2069</v>
      </c>
      <c r="D968" s="153" t="s">
        <v>2070</v>
      </c>
    </row>
    <row r="969" spans="1:4" s="6" customFormat="1" ht="15" customHeight="1" x14ac:dyDescent="0.25">
      <c r="A969" s="76">
        <v>930</v>
      </c>
      <c r="B969" s="273" t="s">
        <v>2075</v>
      </c>
      <c r="C969" s="153" t="s">
        <v>2069</v>
      </c>
      <c r="D969" s="153" t="s">
        <v>2070</v>
      </c>
    </row>
    <row r="970" spans="1:4" s="6" customFormat="1" ht="15" customHeight="1" x14ac:dyDescent="0.25">
      <c r="A970" s="76">
        <v>931</v>
      </c>
      <c r="B970" s="273" t="s">
        <v>2076</v>
      </c>
      <c r="C970" s="153" t="s">
        <v>1011</v>
      </c>
      <c r="D970" s="153" t="s">
        <v>2077</v>
      </c>
    </row>
    <row r="971" spans="1:4" s="6" customFormat="1" ht="15" customHeight="1" x14ac:dyDescent="0.25">
      <c r="A971" s="76">
        <v>931</v>
      </c>
      <c r="B971" s="273" t="s">
        <v>2078</v>
      </c>
      <c r="C971" s="153" t="s">
        <v>1011</v>
      </c>
      <c r="D971" s="153" t="s">
        <v>2077</v>
      </c>
    </row>
    <row r="972" spans="1:4" s="6" customFormat="1" ht="15" customHeight="1" x14ac:dyDescent="0.25">
      <c r="A972" s="76">
        <v>931</v>
      </c>
      <c r="B972" s="97" t="s">
        <v>2079</v>
      </c>
      <c r="C972" s="153" t="s">
        <v>1011</v>
      </c>
      <c r="D972" s="153" t="s">
        <v>2077</v>
      </c>
    </row>
    <row r="973" spans="1:4" s="6" customFormat="1" ht="15" customHeight="1" x14ac:dyDescent="0.25">
      <c r="A973" s="76">
        <v>931</v>
      </c>
      <c r="B973" s="273" t="s">
        <v>2080</v>
      </c>
      <c r="C973" s="153" t="s">
        <v>1011</v>
      </c>
      <c r="D973" s="153" t="s">
        <v>2077</v>
      </c>
    </row>
    <row r="974" spans="1:4" s="6" customFormat="1" ht="15" customHeight="1" x14ac:dyDescent="0.25">
      <c r="A974" s="76">
        <v>931</v>
      </c>
      <c r="B974" s="273" t="s">
        <v>2081</v>
      </c>
      <c r="C974" s="153" t="s">
        <v>1011</v>
      </c>
      <c r="D974" s="153" t="s">
        <v>2077</v>
      </c>
    </row>
    <row r="975" spans="1:4" s="6" customFormat="1" ht="15" customHeight="1" x14ac:dyDescent="0.25">
      <c r="A975" s="76">
        <v>931</v>
      </c>
      <c r="B975" s="273" t="s">
        <v>2082</v>
      </c>
      <c r="C975" s="153" t="s">
        <v>1011</v>
      </c>
      <c r="D975" s="153" t="s">
        <v>2077</v>
      </c>
    </row>
    <row r="976" spans="1:4" s="6" customFormat="1" ht="15" customHeight="1" x14ac:dyDescent="0.25">
      <c r="A976" s="76">
        <v>932</v>
      </c>
      <c r="B976" s="273" t="e">
        <f>TEXT(DATE(2000,#REF!, 1), "yy") &amp; TEXT(A976, "0;-0") &amp; "-" &amp; TEXT(DATE(2000,#REF!, 1), "d") &amp; "-" &amp; TEXT(DATE(2000,#REF!, 1), "d")</f>
        <v>#REF!</v>
      </c>
      <c r="C976" s="153" t="s">
        <v>365</v>
      </c>
      <c r="D976" s="153" t="s">
        <v>2083</v>
      </c>
    </row>
    <row r="977" spans="1:4" s="6" customFormat="1" ht="15" customHeight="1" x14ac:dyDescent="0.25">
      <c r="A977" s="76">
        <v>933</v>
      </c>
      <c r="B977" s="275" t="e">
        <f>TEXT(DATE(2000,#REF!, 1), "yy") &amp; TEXT(A977, "0;-0") &amp; "-" &amp; TEXT(DATE(2000,#REF!, 1), "d") &amp; "-" &amp; TEXT(DATE(2000,#REF!, 1), "d")</f>
        <v>#REF!</v>
      </c>
      <c r="C977" s="153" t="s">
        <v>2084</v>
      </c>
      <c r="D977" s="153" t="s">
        <v>662</v>
      </c>
    </row>
    <row r="978" spans="1:4" s="6" customFormat="1" ht="15" customHeight="1" x14ac:dyDescent="0.25">
      <c r="A978" s="76">
        <v>933</v>
      </c>
      <c r="B978" s="97" t="s">
        <v>2085</v>
      </c>
      <c r="C978" s="153" t="s">
        <v>2084</v>
      </c>
      <c r="D978" s="153" t="s">
        <v>662</v>
      </c>
    </row>
    <row r="979" spans="1:4" s="6" customFormat="1" ht="15" customHeight="1" x14ac:dyDescent="0.25">
      <c r="A979" s="76">
        <v>933</v>
      </c>
      <c r="B979" s="97" t="s">
        <v>2086</v>
      </c>
      <c r="C979" s="153" t="s">
        <v>2084</v>
      </c>
      <c r="D979" s="153" t="s">
        <v>662</v>
      </c>
    </row>
    <row r="980" spans="1:4" s="6" customFormat="1" ht="15" customHeight="1" x14ac:dyDescent="0.25">
      <c r="A980" s="76">
        <v>933</v>
      </c>
      <c r="B980" s="405" t="s">
        <v>2087</v>
      </c>
      <c r="C980" s="153" t="s">
        <v>2084</v>
      </c>
      <c r="D980" s="153" t="s">
        <v>662</v>
      </c>
    </row>
    <row r="981" spans="1:4" s="6" customFormat="1" ht="15" customHeight="1" x14ac:dyDescent="0.25">
      <c r="A981" s="76">
        <v>933</v>
      </c>
      <c r="B981" s="746" t="s">
        <v>2088</v>
      </c>
      <c r="C981" s="153" t="s">
        <v>2084</v>
      </c>
      <c r="D981" s="153" t="s">
        <v>662</v>
      </c>
    </row>
    <row r="982" spans="1:4" s="6" customFormat="1" ht="15" customHeight="1" x14ac:dyDescent="0.25">
      <c r="A982" s="76">
        <v>934</v>
      </c>
      <c r="B982" s="273" t="e">
        <f>TEXT(DATE(2000,#REF!, 1), "yy") &amp; TEXT(A982, "0;-0") &amp; "-" &amp; TEXT(DATE(2000,#REF!, 1), "d") &amp; "-" &amp; TEXT(DATE(2000,#REF!, 1), "d")</f>
        <v>#REF!</v>
      </c>
      <c r="C982" s="153" t="s">
        <v>1643</v>
      </c>
      <c r="D982" s="153" t="s">
        <v>2089</v>
      </c>
    </row>
    <row r="983" spans="1:4" s="6" customFormat="1" ht="15" customHeight="1" x14ac:dyDescent="0.25">
      <c r="A983" s="76">
        <v>934</v>
      </c>
      <c r="B983" s="273" t="s">
        <v>2090</v>
      </c>
      <c r="C983" s="153" t="s">
        <v>1643</v>
      </c>
      <c r="D983" s="153" t="s">
        <v>2089</v>
      </c>
    </row>
    <row r="984" spans="1:4" s="6" customFormat="1" ht="15" customHeight="1" x14ac:dyDescent="0.25">
      <c r="A984" s="76">
        <v>935</v>
      </c>
      <c r="B984" s="273" t="e">
        <f>TEXT(DATE(2000,#REF!, 1), "yy") &amp; TEXT(A984, "0;-0") &amp; "-" &amp; TEXT(DATE(2000,#REF!, 1), "d") &amp; "-" &amp; TEXT(DATE(2000,#REF!, 1), "d")</f>
        <v>#REF!</v>
      </c>
      <c r="C984" s="153" t="s">
        <v>2008</v>
      </c>
      <c r="D984" s="153" t="s">
        <v>2091</v>
      </c>
    </row>
    <row r="985" spans="1:4" s="6" customFormat="1" ht="15" customHeight="1" x14ac:dyDescent="0.25">
      <c r="A985" s="76">
        <v>936</v>
      </c>
      <c r="B985" s="628" t="e">
        <f>TEXT(DATE(2000,#REF!, 1), "yy") &amp; TEXT(A985, "0;-0") &amp; "-" &amp; TEXT(DATE(2000,#REF!, 1), "d") &amp; "-" &amp; TEXT(DATE(2000,#REF!, 1), "d")</f>
        <v>#REF!</v>
      </c>
      <c r="C985" s="153" t="s">
        <v>826</v>
      </c>
      <c r="D985" s="153" t="s">
        <v>307</v>
      </c>
    </row>
    <row r="986" spans="1:4" s="6" customFormat="1" ht="15" customHeight="1" x14ac:dyDescent="0.25">
      <c r="A986" s="76">
        <v>937</v>
      </c>
      <c r="B986" s="97" t="e">
        <f>TEXT(DATE(2000,#REF!, 1), "yy") &amp; TEXT(A986, "0;-0") &amp; "-" &amp; TEXT(DATE(2000,#REF!, 1), "d") &amp; "-" &amp; TEXT(DATE(2000,#REF!, 1), "d")</f>
        <v>#REF!</v>
      </c>
      <c r="C986" s="153" t="s">
        <v>2092</v>
      </c>
      <c r="D986" s="153" t="s">
        <v>2093</v>
      </c>
    </row>
    <row r="987" spans="1:4" s="6" customFormat="1" ht="15" customHeight="1" x14ac:dyDescent="0.25">
      <c r="A987" s="76">
        <v>937</v>
      </c>
      <c r="B987" s="97" t="s">
        <v>2094</v>
      </c>
      <c r="C987" s="153" t="s">
        <v>2092</v>
      </c>
      <c r="D987" s="153" t="s">
        <v>2093</v>
      </c>
    </row>
    <row r="988" spans="1:4" s="6" customFormat="1" ht="15" customHeight="1" x14ac:dyDescent="0.25">
      <c r="A988" s="76">
        <v>939</v>
      </c>
      <c r="B988" s="97" t="e">
        <f>TEXT(DATE(2000,#REF!, 1), "yy") &amp; TEXT(A988, "0;-0") &amp; "-" &amp; TEXT(DATE(2000,#REF!, 1), "d") &amp; "-" &amp; TEXT(DATE(2000,#REF!, 1), "d")</f>
        <v>#REF!</v>
      </c>
      <c r="C988" s="153" t="s">
        <v>2095</v>
      </c>
      <c r="D988" s="153" t="s">
        <v>2096</v>
      </c>
    </row>
    <row r="989" spans="1:4" s="6" customFormat="1" ht="15" customHeight="1" x14ac:dyDescent="0.25">
      <c r="A989" s="76">
        <v>940</v>
      </c>
      <c r="B989" s="273" t="e">
        <f>TEXT(DATE(2000,#REF!, 1), "yy") &amp; TEXT(A989, "0;-0") &amp; "-" &amp; TEXT(DATE(2000,#REF!, 1), "d") &amp; "-" &amp; TEXT(DATE(2000,#REF!, 1), "d")</f>
        <v>#REF!</v>
      </c>
      <c r="C989" s="153" t="s">
        <v>2097</v>
      </c>
      <c r="D989" s="153" t="s">
        <v>2098</v>
      </c>
    </row>
    <row r="990" spans="1:4" s="6" customFormat="1" ht="15" customHeight="1" x14ac:dyDescent="0.25">
      <c r="A990" s="76">
        <v>941</v>
      </c>
      <c r="B990" s="273" t="e">
        <f>TEXT(DATE(2000,#REF!, 1), "yy") &amp; TEXT(A990, "0;-0") &amp; "-" &amp; TEXT(DATE(2000,#REF!, 1), "d") &amp; "-" &amp; TEXT(DATE(2000,#REF!, 1), "d")</f>
        <v>#REF!</v>
      </c>
      <c r="C990" s="153" t="s">
        <v>2099</v>
      </c>
      <c r="D990" s="153" t="s">
        <v>2100</v>
      </c>
    </row>
    <row r="991" spans="1:4" s="6" customFormat="1" ht="15" customHeight="1" x14ac:dyDescent="0.25">
      <c r="A991" s="76">
        <v>942</v>
      </c>
      <c r="B991" s="97" t="e">
        <f>TEXT(DATE(2000,#REF!, 1), "yy") &amp; TEXT(A991, "0;-0") &amp; "-" &amp; TEXT(DATE(2000,#REF!, 1), "d") &amp; "-" &amp; TEXT(DATE(2000,#REF!, 1), "d")</f>
        <v>#REF!</v>
      </c>
      <c r="C991" s="153" t="s">
        <v>2101</v>
      </c>
      <c r="D991" s="153" t="s">
        <v>2102</v>
      </c>
    </row>
    <row r="992" spans="1:4" s="6" customFormat="1" ht="15" customHeight="1" x14ac:dyDescent="0.25">
      <c r="A992" s="76">
        <v>942</v>
      </c>
      <c r="B992" s="97" t="s">
        <v>2103</v>
      </c>
      <c r="C992" s="153" t="s">
        <v>2101</v>
      </c>
      <c r="D992" s="153" t="s">
        <v>2102</v>
      </c>
    </row>
    <row r="993" spans="1:4" s="6" customFormat="1" ht="15" customHeight="1" x14ac:dyDescent="0.25">
      <c r="A993" s="76">
        <v>943</v>
      </c>
      <c r="B993" s="273" t="e">
        <f>TEXT(DATE(2000,#REF!, 1), "yy") &amp; TEXT(A993, "0;-0") &amp; "-" &amp; TEXT(DATE(2000,#REF!, 1), "d") &amp; "-" &amp; TEXT(DATE(2000,#REF!, 1), "d")</f>
        <v>#REF!</v>
      </c>
      <c r="C993" s="153" t="s">
        <v>2104</v>
      </c>
      <c r="D993" s="153" t="s">
        <v>2105</v>
      </c>
    </row>
    <row r="994" spans="1:4" s="6" customFormat="1" ht="15" customHeight="1" x14ac:dyDescent="0.25">
      <c r="A994" s="76">
        <v>944</v>
      </c>
      <c r="B994" s="273" t="e">
        <f>TEXT(DATE(2000,#REF!, 1), "yy") &amp; TEXT(A994, "0;-0") &amp; "-" &amp; TEXT(DATE(2000,#REF!, 1), "d") &amp; "-" &amp; TEXT(DATE(2000,#REF!, 1), "d")</f>
        <v>#REF!</v>
      </c>
      <c r="C994" s="153" t="s">
        <v>1776</v>
      </c>
      <c r="D994" s="153" t="s">
        <v>2106</v>
      </c>
    </row>
    <row r="995" spans="1:4" s="6" customFormat="1" ht="15" customHeight="1" x14ac:dyDescent="0.25">
      <c r="A995" s="76">
        <v>944</v>
      </c>
      <c r="B995" s="97" t="s">
        <v>2108</v>
      </c>
      <c r="C995" s="153" t="s">
        <v>1776</v>
      </c>
      <c r="D995" s="153" t="s">
        <v>2106</v>
      </c>
    </row>
    <row r="996" spans="1:4" s="6" customFormat="1" ht="15" customHeight="1" x14ac:dyDescent="0.25">
      <c r="A996" s="76">
        <v>945</v>
      </c>
      <c r="B996" s="273" t="e">
        <f>TEXT(DATE(2000,#REF!, 1), "yy") &amp; TEXT(A996, "0;-0") &amp; "-" &amp; TEXT(DATE(2000,#REF!, 1), "d") &amp; "-" &amp; TEXT(DATE(2000,#REF!, 1), "d")</f>
        <v>#REF!</v>
      </c>
      <c r="C996" s="153" t="s">
        <v>2109</v>
      </c>
      <c r="D996" s="153" t="s">
        <v>2110</v>
      </c>
    </row>
    <row r="997" spans="1:4" s="6" customFormat="1" ht="15" customHeight="1" x14ac:dyDescent="0.25">
      <c r="A997" s="76">
        <v>946</v>
      </c>
      <c r="B997" s="273" t="e">
        <f>TEXT(DATE(2000,#REF!, 1), "yy") &amp; TEXT(A997, "0;-0") &amp; "-" &amp; TEXT(DATE(2000,#REF!, 1), "d") &amp; "-" &amp; TEXT(DATE(2000,#REF!, 1), "d")</f>
        <v>#REF!</v>
      </c>
      <c r="C997" s="153" t="s">
        <v>2111</v>
      </c>
      <c r="D997" s="153" t="s">
        <v>2112</v>
      </c>
    </row>
    <row r="998" spans="1:4" s="6" customFormat="1" ht="15" customHeight="1" x14ac:dyDescent="0.25">
      <c r="A998" s="76">
        <v>946</v>
      </c>
      <c r="B998" s="97" t="s">
        <v>2113</v>
      </c>
      <c r="C998" s="153" t="s">
        <v>2111</v>
      </c>
      <c r="D998" s="153" t="s">
        <v>2112</v>
      </c>
    </row>
    <row r="999" spans="1:4" s="6" customFormat="1" ht="15" customHeight="1" x14ac:dyDescent="0.25">
      <c r="A999" s="76">
        <v>950</v>
      </c>
      <c r="B999" s="97" t="e">
        <f>TEXT(DATE(2000,#REF!, 1), "yy") &amp; TEXT(A999, "0;-0") &amp; "-" &amp; TEXT(DATE(2000,#REF!, 1), "d") &amp; "-" &amp; TEXT(DATE(2000,#REF!, 1), "d")</f>
        <v>#REF!</v>
      </c>
      <c r="C999" s="153" t="s">
        <v>2114</v>
      </c>
      <c r="D999" s="153" t="s">
        <v>2115</v>
      </c>
    </row>
    <row r="1000" spans="1:4" s="6" customFormat="1" ht="15" customHeight="1" x14ac:dyDescent="0.25">
      <c r="A1000" s="76">
        <v>951</v>
      </c>
      <c r="B1000" s="97" t="s">
        <v>2116</v>
      </c>
      <c r="C1000" s="153" t="s">
        <v>2117</v>
      </c>
      <c r="D1000" s="153" t="s">
        <v>2105</v>
      </c>
    </row>
    <row r="1001" spans="1:4" s="6" customFormat="1" ht="15" customHeight="1" x14ac:dyDescent="0.25">
      <c r="A1001" s="76">
        <v>953</v>
      </c>
      <c r="B1001" s="273" t="e">
        <f>TEXT(DATE(2000,#REF!, 1), "yy") &amp; TEXT(A1001, "0;-0") &amp; "-" &amp; TEXT(DATE(2000,#REF!, 1), "d") &amp; "-" &amp; TEXT(DATE(2000,#REF!, 1), "d")</f>
        <v>#REF!</v>
      </c>
      <c r="C1001" s="153" t="s">
        <v>384</v>
      </c>
      <c r="D1001" s="153" t="s">
        <v>2118</v>
      </c>
    </row>
    <row r="1002" spans="1:4" s="6" customFormat="1" ht="15" customHeight="1" x14ac:dyDescent="0.25">
      <c r="A1002" s="76">
        <v>954</v>
      </c>
      <c r="B1002" s="273" t="e">
        <f>TEXT(DATE(2000,#REF!, 1), "yy") &amp; TEXT(A1002, "0;-0") &amp; "-" &amp; TEXT(DATE(2000,#REF!, 1), "d") &amp; "-" &amp; TEXT(DATE(2000,#REF!, 1), "d")</f>
        <v>#REF!</v>
      </c>
      <c r="C1002" s="153" t="s">
        <v>2119</v>
      </c>
      <c r="D1002" s="153" t="s">
        <v>848</v>
      </c>
    </row>
    <row r="1003" spans="1:4" s="6" customFormat="1" ht="15" customHeight="1" x14ac:dyDescent="0.25">
      <c r="A1003" s="76">
        <v>955</v>
      </c>
      <c r="B1003" s="97" t="s">
        <v>2120</v>
      </c>
      <c r="C1003" s="153" t="s">
        <v>418</v>
      </c>
      <c r="D1003" s="153" t="s">
        <v>848</v>
      </c>
    </row>
    <row r="1004" spans="1:4" s="6" customFormat="1" ht="15" customHeight="1" x14ac:dyDescent="0.25">
      <c r="A1004" s="76">
        <v>956</v>
      </c>
      <c r="B1004" s="97" t="e">
        <f>TEXT(DATE(2000,#REF!, 1), "yy") &amp; TEXT(A1004, "0;-0") &amp; "-" &amp; TEXT(DATE(2000,#REF!, 1), "d") &amp; "-" &amp; TEXT(DATE(2000,#REF!, 1), "d")</f>
        <v>#REF!</v>
      </c>
      <c r="C1004" s="153" t="s">
        <v>2121</v>
      </c>
      <c r="D1004" s="153" t="s">
        <v>2122</v>
      </c>
    </row>
    <row r="1005" spans="1:4" s="6" customFormat="1" ht="15" customHeight="1" x14ac:dyDescent="0.25">
      <c r="A1005" s="76">
        <v>957</v>
      </c>
      <c r="B1005" s="97" t="e">
        <f>TEXT(DATE(2000,#REF!, 1), "yy") &amp; TEXT(A1005, "0;-0") &amp; "-" &amp; TEXT(DATE(2000,#REF!, 1), "d") &amp; "-" &amp; TEXT(DATE(2000,#REF!, 1), "d")</f>
        <v>#REF!</v>
      </c>
      <c r="C1005" s="153" t="s">
        <v>1675</v>
      </c>
      <c r="D1005" s="153" t="s">
        <v>2123</v>
      </c>
    </row>
    <row r="1006" spans="1:4" s="6" customFormat="1" ht="15" customHeight="1" x14ac:dyDescent="0.25">
      <c r="A1006" s="76">
        <v>958</v>
      </c>
      <c r="B1006" s="97" t="e">
        <f>TEXT(DATE(2000,#REF!, 1), "yy") &amp; TEXT(A1006, "0;-0") &amp; "-" &amp; TEXT(DATE(2000,#REF!, 1), "d") &amp; "-" &amp; TEXT(DATE(2000,#REF!, 1), "d")</f>
        <v>#REF!</v>
      </c>
      <c r="C1006" s="153" t="s">
        <v>2124</v>
      </c>
      <c r="D1006" s="153" t="s">
        <v>2125</v>
      </c>
    </row>
    <row r="1007" spans="1:4" s="6" customFormat="1" ht="15" customHeight="1" x14ac:dyDescent="0.25">
      <c r="A1007" s="76">
        <v>958</v>
      </c>
      <c r="B1007" s="97" t="s">
        <v>2126</v>
      </c>
      <c r="C1007" s="153" t="s">
        <v>2124</v>
      </c>
      <c r="D1007" s="153" t="s">
        <v>2125</v>
      </c>
    </row>
    <row r="1008" spans="1:4" s="6" customFormat="1" ht="15" customHeight="1" x14ac:dyDescent="0.25">
      <c r="A1008" s="76">
        <v>958</v>
      </c>
      <c r="B1008" s="97" t="s">
        <v>2127</v>
      </c>
      <c r="C1008" s="153" t="s">
        <v>2124</v>
      </c>
      <c r="D1008" s="153" t="s">
        <v>2125</v>
      </c>
    </row>
    <row r="1009" spans="1:4" s="6" customFormat="1" ht="15" customHeight="1" x14ac:dyDescent="0.25">
      <c r="A1009" s="76">
        <v>958</v>
      </c>
      <c r="B1009" s="97" t="s">
        <v>2128</v>
      </c>
      <c r="C1009" s="153" t="s">
        <v>2124</v>
      </c>
      <c r="D1009" s="153" t="s">
        <v>2125</v>
      </c>
    </row>
    <row r="1010" spans="1:4" s="6" customFormat="1" ht="15" customHeight="1" x14ac:dyDescent="0.25">
      <c r="A1010" s="76">
        <v>958</v>
      </c>
      <c r="B1010" s="97" t="s">
        <v>2129</v>
      </c>
      <c r="C1010" s="153" t="s">
        <v>2124</v>
      </c>
      <c r="D1010" s="153" t="s">
        <v>2125</v>
      </c>
    </row>
    <row r="1011" spans="1:4" s="6" customFormat="1" ht="15" customHeight="1" x14ac:dyDescent="0.25">
      <c r="A1011" s="76">
        <v>958</v>
      </c>
      <c r="B1011" s="97" t="s">
        <v>2130</v>
      </c>
      <c r="C1011" s="153" t="s">
        <v>2124</v>
      </c>
      <c r="D1011" s="153" t="s">
        <v>2125</v>
      </c>
    </row>
    <row r="1012" spans="1:4" s="6" customFormat="1" ht="15" customHeight="1" x14ac:dyDescent="0.25">
      <c r="A1012" s="76">
        <v>958</v>
      </c>
      <c r="B1012" s="97" t="s">
        <v>2131</v>
      </c>
      <c r="C1012" s="153" t="s">
        <v>2124</v>
      </c>
      <c r="D1012" s="153" t="s">
        <v>2125</v>
      </c>
    </row>
    <row r="1013" spans="1:4" s="6" customFormat="1" ht="15" customHeight="1" x14ac:dyDescent="0.25">
      <c r="A1013" s="76">
        <v>960</v>
      </c>
      <c r="B1013" s="97" t="e">
        <f>TEXT(DATE(2000,#REF!, 1), "yy") &amp; TEXT(A1013, "0;-0") &amp; "-" &amp; TEXT(DATE(2000,#REF!, 1), "d") &amp; "-" &amp; TEXT(DATE(2000,#REF!, 1), "d")</f>
        <v>#REF!</v>
      </c>
      <c r="C1013" s="153" t="s">
        <v>947</v>
      </c>
      <c r="D1013" s="153" t="s">
        <v>2132</v>
      </c>
    </row>
    <row r="1014" spans="1:4" s="6" customFormat="1" ht="15" customHeight="1" x14ac:dyDescent="0.25">
      <c r="A1014" s="76">
        <v>962</v>
      </c>
      <c r="B1014" s="97" t="e">
        <f>TEXT(DATE(2000,#REF!, 1), "yy") &amp; TEXT(A1014, "0;-0") &amp; "-" &amp; TEXT(DATE(2000,#REF!, 1), "d") &amp; "-" &amp; TEXT(DATE(2000,#REF!, 1), "d")</f>
        <v>#REF!</v>
      </c>
      <c r="C1014" s="153" t="s">
        <v>938</v>
      </c>
      <c r="D1014" s="153" t="s">
        <v>2133</v>
      </c>
    </row>
    <row r="1015" spans="1:4" s="6" customFormat="1" ht="15" customHeight="1" x14ac:dyDescent="0.25">
      <c r="A1015" s="76">
        <v>963</v>
      </c>
      <c r="B1015" s="97" t="e">
        <f>TEXT(DATE(2000,#REF!, 1), "yy") &amp; TEXT(A1015, "0;-0") &amp; "-" &amp; TEXT(DATE(2000,#REF!, 1), "d") &amp; "-" &amp; TEXT(DATE(2000,#REF!, 1), "d")</f>
        <v>#REF!</v>
      </c>
      <c r="C1015" s="153" t="s">
        <v>1520</v>
      </c>
      <c r="D1015" s="153" t="s">
        <v>2134</v>
      </c>
    </row>
    <row r="1016" spans="1:4" s="6" customFormat="1" ht="15" customHeight="1" x14ac:dyDescent="0.25">
      <c r="A1016" s="76">
        <v>963</v>
      </c>
      <c r="B1016" s="97" t="s">
        <v>2135</v>
      </c>
      <c r="C1016" s="153" t="s">
        <v>1520</v>
      </c>
      <c r="D1016" s="153" t="s">
        <v>2134</v>
      </c>
    </row>
    <row r="1017" spans="1:4" s="6" customFormat="1" ht="15" customHeight="1" x14ac:dyDescent="0.25">
      <c r="A1017" s="76">
        <v>963</v>
      </c>
      <c r="B1017" s="97" t="s">
        <v>2136</v>
      </c>
      <c r="C1017" s="153" t="s">
        <v>1520</v>
      </c>
      <c r="D1017" s="153" t="s">
        <v>2134</v>
      </c>
    </row>
    <row r="1018" spans="1:4" s="6" customFormat="1" ht="15" customHeight="1" x14ac:dyDescent="0.25">
      <c r="A1018" s="76">
        <v>963</v>
      </c>
      <c r="B1018" s="273" t="s">
        <v>2137</v>
      </c>
      <c r="C1018" s="153" t="s">
        <v>1520</v>
      </c>
      <c r="D1018" s="153" t="s">
        <v>2134</v>
      </c>
    </row>
    <row r="1019" spans="1:4" s="6" customFormat="1" ht="15" customHeight="1" x14ac:dyDescent="0.25">
      <c r="A1019" s="76">
        <v>963</v>
      </c>
      <c r="B1019" s="273" t="s">
        <v>2138</v>
      </c>
      <c r="C1019" s="153" t="s">
        <v>1520</v>
      </c>
      <c r="D1019" s="153" t="s">
        <v>2134</v>
      </c>
    </row>
    <row r="1020" spans="1:4" s="6" customFormat="1" ht="15" customHeight="1" x14ac:dyDescent="0.25">
      <c r="A1020" s="76">
        <v>963</v>
      </c>
      <c r="B1020" s="273" t="s">
        <v>2139</v>
      </c>
      <c r="C1020" s="153" t="s">
        <v>1520</v>
      </c>
      <c r="D1020" s="153" t="s">
        <v>2134</v>
      </c>
    </row>
    <row r="1021" spans="1:4" s="6" customFormat="1" ht="15" customHeight="1" x14ac:dyDescent="0.25">
      <c r="A1021" s="76">
        <v>963</v>
      </c>
      <c r="B1021" s="273" t="s">
        <v>2140</v>
      </c>
      <c r="C1021" s="153" t="s">
        <v>1520</v>
      </c>
      <c r="D1021" s="153" t="s">
        <v>2134</v>
      </c>
    </row>
    <row r="1022" spans="1:4" s="6" customFormat="1" ht="15" customHeight="1" x14ac:dyDescent="0.25">
      <c r="A1022" s="76">
        <v>963</v>
      </c>
      <c r="B1022" s="273" t="s">
        <v>2141</v>
      </c>
      <c r="C1022" s="153" t="s">
        <v>1520</v>
      </c>
      <c r="D1022" s="153" t="s">
        <v>2134</v>
      </c>
    </row>
    <row r="1023" spans="1:4" s="6" customFormat="1" ht="15" customHeight="1" x14ac:dyDescent="0.25">
      <c r="A1023" s="76">
        <v>963</v>
      </c>
      <c r="B1023" s="273" t="s">
        <v>2142</v>
      </c>
      <c r="C1023" s="153" t="s">
        <v>1520</v>
      </c>
      <c r="D1023" s="153" t="s">
        <v>2134</v>
      </c>
    </row>
    <row r="1024" spans="1:4" s="6" customFormat="1" ht="15" customHeight="1" x14ac:dyDescent="0.25">
      <c r="A1024" s="76">
        <v>963</v>
      </c>
      <c r="B1024" s="273" t="s">
        <v>2143</v>
      </c>
      <c r="C1024" s="153" t="s">
        <v>1520</v>
      </c>
      <c r="D1024" s="153" t="s">
        <v>2134</v>
      </c>
    </row>
    <row r="1025" spans="1:4" s="6" customFormat="1" ht="15" customHeight="1" x14ac:dyDescent="0.25">
      <c r="A1025" s="76">
        <v>970</v>
      </c>
      <c r="B1025" s="273" t="e">
        <f>TEXT(DATE(2000,#REF!, 1), "yy") &amp; TEXT(A1025, "0;-0") &amp; "-" &amp; TEXT(DATE(2000,#REF!, 1), "d") &amp; "-" &amp; TEXT(DATE(2000,#REF!, 1), "d")</f>
        <v>#REF!</v>
      </c>
      <c r="C1025" s="153" t="s">
        <v>1645</v>
      </c>
      <c r="D1025" s="153" t="s">
        <v>1503</v>
      </c>
    </row>
    <row r="1026" spans="1:4" s="6" customFormat="1" ht="15" customHeight="1" x14ac:dyDescent="0.25">
      <c r="A1026" s="76">
        <v>974</v>
      </c>
      <c r="B1026" s="273" t="e">
        <f>TEXT(DATE(2000,#REF!, 1), "yy") &amp; TEXT(A1026, "0;-0") &amp; "-" &amp; TEXT(DATE(2000,#REF!, 1), "d") &amp; "-" &amp; TEXT(DATE(2000,#REF!, 1), "d")</f>
        <v>#REF!</v>
      </c>
      <c r="C1026" s="153" t="s">
        <v>2144</v>
      </c>
      <c r="D1026" s="153" t="s">
        <v>2145</v>
      </c>
    </row>
    <row r="1027" spans="1:4" s="6" customFormat="1" ht="15" customHeight="1" x14ac:dyDescent="0.25">
      <c r="A1027" s="76">
        <v>977</v>
      </c>
      <c r="B1027" s="273" t="e">
        <f>TEXT(DATE(2000,#REF!, 1), "yy") &amp; TEXT(A1027, "0;-0") &amp; "-" &amp; TEXT(DATE(2000,#REF!, 1), "d") &amp; "-" &amp; TEXT(DATE(2000,#REF!, 1), "d")</f>
        <v>#REF!</v>
      </c>
      <c r="C1027" s="153" t="s">
        <v>1669</v>
      </c>
      <c r="D1027" s="153" t="s">
        <v>2147</v>
      </c>
    </row>
    <row r="1028" spans="1:4" s="6" customFormat="1" ht="15" customHeight="1" x14ac:dyDescent="0.25">
      <c r="A1028" s="76">
        <v>977</v>
      </c>
      <c r="B1028" s="273" t="s">
        <v>2148</v>
      </c>
      <c r="C1028" s="153" t="s">
        <v>1669</v>
      </c>
      <c r="D1028" s="153" t="s">
        <v>2147</v>
      </c>
    </row>
    <row r="1029" spans="1:4" s="6" customFormat="1" ht="15" customHeight="1" x14ac:dyDescent="0.25">
      <c r="A1029" s="76">
        <v>979</v>
      </c>
      <c r="B1029" s="273" t="e">
        <f>TEXT(DATE(2000,#REF!, 1), "yy") &amp; TEXT(A1029, "0;-0") &amp; "-" &amp; TEXT(DATE(2000,#REF!, 1), "d") &amp; "-" &amp; TEXT(DATE(2000,#REF!, 1), "d")</f>
        <v>#REF!</v>
      </c>
      <c r="C1029" s="153" t="s">
        <v>814</v>
      </c>
      <c r="D1029" s="153" t="s">
        <v>2149</v>
      </c>
    </row>
    <row r="1030" spans="1:4" s="6" customFormat="1" ht="15" customHeight="1" x14ac:dyDescent="0.25">
      <c r="A1030" s="76">
        <v>980</v>
      </c>
      <c r="B1030" s="97" t="e">
        <f>TEXT(DATE(2000,#REF!, 1), "yy") &amp; TEXT(A1030, "0;-0") &amp; "-" &amp; TEXT(DATE(2000,#REF!, 1), "d") &amp; "-" &amp; TEXT(DATE(2000,#REF!, 1), "d")</f>
        <v>#REF!</v>
      </c>
      <c r="C1030" s="153" t="s">
        <v>496</v>
      </c>
      <c r="D1030" s="153" t="s">
        <v>2125</v>
      </c>
    </row>
    <row r="1031" spans="1:4" s="6" customFormat="1" ht="15" customHeight="1" x14ac:dyDescent="0.25">
      <c r="A1031" s="76">
        <v>980</v>
      </c>
      <c r="B1031" s="97" t="s">
        <v>2150</v>
      </c>
      <c r="C1031" s="153" t="s">
        <v>496</v>
      </c>
      <c r="D1031" s="153" t="s">
        <v>2125</v>
      </c>
    </row>
    <row r="1032" spans="1:4" s="6" customFormat="1" ht="15" customHeight="1" x14ac:dyDescent="0.25">
      <c r="A1032" s="76">
        <v>980</v>
      </c>
      <c r="B1032" s="97" t="s">
        <v>2151</v>
      </c>
      <c r="C1032" s="153" t="s">
        <v>496</v>
      </c>
      <c r="D1032" s="153" t="s">
        <v>2125</v>
      </c>
    </row>
    <row r="1033" spans="1:4" s="6" customFormat="1" ht="15" customHeight="1" x14ac:dyDescent="0.25">
      <c r="A1033" s="76">
        <v>980</v>
      </c>
      <c r="B1033" s="273" t="s">
        <v>2152</v>
      </c>
      <c r="C1033" s="153" t="s">
        <v>496</v>
      </c>
      <c r="D1033" s="153" t="s">
        <v>2125</v>
      </c>
    </row>
    <row r="1034" spans="1:4" s="6" customFormat="1" ht="15" customHeight="1" x14ac:dyDescent="0.25">
      <c r="A1034" s="76">
        <v>980</v>
      </c>
      <c r="B1034" s="273" t="s">
        <v>2153</v>
      </c>
      <c r="C1034" s="153" t="s">
        <v>496</v>
      </c>
      <c r="D1034" s="153" t="s">
        <v>2125</v>
      </c>
    </row>
    <row r="1035" spans="1:4" s="6" customFormat="1" ht="15" customHeight="1" x14ac:dyDescent="0.25">
      <c r="A1035" s="76">
        <v>980</v>
      </c>
      <c r="B1035" s="273" t="s">
        <v>2154</v>
      </c>
      <c r="C1035" s="153" t="s">
        <v>496</v>
      </c>
      <c r="D1035" s="153" t="s">
        <v>2125</v>
      </c>
    </row>
    <row r="1036" spans="1:4" s="6" customFormat="1" ht="15" customHeight="1" x14ac:dyDescent="0.25">
      <c r="A1036" s="76">
        <v>981</v>
      </c>
      <c r="B1036" s="273" t="e">
        <f>TEXT(DATE(2000,#REF!, 1), "yy") &amp; TEXT(A1036, "0;-0") &amp; "-" &amp; TEXT(DATE(2000,#REF!, 1), "d") &amp; "-" &amp; TEXT(DATE(2000,#REF!, 1), "d")</f>
        <v>#REF!</v>
      </c>
      <c r="C1036" s="153" t="s">
        <v>2155</v>
      </c>
      <c r="D1036" s="153" t="s">
        <v>2156</v>
      </c>
    </row>
    <row r="1037" spans="1:4" s="6" customFormat="1" ht="15" customHeight="1" x14ac:dyDescent="0.25">
      <c r="A1037" s="76">
        <v>982</v>
      </c>
      <c r="B1037" s="273" t="e">
        <f>TEXT(DATE(2000,#REF!, 1), "yy") &amp; TEXT(A1037, "0;-0") &amp; "-" &amp; TEXT(DATE(2000,#REF!, 1), "d") &amp; "-" &amp; TEXT(DATE(2000,#REF!, 1), "d")</f>
        <v>#REF!</v>
      </c>
      <c r="C1037" s="153" t="s">
        <v>2158</v>
      </c>
      <c r="D1037" s="153" t="s">
        <v>2062</v>
      </c>
    </row>
    <row r="1038" spans="1:4" s="6" customFormat="1" ht="15" customHeight="1" x14ac:dyDescent="0.25">
      <c r="A1038" s="76">
        <v>983</v>
      </c>
      <c r="B1038" s="273" t="e">
        <f>TEXT(DATE(2000,#REF!, 1), "yy") &amp; TEXT(A1038, "0;-0") &amp; "-" &amp; TEXT(DATE(2000,#REF!, 1), "d") &amp; "-" &amp; TEXT(DATE(2000,#REF!, 1), "d")</f>
        <v>#REF!</v>
      </c>
      <c r="C1038" s="153" t="s">
        <v>1042</v>
      </c>
      <c r="D1038" s="153" t="s">
        <v>2159</v>
      </c>
    </row>
    <row r="1039" spans="1:4" s="6" customFormat="1" ht="15" customHeight="1" x14ac:dyDescent="0.25">
      <c r="A1039" s="76">
        <v>984</v>
      </c>
      <c r="B1039" s="273" t="e">
        <f>TEXT(DATE(2000,#REF!, 1), "yy") &amp; TEXT(A1039, "0;-0") &amp; "-" &amp; TEXT(DATE(2000,#REF!, 1), "d") &amp; "-" &amp; TEXT(DATE(2000,#REF!, 1), "d")</f>
        <v>#REF!</v>
      </c>
      <c r="C1039" s="153" t="s">
        <v>229</v>
      </c>
      <c r="D1039" s="153" t="s">
        <v>2160</v>
      </c>
    </row>
    <row r="1040" spans="1:4" s="6" customFormat="1" ht="15" customHeight="1" x14ac:dyDescent="0.25">
      <c r="A1040" s="76">
        <v>984</v>
      </c>
      <c r="B1040" s="97" t="s">
        <v>2161</v>
      </c>
      <c r="C1040" s="153" t="s">
        <v>229</v>
      </c>
      <c r="D1040" s="153" t="s">
        <v>2160</v>
      </c>
    </row>
    <row r="1041" spans="1:4" s="6" customFormat="1" ht="15" customHeight="1" x14ac:dyDescent="0.25">
      <c r="A1041" s="76">
        <v>984</v>
      </c>
      <c r="B1041" s="273" t="s">
        <v>2162</v>
      </c>
      <c r="C1041" s="153" t="s">
        <v>229</v>
      </c>
      <c r="D1041" s="153" t="s">
        <v>2160</v>
      </c>
    </row>
    <row r="1042" spans="1:4" s="6" customFormat="1" ht="15" customHeight="1" x14ac:dyDescent="0.25">
      <c r="A1042" s="76">
        <v>984</v>
      </c>
      <c r="B1042" s="97" t="s">
        <v>2163</v>
      </c>
      <c r="C1042" s="153" t="s">
        <v>229</v>
      </c>
      <c r="D1042" s="153" t="s">
        <v>2160</v>
      </c>
    </row>
    <row r="1043" spans="1:4" s="6" customFormat="1" ht="15" customHeight="1" x14ac:dyDescent="0.25">
      <c r="A1043" s="76">
        <v>987</v>
      </c>
      <c r="B1043" s="273" t="e">
        <f>TEXT(DATE(2000,#REF!, 1), "yy") &amp; TEXT(A1043, "0;-0") &amp; "-" &amp; TEXT(DATE(2000,#REF!, 1), "d") &amp; "-" &amp; TEXT(DATE(2000,#REF!, 1), "d")</f>
        <v>#REF!</v>
      </c>
      <c r="C1043" s="153" t="s">
        <v>1042</v>
      </c>
      <c r="D1043" s="153" t="s">
        <v>2159</v>
      </c>
    </row>
    <row r="1044" spans="1:4" s="6" customFormat="1" ht="15" customHeight="1" x14ac:dyDescent="0.25">
      <c r="A1044" s="76">
        <v>989</v>
      </c>
      <c r="B1044" s="273" t="e">
        <f>TEXT(DATE(2000,#REF!, 1), "yy") &amp; TEXT(A1044, "0;-0") &amp; "-" &amp; TEXT(DATE(2000,#REF!, 1), "d") &amp; "-" &amp; TEXT(DATE(2000,#REF!, 1), "d")</f>
        <v>#REF!</v>
      </c>
      <c r="C1044" s="153" t="s">
        <v>2164</v>
      </c>
      <c r="D1044" s="153" t="s">
        <v>1746</v>
      </c>
    </row>
    <row r="1045" spans="1:4" s="6" customFormat="1" ht="15" customHeight="1" x14ac:dyDescent="0.25">
      <c r="A1045" s="76">
        <v>990</v>
      </c>
      <c r="B1045" s="273" t="s">
        <v>2165</v>
      </c>
      <c r="C1045" s="153" t="s">
        <v>542</v>
      </c>
      <c r="D1045" s="153" t="s">
        <v>2160</v>
      </c>
    </row>
    <row r="1046" spans="1:4" s="6" customFormat="1" ht="15" customHeight="1" x14ac:dyDescent="0.25">
      <c r="A1046" s="76">
        <v>990</v>
      </c>
      <c r="B1046" s="273" t="s">
        <v>2166</v>
      </c>
      <c r="C1046" s="153" t="s">
        <v>542</v>
      </c>
      <c r="D1046" s="153" t="s">
        <v>2160</v>
      </c>
    </row>
    <row r="1047" spans="1:4" s="6" customFormat="1" ht="15" customHeight="1" x14ac:dyDescent="0.25">
      <c r="A1047" s="76">
        <v>990</v>
      </c>
      <c r="B1047" s="273" t="s">
        <v>2167</v>
      </c>
      <c r="C1047" s="153" t="s">
        <v>542</v>
      </c>
      <c r="D1047" s="153" t="s">
        <v>2160</v>
      </c>
    </row>
    <row r="1048" spans="1:4" s="6" customFormat="1" ht="15" customHeight="1" x14ac:dyDescent="0.25">
      <c r="A1048" s="76">
        <v>990</v>
      </c>
      <c r="B1048" s="273" t="s">
        <v>2168</v>
      </c>
      <c r="C1048" s="153" t="s">
        <v>542</v>
      </c>
      <c r="D1048" s="153" t="s">
        <v>2160</v>
      </c>
    </row>
    <row r="1049" spans="1:4" s="6" customFormat="1" ht="15" customHeight="1" x14ac:dyDescent="0.25">
      <c r="A1049" s="76">
        <v>990</v>
      </c>
      <c r="B1049" s="273" t="s">
        <v>2169</v>
      </c>
      <c r="C1049" s="153" t="s">
        <v>542</v>
      </c>
      <c r="D1049" s="153" t="s">
        <v>2160</v>
      </c>
    </row>
    <row r="1050" spans="1:4" s="6" customFormat="1" ht="15" customHeight="1" x14ac:dyDescent="0.25">
      <c r="A1050" s="76">
        <v>990</v>
      </c>
      <c r="B1050" s="273" t="s">
        <v>2170</v>
      </c>
      <c r="C1050" s="153" t="s">
        <v>542</v>
      </c>
      <c r="D1050" s="153" t="s">
        <v>2160</v>
      </c>
    </row>
    <row r="1051" spans="1:4" s="6" customFormat="1" ht="15" customHeight="1" x14ac:dyDescent="0.25">
      <c r="A1051" s="76">
        <v>995</v>
      </c>
      <c r="B1051" s="97" t="e">
        <f>TEXT(DATE(2000,#REF!, 1), "yy") &amp; TEXT(A1051, "0;-0") &amp; "-" &amp; TEXT(DATE(2000,#REF!, 1), "d") &amp; "-" &amp; TEXT(DATE(2000,#REF!, 1), "d")</f>
        <v>#REF!</v>
      </c>
      <c r="C1051" s="153" t="s">
        <v>2171</v>
      </c>
      <c r="D1051" s="153" t="s">
        <v>2172</v>
      </c>
    </row>
    <row r="1052" spans="1:4" s="6" customFormat="1" ht="15" customHeight="1" x14ac:dyDescent="0.25">
      <c r="A1052" s="76">
        <v>996</v>
      </c>
      <c r="B1052" s="97" t="s">
        <v>2173</v>
      </c>
      <c r="C1052" s="153" t="s">
        <v>2174</v>
      </c>
      <c r="D1052" s="153" t="s">
        <v>2175</v>
      </c>
    </row>
    <row r="1053" spans="1:4" s="6" customFormat="1" ht="15" customHeight="1" x14ac:dyDescent="0.25">
      <c r="A1053" s="76">
        <v>998</v>
      </c>
      <c r="B1053" s="97" t="e">
        <f>TEXT(DATE(2000,#REF!, 1), "yy") &amp; TEXT(A1053, "0;-0") &amp; "-" &amp; TEXT(DATE(2000,#REF!, 1), "d") &amp; "-" &amp; TEXT(DATE(2000,#REF!, 1), "d")</f>
        <v>#REF!</v>
      </c>
      <c r="C1053" s="153" t="s">
        <v>2176</v>
      </c>
      <c r="D1053" s="153" t="s">
        <v>2177</v>
      </c>
    </row>
    <row r="1054" spans="1:4" s="6" customFormat="1" ht="18" customHeight="1" x14ac:dyDescent="0.25">
      <c r="A1054" s="76">
        <v>999</v>
      </c>
      <c r="B1054" s="97" t="e">
        <f>TEXT(DATE(2000,#REF!, 1), "yy") &amp; TEXT(A1054, "0;-0") &amp; "-" &amp; TEXT(DATE(2000,#REF!, 1), "d") &amp; "-" &amp; TEXT(DATE(2000,#REF!, 1), "d")</f>
        <v>#REF!</v>
      </c>
      <c r="C1054" s="153" t="s">
        <v>924</v>
      </c>
      <c r="D1054" s="153" t="s">
        <v>2178</v>
      </c>
    </row>
    <row r="1055" spans="1:4" s="6" customFormat="1" ht="15" customHeight="1" x14ac:dyDescent="0.25">
      <c r="A1055" s="76">
        <v>1000</v>
      </c>
      <c r="B1055" s="97" t="s">
        <v>2179</v>
      </c>
      <c r="C1055" s="153" t="s">
        <v>2181</v>
      </c>
      <c r="D1055" s="153" t="s">
        <v>2182</v>
      </c>
    </row>
    <row r="1056" spans="1:4" s="6" customFormat="1" ht="15" customHeight="1" x14ac:dyDescent="0.25">
      <c r="A1056" s="76">
        <v>1001</v>
      </c>
      <c r="B1056" s="97" t="s">
        <v>2183</v>
      </c>
      <c r="C1056" s="153" t="s">
        <v>2184</v>
      </c>
      <c r="D1056" s="153" t="s">
        <v>2185</v>
      </c>
    </row>
    <row r="1057" spans="1:4" s="6" customFormat="1" ht="15" customHeight="1" x14ac:dyDescent="0.25">
      <c r="A1057" s="76">
        <v>1001</v>
      </c>
      <c r="B1057" s="97" t="s">
        <v>2186</v>
      </c>
      <c r="C1057" s="153" t="s">
        <v>2184</v>
      </c>
      <c r="D1057" s="153" t="s">
        <v>2185</v>
      </c>
    </row>
    <row r="1058" spans="1:4" s="6" customFormat="1" ht="15" customHeight="1" x14ac:dyDescent="0.25">
      <c r="A1058" s="76">
        <v>1001</v>
      </c>
      <c r="B1058" s="97" t="s">
        <v>2187</v>
      </c>
      <c r="C1058" s="153" t="s">
        <v>2184</v>
      </c>
      <c r="D1058" s="153" t="s">
        <v>2185</v>
      </c>
    </row>
    <row r="1059" spans="1:4" s="6" customFormat="1" ht="15" customHeight="1" x14ac:dyDescent="0.25">
      <c r="A1059" s="76">
        <v>1002</v>
      </c>
      <c r="B1059" s="97" t="s">
        <v>2188</v>
      </c>
      <c r="C1059" s="153" t="s">
        <v>2189</v>
      </c>
      <c r="D1059" s="153" t="s">
        <v>2190</v>
      </c>
    </row>
    <row r="1060" spans="1:4" s="6" customFormat="1" ht="15" customHeight="1" x14ac:dyDescent="0.25">
      <c r="A1060" s="76">
        <v>1002</v>
      </c>
      <c r="B1060" s="97" t="s">
        <v>2191</v>
      </c>
      <c r="C1060" s="153" t="s">
        <v>2189</v>
      </c>
      <c r="D1060" s="153" t="s">
        <v>2190</v>
      </c>
    </row>
    <row r="1061" spans="1:4" s="6" customFormat="1" ht="15" customHeight="1" x14ac:dyDescent="0.25">
      <c r="A1061" s="76">
        <v>1002</v>
      </c>
      <c r="B1061" s="97" t="s">
        <v>2192</v>
      </c>
      <c r="C1061" s="153" t="s">
        <v>2189</v>
      </c>
      <c r="D1061" s="153" t="s">
        <v>2190</v>
      </c>
    </row>
    <row r="1062" spans="1:4" s="6" customFormat="1" ht="15" customHeight="1" x14ac:dyDescent="0.25">
      <c r="A1062" s="76">
        <v>1003</v>
      </c>
      <c r="B1062" s="97" t="s">
        <v>2193</v>
      </c>
      <c r="C1062" s="153" t="s">
        <v>2194</v>
      </c>
      <c r="D1062" s="153" t="s">
        <v>1503</v>
      </c>
    </row>
    <row r="1063" spans="1:4" s="6" customFormat="1" ht="15" customHeight="1" x14ac:dyDescent="0.25">
      <c r="A1063" s="76">
        <v>1004</v>
      </c>
      <c r="B1063" s="97" t="s">
        <v>2195</v>
      </c>
      <c r="C1063" s="153" t="s">
        <v>2196</v>
      </c>
      <c r="D1063" s="153" t="s">
        <v>2197</v>
      </c>
    </row>
    <row r="1064" spans="1:4" s="6" customFormat="1" ht="15" customHeight="1" x14ac:dyDescent="0.25">
      <c r="A1064" s="76">
        <v>1004</v>
      </c>
      <c r="B1064" s="97" t="s">
        <v>2198</v>
      </c>
      <c r="C1064" s="153" t="s">
        <v>2196</v>
      </c>
      <c r="D1064" s="153" t="s">
        <v>2197</v>
      </c>
    </row>
    <row r="1065" spans="1:4" s="6" customFormat="1" ht="15" customHeight="1" x14ac:dyDescent="0.25">
      <c r="A1065" s="76">
        <v>1004</v>
      </c>
      <c r="B1065" s="97" t="s">
        <v>2199</v>
      </c>
      <c r="C1065" s="153" t="s">
        <v>2196</v>
      </c>
      <c r="D1065" s="153" t="s">
        <v>2197</v>
      </c>
    </row>
    <row r="1066" spans="1:4" s="6" customFormat="1" ht="15" customHeight="1" x14ac:dyDescent="0.25">
      <c r="A1066" s="76">
        <v>1007</v>
      </c>
      <c r="B1066" s="97" t="s">
        <v>2200</v>
      </c>
      <c r="C1066" s="153" t="s">
        <v>2111</v>
      </c>
      <c r="D1066" s="153" t="s">
        <v>2201</v>
      </c>
    </row>
    <row r="1067" spans="1:4" s="6" customFormat="1" ht="15" customHeight="1" x14ac:dyDescent="0.25">
      <c r="A1067" s="76">
        <v>1008</v>
      </c>
      <c r="B1067" s="97" t="s">
        <v>2202</v>
      </c>
      <c r="C1067" s="153" t="s">
        <v>2203</v>
      </c>
      <c r="D1067" s="153" t="s">
        <v>2204</v>
      </c>
    </row>
    <row r="1068" spans="1:4" s="6" customFormat="1" ht="15" customHeight="1" x14ac:dyDescent="0.25">
      <c r="A1068" s="76">
        <v>1008</v>
      </c>
      <c r="B1068" s="97" t="s">
        <v>2205</v>
      </c>
      <c r="C1068" s="153" t="s">
        <v>2203</v>
      </c>
      <c r="D1068" s="153" t="s">
        <v>2204</v>
      </c>
    </row>
    <row r="1069" spans="1:4" s="6" customFormat="1" ht="15" customHeight="1" x14ac:dyDescent="0.25">
      <c r="A1069" s="76">
        <v>1008</v>
      </c>
      <c r="B1069" s="97" t="s">
        <v>2206</v>
      </c>
      <c r="C1069" s="153" t="s">
        <v>2203</v>
      </c>
      <c r="D1069" s="153" t="s">
        <v>2204</v>
      </c>
    </row>
    <row r="1070" spans="1:4" s="6" customFormat="1" ht="15" customHeight="1" x14ac:dyDescent="0.25">
      <c r="A1070" s="76">
        <v>1010</v>
      </c>
      <c r="B1070" s="97" t="s">
        <v>2207</v>
      </c>
      <c r="C1070" s="153" t="s">
        <v>1820</v>
      </c>
      <c r="D1070" s="153" t="s">
        <v>2066</v>
      </c>
    </row>
    <row r="1071" spans="1:4" s="6" customFormat="1" ht="15" customHeight="1" x14ac:dyDescent="0.25">
      <c r="A1071" s="76">
        <v>1014</v>
      </c>
      <c r="B1071" s="97" t="s">
        <v>2208</v>
      </c>
      <c r="C1071" s="153" t="s">
        <v>1122</v>
      </c>
      <c r="D1071" s="153" t="s">
        <v>2209</v>
      </c>
    </row>
    <row r="1072" spans="1:4" s="6" customFormat="1" ht="15" customHeight="1" x14ac:dyDescent="0.25">
      <c r="A1072" s="76">
        <v>1015</v>
      </c>
      <c r="B1072" s="97" t="s">
        <v>2210</v>
      </c>
      <c r="C1072" s="153" t="s">
        <v>1673</v>
      </c>
      <c r="D1072" s="153" t="s">
        <v>2211</v>
      </c>
    </row>
    <row r="1073" spans="1:4" s="6" customFormat="1" ht="15" customHeight="1" x14ac:dyDescent="0.25">
      <c r="A1073" s="76">
        <v>1015</v>
      </c>
      <c r="B1073" s="97" t="s">
        <v>2212</v>
      </c>
      <c r="C1073" s="153" t="s">
        <v>1673</v>
      </c>
      <c r="D1073" s="153" t="s">
        <v>2211</v>
      </c>
    </row>
    <row r="1074" spans="1:4" s="6" customFormat="1" ht="15" customHeight="1" x14ac:dyDescent="0.25">
      <c r="A1074" s="76">
        <v>1015</v>
      </c>
      <c r="B1074" s="97" t="s">
        <v>2213</v>
      </c>
      <c r="C1074" s="153" t="s">
        <v>1673</v>
      </c>
      <c r="D1074" s="153" t="s">
        <v>2211</v>
      </c>
    </row>
    <row r="1075" spans="1:4" s="6" customFormat="1" ht="15" customHeight="1" x14ac:dyDescent="0.25">
      <c r="A1075" s="76">
        <v>1022</v>
      </c>
      <c r="B1075" s="97" t="s">
        <v>2214</v>
      </c>
      <c r="C1075" s="153" t="s">
        <v>2215</v>
      </c>
      <c r="D1075" s="153" t="s">
        <v>2216</v>
      </c>
    </row>
    <row r="1076" spans="1:4" s="6" customFormat="1" ht="15" customHeight="1" x14ac:dyDescent="0.25">
      <c r="A1076" s="76">
        <v>1026</v>
      </c>
      <c r="B1076" s="97" t="s">
        <v>2217</v>
      </c>
      <c r="C1076" s="153" t="s">
        <v>760</v>
      </c>
      <c r="D1076" s="153" t="s">
        <v>2218</v>
      </c>
    </row>
    <row r="1077" spans="1:4" s="6" customFormat="1" ht="15" customHeight="1" x14ac:dyDescent="0.25">
      <c r="A1077" s="76">
        <v>1026</v>
      </c>
      <c r="B1077" s="97" t="s">
        <v>2219</v>
      </c>
      <c r="C1077" s="153" t="s">
        <v>760</v>
      </c>
      <c r="D1077" s="153" t="s">
        <v>2218</v>
      </c>
    </row>
    <row r="1078" spans="1:4" s="6" customFormat="1" ht="15" customHeight="1" x14ac:dyDescent="0.25">
      <c r="A1078" s="76">
        <v>1026</v>
      </c>
      <c r="B1078" s="97" t="s">
        <v>2220</v>
      </c>
      <c r="C1078" s="153" t="s">
        <v>760</v>
      </c>
      <c r="D1078" s="153" t="s">
        <v>2218</v>
      </c>
    </row>
    <row r="1079" spans="1:4" s="6" customFormat="1" ht="15" customHeight="1" x14ac:dyDescent="0.25">
      <c r="A1079" s="76">
        <v>1028</v>
      </c>
      <c r="B1079" s="273" t="s">
        <v>2221</v>
      </c>
      <c r="C1079" s="153" t="s">
        <v>2222</v>
      </c>
      <c r="D1079" s="153" t="s">
        <v>1988</v>
      </c>
    </row>
    <row r="1080" spans="1:4" s="6" customFormat="1" ht="15" customHeight="1" x14ac:dyDescent="0.25">
      <c r="A1080" s="76">
        <v>1029</v>
      </c>
      <c r="B1080" s="97" t="s">
        <v>2223</v>
      </c>
      <c r="C1080" s="153" t="s">
        <v>2224</v>
      </c>
      <c r="D1080" s="153" t="s">
        <v>2225</v>
      </c>
    </row>
    <row r="1081" spans="1:4" s="6" customFormat="1" ht="15" customHeight="1" x14ac:dyDescent="0.25">
      <c r="A1081" s="76">
        <v>1092</v>
      </c>
      <c r="B1081" s="97" t="s">
        <v>2226</v>
      </c>
      <c r="C1081" s="153" t="s">
        <v>953</v>
      </c>
      <c r="D1081" s="153" t="s">
        <v>2227</v>
      </c>
    </row>
    <row r="1082" spans="1:4" s="6" customFormat="1" ht="15" customHeight="1" x14ac:dyDescent="0.25">
      <c r="A1082" s="76">
        <v>1120</v>
      </c>
      <c r="B1082" s="97" t="s">
        <v>2228</v>
      </c>
      <c r="C1082" s="153" t="s">
        <v>2229</v>
      </c>
      <c r="D1082" s="153" t="s">
        <v>2230</v>
      </c>
    </row>
    <row r="1083" spans="1:4" s="6" customFormat="1" ht="15" customHeight="1" x14ac:dyDescent="0.25">
      <c r="A1083" s="76">
        <v>1121</v>
      </c>
      <c r="B1083" s="97" t="s">
        <v>2231</v>
      </c>
      <c r="C1083" s="153" t="s">
        <v>1590</v>
      </c>
      <c r="D1083" s="153" t="s">
        <v>1821</v>
      </c>
    </row>
    <row r="1084" spans="1:4" s="6" customFormat="1" ht="15" customHeight="1" x14ac:dyDescent="0.25">
      <c r="A1084" s="76">
        <v>1126</v>
      </c>
      <c r="B1084" s="97" t="s">
        <v>2232</v>
      </c>
      <c r="C1084" s="153" t="s">
        <v>2233</v>
      </c>
      <c r="D1084" s="153" t="s">
        <v>2234</v>
      </c>
    </row>
    <row r="1085" spans="1:4" s="6" customFormat="1" ht="15" customHeight="1" x14ac:dyDescent="0.25">
      <c r="A1085" s="76">
        <v>1133</v>
      </c>
      <c r="B1085" s="97" t="s">
        <v>2235</v>
      </c>
      <c r="C1085" s="153" t="s">
        <v>1205</v>
      </c>
      <c r="D1085" s="153" t="s">
        <v>2236</v>
      </c>
    </row>
    <row r="1086" spans="1:4" s="6" customFormat="1" ht="15" customHeight="1" x14ac:dyDescent="0.25">
      <c r="A1086" s="76">
        <v>1133</v>
      </c>
      <c r="B1086" s="97" t="s">
        <v>2237</v>
      </c>
      <c r="C1086" s="153" t="s">
        <v>1205</v>
      </c>
      <c r="D1086" s="153" t="s">
        <v>2236</v>
      </c>
    </row>
    <row r="1087" spans="1:4" s="6" customFormat="1" ht="15" customHeight="1" x14ac:dyDescent="0.25">
      <c r="A1087" s="76">
        <v>1138</v>
      </c>
      <c r="B1087" s="97" t="s">
        <v>2238</v>
      </c>
      <c r="C1087" s="153" t="s">
        <v>917</v>
      </c>
      <c r="D1087" s="153" t="s">
        <v>2239</v>
      </c>
    </row>
    <row r="1088" spans="1:4" s="6" customFormat="1" ht="15" customHeight="1" x14ac:dyDescent="0.25">
      <c r="A1088" s="76">
        <v>1141</v>
      </c>
      <c r="B1088" s="97" t="s">
        <v>2241</v>
      </c>
      <c r="C1088" s="153" t="s">
        <v>1132</v>
      </c>
      <c r="D1088" s="153" t="s">
        <v>972</v>
      </c>
    </row>
    <row r="1089" spans="1:4" s="6" customFormat="1" ht="15" customHeight="1" x14ac:dyDescent="0.25">
      <c r="A1089" s="478">
        <v>1147</v>
      </c>
      <c r="B1089" s="97" t="s">
        <v>2242</v>
      </c>
      <c r="C1089" s="153" t="s">
        <v>2243</v>
      </c>
      <c r="D1089" s="153" t="s">
        <v>2244</v>
      </c>
    </row>
    <row r="1090" spans="1:4" s="6" customFormat="1" ht="15" customHeight="1" x14ac:dyDescent="0.25">
      <c r="A1090" s="76">
        <v>1161</v>
      </c>
      <c r="B1090" s="97" t="s">
        <v>2245</v>
      </c>
      <c r="C1090" s="153" t="s">
        <v>2246</v>
      </c>
      <c r="D1090" s="153" t="s">
        <v>2247</v>
      </c>
    </row>
    <row r="1091" spans="1:4" s="6" customFormat="1" ht="15" customHeight="1" x14ac:dyDescent="0.25">
      <c r="A1091" s="76">
        <v>1164</v>
      </c>
      <c r="B1091" s="97" t="s">
        <v>2248</v>
      </c>
      <c r="C1091" s="153" t="s">
        <v>2249</v>
      </c>
      <c r="D1091" s="153" t="s">
        <v>2250</v>
      </c>
    </row>
    <row r="1092" spans="1:4" s="6" customFormat="1" ht="15" customHeight="1" x14ac:dyDescent="0.25">
      <c r="A1092" s="76">
        <v>1165</v>
      </c>
      <c r="B1092" s="97" t="s">
        <v>2252</v>
      </c>
      <c r="C1092" s="153" t="s">
        <v>2253</v>
      </c>
      <c r="D1092" s="153" t="s">
        <v>2254</v>
      </c>
    </row>
    <row r="1093" spans="1:4" ht="15" customHeight="1" x14ac:dyDescent="0.25">
      <c r="A1093" s="76">
        <v>1166</v>
      </c>
      <c r="B1093" s="97" t="s">
        <v>2255</v>
      </c>
      <c r="C1093" s="153" t="s">
        <v>1221</v>
      </c>
      <c r="D1093" s="153" t="s">
        <v>2256</v>
      </c>
    </row>
    <row r="1094" spans="1:4" s="6" customFormat="1" ht="15" customHeight="1" x14ac:dyDescent="0.25">
      <c r="A1094" s="76">
        <v>1167</v>
      </c>
      <c r="B1094" s="97" t="s">
        <v>2257</v>
      </c>
      <c r="C1094" s="153" t="s">
        <v>2258</v>
      </c>
      <c r="D1094" s="153" t="s">
        <v>2259</v>
      </c>
    </row>
    <row r="1095" spans="1:4" s="6" customFormat="1" ht="15" customHeight="1" x14ac:dyDescent="0.25">
      <c r="A1095" s="76">
        <v>1167</v>
      </c>
      <c r="B1095" s="97" t="s">
        <v>2260</v>
      </c>
      <c r="C1095" s="153" t="s">
        <v>2258</v>
      </c>
      <c r="D1095" s="153" t="s">
        <v>2259</v>
      </c>
    </row>
    <row r="1096" spans="1:4" s="6" customFormat="1" ht="15" customHeight="1" x14ac:dyDescent="0.25">
      <c r="A1096" s="76">
        <v>1167</v>
      </c>
      <c r="B1096" s="97" t="s">
        <v>2261</v>
      </c>
      <c r="C1096" s="153" t="s">
        <v>2258</v>
      </c>
      <c r="D1096" s="153" t="s">
        <v>2259</v>
      </c>
    </row>
    <row r="1097" spans="1:4" s="6" customFormat="1" ht="15" customHeight="1" x14ac:dyDescent="0.25">
      <c r="A1097" s="76">
        <v>1177</v>
      </c>
      <c r="B1097" s="97" t="s">
        <v>2262</v>
      </c>
      <c r="C1097" s="153" t="s">
        <v>1258</v>
      </c>
      <c r="D1097" s="153" t="s">
        <v>2264</v>
      </c>
    </row>
    <row r="1098" spans="1:4" s="6" customFormat="1" ht="15" customHeight="1" x14ac:dyDescent="0.25">
      <c r="A1098" s="76">
        <v>1178</v>
      </c>
      <c r="B1098" s="97" t="s">
        <v>2265</v>
      </c>
      <c r="C1098" s="153" t="s">
        <v>1007</v>
      </c>
      <c r="D1098" s="153" t="s">
        <v>2266</v>
      </c>
    </row>
    <row r="1099" spans="1:4" s="6" customFormat="1" ht="15" customHeight="1" x14ac:dyDescent="0.25">
      <c r="A1099" s="76">
        <v>1179</v>
      </c>
      <c r="B1099" s="273" t="s">
        <v>2267</v>
      </c>
      <c r="C1099" s="153" t="s">
        <v>2268</v>
      </c>
      <c r="D1099" s="153" t="s">
        <v>2269</v>
      </c>
    </row>
    <row r="1100" spans="1:4" s="6" customFormat="1" ht="15" customHeight="1" x14ac:dyDescent="0.25">
      <c r="A1100" s="76">
        <v>1179</v>
      </c>
      <c r="B1100" s="273" t="s">
        <v>2270</v>
      </c>
      <c r="C1100" s="153" t="s">
        <v>2268</v>
      </c>
      <c r="D1100" s="153" t="s">
        <v>2269</v>
      </c>
    </row>
    <row r="1101" spans="1:4" s="6" customFormat="1" ht="15" customHeight="1" x14ac:dyDescent="0.25">
      <c r="A1101" s="76">
        <v>1179</v>
      </c>
      <c r="B1101" s="273" t="s">
        <v>2271</v>
      </c>
      <c r="C1101" s="153" t="s">
        <v>2268</v>
      </c>
      <c r="D1101" s="153" t="s">
        <v>2269</v>
      </c>
    </row>
    <row r="1102" spans="1:4" s="6" customFormat="1" ht="15" customHeight="1" x14ac:dyDescent="0.25">
      <c r="A1102" s="76">
        <v>1181</v>
      </c>
      <c r="B1102" s="273" t="s">
        <v>2272</v>
      </c>
      <c r="C1102" s="153" t="s">
        <v>2273</v>
      </c>
      <c r="D1102" s="153" t="s">
        <v>2274</v>
      </c>
    </row>
    <row r="1103" spans="1:4" s="6" customFormat="1" ht="15" customHeight="1" x14ac:dyDescent="0.25">
      <c r="A1103" s="76">
        <v>1181</v>
      </c>
      <c r="B1103" s="97" t="s">
        <v>2275</v>
      </c>
      <c r="C1103" s="153" t="s">
        <v>2273</v>
      </c>
      <c r="D1103" s="153" t="s">
        <v>2274</v>
      </c>
    </row>
    <row r="1104" spans="1:4" s="6" customFormat="1" ht="15" customHeight="1" x14ac:dyDescent="0.25">
      <c r="A1104" s="76">
        <v>1181</v>
      </c>
      <c r="B1104" s="97" t="s">
        <v>2276</v>
      </c>
      <c r="C1104" s="153" t="s">
        <v>2273</v>
      </c>
      <c r="D1104" s="153" t="s">
        <v>2274</v>
      </c>
    </row>
    <row r="1105" spans="1:4" s="6" customFormat="1" ht="15" customHeight="1" x14ac:dyDescent="0.25">
      <c r="A1105" s="76">
        <v>1182</v>
      </c>
      <c r="B1105" s="97" t="s">
        <v>2277</v>
      </c>
      <c r="C1105" s="153"/>
      <c r="D1105" s="162"/>
    </row>
    <row r="1106" spans="1:4" s="6" customFormat="1" ht="15" customHeight="1" x14ac:dyDescent="0.25">
      <c r="A1106" s="76">
        <v>1187</v>
      </c>
      <c r="B1106" s="97" t="s">
        <v>2278</v>
      </c>
      <c r="C1106" s="153" t="s">
        <v>2279</v>
      </c>
      <c r="D1106" s="153" t="s">
        <v>2280</v>
      </c>
    </row>
    <row r="1107" spans="1:4" s="6" customFormat="1" ht="15" customHeight="1" x14ac:dyDescent="0.25">
      <c r="A1107" s="76">
        <v>1193</v>
      </c>
      <c r="B1107" s="97" t="s">
        <v>2281</v>
      </c>
      <c r="C1107" s="153" t="s">
        <v>612</v>
      </c>
      <c r="D1107" s="153" t="s">
        <v>476</v>
      </c>
    </row>
    <row r="1108" spans="1:4" s="6" customFormat="1" ht="15" customHeight="1" x14ac:dyDescent="0.25">
      <c r="A1108" s="76">
        <v>1193</v>
      </c>
      <c r="B1108" s="97" t="s">
        <v>2282</v>
      </c>
      <c r="C1108" s="153" t="s">
        <v>612</v>
      </c>
      <c r="D1108" s="153" t="s">
        <v>476</v>
      </c>
    </row>
    <row r="1109" spans="1:4" s="6" customFormat="1" ht="15" customHeight="1" x14ac:dyDescent="0.25">
      <c r="A1109" s="76">
        <v>1193</v>
      </c>
      <c r="B1109" s="97" t="s">
        <v>2283</v>
      </c>
      <c r="C1109" s="153" t="s">
        <v>612</v>
      </c>
      <c r="D1109" s="153" t="s">
        <v>476</v>
      </c>
    </row>
    <row r="1110" spans="1:4" s="6" customFormat="1" ht="15" customHeight="1" x14ac:dyDescent="0.25">
      <c r="A1110" s="76">
        <v>1201</v>
      </c>
      <c r="B1110" s="97" t="s">
        <v>2284</v>
      </c>
      <c r="C1110" s="153" t="s">
        <v>891</v>
      </c>
      <c r="D1110" s="153" t="s">
        <v>2285</v>
      </c>
    </row>
    <row r="1111" spans="1:4" s="6" customFormat="1" ht="15" customHeight="1" x14ac:dyDescent="0.25">
      <c r="A1111" s="76">
        <v>1206</v>
      </c>
      <c r="B1111" s="97" t="s">
        <v>2286</v>
      </c>
      <c r="C1111" s="153" t="s">
        <v>455</v>
      </c>
      <c r="D1111" s="153" t="s">
        <v>2287</v>
      </c>
    </row>
    <row r="1112" spans="1:4" s="6" customFormat="1" ht="15" customHeight="1" x14ac:dyDescent="0.25">
      <c r="A1112" s="76">
        <v>1208</v>
      </c>
      <c r="B1112" s="97" t="s">
        <v>2288</v>
      </c>
      <c r="C1112" s="153" t="s">
        <v>2289</v>
      </c>
      <c r="D1112" s="153" t="s">
        <v>2290</v>
      </c>
    </row>
    <row r="1113" spans="1:4" s="6" customFormat="1" ht="15" customHeight="1" x14ac:dyDescent="0.25">
      <c r="A1113" s="76">
        <v>1210</v>
      </c>
      <c r="B1113" s="97" t="s">
        <v>2291</v>
      </c>
      <c r="C1113" s="153" t="s">
        <v>1673</v>
      </c>
      <c r="D1113" s="153" t="s">
        <v>2292</v>
      </c>
    </row>
    <row r="1114" spans="1:4" s="6" customFormat="1" ht="15" customHeight="1" x14ac:dyDescent="0.25">
      <c r="A1114" s="76">
        <v>1211</v>
      </c>
      <c r="B1114" s="97" t="s">
        <v>2293</v>
      </c>
      <c r="C1114" s="153" t="s">
        <v>2294</v>
      </c>
      <c r="D1114" s="153" t="s">
        <v>2292</v>
      </c>
    </row>
    <row r="1115" spans="1:4" s="6" customFormat="1" ht="15" customHeight="1" x14ac:dyDescent="0.25">
      <c r="A1115" s="76">
        <v>1215</v>
      </c>
      <c r="B1115" s="97" t="s">
        <v>2295</v>
      </c>
      <c r="C1115" s="153" t="s">
        <v>2296</v>
      </c>
      <c r="D1115" s="153" t="s">
        <v>2297</v>
      </c>
    </row>
    <row r="1116" spans="1:4" s="6" customFormat="1" ht="15" customHeight="1" x14ac:dyDescent="0.25">
      <c r="A1116" s="76">
        <v>1217</v>
      </c>
      <c r="B1116" s="273" t="s">
        <v>2298</v>
      </c>
      <c r="C1116" s="153" t="s">
        <v>2299</v>
      </c>
      <c r="D1116" s="153" t="s">
        <v>2300</v>
      </c>
    </row>
    <row r="1117" spans="1:4" s="6" customFormat="1" ht="15" customHeight="1" x14ac:dyDescent="0.25">
      <c r="A1117" s="76">
        <v>1218</v>
      </c>
      <c r="B1117" s="273" t="s">
        <v>2301</v>
      </c>
      <c r="C1117" s="153" t="s">
        <v>2302</v>
      </c>
      <c r="D1117" s="153" t="s">
        <v>2012</v>
      </c>
    </row>
    <row r="1118" spans="1:4" s="6" customFormat="1" ht="15" customHeight="1" x14ac:dyDescent="0.25">
      <c r="A1118" s="76">
        <v>1218</v>
      </c>
      <c r="B1118" s="273" t="s">
        <v>2303</v>
      </c>
      <c r="C1118" s="153" t="s">
        <v>2302</v>
      </c>
      <c r="D1118" s="153" t="s">
        <v>2012</v>
      </c>
    </row>
    <row r="1119" spans="1:4" s="6" customFormat="1" ht="15" customHeight="1" x14ac:dyDescent="0.25">
      <c r="A1119" s="76">
        <v>1218</v>
      </c>
      <c r="B1119" s="97" t="s">
        <v>2304</v>
      </c>
      <c r="C1119" s="153" t="s">
        <v>2302</v>
      </c>
      <c r="D1119" s="153" t="s">
        <v>2012</v>
      </c>
    </row>
    <row r="1120" spans="1:4" s="6" customFormat="1" ht="15" customHeight="1" x14ac:dyDescent="0.25">
      <c r="A1120" s="76">
        <v>1219</v>
      </c>
      <c r="B1120" s="273" t="s">
        <v>2305</v>
      </c>
      <c r="C1120" s="153" t="s">
        <v>2095</v>
      </c>
      <c r="D1120" s="153" t="s">
        <v>2306</v>
      </c>
    </row>
    <row r="1121" spans="1:4" s="6" customFormat="1" ht="15" customHeight="1" x14ac:dyDescent="0.25">
      <c r="A1121" s="76">
        <v>1222</v>
      </c>
      <c r="B1121" s="97" t="s">
        <v>2307</v>
      </c>
      <c r="C1121" s="153" t="s">
        <v>2308</v>
      </c>
      <c r="D1121" s="153" t="s">
        <v>2309</v>
      </c>
    </row>
    <row r="1122" spans="1:4" s="6" customFormat="1" ht="15" customHeight="1" x14ac:dyDescent="0.25">
      <c r="A1122" s="76">
        <v>1222</v>
      </c>
      <c r="B1122" s="273" t="s">
        <v>2310</v>
      </c>
      <c r="C1122" s="153" t="s">
        <v>2308</v>
      </c>
      <c r="D1122" s="153" t="s">
        <v>2309</v>
      </c>
    </row>
    <row r="1123" spans="1:4" s="6" customFormat="1" ht="15" customHeight="1" x14ac:dyDescent="0.25">
      <c r="A1123" s="76">
        <v>1223</v>
      </c>
      <c r="B1123" s="273" t="s">
        <v>2311</v>
      </c>
      <c r="C1123" s="153" t="s">
        <v>292</v>
      </c>
      <c r="D1123" s="153" t="s">
        <v>799</v>
      </c>
    </row>
    <row r="1124" spans="1:4" s="6" customFormat="1" ht="15" customHeight="1" x14ac:dyDescent="0.25">
      <c r="A1124" s="76">
        <v>1224</v>
      </c>
      <c r="B1124" s="273" t="s">
        <v>2312</v>
      </c>
      <c r="C1124" s="153" t="s">
        <v>2313</v>
      </c>
      <c r="D1124" s="153" t="s">
        <v>2314</v>
      </c>
    </row>
    <row r="1125" spans="1:4" s="6" customFormat="1" ht="15" customHeight="1" x14ac:dyDescent="0.25">
      <c r="A1125" s="76">
        <v>1224</v>
      </c>
      <c r="B1125" s="97" t="s">
        <v>2315</v>
      </c>
      <c r="C1125" s="153" t="s">
        <v>2313</v>
      </c>
      <c r="D1125" s="153" t="s">
        <v>2314</v>
      </c>
    </row>
    <row r="1126" spans="1:4" s="6" customFormat="1" ht="15" customHeight="1" x14ac:dyDescent="0.25">
      <c r="A1126" s="76">
        <v>1225</v>
      </c>
      <c r="B1126" s="273" t="s">
        <v>2316</v>
      </c>
      <c r="C1126" s="153" t="s">
        <v>901</v>
      </c>
      <c r="D1126" s="153" t="s">
        <v>2317</v>
      </c>
    </row>
    <row r="1127" spans="1:4" s="6" customFormat="1" ht="15" customHeight="1" x14ac:dyDescent="0.25">
      <c r="A1127" s="76">
        <v>1226</v>
      </c>
      <c r="B1127" s="273" t="s">
        <v>2318</v>
      </c>
      <c r="C1127" s="153" t="s">
        <v>2319</v>
      </c>
      <c r="D1127" s="153" t="s">
        <v>2314</v>
      </c>
    </row>
    <row r="1128" spans="1:4" s="6" customFormat="1" ht="15" customHeight="1" x14ac:dyDescent="0.25">
      <c r="A1128" s="76">
        <v>1226</v>
      </c>
      <c r="B1128" s="97" t="s">
        <v>2320</v>
      </c>
      <c r="C1128" s="153" t="s">
        <v>2319</v>
      </c>
      <c r="D1128" s="153" t="s">
        <v>2314</v>
      </c>
    </row>
    <row r="1129" spans="1:4" s="6" customFormat="1" ht="15" customHeight="1" x14ac:dyDescent="0.25">
      <c r="A1129" s="76">
        <v>1229</v>
      </c>
      <c r="B1129" s="97" t="s">
        <v>2321</v>
      </c>
      <c r="C1129" s="153" t="s">
        <v>1122</v>
      </c>
      <c r="D1129" s="153" t="s">
        <v>2322</v>
      </c>
    </row>
    <row r="1130" spans="1:4" s="6" customFormat="1" ht="15" customHeight="1" x14ac:dyDescent="0.25">
      <c r="A1130" s="76">
        <v>1230</v>
      </c>
      <c r="B1130" s="273" t="s">
        <v>2323</v>
      </c>
      <c r="C1130" s="153" t="s">
        <v>2324</v>
      </c>
      <c r="D1130" s="153" t="s">
        <v>2325</v>
      </c>
    </row>
    <row r="1131" spans="1:4" s="6" customFormat="1" ht="15" customHeight="1" x14ac:dyDescent="0.25">
      <c r="A1131" s="76">
        <v>1232</v>
      </c>
      <c r="B1131" s="97" t="s">
        <v>2326</v>
      </c>
      <c r="C1131" s="153" t="s">
        <v>2327</v>
      </c>
      <c r="D1131" s="153" t="s">
        <v>1907</v>
      </c>
    </row>
    <row r="1132" spans="1:4" s="6" customFormat="1" ht="15" customHeight="1" x14ac:dyDescent="0.25">
      <c r="A1132" s="76">
        <v>1233</v>
      </c>
      <c r="B1132" s="97" t="s">
        <v>2328</v>
      </c>
      <c r="C1132" s="153" t="s">
        <v>856</v>
      </c>
      <c r="D1132" s="153" t="s">
        <v>2329</v>
      </c>
    </row>
    <row r="1133" spans="1:4" s="6" customFormat="1" ht="15" customHeight="1" x14ac:dyDescent="0.25">
      <c r="A1133" s="76">
        <v>1235</v>
      </c>
      <c r="B1133" s="97" t="s">
        <v>2330</v>
      </c>
      <c r="C1133" s="153" t="s">
        <v>2331</v>
      </c>
      <c r="D1133" s="153" t="s">
        <v>2332</v>
      </c>
    </row>
    <row r="1134" spans="1:4" s="6" customFormat="1" ht="15" customHeight="1" x14ac:dyDescent="0.25">
      <c r="A1134" s="76">
        <v>1236</v>
      </c>
      <c r="B1134" s="273" t="s">
        <v>2333</v>
      </c>
      <c r="C1134" s="153" t="s">
        <v>2334</v>
      </c>
      <c r="D1134" s="153" t="s">
        <v>1900</v>
      </c>
    </row>
    <row r="1135" spans="1:4" s="6" customFormat="1" ht="15" customHeight="1" x14ac:dyDescent="0.25">
      <c r="A1135" s="76">
        <v>1238</v>
      </c>
      <c r="B1135" s="97" t="s">
        <v>2335</v>
      </c>
      <c r="C1135" s="153" t="s">
        <v>1026</v>
      </c>
      <c r="D1135" s="153" t="s">
        <v>2336</v>
      </c>
    </row>
    <row r="1136" spans="1:4" s="6" customFormat="1" ht="15" customHeight="1" x14ac:dyDescent="0.25">
      <c r="A1136" s="76">
        <v>1239</v>
      </c>
      <c r="B1136" s="97" t="s">
        <v>2337</v>
      </c>
      <c r="C1136" s="153" t="s">
        <v>2338</v>
      </c>
      <c r="D1136" s="153" t="s">
        <v>2339</v>
      </c>
    </row>
    <row r="1137" spans="1:4" s="6" customFormat="1" ht="15" customHeight="1" x14ac:dyDescent="0.25">
      <c r="A1137" s="76">
        <v>1240</v>
      </c>
      <c r="B1137" s="97" t="s">
        <v>2340</v>
      </c>
      <c r="C1137" s="153" t="s">
        <v>2341</v>
      </c>
      <c r="D1137" s="153" t="s">
        <v>1917</v>
      </c>
    </row>
    <row r="1138" spans="1:4" s="6" customFormat="1" ht="15" customHeight="1" x14ac:dyDescent="0.25">
      <c r="A1138" s="76">
        <v>1240</v>
      </c>
      <c r="B1138" s="97" t="s">
        <v>2342</v>
      </c>
      <c r="C1138" s="153" t="s">
        <v>2341</v>
      </c>
      <c r="D1138" s="153" t="s">
        <v>1917</v>
      </c>
    </row>
    <row r="1139" spans="1:4" s="6" customFormat="1" ht="15" customHeight="1" x14ac:dyDescent="0.25">
      <c r="A1139" s="76">
        <v>1243</v>
      </c>
      <c r="B1139" s="97" t="s">
        <v>2343</v>
      </c>
      <c r="C1139" s="153" t="s">
        <v>1122</v>
      </c>
      <c r="D1139" s="153" t="s">
        <v>2344</v>
      </c>
    </row>
    <row r="1140" spans="1:4" s="6" customFormat="1" ht="15" customHeight="1" x14ac:dyDescent="0.25">
      <c r="A1140" s="76">
        <v>1244</v>
      </c>
      <c r="B1140" s="273" t="s">
        <v>2345</v>
      </c>
      <c r="C1140" s="153" t="s">
        <v>2346</v>
      </c>
      <c r="D1140" s="153" t="s">
        <v>2347</v>
      </c>
    </row>
    <row r="1141" spans="1:4" s="6" customFormat="1" ht="15" customHeight="1" x14ac:dyDescent="0.25">
      <c r="A1141" s="76">
        <v>1247</v>
      </c>
      <c r="B1141" s="273" t="s">
        <v>2348</v>
      </c>
      <c r="C1141" s="153" t="s">
        <v>2349</v>
      </c>
      <c r="D1141" s="153" t="s">
        <v>2350</v>
      </c>
    </row>
    <row r="1142" spans="1:4" s="6" customFormat="1" ht="15" customHeight="1" x14ac:dyDescent="0.25">
      <c r="A1142" s="76">
        <v>1247</v>
      </c>
      <c r="B1142" s="273" t="s">
        <v>2351</v>
      </c>
      <c r="C1142" s="153" t="s">
        <v>2349</v>
      </c>
      <c r="D1142" s="153" t="s">
        <v>2350</v>
      </c>
    </row>
    <row r="1143" spans="1:4" s="6" customFormat="1" ht="15" customHeight="1" x14ac:dyDescent="0.25">
      <c r="A1143" s="76">
        <v>1251</v>
      </c>
      <c r="B1143" s="273" t="s">
        <v>2352</v>
      </c>
      <c r="C1143" s="153" t="s">
        <v>1645</v>
      </c>
      <c r="D1143" s="153" t="s">
        <v>2353</v>
      </c>
    </row>
    <row r="1144" spans="1:4" s="6" customFormat="1" ht="15" customHeight="1" x14ac:dyDescent="0.25">
      <c r="A1144" s="76">
        <v>1251</v>
      </c>
      <c r="B1144" s="97" t="s">
        <v>2354</v>
      </c>
      <c r="C1144" s="153" t="s">
        <v>1645</v>
      </c>
      <c r="D1144" s="153" t="s">
        <v>2353</v>
      </c>
    </row>
    <row r="1145" spans="1:4" s="6" customFormat="1" ht="15" customHeight="1" x14ac:dyDescent="0.25">
      <c r="A1145" s="76">
        <v>1252</v>
      </c>
      <c r="B1145" s="97" t="s">
        <v>2355</v>
      </c>
      <c r="C1145" s="153" t="s">
        <v>2356</v>
      </c>
      <c r="D1145" s="153" t="s">
        <v>193</v>
      </c>
    </row>
    <row r="1146" spans="1:4" s="6" customFormat="1" ht="15" customHeight="1" x14ac:dyDescent="0.25">
      <c r="A1146" s="76">
        <v>1254</v>
      </c>
      <c r="B1146" s="97" t="s">
        <v>2357</v>
      </c>
      <c r="C1146" s="153" t="s">
        <v>1517</v>
      </c>
      <c r="D1146" s="153" t="s">
        <v>2358</v>
      </c>
    </row>
    <row r="1147" spans="1:4" s="6" customFormat="1" ht="15" customHeight="1" x14ac:dyDescent="0.25">
      <c r="A1147" s="76">
        <v>1255</v>
      </c>
      <c r="B1147" s="97" t="s">
        <v>2359</v>
      </c>
      <c r="C1147" s="153" t="s">
        <v>486</v>
      </c>
      <c r="D1147" s="153" t="s">
        <v>2360</v>
      </c>
    </row>
    <row r="1148" spans="1:4" s="6" customFormat="1" ht="15" customHeight="1" x14ac:dyDescent="0.25">
      <c r="A1148" s="76">
        <v>1256</v>
      </c>
      <c r="B1148" s="97" t="s">
        <v>2361</v>
      </c>
      <c r="C1148" s="153" t="s">
        <v>2362</v>
      </c>
      <c r="D1148" s="153" t="s">
        <v>2363</v>
      </c>
    </row>
    <row r="1149" spans="1:4" s="6" customFormat="1" ht="15" customHeight="1" x14ac:dyDescent="0.25">
      <c r="A1149" s="76">
        <v>1258</v>
      </c>
      <c r="B1149" s="273" t="s">
        <v>2364</v>
      </c>
      <c r="C1149" s="153" t="s">
        <v>957</v>
      </c>
      <c r="D1149" s="153" t="s">
        <v>2365</v>
      </c>
    </row>
    <row r="1150" spans="1:4" s="6" customFormat="1" ht="15" customHeight="1" x14ac:dyDescent="0.25">
      <c r="A1150" s="76">
        <v>1259</v>
      </c>
      <c r="B1150" s="97" t="s">
        <v>2366</v>
      </c>
      <c r="C1150" s="153" t="s">
        <v>1026</v>
      </c>
      <c r="D1150" s="153" t="s">
        <v>307</v>
      </c>
    </row>
    <row r="1151" spans="1:4" s="6" customFormat="1" ht="15" customHeight="1" x14ac:dyDescent="0.25">
      <c r="A1151" s="76">
        <v>1261</v>
      </c>
      <c r="B1151" s="97" t="s">
        <v>2367</v>
      </c>
      <c r="C1151" s="153" t="s">
        <v>2368</v>
      </c>
      <c r="D1151" s="153" t="s">
        <v>2369</v>
      </c>
    </row>
    <row r="1152" spans="1:4" s="6" customFormat="1" ht="15" customHeight="1" x14ac:dyDescent="0.25">
      <c r="A1152" s="76">
        <v>1261</v>
      </c>
      <c r="B1152" s="273" t="s">
        <v>2370</v>
      </c>
      <c r="C1152" s="153" t="s">
        <v>2368</v>
      </c>
      <c r="D1152" s="153" t="s">
        <v>2369</v>
      </c>
    </row>
    <row r="1153" spans="1:4" s="6" customFormat="1" ht="15" customHeight="1" x14ac:dyDescent="0.25">
      <c r="A1153" s="76">
        <v>1261</v>
      </c>
      <c r="B1153" s="273" t="s">
        <v>2371</v>
      </c>
      <c r="C1153" s="153" t="s">
        <v>2368</v>
      </c>
      <c r="D1153" s="153" t="s">
        <v>2369</v>
      </c>
    </row>
    <row r="1154" spans="1:4" s="6" customFormat="1" ht="15" customHeight="1" x14ac:dyDescent="0.25">
      <c r="A1154" s="76">
        <v>1263</v>
      </c>
      <c r="B1154" s="273" t="s">
        <v>2372</v>
      </c>
      <c r="C1154" s="153" t="s">
        <v>2373</v>
      </c>
      <c r="D1154" s="153" t="s">
        <v>2374</v>
      </c>
    </row>
    <row r="1155" spans="1:4" s="6" customFormat="1" ht="15" customHeight="1" x14ac:dyDescent="0.25">
      <c r="A1155" s="76">
        <v>1263</v>
      </c>
      <c r="B1155" s="273" t="s">
        <v>2375</v>
      </c>
      <c r="C1155" s="153" t="s">
        <v>2373</v>
      </c>
      <c r="D1155" s="153" t="s">
        <v>2374</v>
      </c>
    </row>
    <row r="1156" spans="1:4" s="6" customFormat="1" ht="15" customHeight="1" x14ac:dyDescent="0.25">
      <c r="A1156" s="76">
        <v>1263</v>
      </c>
      <c r="B1156" s="273" t="s">
        <v>2376</v>
      </c>
      <c r="C1156" s="153" t="s">
        <v>2373</v>
      </c>
      <c r="D1156" s="153" t="s">
        <v>2374</v>
      </c>
    </row>
    <row r="1157" spans="1:4" s="6" customFormat="1" ht="15" customHeight="1" x14ac:dyDescent="0.25">
      <c r="A1157" s="76">
        <v>1265</v>
      </c>
      <c r="B1157" s="273" t="s">
        <v>2377</v>
      </c>
      <c r="C1157" s="153" t="s">
        <v>2378</v>
      </c>
      <c r="D1157" s="153" t="s">
        <v>2379</v>
      </c>
    </row>
    <row r="1158" spans="1:4" s="6" customFormat="1" ht="15" customHeight="1" x14ac:dyDescent="0.25">
      <c r="A1158" s="76">
        <v>1265</v>
      </c>
      <c r="B1158" s="273" t="s">
        <v>2380</v>
      </c>
      <c r="C1158" s="153" t="s">
        <v>2378</v>
      </c>
      <c r="D1158" s="153" t="s">
        <v>2379</v>
      </c>
    </row>
    <row r="1159" spans="1:4" s="6" customFormat="1" ht="15" customHeight="1" x14ac:dyDescent="0.25">
      <c r="A1159" s="76">
        <v>1265</v>
      </c>
      <c r="B1159" s="273" t="s">
        <v>2381</v>
      </c>
      <c r="C1159" s="153" t="s">
        <v>2378</v>
      </c>
      <c r="D1159" s="153" t="s">
        <v>2379</v>
      </c>
    </row>
    <row r="1160" spans="1:4" s="6" customFormat="1" ht="15" customHeight="1" x14ac:dyDescent="0.25">
      <c r="A1160" s="76">
        <v>1266</v>
      </c>
      <c r="B1160" s="273" t="s">
        <v>2382</v>
      </c>
      <c r="C1160" s="153" t="s">
        <v>2383</v>
      </c>
      <c r="D1160" s="153" t="s">
        <v>1707</v>
      </c>
    </row>
    <row r="1161" spans="1:4" s="6" customFormat="1" ht="15" customHeight="1" x14ac:dyDescent="0.25">
      <c r="A1161" s="76">
        <v>1266</v>
      </c>
      <c r="B1161" s="273" t="s">
        <v>2384</v>
      </c>
      <c r="C1161" s="153" t="s">
        <v>2383</v>
      </c>
      <c r="D1161" s="153" t="s">
        <v>1707</v>
      </c>
    </row>
    <row r="1162" spans="1:4" s="6" customFormat="1" ht="15" customHeight="1" x14ac:dyDescent="0.25">
      <c r="A1162" s="76">
        <v>1266</v>
      </c>
      <c r="B1162" s="273" t="s">
        <v>2385</v>
      </c>
      <c r="C1162" s="153" t="s">
        <v>2383</v>
      </c>
      <c r="D1162" s="153" t="s">
        <v>1707</v>
      </c>
    </row>
    <row r="1163" spans="1:4" s="6" customFormat="1" ht="15" customHeight="1" x14ac:dyDescent="0.25">
      <c r="A1163" s="76">
        <v>1267</v>
      </c>
      <c r="B1163" s="273" t="s">
        <v>2386</v>
      </c>
      <c r="C1163" s="153" t="s">
        <v>2387</v>
      </c>
      <c r="D1163" s="153" t="s">
        <v>1979</v>
      </c>
    </row>
    <row r="1164" spans="1:4" s="6" customFormat="1" ht="15" customHeight="1" x14ac:dyDescent="0.25">
      <c r="A1164" s="76">
        <v>1267</v>
      </c>
      <c r="B1164" s="273" t="s">
        <v>2388</v>
      </c>
      <c r="C1164" s="153" t="s">
        <v>2387</v>
      </c>
      <c r="D1164" s="153" t="s">
        <v>1979</v>
      </c>
    </row>
    <row r="1165" spans="1:4" s="6" customFormat="1" ht="15" customHeight="1" x14ac:dyDescent="0.25">
      <c r="A1165" s="76">
        <v>1267</v>
      </c>
      <c r="B1165" s="273" t="s">
        <v>2389</v>
      </c>
      <c r="C1165" s="153" t="s">
        <v>2387</v>
      </c>
      <c r="D1165" s="153" t="s">
        <v>1979</v>
      </c>
    </row>
    <row r="1166" spans="1:4" s="6" customFormat="1" ht="15" customHeight="1" x14ac:dyDescent="0.25">
      <c r="A1166" s="76">
        <v>1269</v>
      </c>
      <c r="B1166" s="273" t="s">
        <v>2390</v>
      </c>
      <c r="C1166" s="153" t="s">
        <v>142</v>
      </c>
      <c r="D1166" s="153" t="s">
        <v>2391</v>
      </c>
    </row>
    <row r="1167" spans="1:4" s="6" customFormat="1" ht="15" customHeight="1" x14ac:dyDescent="0.25">
      <c r="A1167" s="76">
        <v>1269</v>
      </c>
      <c r="B1167" s="273" t="s">
        <v>2392</v>
      </c>
      <c r="C1167" s="153" t="s">
        <v>142</v>
      </c>
      <c r="D1167" s="153" t="s">
        <v>2391</v>
      </c>
    </row>
    <row r="1168" spans="1:4" s="6" customFormat="1" ht="15" customHeight="1" x14ac:dyDescent="0.25">
      <c r="A1168" s="76">
        <v>1269</v>
      </c>
      <c r="B1168" s="273" t="s">
        <v>2393</v>
      </c>
      <c r="C1168" s="153" t="s">
        <v>142</v>
      </c>
      <c r="D1168" s="153" t="s">
        <v>2391</v>
      </c>
    </row>
    <row r="1169" spans="1:4" s="6" customFormat="1" ht="15" customHeight="1" x14ac:dyDescent="0.25">
      <c r="A1169" s="76">
        <v>1270</v>
      </c>
      <c r="B1169" s="273" t="s">
        <v>2394</v>
      </c>
      <c r="C1169" s="153" t="s">
        <v>674</v>
      </c>
      <c r="D1169" s="153" t="s">
        <v>2391</v>
      </c>
    </row>
    <row r="1170" spans="1:4" s="6" customFormat="1" ht="15" customHeight="1" x14ac:dyDescent="0.25">
      <c r="A1170" s="76">
        <v>1270</v>
      </c>
      <c r="B1170" s="273" t="s">
        <v>2395</v>
      </c>
      <c r="C1170" s="153" t="s">
        <v>674</v>
      </c>
      <c r="D1170" s="153" t="s">
        <v>2391</v>
      </c>
    </row>
    <row r="1171" spans="1:4" s="6" customFormat="1" ht="15" customHeight="1" x14ac:dyDescent="0.25">
      <c r="A1171" s="76">
        <v>1270</v>
      </c>
      <c r="B1171" s="273" t="s">
        <v>2396</v>
      </c>
      <c r="C1171" s="153" t="s">
        <v>674</v>
      </c>
      <c r="D1171" s="153" t="s">
        <v>2391</v>
      </c>
    </row>
    <row r="1172" spans="1:4" s="6" customFormat="1" ht="15" customHeight="1" x14ac:dyDescent="0.25">
      <c r="A1172" s="76">
        <v>1271</v>
      </c>
      <c r="B1172" s="273" t="s">
        <v>2397</v>
      </c>
      <c r="C1172" s="153" t="s">
        <v>1042</v>
      </c>
      <c r="D1172" s="153" t="s">
        <v>2398</v>
      </c>
    </row>
    <row r="1173" spans="1:4" s="6" customFormat="1" ht="15" customHeight="1" x14ac:dyDescent="0.25">
      <c r="A1173" s="76">
        <v>1274</v>
      </c>
      <c r="B1173" s="97" t="s">
        <v>2399</v>
      </c>
      <c r="C1173" s="153" t="s">
        <v>2378</v>
      </c>
      <c r="D1173" s="153" t="s">
        <v>2400</v>
      </c>
    </row>
    <row r="1174" spans="1:4" s="6" customFormat="1" ht="15" customHeight="1" x14ac:dyDescent="0.25">
      <c r="A1174" s="76">
        <v>1278</v>
      </c>
      <c r="B1174" s="293" t="s">
        <v>2401</v>
      </c>
      <c r="C1174" s="153" t="s">
        <v>2402</v>
      </c>
      <c r="D1174" s="153" t="s">
        <v>2403</v>
      </c>
    </row>
    <row r="1175" spans="1:4" s="6" customFormat="1" ht="15" customHeight="1" x14ac:dyDescent="0.25">
      <c r="A1175" s="76">
        <v>1278</v>
      </c>
      <c r="B1175" s="97" t="s">
        <v>2404</v>
      </c>
      <c r="C1175" s="153" t="s">
        <v>2402</v>
      </c>
      <c r="D1175" s="153" t="s">
        <v>2403</v>
      </c>
    </row>
    <row r="1176" spans="1:4" s="6" customFormat="1" ht="15" customHeight="1" x14ac:dyDescent="0.25">
      <c r="A1176" s="76">
        <v>1278</v>
      </c>
      <c r="B1176" s="97" t="s">
        <v>2405</v>
      </c>
      <c r="C1176" s="153" t="s">
        <v>2402</v>
      </c>
      <c r="D1176" s="153" t="s">
        <v>2403</v>
      </c>
    </row>
    <row r="1177" spans="1:4" s="6" customFormat="1" ht="15" customHeight="1" x14ac:dyDescent="0.25">
      <c r="A1177" s="76">
        <v>1278</v>
      </c>
      <c r="B1177" s="97" t="s">
        <v>2406</v>
      </c>
      <c r="C1177" s="153" t="s">
        <v>2402</v>
      </c>
      <c r="D1177" s="153" t="s">
        <v>2403</v>
      </c>
    </row>
    <row r="1178" spans="1:4" s="6" customFormat="1" ht="15" customHeight="1" x14ac:dyDescent="0.25">
      <c r="A1178" s="76">
        <v>1278</v>
      </c>
      <c r="B1178" s="97" t="s">
        <v>2407</v>
      </c>
      <c r="C1178" s="153" t="s">
        <v>2402</v>
      </c>
      <c r="D1178" s="153" t="s">
        <v>2403</v>
      </c>
    </row>
    <row r="1179" spans="1:4" s="6" customFormat="1" ht="15" customHeight="1" x14ac:dyDescent="0.25">
      <c r="A1179" s="76">
        <v>1278</v>
      </c>
      <c r="B1179" s="97" t="s">
        <v>2408</v>
      </c>
      <c r="C1179" s="153" t="s">
        <v>2402</v>
      </c>
      <c r="D1179" s="153" t="s">
        <v>2403</v>
      </c>
    </row>
    <row r="1180" spans="1:4" s="6" customFormat="1" ht="15" customHeight="1" x14ac:dyDescent="0.25">
      <c r="A1180" s="76">
        <v>1278</v>
      </c>
      <c r="B1180" s="97" t="s">
        <v>2409</v>
      </c>
      <c r="C1180" s="153" t="s">
        <v>2402</v>
      </c>
      <c r="D1180" s="153" t="s">
        <v>2403</v>
      </c>
    </row>
    <row r="1181" spans="1:4" s="6" customFormat="1" ht="15" customHeight="1" x14ac:dyDescent="0.25">
      <c r="A1181" s="76">
        <v>1278</v>
      </c>
      <c r="B1181" s="97" t="s">
        <v>2410</v>
      </c>
      <c r="C1181" s="153" t="s">
        <v>2402</v>
      </c>
      <c r="D1181" s="153" t="s">
        <v>2403</v>
      </c>
    </row>
    <row r="1182" spans="1:4" s="6" customFormat="1" ht="15" customHeight="1" x14ac:dyDescent="0.25">
      <c r="A1182" s="76">
        <v>1278</v>
      </c>
      <c r="B1182" s="97" t="s">
        <v>2411</v>
      </c>
      <c r="C1182" s="153" t="s">
        <v>2402</v>
      </c>
      <c r="D1182" s="153" t="s">
        <v>2403</v>
      </c>
    </row>
    <row r="1183" spans="1:4" s="6" customFormat="1" ht="15" customHeight="1" x14ac:dyDescent="0.25">
      <c r="A1183" s="76">
        <v>1282</v>
      </c>
      <c r="B1183" s="97" t="s">
        <v>2412</v>
      </c>
      <c r="C1183" s="153" t="s">
        <v>2413</v>
      </c>
      <c r="D1183" s="153" t="s">
        <v>1503</v>
      </c>
    </row>
    <row r="1184" spans="1:4" s="6" customFormat="1" ht="15" customHeight="1" x14ac:dyDescent="0.25">
      <c r="A1184" s="76">
        <v>1282</v>
      </c>
      <c r="B1184" s="405" t="s">
        <v>2414</v>
      </c>
      <c r="C1184" s="153" t="s">
        <v>2413</v>
      </c>
      <c r="D1184" s="153" t="s">
        <v>1503</v>
      </c>
    </row>
    <row r="1185" spans="1:4" s="6" customFormat="1" ht="15" customHeight="1" x14ac:dyDescent="0.25">
      <c r="A1185" s="76">
        <v>1282</v>
      </c>
      <c r="B1185" s="273" t="s">
        <v>2415</v>
      </c>
      <c r="C1185" s="153" t="s">
        <v>2413</v>
      </c>
      <c r="D1185" s="153" t="s">
        <v>1503</v>
      </c>
    </row>
    <row r="1186" spans="1:4" s="6" customFormat="1" ht="15" customHeight="1" x14ac:dyDescent="0.25">
      <c r="A1186" s="76">
        <v>1285</v>
      </c>
      <c r="B1186" s="273" t="s">
        <v>2416</v>
      </c>
      <c r="C1186" s="153" t="s">
        <v>2378</v>
      </c>
      <c r="D1186" s="153" t="s">
        <v>2417</v>
      </c>
    </row>
    <row r="1187" spans="1:4" s="6" customFormat="1" ht="15" customHeight="1" x14ac:dyDescent="0.25">
      <c r="A1187" s="76">
        <v>1286</v>
      </c>
      <c r="B1187" s="273" t="s">
        <v>2418</v>
      </c>
      <c r="C1187" s="153" t="s">
        <v>2419</v>
      </c>
      <c r="D1187" s="153" t="s">
        <v>2420</v>
      </c>
    </row>
    <row r="1188" spans="1:4" s="6" customFormat="1" ht="15" customHeight="1" x14ac:dyDescent="0.25">
      <c r="A1188" s="76">
        <v>1287</v>
      </c>
      <c r="B1188" s="97" t="s">
        <v>2421</v>
      </c>
      <c r="C1188" s="153" t="s">
        <v>142</v>
      </c>
      <c r="D1188" s="153" t="s">
        <v>2422</v>
      </c>
    </row>
    <row r="1189" spans="1:4" s="6" customFormat="1" ht="15" customHeight="1" x14ac:dyDescent="0.25">
      <c r="A1189" s="76">
        <v>1287</v>
      </c>
      <c r="B1189" s="97" t="s">
        <v>2423</v>
      </c>
      <c r="C1189" s="153" t="s">
        <v>142</v>
      </c>
      <c r="D1189" s="153" t="s">
        <v>2422</v>
      </c>
    </row>
    <row r="1190" spans="1:4" s="6" customFormat="1" ht="15" customHeight="1" x14ac:dyDescent="0.25">
      <c r="A1190" s="76">
        <v>1287</v>
      </c>
      <c r="B1190" s="97" t="s">
        <v>2424</v>
      </c>
      <c r="C1190" s="153" t="s">
        <v>142</v>
      </c>
      <c r="D1190" s="153" t="s">
        <v>2422</v>
      </c>
    </row>
    <row r="1191" spans="1:4" s="6" customFormat="1" ht="15" customHeight="1" x14ac:dyDescent="0.25">
      <c r="A1191" s="76">
        <v>1288</v>
      </c>
      <c r="B1191" s="97" t="s">
        <v>2425</v>
      </c>
      <c r="C1191" s="153" t="s">
        <v>2426</v>
      </c>
      <c r="D1191" s="153" t="s">
        <v>2420</v>
      </c>
    </row>
    <row r="1192" spans="1:4" s="6" customFormat="1" ht="15" customHeight="1" x14ac:dyDescent="0.25">
      <c r="A1192" s="76">
        <v>1289</v>
      </c>
      <c r="B1192" s="97" t="s">
        <v>2427</v>
      </c>
      <c r="C1192" s="153" t="s">
        <v>2428</v>
      </c>
      <c r="D1192" s="153" t="s">
        <v>2429</v>
      </c>
    </row>
    <row r="1193" spans="1:4" s="6" customFormat="1" ht="15" customHeight="1" x14ac:dyDescent="0.25">
      <c r="A1193" s="76">
        <v>1291</v>
      </c>
      <c r="B1193" s="97" t="s">
        <v>2305</v>
      </c>
      <c r="C1193" s="153" t="s">
        <v>2430</v>
      </c>
      <c r="D1193" s="153" t="s">
        <v>2431</v>
      </c>
    </row>
    <row r="1194" spans="1:4" s="6" customFormat="1" ht="15" customHeight="1" x14ac:dyDescent="0.25">
      <c r="A1194" s="76">
        <v>1296</v>
      </c>
      <c r="B1194" s="97" t="s">
        <v>2432</v>
      </c>
      <c r="C1194" s="153" t="s">
        <v>2433</v>
      </c>
      <c r="D1194" s="153" t="s">
        <v>2434</v>
      </c>
    </row>
    <row r="1195" spans="1:4" s="6" customFormat="1" ht="15" customHeight="1" x14ac:dyDescent="0.25">
      <c r="A1195" s="76">
        <v>1296</v>
      </c>
      <c r="B1195" s="97" t="s">
        <v>2435</v>
      </c>
      <c r="C1195" s="153" t="s">
        <v>2433</v>
      </c>
      <c r="D1195" s="153" t="s">
        <v>2434</v>
      </c>
    </row>
    <row r="1196" spans="1:4" s="6" customFormat="1" ht="15" customHeight="1" x14ac:dyDescent="0.25">
      <c r="A1196" s="76">
        <v>1298</v>
      </c>
      <c r="B1196" s="273" t="s">
        <v>2436</v>
      </c>
      <c r="C1196" s="153" t="s">
        <v>2437</v>
      </c>
      <c r="D1196" s="153" t="s">
        <v>2438</v>
      </c>
    </row>
    <row r="1197" spans="1:4" s="6" customFormat="1" ht="15" customHeight="1" x14ac:dyDescent="0.25">
      <c r="A1197" s="76">
        <v>1299</v>
      </c>
      <c r="B1197" s="273" t="s">
        <v>2439</v>
      </c>
      <c r="C1197" s="153" t="s">
        <v>2440</v>
      </c>
      <c r="D1197" s="153" t="s">
        <v>2441</v>
      </c>
    </row>
    <row r="1198" spans="1:4" s="6" customFormat="1" ht="15" customHeight="1" x14ac:dyDescent="0.25">
      <c r="A1198" s="76">
        <v>1300</v>
      </c>
      <c r="B1198" s="97" t="s">
        <v>2442</v>
      </c>
      <c r="C1198" s="153" t="s">
        <v>2443</v>
      </c>
      <c r="D1198" s="153" t="s">
        <v>2044</v>
      </c>
    </row>
    <row r="1199" spans="1:4" s="6" customFormat="1" ht="15" customHeight="1" x14ac:dyDescent="0.25">
      <c r="A1199" s="76">
        <v>1301</v>
      </c>
      <c r="B1199" s="97" t="s">
        <v>2444</v>
      </c>
      <c r="C1199" s="153" t="s">
        <v>2445</v>
      </c>
      <c r="D1199" s="153" t="s">
        <v>2446</v>
      </c>
    </row>
    <row r="1200" spans="1:4" s="6" customFormat="1" ht="15" customHeight="1" x14ac:dyDescent="0.25">
      <c r="A1200" s="76">
        <v>1302</v>
      </c>
      <c r="B1200" s="273" t="s">
        <v>2447</v>
      </c>
      <c r="C1200" s="153" t="s">
        <v>2448</v>
      </c>
      <c r="D1200" s="153" t="s">
        <v>683</v>
      </c>
    </row>
    <row r="1201" spans="1:4" s="6" customFormat="1" ht="15" customHeight="1" x14ac:dyDescent="0.25">
      <c r="A1201" s="76">
        <v>1302</v>
      </c>
      <c r="B1201" s="97" t="s">
        <v>2449</v>
      </c>
      <c r="C1201" s="153" t="s">
        <v>2448</v>
      </c>
      <c r="D1201" s="153" t="s">
        <v>683</v>
      </c>
    </row>
    <row r="1202" spans="1:4" s="6" customFormat="1" ht="15" customHeight="1" x14ac:dyDescent="0.25">
      <c r="A1202" s="76">
        <v>1302</v>
      </c>
      <c r="B1202" s="97" t="s">
        <v>2450</v>
      </c>
      <c r="C1202" s="153" t="s">
        <v>2448</v>
      </c>
      <c r="D1202" s="153" t="s">
        <v>683</v>
      </c>
    </row>
    <row r="1203" spans="1:4" s="6" customFormat="1" ht="15" customHeight="1" x14ac:dyDescent="0.25">
      <c r="A1203" s="76">
        <v>1338</v>
      </c>
      <c r="B1203" s="97" t="s">
        <v>2451</v>
      </c>
      <c r="C1203" s="153" t="s">
        <v>241</v>
      </c>
      <c r="D1203" s="153" t="s">
        <v>2453</v>
      </c>
    </row>
    <row r="1204" spans="1:4" s="6" customFormat="1" ht="15" customHeight="1" x14ac:dyDescent="0.25">
      <c r="A1204" s="76">
        <v>1338</v>
      </c>
      <c r="B1204" s="97" t="s">
        <v>2454</v>
      </c>
      <c r="C1204" s="153" t="s">
        <v>241</v>
      </c>
      <c r="D1204" s="153" t="s">
        <v>2453</v>
      </c>
    </row>
    <row r="1205" spans="1:4" s="6" customFormat="1" ht="15" customHeight="1" x14ac:dyDescent="0.25">
      <c r="A1205" s="76">
        <v>1343</v>
      </c>
      <c r="B1205" s="97" t="s">
        <v>2455</v>
      </c>
      <c r="C1205" s="153" t="s">
        <v>2456</v>
      </c>
      <c r="D1205" s="153" t="s">
        <v>2457</v>
      </c>
    </row>
    <row r="1206" spans="1:4" s="6" customFormat="1" ht="15" customHeight="1" x14ac:dyDescent="0.25">
      <c r="A1206" s="76">
        <v>1366</v>
      </c>
      <c r="B1206" s="97" t="s">
        <v>2458</v>
      </c>
      <c r="C1206" s="153" t="s">
        <v>2459</v>
      </c>
      <c r="D1206" s="153" t="s">
        <v>2460</v>
      </c>
    </row>
    <row r="1207" spans="1:4" s="6" customFormat="1" ht="15" customHeight="1" x14ac:dyDescent="0.25">
      <c r="A1207" s="76">
        <v>1380</v>
      </c>
      <c r="B1207" s="97" t="s">
        <v>2461</v>
      </c>
      <c r="C1207" s="153" t="s">
        <v>568</v>
      </c>
      <c r="D1207" s="153" t="s">
        <v>2462</v>
      </c>
    </row>
    <row r="1208" spans="1:4" s="6" customFormat="1" ht="15" customHeight="1" x14ac:dyDescent="0.25">
      <c r="A1208" s="76">
        <v>1381</v>
      </c>
      <c r="B1208" s="97" t="s">
        <v>2463</v>
      </c>
      <c r="C1208" s="153" t="s">
        <v>1442</v>
      </c>
      <c r="D1208" s="153" t="s">
        <v>1443</v>
      </c>
    </row>
    <row r="1209" spans="1:4" s="6" customFormat="1" ht="15" customHeight="1" x14ac:dyDescent="0.25">
      <c r="A1209" s="76">
        <v>1382</v>
      </c>
      <c r="B1209" s="97" t="s">
        <v>2465</v>
      </c>
      <c r="C1209" s="153" t="s">
        <v>1095</v>
      </c>
      <c r="D1209" s="153" t="s">
        <v>2466</v>
      </c>
    </row>
    <row r="1210" spans="1:4" s="6" customFormat="1" ht="15" customHeight="1" x14ac:dyDescent="0.25">
      <c r="A1210" s="76">
        <v>1394</v>
      </c>
      <c r="B1210" s="97" t="s">
        <v>2467</v>
      </c>
      <c r="C1210" s="153" t="s">
        <v>1520</v>
      </c>
      <c r="D1210" s="153" t="s">
        <v>2468</v>
      </c>
    </row>
    <row r="1211" spans="1:4" s="6" customFormat="1" ht="15" customHeight="1" x14ac:dyDescent="0.25">
      <c r="A1211" s="76">
        <v>1396</v>
      </c>
      <c r="B1211" s="97" t="s">
        <v>2469</v>
      </c>
      <c r="C1211" s="153" t="s">
        <v>2470</v>
      </c>
      <c r="D1211" s="153" t="s">
        <v>318</v>
      </c>
    </row>
    <row r="1212" spans="1:4" s="6" customFormat="1" ht="15" customHeight="1" x14ac:dyDescent="0.25">
      <c r="A1212" s="76">
        <v>1402</v>
      </c>
      <c r="B1212" s="97" t="s">
        <v>2471</v>
      </c>
      <c r="C1212" s="153" t="s">
        <v>2472</v>
      </c>
      <c r="D1212" s="153" t="s">
        <v>1250</v>
      </c>
    </row>
    <row r="1213" spans="1:4" s="6" customFormat="1" ht="15" customHeight="1" x14ac:dyDescent="0.25">
      <c r="A1213" s="76">
        <v>1402</v>
      </c>
      <c r="B1213" s="97" t="s">
        <v>2473</v>
      </c>
      <c r="C1213" s="153" t="s">
        <v>2472</v>
      </c>
      <c r="D1213" s="153" t="s">
        <v>1250</v>
      </c>
    </row>
    <row r="1214" spans="1:4" s="6" customFormat="1" ht="15" customHeight="1" x14ac:dyDescent="0.25">
      <c r="A1214" s="76">
        <v>1406</v>
      </c>
      <c r="B1214" s="97" t="s">
        <v>2474</v>
      </c>
      <c r="C1214" s="153" t="s">
        <v>2475</v>
      </c>
      <c r="D1214" s="153" t="s">
        <v>439</v>
      </c>
    </row>
    <row r="1215" spans="1:4" s="6" customFormat="1" ht="15" customHeight="1" x14ac:dyDescent="0.25">
      <c r="A1215" s="76">
        <v>1407</v>
      </c>
      <c r="B1215" s="97" t="s">
        <v>2476</v>
      </c>
      <c r="C1215" s="153" t="s">
        <v>2477</v>
      </c>
      <c r="D1215" s="153" t="s">
        <v>2478</v>
      </c>
    </row>
    <row r="1216" spans="1:4" s="6" customFormat="1" ht="15" customHeight="1" x14ac:dyDescent="0.25">
      <c r="A1216" s="76">
        <v>1412</v>
      </c>
      <c r="B1216" s="97" t="s">
        <v>2479</v>
      </c>
      <c r="C1216" s="153" t="s">
        <v>2480</v>
      </c>
      <c r="D1216" s="153" t="s">
        <v>2481</v>
      </c>
    </row>
    <row r="1217" spans="1:4" s="6" customFormat="1" ht="15" customHeight="1" x14ac:dyDescent="0.25">
      <c r="A1217" s="76">
        <v>1413</v>
      </c>
      <c r="B1217" s="97" t="s">
        <v>2482</v>
      </c>
      <c r="C1217" s="153" t="s">
        <v>971</v>
      </c>
      <c r="D1217" s="153" t="s">
        <v>2483</v>
      </c>
    </row>
    <row r="1218" spans="1:4" s="6" customFormat="1" ht="15" customHeight="1" x14ac:dyDescent="0.25">
      <c r="A1218" s="76">
        <v>1414</v>
      </c>
      <c r="B1218" s="97" t="s">
        <v>2484</v>
      </c>
      <c r="C1218" s="153" t="s">
        <v>2485</v>
      </c>
      <c r="D1218" s="153" t="s">
        <v>2486</v>
      </c>
    </row>
    <row r="1219" spans="1:4" s="6" customFormat="1" ht="15" customHeight="1" x14ac:dyDescent="0.25">
      <c r="A1219" s="76">
        <v>1417</v>
      </c>
      <c r="B1219" s="97" t="s">
        <v>2487</v>
      </c>
      <c r="C1219" s="153" t="s">
        <v>2488</v>
      </c>
      <c r="D1219" s="153" t="s">
        <v>2489</v>
      </c>
    </row>
    <row r="1220" spans="1:4" s="6" customFormat="1" ht="15" customHeight="1" x14ac:dyDescent="0.25">
      <c r="A1220" s="76">
        <v>1421</v>
      </c>
      <c r="B1220" s="97" t="s">
        <v>2490</v>
      </c>
      <c r="C1220" s="153" t="s">
        <v>338</v>
      </c>
      <c r="D1220" s="153" t="s">
        <v>2491</v>
      </c>
    </row>
    <row r="1221" spans="1:4" s="6" customFormat="1" ht="15" customHeight="1" x14ac:dyDescent="0.25">
      <c r="A1221" s="76">
        <v>1421</v>
      </c>
      <c r="B1221" s="97" t="s">
        <v>2492</v>
      </c>
      <c r="C1221" s="153" t="s">
        <v>338</v>
      </c>
      <c r="D1221" s="153" t="s">
        <v>2491</v>
      </c>
    </row>
    <row r="1222" spans="1:4" s="6" customFormat="1" ht="15" customHeight="1" x14ac:dyDescent="0.25">
      <c r="A1222" s="76">
        <v>1421</v>
      </c>
      <c r="B1222" s="97" t="s">
        <v>2493</v>
      </c>
      <c r="C1222" s="153" t="s">
        <v>338</v>
      </c>
      <c r="D1222" s="153" t="s">
        <v>2491</v>
      </c>
    </row>
    <row r="1223" spans="1:4" s="6" customFormat="1" ht="15" customHeight="1" x14ac:dyDescent="0.25">
      <c r="A1223" s="76">
        <v>1422</v>
      </c>
      <c r="B1223" s="97" t="s">
        <v>2494</v>
      </c>
      <c r="C1223" s="153" t="s">
        <v>2495</v>
      </c>
      <c r="D1223" s="153" t="s">
        <v>2496</v>
      </c>
    </row>
    <row r="1224" spans="1:4" s="6" customFormat="1" ht="15" customHeight="1" x14ac:dyDescent="0.25">
      <c r="A1224" s="76">
        <v>1426</v>
      </c>
      <c r="B1224" s="97" t="s">
        <v>2497</v>
      </c>
      <c r="C1224" s="153" t="s">
        <v>2498</v>
      </c>
      <c r="D1224" s="153" t="s">
        <v>2499</v>
      </c>
    </row>
    <row r="1225" spans="1:4" s="6" customFormat="1" ht="15" customHeight="1" x14ac:dyDescent="0.25">
      <c r="A1225" s="76">
        <v>1426</v>
      </c>
      <c r="B1225" s="97" t="s">
        <v>2500</v>
      </c>
      <c r="C1225" s="153" t="s">
        <v>2498</v>
      </c>
      <c r="D1225" s="153" t="s">
        <v>2499</v>
      </c>
    </row>
    <row r="1226" spans="1:4" s="6" customFormat="1" ht="15" customHeight="1" x14ac:dyDescent="0.25">
      <c r="A1226" s="76">
        <v>1427</v>
      </c>
      <c r="B1226" s="273" t="s">
        <v>2501</v>
      </c>
      <c r="C1226" s="153" t="s">
        <v>716</v>
      </c>
      <c r="D1226" s="153" t="s">
        <v>1784</v>
      </c>
    </row>
    <row r="1227" spans="1:4" s="6" customFormat="1" ht="15" customHeight="1" x14ac:dyDescent="0.25">
      <c r="A1227" s="76">
        <v>1429</v>
      </c>
      <c r="B1227" s="273" t="s">
        <v>2505</v>
      </c>
      <c r="C1227" s="153" t="s">
        <v>1051</v>
      </c>
      <c r="D1227" s="153" t="s">
        <v>2506</v>
      </c>
    </row>
    <row r="1228" spans="1:4" s="6" customFormat="1" ht="15" customHeight="1" x14ac:dyDescent="0.25">
      <c r="A1228" s="76">
        <v>1430</v>
      </c>
      <c r="B1228" s="97" t="s">
        <v>2507</v>
      </c>
      <c r="C1228" s="153" t="s">
        <v>1284</v>
      </c>
      <c r="D1228" s="153" t="s">
        <v>2508</v>
      </c>
    </row>
    <row r="1229" spans="1:4" s="6" customFormat="1" ht="15" customHeight="1" x14ac:dyDescent="0.25">
      <c r="A1229" s="76">
        <v>1431</v>
      </c>
      <c r="B1229" s="97" t="s">
        <v>2509</v>
      </c>
      <c r="C1229" s="153" t="s">
        <v>1517</v>
      </c>
      <c r="D1229" s="153" t="s">
        <v>193</v>
      </c>
    </row>
    <row r="1230" spans="1:4" s="6" customFormat="1" ht="15" customHeight="1" x14ac:dyDescent="0.25">
      <c r="A1230" s="76">
        <v>1431</v>
      </c>
      <c r="B1230" s="97" t="s">
        <v>2510</v>
      </c>
      <c r="C1230" s="153" t="s">
        <v>1517</v>
      </c>
      <c r="D1230" s="153" t="s">
        <v>193</v>
      </c>
    </row>
    <row r="1231" spans="1:4" s="6" customFormat="1" ht="15" customHeight="1" x14ac:dyDescent="0.25">
      <c r="A1231" s="76">
        <v>1432</v>
      </c>
      <c r="B1231" s="97" t="s">
        <v>2511</v>
      </c>
      <c r="C1231" s="153" t="s">
        <v>674</v>
      </c>
      <c r="D1231" s="153" t="s">
        <v>193</v>
      </c>
    </row>
    <row r="1232" spans="1:4" s="6" customFormat="1" ht="15" customHeight="1" x14ac:dyDescent="0.25">
      <c r="A1232" s="76">
        <v>1433</v>
      </c>
      <c r="B1232" s="97" t="s">
        <v>2512</v>
      </c>
      <c r="C1232" s="153" t="s">
        <v>2124</v>
      </c>
      <c r="D1232" s="153" t="s">
        <v>2513</v>
      </c>
    </row>
    <row r="1233" spans="1:4" s="6" customFormat="1" ht="15" customHeight="1" x14ac:dyDescent="0.25">
      <c r="A1233" s="76">
        <v>1441</v>
      </c>
      <c r="B1233" s="97" t="s">
        <v>2514</v>
      </c>
      <c r="C1233" s="153" t="s">
        <v>2515</v>
      </c>
      <c r="D1233" s="153" t="s">
        <v>2516</v>
      </c>
    </row>
    <row r="1234" spans="1:4" s="6" customFormat="1" ht="15" customHeight="1" x14ac:dyDescent="0.25">
      <c r="A1234" s="76">
        <v>1449</v>
      </c>
      <c r="B1234" s="97" t="s">
        <v>2517</v>
      </c>
      <c r="C1234" s="153" t="s">
        <v>2518</v>
      </c>
      <c r="D1234" s="153" t="s">
        <v>2519</v>
      </c>
    </row>
    <row r="1235" spans="1:4" s="6" customFormat="1" ht="15" customHeight="1" x14ac:dyDescent="0.25">
      <c r="A1235" s="76">
        <v>1452</v>
      </c>
      <c r="B1235" s="97" t="s">
        <v>2520</v>
      </c>
      <c r="C1235" s="153" t="s">
        <v>2521</v>
      </c>
      <c r="D1235" s="153" t="s">
        <v>2522</v>
      </c>
    </row>
    <row r="1236" spans="1:4" s="6" customFormat="1" ht="15" customHeight="1" x14ac:dyDescent="0.25">
      <c r="A1236" s="76">
        <v>1452</v>
      </c>
      <c r="B1236" s="97" t="s">
        <v>2523</v>
      </c>
      <c r="C1236" s="153" t="s">
        <v>2521</v>
      </c>
      <c r="D1236" s="153" t="s">
        <v>2522</v>
      </c>
    </row>
    <row r="1237" spans="1:4" s="6" customFormat="1" ht="15" customHeight="1" x14ac:dyDescent="0.25">
      <c r="A1237" s="76">
        <v>1452</v>
      </c>
      <c r="B1237" s="273" t="s">
        <v>2524</v>
      </c>
      <c r="C1237" s="153" t="s">
        <v>2521</v>
      </c>
      <c r="D1237" s="153" t="s">
        <v>2522</v>
      </c>
    </row>
    <row r="1238" spans="1:4" s="6" customFormat="1" ht="15" customHeight="1" x14ac:dyDescent="0.25">
      <c r="A1238" s="76">
        <v>1459</v>
      </c>
      <c r="B1238" s="273" t="s">
        <v>2525</v>
      </c>
      <c r="C1238" s="153" t="s">
        <v>2526</v>
      </c>
      <c r="D1238" s="153" t="s">
        <v>2527</v>
      </c>
    </row>
    <row r="1239" spans="1:4" s="6" customFormat="1" ht="15" customHeight="1" x14ac:dyDescent="0.25">
      <c r="A1239" s="76">
        <v>1460</v>
      </c>
      <c r="B1239" s="97" t="s">
        <v>2528</v>
      </c>
      <c r="C1239" s="153" t="s">
        <v>2529</v>
      </c>
      <c r="D1239" s="153" t="s">
        <v>2530</v>
      </c>
    </row>
    <row r="1240" spans="1:4" s="6" customFormat="1" ht="15" customHeight="1" x14ac:dyDescent="0.25">
      <c r="A1240" s="76">
        <v>1461</v>
      </c>
      <c r="B1240" s="97" t="s">
        <v>2531</v>
      </c>
      <c r="C1240" s="153" t="s">
        <v>1916</v>
      </c>
      <c r="D1240" s="153" t="s">
        <v>1917</v>
      </c>
    </row>
    <row r="1241" spans="1:4" s="6" customFormat="1" ht="15" customHeight="1" x14ac:dyDescent="0.25">
      <c r="A1241" s="76">
        <v>1462</v>
      </c>
      <c r="B1241" s="273" t="s">
        <v>2532</v>
      </c>
      <c r="C1241" s="153" t="s">
        <v>2533</v>
      </c>
      <c r="D1241" s="153" t="s">
        <v>2527</v>
      </c>
    </row>
    <row r="1242" spans="1:4" s="6" customFormat="1" ht="15" customHeight="1" x14ac:dyDescent="0.25">
      <c r="A1242" s="76">
        <v>1463</v>
      </c>
      <c r="B1242" s="97" t="s">
        <v>2534</v>
      </c>
      <c r="C1242" s="153" t="s">
        <v>2529</v>
      </c>
      <c r="D1242" s="153" t="s">
        <v>2530</v>
      </c>
    </row>
    <row r="1243" spans="1:4" s="6" customFormat="1" ht="15" customHeight="1" x14ac:dyDescent="0.25">
      <c r="A1243" s="76">
        <v>1464</v>
      </c>
      <c r="B1243" s="97" t="s">
        <v>2535</v>
      </c>
      <c r="C1243" s="153" t="s">
        <v>2341</v>
      </c>
      <c r="D1243" s="153" t="s">
        <v>1917</v>
      </c>
    </row>
    <row r="1244" spans="1:4" s="6" customFormat="1" ht="15" customHeight="1" x14ac:dyDescent="0.25">
      <c r="A1244" s="76">
        <v>1466</v>
      </c>
      <c r="B1244" s="273" t="s">
        <v>2536</v>
      </c>
      <c r="C1244" s="153" t="s">
        <v>2537</v>
      </c>
      <c r="D1244" s="153" t="s">
        <v>2527</v>
      </c>
    </row>
    <row r="1245" spans="1:4" s="6" customFormat="1" ht="15" customHeight="1" x14ac:dyDescent="0.25">
      <c r="A1245" s="76">
        <v>1467</v>
      </c>
      <c r="B1245" s="97" t="s">
        <v>2538</v>
      </c>
      <c r="C1245" s="153" t="s">
        <v>1379</v>
      </c>
      <c r="D1245" s="153" t="s">
        <v>2539</v>
      </c>
    </row>
    <row r="1246" spans="1:4" s="6" customFormat="1" ht="15" customHeight="1" x14ac:dyDescent="0.25">
      <c r="A1246" s="76">
        <v>1467</v>
      </c>
      <c r="B1246" s="97" t="s">
        <v>2540</v>
      </c>
      <c r="C1246" s="153" t="s">
        <v>1379</v>
      </c>
      <c r="D1246" s="153" t="s">
        <v>2539</v>
      </c>
    </row>
    <row r="1247" spans="1:4" s="6" customFormat="1" ht="15" customHeight="1" x14ac:dyDescent="0.25">
      <c r="A1247" s="76">
        <v>1468</v>
      </c>
      <c r="B1247" s="273" t="s">
        <v>2541</v>
      </c>
      <c r="C1247" s="153" t="s">
        <v>2341</v>
      </c>
      <c r="D1247" s="153" t="s">
        <v>1917</v>
      </c>
    </row>
    <row r="1248" spans="1:4" s="6" customFormat="1" ht="15" customHeight="1" x14ac:dyDescent="0.25">
      <c r="A1248" s="76">
        <v>1470</v>
      </c>
      <c r="B1248" s="273" t="s">
        <v>2542</v>
      </c>
      <c r="C1248" s="153" t="s">
        <v>2341</v>
      </c>
      <c r="D1248" s="153" t="s">
        <v>1917</v>
      </c>
    </row>
    <row r="1249" spans="1:4" s="6" customFormat="1" ht="15" customHeight="1" x14ac:dyDescent="0.25">
      <c r="A1249" s="76">
        <v>1471</v>
      </c>
      <c r="B1249" s="97" t="s">
        <v>2543</v>
      </c>
      <c r="C1249" s="153" t="s">
        <v>2544</v>
      </c>
      <c r="D1249" s="153" t="s">
        <v>2545</v>
      </c>
    </row>
    <row r="1250" spans="1:4" s="6" customFormat="1" ht="15" customHeight="1" x14ac:dyDescent="0.25">
      <c r="A1250" s="76">
        <v>1473</v>
      </c>
      <c r="B1250" s="97" t="s">
        <v>2546</v>
      </c>
      <c r="C1250" s="153" t="s">
        <v>1561</v>
      </c>
      <c r="D1250" s="153" t="s">
        <v>2547</v>
      </c>
    </row>
    <row r="1251" spans="1:4" s="6" customFormat="1" ht="15" customHeight="1" x14ac:dyDescent="0.25">
      <c r="A1251" s="76">
        <v>1474</v>
      </c>
      <c r="B1251" s="97" t="s">
        <v>2548</v>
      </c>
      <c r="C1251" s="153" t="s">
        <v>2549</v>
      </c>
      <c r="D1251" s="153" t="s">
        <v>707</v>
      </c>
    </row>
    <row r="1252" spans="1:4" s="6" customFormat="1" ht="15" customHeight="1" x14ac:dyDescent="0.25">
      <c r="A1252" s="76">
        <v>1485</v>
      </c>
      <c r="B1252" s="97" t="s">
        <v>2550</v>
      </c>
      <c r="C1252" s="153" t="s">
        <v>2551</v>
      </c>
      <c r="D1252" s="153" t="s">
        <v>2552</v>
      </c>
    </row>
    <row r="1253" spans="1:4" s="6" customFormat="1" ht="15" customHeight="1" x14ac:dyDescent="0.25">
      <c r="A1253" s="76">
        <v>1489</v>
      </c>
      <c r="B1253" s="97" t="s">
        <v>2553</v>
      </c>
      <c r="C1253" s="153"/>
      <c r="D1253" s="162"/>
    </row>
    <row r="1254" spans="1:4" s="6" customFormat="1" ht="15" customHeight="1" x14ac:dyDescent="0.25">
      <c r="A1254" s="76">
        <v>1489</v>
      </c>
      <c r="B1254" s="97" t="s">
        <v>2554</v>
      </c>
      <c r="C1254" s="153"/>
      <c r="D1254" s="162"/>
    </row>
    <row r="1255" spans="1:4" s="6" customFormat="1" ht="15" customHeight="1" x14ac:dyDescent="0.25">
      <c r="A1255" s="76">
        <v>1491</v>
      </c>
      <c r="B1255" s="273" t="s">
        <v>2555</v>
      </c>
      <c r="C1255" s="153" t="s">
        <v>2556</v>
      </c>
      <c r="D1255" s="153" t="s">
        <v>2557</v>
      </c>
    </row>
    <row r="1256" spans="1:4" s="6" customFormat="1" ht="15" customHeight="1" x14ac:dyDescent="0.25">
      <c r="A1256" s="76">
        <v>1492</v>
      </c>
      <c r="B1256" s="273" t="s">
        <v>2558</v>
      </c>
      <c r="C1256" s="153" t="s">
        <v>2559</v>
      </c>
      <c r="D1256" s="153" t="s">
        <v>2560</v>
      </c>
    </row>
    <row r="1257" spans="1:4" s="6" customFormat="1" ht="15" customHeight="1" x14ac:dyDescent="0.25">
      <c r="A1257" s="76">
        <v>1492</v>
      </c>
      <c r="B1257" s="273" t="s">
        <v>2558</v>
      </c>
      <c r="C1257" s="153" t="s">
        <v>2559</v>
      </c>
      <c r="D1257" s="153" t="s">
        <v>2560</v>
      </c>
    </row>
    <row r="1258" spans="1:4" s="6" customFormat="1" ht="15" customHeight="1" x14ac:dyDescent="0.25">
      <c r="A1258" s="76">
        <v>1493</v>
      </c>
      <c r="B1258" s="273" t="s">
        <v>2561</v>
      </c>
      <c r="C1258" s="153" t="s">
        <v>2562</v>
      </c>
      <c r="D1258" s="153" t="s">
        <v>2563</v>
      </c>
    </row>
    <row r="1259" spans="1:4" s="6" customFormat="1" ht="15" customHeight="1" x14ac:dyDescent="0.25">
      <c r="A1259" s="76">
        <v>1493</v>
      </c>
      <c r="B1259" s="273" t="s">
        <v>2564</v>
      </c>
      <c r="C1259" s="153" t="s">
        <v>2562</v>
      </c>
      <c r="D1259" s="153" t="s">
        <v>2563</v>
      </c>
    </row>
    <row r="1260" spans="1:4" s="6" customFormat="1" ht="15" customHeight="1" x14ac:dyDescent="0.25">
      <c r="A1260" s="76">
        <v>1493</v>
      </c>
      <c r="B1260" s="273" t="s">
        <v>2566</v>
      </c>
      <c r="C1260" s="153" t="s">
        <v>2562</v>
      </c>
      <c r="D1260" s="153" t="s">
        <v>2563</v>
      </c>
    </row>
    <row r="1261" spans="1:4" s="6" customFormat="1" ht="15" customHeight="1" x14ac:dyDescent="0.25">
      <c r="A1261" s="76">
        <v>1493</v>
      </c>
      <c r="B1261" s="273" t="s">
        <v>2567</v>
      </c>
      <c r="C1261" s="153" t="s">
        <v>2562</v>
      </c>
      <c r="D1261" s="153" t="s">
        <v>2563</v>
      </c>
    </row>
    <row r="1262" spans="1:4" s="6" customFormat="1" ht="15" customHeight="1" x14ac:dyDescent="0.25">
      <c r="A1262" s="76">
        <v>1493</v>
      </c>
      <c r="B1262" s="273" t="s">
        <v>2568</v>
      </c>
      <c r="C1262" s="153" t="s">
        <v>2562</v>
      </c>
      <c r="D1262" s="153" t="s">
        <v>2563</v>
      </c>
    </row>
    <row r="1263" spans="1:4" s="6" customFormat="1" ht="15" customHeight="1" x14ac:dyDescent="0.25">
      <c r="A1263" s="76">
        <v>1496</v>
      </c>
      <c r="B1263" s="273" t="s">
        <v>2569</v>
      </c>
      <c r="C1263" s="153" t="s">
        <v>2570</v>
      </c>
      <c r="D1263" s="153" t="s">
        <v>2571</v>
      </c>
    </row>
    <row r="1264" spans="1:4" s="6" customFormat="1" ht="15" customHeight="1" x14ac:dyDescent="0.25">
      <c r="A1264" s="76">
        <v>1496</v>
      </c>
      <c r="B1264" s="97" t="s">
        <v>2572</v>
      </c>
      <c r="C1264" s="153" t="s">
        <v>2570</v>
      </c>
      <c r="D1264" s="153" t="s">
        <v>2571</v>
      </c>
    </row>
    <row r="1265" spans="1:4" s="6" customFormat="1" ht="15" customHeight="1" x14ac:dyDescent="0.25">
      <c r="A1265" s="76">
        <v>1496</v>
      </c>
      <c r="B1265" s="97" t="s">
        <v>2573</v>
      </c>
      <c r="C1265" s="153" t="s">
        <v>2570</v>
      </c>
      <c r="D1265" s="153" t="s">
        <v>2571</v>
      </c>
    </row>
    <row r="1266" spans="1:4" s="6" customFormat="1" ht="15" customHeight="1" x14ac:dyDescent="0.25">
      <c r="A1266" s="76">
        <v>1496</v>
      </c>
      <c r="B1266" s="97" t="s">
        <v>2574</v>
      </c>
      <c r="C1266" s="153" t="s">
        <v>2570</v>
      </c>
      <c r="D1266" s="153" t="s">
        <v>2571</v>
      </c>
    </row>
    <row r="1267" spans="1:4" s="6" customFormat="1" ht="15" customHeight="1" x14ac:dyDescent="0.25">
      <c r="A1267" s="76">
        <v>1496</v>
      </c>
      <c r="B1267" s="97" t="s">
        <v>2575</v>
      </c>
      <c r="C1267" s="153" t="s">
        <v>2570</v>
      </c>
      <c r="D1267" s="153" t="s">
        <v>2571</v>
      </c>
    </row>
    <row r="1268" spans="1:4" s="6" customFormat="1" ht="15" customHeight="1" x14ac:dyDescent="0.25">
      <c r="A1268" s="76">
        <v>1496</v>
      </c>
      <c r="B1268" s="97" t="s">
        <v>2576</v>
      </c>
      <c r="C1268" s="153" t="s">
        <v>2570</v>
      </c>
      <c r="D1268" s="153" t="s">
        <v>2571</v>
      </c>
    </row>
    <row r="1269" spans="1:4" s="6" customFormat="1" ht="15" customHeight="1" x14ac:dyDescent="0.25">
      <c r="A1269" s="76">
        <v>1496</v>
      </c>
      <c r="B1269" s="97" t="s">
        <v>2577</v>
      </c>
      <c r="C1269" s="153" t="s">
        <v>2570</v>
      </c>
      <c r="D1269" s="153" t="s">
        <v>2571</v>
      </c>
    </row>
    <row r="1270" spans="1:4" s="6" customFormat="1" ht="15" customHeight="1" x14ac:dyDescent="0.25">
      <c r="A1270" s="76">
        <v>1496</v>
      </c>
      <c r="B1270" s="97" t="s">
        <v>2578</v>
      </c>
      <c r="C1270" s="153" t="s">
        <v>2570</v>
      </c>
      <c r="D1270" s="153" t="s">
        <v>2571</v>
      </c>
    </row>
    <row r="1271" spans="1:4" s="6" customFormat="1" ht="15" customHeight="1" x14ac:dyDescent="0.25">
      <c r="A1271" s="76">
        <v>1496</v>
      </c>
      <c r="B1271" s="97" t="s">
        <v>2579</v>
      </c>
      <c r="C1271" s="153" t="s">
        <v>2570</v>
      </c>
      <c r="D1271" s="153" t="s">
        <v>2571</v>
      </c>
    </row>
    <row r="1272" spans="1:4" s="6" customFormat="1" ht="15" customHeight="1" x14ac:dyDescent="0.25">
      <c r="A1272" s="76">
        <v>1497</v>
      </c>
      <c r="B1272" s="97" t="s">
        <v>2580</v>
      </c>
      <c r="C1272" s="153" t="s">
        <v>1776</v>
      </c>
      <c r="D1272" s="153" t="s">
        <v>2581</v>
      </c>
    </row>
    <row r="1273" spans="1:4" s="6" customFormat="1" ht="15" customHeight="1" x14ac:dyDescent="0.25">
      <c r="A1273" s="76">
        <v>1502</v>
      </c>
      <c r="B1273" s="97" t="s">
        <v>2582</v>
      </c>
      <c r="C1273" s="153" t="s">
        <v>2583</v>
      </c>
      <c r="D1273" s="153" t="s">
        <v>2584</v>
      </c>
    </row>
    <row r="1274" spans="1:4" s="6" customFormat="1" ht="15" customHeight="1" x14ac:dyDescent="0.25">
      <c r="A1274" s="76">
        <v>1503</v>
      </c>
      <c r="B1274" s="97" t="s">
        <v>2586</v>
      </c>
      <c r="C1274" s="153" t="s">
        <v>1556</v>
      </c>
      <c r="D1274" s="153" t="s">
        <v>2584</v>
      </c>
    </row>
    <row r="1275" spans="1:4" s="6" customFormat="1" ht="15" customHeight="1" x14ac:dyDescent="0.25">
      <c r="A1275" s="76">
        <v>1504</v>
      </c>
      <c r="B1275" s="97" t="s">
        <v>2587</v>
      </c>
      <c r="C1275" s="153" t="s">
        <v>241</v>
      </c>
      <c r="D1275" s="153" t="s">
        <v>2588</v>
      </c>
    </row>
    <row r="1276" spans="1:4" s="6" customFormat="1" ht="15" customHeight="1" x14ac:dyDescent="0.25">
      <c r="A1276" s="76">
        <v>1505</v>
      </c>
      <c r="B1276" s="97" t="s">
        <v>2589</v>
      </c>
      <c r="C1276" s="153" t="s">
        <v>2124</v>
      </c>
      <c r="D1276" s="153" t="s">
        <v>2590</v>
      </c>
    </row>
    <row r="1277" spans="1:4" s="6" customFormat="1" ht="15" customHeight="1" x14ac:dyDescent="0.25">
      <c r="A1277" s="76">
        <v>1506</v>
      </c>
      <c r="B1277" s="97" t="s">
        <v>2591</v>
      </c>
      <c r="C1277" s="153" t="s">
        <v>1102</v>
      </c>
      <c r="D1277" s="153" t="s">
        <v>2592</v>
      </c>
    </row>
    <row r="1278" spans="1:4" s="6" customFormat="1" ht="15" customHeight="1" x14ac:dyDescent="0.25">
      <c r="A1278" s="76">
        <v>1506</v>
      </c>
      <c r="B1278" s="97" t="s">
        <v>2593</v>
      </c>
      <c r="C1278" s="153" t="s">
        <v>1102</v>
      </c>
      <c r="D1278" s="153" t="s">
        <v>2592</v>
      </c>
    </row>
    <row r="1279" spans="1:4" s="6" customFormat="1" ht="15" customHeight="1" x14ac:dyDescent="0.25">
      <c r="A1279" s="76">
        <v>1506</v>
      </c>
      <c r="B1279" s="97" t="s">
        <v>2594</v>
      </c>
      <c r="C1279" s="153" t="s">
        <v>1102</v>
      </c>
      <c r="D1279" s="153" t="s">
        <v>2592</v>
      </c>
    </row>
    <row r="1280" spans="1:4" s="6" customFormat="1" ht="15" customHeight="1" x14ac:dyDescent="0.25">
      <c r="A1280" s="76">
        <v>1506</v>
      </c>
      <c r="B1280" s="97" t="s">
        <v>2595</v>
      </c>
      <c r="C1280" s="153" t="s">
        <v>1102</v>
      </c>
      <c r="D1280" s="153" t="s">
        <v>2592</v>
      </c>
    </row>
    <row r="1281" spans="1:4" s="6" customFormat="1" ht="15" customHeight="1" x14ac:dyDescent="0.25">
      <c r="A1281" s="76">
        <v>1506</v>
      </c>
      <c r="B1281" s="97" t="s">
        <v>2596</v>
      </c>
      <c r="C1281" s="153" t="s">
        <v>1102</v>
      </c>
      <c r="D1281" s="153" t="s">
        <v>2592</v>
      </c>
    </row>
    <row r="1282" spans="1:4" s="6" customFormat="1" ht="15" customHeight="1" x14ac:dyDescent="0.25">
      <c r="A1282" s="76">
        <v>1506</v>
      </c>
      <c r="B1282" s="97" t="s">
        <v>2597</v>
      </c>
      <c r="C1282" s="153" t="s">
        <v>1102</v>
      </c>
      <c r="D1282" s="153" t="s">
        <v>2592</v>
      </c>
    </row>
    <row r="1283" spans="1:4" s="6" customFormat="1" ht="15" customHeight="1" x14ac:dyDescent="0.25">
      <c r="A1283" s="76">
        <v>1509</v>
      </c>
      <c r="B1283" s="97" t="s">
        <v>2598</v>
      </c>
      <c r="C1283" s="153" t="s">
        <v>2599</v>
      </c>
      <c r="D1283" s="153" t="s">
        <v>2600</v>
      </c>
    </row>
    <row r="1284" spans="1:4" s="6" customFormat="1" ht="15" customHeight="1" x14ac:dyDescent="0.25">
      <c r="A1284" s="76">
        <v>1510</v>
      </c>
      <c r="B1284" s="97" t="s">
        <v>2601</v>
      </c>
      <c r="C1284" s="153" t="s">
        <v>568</v>
      </c>
      <c r="D1284" s="153" t="s">
        <v>2602</v>
      </c>
    </row>
    <row r="1285" spans="1:4" s="6" customFormat="1" ht="15" customHeight="1" x14ac:dyDescent="0.25">
      <c r="A1285" s="76">
        <v>1511</v>
      </c>
      <c r="B1285" s="97" t="s">
        <v>2604</v>
      </c>
      <c r="C1285" s="153" t="s">
        <v>2121</v>
      </c>
      <c r="D1285" s="153" t="s">
        <v>2605</v>
      </c>
    </row>
    <row r="1286" spans="1:4" s="6" customFormat="1" ht="15" customHeight="1" x14ac:dyDescent="0.25">
      <c r="A1286" s="76">
        <v>1513</v>
      </c>
      <c r="B1286" s="97" t="s">
        <v>2606</v>
      </c>
      <c r="C1286" s="153" t="s">
        <v>1022</v>
      </c>
      <c r="D1286" s="153" t="s">
        <v>2607</v>
      </c>
    </row>
    <row r="1287" spans="1:4" s="6" customFormat="1" ht="15" customHeight="1" x14ac:dyDescent="0.25">
      <c r="A1287" s="76">
        <v>1514</v>
      </c>
      <c r="B1287" s="97" t="s">
        <v>2609</v>
      </c>
      <c r="C1287" s="153" t="s">
        <v>2610</v>
      </c>
      <c r="D1287" s="153" t="s">
        <v>2611</v>
      </c>
    </row>
    <row r="1288" spans="1:4" s="6" customFormat="1" ht="15" customHeight="1" x14ac:dyDescent="0.25">
      <c r="A1288" s="76">
        <v>1515</v>
      </c>
      <c r="B1288" s="97" t="s">
        <v>2612</v>
      </c>
      <c r="C1288" s="153" t="s">
        <v>2613</v>
      </c>
      <c r="D1288" s="153" t="s">
        <v>2614</v>
      </c>
    </row>
    <row r="1289" spans="1:4" s="6" customFormat="1" ht="15" customHeight="1" x14ac:dyDescent="0.25">
      <c r="A1289" s="76">
        <v>1516</v>
      </c>
      <c r="B1289" s="97" t="s">
        <v>2615</v>
      </c>
      <c r="C1289" s="153" t="s">
        <v>2616</v>
      </c>
      <c r="D1289" s="153" t="s">
        <v>2614</v>
      </c>
    </row>
    <row r="1290" spans="1:4" s="6" customFormat="1" ht="15" customHeight="1" x14ac:dyDescent="0.25">
      <c r="A1290" s="76">
        <v>1518</v>
      </c>
      <c r="B1290" s="97" t="s">
        <v>2617</v>
      </c>
      <c r="C1290" s="153" t="s">
        <v>2618</v>
      </c>
      <c r="D1290" s="153" t="s">
        <v>2614</v>
      </c>
    </row>
    <row r="1291" spans="1:4" s="6" customFormat="1" ht="15" customHeight="1" x14ac:dyDescent="0.25">
      <c r="A1291" s="76">
        <v>1519</v>
      </c>
      <c r="B1291" s="97" t="s">
        <v>2619</v>
      </c>
      <c r="C1291" s="153" t="s">
        <v>1771</v>
      </c>
      <c r="D1291" s="153" t="s">
        <v>543</v>
      </c>
    </row>
    <row r="1292" spans="1:4" s="6" customFormat="1" ht="15" customHeight="1" x14ac:dyDescent="0.25">
      <c r="A1292" s="76">
        <v>1519</v>
      </c>
      <c r="B1292" s="97" t="s">
        <v>2620</v>
      </c>
      <c r="C1292" s="153" t="s">
        <v>160</v>
      </c>
      <c r="D1292" s="153" t="s">
        <v>1620</v>
      </c>
    </row>
    <row r="1293" spans="1:4" s="6" customFormat="1" ht="15" customHeight="1" x14ac:dyDescent="0.25">
      <c r="A1293" s="76">
        <v>1530</v>
      </c>
      <c r="B1293" s="97" t="s">
        <v>2621</v>
      </c>
      <c r="C1293" s="153" t="s">
        <v>160</v>
      </c>
      <c r="D1293" s="153" t="s">
        <v>1620</v>
      </c>
    </row>
    <row r="1294" spans="1:4" s="6" customFormat="1" ht="15" customHeight="1" x14ac:dyDescent="0.25">
      <c r="A1294" s="76">
        <v>1530</v>
      </c>
      <c r="B1294" s="97" t="s">
        <v>2622</v>
      </c>
      <c r="C1294" s="153" t="s">
        <v>160</v>
      </c>
      <c r="D1294" s="153" t="s">
        <v>1620</v>
      </c>
    </row>
    <row r="1295" spans="1:4" s="6" customFormat="1" ht="15" customHeight="1" x14ac:dyDescent="0.25">
      <c r="A1295" s="76">
        <v>1530</v>
      </c>
      <c r="B1295" s="97" t="s">
        <v>2623</v>
      </c>
      <c r="C1295" s="153" t="s">
        <v>160</v>
      </c>
      <c r="D1295" s="153" t="s">
        <v>1620</v>
      </c>
    </row>
    <row r="1296" spans="1:4" s="6" customFormat="1" ht="15" customHeight="1" x14ac:dyDescent="0.25">
      <c r="A1296" s="76">
        <v>1530</v>
      </c>
      <c r="B1296" s="97" t="s">
        <v>2624</v>
      </c>
      <c r="C1296" s="153" t="s">
        <v>160</v>
      </c>
      <c r="D1296" s="153" t="s">
        <v>1620</v>
      </c>
    </row>
    <row r="1297" spans="1:4" s="6" customFormat="1" ht="15" customHeight="1" x14ac:dyDescent="0.25">
      <c r="A1297" s="76">
        <v>1530</v>
      </c>
      <c r="B1297" s="97" t="s">
        <v>2625</v>
      </c>
      <c r="C1297" s="739" t="s">
        <v>160</v>
      </c>
      <c r="D1297" s="739" t="s">
        <v>1620</v>
      </c>
    </row>
    <row r="1298" spans="1:4" s="6" customFormat="1" ht="15" customHeight="1" x14ac:dyDescent="0.25">
      <c r="A1298" s="76">
        <v>1532</v>
      </c>
      <c r="B1298" s="97" t="s">
        <v>2626</v>
      </c>
      <c r="C1298" s="153" t="s">
        <v>175</v>
      </c>
      <c r="D1298" s="153" t="s">
        <v>2627</v>
      </c>
    </row>
    <row r="1299" spans="1:4" s="6" customFormat="1" ht="15" customHeight="1" x14ac:dyDescent="0.25">
      <c r="A1299" s="76">
        <v>1547</v>
      </c>
      <c r="B1299" s="97" t="s">
        <v>2628</v>
      </c>
      <c r="C1299" s="153" t="s">
        <v>932</v>
      </c>
      <c r="D1299" s="153" t="s">
        <v>2629</v>
      </c>
    </row>
    <row r="1300" spans="1:4" s="6" customFormat="1" ht="15" customHeight="1" x14ac:dyDescent="0.25">
      <c r="A1300" s="76">
        <v>1549</v>
      </c>
      <c r="B1300" s="97" t="s">
        <v>2630</v>
      </c>
      <c r="C1300" s="153" t="s">
        <v>2631</v>
      </c>
      <c r="D1300" s="153" t="s">
        <v>2632</v>
      </c>
    </row>
    <row r="1301" spans="1:4" s="6" customFormat="1" ht="15" customHeight="1" x14ac:dyDescent="0.25">
      <c r="A1301" s="76">
        <v>1550</v>
      </c>
      <c r="B1301" s="97" t="s">
        <v>2633</v>
      </c>
      <c r="C1301" s="153" t="s">
        <v>551</v>
      </c>
      <c r="D1301" s="153" t="s">
        <v>2634</v>
      </c>
    </row>
    <row r="1302" spans="1:4" s="6" customFormat="1" ht="15" customHeight="1" x14ac:dyDescent="0.25">
      <c r="A1302" s="76">
        <v>1550</v>
      </c>
      <c r="B1302" s="97" t="s">
        <v>2635</v>
      </c>
      <c r="C1302" s="153" t="s">
        <v>551</v>
      </c>
      <c r="D1302" s="153" t="s">
        <v>2634</v>
      </c>
    </row>
    <row r="1303" spans="1:4" s="6" customFormat="1" ht="15" customHeight="1" x14ac:dyDescent="0.25">
      <c r="A1303" s="76">
        <v>1550</v>
      </c>
      <c r="B1303" s="97" t="s">
        <v>2636</v>
      </c>
      <c r="C1303" s="153" t="s">
        <v>551</v>
      </c>
      <c r="D1303" s="153" t="s">
        <v>2634</v>
      </c>
    </row>
    <row r="1304" spans="1:4" s="6" customFormat="1" ht="15" customHeight="1" x14ac:dyDescent="0.25">
      <c r="A1304" s="76">
        <v>1551</v>
      </c>
      <c r="B1304" s="97" t="s">
        <v>2637</v>
      </c>
      <c r="C1304" s="153" t="s">
        <v>2638</v>
      </c>
      <c r="D1304" s="153" t="s">
        <v>2639</v>
      </c>
    </row>
    <row r="1305" spans="1:4" s="6" customFormat="1" ht="15" customHeight="1" x14ac:dyDescent="0.25">
      <c r="A1305" s="76">
        <v>1553</v>
      </c>
      <c r="B1305" s="97" t="s">
        <v>2640</v>
      </c>
      <c r="C1305" s="153" t="s">
        <v>2641</v>
      </c>
      <c r="D1305" s="153" t="s">
        <v>2642</v>
      </c>
    </row>
    <row r="1306" spans="1:4" s="6" customFormat="1" ht="15" customHeight="1" x14ac:dyDescent="0.25">
      <c r="A1306" s="76">
        <v>1556</v>
      </c>
      <c r="B1306" s="97" t="s">
        <v>2643</v>
      </c>
      <c r="C1306" s="153" t="s">
        <v>2644</v>
      </c>
      <c r="D1306" s="153" t="s">
        <v>2645</v>
      </c>
    </row>
    <row r="1307" spans="1:4" s="6" customFormat="1" ht="15" customHeight="1" x14ac:dyDescent="0.25">
      <c r="A1307" s="76">
        <v>1561</v>
      </c>
      <c r="B1307" s="97" t="s">
        <v>2646</v>
      </c>
      <c r="C1307" s="153" t="s">
        <v>2647</v>
      </c>
      <c r="D1307" s="153" t="s">
        <v>1902</v>
      </c>
    </row>
    <row r="1308" spans="1:4" s="6" customFormat="1" ht="15" customHeight="1" x14ac:dyDescent="0.25">
      <c r="A1308" s="76">
        <v>1562</v>
      </c>
      <c r="B1308" s="97" t="s">
        <v>2648</v>
      </c>
      <c r="C1308" s="153" t="s">
        <v>2649</v>
      </c>
      <c r="D1308" s="153" t="s">
        <v>2650</v>
      </c>
    </row>
    <row r="1309" spans="1:4" s="6" customFormat="1" ht="15" customHeight="1" x14ac:dyDescent="0.25">
      <c r="A1309" s="76">
        <v>1565</v>
      </c>
      <c r="B1309" s="97" t="s">
        <v>2651</v>
      </c>
      <c r="C1309" s="153" t="s">
        <v>1528</v>
      </c>
      <c r="D1309" s="153" t="s">
        <v>2653</v>
      </c>
    </row>
    <row r="1310" spans="1:4" s="6" customFormat="1" ht="15" customHeight="1" x14ac:dyDescent="0.25">
      <c r="A1310" s="76">
        <v>1566</v>
      </c>
      <c r="B1310" s="97" t="s">
        <v>2654</v>
      </c>
      <c r="C1310" s="153" t="s">
        <v>2655</v>
      </c>
      <c r="D1310" s="153" t="s">
        <v>2656</v>
      </c>
    </row>
    <row r="1311" spans="1:4" s="6" customFormat="1" ht="15" customHeight="1" x14ac:dyDescent="0.25">
      <c r="A1311" s="76">
        <v>1567</v>
      </c>
      <c r="B1311" s="97" t="s">
        <v>2657</v>
      </c>
      <c r="C1311" s="153" t="s">
        <v>598</v>
      </c>
      <c r="D1311" s="153" t="s">
        <v>2658</v>
      </c>
    </row>
    <row r="1312" spans="1:4" s="6" customFormat="1" ht="15" customHeight="1" x14ac:dyDescent="0.25">
      <c r="A1312" s="236">
        <v>1567</v>
      </c>
      <c r="B1312" s="97" t="s">
        <v>2659</v>
      </c>
      <c r="C1312" s="153" t="s">
        <v>598</v>
      </c>
      <c r="D1312" s="153" t="s">
        <v>2658</v>
      </c>
    </row>
    <row r="1313" spans="1:4" s="6" customFormat="1" ht="15" customHeight="1" x14ac:dyDescent="0.25">
      <c r="A1313" s="76">
        <v>1569</v>
      </c>
      <c r="B1313" s="273" t="s">
        <v>2660</v>
      </c>
      <c r="C1313" s="153" t="s">
        <v>2661</v>
      </c>
      <c r="D1313" s="153" t="s">
        <v>1900</v>
      </c>
    </row>
    <row r="1314" spans="1:4" s="6" customFormat="1" ht="15" customHeight="1" x14ac:dyDescent="0.25">
      <c r="A1314" s="237">
        <v>1570</v>
      </c>
      <c r="B1314" s="273" t="s">
        <v>2662</v>
      </c>
      <c r="C1314" s="153" t="s">
        <v>2663</v>
      </c>
      <c r="D1314" s="153" t="s">
        <v>2664</v>
      </c>
    </row>
    <row r="1315" spans="1:4" s="6" customFormat="1" ht="15" customHeight="1" x14ac:dyDescent="0.25">
      <c r="A1315" s="238">
        <v>1571</v>
      </c>
      <c r="B1315" s="97" t="s">
        <v>2665</v>
      </c>
      <c r="C1315" s="153" t="s">
        <v>2666</v>
      </c>
      <c r="D1315" s="153" t="s">
        <v>2667</v>
      </c>
    </row>
    <row r="1316" spans="1:4" s="6" customFormat="1" ht="15" customHeight="1" x14ac:dyDescent="0.25">
      <c r="A1316" s="76">
        <v>1571</v>
      </c>
      <c r="B1316" s="97" t="s">
        <v>2669</v>
      </c>
      <c r="C1316" s="153" t="s">
        <v>2666</v>
      </c>
      <c r="D1316" s="153" t="s">
        <v>2667</v>
      </c>
    </row>
    <row r="1317" spans="1:4" s="6" customFormat="1" ht="15" customHeight="1" x14ac:dyDescent="0.25">
      <c r="A1317" s="76">
        <v>1571</v>
      </c>
      <c r="B1317" s="273" t="s">
        <v>2670</v>
      </c>
      <c r="C1317" s="153" t="s">
        <v>2666</v>
      </c>
      <c r="D1317" s="153" t="s">
        <v>2667</v>
      </c>
    </row>
    <row r="1318" spans="1:4" s="6" customFormat="1" ht="15" customHeight="1" x14ac:dyDescent="0.25">
      <c r="A1318" s="76">
        <v>1576</v>
      </c>
      <c r="B1318" s="273" t="s">
        <v>2671</v>
      </c>
      <c r="C1318" s="153" t="s">
        <v>2672</v>
      </c>
      <c r="D1318" s="153" t="s">
        <v>2673</v>
      </c>
    </row>
    <row r="1319" spans="1:4" s="6" customFormat="1" ht="15" customHeight="1" x14ac:dyDescent="0.25">
      <c r="A1319" s="76">
        <v>1576</v>
      </c>
      <c r="B1319" s="273" t="s">
        <v>2674</v>
      </c>
      <c r="C1319" s="153" t="s">
        <v>2672</v>
      </c>
      <c r="D1319" s="153" t="s">
        <v>2673</v>
      </c>
    </row>
    <row r="1320" spans="1:4" s="6" customFormat="1" ht="15" customHeight="1" x14ac:dyDescent="0.25">
      <c r="A1320" s="76">
        <v>1580</v>
      </c>
      <c r="B1320" s="273" t="s">
        <v>2675</v>
      </c>
      <c r="C1320" s="153" t="s">
        <v>568</v>
      </c>
      <c r="D1320" s="153" t="s">
        <v>2676</v>
      </c>
    </row>
    <row r="1321" spans="1:4" s="6" customFormat="1" ht="15" customHeight="1" x14ac:dyDescent="0.25">
      <c r="A1321" s="236">
        <v>1580</v>
      </c>
      <c r="B1321" s="273" t="s">
        <v>2677</v>
      </c>
      <c r="C1321" s="153" t="s">
        <v>568</v>
      </c>
      <c r="D1321" s="153" t="s">
        <v>2676</v>
      </c>
    </row>
    <row r="1322" spans="1:4" s="6" customFormat="1" ht="15" customHeight="1" x14ac:dyDescent="0.25">
      <c r="A1322" s="237">
        <v>1580</v>
      </c>
      <c r="B1322" s="273" t="s">
        <v>2678</v>
      </c>
      <c r="C1322" s="153" t="s">
        <v>568</v>
      </c>
      <c r="D1322" s="153" t="s">
        <v>2676</v>
      </c>
    </row>
    <row r="1323" spans="1:4" s="6" customFormat="1" ht="15" customHeight="1" x14ac:dyDescent="0.25">
      <c r="A1323" s="237">
        <v>1583</v>
      </c>
      <c r="B1323" s="273" t="s">
        <v>2679</v>
      </c>
      <c r="C1323" s="153" t="s">
        <v>1590</v>
      </c>
      <c r="D1323" s="153" t="s">
        <v>2680</v>
      </c>
    </row>
    <row r="1324" spans="1:4" s="6" customFormat="1" ht="15" customHeight="1" x14ac:dyDescent="0.25">
      <c r="A1324" s="238">
        <v>1585</v>
      </c>
      <c r="B1324" s="273" t="s">
        <v>2681</v>
      </c>
      <c r="C1324" s="153" t="s">
        <v>2682</v>
      </c>
      <c r="D1324" s="153" t="s">
        <v>2683</v>
      </c>
    </row>
    <row r="1325" spans="1:4" s="6" customFormat="1" ht="15" customHeight="1" x14ac:dyDescent="0.25">
      <c r="A1325" s="76">
        <v>1585</v>
      </c>
      <c r="B1325" s="273" t="s">
        <v>2684</v>
      </c>
      <c r="C1325" s="153" t="s">
        <v>2682</v>
      </c>
      <c r="D1325" s="153" t="s">
        <v>2683</v>
      </c>
    </row>
    <row r="1326" spans="1:4" s="6" customFormat="1" ht="15" customHeight="1" x14ac:dyDescent="0.25">
      <c r="A1326" s="76">
        <v>1587</v>
      </c>
      <c r="B1326" s="273" t="s">
        <v>2685</v>
      </c>
      <c r="C1326" s="153" t="s">
        <v>2526</v>
      </c>
      <c r="D1326" s="153" t="s">
        <v>2686</v>
      </c>
    </row>
    <row r="1327" spans="1:4" s="6" customFormat="1" ht="15" customHeight="1" x14ac:dyDescent="0.25">
      <c r="A1327" s="76">
        <v>1587</v>
      </c>
      <c r="B1327" s="273" t="s">
        <v>2687</v>
      </c>
      <c r="C1327" s="153" t="s">
        <v>2526</v>
      </c>
      <c r="D1327" s="153" t="s">
        <v>2686</v>
      </c>
    </row>
    <row r="1328" spans="1:4" s="6" customFormat="1" ht="15" customHeight="1" x14ac:dyDescent="0.25">
      <c r="A1328" s="76">
        <v>1587</v>
      </c>
      <c r="B1328" s="273" t="s">
        <v>2688</v>
      </c>
      <c r="C1328" s="153" t="s">
        <v>2526</v>
      </c>
      <c r="D1328" s="153" t="s">
        <v>2686</v>
      </c>
    </row>
    <row r="1329" spans="1:4" s="6" customFormat="1" ht="15" customHeight="1" x14ac:dyDescent="0.25">
      <c r="A1329" s="76">
        <v>1587</v>
      </c>
      <c r="B1329" s="273" t="s">
        <v>2689</v>
      </c>
      <c r="C1329" s="153" t="s">
        <v>2526</v>
      </c>
      <c r="D1329" s="153" t="s">
        <v>2686</v>
      </c>
    </row>
    <row r="1330" spans="1:4" s="6" customFormat="1" ht="15" customHeight="1" x14ac:dyDescent="0.25">
      <c r="A1330" s="76">
        <v>1596</v>
      </c>
      <c r="B1330" s="273" t="s">
        <v>2690</v>
      </c>
      <c r="C1330" s="153" t="s">
        <v>1568</v>
      </c>
      <c r="D1330" s="153" t="s">
        <v>2571</v>
      </c>
    </row>
    <row r="1331" spans="1:4" s="6" customFormat="1" ht="15" customHeight="1" x14ac:dyDescent="0.25">
      <c r="A1331" s="76">
        <v>1597</v>
      </c>
      <c r="B1331" s="273" t="s">
        <v>2691</v>
      </c>
      <c r="C1331" s="153" t="s">
        <v>2692</v>
      </c>
      <c r="D1331" s="153" t="s">
        <v>2693</v>
      </c>
    </row>
    <row r="1332" spans="1:4" s="6" customFormat="1" ht="15" customHeight="1" x14ac:dyDescent="0.25">
      <c r="A1332" s="238">
        <v>1599</v>
      </c>
      <c r="B1332" s="273" t="s">
        <v>2694</v>
      </c>
      <c r="C1332" s="153" t="s">
        <v>468</v>
      </c>
      <c r="D1332" s="153" t="s">
        <v>2695</v>
      </c>
    </row>
    <row r="1333" spans="1:4" s="6" customFormat="1" ht="15" customHeight="1" x14ac:dyDescent="0.25">
      <c r="A1333" s="76">
        <v>1599</v>
      </c>
      <c r="B1333" s="273" t="s">
        <v>2696</v>
      </c>
      <c r="C1333" s="153" t="s">
        <v>468</v>
      </c>
      <c r="D1333" s="153" t="s">
        <v>2695</v>
      </c>
    </row>
    <row r="1334" spans="1:4" s="6" customFormat="1" ht="15" customHeight="1" x14ac:dyDescent="0.25">
      <c r="A1334" s="76">
        <v>1599</v>
      </c>
      <c r="B1334" s="273" t="s">
        <v>2697</v>
      </c>
      <c r="C1334" s="153" t="s">
        <v>468</v>
      </c>
      <c r="D1334" s="153" t="s">
        <v>2695</v>
      </c>
    </row>
    <row r="1335" spans="1:4" s="6" customFormat="1" ht="15" customHeight="1" x14ac:dyDescent="0.25">
      <c r="A1335" s="76">
        <v>1599</v>
      </c>
      <c r="B1335" s="273" t="s">
        <v>2698</v>
      </c>
      <c r="C1335" s="153" t="s">
        <v>468</v>
      </c>
      <c r="D1335" s="153" t="s">
        <v>2695</v>
      </c>
    </row>
    <row r="1336" spans="1:4" s="6" customFormat="1" ht="15" customHeight="1" x14ac:dyDescent="0.25">
      <c r="A1336" s="76">
        <v>1599</v>
      </c>
      <c r="B1336" s="273" t="s">
        <v>2699</v>
      </c>
      <c r="C1336" s="153" t="s">
        <v>468</v>
      </c>
      <c r="D1336" s="153" t="s">
        <v>2695</v>
      </c>
    </row>
    <row r="1337" spans="1:4" s="6" customFormat="1" ht="15" customHeight="1" x14ac:dyDescent="0.25">
      <c r="A1337" s="76">
        <v>1599</v>
      </c>
      <c r="B1337" s="273" t="s">
        <v>2700</v>
      </c>
      <c r="C1337" s="153" t="s">
        <v>468</v>
      </c>
      <c r="D1337" s="153" t="s">
        <v>2695</v>
      </c>
    </row>
    <row r="1338" spans="1:4" s="6" customFormat="1" ht="15" customHeight="1" x14ac:dyDescent="0.25">
      <c r="A1338" s="76">
        <v>1599</v>
      </c>
      <c r="B1338" s="273" t="s">
        <v>2701</v>
      </c>
      <c r="C1338" s="153" t="s">
        <v>468</v>
      </c>
      <c r="D1338" s="153" t="s">
        <v>2695</v>
      </c>
    </row>
    <row r="1339" spans="1:4" s="6" customFormat="1" ht="15" customHeight="1" x14ac:dyDescent="0.25">
      <c r="A1339" s="76">
        <v>1599</v>
      </c>
      <c r="B1339" s="273" t="s">
        <v>2702</v>
      </c>
      <c r="C1339" s="153" t="s">
        <v>468</v>
      </c>
      <c r="D1339" s="153" t="s">
        <v>2695</v>
      </c>
    </row>
    <row r="1340" spans="1:4" s="6" customFormat="1" ht="15" customHeight="1" x14ac:dyDescent="0.25">
      <c r="A1340" s="76">
        <v>1599</v>
      </c>
      <c r="B1340" s="273" t="s">
        <v>2703</v>
      </c>
      <c r="C1340" s="153" t="s">
        <v>468</v>
      </c>
      <c r="D1340" s="153" t="s">
        <v>2695</v>
      </c>
    </row>
    <row r="1341" spans="1:4" s="6" customFormat="1" ht="15" customHeight="1" x14ac:dyDescent="0.25">
      <c r="A1341" s="76">
        <v>1599</v>
      </c>
      <c r="B1341" s="273" t="s">
        <v>2704</v>
      </c>
      <c r="C1341" s="153" t="s">
        <v>468</v>
      </c>
      <c r="D1341" s="153" t="s">
        <v>2695</v>
      </c>
    </row>
    <row r="1342" spans="1:4" s="6" customFormat="1" ht="15" customHeight="1" x14ac:dyDescent="0.25">
      <c r="A1342" s="76">
        <v>1601</v>
      </c>
      <c r="B1342" s="273" t="s">
        <v>2705</v>
      </c>
      <c r="C1342" s="153" t="s">
        <v>1218</v>
      </c>
      <c r="D1342" s="153" t="s">
        <v>1218</v>
      </c>
    </row>
    <row r="1343" spans="1:4" s="6" customFormat="1" ht="15" customHeight="1" x14ac:dyDescent="0.25">
      <c r="A1343" s="76">
        <v>1604</v>
      </c>
      <c r="B1343" s="273" t="str">
        <f>MID(A1343, 3, 1) &amp; TEXT(A1343, "0;-0") &amp; "-" &amp; LEFT(A1343) &amp; "-" &amp; LEFT(A1343)</f>
        <v>01604-1-1</v>
      </c>
      <c r="C1343" s="153" t="s">
        <v>576</v>
      </c>
      <c r="D1343" s="153" t="s">
        <v>2706</v>
      </c>
    </row>
    <row r="1344" spans="1:4" s="6" customFormat="1" ht="15" customHeight="1" x14ac:dyDescent="0.25">
      <c r="A1344" s="76">
        <v>1604</v>
      </c>
      <c r="B1344" s="273" t="s">
        <v>2707</v>
      </c>
      <c r="C1344" s="153" t="s">
        <v>576</v>
      </c>
      <c r="D1344" s="153" t="s">
        <v>2706</v>
      </c>
    </row>
    <row r="1345" spans="1:4" s="6" customFormat="1" ht="15" customHeight="1" x14ac:dyDescent="0.25">
      <c r="A1345" s="76">
        <v>1604</v>
      </c>
      <c r="B1345" s="273" t="s">
        <v>2708</v>
      </c>
      <c r="C1345" s="153" t="s">
        <v>576</v>
      </c>
      <c r="D1345" s="153" t="s">
        <v>2706</v>
      </c>
    </row>
    <row r="1346" spans="1:4" s="6" customFormat="1" ht="15" customHeight="1" x14ac:dyDescent="0.25">
      <c r="A1346" s="76">
        <v>1606</v>
      </c>
      <c r="B1346" s="273" t="str">
        <f>MID(A1346, 3, 1) &amp; TEXT(A1346, "0;-0") &amp; "-" &amp; LEFT(A1346) &amp; "-" &amp; LEFT(A1346)</f>
        <v>01606-1-1</v>
      </c>
      <c r="C1346" s="153" t="s">
        <v>2709</v>
      </c>
      <c r="D1346" s="153" t="s">
        <v>2710</v>
      </c>
    </row>
    <row r="1347" spans="1:4" s="6" customFormat="1" ht="15" customHeight="1" x14ac:dyDescent="0.25">
      <c r="A1347" s="76">
        <v>1608</v>
      </c>
      <c r="B1347" s="273" t="str">
        <f>MID(A1347, 3, 1) &amp; TEXT(A1347, "0;-0") &amp; "-" &amp; LEFT(A1347) &amp; "-" &amp; LEFT(A1347)</f>
        <v>01608-1-1</v>
      </c>
      <c r="C1347" s="153" t="s">
        <v>612</v>
      </c>
      <c r="D1347" s="153" t="s">
        <v>1140</v>
      </c>
    </row>
    <row r="1348" spans="1:4" s="6" customFormat="1" ht="15" customHeight="1" x14ac:dyDescent="0.25">
      <c r="A1348" s="76">
        <v>1608</v>
      </c>
      <c r="B1348" s="273" t="s">
        <v>2711</v>
      </c>
      <c r="C1348" s="153" t="s">
        <v>612</v>
      </c>
      <c r="D1348" s="153" t="s">
        <v>1140</v>
      </c>
    </row>
    <row r="1349" spans="1:4" s="6" customFormat="1" ht="15" customHeight="1" x14ac:dyDescent="0.25">
      <c r="A1349" s="76">
        <v>1609</v>
      </c>
      <c r="B1349" s="273" t="str">
        <f>MID(A1349, 3, 1) &amp; TEXT(A1349, "0;-0") &amp; "-" &amp; LEFT(A1349) &amp; "-" &amp; LEFT(A1349)</f>
        <v>01609-1-1</v>
      </c>
      <c r="C1349" s="153" t="s">
        <v>2164</v>
      </c>
      <c r="D1349" s="153" t="s">
        <v>2434</v>
      </c>
    </row>
    <row r="1350" spans="1:4" s="6" customFormat="1" ht="15" customHeight="1" x14ac:dyDescent="0.25">
      <c r="A1350" s="76">
        <v>1613</v>
      </c>
      <c r="B1350" s="273" t="s">
        <v>2712</v>
      </c>
      <c r="C1350" s="153" t="s">
        <v>2004</v>
      </c>
      <c r="D1350" s="153" t="s">
        <v>2713</v>
      </c>
    </row>
    <row r="1351" spans="1:4" s="6" customFormat="1" ht="15" customHeight="1" x14ac:dyDescent="0.25">
      <c r="A1351" s="76">
        <v>1613</v>
      </c>
      <c r="B1351" s="97" t="s">
        <v>2714</v>
      </c>
      <c r="C1351" s="153" t="s">
        <v>2004</v>
      </c>
      <c r="D1351" s="153" t="s">
        <v>2713</v>
      </c>
    </row>
    <row r="1352" spans="1:4" s="6" customFormat="1" ht="15" customHeight="1" x14ac:dyDescent="0.25">
      <c r="A1352" s="76">
        <v>1613</v>
      </c>
      <c r="B1352" s="97" t="s">
        <v>2715</v>
      </c>
      <c r="C1352" s="153" t="s">
        <v>2004</v>
      </c>
      <c r="D1352" s="153" t="s">
        <v>2713</v>
      </c>
    </row>
    <row r="1353" spans="1:4" s="6" customFormat="1" ht="15" customHeight="1" x14ac:dyDescent="0.25">
      <c r="A1353" s="76">
        <v>1613</v>
      </c>
      <c r="B1353" s="97" t="s">
        <v>2716</v>
      </c>
      <c r="C1353" s="153" t="s">
        <v>2004</v>
      </c>
      <c r="D1353" s="153" t="s">
        <v>2713</v>
      </c>
    </row>
    <row r="1354" spans="1:4" s="6" customFormat="1" ht="15" customHeight="1" x14ac:dyDescent="0.25">
      <c r="A1354" s="76">
        <v>1614</v>
      </c>
      <c r="B1354" s="97" t="s">
        <v>2717</v>
      </c>
      <c r="C1354" s="153" t="s">
        <v>2570</v>
      </c>
      <c r="D1354" s="153" t="s">
        <v>2718</v>
      </c>
    </row>
    <row r="1355" spans="1:4" s="6" customFormat="1" ht="15" customHeight="1" x14ac:dyDescent="0.25">
      <c r="A1355" s="76">
        <v>1614</v>
      </c>
      <c r="B1355" s="273" t="s">
        <v>2719</v>
      </c>
      <c r="C1355" s="153" t="s">
        <v>2570</v>
      </c>
      <c r="D1355" s="153" t="s">
        <v>2718</v>
      </c>
    </row>
    <row r="1356" spans="1:4" s="6" customFormat="1" ht="15" customHeight="1" x14ac:dyDescent="0.25">
      <c r="A1356" s="76">
        <v>1616</v>
      </c>
      <c r="B1356" s="273" t="s">
        <v>2720</v>
      </c>
      <c r="C1356" s="153" t="s">
        <v>2721</v>
      </c>
      <c r="D1356" s="153" t="s">
        <v>2722</v>
      </c>
    </row>
    <row r="1357" spans="1:4" s="6" customFormat="1" ht="15" customHeight="1" x14ac:dyDescent="0.25">
      <c r="A1357" s="76">
        <v>1617</v>
      </c>
      <c r="B1357" s="97" t="s">
        <v>2723</v>
      </c>
      <c r="C1357" s="153" t="s">
        <v>2724</v>
      </c>
      <c r="D1357" s="153" t="s">
        <v>2725</v>
      </c>
    </row>
    <row r="1358" spans="1:4" s="6" customFormat="1" ht="15" customHeight="1" x14ac:dyDescent="0.25">
      <c r="A1358" s="76">
        <v>1618</v>
      </c>
      <c r="B1358" s="97" t="s">
        <v>2726</v>
      </c>
      <c r="C1358" s="153" t="s">
        <v>1367</v>
      </c>
      <c r="D1358" s="153" t="s">
        <v>2727</v>
      </c>
    </row>
    <row r="1359" spans="1:4" s="6" customFormat="1" ht="15" customHeight="1" x14ac:dyDescent="0.25">
      <c r="A1359" s="76">
        <v>1619</v>
      </c>
      <c r="B1359" s="273" t="s">
        <v>2729</v>
      </c>
      <c r="C1359" s="153" t="s">
        <v>1102</v>
      </c>
      <c r="D1359" s="153" t="s">
        <v>524</v>
      </c>
    </row>
    <row r="1360" spans="1:4" s="6" customFormat="1" ht="15" customHeight="1" x14ac:dyDescent="0.25">
      <c r="A1360" s="76">
        <v>1621</v>
      </c>
      <c r="B1360" s="273" t="s">
        <v>2730</v>
      </c>
      <c r="C1360" s="153" t="s">
        <v>2731</v>
      </c>
      <c r="D1360" s="153" t="s">
        <v>2732</v>
      </c>
    </row>
    <row r="1361" spans="1:4" s="6" customFormat="1" ht="15" customHeight="1" x14ac:dyDescent="0.25">
      <c r="A1361" s="76">
        <v>1621</v>
      </c>
      <c r="B1361" s="97" t="s">
        <v>2733</v>
      </c>
      <c r="C1361" s="153" t="s">
        <v>2731</v>
      </c>
      <c r="D1361" s="153" t="s">
        <v>2732</v>
      </c>
    </row>
    <row r="1362" spans="1:4" s="6" customFormat="1" ht="15" customHeight="1" x14ac:dyDescent="0.25">
      <c r="A1362" s="76">
        <v>1621</v>
      </c>
      <c r="B1362" s="97" t="s">
        <v>2734</v>
      </c>
      <c r="C1362" s="153" t="s">
        <v>2731</v>
      </c>
      <c r="D1362" s="153" t="s">
        <v>2732</v>
      </c>
    </row>
    <row r="1363" spans="1:4" s="6" customFormat="1" ht="15" customHeight="1" x14ac:dyDescent="0.25">
      <c r="A1363" s="76">
        <v>1622</v>
      </c>
      <c r="B1363" s="97" t="s">
        <v>2735</v>
      </c>
      <c r="C1363" s="153" t="s">
        <v>1506</v>
      </c>
      <c r="D1363" s="153" t="s">
        <v>2736</v>
      </c>
    </row>
    <row r="1364" spans="1:4" s="6" customFormat="1" ht="15" customHeight="1" x14ac:dyDescent="0.25">
      <c r="A1364" s="76">
        <v>1622</v>
      </c>
      <c r="B1364" s="97" t="s">
        <v>2737</v>
      </c>
      <c r="C1364" s="153" t="s">
        <v>1506</v>
      </c>
      <c r="D1364" s="153" t="s">
        <v>2736</v>
      </c>
    </row>
    <row r="1365" spans="1:4" s="6" customFormat="1" ht="15" customHeight="1" x14ac:dyDescent="0.25">
      <c r="A1365" s="76">
        <v>1622</v>
      </c>
      <c r="B1365" s="97" t="s">
        <v>2738</v>
      </c>
      <c r="C1365" s="153" t="s">
        <v>1506</v>
      </c>
      <c r="D1365" s="153" t="s">
        <v>2736</v>
      </c>
    </row>
    <row r="1366" spans="1:4" s="6" customFormat="1" ht="15" customHeight="1" x14ac:dyDescent="0.25">
      <c r="A1366" s="76">
        <v>1623</v>
      </c>
      <c r="B1366" s="97" t="s">
        <v>2739</v>
      </c>
      <c r="C1366" s="153" t="s">
        <v>2740</v>
      </c>
      <c r="D1366" s="153" t="s">
        <v>2741</v>
      </c>
    </row>
    <row r="1367" spans="1:4" s="6" customFormat="1" ht="15" customHeight="1" x14ac:dyDescent="0.25">
      <c r="A1367" s="76">
        <v>1624</v>
      </c>
      <c r="B1367" s="97" t="s">
        <v>2742</v>
      </c>
      <c r="C1367" s="153" t="s">
        <v>1122</v>
      </c>
      <c r="D1367" s="153" t="s">
        <v>2743</v>
      </c>
    </row>
    <row r="1368" spans="1:4" s="6" customFormat="1" ht="15" customHeight="1" x14ac:dyDescent="0.25">
      <c r="A1368" s="76">
        <v>1625</v>
      </c>
      <c r="B1368" s="97" t="s">
        <v>2744</v>
      </c>
      <c r="C1368" s="153" t="s">
        <v>1506</v>
      </c>
      <c r="D1368" s="153" t="s">
        <v>2745</v>
      </c>
    </row>
    <row r="1369" spans="1:4" s="6" customFormat="1" ht="15" customHeight="1" x14ac:dyDescent="0.25">
      <c r="A1369" s="76">
        <v>1626</v>
      </c>
      <c r="B1369" s="97" t="s">
        <v>2746</v>
      </c>
      <c r="C1369" s="153" t="s">
        <v>1018</v>
      </c>
      <c r="D1369" s="153" t="s">
        <v>1773</v>
      </c>
    </row>
    <row r="1370" spans="1:4" s="6" customFormat="1" ht="15" customHeight="1" x14ac:dyDescent="0.25">
      <c r="A1370" s="76">
        <v>1627</v>
      </c>
      <c r="B1370" s="97" t="s">
        <v>2747</v>
      </c>
      <c r="C1370" s="153" t="s">
        <v>612</v>
      </c>
      <c r="D1370" s="153" t="s">
        <v>2748</v>
      </c>
    </row>
    <row r="1371" spans="1:4" s="6" customFormat="1" ht="15" customHeight="1" x14ac:dyDescent="0.25">
      <c r="A1371" s="76">
        <v>1628</v>
      </c>
      <c r="B1371" s="97" t="s">
        <v>2749</v>
      </c>
      <c r="C1371" s="153" t="s">
        <v>2750</v>
      </c>
      <c r="D1371" s="153" t="s">
        <v>2159</v>
      </c>
    </row>
    <row r="1372" spans="1:4" s="6" customFormat="1" ht="15" customHeight="1" x14ac:dyDescent="0.25">
      <c r="A1372" s="76">
        <v>1628</v>
      </c>
      <c r="B1372" s="97" t="s">
        <v>2751</v>
      </c>
      <c r="C1372" s="153" t="s">
        <v>2750</v>
      </c>
      <c r="D1372" s="153" t="s">
        <v>2159</v>
      </c>
    </row>
    <row r="1373" spans="1:4" s="6" customFormat="1" ht="15" customHeight="1" x14ac:dyDescent="0.25">
      <c r="A1373" s="76">
        <v>1628</v>
      </c>
      <c r="B1373" s="97" t="s">
        <v>2752</v>
      </c>
      <c r="C1373" s="153" t="s">
        <v>2750</v>
      </c>
      <c r="D1373" s="153" t="s">
        <v>2159</v>
      </c>
    </row>
    <row r="1374" spans="1:4" s="6" customFormat="1" ht="15" customHeight="1" x14ac:dyDescent="0.25">
      <c r="A1374" s="76">
        <v>1629</v>
      </c>
      <c r="B1374" s="97" t="s">
        <v>2753</v>
      </c>
      <c r="C1374" s="153" t="s">
        <v>193</v>
      </c>
      <c r="D1374" s="153" t="s">
        <v>2743</v>
      </c>
    </row>
    <row r="1375" spans="1:4" s="6" customFormat="1" ht="15" customHeight="1" x14ac:dyDescent="0.25">
      <c r="A1375" s="76">
        <v>1630</v>
      </c>
      <c r="B1375" s="97" t="s">
        <v>2754</v>
      </c>
      <c r="C1375" s="153" t="s">
        <v>1520</v>
      </c>
      <c r="D1375" s="153" t="s">
        <v>2755</v>
      </c>
    </row>
    <row r="1376" spans="1:4" s="6" customFormat="1" ht="15" customHeight="1" x14ac:dyDescent="0.25">
      <c r="A1376" s="76">
        <v>1630</v>
      </c>
      <c r="B1376" s="97" t="s">
        <v>2756</v>
      </c>
      <c r="C1376" s="153" t="s">
        <v>1520</v>
      </c>
      <c r="D1376" s="153" t="s">
        <v>2755</v>
      </c>
    </row>
    <row r="1377" spans="1:4" s="6" customFormat="1" ht="15" customHeight="1" x14ac:dyDescent="0.25">
      <c r="A1377" s="76">
        <v>1630</v>
      </c>
      <c r="B1377" s="97" t="s">
        <v>2757</v>
      </c>
      <c r="C1377" s="153" t="s">
        <v>1520</v>
      </c>
      <c r="D1377" s="153" t="s">
        <v>2755</v>
      </c>
    </row>
    <row r="1378" spans="1:4" s="6" customFormat="1" ht="15" customHeight="1" x14ac:dyDescent="0.25">
      <c r="A1378" s="76">
        <v>1631</v>
      </c>
      <c r="B1378" s="97" t="s">
        <v>2758</v>
      </c>
      <c r="C1378" s="153" t="s">
        <v>1233</v>
      </c>
      <c r="D1378" s="153" t="s">
        <v>2759</v>
      </c>
    </row>
    <row r="1379" spans="1:4" s="6" customFormat="1" ht="15" customHeight="1" x14ac:dyDescent="0.25">
      <c r="A1379" s="76">
        <v>1632</v>
      </c>
      <c r="B1379" s="273" t="s">
        <v>2760</v>
      </c>
      <c r="C1379" s="153" t="s">
        <v>568</v>
      </c>
      <c r="D1379" s="153" t="s">
        <v>2761</v>
      </c>
    </row>
    <row r="1380" spans="1:4" s="6" customFormat="1" ht="15" customHeight="1" x14ac:dyDescent="0.25">
      <c r="A1380" s="76">
        <v>1634</v>
      </c>
      <c r="B1380" s="273" t="s">
        <v>2762</v>
      </c>
      <c r="C1380" s="153" t="s">
        <v>2763</v>
      </c>
      <c r="D1380" s="153" t="s">
        <v>2764</v>
      </c>
    </row>
    <row r="1381" spans="1:4" s="6" customFormat="1" ht="15" customHeight="1" x14ac:dyDescent="0.25">
      <c r="A1381" s="76">
        <v>1635</v>
      </c>
      <c r="B1381" s="273" t="s">
        <v>2765</v>
      </c>
      <c r="C1381" s="153" t="s">
        <v>568</v>
      </c>
      <c r="D1381" s="153" t="s">
        <v>2766</v>
      </c>
    </row>
    <row r="1382" spans="1:4" s="6" customFormat="1" ht="15" customHeight="1" x14ac:dyDescent="0.25">
      <c r="A1382" s="76">
        <v>1637</v>
      </c>
      <c r="B1382" s="273" t="s">
        <v>2767</v>
      </c>
      <c r="C1382" s="153" t="s">
        <v>2768</v>
      </c>
      <c r="D1382" s="153" t="s">
        <v>1090</v>
      </c>
    </row>
    <row r="1383" spans="1:4" s="6" customFormat="1" ht="15" customHeight="1" x14ac:dyDescent="0.25">
      <c r="A1383" s="76">
        <v>1638</v>
      </c>
      <c r="B1383" s="273" t="s">
        <v>2769</v>
      </c>
      <c r="C1383" s="153" t="s">
        <v>1011</v>
      </c>
      <c r="D1383" s="153" t="s">
        <v>1043</v>
      </c>
    </row>
    <row r="1384" spans="1:4" s="6" customFormat="1" ht="15" customHeight="1" x14ac:dyDescent="0.25">
      <c r="A1384" s="76">
        <v>1639</v>
      </c>
      <c r="B1384" s="273" t="s">
        <v>2770</v>
      </c>
      <c r="C1384" s="153" t="s">
        <v>2771</v>
      </c>
      <c r="D1384" s="153" t="s">
        <v>2772</v>
      </c>
    </row>
    <row r="1385" spans="1:4" s="6" customFormat="1" ht="15" customHeight="1" x14ac:dyDescent="0.25">
      <c r="A1385" s="76">
        <v>1639</v>
      </c>
      <c r="B1385" s="273" t="s">
        <v>2773</v>
      </c>
      <c r="C1385" s="153" t="s">
        <v>2771</v>
      </c>
      <c r="D1385" s="153" t="s">
        <v>2772</v>
      </c>
    </row>
    <row r="1386" spans="1:4" s="6" customFormat="1" ht="15" customHeight="1" x14ac:dyDescent="0.25">
      <c r="A1386" s="76">
        <v>1640</v>
      </c>
      <c r="B1386" s="273" t="s">
        <v>2774</v>
      </c>
      <c r="C1386" s="153" t="s">
        <v>1517</v>
      </c>
      <c r="D1386" s="153" t="s">
        <v>2775</v>
      </c>
    </row>
    <row r="1387" spans="1:4" s="6" customFormat="1" ht="15" customHeight="1" x14ac:dyDescent="0.25">
      <c r="A1387" s="76">
        <v>1641</v>
      </c>
      <c r="B1387" s="273" t="s">
        <v>2776</v>
      </c>
      <c r="C1387" s="153" t="s">
        <v>2777</v>
      </c>
      <c r="D1387" s="153" t="s">
        <v>2725</v>
      </c>
    </row>
    <row r="1388" spans="1:4" s="6" customFormat="1" ht="15" customHeight="1" x14ac:dyDescent="0.25">
      <c r="A1388" s="76">
        <v>1641</v>
      </c>
      <c r="B1388" s="273" t="s">
        <v>2778</v>
      </c>
      <c r="C1388" s="153" t="s">
        <v>2777</v>
      </c>
      <c r="D1388" s="153" t="s">
        <v>2725</v>
      </c>
    </row>
    <row r="1389" spans="1:4" s="6" customFormat="1" ht="15" customHeight="1" x14ac:dyDescent="0.25">
      <c r="A1389" s="76">
        <v>1642</v>
      </c>
      <c r="B1389" s="273" t="s">
        <v>2779</v>
      </c>
      <c r="C1389" s="153" t="s">
        <v>2570</v>
      </c>
      <c r="D1389" s="153" t="s">
        <v>2780</v>
      </c>
    </row>
    <row r="1390" spans="1:4" s="6" customFormat="1" ht="15" customHeight="1" x14ac:dyDescent="0.25">
      <c r="A1390" s="76">
        <v>1643</v>
      </c>
      <c r="B1390" s="273" t="s">
        <v>2781</v>
      </c>
      <c r="C1390" s="153" t="s">
        <v>2782</v>
      </c>
      <c r="D1390" s="153" t="s">
        <v>2783</v>
      </c>
    </row>
    <row r="1391" spans="1:4" s="6" customFormat="1" ht="15" customHeight="1" x14ac:dyDescent="0.25">
      <c r="A1391" s="76">
        <v>1644</v>
      </c>
      <c r="B1391" s="273" t="s">
        <v>2784</v>
      </c>
      <c r="C1391" s="153" t="s">
        <v>2785</v>
      </c>
      <c r="D1391" s="153" t="s">
        <v>2786</v>
      </c>
    </row>
    <row r="1392" spans="1:4" s="6" customFormat="1" ht="15" customHeight="1" x14ac:dyDescent="0.25">
      <c r="A1392" s="76">
        <v>1645</v>
      </c>
      <c r="B1392" s="273" t="s">
        <v>2787</v>
      </c>
      <c r="C1392" s="153" t="s">
        <v>2788</v>
      </c>
      <c r="D1392" s="153" t="s">
        <v>2789</v>
      </c>
    </row>
    <row r="1393" spans="1:4" s="6" customFormat="1" ht="14.25" customHeight="1" x14ac:dyDescent="0.25">
      <c r="A1393" s="76">
        <v>1647</v>
      </c>
      <c r="B1393" s="273" t="s">
        <v>2790</v>
      </c>
      <c r="C1393" s="153" t="s">
        <v>2791</v>
      </c>
      <c r="D1393" s="153" t="s">
        <v>2792</v>
      </c>
    </row>
    <row r="1394" spans="1:4" s="6" customFormat="1" ht="15" customHeight="1" x14ac:dyDescent="0.25">
      <c r="A1394" s="76">
        <v>1648</v>
      </c>
      <c r="B1394" s="273" t="s">
        <v>2794</v>
      </c>
      <c r="C1394" s="153" t="s">
        <v>1292</v>
      </c>
      <c r="D1394" s="153" t="s">
        <v>2795</v>
      </c>
    </row>
    <row r="1395" spans="1:4" s="6" customFormat="1" ht="15" customHeight="1" x14ac:dyDescent="0.25">
      <c r="A1395" s="76">
        <v>1648</v>
      </c>
      <c r="B1395" s="273" t="s">
        <v>2797</v>
      </c>
      <c r="C1395" s="153" t="s">
        <v>1292</v>
      </c>
      <c r="D1395" s="153" t="s">
        <v>2795</v>
      </c>
    </row>
    <row r="1396" spans="1:4" s="6" customFormat="1" ht="15" customHeight="1" x14ac:dyDescent="0.25">
      <c r="A1396" s="76">
        <v>1648</v>
      </c>
      <c r="B1396" s="273" t="s">
        <v>2798</v>
      </c>
      <c r="C1396" s="153" t="s">
        <v>1292</v>
      </c>
      <c r="D1396" s="153" t="s">
        <v>2795</v>
      </c>
    </row>
    <row r="1397" spans="1:4" s="6" customFormat="1" ht="15" customHeight="1" x14ac:dyDescent="0.25">
      <c r="A1397" s="76">
        <v>1648</v>
      </c>
      <c r="B1397" s="273" t="s">
        <v>2799</v>
      </c>
      <c r="C1397" s="153" t="s">
        <v>1292</v>
      </c>
      <c r="D1397" s="153" t="s">
        <v>2795</v>
      </c>
    </row>
    <row r="1398" spans="1:4" s="6" customFormat="1" ht="15" customHeight="1" x14ac:dyDescent="0.25">
      <c r="A1398" s="76">
        <v>1648</v>
      </c>
      <c r="B1398" s="273" t="s">
        <v>2800</v>
      </c>
      <c r="C1398" s="153" t="s">
        <v>1292</v>
      </c>
      <c r="D1398" s="153" t="s">
        <v>2795</v>
      </c>
    </row>
    <row r="1399" spans="1:4" s="6" customFormat="1" ht="15" customHeight="1" x14ac:dyDescent="0.25">
      <c r="A1399" s="76">
        <v>1648</v>
      </c>
      <c r="B1399" s="273" t="s">
        <v>2801</v>
      </c>
      <c r="C1399" s="153" t="s">
        <v>1292</v>
      </c>
      <c r="D1399" s="153" t="s">
        <v>2795</v>
      </c>
    </row>
    <row r="1400" spans="1:4" s="6" customFormat="1" ht="15" customHeight="1" x14ac:dyDescent="0.25">
      <c r="A1400" s="76">
        <v>1649</v>
      </c>
      <c r="B1400" s="273" t="s">
        <v>2804</v>
      </c>
      <c r="C1400" s="153" t="s">
        <v>2805</v>
      </c>
      <c r="D1400" s="153" t="s">
        <v>2795</v>
      </c>
    </row>
    <row r="1401" spans="1:4" s="6" customFormat="1" ht="15" customHeight="1" x14ac:dyDescent="0.25">
      <c r="A1401" s="76">
        <v>1649</v>
      </c>
      <c r="B1401" s="273" t="s">
        <v>2806</v>
      </c>
      <c r="C1401" s="153" t="s">
        <v>2805</v>
      </c>
      <c r="D1401" s="153" t="s">
        <v>2795</v>
      </c>
    </row>
    <row r="1402" spans="1:4" s="6" customFormat="1" ht="15" customHeight="1" x14ac:dyDescent="0.25">
      <c r="A1402" s="76">
        <v>1649</v>
      </c>
      <c r="B1402" s="273" t="s">
        <v>2807</v>
      </c>
      <c r="C1402" s="153" t="s">
        <v>2805</v>
      </c>
      <c r="D1402" s="153" t="s">
        <v>2795</v>
      </c>
    </row>
    <row r="1403" spans="1:4" s="6" customFormat="1" ht="15" customHeight="1" x14ac:dyDescent="0.25">
      <c r="A1403" s="76">
        <v>1650</v>
      </c>
      <c r="B1403" s="273" t="s">
        <v>2808</v>
      </c>
      <c r="C1403" s="153" t="s">
        <v>1026</v>
      </c>
      <c r="D1403" s="153" t="s">
        <v>2809</v>
      </c>
    </row>
    <row r="1404" spans="1:4" s="6" customFormat="1" ht="15" customHeight="1" x14ac:dyDescent="0.25">
      <c r="A1404" s="76">
        <v>1650</v>
      </c>
      <c r="B1404" s="273" t="s">
        <v>2810</v>
      </c>
      <c r="C1404" s="153" t="s">
        <v>1026</v>
      </c>
      <c r="D1404" s="153" t="s">
        <v>2809</v>
      </c>
    </row>
    <row r="1405" spans="1:4" s="6" customFormat="1" ht="15" customHeight="1" x14ac:dyDescent="0.25">
      <c r="A1405" s="76">
        <v>1650</v>
      </c>
      <c r="B1405" s="273" t="s">
        <v>2810</v>
      </c>
      <c r="C1405" s="153" t="s">
        <v>1026</v>
      </c>
      <c r="D1405" s="153" t="s">
        <v>2809</v>
      </c>
    </row>
    <row r="1406" spans="1:4" s="6" customFormat="1" ht="15" customHeight="1" x14ac:dyDescent="0.25">
      <c r="A1406" s="76">
        <v>1650</v>
      </c>
      <c r="B1406" s="273" t="s">
        <v>2811</v>
      </c>
      <c r="C1406" s="153" t="s">
        <v>1026</v>
      </c>
      <c r="D1406" s="153" t="s">
        <v>2809</v>
      </c>
    </row>
    <row r="1407" spans="1:4" s="6" customFormat="1" ht="15" customHeight="1" x14ac:dyDescent="0.25">
      <c r="A1407" s="76">
        <v>1650</v>
      </c>
      <c r="B1407" s="273" t="s">
        <v>2812</v>
      </c>
      <c r="C1407" s="153" t="s">
        <v>1026</v>
      </c>
      <c r="D1407" s="153" t="s">
        <v>2809</v>
      </c>
    </row>
    <row r="1408" spans="1:4" s="6" customFormat="1" ht="15" customHeight="1" x14ac:dyDescent="0.25">
      <c r="A1408" s="76">
        <v>1650</v>
      </c>
      <c r="B1408" s="273" t="s">
        <v>2813</v>
      </c>
      <c r="C1408" s="153" t="s">
        <v>1026</v>
      </c>
      <c r="D1408" s="153" t="s">
        <v>2809</v>
      </c>
    </row>
    <row r="1409" spans="1:4" s="6" customFormat="1" ht="15" customHeight="1" x14ac:dyDescent="0.25">
      <c r="A1409" s="76">
        <v>1650</v>
      </c>
      <c r="B1409" s="273" t="s">
        <v>2814</v>
      </c>
      <c r="C1409" s="153" t="s">
        <v>1026</v>
      </c>
      <c r="D1409" s="153" t="s">
        <v>2809</v>
      </c>
    </row>
    <row r="1410" spans="1:4" s="6" customFormat="1" ht="15" customHeight="1" x14ac:dyDescent="0.25">
      <c r="A1410" s="76">
        <v>1650</v>
      </c>
      <c r="B1410" s="273" t="s">
        <v>2815</v>
      </c>
      <c r="C1410" s="153" t="s">
        <v>1026</v>
      </c>
      <c r="D1410" s="153" t="s">
        <v>2809</v>
      </c>
    </row>
    <row r="1411" spans="1:4" s="6" customFormat="1" ht="15" customHeight="1" x14ac:dyDescent="0.25">
      <c r="A1411" s="76">
        <v>1650</v>
      </c>
      <c r="B1411" s="273" t="s">
        <v>2816</v>
      </c>
      <c r="C1411" s="153" t="s">
        <v>1026</v>
      </c>
      <c r="D1411" s="153" t="s">
        <v>2809</v>
      </c>
    </row>
    <row r="1412" spans="1:4" s="6" customFormat="1" ht="15" customHeight="1" x14ac:dyDescent="0.25">
      <c r="A1412" s="76">
        <v>1650</v>
      </c>
      <c r="B1412" s="273" t="s">
        <v>2817</v>
      </c>
      <c r="C1412" s="153" t="s">
        <v>1026</v>
      </c>
      <c r="D1412" s="153" t="s">
        <v>2809</v>
      </c>
    </row>
    <row r="1413" spans="1:4" s="6" customFormat="1" ht="15" customHeight="1" x14ac:dyDescent="0.25">
      <c r="A1413" s="76">
        <v>1650</v>
      </c>
      <c r="B1413" s="273" t="s">
        <v>2819</v>
      </c>
      <c r="C1413" s="153" t="s">
        <v>1026</v>
      </c>
      <c r="D1413" s="153" t="s">
        <v>2809</v>
      </c>
    </row>
    <row r="1414" spans="1:4" s="6" customFormat="1" ht="15" customHeight="1" x14ac:dyDescent="0.25">
      <c r="A1414" s="76">
        <v>1651</v>
      </c>
      <c r="B1414" s="273" t="s">
        <v>2820</v>
      </c>
      <c r="C1414" s="153" t="s">
        <v>1821</v>
      </c>
      <c r="D1414" s="153" t="s">
        <v>504</v>
      </c>
    </row>
    <row r="1415" spans="1:4" s="6" customFormat="1" ht="15" customHeight="1" x14ac:dyDescent="0.25">
      <c r="A1415" s="76">
        <v>1651</v>
      </c>
      <c r="B1415" s="273" t="s">
        <v>2821</v>
      </c>
      <c r="C1415" s="153" t="s">
        <v>1821</v>
      </c>
      <c r="D1415" s="153" t="s">
        <v>504</v>
      </c>
    </row>
    <row r="1416" spans="1:4" s="6" customFormat="1" ht="15" customHeight="1" x14ac:dyDescent="0.25">
      <c r="A1416" s="76">
        <v>1652</v>
      </c>
      <c r="B1416" s="273" t="s">
        <v>2822</v>
      </c>
      <c r="C1416" s="153" t="s">
        <v>2823</v>
      </c>
      <c r="D1416" s="153" t="s">
        <v>504</v>
      </c>
    </row>
    <row r="1417" spans="1:4" s="6" customFormat="1" ht="15" customHeight="1" x14ac:dyDescent="0.25">
      <c r="A1417" s="76">
        <v>1653</v>
      </c>
      <c r="B1417" s="273" t="s">
        <v>2824</v>
      </c>
      <c r="C1417" s="153" t="s">
        <v>2826</v>
      </c>
      <c r="D1417" s="153" t="s">
        <v>2827</v>
      </c>
    </row>
    <row r="1418" spans="1:4" s="6" customFormat="1" ht="15" customHeight="1" x14ac:dyDescent="0.25">
      <c r="A1418" s="76">
        <v>1654</v>
      </c>
      <c r="B1418" s="273" t="s">
        <v>2828</v>
      </c>
      <c r="C1418" s="153" t="s">
        <v>1520</v>
      </c>
      <c r="D1418" s="153" t="s">
        <v>2829</v>
      </c>
    </row>
    <row r="1419" spans="1:4" s="6" customFormat="1" ht="15" customHeight="1" x14ac:dyDescent="0.25">
      <c r="A1419" s="76">
        <v>1655</v>
      </c>
      <c r="B1419" s="273" t="s">
        <v>2830</v>
      </c>
      <c r="C1419" s="153" t="s">
        <v>2181</v>
      </c>
      <c r="D1419" s="153" t="s">
        <v>2831</v>
      </c>
    </row>
    <row r="1420" spans="1:4" s="6" customFormat="1" ht="15" customHeight="1" x14ac:dyDescent="0.25">
      <c r="A1420" s="76">
        <v>1656</v>
      </c>
      <c r="B1420" s="273" t="s">
        <v>2832</v>
      </c>
      <c r="C1420" s="153" t="s">
        <v>2833</v>
      </c>
      <c r="D1420" s="153" t="s">
        <v>2834</v>
      </c>
    </row>
    <row r="1421" spans="1:4" s="6" customFormat="1" ht="15" customHeight="1" x14ac:dyDescent="0.25">
      <c r="A1421" s="76">
        <v>1657</v>
      </c>
      <c r="B1421" s="273" t="s">
        <v>2836</v>
      </c>
      <c r="C1421" s="153" t="s">
        <v>1136</v>
      </c>
      <c r="D1421" s="153" t="s">
        <v>979</v>
      </c>
    </row>
    <row r="1422" spans="1:4" s="6" customFormat="1" ht="15" customHeight="1" x14ac:dyDescent="0.25">
      <c r="A1422" s="76">
        <v>1660</v>
      </c>
      <c r="B1422" s="273" t="s">
        <v>2838</v>
      </c>
      <c r="C1422" s="153" t="s">
        <v>160</v>
      </c>
      <c r="D1422" s="153" t="s">
        <v>2839</v>
      </c>
    </row>
    <row r="1423" spans="1:4" s="6" customFormat="1" ht="15" customHeight="1" x14ac:dyDescent="0.25">
      <c r="A1423" s="76">
        <v>1660</v>
      </c>
      <c r="B1423" s="273" t="s">
        <v>2841</v>
      </c>
      <c r="C1423" s="153" t="s">
        <v>160</v>
      </c>
      <c r="D1423" s="153" t="s">
        <v>2839</v>
      </c>
    </row>
    <row r="1424" spans="1:4" s="6" customFormat="1" ht="15" customHeight="1" x14ac:dyDescent="0.25">
      <c r="A1424" s="76">
        <v>1660</v>
      </c>
      <c r="B1424" s="273" t="s">
        <v>2842</v>
      </c>
      <c r="C1424" s="153" t="s">
        <v>160</v>
      </c>
      <c r="D1424" s="153" t="s">
        <v>2839</v>
      </c>
    </row>
    <row r="1425" spans="1:4" s="6" customFormat="1" ht="15" customHeight="1" x14ac:dyDescent="0.25">
      <c r="A1425" s="76">
        <v>1660</v>
      </c>
      <c r="B1425" s="273" t="s">
        <v>2843</v>
      </c>
      <c r="C1425" s="153" t="s">
        <v>160</v>
      </c>
      <c r="D1425" s="153" t="s">
        <v>2839</v>
      </c>
    </row>
    <row r="1426" spans="1:4" s="6" customFormat="1" ht="15.75" customHeight="1" x14ac:dyDescent="0.25">
      <c r="A1426" s="76">
        <v>1662</v>
      </c>
      <c r="B1426" s="273" t="s">
        <v>2844</v>
      </c>
      <c r="C1426" s="153" t="s">
        <v>2845</v>
      </c>
      <c r="D1426" s="153" t="s">
        <v>2846</v>
      </c>
    </row>
    <row r="1427" spans="1:4" s="6" customFormat="1" ht="15" customHeight="1" x14ac:dyDescent="0.25">
      <c r="A1427" s="76">
        <v>1663</v>
      </c>
      <c r="B1427" s="273" t="s">
        <v>2847</v>
      </c>
      <c r="C1427" s="153" t="s">
        <v>1517</v>
      </c>
      <c r="D1427" s="153" t="s">
        <v>2718</v>
      </c>
    </row>
    <row r="1428" spans="1:4" s="6" customFormat="1" ht="15" customHeight="1" x14ac:dyDescent="0.25">
      <c r="A1428" s="76">
        <v>1664</v>
      </c>
      <c r="B1428" s="273" t="s">
        <v>2848</v>
      </c>
      <c r="C1428" s="153" t="s">
        <v>2849</v>
      </c>
      <c r="D1428" s="153" t="s">
        <v>2850</v>
      </c>
    </row>
    <row r="1429" spans="1:4" s="6" customFormat="1" ht="15" customHeight="1" x14ac:dyDescent="0.25">
      <c r="A1429" s="76">
        <v>1665</v>
      </c>
      <c r="B1429" s="273" t="s">
        <v>2830</v>
      </c>
      <c r="C1429" s="153" t="s">
        <v>2851</v>
      </c>
      <c r="D1429" s="153" t="s">
        <v>2852</v>
      </c>
    </row>
    <row r="1430" spans="1:4" s="6" customFormat="1" ht="15" customHeight="1" x14ac:dyDescent="0.25">
      <c r="A1430" s="76">
        <v>1667</v>
      </c>
      <c r="B1430" s="273" t="s">
        <v>2853</v>
      </c>
      <c r="C1430" s="153" t="s">
        <v>2854</v>
      </c>
      <c r="D1430" s="153" t="s">
        <v>2855</v>
      </c>
    </row>
    <row r="1431" spans="1:4" s="6" customFormat="1" ht="15" customHeight="1" x14ac:dyDescent="0.25">
      <c r="A1431" s="76">
        <v>1668</v>
      </c>
      <c r="B1431" s="273" t="s">
        <v>2856</v>
      </c>
      <c r="C1431" s="153" t="s">
        <v>2857</v>
      </c>
      <c r="D1431" s="153" t="s">
        <v>2858</v>
      </c>
    </row>
    <row r="1432" spans="1:4" s="6" customFormat="1" ht="15" customHeight="1" x14ac:dyDescent="0.25">
      <c r="A1432" s="76">
        <v>1668</v>
      </c>
      <c r="B1432" s="273" t="s">
        <v>2859</v>
      </c>
      <c r="C1432" s="153" t="s">
        <v>2860</v>
      </c>
      <c r="D1432" s="153" t="s">
        <v>2347</v>
      </c>
    </row>
    <row r="1433" spans="1:4" s="6" customFormat="1" ht="15" customHeight="1" x14ac:dyDescent="0.25">
      <c r="A1433" s="76">
        <v>1671</v>
      </c>
      <c r="B1433" s="273" t="s">
        <v>2862</v>
      </c>
      <c r="C1433" s="153" t="s">
        <v>229</v>
      </c>
      <c r="D1433" s="153" t="s">
        <v>2863</v>
      </c>
    </row>
    <row r="1434" spans="1:4" s="6" customFormat="1" ht="15" customHeight="1" x14ac:dyDescent="0.25">
      <c r="A1434" s="76">
        <v>1674</v>
      </c>
      <c r="B1434" s="273" t="s">
        <v>2864</v>
      </c>
      <c r="C1434" s="153" t="s">
        <v>2865</v>
      </c>
      <c r="D1434" s="153" t="s">
        <v>2866</v>
      </c>
    </row>
    <row r="1435" spans="1:4" ht="15" customHeight="1" x14ac:dyDescent="0.25">
      <c r="A1435" s="76">
        <v>1675</v>
      </c>
      <c r="B1435" s="273" t="s">
        <v>2867</v>
      </c>
      <c r="C1435" s="153" t="s">
        <v>2868</v>
      </c>
      <c r="D1435" s="153" t="s">
        <v>396</v>
      </c>
    </row>
    <row r="1436" spans="1:4" s="6" customFormat="1" ht="15" customHeight="1" x14ac:dyDescent="0.25">
      <c r="A1436" s="76">
        <v>1679</v>
      </c>
      <c r="B1436" s="273" t="s">
        <v>2869</v>
      </c>
      <c r="C1436" s="153" t="s">
        <v>2872</v>
      </c>
      <c r="D1436" s="153" t="s">
        <v>2873</v>
      </c>
    </row>
    <row r="1437" spans="1:4" s="6" customFormat="1" ht="15" customHeight="1" x14ac:dyDescent="0.25">
      <c r="A1437" s="76">
        <v>1679</v>
      </c>
      <c r="B1437" s="273" t="s">
        <v>2875</v>
      </c>
      <c r="C1437" s="153" t="s">
        <v>2872</v>
      </c>
      <c r="D1437" s="153" t="s">
        <v>2873</v>
      </c>
    </row>
    <row r="1438" spans="1:4" s="6" customFormat="1" ht="15" customHeight="1" x14ac:dyDescent="0.25">
      <c r="A1438" s="76">
        <v>1683</v>
      </c>
      <c r="B1438" s="273" t="s">
        <v>2876</v>
      </c>
      <c r="C1438" s="153" t="s">
        <v>1821</v>
      </c>
      <c r="D1438" s="153" t="s">
        <v>504</v>
      </c>
    </row>
    <row r="1439" spans="1:4" s="6" customFormat="1" ht="15" customHeight="1" x14ac:dyDescent="0.25">
      <c r="A1439" s="76">
        <v>1689</v>
      </c>
      <c r="B1439" s="273" t="s">
        <v>2877</v>
      </c>
      <c r="C1439" s="153" t="s">
        <v>2556</v>
      </c>
      <c r="D1439" s="153" t="s">
        <v>2768</v>
      </c>
    </row>
    <row r="1440" spans="1:4" s="6" customFormat="1" ht="15" customHeight="1" x14ac:dyDescent="0.25">
      <c r="A1440" s="76">
        <v>1692</v>
      </c>
      <c r="B1440" s="273" t="s">
        <v>2878</v>
      </c>
      <c r="C1440" s="153" t="s">
        <v>1520</v>
      </c>
      <c r="D1440" s="153" t="s">
        <v>2718</v>
      </c>
    </row>
    <row r="1441" spans="1:4" s="6" customFormat="1" ht="15" customHeight="1" x14ac:dyDescent="0.25">
      <c r="A1441" s="76">
        <v>1695</v>
      </c>
      <c r="B1441" s="273" t="s">
        <v>2879</v>
      </c>
      <c r="C1441" s="153" t="s">
        <v>1218</v>
      </c>
      <c r="D1441" s="153" t="s">
        <v>2880</v>
      </c>
    </row>
    <row r="1442" spans="1:4" s="6" customFormat="1" ht="15" customHeight="1" x14ac:dyDescent="0.25">
      <c r="A1442" s="76">
        <v>1699</v>
      </c>
      <c r="B1442" s="273" t="s">
        <v>2881</v>
      </c>
      <c r="C1442" s="153" t="s">
        <v>233</v>
      </c>
      <c r="D1442" s="153" t="s">
        <v>2883</v>
      </c>
    </row>
    <row r="1443" spans="1:4" s="6" customFormat="1" ht="15" customHeight="1" x14ac:dyDescent="0.25">
      <c r="A1443" s="76">
        <v>1702</v>
      </c>
      <c r="B1443" s="273" t="str">
        <f>MID(A1443, 3, 1) &amp; TEXT(A1443, "0;-0") &amp; "-" &amp; LEFT(A1443) &amp; "-" &amp; LEFT(A1443)</f>
        <v>01702-1-1</v>
      </c>
      <c r="C1443" s="153" t="s">
        <v>2884</v>
      </c>
      <c r="D1443" s="153" t="s">
        <v>2885</v>
      </c>
    </row>
    <row r="1444" spans="1:4" s="6" customFormat="1" ht="15" customHeight="1" x14ac:dyDescent="0.25">
      <c r="A1444" s="76">
        <v>1702</v>
      </c>
      <c r="B1444" s="273" t="s">
        <v>2887</v>
      </c>
      <c r="C1444" s="153" t="s">
        <v>2884</v>
      </c>
      <c r="D1444" s="153" t="s">
        <v>2885</v>
      </c>
    </row>
    <row r="1445" spans="1:4" s="6" customFormat="1" ht="15" customHeight="1" x14ac:dyDescent="0.25">
      <c r="A1445" s="76">
        <v>1702</v>
      </c>
      <c r="B1445" s="273" t="s">
        <v>2888</v>
      </c>
      <c r="C1445" s="153" t="s">
        <v>2884</v>
      </c>
      <c r="D1445" s="153" t="s">
        <v>2885</v>
      </c>
    </row>
    <row r="1446" spans="1:4" s="6" customFormat="1" ht="15" customHeight="1" x14ac:dyDescent="0.25">
      <c r="A1446" s="76">
        <v>1702</v>
      </c>
      <c r="B1446" s="273" t="s">
        <v>2889</v>
      </c>
      <c r="C1446" s="153" t="s">
        <v>2884</v>
      </c>
      <c r="D1446" s="153" t="s">
        <v>2885</v>
      </c>
    </row>
    <row r="1447" spans="1:4" s="6" customFormat="1" ht="15" customHeight="1" x14ac:dyDescent="0.25">
      <c r="A1447" s="76">
        <v>1703</v>
      </c>
      <c r="B1447" s="273" t="s">
        <v>2891</v>
      </c>
      <c r="C1447" s="153" t="s">
        <v>2892</v>
      </c>
      <c r="D1447" s="153" t="s">
        <v>2893</v>
      </c>
    </row>
    <row r="1448" spans="1:4" s="6" customFormat="1" ht="15" customHeight="1" x14ac:dyDescent="0.25">
      <c r="A1448" s="76">
        <v>1703</v>
      </c>
      <c r="B1448" s="273" t="s">
        <v>2896</v>
      </c>
      <c r="C1448" s="153" t="s">
        <v>2892</v>
      </c>
      <c r="D1448" s="153" t="s">
        <v>2893</v>
      </c>
    </row>
    <row r="1449" spans="1:4" s="6" customFormat="1" ht="15" customHeight="1" x14ac:dyDescent="0.25">
      <c r="A1449" s="76">
        <v>1704</v>
      </c>
      <c r="B1449" s="273" t="str">
        <f>MID(A1449, 3, 1) &amp; TEXT(A1449, "0;-0") &amp; "-" &amp; LEFT(A1449) &amp; "-" &amp; LEFT(A1449)</f>
        <v>01704-1-1</v>
      </c>
      <c r="C1449" s="153" t="s">
        <v>2898</v>
      </c>
      <c r="D1449" s="153" t="s">
        <v>2899</v>
      </c>
    </row>
    <row r="1450" spans="1:4" s="6" customFormat="1" ht="15" customHeight="1" x14ac:dyDescent="0.25">
      <c r="A1450" s="76">
        <v>1705</v>
      </c>
      <c r="B1450" s="273" t="str">
        <f>MID(A1450, 3, 1) &amp; TEXT(A1450, "0;-0") &amp; "-" &amp; LEFT(A1450) &amp; "-" &amp; LEFT(A1450)</f>
        <v>01705-1-1</v>
      </c>
      <c r="C1450" s="153" t="s">
        <v>2900</v>
      </c>
      <c r="D1450" s="153" t="s">
        <v>2901</v>
      </c>
    </row>
    <row r="1451" spans="1:4" s="6" customFormat="1" ht="15" customHeight="1" x14ac:dyDescent="0.25">
      <c r="A1451" s="76">
        <v>1706</v>
      </c>
      <c r="B1451" s="273" t="str">
        <f>MID(A1451, 3, 1) &amp; TEXT(A1451, "0;-0") &amp; "-" &amp; LEFT(A1451) &amp; "-" &amp; LEFT(A1451)</f>
        <v>01706-1-1</v>
      </c>
      <c r="C1451" s="153" t="s">
        <v>2902</v>
      </c>
      <c r="D1451" s="153" t="s">
        <v>2903</v>
      </c>
    </row>
    <row r="1452" spans="1:4" s="6" customFormat="1" ht="14.45" customHeight="1" x14ac:dyDescent="0.25">
      <c r="A1452" s="76">
        <v>1706</v>
      </c>
      <c r="B1452" s="273" t="s">
        <v>2904</v>
      </c>
      <c r="C1452" s="153" t="s">
        <v>2902</v>
      </c>
      <c r="D1452" s="153" t="s">
        <v>2903</v>
      </c>
    </row>
    <row r="1453" spans="1:4" s="6" customFormat="1" ht="14.45" customHeight="1" x14ac:dyDescent="0.25">
      <c r="A1453" s="76">
        <v>1709</v>
      </c>
      <c r="B1453" s="273" t="str">
        <f>MID(A1453, 3, 1) &amp; TEXT(A1453, "0;-0") &amp; "-" &amp; LEFT(A1453) &amp; "-" &amp; LEFT(A1453)</f>
        <v>01709-1-1</v>
      </c>
      <c r="C1453" s="153" t="s">
        <v>2905</v>
      </c>
      <c r="D1453" s="153" t="s">
        <v>2906</v>
      </c>
    </row>
    <row r="1454" spans="1:4" ht="14.45" customHeight="1" x14ac:dyDescent="0.25">
      <c r="A1454" s="76">
        <v>1710</v>
      </c>
      <c r="B1454" s="97" t="s">
        <v>2907</v>
      </c>
      <c r="C1454" s="153" t="s">
        <v>2908</v>
      </c>
      <c r="D1454" s="153" t="s">
        <v>2909</v>
      </c>
    </row>
    <row r="1455" spans="1:4" ht="14.45" customHeight="1" x14ac:dyDescent="0.25">
      <c r="A1455" s="76">
        <v>1711</v>
      </c>
      <c r="B1455" s="273" t="s">
        <v>2912</v>
      </c>
      <c r="C1455" s="153" t="s">
        <v>2913</v>
      </c>
      <c r="D1455" s="153" t="s">
        <v>2914</v>
      </c>
    </row>
    <row r="1456" spans="1:4" ht="14.45" customHeight="1" x14ac:dyDescent="0.25">
      <c r="A1456" s="76">
        <v>1712</v>
      </c>
      <c r="B1456" s="273" t="s">
        <v>2915</v>
      </c>
      <c r="C1456" s="153" t="s">
        <v>2916</v>
      </c>
      <c r="D1456" s="153" t="s">
        <v>2379</v>
      </c>
    </row>
    <row r="1457" spans="1:4" ht="14.45" customHeight="1" x14ac:dyDescent="0.25">
      <c r="A1457" s="76">
        <v>1714</v>
      </c>
      <c r="B1457" s="273" t="s">
        <v>2917</v>
      </c>
      <c r="C1457" s="153" t="s">
        <v>193</v>
      </c>
      <c r="D1457" s="153" t="s">
        <v>2918</v>
      </c>
    </row>
    <row r="1458" spans="1:4" ht="14.45" customHeight="1" x14ac:dyDescent="0.25">
      <c r="A1458" s="76">
        <v>1714</v>
      </c>
      <c r="B1458" s="273" t="s">
        <v>2920</v>
      </c>
      <c r="C1458" s="153" t="s">
        <v>193</v>
      </c>
      <c r="D1458" s="153" t="s">
        <v>2918</v>
      </c>
    </row>
    <row r="1459" spans="1:4" ht="14.45" customHeight="1" x14ac:dyDescent="0.25">
      <c r="A1459" s="76">
        <v>1714</v>
      </c>
      <c r="B1459" s="273" t="s">
        <v>2921</v>
      </c>
      <c r="C1459" s="153" t="s">
        <v>193</v>
      </c>
      <c r="D1459" s="153" t="s">
        <v>2918</v>
      </c>
    </row>
    <row r="1460" spans="1:4" ht="14.45" customHeight="1" x14ac:dyDescent="0.25">
      <c r="A1460" s="76">
        <v>1714</v>
      </c>
      <c r="B1460" s="273" t="s">
        <v>2922</v>
      </c>
      <c r="C1460" s="153" t="s">
        <v>193</v>
      </c>
      <c r="D1460" s="153" t="s">
        <v>2918</v>
      </c>
    </row>
    <row r="1461" spans="1:4" ht="14.45" customHeight="1" x14ac:dyDescent="0.25">
      <c r="A1461" s="76">
        <v>1714</v>
      </c>
      <c r="B1461" s="273" t="s">
        <v>2923</v>
      </c>
      <c r="C1461" s="153" t="s">
        <v>193</v>
      </c>
      <c r="D1461" s="153" t="s">
        <v>2918</v>
      </c>
    </row>
    <row r="1462" spans="1:4" ht="14.45" customHeight="1" x14ac:dyDescent="0.25">
      <c r="A1462" s="76">
        <v>1714</v>
      </c>
      <c r="B1462" s="273" t="s">
        <v>2925</v>
      </c>
      <c r="C1462" s="153" t="s">
        <v>193</v>
      </c>
      <c r="D1462" s="153" t="s">
        <v>2918</v>
      </c>
    </row>
    <row r="1463" spans="1:4" ht="14.45" customHeight="1" x14ac:dyDescent="0.25">
      <c r="A1463" s="76">
        <v>1715</v>
      </c>
      <c r="B1463" s="273" t="s">
        <v>2927</v>
      </c>
      <c r="C1463" s="153" t="s">
        <v>2928</v>
      </c>
      <c r="D1463" s="153" t="s">
        <v>2929</v>
      </c>
    </row>
    <row r="1464" spans="1:4" ht="14.45" customHeight="1" x14ac:dyDescent="0.25">
      <c r="A1464" s="76">
        <v>1715</v>
      </c>
      <c r="B1464" s="273" t="s">
        <v>2930</v>
      </c>
      <c r="C1464" s="153" t="s">
        <v>2928</v>
      </c>
      <c r="D1464" s="153" t="s">
        <v>2929</v>
      </c>
    </row>
    <row r="1465" spans="1:4" ht="14.45" customHeight="1" x14ac:dyDescent="0.25">
      <c r="A1465" s="76">
        <v>1720</v>
      </c>
      <c r="B1465" s="273" t="s">
        <v>2931</v>
      </c>
      <c r="C1465" s="153" t="s">
        <v>2933</v>
      </c>
      <c r="D1465" s="153" t="s">
        <v>2934</v>
      </c>
    </row>
    <row r="1466" spans="1:4" ht="14.45" customHeight="1" x14ac:dyDescent="0.25">
      <c r="A1466" s="76">
        <v>1723</v>
      </c>
      <c r="B1466" s="97" t="s">
        <v>2935</v>
      </c>
      <c r="C1466" s="153" t="s">
        <v>2378</v>
      </c>
      <c r="D1466" s="153" t="s">
        <v>2936</v>
      </c>
    </row>
    <row r="1467" spans="1:4" ht="14.45" customHeight="1" x14ac:dyDescent="0.25">
      <c r="A1467" s="76">
        <v>1723</v>
      </c>
      <c r="B1467" s="273" t="s">
        <v>2937</v>
      </c>
      <c r="C1467" s="153" t="s">
        <v>2378</v>
      </c>
      <c r="D1467" s="153" t="s">
        <v>2936</v>
      </c>
    </row>
    <row r="1468" spans="1:4" ht="14.45" customHeight="1" x14ac:dyDescent="0.25">
      <c r="A1468" s="76">
        <v>1723</v>
      </c>
      <c r="B1468" s="273" t="s">
        <v>2938</v>
      </c>
      <c r="C1468" s="153" t="s">
        <v>2378</v>
      </c>
      <c r="D1468" s="153" t="s">
        <v>2936</v>
      </c>
    </row>
    <row r="1469" spans="1:4" ht="14.45" customHeight="1" x14ac:dyDescent="0.25">
      <c r="A1469" s="76">
        <v>1725</v>
      </c>
      <c r="B1469" s="273" t="s">
        <v>2939</v>
      </c>
      <c r="C1469" s="153" t="s">
        <v>1305</v>
      </c>
      <c r="D1469" s="153" t="s">
        <v>2122</v>
      </c>
    </row>
    <row r="1470" spans="1:4" ht="14.45" customHeight="1" x14ac:dyDescent="0.25">
      <c r="A1470" s="76">
        <v>1725</v>
      </c>
      <c r="B1470" s="273" t="s">
        <v>2941</v>
      </c>
      <c r="C1470" s="153" t="s">
        <v>1305</v>
      </c>
      <c r="D1470" s="153" t="s">
        <v>2122</v>
      </c>
    </row>
    <row r="1471" spans="1:4" ht="14.45" customHeight="1" x14ac:dyDescent="0.25">
      <c r="A1471" s="76">
        <v>1725</v>
      </c>
      <c r="B1471" s="273" t="s">
        <v>2942</v>
      </c>
      <c r="C1471" s="153" t="s">
        <v>1305</v>
      </c>
      <c r="D1471" s="153" t="s">
        <v>2122</v>
      </c>
    </row>
    <row r="1472" spans="1:4" ht="14.45" customHeight="1" x14ac:dyDescent="0.25">
      <c r="A1472" s="76">
        <v>1725</v>
      </c>
      <c r="B1472" s="273" t="s">
        <v>2945</v>
      </c>
      <c r="C1472" s="153" t="s">
        <v>1305</v>
      </c>
      <c r="D1472" s="153" t="s">
        <v>2122</v>
      </c>
    </row>
    <row r="1473" spans="1:4" ht="14.45" customHeight="1" x14ac:dyDescent="0.25">
      <c r="A1473" s="76">
        <v>1725</v>
      </c>
      <c r="B1473" s="273" t="s">
        <v>2947</v>
      </c>
      <c r="C1473" s="153" t="s">
        <v>1305</v>
      </c>
      <c r="D1473" s="153" t="s">
        <v>2122</v>
      </c>
    </row>
    <row r="1474" spans="1:4" ht="14.45" customHeight="1" x14ac:dyDescent="0.25">
      <c r="A1474" s="76">
        <v>1725</v>
      </c>
      <c r="B1474" s="273" t="s">
        <v>2948</v>
      </c>
      <c r="C1474" s="153" t="s">
        <v>1305</v>
      </c>
      <c r="D1474" s="153" t="s">
        <v>2122</v>
      </c>
    </row>
    <row r="1475" spans="1:4" ht="14.45" customHeight="1" x14ac:dyDescent="0.25">
      <c r="A1475" s="76">
        <v>1725</v>
      </c>
      <c r="B1475" s="273" t="s">
        <v>2950</v>
      </c>
      <c r="C1475" s="153" t="s">
        <v>1305</v>
      </c>
      <c r="D1475" s="153" t="s">
        <v>2122</v>
      </c>
    </row>
    <row r="1476" spans="1:4" ht="14.45" customHeight="1" x14ac:dyDescent="0.25">
      <c r="A1476" s="76">
        <v>1725</v>
      </c>
      <c r="B1476" s="273" t="s">
        <v>2952</v>
      </c>
      <c r="C1476" s="153" t="s">
        <v>1305</v>
      </c>
      <c r="D1476" s="153" t="s">
        <v>2122</v>
      </c>
    </row>
    <row r="1477" spans="1:4" ht="14.45" customHeight="1" x14ac:dyDescent="0.25">
      <c r="A1477" s="76">
        <v>1725</v>
      </c>
      <c r="B1477" s="273" t="s">
        <v>2954</v>
      </c>
      <c r="C1477" s="153" t="s">
        <v>1305</v>
      </c>
      <c r="D1477" s="153" t="s">
        <v>2122</v>
      </c>
    </row>
    <row r="1478" spans="1:4" ht="14.45" customHeight="1" x14ac:dyDescent="0.25">
      <c r="A1478" s="76">
        <v>1725</v>
      </c>
      <c r="B1478" s="273" t="s">
        <v>2956</v>
      </c>
      <c r="C1478" s="153" t="s">
        <v>1305</v>
      </c>
      <c r="D1478" s="153" t="s">
        <v>2122</v>
      </c>
    </row>
    <row r="1479" spans="1:4" ht="14.45" customHeight="1" x14ac:dyDescent="0.25">
      <c r="A1479" s="76">
        <v>1725</v>
      </c>
      <c r="B1479" s="273" t="s">
        <v>2957</v>
      </c>
      <c r="C1479" s="153" t="s">
        <v>1305</v>
      </c>
      <c r="D1479" s="153" t="s">
        <v>2122</v>
      </c>
    </row>
    <row r="1480" spans="1:4" ht="14.45" customHeight="1" x14ac:dyDescent="0.25">
      <c r="A1480" s="76">
        <v>1725</v>
      </c>
      <c r="B1480" s="273" t="s">
        <v>2959</v>
      </c>
      <c r="C1480" s="153" t="s">
        <v>1305</v>
      </c>
      <c r="D1480" s="153" t="s">
        <v>2122</v>
      </c>
    </row>
    <row r="1481" spans="1:4" ht="14.45" customHeight="1" x14ac:dyDescent="0.25">
      <c r="A1481" s="76">
        <v>1725</v>
      </c>
      <c r="B1481" s="273" t="s">
        <v>2961</v>
      </c>
      <c r="C1481" s="153" t="s">
        <v>1305</v>
      </c>
      <c r="D1481" s="153" t="s">
        <v>2122</v>
      </c>
    </row>
    <row r="1482" spans="1:4" ht="14.45" customHeight="1" x14ac:dyDescent="0.25">
      <c r="A1482" s="76">
        <v>1725</v>
      </c>
      <c r="B1482" s="273" t="s">
        <v>2963</v>
      </c>
      <c r="C1482" s="153" t="s">
        <v>1305</v>
      </c>
      <c r="D1482" s="153" t="s">
        <v>2122</v>
      </c>
    </row>
    <row r="1483" spans="1:4" ht="14.45" customHeight="1" x14ac:dyDescent="0.25">
      <c r="A1483" s="76">
        <v>1725</v>
      </c>
      <c r="B1483" s="273" t="s">
        <v>2965</v>
      </c>
      <c r="C1483" s="153" t="s">
        <v>1305</v>
      </c>
      <c r="D1483" s="153" t="s">
        <v>2122</v>
      </c>
    </row>
    <row r="1484" spans="1:4" ht="14.45" customHeight="1" x14ac:dyDescent="0.25">
      <c r="A1484" s="76">
        <v>1725</v>
      </c>
      <c r="B1484" s="273" t="s">
        <v>2968</v>
      </c>
      <c r="C1484" s="153" t="s">
        <v>2969</v>
      </c>
      <c r="D1484" s="153" t="s">
        <v>2970</v>
      </c>
    </row>
    <row r="1485" spans="1:4" ht="14.45" customHeight="1" x14ac:dyDescent="0.25">
      <c r="A1485" s="76">
        <v>1725</v>
      </c>
      <c r="B1485" s="273" t="s">
        <v>2968</v>
      </c>
      <c r="C1485" s="153" t="s">
        <v>2969</v>
      </c>
      <c r="D1485" s="153" t="s">
        <v>2970</v>
      </c>
    </row>
    <row r="1486" spans="1:4" ht="14.45" customHeight="1" x14ac:dyDescent="0.25">
      <c r="A1486" s="76">
        <v>1725</v>
      </c>
      <c r="B1486" s="273" t="s">
        <v>2968</v>
      </c>
      <c r="C1486" s="153" t="s">
        <v>2969</v>
      </c>
      <c r="D1486" s="153" t="s">
        <v>2970</v>
      </c>
    </row>
    <row r="1487" spans="1:4" ht="14.45" customHeight="1" x14ac:dyDescent="0.25">
      <c r="A1487" s="76">
        <v>1727</v>
      </c>
      <c r="B1487" s="273" t="s">
        <v>2971</v>
      </c>
      <c r="C1487" s="153" t="s">
        <v>2969</v>
      </c>
      <c r="D1487" s="153" t="s">
        <v>2970</v>
      </c>
    </row>
    <row r="1488" spans="1:4" ht="14.45" customHeight="1" x14ac:dyDescent="0.25">
      <c r="A1488" s="76">
        <v>1727</v>
      </c>
      <c r="B1488" s="273" t="s">
        <v>2973</v>
      </c>
      <c r="C1488" s="153" t="s">
        <v>2969</v>
      </c>
      <c r="D1488" s="153" t="s">
        <v>2970</v>
      </c>
    </row>
    <row r="1489" spans="1:4" ht="14.45" customHeight="1" x14ac:dyDescent="0.25">
      <c r="A1489" s="76">
        <v>1727</v>
      </c>
      <c r="B1489" s="273" t="s">
        <v>2974</v>
      </c>
      <c r="C1489" s="153" t="s">
        <v>2969</v>
      </c>
      <c r="D1489" s="153" t="s">
        <v>2970</v>
      </c>
    </row>
    <row r="1490" spans="1:4" ht="14.45" customHeight="1" x14ac:dyDescent="0.25">
      <c r="A1490" s="76">
        <v>1729</v>
      </c>
      <c r="B1490" s="273" t="s">
        <v>2975</v>
      </c>
      <c r="C1490" s="153" t="s">
        <v>568</v>
      </c>
      <c r="D1490" s="153" t="s">
        <v>2976</v>
      </c>
    </row>
    <row r="1491" spans="1:4" s="6" customFormat="1" ht="15" customHeight="1" x14ac:dyDescent="0.25">
      <c r="A1491" s="76">
        <v>1731</v>
      </c>
      <c r="B1491" s="273" t="s">
        <v>2978</v>
      </c>
      <c r="C1491" s="153" t="s">
        <v>2979</v>
      </c>
      <c r="D1491" s="153" t="s">
        <v>2980</v>
      </c>
    </row>
    <row r="1492" spans="1:4" s="6" customFormat="1" ht="14.45" customHeight="1" x14ac:dyDescent="0.25">
      <c r="A1492" s="76">
        <v>1731</v>
      </c>
      <c r="B1492" s="273" t="s">
        <v>2982</v>
      </c>
      <c r="C1492" s="153" t="s">
        <v>2979</v>
      </c>
      <c r="D1492" s="153" t="s">
        <v>2980</v>
      </c>
    </row>
    <row r="1493" spans="1:4" s="6" customFormat="1" ht="14.45" customHeight="1" x14ac:dyDescent="0.25">
      <c r="A1493" s="76">
        <v>1731</v>
      </c>
      <c r="B1493" s="273" t="s">
        <v>2983</v>
      </c>
      <c r="C1493" s="153" t="s">
        <v>2979</v>
      </c>
      <c r="D1493" s="153" t="s">
        <v>2980</v>
      </c>
    </row>
    <row r="1494" spans="1:4" s="6" customFormat="1" ht="14.45" customHeight="1" x14ac:dyDescent="0.25">
      <c r="A1494" s="76">
        <v>1731</v>
      </c>
      <c r="B1494" s="273" t="s">
        <v>2984</v>
      </c>
      <c r="C1494" s="153" t="s">
        <v>2979</v>
      </c>
      <c r="D1494" s="153" t="s">
        <v>2980</v>
      </c>
    </row>
    <row r="1495" spans="1:4" s="6" customFormat="1" ht="14.45" customHeight="1" x14ac:dyDescent="0.25">
      <c r="A1495" s="76">
        <v>1731</v>
      </c>
      <c r="B1495" s="273" t="s">
        <v>2985</v>
      </c>
      <c r="C1495" s="153" t="s">
        <v>2979</v>
      </c>
      <c r="D1495" s="153" t="s">
        <v>2980</v>
      </c>
    </row>
    <row r="1496" spans="1:4" s="6" customFormat="1" ht="14.45" customHeight="1" x14ac:dyDescent="0.25">
      <c r="A1496" s="76">
        <v>1731</v>
      </c>
      <c r="B1496" s="273" t="s">
        <v>2986</v>
      </c>
      <c r="C1496" s="153" t="s">
        <v>2979</v>
      </c>
      <c r="D1496" s="153" t="s">
        <v>2980</v>
      </c>
    </row>
    <row r="1497" spans="1:4" s="6" customFormat="1" ht="14.45" customHeight="1" x14ac:dyDescent="0.25">
      <c r="A1497" s="76">
        <v>1731</v>
      </c>
      <c r="B1497" s="273" t="s">
        <v>2987</v>
      </c>
      <c r="C1497" s="153" t="s">
        <v>2979</v>
      </c>
      <c r="D1497" s="153" t="s">
        <v>2980</v>
      </c>
    </row>
    <row r="1498" spans="1:4" s="6" customFormat="1" ht="14.45" customHeight="1" x14ac:dyDescent="0.25">
      <c r="A1498" s="76">
        <v>1731</v>
      </c>
      <c r="B1498" s="273" t="s">
        <v>2988</v>
      </c>
      <c r="C1498" s="153" t="s">
        <v>2979</v>
      </c>
      <c r="D1498" s="153" t="s">
        <v>2980</v>
      </c>
    </row>
    <row r="1499" spans="1:4" s="6" customFormat="1" ht="14.45" customHeight="1" x14ac:dyDescent="0.25">
      <c r="A1499" s="76">
        <v>1734</v>
      </c>
      <c r="B1499" s="273" t="s">
        <v>2989</v>
      </c>
      <c r="C1499" s="153" t="s">
        <v>2990</v>
      </c>
      <c r="D1499" s="153" t="s">
        <v>2991</v>
      </c>
    </row>
    <row r="1500" spans="1:4" ht="14.45" customHeight="1" x14ac:dyDescent="0.25">
      <c r="A1500" s="76">
        <v>1735</v>
      </c>
      <c r="B1500" s="273" t="s">
        <v>2992</v>
      </c>
      <c r="C1500" s="153" t="s">
        <v>1771</v>
      </c>
      <c r="D1500" s="153" t="s">
        <v>2994</v>
      </c>
    </row>
    <row r="1501" spans="1:4" s="6" customFormat="1" ht="15" customHeight="1" x14ac:dyDescent="0.25">
      <c r="A1501" s="76">
        <v>1736</v>
      </c>
      <c r="B1501" s="273" t="s">
        <v>2995</v>
      </c>
      <c r="C1501" s="153" t="s">
        <v>1095</v>
      </c>
      <c r="D1501" s="153" t="s">
        <v>2379</v>
      </c>
    </row>
    <row r="1502" spans="1:4" ht="14.45" customHeight="1" x14ac:dyDescent="0.25">
      <c r="A1502" s="76">
        <v>1737</v>
      </c>
      <c r="B1502" s="273" t="s">
        <v>2996</v>
      </c>
      <c r="C1502" s="153" t="s">
        <v>1916</v>
      </c>
      <c r="D1502" s="153" t="s">
        <v>2998</v>
      </c>
    </row>
    <row r="1503" spans="1:4" ht="14.45" customHeight="1" x14ac:dyDescent="0.25">
      <c r="A1503" s="76">
        <v>1748</v>
      </c>
      <c r="B1503" s="273" t="s">
        <v>2999</v>
      </c>
      <c r="C1503" s="153" t="s">
        <v>3000</v>
      </c>
      <c r="D1503" s="153" t="s">
        <v>2172</v>
      </c>
    </row>
    <row r="1504" spans="1:4" s="6" customFormat="1" ht="14.45" customHeight="1" x14ac:dyDescent="0.25">
      <c r="A1504" s="76">
        <v>1751</v>
      </c>
      <c r="B1504" s="273" t="s">
        <v>3001</v>
      </c>
      <c r="C1504" s="153" t="s">
        <v>3002</v>
      </c>
      <c r="D1504" s="153" t="s">
        <v>3003</v>
      </c>
    </row>
    <row r="1505" spans="1:4" s="6" customFormat="1" ht="14.45" customHeight="1" x14ac:dyDescent="0.25">
      <c r="A1505" s="76">
        <v>1752</v>
      </c>
      <c r="B1505" s="97" t="s">
        <v>2939</v>
      </c>
      <c r="C1505" s="153" t="s">
        <v>3005</v>
      </c>
      <c r="D1505" s="153" t="s">
        <v>3006</v>
      </c>
    </row>
    <row r="1506" spans="1:4" s="6" customFormat="1" ht="14.45" customHeight="1" x14ac:dyDescent="0.25">
      <c r="A1506" s="76">
        <v>1752</v>
      </c>
      <c r="B1506" s="97" t="s">
        <v>2939</v>
      </c>
      <c r="C1506" s="153" t="s">
        <v>3005</v>
      </c>
      <c r="D1506" s="153" t="s">
        <v>3006</v>
      </c>
    </row>
    <row r="1507" spans="1:4" s="6" customFormat="1" ht="14.45" customHeight="1" x14ac:dyDescent="0.25">
      <c r="A1507" s="76">
        <v>1752</v>
      </c>
      <c r="B1507" s="97" t="s">
        <v>2939</v>
      </c>
      <c r="C1507" s="153" t="s">
        <v>3005</v>
      </c>
      <c r="D1507" s="153" t="s">
        <v>3006</v>
      </c>
    </row>
    <row r="1508" spans="1:4" s="6" customFormat="1" ht="14.45" customHeight="1" x14ac:dyDescent="0.25">
      <c r="A1508" s="76">
        <v>1754</v>
      </c>
      <c r="B1508" s="97" t="s">
        <v>3007</v>
      </c>
      <c r="C1508" s="153" t="s">
        <v>365</v>
      </c>
      <c r="D1508" s="153" t="s">
        <v>3008</v>
      </c>
    </row>
    <row r="1509" spans="1:4" s="6" customFormat="1" ht="14.45" customHeight="1" x14ac:dyDescent="0.25">
      <c r="A1509" s="76">
        <v>1754</v>
      </c>
      <c r="B1509" s="273" t="s">
        <v>3009</v>
      </c>
      <c r="C1509" s="153" t="s">
        <v>365</v>
      </c>
      <c r="D1509" s="153" t="s">
        <v>3008</v>
      </c>
    </row>
    <row r="1510" spans="1:4" s="6" customFormat="1" ht="14.45" customHeight="1" x14ac:dyDescent="0.25">
      <c r="A1510" s="76">
        <v>1754</v>
      </c>
      <c r="B1510" s="273" t="s">
        <v>3010</v>
      </c>
      <c r="C1510" s="153" t="s">
        <v>365</v>
      </c>
      <c r="D1510" s="153" t="s">
        <v>3008</v>
      </c>
    </row>
    <row r="1511" spans="1:4" s="6" customFormat="1" ht="14.45" customHeight="1" x14ac:dyDescent="0.25">
      <c r="A1511" s="76">
        <v>1756</v>
      </c>
      <c r="B1511" s="273" t="s">
        <v>3011</v>
      </c>
      <c r="C1511" s="153" t="s">
        <v>547</v>
      </c>
      <c r="D1511" s="153" t="s">
        <v>3012</v>
      </c>
    </row>
    <row r="1512" spans="1:4" s="6" customFormat="1" ht="15" customHeight="1" x14ac:dyDescent="0.25">
      <c r="A1512" s="76">
        <v>1758</v>
      </c>
      <c r="B1512" s="273" t="s">
        <v>3013</v>
      </c>
      <c r="C1512" s="153" t="s">
        <v>3014</v>
      </c>
      <c r="D1512" s="153" t="s">
        <v>3015</v>
      </c>
    </row>
    <row r="1513" spans="1:4" s="6" customFormat="1" ht="15" customHeight="1" x14ac:dyDescent="0.25">
      <c r="A1513" s="76">
        <v>1759</v>
      </c>
      <c r="B1513" s="273" t="s">
        <v>3016</v>
      </c>
      <c r="C1513" s="153" t="s">
        <v>568</v>
      </c>
      <c r="D1513" s="153" t="s">
        <v>2182</v>
      </c>
    </row>
    <row r="1514" spans="1:4" s="6" customFormat="1" ht="15" customHeight="1" x14ac:dyDescent="0.25">
      <c r="A1514" s="76">
        <v>1759</v>
      </c>
      <c r="B1514" s="273" t="s">
        <v>3017</v>
      </c>
      <c r="C1514" s="153" t="s">
        <v>568</v>
      </c>
      <c r="D1514" s="153" t="s">
        <v>2182</v>
      </c>
    </row>
    <row r="1515" spans="1:4" s="6" customFormat="1" ht="15" customHeight="1" x14ac:dyDescent="0.25">
      <c r="A1515" s="76">
        <v>1759</v>
      </c>
      <c r="B1515" s="273" t="s">
        <v>3018</v>
      </c>
      <c r="C1515" s="153" t="s">
        <v>568</v>
      </c>
      <c r="D1515" s="153" t="s">
        <v>2182</v>
      </c>
    </row>
    <row r="1516" spans="1:4" s="6" customFormat="1" ht="15" customHeight="1" x14ac:dyDescent="0.25">
      <c r="A1516" s="76">
        <v>1759</v>
      </c>
      <c r="B1516" s="273" t="s">
        <v>3020</v>
      </c>
      <c r="C1516" s="153" t="s">
        <v>568</v>
      </c>
      <c r="D1516" s="153" t="s">
        <v>2182</v>
      </c>
    </row>
    <row r="1517" spans="1:4" s="6" customFormat="1" ht="15" customHeight="1" x14ac:dyDescent="0.25">
      <c r="A1517" s="76">
        <v>1759</v>
      </c>
      <c r="B1517" s="273" t="s">
        <v>3021</v>
      </c>
      <c r="C1517" s="153" t="s">
        <v>568</v>
      </c>
      <c r="D1517" s="153" t="s">
        <v>2182</v>
      </c>
    </row>
    <row r="1518" spans="1:4" s="6" customFormat="1" ht="15" customHeight="1" x14ac:dyDescent="0.25">
      <c r="A1518" s="76">
        <v>1760</v>
      </c>
      <c r="B1518" s="273" t="s">
        <v>3022</v>
      </c>
      <c r="C1518" s="153" t="s">
        <v>1233</v>
      </c>
      <c r="D1518" s="153" t="s">
        <v>3023</v>
      </c>
    </row>
    <row r="1519" spans="1:4" s="6" customFormat="1" ht="15" customHeight="1" x14ac:dyDescent="0.25">
      <c r="A1519" s="76">
        <v>1760</v>
      </c>
      <c r="B1519" s="273" t="s">
        <v>3026</v>
      </c>
      <c r="C1519" s="153" t="s">
        <v>1233</v>
      </c>
      <c r="D1519" s="153" t="s">
        <v>3023</v>
      </c>
    </row>
    <row r="1520" spans="1:4" s="6" customFormat="1" ht="15" customHeight="1" x14ac:dyDescent="0.25">
      <c r="A1520" s="76">
        <v>1762</v>
      </c>
      <c r="B1520" s="273" t="s">
        <v>3028</v>
      </c>
      <c r="C1520" s="153" t="s">
        <v>1900</v>
      </c>
      <c r="D1520" s="153" t="s">
        <v>3029</v>
      </c>
    </row>
    <row r="1521" spans="1:4" s="6" customFormat="1" ht="15" customHeight="1" x14ac:dyDescent="0.25">
      <c r="A1521" s="76">
        <v>1762</v>
      </c>
      <c r="B1521" s="273" t="s">
        <v>3030</v>
      </c>
      <c r="C1521" s="153" t="s">
        <v>1900</v>
      </c>
      <c r="D1521" s="153" t="s">
        <v>3029</v>
      </c>
    </row>
    <row r="1522" spans="1:4" s="6" customFormat="1" ht="15" customHeight="1" x14ac:dyDescent="0.25">
      <c r="A1522" s="76">
        <v>1762</v>
      </c>
      <c r="B1522" s="273" t="s">
        <v>3031</v>
      </c>
      <c r="C1522" s="153" t="s">
        <v>1900</v>
      </c>
      <c r="D1522" s="153" t="s">
        <v>3029</v>
      </c>
    </row>
    <row r="1523" spans="1:4" s="6" customFormat="1" ht="15" customHeight="1" x14ac:dyDescent="0.25">
      <c r="A1523" s="76">
        <v>1763</v>
      </c>
      <c r="B1523" s="273" t="s">
        <v>3032</v>
      </c>
      <c r="C1523" s="153" t="s">
        <v>1517</v>
      </c>
      <c r="D1523" s="153" t="s">
        <v>3033</v>
      </c>
    </row>
    <row r="1524" spans="1:4" s="6" customFormat="1" ht="15" customHeight="1" x14ac:dyDescent="0.25">
      <c r="A1524" s="76">
        <v>1766</v>
      </c>
      <c r="B1524" s="273" t="s">
        <v>3035</v>
      </c>
      <c r="C1524" s="153" t="s">
        <v>3036</v>
      </c>
      <c r="D1524" s="153" t="s">
        <v>3037</v>
      </c>
    </row>
    <row r="1525" spans="1:4" s="6" customFormat="1" ht="15" customHeight="1" x14ac:dyDescent="0.25">
      <c r="A1525" s="76">
        <v>1767</v>
      </c>
      <c r="B1525" s="97" t="s">
        <v>3038</v>
      </c>
      <c r="C1525" s="153" t="s">
        <v>3039</v>
      </c>
      <c r="D1525" s="153" t="s">
        <v>3040</v>
      </c>
    </row>
    <row r="1526" spans="1:4" s="6" customFormat="1" ht="14.45" customHeight="1" x14ac:dyDescent="0.25">
      <c r="A1526" s="76">
        <v>1768</v>
      </c>
      <c r="B1526" s="97" t="s">
        <v>3041</v>
      </c>
      <c r="C1526" s="153" t="s">
        <v>698</v>
      </c>
      <c r="D1526" s="160" t="s">
        <v>3042</v>
      </c>
    </row>
    <row r="1527" spans="1:4" s="6" customFormat="1" ht="14.45" customHeight="1" x14ac:dyDescent="0.25">
      <c r="A1527" s="76">
        <v>1768</v>
      </c>
      <c r="B1527" s="97" t="s">
        <v>3043</v>
      </c>
      <c r="C1527" s="153" t="s">
        <v>1305</v>
      </c>
      <c r="D1527" s="160" t="s">
        <v>3042</v>
      </c>
    </row>
    <row r="1528" spans="1:4" s="6" customFormat="1" ht="14.45" customHeight="1" x14ac:dyDescent="0.25">
      <c r="A1528" s="76">
        <v>1770</v>
      </c>
      <c r="B1528" s="97" t="s">
        <v>3044</v>
      </c>
      <c r="C1528" s="153" t="s">
        <v>1122</v>
      </c>
      <c r="D1528" s="153" t="s">
        <v>2795</v>
      </c>
    </row>
    <row r="1529" spans="1:4" s="6" customFormat="1" ht="15" customHeight="1" x14ac:dyDescent="0.25">
      <c r="A1529" s="76">
        <v>1771</v>
      </c>
      <c r="B1529" s="97" t="s">
        <v>3045</v>
      </c>
      <c r="C1529" s="153" t="s">
        <v>330</v>
      </c>
      <c r="D1529" s="153" t="s">
        <v>3046</v>
      </c>
    </row>
    <row r="1530" spans="1:4" s="6" customFormat="1" ht="15" customHeight="1" x14ac:dyDescent="0.25">
      <c r="A1530" s="76">
        <v>1771</v>
      </c>
      <c r="B1530" s="97" t="s">
        <v>3047</v>
      </c>
      <c r="C1530" s="153" t="s">
        <v>330</v>
      </c>
      <c r="D1530" s="153" t="s">
        <v>3046</v>
      </c>
    </row>
    <row r="1531" spans="1:4" s="6" customFormat="1" ht="15" customHeight="1" x14ac:dyDescent="0.25">
      <c r="A1531" s="76">
        <v>1772</v>
      </c>
      <c r="B1531" s="97" t="s">
        <v>3048</v>
      </c>
      <c r="C1531" s="153" t="s">
        <v>3049</v>
      </c>
      <c r="D1531" s="153" t="s">
        <v>3050</v>
      </c>
    </row>
    <row r="1532" spans="1:4" s="6" customFormat="1" ht="15" customHeight="1" x14ac:dyDescent="0.25">
      <c r="A1532" s="76">
        <v>1773</v>
      </c>
      <c r="B1532" s="97" t="s">
        <v>3051</v>
      </c>
      <c r="C1532" s="153" t="s">
        <v>3052</v>
      </c>
      <c r="D1532" s="153" t="s">
        <v>2581</v>
      </c>
    </row>
    <row r="1533" spans="1:4" s="6" customFormat="1" ht="15" customHeight="1" x14ac:dyDescent="0.25">
      <c r="A1533" s="76">
        <v>1774</v>
      </c>
      <c r="B1533" s="97" t="s">
        <v>3053</v>
      </c>
      <c r="C1533" s="153" t="s">
        <v>2823</v>
      </c>
      <c r="D1533" s="153" t="s">
        <v>2581</v>
      </c>
    </row>
    <row r="1534" spans="1:4" s="6" customFormat="1" ht="15" customHeight="1" x14ac:dyDescent="0.25">
      <c r="A1534" s="76">
        <v>1774</v>
      </c>
      <c r="B1534" s="273" t="s">
        <v>3054</v>
      </c>
      <c r="C1534" s="153" t="s">
        <v>2823</v>
      </c>
      <c r="D1534" s="153" t="s">
        <v>2581</v>
      </c>
    </row>
    <row r="1535" spans="1:4" s="6" customFormat="1" ht="15" customHeight="1" x14ac:dyDescent="0.25">
      <c r="A1535" s="76">
        <v>1775</v>
      </c>
      <c r="B1535" s="273" t="s">
        <v>3055</v>
      </c>
      <c r="C1535" s="153" t="s">
        <v>3056</v>
      </c>
      <c r="D1535" s="153" t="s">
        <v>3057</v>
      </c>
    </row>
    <row r="1536" spans="1:4" s="6" customFormat="1" ht="15" customHeight="1" x14ac:dyDescent="0.25">
      <c r="A1536" s="76">
        <v>1776</v>
      </c>
      <c r="B1536" s="273" t="s">
        <v>3058</v>
      </c>
      <c r="C1536" s="153" t="s">
        <v>1122</v>
      </c>
      <c r="D1536" s="153" t="s">
        <v>3059</v>
      </c>
    </row>
    <row r="1537" spans="1:4" s="6" customFormat="1" ht="15" customHeight="1" x14ac:dyDescent="0.25">
      <c r="A1537" s="76">
        <v>1778</v>
      </c>
      <c r="B1537" s="97" t="s">
        <v>3060</v>
      </c>
      <c r="C1537" s="153" t="s">
        <v>908</v>
      </c>
      <c r="D1537" s="153" t="s">
        <v>909</v>
      </c>
    </row>
    <row r="1538" spans="1:4" s="6" customFormat="1" ht="15" customHeight="1" x14ac:dyDescent="0.25">
      <c r="A1538" s="76">
        <v>1779</v>
      </c>
      <c r="B1538" s="97" t="s">
        <v>3061</v>
      </c>
      <c r="C1538" s="153" t="s">
        <v>1517</v>
      </c>
      <c r="D1538" s="153" t="s">
        <v>3063</v>
      </c>
    </row>
    <row r="1539" spans="1:4" s="6" customFormat="1" ht="15" customHeight="1" x14ac:dyDescent="0.25">
      <c r="A1539" s="76">
        <v>1779</v>
      </c>
      <c r="B1539" s="97" t="s">
        <v>3065</v>
      </c>
      <c r="C1539" s="153" t="s">
        <v>1517</v>
      </c>
      <c r="D1539" s="153" t="s">
        <v>3063</v>
      </c>
    </row>
    <row r="1540" spans="1:4" s="6" customFormat="1" ht="15" customHeight="1" x14ac:dyDescent="0.25">
      <c r="A1540" s="76">
        <v>1779</v>
      </c>
      <c r="B1540" s="97" t="s">
        <v>3066</v>
      </c>
      <c r="C1540" s="153" t="s">
        <v>1517</v>
      </c>
      <c r="D1540" s="153" t="s">
        <v>3063</v>
      </c>
    </row>
    <row r="1541" spans="1:4" s="6" customFormat="1" ht="15" customHeight="1" x14ac:dyDescent="0.25">
      <c r="A1541" s="76">
        <v>1779</v>
      </c>
      <c r="B1541" s="97" t="s">
        <v>3069</v>
      </c>
      <c r="C1541" s="153" t="s">
        <v>1517</v>
      </c>
      <c r="D1541" s="153" t="s">
        <v>3063</v>
      </c>
    </row>
    <row r="1542" spans="1:4" s="6" customFormat="1" ht="15" customHeight="1" x14ac:dyDescent="0.25">
      <c r="A1542" s="76">
        <v>1779</v>
      </c>
      <c r="B1542" s="97" t="s">
        <v>3070</v>
      </c>
      <c r="C1542" s="153" t="s">
        <v>1517</v>
      </c>
      <c r="D1542" s="153" t="s">
        <v>3063</v>
      </c>
    </row>
    <row r="1543" spans="1:4" s="6" customFormat="1" ht="15" customHeight="1" x14ac:dyDescent="0.25">
      <c r="A1543" s="76">
        <v>1782</v>
      </c>
      <c r="B1543" s="97" t="s">
        <v>3071</v>
      </c>
      <c r="C1543" s="153" t="s">
        <v>698</v>
      </c>
      <c r="D1543" s="153" t="s">
        <v>307</v>
      </c>
    </row>
    <row r="1544" spans="1:4" s="6" customFormat="1" ht="15" customHeight="1" x14ac:dyDescent="0.25">
      <c r="A1544" s="76">
        <v>1783</v>
      </c>
      <c r="B1544" s="97" t="s">
        <v>3072</v>
      </c>
      <c r="C1544" s="153" t="s">
        <v>418</v>
      </c>
      <c r="D1544" s="153" t="s">
        <v>307</v>
      </c>
    </row>
    <row r="1545" spans="1:4" s="6" customFormat="1" ht="15" customHeight="1" x14ac:dyDescent="0.25">
      <c r="A1545" s="76">
        <v>1786</v>
      </c>
      <c r="B1545" s="97" t="s">
        <v>3073</v>
      </c>
      <c r="C1545" s="153" t="s">
        <v>3074</v>
      </c>
      <c r="D1545" s="153" t="s">
        <v>3075</v>
      </c>
    </row>
    <row r="1546" spans="1:4" s="6" customFormat="1" ht="15" customHeight="1" x14ac:dyDescent="0.25">
      <c r="A1546" s="76">
        <v>1786</v>
      </c>
      <c r="B1546" s="273" t="s">
        <v>3076</v>
      </c>
      <c r="C1546" s="153" t="s">
        <v>3074</v>
      </c>
      <c r="D1546" s="153" t="s">
        <v>3075</v>
      </c>
    </row>
    <row r="1547" spans="1:4" s="6" customFormat="1" ht="15" customHeight="1" x14ac:dyDescent="0.25">
      <c r="A1547" s="76">
        <v>1796</v>
      </c>
      <c r="B1547" s="273" t="s">
        <v>3077</v>
      </c>
      <c r="C1547" s="153" t="s">
        <v>3079</v>
      </c>
      <c r="D1547" s="153" t="s">
        <v>826</v>
      </c>
    </row>
    <row r="1548" spans="1:4" s="6" customFormat="1" ht="15" customHeight="1" x14ac:dyDescent="0.25">
      <c r="A1548" s="76">
        <v>1797</v>
      </c>
      <c r="B1548" s="273" t="s">
        <v>3080</v>
      </c>
      <c r="C1548" s="153" t="s">
        <v>2121</v>
      </c>
      <c r="D1548" s="153" t="s">
        <v>3046</v>
      </c>
    </row>
    <row r="1549" spans="1:4" s="6" customFormat="1" ht="15" customHeight="1" x14ac:dyDescent="0.25">
      <c r="A1549" s="76">
        <v>1797</v>
      </c>
      <c r="B1549" s="273" t="s">
        <v>3081</v>
      </c>
      <c r="C1549" s="153" t="s">
        <v>2121</v>
      </c>
      <c r="D1549" s="153" t="s">
        <v>3046</v>
      </c>
    </row>
    <row r="1550" spans="1:4" s="6" customFormat="1" ht="15" customHeight="1" x14ac:dyDescent="0.25">
      <c r="A1550" s="76">
        <v>1798</v>
      </c>
      <c r="B1550" s="273" t="s">
        <v>3082</v>
      </c>
      <c r="C1550" s="153" t="s">
        <v>3083</v>
      </c>
      <c r="D1550" s="153" t="s">
        <v>3084</v>
      </c>
    </row>
    <row r="1551" spans="1:4" s="6" customFormat="1" ht="15" customHeight="1" x14ac:dyDescent="0.25">
      <c r="A1551" s="76">
        <v>1799</v>
      </c>
      <c r="B1551" s="273" t="s">
        <v>3085</v>
      </c>
      <c r="C1551" s="153" t="s">
        <v>233</v>
      </c>
      <c r="D1551" s="153" t="s">
        <v>3087</v>
      </c>
    </row>
    <row r="1552" spans="1:4" s="6" customFormat="1" ht="15" customHeight="1" x14ac:dyDescent="0.25">
      <c r="A1552" s="76">
        <v>1801</v>
      </c>
      <c r="B1552" s="273" t="str">
        <f>MID(A1552, 3, 1) &amp; TEXT(A1552, "0;-0") &amp; "-" &amp; LEFT(A1552) &amp; "-" &amp; LEFT(A1552)</f>
        <v>01801-1-1</v>
      </c>
      <c r="C1552" s="153" t="s">
        <v>3089</v>
      </c>
      <c r="D1552" s="153" t="s">
        <v>3046</v>
      </c>
    </row>
    <row r="1553" spans="1:4" s="6" customFormat="1" ht="15" customHeight="1" x14ac:dyDescent="0.25">
      <c r="A1553" s="76">
        <v>1804</v>
      </c>
      <c r="B1553" s="273" t="str">
        <f>MID(A1553, 3, 1) &amp; TEXT(A1553, "0;-0") &amp; "-" &amp; LEFT(A1553) &amp; "-" &amp; LEFT(A1553)</f>
        <v>01804-1-1</v>
      </c>
      <c r="C1553" s="153" t="s">
        <v>3090</v>
      </c>
      <c r="D1553" s="153" t="s">
        <v>1525</v>
      </c>
    </row>
    <row r="1554" spans="1:4" s="6" customFormat="1" ht="15" customHeight="1" x14ac:dyDescent="0.25">
      <c r="A1554" s="76">
        <v>1806</v>
      </c>
      <c r="B1554" s="273" t="str">
        <f>MID(A1554, 3, 1) &amp; TEXT(A1554, "0;-0") &amp; "-" &amp; LEFT(A1554) &amp; "-" &amp; LEFT(A1554)</f>
        <v>01806-1-1</v>
      </c>
      <c r="C1554" s="153" t="s">
        <v>1568</v>
      </c>
      <c r="D1554" s="153" t="s">
        <v>1467</v>
      </c>
    </row>
    <row r="1555" spans="1:4" s="6" customFormat="1" ht="15" customHeight="1" x14ac:dyDescent="0.25">
      <c r="A1555" s="76">
        <v>1807</v>
      </c>
      <c r="B1555" s="273" t="str">
        <f>MID(A1555, 3, 1) &amp; TEXT(A1555, "0;-0") &amp; "-" &amp; LEFT(A1555) &amp; "-" &amp; LEFT(A1555)</f>
        <v>01807-1-1</v>
      </c>
      <c r="C1555" s="153" t="s">
        <v>1568</v>
      </c>
      <c r="D1555" s="153" t="s">
        <v>2422</v>
      </c>
    </row>
    <row r="1556" spans="1:4" s="6" customFormat="1" ht="15" customHeight="1" x14ac:dyDescent="0.25">
      <c r="A1556" s="76">
        <v>1807</v>
      </c>
      <c r="B1556" s="273" t="s">
        <v>3093</v>
      </c>
      <c r="C1556" s="153" t="s">
        <v>1568</v>
      </c>
      <c r="D1556" s="153" t="s">
        <v>2422</v>
      </c>
    </row>
    <row r="1557" spans="1:4" s="6" customFormat="1" ht="15" customHeight="1" x14ac:dyDescent="0.25">
      <c r="A1557" s="76">
        <v>1807</v>
      </c>
      <c r="B1557" s="273" t="s">
        <v>3094</v>
      </c>
      <c r="C1557" s="153" t="s">
        <v>1568</v>
      </c>
      <c r="D1557" s="153" t="s">
        <v>2422</v>
      </c>
    </row>
    <row r="1558" spans="1:4" s="6" customFormat="1" ht="15" customHeight="1" x14ac:dyDescent="0.25">
      <c r="A1558" s="76">
        <v>1807</v>
      </c>
      <c r="B1558" s="273" t="s">
        <v>3096</v>
      </c>
      <c r="C1558" s="153" t="s">
        <v>1568</v>
      </c>
      <c r="D1558" s="153" t="s">
        <v>2422</v>
      </c>
    </row>
    <row r="1559" spans="1:4" s="6" customFormat="1" ht="15" customHeight="1" x14ac:dyDescent="0.25">
      <c r="A1559" s="76">
        <v>1807</v>
      </c>
      <c r="B1559" s="273" t="s">
        <v>3097</v>
      </c>
      <c r="C1559" s="153" t="s">
        <v>1568</v>
      </c>
      <c r="D1559" s="153" t="s">
        <v>2422</v>
      </c>
    </row>
    <row r="1560" spans="1:4" s="6" customFormat="1" ht="15" customHeight="1" x14ac:dyDescent="0.25">
      <c r="A1560" s="76">
        <v>1807</v>
      </c>
      <c r="B1560" s="273" t="s">
        <v>3099</v>
      </c>
      <c r="C1560" s="153" t="s">
        <v>1568</v>
      </c>
      <c r="D1560" s="153" t="s">
        <v>2422</v>
      </c>
    </row>
    <row r="1561" spans="1:4" s="6" customFormat="1" ht="15" customHeight="1" x14ac:dyDescent="0.25">
      <c r="A1561" s="76">
        <v>1807</v>
      </c>
      <c r="B1561" s="273" t="s">
        <v>3100</v>
      </c>
      <c r="C1561" s="153" t="s">
        <v>1568</v>
      </c>
      <c r="D1561" s="153" t="s">
        <v>2422</v>
      </c>
    </row>
    <row r="1562" spans="1:4" s="6" customFormat="1" ht="15" customHeight="1" x14ac:dyDescent="0.25">
      <c r="A1562" s="76">
        <v>1807</v>
      </c>
      <c r="B1562" s="273" t="s">
        <v>3101</v>
      </c>
      <c r="C1562" s="153" t="s">
        <v>1568</v>
      </c>
      <c r="D1562" s="153" t="s">
        <v>2422</v>
      </c>
    </row>
    <row r="1563" spans="1:4" s="6" customFormat="1" ht="15" customHeight="1" x14ac:dyDescent="0.25">
      <c r="A1563" s="76">
        <v>1807</v>
      </c>
      <c r="B1563" s="273" t="s">
        <v>3102</v>
      </c>
      <c r="C1563" s="153" t="s">
        <v>1568</v>
      </c>
      <c r="D1563" s="153" t="s">
        <v>2422</v>
      </c>
    </row>
    <row r="1564" spans="1:4" s="6" customFormat="1" ht="15" customHeight="1" x14ac:dyDescent="0.25">
      <c r="A1564" s="76">
        <v>1807</v>
      </c>
      <c r="B1564" s="273" t="s">
        <v>3103</v>
      </c>
      <c r="C1564" s="153" t="s">
        <v>1568</v>
      </c>
      <c r="D1564" s="153" t="s">
        <v>2422</v>
      </c>
    </row>
    <row r="1565" spans="1:4" s="6" customFormat="1" ht="15" customHeight="1" x14ac:dyDescent="0.25">
      <c r="A1565" s="76">
        <v>1808</v>
      </c>
      <c r="B1565" s="273" t="str">
        <f>MID(A1565, 3, 1) &amp; TEXT(A1565, "0;-0") &amp; "-" &amp; LEFT(A1565) &amp; "-" &amp; LEFT(A1565)</f>
        <v>01808-1-1</v>
      </c>
      <c r="C1565" s="153" t="s">
        <v>3104</v>
      </c>
      <c r="D1565" s="153" t="s">
        <v>2159</v>
      </c>
    </row>
    <row r="1566" spans="1:4" s="6" customFormat="1" ht="15" customHeight="1" x14ac:dyDescent="0.25">
      <c r="A1566" s="76">
        <v>1810</v>
      </c>
      <c r="B1566" s="273" t="s">
        <v>3107</v>
      </c>
      <c r="C1566" s="153" t="s">
        <v>3108</v>
      </c>
      <c r="D1566" s="153" t="s">
        <v>895</v>
      </c>
    </row>
    <row r="1567" spans="1:4" s="6" customFormat="1" ht="15" customHeight="1" x14ac:dyDescent="0.25">
      <c r="A1567" s="76">
        <v>1810</v>
      </c>
      <c r="B1567" s="273" t="s">
        <v>3109</v>
      </c>
      <c r="C1567" s="153" t="s">
        <v>3108</v>
      </c>
      <c r="D1567" s="153" t="s">
        <v>895</v>
      </c>
    </row>
    <row r="1568" spans="1:4" s="6" customFormat="1" ht="15" customHeight="1" x14ac:dyDescent="0.25">
      <c r="A1568" s="76">
        <v>1810</v>
      </c>
      <c r="B1568" s="273" t="s">
        <v>3110</v>
      </c>
      <c r="C1568" s="153" t="s">
        <v>3108</v>
      </c>
      <c r="D1568" s="153" t="s">
        <v>895</v>
      </c>
    </row>
    <row r="1569" spans="1:4" s="6" customFormat="1" ht="15" customHeight="1" x14ac:dyDescent="0.25">
      <c r="A1569" s="76">
        <v>1810</v>
      </c>
      <c r="B1569" s="273" t="s">
        <v>3111</v>
      </c>
      <c r="C1569" s="153" t="s">
        <v>3108</v>
      </c>
      <c r="D1569" s="153" t="s">
        <v>895</v>
      </c>
    </row>
    <row r="1570" spans="1:4" s="6" customFormat="1" ht="15" customHeight="1" x14ac:dyDescent="0.25">
      <c r="A1570" s="76">
        <v>1811</v>
      </c>
      <c r="B1570" s="273" t="s">
        <v>3112</v>
      </c>
      <c r="C1570" s="153" t="s">
        <v>3114</v>
      </c>
      <c r="D1570" s="153" t="s">
        <v>3115</v>
      </c>
    </row>
    <row r="1571" spans="1:4" s="6" customFormat="1" ht="15" customHeight="1" x14ac:dyDescent="0.25">
      <c r="A1571" s="76">
        <v>1812</v>
      </c>
      <c r="B1571" s="273" t="s">
        <v>3116</v>
      </c>
      <c r="C1571" s="153" t="s">
        <v>3118</v>
      </c>
      <c r="D1571" s="153" t="s">
        <v>3119</v>
      </c>
    </row>
    <row r="1572" spans="1:4" s="6" customFormat="1" ht="15" customHeight="1" x14ac:dyDescent="0.25">
      <c r="A1572" s="76">
        <v>1812</v>
      </c>
      <c r="B1572" s="273" t="s">
        <v>3120</v>
      </c>
      <c r="C1572" s="153" t="s">
        <v>3118</v>
      </c>
      <c r="D1572" s="153" t="s">
        <v>3119</v>
      </c>
    </row>
    <row r="1573" spans="1:4" s="6" customFormat="1" ht="15" customHeight="1" x14ac:dyDescent="0.25">
      <c r="A1573" s="76">
        <v>1814</v>
      </c>
      <c r="B1573" s="273" t="s">
        <v>3121</v>
      </c>
      <c r="C1573" s="153" t="s">
        <v>3122</v>
      </c>
      <c r="D1573" s="153" t="s">
        <v>3123</v>
      </c>
    </row>
    <row r="1574" spans="1:4" s="6" customFormat="1" ht="15" customHeight="1" x14ac:dyDescent="0.25">
      <c r="A1574" s="76">
        <v>1816</v>
      </c>
      <c r="B1574" s="273" t="s">
        <v>3124</v>
      </c>
      <c r="C1574" s="153" t="s">
        <v>1632</v>
      </c>
      <c r="D1574" s="153" t="s">
        <v>2422</v>
      </c>
    </row>
    <row r="1575" spans="1:4" s="6" customFormat="1" ht="15" customHeight="1" x14ac:dyDescent="0.25">
      <c r="A1575" s="76">
        <v>1816</v>
      </c>
      <c r="B1575" s="273" t="s">
        <v>3125</v>
      </c>
      <c r="C1575" s="153" t="s">
        <v>1632</v>
      </c>
      <c r="D1575" s="153" t="s">
        <v>2422</v>
      </c>
    </row>
    <row r="1576" spans="1:4" s="6" customFormat="1" ht="15" customHeight="1" x14ac:dyDescent="0.25">
      <c r="A1576" s="76">
        <v>1816</v>
      </c>
      <c r="B1576" s="273" t="s">
        <v>3126</v>
      </c>
      <c r="C1576" s="153" t="s">
        <v>1632</v>
      </c>
      <c r="D1576" s="153" t="s">
        <v>2422</v>
      </c>
    </row>
    <row r="1577" spans="1:4" s="6" customFormat="1" ht="15" customHeight="1" x14ac:dyDescent="0.25">
      <c r="A1577" s="76">
        <v>1816</v>
      </c>
      <c r="B1577" s="273" t="s">
        <v>3127</v>
      </c>
      <c r="C1577" s="153" t="s">
        <v>1632</v>
      </c>
      <c r="D1577" s="153" t="s">
        <v>2422</v>
      </c>
    </row>
    <row r="1578" spans="1:4" s="6" customFormat="1" ht="15" customHeight="1" x14ac:dyDescent="0.25">
      <c r="A1578" s="76">
        <v>1816</v>
      </c>
      <c r="B1578" s="273" t="s">
        <v>3128</v>
      </c>
      <c r="C1578" s="153" t="s">
        <v>1632</v>
      </c>
      <c r="D1578" s="153" t="s">
        <v>2422</v>
      </c>
    </row>
    <row r="1579" spans="1:4" s="6" customFormat="1" ht="15" customHeight="1" x14ac:dyDescent="0.25">
      <c r="A1579" s="76">
        <v>1816</v>
      </c>
      <c r="B1579" s="273" t="s">
        <v>3129</v>
      </c>
      <c r="C1579" s="153" t="s">
        <v>1632</v>
      </c>
      <c r="D1579" s="153" t="s">
        <v>2422</v>
      </c>
    </row>
    <row r="1580" spans="1:4" s="6" customFormat="1" ht="15" customHeight="1" x14ac:dyDescent="0.25">
      <c r="A1580" s="76">
        <v>1816</v>
      </c>
      <c r="B1580" s="273" t="s">
        <v>3130</v>
      </c>
      <c r="C1580" s="153" t="s">
        <v>1632</v>
      </c>
      <c r="D1580" s="153" t="s">
        <v>2422</v>
      </c>
    </row>
    <row r="1581" spans="1:4" s="6" customFormat="1" ht="15" customHeight="1" x14ac:dyDescent="0.25">
      <c r="A1581" s="76">
        <v>1816</v>
      </c>
      <c r="B1581" s="273" t="s">
        <v>3131</v>
      </c>
      <c r="C1581" s="153" t="s">
        <v>1632</v>
      </c>
      <c r="D1581" s="153" t="s">
        <v>2422</v>
      </c>
    </row>
    <row r="1582" spans="1:4" s="6" customFormat="1" ht="15" customHeight="1" x14ac:dyDescent="0.25">
      <c r="A1582" s="76">
        <v>1816</v>
      </c>
      <c r="B1582" s="273" t="s">
        <v>3132</v>
      </c>
      <c r="C1582" s="153" t="s">
        <v>1632</v>
      </c>
      <c r="D1582" s="153" t="s">
        <v>2422</v>
      </c>
    </row>
    <row r="1583" spans="1:4" s="6" customFormat="1" ht="15" customHeight="1" x14ac:dyDescent="0.25">
      <c r="A1583" s="76">
        <v>1816</v>
      </c>
      <c r="B1583" s="273" t="s">
        <v>3133</v>
      </c>
      <c r="C1583" s="153" t="s">
        <v>1632</v>
      </c>
      <c r="D1583" s="153" t="s">
        <v>2422</v>
      </c>
    </row>
    <row r="1584" spans="1:4" s="6" customFormat="1" ht="15" customHeight="1" x14ac:dyDescent="0.25">
      <c r="A1584" s="76">
        <v>1818</v>
      </c>
      <c r="B1584" s="273" t="s">
        <v>3134</v>
      </c>
      <c r="C1584" s="153" t="s">
        <v>3135</v>
      </c>
      <c r="D1584" s="153" t="s">
        <v>2519</v>
      </c>
    </row>
    <row r="1585" spans="1:4" s="6" customFormat="1" ht="15" customHeight="1" x14ac:dyDescent="0.25">
      <c r="A1585" s="76">
        <v>1819</v>
      </c>
      <c r="B1585" s="273" t="s">
        <v>3136</v>
      </c>
      <c r="C1585" s="153" t="s">
        <v>3137</v>
      </c>
      <c r="D1585" s="153" t="s">
        <v>2519</v>
      </c>
    </row>
    <row r="1586" spans="1:4" s="6" customFormat="1" ht="15" customHeight="1" x14ac:dyDescent="0.25">
      <c r="A1586" s="76">
        <v>1820</v>
      </c>
      <c r="B1586" s="273" t="s">
        <v>3138</v>
      </c>
      <c r="C1586" s="153" t="s">
        <v>3139</v>
      </c>
      <c r="D1586" s="153" t="s">
        <v>3140</v>
      </c>
    </row>
    <row r="1587" spans="1:4" s="6" customFormat="1" ht="15" customHeight="1" x14ac:dyDescent="0.25">
      <c r="A1587" s="76">
        <v>1821</v>
      </c>
      <c r="B1587" s="273" t="s">
        <v>3141</v>
      </c>
      <c r="C1587" s="153" t="s">
        <v>3142</v>
      </c>
      <c r="D1587" s="153" t="s">
        <v>2519</v>
      </c>
    </row>
    <row r="1588" spans="1:4" s="6" customFormat="1" ht="15" customHeight="1" x14ac:dyDescent="0.25">
      <c r="A1588" s="76">
        <v>1821</v>
      </c>
      <c r="B1588" s="273" t="s">
        <v>3143</v>
      </c>
      <c r="C1588" s="153" t="s">
        <v>3142</v>
      </c>
      <c r="D1588" s="153" t="s">
        <v>2519</v>
      </c>
    </row>
    <row r="1589" spans="1:4" s="6" customFormat="1" ht="15" customHeight="1" x14ac:dyDescent="0.25">
      <c r="A1589" s="76">
        <v>1821</v>
      </c>
      <c r="B1589" s="273" t="s">
        <v>3144</v>
      </c>
      <c r="C1589" s="153" t="s">
        <v>3142</v>
      </c>
      <c r="D1589" s="153" t="s">
        <v>2519</v>
      </c>
    </row>
    <row r="1590" spans="1:4" s="6" customFormat="1" ht="15" customHeight="1" x14ac:dyDescent="0.25">
      <c r="A1590" s="76">
        <v>1824</v>
      </c>
      <c r="B1590" s="273" t="s">
        <v>3145</v>
      </c>
      <c r="C1590" s="153" t="s">
        <v>3146</v>
      </c>
      <c r="D1590" s="153" t="s">
        <v>405</v>
      </c>
    </row>
    <row r="1591" spans="1:4" s="6" customFormat="1" ht="15" customHeight="1" x14ac:dyDescent="0.25">
      <c r="A1591" s="76">
        <v>1825</v>
      </c>
      <c r="B1591" s="273" t="s">
        <v>3147</v>
      </c>
      <c r="C1591" s="153" t="s">
        <v>3148</v>
      </c>
      <c r="D1591" s="153" t="s">
        <v>3149</v>
      </c>
    </row>
    <row r="1592" spans="1:4" s="6" customFormat="1" ht="15" customHeight="1" x14ac:dyDescent="0.25">
      <c r="A1592" s="76">
        <v>1826</v>
      </c>
      <c r="B1592" s="273" t="s">
        <v>3150</v>
      </c>
      <c r="C1592" s="153" t="s">
        <v>3151</v>
      </c>
      <c r="D1592" s="153" t="s">
        <v>3152</v>
      </c>
    </row>
    <row r="1593" spans="1:4" s="6" customFormat="1" ht="15" customHeight="1" x14ac:dyDescent="0.25">
      <c r="A1593" s="76">
        <v>1827</v>
      </c>
      <c r="B1593" s="273" t="s">
        <v>3153</v>
      </c>
      <c r="C1593" s="153" t="s">
        <v>3155</v>
      </c>
      <c r="D1593" s="153" t="s">
        <v>3156</v>
      </c>
    </row>
    <row r="1594" spans="1:4" s="6" customFormat="1" ht="15" customHeight="1" x14ac:dyDescent="0.25">
      <c r="A1594" s="76">
        <v>1827</v>
      </c>
      <c r="B1594" s="273" t="s">
        <v>3157</v>
      </c>
      <c r="C1594" s="153" t="s">
        <v>3155</v>
      </c>
      <c r="D1594" s="153" t="s">
        <v>3156</v>
      </c>
    </row>
    <row r="1595" spans="1:4" s="6" customFormat="1" ht="15" customHeight="1" x14ac:dyDescent="0.25">
      <c r="A1595" s="76">
        <v>1827</v>
      </c>
      <c r="B1595" s="273" t="s">
        <v>3158</v>
      </c>
      <c r="C1595" s="153" t="s">
        <v>3155</v>
      </c>
      <c r="D1595" s="153" t="s">
        <v>3156</v>
      </c>
    </row>
    <row r="1596" spans="1:4" s="6" customFormat="1" ht="15" customHeight="1" x14ac:dyDescent="0.25">
      <c r="A1596" s="76">
        <v>1827</v>
      </c>
      <c r="B1596" s="273" t="s">
        <v>3160</v>
      </c>
      <c r="C1596" s="153" t="s">
        <v>3155</v>
      </c>
      <c r="D1596" s="153" t="s">
        <v>3156</v>
      </c>
    </row>
    <row r="1597" spans="1:4" s="6" customFormat="1" ht="15" customHeight="1" x14ac:dyDescent="0.25">
      <c r="A1597" s="76">
        <v>1828</v>
      </c>
      <c r="B1597" s="273" t="s">
        <v>3161</v>
      </c>
      <c r="C1597" s="153" t="s">
        <v>3163</v>
      </c>
      <c r="D1597" s="153" t="s">
        <v>2063</v>
      </c>
    </row>
    <row r="1598" spans="1:4" s="6" customFormat="1" ht="15" customHeight="1" x14ac:dyDescent="0.25">
      <c r="A1598" s="76">
        <v>1829</v>
      </c>
      <c r="B1598" s="273" t="s">
        <v>3164</v>
      </c>
      <c r="C1598" s="153" t="s">
        <v>3165</v>
      </c>
      <c r="D1598" s="153" t="s">
        <v>3166</v>
      </c>
    </row>
    <row r="1599" spans="1:4" s="6" customFormat="1" ht="15" customHeight="1" x14ac:dyDescent="0.25">
      <c r="A1599" s="76">
        <v>1830</v>
      </c>
      <c r="B1599" s="273" t="s">
        <v>3167</v>
      </c>
      <c r="C1599" s="153" t="s">
        <v>3168</v>
      </c>
      <c r="D1599" s="153" t="s">
        <v>3166</v>
      </c>
    </row>
    <row r="1600" spans="1:4" s="6" customFormat="1" ht="15" customHeight="1" x14ac:dyDescent="0.25">
      <c r="A1600" s="76">
        <v>1831</v>
      </c>
      <c r="B1600" s="273" t="s">
        <v>3169</v>
      </c>
      <c r="C1600" s="153" t="s">
        <v>3170</v>
      </c>
      <c r="D1600" s="153" t="s">
        <v>3171</v>
      </c>
    </row>
    <row r="1601" spans="1:4" s="6" customFormat="1" ht="15" customHeight="1" x14ac:dyDescent="0.25">
      <c r="A1601" s="76">
        <v>1832</v>
      </c>
      <c r="B1601" s="273" t="s">
        <v>3172</v>
      </c>
      <c r="C1601" s="153" t="s">
        <v>1288</v>
      </c>
      <c r="D1601" s="153" t="s">
        <v>3173</v>
      </c>
    </row>
    <row r="1602" spans="1:4" s="6" customFormat="1" ht="15" customHeight="1" x14ac:dyDescent="0.25">
      <c r="A1602" s="76">
        <v>1833</v>
      </c>
      <c r="B1602" s="273" t="s">
        <v>3174</v>
      </c>
      <c r="C1602" s="153" t="s">
        <v>237</v>
      </c>
      <c r="D1602" s="153" t="s">
        <v>3166</v>
      </c>
    </row>
    <row r="1603" spans="1:4" s="6" customFormat="1" ht="15" customHeight="1" x14ac:dyDescent="0.25">
      <c r="A1603" s="76">
        <v>1834</v>
      </c>
      <c r="B1603" s="273" t="s">
        <v>3175</v>
      </c>
      <c r="C1603" s="153" t="s">
        <v>1284</v>
      </c>
      <c r="D1603" s="153" t="s">
        <v>3176</v>
      </c>
    </row>
    <row r="1604" spans="1:4" s="6" customFormat="1" ht="15" customHeight="1" x14ac:dyDescent="0.25">
      <c r="A1604" s="76">
        <v>1835</v>
      </c>
      <c r="B1604" s="273" t="s">
        <v>3177</v>
      </c>
      <c r="C1604" s="153" t="s">
        <v>509</v>
      </c>
      <c r="D1604" s="153" t="s">
        <v>3178</v>
      </c>
    </row>
    <row r="1605" spans="1:4" s="6" customFormat="1" ht="15" customHeight="1" x14ac:dyDescent="0.25">
      <c r="A1605" s="76">
        <v>1835</v>
      </c>
      <c r="B1605" s="273" t="s">
        <v>3179</v>
      </c>
      <c r="C1605" s="153" t="s">
        <v>509</v>
      </c>
      <c r="D1605" s="153" t="s">
        <v>3178</v>
      </c>
    </row>
    <row r="1606" spans="1:4" s="6" customFormat="1" ht="15" customHeight="1" x14ac:dyDescent="0.25">
      <c r="A1606" s="76">
        <v>1835</v>
      </c>
      <c r="B1606" s="273" t="s">
        <v>3180</v>
      </c>
      <c r="C1606" s="153" t="s">
        <v>509</v>
      </c>
      <c r="D1606" s="153" t="s">
        <v>3178</v>
      </c>
    </row>
    <row r="1607" spans="1:4" s="6" customFormat="1" ht="15" customHeight="1" x14ac:dyDescent="0.25">
      <c r="A1607" s="76">
        <v>1835</v>
      </c>
      <c r="B1607" s="273" t="s">
        <v>3181</v>
      </c>
      <c r="C1607" s="153" t="s">
        <v>509</v>
      </c>
      <c r="D1607" s="153" t="s">
        <v>3178</v>
      </c>
    </row>
    <row r="1608" spans="1:4" s="6" customFormat="1" ht="15" customHeight="1" x14ac:dyDescent="0.25">
      <c r="A1608" s="76">
        <v>1835</v>
      </c>
      <c r="B1608" s="273" t="s">
        <v>3182</v>
      </c>
      <c r="C1608" s="153" t="s">
        <v>509</v>
      </c>
      <c r="D1608" s="153" t="s">
        <v>3178</v>
      </c>
    </row>
    <row r="1609" spans="1:4" s="6" customFormat="1" ht="15" customHeight="1" x14ac:dyDescent="0.25">
      <c r="A1609" s="76">
        <v>1835</v>
      </c>
      <c r="B1609" s="273" t="s">
        <v>3183</v>
      </c>
      <c r="C1609" s="153" t="s">
        <v>509</v>
      </c>
      <c r="D1609" s="153" t="s">
        <v>3178</v>
      </c>
    </row>
    <row r="1610" spans="1:4" s="6" customFormat="1" ht="15" customHeight="1" x14ac:dyDescent="0.25">
      <c r="A1610" s="76">
        <v>1835</v>
      </c>
      <c r="B1610" s="273" t="s">
        <v>3184</v>
      </c>
      <c r="C1610" s="153" t="s">
        <v>509</v>
      </c>
      <c r="D1610" s="153" t="s">
        <v>3178</v>
      </c>
    </row>
    <row r="1611" spans="1:4" s="6" customFormat="1" ht="15" customHeight="1" x14ac:dyDescent="0.25">
      <c r="A1611" s="76">
        <v>1835</v>
      </c>
      <c r="B1611" s="273" t="s">
        <v>3185</v>
      </c>
      <c r="C1611" s="153" t="s">
        <v>509</v>
      </c>
      <c r="D1611" s="153" t="s">
        <v>3178</v>
      </c>
    </row>
    <row r="1612" spans="1:4" s="6" customFormat="1" ht="15" customHeight="1" x14ac:dyDescent="0.25">
      <c r="A1612" s="76">
        <v>1835</v>
      </c>
      <c r="B1612" s="273" t="s">
        <v>3186</v>
      </c>
      <c r="C1612" s="153" t="s">
        <v>509</v>
      </c>
      <c r="D1612" s="153" t="s">
        <v>3178</v>
      </c>
    </row>
    <row r="1613" spans="1:4" s="6" customFormat="1" ht="15" customHeight="1" x14ac:dyDescent="0.25">
      <c r="A1613" s="76">
        <v>1835</v>
      </c>
      <c r="B1613" s="273" t="s">
        <v>3187</v>
      </c>
      <c r="C1613" s="153" t="s">
        <v>509</v>
      </c>
      <c r="D1613" s="153" t="s">
        <v>3178</v>
      </c>
    </row>
    <row r="1614" spans="1:4" s="6" customFormat="1" ht="15" customHeight="1" x14ac:dyDescent="0.25">
      <c r="A1614" s="76">
        <v>1837</v>
      </c>
      <c r="B1614" s="273" t="s">
        <v>3188</v>
      </c>
      <c r="C1614" s="153" t="s">
        <v>3190</v>
      </c>
      <c r="D1614" s="153" t="s">
        <v>3191</v>
      </c>
    </row>
    <row r="1615" spans="1:4" s="6" customFormat="1" ht="15" customHeight="1" x14ac:dyDescent="0.25">
      <c r="A1615" s="236">
        <v>1838</v>
      </c>
      <c r="B1615" s="275" t="s">
        <v>3192</v>
      </c>
      <c r="C1615" s="198" t="s">
        <v>3118</v>
      </c>
      <c r="D1615" s="198" t="s">
        <v>3193</v>
      </c>
    </row>
    <row r="1616" spans="1:4" s="6" customFormat="1" ht="15" customHeight="1" x14ac:dyDescent="0.25">
      <c r="A1616" s="96">
        <v>1838</v>
      </c>
      <c r="B1616" s="97" t="s">
        <v>3194</v>
      </c>
      <c r="C1616" s="153" t="s">
        <v>3118</v>
      </c>
      <c r="D1616" s="153" t="s">
        <v>3193</v>
      </c>
    </row>
    <row r="1617" spans="1:4" s="6" customFormat="1" ht="15" customHeight="1" x14ac:dyDescent="0.25">
      <c r="A1617" s="538">
        <v>1838</v>
      </c>
      <c r="B1617" s="538" t="s">
        <v>3195</v>
      </c>
      <c r="C1617" s="198" t="s">
        <v>3118</v>
      </c>
      <c r="D1617" s="198" t="s">
        <v>3193</v>
      </c>
    </row>
    <row r="1618" spans="1:4" s="154" customFormat="1" ht="15" customHeight="1" x14ac:dyDescent="0.25">
      <c r="A1618" s="538">
        <v>1838</v>
      </c>
      <c r="B1618" s="538" t="s">
        <v>3196</v>
      </c>
      <c r="C1618" s="198" t="s">
        <v>3118</v>
      </c>
      <c r="D1618" s="198" t="s">
        <v>3193</v>
      </c>
    </row>
    <row r="1619" spans="1:4" s="154" customFormat="1" ht="15" customHeight="1" x14ac:dyDescent="0.25">
      <c r="A1619" s="538">
        <v>1838</v>
      </c>
      <c r="B1619" s="538" t="s">
        <v>3197</v>
      </c>
      <c r="C1619" s="198" t="s">
        <v>3118</v>
      </c>
      <c r="D1619" s="198" t="s">
        <v>3193</v>
      </c>
    </row>
    <row r="1620" spans="1:4" s="154" customFormat="1" ht="15" customHeight="1" x14ac:dyDescent="0.25">
      <c r="A1620" s="538">
        <v>1838</v>
      </c>
      <c r="B1620" s="538" t="s">
        <v>3198</v>
      </c>
      <c r="C1620" s="198" t="s">
        <v>3118</v>
      </c>
      <c r="D1620" s="198" t="s">
        <v>3193</v>
      </c>
    </row>
    <row r="1621" spans="1:4" s="154" customFormat="1" ht="15" customHeight="1" x14ac:dyDescent="0.25">
      <c r="A1621" s="538">
        <v>1838</v>
      </c>
      <c r="B1621" s="538" t="s">
        <v>3199</v>
      </c>
      <c r="C1621" s="198" t="s">
        <v>3118</v>
      </c>
      <c r="D1621" s="198" t="s">
        <v>3193</v>
      </c>
    </row>
    <row r="1622" spans="1:4" s="533" customFormat="1" ht="15" customHeight="1" x14ac:dyDescent="0.25">
      <c r="A1622" s="538">
        <v>1838</v>
      </c>
      <c r="B1622" s="538" t="s">
        <v>3200</v>
      </c>
      <c r="C1622" s="198" t="s">
        <v>3118</v>
      </c>
      <c r="D1622" s="198" t="s">
        <v>3193</v>
      </c>
    </row>
    <row r="1623" spans="1:4" s="154" customFormat="1" ht="15" customHeight="1" x14ac:dyDescent="0.25">
      <c r="A1623" s="96">
        <v>1838</v>
      </c>
      <c r="B1623" s="538" t="s">
        <v>3201</v>
      </c>
      <c r="C1623" s="198" t="s">
        <v>3118</v>
      </c>
      <c r="D1623" s="198" t="s">
        <v>3193</v>
      </c>
    </row>
    <row r="1624" spans="1:4" s="6" customFormat="1" ht="15" customHeight="1" x14ac:dyDescent="0.25">
      <c r="A1624" s="297">
        <v>1838</v>
      </c>
      <c r="B1624" s="730" t="s">
        <v>3202</v>
      </c>
      <c r="C1624" s="200" t="s">
        <v>568</v>
      </c>
      <c r="D1624" s="200" t="s">
        <v>292</v>
      </c>
    </row>
    <row r="1625" spans="1:4" s="6" customFormat="1" ht="15" customHeight="1" x14ac:dyDescent="0.25">
      <c r="A1625" s="96">
        <v>1838</v>
      </c>
      <c r="B1625" s="97" t="s">
        <v>3203</v>
      </c>
      <c r="C1625" s="153" t="s">
        <v>568</v>
      </c>
      <c r="D1625" s="153" t="s">
        <v>292</v>
      </c>
    </row>
    <row r="1626" spans="1:4" s="6" customFormat="1" ht="15" customHeight="1" x14ac:dyDescent="0.25">
      <c r="A1626" s="238">
        <v>1838</v>
      </c>
      <c r="B1626" s="276" t="s">
        <v>3204</v>
      </c>
      <c r="C1626" s="153" t="s">
        <v>568</v>
      </c>
      <c r="D1626" s="153" t="s">
        <v>292</v>
      </c>
    </row>
    <row r="1627" spans="1:4" ht="15" customHeight="1" x14ac:dyDescent="0.25">
      <c r="A1627" s="237">
        <v>1838</v>
      </c>
      <c r="B1627" s="273" t="s">
        <v>3205</v>
      </c>
      <c r="C1627" s="153" t="s">
        <v>568</v>
      </c>
      <c r="D1627" s="153" t="s">
        <v>292</v>
      </c>
    </row>
    <row r="1628" spans="1:4" ht="15" customHeight="1" x14ac:dyDescent="0.25">
      <c r="A1628" s="237">
        <v>1838</v>
      </c>
      <c r="B1628" s="273" t="s">
        <v>3206</v>
      </c>
      <c r="C1628" s="153" t="s">
        <v>3118</v>
      </c>
      <c r="D1628" s="153" t="s">
        <v>3193</v>
      </c>
    </row>
    <row r="1629" spans="1:4" ht="15" customHeight="1" x14ac:dyDescent="0.25">
      <c r="A1629" s="237">
        <v>1839</v>
      </c>
      <c r="B1629" s="97" t="s">
        <v>3207</v>
      </c>
      <c r="C1629" s="153" t="s">
        <v>3208</v>
      </c>
      <c r="D1629" s="153" t="s">
        <v>211</v>
      </c>
    </row>
    <row r="1630" spans="1:4" ht="15" customHeight="1" x14ac:dyDescent="0.25">
      <c r="A1630" s="237">
        <v>1840</v>
      </c>
      <c r="B1630" s="273" t="s">
        <v>3209</v>
      </c>
      <c r="C1630" s="153" t="s">
        <v>509</v>
      </c>
      <c r="D1630" s="153" t="s">
        <v>3210</v>
      </c>
    </row>
    <row r="1631" spans="1:4" ht="15" customHeight="1" x14ac:dyDescent="0.25">
      <c r="A1631" s="237">
        <v>1840</v>
      </c>
      <c r="B1631" s="273" t="s">
        <v>3211</v>
      </c>
      <c r="C1631" s="153" t="s">
        <v>509</v>
      </c>
      <c r="D1631" s="153" t="s">
        <v>3210</v>
      </c>
    </row>
    <row r="1632" spans="1:4" ht="15" customHeight="1" x14ac:dyDescent="0.25">
      <c r="A1632" s="237">
        <v>1840</v>
      </c>
      <c r="B1632" s="273" t="s">
        <v>3212</v>
      </c>
      <c r="C1632" s="153" t="s">
        <v>509</v>
      </c>
      <c r="D1632" s="153" t="s">
        <v>3210</v>
      </c>
    </row>
    <row r="1633" spans="1:4" ht="15" customHeight="1" x14ac:dyDescent="0.25">
      <c r="A1633" s="237">
        <v>1843</v>
      </c>
      <c r="B1633" s="97" t="s">
        <v>3213</v>
      </c>
      <c r="C1633" s="153" t="s">
        <v>3214</v>
      </c>
      <c r="D1633" s="171" t="s">
        <v>3215</v>
      </c>
    </row>
    <row r="1634" spans="1:4" ht="15" customHeight="1" x14ac:dyDescent="0.25">
      <c r="A1634" s="237">
        <v>1850</v>
      </c>
      <c r="B1634" s="97" t="s">
        <v>3216</v>
      </c>
      <c r="C1634" s="153" t="s">
        <v>3217</v>
      </c>
      <c r="D1634" s="171" t="s">
        <v>1581</v>
      </c>
    </row>
    <row r="1635" spans="1:4" ht="15" customHeight="1" x14ac:dyDescent="0.25">
      <c r="A1635" s="237">
        <v>1859</v>
      </c>
      <c r="B1635" s="273" t="s">
        <v>3218</v>
      </c>
      <c r="C1635" s="153" t="s">
        <v>3220</v>
      </c>
      <c r="D1635" s="171" t="s">
        <v>1164</v>
      </c>
    </row>
    <row r="1636" spans="1:4" s="6" customFormat="1" ht="15" customHeight="1" x14ac:dyDescent="0.25">
      <c r="A1636" s="76">
        <v>1870</v>
      </c>
      <c r="B1636" s="273" t="s">
        <v>3221</v>
      </c>
      <c r="C1636" s="153" t="s">
        <v>3222</v>
      </c>
      <c r="D1636" s="153" t="s">
        <v>3223</v>
      </c>
    </row>
    <row r="1637" spans="1:4" s="6" customFormat="1" ht="15" customHeight="1" x14ac:dyDescent="0.25">
      <c r="A1637" s="76">
        <v>1870</v>
      </c>
      <c r="B1637" s="273" t="s">
        <v>3224</v>
      </c>
      <c r="C1637" s="153" t="s">
        <v>3222</v>
      </c>
      <c r="D1637" s="153" t="s">
        <v>3223</v>
      </c>
    </row>
    <row r="1638" spans="1:4" s="6" customFormat="1" ht="15" customHeight="1" x14ac:dyDescent="0.25">
      <c r="A1638" s="76">
        <v>1870</v>
      </c>
      <c r="B1638" s="273" t="s">
        <v>3225</v>
      </c>
      <c r="C1638" s="153" t="s">
        <v>3222</v>
      </c>
      <c r="D1638" s="153" t="s">
        <v>3223</v>
      </c>
    </row>
    <row r="1639" spans="1:4" s="6" customFormat="1" ht="15" customHeight="1" x14ac:dyDescent="0.25">
      <c r="A1639" s="76">
        <v>1871</v>
      </c>
      <c r="B1639" s="273" t="s">
        <v>3226</v>
      </c>
      <c r="C1639" s="153" t="s">
        <v>365</v>
      </c>
      <c r="D1639" s="153" t="s">
        <v>3227</v>
      </c>
    </row>
    <row r="1640" spans="1:4" s="6" customFormat="1" ht="15" customHeight="1" x14ac:dyDescent="0.25">
      <c r="A1640" s="76">
        <v>1871</v>
      </c>
      <c r="B1640" s="273" t="s">
        <v>3228</v>
      </c>
      <c r="C1640" s="153" t="s">
        <v>365</v>
      </c>
      <c r="D1640" s="153" t="s">
        <v>3229</v>
      </c>
    </row>
    <row r="1641" spans="1:4" s="6" customFormat="1" ht="15" customHeight="1" x14ac:dyDescent="0.25">
      <c r="A1641" s="76">
        <v>1871</v>
      </c>
      <c r="B1641" s="273" t="s">
        <v>3230</v>
      </c>
      <c r="C1641" s="153" t="s">
        <v>365</v>
      </c>
      <c r="D1641" s="153" t="s">
        <v>3229</v>
      </c>
    </row>
    <row r="1642" spans="1:4" s="6" customFormat="1" ht="15" customHeight="1" x14ac:dyDescent="0.25">
      <c r="A1642" s="76">
        <v>1871</v>
      </c>
      <c r="B1642" s="273" t="s">
        <v>3231</v>
      </c>
      <c r="C1642" s="153" t="s">
        <v>365</v>
      </c>
      <c r="D1642" s="153" t="s">
        <v>3229</v>
      </c>
    </row>
    <row r="1643" spans="1:4" s="6" customFormat="1" ht="15" customHeight="1" x14ac:dyDescent="0.25">
      <c r="A1643" s="76">
        <v>1871</v>
      </c>
      <c r="B1643" s="273" t="s">
        <v>3232</v>
      </c>
      <c r="C1643" s="153" t="s">
        <v>365</v>
      </c>
      <c r="D1643" s="153" t="s">
        <v>3229</v>
      </c>
    </row>
    <row r="1644" spans="1:4" s="6" customFormat="1" ht="15" customHeight="1" x14ac:dyDescent="0.25">
      <c r="A1644" s="76">
        <v>1871</v>
      </c>
      <c r="B1644" s="273" t="s">
        <v>3233</v>
      </c>
      <c r="C1644" s="153" t="s">
        <v>365</v>
      </c>
      <c r="D1644" s="153" t="s">
        <v>3229</v>
      </c>
    </row>
    <row r="1645" spans="1:4" s="6" customFormat="1" ht="15" customHeight="1" x14ac:dyDescent="0.25">
      <c r="A1645" s="76">
        <v>1871</v>
      </c>
      <c r="B1645" s="273" t="s">
        <v>3234</v>
      </c>
      <c r="C1645" s="153" t="s">
        <v>365</v>
      </c>
      <c r="D1645" s="153" t="s">
        <v>3229</v>
      </c>
    </row>
    <row r="1646" spans="1:4" s="6" customFormat="1" ht="15" customHeight="1" x14ac:dyDescent="0.25">
      <c r="A1646" s="76">
        <v>1877</v>
      </c>
      <c r="B1646" s="273" t="s">
        <v>3235</v>
      </c>
      <c r="C1646" s="153" t="s">
        <v>648</v>
      </c>
      <c r="D1646" s="153" t="s">
        <v>909</v>
      </c>
    </row>
    <row r="1647" spans="1:4" s="6" customFormat="1" ht="15" customHeight="1" x14ac:dyDescent="0.25">
      <c r="A1647" s="76">
        <v>1886</v>
      </c>
      <c r="B1647" s="273" t="s">
        <v>3236</v>
      </c>
      <c r="C1647" s="153" t="s">
        <v>3237</v>
      </c>
      <c r="D1647" s="153" t="s">
        <v>3238</v>
      </c>
    </row>
    <row r="1648" spans="1:4" s="6" customFormat="1" ht="15" customHeight="1" x14ac:dyDescent="0.25">
      <c r="A1648" s="76">
        <v>1892</v>
      </c>
      <c r="B1648" s="273" t="s">
        <v>3239</v>
      </c>
      <c r="C1648" s="153" t="s">
        <v>1673</v>
      </c>
      <c r="D1648" s="153" t="s">
        <v>3241</v>
      </c>
    </row>
    <row r="1649" spans="1:4" ht="15" customHeight="1" x14ac:dyDescent="0.25">
      <c r="A1649" s="76">
        <v>1898</v>
      </c>
      <c r="B1649" s="273" t="s">
        <v>3242</v>
      </c>
      <c r="C1649" s="153" t="s">
        <v>1132</v>
      </c>
      <c r="D1649" s="153" t="s">
        <v>3229</v>
      </c>
    </row>
    <row r="1650" spans="1:4" s="6" customFormat="1" ht="15" customHeight="1" x14ac:dyDescent="0.25">
      <c r="A1650" s="96">
        <v>1898</v>
      </c>
      <c r="B1650" s="273" t="s">
        <v>3243</v>
      </c>
      <c r="C1650" s="153" t="s">
        <v>1132</v>
      </c>
      <c r="D1650" s="153" t="s">
        <v>3229</v>
      </c>
    </row>
    <row r="1651" spans="1:4" s="6" customFormat="1" ht="15" customHeight="1" x14ac:dyDescent="0.25">
      <c r="A1651" s="238">
        <v>1898</v>
      </c>
      <c r="B1651" s="276" t="s">
        <v>3244</v>
      </c>
      <c r="C1651" s="153" t="s">
        <v>1132</v>
      </c>
      <c r="D1651" s="153" t="s">
        <v>3229</v>
      </c>
    </row>
    <row r="1652" spans="1:4" s="6" customFormat="1" ht="15" customHeight="1" x14ac:dyDescent="0.25">
      <c r="A1652" s="76">
        <v>1898</v>
      </c>
      <c r="B1652" s="273" t="s">
        <v>3245</v>
      </c>
      <c r="C1652" s="153" t="s">
        <v>1132</v>
      </c>
      <c r="D1652" s="153" t="s">
        <v>3229</v>
      </c>
    </row>
    <row r="1653" spans="1:4" s="6" customFormat="1" ht="15" customHeight="1" x14ac:dyDescent="0.25">
      <c r="A1653" s="76">
        <v>1898</v>
      </c>
      <c r="B1653" s="273" t="s">
        <v>3246</v>
      </c>
      <c r="C1653" s="153" t="s">
        <v>1132</v>
      </c>
      <c r="D1653" s="153" t="s">
        <v>3229</v>
      </c>
    </row>
    <row r="1654" spans="1:4" s="6" customFormat="1" ht="15" customHeight="1" x14ac:dyDescent="0.25">
      <c r="A1654" s="76">
        <v>1898</v>
      </c>
      <c r="B1654" s="273" t="s">
        <v>3247</v>
      </c>
      <c r="C1654" s="153" t="s">
        <v>1132</v>
      </c>
      <c r="D1654" s="153" t="s">
        <v>3229</v>
      </c>
    </row>
    <row r="1655" spans="1:4" s="6" customFormat="1" ht="15" customHeight="1" x14ac:dyDescent="0.25">
      <c r="A1655" s="76">
        <v>1898</v>
      </c>
      <c r="B1655" s="273" t="s">
        <v>3248</v>
      </c>
      <c r="C1655" s="153" t="s">
        <v>1132</v>
      </c>
      <c r="D1655" s="153" t="s">
        <v>3229</v>
      </c>
    </row>
    <row r="1656" spans="1:4" s="6" customFormat="1" ht="15" customHeight="1" x14ac:dyDescent="0.25">
      <c r="A1656" s="76">
        <v>1900</v>
      </c>
      <c r="B1656" s="273" t="s">
        <v>3249</v>
      </c>
      <c r="C1656" s="153" t="s">
        <v>3250</v>
      </c>
      <c r="D1656" s="153" t="s">
        <v>3251</v>
      </c>
    </row>
    <row r="1657" spans="1:4" s="6" customFormat="1" ht="15" customHeight="1" x14ac:dyDescent="0.25">
      <c r="A1657" s="76">
        <v>1900</v>
      </c>
      <c r="B1657" s="273" t="s">
        <v>3252</v>
      </c>
      <c r="C1657" s="153" t="s">
        <v>3250</v>
      </c>
      <c r="D1657" s="153" t="s">
        <v>3251</v>
      </c>
    </row>
    <row r="1658" spans="1:4" s="6" customFormat="1" ht="15" customHeight="1" x14ac:dyDescent="0.25">
      <c r="A1658" s="76">
        <v>1900</v>
      </c>
      <c r="B1658" s="273" t="s">
        <v>3253</v>
      </c>
      <c r="C1658" s="153" t="s">
        <v>3250</v>
      </c>
      <c r="D1658" s="153" t="s">
        <v>3251</v>
      </c>
    </row>
    <row r="1659" spans="1:4" ht="15" customHeight="1" x14ac:dyDescent="0.25">
      <c r="A1659" s="76" t="s">
        <v>3254</v>
      </c>
      <c r="B1659" s="273" t="s">
        <v>3255</v>
      </c>
      <c r="C1659" s="153" t="s">
        <v>3250</v>
      </c>
      <c r="D1659" s="153" t="s">
        <v>3251</v>
      </c>
    </row>
    <row r="1660" spans="1:4" ht="15" customHeight="1" x14ac:dyDescent="0.25">
      <c r="A1660" s="76">
        <v>1900</v>
      </c>
      <c r="B1660" s="273" t="s">
        <v>3256</v>
      </c>
      <c r="C1660" s="153" t="s">
        <v>3250</v>
      </c>
      <c r="D1660" s="153" t="s">
        <v>3251</v>
      </c>
    </row>
    <row r="1661" spans="1:4" s="6" customFormat="1" ht="15" customHeight="1" x14ac:dyDescent="0.25">
      <c r="A1661" s="76">
        <v>1900</v>
      </c>
      <c r="B1661" s="273" t="s">
        <v>3257</v>
      </c>
      <c r="C1661" s="153" t="s">
        <v>3250</v>
      </c>
      <c r="D1661" s="153" t="s">
        <v>3251</v>
      </c>
    </row>
    <row r="1662" spans="1:4" ht="15" customHeight="1" x14ac:dyDescent="0.25">
      <c r="A1662" s="76">
        <v>1900</v>
      </c>
      <c r="B1662" s="273" t="s">
        <v>3258</v>
      </c>
      <c r="C1662" s="153" t="s">
        <v>3250</v>
      </c>
      <c r="D1662" s="153" t="s">
        <v>3251</v>
      </c>
    </row>
    <row r="1663" spans="1:4" ht="15" customHeight="1" x14ac:dyDescent="0.25">
      <c r="A1663" s="76">
        <v>1900</v>
      </c>
      <c r="B1663" s="273" t="s">
        <v>3259</v>
      </c>
      <c r="C1663" s="153" t="s">
        <v>3250</v>
      </c>
      <c r="D1663" s="153" t="s">
        <v>3251</v>
      </c>
    </row>
    <row r="1664" spans="1:4" ht="15" customHeight="1" x14ac:dyDescent="0.25">
      <c r="A1664" s="76">
        <v>1900</v>
      </c>
      <c r="B1664" s="273" t="s">
        <v>3260</v>
      </c>
      <c r="C1664" s="153" t="s">
        <v>3250</v>
      </c>
      <c r="D1664" s="153" t="s">
        <v>3251</v>
      </c>
    </row>
    <row r="1665" spans="1:4" ht="15" customHeight="1" x14ac:dyDescent="0.25">
      <c r="A1665" s="76">
        <v>1900</v>
      </c>
      <c r="B1665" s="273" t="s">
        <v>3261</v>
      </c>
      <c r="C1665" s="153" t="s">
        <v>3250</v>
      </c>
      <c r="D1665" s="153" t="s">
        <v>3251</v>
      </c>
    </row>
    <row r="1666" spans="1:4" ht="15" customHeight="1" x14ac:dyDescent="0.25">
      <c r="A1666" s="76">
        <v>1900</v>
      </c>
      <c r="B1666" s="273" t="s">
        <v>3262</v>
      </c>
      <c r="C1666" s="153" t="s">
        <v>3250</v>
      </c>
      <c r="D1666" s="153" t="s">
        <v>3251</v>
      </c>
    </row>
    <row r="1667" spans="1:4" ht="15" customHeight="1" x14ac:dyDescent="0.25">
      <c r="A1667" s="76">
        <v>1901</v>
      </c>
      <c r="B1667" s="273" t="s">
        <v>3263</v>
      </c>
      <c r="C1667" s="153" t="s">
        <v>1915</v>
      </c>
      <c r="D1667" s="153" t="s">
        <v>3264</v>
      </c>
    </row>
    <row r="1668" spans="1:4" ht="15" customHeight="1" x14ac:dyDescent="0.25">
      <c r="A1668" s="76">
        <v>1904</v>
      </c>
      <c r="B1668" s="273" t="str">
        <f>MID(A1668, 3, 1) &amp; TEXT(A1668, "0;-0") &amp; "-" &amp; LEFT(A1668) &amp; "-" &amp; LEFT(A1668)</f>
        <v>01904-1-1</v>
      </c>
      <c r="C1668" s="153" t="s">
        <v>2526</v>
      </c>
      <c r="D1668" s="153" t="s">
        <v>3265</v>
      </c>
    </row>
    <row r="1669" spans="1:4" s="6" customFormat="1" ht="15" customHeight="1" x14ac:dyDescent="0.25">
      <c r="A1669" s="76">
        <v>1906</v>
      </c>
      <c r="B1669" s="273" t="str">
        <f>MID(A1669, 3, 1) &amp; TEXT(A1669, "0;-0") &amp; "-" &amp; LEFT(A1669) &amp; "-" &amp; LEFT(A1669)</f>
        <v>01906-1-1</v>
      </c>
      <c r="C1669" s="153" t="s">
        <v>3268</v>
      </c>
      <c r="D1669" s="153" t="s">
        <v>1250</v>
      </c>
    </row>
    <row r="1670" spans="1:4" ht="15" customHeight="1" x14ac:dyDescent="0.25">
      <c r="A1670" s="76">
        <v>1909</v>
      </c>
      <c r="B1670" s="273" t="str">
        <f>MID(A1670, 3, 1) &amp; TEXT(A1670, "0;-0") &amp; "-" &amp; LEFT(A1670) &amp; "-" &amp; LEFT(A1670)</f>
        <v>01909-1-1</v>
      </c>
      <c r="C1670" s="153" t="s">
        <v>3269</v>
      </c>
      <c r="D1670" s="153" t="s">
        <v>3270</v>
      </c>
    </row>
    <row r="1671" spans="1:4" ht="15" customHeight="1" x14ac:dyDescent="0.25">
      <c r="A1671" s="76">
        <v>1909</v>
      </c>
      <c r="B1671" s="273" t="s">
        <v>3272</v>
      </c>
      <c r="C1671" s="153" t="s">
        <v>418</v>
      </c>
      <c r="D1671" s="153" t="s">
        <v>3270</v>
      </c>
    </row>
    <row r="1672" spans="1:4" ht="15" customHeight="1" x14ac:dyDescent="0.25">
      <c r="A1672" s="76">
        <v>1911</v>
      </c>
      <c r="B1672" s="273" t="s">
        <v>3274</v>
      </c>
      <c r="C1672" s="153" t="s">
        <v>2008</v>
      </c>
      <c r="D1672" s="153" t="s">
        <v>3270</v>
      </c>
    </row>
    <row r="1673" spans="1:4" ht="15" customHeight="1" x14ac:dyDescent="0.25">
      <c r="A1673" s="76">
        <v>1914</v>
      </c>
      <c r="B1673" s="273" t="s">
        <v>3276</v>
      </c>
      <c r="C1673" s="153" t="s">
        <v>3278</v>
      </c>
      <c r="D1673" s="153" t="s">
        <v>3279</v>
      </c>
    </row>
    <row r="1674" spans="1:4" s="6" customFormat="1" ht="15" customHeight="1" x14ac:dyDescent="0.25">
      <c r="A1674" s="76">
        <v>1923</v>
      </c>
      <c r="B1674" s="273" t="e">
        <f>MID(#REF!, FIND("/",#REF!) + 1, 1) &amp; TEXT(DATE(A1674, 1, 1), "yyyy") &amp; "-" &amp; TEXT(DATE(A1674, 1, 1), "d") &amp; "-" &amp; TEXT(DATE(A1674, 1, 1), "d")</f>
        <v>#REF!</v>
      </c>
      <c r="C1674" s="153" t="s">
        <v>450</v>
      </c>
      <c r="D1674" s="153" t="s">
        <v>3280</v>
      </c>
    </row>
    <row r="1675" spans="1:4" s="6" customFormat="1" ht="15" customHeight="1" x14ac:dyDescent="0.25">
      <c r="A1675" s="76">
        <v>1928</v>
      </c>
      <c r="B1675" s="273" t="e">
        <f>MID(#REF!, FIND("/",#REF!) + 1, 1) &amp; TEXT(DATE(A1675, 1, 1), "yyyy") &amp; "-" &amp; TEXT(DATE(A1675, 1, 1), "d") &amp; "-" &amp; TEXT(DATE(A1675, 1, 1), "d")</f>
        <v>#REF!</v>
      </c>
      <c r="C1675" s="153" t="s">
        <v>3250</v>
      </c>
      <c r="D1675" s="153" t="s">
        <v>3281</v>
      </c>
    </row>
    <row r="1676" spans="1:4" ht="15" customHeight="1" x14ac:dyDescent="0.25">
      <c r="A1676" s="76">
        <v>1933</v>
      </c>
      <c r="B1676" s="273" t="e">
        <f>MID(#REF!, FIND("/",#REF!) + 1, 1) &amp; TEXT(DATE(A1676, 1, 1), "yyyy") &amp; "-" &amp; TEXT(DATE(A1676, 1, 1), "d") &amp; "-" &amp; TEXT(DATE(A1676, 1, 1), "d")</f>
        <v>#REF!</v>
      </c>
      <c r="C1676" s="153" t="s">
        <v>292</v>
      </c>
      <c r="D1676" s="153" t="s">
        <v>3283</v>
      </c>
    </row>
    <row r="1677" spans="1:4" ht="15" customHeight="1" x14ac:dyDescent="0.25">
      <c r="A1677" s="76">
        <v>1936</v>
      </c>
      <c r="B1677" s="273" t="e">
        <f>MID(#REF!, FIND("/",#REF!) + 1, 1) &amp; TEXT(DATE(A1677, 1, 1), "yyyy") &amp; "-" &amp; TEXT(DATE(A1677, 1, 1), "d") &amp; "-" &amp; TEXT(DATE(A1677, 1, 1), "d")</f>
        <v>#REF!</v>
      </c>
      <c r="C1677" s="153" t="s">
        <v>1051</v>
      </c>
      <c r="D1677" s="153" t="s">
        <v>3284</v>
      </c>
    </row>
    <row r="1678" spans="1:4" s="6" customFormat="1" ht="15" customHeight="1" x14ac:dyDescent="0.25">
      <c r="A1678" s="76">
        <v>1938</v>
      </c>
      <c r="B1678" s="273" t="e">
        <f>MID(#REF!, FIND("/",#REF!) + 1, 1) &amp; TEXT(DATE(A1678, 1, 1), "yyyy") &amp; "-" &amp; TEXT(DATE(A1678, 1, 1), "d") &amp; "-" &amp; TEXT(DATE(A1678, 1, 1), "d")</f>
        <v>#REF!</v>
      </c>
      <c r="C1678" s="153" t="s">
        <v>1367</v>
      </c>
      <c r="D1678" s="153" t="s">
        <v>3285</v>
      </c>
    </row>
    <row r="1679" spans="1:4" ht="15" customHeight="1" x14ac:dyDescent="0.25">
      <c r="A1679" s="76">
        <v>1939</v>
      </c>
      <c r="B1679" s="273" t="e">
        <f>MID(#REF!, FIND("/",#REF!) + 1, 1) &amp; TEXT(DATE(A1679, 1, 1), "yyyy") &amp; "-" &amp; TEXT(DATE(A1679, 1, 1), "d") &amp; "-" &amp; TEXT(DATE(A1679, 1, 1), "d")</f>
        <v>#REF!</v>
      </c>
      <c r="C1679" s="153" t="s">
        <v>1022</v>
      </c>
      <c r="D1679" s="153" t="s">
        <v>3286</v>
      </c>
    </row>
    <row r="1680" spans="1:4" ht="15" customHeight="1" x14ac:dyDescent="0.25">
      <c r="A1680" s="76">
        <v>1941</v>
      </c>
      <c r="B1680" s="273" t="e">
        <f>MID(#REF!, FIND("/",#REF!) + 1, 1) &amp; TEXT(DATE(A1680, 1, 1), "yyyy") &amp; "-" &amp; TEXT(DATE(A1680, 1, 1), "d") &amp; "-" &amp; TEXT(DATE(A1680, 1, 1), "d")</f>
        <v>#REF!</v>
      </c>
      <c r="C1680" s="153" t="s">
        <v>1026</v>
      </c>
      <c r="D1680" s="153" t="s">
        <v>3287</v>
      </c>
    </row>
    <row r="1681" spans="1:4" ht="15" customHeight="1" x14ac:dyDescent="0.25">
      <c r="A1681" s="76">
        <v>1941</v>
      </c>
      <c r="B1681" s="273" t="s">
        <v>3288</v>
      </c>
      <c r="C1681" s="153" t="s">
        <v>1026</v>
      </c>
      <c r="D1681" s="153" t="s">
        <v>3287</v>
      </c>
    </row>
    <row r="1682" spans="1:4" ht="15" customHeight="1" x14ac:dyDescent="0.25">
      <c r="A1682" s="76">
        <v>1941</v>
      </c>
      <c r="B1682" s="273" t="s">
        <v>3290</v>
      </c>
      <c r="C1682" s="153" t="s">
        <v>1026</v>
      </c>
      <c r="D1682" s="153" t="s">
        <v>3287</v>
      </c>
    </row>
    <row r="1683" spans="1:4" ht="15" customHeight="1" x14ac:dyDescent="0.25">
      <c r="A1683" s="76">
        <v>1948</v>
      </c>
      <c r="B1683" s="273" t="e">
        <f>MID(#REF!, FIND("/",#REF!) + 1, 1) &amp; TEXT(DATE(A1683, 1, 1), "yyyy") &amp; "-" &amp; TEXT(DATE(A1683, 1, 1), "d") &amp; "-" &amp; TEXT(DATE(A1683, 1, 1), "d")</f>
        <v>#REF!</v>
      </c>
      <c r="C1683" s="153" t="s">
        <v>1643</v>
      </c>
      <c r="D1683" s="153" t="s">
        <v>3291</v>
      </c>
    </row>
    <row r="1684" spans="1:4" s="6" customFormat="1" ht="15" customHeight="1" x14ac:dyDescent="0.25">
      <c r="A1684" s="76">
        <v>1954</v>
      </c>
      <c r="B1684" s="97" t="e">
        <f>MID(#REF!, FIND("/",#REF!) + 1, 1) &amp; TEXT(DATE(A1684, 1, 1), "yyyy") &amp; "-" &amp; TEXT(DATE(A1684, 1, 1), "d") &amp; "-" &amp; TEXT(DATE(A1684, 1, 1), "d")</f>
        <v>#REF!</v>
      </c>
      <c r="C1684" s="153" t="s">
        <v>193</v>
      </c>
      <c r="D1684" s="153" t="s">
        <v>3292</v>
      </c>
    </row>
    <row r="1685" spans="1:4" s="6" customFormat="1" ht="15" customHeight="1" x14ac:dyDescent="0.25">
      <c r="A1685" s="76">
        <v>1957</v>
      </c>
      <c r="B1685" s="273" t="e">
        <f>MID(#REF!, FIND("/",#REF!) + 1, 1) &amp; TEXT(DATE(A1685, 1, 1), "yyyy") &amp; "-" &amp; TEXT(DATE(A1685, 1, 1), "d") &amp; "-" &amp; TEXT(DATE(A1685, 1, 1), "d")</f>
        <v>#REF!</v>
      </c>
      <c r="C1685" s="153" t="s">
        <v>418</v>
      </c>
      <c r="D1685" s="153" t="s">
        <v>84</v>
      </c>
    </row>
    <row r="1686" spans="1:4" s="6" customFormat="1" ht="15" customHeight="1" x14ac:dyDescent="0.25">
      <c r="A1686" s="76">
        <v>1957</v>
      </c>
      <c r="B1686" s="237" t="s">
        <v>3293</v>
      </c>
      <c r="C1686" s="153" t="s">
        <v>418</v>
      </c>
      <c r="D1686" s="153" t="s">
        <v>84</v>
      </c>
    </row>
    <row r="1687" spans="1:4" s="6" customFormat="1" ht="15" customHeight="1" x14ac:dyDescent="0.25">
      <c r="A1687" s="76">
        <v>1957</v>
      </c>
      <c r="B1687" s="237" t="s">
        <v>3294</v>
      </c>
      <c r="C1687" s="153" t="s">
        <v>418</v>
      </c>
      <c r="D1687" s="153" t="s">
        <v>84</v>
      </c>
    </row>
    <row r="1688" spans="1:4" s="6" customFormat="1" ht="15" customHeight="1" x14ac:dyDescent="0.25">
      <c r="A1688" s="76">
        <v>1961</v>
      </c>
      <c r="B1688" s="273" t="e">
        <f>MID(#REF!, FIND("/",#REF!) + 1, 1) &amp; TEXT(DATE(A1688, 1, 1), "yyyy") &amp; "-" &amp; TEXT(DATE(A1688, 1, 1), "d") &amp; "-" &amp; TEXT(DATE(A1688, 1, 1), "d")</f>
        <v>#REF!</v>
      </c>
      <c r="C1688" s="153" t="s">
        <v>3295</v>
      </c>
      <c r="D1688" s="153" t="s">
        <v>918</v>
      </c>
    </row>
    <row r="1689" spans="1:4" s="6" customFormat="1" ht="15" customHeight="1" x14ac:dyDescent="0.25">
      <c r="A1689" s="76">
        <v>1961</v>
      </c>
      <c r="B1689" s="273" t="s">
        <v>3296</v>
      </c>
      <c r="C1689" s="153" t="s">
        <v>3295</v>
      </c>
      <c r="D1689" s="153" t="s">
        <v>918</v>
      </c>
    </row>
    <row r="1690" spans="1:4" s="6" customFormat="1" ht="15" customHeight="1" x14ac:dyDescent="0.25">
      <c r="A1690" s="76">
        <v>1962</v>
      </c>
      <c r="B1690" s="273" t="e">
        <f>MID(#REF!, FIND("/",#REF!) + 1, 1) &amp; TEXT(DATE(A1690, 1, 1), "yyyy") &amp; "-" &amp; TEXT(DATE(A1690, 1, 1), "d") &amp; "-" &amp; TEXT(DATE(A1690, 1, 1), "d")</f>
        <v>#REF!</v>
      </c>
      <c r="C1690" s="153" t="s">
        <v>1647</v>
      </c>
      <c r="D1690" s="153" t="s">
        <v>3297</v>
      </c>
    </row>
    <row r="1691" spans="1:4" s="6" customFormat="1" ht="15" customHeight="1" x14ac:dyDescent="0.25">
      <c r="A1691" s="76">
        <v>1963</v>
      </c>
      <c r="B1691" s="273" t="e">
        <f>MID(#REF!, FIND("/",#REF!) + 1, 1) &amp; TEXT(DATE(A1691, 1, 1), "yyyy") &amp; "-" &amp; TEXT(DATE(A1691, 1, 1), "d") &amp; "-" &amp; TEXT(DATE(A1691, 1, 1), "d")</f>
        <v>#REF!</v>
      </c>
      <c r="C1691" s="153" t="s">
        <v>1771</v>
      </c>
      <c r="D1691" s="153" t="s">
        <v>2434</v>
      </c>
    </row>
    <row r="1692" spans="1:4" s="6" customFormat="1" ht="15" customHeight="1" x14ac:dyDescent="0.25">
      <c r="A1692" s="76">
        <v>1964</v>
      </c>
      <c r="B1692" s="273" t="e">
        <f>MID(#REF!, FIND("/",#REF!) + 1, 1) &amp; TEXT(DATE(A1692, 1, 1), "yyyy") &amp; "-" &amp; TEXT(DATE(A1692, 1, 1), "d") &amp; "-" &amp; TEXT(DATE(A1692, 1, 1), "d")</f>
        <v>#REF!</v>
      </c>
      <c r="C1692" s="153" t="s">
        <v>2023</v>
      </c>
      <c r="D1692" s="153" t="s">
        <v>2991</v>
      </c>
    </row>
    <row r="1693" spans="1:4" s="6" customFormat="1" ht="15" customHeight="1" x14ac:dyDescent="0.25">
      <c r="A1693" s="76">
        <v>1966</v>
      </c>
      <c r="B1693" s="273" t="e">
        <f>MID(#REF!, FIND("/",#REF!) + 1, 1) &amp; TEXT(DATE(A1693, 1, 1), "yyyy") &amp; "-" &amp; TEXT(DATE(A1693, 1, 1), "d") &amp; "-" &amp; TEXT(DATE(A1693, 1, 1), "d")</f>
        <v>#REF!</v>
      </c>
      <c r="C1693" s="153" t="s">
        <v>2562</v>
      </c>
      <c r="D1693" s="153" t="s">
        <v>3298</v>
      </c>
    </row>
    <row r="1694" spans="1:4" s="6" customFormat="1" ht="15" customHeight="1" x14ac:dyDescent="0.25">
      <c r="A1694" s="76">
        <v>1968</v>
      </c>
      <c r="B1694" s="273" t="s">
        <v>3299</v>
      </c>
      <c r="C1694" s="153" t="s">
        <v>1205</v>
      </c>
      <c r="D1694" s="153" t="s">
        <v>3300</v>
      </c>
    </row>
    <row r="1695" spans="1:4" s="6" customFormat="1" ht="15" customHeight="1" x14ac:dyDescent="0.25">
      <c r="A1695" s="76">
        <v>1968</v>
      </c>
      <c r="B1695" s="273" t="s">
        <v>3301</v>
      </c>
      <c r="C1695" s="153" t="s">
        <v>1205</v>
      </c>
      <c r="D1695" s="153" t="s">
        <v>3300</v>
      </c>
    </row>
    <row r="1696" spans="1:4" s="6" customFormat="1" ht="15" customHeight="1" x14ac:dyDescent="0.25">
      <c r="A1696" s="76">
        <v>1968</v>
      </c>
      <c r="B1696" s="273" t="s">
        <v>3302</v>
      </c>
      <c r="C1696" s="153" t="s">
        <v>1205</v>
      </c>
      <c r="D1696" s="153" t="s">
        <v>3300</v>
      </c>
    </row>
    <row r="1697" spans="1:4" s="6" customFormat="1" ht="15" customHeight="1" x14ac:dyDescent="0.25">
      <c r="A1697" s="76">
        <v>1968</v>
      </c>
      <c r="B1697" s="97" t="s">
        <v>3303</v>
      </c>
      <c r="C1697" s="153" t="s">
        <v>1205</v>
      </c>
      <c r="D1697" s="153" t="s">
        <v>3300</v>
      </c>
    </row>
    <row r="1698" spans="1:4" s="6" customFormat="1" ht="15" customHeight="1" x14ac:dyDescent="0.25">
      <c r="A1698" s="76">
        <v>1968</v>
      </c>
      <c r="B1698" s="97" t="s">
        <v>3303</v>
      </c>
      <c r="C1698" s="153" t="s">
        <v>1205</v>
      </c>
      <c r="D1698" s="153" t="s">
        <v>3300</v>
      </c>
    </row>
    <row r="1699" spans="1:4" s="6" customFormat="1" ht="15" customHeight="1" x14ac:dyDescent="0.25">
      <c r="A1699" s="76">
        <v>1970</v>
      </c>
      <c r="B1699" s="273" t="e">
        <f>MID(#REF!, FIND("/",#REF!) + 1, 1) &amp; TEXT(DATE(A1699, 1, 1), "yyyy") &amp; "-" &amp; TEXT(DATE(A1699, 1, 1), "d") &amp; "-" &amp; TEXT(DATE(A1699, 1, 1), "d")</f>
        <v>#REF!</v>
      </c>
      <c r="C1699" s="153" t="s">
        <v>3304</v>
      </c>
      <c r="D1699" s="153" t="s">
        <v>3305</v>
      </c>
    </row>
    <row r="1700" spans="1:4" s="6" customFormat="1" ht="15" customHeight="1" x14ac:dyDescent="0.25">
      <c r="A1700" s="76">
        <v>1971</v>
      </c>
      <c r="B1700" s="273" t="e">
        <f>MID(#REF!, FIND("/",#REF!) + 1, 1) &amp; TEXT(DATE(A1700, 1, 1), "yyyy") &amp; "-" &amp; TEXT(DATE(A1700, 1, 1), "d") &amp; "-" &amp; TEXT(DATE(A1700, 1, 1), "d")</f>
        <v>#REF!</v>
      </c>
      <c r="C1700" s="153" t="s">
        <v>898</v>
      </c>
      <c r="D1700" s="198" t="s">
        <v>3149</v>
      </c>
    </row>
    <row r="1701" spans="1:4" s="6" customFormat="1" ht="15" customHeight="1" x14ac:dyDescent="0.25">
      <c r="A1701" s="76">
        <v>1975</v>
      </c>
      <c r="B1701" s="97" t="e">
        <f>MID(#REF!, FIND("/",#REF!) + 1, 1) &amp; TEXT(DATE(A1701, 1, 1), "yyyy") &amp; "-" &amp; TEXT(DATE(A1701, 1, 1), "d") &amp; "-" &amp; TEXT(DATE(A1701, 1, 1), "d")</f>
        <v>#REF!</v>
      </c>
      <c r="C1701" s="171" t="s">
        <v>418</v>
      </c>
      <c r="D1701" s="153" t="s">
        <v>84</v>
      </c>
    </row>
    <row r="1702" spans="1:4" s="6" customFormat="1" ht="15" customHeight="1" x14ac:dyDescent="0.25">
      <c r="A1702" s="76">
        <v>1975</v>
      </c>
      <c r="B1702" s="97" t="s">
        <v>3306</v>
      </c>
      <c r="C1702" s="171" t="s">
        <v>418</v>
      </c>
      <c r="D1702" s="153" t="s">
        <v>84</v>
      </c>
    </row>
    <row r="1703" spans="1:4" s="6" customFormat="1" ht="15" customHeight="1" x14ac:dyDescent="0.25">
      <c r="A1703" s="76">
        <v>1975</v>
      </c>
      <c r="B1703" s="273" t="s">
        <v>3307</v>
      </c>
      <c r="C1703" s="171" t="s">
        <v>418</v>
      </c>
      <c r="D1703" s="153" t="s">
        <v>84</v>
      </c>
    </row>
    <row r="1704" spans="1:4" s="6" customFormat="1" ht="15" customHeight="1" x14ac:dyDescent="0.25">
      <c r="A1704" s="76">
        <v>1975</v>
      </c>
      <c r="B1704" s="97" t="s">
        <v>3308</v>
      </c>
      <c r="C1704" s="171" t="s">
        <v>418</v>
      </c>
      <c r="D1704" s="153" t="s">
        <v>84</v>
      </c>
    </row>
    <row r="1705" spans="1:4" s="6" customFormat="1" ht="15" customHeight="1" x14ac:dyDescent="0.25">
      <c r="A1705" s="76">
        <v>1978</v>
      </c>
      <c r="B1705" s="97" t="e">
        <f>MID(#REF!, FIND("/",#REF!) + 1, 1) &amp; TEXT(DATE(A1705, 1, 1), "yyyy") &amp; "-" &amp; TEXT(DATE(A1705, 1, 1), "d") &amp; "-" &amp; TEXT(DATE(A1705, 1, 1), "d")</f>
        <v>#REF!</v>
      </c>
      <c r="C1705" s="171" t="s">
        <v>1796</v>
      </c>
      <c r="D1705" s="153" t="s">
        <v>3309</v>
      </c>
    </row>
    <row r="1706" spans="1:4" s="6" customFormat="1" ht="15" customHeight="1" x14ac:dyDescent="0.25">
      <c r="A1706" s="76">
        <v>1978</v>
      </c>
      <c r="B1706" s="273" t="s">
        <v>3310</v>
      </c>
      <c r="C1706" s="171" t="s">
        <v>1796</v>
      </c>
      <c r="D1706" s="153" t="s">
        <v>3309</v>
      </c>
    </row>
    <row r="1707" spans="1:4" s="6" customFormat="1" ht="15" customHeight="1" x14ac:dyDescent="0.25">
      <c r="A1707" s="76">
        <v>1978</v>
      </c>
      <c r="B1707" s="273" t="s">
        <v>3311</v>
      </c>
      <c r="C1707" s="153" t="s">
        <v>1796</v>
      </c>
      <c r="D1707" s="200" t="s">
        <v>3309</v>
      </c>
    </row>
    <row r="1708" spans="1:4" s="6" customFormat="1" ht="15" customHeight="1" x14ac:dyDescent="0.25">
      <c r="A1708" s="76">
        <v>1982</v>
      </c>
      <c r="B1708" s="273" t="e">
        <f>MID(#REF!, FIND("/",#REF!) + 1, 1) &amp; TEXT(DATE(A1708, 1, 1), "yyyy") &amp; "-" &amp; TEXT(DATE(A1708, 1, 1), "d") &amp; "-" &amp; TEXT(DATE(A1708, 1, 1), "d")</f>
        <v>#REF!</v>
      </c>
      <c r="C1708" s="153" t="s">
        <v>1202</v>
      </c>
      <c r="D1708" s="153" t="s">
        <v>3312</v>
      </c>
    </row>
    <row r="1709" spans="1:4" s="6" customFormat="1" ht="15" customHeight="1" x14ac:dyDescent="0.25">
      <c r="A1709" s="76">
        <v>1983</v>
      </c>
      <c r="B1709" s="97" t="e">
        <f>MID(#REF!, FIND("/",#REF!) + 1, 1) &amp; TEXT(DATE(A1709, 1, 1), "yyyy") &amp; "-" &amp; TEXT(DATE(A1709, 1, 1), "d") &amp; "-" &amp; TEXT(DATE(A1709, 1, 1), "d")</f>
        <v>#REF!</v>
      </c>
      <c r="C1709" s="153" t="s">
        <v>3313</v>
      </c>
      <c r="D1709" s="153" t="s">
        <v>2234</v>
      </c>
    </row>
    <row r="1710" spans="1:4" s="6" customFormat="1" ht="15" customHeight="1" x14ac:dyDescent="0.25">
      <c r="A1710" s="76">
        <v>1983</v>
      </c>
      <c r="B1710" s="97" t="s">
        <v>3314</v>
      </c>
      <c r="C1710" s="153" t="s">
        <v>3313</v>
      </c>
      <c r="D1710" s="153" t="s">
        <v>2234</v>
      </c>
    </row>
    <row r="1711" spans="1:4" s="6" customFormat="1" ht="15" customHeight="1" x14ac:dyDescent="0.25">
      <c r="A1711" s="76">
        <v>1983</v>
      </c>
      <c r="B1711" s="97" t="s">
        <v>3315</v>
      </c>
      <c r="C1711" s="153" t="s">
        <v>3313</v>
      </c>
      <c r="D1711" s="153" t="s">
        <v>2234</v>
      </c>
    </row>
    <row r="1712" spans="1:4" s="6" customFormat="1" ht="15" customHeight="1" x14ac:dyDescent="0.25">
      <c r="A1712" s="76">
        <v>1983</v>
      </c>
      <c r="B1712" s="97" t="s">
        <v>3316</v>
      </c>
      <c r="C1712" s="153" t="s">
        <v>3313</v>
      </c>
      <c r="D1712" s="153" t="s">
        <v>2234</v>
      </c>
    </row>
    <row r="1713" spans="1:4" s="6" customFormat="1" ht="15" customHeight="1" x14ac:dyDescent="0.25">
      <c r="A1713" s="76">
        <v>1983</v>
      </c>
      <c r="B1713" s="97" t="s">
        <v>3317</v>
      </c>
      <c r="C1713" s="153" t="s">
        <v>3313</v>
      </c>
      <c r="D1713" s="153" t="s">
        <v>2234</v>
      </c>
    </row>
    <row r="1714" spans="1:4" s="6" customFormat="1" ht="15" customHeight="1" x14ac:dyDescent="0.25">
      <c r="A1714" s="76">
        <v>1983</v>
      </c>
      <c r="B1714" s="97" t="s">
        <v>3318</v>
      </c>
      <c r="C1714" s="153" t="s">
        <v>3313</v>
      </c>
      <c r="D1714" s="153" t="s">
        <v>2234</v>
      </c>
    </row>
    <row r="1715" spans="1:4" s="6" customFormat="1" ht="15" customHeight="1" x14ac:dyDescent="0.25">
      <c r="A1715" s="76">
        <v>1983</v>
      </c>
      <c r="B1715" s="97" t="s">
        <v>3319</v>
      </c>
      <c r="C1715" s="153" t="s">
        <v>3313</v>
      </c>
      <c r="D1715" s="153" t="s">
        <v>2234</v>
      </c>
    </row>
    <row r="1716" spans="1:4" s="6" customFormat="1" ht="15" customHeight="1" x14ac:dyDescent="0.25">
      <c r="A1716" s="76">
        <v>1983</v>
      </c>
      <c r="B1716" s="97" t="s">
        <v>3320</v>
      </c>
      <c r="C1716" s="153" t="s">
        <v>3313</v>
      </c>
      <c r="D1716" s="153" t="s">
        <v>2234</v>
      </c>
    </row>
    <row r="1717" spans="1:4" s="6" customFormat="1" ht="15" customHeight="1" x14ac:dyDescent="0.25">
      <c r="A1717" s="76">
        <v>1983</v>
      </c>
      <c r="B1717" s="97" t="s">
        <v>3321</v>
      </c>
      <c r="C1717" s="153" t="s">
        <v>3313</v>
      </c>
      <c r="D1717" s="153" t="s">
        <v>2234</v>
      </c>
    </row>
    <row r="1718" spans="1:4" s="6" customFormat="1" ht="15" customHeight="1" x14ac:dyDescent="0.25">
      <c r="A1718" s="76">
        <v>1983</v>
      </c>
      <c r="B1718" s="97" t="s">
        <v>3322</v>
      </c>
      <c r="C1718" s="153" t="s">
        <v>3313</v>
      </c>
      <c r="D1718" s="153" t="s">
        <v>2234</v>
      </c>
    </row>
    <row r="1719" spans="1:4" s="6" customFormat="1" ht="15" customHeight="1" x14ac:dyDescent="0.25">
      <c r="A1719" s="76">
        <v>1983</v>
      </c>
      <c r="B1719" s="97" t="s">
        <v>3323</v>
      </c>
      <c r="C1719" s="153" t="s">
        <v>3313</v>
      </c>
      <c r="D1719" s="153" t="s">
        <v>2234</v>
      </c>
    </row>
    <row r="1720" spans="1:4" s="6" customFormat="1" ht="15" customHeight="1" x14ac:dyDescent="0.25">
      <c r="A1720" s="76">
        <v>1987</v>
      </c>
      <c r="B1720" s="273" t="e">
        <f>MID(#REF!, FIND("/",#REF!) + 1, 1) &amp; TEXT(DATE(A1720, 1, 1), "yyyy") &amp; "-" &amp; TEXT(DATE(A1720, 1, 1), "d") &amp; "-" &amp; TEXT(DATE(A1720, 1, 1), "d")</f>
        <v>#REF!</v>
      </c>
      <c r="C1720" s="153" t="s">
        <v>3324</v>
      </c>
      <c r="D1720" s="153" t="s">
        <v>3325</v>
      </c>
    </row>
    <row r="1721" spans="1:4" s="6" customFormat="1" ht="15" customHeight="1" x14ac:dyDescent="0.25">
      <c r="A1721" s="76">
        <v>1988</v>
      </c>
      <c r="B1721" s="97" t="e">
        <f>MID(#REF!, FIND("/",#REF!) + 1, 1) &amp; TEXT(DATE(A1721, 1, 1), "yyyy") &amp; "-" &amp; TEXT(DATE(A1721, 1, 1), "d") &amp; "-" &amp; TEXT(DATE(A1721, 1, 1), "d")</f>
        <v>#REF!</v>
      </c>
      <c r="C1721" s="153" t="s">
        <v>2731</v>
      </c>
      <c r="D1721" s="153" t="s">
        <v>3326</v>
      </c>
    </row>
    <row r="1722" spans="1:4" s="6" customFormat="1" ht="15" customHeight="1" x14ac:dyDescent="0.25">
      <c r="A1722" s="76">
        <v>1989</v>
      </c>
      <c r="B1722" s="97" t="e">
        <f>MID(#REF!, FIND("/",#REF!) + 1, 1) &amp; TEXT(DATE(A1722, 1, 1), "yyyy") &amp; "-" &amp; TEXT(DATE(A1722, 1, 1), "d") &amp; "-" &amp; TEXT(DATE(A1722, 1, 1), "d")</f>
        <v>#REF!</v>
      </c>
      <c r="C1722" s="153" t="s">
        <v>2731</v>
      </c>
      <c r="D1722" s="153" t="s">
        <v>3326</v>
      </c>
    </row>
    <row r="1723" spans="1:4" s="6" customFormat="1" ht="15" customHeight="1" x14ac:dyDescent="0.25">
      <c r="A1723" s="76">
        <v>1989</v>
      </c>
      <c r="B1723" s="97" t="s">
        <v>3327</v>
      </c>
      <c r="C1723" s="153" t="s">
        <v>2731</v>
      </c>
      <c r="D1723" s="153" t="s">
        <v>3326</v>
      </c>
    </row>
    <row r="1724" spans="1:4" s="6" customFormat="1" ht="15" customHeight="1" x14ac:dyDescent="0.25">
      <c r="A1724" s="76">
        <v>1989</v>
      </c>
      <c r="B1724" s="97" t="s">
        <v>3327</v>
      </c>
      <c r="C1724" s="153" t="s">
        <v>2731</v>
      </c>
      <c r="D1724" s="153" t="s">
        <v>3326</v>
      </c>
    </row>
    <row r="1725" spans="1:4" s="6" customFormat="1" ht="15" customHeight="1" x14ac:dyDescent="0.25">
      <c r="A1725" s="76">
        <v>1989</v>
      </c>
      <c r="B1725" s="97" t="s">
        <v>3327</v>
      </c>
      <c r="C1725" s="153" t="s">
        <v>2731</v>
      </c>
      <c r="D1725" s="153" t="s">
        <v>3326</v>
      </c>
    </row>
    <row r="1726" spans="1:4" s="6" customFormat="1" ht="15" customHeight="1" x14ac:dyDescent="0.25">
      <c r="A1726" s="76">
        <v>1989</v>
      </c>
      <c r="B1726" s="97" t="s">
        <v>3327</v>
      </c>
      <c r="C1726" s="153" t="s">
        <v>2731</v>
      </c>
      <c r="D1726" s="153" t="s">
        <v>3326</v>
      </c>
    </row>
    <row r="1727" spans="1:4" s="6" customFormat="1" ht="15" customHeight="1" x14ac:dyDescent="0.25">
      <c r="A1727" s="76">
        <v>1989</v>
      </c>
      <c r="B1727" s="97" t="s">
        <v>3327</v>
      </c>
      <c r="C1727" s="153" t="s">
        <v>2731</v>
      </c>
      <c r="D1727" s="153" t="s">
        <v>3326</v>
      </c>
    </row>
    <row r="1728" spans="1:4" s="6" customFormat="1" ht="15" customHeight="1" x14ac:dyDescent="0.25">
      <c r="A1728" s="76">
        <v>1989</v>
      </c>
      <c r="B1728" s="97" t="s">
        <v>3327</v>
      </c>
      <c r="C1728" s="153" t="s">
        <v>2731</v>
      </c>
      <c r="D1728" s="153" t="s">
        <v>3326</v>
      </c>
    </row>
    <row r="1729" spans="1:4" s="6" customFormat="1" ht="15" customHeight="1" x14ac:dyDescent="0.25">
      <c r="A1729" s="76">
        <v>1989</v>
      </c>
      <c r="B1729" s="97" t="s">
        <v>3327</v>
      </c>
      <c r="C1729" s="153" t="s">
        <v>2731</v>
      </c>
      <c r="D1729" s="153" t="s">
        <v>3326</v>
      </c>
    </row>
    <row r="1730" spans="1:4" s="6" customFormat="1" ht="15" customHeight="1" x14ac:dyDescent="0.25">
      <c r="A1730" s="76">
        <v>1989</v>
      </c>
      <c r="B1730" s="97" t="s">
        <v>3327</v>
      </c>
      <c r="C1730" s="153" t="s">
        <v>2731</v>
      </c>
      <c r="D1730" s="153" t="s">
        <v>3326</v>
      </c>
    </row>
    <row r="1731" spans="1:4" s="6" customFormat="1" ht="15" customHeight="1" x14ac:dyDescent="0.25">
      <c r="A1731" s="76">
        <v>1989</v>
      </c>
      <c r="B1731" s="97" t="s">
        <v>3327</v>
      </c>
      <c r="C1731" s="153" t="s">
        <v>2731</v>
      </c>
      <c r="D1731" s="153" t="s">
        <v>3326</v>
      </c>
    </row>
    <row r="1732" spans="1:4" s="6" customFormat="1" ht="15" customHeight="1" x14ac:dyDescent="0.25">
      <c r="A1732" s="76">
        <v>1989</v>
      </c>
      <c r="B1732" s="97" t="s">
        <v>3327</v>
      </c>
      <c r="C1732" s="153" t="s">
        <v>2731</v>
      </c>
      <c r="D1732" s="153" t="s">
        <v>3326</v>
      </c>
    </row>
    <row r="1733" spans="1:4" s="6" customFormat="1" ht="15" customHeight="1" x14ac:dyDescent="0.25">
      <c r="A1733" s="76">
        <v>1989</v>
      </c>
      <c r="B1733" s="97" t="s">
        <v>3327</v>
      </c>
      <c r="C1733" s="153" t="s">
        <v>2731</v>
      </c>
      <c r="D1733" s="153" t="s">
        <v>3326</v>
      </c>
    </row>
    <row r="1734" spans="1:4" s="6" customFormat="1" ht="15" customHeight="1" x14ac:dyDescent="0.25">
      <c r="A1734" s="76">
        <v>1989</v>
      </c>
      <c r="B1734" s="97" t="s">
        <v>3327</v>
      </c>
      <c r="C1734" s="153" t="s">
        <v>2731</v>
      </c>
      <c r="D1734" s="153" t="s">
        <v>3326</v>
      </c>
    </row>
    <row r="1735" spans="1:4" s="6" customFormat="1" ht="15" customHeight="1" x14ac:dyDescent="0.25">
      <c r="A1735" s="76">
        <v>1992</v>
      </c>
      <c r="B1735" s="97" t="e">
        <f>MID(#REF!, FIND("/",#REF!) + 1, 1) &amp; TEXT(DATE(A1735, 1, 1), "yyyy") &amp; "-" &amp; TEXT(DATE(A1735, 1, 1), "d") &amp; "-" &amp; TEXT(DATE(A1735, 1, 1), "d")</f>
        <v>#REF!</v>
      </c>
      <c r="C1735" s="153" t="s">
        <v>1346</v>
      </c>
      <c r="D1735" s="153" t="s">
        <v>3329</v>
      </c>
    </row>
    <row r="1736" spans="1:4" s="6" customFormat="1" ht="15" customHeight="1" x14ac:dyDescent="0.25">
      <c r="A1736" s="76">
        <v>1994</v>
      </c>
      <c r="B1736" s="97" t="e">
        <f>MID(#REF!, FIND("/",#REF!) + 1, 1) &amp; TEXT(DATE(A1736, 1, 1), "yyyy") &amp; "-" &amp; TEXT(DATE(A1736, 1, 1), "d") &amp; "-" &amp; TEXT(DATE(A1736, 1, 1), "d")</f>
        <v>#REF!</v>
      </c>
      <c r="C1736" s="153" t="s">
        <v>3330</v>
      </c>
      <c r="D1736" s="153" t="s">
        <v>3331</v>
      </c>
    </row>
    <row r="1737" spans="1:4" s="6" customFormat="1" ht="15" customHeight="1" x14ac:dyDescent="0.25">
      <c r="A1737" s="76">
        <v>1995</v>
      </c>
      <c r="B1737" s="273" t="e">
        <f>MID(#REF!, FIND("/",#REF!) + 1, 1) &amp; TEXT(DATE(A1737, 1, 1), "yyyy") &amp; "-" &amp; TEXT(DATE(A1737, 1, 1), "d") &amp; "-" &amp; TEXT(DATE(A1737, 1, 1), "d")</f>
        <v>#REF!</v>
      </c>
      <c r="C1737" s="153" t="s">
        <v>1346</v>
      </c>
      <c r="D1737" s="153" t="s">
        <v>3332</v>
      </c>
    </row>
    <row r="1738" spans="1:4" s="6" customFormat="1" ht="15" customHeight="1" x14ac:dyDescent="0.25">
      <c r="A1738" s="76">
        <v>1996</v>
      </c>
      <c r="B1738" s="97" t="e">
        <f>MID(#REF!, FIND("/",#REF!) + 1, 1) &amp; TEXT(DATE(A1738, 1, 1), "yyyy") &amp; "-" &amp; TEXT(DATE(A1738, 1, 1), "d") &amp; "-" &amp; TEXT(DATE(A1738, 1, 1), "d")</f>
        <v>#REF!</v>
      </c>
      <c r="C1738" s="153" t="s">
        <v>2017</v>
      </c>
      <c r="D1738" s="153" t="s">
        <v>3333</v>
      </c>
    </row>
    <row r="1739" spans="1:4" s="6" customFormat="1" ht="15" customHeight="1" x14ac:dyDescent="0.25">
      <c r="A1739" s="76">
        <v>1997</v>
      </c>
      <c r="B1739" s="273" t="e">
        <f>MID(#REF!, FIND("/",#REF!) + 1, 1) &amp; TEXT(DATE(A1739, 1, 1), "yyyy") &amp; "-" &amp; TEXT(DATE(A1739, 1, 1), "d") &amp; "-" &amp; TEXT(DATE(A1739, 1, 1), "d")</f>
        <v>#REF!</v>
      </c>
      <c r="C1739" s="153" t="s">
        <v>924</v>
      </c>
      <c r="D1739" s="153" t="s">
        <v>3334</v>
      </c>
    </row>
    <row r="1740" spans="1:4" s="6" customFormat="1" ht="15" customHeight="1" x14ac:dyDescent="0.25">
      <c r="A1740" s="76">
        <v>1999</v>
      </c>
      <c r="B1740" s="97" t="e">
        <f>MID(#REF!, FIND("/",#REF!) + 1, 1) &amp; TEXT(DATE(A1740, 1, 1), "yyyy") &amp; "-" &amp; TEXT(DATE(A1740, 1, 1), "d") &amp; "-" &amp; TEXT(DATE(A1740, 1, 1), "d")</f>
        <v>#REF!</v>
      </c>
      <c r="C1740" s="153" t="s">
        <v>666</v>
      </c>
      <c r="D1740" s="153" t="s">
        <v>3336</v>
      </c>
    </row>
    <row r="1741" spans="1:4" s="6" customFormat="1" ht="15" customHeight="1" x14ac:dyDescent="0.25">
      <c r="A1741" s="76">
        <v>2000</v>
      </c>
      <c r="B1741" s="97" t="e">
        <f>MID(#REF!, FIND("/",#REF!) + 1, 1) &amp; TEXT(DATE(A1741, 1, 1), "yyyy") &amp; "-" &amp; TEXT(DATE(A1741, 1, 1), "d") &amp; "-" &amp; TEXT(DATE(A1741, 1, 1), "d")</f>
        <v>#REF!</v>
      </c>
      <c r="C1741" s="153" t="s">
        <v>229</v>
      </c>
      <c r="D1741" s="153" t="s">
        <v>1783</v>
      </c>
    </row>
    <row r="1742" spans="1:4" s="6" customFormat="1" ht="15" customHeight="1" x14ac:dyDescent="0.25">
      <c r="A1742" s="76">
        <v>2002</v>
      </c>
      <c r="B1742" s="97" t="e">
        <f>MID(#REF!, FIND("/",#REF!) + 1, 1) &amp; TEXT(DATE(A1742, 1, 1), "yyyy") &amp; "-" &amp; TEXT(DATE(A1742, 1, 1), "d") &amp; "-" &amp; TEXT(DATE(A1742, 1, 1), "d")</f>
        <v>#REF!</v>
      </c>
      <c r="C1742" s="153" t="s">
        <v>3337</v>
      </c>
      <c r="D1742" s="153" t="s">
        <v>3338</v>
      </c>
    </row>
    <row r="1743" spans="1:4" s="6" customFormat="1" ht="15" customHeight="1" x14ac:dyDescent="0.25">
      <c r="A1743" s="76">
        <v>2004</v>
      </c>
      <c r="B1743" s="97" t="e">
        <f>MID(#REF!, FIND("/",#REF!) + 1, 1) &amp; TEXT(DATE(A1743, 1, 1), "yyyy") &amp; "-" &amp; TEXT(DATE(A1743, 1, 1), "d") &amp; "-" &amp; TEXT(DATE(A1743, 1, 1), "d")</f>
        <v>#REF!</v>
      </c>
      <c r="C1743" s="153" t="s">
        <v>1863</v>
      </c>
      <c r="D1743" s="153" t="s">
        <v>3339</v>
      </c>
    </row>
    <row r="1744" spans="1:4" s="6" customFormat="1" ht="15" customHeight="1" x14ac:dyDescent="0.25">
      <c r="A1744" s="76">
        <v>2004</v>
      </c>
      <c r="B1744" s="97" t="s">
        <v>3340</v>
      </c>
      <c r="C1744" s="153" t="s">
        <v>1863</v>
      </c>
      <c r="D1744" s="153" t="s">
        <v>3339</v>
      </c>
    </row>
    <row r="1745" spans="1:4" s="6" customFormat="1" ht="15" customHeight="1" x14ac:dyDescent="0.25">
      <c r="A1745" s="76">
        <v>2004</v>
      </c>
      <c r="B1745" s="273" t="s">
        <v>3341</v>
      </c>
      <c r="C1745" s="153" t="s">
        <v>1863</v>
      </c>
      <c r="D1745" s="153" t="s">
        <v>3339</v>
      </c>
    </row>
    <row r="1746" spans="1:4" s="6" customFormat="1" ht="15" customHeight="1" x14ac:dyDescent="0.25">
      <c r="A1746" s="76">
        <v>2004</v>
      </c>
      <c r="B1746" s="273" t="s">
        <v>3342</v>
      </c>
      <c r="C1746" s="153" t="s">
        <v>1863</v>
      </c>
      <c r="D1746" s="153" t="s">
        <v>3339</v>
      </c>
    </row>
    <row r="1747" spans="1:4" s="6" customFormat="1" ht="15" customHeight="1" x14ac:dyDescent="0.25">
      <c r="A1747" s="76">
        <v>2004</v>
      </c>
      <c r="B1747" s="273" t="s">
        <v>3343</v>
      </c>
      <c r="C1747" s="153" t="s">
        <v>1863</v>
      </c>
      <c r="D1747" s="153" t="s">
        <v>3339</v>
      </c>
    </row>
    <row r="1748" spans="1:4" s="6" customFormat="1" ht="15" customHeight="1" x14ac:dyDescent="0.25">
      <c r="A1748" s="76">
        <v>2005</v>
      </c>
      <c r="B1748" s="273" t="e">
        <f>MID(#REF!, FIND("/",#REF!) + 1, 1) &amp; TEXT(DATE(A1748, 1, 1), "yyyy") &amp; "-" &amp; TEXT(DATE(A1748, 1, 1), "d") &amp; "-" &amp; TEXT(DATE(A1748, 1, 1), "d")</f>
        <v>#REF!</v>
      </c>
      <c r="C1748" s="153" t="s">
        <v>193</v>
      </c>
      <c r="D1748" s="153" t="s">
        <v>3344</v>
      </c>
    </row>
    <row r="1749" spans="1:4" s="6" customFormat="1" ht="15" customHeight="1" x14ac:dyDescent="0.25">
      <c r="A1749" s="76">
        <v>2009</v>
      </c>
      <c r="B1749" s="273" t="s">
        <v>3346</v>
      </c>
      <c r="C1749" s="153" t="s">
        <v>1007</v>
      </c>
      <c r="D1749" s="153" t="s">
        <v>3347</v>
      </c>
    </row>
    <row r="1750" spans="1:4" s="6" customFormat="1" ht="15" customHeight="1" x14ac:dyDescent="0.25">
      <c r="A1750" s="76">
        <v>2009</v>
      </c>
      <c r="B1750" s="97" t="s">
        <v>3348</v>
      </c>
      <c r="C1750" s="153" t="s">
        <v>1007</v>
      </c>
      <c r="D1750" s="153" t="s">
        <v>3347</v>
      </c>
    </row>
    <row r="1751" spans="1:4" s="6" customFormat="1" ht="15" customHeight="1" x14ac:dyDescent="0.25">
      <c r="A1751" s="76">
        <v>2010</v>
      </c>
      <c r="B1751" s="97" t="e">
        <f>MID(#REF!, FIND("/",#REF!) + 1, 1) &amp; TEXT(DATE(A1751, 1, 1), "yyyy") &amp; "-" &amp; TEXT(DATE(A1751, 1, 1), "d") &amp; "-" &amp; TEXT(DATE(A1751, 1, 1), "d")</f>
        <v>#REF!</v>
      </c>
      <c r="C1751" s="153" t="s">
        <v>292</v>
      </c>
      <c r="D1751" s="153" t="s">
        <v>3349</v>
      </c>
    </row>
    <row r="1752" spans="1:4" s="6" customFormat="1" ht="15" customHeight="1" x14ac:dyDescent="0.25">
      <c r="A1752" s="76">
        <v>2012</v>
      </c>
      <c r="B1752" s="97" t="e">
        <f>MID(#REF!, FIND("/",#REF!) + 1, 1) &amp; TEXT(DATE(A1752, 1, 1), "yyyy") &amp; "-" &amp; TEXT(DATE(A1752, 1, 1), "d") &amp; "-" &amp; TEXT(DATE(A1752, 1, 1), "d")</f>
        <v>#REF!</v>
      </c>
      <c r="C1752" s="153" t="s">
        <v>3350</v>
      </c>
      <c r="D1752" s="153" t="s">
        <v>1137</v>
      </c>
    </row>
    <row r="1753" spans="1:4" s="6" customFormat="1" ht="15" customHeight="1" x14ac:dyDescent="0.25">
      <c r="A1753" s="76">
        <v>2013</v>
      </c>
      <c r="B1753" s="273" t="e">
        <f>MID(#REF!, FIND("/",#REF!) + 1, 1) &amp; TEXT(DATE(A1753, 1, 1), "yyyy") &amp; "-" &amp; TEXT(DATE(A1753, 1, 1), "d") &amp; "-" &amp; TEXT(DATE(A1753, 1, 1), "d")</f>
        <v>#REF!</v>
      </c>
      <c r="C1753" s="153" t="s">
        <v>3351</v>
      </c>
      <c r="D1753" s="153" t="s">
        <v>3352</v>
      </c>
    </row>
    <row r="1754" spans="1:4" s="6" customFormat="1" ht="15" customHeight="1" x14ac:dyDescent="0.25">
      <c r="A1754" s="76">
        <v>2013</v>
      </c>
      <c r="B1754" s="273" t="s">
        <v>3353</v>
      </c>
      <c r="C1754" s="153" t="s">
        <v>3351</v>
      </c>
      <c r="D1754" s="153" t="s">
        <v>3352</v>
      </c>
    </row>
    <row r="1755" spans="1:4" s="6" customFormat="1" ht="15" customHeight="1" x14ac:dyDescent="0.25">
      <c r="A1755" s="76">
        <v>2013</v>
      </c>
      <c r="B1755" s="273" t="s">
        <v>3354</v>
      </c>
      <c r="C1755" s="153" t="s">
        <v>3351</v>
      </c>
      <c r="D1755" s="153" t="s">
        <v>3352</v>
      </c>
    </row>
    <row r="1756" spans="1:4" s="6" customFormat="1" ht="15" customHeight="1" x14ac:dyDescent="0.25">
      <c r="A1756" s="76">
        <v>2015</v>
      </c>
      <c r="B1756" s="273" t="e">
        <f>MID(#REF!, FIND("/",#REF!) + 1, 1) &amp; TEXT(DATE(A1756, 1, 1), "yyyy") &amp; "-" &amp; TEXT(DATE(A1756, 1, 1), "d") &amp; "-" &amp; TEXT(DATE(A1756, 1, 1), "d")</f>
        <v>#REF!</v>
      </c>
      <c r="C1756" s="153" t="s">
        <v>568</v>
      </c>
      <c r="D1756" s="153" t="s">
        <v>3334</v>
      </c>
    </row>
    <row r="1757" spans="1:4" s="6" customFormat="1" ht="15" customHeight="1" x14ac:dyDescent="0.25">
      <c r="A1757" s="76">
        <v>2016</v>
      </c>
      <c r="B1757" s="273" t="e">
        <f>MID(#REF!, FIND("/",#REF!) + 1, 1) &amp; TEXT(DATE(A1757, 1, 1), "yyyy") &amp; "-" &amp; TEXT(DATE(A1757, 1, 1), "d") &amp; "-" &amp; TEXT(DATE(A1757, 1, 1), "d")</f>
        <v>#REF!</v>
      </c>
      <c r="C1757" s="153" t="s">
        <v>559</v>
      </c>
      <c r="D1757" s="153" t="s">
        <v>3355</v>
      </c>
    </row>
    <row r="1758" spans="1:4" s="6" customFormat="1" ht="15" customHeight="1" x14ac:dyDescent="0.25">
      <c r="A1758" s="76">
        <v>2016</v>
      </c>
      <c r="B1758" s="273" t="s">
        <v>3356</v>
      </c>
      <c r="C1758" s="153" t="s">
        <v>559</v>
      </c>
      <c r="D1758" s="153" t="s">
        <v>3355</v>
      </c>
    </row>
    <row r="1759" spans="1:4" s="6" customFormat="1" ht="15" customHeight="1" x14ac:dyDescent="0.25">
      <c r="A1759" s="76">
        <v>2016</v>
      </c>
      <c r="B1759" s="97" t="s">
        <v>3357</v>
      </c>
      <c r="C1759" s="153" t="s">
        <v>559</v>
      </c>
      <c r="D1759" s="153" t="s">
        <v>3355</v>
      </c>
    </row>
    <row r="1760" spans="1:4" s="6" customFormat="1" ht="15" customHeight="1" x14ac:dyDescent="0.25">
      <c r="A1760" s="76">
        <v>2019</v>
      </c>
      <c r="B1760" s="97" t="e">
        <f>MID(#REF!, FIND("/",#REF!) + 1, 1) &amp; TEXT(DATE(A1760, 1, 1), "yyyy") &amp; "-" &amp; TEXT(DATE(A1760, 1, 1), "d") &amp; "-" &amp; TEXT(DATE(A1760, 1, 1), "d")</f>
        <v>#REF!</v>
      </c>
      <c r="C1760" s="153" t="s">
        <v>698</v>
      </c>
      <c r="D1760" s="153" t="s">
        <v>979</v>
      </c>
    </row>
    <row r="1761" spans="1:4" ht="15" customHeight="1" x14ac:dyDescent="0.25">
      <c r="A1761" s="76">
        <v>2019</v>
      </c>
      <c r="B1761" s="97" t="s">
        <v>3358</v>
      </c>
      <c r="C1761" s="153" t="s">
        <v>698</v>
      </c>
      <c r="D1761" s="153" t="s">
        <v>979</v>
      </c>
    </row>
    <row r="1762" spans="1:4" s="6" customFormat="1" ht="15" customHeight="1" x14ac:dyDescent="0.25">
      <c r="A1762" s="76">
        <v>2019</v>
      </c>
      <c r="B1762" s="97" t="s">
        <v>3359</v>
      </c>
      <c r="C1762" s="153" t="s">
        <v>698</v>
      </c>
      <c r="D1762" s="153" t="s">
        <v>979</v>
      </c>
    </row>
    <row r="1763" spans="1:4" s="6" customFormat="1" ht="15" customHeight="1" x14ac:dyDescent="0.25">
      <c r="A1763" s="76">
        <v>2023</v>
      </c>
      <c r="B1763" s="97" t="e">
        <f>MID(#REF!, FIND("/",#REF!) + 1, 1) &amp; TEXT(DATE(A1763, 1, 1), "yyyy") &amp; "-" &amp; TEXT(DATE(A1763, 1, 1), "d") &amp; "-" &amp; TEXT(DATE(A1763, 1, 1), "d")</f>
        <v>#REF!</v>
      </c>
      <c r="C1763" s="153" t="s">
        <v>292</v>
      </c>
      <c r="D1763" s="153" t="s">
        <v>3360</v>
      </c>
    </row>
    <row r="1764" spans="1:4" s="6" customFormat="1" ht="15" customHeight="1" x14ac:dyDescent="0.25">
      <c r="A1764" s="76">
        <v>2025</v>
      </c>
      <c r="B1764" s="97" t="e">
        <f>MID(#REF!, FIND("/",#REF!) + 1, 1) &amp; TEXT(DATE(A1764, 1, 1), "yyyy") &amp; "-" &amp; TEXT(DATE(A1764, 1, 1), "d") &amp; "-" &amp; TEXT(DATE(A1764, 1, 1), "d")</f>
        <v>#REF!</v>
      </c>
      <c r="C1764" s="153" t="s">
        <v>3361</v>
      </c>
      <c r="D1764" s="153" t="s">
        <v>3362</v>
      </c>
    </row>
    <row r="1765" spans="1:4" s="6" customFormat="1" ht="15" customHeight="1" x14ac:dyDescent="0.25">
      <c r="A1765" s="76">
        <v>2026</v>
      </c>
      <c r="B1765" s="97" t="e">
        <f>MID(#REF!, FIND("/",#REF!) + 1, 1) &amp; TEXT(DATE(A1765, 1, 1), "yyyy") &amp; "-" &amp; TEXT(DATE(A1765, 1, 1), "d") &amp; "-" &amp; TEXT(DATE(A1765, 1, 1), "d")</f>
        <v>#REF!</v>
      </c>
      <c r="C1765" s="153" t="s">
        <v>1796</v>
      </c>
      <c r="D1765" s="153" t="s">
        <v>1250</v>
      </c>
    </row>
    <row r="1766" spans="1:4" s="6" customFormat="1" ht="15" customHeight="1" x14ac:dyDescent="0.25">
      <c r="A1766" s="76">
        <v>2026</v>
      </c>
      <c r="B1766" s="273" t="s">
        <v>3363</v>
      </c>
      <c r="C1766" s="153" t="s">
        <v>1796</v>
      </c>
      <c r="D1766" s="153" t="s">
        <v>1250</v>
      </c>
    </row>
    <row r="1767" spans="1:4" s="6" customFormat="1" ht="15" customHeight="1" x14ac:dyDescent="0.25">
      <c r="A1767" s="76">
        <v>2027</v>
      </c>
      <c r="B1767" s="273" t="e">
        <f>MID(#REF!, FIND("/",#REF!) + 1, 1) &amp; TEXT(DATE(A1767, 1, 1), "yyyy") &amp; "-" &amp; TEXT(DATE(A1767, 1, 1), "d") &amp; "-" &amp; TEXT(DATE(A1767, 1, 1), "d")</f>
        <v>#REF!</v>
      </c>
      <c r="C1767" s="153" t="s">
        <v>1196</v>
      </c>
      <c r="D1767" s="153" t="s">
        <v>3364</v>
      </c>
    </row>
    <row r="1768" spans="1:4" s="6" customFormat="1" ht="15" customHeight="1" x14ac:dyDescent="0.25">
      <c r="A1768" s="76">
        <v>2028</v>
      </c>
      <c r="B1768" s="273" t="e">
        <f>MID(#REF!, FIND("/",#REF!) + 1, 1) &amp; TEXT(DATE(A1768, 1, 1), "yyyy") &amp; "-" &amp; TEXT(DATE(A1768, 1, 1), "d") &amp; "-" &amp; TEXT(DATE(A1768, 1, 1), "d")</f>
        <v>#REF!</v>
      </c>
      <c r="C1768" s="153" t="s">
        <v>3365</v>
      </c>
      <c r="D1768" s="153" t="s">
        <v>3366</v>
      </c>
    </row>
    <row r="1769" spans="1:4" s="6" customFormat="1" ht="15" customHeight="1" x14ac:dyDescent="0.25">
      <c r="A1769" s="76">
        <v>2028</v>
      </c>
      <c r="B1769" s="273" t="s">
        <v>3367</v>
      </c>
      <c r="C1769" s="153" t="s">
        <v>3365</v>
      </c>
      <c r="D1769" s="153" t="s">
        <v>3366</v>
      </c>
    </row>
    <row r="1770" spans="1:4" s="6" customFormat="1" ht="15" customHeight="1" x14ac:dyDescent="0.25">
      <c r="A1770" s="76">
        <v>2028</v>
      </c>
      <c r="B1770" s="273" t="s">
        <v>3368</v>
      </c>
      <c r="C1770" s="153" t="s">
        <v>3365</v>
      </c>
      <c r="D1770" s="153" t="s">
        <v>3366</v>
      </c>
    </row>
    <row r="1771" spans="1:4" s="6" customFormat="1" ht="15" customHeight="1" x14ac:dyDescent="0.25">
      <c r="A1771" s="76">
        <v>2028</v>
      </c>
      <c r="B1771" s="97" t="s">
        <v>3370</v>
      </c>
      <c r="C1771" s="153" t="s">
        <v>3365</v>
      </c>
      <c r="D1771" s="153" t="s">
        <v>3366</v>
      </c>
    </row>
    <row r="1772" spans="1:4" s="6" customFormat="1" ht="15" customHeight="1" x14ac:dyDescent="0.25">
      <c r="A1772" s="76">
        <v>2031</v>
      </c>
      <c r="B1772" s="97" t="e">
        <f>MID(#REF!, FIND("/",#REF!) + 1, 1) &amp; TEXT(DATE(A1772, 1, 1), "yyyy") &amp; "-" &amp; TEXT(DATE(A1772, 1, 1), "d") &amp; "-" &amp; TEXT(DATE(A1772, 1, 1), "d")</f>
        <v>#REF!</v>
      </c>
      <c r="C1772" s="153" t="s">
        <v>292</v>
      </c>
      <c r="D1772" s="153" t="s">
        <v>3372</v>
      </c>
    </row>
    <row r="1773" spans="1:4" s="6" customFormat="1" ht="15" customHeight="1" x14ac:dyDescent="0.25">
      <c r="A1773" s="76">
        <v>2031</v>
      </c>
      <c r="B1773" s="97" t="s">
        <v>3373</v>
      </c>
      <c r="C1773" s="153" t="s">
        <v>292</v>
      </c>
      <c r="D1773" s="153" t="s">
        <v>3372</v>
      </c>
    </row>
    <row r="1774" spans="1:4" s="6" customFormat="1" ht="15" customHeight="1" x14ac:dyDescent="0.25">
      <c r="A1774" s="76">
        <v>2031</v>
      </c>
      <c r="B1774" s="97" t="s">
        <v>3376</v>
      </c>
      <c r="C1774" s="153" t="s">
        <v>292</v>
      </c>
      <c r="D1774" s="153" t="s">
        <v>3372</v>
      </c>
    </row>
    <row r="1775" spans="1:4" s="6" customFormat="1" ht="15" customHeight="1" x14ac:dyDescent="0.25">
      <c r="A1775" s="76">
        <v>2031</v>
      </c>
      <c r="B1775" s="97" t="s">
        <v>3377</v>
      </c>
      <c r="C1775" s="153" t="s">
        <v>292</v>
      </c>
      <c r="D1775" s="153" t="s">
        <v>3372</v>
      </c>
    </row>
    <row r="1776" spans="1:4" s="6" customFormat="1" ht="15" customHeight="1" x14ac:dyDescent="0.25">
      <c r="A1776" s="76">
        <v>2031</v>
      </c>
      <c r="B1776" s="97" t="s">
        <v>3378</v>
      </c>
      <c r="C1776" s="153" t="s">
        <v>292</v>
      </c>
      <c r="D1776" s="171" t="s">
        <v>3372</v>
      </c>
    </row>
    <row r="1777" spans="1:4" s="6" customFormat="1" ht="15" customHeight="1" x14ac:dyDescent="0.25">
      <c r="A1777" s="76">
        <v>2031</v>
      </c>
      <c r="B1777" s="97" t="s">
        <v>3379</v>
      </c>
      <c r="C1777" s="153" t="s">
        <v>292</v>
      </c>
      <c r="D1777" s="171" t="s">
        <v>3372</v>
      </c>
    </row>
    <row r="1778" spans="1:4" s="6" customFormat="1" ht="15" customHeight="1" x14ac:dyDescent="0.25">
      <c r="A1778" s="76">
        <v>2032</v>
      </c>
      <c r="B1778" s="97" t="e">
        <f>MID(#REF!, FIND("/",#REF!) + 1, 1) &amp; TEXT(DATE(A1778, 1, 1), "yyyy") &amp; "-" &amp; TEXT(DATE(A1778, 1, 1), "d") &amp; "-" &amp; TEXT(DATE(A1778, 1, 1), "d")</f>
        <v>#REF!</v>
      </c>
      <c r="C1778" s="153" t="s">
        <v>2823</v>
      </c>
      <c r="D1778" s="153" t="s">
        <v>3380</v>
      </c>
    </row>
    <row r="1779" spans="1:4" s="6" customFormat="1" ht="15" customHeight="1" x14ac:dyDescent="0.25">
      <c r="A1779" s="76">
        <v>2032</v>
      </c>
      <c r="B1779" s="293" t="s">
        <v>3381</v>
      </c>
      <c r="C1779" s="153" t="s">
        <v>2823</v>
      </c>
      <c r="D1779" s="153" t="s">
        <v>3380</v>
      </c>
    </row>
    <row r="1780" spans="1:4" s="6" customFormat="1" ht="15" customHeight="1" x14ac:dyDescent="0.25">
      <c r="A1780" s="76">
        <v>2036</v>
      </c>
      <c r="B1780" s="97" t="e">
        <f>MID(#REF!, FIND("/",#REF!) + 1, 1) &amp; TEXT(DATE(A1780, 1, 1), "yyyy") &amp; "-" &amp; TEXT(DATE(A1780, 1, 1), "d") &amp; "-" &amp; TEXT(DATE(A1780, 1, 1), "d")</f>
        <v>#REF!</v>
      </c>
      <c r="C1780" s="153" t="s">
        <v>424</v>
      </c>
      <c r="D1780" s="153" t="s">
        <v>3383</v>
      </c>
    </row>
    <row r="1781" spans="1:4" s="6" customFormat="1" ht="15" customHeight="1" x14ac:dyDescent="0.25">
      <c r="A1781" s="76">
        <v>2039</v>
      </c>
      <c r="B1781" s="97" t="e">
        <f>MID(#REF!, FIND("/",#REF!) + 1, 1) &amp; TEXT(DATE(A1781, 1, 1), "yyyy") &amp; "-" &amp; TEXT(DATE(A1781, 1, 1), "d") &amp; "-" &amp; TEXT(DATE(A1781, 1, 1), "d")</f>
        <v>#REF!</v>
      </c>
      <c r="C1781" s="153" t="s">
        <v>455</v>
      </c>
      <c r="D1781" s="153" t="s">
        <v>307</v>
      </c>
    </row>
    <row r="1782" spans="1:4" s="6" customFormat="1" ht="15" customHeight="1" x14ac:dyDescent="0.25">
      <c r="A1782" s="76">
        <v>2040</v>
      </c>
      <c r="B1782" s="97" t="e">
        <f>MID(#REF!, FIND("/",#REF!) + 1, 1) &amp; TEXT(DATE(A1782, 1, 1), "yyyy") &amp; "-" &amp; TEXT(DATE(A1782, 1, 1), "d") &amp; "-" &amp; TEXT(DATE(A1782, 1, 1), "d")</f>
        <v>#REF!</v>
      </c>
      <c r="C1782" s="153" t="s">
        <v>3384</v>
      </c>
      <c r="D1782" s="153" t="s">
        <v>3385</v>
      </c>
    </row>
    <row r="1783" spans="1:4" s="6" customFormat="1" ht="15" customHeight="1" x14ac:dyDescent="0.25">
      <c r="A1783" s="76">
        <v>2044</v>
      </c>
      <c r="B1783" s="97" t="e">
        <f>MID(#REF!, FIND("/",#REF!) + 1, 1) &amp; TEXT(DATE(A1783, 1, 1), "yyyy") &amp; "-" &amp; TEXT(DATE(A1783, 1, 1), "d") &amp; "-" &amp; TEXT(DATE(A1783, 1, 1), "d")</f>
        <v>#REF!</v>
      </c>
      <c r="C1783" s="153" t="s">
        <v>1022</v>
      </c>
      <c r="D1783" s="153" t="s">
        <v>3386</v>
      </c>
    </row>
    <row r="1784" spans="1:4" s="6" customFormat="1" ht="15" customHeight="1" x14ac:dyDescent="0.25">
      <c r="A1784" s="76">
        <v>2044</v>
      </c>
      <c r="B1784" s="97" t="s">
        <v>3387</v>
      </c>
      <c r="C1784" s="153" t="s">
        <v>1022</v>
      </c>
      <c r="D1784" s="153" t="s">
        <v>3386</v>
      </c>
    </row>
    <row r="1785" spans="1:4" s="6" customFormat="1" ht="15" customHeight="1" x14ac:dyDescent="0.25">
      <c r="A1785" s="76">
        <v>2045</v>
      </c>
      <c r="B1785" s="97" t="e">
        <f>MID(#REF!, FIND("/",#REF!) + 1, 1) &amp; TEXT(DATE(A1785, 1, 1), "yyyy") &amp; "-" &amp; TEXT(DATE(A1785, 1, 1), "d") &amp; "-" &amp; TEXT(DATE(A1785, 1, 1), "d")</f>
        <v>#REF!</v>
      </c>
      <c r="C1785" s="153" t="s">
        <v>3388</v>
      </c>
      <c r="D1785" s="153" t="s">
        <v>3389</v>
      </c>
    </row>
    <row r="1786" spans="1:4" s="6" customFormat="1" ht="15" customHeight="1" x14ac:dyDescent="0.25">
      <c r="A1786" s="76">
        <v>2046</v>
      </c>
      <c r="B1786" s="97" t="s">
        <v>3390</v>
      </c>
      <c r="C1786" s="153" t="s">
        <v>3391</v>
      </c>
      <c r="D1786" s="153" t="s">
        <v>3372</v>
      </c>
    </row>
    <row r="1787" spans="1:4" s="6" customFormat="1" ht="15" customHeight="1" x14ac:dyDescent="0.25">
      <c r="A1787" s="76">
        <v>2046</v>
      </c>
      <c r="B1787" s="97" t="s">
        <v>3392</v>
      </c>
      <c r="C1787" s="153" t="s">
        <v>3391</v>
      </c>
      <c r="D1787" s="153" t="s">
        <v>3372</v>
      </c>
    </row>
    <row r="1788" spans="1:4" s="6" customFormat="1" ht="15" customHeight="1" x14ac:dyDescent="0.25">
      <c r="A1788" s="76">
        <v>2046</v>
      </c>
      <c r="B1788" s="97" t="s">
        <v>3393</v>
      </c>
      <c r="C1788" s="153" t="s">
        <v>3391</v>
      </c>
      <c r="D1788" s="153" t="s">
        <v>3372</v>
      </c>
    </row>
    <row r="1789" spans="1:4" s="6" customFormat="1" ht="15" customHeight="1" x14ac:dyDescent="0.25">
      <c r="A1789" s="76">
        <v>2046</v>
      </c>
      <c r="B1789" s="97" t="s">
        <v>3394</v>
      </c>
      <c r="C1789" s="153" t="s">
        <v>3391</v>
      </c>
      <c r="D1789" s="153" t="s">
        <v>3372</v>
      </c>
    </row>
    <row r="1790" spans="1:4" s="6" customFormat="1" ht="15" customHeight="1" x14ac:dyDescent="0.25">
      <c r="A1790" s="76">
        <v>2047</v>
      </c>
      <c r="B1790" s="97" t="s">
        <v>3395</v>
      </c>
      <c r="C1790" s="153" t="s">
        <v>3396</v>
      </c>
      <c r="D1790" s="153" t="s">
        <v>3397</v>
      </c>
    </row>
    <row r="1791" spans="1:4" s="6" customFormat="1" ht="15" customHeight="1" x14ac:dyDescent="0.25">
      <c r="A1791" s="76">
        <v>2047</v>
      </c>
      <c r="B1791" s="97" t="s">
        <v>3398</v>
      </c>
      <c r="C1791" s="153" t="s">
        <v>3396</v>
      </c>
      <c r="D1791" s="153" t="s">
        <v>3397</v>
      </c>
    </row>
    <row r="1792" spans="1:4" s="6" customFormat="1" ht="15" customHeight="1" x14ac:dyDescent="0.25">
      <c r="A1792" s="76">
        <v>2048</v>
      </c>
      <c r="B1792" s="97" t="e">
        <f>MID(#REF!, FIND("/",#REF!) + 1, 1) &amp; TEXT(DATE(A1792, 1, 1), "yyyy") &amp; "-" &amp; TEXT(DATE(A1792, 1, 1), "d") &amp; "-" &amp; TEXT(DATE(A1792, 1, 1), "d")</f>
        <v>#REF!</v>
      </c>
      <c r="C1792" s="153" t="s">
        <v>1551</v>
      </c>
      <c r="D1792" s="153" t="s">
        <v>3400</v>
      </c>
    </row>
    <row r="1793" spans="1:4" s="6" customFormat="1" ht="15" customHeight="1" x14ac:dyDescent="0.25">
      <c r="A1793" s="76">
        <v>2050</v>
      </c>
      <c r="B1793" s="97" t="e">
        <f>MID(#REF!, FIND("/",#REF!) + 1, 1) &amp; TEXT(DATE(A1793, 1, 1), "yyyy") &amp; "-" &amp; TEXT(DATE(A1793, 1, 1), "d") &amp; "-" &amp; TEXT(DATE(A1793, 1, 1), "d")</f>
        <v>#REF!</v>
      </c>
      <c r="C1793" s="153" t="s">
        <v>3401</v>
      </c>
      <c r="D1793" s="153" t="s">
        <v>3402</v>
      </c>
    </row>
    <row r="1794" spans="1:4" s="6" customFormat="1" ht="15" customHeight="1" x14ac:dyDescent="0.25">
      <c r="A1794" s="76">
        <v>2051</v>
      </c>
      <c r="B1794" s="97" t="e">
        <f>MID(#REF!, FIND("/",#REF!) + 1, 1) &amp; TEXT(DATE(A1794, 1, 1), "yyyy") &amp; "-" &amp; TEXT(DATE(A1794, 1, 1), "d") &amp; "-" &amp; TEXT(DATE(A1794, 1, 1), "d")</f>
        <v>#REF!</v>
      </c>
      <c r="C1794" s="153" t="s">
        <v>330</v>
      </c>
      <c r="D1794" s="153" t="s">
        <v>3403</v>
      </c>
    </row>
    <row r="1795" spans="1:4" s="6" customFormat="1" ht="15" customHeight="1" x14ac:dyDescent="0.25">
      <c r="A1795" s="76">
        <v>2053</v>
      </c>
      <c r="B1795" s="97" t="e">
        <f>MID(#REF!, FIND("/",#REF!) + 1, 1) &amp; TEXT(DATE(A1795, 1, 1), "yyyy") &amp; "-" &amp; TEXT(DATE(A1795, 1, 1), "d") &amp; "-" &amp; TEXT(DATE(A1795, 1, 1), "d")</f>
        <v>#REF!</v>
      </c>
      <c r="C1795" s="153" t="s">
        <v>898</v>
      </c>
      <c r="D1795" s="153" t="s">
        <v>3405</v>
      </c>
    </row>
    <row r="1796" spans="1:4" s="6" customFormat="1" ht="15" customHeight="1" x14ac:dyDescent="0.25">
      <c r="A1796" s="76">
        <v>2053</v>
      </c>
      <c r="B1796" s="97" t="s">
        <v>3406</v>
      </c>
      <c r="C1796" s="153" t="s">
        <v>898</v>
      </c>
      <c r="D1796" s="153" t="s">
        <v>3405</v>
      </c>
    </row>
    <row r="1797" spans="1:4" s="6" customFormat="1" ht="15" customHeight="1" x14ac:dyDescent="0.25">
      <c r="A1797" s="76">
        <v>2053</v>
      </c>
      <c r="B1797" s="97" t="s">
        <v>3407</v>
      </c>
      <c r="C1797" s="153" t="s">
        <v>898</v>
      </c>
      <c r="D1797" s="153" t="s">
        <v>3405</v>
      </c>
    </row>
    <row r="1798" spans="1:4" s="6" customFormat="1" ht="15" customHeight="1" x14ac:dyDescent="0.25">
      <c r="A1798" s="76">
        <v>2053</v>
      </c>
      <c r="B1798" s="97" t="s">
        <v>3408</v>
      </c>
      <c r="C1798" s="153" t="s">
        <v>898</v>
      </c>
      <c r="D1798" s="153" t="s">
        <v>3405</v>
      </c>
    </row>
    <row r="1799" spans="1:4" s="6" customFormat="1" ht="15" customHeight="1" x14ac:dyDescent="0.25">
      <c r="A1799" s="76">
        <v>2053</v>
      </c>
      <c r="B1799" s="97" t="s">
        <v>3409</v>
      </c>
      <c r="C1799" s="153" t="s">
        <v>898</v>
      </c>
      <c r="D1799" s="153" t="s">
        <v>3405</v>
      </c>
    </row>
    <row r="1800" spans="1:4" s="6" customFormat="1" ht="15" customHeight="1" x14ac:dyDescent="0.25">
      <c r="A1800" s="76">
        <v>2053</v>
      </c>
      <c r="B1800" s="97" t="s">
        <v>3410</v>
      </c>
      <c r="C1800" s="153" t="s">
        <v>898</v>
      </c>
      <c r="D1800" s="153" t="s">
        <v>3405</v>
      </c>
    </row>
    <row r="1801" spans="1:4" s="6" customFormat="1" ht="15" customHeight="1" x14ac:dyDescent="0.25">
      <c r="A1801" s="76">
        <v>2053</v>
      </c>
      <c r="B1801" s="97" t="s">
        <v>3411</v>
      </c>
      <c r="C1801" s="153" t="s">
        <v>898</v>
      </c>
      <c r="D1801" s="153" t="s">
        <v>3405</v>
      </c>
    </row>
    <row r="1802" spans="1:4" s="6" customFormat="1" ht="15" customHeight="1" x14ac:dyDescent="0.25">
      <c r="A1802" s="76">
        <v>2053</v>
      </c>
      <c r="B1802" s="97" t="s">
        <v>3412</v>
      </c>
      <c r="C1802" s="153" t="s">
        <v>898</v>
      </c>
      <c r="D1802" s="153" t="s">
        <v>3405</v>
      </c>
    </row>
    <row r="1803" spans="1:4" s="6" customFormat="1" ht="15" customHeight="1" x14ac:dyDescent="0.25">
      <c r="A1803" s="76">
        <v>2053</v>
      </c>
      <c r="B1803" s="97" t="s">
        <v>3413</v>
      </c>
      <c r="C1803" s="153" t="s">
        <v>898</v>
      </c>
      <c r="D1803" s="153" t="s">
        <v>3405</v>
      </c>
    </row>
    <row r="1804" spans="1:4" s="6" customFormat="1" ht="15" customHeight="1" x14ac:dyDescent="0.25">
      <c r="A1804" s="76">
        <v>2053</v>
      </c>
      <c r="B1804" s="97" t="s">
        <v>3414</v>
      </c>
      <c r="C1804" s="153" t="s">
        <v>898</v>
      </c>
      <c r="D1804" s="153" t="s">
        <v>3405</v>
      </c>
    </row>
    <row r="1805" spans="1:4" s="6" customFormat="1" ht="15" customHeight="1" x14ac:dyDescent="0.25">
      <c r="A1805" s="76">
        <v>2055</v>
      </c>
      <c r="B1805" s="97" t="e">
        <f>MID(#REF!, FIND("/",#REF!) + 1, 1) &amp; TEXT(DATE(A1805, 1, 1), "yyyy") &amp; "-" &amp; TEXT(DATE(A1805, 1, 1), "d") &amp; "-" &amp; TEXT(DATE(A1805, 1, 1), "d")</f>
        <v>#REF!</v>
      </c>
      <c r="C1805" s="153" t="s">
        <v>1136</v>
      </c>
      <c r="D1805" s="153" t="s">
        <v>755</v>
      </c>
    </row>
    <row r="1806" spans="1:4" s="6" customFormat="1" ht="15" customHeight="1" x14ac:dyDescent="0.25">
      <c r="A1806" s="76">
        <v>2057</v>
      </c>
      <c r="B1806" s="97" t="e">
        <f>MID(#REF!, FIND("/",#REF!) + 1, 1) &amp; TEXT(DATE(A1806, 1, 1), "yyyy") &amp; "-" &amp; TEXT(DATE(A1806, 1, 1), "d") &amp; "-" &amp; TEXT(DATE(A1806, 1, 1), "d")</f>
        <v>#REF!</v>
      </c>
      <c r="C1806" s="153" t="s">
        <v>1869</v>
      </c>
      <c r="D1806" s="153" t="s">
        <v>3415</v>
      </c>
    </row>
    <row r="1807" spans="1:4" s="6" customFormat="1" ht="15" customHeight="1" x14ac:dyDescent="0.25">
      <c r="A1807" s="76">
        <v>2057</v>
      </c>
      <c r="B1807" s="97" t="s">
        <v>3416</v>
      </c>
      <c r="C1807" s="153" t="s">
        <v>1869</v>
      </c>
      <c r="D1807" s="153" t="s">
        <v>3415</v>
      </c>
    </row>
    <row r="1808" spans="1:4" s="6" customFormat="1" ht="15" customHeight="1" x14ac:dyDescent="0.25">
      <c r="A1808" s="76">
        <v>2057</v>
      </c>
      <c r="B1808" s="97" t="s">
        <v>3417</v>
      </c>
      <c r="C1808" s="153" t="s">
        <v>1869</v>
      </c>
      <c r="D1808" s="153" t="s">
        <v>3415</v>
      </c>
    </row>
    <row r="1809" spans="1:4" s="6" customFormat="1" ht="15" customHeight="1" x14ac:dyDescent="0.25">
      <c r="A1809" s="76">
        <v>2058</v>
      </c>
      <c r="B1809" s="97" t="e">
        <f>MID(#REF!, FIND("/",#REF!) + 1, 1) &amp; TEXT(DATE(A1809, 1, 1), "yyyy") &amp; "-" &amp; TEXT(DATE(A1809, 1, 1), "d") &amp; "-" &amp; TEXT(DATE(A1809, 1, 1), "d")</f>
        <v>#REF!</v>
      </c>
      <c r="C1809" s="153" t="s">
        <v>3418</v>
      </c>
      <c r="D1809" s="153" t="s">
        <v>3419</v>
      </c>
    </row>
    <row r="1810" spans="1:4" s="6" customFormat="1" ht="15" customHeight="1" x14ac:dyDescent="0.25">
      <c r="A1810" s="76">
        <v>2060</v>
      </c>
      <c r="B1810" s="97" t="e">
        <f>MID(#REF!, FIND("/",#REF!) + 1, 1) &amp; TEXT(DATE(A1810, 1, 1), "yyyy") &amp; "-" &amp; TEXT(DATE(A1810, 1, 1), "d") &amp; "-" &amp; TEXT(DATE(A1810, 1, 1), "d")</f>
        <v>#REF!</v>
      </c>
      <c r="C1810" s="153" t="s">
        <v>3420</v>
      </c>
      <c r="D1810" s="153" t="s">
        <v>3421</v>
      </c>
    </row>
    <row r="1811" spans="1:4" s="6" customFormat="1" ht="15" customHeight="1" x14ac:dyDescent="0.25">
      <c r="A1811" s="76">
        <v>2060</v>
      </c>
      <c r="B1811" s="97" t="s">
        <v>3422</v>
      </c>
      <c r="C1811" s="153" t="s">
        <v>3420</v>
      </c>
      <c r="D1811" s="153" t="s">
        <v>3421</v>
      </c>
    </row>
    <row r="1812" spans="1:4" s="6" customFormat="1" ht="15" customHeight="1" x14ac:dyDescent="0.25">
      <c r="A1812" s="76">
        <v>2060</v>
      </c>
      <c r="B1812" s="97" t="s">
        <v>3423</v>
      </c>
      <c r="C1812" s="153" t="s">
        <v>3420</v>
      </c>
      <c r="D1812" s="153" t="s">
        <v>3421</v>
      </c>
    </row>
    <row r="1813" spans="1:4" s="6" customFormat="1" ht="15" customHeight="1" x14ac:dyDescent="0.25">
      <c r="A1813" s="76">
        <v>2060</v>
      </c>
      <c r="B1813" s="97" t="s">
        <v>3425</v>
      </c>
      <c r="C1813" s="153" t="s">
        <v>3420</v>
      </c>
      <c r="D1813" s="153" t="s">
        <v>3421</v>
      </c>
    </row>
    <row r="1814" spans="1:4" s="6" customFormat="1" ht="15" customHeight="1" x14ac:dyDescent="0.25">
      <c r="A1814" s="76">
        <v>2060</v>
      </c>
      <c r="B1814" s="97" t="s">
        <v>3427</v>
      </c>
      <c r="C1814" s="153" t="s">
        <v>3420</v>
      </c>
      <c r="D1814" s="153" t="s">
        <v>3421</v>
      </c>
    </row>
    <row r="1815" spans="1:4" s="6" customFormat="1" ht="15" customHeight="1" x14ac:dyDescent="0.25">
      <c r="A1815" s="76">
        <v>2060</v>
      </c>
      <c r="B1815" s="97" t="s">
        <v>3429</v>
      </c>
      <c r="C1815" s="153" t="s">
        <v>3420</v>
      </c>
      <c r="D1815" s="153" t="s">
        <v>3421</v>
      </c>
    </row>
    <row r="1816" spans="1:4" s="6" customFormat="1" ht="15" customHeight="1" x14ac:dyDescent="0.25">
      <c r="A1816" s="76">
        <v>2060</v>
      </c>
      <c r="B1816" s="97" t="s">
        <v>3430</v>
      </c>
      <c r="C1816" s="153" t="s">
        <v>3420</v>
      </c>
      <c r="D1816" s="153" t="s">
        <v>3421</v>
      </c>
    </row>
    <row r="1817" spans="1:4" s="6" customFormat="1" ht="15" customHeight="1" x14ac:dyDescent="0.25">
      <c r="A1817" s="76">
        <v>2060</v>
      </c>
      <c r="B1817" s="97" t="s">
        <v>3431</v>
      </c>
      <c r="C1817" s="153" t="s">
        <v>3420</v>
      </c>
      <c r="D1817" s="153" t="s">
        <v>3421</v>
      </c>
    </row>
    <row r="1818" spans="1:4" s="6" customFormat="1" ht="15" customHeight="1" x14ac:dyDescent="0.25">
      <c r="A1818" s="76">
        <v>2060</v>
      </c>
      <c r="B1818" s="97" t="s">
        <v>3432</v>
      </c>
      <c r="C1818" s="153" t="s">
        <v>3420</v>
      </c>
      <c r="D1818" s="153" t="s">
        <v>3421</v>
      </c>
    </row>
    <row r="1819" spans="1:4" s="6" customFormat="1" ht="15" customHeight="1" x14ac:dyDescent="0.25">
      <c r="A1819" s="76">
        <v>2060</v>
      </c>
      <c r="B1819" s="97" t="s">
        <v>3433</v>
      </c>
      <c r="C1819" s="153" t="s">
        <v>3420</v>
      </c>
      <c r="D1819" s="153" t="s">
        <v>3421</v>
      </c>
    </row>
    <row r="1820" spans="1:4" s="6" customFormat="1" ht="15" customHeight="1" x14ac:dyDescent="0.25">
      <c r="A1820" s="76">
        <v>2061</v>
      </c>
      <c r="B1820" s="97" t="e">
        <f>MID(#REF!, FIND("/",#REF!) + 1, 1) &amp; TEXT(DATE(A1820, 1, 1), "yyyy") &amp; "-" &amp; TEXT(DATE(A1820, 1, 1), "d") &amp; "-" &amp; TEXT(DATE(A1820, 1, 1), "d")</f>
        <v>#REF!</v>
      </c>
      <c r="C1820" s="153" t="s">
        <v>3118</v>
      </c>
      <c r="D1820" s="153" t="s">
        <v>3355</v>
      </c>
    </row>
    <row r="1821" spans="1:4" s="6" customFormat="1" ht="15" customHeight="1" x14ac:dyDescent="0.25">
      <c r="A1821" s="76">
        <v>2061</v>
      </c>
      <c r="B1821" s="97" t="s">
        <v>3434</v>
      </c>
      <c r="C1821" s="153" t="s">
        <v>3118</v>
      </c>
      <c r="D1821" s="153" t="s">
        <v>3355</v>
      </c>
    </row>
    <row r="1822" spans="1:4" s="6" customFormat="1" ht="15" customHeight="1" x14ac:dyDescent="0.25">
      <c r="A1822" s="76">
        <v>2061</v>
      </c>
      <c r="B1822" s="97" t="s">
        <v>3435</v>
      </c>
      <c r="C1822" s="153" t="s">
        <v>3118</v>
      </c>
      <c r="D1822" s="153" t="s">
        <v>3355</v>
      </c>
    </row>
    <row r="1823" spans="1:4" s="6" customFormat="1" ht="15" customHeight="1" x14ac:dyDescent="0.25">
      <c r="A1823" s="76">
        <v>2061</v>
      </c>
      <c r="B1823" s="97" t="s">
        <v>3436</v>
      </c>
      <c r="C1823" s="153" t="s">
        <v>3118</v>
      </c>
      <c r="D1823" s="153" t="s">
        <v>3355</v>
      </c>
    </row>
    <row r="1824" spans="1:4" s="6" customFormat="1" ht="15" customHeight="1" x14ac:dyDescent="0.25">
      <c r="A1824" s="76">
        <v>2061</v>
      </c>
      <c r="B1824" s="97" t="s">
        <v>3437</v>
      </c>
      <c r="C1824" s="153" t="s">
        <v>3118</v>
      </c>
      <c r="D1824" s="153" t="s">
        <v>3355</v>
      </c>
    </row>
    <row r="1825" spans="1:4" s="6" customFormat="1" ht="15" customHeight="1" x14ac:dyDescent="0.25">
      <c r="A1825" s="76">
        <v>2061</v>
      </c>
      <c r="B1825" s="97" t="s">
        <v>3438</v>
      </c>
      <c r="C1825" s="153" t="s">
        <v>3118</v>
      </c>
      <c r="D1825" s="153" t="s">
        <v>3355</v>
      </c>
    </row>
    <row r="1826" spans="1:4" s="6" customFormat="1" ht="15" customHeight="1" x14ac:dyDescent="0.25">
      <c r="A1826" s="76">
        <v>2064</v>
      </c>
      <c r="B1826" s="97" t="e">
        <f>MID(#REF!, FIND("/",#REF!) + 1, 1) &amp; TEXT(DATE(A1826, 1, 1), "yyyy") &amp; "-" &amp; TEXT(DATE(A1826, 1, 1), "d") &amp; "-" &amp; TEXT(DATE(A1826, 1, 1), "d")</f>
        <v>#REF!</v>
      </c>
      <c r="C1826" s="153" t="s">
        <v>3439</v>
      </c>
      <c r="D1826" s="153" t="s">
        <v>3440</v>
      </c>
    </row>
    <row r="1827" spans="1:4" s="6" customFormat="1" ht="15" customHeight="1" x14ac:dyDescent="0.25">
      <c r="A1827" s="76">
        <v>2064</v>
      </c>
      <c r="B1827" s="97" t="s">
        <v>3441</v>
      </c>
      <c r="C1827" s="153" t="s">
        <v>3439</v>
      </c>
      <c r="D1827" s="153" t="s">
        <v>3440</v>
      </c>
    </row>
    <row r="1828" spans="1:4" s="6" customFormat="1" ht="15" customHeight="1" x14ac:dyDescent="0.25">
      <c r="A1828" s="76">
        <v>2064</v>
      </c>
      <c r="B1828" s="97" t="s">
        <v>3442</v>
      </c>
      <c r="C1828" s="153" t="s">
        <v>3439</v>
      </c>
      <c r="D1828" s="153" t="s">
        <v>3440</v>
      </c>
    </row>
    <row r="1829" spans="1:4" s="6" customFormat="1" ht="15" customHeight="1" x14ac:dyDescent="0.25">
      <c r="A1829" s="76">
        <v>2064</v>
      </c>
      <c r="B1829" s="97" t="s">
        <v>3443</v>
      </c>
      <c r="C1829" s="153" t="s">
        <v>3439</v>
      </c>
      <c r="D1829" s="153" t="s">
        <v>3440</v>
      </c>
    </row>
    <row r="1830" spans="1:4" s="6" customFormat="1" ht="15" customHeight="1" x14ac:dyDescent="0.25">
      <c r="A1830" s="76">
        <v>2065</v>
      </c>
      <c r="B1830" s="97" t="e">
        <f>MID(#REF!, FIND("/",#REF!) + 1, 1) &amp; TEXT(DATE(A1830, 1, 1), "yyyy") &amp; "-" &amp; TEXT(DATE(A1830, 1, 1), "d") &amp; "-" &amp; TEXT(DATE(A1830, 1, 1), "d")</f>
        <v>#REF!</v>
      </c>
      <c r="C1830" s="153" t="s">
        <v>3444</v>
      </c>
      <c r="D1830" s="153" t="s">
        <v>3445</v>
      </c>
    </row>
    <row r="1831" spans="1:4" s="6" customFormat="1" ht="15" customHeight="1" x14ac:dyDescent="0.25">
      <c r="A1831" s="76">
        <v>2065</v>
      </c>
      <c r="B1831" s="97" t="s">
        <v>3446</v>
      </c>
      <c r="C1831" s="153" t="s">
        <v>3444</v>
      </c>
      <c r="D1831" s="153" t="s">
        <v>3445</v>
      </c>
    </row>
    <row r="1832" spans="1:4" s="6" customFormat="1" ht="15" customHeight="1" x14ac:dyDescent="0.25">
      <c r="A1832" s="76">
        <v>2065</v>
      </c>
      <c r="B1832" s="97" t="s">
        <v>3447</v>
      </c>
      <c r="C1832" s="153" t="s">
        <v>3444</v>
      </c>
      <c r="D1832" s="153" t="s">
        <v>3445</v>
      </c>
    </row>
    <row r="1833" spans="1:4" s="6" customFormat="1" ht="15" customHeight="1" x14ac:dyDescent="0.25">
      <c r="A1833" s="76">
        <v>2065</v>
      </c>
      <c r="B1833" s="97" t="s">
        <v>3448</v>
      </c>
      <c r="C1833" s="153" t="s">
        <v>3444</v>
      </c>
      <c r="D1833" s="153" t="s">
        <v>3445</v>
      </c>
    </row>
    <row r="1834" spans="1:4" s="6" customFormat="1" ht="15" customHeight="1" x14ac:dyDescent="0.25">
      <c r="A1834" s="76">
        <v>2066</v>
      </c>
      <c r="B1834" s="97" t="e">
        <f>MID(#REF!, FIND("/",#REF!) + 1, 1) &amp; TEXT(DATE(A1834, 1, 1), "yyyy") &amp; "-" &amp; TEXT(DATE(A1834, 1, 1), "d") &amp; "-" &amp; TEXT(DATE(A1834, 1, 1), "d")</f>
        <v>#REF!</v>
      </c>
      <c r="C1834" s="153" t="s">
        <v>3450</v>
      </c>
      <c r="D1834" s="153" t="s">
        <v>3451</v>
      </c>
    </row>
    <row r="1835" spans="1:4" s="6" customFormat="1" ht="15" customHeight="1" x14ac:dyDescent="0.25">
      <c r="A1835" s="76">
        <v>2067</v>
      </c>
      <c r="B1835" s="97" t="e">
        <f>MID(#REF!, FIND("/",#REF!) + 1, 1) &amp; TEXT(DATE(A1835, 1, 1), "yyyy") &amp; "-" &amp; TEXT(DATE(A1835, 1, 1), "d") &amp; "-" &amp; TEXT(DATE(A1835, 1, 1), "d")</f>
        <v>#REF!</v>
      </c>
      <c r="C1835" s="153" t="s">
        <v>3452</v>
      </c>
      <c r="D1835" s="153" t="s">
        <v>3453</v>
      </c>
    </row>
    <row r="1836" spans="1:4" s="6" customFormat="1" ht="15" customHeight="1" x14ac:dyDescent="0.25">
      <c r="A1836" s="76">
        <v>2067</v>
      </c>
      <c r="B1836" s="97" t="s">
        <v>3454</v>
      </c>
      <c r="C1836" s="153" t="s">
        <v>3452</v>
      </c>
      <c r="D1836" s="153" t="s">
        <v>3453</v>
      </c>
    </row>
    <row r="1837" spans="1:4" s="6" customFormat="1" ht="15" customHeight="1" x14ac:dyDescent="0.25">
      <c r="A1837" s="76">
        <v>2068</v>
      </c>
      <c r="B1837" s="97" t="e">
        <f>MID(#REF!, FIND("/",#REF!) + 1, 1) &amp; TEXT(DATE(A1837, 1, 1), "yyyy") &amp; "-" &amp; TEXT(DATE(A1837, 1, 1), "d") &amp; "-" &amp; TEXT(DATE(A1837, 1, 1), "d")</f>
        <v>#REF!</v>
      </c>
      <c r="C1837" s="153" t="s">
        <v>3455</v>
      </c>
      <c r="D1837" s="153" t="s">
        <v>3456</v>
      </c>
    </row>
    <row r="1838" spans="1:4" s="6" customFormat="1" ht="15" customHeight="1" x14ac:dyDescent="0.25">
      <c r="A1838" s="76">
        <v>2069</v>
      </c>
      <c r="B1838" s="97" t="e">
        <f>MID(#REF!, FIND("/",#REF!) + 1, 1) &amp; TEXT(DATE(A1838, 1, 1), "yyyy") &amp; "-" &amp; TEXT(DATE(A1838, 1, 1), "d") &amp; "-" &amp; TEXT(DATE(A1838, 1, 1), "d")</f>
        <v>#REF!</v>
      </c>
      <c r="C1838" s="153" t="s">
        <v>365</v>
      </c>
      <c r="D1838" s="153" t="s">
        <v>2172</v>
      </c>
    </row>
    <row r="1839" spans="1:4" s="6" customFormat="1" ht="15" customHeight="1" x14ac:dyDescent="0.25">
      <c r="A1839" s="76">
        <v>2071</v>
      </c>
      <c r="B1839" s="97" t="e">
        <f>MID(#REF!, FIND("/",#REF!) + 1, 1) &amp; TEXT(DATE(A1839, 1, 1), "yyyy") &amp; "-" &amp; TEXT(DATE(A1839, 1, 1), "d") &amp; "-" &amp; TEXT(DATE(A1839, 1, 1), "d")</f>
        <v>#REF!</v>
      </c>
      <c r="C1839" s="153" t="s">
        <v>924</v>
      </c>
      <c r="D1839" s="153" t="s">
        <v>307</v>
      </c>
    </row>
    <row r="1840" spans="1:4" s="6" customFormat="1" ht="15" customHeight="1" x14ac:dyDescent="0.25">
      <c r="A1840" s="76">
        <v>2073</v>
      </c>
      <c r="B1840" s="97" t="e">
        <f>MID(#REF!, FIND("/",#REF!) + 1, 1) &amp; TEXT(DATE(A1840, 1, 1), "yyyy") &amp; "-" &amp; TEXT(DATE(A1840, 1, 1), "d") &amp; "-" &amp; TEXT(DATE(A1840, 1, 1), "d")</f>
        <v>#REF!</v>
      </c>
      <c r="C1840" s="153" t="s">
        <v>3457</v>
      </c>
      <c r="D1840" s="153" t="s">
        <v>3458</v>
      </c>
    </row>
    <row r="1841" spans="1:4" s="6" customFormat="1" ht="15" customHeight="1" x14ac:dyDescent="0.25">
      <c r="A1841" s="76">
        <v>2076</v>
      </c>
      <c r="B1841" s="97" t="e">
        <f>MID(#REF!, FIND("/",#REF!) + 1, 1) &amp; TEXT(DATE(A1841, 1, 1), "yyyy") &amp; "-" &amp; TEXT(DATE(A1841, 1, 1), "d") &amp; "-" &amp; TEXT(DATE(A1841, 1, 1), "d")</f>
        <v>#REF!</v>
      </c>
      <c r="C1841" s="153" t="s">
        <v>2782</v>
      </c>
      <c r="D1841" s="153" t="s">
        <v>3459</v>
      </c>
    </row>
    <row r="1842" spans="1:4" s="6" customFormat="1" ht="15" customHeight="1" x14ac:dyDescent="0.25">
      <c r="A1842" s="76">
        <v>2076</v>
      </c>
      <c r="B1842" s="97" t="s">
        <v>3460</v>
      </c>
      <c r="C1842" s="153" t="s">
        <v>2782</v>
      </c>
      <c r="D1842" s="153" t="s">
        <v>3459</v>
      </c>
    </row>
    <row r="1843" spans="1:4" s="6" customFormat="1" ht="15" customHeight="1" x14ac:dyDescent="0.25">
      <c r="A1843" s="76">
        <v>2076</v>
      </c>
      <c r="B1843" s="97" t="s">
        <v>3461</v>
      </c>
      <c r="C1843" s="153" t="s">
        <v>2782</v>
      </c>
      <c r="D1843" s="153" t="s">
        <v>3459</v>
      </c>
    </row>
    <row r="1844" spans="1:4" s="6" customFormat="1" ht="15" customHeight="1" x14ac:dyDescent="0.25">
      <c r="A1844" s="76">
        <v>2080</v>
      </c>
      <c r="B1844" s="97" t="s">
        <v>3462</v>
      </c>
      <c r="C1844" s="153" t="s">
        <v>3463</v>
      </c>
      <c r="D1844" s="153" t="s">
        <v>3464</v>
      </c>
    </row>
    <row r="1845" spans="1:4" s="6" customFormat="1" ht="15" customHeight="1" x14ac:dyDescent="0.25">
      <c r="A1845" s="76">
        <v>2080</v>
      </c>
      <c r="B1845" s="97" t="s">
        <v>3465</v>
      </c>
      <c r="C1845" s="153" t="s">
        <v>3463</v>
      </c>
      <c r="D1845" s="153" t="s">
        <v>3464</v>
      </c>
    </row>
    <row r="1846" spans="1:4" s="6" customFormat="1" ht="15" customHeight="1" x14ac:dyDescent="0.25">
      <c r="A1846" s="76">
        <v>2080</v>
      </c>
      <c r="B1846" s="97" t="s">
        <v>3466</v>
      </c>
      <c r="C1846" s="153" t="s">
        <v>3463</v>
      </c>
      <c r="D1846" s="153" t="s">
        <v>3464</v>
      </c>
    </row>
    <row r="1847" spans="1:4" s="6" customFormat="1" ht="15" customHeight="1" x14ac:dyDescent="0.25">
      <c r="A1847" s="76">
        <v>2080</v>
      </c>
      <c r="B1847" s="97" t="s">
        <v>3467</v>
      </c>
      <c r="C1847" s="153" t="s">
        <v>3463</v>
      </c>
      <c r="D1847" s="153" t="s">
        <v>3464</v>
      </c>
    </row>
    <row r="1848" spans="1:4" s="6" customFormat="1" ht="15" customHeight="1" x14ac:dyDescent="0.25">
      <c r="A1848" s="76">
        <v>2082</v>
      </c>
      <c r="B1848" s="97" t="e">
        <f>MID(#REF!, FIND("/",#REF!) + 1, 1) &amp; TEXT(DATE(A1848, 1, 1), "yyyy") &amp; "-" &amp; TEXT(DATE(A1848, 1, 1), "d") &amp; "-" &amp; TEXT(DATE(A1848, 1, 1), "d")</f>
        <v>#REF!</v>
      </c>
      <c r="C1848" s="153" t="s">
        <v>3468</v>
      </c>
      <c r="D1848" s="153" t="s">
        <v>3469</v>
      </c>
    </row>
    <row r="1849" spans="1:4" s="6" customFormat="1" ht="15" customHeight="1" x14ac:dyDescent="0.25">
      <c r="A1849" s="76">
        <v>2083</v>
      </c>
      <c r="B1849" s="97" t="s">
        <v>3470</v>
      </c>
      <c r="C1849" s="153" t="s">
        <v>661</v>
      </c>
      <c r="D1849" s="153" t="s">
        <v>3471</v>
      </c>
    </row>
    <row r="1850" spans="1:4" ht="15" customHeight="1" x14ac:dyDescent="0.25">
      <c r="A1850" s="76">
        <v>2083</v>
      </c>
      <c r="B1850" s="97" t="s">
        <v>3474</v>
      </c>
      <c r="C1850" s="153" t="s">
        <v>661</v>
      </c>
      <c r="D1850" s="153" t="s">
        <v>3471</v>
      </c>
    </row>
    <row r="1851" spans="1:4" ht="15" customHeight="1" x14ac:dyDescent="0.25">
      <c r="A1851" s="76">
        <v>2084</v>
      </c>
      <c r="B1851" s="97" t="e">
        <f>MID(#REF!, FIND("/",#REF!) + 1, 1) &amp; TEXT(DATE(A1851, 1, 1), "yyyy") &amp; "-" &amp; TEXT(DATE(A1851, 1, 1), "d") &amp; "-" &amp; TEXT(DATE(A1851, 1, 1), "d")</f>
        <v>#REF!</v>
      </c>
      <c r="C1851" s="153" t="s">
        <v>3475</v>
      </c>
      <c r="D1851" s="153" t="s">
        <v>3476</v>
      </c>
    </row>
    <row r="1852" spans="1:4" ht="15" customHeight="1" x14ac:dyDescent="0.25">
      <c r="A1852" s="76">
        <v>2086</v>
      </c>
      <c r="B1852" s="97" t="e">
        <f>MID(#REF!, FIND("/",#REF!) + 1, 1) &amp; TEXT(DATE(A1852, 1, 1), "yyyy") &amp; "-" &amp; TEXT(DATE(A1852, 1, 1), "d") &amp; "-" &amp; TEXT(DATE(A1852, 1, 1), "d")</f>
        <v>#REF!</v>
      </c>
      <c r="C1852" s="153" t="s">
        <v>3477</v>
      </c>
      <c r="D1852" s="153" t="s">
        <v>3478</v>
      </c>
    </row>
    <row r="1853" spans="1:4" ht="15" customHeight="1" x14ac:dyDescent="0.25">
      <c r="A1853" s="76">
        <v>2087</v>
      </c>
      <c r="B1853" s="97" t="e">
        <f>MID(#REF!, FIND("/",#REF!) + 1, 1) &amp; TEXT(DATE(A1853, 1, 1), "yyyy") &amp; "-" &amp; TEXT(DATE(A1853, 1, 1), "d") &amp; "-" &amp; TEXT(DATE(A1853, 1, 1), "d")</f>
        <v>#REF!</v>
      </c>
      <c r="C1853" s="153" t="s">
        <v>917</v>
      </c>
      <c r="D1853" s="153" t="s">
        <v>3479</v>
      </c>
    </row>
    <row r="1854" spans="1:4" ht="15" customHeight="1" x14ac:dyDescent="0.25">
      <c r="A1854" s="76">
        <v>2087</v>
      </c>
      <c r="B1854" s="97" t="s">
        <v>3480</v>
      </c>
      <c r="C1854" s="153" t="s">
        <v>917</v>
      </c>
      <c r="D1854" s="153" t="s">
        <v>3479</v>
      </c>
    </row>
    <row r="1855" spans="1:4" ht="15" customHeight="1" x14ac:dyDescent="0.25">
      <c r="A1855" s="76">
        <v>2092</v>
      </c>
      <c r="B1855" s="97" t="e">
        <f>MID(#REF!, FIND("/",#REF!) + 1, 1) &amp; TEXT(DATE(A1855, 1, 1), "yyyy") &amp; "-" &amp; TEXT(DATE(A1855, 1, 1), "d") &amp; "-" &amp; TEXT(DATE(A1855, 1, 1), "d")</f>
        <v>#REF!</v>
      </c>
      <c r="C1855" s="153" t="s">
        <v>3481</v>
      </c>
      <c r="D1855" s="153" t="s">
        <v>1808</v>
      </c>
    </row>
    <row r="1856" spans="1:4" ht="15" customHeight="1" x14ac:dyDescent="0.25">
      <c r="A1856" s="76">
        <v>2096</v>
      </c>
      <c r="B1856" s="273" t="e">
        <f>MID(#REF!, FIND("/",#REF!) + 1, 1) &amp; TEXT(DATE(A1856, 1, 1), "yyyy") &amp; "-" &amp; TEXT(DATE(A1856, 1, 1), "d") &amp; "-" &amp; TEXT(DATE(A1856, 1, 1), "d")</f>
        <v>#REF!</v>
      </c>
      <c r="C1856" s="153" t="s">
        <v>3482</v>
      </c>
      <c r="D1856" s="153" t="s">
        <v>3482</v>
      </c>
    </row>
    <row r="1857" spans="1:4" ht="15" customHeight="1" x14ac:dyDescent="0.25">
      <c r="A1857" s="76">
        <v>2097</v>
      </c>
      <c r="B1857" s="97" t="s">
        <v>3484</v>
      </c>
      <c r="C1857" s="153" t="s">
        <v>2823</v>
      </c>
      <c r="D1857" s="153" t="s">
        <v>848</v>
      </c>
    </row>
    <row r="1858" spans="1:4" ht="15" customHeight="1" x14ac:dyDescent="0.25">
      <c r="A1858" s="76">
        <v>2097</v>
      </c>
      <c r="B1858" s="97" t="s">
        <v>3485</v>
      </c>
      <c r="C1858" s="153" t="s">
        <v>2823</v>
      </c>
      <c r="D1858" s="153" t="s">
        <v>848</v>
      </c>
    </row>
    <row r="1859" spans="1:4" ht="15" customHeight="1" x14ac:dyDescent="0.25">
      <c r="A1859" s="76">
        <v>2109</v>
      </c>
      <c r="B1859" s="97" t="e">
        <f>MID(#REF!, FIND("/",#REF!) + 1, 1) &amp; TEXT(DATE(A1859, 1, 1), "yyyy") &amp; "-" &amp; TEXT(DATE(A1859, 1, 1), "d") &amp; "-" &amp; TEXT(DATE(A1859, 1, 1), "d")</f>
        <v>#REF!</v>
      </c>
      <c r="C1859" s="153" t="s">
        <v>653</v>
      </c>
      <c r="D1859" s="153" t="s">
        <v>1428</v>
      </c>
    </row>
    <row r="1860" spans="1:4" s="6" customFormat="1" ht="15" customHeight="1" x14ac:dyDescent="0.25">
      <c r="A1860" s="76">
        <v>2110</v>
      </c>
      <c r="B1860" s="97" t="e">
        <f>MID(#REF!, FIND("/",#REF!) + 1, 1) &amp; TEXT(DATE(A1860, 1, 1), "yyyy") &amp; "-" &amp; TEXT(DATE(A1860, 1, 1), "d") &amp; "-" &amp; TEXT(DATE(A1860, 1, 1), "d")</f>
        <v>#REF!</v>
      </c>
      <c r="C1860" s="153" t="s">
        <v>3486</v>
      </c>
      <c r="D1860" s="153" t="s">
        <v>3487</v>
      </c>
    </row>
    <row r="1861" spans="1:4" s="6" customFormat="1" ht="15" customHeight="1" x14ac:dyDescent="0.25">
      <c r="A1861" s="76">
        <v>2111</v>
      </c>
      <c r="B1861" s="97" t="e">
        <f>MID(#REF!, FIND("/",#REF!) + 1, 1) &amp; TEXT(DATE(A1861, 1, 1), "yyyy") &amp; "-" &amp; TEXT(DATE(A1861, 1, 1), "d") &amp; "-" &amp; TEXT(DATE(A1861, 1, 1), "d")</f>
        <v>#REF!</v>
      </c>
      <c r="C1861" s="153" t="s">
        <v>1233</v>
      </c>
      <c r="D1861" s="153" t="s">
        <v>2125</v>
      </c>
    </row>
    <row r="1862" spans="1:4" s="6" customFormat="1" ht="15" customHeight="1" x14ac:dyDescent="0.25">
      <c r="A1862" s="76">
        <v>2112</v>
      </c>
      <c r="B1862" s="97" t="e">
        <f>MID(#REF!, FIND("/",#REF!) + 1, 1) &amp; TEXT(DATE(A1862, 1, 1), "yyyy") &amp; "-" &amp; TEXT(DATE(A1862, 1, 1), "d") &amp; "-" &amp; TEXT(DATE(A1862, 1, 1), "d")</f>
        <v>#REF!</v>
      </c>
      <c r="C1862" s="153" t="s">
        <v>3488</v>
      </c>
      <c r="D1862" s="162" t="s">
        <v>3489</v>
      </c>
    </row>
    <row r="1863" spans="1:4" s="6" customFormat="1" ht="15" customHeight="1" x14ac:dyDescent="0.25">
      <c r="A1863" s="76">
        <v>2112</v>
      </c>
      <c r="B1863" s="97" t="s">
        <v>3490</v>
      </c>
      <c r="C1863" s="153" t="s">
        <v>3488</v>
      </c>
      <c r="D1863" s="162" t="s">
        <v>3489</v>
      </c>
    </row>
    <row r="1864" spans="1:4" s="6" customFormat="1" ht="15" customHeight="1" x14ac:dyDescent="0.25">
      <c r="A1864" s="76">
        <v>2112</v>
      </c>
      <c r="B1864" s="97" t="s">
        <v>3491</v>
      </c>
      <c r="C1864" s="153" t="s">
        <v>3488</v>
      </c>
      <c r="D1864" s="162" t="s">
        <v>3489</v>
      </c>
    </row>
    <row r="1865" spans="1:4" s="6" customFormat="1" ht="15" customHeight="1" x14ac:dyDescent="0.25">
      <c r="A1865" s="76">
        <v>2112</v>
      </c>
      <c r="B1865" s="97" t="s">
        <v>3492</v>
      </c>
      <c r="C1865" s="153" t="s">
        <v>3488</v>
      </c>
      <c r="D1865" s="162" t="s">
        <v>3489</v>
      </c>
    </row>
    <row r="1866" spans="1:4" s="6" customFormat="1" ht="15" customHeight="1" x14ac:dyDescent="0.25">
      <c r="A1866" s="76">
        <v>2112</v>
      </c>
      <c r="B1866" s="97" t="s">
        <v>3493</v>
      </c>
      <c r="C1866" s="153" t="s">
        <v>3488</v>
      </c>
      <c r="D1866" s="162" t="s">
        <v>3489</v>
      </c>
    </row>
    <row r="1867" spans="1:4" s="6" customFormat="1" ht="15" customHeight="1" x14ac:dyDescent="0.25">
      <c r="A1867" s="76">
        <v>2112</v>
      </c>
      <c r="B1867" s="97" t="s">
        <v>3494</v>
      </c>
      <c r="C1867" s="153" t="s">
        <v>3488</v>
      </c>
      <c r="D1867" s="162" t="s">
        <v>3489</v>
      </c>
    </row>
    <row r="1868" spans="1:4" s="6" customFormat="1" ht="15" customHeight="1" x14ac:dyDescent="0.25">
      <c r="A1868" s="76">
        <v>2112</v>
      </c>
      <c r="B1868" s="97" t="s">
        <v>3496</v>
      </c>
      <c r="C1868" s="153" t="s">
        <v>3488</v>
      </c>
      <c r="D1868" s="162" t="s">
        <v>3489</v>
      </c>
    </row>
    <row r="1869" spans="1:4" s="6" customFormat="1" ht="15" customHeight="1" x14ac:dyDescent="0.25">
      <c r="A1869" s="76">
        <v>2113</v>
      </c>
      <c r="B1869" s="97" t="e">
        <f>MID(#REF!, FIND("/",#REF!) + 1, 1) &amp; TEXT(DATE(A1869, 1, 1), "yyyy") &amp; "-" &amp; TEXT(DATE(A1869, 1, 1), "d") &amp; "-" &amp; TEXT(DATE(A1869, 1, 1), "d")</f>
        <v>#REF!</v>
      </c>
      <c r="C1869" s="153" t="s">
        <v>3497</v>
      </c>
      <c r="D1869" s="153" t="s">
        <v>3498</v>
      </c>
    </row>
    <row r="1870" spans="1:4" s="6" customFormat="1" ht="15" customHeight="1" x14ac:dyDescent="0.25">
      <c r="A1870" s="76">
        <v>2114</v>
      </c>
      <c r="B1870" s="97" t="e">
        <f>MID(#REF!, FIND("/",#REF!) + 1, 1) &amp; TEXT(DATE(A1870, 1, 1), "yyyy") &amp; "-" &amp; TEXT(DATE(A1870, 1, 1), "d") &amp; "-" &amp; TEXT(DATE(A1870, 1, 1), "d")</f>
        <v>#REF!</v>
      </c>
      <c r="C1870" s="153" t="s">
        <v>3499</v>
      </c>
      <c r="D1870" s="153" t="s">
        <v>2125</v>
      </c>
    </row>
    <row r="1871" spans="1:4" s="6" customFormat="1" ht="15" customHeight="1" x14ac:dyDescent="0.25">
      <c r="A1871" s="76">
        <v>2114</v>
      </c>
      <c r="B1871" s="97" t="s">
        <v>3500</v>
      </c>
      <c r="C1871" s="153" t="s">
        <v>3499</v>
      </c>
      <c r="D1871" s="153" t="s">
        <v>2125</v>
      </c>
    </row>
    <row r="1872" spans="1:4" s="6" customFormat="1" ht="15" customHeight="1" x14ac:dyDescent="0.25">
      <c r="A1872" s="76">
        <v>2115</v>
      </c>
      <c r="B1872" s="273" t="e">
        <f>MID(#REF!, FIND("/",#REF!) + 1, 1) &amp; TEXT(DATE(A1872, 1, 1), "yyyy") &amp; "-" &amp; TEXT(DATE(A1872, 1, 1), "d") &amp; "-" &amp; TEXT(DATE(A1872, 1, 1), "d")</f>
        <v>#REF!</v>
      </c>
      <c r="C1872" s="153" t="s">
        <v>1804</v>
      </c>
      <c r="D1872" s="153" t="s">
        <v>2125</v>
      </c>
    </row>
    <row r="1873" spans="1:4" s="6" customFormat="1" ht="15" customHeight="1" x14ac:dyDescent="0.25">
      <c r="A1873" s="76">
        <v>2116</v>
      </c>
      <c r="B1873" s="273" t="e">
        <f>MID(#REF!, FIND("/",#REF!) + 1, 1) &amp; TEXT(DATE(A1873, 1, 1), "yyyy") &amp; "-" &amp; TEXT(DATE(A1873, 1, 1), "d") &amp; "-" &amp; TEXT(DATE(A1873, 1, 1), "d")</f>
        <v>#REF!</v>
      </c>
      <c r="C1873" s="153" t="s">
        <v>3501</v>
      </c>
      <c r="D1873" s="153" t="s">
        <v>3502</v>
      </c>
    </row>
    <row r="1874" spans="1:4" s="6" customFormat="1" ht="15" customHeight="1" x14ac:dyDescent="0.25">
      <c r="A1874" s="76">
        <v>2117</v>
      </c>
      <c r="B1874" s="273" t="e">
        <f>MID(#REF!, FIND("/",#REF!) + 1, 1) &amp; TEXT(DATE(A1874, 1, 1), "yyyy") &amp; "-" &amp; TEXT(DATE(A1874, 1, 1), "d") &amp; "-" &amp; TEXT(DATE(A1874, 1, 1), "d")</f>
        <v>#REF!</v>
      </c>
      <c r="C1874" s="153" t="s">
        <v>241</v>
      </c>
      <c r="D1874" s="153" t="s">
        <v>3503</v>
      </c>
    </row>
    <row r="1875" spans="1:4" s="6" customFormat="1" ht="15" customHeight="1" x14ac:dyDescent="0.25">
      <c r="A1875" s="76">
        <v>2118</v>
      </c>
      <c r="B1875" s="97" t="e">
        <f>MID(#REF!, FIND("/",#REF!) + 1, 1) &amp; TEXT(DATE(A1875, 1, 1), "yyyy") &amp; "-" &amp; TEXT(DATE(A1875, 1, 1), "d") &amp; "-" &amp; TEXT(DATE(A1875, 1, 1), "d")</f>
        <v>#REF!</v>
      </c>
      <c r="C1875" s="153" t="s">
        <v>3137</v>
      </c>
      <c r="D1875" s="153" t="s">
        <v>3504</v>
      </c>
    </row>
    <row r="1876" spans="1:4" s="6" customFormat="1" ht="15" customHeight="1" x14ac:dyDescent="0.25">
      <c r="A1876" s="76">
        <v>2119</v>
      </c>
      <c r="B1876" s="97" t="e">
        <f>MID(#REF!, FIND("/",#REF!) + 1, 1) &amp; TEXT(DATE(A1876, 1, 1), "yyyy") &amp; "-" &amp; TEXT(DATE(A1876, 1, 1), "d") &amp; "-" &amp; TEXT(DATE(A1876, 1, 1), "d")</f>
        <v>#REF!</v>
      </c>
      <c r="C1876" s="153" t="s">
        <v>2111</v>
      </c>
      <c r="D1876" s="153" t="s">
        <v>3033</v>
      </c>
    </row>
    <row r="1877" spans="1:4" s="6" customFormat="1" ht="15" customHeight="1" x14ac:dyDescent="0.25">
      <c r="A1877" s="76">
        <v>2120</v>
      </c>
      <c r="B1877" s="97" t="e">
        <f>MID(#REF!, FIND("/",#REF!) + 1, 1) &amp; TEXT(DATE(A1877, 1, 1), "yyyy") &amp; "-" &amp; TEXT(DATE(A1877, 1, 1), "d") &amp; "-" &amp; TEXT(DATE(A1877, 1, 1), "d")</f>
        <v>#REF!</v>
      </c>
      <c r="C1877" s="153" t="s">
        <v>3505</v>
      </c>
      <c r="D1877" s="153" t="s">
        <v>193</v>
      </c>
    </row>
    <row r="1878" spans="1:4" s="6" customFormat="1" ht="15" customHeight="1" x14ac:dyDescent="0.25">
      <c r="A1878" s="76">
        <v>2120</v>
      </c>
      <c r="B1878" s="273" t="s">
        <v>3506</v>
      </c>
      <c r="C1878" s="153" t="s">
        <v>3505</v>
      </c>
      <c r="D1878" s="153" t="s">
        <v>193</v>
      </c>
    </row>
    <row r="1879" spans="1:4" s="6" customFormat="1" ht="15" customHeight="1" x14ac:dyDescent="0.25">
      <c r="A1879" s="76">
        <v>2121</v>
      </c>
      <c r="B1879" s="273" t="e">
        <f>MID(#REF!, FIND("/",#REF!) + 1, 1) &amp; TEXT(DATE(A1879, 1, 1), "yyyy") &amp; "-" &amp; TEXT(DATE(A1879, 1, 1), "d") &amp; "-" &amp; TEXT(DATE(A1879, 1, 1), "d")</f>
        <v>#REF!</v>
      </c>
      <c r="C1879" s="153" t="s">
        <v>3507</v>
      </c>
      <c r="D1879" s="153" t="s">
        <v>3508</v>
      </c>
    </row>
    <row r="1880" spans="1:4" s="6" customFormat="1" ht="15" customHeight="1" x14ac:dyDescent="0.25">
      <c r="A1880" s="76">
        <v>2121</v>
      </c>
      <c r="B1880" s="273" t="s">
        <v>3509</v>
      </c>
      <c r="C1880" s="153" t="s">
        <v>3510</v>
      </c>
      <c r="D1880" s="153" t="s">
        <v>3508</v>
      </c>
    </row>
    <row r="1881" spans="1:4" s="6" customFormat="1" ht="15" customHeight="1" x14ac:dyDescent="0.25">
      <c r="A1881" s="76">
        <v>2121</v>
      </c>
      <c r="B1881" s="273" t="s">
        <v>3511</v>
      </c>
      <c r="C1881" s="153" t="s">
        <v>3510</v>
      </c>
      <c r="D1881" s="153" t="s">
        <v>3508</v>
      </c>
    </row>
    <row r="1882" spans="1:4" s="6" customFormat="1" ht="15" customHeight="1" x14ac:dyDescent="0.25">
      <c r="A1882" s="76">
        <v>2123</v>
      </c>
      <c r="B1882" s="273" t="e">
        <f>MID(#REF!, FIND("/",#REF!) + 1, 1) &amp; TEXT(DATE(A1882, 1, 1), "yyyy") &amp; "-" &amp; TEXT(DATE(A1882, 1, 1), "d") &amp; "-" &amp; TEXT(DATE(A1882, 1, 1), "d")</f>
        <v>#REF!</v>
      </c>
      <c r="C1882" s="153" t="s">
        <v>80</v>
      </c>
      <c r="D1882" s="153" t="s">
        <v>3512</v>
      </c>
    </row>
    <row r="1883" spans="1:4" s="6" customFormat="1" ht="15" customHeight="1" x14ac:dyDescent="0.25">
      <c r="A1883" s="76">
        <v>2124</v>
      </c>
      <c r="B1883" s="273" t="e">
        <f>MID(#REF!, FIND("/",#REF!) + 1, 1) &amp; TEXT(DATE(A1883, 1, 1), "yyyy") &amp; "-" &amp; TEXT(DATE(A1883, 1, 1), "d") &amp; "-" &amp; TEXT(DATE(A1883, 1, 1), "d")</f>
        <v>#REF!</v>
      </c>
      <c r="C1883" s="153" t="s">
        <v>3513</v>
      </c>
      <c r="D1883" s="153" t="s">
        <v>3514</v>
      </c>
    </row>
    <row r="1884" spans="1:4" s="6" customFormat="1" ht="15" customHeight="1" x14ac:dyDescent="0.25">
      <c r="A1884" s="76">
        <v>2125</v>
      </c>
      <c r="B1884" s="273" t="e">
        <f>MID(#REF!, FIND("/",#REF!) + 1, 1) &amp; TEXT(DATE(A1884, 1, 1), "yyyy") &amp; "-" &amp; TEXT(DATE(A1884, 1, 1), "d") &amp; "-" &amp; TEXT(DATE(A1884, 1, 1), "d")</f>
        <v>#REF!</v>
      </c>
      <c r="C1884" s="153" t="s">
        <v>3168</v>
      </c>
      <c r="D1884" s="153" t="s">
        <v>307</v>
      </c>
    </row>
    <row r="1885" spans="1:4" s="6" customFormat="1" ht="15" customHeight="1" x14ac:dyDescent="0.25">
      <c r="A1885" s="76">
        <v>2125</v>
      </c>
      <c r="B1885" s="273" t="s">
        <v>3515</v>
      </c>
      <c r="C1885" s="153" t="s">
        <v>3168</v>
      </c>
      <c r="D1885" s="153" t="s">
        <v>307</v>
      </c>
    </row>
    <row r="1886" spans="1:4" s="6" customFormat="1" ht="15" customHeight="1" x14ac:dyDescent="0.25">
      <c r="A1886" s="76">
        <v>2125</v>
      </c>
      <c r="B1886" s="273" t="s">
        <v>3516</v>
      </c>
      <c r="C1886" s="153" t="s">
        <v>3168</v>
      </c>
      <c r="D1886" s="153" t="s">
        <v>307</v>
      </c>
    </row>
    <row r="1887" spans="1:4" s="6" customFormat="1" ht="15" customHeight="1" x14ac:dyDescent="0.25">
      <c r="A1887" s="76">
        <v>2125</v>
      </c>
      <c r="B1887" s="273" t="s">
        <v>3517</v>
      </c>
      <c r="C1887" s="153" t="s">
        <v>3168</v>
      </c>
      <c r="D1887" s="153" t="s">
        <v>307</v>
      </c>
    </row>
    <row r="1888" spans="1:4" s="6" customFormat="1" ht="15" customHeight="1" x14ac:dyDescent="0.25">
      <c r="A1888" s="76">
        <v>2125</v>
      </c>
      <c r="B1888" s="273" t="s">
        <v>3518</v>
      </c>
      <c r="C1888" s="153" t="s">
        <v>3168</v>
      </c>
      <c r="D1888" s="153" t="s">
        <v>307</v>
      </c>
    </row>
    <row r="1889" spans="1:4" s="6" customFormat="1" ht="15" customHeight="1" x14ac:dyDescent="0.25">
      <c r="A1889" s="76">
        <v>2125</v>
      </c>
      <c r="B1889" s="97" t="s">
        <v>3519</v>
      </c>
      <c r="C1889" s="153" t="s">
        <v>3168</v>
      </c>
      <c r="D1889" s="153" t="s">
        <v>307</v>
      </c>
    </row>
    <row r="1890" spans="1:4" s="6" customFormat="1" ht="15" customHeight="1" x14ac:dyDescent="0.25">
      <c r="A1890" s="76">
        <v>2125</v>
      </c>
      <c r="B1890" s="97" t="s">
        <v>3520</v>
      </c>
      <c r="C1890" s="153" t="s">
        <v>3168</v>
      </c>
      <c r="D1890" s="153" t="s">
        <v>307</v>
      </c>
    </row>
    <row r="1891" spans="1:4" s="6" customFormat="1" ht="15" customHeight="1" x14ac:dyDescent="0.25">
      <c r="A1891" s="76">
        <v>2127</v>
      </c>
      <c r="B1891" s="97" t="e">
        <f>MID(#REF!, FIND("/",#REF!) + 1, 1) &amp; TEXT(DATE(A1891, 1, 1), "yyyy") &amp; "-" &amp; TEXT(DATE(A1891, 1, 1), "d") &amp; "-" &amp; TEXT(DATE(A1891, 1, 1), "d")</f>
        <v>#REF!</v>
      </c>
      <c r="C1891" s="153" t="s">
        <v>2038</v>
      </c>
      <c r="D1891" s="153" t="s">
        <v>3521</v>
      </c>
    </row>
    <row r="1892" spans="1:4" s="6" customFormat="1" ht="15" customHeight="1" x14ac:dyDescent="0.25">
      <c r="A1892" s="76">
        <v>2128</v>
      </c>
      <c r="B1892" s="273" t="e">
        <f>MID(#REF!, FIND("/",#REF!) + 1, 1) &amp; TEXT(DATE(A1892, 1, 1), "yyyy") &amp; "-" &amp; TEXT(DATE(A1892, 1, 1), "d") &amp; "-" &amp; TEXT(DATE(A1892, 1, 1), "d")</f>
        <v>#REF!</v>
      </c>
      <c r="C1892" s="153" t="s">
        <v>3522</v>
      </c>
      <c r="D1892" s="153" t="s">
        <v>3523</v>
      </c>
    </row>
    <row r="1893" spans="1:4" s="6" customFormat="1" ht="15" customHeight="1" x14ac:dyDescent="0.25">
      <c r="A1893" s="76">
        <v>2129</v>
      </c>
      <c r="B1893" s="273" t="e">
        <f>MID(#REF!, FIND("/",#REF!) + 1, 1) &amp; TEXT(DATE(A1893, 1, 1), "yyyy") &amp; "-" &amp; TEXT(DATE(A1893, 1, 1), "d") &amp; "-" &amp; TEXT(DATE(A1893, 1, 1), "d")</f>
        <v>#REF!</v>
      </c>
      <c r="C1893" s="153" t="s">
        <v>2121</v>
      </c>
      <c r="D1893" s="153" t="s">
        <v>3524</v>
      </c>
    </row>
    <row r="1894" spans="1:4" s="6" customFormat="1" ht="15" customHeight="1" x14ac:dyDescent="0.25">
      <c r="A1894" s="76">
        <v>2130</v>
      </c>
      <c r="B1894" s="273" t="e">
        <f>MID(#REF!, FIND("/",#REF!) + 1, 1) &amp; TEXT(DATE(A1894, 1, 1), "yyyy") &amp; "-" &amp; TEXT(DATE(A1894, 1, 1), "d") &amp; "-" &amp; TEXT(DATE(A1894, 1, 1), "d")</f>
        <v>#REF!</v>
      </c>
      <c r="C1894" s="153" t="s">
        <v>3525</v>
      </c>
      <c r="D1894" s="153" t="s">
        <v>1250</v>
      </c>
    </row>
    <row r="1895" spans="1:4" s="6" customFormat="1" ht="15" customHeight="1" x14ac:dyDescent="0.25">
      <c r="A1895" s="76">
        <v>2130</v>
      </c>
      <c r="B1895" s="273" t="s">
        <v>3526</v>
      </c>
      <c r="C1895" s="153" t="s">
        <v>3525</v>
      </c>
      <c r="D1895" s="153" t="s">
        <v>1250</v>
      </c>
    </row>
    <row r="1896" spans="1:4" s="6" customFormat="1" ht="15" customHeight="1" x14ac:dyDescent="0.25">
      <c r="A1896" s="76">
        <v>2130</v>
      </c>
      <c r="B1896" s="273" t="s">
        <v>3527</v>
      </c>
      <c r="C1896" s="153" t="s">
        <v>3525</v>
      </c>
      <c r="D1896" s="153" t="s">
        <v>1250</v>
      </c>
    </row>
    <row r="1897" spans="1:4" s="6" customFormat="1" ht="15" customHeight="1" x14ac:dyDescent="0.25">
      <c r="A1897" s="76">
        <v>2131</v>
      </c>
      <c r="B1897" s="273" t="e">
        <f>MID(#REF!, FIND("/",#REF!) + 1, 1) &amp; TEXT(DATE(A1897, 1, 1), "yyyy") &amp; "-" &amp; TEXT(DATE(A1897, 1, 1), "d") &amp; "-" &amp; TEXT(DATE(A1897, 1, 1), "d")</f>
        <v>#REF!</v>
      </c>
      <c r="C1897" s="153" t="s">
        <v>3528</v>
      </c>
      <c r="D1897" s="153" t="s">
        <v>3355</v>
      </c>
    </row>
    <row r="1898" spans="1:4" s="6" customFormat="1" ht="15" customHeight="1" x14ac:dyDescent="0.25">
      <c r="A1898" s="76">
        <v>2134</v>
      </c>
      <c r="B1898" s="273" t="s">
        <v>3529</v>
      </c>
      <c r="C1898" s="153" t="s">
        <v>3530</v>
      </c>
      <c r="D1898" s="153" t="s">
        <v>3531</v>
      </c>
    </row>
    <row r="1899" spans="1:4" s="6" customFormat="1" ht="15" customHeight="1" x14ac:dyDescent="0.25">
      <c r="A1899" s="76">
        <v>2134</v>
      </c>
      <c r="B1899" s="273" t="s">
        <v>3532</v>
      </c>
      <c r="C1899" s="153" t="s">
        <v>3530</v>
      </c>
      <c r="D1899" s="153" t="s">
        <v>3531</v>
      </c>
    </row>
    <row r="1900" spans="1:4" s="6" customFormat="1" ht="15" customHeight="1" x14ac:dyDescent="0.25">
      <c r="A1900" s="76">
        <v>2134</v>
      </c>
      <c r="B1900" s="273" t="s">
        <v>3533</v>
      </c>
      <c r="C1900" s="153" t="s">
        <v>3530</v>
      </c>
      <c r="D1900" s="153" t="s">
        <v>3531</v>
      </c>
    </row>
    <row r="1901" spans="1:4" s="6" customFormat="1" ht="15" customHeight="1" x14ac:dyDescent="0.25">
      <c r="A1901" s="76">
        <v>2134</v>
      </c>
      <c r="B1901" s="273" t="s">
        <v>3534</v>
      </c>
      <c r="C1901" s="153" t="s">
        <v>3530</v>
      </c>
      <c r="D1901" s="153" t="s">
        <v>3531</v>
      </c>
    </row>
    <row r="1902" spans="1:4" s="6" customFormat="1" ht="15" customHeight="1" x14ac:dyDescent="0.25">
      <c r="A1902" s="76">
        <v>2134</v>
      </c>
      <c r="B1902" s="273" t="s">
        <v>3535</v>
      </c>
      <c r="C1902" s="153" t="s">
        <v>3530</v>
      </c>
      <c r="D1902" s="153" t="s">
        <v>3531</v>
      </c>
    </row>
    <row r="1903" spans="1:4" s="6" customFormat="1" ht="15" customHeight="1" x14ac:dyDescent="0.25">
      <c r="A1903" s="76">
        <v>2134</v>
      </c>
      <c r="B1903" s="273" t="s">
        <v>3536</v>
      </c>
      <c r="C1903" s="153" t="s">
        <v>3530</v>
      </c>
      <c r="D1903" s="153" t="s">
        <v>3531</v>
      </c>
    </row>
    <row r="1904" spans="1:4" s="6" customFormat="1" ht="15" customHeight="1" x14ac:dyDescent="0.25">
      <c r="A1904" s="76">
        <v>2134</v>
      </c>
      <c r="B1904" s="273" t="s">
        <v>3537</v>
      </c>
      <c r="C1904" s="153" t="s">
        <v>3530</v>
      </c>
      <c r="D1904" s="153" t="s">
        <v>3531</v>
      </c>
    </row>
    <row r="1905" spans="1:4" s="6" customFormat="1" ht="15" customHeight="1" x14ac:dyDescent="0.25">
      <c r="A1905" s="76">
        <v>2135</v>
      </c>
      <c r="B1905" s="273" t="s">
        <v>3538</v>
      </c>
      <c r="C1905" s="153" t="s">
        <v>3539</v>
      </c>
      <c r="D1905" s="153" t="s">
        <v>990</v>
      </c>
    </row>
    <row r="1906" spans="1:4" s="6" customFormat="1" ht="15" customHeight="1" x14ac:dyDescent="0.25">
      <c r="A1906" s="76">
        <v>2136</v>
      </c>
      <c r="B1906" s="273" t="s">
        <v>3540</v>
      </c>
      <c r="C1906" s="153" t="s">
        <v>3541</v>
      </c>
      <c r="D1906" s="153" t="s">
        <v>3542</v>
      </c>
    </row>
    <row r="1907" spans="1:4" s="6" customFormat="1" ht="15" customHeight="1" x14ac:dyDescent="0.25">
      <c r="A1907" s="76">
        <v>2136</v>
      </c>
      <c r="B1907" s="273" t="s">
        <v>3543</v>
      </c>
      <c r="C1907" s="153" t="s">
        <v>3541</v>
      </c>
      <c r="D1907" s="153" t="s">
        <v>3542</v>
      </c>
    </row>
    <row r="1908" spans="1:4" s="6" customFormat="1" ht="15" customHeight="1" x14ac:dyDescent="0.25">
      <c r="A1908" s="76">
        <v>2136</v>
      </c>
      <c r="B1908" s="273" t="s">
        <v>3544</v>
      </c>
      <c r="C1908" s="153" t="s">
        <v>3541</v>
      </c>
      <c r="D1908" s="153" t="s">
        <v>3542</v>
      </c>
    </row>
    <row r="1909" spans="1:4" s="6" customFormat="1" ht="15" customHeight="1" x14ac:dyDescent="0.25">
      <c r="A1909" s="76">
        <v>2137</v>
      </c>
      <c r="B1909" s="273" t="s">
        <v>3545</v>
      </c>
      <c r="C1909" s="153" t="s">
        <v>2898</v>
      </c>
      <c r="D1909" s="153" t="s">
        <v>3546</v>
      </c>
    </row>
    <row r="1910" spans="1:4" s="6" customFormat="1" ht="15" customHeight="1" x14ac:dyDescent="0.25">
      <c r="A1910" s="76">
        <v>2137</v>
      </c>
      <c r="B1910" s="273" t="s">
        <v>3547</v>
      </c>
      <c r="C1910" s="153" t="s">
        <v>2898</v>
      </c>
      <c r="D1910" s="153" t="s">
        <v>3546</v>
      </c>
    </row>
    <row r="1911" spans="1:4" s="6" customFormat="1" ht="15" customHeight="1" x14ac:dyDescent="0.25">
      <c r="A1911" s="76">
        <v>2137</v>
      </c>
      <c r="B1911" s="273" t="s">
        <v>3548</v>
      </c>
      <c r="C1911" s="153" t="s">
        <v>2898</v>
      </c>
      <c r="D1911" s="153" t="s">
        <v>3546</v>
      </c>
    </row>
    <row r="1912" spans="1:4" s="6" customFormat="1" ht="15" customHeight="1" x14ac:dyDescent="0.25">
      <c r="A1912" s="76">
        <v>2138</v>
      </c>
      <c r="B1912" s="273" t="s">
        <v>3549</v>
      </c>
      <c r="C1912" s="153" t="s">
        <v>3550</v>
      </c>
      <c r="D1912" s="153" t="s">
        <v>3551</v>
      </c>
    </row>
    <row r="1913" spans="1:4" s="6" customFormat="1" ht="15" customHeight="1" x14ac:dyDescent="0.25">
      <c r="A1913" s="76">
        <v>2138</v>
      </c>
      <c r="B1913" s="273" t="s">
        <v>3552</v>
      </c>
      <c r="C1913" s="153" t="s">
        <v>3550</v>
      </c>
      <c r="D1913" s="153" t="s">
        <v>3551</v>
      </c>
    </row>
    <row r="1914" spans="1:4" s="6" customFormat="1" ht="15" customHeight="1" x14ac:dyDescent="0.25">
      <c r="A1914" s="76">
        <v>2138</v>
      </c>
      <c r="B1914" s="273" t="s">
        <v>3553</v>
      </c>
      <c r="C1914" s="153" t="s">
        <v>3550</v>
      </c>
      <c r="D1914" s="153" t="s">
        <v>3551</v>
      </c>
    </row>
    <row r="1915" spans="1:4" s="6" customFormat="1" ht="15" customHeight="1" x14ac:dyDescent="0.25">
      <c r="A1915" s="76">
        <v>2139</v>
      </c>
      <c r="B1915" s="273" t="s">
        <v>3554</v>
      </c>
      <c r="C1915" s="153" t="s">
        <v>542</v>
      </c>
      <c r="D1915" s="153" t="s">
        <v>543</v>
      </c>
    </row>
    <row r="1916" spans="1:4" s="6" customFormat="1" ht="15" customHeight="1" x14ac:dyDescent="0.25">
      <c r="A1916" s="76">
        <v>2241</v>
      </c>
      <c r="B1916" s="273" t="s">
        <v>3555</v>
      </c>
      <c r="C1916" s="153" t="s">
        <v>3556</v>
      </c>
      <c r="D1916" s="153" t="s">
        <v>929</v>
      </c>
    </row>
    <row r="1917" spans="1:4" s="6" customFormat="1" ht="15" customHeight="1" x14ac:dyDescent="0.25">
      <c r="A1917" s="76">
        <v>2241</v>
      </c>
      <c r="B1917" s="273" t="s">
        <v>3557</v>
      </c>
      <c r="C1917" s="153" t="s">
        <v>3556</v>
      </c>
      <c r="D1917" s="153" t="s">
        <v>929</v>
      </c>
    </row>
    <row r="1918" spans="1:4" s="6" customFormat="1" ht="15" customHeight="1" x14ac:dyDescent="0.25">
      <c r="A1918" s="76">
        <v>2241</v>
      </c>
      <c r="B1918" s="273" t="s">
        <v>3558</v>
      </c>
      <c r="C1918" s="153" t="s">
        <v>3556</v>
      </c>
      <c r="D1918" s="153" t="s">
        <v>929</v>
      </c>
    </row>
    <row r="1919" spans="1:4" s="6" customFormat="1" ht="15" customHeight="1" x14ac:dyDescent="0.25">
      <c r="A1919" s="76">
        <v>2242</v>
      </c>
      <c r="B1919" s="97" t="s">
        <v>3559</v>
      </c>
      <c r="C1919" s="153" t="s">
        <v>3560</v>
      </c>
      <c r="D1919" s="153" t="s">
        <v>3561</v>
      </c>
    </row>
    <row r="1920" spans="1:4" s="6" customFormat="1" ht="15" customHeight="1" x14ac:dyDescent="0.25">
      <c r="A1920" s="76">
        <v>2242</v>
      </c>
      <c r="B1920" s="97" t="s">
        <v>3562</v>
      </c>
      <c r="C1920" s="153" t="s">
        <v>3560</v>
      </c>
      <c r="D1920" s="153" t="s">
        <v>3561</v>
      </c>
    </row>
    <row r="1921" spans="1:4" s="6" customFormat="1" ht="15" customHeight="1" x14ac:dyDescent="0.25">
      <c r="A1921" s="76">
        <v>2242</v>
      </c>
      <c r="B1921" s="96" t="s">
        <v>3563</v>
      </c>
      <c r="C1921" s="153" t="s">
        <v>3560</v>
      </c>
      <c r="D1921" s="153" t="s">
        <v>3561</v>
      </c>
    </row>
    <row r="1922" spans="1:4" s="6" customFormat="1" ht="15" customHeight="1" x14ac:dyDescent="0.25">
      <c r="A1922" s="76">
        <v>2243</v>
      </c>
      <c r="B1922" s="97" t="s">
        <v>3564</v>
      </c>
      <c r="C1922" s="153" t="s">
        <v>628</v>
      </c>
      <c r="D1922" s="153" t="s">
        <v>1693</v>
      </c>
    </row>
    <row r="1923" spans="1:4" s="6" customFormat="1" ht="15" customHeight="1" x14ac:dyDescent="0.25">
      <c r="A1923" s="76">
        <v>2243</v>
      </c>
      <c r="B1923" s="97" t="s">
        <v>3565</v>
      </c>
      <c r="C1923" s="153" t="s">
        <v>3566</v>
      </c>
      <c r="D1923" s="153" t="s">
        <v>1693</v>
      </c>
    </row>
    <row r="1924" spans="1:4" s="6" customFormat="1" ht="15" customHeight="1" x14ac:dyDescent="0.25">
      <c r="A1924" s="76">
        <v>2244</v>
      </c>
      <c r="B1924" s="97" t="s">
        <v>3567</v>
      </c>
      <c r="C1924" s="153" t="s">
        <v>3568</v>
      </c>
      <c r="D1924" s="153" t="s">
        <v>3569</v>
      </c>
    </row>
    <row r="1925" spans="1:4" s="6" customFormat="1" ht="15" customHeight="1" x14ac:dyDescent="0.25">
      <c r="A1925" s="76">
        <v>2244</v>
      </c>
      <c r="B1925" s="97" t="s">
        <v>3570</v>
      </c>
      <c r="C1925" s="153" t="s">
        <v>3568</v>
      </c>
      <c r="D1925" s="153" t="s">
        <v>3569</v>
      </c>
    </row>
    <row r="1926" spans="1:4" s="6" customFormat="1" ht="15" customHeight="1" x14ac:dyDescent="0.25">
      <c r="A1926" s="76">
        <v>2244</v>
      </c>
      <c r="B1926" s="97" t="s">
        <v>3571</v>
      </c>
      <c r="C1926" s="153" t="s">
        <v>3568</v>
      </c>
      <c r="D1926" s="153" t="s">
        <v>3569</v>
      </c>
    </row>
    <row r="1927" spans="1:4" s="6" customFormat="1" ht="15" customHeight="1" x14ac:dyDescent="0.25">
      <c r="A1927" s="76">
        <v>2244</v>
      </c>
      <c r="B1927" s="97" t="s">
        <v>3572</v>
      </c>
      <c r="C1927" s="153" t="s">
        <v>3568</v>
      </c>
      <c r="D1927" s="153" t="s">
        <v>3569</v>
      </c>
    </row>
    <row r="1928" spans="1:4" s="6" customFormat="1" ht="15" customHeight="1" x14ac:dyDescent="0.25">
      <c r="A1928" s="76">
        <v>2244</v>
      </c>
      <c r="B1928" s="97" t="s">
        <v>3573</v>
      </c>
      <c r="C1928" s="153" t="s">
        <v>3568</v>
      </c>
      <c r="D1928" s="153" t="s">
        <v>3569</v>
      </c>
    </row>
    <row r="1929" spans="1:4" s="6" customFormat="1" ht="15" customHeight="1" x14ac:dyDescent="0.25">
      <c r="A1929" s="76">
        <v>2244</v>
      </c>
      <c r="B1929" s="97" t="s">
        <v>3574</v>
      </c>
      <c r="C1929" s="153" t="s">
        <v>3568</v>
      </c>
      <c r="D1929" s="153" t="s">
        <v>3569</v>
      </c>
    </row>
    <row r="1930" spans="1:4" s="6" customFormat="1" ht="15" customHeight="1" x14ac:dyDescent="0.25">
      <c r="A1930" s="76">
        <v>2244</v>
      </c>
      <c r="B1930" s="97" t="s">
        <v>3575</v>
      </c>
      <c r="C1930" s="153" t="s">
        <v>3568</v>
      </c>
      <c r="D1930" s="153" t="s">
        <v>3569</v>
      </c>
    </row>
    <row r="1931" spans="1:4" s="6" customFormat="1" ht="15" customHeight="1" x14ac:dyDescent="0.25">
      <c r="A1931" s="76">
        <v>2244</v>
      </c>
      <c r="B1931" s="97" t="s">
        <v>3576</v>
      </c>
      <c r="C1931" s="153" t="s">
        <v>3568</v>
      </c>
      <c r="D1931" s="153" t="s">
        <v>3569</v>
      </c>
    </row>
    <row r="1932" spans="1:4" s="6" customFormat="1" ht="15" customHeight="1" x14ac:dyDescent="0.25">
      <c r="A1932" s="76">
        <v>2245</v>
      </c>
      <c r="B1932" s="273" t="s">
        <v>3577</v>
      </c>
      <c r="C1932" s="153" t="s">
        <v>3578</v>
      </c>
      <c r="D1932" s="153" t="s">
        <v>3579</v>
      </c>
    </row>
    <row r="1933" spans="1:4" s="6" customFormat="1" ht="15" customHeight="1" x14ac:dyDescent="0.25">
      <c r="A1933" s="76">
        <v>2246</v>
      </c>
      <c r="B1933" s="273" t="s">
        <v>3580</v>
      </c>
      <c r="C1933" s="153" t="s">
        <v>3581</v>
      </c>
      <c r="D1933" s="153" t="s">
        <v>3582</v>
      </c>
    </row>
    <row r="1934" spans="1:4" s="6" customFormat="1" ht="15" customHeight="1" x14ac:dyDescent="0.25">
      <c r="A1934" s="76">
        <v>2246</v>
      </c>
      <c r="B1934" s="273" t="s">
        <v>3583</v>
      </c>
      <c r="C1934" s="153" t="s">
        <v>3581</v>
      </c>
      <c r="D1934" s="153" t="s">
        <v>3582</v>
      </c>
    </row>
    <row r="1935" spans="1:4" s="6" customFormat="1" ht="15" customHeight="1" x14ac:dyDescent="0.25">
      <c r="A1935" s="76">
        <v>2246</v>
      </c>
      <c r="B1935" s="273" t="s">
        <v>3584</v>
      </c>
      <c r="C1935" s="153" t="s">
        <v>3581</v>
      </c>
      <c r="D1935" s="153" t="s">
        <v>3582</v>
      </c>
    </row>
    <row r="1936" spans="1:4" s="6" customFormat="1" ht="15" customHeight="1" x14ac:dyDescent="0.25">
      <c r="A1936" s="76">
        <v>2246</v>
      </c>
      <c r="B1936" s="273" t="s">
        <v>3585</v>
      </c>
      <c r="C1936" s="153" t="s">
        <v>3581</v>
      </c>
      <c r="D1936" s="153" t="s">
        <v>3582</v>
      </c>
    </row>
    <row r="1937" spans="1:4" s="6" customFormat="1" ht="15" customHeight="1" x14ac:dyDescent="0.25">
      <c r="A1937" s="76">
        <v>2246</v>
      </c>
      <c r="B1937" s="97" t="s">
        <v>3586</v>
      </c>
      <c r="C1937" s="153" t="s">
        <v>3581</v>
      </c>
      <c r="D1937" s="153" t="s">
        <v>3582</v>
      </c>
    </row>
    <row r="1938" spans="1:4" s="6" customFormat="1" ht="15" customHeight="1" x14ac:dyDescent="0.25">
      <c r="A1938" s="76">
        <v>2246</v>
      </c>
      <c r="B1938" s="97" t="s">
        <v>3587</v>
      </c>
      <c r="C1938" s="153" t="s">
        <v>3581</v>
      </c>
      <c r="D1938" s="153" t="s">
        <v>3582</v>
      </c>
    </row>
    <row r="1939" spans="1:4" s="6" customFormat="1" ht="15" customHeight="1" x14ac:dyDescent="0.25">
      <c r="A1939" s="76">
        <v>2247</v>
      </c>
      <c r="B1939" s="97" t="s">
        <v>3588</v>
      </c>
      <c r="C1939" s="153" t="s">
        <v>3589</v>
      </c>
      <c r="D1939" s="153" t="s">
        <v>3590</v>
      </c>
    </row>
    <row r="1940" spans="1:4" s="6" customFormat="1" ht="15" customHeight="1" x14ac:dyDescent="0.25">
      <c r="A1940" s="76">
        <v>2247</v>
      </c>
      <c r="B1940" s="97" t="s">
        <v>3591</v>
      </c>
      <c r="C1940" s="153" t="s">
        <v>3589</v>
      </c>
      <c r="D1940" s="153" t="s">
        <v>3590</v>
      </c>
    </row>
    <row r="1941" spans="1:4" s="6" customFormat="1" ht="15" customHeight="1" x14ac:dyDescent="0.25">
      <c r="A1941" s="76">
        <v>2247</v>
      </c>
      <c r="B1941" s="273" t="s">
        <v>3592</v>
      </c>
      <c r="C1941" s="153" t="s">
        <v>3589</v>
      </c>
      <c r="D1941" s="153" t="s">
        <v>3590</v>
      </c>
    </row>
    <row r="1942" spans="1:4" s="6" customFormat="1" ht="15" customHeight="1" x14ac:dyDescent="0.25">
      <c r="A1942" s="76">
        <v>2248</v>
      </c>
      <c r="B1942" s="273" t="s">
        <v>3593</v>
      </c>
      <c r="C1942" s="153" t="s">
        <v>1051</v>
      </c>
      <c r="D1942" s="153" t="s">
        <v>3594</v>
      </c>
    </row>
    <row r="1943" spans="1:4" s="6" customFormat="1" ht="15" customHeight="1" x14ac:dyDescent="0.25">
      <c r="A1943" s="76">
        <v>2249</v>
      </c>
      <c r="B1943" s="273" t="s">
        <v>3595</v>
      </c>
      <c r="C1943" s="153" t="s">
        <v>1695</v>
      </c>
      <c r="D1943" s="153" t="s">
        <v>3596</v>
      </c>
    </row>
    <row r="1944" spans="1:4" s="6" customFormat="1" ht="15" customHeight="1" x14ac:dyDescent="0.25">
      <c r="A1944" s="76">
        <v>2249</v>
      </c>
      <c r="B1944" s="273" t="s">
        <v>3597</v>
      </c>
      <c r="C1944" s="153" t="s">
        <v>1695</v>
      </c>
      <c r="D1944" s="153" t="s">
        <v>3596</v>
      </c>
    </row>
    <row r="1945" spans="1:4" s="6" customFormat="1" ht="15" customHeight="1" x14ac:dyDescent="0.25">
      <c r="A1945" s="76">
        <v>2249</v>
      </c>
      <c r="B1945" s="273" t="s">
        <v>3598</v>
      </c>
      <c r="C1945" s="153" t="s">
        <v>1695</v>
      </c>
      <c r="D1945" s="153" t="s">
        <v>3596</v>
      </c>
    </row>
    <row r="1946" spans="1:4" s="6" customFormat="1" ht="15" customHeight="1" x14ac:dyDescent="0.25">
      <c r="A1946" s="76">
        <v>2249</v>
      </c>
      <c r="B1946" s="97" t="s">
        <v>3599</v>
      </c>
      <c r="C1946" s="153" t="s">
        <v>1695</v>
      </c>
      <c r="D1946" s="153" t="s">
        <v>3596</v>
      </c>
    </row>
    <row r="1947" spans="1:4" s="6" customFormat="1" ht="15" customHeight="1" x14ac:dyDescent="0.25">
      <c r="A1947" s="76">
        <v>2250</v>
      </c>
      <c r="B1947" s="97" t="s">
        <v>3600</v>
      </c>
      <c r="C1947" s="153" t="s">
        <v>1026</v>
      </c>
      <c r="D1947" s="153" t="s">
        <v>3601</v>
      </c>
    </row>
    <row r="1948" spans="1:4" s="6" customFormat="1" ht="15" customHeight="1" x14ac:dyDescent="0.25">
      <c r="A1948" s="76">
        <v>2251</v>
      </c>
      <c r="B1948" s="97" t="s">
        <v>3602</v>
      </c>
      <c r="C1948" s="153" t="s">
        <v>3603</v>
      </c>
      <c r="D1948" s="153" t="s">
        <v>3604</v>
      </c>
    </row>
    <row r="1949" spans="1:4" s="6" customFormat="1" ht="15" customHeight="1" x14ac:dyDescent="0.25">
      <c r="A1949" s="76">
        <v>2252</v>
      </c>
      <c r="B1949" s="97" t="s">
        <v>3605</v>
      </c>
      <c r="C1949" s="153" t="s">
        <v>3606</v>
      </c>
      <c r="D1949" s="153" t="s">
        <v>3607</v>
      </c>
    </row>
    <row r="1950" spans="1:4" s="6" customFormat="1" ht="15" customHeight="1" x14ac:dyDescent="0.25">
      <c r="A1950" s="76">
        <v>2252</v>
      </c>
      <c r="B1950" s="97" t="s">
        <v>3608</v>
      </c>
      <c r="C1950" s="153" t="s">
        <v>3606</v>
      </c>
      <c r="D1950" s="153" t="s">
        <v>3607</v>
      </c>
    </row>
    <row r="1951" spans="1:4" s="6" customFormat="1" ht="15" customHeight="1" x14ac:dyDescent="0.25">
      <c r="A1951" s="76">
        <v>2253</v>
      </c>
      <c r="B1951" s="97" t="s">
        <v>3609</v>
      </c>
      <c r="C1951" s="153" t="s">
        <v>1122</v>
      </c>
      <c r="D1951" s="153" t="s">
        <v>3610</v>
      </c>
    </row>
    <row r="1952" spans="1:4" s="6" customFormat="1" ht="15" customHeight="1" x14ac:dyDescent="0.25">
      <c r="A1952" s="76">
        <v>2253</v>
      </c>
      <c r="B1952" s="97" t="s">
        <v>3611</v>
      </c>
      <c r="C1952" s="153" t="s">
        <v>1122</v>
      </c>
      <c r="D1952" s="153" t="s">
        <v>3610</v>
      </c>
    </row>
    <row r="1953" spans="1:4" s="6" customFormat="1" ht="15" customHeight="1" x14ac:dyDescent="0.25">
      <c r="A1953" s="76">
        <v>2254</v>
      </c>
      <c r="B1953" s="97" t="s">
        <v>3612</v>
      </c>
      <c r="C1953" s="153" t="s">
        <v>3613</v>
      </c>
      <c r="D1953" s="153" t="s">
        <v>269</v>
      </c>
    </row>
    <row r="1954" spans="1:4" s="6" customFormat="1" ht="15" customHeight="1" x14ac:dyDescent="0.25">
      <c r="A1954" s="76">
        <v>2255</v>
      </c>
      <c r="B1954" s="97" t="s">
        <v>3614</v>
      </c>
      <c r="C1954" s="153" t="s">
        <v>418</v>
      </c>
      <c r="D1954" s="153" t="s">
        <v>3615</v>
      </c>
    </row>
    <row r="1955" spans="1:4" s="6" customFormat="1" ht="15" customHeight="1" x14ac:dyDescent="0.25">
      <c r="A1955" s="76">
        <v>2255</v>
      </c>
      <c r="B1955" s="97" t="s">
        <v>3616</v>
      </c>
      <c r="C1955" s="153" t="s">
        <v>418</v>
      </c>
      <c r="D1955" s="153" t="s">
        <v>3615</v>
      </c>
    </row>
    <row r="1956" spans="1:4" s="6" customFormat="1" ht="15" customHeight="1" x14ac:dyDescent="0.25">
      <c r="A1956" s="76">
        <v>2255</v>
      </c>
      <c r="B1956" s="97" t="s">
        <v>3617</v>
      </c>
      <c r="C1956" s="153" t="s">
        <v>418</v>
      </c>
      <c r="D1956" s="153" t="s">
        <v>3615</v>
      </c>
    </row>
    <row r="1957" spans="1:4" s="6" customFormat="1" ht="15" customHeight="1" x14ac:dyDescent="0.25">
      <c r="A1957" s="76">
        <v>2255</v>
      </c>
      <c r="B1957" s="273" t="s">
        <v>3618</v>
      </c>
      <c r="C1957" s="153" t="s">
        <v>418</v>
      </c>
      <c r="D1957" s="153" t="s">
        <v>3615</v>
      </c>
    </row>
    <row r="1958" spans="1:4" s="6" customFormat="1" ht="15" customHeight="1" x14ac:dyDescent="0.25">
      <c r="A1958" s="76">
        <v>2255</v>
      </c>
      <c r="B1958" s="273" t="s">
        <v>3619</v>
      </c>
      <c r="C1958" s="153" t="s">
        <v>418</v>
      </c>
      <c r="D1958" s="153" t="s">
        <v>3615</v>
      </c>
    </row>
    <row r="1959" spans="1:4" s="6" customFormat="1" ht="15" customHeight="1" x14ac:dyDescent="0.25">
      <c r="A1959" s="76">
        <v>2255</v>
      </c>
      <c r="B1959" s="97" t="s">
        <v>3620</v>
      </c>
      <c r="C1959" s="153" t="s">
        <v>418</v>
      </c>
      <c r="D1959" s="153" t="s">
        <v>3615</v>
      </c>
    </row>
    <row r="1960" spans="1:4" s="6" customFormat="1" ht="15" customHeight="1" x14ac:dyDescent="0.25">
      <c r="A1960" s="76">
        <v>2255</v>
      </c>
      <c r="B1960" s="97" t="s">
        <v>3621</v>
      </c>
      <c r="C1960" s="153" t="s">
        <v>418</v>
      </c>
      <c r="D1960" s="153" t="s">
        <v>3615</v>
      </c>
    </row>
    <row r="1961" spans="1:4" s="6" customFormat="1" ht="15" customHeight="1" x14ac:dyDescent="0.25">
      <c r="A1961" s="76">
        <v>2256</v>
      </c>
      <c r="B1961" s="97" t="s">
        <v>3622</v>
      </c>
      <c r="C1961" s="153" t="s">
        <v>3623</v>
      </c>
      <c r="D1961" s="153" t="s">
        <v>3624</v>
      </c>
    </row>
    <row r="1962" spans="1:4" s="6" customFormat="1" ht="15" customHeight="1" x14ac:dyDescent="0.25">
      <c r="A1962" s="76">
        <v>2256</v>
      </c>
      <c r="B1962" s="97" t="s">
        <v>3625</v>
      </c>
      <c r="C1962" s="153" t="s">
        <v>3623</v>
      </c>
      <c r="D1962" s="153" t="s">
        <v>3624</v>
      </c>
    </row>
    <row r="1963" spans="1:4" s="6" customFormat="1" ht="15" customHeight="1" x14ac:dyDescent="0.25">
      <c r="A1963" s="76">
        <v>2256</v>
      </c>
      <c r="B1963" s="97" t="s">
        <v>3626</v>
      </c>
      <c r="C1963" s="153" t="s">
        <v>3623</v>
      </c>
      <c r="D1963" s="153" t="s">
        <v>3624</v>
      </c>
    </row>
    <row r="1964" spans="1:4" s="6" customFormat="1" ht="15" customHeight="1" x14ac:dyDescent="0.25">
      <c r="A1964" s="76">
        <v>2257</v>
      </c>
      <c r="B1964" s="97" t="s">
        <v>3627</v>
      </c>
      <c r="C1964" s="153" t="s">
        <v>1026</v>
      </c>
      <c r="D1964" s="153" t="s">
        <v>1250</v>
      </c>
    </row>
    <row r="1965" spans="1:4" s="6" customFormat="1" ht="15" customHeight="1" x14ac:dyDescent="0.25">
      <c r="A1965" s="76">
        <v>2257</v>
      </c>
      <c r="B1965" s="97" t="s">
        <v>3628</v>
      </c>
      <c r="C1965" s="153" t="s">
        <v>1026</v>
      </c>
      <c r="D1965" s="153" t="s">
        <v>1250</v>
      </c>
    </row>
    <row r="1966" spans="1:4" s="6" customFormat="1" ht="15" customHeight="1" x14ac:dyDescent="0.25">
      <c r="A1966" s="76">
        <v>2257</v>
      </c>
      <c r="B1966" s="97" t="s">
        <v>3629</v>
      </c>
      <c r="C1966" s="153" t="s">
        <v>1026</v>
      </c>
      <c r="D1966" s="153" t="s">
        <v>1250</v>
      </c>
    </row>
    <row r="1967" spans="1:4" s="6" customFormat="1" ht="15" customHeight="1" x14ac:dyDescent="0.25">
      <c r="A1967" s="76">
        <v>2257</v>
      </c>
      <c r="B1967" s="97" t="s">
        <v>3630</v>
      </c>
      <c r="C1967" s="153" t="s">
        <v>1026</v>
      </c>
      <c r="D1967" s="153" t="s">
        <v>1250</v>
      </c>
    </row>
    <row r="1968" spans="1:4" s="6" customFormat="1" ht="15" customHeight="1" x14ac:dyDescent="0.25">
      <c r="A1968" s="76">
        <v>2258</v>
      </c>
      <c r="B1968" s="273" t="s">
        <v>3631</v>
      </c>
      <c r="C1968" s="153" t="s">
        <v>3632</v>
      </c>
      <c r="D1968" s="153" t="s">
        <v>3633</v>
      </c>
    </row>
    <row r="1969" spans="1:4" s="6" customFormat="1" ht="15" customHeight="1" x14ac:dyDescent="0.25">
      <c r="A1969" s="76">
        <v>2259</v>
      </c>
      <c r="B1969" s="105" t="s">
        <v>3634</v>
      </c>
      <c r="C1969" s="153" t="s">
        <v>3193</v>
      </c>
      <c r="D1969" s="153" t="s">
        <v>3635</v>
      </c>
    </row>
    <row r="1970" spans="1:4" s="6" customFormat="1" ht="15" customHeight="1" x14ac:dyDescent="0.25">
      <c r="A1970" s="76">
        <v>2260</v>
      </c>
      <c r="B1970" s="628" t="s">
        <v>3636</v>
      </c>
      <c r="C1970" s="153" t="s">
        <v>3074</v>
      </c>
      <c r="D1970" s="153" t="s">
        <v>3637</v>
      </c>
    </row>
    <row r="1971" spans="1:4" s="6" customFormat="1" ht="15" customHeight="1" x14ac:dyDescent="0.25">
      <c r="A1971" s="76">
        <v>2261</v>
      </c>
      <c r="B1971" s="273" t="s">
        <v>3638</v>
      </c>
      <c r="C1971" s="153" t="s">
        <v>778</v>
      </c>
      <c r="D1971" s="153" t="s">
        <v>3639</v>
      </c>
    </row>
    <row r="1972" spans="1:4" s="6" customFormat="1" ht="15" customHeight="1" x14ac:dyDescent="0.25">
      <c r="A1972" s="76">
        <v>2261</v>
      </c>
      <c r="B1972" s="273" t="s">
        <v>3640</v>
      </c>
      <c r="C1972" s="153" t="s">
        <v>778</v>
      </c>
      <c r="D1972" s="153" t="s">
        <v>3639</v>
      </c>
    </row>
    <row r="1973" spans="1:4" s="6" customFormat="1" ht="15" customHeight="1" x14ac:dyDescent="0.25">
      <c r="A1973" s="76">
        <v>2262</v>
      </c>
      <c r="B1973" s="273" t="s">
        <v>3641</v>
      </c>
      <c r="C1973" s="153" t="s">
        <v>2133</v>
      </c>
      <c r="D1973" s="153" t="s">
        <v>71</v>
      </c>
    </row>
    <row r="1974" spans="1:4" s="6" customFormat="1" ht="15" customHeight="1" x14ac:dyDescent="0.25">
      <c r="A1974" s="76">
        <v>2262</v>
      </c>
      <c r="B1974" s="273" t="s">
        <v>3642</v>
      </c>
      <c r="C1974" s="153" t="s">
        <v>2133</v>
      </c>
      <c r="D1974" s="153" t="s">
        <v>71</v>
      </c>
    </row>
    <row r="1975" spans="1:4" s="6" customFormat="1" ht="15" customHeight="1" x14ac:dyDescent="0.25">
      <c r="A1975" s="76">
        <v>2262</v>
      </c>
      <c r="B1975" s="273" t="s">
        <v>3643</v>
      </c>
      <c r="C1975" s="153" t="s">
        <v>2133</v>
      </c>
      <c r="D1975" s="153" t="s">
        <v>71</v>
      </c>
    </row>
    <row r="1976" spans="1:4" s="6" customFormat="1" ht="15" customHeight="1" x14ac:dyDescent="0.25">
      <c r="A1976" s="76">
        <v>2262</v>
      </c>
      <c r="B1976" s="273" t="s">
        <v>3644</v>
      </c>
      <c r="C1976" s="153" t="s">
        <v>2133</v>
      </c>
      <c r="D1976" s="153" t="s">
        <v>71</v>
      </c>
    </row>
    <row r="1977" spans="1:4" s="6" customFormat="1" ht="15" customHeight="1" x14ac:dyDescent="0.25">
      <c r="A1977" s="76">
        <v>2262</v>
      </c>
      <c r="B1977" s="273" t="s">
        <v>3645</v>
      </c>
      <c r="C1977" s="153" t="s">
        <v>2133</v>
      </c>
      <c r="D1977" s="153" t="s">
        <v>71</v>
      </c>
    </row>
    <row r="1978" spans="1:4" s="6" customFormat="1" ht="15" customHeight="1" x14ac:dyDescent="0.25">
      <c r="A1978" s="76">
        <v>2262</v>
      </c>
      <c r="B1978" s="273" t="s">
        <v>3646</v>
      </c>
      <c r="C1978" s="153" t="s">
        <v>2133</v>
      </c>
      <c r="D1978" s="153" t="s">
        <v>71</v>
      </c>
    </row>
    <row r="1979" spans="1:4" s="6" customFormat="1" ht="15" customHeight="1" x14ac:dyDescent="0.25">
      <c r="A1979" s="76">
        <v>2262</v>
      </c>
      <c r="B1979" s="273" t="s">
        <v>3647</v>
      </c>
      <c r="C1979" s="153" t="s">
        <v>2133</v>
      </c>
      <c r="D1979" s="153" t="s">
        <v>71</v>
      </c>
    </row>
    <row r="1980" spans="1:4" s="6" customFormat="1" ht="15" customHeight="1" x14ac:dyDescent="0.25">
      <c r="A1980" s="76">
        <v>2262</v>
      </c>
      <c r="B1980" s="273" t="s">
        <v>3648</v>
      </c>
      <c r="C1980" s="153" t="s">
        <v>2133</v>
      </c>
      <c r="D1980" s="153" t="s">
        <v>71</v>
      </c>
    </row>
    <row r="1981" spans="1:4" s="6" customFormat="1" ht="15" customHeight="1" x14ac:dyDescent="0.25">
      <c r="A1981" s="76">
        <v>2263</v>
      </c>
      <c r="B1981" s="273" t="s">
        <v>3649</v>
      </c>
      <c r="C1981" s="153" t="s">
        <v>814</v>
      </c>
      <c r="D1981" s="153" t="s">
        <v>1047</v>
      </c>
    </row>
    <row r="1982" spans="1:4" s="6" customFormat="1" ht="15" customHeight="1" x14ac:dyDescent="0.25">
      <c r="A1982" s="76">
        <v>2264</v>
      </c>
      <c r="B1982" s="273" t="s">
        <v>3651</v>
      </c>
      <c r="C1982" s="153" t="s">
        <v>3652</v>
      </c>
      <c r="D1982" s="153" t="s">
        <v>3653</v>
      </c>
    </row>
    <row r="1983" spans="1:4" s="6" customFormat="1" ht="15" customHeight="1" x14ac:dyDescent="0.25">
      <c r="A1983" s="76">
        <v>2265</v>
      </c>
      <c r="B1983" s="273" t="s">
        <v>3654</v>
      </c>
      <c r="C1983" s="153" t="s">
        <v>891</v>
      </c>
      <c r="D1983" s="153" t="s">
        <v>3655</v>
      </c>
    </row>
    <row r="1984" spans="1:4" s="6" customFormat="1" ht="15" customHeight="1" x14ac:dyDescent="0.25">
      <c r="A1984" s="76">
        <v>2266</v>
      </c>
      <c r="B1984" s="273" t="s">
        <v>3656</v>
      </c>
      <c r="C1984" s="153" t="s">
        <v>576</v>
      </c>
      <c r="D1984" s="153" t="s">
        <v>3657</v>
      </c>
    </row>
    <row r="1985" spans="1:4" s="6" customFormat="1" ht="15" customHeight="1" x14ac:dyDescent="0.25">
      <c r="A1985" s="76">
        <v>2266</v>
      </c>
      <c r="B1985" s="273" t="s">
        <v>3658</v>
      </c>
      <c r="C1985" s="153" t="s">
        <v>576</v>
      </c>
      <c r="D1985" s="153" t="s">
        <v>3657</v>
      </c>
    </row>
    <row r="1986" spans="1:4" s="6" customFormat="1" ht="15" customHeight="1" x14ac:dyDescent="0.25">
      <c r="A1986" s="76">
        <v>2266</v>
      </c>
      <c r="B1986" s="273" t="s">
        <v>3659</v>
      </c>
      <c r="C1986" s="153" t="s">
        <v>576</v>
      </c>
      <c r="D1986" s="153" t="s">
        <v>3657</v>
      </c>
    </row>
    <row r="1987" spans="1:4" s="6" customFormat="1" ht="15" customHeight="1" x14ac:dyDescent="0.25">
      <c r="A1987" s="76">
        <v>2268</v>
      </c>
      <c r="B1987" s="273" t="s">
        <v>3660</v>
      </c>
      <c r="C1987" s="153" t="s">
        <v>1026</v>
      </c>
      <c r="D1987" s="153" t="s">
        <v>3661</v>
      </c>
    </row>
    <row r="1988" spans="1:4" s="6" customFormat="1" ht="15" customHeight="1" x14ac:dyDescent="0.25">
      <c r="A1988" s="76">
        <v>2269</v>
      </c>
      <c r="B1988" s="273" t="s">
        <v>3662</v>
      </c>
      <c r="C1988" s="153" t="s">
        <v>3663</v>
      </c>
      <c r="D1988" s="153" t="s">
        <v>3664</v>
      </c>
    </row>
    <row r="1989" spans="1:4" s="6" customFormat="1" ht="15" customHeight="1" x14ac:dyDescent="0.25">
      <c r="A1989" s="76">
        <v>2270</v>
      </c>
      <c r="B1989" s="273" t="s">
        <v>3665</v>
      </c>
      <c r="C1989" s="153" t="s">
        <v>1863</v>
      </c>
      <c r="D1989" s="153" t="s">
        <v>3666</v>
      </c>
    </row>
    <row r="1990" spans="1:4" s="6" customFormat="1" ht="15" customHeight="1" x14ac:dyDescent="0.25">
      <c r="A1990" s="76">
        <v>2270</v>
      </c>
      <c r="B1990" s="273" t="s">
        <v>3667</v>
      </c>
      <c r="C1990" s="153" t="s">
        <v>1863</v>
      </c>
      <c r="D1990" s="153" t="s">
        <v>3666</v>
      </c>
    </row>
    <row r="1991" spans="1:4" s="6" customFormat="1" ht="15" customHeight="1" x14ac:dyDescent="0.25">
      <c r="A1991" s="76">
        <v>2270</v>
      </c>
      <c r="B1991" s="273" t="s">
        <v>3668</v>
      </c>
      <c r="C1991" s="153" t="s">
        <v>1863</v>
      </c>
      <c r="D1991" s="153" t="s">
        <v>3666</v>
      </c>
    </row>
    <row r="1992" spans="1:4" s="6" customFormat="1" ht="15" customHeight="1" x14ac:dyDescent="0.25">
      <c r="A1992" s="76">
        <v>2271</v>
      </c>
      <c r="B1992" s="273" t="s">
        <v>3669</v>
      </c>
      <c r="C1992" s="153" t="s">
        <v>3670</v>
      </c>
      <c r="D1992" s="153" t="s">
        <v>3671</v>
      </c>
    </row>
    <row r="1993" spans="1:4" s="6" customFormat="1" ht="15" customHeight="1" x14ac:dyDescent="0.25">
      <c r="A1993" s="76">
        <v>2272</v>
      </c>
      <c r="B1993" s="273" t="s">
        <v>3672</v>
      </c>
      <c r="C1993" s="153" t="s">
        <v>1233</v>
      </c>
      <c r="D1993" s="153" t="s">
        <v>3671</v>
      </c>
    </row>
    <row r="1994" spans="1:4" s="6" customFormat="1" ht="15" customHeight="1" x14ac:dyDescent="0.25">
      <c r="A1994" s="76">
        <v>2273</v>
      </c>
      <c r="B1994" s="273" t="s">
        <v>3673</v>
      </c>
      <c r="C1994" s="153" t="s">
        <v>233</v>
      </c>
      <c r="D1994" s="153" t="s">
        <v>3674</v>
      </c>
    </row>
    <row r="1995" spans="1:4" s="6" customFormat="1" ht="15" customHeight="1" x14ac:dyDescent="0.25">
      <c r="A1995" s="76">
        <v>2273</v>
      </c>
      <c r="B1995" s="273" t="s">
        <v>3675</v>
      </c>
      <c r="C1995" s="153" t="s">
        <v>233</v>
      </c>
      <c r="D1995" s="153" t="s">
        <v>3674</v>
      </c>
    </row>
    <row r="1996" spans="1:4" s="6" customFormat="1" ht="15" customHeight="1" x14ac:dyDescent="0.25">
      <c r="A1996" s="76">
        <v>2273</v>
      </c>
      <c r="B1996" s="273" t="s">
        <v>3676</v>
      </c>
      <c r="C1996" s="153" t="s">
        <v>233</v>
      </c>
      <c r="D1996" s="153" t="s">
        <v>3674</v>
      </c>
    </row>
    <row r="1997" spans="1:4" s="6" customFormat="1" ht="15" customHeight="1" x14ac:dyDescent="0.25">
      <c r="A1997" s="76">
        <v>2273</v>
      </c>
      <c r="B1997" s="273" t="s">
        <v>3677</v>
      </c>
      <c r="C1997" s="153" t="s">
        <v>233</v>
      </c>
      <c r="D1997" s="153" t="s">
        <v>3674</v>
      </c>
    </row>
    <row r="1998" spans="1:4" s="6" customFormat="1" ht="15" customHeight="1" x14ac:dyDescent="0.25">
      <c r="A1998" s="76">
        <v>2274</v>
      </c>
      <c r="B1998" s="273" t="s">
        <v>3678</v>
      </c>
      <c r="C1998" s="153" t="s">
        <v>3679</v>
      </c>
      <c r="D1998" s="153" t="s">
        <v>3680</v>
      </c>
    </row>
    <row r="1999" spans="1:4" s="6" customFormat="1" ht="15" customHeight="1" x14ac:dyDescent="0.25">
      <c r="A1999" s="76">
        <v>2275</v>
      </c>
      <c r="B1999" s="273" t="s">
        <v>3681</v>
      </c>
      <c r="C1999" s="153" t="s">
        <v>3682</v>
      </c>
      <c r="D1999" s="153" t="s">
        <v>3683</v>
      </c>
    </row>
    <row r="2000" spans="1:4" s="6" customFormat="1" ht="15" customHeight="1" x14ac:dyDescent="0.25">
      <c r="A2000" s="76">
        <v>2276</v>
      </c>
      <c r="B2000" s="273" t="s">
        <v>3684</v>
      </c>
      <c r="C2000" s="153" t="s">
        <v>3685</v>
      </c>
      <c r="D2000" s="153" t="s">
        <v>501</v>
      </c>
    </row>
    <row r="2001" spans="1:4" s="6" customFormat="1" ht="15" customHeight="1" x14ac:dyDescent="0.25">
      <c r="A2001" s="76">
        <v>2278</v>
      </c>
      <c r="B2001" s="97" t="s">
        <v>3686</v>
      </c>
      <c r="C2001" s="153" t="s">
        <v>2969</v>
      </c>
      <c r="D2001" s="153" t="s">
        <v>3687</v>
      </c>
    </row>
    <row r="2002" spans="1:4" s="6" customFormat="1" ht="15" customHeight="1" x14ac:dyDescent="0.25">
      <c r="A2002" s="76">
        <v>2278</v>
      </c>
      <c r="B2002" s="97" t="s">
        <v>3688</v>
      </c>
      <c r="C2002" s="153" t="s">
        <v>2969</v>
      </c>
      <c r="D2002" s="153" t="s">
        <v>3687</v>
      </c>
    </row>
    <row r="2003" spans="1:4" s="6" customFormat="1" ht="15" customHeight="1" x14ac:dyDescent="0.25">
      <c r="A2003" s="76">
        <v>2279</v>
      </c>
      <c r="B2003" s="97" t="s">
        <v>3689</v>
      </c>
      <c r="C2003" s="153" t="s">
        <v>3690</v>
      </c>
      <c r="D2003" s="153" t="s">
        <v>3691</v>
      </c>
    </row>
    <row r="2004" spans="1:4" s="6" customFormat="1" ht="15" customHeight="1" x14ac:dyDescent="0.25">
      <c r="A2004" s="76">
        <v>2281</v>
      </c>
      <c r="B2004" s="97" t="s">
        <v>3692</v>
      </c>
      <c r="C2004" s="153" t="s">
        <v>3693</v>
      </c>
      <c r="D2004" s="153" t="s">
        <v>3694</v>
      </c>
    </row>
    <row r="2005" spans="1:4" s="6" customFormat="1" ht="15" customHeight="1" x14ac:dyDescent="0.25">
      <c r="A2005" s="76">
        <v>2282</v>
      </c>
      <c r="B2005" s="97" t="s">
        <v>3695</v>
      </c>
      <c r="C2005" s="153" t="s">
        <v>3696</v>
      </c>
      <c r="D2005" s="153" t="s">
        <v>3694</v>
      </c>
    </row>
    <row r="2006" spans="1:4" s="6" customFormat="1" ht="15" customHeight="1" x14ac:dyDescent="0.25">
      <c r="A2006" s="76">
        <v>2283</v>
      </c>
      <c r="B2006" s="97" t="s">
        <v>3697</v>
      </c>
      <c r="C2006" s="153" t="s">
        <v>1675</v>
      </c>
      <c r="D2006" s="153" t="s">
        <v>3694</v>
      </c>
    </row>
    <row r="2007" spans="1:4" s="6" customFormat="1" ht="15" customHeight="1" x14ac:dyDescent="0.25">
      <c r="A2007" s="76">
        <v>2288</v>
      </c>
      <c r="B2007" s="97" t="s">
        <v>3698</v>
      </c>
      <c r="C2007" s="153" t="s">
        <v>418</v>
      </c>
      <c r="D2007" s="153" t="s">
        <v>1043</v>
      </c>
    </row>
    <row r="2008" spans="1:4" s="6" customFormat="1" ht="15" customHeight="1" x14ac:dyDescent="0.25">
      <c r="A2008" s="76">
        <v>2288</v>
      </c>
      <c r="B2008" s="97" t="s">
        <v>3699</v>
      </c>
      <c r="C2008" s="153" t="s">
        <v>418</v>
      </c>
      <c r="D2008" s="153" t="s">
        <v>1043</v>
      </c>
    </row>
    <row r="2009" spans="1:4" s="6" customFormat="1" ht="15" customHeight="1" x14ac:dyDescent="0.25">
      <c r="A2009" s="76">
        <v>2288</v>
      </c>
      <c r="B2009" s="97" t="s">
        <v>3700</v>
      </c>
      <c r="C2009" s="153" t="s">
        <v>418</v>
      </c>
      <c r="D2009" s="153" t="s">
        <v>1043</v>
      </c>
    </row>
    <row r="2010" spans="1:4" s="6" customFormat="1" ht="15" customHeight="1" x14ac:dyDescent="0.25">
      <c r="A2010" s="76">
        <v>2288</v>
      </c>
      <c r="B2010" s="97" t="s">
        <v>3701</v>
      </c>
      <c r="C2010" s="153" t="s">
        <v>418</v>
      </c>
      <c r="D2010" s="153" t="s">
        <v>1043</v>
      </c>
    </row>
    <row r="2011" spans="1:4" s="6" customFormat="1" ht="15" customHeight="1" x14ac:dyDescent="0.25">
      <c r="A2011" s="76">
        <v>2292</v>
      </c>
      <c r="B2011" s="97" t="s">
        <v>3702</v>
      </c>
      <c r="C2011" s="153" t="s">
        <v>2258</v>
      </c>
      <c r="D2011" s="153" t="s">
        <v>3703</v>
      </c>
    </row>
    <row r="2012" spans="1:4" s="6" customFormat="1" ht="15" customHeight="1" x14ac:dyDescent="0.25">
      <c r="A2012" s="76">
        <v>2292</v>
      </c>
      <c r="B2012" s="97" t="s">
        <v>3704</v>
      </c>
      <c r="C2012" s="153" t="s">
        <v>2258</v>
      </c>
      <c r="D2012" s="153" t="s">
        <v>3703</v>
      </c>
    </row>
    <row r="2013" spans="1:4" s="6" customFormat="1" ht="15" customHeight="1" x14ac:dyDescent="0.25">
      <c r="A2013" s="76">
        <v>2292</v>
      </c>
      <c r="B2013" s="97" t="s">
        <v>3704</v>
      </c>
      <c r="C2013" s="153" t="s">
        <v>2258</v>
      </c>
      <c r="D2013" s="153" t="s">
        <v>3703</v>
      </c>
    </row>
    <row r="2014" spans="1:4" s="6" customFormat="1" ht="15" customHeight="1" x14ac:dyDescent="0.25">
      <c r="A2014" s="76">
        <v>2292</v>
      </c>
      <c r="B2014" s="97" t="s">
        <v>3705</v>
      </c>
      <c r="C2014" s="153" t="s">
        <v>2258</v>
      </c>
      <c r="D2014" s="153" t="s">
        <v>3703</v>
      </c>
    </row>
    <row r="2015" spans="1:4" s="6" customFormat="1" ht="15" customHeight="1" x14ac:dyDescent="0.25">
      <c r="A2015" s="76">
        <v>2295</v>
      </c>
      <c r="B2015" s="97" t="s">
        <v>3706</v>
      </c>
      <c r="C2015" s="153" t="s">
        <v>3707</v>
      </c>
      <c r="D2015" s="153" t="s">
        <v>1075</v>
      </c>
    </row>
    <row r="2016" spans="1:4" s="6" customFormat="1" ht="15" customHeight="1" x14ac:dyDescent="0.25">
      <c r="A2016" s="76">
        <v>2295</v>
      </c>
      <c r="B2016" s="97" t="s">
        <v>3708</v>
      </c>
      <c r="C2016" s="153" t="s">
        <v>3707</v>
      </c>
      <c r="D2016" s="153" t="s">
        <v>1075</v>
      </c>
    </row>
    <row r="2017" spans="1:4" s="6" customFormat="1" ht="15" customHeight="1" x14ac:dyDescent="0.25">
      <c r="A2017" s="76">
        <v>2295</v>
      </c>
      <c r="B2017" s="97" t="s">
        <v>3709</v>
      </c>
      <c r="C2017" s="153" t="s">
        <v>3707</v>
      </c>
      <c r="D2017" s="153" t="s">
        <v>1075</v>
      </c>
    </row>
    <row r="2018" spans="1:4" s="6" customFormat="1" ht="15" customHeight="1" x14ac:dyDescent="0.25">
      <c r="A2018" s="76">
        <v>2296</v>
      </c>
      <c r="B2018" s="97" t="s">
        <v>3710</v>
      </c>
      <c r="C2018" s="153" t="s">
        <v>1900</v>
      </c>
      <c r="D2018" s="153" t="s">
        <v>3610</v>
      </c>
    </row>
    <row r="2019" spans="1:4" s="6" customFormat="1" ht="15" customHeight="1" x14ac:dyDescent="0.25">
      <c r="A2019" s="76">
        <v>2296</v>
      </c>
      <c r="B2019" s="97" t="s">
        <v>3711</v>
      </c>
      <c r="C2019" s="153" t="s">
        <v>1900</v>
      </c>
      <c r="D2019" s="153" t="s">
        <v>3610</v>
      </c>
    </row>
    <row r="2020" spans="1:4" s="6" customFormat="1" ht="15" customHeight="1" x14ac:dyDescent="0.25">
      <c r="A2020" s="76">
        <v>2296</v>
      </c>
      <c r="B2020" s="97" t="s">
        <v>3712</v>
      </c>
      <c r="C2020" s="153" t="s">
        <v>1900</v>
      </c>
      <c r="D2020" s="153" t="s">
        <v>3610</v>
      </c>
    </row>
    <row r="2021" spans="1:4" s="6" customFormat="1" ht="15" customHeight="1" x14ac:dyDescent="0.25">
      <c r="A2021" s="76">
        <v>2297</v>
      </c>
      <c r="B2021" s="97" t="s">
        <v>3713</v>
      </c>
      <c r="C2021" s="153" t="s">
        <v>576</v>
      </c>
      <c r="D2021" s="153" t="s">
        <v>3714</v>
      </c>
    </row>
    <row r="2022" spans="1:4" s="6" customFormat="1" ht="15" customHeight="1" x14ac:dyDescent="0.25">
      <c r="A2022" s="76">
        <v>2298</v>
      </c>
      <c r="B2022" s="97" t="s">
        <v>3715</v>
      </c>
      <c r="C2022" s="153"/>
      <c r="D2022" s="162"/>
    </row>
    <row r="2023" spans="1:4" s="6" customFormat="1" ht="15" customHeight="1" x14ac:dyDescent="0.25">
      <c r="A2023" s="76">
        <v>2298</v>
      </c>
      <c r="B2023" s="97" t="s">
        <v>3716</v>
      </c>
      <c r="C2023" s="153" t="s">
        <v>3696</v>
      </c>
      <c r="D2023" s="153" t="s">
        <v>3717</v>
      </c>
    </row>
    <row r="2024" spans="1:4" s="6" customFormat="1" ht="15" customHeight="1" x14ac:dyDescent="0.25">
      <c r="A2024" s="76">
        <v>2298</v>
      </c>
      <c r="B2024" s="97" t="s">
        <v>3715</v>
      </c>
      <c r="C2024" s="153" t="s">
        <v>3696</v>
      </c>
      <c r="D2024" s="153" t="s">
        <v>3717</v>
      </c>
    </row>
    <row r="2025" spans="1:4" s="6" customFormat="1" ht="15" customHeight="1" x14ac:dyDescent="0.25">
      <c r="A2025" s="76">
        <v>2303</v>
      </c>
      <c r="B2025" s="97" t="s">
        <v>3718</v>
      </c>
      <c r="C2025" s="153" t="s">
        <v>3719</v>
      </c>
      <c r="D2025" s="153" t="s">
        <v>3720</v>
      </c>
    </row>
    <row r="2026" spans="1:4" s="6" customFormat="1" ht="15" customHeight="1" x14ac:dyDescent="0.25">
      <c r="A2026" s="76">
        <v>2303</v>
      </c>
      <c r="B2026" s="97" t="s">
        <v>3721</v>
      </c>
      <c r="C2026" s="153" t="s">
        <v>3719</v>
      </c>
      <c r="D2026" s="153" t="s">
        <v>3720</v>
      </c>
    </row>
    <row r="2027" spans="1:4" s="6" customFormat="1" ht="15" customHeight="1" x14ac:dyDescent="0.25">
      <c r="A2027" s="76">
        <v>2303</v>
      </c>
      <c r="B2027" s="97" t="s">
        <v>3722</v>
      </c>
      <c r="C2027" s="153" t="s">
        <v>3719</v>
      </c>
      <c r="D2027" s="153" t="s">
        <v>3720</v>
      </c>
    </row>
    <row r="2028" spans="1:4" s="6" customFormat="1" ht="15" customHeight="1" x14ac:dyDescent="0.25">
      <c r="A2028" s="76">
        <v>2303</v>
      </c>
      <c r="B2028" s="97" t="s">
        <v>3723</v>
      </c>
      <c r="C2028" s="153" t="s">
        <v>3719</v>
      </c>
      <c r="D2028" s="153" t="s">
        <v>3720</v>
      </c>
    </row>
    <row r="2029" spans="1:4" s="6" customFormat="1" ht="15" customHeight="1" x14ac:dyDescent="0.25">
      <c r="A2029" s="76">
        <v>2304</v>
      </c>
      <c r="B2029" s="97" t="s">
        <v>3724</v>
      </c>
      <c r="C2029" s="153" t="s">
        <v>3193</v>
      </c>
      <c r="D2029" s="153" t="s">
        <v>250</v>
      </c>
    </row>
    <row r="2030" spans="1:4" s="6" customFormat="1" ht="15" customHeight="1" x14ac:dyDescent="0.25">
      <c r="A2030" s="76">
        <v>2304</v>
      </c>
      <c r="B2030" s="96" t="s">
        <v>3725</v>
      </c>
      <c r="C2030" s="153" t="s">
        <v>3193</v>
      </c>
      <c r="D2030" s="153" t="s">
        <v>250</v>
      </c>
    </row>
    <row r="2031" spans="1:4" s="6" customFormat="1" ht="15" customHeight="1" x14ac:dyDescent="0.25">
      <c r="A2031" s="76">
        <v>2307</v>
      </c>
      <c r="B2031" s="97" t="s">
        <v>3726</v>
      </c>
      <c r="C2031" s="153" t="s">
        <v>3727</v>
      </c>
      <c r="D2031" s="153" t="s">
        <v>3728</v>
      </c>
    </row>
    <row r="2032" spans="1:4" s="6" customFormat="1" ht="15" customHeight="1" x14ac:dyDescent="0.25">
      <c r="A2032" s="76">
        <v>2307</v>
      </c>
      <c r="B2032" s="97" t="s">
        <v>3729</v>
      </c>
      <c r="C2032" s="153" t="s">
        <v>3727</v>
      </c>
      <c r="D2032" s="153" t="s">
        <v>3728</v>
      </c>
    </row>
    <row r="2033" spans="1:4" s="6" customFormat="1" ht="15" customHeight="1" x14ac:dyDescent="0.25">
      <c r="A2033" s="76">
        <v>2308</v>
      </c>
      <c r="B2033" s="97" t="s">
        <v>3730</v>
      </c>
      <c r="C2033" s="153" t="s">
        <v>1202</v>
      </c>
      <c r="D2033" s="153" t="s">
        <v>3731</v>
      </c>
    </row>
    <row r="2034" spans="1:4" s="6" customFormat="1" ht="15" customHeight="1" x14ac:dyDescent="0.25">
      <c r="A2034" s="76">
        <v>2309</v>
      </c>
      <c r="B2034" s="97" t="s">
        <v>3732</v>
      </c>
      <c r="C2034" s="153" t="s">
        <v>2164</v>
      </c>
      <c r="D2034" s="153" t="s">
        <v>2539</v>
      </c>
    </row>
    <row r="2035" spans="1:4" s="6" customFormat="1" ht="15" customHeight="1" x14ac:dyDescent="0.25">
      <c r="A2035" s="76">
        <v>2310</v>
      </c>
      <c r="B2035" s="97" t="s">
        <v>3733</v>
      </c>
      <c r="C2035" s="153" t="s">
        <v>3734</v>
      </c>
      <c r="D2035" s="153" t="s">
        <v>3735</v>
      </c>
    </row>
    <row r="2036" spans="1:4" s="6" customFormat="1" ht="15" customHeight="1" x14ac:dyDescent="0.25">
      <c r="A2036" s="76">
        <v>2311</v>
      </c>
      <c r="B2036" s="97" t="s">
        <v>3736</v>
      </c>
      <c r="C2036" s="153" t="s">
        <v>687</v>
      </c>
      <c r="D2036" s="153" t="s">
        <v>3601</v>
      </c>
    </row>
    <row r="2037" spans="1:4" s="6" customFormat="1" ht="15" customHeight="1" x14ac:dyDescent="0.25">
      <c r="A2037" s="76">
        <v>2311</v>
      </c>
      <c r="B2037" s="97" t="s">
        <v>3737</v>
      </c>
      <c r="C2037" s="153" t="s">
        <v>687</v>
      </c>
      <c r="D2037" s="153" t="s">
        <v>3601</v>
      </c>
    </row>
    <row r="2038" spans="1:4" s="6" customFormat="1" ht="15" customHeight="1" x14ac:dyDescent="0.25">
      <c r="A2038" s="76">
        <v>2311</v>
      </c>
      <c r="B2038" s="97" t="s">
        <v>3738</v>
      </c>
      <c r="C2038" s="153" t="s">
        <v>687</v>
      </c>
      <c r="D2038" s="153" t="s">
        <v>3601</v>
      </c>
    </row>
    <row r="2039" spans="1:4" s="6" customFormat="1" ht="15" customHeight="1" x14ac:dyDescent="0.25">
      <c r="A2039" s="76">
        <v>2311</v>
      </c>
      <c r="B2039" s="97" t="s">
        <v>3739</v>
      </c>
      <c r="C2039" s="153" t="s">
        <v>687</v>
      </c>
      <c r="D2039" s="153" t="s">
        <v>3601</v>
      </c>
    </row>
    <row r="2040" spans="1:4" s="6" customFormat="1" ht="15" customHeight="1" x14ac:dyDescent="0.25">
      <c r="A2040" s="76">
        <v>2311</v>
      </c>
      <c r="B2040" s="97" t="s">
        <v>3740</v>
      </c>
      <c r="C2040" s="153" t="s">
        <v>687</v>
      </c>
      <c r="D2040" s="153" t="s">
        <v>3601</v>
      </c>
    </row>
    <row r="2041" spans="1:4" s="6" customFormat="1" ht="15" customHeight="1" x14ac:dyDescent="0.25">
      <c r="A2041" s="76">
        <v>2311</v>
      </c>
      <c r="B2041" s="97" t="s">
        <v>3741</v>
      </c>
      <c r="C2041" s="153" t="s">
        <v>687</v>
      </c>
      <c r="D2041" s="153" t="s">
        <v>3601</v>
      </c>
    </row>
    <row r="2042" spans="1:4" s="6" customFormat="1" ht="15" customHeight="1" x14ac:dyDescent="0.25">
      <c r="A2042" s="76">
        <v>2312</v>
      </c>
      <c r="B2042" s="97" t="s">
        <v>3742</v>
      </c>
      <c r="C2042" s="153" t="s">
        <v>687</v>
      </c>
      <c r="D2042" s="153" t="s">
        <v>3601</v>
      </c>
    </row>
    <row r="2043" spans="1:4" s="6" customFormat="1" ht="15" customHeight="1" x14ac:dyDescent="0.25">
      <c r="A2043" s="76">
        <v>2313</v>
      </c>
      <c r="B2043" s="97" t="s">
        <v>3743</v>
      </c>
      <c r="C2043" s="153" t="s">
        <v>3744</v>
      </c>
      <c r="D2043" s="153" t="s">
        <v>3745</v>
      </c>
    </row>
    <row r="2044" spans="1:4" s="6" customFormat="1" ht="15" customHeight="1" x14ac:dyDescent="0.25">
      <c r="A2044" s="76">
        <v>2313</v>
      </c>
      <c r="B2044" s="97" t="s">
        <v>3746</v>
      </c>
      <c r="C2044" s="153" t="s">
        <v>3744</v>
      </c>
      <c r="D2044" s="153" t="s">
        <v>3745</v>
      </c>
    </row>
    <row r="2045" spans="1:4" s="6" customFormat="1" ht="15" customHeight="1" x14ac:dyDescent="0.25">
      <c r="A2045" s="76">
        <v>2313</v>
      </c>
      <c r="B2045" s="97" t="s">
        <v>3747</v>
      </c>
      <c r="C2045" s="153" t="s">
        <v>3744</v>
      </c>
      <c r="D2045" s="153" t="s">
        <v>3745</v>
      </c>
    </row>
    <row r="2046" spans="1:4" s="6" customFormat="1" ht="15" customHeight="1" x14ac:dyDescent="0.25">
      <c r="A2046" s="76">
        <v>2313</v>
      </c>
      <c r="B2046" s="97" t="s">
        <v>3748</v>
      </c>
      <c r="C2046" s="153" t="s">
        <v>3744</v>
      </c>
      <c r="D2046" s="153" t="s">
        <v>3745</v>
      </c>
    </row>
    <row r="2047" spans="1:4" s="6" customFormat="1" ht="15" customHeight="1" x14ac:dyDescent="0.25">
      <c r="A2047" s="76">
        <v>2314</v>
      </c>
      <c r="B2047" s="97" t="s">
        <v>3749</v>
      </c>
      <c r="C2047" s="153" t="s">
        <v>3750</v>
      </c>
      <c r="D2047" s="153" t="s">
        <v>3745</v>
      </c>
    </row>
    <row r="2048" spans="1:4" s="6" customFormat="1" ht="15" customHeight="1" x14ac:dyDescent="0.25">
      <c r="A2048" s="76">
        <v>2314</v>
      </c>
      <c r="B2048" s="97" t="s">
        <v>3751</v>
      </c>
      <c r="C2048" s="153" t="s">
        <v>3750</v>
      </c>
      <c r="D2048" s="153" t="s">
        <v>3745</v>
      </c>
    </row>
    <row r="2049" spans="1:4" s="6" customFormat="1" ht="15" customHeight="1" x14ac:dyDescent="0.25">
      <c r="A2049" s="76">
        <v>2314</v>
      </c>
      <c r="B2049" s="97" t="s">
        <v>3752</v>
      </c>
      <c r="C2049" s="153" t="s">
        <v>3750</v>
      </c>
      <c r="D2049" s="153" t="s">
        <v>3745</v>
      </c>
    </row>
    <row r="2050" spans="1:4" s="6" customFormat="1" ht="15" customHeight="1" x14ac:dyDescent="0.25">
      <c r="A2050" s="76">
        <v>2314</v>
      </c>
      <c r="B2050" s="97" t="s">
        <v>3753</v>
      </c>
      <c r="C2050" s="153" t="s">
        <v>3750</v>
      </c>
      <c r="D2050" s="153" t="s">
        <v>3745</v>
      </c>
    </row>
    <row r="2051" spans="1:4" s="6" customFormat="1" ht="15" customHeight="1" x14ac:dyDescent="0.25">
      <c r="A2051" s="76">
        <v>2317</v>
      </c>
      <c r="B2051" s="97" t="s">
        <v>3754</v>
      </c>
      <c r="C2051" s="153" t="s">
        <v>2246</v>
      </c>
      <c r="D2051" s="153" t="s">
        <v>3755</v>
      </c>
    </row>
    <row r="2052" spans="1:4" s="6" customFormat="1" ht="15" customHeight="1" x14ac:dyDescent="0.25">
      <c r="A2052" s="76">
        <v>2318</v>
      </c>
      <c r="B2052" s="97" t="s">
        <v>3756</v>
      </c>
      <c r="C2052" s="153" t="s">
        <v>1520</v>
      </c>
      <c r="D2052" s="153" t="s">
        <v>2658</v>
      </c>
    </row>
    <row r="2053" spans="1:4" s="6" customFormat="1" ht="15" customHeight="1" x14ac:dyDescent="0.25">
      <c r="A2053" s="76">
        <v>2320</v>
      </c>
      <c r="B2053" s="97" t="s">
        <v>3757</v>
      </c>
      <c r="C2053" s="153" t="s">
        <v>1284</v>
      </c>
      <c r="D2053" s="153" t="s">
        <v>3758</v>
      </c>
    </row>
    <row r="2054" spans="1:4" s="6" customFormat="1" ht="15" customHeight="1" x14ac:dyDescent="0.25">
      <c r="A2054" s="76">
        <v>2321</v>
      </c>
      <c r="B2054" s="97" t="s">
        <v>3759</v>
      </c>
      <c r="C2054" s="153" t="s">
        <v>3760</v>
      </c>
      <c r="D2054" s="153" t="s">
        <v>3761</v>
      </c>
    </row>
    <row r="2055" spans="1:4" s="6" customFormat="1" ht="15" customHeight="1" x14ac:dyDescent="0.25">
      <c r="A2055" s="76">
        <v>2322</v>
      </c>
      <c r="B2055" s="97" t="s">
        <v>3762</v>
      </c>
      <c r="C2055" s="153" t="s">
        <v>2017</v>
      </c>
      <c r="D2055" s="153" t="s">
        <v>3763</v>
      </c>
    </row>
    <row r="2056" spans="1:4" s="6" customFormat="1" ht="15" customHeight="1" x14ac:dyDescent="0.25">
      <c r="A2056" s="76">
        <v>2322</v>
      </c>
      <c r="B2056" s="97" t="s">
        <v>3764</v>
      </c>
      <c r="C2056" s="153" t="s">
        <v>2017</v>
      </c>
      <c r="D2056" s="153" t="s">
        <v>3763</v>
      </c>
    </row>
    <row r="2057" spans="1:4" s="6" customFormat="1" ht="15" customHeight="1" x14ac:dyDescent="0.25">
      <c r="A2057" s="76">
        <v>2322</v>
      </c>
      <c r="B2057" s="97" t="s">
        <v>3765</v>
      </c>
      <c r="C2057" s="153" t="s">
        <v>2017</v>
      </c>
      <c r="D2057" s="153" t="s">
        <v>3763</v>
      </c>
    </row>
    <row r="2058" spans="1:4" s="6" customFormat="1" ht="15" customHeight="1" x14ac:dyDescent="0.25">
      <c r="A2058" s="76">
        <v>2323</v>
      </c>
      <c r="B2058" s="97" t="s">
        <v>3766</v>
      </c>
      <c r="C2058" s="153" t="s">
        <v>1202</v>
      </c>
      <c r="D2058" s="153" t="s">
        <v>3767</v>
      </c>
    </row>
    <row r="2059" spans="1:4" s="6" customFormat="1" ht="15" customHeight="1" x14ac:dyDescent="0.25">
      <c r="A2059" s="76">
        <v>2324</v>
      </c>
      <c r="B2059" s="97" t="s">
        <v>3768</v>
      </c>
      <c r="C2059" s="153" t="s">
        <v>3769</v>
      </c>
      <c r="D2059" s="153" t="s">
        <v>2590</v>
      </c>
    </row>
    <row r="2060" spans="1:4" s="6" customFormat="1" ht="15" customHeight="1" x14ac:dyDescent="0.25">
      <c r="A2060" s="76">
        <v>2325</v>
      </c>
      <c r="B2060" s="97" t="s">
        <v>3770</v>
      </c>
      <c r="C2060" s="153" t="s">
        <v>3771</v>
      </c>
      <c r="D2060" s="153" t="s">
        <v>3531</v>
      </c>
    </row>
    <row r="2061" spans="1:4" s="6" customFormat="1" ht="15" customHeight="1" x14ac:dyDescent="0.25">
      <c r="A2061" s="76">
        <v>2325</v>
      </c>
      <c r="B2061" s="97" t="s">
        <v>3772</v>
      </c>
      <c r="C2061" s="153" t="s">
        <v>3771</v>
      </c>
      <c r="D2061" s="153" t="s">
        <v>3531</v>
      </c>
    </row>
    <row r="2062" spans="1:4" s="6" customFormat="1" ht="15" customHeight="1" x14ac:dyDescent="0.25">
      <c r="A2062" s="76">
        <v>2325</v>
      </c>
      <c r="B2062" s="97" t="s">
        <v>3773</v>
      </c>
      <c r="C2062" s="153" t="s">
        <v>3771</v>
      </c>
      <c r="D2062" s="153" t="s">
        <v>3531</v>
      </c>
    </row>
    <row r="2063" spans="1:4" s="6" customFormat="1" ht="15" customHeight="1" x14ac:dyDescent="0.25">
      <c r="A2063" s="76">
        <v>2325</v>
      </c>
      <c r="B2063" s="97" t="s">
        <v>3774</v>
      </c>
      <c r="C2063" s="153" t="s">
        <v>3771</v>
      </c>
      <c r="D2063" s="153" t="s">
        <v>3531</v>
      </c>
    </row>
    <row r="2064" spans="1:4" s="6" customFormat="1" ht="15" customHeight="1" x14ac:dyDescent="0.25">
      <c r="A2064" s="76">
        <v>2325</v>
      </c>
      <c r="B2064" s="97" t="s">
        <v>3775</v>
      </c>
      <c r="C2064" s="153" t="s">
        <v>3771</v>
      </c>
      <c r="D2064" s="153" t="s">
        <v>3531</v>
      </c>
    </row>
    <row r="2065" spans="1:4" s="6" customFormat="1" ht="15" customHeight="1" x14ac:dyDescent="0.25">
      <c r="A2065" s="76">
        <v>2325</v>
      </c>
      <c r="B2065" s="97" t="s">
        <v>3776</v>
      </c>
      <c r="C2065" s="153" t="s">
        <v>3771</v>
      </c>
      <c r="D2065" s="153" t="s">
        <v>3531</v>
      </c>
    </row>
    <row r="2066" spans="1:4" s="6" customFormat="1" ht="15" customHeight="1" x14ac:dyDescent="0.25">
      <c r="A2066" s="76">
        <v>2325</v>
      </c>
      <c r="B2066" s="97" t="s">
        <v>3777</v>
      </c>
      <c r="C2066" s="153" t="s">
        <v>3771</v>
      </c>
      <c r="D2066" s="153" t="s">
        <v>3531</v>
      </c>
    </row>
    <row r="2067" spans="1:4" s="6" customFormat="1" ht="15" customHeight="1" x14ac:dyDescent="0.25">
      <c r="A2067" s="76">
        <v>2325</v>
      </c>
      <c r="B2067" s="97" t="s">
        <v>3778</v>
      </c>
      <c r="C2067" s="153" t="s">
        <v>3771</v>
      </c>
      <c r="D2067" s="153" t="s">
        <v>3531</v>
      </c>
    </row>
    <row r="2068" spans="1:4" s="6" customFormat="1" ht="15" customHeight="1" x14ac:dyDescent="0.25">
      <c r="A2068" s="76">
        <v>2325</v>
      </c>
      <c r="B2068" s="97" t="s">
        <v>3779</v>
      </c>
      <c r="C2068" s="153" t="s">
        <v>3771</v>
      </c>
      <c r="D2068" s="153" t="s">
        <v>3531</v>
      </c>
    </row>
    <row r="2069" spans="1:4" s="6" customFormat="1" ht="15" customHeight="1" x14ac:dyDescent="0.25">
      <c r="A2069" s="76">
        <v>2325</v>
      </c>
      <c r="B2069" s="97" t="s">
        <v>3780</v>
      </c>
      <c r="C2069" s="153" t="s">
        <v>3771</v>
      </c>
      <c r="D2069" s="153" t="s">
        <v>3531</v>
      </c>
    </row>
    <row r="2070" spans="1:4" s="6" customFormat="1" ht="15" customHeight="1" x14ac:dyDescent="0.25">
      <c r="A2070" s="76">
        <v>2325</v>
      </c>
      <c r="B2070" s="97" t="s">
        <v>3781</v>
      </c>
      <c r="C2070" s="153" t="s">
        <v>3771</v>
      </c>
      <c r="D2070" s="153" t="s">
        <v>3531</v>
      </c>
    </row>
    <row r="2071" spans="1:4" s="6" customFormat="1" ht="15" customHeight="1" x14ac:dyDescent="0.25">
      <c r="A2071" s="76">
        <v>2325</v>
      </c>
      <c r="B2071" s="97" t="s">
        <v>3782</v>
      </c>
      <c r="C2071" s="153" t="s">
        <v>3771</v>
      </c>
      <c r="D2071" s="171" t="s">
        <v>3531</v>
      </c>
    </row>
    <row r="2072" spans="1:4" s="6" customFormat="1" ht="15" customHeight="1" x14ac:dyDescent="0.25">
      <c r="A2072" s="76">
        <v>2326</v>
      </c>
      <c r="B2072" s="97" t="s">
        <v>3783</v>
      </c>
      <c r="C2072" s="153" t="s">
        <v>1284</v>
      </c>
      <c r="D2072" s="171" t="s">
        <v>3694</v>
      </c>
    </row>
    <row r="2073" spans="1:4" s="6" customFormat="1" ht="15" customHeight="1" x14ac:dyDescent="0.25">
      <c r="A2073" s="76">
        <v>2326</v>
      </c>
      <c r="B2073" s="97" t="s">
        <v>3784</v>
      </c>
      <c r="C2073" s="153" t="s">
        <v>1284</v>
      </c>
      <c r="D2073" s="171" t="s">
        <v>3694</v>
      </c>
    </row>
    <row r="2074" spans="1:4" s="6" customFormat="1" ht="15" customHeight="1" x14ac:dyDescent="0.25">
      <c r="A2074" s="76">
        <v>2327</v>
      </c>
      <c r="B2074" s="97" t="s">
        <v>3785</v>
      </c>
      <c r="C2074" s="727" t="s">
        <v>3786</v>
      </c>
      <c r="D2074" s="660" t="s">
        <v>3787</v>
      </c>
    </row>
    <row r="2075" spans="1:4" s="6" customFormat="1" ht="15" customHeight="1" x14ac:dyDescent="0.25">
      <c r="A2075" s="76">
        <v>2328</v>
      </c>
      <c r="B2075" s="97" t="s">
        <v>3788</v>
      </c>
      <c r="C2075" s="153" t="s">
        <v>3769</v>
      </c>
      <c r="D2075" s="356" t="s">
        <v>3789</v>
      </c>
    </row>
    <row r="2076" spans="1:4" s="6" customFormat="1" ht="15" customHeight="1" x14ac:dyDescent="0.25">
      <c r="A2076" s="722">
        <v>2329</v>
      </c>
      <c r="B2076" s="97" t="s">
        <v>3790</v>
      </c>
      <c r="C2076" s="153" t="s">
        <v>486</v>
      </c>
      <c r="D2076" s="171" t="s">
        <v>3791</v>
      </c>
    </row>
    <row r="2077" spans="1:4" s="703" customFormat="1" ht="15" customHeight="1" x14ac:dyDescent="0.25">
      <c r="A2077" s="722">
        <v>2329</v>
      </c>
      <c r="B2077" s="97" t="s">
        <v>3792</v>
      </c>
      <c r="C2077" s="153" t="s">
        <v>486</v>
      </c>
      <c r="D2077" s="171" t="s">
        <v>3791</v>
      </c>
    </row>
    <row r="2078" spans="1:4" s="703" customFormat="1" ht="15" customHeight="1" x14ac:dyDescent="0.25">
      <c r="A2078" s="722">
        <v>2329</v>
      </c>
      <c r="B2078" s="97" t="s">
        <v>3793</v>
      </c>
      <c r="C2078" s="153" t="s">
        <v>486</v>
      </c>
      <c r="D2078" s="171" t="s">
        <v>3791</v>
      </c>
    </row>
    <row r="2079" spans="1:4" s="703" customFormat="1" ht="15" customHeight="1" x14ac:dyDescent="0.25">
      <c r="A2079" s="722">
        <v>2329</v>
      </c>
      <c r="B2079" s="97" t="s">
        <v>3794</v>
      </c>
      <c r="C2079" s="153" t="s">
        <v>486</v>
      </c>
      <c r="D2079" s="171" t="s">
        <v>3791</v>
      </c>
    </row>
    <row r="2080" spans="1:4" s="703" customFormat="1" ht="15" customHeight="1" x14ac:dyDescent="0.25">
      <c r="A2080" s="722">
        <v>2329</v>
      </c>
      <c r="B2080" s="97" t="s">
        <v>3795</v>
      </c>
      <c r="C2080" s="153" t="s">
        <v>486</v>
      </c>
      <c r="D2080" s="153" t="s">
        <v>3791</v>
      </c>
    </row>
    <row r="2081" spans="1:4" s="703" customFormat="1" ht="15" customHeight="1" x14ac:dyDescent="0.25">
      <c r="A2081" s="722">
        <v>2329</v>
      </c>
      <c r="B2081" s="97" t="s">
        <v>3796</v>
      </c>
      <c r="C2081" s="153" t="s">
        <v>486</v>
      </c>
      <c r="D2081" s="153" t="s">
        <v>3791</v>
      </c>
    </row>
    <row r="2082" spans="1:4" s="703" customFormat="1" ht="15" customHeight="1" x14ac:dyDescent="0.25">
      <c r="A2082" s="722">
        <v>2329</v>
      </c>
      <c r="B2082" s="97" t="s">
        <v>3797</v>
      </c>
      <c r="C2082" s="153" t="s">
        <v>486</v>
      </c>
      <c r="D2082" s="153" t="s">
        <v>3791</v>
      </c>
    </row>
    <row r="2083" spans="1:4" s="703" customFormat="1" ht="15" customHeight="1" x14ac:dyDescent="0.25">
      <c r="A2083" s="722">
        <v>2329</v>
      </c>
      <c r="B2083" s="97" t="s">
        <v>3798</v>
      </c>
      <c r="C2083" s="153" t="s">
        <v>486</v>
      </c>
      <c r="D2083" s="153" t="s">
        <v>3791</v>
      </c>
    </row>
    <row r="2084" spans="1:4" s="703" customFormat="1" ht="15" customHeight="1" x14ac:dyDescent="0.25">
      <c r="A2084" s="722">
        <v>2329</v>
      </c>
      <c r="B2084" s="97" t="s">
        <v>3799</v>
      </c>
      <c r="C2084" s="153" t="s">
        <v>486</v>
      </c>
      <c r="D2084" s="153" t="s">
        <v>3791</v>
      </c>
    </row>
    <row r="2085" spans="1:4" s="703" customFormat="1" ht="15" customHeight="1" x14ac:dyDescent="0.25">
      <c r="A2085" s="76">
        <v>2330</v>
      </c>
      <c r="B2085" s="97" t="s">
        <v>3800</v>
      </c>
      <c r="C2085" s="153" t="s">
        <v>2362</v>
      </c>
      <c r="D2085" s="153" t="s">
        <v>3531</v>
      </c>
    </row>
    <row r="2086" spans="1:4" s="6" customFormat="1" ht="15" customHeight="1" x14ac:dyDescent="0.25">
      <c r="A2086" s="76">
        <v>2330</v>
      </c>
      <c r="B2086" s="97" t="s">
        <v>3801</v>
      </c>
      <c r="C2086" s="153" t="s">
        <v>2362</v>
      </c>
      <c r="D2086" s="153" t="s">
        <v>3531</v>
      </c>
    </row>
    <row r="2087" spans="1:4" s="6" customFormat="1" ht="15" customHeight="1" x14ac:dyDescent="0.25">
      <c r="A2087" s="76">
        <v>2330</v>
      </c>
      <c r="B2087" s="97" t="s">
        <v>3802</v>
      </c>
      <c r="C2087" s="153" t="s">
        <v>2362</v>
      </c>
      <c r="D2087" s="153" t="s">
        <v>3531</v>
      </c>
    </row>
    <row r="2088" spans="1:4" s="6" customFormat="1" ht="15" customHeight="1" x14ac:dyDescent="0.25">
      <c r="A2088" s="76">
        <v>2330</v>
      </c>
      <c r="B2088" s="97" t="s">
        <v>3803</v>
      </c>
      <c r="C2088" s="153" t="s">
        <v>2362</v>
      </c>
      <c r="D2088" s="153" t="s">
        <v>3531</v>
      </c>
    </row>
    <row r="2089" spans="1:4" s="6" customFormat="1" ht="15" customHeight="1" x14ac:dyDescent="0.25">
      <c r="A2089" s="76">
        <v>2330</v>
      </c>
      <c r="B2089" s="97" t="s">
        <v>3804</v>
      </c>
      <c r="C2089" s="153" t="s">
        <v>2362</v>
      </c>
      <c r="D2089" s="153" t="s">
        <v>3531</v>
      </c>
    </row>
    <row r="2090" spans="1:4" s="6" customFormat="1" ht="15" customHeight="1" x14ac:dyDescent="0.25">
      <c r="A2090" s="76">
        <v>2330</v>
      </c>
      <c r="B2090" s="97" t="s">
        <v>3805</v>
      </c>
      <c r="C2090" s="153" t="s">
        <v>2362</v>
      </c>
      <c r="D2090" s="153" t="s">
        <v>3531</v>
      </c>
    </row>
    <row r="2091" spans="1:4" s="6" customFormat="1" ht="15" customHeight="1" x14ac:dyDescent="0.25">
      <c r="A2091" s="76">
        <v>2330</v>
      </c>
      <c r="B2091" s="97" t="s">
        <v>3806</v>
      </c>
      <c r="C2091" s="153" t="s">
        <v>2362</v>
      </c>
      <c r="D2091" s="153" t="s">
        <v>3531</v>
      </c>
    </row>
    <row r="2092" spans="1:4" s="6" customFormat="1" ht="15" customHeight="1" x14ac:dyDescent="0.25">
      <c r="A2092" s="76">
        <v>2330</v>
      </c>
      <c r="B2092" s="97" t="s">
        <v>3807</v>
      </c>
      <c r="C2092" s="153" t="s">
        <v>2362</v>
      </c>
      <c r="D2092" s="153" t="s">
        <v>3531</v>
      </c>
    </row>
    <row r="2093" spans="1:4" s="6" customFormat="1" ht="15" customHeight="1" x14ac:dyDescent="0.25">
      <c r="A2093" s="76">
        <v>2331</v>
      </c>
      <c r="B2093" s="97" t="s">
        <v>3808</v>
      </c>
      <c r="C2093" s="153" t="s">
        <v>3809</v>
      </c>
      <c r="D2093" s="153" t="s">
        <v>3531</v>
      </c>
    </row>
    <row r="2094" spans="1:4" s="6" customFormat="1" ht="15" customHeight="1" x14ac:dyDescent="0.25">
      <c r="A2094" s="76">
        <v>2331</v>
      </c>
      <c r="B2094" s="97" t="s">
        <v>3810</v>
      </c>
      <c r="C2094" s="153" t="s">
        <v>3809</v>
      </c>
      <c r="D2094" s="153" t="s">
        <v>3531</v>
      </c>
    </row>
    <row r="2095" spans="1:4" s="6" customFormat="1" ht="15" customHeight="1" x14ac:dyDescent="0.25">
      <c r="A2095" s="76">
        <v>2331</v>
      </c>
      <c r="B2095" s="97" t="s">
        <v>3811</v>
      </c>
      <c r="C2095" s="153" t="s">
        <v>3809</v>
      </c>
      <c r="D2095" s="153" t="s">
        <v>3531</v>
      </c>
    </row>
    <row r="2096" spans="1:4" s="6" customFormat="1" ht="15" customHeight="1" x14ac:dyDescent="0.25">
      <c r="A2096" s="76">
        <v>2331</v>
      </c>
      <c r="B2096" s="97" t="s">
        <v>3812</v>
      </c>
      <c r="C2096" s="153" t="s">
        <v>3809</v>
      </c>
      <c r="D2096" s="153" t="s">
        <v>3531</v>
      </c>
    </row>
    <row r="2097" spans="1:4" s="6" customFormat="1" ht="15" customHeight="1" x14ac:dyDescent="0.25">
      <c r="A2097" s="76">
        <v>2331</v>
      </c>
      <c r="B2097" s="97" t="s">
        <v>3813</v>
      </c>
      <c r="C2097" s="153" t="s">
        <v>3809</v>
      </c>
      <c r="D2097" s="153" t="s">
        <v>3531</v>
      </c>
    </row>
    <row r="2098" spans="1:4" s="6" customFormat="1" ht="15" customHeight="1" x14ac:dyDescent="0.25">
      <c r="A2098" s="76">
        <v>2331</v>
      </c>
      <c r="B2098" s="97" t="s">
        <v>3814</v>
      </c>
      <c r="C2098" s="153" t="s">
        <v>3809</v>
      </c>
      <c r="D2098" s="153" t="s">
        <v>3531</v>
      </c>
    </row>
    <row r="2099" spans="1:4" s="6" customFormat="1" ht="15" customHeight="1" x14ac:dyDescent="0.25">
      <c r="A2099" s="76">
        <v>2332</v>
      </c>
      <c r="B2099" s="97" t="s">
        <v>3815</v>
      </c>
      <c r="C2099" s="153" t="s">
        <v>3816</v>
      </c>
      <c r="D2099" s="153" t="s">
        <v>3531</v>
      </c>
    </row>
    <row r="2100" spans="1:4" s="6" customFormat="1" ht="15" customHeight="1" x14ac:dyDescent="0.25">
      <c r="A2100" s="76">
        <v>2332</v>
      </c>
      <c r="B2100" s="97" t="s">
        <v>3817</v>
      </c>
      <c r="C2100" s="153" t="s">
        <v>3816</v>
      </c>
      <c r="D2100" s="153" t="s">
        <v>3531</v>
      </c>
    </row>
    <row r="2101" spans="1:4" s="6" customFormat="1" ht="15" customHeight="1" x14ac:dyDescent="0.25">
      <c r="A2101" s="76">
        <v>2332</v>
      </c>
      <c r="B2101" s="97" t="s">
        <v>3818</v>
      </c>
      <c r="C2101" s="153" t="s">
        <v>3816</v>
      </c>
      <c r="D2101" s="153" t="s">
        <v>3531</v>
      </c>
    </row>
    <row r="2102" spans="1:4" s="6" customFormat="1" ht="15" customHeight="1" x14ac:dyDescent="0.25">
      <c r="A2102" s="76">
        <v>2332</v>
      </c>
      <c r="B2102" s="97" t="s">
        <v>3819</v>
      </c>
      <c r="C2102" s="153" t="s">
        <v>3816</v>
      </c>
      <c r="D2102" s="153" t="s">
        <v>3531</v>
      </c>
    </row>
    <row r="2103" spans="1:4" s="6" customFormat="1" ht="15" customHeight="1" x14ac:dyDescent="0.25">
      <c r="A2103" s="76">
        <v>2332</v>
      </c>
      <c r="B2103" s="97" t="s">
        <v>3820</v>
      </c>
      <c r="C2103" s="153" t="s">
        <v>3816</v>
      </c>
      <c r="D2103" s="153" t="s">
        <v>3531</v>
      </c>
    </row>
    <row r="2104" spans="1:4" s="6" customFormat="1" ht="15" customHeight="1" x14ac:dyDescent="0.25">
      <c r="A2104" s="76">
        <v>2332</v>
      </c>
      <c r="B2104" s="97" t="s">
        <v>3821</v>
      </c>
      <c r="C2104" s="153" t="s">
        <v>3816</v>
      </c>
      <c r="D2104" s="153" t="s">
        <v>3531</v>
      </c>
    </row>
    <row r="2105" spans="1:4" s="6" customFormat="1" ht="15" customHeight="1" x14ac:dyDescent="0.25">
      <c r="A2105" s="76">
        <v>2332</v>
      </c>
      <c r="B2105" s="97" t="s">
        <v>3822</v>
      </c>
      <c r="C2105" s="153" t="s">
        <v>3816</v>
      </c>
      <c r="D2105" s="153" t="s">
        <v>3531</v>
      </c>
    </row>
    <row r="2106" spans="1:4" s="6" customFormat="1" ht="15" customHeight="1" x14ac:dyDescent="0.25">
      <c r="A2106" s="76">
        <v>2332</v>
      </c>
      <c r="B2106" s="97" t="s">
        <v>3823</v>
      </c>
      <c r="C2106" s="153" t="s">
        <v>3816</v>
      </c>
      <c r="D2106" s="153" t="s">
        <v>3531</v>
      </c>
    </row>
    <row r="2107" spans="1:4" s="6" customFormat="1" ht="15" customHeight="1" x14ac:dyDescent="0.25">
      <c r="A2107" s="76">
        <v>2333</v>
      </c>
      <c r="B2107" s="97" t="s">
        <v>3824</v>
      </c>
      <c r="C2107" s="153" t="s">
        <v>2788</v>
      </c>
      <c r="D2107" s="153" t="s">
        <v>3825</v>
      </c>
    </row>
    <row r="2108" spans="1:4" s="6" customFormat="1" ht="15" customHeight="1" x14ac:dyDescent="0.25">
      <c r="A2108" s="76">
        <v>2333</v>
      </c>
      <c r="B2108" s="97" t="s">
        <v>3826</v>
      </c>
      <c r="C2108" s="153" t="s">
        <v>2788</v>
      </c>
      <c r="D2108" s="153" t="s">
        <v>3825</v>
      </c>
    </row>
    <row r="2109" spans="1:4" s="6" customFormat="1" ht="15" customHeight="1" x14ac:dyDescent="0.25">
      <c r="A2109" s="76">
        <v>2334</v>
      </c>
      <c r="B2109" s="97" t="s">
        <v>3827</v>
      </c>
      <c r="C2109" s="153" t="s">
        <v>3828</v>
      </c>
      <c r="D2109" s="153" t="s">
        <v>3829</v>
      </c>
    </row>
    <row r="2110" spans="1:4" s="6" customFormat="1" ht="15" customHeight="1" x14ac:dyDescent="0.25">
      <c r="A2110" s="76">
        <v>2335</v>
      </c>
      <c r="B2110" s="97" t="s">
        <v>3830</v>
      </c>
      <c r="C2110" s="153" t="s">
        <v>3831</v>
      </c>
      <c r="D2110" s="153" t="s">
        <v>1250</v>
      </c>
    </row>
    <row r="2111" spans="1:4" s="6" customFormat="1" ht="15" customHeight="1" x14ac:dyDescent="0.25">
      <c r="A2111" s="76">
        <v>2335</v>
      </c>
      <c r="B2111" s="97" t="s">
        <v>3832</v>
      </c>
      <c r="C2111" s="153" t="s">
        <v>3831</v>
      </c>
      <c r="D2111" s="153" t="s">
        <v>1250</v>
      </c>
    </row>
    <row r="2112" spans="1:4" s="6" customFormat="1" ht="15" customHeight="1" x14ac:dyDescent="0.25">
      <c r="A2112" s="76">
        <v>2335</v>
      </c>
      <c r="B2112" s="97" t="s">
        <v>3833</v>
      </c>
      <c r="C2112" s="153" t="s">
        <v>3831</v>
      </c>
      <c r="D2112" s="153" t="s">
        <v>1250</v>
      </c>
    </row>
    <row r="2113" spans="1:4" s="6" customFormat="1" ht="15" customHeight="1" x14ac:dyDescent="0.25">
      <c r="A2113" s="76">
        <v>2335</v>
      </c>
      <c r="B2113" s="97" t="s">
        <v>3834</v>
      </c>
      <c r="C2113" s="153" t="s">
        <v>3831</v>
      </c>
      <c r="D2113" s="153" t="s">
        <v>1250</v>
      </c>
    </row>
    <row r="2114" spans="1:4" s="6" customFormat="1" ht="15" customHeight="1" x14ac:dyDescent="0.25">
      <c r="A2114" s="76">
        <v>2335</v>
      </c>
      <c r="B2114" s="97" t="s">
        <v>3835</v>
      </c>
      <c r="C2114" s="153" t="s">
        <v>3831</v>
      </c>
      <c r="D2114" s="153" t="s">
        <v>1250</v>
      </c>
    </row>
    <row r="2115" spans="1:4" s="6" customFormat="1" ht="15" customHeight="1" x14ac:dyDescent="0.25">
      <c r="A2115" s="76">
        <v>2336</v>
      </c>
      <c r="B2115" s="97" t="s">
        <v>3836</v>
      </c>
      <c r="C2115" s="153" t="s">
        <v>3365</v>
      </c>
      <c r="D2115" s="153" t="s">
        <v>2901</v>
      </c>
    </row>
    <row r="2116" spans="1:4" s="6" customFormat="1" ht="15" customHeight="1" x14ac:dyDescent="0.25">
      <c r="A2116" s="76">
        <v>2337</v>
      </c>
      <c r="B2116" s="97" t="s">
        <v>3837</v>
      </c>
      <c r="C2116" s="153" t="s">
        <v>3838</v>
      </c>
      <c r="D2116" s="153" t="s">
        <v>3839</v>
      </c>
    </row>
    <row r="2117" spans="1:4" s="6" customFormat="1" ht="15" customHeight="1" x14ac:dyDescent="0.25">
      <c r="A2117" s="76">
        <v>2338</v>
      </c>
      <c r="B2117" s="97" t="s">
        <v>3840</v>
      </c>
      <c r="C2117" s="153" t="s">
        <v>3841</v>
      </c>
      <c r="D2117" s="153" t="s">
        <v>3842</v>
      </c>
    </row>
    <row r="2118" spans="1:4" s="6" customFormat="1" ht="15" customHeight="1" x14ac:dyDescent="0.25">
      <c r="A2118" s="76">
        <v>2338</v>
      </c>
      <c r="B2118" s="97" t="s">
        <v>3843</v>
      </c>
      <c r="C2118" s="153" t="s">
        <v>3841</v>
      </c>
      <c r="D2118" s="153" t="s">
        <v>3842</v>
      </c>
    </row>
    <row r="2119" spans="1:4" s="6" customFormat="1" ht="15" customHeight="1" x14ac:dyDescent="0.25">
      <c r="A2119" s="76">
        <v>2339</v>
      </c>
      <c r="B2119" s="97" t="s">
        <v>3844</v>
      </c>
      <c r="C2119" s="153" t="s">
        <v>443</v>
      </c>
      <c r="D2119" s="153" t="s">
        <v>3845</v>
      </c>
    </row>
    <row r="2120" spans="1:4" s="6" customFormat="1" ht="15" customHeight="1" x14ac:dyDescent="0.25">
      <c r="A2120" s="76">
        <v>2341</v>
      </c>
      <c r="B2120" s="97" t="s">
        <v>3846</v>
      </c>
      <c r="C2120" s="153" t="s">
        <v>1122</v>
      </c>
      <c r="D2120" s="153" t="s">
        <v>2980</v>
      </c>
    </row>
    <row r="2121" spans="1:4" s="6" customFormat="1" ht="15" customHeight="1" x14ac:dyDescent="0.25">
      <c r="A2121" s="76">
        <v>2341</v>
      </c>
      <c r="B2121" s="96" t="s">
        <v>3847</v>
      </c>
      <c r="C2121" s="153" t="s">
        <v>1122</v>
      </c>
      <c r="D2121" s="153" t="s">
        <v>2980</v>
      </c>
    </row>
    <row r="2122" spans="1:4" s="6" customFormat="1" ht="15" customHeight="1" x14ac:dyDescent="0.25">
      <c r="A2122" s="76">
        <v>2341</v>
      </c>
      <c r="B2122" s="97" t="s">
        <v>3848</v>
      </c>
      <c r="C2122" s="153" t="s">
        <v>1122</v>
      </c>
      <c r="D2122" s="153" t="s">
        <v>2980</v>
      </c>
    </row>
    <row r="2123" spans="1:4" s="6" customFormat="1" ht="15" customHeight="1" x14ac:dyDescent="0.25">
      <c r="A2123" s="76">
        <v>2341</v>
      </c>
      <c r="B2123" s="97" t="s">
        <v>3849</v>
      </c>
      <c r="C2123" s="153" t="s">
        <v>1122</v>
      </c>
      <c r="D2123" s="153" t="s">
        <v>2980</v>
      </c>
    </row>
    <row r="2124" spans="1:4" s="6" customFormat="1" ht="15" customHeight="1" x14ac:dyDescent="0.25">
      <c r="A2124" s="76">
        <v>2343</v>
      </c>
      <c r="B2124" s="97" t="s">
        <v>3850</v>
      </c>
      <c r="C2124" s="153" t="s">
        <v>612</v>
      </c>
      <c r="D2124" s="153" t="s">
        <v>3851</v>
      </c>
    </row>
    <row r="2125" spans="1:4" s="6" customFormat="1" ht="15" customHeight="1" x14ac:dyDescent="0.25">
      <c r="A2125" s="76">
        <v>2344</v>
      </c>
      <c r="B2125" s="97" t="s">
        <v>3852</v>
      </c>
      <c r="C2125" s="153" t="s">
        <v>1528</v>
      </c>
      <c r="D2125" s="153" t="s">
        <v>3853</v>
      </c>
    </row>
    <row r="2126" spans="1:4" s="6" customFormat="1" ht="15" customHeight="1" x14ac:dyDescent="0.25">
      <c r="A2126" s="76">
        <v>2345</v>
      </c>
      <c r="B2126" s="97" t="s">
        <v>3854</v>
      </c>
      <c r="C2126" s="153" t="s">
        <v>3855</v>
      </c>
      <c r="D2126" s="153" t="s">
        <v>3856</v>
      </c>
    </row>
    <row r="2127" spans="1:4" s="6" customFormat="1" ht="15" customHeight="1" x14ac:dyDescent="0.25">
      <c r="A2127" s="76">
        <v>2345</v>
      </c>
      <c r="B2127" s="97" t="s">
        <v>3857</v>
      </c>
      <c r="C2127" s="153" t="s">
        <v>3855</v>
      </c>
      <c r="D2127" s="153" t="s">
        <v>3856</v>
      </c>
    </row>
    <row r="2128" spans="1:4" s="6" customFormat="1" ht="15" customHeight="1" x14ac:dyDescent="0.25">
      <c r="A2128" s="76">
        <v>2346</v>
      </c>
      <c r="B2128" s="97" t="s">
        <v>3858</v>
      </c>
      <c r="C2128" s="153" t="s">
        <v>3859</v>
      </c>
      <c r="D2128" s="153" t="s">
        <v>3860</v>
      </c>
    </row>
    <row r="2129" spans="1:4" s="6" customFormat="1" ht="15" customHeight="1" x14ac:dyDescent="0.25">
      <c r="A2129" s="76">
        <v>2347</v>
      </c>
      <c r="B2129" s="97" t="s">
        <v>3861</v>
      </c>
      <c r="C2129" s="153" t="s">
        <v>241</v>
      </c>
      <c r="D2129" s="153" t="s">
        <v>3862</v>
      </c>
    </row>
    <row r="2130" spans="1:4" s="6" customFormat="1" ht="15" customHeight="1" x14ac:dyDescent="0.25">
      <c r="A2130" s="76">
        <v>2347</v>
      </c>
      <c r="B2130" s="97" t="s">
        <v>3863</v>
      </c>
      <c r="C2130" s="153" t="s">
        <v>241</v>
      </c>
      <c r="D2130" s="153" t="s">
        <v>3862</v>
      </c>
    </row>
    <row r="2131" spans="1:4" s="6" customFormat="1" ht="15" customHeight="1" x14ac:dyDescent="0.25">
      <c r="A2131" s="76">
        <v>2347</v>
      </c>
      <c r="B2131" s="97" t="s">
        <v>3864</v>
      </c>
      <c r="C2131" s="153" t="s">
        <v>241</v>
      </c>
      <c r="D2131" s="153" t="s">
        <v>3862</v>
      </c>
    </row>
    <row r="2132" spans="1:4" s="6" customFormat="1" ht="15" customHeight="1" x14ac:dyDescent="0.25">
      <c r="A2132" s="76">
        <v>2347</v>
      </c>
      <c r="B2132" s="97" t="s">
        <v>3865</v>
      </c>
      <c r="C2132" s="153" t="s">
        <v>241</v>
      </c>
      <c r="D2132" s="153" t="s">
        <v>3862</v>
      </c>
    </row>
    <row r="2133" spans="1:4" s="6" customFormat="1" ht="15" customHeight="1" x14ac:dyDescent="0.25">
      <c r="A2133" s="76">
        <v>2347</v>
      </c>
      <c r="B2133" s="97" t="s">
        <v>3866</v>
      </c>
      <c r="C2133" s="153" t="s">
        <v>241</v>
      </c>
      <c r="D2133" s="153" t="s">
        <v>3862</v>
      </c>
    </row>
    <row r="2134" spans="1:4" s="6" customFormat="1" ht="15" customHeight="1" x14ac:dyDescent="0.25">
      <c r="A2134" s="76">
        <v>2348</v>
      </c>
      <c r="B2134" s="97" t="s">
        <v>3867</v>
      </c>
      <c r="C2134" s="153" t="s">
        <v>3868</v>
      </c>
      <c r="D2134" s="153" t="s">
        <v>3869</v>
      </c>
    </row>
    <row r="2135" spans="1:4" s="6" customFormat="1" ht="15" customHeight="1" x14ac:dyDescent="0.25">
      <c r="A2135" s="76">
        <v>2349</v>
      </c>
      <c r="B2135" s="97" t="s">
        <v>3870</v>
      </c>
      <c r="C2135" s="153" t="s">
        <v>3871</v>
      </c>
      <c r="D2135" s="153" t="s">
        <v>3872</v>
      </c>
    </row>
    <row r="2136" spans="1:4" s="6" customFormat="1" ht="15" customHeight="1" x14ac:dyDescent="0.25">
      <c r="A2136" s="76">
        <v>2350</v>
      </c>
      <c r="B2136" s="97" t="s">
        <v>3873</v>
      </c>
      <c r="C2136" s="153" t="s">
        <v>3874</v>
      </c>
      <c r="D2136" s="153" t="s">
        <v>3875</v>
      </c>
    </row>
    <row r="2137" spans="1:4" s="6" customFormat="1" ht="15" customHeight="1" x14ac:dyDescent="0.25">
      <c r="A2137" s="76">
        <v>2351</v>
      </c>
      <c r="B2137" s="97" t="s">
        <v>3876</v>
      </c>
      <c r="C2137" s="153" t="s">
        <v>3877</v>
      </c>
      <c r="D2137" s="153" t="s">
        <v>1716</v>
      </c>
    </row>
    <row r="2138" spans="1:4" s="6" customFormat="1" ht="15" customHeight="1" x14ac:dyDescent="0.25">
      <c r="A2138" s="76">
        <v>2351</v>
      </c>
      <c r="B2138" s="97" t="s">
        <v>3878</v>
      </c>
      <c r="C2138" s="153" t="s">
        <v>3877</v>
      </c>
      <c r="D2138" s="153" t="s">
        <v>1716</v>
      </c>
    </row>
    <row r="2139" spans="1:4" s="6" customFormat="1" ht="15" customHeight="1" x14ac:dyDescent="0.25">
      <c r="A2139" s="76">
        <v>2351</v>
      </c>
      <c r="B2139" s="97" t="s">
        <v>3879</v>
      </c>
      <c r="C2139" s="153" t="s">
        <v>3877</v>
      </c>
      <c r="D2139" s="153" t="s">
        <v>1716</v>
      </c>
    </row>
    <row r="2140" spans="1:4" s="6" customFormat="1" ht="15" customHeight="1" x14ac:dyDescent="0.25">
      <c r="A2140" s="76">
        <v>2351</v>
      </c>
      <c r="B2140" s="97" t="s">
        <v>3880</v>
      </c>
      <c r="C2140" s="153" t="s">
        <v>3877</v>
      </c>
      <c r="D2140" s="153" t="s">
        <v>1716</v>
      </c>
    </row>
    <row r="2141" spans="1:4" s="6" customFormat="1" ht="15" customHeight="1" x14ac:dyDescent="0.25">
      <c r="A2141" s="76">
        <v>2352</v>
      </c>
      <c r="B2141" s="97" t="s">
        <v>3881</v>
      </c>
      <c r="C2141" s="153" t="s">
        <v>3882</v>
      </c>
      <c r="D2141" s="153" t="s">
        <v>3883</v>
      </c>
    </row>
    <row r="2142" spans="1:4" s="6" customFormat="1" ht="15" customHeight="1" x14ac:dyDescent="0.25">
      <c r="A2142" s="76">
        <v>2353</v>
      </c>
      <c r="B2142" s="97" t="s">
        <v>3884</v>
      </c>
      <c r="C2142" s="153" t="s">
        <v>1669</v>
      </c>
      <c r="D2142" s="153" t="s">
        <v>3885</v>
      </c>
    </row>
    <row r="2143" spans="1:4" s="6" customFormat="1" ht="15" customHeight="1" x14ac:dyDescent="0.25">
      <c r="A2143" s="76">
        <v>2353</v>
      </c>
      <c r="B2143" s="97" t="s">
        <v>3886</v>
      </c>
      <c r="C2143" s="153" t="s">
        <v>1669</v>
      </c>
      <c r="D2143" s="153" t="s">
        <v>3885</v>
      </c>
    </row>
    <row r="2144" spans="1:4" s="6" customFormat="1" ht="15" customHeight="1" x14ac:dyDescent="0.25">
      <c r="A2144" s="76">
        <v>2353</v>
      </c>
      <c r="B2144" s="97" t="s">
        <v>3887</v>
      </c>
      <c r="C2144" s="153" t="s">
        <v>1669</v>
      </c>
      <c r="D2144" s="153" t="s">
        <v>3885</v>
      </c>
    </row>
    <row r="2145" spans="1:4" s="6" customFormat="1" ht="15" customHeight="1" x14ac:dyDescent="0.25">
      <c r="A2145" s="76">
        <v>2353</v>
      </c>
      <c r="B2145" s="97" t="s">
        <v>3888</v>
      </c>
      <c r="C2145" s="153" t="s">
        <v>1669</v>
      </c>
      <c r="D2145" s="153" t="s">
        <v>3885</v>
      </c>
    </row>
    <row r="2146" spans="1:4" s="6" customFormat="1" ht="15" customHeight="1" x14ac:dyDescent="0.25">
      <c r="A2146" s="76">
        <v>2354</v>
      </c>
      <c r="B2146" s="97" t="s">
        <v>3889</v>
      </c>
      <c r="C2146" s="153" t="s">
        <v>241</v>
      </c>
      <c r="D2146" s="153" t="s">
        <v>3890</v>
      </c>
    </row>
    <row r="2147" spans="1:4" s="6" customFormat="1" ht="15" customHeight="1" x14ac:dyDescent="0.25">
      <c r="A2147" s="76">
        <v>2354</v>
      </c>
      <c r="B2147" s="97" t="s">
        <v>3891</v>
      </c>
      <c r="C2147" s="153" t="s">
        <v>241</v>
      </c>
      <c r="D2147" s="153" t="s">
        <v>3890</v>
      </c>
    </row>
    <row r="2148" spans="1:4" s="6" customFormat="1" ht="15" customHeight="1" x14ac:dyDescent="0.25">
      <c r="A2148" s="76">
        <v>2354</v>
      </c>
      <c r="B2148" s="97" t="s">
        <v>3892</v>
      </c>
      <c r="C2148" s="153" t="s">
        <v>241</v>
      </c>
      <c r="D2148" s="153" t="s">
        <v>3890</v>
      </c>
    </row>
    <row r="2149" spans="1:4" s="6" customFormat="1" ht="15" customHeight="1" x14ac:dyDescent="0.25">
      <c r="A2149" s="76">
        <v>2354</v>
      </c>
      <c r="B2149" s="97" t="s">
        <v>3893</v>
      </c>
      <c r="C2149" s="153" t="s">
        <v>241</v>
      </c>
      <c r="D2149" s="153" t="s">
        <v>3890</v>
      </c>
    </row>
    <row r="2150" spans="1:4" s="6" customFormat="1" ht="15" customHeight="1" x14ac:dyDescent="0.25">
      <c r="A2150" s="76">
        <v>2355</v>
      </c>
      <c r="B2150" s="97" t="s">
        <v>3894</v>
      </c>
      <c r="C2150" s="153" t="s">
        <v>1276</v>
      </c>
      <c r="D2150" s="153" t="s">
        <v>3524</v>
      </c>
    </row>
    <row r="2151" spans="1:4" s="6" customFormat="1" ht="15" customHeight="1" x14ac:dyDescent="0.25">
      <c r="A2151" s="76">
        <v>2355</v>
      </c>
      <c r="B2151" s="97" t="s">
        <v>3895</v>
      </c>
      <c r="C2151" s="153" t="s">
        <v>1276</v>
      </c>
      <c r="D2151" s="153" t="s">
        <v>3524</v>
      </c>
    </row>
    <row r="2152" spans="1:4" s="6" customFormat="1" ht="15" customHeight="1" x14ac:dyDescent="0.25">
      <c r="A2152" s="76">
        <v>2355</v>
      </c>
      <c r="B2152" s="97" t="s">
        <v>3896</v>
      </c>
      <c r="C2152" s="153" t="s">
        <v>1276</v>
      </c>
      <c r="D2152" s="153" t="s">
        <v>3524</v>
      </c>
    </row>
    <row r="2153" spans="1:4" s="6" customFormat="1" ht="15" customHeight="1" x14ac:dyDescent="0.25">
      <c r="A2153" s="76">
        <v>2355</v>
      </c>
      <c r="B2153" s="97" t="s">
        <v>3897</v>
      </c>
      <c r="C2153" s="153" t="s">
        <v>1276</v>
      </c>
      <c r="D2153" s="153" t="s">
        <v>3524</v>
      </c>
    </row>
    <row r="2154" spans="1:4" s="6" customFormat="1" ht="15" customHeight="1" x14ac:dyDescent="0.25">
      <c r="A2154" s="76">
        <v>2356</v>
      </c>
      <c r="B2154" s="97" t="s">
        <v>3898</v>
      </c>
      <c r="C2154" s="153" t="s">
        <v>1346</v>
      </c>
      <c r="D2154" s="153" t="s">
        <v>1556</v>
      </c>
    </row>
    <row r="2155" spans="1:4" s="6" customFormat="1" ht="15" customHeight="1" x14ac:dyDescent="0.25">
      <c r="A2155" s="76">
        <v>2356</v>
      </c>
      <c r="B2155" s="97" t="s">
        <v>3899</v>
      </c>
      <c r="C2155" s="153" t="s">
        <v>1346</v>
      </c>
      <c r="D2155" s="153" t="s">
        <v>1556</v>
      </c>
    </row>
    <row r="2156" spans="1:4" s="6" customFormat="1" ht="15" customHeight="1" x14ac:dyDescent="0.25">
      <c r="A2156" s="76">
        <v>2356</v>
      </c>
      <c r="B2156" s="97" t="s">
        <v>3900</v>
      </c>
      <c r="C2156" s="153" t="s">
        <v>1346</v>
      </c>
      <c r="D2156" s="153" t="s">
        <v>1556</v>
      </c>
    </row>
    <row r="2157" spans="1:4" s="6" customFormat="1" ht="15" customHeight="1" x14ac:dyDescent="0.25">
      <c r="A2157" s="76">
        <v>2356</v>
      </c>
      <c r="B2157" s="97" t="s">
        <v>3901</v>
      </c>
      <c r="C2157" s="153" t="s">
        <v>1346</v>
      </c>
      <c r="D2157" s="153" t="s">
        <v>1556</v>
      </c>
    </row>
    <row r="2158" spans="1:4" s="6" customFormat="1" ht="15" customHeight="1" x14ac:dyDescent="0.25">
      <c r="A2158" s="76">
        <v>2357</v>
      </c>
      <c r="B2158" s="97" t="s">
        <v>3902</v>
      </c>
      <c r="C2158" s="153" t="s">
        <v>2763</v>
      </c>
      <c r="D2158" s="153" t="s">
        <v>3903</v>
      </c>
    </row>
    <row r="2159" spans="1:4" s="6" customFormat="1" ht="15" customHeight="1" x14ac:dyDescent="0.25">
      <c r="A2159" s="76">
        <v>2357</v>
      </c>
      <c r="B2159" s="97" t="s">
        <v>3904</v>
      </c>
      <c r="C2159" s="153" t="s">
        <v>2763</v>
      </c>
      <c r="D2159" s="153" t="s">
        <v>3903</v>
      </c>
    </row>
    <row r="2160" spans="1:4" s="6" customFormat="1" ht="15" customHeight="1" x14ac:dyDescent="0.25">
      <c r="A2160" s="76">
        <v>2358</v>
      </c>
      <c r="B2160" s="97" t="s">
        <v>3905</v>
      </c>
      <c r="C2160" s="153" t="s">
        <v>1014</v>
      </c>
      <c r="D2160" s="153" t="s">
        <v>3178</v>
      </c>
    </row>
    <row r="2161" spans="1:4" s="6" customFormat="1" ht="15" customHeight="1" x14ac:dyDescent="0.25">
      <c r="A2161" s="76">
        <v>2359</v>
      </c>
      <c r="B2161" s="97" t="s">
        <v>3906</v>
      </c>
      <c r="C2161" s="153" t="s">
        <v>1568</v>
      </c>
      <c r="D2161" s="153" t="s">
        <v>3907</v>
      </c>
    </row>
    <row r="2162" spans="1:4" s="6" customFormat="1" ht="15" customHeight="1" x14ac:dyDescent="0.25">
      <c r="A2162" s="76">
        <v>2359</v>
      </c>
      <c r="B2162" s="97" t="s">
        <v>3908</v>
      </c>
      <c r="C2162" s="153" t="s">
        <v>1568</v>
      </c>
      <c r="D2162" s="153" t="s">
        <v>3907</v>
      </c>
    </row>
    <row r="2163" spans="1:4" s="6" customFormat="1" ht="15" customHeight="1" x14ac:dyDescent="0.25">
      <c r="A2163" s="76">
        <v>2359</v>
      </c>
      <c r="B2163" s="97" t="s">
        <v>3909</v>
      </c>
      <c r="C2163" s="153" t="s">
        <v>1568</v>
      </c>
      <c r="D2163" s="153" t="s">
        <v>3907</v>
      </c>
    </row>
    <row r="2164" spans="1:4" s="6" customFormat="1" ht="15" customHeight="1" x14ac:dyDescent="0.25">
      <c r="A2164" s="76">
        <v>2359</v>
      </c>
      <c r="B2164" s="97" t="s">
        <v>3910</v>
      </c>
      <c r="C2164" s="153" t="s">
        <v>1568</v>
      </c>
      <c r="D2164" s="153" t="s">
        <v>3907</v>
      </c>
    </row>
    <row r="2165" spans="1:4" s="6" customFormat="1" ht="15" customHeight="1" x14ac:dyDescent="0.25">
      <c r="A2165" s="76">
        <v>2360</v>
      </c>
      <c r="B2165" s="97" t="s">
        <v>3911</v>
      </c>
      <c r="C2165" s="153" t="s">
        <v>898</v>
      </c>
      <c r="D2165" s="153" t="s">
        <v>3912</v>
      </c>
    </row>
    <row r="2166" spans="1:4" s="6" customFormat="1" ht="15" customHeight="1" x14ac:dyDescent="0.25">
      <c r="A2166" s="76">
        <v>2361</v>
      </c>
      <c r="B2166" s="273" t="s">
        <v>3913</v>
      </c>
      <c r="C2166" s="153" t="s">
        <v>3914</v>
      </c>
      <c r="D2166" s="153" t="s">
        <v>1250</v>
      </c>
    </row>
    <row r="2167" spans="1:4" s="6" customFormat="1" ht="15" customHeight="1" x14ac:dyDescent="0.25">
      <c r="A2167" s="76">
        <v>2362</v>
      </c>
      <c r="B2167" s="273" t="s">
        <v>3915</v>
      </c>
      <c r="C2167" s="153" t="s">
        <v>1118</v>
      </c>
      <c r="D2167" s="153" t="s">
        <v>3916</v>
      </c>
    </row>
    <row r="2168" spans="1:4" s="6" customFormat="1" ht="15" customHeight="1" x14ac:dyDescent="0.25">
      <c r="A2168" s="76">
        <v>2363</v>
      </c>
      <c r="B2168" s="273" t="s">
        <v>3917</v>
      </c>
      <c r="C2168" s="153" t="s">
        <v>3918</v>
      </c>
      <c r="D2168" s="153" t="s">
        <v>3919</v>
      </c>
    </row>
    <row r="2169" spans="1:4" s="6" customFormat="1" ht="15" customHeight="1" x14ac:dyDescent="0.25">
      <c r="A2169" s="76">
        <v>2364</v>
      </c>
      <c r="B2169" s="273" t="s">
        <v>3920</v>
      </c>
      <c r="C2169" s="153" t="s">
        <v>3921</v>
      </c>
      <c r="D2169" s="153" t="s">
        <v>3922</v>
      </c>
    </row>
    <row r="2170" spans="1:4" s="6" customFormat="1" ht="15" customHeight="1" x14ac:dyDescent="0.25">
      <c r="A2170" s="76">
        <v>2365</v>
      </c>
      <c r="B2170" s="97" t="s">
        <v>3923</v>
      </c>
      <c r="C2170" s="153" t="s">
        <v>3769</v>
      </c>
      <c r="D2170" s="153" t="s">
        <v>3924</v>
      </c>
    </row>
    <row r="2171" spans="1:4" s="6" customFormat="1" ht="15" customHeight="1" x14ac:dyDescent="0.25">
      <c r="A2171" s="76">
        <v>2365</v>
      </c>
      <c r="B2171" s="97" t="s">
        <v>3925</v>
      </c>
      <c r="C2171" s="153" t="s">
        <v>3769</v>
      </c>
      <c r="D2171" s="153" t="s">
        <v>3924</v>
      </c>
    </row>
    <row r="2172" spans="1:4" s="6" customFormat="1" ht="15" customHeight="1" x14ac:dyDescent="0.25">
      <c r="A2172" s="76">
        <v>2365</v>
      </c>
      <c r="B2172" s="97" t="s">
        <v>3926</v>
      </c>
      <c r="C2172" s="153" t="s">
        <v>3769</v>
      </c>
      <c r="D2172" s="153" t="s">
        <v>3924</v>
      </c>
    </row>
    <row r="2173" spans="1:4" s="6" customFormat="1" ht="15" customHeight="1" x14ac:dyDescent="0.25">
      <c r="A2173" s="76">
        <v>2365</v>
      </c>
      <c r="B2173" s="97" t="s">
        <v>3927</v>
      </c>
      <c r="C2173" s="153" t="s">
        <v>3769</v>
      </c>
      <c r="D2173" s="153" t="s">
        <v>3924</v>
      </c>
    </row>
    <row r="2174" spans="1:4" s="6" customFormat="1" ht="15" customHeight="1" x14ac:dyDescent="0.25">
      <c r="A2174" s="76">
        <v>2367</v>
      </c>
      <c r="B2174" s="97" t="s">
        <v>3928</v>
      </c>
      <c r="C2174" s="153" t="s">
        <v>3118</v>
      </c>
      <c r="D2174" s="153" t="s">
        <v>3929</v>
      </c>
    </row>
    <row r="2175" spans="1:4" s="6" customFormat="1" ht="15" customHeight="1" x14ac:dyDescent="0.25">
      <c r="A2175" s="76">
        <v>2368</v>
      </c>
      <c r="B2175" s="273" t="s">
        <v>3930</v>
      </c>
      <c r="C2175" s="153" t="s">
        <v>3613</v>
      </c>
      <c r="D2175" s="153" t="s">
        <v>1671</v>
      </c>
    </row>
    <row r="2176" spans="1:4" s="6" customFormat="1" ht="15" customHeight="1" x14ac:dyDescent="0.25">
      <c r="A2176" s="76">
        <v>2370</v>
      </c>
      <c r="B2176" s="273" t="s">
        <v>3931</v>
      </c>
      <c r="C2176" s="153" t="s">
        <v>1568</v>
      </c>
      <c r="D2176" s="153" t="s">
        <v>3932</v>
      </c>
    </row>
    <row r="2177" spans="1:4" s="6" customFormat="1" ht="15" customHeight="1" x14ac:dyDescent="0.25">
      <c r="A2177" s="76">
        <v>2371</v>
      </c>
      <c r="B2177" s="97" t="s">
        <v>3933</v>
      </c>
      <c r="C2177" s="153" t="s">
        <v>1014</v>
      </c>
      <c r="D2177" s="153" t="s">
        <v>3934</v>
      </c>
    </row>
    <row r="2178" spans="1:4" s="6" customFormat="1" ht="15" customHeight="1" x14ac:dyDescent="0.25">
      <c r="A2178" s="76">
        <v>2372</v>
      </c>
      <c r="B2178" s="273" t="s">
        <v>3935</v>
      </c>
      <c r="C2178" s="153" t="s">
        <v>1122</v>
      </c>
      <c r="D2178" s="153" t="s">
        <v>3936</v>
      </c>
    </row>
    <row r="2179" spans="1:4" s="6" customFormat="1" ht="15" customHeight="1" x14ac:dyDescent="0.25">
      <c r="A2179" s="76">
        <v>2373</v>
      </c>
      <c r="B2179" s="273" t="s">
        <v>3937</v>
      </c>
      <c r="C2179" s="153" t="s">
        <v>640</v>
      </c>
      <c r="D2179" s="153" t="s">
        <v>3938</v>
      </c>
    </row>
    <row r="2180" spans="1:4" s="6" customFormat="1" ht="15" customHeight="1" x14ac:dyDescent="0.25">
      <c r="A2180" s="76">
        <v>2374</v>
      </c>
      <c r="B2180" s="97" t="s">
        <v>3939</v>
      </c>
      <c r="C2180" s="153" t="s">
        <v>3268</v>
      </c>
      <c r="D2180" s="153" t="s">
        <v>3862</v>
      </c>
    </row>
    <row r="2181" spans="1:4" s="6" customFormat="1" ht="15" customHeight="1" x14ac:dyDescent="0.25">
      <c r="A2181" s="76">
        <v>2375</v>
      </c>
      <c r="B2181" s="97" t="s">
        <v>3940</v>
      </c>
      <c r="C2181" s="153" t="s">
        <v>898</v>
      </c>
      <c r="D2181" s="153" t="s">
        <v>2695</v>
      </c>
    </row>
    <row r="2182" spans="1:4" s="6" customFormat="1" ht="15" customHeight="1" x14ac:dyDescent="0.25">
      <c r="A2182" s="76">
        <v>2375</v>
      </c>
      <c r="B2182" s="273" t="s">
        <v>3940</v>
      </c>
      <c r="C2182" s="153" t="s">
        <v>898</v>
      </c>
      <c r="D2182" s="153" t="s">
        <v>2695</v>
      </c>
    </row>
    <row r="2183" spans="1:4" s="6" customFormat="1" ht="15" customHeight="1" x14ac:dyDescent="0.25">
      <c r="A2183" s="76">
        <v>2375</v>
      </c>
      <c r="B2183" s="273" t="s">
        <v>3941</v>
      </c>
      <c r="C2183" s="153" t="s">
        <v>898</v>
      </c>
      <c r="D2183" s="153" t="s">
        <v>2695</v>
      </c>
    </row>
    <row r="2184" spans="1:4" s="6" customFormat="1" ht="15" customHeight="1" x14ac:dyDescent="0.25">
      <c r="A2184" s="76">
        <v>2375</v>
      </c>
      <c r="B2184" s="273" t="s">
        <v>3942</v>
      </c>
      <c r="C2184" s="153" t="s">
        <v>898</v>
      </c>
      <c r="D2184" s="153" t="s">
        <v>2695</v>
      </c>
    </row>
    <row r="2185" spans="1:4" s="6" customFormat="1" ht="15" customHeight="1" x14ac:dyDescent="0.25">
      <c r="A2185" s="76">
        <v>2375</v>
      </c>
      <c r="B2185" s="273" t="s">
        <v>3943</v>
      </c>
      <c r="C2185" s="153" t="s">
        <v>898</v>
      </c>
      <c r="D2185" s="153" t="s">
        <v>2695</v>
      </c>
    </row>
    <row r="2186" spans="1:4" s="6" customFormat="1" ht="15" customHeight="1" x14ac:dyDescent="0.25">
      <c r="A2186" s="76">
        <v>2376</v>
      </c>
      <c r="B2186" s="273" t="s">
        <v>3944</v>
      </c>
      <c r="C2186" s="153" t="s">
        <v>3945</v>
      </c>
      <c r="D2186" s="153" t="s">
        <v>2172</v>
      </c>
    </row>
    <row r="2187" spans="1:4" s="6" customFormat="1" ht="15" customHeight="1" x14ac:dyDescent="0.25">
      <c r="A2187" s="76">
        <v>2377</v>
      </c>
      <c r="B2187" s="273" t="s">
        <v>3946</v>
      </c>
      <c r="C2187" s="153" t="s">
        <v>3556</v>
      </c>
      <c r="D2187" s="153" t="s">
        <v>3380</v>
      </c>
    </row>
    <row r="2188" spans="1:4" s="6" customFormat="1" ht="15" customHeight="1" x14ac:dyDescent="0.25">
      <c r="A2188" s="76">
        <v>2378</v>
      </c>
      <c r="B2188" s="273" t="s">
        <v>3947</v>
      </c>
      <c r="C2188" s="153" t="s">
        <v>1026</v>
      </c>
      <c r="D2188" s="153" t="s">
        <v>3938</v>
      </c>
    </row>
    <row r="2189" spans="1:4" s="6" customFormat="1" ht="15" customHeight="1" x14ac:dyDescent="0.25">
      <c r="A2189" s="76">
        <v>2379</v>
      </c>
      <c r="B2189" s="273" t="s">
        <v>3948</v>
      </c>
      <c r="C2189" s="153" t="s">
        <v>3949</v>
      </c>
      <c r="D2189" s="153" t="s">
        <v>3950</v>
      </c>
    </row>
    <row r="2190" spans="1:4" s="6" customFormat="1" ht="15" customHeight="1" x14ac:dyDescent="0.25">
      <c r="A2190" s="76">
        <v>2379</v>
      </c>
      <c r="B2190" s="273" t="s">
        <v>3951</v>
      </c>
      <c r="C2190" s="153" t="s">
        <v>3949</v>
      </c>
      <c r="D2190" s="153" t="s">
        <v>3950</v>
      </c>
    </row>
    <row r="2191" spans="1:4" s="6" customFormat="1" ht="15" customHeight="1" x14ac:dyDescent="0.25">
      <c r="A2191" s="76">
        <v>2481</v>
      </c>
      <c r="B2191" s="97" t="s">
        <v>3952</v>
      </c>
      <c r="C2191" s="153" t="s">
        <v>3452</v>
      </c>
      <c r="D2191" s="153" t="s">
        <v>3953</v>
      </c>
    </row>
    <row r="2192" spans="1:4" s="6" customFormat="1" ht="15" customHeight="1" x14ac:dyDescent="0.25">
      <c r="A2192" s="76">
        <v>2482</v>
      </c>
      <c r="B2192" s="97" t="s">
        <v>3954</v>
      </c>
      <c r="C2192" s="153" t="s">
        <v>3955</v>
      </c>
      <c r="D2192" s="153" t="s">
        <v>3956</v>
      </c>
    </row>
    <row r="2193" spans="1:4" s="6" customFormat="1" ht="15" customHeight="1" x14ac:dyDescent="0.25">
      <c r="A2193" s="76">
        <v>2483</v>
      </c>
      <c r="B2193" s="97" t="s">
        <v>3957</v>
      </c>
      <c r="C2193" s="153" t="s">
        <v>3958</v>
      </c>
      <c r="D2193" s="153" t="s">
        <v>3959</v>
      </c>
    </row>
    <row r="2194" spans="1:4" s="6" customFormat="1" ht="15" customHeight="1" x14ac:dyDescent="0.25">
      <c r="A2194" s="76">
        <v>2483</v>
      </c>
      <c r="B2194" s="97" t="s">
        <v>3960</v>
      </c>
      <c r="C2194" s="153" t="s">
        <v>3958</v>
      </c>
      <c r="D2194" s="153" t="s">
        <v>3959</v>
      </c>
    </row>
    <row r="2195" spans="1:4" s="6" customFormat="1" ht="15" customHeight="1" x14ac:dyDescent="0.25">
      <c r="A2195" s="76">
        <v>2483</v>
      </c>
      <c r="B2195" s="97" t="s">
        <v>3961</v>
      </c>
      <c r="C2195" s="153" t="s">
        <v>3958</v>
      </c>
      <c r="D2195" s="153" t="s">
        <v>3959</v>
      </c>
    </row>
    <row r="2196" spans="1:4" s="6" customFormat="1" ht="15" customHeight="1" x14ac:dyDescent="0.25">
      <c r="A2196" s="76">
        <v>2483</v>
      </c>
      <c r="B2196" s="97" t="s">
        <v>3962</v>
      </c>
      <c r="C2196" s="153" t="s">
        <v>3958</v>
      </c>
      <c r="D2196" s="153" t="s">
        <v>3959</v>
      </c>
    </row>
    <row r="2197" spans="1:4" s="6" customFormat="1" ht="15" customHeight="1" x14ac:dyDescent="0.25">
      <c r="A2197" s="76">
        <v>2484</v>
      </c>
      <c r="B2197" s="97" t="s">
        <v>3963</v>
      </c>
      <c r="C2197" s="153" t="s">
        <v>3964</v>
      </c>
      <c r="D2197" s="153" t="s">
        <v>3965</v>
      </c>
    </row>
    <row r="2198" spans="1:4" s="6" customFormat="1" ht="15" customHeight="1" x14ac:dyDescent="0.25">
      <c r="A2198" s="76">
        <v>2484</v>
      </c>
      <c r="B2198" s="97" t="s">
        <v>3966</v>
      </c>
      <c r="C2198" s="153" t="s">
        <v>3964</v>
      </c>
      <c r="D2198" s="153" t="s">
        <v>3965</v>
      </c>
    </row>
    <row r="2199" spans="1:4" s="6" customFormat="1" ht="15" customHeight="1" x14ac:dyDescent="0.25">
      <c r="A2199" s="76">
        <v>2484</v>
      </c>
      <c r="B2199" s="97" t="s">
        <v>3967</v>
      </c>
      <c r="C2199" s="153" t="s">
        <v>3964</v>
      </c>
      <c r="D2199" s="153" t="s">
        <v>3965</v>
      </c>
    </row>
    <row r="2200" spans="1:4" s="6" customFormat="1" ht="15" customHeight="1" x14ac:dyDescent="0.25">
      <c r="A2200" s="76">
        <v>2484</v>
      </c>
      <c r="B2200" s="97" t="s">
        <v>3968</v>
      </c>
      <c r="C2200" s="153" t="s">
        <v>3964</v>
      </c>
      <c r="D2200" s="153" t="s">
        <v>3965</v>
      </c>
    </row>
    <row r="2201" spans="1:4" s="6" customFormat="1" ht="15" customHeight="1" x14ac:dyDescent="0.25">
      <c r="A2201" s="76">
        <v>2485</v>
      </c>
      <c r="B2201" s="97" t="s">
        <v>3969</v>
      </c>
      <c r="C2201" s="153" t="s">
        <v>3970</v>
      </c>
      <c r="D2201" s="153" t="s">
        <v>3965</v>
      </c>
    </row>
    <row r="2202" spans="1:4" s="6" customFormat="1" ht="15" customHeight="1" x14ac:dyDescent="0.25">
      <c r="A2202" s="76">
        <v>2485</v>
      </c>
      <c r="B2202" s="97" t="s">
        <v>3971</v>
      </c>
      <c r="C2202" s="153" t="s">
        <v>3970</v>
      </c>
      <c r="D2202" s="153" t="s">
        <v>3965</v>
      </c>
    </row>
    <row r="2203" spans="1:4" s="6" customFormat="1" ht="15" customHeight="1" x14ac:dyDescent="0.25">
      <c r="A2203" s="76">
        <v>2485</v>
      </c>
      <c r="B2203" s="97" t="s">
        <v>3972</v>
      </c>
      <c r="C2203" s="153" t="s">
        <v>3970</v>
      </c>
      <c r="D2203" s="153" t="s">
        <v>3965</v>
      </c>
    </row>
    <row r="2204" spans="1:4" s="6" customFormat="1" ht="15" customHeight="1" x14ac:dyDescent="0.25">
      <c r="A2204" s="76">
        <v>2485</v>
      </c>
      <c r="B2204" s="97" t="s">
        <v>3973</v>
      </c>
      <c r="C2204" s="153" t="s">
        <v>3970</v>
      </c>
      <c r="D2204" s="153" t="s">
        <v>3965</v>
      </c>
    </row>
    <row r="2205" spans="1:4" s="6" customFormat="1" ht="15" customHeight="1" x14ac:dyDescent="0.25">
      <c r="A2205" s="76">
        <v>2486</v>
      </c>
      <c r="B2205" s="97" t="s">
        <v>3974</v>
      </c>
      <c r="C2205" s="153" t="s">
        <v>3975</v>
      </c>
      <c r="D2205" s="153" t="s">
        <v>863</v>
      </c>
    </row>
    <row r="2206" spans="1:4" s="6" customFormat="1" ht="15" customHeight="1" x14ac:dyDescent="0.25">
      <c r="A2206" s="76">
        <v>2486</v>
      </c>
      <c r="B2206" s="97" t="s">
        <v>3976</v>
      </c>
      <c r="C2206" s="153" t="s">
        <v>3975</v>
      </c>
      <c r="D2206" s="153" t="s">
        <v>863</v>
      </c>
    </row>
    <row r="2207" spans="1:4" s="6" customFormat="1" ht="15" customHeight="1" x14ac:dyDescent="0.25">
      <c r="A2207" s="76">
        <v>2486</v>
      </c>
      <c r="B2207" s="97" t="s">
        <v>3977</v>
      </c>
      <c r="C2207" s="153" t="s">
        <v>3975</v>
      </c>
      <c r="D2207" s="153" t="s">
        <v>863</v>
      </c>
    </row>
    <row r="2208" spans="1:4" s="6" customFormat="1" ht="15" customHeight="1" x14ac:dyDescent="0.25">
      <c r="A2208" s="76">
        <v>2487</v>
      </c>
      <c r="B2208" s="97" t="s">
        <v>3978</v>
      </c>
      <c r="C2208" s="153" t="s">
        <v>3979</v>
      </c>
      <c r="D2208" s="153" t="s">
        <v>991</v>
      </c>
    </row>
    <row r="2209" spans="1:4" s="6" customFormat="1" ht="15" customHeight="1" x14ac:dyDescent="0.25">
      <c r="A2209" s="76">
        <v>2488</v>
      </c>
      <c r="B2209" s="97" t="s">
        <v>3980</v>
      </c>
      <c r="C2209" s="153" t="s">
        <v>3981</v>
      </c>
      <c r="D2209" s="153" t="s">
        <v>863</v>
      </c>
    </row>
    <row r="2210" spans="1:4" s="6" customFormat="1" ht="15" customHeight="1" x14ac:dyDescent="0.25">
      <c r="A2210" s="76">
        <v>2488</v>
      </c>
      <c r="B2210" s="97" t="s">
        <v>3982</v>
      </c>
      <c r="C2210" s="153" t="s">
        <v>3981</v>
      </c>
      <c r="D2210" s="153" t="s">
        <v>863</v>
      </c>
    </row>
    <row r="2211" spans="1:4" s="6" customFormat="1" ht="15" customHeight="1" x14ac:dyDescent="0.25">
      <c r="A2211" s="76">
        <v>2488</v>
      </c>
      <c r="B2211" s="97" t="s">
        <v>3983</v>
      </c>
      <c r="C2211" s="153" t="s">
        <v>3981</v>
      </c>
      <c r="D2211" s="153" t="s">
        <v>863</v>
      </c>
    </row>
    <row r="2212" spans="1:4" s="6" customFormat="1" ht="15" customHeight="1" x14ac:dyDescent="0.25">
      <c r="A2212" s="76">
        <v>2488</v>
      </c>
      <c r="B2212" s="97" t="s">
        <v>3984</v>
      </c>
      <c r="C2212" s="153" t="s">
        <v>3981</v>
      </c>
      <c r="D2212" s="153" t="s">
        <v>863</v>
      </c>
    </row>
    <row r="2213" spans="1:4" s="6" customFormat="1" ht="15" customHeight="1" x14ac:dyDescent="0.25">
      <c r="A2213" s="76">
        <v>2489</v>
      </c>
      <c r="B2213" s="97" t="s">
        <v>3985</v>
      </c>
      <c r="C2213" s="153" t="s">
        <v>3986</v>
      </c>
      <c r="D2213" s="153" t="s">
        <v>3987</v>
      </c>
    </row>
    <row r="2214" spans="1:4" s="6" customFormat="1" ht="15" customHeight="1" x14ac:dyDescent="0.25">
      <c r="A2214" s="76">
        <v>2489</v>
      </c>
      <c r="B2214" s="97" t="s">
        <v>3988</v>
      </c>
      <c r="C2214" s="153" t="s">
        <v>3986</v>
      </c>
      <c r="D2214" s="153" t="s">
        <v>3987</v>
      </c>
    </row>
    <row r="2215" spans="1:4" s="6" customFormat="1" ht="15" customHeight="1" x14ac:dyDescent="0.25">
      <c r="A2215" s="76">
        <v>2490</v>
      </c>
      <c r="B2215" s="97" t="s">
        <v>3989</v>
      </c>
      <c r="C2215" s="153" t="s">
        <v>3990</v>
      </c>
      <c r="D2215" s="153" t="s">
        <v>1480</v>
      </c>
    </row>
    <row r="2216" spans="1:4" s="6" customFormat="1" ht="15" customHeight="1" x14ac:dyDescent="0.25">
      <c r="A2216" s="76">
        <v>2491</v>
      </c>
      <c r="B2216" s="97" t="s">
        <v>3991</v>
      </c>
      <c r="C2216" s="153" t="s">
        <v>3992</v>
      </c>
      <c r="D2216" s="153" t="s">
        <v>3993</v>
      </c>
    </row>
    <row r="2217" spans="1:4" s="6" customFormat="1" ht="15" customHeight="1" x14ac:dyDescent="0.25">
      <c r="A2217" s="76">
        <v>2491</v>
      </c>
      <c r="B2217" s="97" t="s">
        <v>3994</v>
      </c>
      <c r="C2217" s="153" t="s">
        <v>3992</v>
      </c>
      <c r="D2217" s="153" t="s">
        <v>3993</v>
      </c>
    </row>
    <row r="2218" spans="1:4" s="6" customFormat="1" ht="15" customHeight="1" x14ac:dyDescent="0.25">
      <c r="A2218" s="76">
        <v>2492</v>
      </c>
      <c r="B2218" s="97" t="s">
        <v>3995</v>
      </c>
      <c r="C2218" s="153" t="s">
        <v>1681</v>
      </c>
      <c r="D2218" s="153" t="s">
        <v>3996</v>
      </c>
    </row>
    <row r="2219" spans="1:4" s="6" customFormat="1" ht="15" customHeight="1" x14ac:dyDescent="0.25">
      <c r="A2219" s="76">
        <v>2493</v>
      </c>
      <c r="B2219" s="97" t="s">
        <v>3997</v>
      </c>
      <c r="C2219" s="153" t="s">
        <v>3324</v>
      </c>
      <c r="D2219" s="153" t="s">
        <v>2227</v>
      </c>
    </row>
    <row r="2220" spans="1:4" s="6" customFormat="1" ht="15" customHeight="1" x14ac:dyDescent="0.25">
      <c r="A2220" s="76">
        <v>2494</v>
      </c>
      <c r="B2220" s="97" t="s">
        <v>3998</v>
      </c>
      <c r="C2220" s="153" t="s">
        <v>3999</v>
      </c>
      <c r="D2220" s="153" t="s">
        <v>3380</v>
      </c>
    </row>
    <row r="2221" spans="1:4" s="6" customFormat="1" ht="15" customHeight="1" x14ac:dyDescent="0.25">
      <c r="A2221" s="76">
        <v>2494</v>
      </c>
      <c r="B2221" s="97" t="s">
        <v>4000</v>
      </c>
      <c r="C2221" s="153" t="s">
        <v>3999</v>
      </c>
      <c r="D2221" s="153" t="s">
        <v>3380</v>
      </c>
    </row>
    <row r="2222" spans="1:4" s="6" customFormat="1" ht="15" customHeight="1" x14ac:dyDescent="0.25">
      <c r="A2222" s="76">
        <v>2495</v>
      </c>
      <c r="B2222" s="97" t="s">
        <v>4001</v>
      </c>
      <c r="C2222" s="153" t="s">
        <v>1202</v>
      </c>
      <c r="D2222" s="153" t="s">
        <v>4002</v>
      </c>
    </row>
    <row r="2223" spans="1:4" s="6" customFormat="1" ht="15" customHeight="1" x14ac:dyDescent="0.25">
      <c r="A2223" s="76">
        <v>2495</v>
      </c>
      <c r="B2223" s="97" t="s">
        <v>4003</v>
      </c>
      <c r="C2223" s="153" t="s">
        <v>1202</v>
      </c>
      <c r="D2223" s="153" t="s">
        <v>4002</v>
      </c>
    </row>
    <row r="2224" spans="1:4" s="6" customFormat="1" ht="15" customHeight="1" x14ac:dyDescent="0.25">
      <c r="A2224" s="76">
        <v>2495</v>
      </c>
      <c r="B2224" s="97" t="s">
        <v>4004</v>
      </c>
      <c r="C2224" s="153" t="s">
        <v>1202</v>
      </c>
      <c r="D2224" s="153" t="s">
        <v>4002</v>
      </c>
    </row>
    <row r="2225" spans="1:4" s="6" customFormat="1" ht="15" customHeight="1" x14ac:dyDescent="0.25">
      <c r="A2225" s="76">
        <v>2496</v>
      </c>
      <c r="B2225" s="97" t="s">
        <v>4005</v>
      </c>
      <c r="C2225" s="153" t="s">
        <v>4006</v>
      </c>
      <c r="D2225" s="153" t="s">
        <v>1521</v>
      </c>
    </row>
    <row r="2226" spans="1:4" s="6" customFormat="1" ht="15" customHeight="1" x14ac:dyDescent="0.25">
      <c r="A2226" s="76">
        <v>2497</v>
      </c>
      <c r="B2226" s="97" t="s">
        <v>4007</v>
      </c>
      <c r="C2226" s="159" t="s">
        <v>4008</v>
      </c>
      <c r="D2226" s="153" t="s">
        <v>4009</v>
      </c>
    </row>
    <row r="2227" spans="1:4" s="6" customFormat="1" ht="15" customHeight="1" x14ac:dyDescent="0.25">
      <c r="A2227" s="76">
        <v>2497</v>
      </c>
      <c r="B2227" s="97" t="s">
        <v>4010</v>
      </c>
      <c r="C2227" s="159" t="s">
        <v>4008</v>
      </c>
      <c r="D2227" s="153" t="s">
        <v>4009</v>
      </c>
    </row>
    <row r="2228" spans="1:4" s="6" customFormat="1" ht="15" customHeight="1" x14ac:dyDescent="0.25">
      <c r="A2228" s="76">
        <v>2498</v>
      </c>
      <c r="B2228" s="97" t="s">
        <v>4012</v>
      </c>
      <c r="C2228" s="153" t="s">
        <v>2969</v>
      </c>
      <c r="D2228" s="153" t="s">
        <v>4013</v>
      </c>
    </row>
    <row r="2229" spans="1:4" s="6" customFormat="1" ht="15" customHeight="1" x14ac:dyDescent="0.25">
      <c r="A2229" s="76">
        <v>2498</v>
      </c>
      <c r="B2229" s="97" t="s">
        <v>4014</v>
      </c>
      <c r="C2229" s="153" t="s">
        <v>2969</v>
      </c>
      <c r="D2229" s="153" t="s">
        <v>4013</v>
      </c>
    </row>
    <row r="2230" spans="1:4" s="6" customFormat="1" ht="15" customHeight="1" x14ac:dyDescent="0.25">
      <c r="A2230" s="76">
        <v>2498</v>
      </c>
      <c r="B2230" s="97" t="s">
        <v>4015</v>
      </c>
      <c r="C2230" s="153" t="s">
        <v>2969</v>
      </c>
      <c r="D2230" s="153" t="s">
        <v>4013</v>
      </c>
    </row>
    <row r="2231" spans="1:4" s="6" customFormat="1" ht="15" customHeight="1" x14ac:dyDescent="0.25">
      <c r="A2231" s="76">
        <v>2499</v>
      </c>
      <c r="B2231" s="97" t="s">
        <v>4016</v>
      </c>
      <c r="C2231" s="153" t="s">
        <v>4017</v>
      </c>
      <c r="D2231" s="153" t="s">
        <v>4018</v>
      </c>
    </row>
    <row r="2232" spans="1:4" s="6" customFormat="1" ht="15" customHeight="1" x14ac:dyDescent="0.25">
      <c r="A2232" s="76">
        <v>2500</v>
      </c>
      <c r="B2232" s="97" t="s">
        <v>4019</v>
      </c>
      <c r="C2232" s="153" t="s">
        <v>2908</v>
      </c>
      <c r="D2232" s="153" t="s">
        <v>4020</v>
      </c>
    </row>
    <row r="2233" spans="1:4" s="6" customFormat="1" ht="15" customHeight="1" x14ac:dyDescent="0.25">
      <c r="A2233" s="76">
        <v>2501</v>
      </c>
      <c r="B2233" s="97" t="s">
        <v>4021</v>
      </c>
      <c r="C2233" s="153" t="s">
        <v>3151</v>
      </c>
      <c r="D2233" s="153" t="s">
        <v>4023</v>
      </c>
    </row>
    <row r="2234" spans="1:4" s="6" customFormat="1" ht="15" customHeight="1" x14ac:dyDescent="0.25">
      <c r="A2234" s="76">
        <v>2501</v>
      </c>
      <c r="B2234" s="97" t="s">
        <v>4024</v>
      </c>
      <c r="C2234" s="153" t="s">
        <v>4025</v>
      </c>
      <c r="D2234" s="153" t="s">
        <v>4023</v>
      </c>
    </row>
    <row r="2235" spans="1:4" s="6" customFormat="1" ht="15" customHeight="1" x14ac:dyDescent="0.25">
      <c r="A2235" s="76">
        <v>2501</v>
      </c>
      <c r="B2235" s="97" t="s">
        <v>4026</v>
      </c>
      <c r="C2235" s="153" t="s">
        <v>4027</v>
      </c>
      <c r="D2235" s="153" t="s">
        <v>4023</v>
      </c>
    </row>
    <row r="2236" spans="1:4" s="6" customFormat="1" ht="15" customHeight="1" x14ac:dyDescent="0.25">
      <c r="A2236" s="76">
        <v>2501</v>
      </c>
      <c r="B2236" s="97" t="s">
        <v>4028</v>
      </c>
      <c r="C2236" s="153" t="s">
        <v>3151</v>
      </c>
      <c r="D2236" s="153" t="s">
        <v>4023</v>
      </c>
    </row>
    <row r="2237" spans="1:4" s="6" customFormat="1" ht="15" customHeight="1" x14ac:dyDescent="0.25">
      <c r="A2237" s="76">
        <v>2502</v>
      </c>
      <c r="B2237" s="97" t="s">
        <v>4029</v>
      </c>
      <c r="C2237" s="153" t="s">
        <v>585</v>
      </c>
      <c r="D2237" s="153" t="s">
        <v>4023</v>
      </c>
    </row>
    <row r="2238" spans="1:4" s="6" customFormat="1" ht="15" customHeight="1" x14ac:dyDescent="0.25">
      <c r="A2238" s="76">
        <v>2503</v>
      </c>
      <c r="B2238" s="97" t="s">
        <v>4030</v>
      </c>
      <c r="C2238" s="153" t="s">
        <v>661</v>
      </c>
      <c r="D2238" s="153" t="s">
        <v>425</v>
      </c>
    </row>
    <row r="2239" spans="1:4" s="6" customFormat="1" ht="15" customHeight="1" x14ac:dyDescent="0.25">
      <c r="A2239" s="76">
        <v>2504</v>
      </c>
      <c r="B2239" s="97" t="s">
        <v>4031</v>
      </c>
      <c r="C2239" s="153" t="s">
        <v>1876</v>
      </c>
      <c r="D2239" s="153" t="s">
        <v>2125</v>
      </c>
    </row>
    <row r="2240" spans="1:4" s="6" customFormat="1" ht="15" customHeight="1" x14ac:dyDescent="0.25">
      <c r="A2240" s="76">
        <v>2504</v>
      </c>
      <c r="B2240" s="97" t="s">
        <v>4033</v>
      </c>
      <c r="C2240" s="153" t="s">
        <v>1876</v>
      </c>
      <c r="D2240" s="153" t="s">
        <v>2125</v>
      </c>
    </row>
    <row r="2241" spans="1:4" s="6" customFormat="1" ht="15" customHeight="1" x14ac:dyDescent="0.25">
      <c r="A2241" s="76">
        <v>2504</v>
      </c>
      <c r="B2241" s="97" t="s">
        <v>4034</v>
      </c>
      <c r="C2241" s="153" t="s">
        <v>1876</v>
      </c>
      <c r="D2241" s="153" t="s">
        <v>2125</v>
      </c>
    </row>
    <row r="2242" spans="1:4" s="6" customFormat="1" ht="15" customHeight="1" x14ac:dyDescent="0.25">
      <c r="A2242" s="76">
        <v>2504</v>
      </c>
      <c r="B2242" s="97" t="s">
        <v>4035</v>
      </c>
      <c r="C2242" s="153" t="s">
        <v>1876</v>
      </c>
      <c r="D2242" s="153" t="s">
        <v>2125</v>
      </c>
    </row>
    <row r="2243" spans="1:4" s="6" customFormat="1" ht="15" customHeight="1" x14ac:dyDescent="0.25">
      <c r="A2243" s="76">
        <v>2504</v>
      </c>
      <c r="B2243" s="97" t="s">
        <v>4036</v>
      </c>
      <c r="C2243" s="153" t="s">
        <v>4037</v>
      </c>
      <c r="D2243" s="153" t="s">
        <v>2125</v>
      </c>
    </row>
    <row r="2244" spans="1:4" s="6" customFormat="1" ht="15" customHeight="1" x14ac:dyDescent="0.25">
      <c r="A2244" s="76">
        <v>2504</v>
      </c>
      <c r="B2244" s="97" t="s">
        <v>4038</v>
      </c>
      <c r="C2244" s="153" t="s">
        <v>1876</v>
      </c>
      <c r="D2244" s="153" t="s">
        <v>2125</v>
      </c>
    </row>
    <row r="2245" spans="1:4" s="6" customFormat="1" ht="15" customHeight="1" x14ac:dyDescent="0.25">
      <c r="A2245" s="76">
        <v>2505</v>
      </c>
      <c r="B2245" s="97" t="s">
        <v>4039</v>
      </c>
      <c r="C2245" s="153" t="s">
        <v>4040</v>
      </c>
      <c r="D2245" s="153" t="s">
        <v>4023</v>
      </c>
    </row>
    <row r="2246" spans="1:4" s="6" customFormat="1" ht="15" customHeight="1" x14ac:dyDescent="0.25">
      <c r="A2246" s="76">
        <v>2506</v>
      </c>
      <c r="B2246" s="97" t="s">
        <v>4041</v>
      </c>
      <c r="C2246" s="153" t="s">
        <v>4042</v>
      </c>
      <c r="D2246" s="153" t="s">
        <v>4043</v>
      </c>
    </row>
    <row r="2247" spans="1:4" s="6" customFormat="1" ht="15" customHeight="1" x14ac:dyDescent="0.25">
      <c r="A2247" s="76">
        <v>2506</v>
      </c>
      <c r="B2247" s="97" t="s">
        <v>4044</v>
      </c>
      <c r="C2247" s="153" t="s">
        <v>4045</v>
      </c>
      <c r="D2247" s="153" t="s">
        <v>4043</v>
      </c>
    </row>
    <row r="2248" spans="1:4" s="6" customFormat="1" ht="15" customHeight="1" x14ac:dyDescent="0.25">
      <c r="A2248" s="76">
        <v>2506</v>
      </c>
      <c r="B2248" s="97" t="s">
        <v>4046</v>
      </c>
      <c r="C2248" s="153" t="s">
        <v>4042</v>
      </c>
      <c r="D2248" s="153" t="s">
        <v>4043</v>
      </c>
    </row>
    <row r="2249" spans="1:4" s="6" customFormat="1" ht="15" customHeight="1" x14ac:dyDescent="0.25">
      <c r="A2249" s="76">
        <v>2506</v>
      </c>
      <c r="B2249" s="97" t="s">
        <v>4047</v>
      </c>
      <c r="C2249" s="153" t="s">
        <v>4042</v>
      </c>
      <c r="D2249" s="153" t="s">
        <v>4043</v>
      </c>
    </row>
    <row r="2250" spans="1:4" s="6" customFormat="1" ht="15" customHeight="1" x14ac:dyDescent="0.25">
      <c r="A2250" s="76">
        <v>2506</v>
      </c>
      <c r="B2250" s="97" t="s">
        <v>4048</v>
      </c>
      <c r="C2250" s="153" t="s">
        <v>4042</v>
      </c>
      <c r="D2250" s="153" t="s">
        <v>4043</v>
      </c>
    </row>
    <row r="2251" spans="1:4" s="6" customFormat="1" ht="15" customHeight="1" x14ac:dyDescent="0.25">
      <c r="A2251" s="76">
        <v>2506</v>
      </c>
      <c r="B2251" s="97" t="s">
        <v>4049</v>
      </c>
      <c r="C2251" s="153" t="s">
        <v>4042</v>
      </c>
      <c r="D2251" s="153" t="s">
        <v>4043</v>
      </c>
    </row>
    <row r="2252" spans="1:4" s="6" customFormat="1" ht="15" customHeight="1" x14ac:dyDescent="0.25">
      <c r="A2252" s="76">
        <v>2506</v>
      </c>
      <c r="B2252" s="97" t="s">
        <v>4050</v>
      </c>
      <c r="C2252" s="153" t="s">
        <v>4042</v>
      </c>
      <c r="D2252" s="153" t="s">
        <v>4043</v>
      </c>
    </row>
    <row r="2253" spans="1:4" s="6" customFormat="1" ht="15" customHeight="1" x14ac:dyDescent="0.25">
      <c r="A2253" s="76">
        <v>2506</v>
      </c>
      <c r="B2253" s="97" t="s">
        <v>4051</v>
      </c>
      <c r="C2253" s="153" t="s">
        <v>4042</v>
      </c>
      <c r="D2253" s="153" t="s">
        <v>4043</v>
      </c>
    </row>
    <row r="2254" spans="1:4" s="6" customFormat="1" ht="15" customHeight="1" x14ac:dyDescent="0.25">
      <c r="A2254" s="76">
        <v>2506</v>
      </c>
      <c r="B2254" s="97" t="s">
        <v>4052</v>
      </c>
      <c r="C2254" s="153" t="s">
        <v>4042</v>
      </c>
      <c r="D2254" s="153" t="s">
        <v>4043</v>
      </c>
    </row>
    <row r="2255" spans="1:4" s="6" customFormat="1" ht="15" customHeight="1" x14ac:dyDescent="0.25">
      <c r="A2255" s="76">
        <v>2507</v>
      </c>
      <c r="B2255" s="97" t="s">
        <v>4053</v>
      </c>
      <c r="C2255" s="153" t="s">
        <v>1804</v>
      </c>
      <c r="D2255" s="153" t="s">
        <v>4054</v>
      </c>
    </row>
    <row r="2256" spans="1:4" s="6" customFormat="1" ht="15" customHeight="1" x14ac:dyDescent="0.25">
      <c r="A2256" s="76">
        <v>2508</v>
      </c>
      <c r="B2256" s="97" t="s">
        <v>4055</v>
      </c>
      <c r="C2256" s="153" t="s">
        <v>4056</v>
      </c>
      <c r="D2256" s="153" t="s">
        <v>4057</v>
      </c>
    </row>
    <row r="2257" spans="1:4" s="6" customFormat="1" ht="15" customHeight="1" x14ac:dyDescent="0.25">
      <c r="A2257" s="76">
        <v>2509</v>
      </c>
      <c r="B2257" s="97" t="s">
        <v>4058</v>
      </c>
      <c r="C2257" s="153" t="s">
        <v>4059</v>
      </c>
      <c r="D2257" s="153" t="s">
        <v>4060</v>
      </c>
    </row>
    <row r="2258" spans="1:4" s="6" customFormat="1" ht="15" customHeight="1" x14ac:dyDescent="0.25">
      <c r="A2258" s="76">
        <v>2510</v>
      </c>
      <c r="B2258" s="97" t="s">
        <v>4061</v>
      </c>
      <c r="C2258" s="153" t="s">
        <v>4062</v>
      </c>
      <c r="D2258" s="153" t="s">
        <v>4063</v>
      </c>
    </row>
    <row r="2259" spans="1:4" s="6" customFormat="1" ht="15" customHeight="1" x14ac:dyDescent="0.25">
      <c r="A2259" s="76">
        <v>2511</v>
      </c>
      <c r="B2259" s="97" t="s">
        <v>4064</v>
      </c>
      <c r="C2259" s="153" t="s">
        <v>3418</v>
      </c>
      <c r="D2259" s="153" t="s">
        <v>3355</v>
      </c>
    </row>
    <row r="2260" spans="1:4" s="6" customFormat="1" ht="15" customHeight="1" x14ac:dyDescent="0.25">
      <c r="A2260" s="76">
        <v>2512</v>
      </c>
      <c r="B2260" s="97" t="s">
        <v>4065</v>
      </c>
      <c r="C2260" s="153" t="s">
        <v>4066</v>
      </c>
      <c r="D2260" s="153" t="s">
        <v>4067</v>
      </c>
    </row>
    <row r="2261" spans="1:4" s="6" customFormat="1" ht="15" customHeight="1" x14ac:dyDescent="0.25">
      <c r="A2261" s="76">
        <v>2513</v>
      </c>
      <c r="B2261" s="97" t="s">
        <v>4068</v>
      </c>
      <c r="C2261" s="153" t="s">
        <v>4069</v>
      </c>
      <c r="D2261" s="153" t="s">
        <v>4070</v>
      </c>
    </row>
    <row r="2262" spans="1:4" s="6" customFormat="1" ht="15" customHeight="1" x14ac:dyDescent="0.25">
      <c r="A2262" s="76">
        <v>2514</v>
      </c>
      <c r="B2262" s="97" t="s">
        <v>4071</v>
      </c>
      <c r="C2262" s="153" t="s">
        <v>891</v>
      </c>
      <c r="D2262" s="153" t="s">
        <v>4072</v>
      </c>
    </row>
    <row r="2263" spans="1:4" s="6" customFormat="1" ht="15" customHeight="1" x14ac:dyDescent="0.25">
      <c r="A2263" s="76">
        <v>2514</v>
      </c>
      <c r="B2263" s="97" t="s">
        <v>4073</v>
      </c>
      <c r="C2263" s="153" t="s">
        <v>891</v>
      </c>
      <c r="D2263" s="153" t="s">
        <v>4072</v>
      </c>
    </row>
    <row r="2264" spans="1:4" s="6" customFormat="1" ht="15" customHeight="1" x14ac:dyDescent="0.25">
      <c r="A2264" s="76">
        <v>2514</v>
      </c>
      <c r="B2264" s="97" t="s">
        <v>4074</v>
      </c>
      <c r="C2264" s="153" t="s">
        <v>891</v>
      </c>
      <c r="D2264" s="153" t="s">
        <v>4072</v>
      </c>
    </row>
    <row r="2265" spans="1:4" s="6" customFormat="1" ht="15" customHeight="1" x14ac:dyDescent="0.25">
      <c r="A2265" s="76">
        <v>2514</v>
      </c>
      <c r="B2265" s="97" t="s">
        <v>4075</v>
      </c>
      <c r="C2265" s="153" t="s">
        <v>891</v>
      </c>
      <c r="D2265" s="153" t="s">
        <v>4072</v>
      </c>
    </row>
    <row r="2266" spans="1:4" s="6" customFormat="1" ht="15" customHeight="1" x14ac:dyDescent="0.25">
      <c r="A2266" s="76">
        <v>2514</v>
      </c>
      <c r="B2266" s="97" t="s">
        <v>4076</v>
      </c>
      <c r="C2266" s="153" t="s">
        <v>891</v>
      </c>
      <c r="D2266" s="153" t="s">
        <v>4072</v>
      </c>
    </row>
    <row r="2267" spans="1:4" s="6" customFormat="1" ht="15" customHeight="1" x14ac:dyDescent="0.25">
      <c r="A2267" s="76">
        <v>2515</v>
      </c>
      <c r="B2267" s="97" t="s">
        <v>4077</v>
      </c>
      <c r="C2267" s="153" t="s">
        <v>142</v>
      </c>
      <c r="D2267" s="153" t="s">
        <v>4078</v>
      </c>
    </row>
    <row r="2268" spans="1:4" s="6" customFormat="1" ht="15" customHeight="1" x14ac:dyDescent="0.25">
      <c r="A2268" s="76">
        <v>2516</v>
      </c>
      <c r="B2268" s="97" t="s">
        <v>4079</v>
      </c>
      <c r="C2268" s="153" t="s">
        <v>568</v>
      </c>
      <c r="D2268" s="153" t="s">
        <v>4080</v>
      </c>
    </row>
    <row r="2269" spans="1:4" s="6" customFormat="1" ht="15" customHeight="1" x14ac:dyDescent="0.25">
      <c r="A2269" s="76">
        <v>2517</v>
      </c>
      <c r="B2269" s="97" t="s">
        <v>4081</v>
      </c>
      <c r="C2269" s="153" t="s">
        <v>4082</v>
      </c>
      <c r="D2269" s="153" t="s">
        <v>535</v>
      </c>
    </row>
    <row r="2270" spans="1:4" s="6" customFormat="1" ht="15" customHeight="1" x14ac:dyDescent="0.25">
      <c r="A2270" s="76">
        <v>2517</v>
      </c>
      <c r="B2270" s="97" t="s">
        <v>4083</v>
      </c>
      <c r="C2270" s="153" t="s">
        <v>4082</v>
      </c>
      <c r="D2270" s="153" t="s">
        <v>535</v>
      </c>
    </row>
    <row r="2271" spans="1:4" s="6" customFormat="1" ht="15" customHeight="1" x14ac:dyDescent="0.25">
      <c r="A2271" s="76">
        <v>2517</v>
      </c>
      <c r="B2271" s="97" t="s">
        <v>4084</v>
      </c>
      <c r="C2271" s="153" t="s">
        <v>4082</v>
      </c>
      <c r="D2271" s="153" t="s">
        <v>535</v>
      </c>
    </row>
    <row r="2272" spans="1:4" s="6" customFormat="1" ht="15" customHeight="1" x14ac:dyDescent="0.25">
      <c r="A2272" s="76">
        <v>2517</v>
      </c>
      <c r="B2272" s="97" t="s">
        <v>4085</v>
      </c>
      <c r="C2272" s="153" t="s">
        <v>4082</v>
      </c>
      <c r="D2272" s="153" t="s">
        <v>535</v>
      </c>
    </row>
    <row r="2273" spans="1:4" s="6" customFormat="1" ht="15" customHeight="1" x14ac:dyDescent="0.25">
      <c r="A2273" s="76">
        <v>2517</v>
      </c>
      <c r="B2273" s="97" t="s">
        <v>4086</v>
      </c>
      <c r="C2273" s="153" t="s">
        <v>4082</v>
      </c>
      <c r="D2273" s="153" t="s">
        <v>535</v>
      </c>
    </row>
    <row r="2274" spans="1:4" s="6" customFormat="1" ht="15" customHeight="1" x14ac:dyDescent="0.25">
      <c r="A2274" s="76">
        <v>2517</v>
      </c>
      <c r="B2274" s="97" t="s">
        <v>4087</v>
      </c>
      <c r="C2274" s="153" t="s">
        <v>4082</v>
      </c>
      <c r="D2274" s="153" t="s">
        <v>535</v>
      </c>
    </row>
    <row r="2275" spans="1:4" s="6" customFormat="1" ht="15" customHeight="1" x14ac:dyDescent="0.25">
      <c r="A2275" s="76">
        <v>2517</v>
      </c>
      <c r="B2275" s="97" t="s">
        <v>4088</v>
      </c>
      <c r="C2275" s="153" t="s">
        <v>4082</v>
      </c>
      <c r="D2275" s="153" t="s">
        <v>535</v>
      </c>
    </row>
    <row r="2276" spans="1:4" s="6" customFormat="1" ht="15" customHeight="1" x14ac:dyDescent="0.25">
      <c r="A2276" s="76">
        <v>2517</v>
      </c>
      <c r="B2276" s="97" t="s">
        <v>4089</v>
      </c>
      <c r="C2276" s="153" t="s">
        <v>1292</v>
      </c>
      <c r="D2276" s="153" t="s">
        <v>535</v>
      </c>
    </row>
    <row r="2277" spans="1:4" s="6" customFormat="1" ht="15" customHeight="1" x14ac:dyDescent="0.25">
      <c r="A2277" s="76">
        <v>2518</v>
      </c>
      <c r="B2277" s="97" t="s">
        <v>4090</v>
      </c>
      <c r="C2277" s="153" t="s">
        <v>4091</v>
      </c>
      <c r="D2277" s="153" t="s">
        <v>4092</v>
      </c>
    </row>
    <row r="2278" spans="1:4" s="6" customFormat="1" ht="15" customHeight="1" x14ac:dyDescent="0.25">
      <c r="A2278" s="76">
        <v>2519</v>
      </c>
      <c r="B2278" s="97" t="s">
        <v>4093</v>
      </c>
      <c r="C2278" s="153" t="s">
        <v>4094</v>
      </c>
      <c r="D2278" s="153" t="s">
        <v>4095</v>
      </c>
    </row>
    <row r="2279" spans="1:4" s="6" customFormat="1" ht="15" customHeight="1" x14ac:dyDescent="0.25">
      <c r="A2279" s="76">
        <v>2519</v>
      </c>
      <c r="B2279" s="97" t="s">
        <v>4096</v>
      </c>
      <c r="C2279" s="153" t="s">
        <v>4094</v>
      </c>
      <c r="D2279" s="153" t="s">
        <v>4095</v>
      </c>
    </row>
    <row r="2280" spans="1:4" s="6" customFormat="1" ht="15" customHeight="1" x14ac:dyDescent="0.25">
      <c r="A2280" s="76">
        <v>2519</v>
      </c>
      <c r="B2280" s="97" t="s">
        <v>4097</v>
      </c>
      <c r="C2280" s="153" t="s">
        <v>4094</v>
      </c>
      <c r="D2280" s="153" t="s">
        <v>4095</v>
      </c>
    </row>
    <row r="2281" spans="1:4" s="6" customFormat="1" ht="15" customHeight="1" x14ac:dyDescent="0.25">
      <c r="A2281" s="76">
        <v>2519</v>
      </c>
      <c r="B2281" s="97" t="s">
        <v>4098</v>
      </c>
      <c r="C2281" s="153" t="s">
        <v>4094</v>
      </c>
      <c r="D2281" s="153" t="s">
        <v>4095</v>
      </c>
    </row>
    <row r="2282" spans="1:4" s="6" customFormat="1" ht="15" customHeight="1" x14ac:dyDescent="0.25">
      <c r="A2282" s="76">
        <v>2520</v>
      </c>
      <c r="B2282" s="97" t="s">
        <v>4099</v>
      </c>
      <c r="C2282" s="153" t="s">
        <v>4100</v>
      </c>
      <c r="D2282" s="153" t="s">
        <v>4101</v>
      </c>
    </row>
    <row r="2283" spans="1:4" s="6" customFormat="1" ht="15" customHeight="1" x14ac:dyDescent="0.25">
      <c r="A2283" s="76">
        <v>2521</v>
      </c>
      <c r="B2283" s="97" t="s">
        <v>4102</v>
      </c>
      <c r="C2283" s="153" t="s">
        <v>4103</v>
      </c>
      <c r="D2283" s="153" t="s">
        <v>4104</v>
      </c>
    </row>
    <row r="2284" spans="1:4" s="6" customFormat="1" ht="15" customHeight="1" x14ac:dyDescent="0.25">
      <c r="A2284" s="76">
        <v>2521</v>
      </c>
      <c r="B2284" s="97" t="s">
        <v>4105</v>
      </c>
      <c r="C2284" s="153" t="s">
        <v>4103</v>
      </c>
      <c r="D2284" s="153" t="s">
        <v>4104</v>
      </c>
    </row>
    <row r="2285" spans="1:4" s="6" customFormat="1" ht="15" customHeight="1" x14ac:dyDescent="0.25">
      <c r="A2285" s="76">
        <v>2521</v>
      </c>
      <c r="B2285" s="97" t="s">
        <v>4106</v>
      </c>
      <c r="C2285" s="153" t="s">
        <v>4103</v>
      </c>
      <c r="D2285" s="153" t="s">
        <v>4104</v>
      </c>
    </row>
    <row r="2286" spans="1:4" s="6" customFormat="1" ht="15" customHeight="1" x14ac:dyDescent="0.25">
      <c r="A2286" s="76">
        <v>2522</v>
      </c>
      <c r="B2286" s="97" t="s">
        <v>4107</v>
      </c>
      <c r="C2286" s="153" t="s">
        <v>4108</v>
      </c>
      <c r="D2286" s="153" t="s">
        <v>4109</v>
      </c>
    </row>
    <row r="2287" spans="1:4" s="6" customFormat="1" ht="15" customHeight="1" x14ac:dyDescent="0.25">
      <c r="A2287" s="76">
        <v>2522</v>
      </c>
      <c r="B2287" s="97" t="s">
        <v>4110</v>
      </c>
      <c r="C2287" s="153" t="s">
        <v>4108</v>
      </c>
      <c r="D2287" s="153" t="s">
        <v>4109</v>
      </c>
    </row>
    <row r="2288" spans="1:4" s="6" customFormat="1" ht="15" customHeight="1" x14ac:dyDescent="0.25">
      <c r="A2288" s="76">
        <v>2522</v>
      </c>
      <c r="B2288" s="97" t="s">
        <v>4111</v>
      </c>
      <c r="C2288" s="153" t="s">
        <v>4108</v>
      </c>
      <c r="D2288" s="153" t="s">
        <v>4109</v>
      </c>
    </row>
    <row r="2289" spans="1:4" s="6" customFormat="1" ht="15" customHeight="1" x14ac:dyDescent="0.25">
      <c r="A2289" s="76">
        <v>2523</v>
      </c>
      <c r="B2289" s="97" t="s">
        <v>4112</v>
      </c>
      <c r="C2289" s="260" t="s">
        <v>4113</v>
      </c>
      <c r="D2289" s="153" t="s">
        <v>4114</v>
      </c>
    </row>
    <row r="2290" spans="1:4" s="6" customFormat="1" ht="15" customHeight="1" x14ac:dyDescent="0.25">
      <c r="A2290" s="76">
        <v>2524</v>
      </c>
      <c r="B2290" s="97" t="s">
        <v>4115</v>
      </c>
      <c r="C2290" s="153" t="s">
        <v>2378</v>
      </c>
      <c r="D2290" s="153" t="s">
        <v>4116</v>
      </c>
    </row>
    <row r="2291" spans="1:4" s="6" customFormat="1" ht="15" customHeight="1" x14ac:dyDescent="0.25">
      <c r="A2291" s="76">
        <v>2524</v>
      </c>
      <c r="B2291" s="97" t="s">
        <v>4117</v>
      </c>
      <c r="C2291" s="153" t="s">
        <v>2378</v>
      </c>
      <c r="D2291" s="153" t="s">
        <v>4116</v>
      </c>
    </row>
    <row r="2292" spans="1:4" s="6" customFormat="1" ht="15" customHeight="1" x14ac:dyDescent="0.25">
      <c r="A2292" s="76">
        <v>2525</v>
      </c>
      <c r="B2292" s="97" t="s">
        <v>4118</v>
      </c>
      <c r="C2292" s="153" t="s">
        <v>1528</v>
      </c>
      <c r="D2292" s="153" t="s">
        <v>4119</v>
      </c>
    </row>
    <row r="2293" spans="1:4" s="6" customFormat="1" ht="15" customHeight="1" x14ac:dyDescent="0.25">
      <c r="A2293" s="76">
        <v>2525</v>
      </c>
      <c r="B2293" s="97" t="s">
        <v>4120</v>
      </c>
      <c r="C2293" s="153" t="s">
        <v>608</v>
      </c>
      <c r="D2293" s="153" t="s">
        <v>4121</v>
      </c>
    </row>
    <row r="2294" spans="1:4" s="6" customFormat="1" ht="15" customHeight="1" x14ac:dyDescent="0.25">
      <c r="A2294" s="76">
        <v>2525</v>
      </c>
      <c r="B2294" s="97" t="s">
        <v>4122</v>
      </c>
      <c r="C2294" s="153" t="s">
        <v>608</v>
      </c>
      <c r="D2294" s="153" t="s">
        <v>4121</v>
      </c>
    </row>
    <row r="2295" spans="1:4" s="6" customFormat="1" ht="15" customHeight="1" x14ac:dyDescent="0.25">
      <c r="A2295" s="76">
        <v>2526</v>
      </c>
      <c r="B2295" s="97" t="s">
        <v>4123</v>
      </c>
      <c r="C2295" s="153" t="s">
        <v>4124</v>
      </c>
      <c r="D2295" s="153" t="s">
        <v>4125</v>
      </c>
    </row>
    <row r="2296" spans="1:4" s="6" customFormat="1" ht="15" customHeight="1" x14ac:dyDescent="0.25">
      <c r="A2296" s="76">
        <v>2527</v>
      </c>
      <c r="B2296" s="97" t="s">
        <v>4126</v>
      </c>
      <c r="C2296" s="153" t="s">
        <v>4127</v>
      </c>
      <c r="D2296" s="153" t="s">
        <v>4128</v>
      </c>
    </row>
    <row r="2297" spans="1:4" s="6" customFormat="1" ht="15" customHeight="1" x14ac:dyDescent="0.25">
      <c r="A2297" s="76">
        <v>2527</v>
      </c>
      <c r="B2297" s="97" t="s">
        <v>4129</v>
      </c>
      <c r="C2297" s="153" t="s">
        <v>4127</v>
      </c>
      <c r="D2297" s="153" t="s">
        <v>4128</v>
      </c>
    </row>
    <row r="2298" spans="1:4" s="6" customFormat="1" ht="15" customHeight="1" x14ac:dyDescent="0.25">
      <c r="A2298" s="76">
        <v>2527</v>
      </c>
      <c r="B2298" s="97" t="s">
        <v>4130</v>
      </c>
      <c r="C2298" s="153" t="s">
        <v>4127</v>
      </c>
      <c r="D2298" s="153" t="s">
        <v>4128</v>
      </c>
    </row>
    <row r="2299" spans="1:4" s="6" customFormat="1" ht="15" customHeight="1" x14ac:dyDescent="0.25">
      <c r="A2299" s="76">
        <v>2527</v>
      </c>
      <c r="B2299" s="97" t="s">
        <v>4131</v>
      </c>
      <c r="C2299" s="153" t="s">
        <v>4132</v>
      </c>
      <c r="D2299" s="153" t="s">
        <v>4133</v>
      </c>
    </row>
    <row r="2300" spans="1:4" s="6" customFormat="1" ht="15" customHeight="1" x14ac:dyDescent="0.25">
      <c r="A2300" s="76">
        <v>2527</v>
      </c>
      <c r="B2300" s="97" t="s">
        <v>4134</v>
      </c>
      <c r="C2300" s="153" t="s">
        <v>4127</v>
      </c>
      <c r="D2300" s="153" t="s">
        <v>4128</v>
      </c>
    </row>
    <row r="2301" spans="1:4" s="6" customFormat="1" ht="15" customHeight="1" x14ac:dyDescent="0.25">
      <c r="A2301" s="76">
        <v>2528</v>
      </c>
      <c r="B2301" s="97" t="s">
        <v>4135</v>
      </c>
      <c r="C2301" s="153" t="s">
        <v>612</v>
      </c>
      <c r="D2301" s="153" t="s">
        <v>4136</v>
      </c>
    </row>
    <row r="2302" spans="1:4" s="6" customFormat="1" ht="15" customHeight="1" x14ac:dyDescent="0.25">
      <c r="A2302" s="76">
        <v>2529</v>
      </c>
      <c r="B2302" s="97" t="s">
        <v>4137</v>
      </c>
      <c r="C2302" s="153" t="s">
        <v>4138</v>
      </c>
      <c r="D2302" s="153" t="s">
        <v>4139</v>
      </c>
    </row>
    <row r="2303" spans="1:4" s="6" customFormat="1" ht="15" customHeight="1" x14ac:dyDescent="0.25">
      <c r="A2303" s="76">
        <v>2530</v>
      </c>
      <c r="B2303" s="97" t="s">
        <v>4140</v>
      </c>
      <c r="C2303" s="153" t="s">
        <v>2788</v>
      </c>
      <c r="D2303" s="153" t="s">
        <v>4141</v>
      </c>
    </row>
    <row r="2304" spans="1:4" s="6" customFormat="1" ht="15" customHeight="1" x14ac:dyDescent="0.25">
      <c r="A2304" s="76">
        <v>2531</v>
      </c>
      <c r="B2304" s="97" t="s">
        <v>4142</v>
      </c>
      <c r="C2304" s="153" t="s">
        <v>4143</v>
      </c>
      <c r="D2304" s="153" t="s">
        <v>4144</v>
      </c>
    </row>
    <row r="2305" spans="1:4" s="6" customFormat="1" ht="15" customHeight="1" x14ac:dyDescent="0.25">
      <c r="A2305" s="76">
        <v>2531</v>
      </c>
      <c r="B2305" s="97" t="s">
        <v>4145</v>
      </c>
      <c r="C2305" s="153" t="s">
        <v>4143</v>
      </c>
      <c r="D2305" s="153" t="s">
        <v>4144</v>
      </c>
    </row>
    <row r="2306" spans="1:4" s="6" customFormat="1" ht="15" customHeight="1" x14ac:dyDescent="0.25">
      <c r="A2306" s="76">
        <v>2531</v>
      </c>
      <c r="B2306" s="97" t="s">
        <v>4146</v>
      </c>
      <c r="C2306" s="153" t="s">
        <v>4143</v>
      </c>
      <c r="D2306" s="153" t="s">
        <v>4144</v>
      </c>
    </row>
    <row r="2307" spans="1:4" s="6" customFormat="1" ht="15" customHeight="1" x14ac:dyDescent="0.25">
      <c r="A2307" s="76">
        <v>2532</v>
      </c>
      <c r="B2307" s="97" t="s">
        <v>4147</v>
      </c>
      <c r="C2307" s="153" t="s">
        <v>4148</v>
      </c>
      <c r="D2307" s="153" t="s">
        <v>4149</v>
      </c>
    </row>
    <row r="2308" spans="1:4" s="6" customFormat="1" ht="15" customHeight="1" x14ac:dyDescent="0.25">
      <c r="A2308" s="76">
        <v>2532</v>
      </c>
      <c r="B2308" s="97" t="s">
        <v>4150</v>
      </c>
      <c r="C2308" s="153" t="s">
        <v>4148</v>
      </c>
      <c r="D2308" s="153" t="s">
        <v>4149</v>
      </c>
    </row>
    <row r="2309" spans="1:4" s="6" customFormat="1" ht="15" customHeight="1" x14ac:dyDescent="0.25">
      <c r="A2309" s="76">
        <v>2532</v>
      </c>
      <c r="B2309" s="97" t="s">
        <v>4151</v>
      </c>
      <c r="C2309" s="153" t="s">
        <v>4152</v>
      </c>
      <c r="D2309" s="153" t="s">
        <v>4149</v>
      </c>
    </row>
    <row r="2310" spans="1:4" s="6" customFormat="1" ht="15" customHeight="1" x14ac:dyDescent="0.25">
      <c r="A2310" s="76">
        <v>2532</v>
      </c>
      <c r="B2310" s="97" t="s">
        <v>4153</v>
      </c>
      <c r="C2310" s="153" t="s">
        <v>4152</v>
      </c>
      <c r="D2310" s="153" t="s">
        <v>4149</v>
      </c>
    </row>
    <row r="2311" spans="1:4" s="6" customFormat="1" ht="15" customHeight="1" x14ac:dyDescent="0.25">
      <c r="A2311" s="76">
        <v>2533</v>
      </c>
      <c r="B2311" s="97" t="s">
        <v>4154</v>
      </c>
      <c r="C2311" s="153" t="s">
        <v>4155</v>
      </c>
      <c r="D2311" s="153" t="s">
        <v>2629</v>
      </c>
    </row>
    <row r="2312" spans="1:4" s="6" customFormat="1" ht="15" customHeight="1" x14ac:dyDescent="0.25">
      <c r="A2312" s="76">
        <v>2533</v>
      </c>
      <c r="B2312" s="97" t="s">
        <v>4156</v>
      </c>
      <c r="C2312" s="153" t="s">
        <v>4155</v>
      </c>
      <c r="D2312" s="153" t="s">
        <v>2629</v>
      </c>
    </row>
    <row r="2313" spans="1:4" s="6" customFormat="1" ht="15" customHeight="1" x14ac:dyDescent="0.25">
      <c r="A2313" s="76">
        <v>2534</v>
      </c>
      <c r="B2313" s="97" t="s">
        <v>4157</v>
      </c>
      <c r="C2313" s="153" t="s">
        <v>4158</v>
      </c>
      <c r="D2313" s="153" t="s">
        <v>4159</v>
      </c>
    </row>
    <row r="2314" spans="1:4" s="6" customFormat="1" ht="15" customHeight="1" x14ac:dyDescent="0.25">
      <c r="A2314" s="76">
        <v>2534</v>
      </c>
      <c r="B2314" s="97" t="s">
        <v>4160</v>
      </c>
      <c r="C2314" s="153" t="s">
        <v>4161</v>
      </c>
      <c r="D2314" s="153" t="s">
        <v>4159</v>
      </c>
    </row>
    <row r="2315" spans="1:4" s="6" customFormat="1" ht="15" customHeight="1" x14ac:dyDescent="0.25">
      <c r="A2315" s="76">
        <v>2535</v>
      </c>
      <c r="B2315" s="97" t="s">
        <v>4162</v>
      </c>
      <c r="C2315" s="153" t="s">
        <v>476</v>
      </c>
      <c r="D2315" s="153" t="s">
        <v>4141</v>
      </c>
    </row>
    <row r="2316" spans="1:4" s="6" customFormat="1" ht="15" customHeight="1" x14ac:dyDescent="0.25">
      <c r="A2316" s="76">
        <v>2536</v>
      </c>
      <c r="B2316" s="97" t="s">
        <v>4163</v>
      </c>
      <c r="C2316" s="153" t="s">
        <v>4164</v>
      </c>
      <c r="D2316" s="153" t="s">
        <v>4165</v>
      </c>
    </row>
    <row r="2317" spans="1:4" s="6" customFormat="1" ht="15" customHeight="1" x14ac:dyDescent="0.25">
      <c r="A2317" s="76">
        <v>2536</v>
      </c>
      <c r="B2317" s="97" t="s">
        <v>4166</v>
      </c>
      <c r="C2317" s="153" t="s">
        <v>4164</v>
      </c>
      <c r="D2317" s="153" t="s">
        <v>4165</v>
      </c>
    </row>
    <row r="2318" spans="1:4" s="6" customFormat="1" ht="15" customHeight="1" x14ac:dyDescent="0.25">
      <c r="A2318" s="76">
        <v>2536</v>
      </c>
      <c r="B2318" s="97" t="s">
        <v>4167</v>
      </c>
      <c r="C2318" s="153" t="s">
        <v>4164</v>
      </c>
      <c r="D2318" s="153" t="s">
        <v>4165</v>
      </c>
    </row>
    <row r="2319" spans="1:4" s="6" customFormat="1" ht="15" customHeight="1" x14ac:dyDescent="0.25">
      <c r="A2319" s="76">
        <v>2537</v>
      </c>
      <c r="B2319" s="97" t="s">
        <v>4168</v>
      </c>
      <c r="C2319" s="153" t="s">
        <v>2324</v>
      </c>
      <c r="D2319" s="153" t="s">
        <v>2378</v>
      </c>
    </row>
    <row r="2320" spans="1:4" s="6" customFormat="1" ht="15" customHeight="1" x14ac:dyDescent="0.25">
      <c r="A2320" s="76">
        <v>2537</v>
      </c>
      <c r="B2320" s="97" t="s">
        <v>4169</v>
      </c>
      <c r="C2320" s="153" t="s">
        <v>2324</v>
      </c>
      <c r="D2320" s="153" t="s">
        <v>2378</v>
      </c>
    </row>
    <row r="2321" spans="1:4" s="6" customFormat="1" ht="15" customHeight="1" x14ac:dyDescent="0.25">
      <c r="A2321" s="76">
        <v>2537</v>
      </c>
      <c r="B2321" s="97" t="s">
        <v>4170</v>
      </c>
      <c r="C2321" s="153" t="s">
        <v>2324</v>
      </c>
      <c r="D2321" s="153" t="s">
        <v>2378</v>
      </c>
    </row>
    <row r="2322" spans="1:4" s="6" customFormat="1" ht="15" customHeight="1" x14ac:dyDescent="0.25">
      <c r="A2322" s="76">
        <v>2537</v>
      </c>
      <c r="B2322" s="97" t="s">
        <v>4171</v>
      </c>
      <c r="C2322" s="153" t="s">
        <v>2324</v>
      </c>
      <c r="D2322" s="153" t="s">
        <v>2378</v>
      </c>
    </row>
    <row r="2323" spans="1:4" s="6" customFormat="1" ht="15" customHeight="1" x14ac:dyDescent="0.25">
      <c r="A2323" s="76">
        <v>2538</v>
      </c>
      <c r="B2323" s="97" t="s">
        <v>4172</v>
      </c>
      <c r="C2323" s="153" t="s">
        <v>1796</v>
      </c>
      <c r="D2323" s="153" t="s">
        <v>1068</v>
      </c>
    </row>
    <row r="2324" spans="1:4" s="6" customFormat="1" ht="15" customHeight="1" x14ac:dyDescent="0.25">
      <c r="A2324" s="76">
        <v>2538</v>
      </c>
      <c r="B2324" s="97" t="s">
        <v>4173</v>
      </c>
      <c r="C2324" s="153" t="s">
        <v>4174</v>
      </c>
      <c r="D2324" s="153" t="s">
        <v>1068</v>
      </c>
    </row>
    <row r="2325" spans="1:4" s="6" customFormat="1" ht="15" customHeight="1" x14ac:dyDescent="0.25">
      <c r="A2325" s="76">
        <v>2539</v>
      </c>
      <c r="B2325" s="97" t="s">
        <v>4175</v>
      </c>
      <c r="C2325" s="153" t="s">
        <v>3955</v>
      </c>
      <c r="D2325" s="153" t="s">
        <v>1055</v>
      </c>
    </row>
    <row r="2326" spans="1:4" s="6" customFormat="1" ht="15" customHeight="1" x14ac:dyDescent="0.25">
      <c r="A2326" s="76">
        <v>2540</v>
      </c>
      <c r="B2326" s="97" t="s">
        <v>4176</v>
      </c>
      <c r="C2326" s="153" t="s">
        <v>292</v>
      </c>
      <c r="D2326" s="153" t="s">
        <v>3503</v>
      </c>
    </row>
    <row r="2327" spans="1:4" s="6" customFormat="1" ht="15" customHeight="1" x14ac:dyDescent="0.25">
      <c r="A2327" s="76">
        <v>2541</v>
      </c>
      <c r="B2327" s="97" t="s">
        <v>4177</v>
      </c>
      <c r="C2327" s="153" t="s">
        <v>4178</v>
      </c>
      <c r="D2327" s="153" t="s">
        <v>4179</v>
      </c>
    </row>
    <row r="2328" spans="1:4" s="6" customFormat="1" ht="15" customHeight="1" x14ac:dyDescent="0.25">
      <c r="A2328" s="76">
        <v>2541</v>
      </c>
      <c r="B2328" s="97" t="s">
        <v>4180</v>
      </c>
      <c r="C2328" s="153" t="s">
        <v>4178</v>
      </c>
      <c r="D2328" s="153" t="s">
        <v>4179</v>
      </c>
    </row>
    <row r="2329" spans="1:4" s="6" customFormat="1" ht="15" customHeight="1" x14ac:dyDescent="0.25">
      <c r="A2329" s="76">
        <v>2541</v>
      </c>
      <c r="B2329" s="97" t="s">
        <v>4181</v>
      </c>
      <c r="C2329" s="153" t="s">
        <v>4178</v>
      </c>
      <c r="D2329" s="153" t="s">
        <v>4179</v>
      </c>
    </row>
    <row r="2330" spans="1:4" s="6" customFormat="1" ht="15" customHeight="1" x14ac:dyDescent="0.25">
      <c r="A2330" s="76">
        <v>2541</v>
      </c>
      <c r="B2330" s="97" t="s">
        <v>4182</v>
      </c>
      <c r="C2330" s="153" t="s">
        <v>4178</v>
      </c>
      <c r="D2330" s="153" t="s">
        <v>4179</v>
      </c>
    </row>
    <row r="2331" spans="1:4" s="6" customFormat="1" ht="15" customHeight="1" x14ac:dyDescent="0.25">
      <c r="A2331" s="76">
        <v>2542</v>
      </c>
      <c r="B2331" s="97" t="s">
        <v>4183</v>
      </c>
      <c r="C2331" s="153" t="s">
        <v>4184</v>
      </c>
      <c r="D2331" s="153" t="s">
        <v>4185</v>
      </c>
    </row>
    <row r="2332" spans="1:4" s="6" customFormat="1" ht="15" customHeight="1" x14ac:dyDescent="0.25">
      <c r="A2332" s="76">
        <v>2543</v>
      </c>
      <c r="B2332" s="97" t="s">
        <v>4186</v>
      </c>
      <c r="C2332" s="153" t="s">
        <v>1132</v>
      </c>
      <c r="D2332" s="153" t="s">
        <v>2379</v>
      </c>
    </row>
    <row r="2333" spans="1:4" s="6" customFormat="1" ht="15" customHeight="1" x14ac:dyDescent="0.25">
      <c r="A2333" s="76">
        <v>2544</v>
      </c>
      <c r="B2333" s="97" t="s">
        <v>4187</v>
      </c>
      <c r="C2333" s="153" t="s">
        <v>4188</v>
      </c>
      <c r="D2333" s="153" t="s">
        <v>2379</v>
      </c>
    </row>
    <row r="2334" spans="1:4" s="6" customFormat="1" ht="15" customHeight="1" x14ac:dyDescent="0.25">
      <c r="A2334" s="76">
        <v>2545</v>
      </c>
      <c r="B2334" s="97" t="s">
        <v>4189</v>
      </c>
      <c r="C2334" s="153" t="s">
        <v>4190</v>
      </c>
      <c r="D2334" s="153" t="s">
        <v>492</v>
      </c>
    </row>
    <row r="2335" spans="1:4" s="6" customFormat="1" ht="15" customHeight="1" x14ac:dyDescent="0.25">
      <c r="A2335" s="76">
        <v>2545</v>
      </c>
      <c r="B2335" s="97" t="s">
        <v>4191</v>
      </c>
      <c r="C2335" s="153" t="s">
        <v>4190</v>
      </c>
      <c r="D2335" s="153" t="s">
        <v>492</v>
      </c>
    </row>
    <row r="2336" spans="1:4" s="6" customFormat="1" ht="15" customHeight="1" x14ac:dyDescent="0.25">
      <c r="A2336" s="76">
        <v>2546</v>
      </c>
      <c r="B2336" s="97" t="s">
        <v>4192</v>
      </c>
      <c r="C2336" s="153" t="s">
        <v>4193</v>
      </c>
      <c r="D2336" s="153" t="s">
        <v>4194</v>
      </c>
    </row>
    <row r="2337" spans="1:4" s="6" customFormat="1" ht="15" customHeight="1" x14ac:dyDescent="0.25">
      <c r="A2337" s="76">
        <v>2547</v>
      </c>
      <c r="B2337" s="97" t="s">
        <v>4195</v>
      </c>
      <c r="C2337" s="153" t="s">
        <v>2969</v>
      </c>
      <c r="D2337" s="153" t="s">
        <v>1164</v>
      </c>
    </row>
    <row r="2338" spans="1:4" s="6" customFormat="1" ht="15" customHeight="1" x14ac:dyDescent="0.25">
      <c r="A2338" s="76">
        <v>2548</v>
      </c>
      <c r="B2338" s="97" t="s">
        <v>4196</v>
      </c>
      <c r="C2338" s="153" t="s">
        <v>4197</v>
      </c>
      <c r="D2338" s="153" t="s">
        <v>2936</v>
      </c>
    </row>
    <row r="2339" spans="1:4" s="6" customFormat="1" ht="15" customHeight="1" x14ac:dyDescent="0.25">
      <c r="A2339" s="76">
        <v>2549</v>
      </c>
      <c r="B2339" s="97" t="s">
        <v>4198</v>
      </c>
      <c r="C2339" s="153" t="s">
        <v>4199</v>
      </c>
      <c r="D2339" s="153" t="s">
        <v>2936</v>
      </c>
    </row>
    <row r="2340" spans="1:4" s="6" customFormat="1" ht="15" customHeight="1" x14ac:dyDescent="0.25">
      <c r="A2340" s="76">
        <v>2550</v>
      </c>
      <c r="B2340" s="97" t="s">
        <v>4200</v>
      </c>
      <c r="C2340" s="153" t="s">
        <v>2908</v>
      </c>
      <c r="D2340" s="153" t="s">
        <v>4201</v>
      </c>
    </row>
    <row r="2341" spans="1:4" s="6" customFormat="1" ht="15" customHeight="1" x14ac:dyDescent="0.25">
      <c r="A2341" s="76">
        <v>2550</v>
      </c>
      <c r="B2341" s="97" t="s">
        <v>4202</v>
      </c>
      <c r="C2341" s="153" t="s">
        <v>4203</v>
      </c>
      <c r="D2341" s="153" t="s">
        <v>4201</v>
      </c>
    </row>
    <row r="2342" spans="1:4" s="6" customFormat="1" ht="15" customHeight="1" x14ac:dyDescent="0.25">
      <c r="A2342" s="76">
        <v>2551</v>
      </c>
      <c r="B2342" s="97" t="s">
        <v>4204</v>
      </c>
      <c r="C2342" s="153" t="s">
        <v>4103</v>
      </c>
      <c r="D2342" s="153" t="s">
        <v>2936</v>
      </c>
    </row>
    <row r="2343" spans="1:4" s="6" customFormat="1" ht="15" customHeight="1" x14ac:dyDescent="0.25">
      <c r="A2343" s="76">
        <v>2552</v>
      </c>
      <c r="B2343" s="97" t="s">
        <v>4205</v>
      </c>
      <c r="C2343" s="153" t="s">
        <v>811</v>
      </c>
      <c r="D2343" s="153" t="s">
        <v>4206</v>
      </c>
    </row>
    <row r="2344" spans="1:4" s="6" customFormat="1" ht="15" customHeight="1" x14ac:dyDescent="0.25">
      <c r="A2344" s="76">
        <v>2553</v>
      </c>
      <c r="B2344" s="97" t="s">
        <v>4207</v>
      </c>
      <c r="C2344" s="153" t="s">
        <v>4208</v>
      </c>
      <c r="D2344" s="153" t="s">
        <v>4209</v>
      </c>
    </row>
    <row r="2345" spans="1:4" s="6" customFormat="1" ht="15" customHeight="1" x14ac:dyDescent="0.25">
      <c r="A2345" s="76">
        <v>2553</v>
      </c>
      <c r="B2345" s="97" t="s">
        <v>4210</v>
      </c>
      <c r="C2345" s="153" t="s">
        <v>4208</v>
      </c>
      <c r="D2345" s="153" t="s">
        <v>4209</v>
      </c>
    </row>
    <row r="2346" spans="1:4" s="6" customFormat="1" ht="15" customHeight="1" x14ac:dyDescent="0.25">
      <c r="A2346" s="76">
        <v>2553</v>
      </c>
      <c r="B2346" s="97" t="s">
        <v>4211</v>
      </c>
      <c r="C2346" s="153" t="s">
        <v>4208</v>
      </c>
      <c r="D2346" s="153" t="s">
        <v>4209</v>
      </c>
    </row>
    <row r="2347" spans="1:4" s="6" customFormat="1" ht="15" customHeight="1" x14ac:dyDescent="0.25">
      <c r="A2347" s="76">
        <v>2554</v>
      </c>
      <c r="B2347" s="97" t="s">
        <v>4212</v>
      </c>
      <c r="C2347" s="153" t="s">
        <v>4213</v>
      </c>
      <c r="D2347" s="162" t="s">
        <v>4214</v>
      </c>
    </row>
    <row r="2348" spans="1:4" s="6" customFormat="1" ht="15" customHeight="1" x14ac:dyDescent="0.25">
      <c r="A2348" s="76">
        <v>2555</v>
      </c>
      <c r="B2348" s="97" t="s">
        <v>4215</v>
      </c>
      <c r="C2348" s="153" t="s">
        <v>4216</v>
      </c>
      <c r="D2348" s="153" t="s">
        <v>4217</v>
      </c>
    </row>
    <row r="2349" spans="1:4" s="6" customFormat="1" ht="15" customHeight="1" x14ac:dyDescent="0.25">
      <c r="A2349" s="76">
        <v>2556</v>
      </c>
      <c r="B2349" s="97" t="s">
        <v>4218</v>
      </c>
      <c r="C2349" s="153" t="s">
        <v>4219</v>
      </c>
      <c r="D2349" s="153" t="s">
        <v>4220</v>
      </c>
    </row>
    <row r="2350" spans="1:4" s="6" customFormat="1" ht="15" customHeight="1" x14ac:dyDescent="0.25">
      <c r="A2350" s="76">
        <v>2557</v>
      </c>
      <c r="B2350" s="97" t="s">
        <v>4221</v>
      </c>
      <c r="C2350" s="153" t="s">
        <v>4222</v>
      </c>
      <c r="D2350" s="153" t="s">
        <v>4223</v>
      </c>
    </row>
    <row r="2351" spans="1:4" s="6" customFormat="1" ht="15" customHeight="1" x14ac:dyDescent="0.25">
      <c r="A2351" s="76">
        <v>2558</v>
      </c>
      <c r="B2351" s="97" t="s">
        <v>4224</v>
      </c>
      <c r="C2351" s="153" t="s">
        <v>917</v>
      </c>
      <c r="D2351" s="153" t="s">
        <v>3326</v>
      </c>
    </row>
    <row r="2352" spans="1:4" s="6" customFormat="1" ht="15" customHeight="1" x14ac:dyDescent="0.25">
      <c r="A2352" s="76">
        <v>2558</v>
      </c>
      <c r="B2352" s="97" t="s">
        <v>4225</v>
      </c>
      <c r="C2352" s="153" t="s">
        <v>917</v>
      </c>
      <c r="D2352" s="153" t="s">
        <v>3326</v>
      </c>
    </row>
    <row r="2353" spans="1:4" s="6" customFormat="1" ht="15" customHeight="1" x14ac:dyDescent="0.25">
      <c r="A2353" s="76">
        <v>2558</v>
      </c>
      <c r="B2353" s="97" t="s">
        <v>4226</v>
      </c>
      <c r="C2353" s="153" t="s">
        <v>917</v>
      </c>
      <c r="D2353" s="153" t="s">
        <v>3326</v>
      </c>
    </row>
    <row r="2354" spans="1:4" s="6" customFormat="1" ht="15" customHeight="1" x14ac:dyDescent="0.25">
      <c r="A2354" s="76">
        <v>2559</v>
      </c>
      <c r="B2354" s="97" t="s">
        <v>4227</v>
      </c>
      <c r="C2354" s="153" t="s">
        <v>4228</v>
      </c>
      <c r="D2354" s="153" t="s">
        <v>3326</v>
      </c>
    </row>
    <row r="2355" spans="1:4" s="6" customFormat="1" ht="15" customHeight="1" x14ac:dyDescent="0.25">
      <c r="A2355" s="76">
        <v>2559</v>
      </c>
      <c r="B2355" s="97" t="s">
        <v>4229</v>
      </c>
      <c r="C2355" s="153" t="s">
        <v>4228</v>
      </c>
      <c r="D2355" s="153" t="s">
        <v>3326</v>
      </c>
    </row>
    <row r="2356" spans="1:4" s="6" customFormat="1" ht="15" customHeight="1" x14ac:dyDescent="0.25">
      <c r="A2356" s="76">
        <v>2559</v>
      </c>
      <c r="B2356" s="97" t="s">
        <v>4230</v>
      </c>
      <c r="C2356" s="153" t="s">
        <v>4228</v>
      </c>
      <c r="D2356" s="153" t="s">
        <v>3326</v>
      </c>
    </row>
    <row r="2357" spans="1:4" s="6" customFormat="1" ht="15" customHeight="1" x14ac:dyDescent="0.25">
      <c r="A2357" s="76">
        <v>2560</v>
      </c>
      <c r="B2357" s="97" t="s">
        <v>4231</v>
      </c>
      <c r="C2357" s="153" t="s">
        <v>1993</v>
      </c>
      <c r="D2357" s="153" t="s">
        <v>4232</v>
      </c>
    </row>
    <row r="2358" spans="1:4" s="6" customFormat="1" ht="15" customHeight="1" x14ac:dyDescent="0.25">
      <c r="A2358" s="76">
        <v>2561</v>
      </c>
      <c r="B2358" s="97" t="s">
        <v>4233</v>
      </c>
      <c r="C2358" s="153" t="s">
        <v>4234</v>
      </c>
      <c r="D2358" s="153" t="s">
        <v>4234</v>
      </c>
    </row>
    <row r="2359" spans="1:4" s="6" customFormat="1" ht="15" customHeight="1" x14ac:dyDescent="0.25">
      <c r="A2359" s="76">
        <v>2562</v>
      </c>
      <c r="B2359" s="97" t="s">
        <v>4235</v>
      </c>
      <c r="C2359" s="153" t="s">
        <v>716</v>
      </c>
      <c r="D2359" s="153" t="s">
        <v>4236</v>
      </c>
    </row>
    <row r="2360" spans="1:4" s="6" customFormat="1" ht="15" customHeight="1" x14ac:dyDescent="0.25">
      <c r="A2360" s="76">
        <v>2563</v>
      </c>
      <c r="B2360" s="97" t="s">
        <v>4237</v>
      </c>
      <c r="C2360" s="153" t="s">
        <v>2413</v>
      </c>
      <c r="D2360" s="153" t="s">
        <v>4238</v>
      </c>
    </row>
    <row r="2361" spans="1:4" s="6" customFormat="1" ht="15" customHeight="1" x14ac:dyDescent="0.25">
      <c r="A2361" s="76">
        <v>2564</v>
      </c>
      <c r="B2361" s="97" t="s">
        <v>4239</v>
      </c>
      <c r="C2361" s="153" t="s">
        <v>1876</v>
      </c>
      <c r="D2361" s="153" t="s">
        <v>4240</v>
      </c>
    </row>
    <row r="2362" spans="1:4" s="6" customFormat="1" ht="15" customHeight="1" x14ac:dyDescent="0.25">
      <c r="A2362" s="76">
        <v>2564</v>
      </c>
      <c r="B2362" s="97" t="s">
        <v>4241</v>
      </c>
      <c r="C2362" s="153" t="s">
        <v>1876</v>
      </c>
      <c r="D2362" s="153" t="s">
        <v>4240</v>
      </c>
    </row>
    <row r="2363" spans="1:4" s="6" customFormat="1" ht="15" customHeight="1" x14ac:dyDescent="0.25">
      <c r="A2363" s="76">
        <v>2564</v>
      </c>
      <c r="B2363" s="97" t="s">
        <v>4242</v>
      </c>
      <c r="C2363" s="153" t="s">
        <v>1876</v>
      </c>
      <c r="D2363" s="153" t="s">
        <v>4240</v>
      </c>
    </row>
    <row r="2364" spans="1:4" s="6" customFormat="1" ht="15" customHeight="1" x14ac:dyDescent="0.25">
      <c r="A2364" s="76">
        <v>2564</v>
      </c>
      <c r="B2364" s="97" t="s">
        <v>4243</v>
      </c>
      <c r="C2364" s="153" t="s">
        <v>1876</v>
      </c>
      <c r="D2364" s="153" t="s">
        <v>4240</v>
      </c>
    </row>
    <row r="2365" spans="1:4" s="6" customFormat="1" ht="15" customHeight="1" x14ac:dyDescent="0.25">
      <c r="A2365" s="76">
        <v>2565</v>
      </c>
      <c r="B2365" s="97" t="s">
        <v>4244</v>
      </c>
      <c r="C2365" s="153" t="s">
        <v>4245</v>
      </c>
      <c r="D2365" s="153" t="s">
        <v>4246</v>
      </c>
    </row>
    <row r="2366" spans="1:4" s="6" customFormat="1" ht="15" customHeight="1" x14ac:dyDescent="0.25">
      <c r="A2366" s="76">
        <v>2566</v>
      </c>
      <c r="B2366" s="97" t="s">
        <v>4247</v>
      </c>
      <c r="C2366" s="153" t="s">
        <v>1561</v>
      </c>
      <c r="D2366" s="153" t="s">
        <v>4248</v>
      </c>
    </row>
    <row r="2367" spans="1:4" s="6" customFormat="1" ht="15" customHeight="1" x14ac:dyDescent="0.25">
      <c r="A2367" s="76">
        <v>2567</v>
      </c>
      <c r="B2367" s="97" t="s">
        <v>4249</v>
      </c>
      <c r="C2367" s="153" t="s">
        <v>1018</v>
      </c>
      <c r="D2367" s="153" t="s">
        <v>2185</v>
      </c>
    </row>
    <row r="2368" spans="1:4" s="6" customFormat="1" ht="15" customHeight="1" x14ac:dyDescent="0.25">
      <c r="A2368" s="76">
        <v>2568</v>
      </c>
      <c r="B2368" s="97" t="s">
        <v>4250</v>
      </c>
      <c r="C2368" s="153" t="s">
        <v>4251</v>
      </c>
      <c r="D2368" s="153" t="s">
        <v>1043</v>
      </c>
    </row>
    <row r="2369" spans="1:4" s="6" customFormat="1" ht="15" customHeight="1" x14ac:dyDescent="0.25">
      <c r="A2369" s="76">
        <v>2569</v>
      </c>
      <c r="B2369" s="97" t="s">
        <v>4252</v>
      </c>
      <c r="C2369" s="153" t="s">
        <v>4253</v>
      </c>
      <c r="D2369" s="153" t="s">
        <v>4254</v>
      </c>
    </row>
    <row r="2370" spans="1:4" s="6" customFormat="1" ht="15" customHeight="1" x14ac:dyDescent="0.25">
      <c r="A2370" s="76">
        <v>2570</v>
      </c>
      <c r="B2370" s="97" t="s">
        <v>4255</v>
      </c>
      <c r="C2370" s="153" t="s">
        <v>2969</v>
      </c>
      <c r="D2370" s="153" t="s">
        <v>4256</v>
      </c>
    </row>
    <row r="2371" spans="1:4" s="6" customFormat="1" ht="15" customHeight="1" x14ac:dyDescent="0.25">
      <c r="A2371" s="76">
        <v>2570</v>
      </c>
      <c r="B2371" s="97" t="s">
        <v>4257</v>
      </c>
      <c r="C2371" s="153" t="s">
        <v>2969</v>
      </c>
      <c r="D2371" s="153" t="s">
        <v>4256</v>
      </c>
    </row>
    <row r="2372" spans="1:4" s="6" customFormat="1" ht="15" customHeight="1" x14ac:dyDescent="0.25">
      <c r="A2372" s="76">
        <v>2570</v>
      </c>
      <c r="B2372" s="97" t="s">
        <v>4258</v>
      </c>
      <c r="C2372" s="153" t="s">
        <v>2969</v>
      </c>
      <c r="D2372" s="153" t="s">
        <v>4256</v>
      </c>
    </row>
    <row r="2373" spans="1:4" s="6" customFormat="1" ht="15" customHeight="1" x14ac:dyDescent="0.25">
      <c r="A2373" s="76">
        <v>2570</v>
      </c>
      <c r="B2373" s="97" t="s">
        <v>4260</v>
      </c>
      <c r="C2373" s="153" t="s">
        <v>2969</v>
      </c>
      <c r="D2373" s="153" t="s">
        <v>4256</v>
      </c>
    </row>
    <row r="2374" spans="1:4" s="6" customFormat="1" ht="15" customHeight="1" x14ac:dyDescent="0.25">
      <c r="A2374" s="76">
        <v>2570</v>
      </c>
      <c r="B2374" s="97" t="s">
        <v>4261</v>
      </c>
      <c r="C2374" s="153" t="s">
        <v>2969</v>
      </c>
      <c r="D2374" s="153" t="s">
        <v>4256</v>
      </c>
    </row>
    <row r="2375" spans="1:4" s="6" customFormat="1" ht="15" customHeight="1" x14ac:dyDescent="0.25">
      <c r="A2375" s="76">
        <v>2570</v>
      </c>
      <c r="B2375" s="97" t="s">
        <v>4262</v>
      </c>
      <c r="C2375" s="153" t="s">
        <v>2969</v>
      </c>
      <c r="D2375" s="153" t="s">
        <v>4256</v>
      </c>
    </row>
    <row r="2376" spans="1:4" s="6" customFormat="1" ht="15" customHeight="1" x14ac:dyDescent="0.25">
      <c r="A2376" s="76">
        <v>2571</v>
      </c>
      <c r="B2376" s="97" t="s">
        <v>4263</v>
      </c>
      <c r="C2376" s="153" t="s">
        <v>1771</v>
      </c>
      <c r="D2376" s="153" t="s">
        <v>4264</v>
      </c>
    </row>
    <row r="2377" spans="1:4" s="6" customFormat="1" ht="15" customHeight="1" x14ac:dyDescent="0.25">
      <c r="A2377" s="76">
        <v>2572</v>
      </c>
      <c r="B2377" s="97" t="s">
        <v>4265</v>
      </c>
      <c r="C2377" s="153" t="s">
        <v>1675</v>
      </c>
      <c r="D2377" s="153" t="s">
        <v>4266</v>
      </c>
    </row>
    <row r="2378" spans="1:4" s="6" customFormat="1" ht="15" customHeight="1" x14ac:dyDescent="0.25">
      <c r="A2378" s="76">
        <v>2572</v>
      </c>
      <c r="B2378" s="97" t="s">
        <v>4267</v>
      </c>
      <c r="C2378" s="153" t="s">
        <v>1675</v>
      </c>
      <c r="D2378" s="153" t="s">
        <v>4266</v>
      </c>
    </row>
    <row r="2379" spans="1:4" s="6" customFormat="1" ht="15" customHeight="1" x14ac:dyDescent="0.25">
      <c r="A2379" s="76">
        <v>2572</v>
      </c>
      <c r="B2379" s="97" t="s">
        <v>4268</v>
      </c>
      <c r="C2379" s="153" t="s">
        <v>1675</v>
      </c>
      <c r="D2379" s="153" t="s">
        <v>4266</v>
      </c>
    </row>
    <row r="2380" spans="1:4" s="6" customFormat="1" ht="15" customHeight="1" x14ac:dyDescent="0.25">
      <c r="A2380" s="76">
        <v>2572</v>
      </c>
      <c r="B2380" s="97" t="s">
        <v>4269</v>
      </c>
      <c r="C2380" s="153" t="s">
        <v>1675</v>
      </c>
      <c r="D2380" s="153" t="s">
        <v>4266</v>
      </c>
    </row>
    <row r="2381" spans="1:4" s="6" customFormat="1" ht="15" customHeight="1" x14ac:dyDescent="0.25">
      <c r="A2381" s="76">
        <v>2572</v>
      </c>
      <c r="B2381" s="97" t="s">
        <v>4270</v>
      </c>
      <c r="C2381" s="153" t="s">
        <v>1675</v>
      </c>
      <c r="D2381" s="153" t="s">
        <v>4266</v>
      </c>
    </row>
    <row r="2382" spans="1:4" s="6" customFormat="1" ht="15" customHeight="1" x14ac:dyDescent="0.25">
      <c r="A2382" s="76">
        <v>2573</v>
      </c>
      <c r="B2382" s="97" t="s">
        <v>4271</v>
      </c>
      <c r="C2382" s="153" t="s">
        <v>1528</v>
      </c>
      <c r="D2382" s="153" t="s">
        <v>4272</v>
      </c>
    </row>
    <row r="2383" spans="1:4" s="6" customFormat="1" ht="15" customHeight="1" x14ac:dyDescent="0.25">
      <c r="A2383" s="76">
        <v>2574</v>
      </c>
      <c r="B2383" s="97" t="s">
        <v>4273</v>
      </c>
      <c r="C2383" s="153" t="s">
        <v>2868</v>
      </c>
      <c r="D2383" s="153" t="s">
        <v>4274</v>
      </c>
    </row>
    <row r="2384" spans="1:4" s="6" customFormat="1" ht="15" customHeight="1" x14ac:dyDescent="0.25">
      <c r="A2384" s="76">
        <v>2575</v>
      </c>
      <c r="B2384" s="97" t="s">
        <v>4275</v>
      </c>
      <c r="C2384" s="153" t="s">
        <v>1026</v>
      </c>
      <c r="D2384" s="153" t="s">
        <v>4276</v>
      </c>
    </row>
    <row r="2385" spans="1:4" s="6" customFormat="1" ht="15" customHeight="1" x14ac:dyDescent="0.25">
      <c r="A2385" s="76">
        <v>2575</v>
      </c>
      <c r="B2385" s="97" t="s">
        <v>4277</v>
      </c>
      <c r="C2385" s="153" t="s">
        <v>1026</v>
      </c>
      <c r="D2385" s="153" t="s">
        <v>4276</v>
      </c>
    </row>
    <row r="2386" spans="1:4" s="6" customFormat="1" ht="15" customHeight="1" x14ac:dyDescent="0.25">
      <c r="A2386" s="76">
        <v>2575</v>
      </c>
      <c r="B2386" s="97" t="s">
        <v>4278</v>
      </c>
      <c r="C2386" s="153" t="s">
        <v>1026</v>
      </c>
      <c r="D2386" s="153" t="s">
        <v>4276</v>
      </c>
    </row>
    <row r="2387" spans="1:4" s="6" customFormat="1" ht="15" customHeight="1" x14ac:dyDescent="0.25">
      <c r="A2387" s="76">
        <v>2576</v>
      </c>
      <c r="B2387" s="97" t="s">
        <v>4279</v>
      </c>
      <c r="C2387" s="153" t="s">
        <v>4280</v>
      </c>
      <c r="D2387" s="153" t="s">
        <v>3996</v>
      </c>
    </row>
    <row r="2388" spans="1:4" s="6" customFormat="1" ht="15" customHeight="1" x14ac:dyDescent="0.25">
      <c r="A2388" s="76">
        <v>2577</v>
      </c>
      <c r="B2388" s="97" t="s">
        <v>4281</v>
      </c>
      <c r="C2388" s="153" t="s">
        <v>568</v>
      </c>
      <c r="D2388" s="153" t="s">
        <v>4282</v>
      </c>
    </row>
    <row r="2389" spans="1:4" s="6" customFormat="1" ht="15" customHeight="1" x14ac:dyDescent="0.25">
      <c r="A2389" s="76">
        <v>2577</v>
      </c>
      <c r="B2389" s="97" t="s">
        <v>4283</v>
      </c>
      <c r="C2389" s="153" t="s">
        <v>568</v>
      </c>
      <c r="D2389" s="153" t="s">
        <v>4282</v>
      </c>
    </row>
    <row r="2390" spans="1:4" s="6" customFormat="1" ht="15" customHeight="1" x14ac:dyDescent="0.25">
      <c r="A2390" s="76">
        <v>2577</v>
      </c>
      <c r="B2390" s="97" t="s">
        <v>4284</v>
      </c>
      <c r="C2390" s="153" t="s">
        <v>568</v>
      </c>
      <c r="D2390" s="153" t="s">
        <v>4282</v>
      </c>
    </row>
    <row r="2391" spans="1:4" s="6" customFormat="1" ht="15" customHeight="1" x14ac:dyDescent="0.25">
      <c r="A2391" s="76">
        <v>2578</v>
      </c>
      <c r="B2391" s="97" t="s">
        <v>4285</v>
      </c>
      <c r="C2391" s="153" t="s">
        <v>330</v>
      </c>
      <c r="D2391" s="153" t="s">
        <v>4286</v>
      </c>
    </row>
    <row r="2392" spans="1:4" s="6" customFormat="1" ht="15" customHeight="1" x14ac:dyDescent="0.25">
      <c r="A2392" s="76">
        <v>2578</v>
      </c>
      <c r="B2392" s="97" t="s">
        <v>4287</v>
      </c>
      <c r="C2392" s="153" t="s">
        <v>330</v>
      </c>
      <c r="D2392" s="153" t="s">
        <v>4286</v>
      </c>
    </row>
    <row r="2393" spans="1:4" s="6" customFormat="1" ht="15" customHeight="1" x14ac:dyDescent="0.25">
      <c r="A2393" s="76">
        <v>2578</v>
      </c>
      <c r="B2393" s="97" t="s">
        <v>4288</v>
      </c>
      <c r="C2393" s="153" t="s">
        <v>330</v>
      </c>
      <c r="D2393" s="153" t="s">
        <v>4286</v>
      </c>
    </row>
    <row r="2394" spans="1:4" s="6" customFormat="1" ht="15" customHeight="1" x14ac:dyDescent="0.25">
      <c r="A2394" s="76">
        <v>2578</v>
      </c>
      <c r="B2394" s="97" t="s">
        <v>4289</v>
      </c>
      <c r="C2394" s="153" t="s">
        <v>330</v>
      </c>
      <c r="D2394" s="153" t="s">
        <v>4286</v>
      </c>
    </row>
    <row r="2395" spans="1:4" s="6" customFormat="1" ht="15" customHeight="1" x14ac:dyDescent="0.25">
      <c r="A2395" s="76">
        <v>2578</v>
      </c>
      <c r="B2395" s="97" t="s">
        <v>4290</v>
      </c>
      <c r="C2395" s="153" t="s">
        <v>330</v>
      </c>
      <c r="D2395" s="153" t="s">
        <v>4286</v>
      </c>
    </row>
    <row r="2396" spans="1:4" s="6" customFormat="1" ht="15" customHeight="1" x14ac:dyDescent="0.25">
      <c r="A2396" s="76">
        <v>2578</v>
      </c>
      <c r="B2396" s="97" t="s">
        <v>4291</v>
      </c>
      <c r="C2396" s="153" t="s">
        <v>330</v>
      </c>
      <c r="D2396" s="153" t="s">
        <v>4286</v>
      </c>
    </row>
    <row r="2397" spans="1:4" s="6" customFormat="1" ht="15" customHeight="1" x14ac:dyDescent="0.25">
      <c r="A2397" s="76">
        <v>2579</v>
      </c>
      <c r="B2397" s="97" t="s">
        <v>4292</v>
      </c>
      <c r="C2397" s="153" t="s">
        <v>4293</v>
      </c>
      <c r="D2397" s="153" t="s">
        <v>3623</v>
      </c>
    </row>
    <row r="2398" spans="1:4" s="6" customFormat="1" ht="15" customHeight="1" x14ac:dyDescent="0.25">
      <c r="A2398" s="76">
        <v>2579</v>
      </c>
      <c r="B2398" s="97" t="s">
        <v>4294</v>
      </c>
      <c r="C2398" s="153" t="s">
        <v>4293</v>
      </c>
      <c r="D2398" s="153" t="s">
        <v>3623</v>
      </c>
    </row>
    <row r="2399" spans="1:4" s="6" customFormat="1" ht="15" customHeight="1" x14ac:dyDescent="0.25">
      <c r="A2399" s="76">
        <v>2580</v>
      </c>
      <c r="B2399" s="97" t="s">
        <v>4295</v>
      </c>
      <c r="C2399" s="153" t="s">
        <v>1632</v>
      </c>
      <c r="D2399" s="153" t="s">
        <v>4296</v>
      </c>
    </row>
    <row r="2400" spans="1:4" s="6" customFormat="1" ht="15" customHeight="1" x14ac:dyDescent="0.25">
      <c r="A2400" s="76">
        <v>2580</v>
      </c>
      <c r="B2400" s="97" t="s">
        <v>4297</v>
      </c>
      <c r="C2400" s="153" t="s">
        <v>1632</v>
      </c>
      <c r="D2400" s="153" t="s">
        <v>4296</v>
      </c>
    </row>
    <row r="2401" spans="1:4" s="6" customFormat="1" ht="15" customHeight="1" x14ac:dyDescent="0.25">
      <c r="A2401" s="76">
        <v>2580</v>
      </c>
      <c r="B2401" s="97" t="s">
        <v>4298</v>
      </c>
      <c r="C2401" s="153" t="s">
        <v>1632</v>
      </c>
      <c r="D2401" s="153" t="s">
        <v>4296</v>
      </c>
    </row>
    <row r="2402" spans="1:4" s="6" customFormat="1" ht="15" customHeight="1" x14ac:dyDescent="0.25">
      <c r="A2402" s="76">
        <v>2581</v>
      </c>
      <c r="B2402" s="97" t="s">
        <v>4299</v>
      </c>
      <c r="C2402" s="153" t="s">
        <v>917</v>
      </c>
      <c r="D2402" s="153" t="s">
        <v>4054</v>
      </c>
    </row>
    <row r="2403" spans="1:4" s="6" customFormat="1" ht="15" customHeight="1" x14ac:dyDescent="0.25">
      <c r="A2403" s="76">
        <v>2582</v>
      </c>
      <c r="B2403" s="233" t="s">
        <v>4300</v>
      </c>
      <c r="C2403" s="153" t="s">
        <v>4301</v>
      </c>
      <c r="D2403" s="153" t="s">
        <v>4302</v>
      </c>
    </row>
    <row r="2404" spans="1:4" s="6" customFormat="1" ht="15" customHeight="1" x14ac:dyDescent="0.25">
      <c r="A2404" s="76">
        <v>2582</v>
      </c>
      <c r="B2404" s="233" t="s">
        <v>4303</v>
      </c>
      <c r="C2404" s="153" t="s">
        <v>4301</v>
      </c>
      <c r="D2404" s="153" t="s">
        <v>4302</v>
      </c>
    </row>
    <row r="2405" spans="1:4" s="6" customFormat="1" ht="15" customHeight="1" x14ac:dyDescent="0.25">
      <c r="A2405" s="76">
        <v>2582</v>
      </c>
      <c r="B2405" s="233" t="s">
        <v>4304</v>
      </c>
      <c r="C2405" s="153" t="s">
        <v>4301</v>
      </c>
      <c r="D2405" s="153" t="s">
        <v>4302</v>
      </c>
    </row>
    <row r="2406" spans="1:4" s="6" customFormat="1" ht="15" customHeight="1" x14ac:dyDescent="0.25">
      <c r="A2406" s="76">
        <v>2585</v>
      </c>
      <c r="B2406" s="233" t="s">
        <v>4305</v>
      </c>
      <c r="C2406" s="153" t="s">
        <v>4306</v>
      </c>
      <c r="D2406" s="153" t="s">
        <v>318</v>
      </c>
    </row>
    <row r="2407" spans="1:4" s="6" customFormat="1" ht="15" customHeight="1" x14ac:dyDescent="0.25">
      <c r="A2407" s="76">
        <v>2884</v>
      </c>
      <c r="B2407" s="97" t="s">
        <v>4307</v>
      </c>
      <c r="C2407" s="153" t="s">
        <v>3505</v>
      </c>
      <c r="D2407" s="153" t="s">
        <v>4095</v>
      </c>
    </row>
    <row r="2408" spans="1:4" s="6" customFormat="1" ht="15" customHeight="1" x14ac:dyDescent="0.25">
      <c r="A2408" s="76">
        <v>2884</v>
      </c>
      <c r="B2408" s="97" t="s">
        <v>4308</v>
      </c>
      <c r="C2408" s="153" t="s">
        <v>3505</v>
      </c>
      <c r="D2408" s="153" t="s">
        <v>4095</v>
      </c>
    </row>
    <row r="2409" spans="1:4" s="6" customFormat="1" ht="15" customHeight="1" x14ac:dyDescent="0.25">
      <c r="A2409" s="76">
        <v>2885</v>
      </c>
      <c r="B2409" s="97" t="s">
        <v>4309</v>
      </c>
      <c r="C2409" s="153" t="s">
        <v>4310</v>
      </c>
      <c r="D2409" s="153" t="s">
        <v>4311</v>
      </c>
    </row>
    <row r="2410" spans="1:4" s="6" customFormat="1" ht="15" customHeight="1" x14ac:dyDescent="0.25">
      <c r="A2410" s="76">
        <v>2885</v>
      </c>
      <c r="B2410" s="273" t="s">
        <v>4312</v>
      </c>
      <c r="C2410" s="153" t="s">
        <v>4310</v>
      </c>
      <c r="D2410" s="153" t="s">
        <v>4311</v>
      </c>
    </row>
    <row r="2411" spans="1:4" s="6" customFormat="1" ht="15" customHeight="1" x14ac:dyDescent="0.25">
      <c r="A2411" s="76">
        <v>2885</v>
      </c>
      <c r="B2411" s="273" t="s">
        <v>4313</v>
      </c>
      <c r="C2411" s="153" t="s">
        <v>4310</v>
      </c>
      <c r="D2411" s="153" t="s">
        <v>4311</v>
      </c>
    </row>
    <row r="2412" spans="1:4" s="6" customFormat="1" ht="15" customHeight="1" x14ac:dyDescent="0.25">
      <c r="A2412" s="76">
        <v>2886</v>
      </c>
      <c r="B2412" s="97" t="s">
        <v>4314</v>
      </c>
      <c r="C2412" s="153" t="s">
        <v>4253</v>
      </c>
      <c r="D2412" s="153" t="s">
        <v>4315</v>
      </c>
    </row>
    <row r="2413" spans="1:4" s="6" customFormat="1" ht="15" customHeight="1" x14ac:dyDescent="0.25">
      <c r="A2413" s="76">
        <v>2886</v>
      </c>
      <c r="B2413" s="273" t="s">
        <v>4316</v>
      </c>
      <c r="C2413" s="153" t="s">
        <v>4253</v>
      </c>
      <c r="D2413" s="153" t="s">
        <v>4315</v>
      </c>
    </row>
    <row r="2414" spans="1:4" s="6" customFormat="1" ht="15" customHeight="1" x14ac:dyDescent="0.25">
      <c r="A2414" s="76">
        <v>2886</v>
      </c>
      <c r="B2414" s="273" t="s">
        <v>4317</v>
      </c>
      <c r="C2414" s="153" t="s">
        <v>4253</v>
      </c>
      <c r="D2414" s="153" t="s">
        <v>4315</v>
      </c>
    </row>
    <row r="2415" spans="1:4" s="6" customFormat="1" ht="15" customHeight="1" x14ac:dyDescent="0.25">
      <c r="A2415" s="76">
        <v>2886</v>
      </c>
      <c r="B2415" s="273" t="s">
        <v>4318</v>
      </c>
      <c r="C2415" s="153" t="s">
        <v>4253</v>
      </c>
      <c r="D2415" s="153" t="s">
        <v>4315</v>
      </c>
    </row>
    <row r="2416" spans="1:4" s="6" customFormat="1" ht="15" customHeight="1" x14ac:dyDescent="0.25">
      <c r="A2416" s="76">
        <v>2886</v>
      </c>
      <c r="B2416" s="273" t="s">
        <v>4319</v>
      </c>
      <c r="C2416" s="153" t="s">
        <v>4253</v>
      </c>
      <c r="D2416" s="153" t="s">
        <v>4315</v>
      </c>
    </row>
    <row r="2417" spans="1:4" s="6" customFormat="1" ht="15" customHeight="1" x14ac:dyDescent="0.25">
      <c r="A2417" s="76">
        <v>2886</v>
      </c>
      <c r="B2417" s="273" t="s">
        <v>4320</v>
      </c>
      <c r="C2417" s="153" t="s">
        <v>4253</v>
      </c>
      <c r="D2417" s="153" t="s">
        <v>4315</v>
      </c>
    </row>
    <row r="2418" spans="1:4" s="6" customFormat="1" ht="15" customHeight="1" x14ac:dyDescent="0.25">
      <c r="A2418" s="76">
        <v>2887</v>
      </c>
      <c r="B2418" s="97" t="s">
        <v>4321</v>
      </c>
      <c r="C2418" s="153" t="s">
        <v>2969</v>
      </c>
      <c r="D2418" s="153" t="s">
        <v>4311</v>
      </c>
    </row>
    <row r="2419" spans="1:4" s="6" customFormat="1" ht="15" customHeight="1" x14ac:dyDescent="0.25">
      <c r="A2419" s="76">
        <v>2888</v>
      </c>
      <c r="B2419" s="97" t="s">
        <v>4322</v>
      </c>
      <c r="C2419" s="153" t="s">
        <v>476</v>
      </c>
      <c r="D2419" s="153" t="s">
        <v>4323</v>
      </c>
    </row>
    <row r="2420" spans="1:4" s="6" customFormat="1" ht="15" customHeight="1" x14ac:dyDescent="0.25">
      <c r="A2420" s="76">
        <v>2888</v>
      </c>
      <c r="B2420" s="97" t="s">
        <v>4324</v>
      </c>
      <c r="C2420" s="153" t="s">
        <v>476</v>
      </c>
      <c r="D2420" s="153" t="s">
        <v>4323</v>
      </c>
    </row>
    <row r="2421" spans="1:4" s="6" customFormat="1" ht="15" customHeight="1" x14ac:dyDescent="0.25">
      <c r="A2421" s="76">
        <v>2889</v>
      </c>
      <c r="B2421" s="97" t="s">
        <v>4325</v>
      </c>
      <c r="C2421" s="153" t="s">
        <v>4326</v>
      </c>
      <c r="D2421" s="153" t="s">
        <v>4327</v>
      </c>
    </row>
    <row r="2422" spans="1:4" s="6" customFormat="1" ht="15" customHeight="1" x14ac:dyDescent="0.25">
      <c r="A2422" s="76">
        <v>2889</v>
      </c>
      <c r="B2422" s="97" t="s">
        <v>4328</v>
      </c>
      <c r="C2422" s="153" t="s">
        <v>4326</v>
      </c>
      <c r="D2422" s="153" t="s">
        <v>4327</v>
      </c>
    </row>
    <row r="2423" spans="1:4" s="6" customFormat="1" ht="15" customHeight="1" x14ac:dyDescent="0.25">
      <c r="A2423" s="76">
        <v>2889</v>
      </c>
      <c r="B2423" s="97" t="s">
        <v>4329</v>
      </c>
      <c r="C2423" s="153" t="s">
        <v>4326</v>
      </c>
      <c r="D2423" s="153" t="s">
        <v>4327</v>
      </c>
    </row>
    <row r="2424" spans="1:4" s="6" customFormat="1" ht="15" customHeight="1" x14ac:dyDescent="0.25">
      <c r="A2424" s="76">
        <v>2889</v>
      </c>
      <c r="B2424" s="273" t="s">
        <v>4330</v>
      </c>
      <c r="C2424" s="153" t="s">
        <v>4326</v>
      </c>
      <c r="D2424" s="153" t="s">
        <v>4327</v>
      </c>
    </row>
    <row r="2425" spans="1:4" s="6" customFormat="1" ht="15" customHeight="1" x14ac:dyDescent="0.25">
      <c r="A2425" s="76">
        <v>2890</v>
      </c>
      <c r="B2425" s="273" t="s">
        <v>4331</v>
      </c>
      <c r="C2425" s="153" t="s">
        <v>1769</v>
      </c>
      <c r="D2425" s="153" t="s">
        <v>217</v>
      </c>
    </row>
    <row r="2426" spans="1:4" s="6" customFormat="1" ht="15" customHeight="1" x14ac:dyDescent="0.25">
      <c r="A2426" s="76">
        <v>2890</v>
      </c>
      <c r="B2426" s="273" t="s">
        <v>4332</v>
      </c>
      <c r="C2426" s="153" t="s">
        <v>1769</v>
      </c>
      <c r="D2426" s="153" t="s">
        <v>217</v>
      </c>
    </row>
    <row r="2427" spans="1:4" s="6" customFormat="1" ht="15" customHeight="1" x14ac:dyDescent="0.25">
      <c r="A2427" s="76">
        <v>2891</v>
      </c>
      <c r="B2427" s="273" t="s">
        <v>4333</v>
      </c>
      <c r="C2427" s="153" t="s">
        <v>1132</v>
      </c>
      <c r="D2427" s="153" t="s">
        <v>1569</v>
      </c>
    </row>
    <row r="2428" spans="1:4" s="6" customFormat="1" ht="15" customHeight="1" x14ac:dyDescent="0.25">
      <c r="A2428" s="76">
        <v>2891</v>
      </c>
      <c r="B2428" s="97" t="s">
        <v>4334</v>
      </c>
      <c r="C2428" s="153" t="s">
        <v>3975</v>
      </c>
      <c r="D2428" s="153" t="s">
        <v>1569</v>
      </c>
    </row>
    <row r="2429" spans="1:4" s="6" customFormat="1" ht="15" customHeight="1" x14ac:dyDescent="0.25">
      <c r="A2429" s="76">
        <v>2892</v>
      </c>
      <c r="B2429" s="97" t="s">
        <v>4335</v>
      </c>
      <c r="C2429" s="153" t="s">
        <v>666</v>
      </c>
      <c r="D2429" s="153" t="s">
        <v>4337</v>
      </c>
    </row>
    <row r="2430" spans="1:4" s="6" customFormat="1" ht="15" customHeight="1" x14ac:dyDescent="0.25">
      <c r="A2430" s="76">
        <v>2893</v>
      </c>
      <c r="B2430" s="97" t="s">
        <v>4338</v>
      </c>
      <c r="C2430" s="153" t="s">
        <v>953</v>
      </c>
      <c r="D2430" s="153" t="s">
        <v>3339</v>
      </c>
    </row>
    <row r="2431" spans="1:4" s="6" customFormat="1" ht="15" customHeight="1" x14ac:dyDescent="0.25">
      <c r="A2431" s="76">
        <v>2893</v>
      </c>
      <c r="B2431" s="97" t="s">
        <v>4339</v>
      </c>
      <c r="C2431" s="153" t="s">
        <v>4340</v>
      </c>
      <c r="D2431" s="153" t="s">
        <v>3339</v>
      </c>
    </row>
    <row r="2432" spans="1:4" s="6" customFormat="1" ht="15" customHeight="1" x14ac:dyDescent="0.25">
      <c r="A2432" s="76">
        <v>2894</v>
      </c>
      <c r="B2432" s="97" t="s">
        <v>4341</v>
      </c>
      <c r="C2432" s="153" t="s">
        <v>1733</v>
      </c>
      <c r="D2432" s="153" t="s">
        <v>4342</v>
      </c>
    </row>
    <row r="2433" spans="1:4" s="6" customFormat="1" ht="15" customHeight="1" x14ac:dyDescent="0.25">
      <c r="A2433" s="76">
        <v>2895</v>
      </c>
      <c r="B2433" s="97" t="s">
        <v>4343</v>
      </c>
      <c r="C2433" s="153" t="s">
        <v>4344</v>
      </c>
      <c r="D2433" s="153" t="s">
        <v>4315</v>
      </c>
    </row>
    <row r="2434" spans="1:4" s="6" customFormat="1" ht="15" customHeight="1" x14ac:dyDescent="0.25">
      <c r="A2434" s="76">
        <v>2895</v>
      </c>
      <c r="B2434" s="97" t="s">
        <v>4345</v>
      </c>
      <c r="C2434" s="153" t="s">
        <v>4344</v>
      </c>
      <c r="D2434" s="153" t="s">
        <v>4315</v>
      </c>
    </row>
    <row r="2435" spans="1:4" s="6" customFormat="1" ht="15" customHeight="1" x14ac:dyDescent="0.25">
      <c r="A2435" s="76">
        <v>2895</v>
      </c>
      <c r="B2435" s="273" t="s">
        <v>4346</v>
      </c>
      <c r="C2435" s="153" t="s">
        <v>4344</v>
      </c>
      <c r="D2435" s="153" t="s">
        <v>4315</v>
      </c>
    </row>
    <row r="2436" spans="1:4" s="6" customFormat="1" ht="15" customHeight="1" x14ac:dyDescent="0.25">
      <c r="A2436" s="76">
        <v>2896</v>
      </c>
      <c r="B2436" s="273" t="s">
        <v>4347</v>
      </c>
      <c r="C2436" s="153" t="s">
        <v>4348</v>
      </c>
      <c r="D2436" s="153" t="s">
        <v>4349</v>
      </c>
    </row>
    <row r="2437" spans="1:4" s="6" customFormat="1" ht="15" customHeight="1" x14ac:dyDescent="0.25">
      <c r="A2437" s="76">
        <v>2897</v>
      </c>
      <c r="B2437" s="273" t="s">
        <v>4350</v>
      </c>
      <c r="C2437" s="153" t="s">
        <v>4352</v>
      </c>
      <c r="D2437" s="153" t="s">
        <v>4353</v>
      </c>
    </row>
    <row r="2438" spans="1:4" s="6" customFormat="1" ht="15" customHeight="1" x14ac:dyDescent="0.25">
      <c r="A2438" s="76">
        <v>2898</v>
      </c>
      <c r="B2438" s="273" t="s">
        <v>4354</v>
      </c>
      <c r="C2438" s="153" t="s">
        <v>4355</v>
      </c>
      <c r="D2438" s="153" t="s">
        <v>2329</v>
      </c>
    </row>
    <row r="2439" spans="1:4" s="6" customFormat="1" ht="15" customHeight="1" x14ac:dyDescent="0.25">
      <c r="A2439" s="76">
        <v>2899</v>
      </c>
      <c r="B2439" s="273" t="s">
        <v>4356</v>
      </c>
      <c r="C2439" s="153" t="s">
        <v>4357</v>
      </c>
      <c r="D2439" s="153" t="s">
        <v>4358</v>
      </c>
    </row>
    <row r="2440" spans="1:4" s="6" customFormat="1" ht="15" customHeight="1" x14ac:dyDescent="0.25">
      <c r="A2440" s="76">
        <v>2899</v>
      </c>
      <c r="B2440" s="97" t="s">
        <v>4359</v>
      </c>
      <c r="C2440" s="153" t="s">
        <v>4357</v>
      </c>
      <c r="D2440" s="153" t="s">
        <v>4358</v>
      </c>
    </row>
    <row r="2441" spans="1:4" s="6" customFormat="1" ht="15" customHeight="1" x14ac:dyDescent="0.25">
      <c r="A2441" s="76">
        <v>2899</v>
      </c>
      <c r="B2441" s="97" t="s">
        <v>4360</v>
      </c>
      <c r="C2441" s="153" t="s">
        <v>4357</v>
      </c>
      <c r="D2441" s="153" t="s">
        <v>4358</v>
      </c>
    </row>
    <row r="2442" spans="1:4" s="6" customFormat="1" ht="15" customHeight="1" x14ac:dyDescent="0.25">
      <c r="A2442" s="76">
        <v>2899</v>
      </c>
      <c r="B2442" s="273" t="s">
        <v>4361</v>
      </c>
      <c r="C2442" s="153" t="s">
        <v>4357</v>
      </c>
      <c r="D2442" s="153" t="s">
        <v>4358</v>
      </c>
    </row>
    <row r="2443" spans="1:4" s="6" customFormat="1" ht="15" customHeight="1" x14ac:dyDescent="0.25">
      <c r="A2443" s="76">
        <v>2900</v>
      </c>
      <c r="B2443" s="273" t="s">
        <v>4362</v>
      </c>
      <c r="C2443" s="153" t="s">
        <v>1568</v>
      </c>
      <c r="D2443" s="153" t="s">
        <v>4363</v>
      </c>
    </row>
    <row r="2444" spans="1:4" s="6" customFormat="1" ht="15" customHeight="1" x14ac:dyDescent="0.25">
      <c r="A2444" s="76">
        <v>2901</v>
      </c>
      <c r="B2444" s="273" t="s">
        <v>4364</v>
      </c>
      <c r="C2444" s="153" t="s">
        <v>4365</v>
      </c>
      <c r="D2444" s="153" t="s">
        <v>4315</v>
      </c>
    </row>
    <row r="2445" spans="1:4" s="6" customFormat="1" ht="15" customHeight="1" x14ac:dyDescent="0.25">
      <c r="A2445" s="76">
        <v>2902</v>
      </c>
      <c r="B2445" s="273" t="s">
        <v>4366</v>
      </c>
      <c r="C2445" s="153" t="s">
        <v>1771</v>
      </c>
      <c r="D2445" s="153" t="s">
        <v>4367</v>
      </c>
    </row>
    <row r="2446" spans="1:4" s="6" customFormat="1" ht="15" customHeight="1" x14ac:dyDescent="0.25">
      <c r="A2446" s="76">
        <v>2902</v>
      </c>
      <c r="B2446" s="273" t="s">
        <v>4368</v>
      </c>
      <c r="C2446" s="153" t="s">
        <v>1771</v>
      </c>
      <c r="D2446" s="153" t="s">
        <v>4367</v>
      </c>
    </row>
    <row r="2447" spans="1:4" s="6" customFormat="1" ht="15" customHeight="1" x14ac:dyDescent="0.25">
      <c r="A2447" s="76">
        <v>2902</v>
      </c>
      <c r="B2447" s="273" t="s">
        <v>4369</v>
      </c>
      <c r="C2447" s="153" t="s">
        <v>1771</v>
      </c>
      <c r="D2447" s="153" t="s">
        <v>4367</v>
      </c>
    </row>
    <row r="2448" spans="1:4" s="6" customFormat="1" ht="15" customHeight="1" x14ac:dyDescent="0.25">
      <c r="A2448" s="76">
        <v>2902</v>
      </c>
      <c r="B2448" s="273" t="s">
        <v>4370</v>
      </c>
      <c r="C2448" s="153" t="s">
        <v>1771</v>
      </c>
      <c r="D2448" s="153" t="s">
        <v>4367</v>
      </c>
    </row>
    <row r="2449" spans="1:4" s="6" customFormat="1" ht="15" customHeight="1" x14ac:dyDescent="0.25">
      <c r="A2449" s="76">
        <v>2903</v>
      </c>
      <c r="B2449" s="97" t="s">
        <v>4371</v>
      </c>
      <c r="C2449" s="153" t="s">
        <v>1794</v>
      </c>
      <c r="D2449" s="153" t="s">
        <v>4372</v>
      </c>
    </row>
    <row r="2450" spans="1:4" s="6" customFormat="1" ht="15" customHeight="1" x14ac:dyDescent="0.25">
      <c r="A2450" s="76">
        <v>2903</v>
      </c>
      <c r="B2450" s="97" t="s">
        <v>4373</v>
      </c>
      <c r="C2450" s="153" t="s">
        <v>4374</v>
      </c>
      <c r="D2450" s="153" t="s">
        <v>4375</v>
      </c>
    </row>
    <row r="2451" spans="1:4" s="6" customFormat="1" ht="15" customHeight="1" x14ac:dyDescent="0.25">
      <c r="A2451" s="76">
        <v>2903</v>
      </c>
      <c r="B2451" s="97" t="s">
        <v>4376</v>
      </c>
      <c r="C2451" s="153" t="s">
        <v>4374</v>
      </c>
      <c r="D2451" s="153" t="s">
        <v>4375</v>
      </c>
    </row>
    <row r="2452" spans="1:4" s="6" customFormat="1" ht="15" customHeight="1" x14ac:dyDescent="0.25">
      <c r="A2452" s="76">
        <v>2904</v>
      </c>
      <c r="B2452" s="273" t="s">
        <v>4377</v>
      </c>
      <c r="C2452" s="153" t="s">
        <v>4378</v>
      </c>
      <c r="D2452" s="153" t="s">
        <v>2772</v>
      </c>
    </row>
    <row r="2453" spans="1:4" s="6" customFormat="1" ht="15" customHeight="1" x14ac:dyDescent="0.25">
      <c r="A2453" s="76">
        <v>2904</v>
      </c>
      <c r="B2453" s="273" t="s">
        <v>4379</v>
      </c>
      <c r="C2453" s="153" t="s">
        <v>4378</v>
      </c>
      <c r="D2453" s="153" t="s">
        <v>2772</v>
      </c>
    </row>
    <row r="2454" spans="1:4" s="6" customFormat="1" ht="15" customHeight="1" x14ac:dyDescent="0.25">
      <c r="A2454" s="76">
        <v>2904</v>
      </c>
      <c r="B2454" s="273" t="s">
        <v>4380</v>
      </c>
      <c r="C2454" s="153" t="s">
        <v>4378</v>
      </c>
      <c r="D2454" s="153" t="s">
        <v>2772</v>
      </c>
    </row>
    <row r="2455" spans="1:4" s="6" customFormat="1" ht="15" customHeight="1" x14ac:dyDescent="0.25">
      <c r="A2455" s="76">
        <v>2904</v>
      </c>
      <c r="B2455" s="273" t="s">
        <v>4381</v>
      </c>
      <c r="C2455" s="153" t="s">
        <v>4378</v>
      </c>
      <c r="D2455" s="153" t="s">
        <v>2772</v>
      </c>
    </row>
    <row r="2456" spans="1:4" s="6" customFormat="1" ht="15" customHeight="1" x14ac:dyDescent="0.25">
      <c r="A2456" s="76">
        <v>2904</v>
      </c>
      <c r="B2456" s="273" t="s">
        <v>4382</v>
      </c>
      <c r="C2456" s="153" t="s">
        <v>4378</v>
      </c>
      <c r="D2456" s="153" t="s">
        <v>2772</v>
      </c>
    </row>
    <row r="2457" spans="1:4" s="6" customFormat="1" ht="15" customHeight="1" x14ac:dyDescent="0.25">
      <c r="A2457" s="76">
        <v>2904</v>
      </c>
      <c r="B2457" s="273" t="s">
        <v>4383</v>
      </c>
      <c r="C2457" s="153" t="s">
        <v>4378</v>
      </c>
      <c r="D2457" s="153" t="s">
        <v>2772</v>
      </c>
    </row>
    <row r="2458" spans="1:4" s="6" customFormat="1" ht="15" customHeight="1" x14ac:dyDescent="0.25">
      <c r="A2458" s="76">
        <v>2904</v>
      </c>
      <c r="B2458" s="273" t="s">
        <v>4384</v>
      </c>
      <c r="C2458" s="153" t="s">
        <v>4378</v>
      </c>
      <c r="D2458" s="153" t="s">
        <v>2772</v>
      </c>
    </row>
    <row r="2459" spans="1:4" s="6" customFormat="1" ht="15" customHeight="1" x14ac:dyDescent="0.25">
      <c r="A2459" s="76">
        <v>2904</v>
      </c>
      <c r="B2459" s="273" t="s">
        <v>4385</v>
      </c>
      <c r="C2459" s="153" t="s">
        <v>4378</v>
      </c>
      <c r="D2459" s="153" t="s">
        <v>2772</v>
      </c>
    </row>
    <row r="2460" spans="1:4" s="6" customFormat="1" ht="15" customHeight="1" x14ac:dyDescent="0.25">
      <c r="A2460" s="76">
        <v>2904</v>
      </c>
      <c r="B2460" s="273" t="s">
        <v>4386</v>
      </c>
      <c r="C2460" s="153" t="s">
        <v>4378</v>
      </c>
      <c r="D2460" s="153" t="s">
        <v>2772</v>
      </c>
    </row>
    <row r="2461" spans="1:4" s="6" customFormat="1" ht="15" customHeight="1" x14ac:dyDescent="0.25">
      <c r="A2461" s="76">
        <v>2905</v>
      </c>
      <c r="B2461" s="273" t="s">
        <v>4387</v>
      </c>
      <c r="C2461" s="153" t="s">
        <v>2246</v>
      </c>
      <c r="D2461" s="153" t="s">
        <v>4388</v>
      </c>
    </row>
    <row r="2462" spans="1:4" s="6" customFormat="1" ht="15" customHeight="1" x14ac:dyDescent="0.25">
      <c r="A2462" s="76">
        <v>2905</v>
      </c>
      <c r="B2462" s="273" t="s">
        <v>4389</v>
      </c>
      <c r="C2462" s="153" t="s">
        <v>3455</v>
      </c>
      <c r="D2462" s="153" t="s">
        <v>1316</v>
      </c>
    </row>
    <row r="2463" spans="1:4" s="6" customFormat="1" ht="15" customHeight="1" x14ac:dyDescent="0.25">
      <c r="A2463" s="76">
        <v>2906</v>
      </c>
      <c r="B2463" s="273" t="s">
        <v>4390</v>
      </c>
      <c r="C2463" s="153" t="s">
        <v>2782</v>
      </c>
      <c r="D2463" s="153" t="s">
        <v>4391</v>
      </c>
    </row>
    <row r="2464" spans="1:4" s="6" customFormat="1" ht="15" customHeight="1" x14ac:dyDescent="0.25">
      <c r="A2464" s="76">
        <v>2906</v>
      </c>
      <c r="B2464" s="273" t="s">
        <v>4392</v>
      </c>
      <c r="C2464" s="153" t="s">
        <v>2782</v>
      </c>
      <c r="D2464" s="153" t="s">
        <v>4391</v>
      </c>
    </row>
    <row r="2465" spans="1:4" s="6" customFormat="1" ht="15" customHeight="1" x14ac:dyDescent="0.25">
      <c r="A2465" s="76">
        <v>2907</v>
      </c>
      <c r="B2465" s="273" t="s">
        <v>4393</v>
      </c>
      <c r="C2465" s="153" t="s">
        <v>4394</v>
      </c>
      <c r="D2465" s="153" t="s">
        <v>4395</v>
      </c>
    </row>
    <row r="2466" spans="1:4" s="6" customFormat="1" ht="15" customHeight="1" x14ac:dyDescent="0.25">
      <c r="A2466" s="76">
        <v>2908</v>
      </c>
      <c r="B2466" s="97" t="s">
        <v>4396</v>
      </c>
      <c r="C2466" s="153" t="s">
        <v>4398</v>
      </c>
      <c r="D2466" s="153" t="s">
        <v>4399</v>
      </c>
    </row>
    <row r="2467" spans="1:4" s="6" customFormat="1" ht="15" customHeight="1" x14ac:dyDescent="0.25">
      <c r="A2467" s="76">
        <v>2909</v>
      </c>
      <c r="B2467" s="97" t="s">
        <v>4400</v>
      </c>
      <c r="C2467" s="153" t="s">
        <v>388</v>
      </c>
      <c r="D2467" s="153" t="s">
        <v>4401</v>
      </c>
    </row>
    <row r="2468" spans="1:4" s="6" customFormat="1" ht="15" customHeight="1" x14ac:dyDescent="0.25">
      <c r="A2468" s="76">
        <v>2910</v>
      </c>
      <c r="B2468" s="97" t="s">
        <v>4402</v>
      </c>
      <c r="C2468" s="153" t="s">
        <v>4403</v>
      </c>
      <c r="D2468" s="153" t="s">
        <v>972</v>
      </c>
    </row>
    <row r="2469" spans="1:4" s="6" customFormat="1" ht="15" customHeight="1" x14ac:dyDescent="0.25">
      <c r="A2469" s="76">
        <v>2910</v>
      </c>
      <c r="B2469" s="97" t="s">
        <v>4404</v>
      </c>
      <c r="C2469" s="153" t="s">
        <v>4403</v>
      </c>
      <c r="D2469" s="153" t="s">
        <v>972</v>
      </c>
    </row>
    <row r="2470" spans="1:4" s="6" customFormat="1" ht="15" customHeight="1" x14ac:dyDescent="0.25">
      <c r="A2470" s="76">
        <v>2910</v>
      </c>
      <c r="B2470" s="97" t="s">
        <v>4405</v>
      </c>
      <c r="C2470" s="153" t="s">
        <v>4403</v>
      </c>
      <c r="D2470" s="153" t="s">
        <v>972</v>
      </c>
    </row>
    <row r="2471" spans="1:4" s="6" customFormat="1" ht="15" customHeight="1" x14ac:dyDescent="0.25">
      <c r="A2471" s="76">
        <v>2911</v>
      </c>
      <c r="B2471" s="97" t="s">
        <v>4406</v>
      </c>
      <c r="C2471" s="153" t="s">
        <v>1064</v>
      </c>
      <c r="D2471" s="153" t="s">
        <v>1569</v>
      </c>
    </row>
    <row r="2472" spans="1:4" s="6" customFormat="1" ht="15" customHeight="1" x14ac:dyDescent="0.25">
      <c r="A2472" s="76">
        <v>2912</v>
      </c>
      <c r="B2472" s="97" t="s">
        <v>4407</v>
      </c>
      <c r="C2472" s="153" t="s">
        <v>4408</v>
      </c>
      <c r="D2472" s="153" t="s">
        <v>4409</v>
      </c>
    </row>
    <row r="2473" spans="1:4" s="6" customFormat="1" ht="15" customHeight="1" x14ac:dyDescent="0.25">
      <c r="A2473" s="76">
        <v>2913</v>
      </c>
      <c r="B2473" s="97" t="s">
        <v>4410</v>
      </c>
      <c r="C2473" s="153" t="s">
        <v>330</v>
      </c>
      <c r="D2473" s="153" t="s">
        <v>972</v>
      </c>
    </row>
    <row r="2474" spans="1:4" s="6" customFormat="1" ht="15" customHeight="1" x14ac:dyDescent="0.25">
      <c r="A2474" s="76">
        <v>2913</v>
      </c>
      <c r="B2474" s="97" t="s">
        <v>4411</v>
      </c>
      <c r="C2474" s="153" t="s">
        <v>330</v>
      </c>
      <c r="D2474" s="153" t="s">
        <v>972</v>
      </c>
    </row>
    <row r="2475" spans="1:4" s="6" customFormat="1" ht="15" customHeight="1" x14ac:dyDescent="0.25">
      <c r="A2475" s="76">
        <v>2913</v>
      </c>
      <c r="B2475" s="97" t="s">
        <v>4412</v>
      </c>
      <c r="C2475" s="153" t="s">
        <v>330</v>
      </c>
      <c r="D2475" s="153" t="s">
        <v>972</v>
      </c>
    </row>
    <row r="2476" spans="1:4" s="6" customFormat="1" ht="15" customHeight="1" x14ac:dyDescent="0.25">
      <c r="A2476" s="76">
        <v>2914</v>
      </c>
      <c r="B2476" s="97" t="s">
        <v>4413</v>
      </c>
      <c r="C2476" s="153" t="s">
        <v>826</v>
      </c>
      <c r="D2476" s="153" t="s">
        <v>4414</v>
      </c>
    </row>
    <row r="2477" spans="1:4" s="6" customFormat="1" ht="15" customHeight="1" x14ac:dyDescent="0.25">
      <c r="A2477" s="76">
        <v>2914</v>
      </c>
      <c r="B2477" s="97" t="s">
        <v>4415</v>
      </c>
      <c r="C2477" s="153" t="s">
        <v>826</v>
      </c>
      <c r="D2477" s="153" t="s">
        <v>4414</v>
      </c>
    </row>
    <row r="2478" spans="1:4" s="6" customFormat="1" ht="15" customHeight="1" x14ac:dyDescent="0.25">
      <c r="A2478" s="76">
        <v>2915</v>
      </c>
      <c r="B2478" s="97" t="s">
        <v>4416</v>
      </c>
      <c r="C2478" s="153" t="s">
        <v>4417</v>
      </c>
      <c r="D2478" s="153" t="s">
        <v>4409</v>
      </c>
    </row>
    <row r="2479" spans="1:4" s="6" customFormat="1" ht="15" customHeight="1" x14ac:dyDescent="0.25">
      <c r="A2479" s="76">
        <v>2916</v>
      </c>
      <c r="B2479" s="97" t="s">
        <v>4418</v>
      </c>
      <c r="C2479" s="153" t="s">
        <v>2171</v>
      </c>
      <c r="D2479" s="153" t="s">
        <v>4419</v>
      </c>
    </row>
    <row r="2480" spans="1:4" s="6" customFormat="1" ht="15" customHeight="1" x14ac:dyDescent="0.25">
      <c r="A2480" s="76">
        <v>2916</v>
      </c>
      <c r="B2480" s="97" t="s">
        <v>4420</v>
      </c>
      <c r="C2480" s="153" t="s">
        <v>2171</v>
      </c>
      <c r="D2480" s="153" t="s">
        <v>4419</v>
      </c>
    </row>
    <row r="2481" spans="1:4" s="6" customFormat="1" ht="15" customHeight="1" x14ac:dyDescent="0.25">
      <c r="A2481" s="76">
        <v>2917</v>
      </c>
      <c r="B2481" s="273" t="s">
        <v>4421</v>
      </c>
      <c r="C2481" s="153" t="s">
        <v>4422</v>
      </c>
      <c r="D2481" s="153" t="s">
        <v>4423</v>
      </c>
    </row>
    <row r="2482" spans="1:4" s="6" customFormat="1" ht="15" customHeight="1" x14ac:dyDescent="0.25">
      <c r="A2482" s="76">
        <v>2917</v>
      </c>
      <c r="B2482" s="273" t="s">
        <v>4424</v>
      </c>
      <c r="C2482" s="153" t="s">
        <v>4422</v>
      </c>
      <c r="D2482" s="153" t="s">
        <v>4423</v>
      </c>
    </row>
    <row r="2483" spans="1:4" s="6" customFormat="1" ht="15" customHeight="1" x14ac:dyDescent="0.25">
      <c r="A2483" s="76">
        <v>2917</v>
      </c>
      <c r="B2483" s="97" t="s">
        <v>4425</v>
      </c>
      <c r="C2483" s="153" t="s">
        <v>4422</v>
      </c>
      <c r="D2483" s="153" t="s">
        <v>4423</v>
      </c>
    </row>
    <row r="2484" spans="1:4" s="6" customFormat="1" ht="15" customHeight="1" x14ac:dyDescent="0.25">
      <c r="A2484" s="76">
        <v>2917</v>
      </c>
      <c r="B2484" s="97" t="s">
        <v>4426</v>
      </c>
      <c r="C2484" s="153" t="s">
        <v>4422</v>
      </c>
      <c r="D2484" s="153" t="s">
        <v>4423</v>
      </c>
    </row>
    <row r="2485" spans="1:4" s="6" customFormat="1" ht="15" customHeight="1" x14ac:dyDescent="0.25">
      <c r="A2485" s="76">
        <v>2917</v>
      </c>
      <c r="B2485" s="97" t="s">
        <v>4428</v>
      </c>
      <c r="C2485" s="153" t="s">
        <v>4422</v>
      </c>
      <c r="D2485" s="153" t="s">
        <v>4423</v>
      </c>
    </row>
    <row r="2486" spans="1:4" s="6" customFormat="1" ht="15" customHeight="1" x14ac:dyDescent="0.25">
      <c r="A2486" s="76">
        <v>2917</v>
      </c>
      <c r="B2486" s="97" t="s">
        <v>4430</v>
      </c>
      <c r="C2486" s="153" t="s">
        <v>4422</v>
      </c>
      <c r="D2486" s="153" t="s">
        <v>4423</v>
      </c>
    </row>
    <row r="2487" spans="1:4" s="6" customFormat="1" ht="15" customHeight="1" x14ac:dyDescent="0.25">
      <c r="A2487" s="76">
        <v>2918</v>
      </c>
      <c r="B2487" s="97" t="s">
        <v>4431</v>
      </c>
      <c r="C2487" s="153" t="s">
        <v>1118</v>
      </c>
      <c r="D2487" s="153" t="s">
        <v>4119</v>
      </c>
    </row>
    <row r="2488" spans="1:4" s="6" customFormat="1" ht="15" customHeight="1" x14ac:dyDescent="0.25">
      <c r="A2488" s="76">
        <v>2918</v>
      </c>
      <c r="B2488" s="97" t="s">
        <v>4432</v>
      </c>
      <c r="C2488" s="153" t="s">
        <v>1118</v>
      </c>
      <c r="D2488" s="153" t="s">
        <v>4119</v>
      </c>
    </row>
    <row r="2489" spans="1:4" s="6" customFormat="1" ht="15" customHeight="1" x14ac:dyDescent="0.25">
      <c r="A2489" s="76">
        <v>2918</v>
      </c>
      <c r="B2489" s="97" t="s">
        <v>4433</v>
      </c>
      <c r="C2489" s="153" t="s">
        <v>1118</v>
      </c>
      <c r="D2489" s="153" t="s">
        <v>4119</v>
      </c>
    </row>
    <row r="2490" spans="1:4" s="6" customFormat="1" ht="15" customHeight="1" x14ac:dyDescent="0.25">
      <c r="A2490" s="76">
        <v>2918</v>
      </c>
      <c r="B2490" s="97" t="s">
        <v>4434</v>
      </c>
      <c r="C2490" s="153" t="s">
        <v>1118</v>
      </c>
      <c r="D2490" s="153" t="s">
        <v>4119</v>
      </c>
    </row>
    <row r="2491" spans="1:4" s="6" customFormat="1" ht="15" customHeight="1" x14ac:dyDescent="0.25">
      <c r="A2491" s="76">
        <v>2919</v>
      </c>
      <c r="B2491" s="97" t="s">
        <v>4435</v>
      </c>
      <c r="C2491" s="153" t="s">
        <v>547</v>
      </c>
      <c r="D2491" s="153" t="s">
        <v>4436</v>
      </c>
    </row>
    <row r="2492" spans="1:4" s="6" customFormat="1" ht="15" customHeight="1" x14ac:dyDescent="0.25">
      <c r="A2492" s="76">
        <v>2919</v>
      </c>
      <c r="B2492" s="97" t="s">
        <v>4438</v>
      </c>
      <c r="C2492" s="153" t="s">
        <v>547</v>
      </c>
      <c r="D2492" s="153" t="s">
        <v>4436</v>
      </c>
    </row>
    <row r="2493" spans="1:4" s="6" customFormat="1" ht="15" customHeight="1" x14ac:dyDescent="0.25">
      <c r="A2493" s="76">
        <v>2920</v>
      </c>
      <c r="B2493" s="97" t="s">
        <v>4439</v>
      </c>
      <c r="C2493" s="153" t="s">
        <v>4440</v>
      </c>
      <c r="D2493" s="153" t="s">
        <v>4441</v>
      </c>
    </row>
    <row r="2494" spans="1:4" s="6" customFormat="1" ht="15" customHeight="1" x14ac:dyDescent="0.25">
      <c r="A2494" s="76">
        <v>2920</v>
      </c>
      <c r="B2494" s="97" t="s">
        <v>4442</v>
      </c>
      <c r="C2494" s="153" t="s">
        <v>4440</v>
      </c>
      <c r="D2494" s="153" t="s">
        <v>4441</v>
      </c>
    </row>
    <row r="2495" spans="1:4" s="6" customFormat="1" ht="15" customHeight="1" x14ac:dyDescent="0.25">
      <c r="A2495" s="76">
        <v>2920</v>
      </c>
      <c r="B2495" s="97" t="s">
        <v>4443</v>
      </c>
      <c r="C2495" s="153" t="s">
        <v>4440</v>
      </c>
      <c r="D2495" s="153" t="s">
        <v>4441</v>
      </c>
    </row>
    <row r="2496" spans="1:4" s="6" customFormat="1" ht="15" customHeight="1" x14ac:dyDescent="0.25">
      <c r="A2496" s="76">
        <v>2920</v>
      </c>
      <c r="B2496" s="97" t="s">
        <v>4444</v>
      </c>
      <c r="C2496" s="153" t="s">
        <v>4440</v>
      </c>
      <c r="D2496" s="153" t="s">
        <v>4441</v>
      </c>
    </row>
    <row r="2497" spans="1:4" s="6" customFormat="1" ht="15" customHeight="1" x14ac:dyDescent="0.25">
      <c r="A2497" s="76">
        <v>2920</v>
      </c>
      <c r="B2497" s="97" t="s">
        <v>4445</v>
      </c>
      <c r="C2497" s="153" t="s">
        <v>4440</v>
      </c>
      <c r="D2497" s="153" t="s">
        <v>4441</v>
      </c>
    </row>
    <row r="2498" spans="1:4" s="6" customFormat="1" ht="15" customHeight="1" x14ac:dyDescent="0.25">
      <c r="A2498" s="76">
        <v>2921</v>
      </c>
      <c r="B2498" s="97" t="s">
        <v>4446</v>
      </c>
      <c r="C2498" s="153" t="s">
        <v>666</v>
      </c>
      <c r="D2498" s="153" t="s">
        <v>1569</v>
      </c>
    </row>
    <row r="2499" spans="1:4" s="6" customFormat="1" ht="15" customHeight="1" x14ac:dyDescent="0.25">
      <c r="A2499" s="76">
        <v>2922</v>
      </c>
      <c r="B2499" s="97" t="s">
        <v>4447</v>
      </c>
      <c r="C2499" s="153" t="s">
        <v>1122</v>
      </c>
      <c r="D2499" s="153" t="s">
        <v>3355</v>
      </c>
    </row>
    <row r="2500" spans="1:4" s="6" customFormat="1" ht="15" customHeight="1" x14ac:dyDescent="0.25">
      <c r="A2500" s="76">
        <v>2922</v>
      </c>
      <c r="B2500" s="97" t="s">
        <v>4448</v>
      </c>
      <c r="C2500" s="153" t="s">
        <v>1122</v>
      </c>
      <c r="D2500" s="153" t="s">
        <v>3355</v>
      </c>
    </row>
    <row r="2501" spans="1:4" s="6" customFormat="1" ht="15" customHeight="1" x14ac:dyDescent="0.25">
      <c r="A2501" s="76">
        <v>2922</v>
      </c>
      <c r="B2501" s="97" t="s">
        <v>4449</v>
      </c>
      <c r="C2501" s="153" t="s">
        <v>1122</v>
      </c>
      <c r="D2501" s="153" t="s">
        <v>3355</v>
      </c>
    </row>
    <row r="2502" spans="1:4" s="6" customFormat="1" ht="15" customHeight="1" x14ac:dyDescent="0.25">
      <c r="A2502" s="76">
        <v>2922</v>
      </c>
      <c r="B2502" s="97" t="s">
        <v>4450</v>
      </c>
      <c r="C2502" s="153" t="s">
        <v>1122</v>
      </c>
      <c r="D2502" s="153" t="s">
        <v>3355</v>
      </c>
    </row>
    <row r="2503" spans="1:4" s="6" customFormat="1" ht="15" customHeight="1" x14ac:dyDescent="0.25">
      <c r="A2503" s="76">
        <v>2922</v>
      </c>
      <c r="B2503" s="97" t="s">
        <v>4451</v>
      </c>
      <c r="C2503" s="153" t="s">
        <v>1122</v>
      </c>
      <c r="D2503" s="153" t="s">
        <v>3355</v>
      </c>
    </row>
    <row r="2504" spans="1:4" s="6" customFormat="1" ht="15" customHeight="1" x14ac:dyDescent="0.25">
      <c r="A2504" s="76">
        <v>2922</v>
      </c>
      <c r="B2504" s="97" t="s">
        <v>4452</v>
      </c>
      <c r="C2504" s="153" t="s">
        <v>1122</v>
      </c>
      <c r="D2504" s="153" t="s">
        <v>3355</v>
      </c>
    </row>
    <row r="2505" spans="1:4" s="6" customFormat="1" ht="15" customHeight="1" x14ac:dyDescent="0.25">
      <c r="A2505" s="76">
        <v>2923</v>
      </c>
      <c r="B2505" s="97" t="s">
        <v>4453</v>
      </c>
      <c r="C2505" s="153" t="s">
        <v>562</v>
      </c>
      <c r="D2505" s="153" t="s">
        <v>347</v>
      </c>
    </row>
    <row r="2506" spans="1:4" s="6" customFormat="1" ht="15" customHeight="1" x14ac:dyDescent="0.25">
      <c r="A2506" s="76">
        <v>2923</v>
      </c>
      <c r="B2506" s="97" t="s">
        <v>4454</v>
      </c>
      <c r="C2506" s="153" t="s">
        <v>562</v>
      </c>
      <c r="D2506" s="153" t="s">
        <v>347</v>
      </c>
    </row>
    <row r="2507" spans="1:4" s="6" customFormat="1" ht="15" customHeight="1" x14ac:dyDescent="0.25">
      <c r="A2507" s="76">
        <v>2923</v>
      </c>
      <c r="B2507" s="97" t="s">
        <v>4455</v>
      </c>
      <c r="C2507" s="153" t="s">
        <v>562</v>
      </c>
      <c r="D2507" s="153" t="s">
        <v>347</v>
      </c>
    </row>
    <row r="2508" spans="1:4" s="6" customFormat="1" ht="15" customHeight="1" x14ac:dyDescent="0.25">
      <c r="A2508" s="76">
        <v>2923</v>
      </c>
      <c r="B2508" s="97" t="s">
        <v>4457</v>
      </c>
      <c r="C2508" s="153" t="s">
        <v>562</v>
      </c>
      <c r="D2508" s="153" t="s">
        <v>347</v>
      </c>
    </row>
    <row r="2509" spans="1:4" s="6" customFormat="1" ht="15" customHeight="1" x14ac:dyDescent="0.25">
      <c r="A2509" s="76">
        <v>2923</v>
      </c>
      <c r="B2509" s="97" t="s">
        <v>4459</v>
      </c>
      <c r="C2509" s="153" t="s">
        <v>562</v>
      </c>
      <c r="D2509" s="153" t="s">
        <v>347</v>
      </c>
    </row>
    <row r="2510" spans="1:4" s="6" customFormat="1" ht="15" customHeight="1" x14ac:dyDescent="0.25">
      <c r="A2510" s="76">
        <v>2923</v>
      </c>
      <c r="B2510" s="97" t="s">
        <v>4460</v>
      </c>
      <c r="C2510" s="153" t="s">
        <v>562</v>
      </c>
      <c r="D2510" s="153" t="s">
        <v>347</v>
      </c>
    </row>
    <row r="2511" spans="1:4" s="6" customFormat="1" ht="15" customHeight="1" x14ac:dyDescent="0.25">
      <c r="A2511" s="76">
        <v>2923</v>
      </c>
      <c r="B2511" s="97" t="s">
        <v>4461</v>
      </c>
      <c r="C2511" s="153" t="s">
        <v>562</v>
      </c>
      <c r="D2511" s="153" t="s">
        <v>347</v>
      </c>
    </row>
    <row r="2512" spans="1:4" s="6" customFormat="1" ht="15" customHeight="1" x14ac:dyDescent="0.25">
      <c r="A2512" s="76">
        <v>2923</v>
      </c>
      <c r="B2512" s="97" t="s">
        <v>4463</v>
      </c>
      <c r="C2512" s="153" t="s">
        <v>562</v>
      </c>
      <c r="D2512" s="153" t="s">
        <v>347</v>
      </c>
    </row>
    <row r="2513" spans="1:4" s="6" customFormat="1" ht="15" customHeight="1" x14ac:dyDescent="0.25">
      <c r="A2513" s="76">
        <v>2923</v>
      </c>
      <c r="B2513" s="97" t="s">
        <v>4464</v>
      </c>
      <c r="C2513" s="153" t="s">
        <v>562</v>
      </c>
      <c r="D2513" s="153" t="s">
        <v>347</v>
      </c>
    </row>
    <row r="2514" spans="1:4" s="6" customFormat="1" ht="15" customHeight="1" x14ac:dyDescent="0.25">
      <c r="A2514" s="76">
        <v>2923</v>
      </c>
      <c r="B2514" s="97" t="s">
        <v>4465</v>
      </c>
      <c r="C2514" s="153" t="s">
        <v>562</v>
      </c>
      <c r="D2514" s="153" t="s">
        <v>347</v>
      </c>
    </row>
    <row r="2515" spans="1:4" s="6" customFormat="1" ht="15" customHeight="1" x14ac:dyDescent="0.25">
      <c r="A2515" s="76">
        <v>2924</v>
      </c>
      <c r="B2515" s="97" t="s">
        <v>4466</v>
      </c>
      <c r="C2515" s="153" t="s">
        <v>2109</v>
      </c>
      <c r="D2515" s="153" t="s">
        <v>4467</v>
      </c>
    </row>
    <row r="2516" spans="1:4" s="6" customFormat="1" ht="15" customHeight="1" x14ac:dyDescent="0.25">
      <c r="A2516" s="76">
        <v>2925</v>
      </c>
      <c r="B2516" s="97" t="s">
        <v>4468</v>
      </c>
      <c r="C2516" s="153" t="s">
        <v>4469</v>
      </c>
      <c r="D2516" s="153" t="s">
        <v>318</v>
      </c>
    </row>
    <row r="2517" spans="1:4" s="6" customFormat="1" ht="15" customHeight="1" x14ac:dyDescent="0.25">
      <c r="A2517" s="76">
        <v>2926</v>
      </c>
      <c r="B2517" s="97" t="s">
        <v>4470</v>
      </c>
      <c r="C2517" s="153" t="s">
        <v>4471</v>
      </c>
      <c r="D2517" s="153" t="s">
        <v>4472</v>
      </c>
    </row>
    <row r="2518" spans="1:4" s="6" customFormat="1" ht="15" customHeight="1" x14ac:dyDescent="0.25">
      <c r="A2518" s="76">
        <v>2927</v>
      </c>
      <c r="B2518" s="97" t="s">
        <v>4473</v>
      </c>
      <c r="C2518" s="153" t="s">
        <v>4474</v>
      </c>
      <c r="D2518" s="153" t="s">
        <v>1155</v>
      </c>
    </row>
    <row r="2519" spans="1:4" s="6" customFormat="1" ht="15" customHeight="1" x14ac:dyDescent="0.25">
      <c r="A2519" s="76">
        <v>2927</v>
      </c>
      <c r="B2519" s="97" t="s">
        <v>4475</v>
      </c>
      <c r="C2519" s="153" t="s">
        <v>4474</v>
      </c>
      <c r="D2519" s="153" t="s">
        <v>1155</v>
      </c>
    </row>
    <row r="2520" spans="1:4" s="6" customFormat="1" ht="15" customHeight="1" x14ac:dyDescent="0.25">
      <c r="A2520" s="76">
        <v>2927</v>
      </c>
      <c r="B2520" s="97" t="s">
        <v>4476</v>
      </c>
      <c r="C2520" s="153" t="s">
        <v>4474</v>
      </c>
      <c r="D2520" s="153" t="s">
        <v>1155</v>
      </c>
    </row>
    <row r="2521" spans="1:4" s="6" customFormat="1" ht="15" customHeight="1" x14ac:dyDescent="0.25">
      <c r="A2521" s="76">
        <v>2927</v>
      </c>
      <c r="B2521" s="97" t="s">
        <v>4477</v>
      </c>
      <c r="C2521" s="153" t="s">
        <v>4474</v>
      </c>
      <c r="D2521" s="153" t="s">
        <v>1155</v>
      </c>
    </row>
    <row r="2522" spans="1:4" s="6" customFormat="1" ht="15" customHeight="1" x14ac:dyDescent="0.25">
      <c r="A2522" s="76">
        <v>2927</v>
      </c>
      <c r="B2522" s="97" t="s">
        <v>4478</v>
      </c>
      <c r="C2522" s="153" t="s">
        <v>4474</v>
      </c>
      <c r="D2522" s="153" t="s">
        <v>1155</v>
      </c>
    </row>
    <row r="2523" spans="1:4" s="6" customFormat="1" ht="15" customHeight="1" x14ac:dyDescent="0.25">
      <c r="A2523" s="76">
        <v>2927</v>
      </c>
      <c r="B2523" s="97" t="s">
        <v>4479</v>
      </c>
      <c r="C2523" s="153" t="s">
        <v>4474</v>
      </c>
      <c r="D2523" s="153" t="s">
        <v>1155</v>
      </c>
    </row>
    <row r="2524" spans="1:4" s="6" customFormat="1" ht="15" customHeight="1" x14ac:dyDescent="0.25">
      <c r="A2524" s="76">
        <v>2927</v>
      </c>
      <c r="B2524" s="97" t="s">
        <v>4480</v>
      </c>
      <c r="C2524" s="153" t="s">
        <v>4474</v>
      </c>
      <c r="D2524" s="153" t="s">
        <v>1155</v>
      </c>
    </row>
    <row r="2525" spans="1:4" s="6" customFormat="1" ht="15" customHeight="1" x14ac:dyDescent="0.25">
      <c r="A2525" s="76">
        <v>2927</v>
      </c>
      <c r="B2525" s="97" t="s">
        <v>4482</v>
      </c>
      <c r="C2525" s="153" t="s">
        <v>4474</v>
      </c>
      <c r="D2525" s="153" t="s">
        <v>1155</v>
      </c>
    </row>
    <row r="2526" spans="1:4" s="6" customFormat="1" ht="15" customHeight="1" x14ac:dyDescent="0.25">
      <c r="A2526" s="76">
        <v>2927</v>
      </c>
      <c r="B2526" s="97" t="s">
        <v>4483</v>
      </c>
      <c r="C2526" s="153" t="s">
        <v>4474</v>
      </c>
      <c r="D2526" s="153" t="s">
        <v>1155</v>
      </c>
    </row>
    <row r="2527" spans="1:4" s="6" customFormat="1" ht="15" customHeight="1" x14ac:dyDescent="0.25">
      <c r="A2527" s="76">
        <v>2927</v>
      </c>
      <c r="B2527" s="97" t="s">
        <v>4484</v>
      </c>
      <c r="C2527" s="153" t="s">
        <v>4474</v>
      </c>
      <c r="D2527" s="153" t="s">
        <v>1155</v>
      </c>
    </row>
    <row r="2528" spans="1:4" s="6" customFormat="1" ht="15" customHeight="1" x14ac:dyDescent="0.25">
      <c r="A2528" s="76">
        <v>2927</v>
      </c>
      <c r="B2528" s="97" t="s">
        <v>4485</v>
      </c>
      <c r="C2528" s="153" t="s">
        <v>4474</v>
      </c>
      <c r="D2528" s="153" t="s">
        <v>1155</v>
      </c>
    </row>
    <row r="2529" spans="1:4" s="6" customFormat="1" ht="15" customHeight="1" x14ac:dyDescent="0.25">
      <c r="A2529" s="76">
        <v>2928</v>
      </c>
      <c r="B2529" s="97" t="s">
        <v>4486</v>
      </c>
      <c r="C2529" s="153" t="s">
        <v>4487</v>
      </c>
      <c r="D2529" s="153" t="s">
        <v>4488</v>
      </c>
    </row>
    <row r="2530" spans="1:4" s="6" customFormat="1" ht="15" customHeight="1" x14ac:dyDescent="0.25">
      <c r="A2530" s="76">
        <v>2928</v>
      </c>
      <c r="B2530" s="97" t="s">
        <v>4489</v>
      </c>
      <c r="C2530" s="153" t="s">
        <v>4487</v>
      </c>
      <c r="D2530" s="153" t="s">
        <v>4488</v>
      </c>
    </row>
    <row r="2531" spans="1:4" s="6" customFormat="1" ht="15" customHeight="1" x14ac:dyDescent="0.25">
      <c r="A2531" s="76">
        <v>2928</v>
      </c>
      <c r="B2531" s="97" t="s">
        <v>4490</v>
      </c>
      <c r="C2531" s="153" t="s">
        <v>4487</v>
      </c>
      <c r="D2531" s="153" t="s">
        <v>4488</v>
      </c>
    </row>
    <row r="2532" spans="1:4" s="6" customFormat="1" ht="15" customHeight="1" x14ac:dyDescent="0.25">
      <c r="A2532" s="76">
        <v>2929</v>
      </c>
      <c r="B2532" s="97" t="s">
        <v>4491</v>
      </c>
      <c r="C2532" s="153" t="s">
        <v>4493</v>
      </c>
      <c r="D2532" s="153" t="s">
        <v>4494</v>
      </c>
    </row>
    <row r="2533" spans="1:4" s="6" customFormat="1" ht="15" customHeight="1" x14ac:dyDescent="0.25">
      <c r="A2533" s="76">
        <v>2930</v>
      </c>
      <c r="B2533" s="97" t="s">
        <v>4495</v>
      </c>
      <c r="C2533" s="153" t="s">
        <v>807</v>
      </c>
      <c r="D2533" s="153" t="s">
        <v>4496</v>
      </c>
    </row>
    <row r="2534" spans="1:4" s="6" customFormat="1" ht="15" customHeight="1" x14ac:dyDescent="0.25">
      <c r="A2534" s="76">
        <v>2931</v>
      </c>
      <c r="B2534" s="97" t="s">
        <v>4497</v>
      </c>
      <c r="C2534" s="153" t="s">
        <v>4498</v>
      </c>
      <c r="D2534" s="153" t="s">
        <v>4499</v>
      </c>
    </row>
    <row r="2535" spans="1:4" s="6" customFormat="1" ht="15" customHeight="1" x14ac:dyDescent="0.25">
      <c r="A2535" s="76">
        <v>2932</v>
      </c>
      <c r="B2535" s="97" t="s">
        <v>4500</v>
      </c>
      <c r="C2535" s="153" t="s">
        <v>798</v>
      </c>
      <c r="D2535" s="153" t="s">
        <v>4501</v>
      </c>
    </row>
    <row r="2536" spans="1:4" s="6" customFormat="1" ht="15" customHeight="1" x14ac:dyDescent="0.25">
      <c r="A2536" s="76">
        <v>2932</v>
      </c>
      <c r="B2536" s="97" t="s">
        <v>4502</v>
      </c>
      <c r="C2536" s="153" t="s">
        <v>798</v>
      </c>
      <c r="D2536" s="153" t="s">
        <v>4501</v>
      </c>
    </row>
    <row r="2537" spans="1:4" s="6" customFormat="1" ht="15" customHeight="1" x14ac:dyDescent="0.25">
      <c r="A2537" s="76">
        <v>2933</v>
      </c>
      <c r="B2537" s="97" t="s">
        <v>4503</v>
      </c>
      <c r="C2537" s="153" t="s">
        <v>2095</v>
      </c>
      <c r="D2537" s="153" t="s">
        <v>4504</v>
      </c>
    </row>
    <row r="2538" spans="1:4" s="6" customFormat="1" ht="15" customHeight="1" x14ac:dyDescent="0.25">
      <c r="A2538" s="76">
        <v>2934</v>
      </c>
      <c r="B2538" s="97" t="s">
        <v>4505</v>
      </c>
      <c r="C2538" s="153" t="s">
        <v>4506</v>
      </c>
      <c r="D2538" s="153" t="s">
        <v>4507</v>
      </c>
    </row>
    <row r="2539" spans="1:4" s="6" customFormat="1" ht="15" customHeight="1" x14ac:dyDescent="0.25">
      <c r="A2539" s="76">
        <v>2935</v>
      </c>
      <c r="B2539" s="97" t="s">
        <v>4508</v>
      </c>
      <c r="C2539" s="153" t="s">
        <v>4509</v>
      </c>
      <c r="D2539" s="153" t="s">
        <v>4510</v>
      </c>
    </row>
    <row r="2540" spans="1:4" s="6" customFormat="1" ht="15" customHeight="1" x14ac:dyDescent="0.25">
      <c r="A2540" s="76">
        <v>2936</v>
      </c>
      <c r="B2540" s="97" t="s">
        <v>4511</v>
      </c>
      <c r="C2540" s="153" t="s">
        <v>4512</v>
      </c>
      <c r="D2540" s="153" t="s">
        <v>4513</v>
      </c>
    </row>
    <row r="2541" spans="1:4" s="6" customFormat="1" ht="15" customHeight="1" x14ac:dyDescent="0.25">
      <c r="A2541" s="76">
        <v>2936</v>
      </c>
      <c r="B2541" s="97" t="s">
        <v>4514</v>
      </c>
      <c r="C2541" s="153" t="s">
        <v>4512</v>
      </c>
      <c r="D2541" s="153" t="s">
        <v>4513</v>
      </c>
    </row>
    <row r="2542" spans="1:4" s="6" customFormat="1" ht="15" customHeight="1" x14ac:dyDescent="0.25">
      <c r="A2542" s="76">
        <v>2936</v>
      </c>
      <c r="B2542" s="97" t="s">
        <v>4516</v>
      </c>
      <c r="C2542" s="153" t="s">
        <v>4512</v>
      </c>
      <c r="D2542" s="153" t="s">
        <v>4513</v>
      </c>
    </row>
    <row r="2543" spans="1:4" s="6" customFormat="1" ht="15" customHeight="1" x14ac:dyDescent="0.25">
      <c r="A2543" s="76">
        <v>2937</v>
      </c>
      <c r="B2543" s="97" t="s">
        <v>4517</v>
      </c>
      <c r="C2543" s="153" t="s">
        <v>3268</v>
      </c>
      <c r="D2543" s="153" t="s">
        <v>4518</v>
      </c>
    </row>
    <row r="2544" spans="1:4" s="6" customFormat="1" ht="15" customHeight="1" x14ac:dyDescent="0.25">
      <c r="A2544" s="76">
        <v>2938</v>
      </c>
      <c r="B2544" s="97" t="s">
        <v>4519</v>
      </c>
      <c r="C2544" s="153" t="s">
        <v>2378</v>
      </c>
      <c r="D2544" s="153" t="s">
        <v>4520</v>
      </c>
    </row>
    <row r="2545" spans="1:4" s="6" customFormat="1" ht="15" customHeight="1" x14ac:dyDescent="0.25">
      <c r="A2545" s="76">
        <v>2938</v>
      </c>
      <c r="B2545" s="97" t="s">
        <v>4521</v>
      </c>
      <c r="C2545" s="153" t="s">
        <v>2378</v>
      </c>
      <c r="D2545" s="153" t="s">
        <v>4520</v>
      </c>
    </row>
    <row r="2546" spans="1:4" s="6" customFormat="1" ht="15" customHeight="1" x14ac:dyDescent="0.25">
      <c r="A2546" s="76">
        <v>2939</v>
      </c>
      <c r="B2546" s="97" t="s">
        <v>4522</v>
      </c>
      <c r="C2546" s="153" t="s">
        <v>4523</v>
      </c>
      <c r="D2546" s="153" t="s">
        <v>2936</v>
      </c>
    </row>
    <row r="2547" spans="1:4" s="6" customFormat="1" ht="15" customHeight="1" x14ac:dyDescent="0.25">
      <c r="A2547" s="76">
        <v>2940</v>
      </c>
      <c r="B2547" s="97" t="s">
        <v>4524</v>
      </c>
      <c r="C2547" s="153" t="s">
        <v>2258</v>
      </c>
      <c r="D2547" s="153" t="s">
        <v>4525</v>
      </c>
    </row>
    <row r="2548" spans="1:4" s="6" customFormat="1" ht="15" customHeight="1" x14ac:dyDescent="0.25">
      <c r="A2548" s="76">
        <v>2941</v>
      </c>
      <c r="B2548" s="97" t="s">
        <v>4526</v>
      </c>
      <c r="C2548" s="153" t="s">
        <v>1520</v>
      </c>
      <c r="D2548" s="153" t="s">
        <v>4414</v>
      </c>
    </row>
    <row r="2549" spans="1:4" s="6" customFormat="1" ht="15" customHeight="1" x14ac:dyDescent="0.25">
      <c r="A2549" s="76">
        <v>2942</v>
      </c>
      <c r="B2549" s="97" t="s">
        <v>4527</v>
      </c>
      <c r="C2549" s="153" t="s">
        <v>928</v>
      </c>
      <c r="D2549" s="153" t="s">
        <v>865</v>
      </c>
    </row>
    <row r="2550" spans="1:4" s="6" customFormat="1" ht="15" customHeight="1" x14ac:dyDescent="0.25">
      <c r="A2550" s="76">
        <v>2943</v>
      </c>
      <c r="B2550" s="97" t="s">
        <v>4528</v>
      </c>
      <c r="C2550" s="153" t="s">
        <v>4529</v>
      </c>
      <c r="D2550" s="153" t="s">
        <v>4530</v>
      </c>
    </row>
    <row r="2551" spans="1:4" s="6" customFormat="1" ht="15" customHeight="1" x14ac:dyDescent="0.25">
      <c r="A2551" s="76">
        <v>2944</v>
      </c>
      <c r="B2551" s="97" t="s">
        <v>4531</v>
      </c>
      <c r="C2551" s="153" t="s">
        <v>359</v>
      </c>
      <c r="D2551" s="153" t="s">
        <v>217</v>
      </c>
    </row>
    <row r="2552" spans="1:4" s="6" customFormat="1" ht="15" customHeight="1" x14ac:dyDescent="0.25">
      <c r="A2552" s="76">
        <v>2944</v>
      </c>
      <c r="B2552" s="97" t="s">
        <v>4532</v>
      </c>
      <c r="C2552" s="153" t="s">
        <v>359</v>
      </c>
      <c r="D2552" s="153" t="s">
        <v>217</v>
      </c>
    </row>
    <row r="2553" spans="1:4" s="6" customFormat="1" ht="15" customHeight="1" x14ac:dyDescent="0.25">
      <c r="A2553" s="76">
        <v>2944</v>
      </c>
      <c r="B2553" s="97" t="s">
        <v>4533</v>
      </c>
      <c r="C2553" s="153" t="s">
        <v>359</v>
      </c>
      <c r="D2553" s="153" t="s">
        <v>217</v>
      </c>
    </row>
    <row r="2554" spans="1:4" s="6" customFormat="1" ht="15" customHeight="1" x14ac:dyDescent="0.25">
      <c r="A2554" s="76">
        <v>2944</v>
      </c>
      <c r="B2554" s="97" t="s">
        <v>4534</v>
      </c>
      <c r="C2554" s="153" t="s">
        <v>359</v>
      </c>
      <c r="D2554" s="153" t="s">
        <v>217</v>
      </c>
    </row>
    <row r="2555" spans="1:4" s="6" customFormat="1" ht="15" customHeight="1" x14ac:dyDescent="0.25">
      <c r="A2555" s="76">
        <v>2945</v>
      </c>
      <c r="B2555" s="97" t="s">
        <v>4535</v>
      </c>
      <c r="C2555" s="153" t="s">
        <v>2788</v>
      </c>
      <c r="D2555" s="153" t="s">
        <v>4536</v>
      </c>
    </row>
    <row r="2556" spans="1:4" s="6" customFormat="1" ht="15" customHeight="1" x14ac:dyDescent="0.25">
      <c r="A2556" s="76">
        <v>2945</v>
      </c>
      <c r="B2556" s="97" t="s">
        <v>4537</v>
      </c>
      <c r="C2556" s="153" t="s">
        <v>2788</v>
      </c>
      <c r="D2556" s="153" t="s">
        <v>4536</v>
      </c>
    </row>
    <row r="2557" spans="1:4" s="6" customFormat="1" ht="15" customHeight="1" x14ac:dyDescent="0.25">
      <c r="A2557" s="76">
        <v>2945</v>
      </c>
      <c r="B2557" s="97" t="s">
        <v>4538</v>
      </c>
      <c r="C2557" s="153" t="s">
        <v>2788</v>
      </c>
      <c r="D2557" s="153" t="s">
        <v>4536</v>
      </c>
    </row>
    <row r="2558" spans="1:4" s="6" customFormat="1" ht="15" customHeight="1" x14ac:dyDescent="0.25">
      <c r="A2558" s="76">
        <v>2945</v>
      </c>
      <c r="B2558" s="97" t="s">
        <v>4539</v>
      </c>
      <c r="C2558" s="153" t="s">
        <v>2788</v>
      </c>
      <c r="D2558" s="153" t="s">
        <v>4536</v>
      </c>
    </row>
    <row r="2559" spans="1:4" s="6" customFormat="1" ht="15" customHeight="1" x14ac:dyDescent="0.25">
      <c r="A2559" s="76">
        <v>2945</v>
      </c>
      <c r="B2559" s="97" t="s">
        <v>4540</v>
      </c>
      <c r="C2559" s="153" t="s">
        <v>2788</v>
      </c>
      <c r="D2559" s="153" t="s">
        <v>4536</v>
      </c>
    </row>
    <row r="2560" spans="1:4" s="6" customFormat="1" ht="15" customHeight="1" x14ac:dyDescent="0.25">
      <c r="A2560" s="76">
        <v>2946</v>
      </c>
      <c r="B2560" s="97" t="s">
        <v>4541</v>
      </c>
      <c r="C2560" s="153" t="s">
        <v>455</v>
      </c>
      <c r="D2560" s="153" t="s">
        <v>4542</v>
      </c>
    </row>
    <row r="2561" spans="1:4" s="6" customFormat="1" ht="15" customHeight="1" x14ac:dyDescent="0.25">
      <c r="A2561" s="76">
        <v>2947</v>
      </c>
      <c r="B2561" s="97" t="s">
        <v>4543</v>
      </c>
      <c r="C2561" s="153" t="s">
        <v>418</v>
      </c>
      <c r="D2561" s="153" t="s">
        <v>4544</v>
      </c>
    </row>
    <row r="2562" spans="1:4" s="6" customFormat="1" ht="15" customHeight="1" x14ac:dyDescent="0.25">
      <c r="A2562" s="76">
        <v>2947</v>
      </c>
      <c r="B2562" s="97" t="s">
        <v>4545</v>
      </c>
      <c r="C2562" s="153" t="s">
        <v>418</v>
      </c>
      <c r="D2562" s="153" t="s">
        <v>4544</v>
      </c>
    </row>
    <row r="2563" spans="1:4" s="6" customFormat="1" ht="15" customHeight="1" x14ac:dyDescent="0.25">
      <c r="A2563" s="76">
        <v>2947</v>
      </c>
      <c r="B2563" s="97" t="s">
        <v>4546</v>
      </c>
      <c r="C2563" s="153" t="s">
        <v>418</v>
      </c>
      <c r="D2563" s="153" t="s">
        <v>4544</v>
      </c>
    </row>
    <row r="2564" spans="1:4" s="6" customFormat="1" ht="15" customHeight="1" x14ac:dyDescent="0.25">
      <c r="A2564" s="76">
        <v>2948</v>
      </c>
      <c r="B2564" s="97" t="s">
        <v>4547</v>
      </c>
      <c r="C2564" s="153" t="s">
        <v>2164</v>
      </c>
      <c r="D2564" s="153" t="s">
        <v>4549</v>
      </c>
    </row>
    <row r="2565" spans="1:4" s="6" customFormat="1" ht="15" customHeight="1" x14ac:dyDescent="0.25">
      <c r="A2565" s="76">
        <v>2949</v>
      </c>
      <c r="B2565" s="97" t="s">
        <v>4550</v>
      </c>
      <c r="C2565" s="153" t="s">
        <v>4551</v>
      </c>
      <c r="D2565" s="153" t="s">
        <v>1047</v>
      </c>
    </row>
    <row r="2566" spans="1:4" s="6" customFormat="1" ht="15" customHeight="1" x14ac:dyDescent="0.25">
      <c r="A2566" s="76">
        <v>2950</v>
      </c>
      <c r="B2566" s="97" t="s">
        <v>4552</v>
      </c>
      <c r="C2566" s="153" t="s">
        <v>4553</v>
      </c>
      <c r="D2566" s="153" t="s">
        <v>4554</v>
      </c>
    </row>
    <row r="2567" spans="1:4" s="6" customFormat="1" ht="15" customHeight="1" x14ac:dyDescent="0.25">
      <c r="A2567" s="76">
        <v>2950</v>
      </c>
      <c r="B2567" s="97" t="s">
        <v>4555</v>
      </c>
      <c r="C2567" s="153" t="s">
        <v>4553</v>
      </c>
      <c r="D2567" s="153" t="s">
        <v>4554</v>
      </c>
    </row>
    <row r="2568" spans="1:4" s="6" customFormat="1" ht="15" customHeight="1" x14ac:dyDescent="0.25">
      <c r="A2568" s="76">
        <v>2950</v>
      </c>
      <c r="B2568" s="97" t="s">
        <v>4556</v>
      </c>
      <c r="C2568" s="153" t="s">
        <v>4553</v>
      </c>
      <c r="D2568" s="153" t="s">
        <v>4554</v>
      </c>
    </row>
    <row r="2569" spans="1:4" s="6" customFormat="1" ht="15" customHeight="1" x14ac:dyDescent="0.25">
      <c r="A2569" s="76">
        <v>2951</v>
      </c>
      <c r="B2569" s="97" t="s">
        <v>4557</v>
      </c>
      <c r="C2569" s="153" t="s">
        <v>4558</v>
      </c>
      <c r="D2569" s="153" t="s">
        <v>2650</v>
      </c>
    </row>
    <row r="2570" spans="1:4" s="6" customFormat="1" ht="15" customHeight="1" x14ac:dyDescent="0.25">
      <c r="A2570" s="76">
        <v>2951</v>
      </c>
      <c r="B2570" s="97" t="s">
        <v>4559</v>
      </c>
      <c r="C2570" s="153" t="s">
        <v>4558</v>
      </c>
      <c r="D2570" s="153" t="s">
        <v>2650</v>
      </c>
    </row>
    <row r="2571" spans="1:4" s="6" customFormat="1" ht="15" customHeight="1" x14ac:dyDescent="0.25">
      <c r="A2571" s="76">
        <v>2952</v>
      </c>
      <c r="B2571" s="97" t="s">
        <v>4560</v>
      </c>
      <c r="C2571" s="153" t="s">
        <v>4562</v>
      </c>
      <c r="D2571" s="153" t="s">
        <v>807</v>
      </c>
    </row>
    <row r="2572" spans="1:4" s="6" customFormat="1" ht="15" customHeight="1" x14ac:dyDescent="0.25">
      <c r="A2572" s="76">
        <v>2952</v>
      </c>
      <c r="B2572" s="97" t="s">
        <v>4563</v>
      </c>
      <c r="C2572" s="153" t="s">
        <v>4565</v>
      </c>
      <c r="D2572" s="153" t="s">
        <v>807</v>
      </c>
    </row>
    <row r="2573" spans="1:4" s="6" customFormat="1" ht="15" customHeight="1" x14ac:dyDescent="0.25">
      <c r="A2573" s="76">
        <v>2952</v>
      </c>
      <c r="B2573" s="97" t="s">
        <v>4566</v>
      </c>
      <c r="C2573" s="153" t="s">
        <v>4565</v>
      </c>
      <c r="D2573" s="153" t="s">
        <v>807</v>
      </c>
    </row>
    <row r="2574" spans="1:4" s="6" customFormat="1" ht="15" customHeight="1" x14ac:dyDescent="0.25">
      <c r="A2574" s="76">
        <v>2952</v>
      </c>
      <c r="B2574" s="97" t="s">
        <v>4568</v>
      </c>
      <c r="C2574" s="153" t="s">
        <v>4565</v>
      </c>
      <c r="D2574" s="153" t="s">
        <v>807</v>
      </c>
    </row>
    <row r="2575" spans="1:4" s="6" customFormat="1" ht="15" customHeight="1" x14ac:dyDescent="0.25">
      <c r="A2575" s="76">
        <v>2952</v>
      </c>
      <c r="B2575" s="97" t="s">
        <v>4570</v>
      </c>
      <c r="C2575" s="153" t="s">
        <v>4565</v>
      </c>
      <c r="D2575" s="153" t="s">
        <v>807</v>
      </c>
    </row>
    <row r="2576" spans="1:4" s="6" customFormat="1" ht="15" customHeight="1" x14ac:dyDescent="0.25">
      <c r="A2576" s="76">
        <v>2952</v>
      </c>
      <c r="B2576" s="97" t="s">
        <v>4572</v>
      </c>
      <c r="C2576" s="153" t="s">
        <v>4565</v>
      </c>
      <c r="D2576" s="153" t="s">
        <v>807</v>
      </c>
    </row>
    <row r="2577" spans="1:4" s="6" customFormat="1" ht="15" customHeight="1" x14ac:dyDescent="0.25">
      <c r="A2577" s="76">
        <v>2952</v>
      </c>
      <c r="B2577" s="97" t="s">
        <v>4573</v>
      </c>
      <c r="C2577" s="153" t="s">
        <v>4565</v>
      </c>
      <c r="D2577" s="153" t="s">
        <v>807</v>
      </c>
    </row>
    <row r="2578" spans="1:4" s="6" customFormat="1" ht="15" customHeight="1" x14ac:dyDescent="0.25">
      <c r="A2578" s="76">
        <v>2953</v>
      </c>
      <c r="B2578" s="97" t="s">
        <v>4574</v>
      </c>
      <c r="C2578" s="153" t="s">
        <v>2346</v>
      </c>
      <c r="D2578" s="153" t="s">
        <v>4576</v>
      </c>
    </row>
    <row r="2579" spans="1:4" s="6" customFormat="1" ht="15" customHeight="1" x14ac:dyDescent="0.25">
      <c r="A2579" s="76">
        <v>2954</v>
      </c>
      <c r="B2579" s="97" t="s">
        <v>4577</v>
      </c>
      <c r="C2579" s="153" t="s">
        <v>1673</v>
      </c>
      <c r="D2579" s="153" t="s">
        <v>2012</v>
      </c>
    </row>
    <row r="2580" spans="1:4" s="6" customFormat="1" ht="15" customHeight="1" x14ac:dyDescent="0.25">
      <c r="A2580" s="76">
        <v>2955</v>
      </c>
      <c r="B2580" s="97" t="s">
        <v>4578</v>
      </c>
      <c r="C2580" s="153" t="s">
        <v>568</v>
      </c>
      <c r="D2580" s="153" t="s">
        <v>4579</v>
      </c>
    </row>
    <row r="2581" spans="1:4" s="6" customFormat="1" ht="15" customHeight="1" x14ac:dyDescent="0.25">
      <c r="A2581" s="76">
        <v>2956</v>
      </c>
      <c r="B2581" s="97" t="s">
        <v>4580</v>
      </c>
      <c r="C2581" s="153" t="s">
        <v>947</v>
      </c>
      <c r="D2581" s="153" t="s">
        <v>2680</v>
      </c>
    </row>
    <row r="2582" spans="1:4" s="6" customFormat="1" ht="15" customHeight="1" x14ac:dyDescent="0.25">
      <c r="A2582" s="76">
        <v>2956</v>
      </c>
      <c r="B2582" s="97" t="s">
        <v>4581</v>
      </c>
      <c r="C2582" s="153" t="s">
        <v>947</v>
      </c>
      <c r="D2582" s="153" t="s">
        <v>2680</v>
      </c>
    </row>
    <row r="2583" spans="1:4" s="6" customFormat="1" ht="15" customHeight="1" x14ac:dyDescent="0.25">
      <c r="A2583" s="76">
        <v>2956</v>
      </c>
      <c r="B2583" s="97" t="s">
        <v>4582</v>
      </c>
      <c r="C2583" s="153" t="s">
        <v>947</v>
      </c>
      <c r="D2583" s="153" t="s">
        <v>2680</v>
      </c>
    </row>
    <row r="2584" spans="1:4" s="6" customFormat="1" ht="15" customHeight="1" x14ac:dyDescent="0.25">
      <c r="A2584" s="76">
        <v>2956</v>
      </c>
      <c r="B2584" s="97" t="s">
        <v>4583</v>
      </c>
      <c r="C2584" s="153" t="s">
        <v>947</v>
      </c>
      <c r="D2584" s="153" t="s">
        <v>2680</v>
      </c>
    </row>
    <row r="2585" spans="1:4" s="6" customFormat="1" ht="15" customHeight="1" x14ac:dyDescent="0.25">
      <c r="A2585" s="76">
        <v>2956</v>
      </c>
      <c r="B2585" s="97" t="s">
        <v>4584</v>
      </c>
      <c r="C2585" s="153" t="s">
        <v>947</v>
      </c>
      <c r="D2585" s="153" t="s">
        <v>2680</v>
      </c>
    </row>
    <row r="2586" spans="1:4" s="6" customFormat="1" ht="15" customHeight="1" x14ac:dyDescent="0.25">
      <c r="A2586" s="76">
        <v>2956</v>
      </c>
      <c r="B2586" s="97" t="s">
        <v>4585</v>
      </c>
      <c r="C2586" s="153" t="s">
        <v>947</v>
      </c>
      <c r="D2586" s="153" t="s">
        <v>2680</v>
      </c>
    </row>
    <row r="2587" spans="1:4" s="6" customFormat="1" ht="15" customHeight="1" x14ac:dyDescent="0.25">
      <c r="A2587" s="76">
        <v>2956</v>
      </c>
      <c r="B2587" s="97" t="s">
        <v>4586</v>
      </c>
      <c r="C2587" s="153" t="s">
        <v>947</v>
      </c>
      <c r="D2587" s="153" t="s">
        <v>2680</v>
      </c>
    </row>
    <row r="2588" spans="1:4" s="6" customFormat="1" ht="15" customHeight="1" x14ac:dyDescent="0.25">
      <c r="A2588" s="76">
        <v>2956</v>
      </c>
      <c r="B2588" s="97" t="s">
        <v>4587</v>
      </c>
      <c r="C2588" s="153" t="s">
        <v>947</v>
      </c>
      <c r="D2588" s="153" t="s">
        <v>2680</v>
      </c>
    </row>
    <row r="2589" spans="1:4" s="6" customFormat="1" ht="15" customHeight="1" x14ac:dyDescent="0.25">
      <c r="A2589" s="76">
        <v>2956</v>
      </c>
      <c r="B2589" s="97" t="s">
        <v>4588</v>
      </c>
      <c r="C2589" s="153" t="s">
        <v>947</v>
      </c>
      <c r="D2589" s="153" t="s">
        <v>2680</v>
      </c>
    </row>
    <row r="2590" spans="1:4" s="6" customFormat="1" ht="15" customHeight="1" x14ac:dyDescent="0.25">
      <c r="A2590" s="76">
        <v>2956</v>
      </c>
      <c r="B2590" s="97" t="s">
        <v>4589</v>
      </c>
      <c r="C2590" s="153" t="s">
        <v>947</v>
      </c>
      <c r="D2590" s="153" t="s">
        <v>2680</v>
      </c>
    </row>
    <row r="2591" spans="1:4" s="6" customFormat="1" ht="15" customHeight="1" x14ac:dyDescent="0.25">
      <c r="A2591" s="76">
        <v>2956</v>
      </c>
      <c r="B2591" s="97" t="s">
        <v>4590</v>
      </c>
      <c r="C2591" s="153" t="s">
        <v>947</v>
      </c>
      <c r="D2591" s="153" t="s">
        <v>2680</v>
      </c>
    </row>
    <row r="2592" spans="1:4" s="6" customFormat="1" ht="15" customHeight="1" x14ac:dyDescent="0.25">
      <c r="A2592" s="76">
        <v>2957</v>
      </c>
      <c r="B2592" s="97" t="s">
        <v>4591</v>
      </c>
      <c r="C2592" s="153" t="s">
        <v>496</v>
      </c>
      <c r="D2592" s="153" t="s">
        <v>217</v>
      </c>
    </row>
    <row r="2593" spans="1:4" s="6" customFormat="1" ht="15" customHeight="1" x14ac:dyDescent="0.25">
      <c r="A2593" s="76">
        <v>2958</v>
      </c>
      <c r="B2593" s="97" t="s">
        <v>4592</v>
      </c>
      <c r="C2593" s="153" t="s">
        <v>2174</v>
      </c>
      <c r="D2593" s="153" t="s">
        <v>2185</v>
      </c>
    </row>
    <row r="2594" spans="1:4" s="6" customFormat="1" ht="15" customHeight="1" x14ac:dyDescent="0.25">
      <c r="A2594" s="76">
        <v>2958</v>
      </c>
      <c r="B2594" s="97" t="s">
        <v>4593</v>
      </c>
      <c r="C2594" s="153" t="s">
        <v>2174</v>
      </c>
      <c r="D2594" s="153" t="s">
        <v>2185</v>
      </c>
    </row>
    <row r="2595" spans="1:4" s="6" customFormat="1" ht="15" customHeight="1" x14ac:dyDescent="0.25">
      <c r="A2595" s="76">
        <v>2959</v>
      </c>
      <c r="B2595" s="97" t="s">
        <v>4594</v>
      </c>
      <c r="C2595" s="153" t="s">
        <v>1771</v>
      </c>
      <c r="D2595" s="153" t="s">
        <v>4595</v>
      </c>
    </row>
    <row r="2596" spans="1:4" s="6" customFormat="1" ht="15" customHeight="1" x14ac:dyDescent="0.25">
      <c r="A2596" s="76">
        <v>2960</v>
      </c>
      <c r="B2596" s="97" t="s">
        <v>4596</v>
      </c>
      <c r="C2596" s="153" t="s">
        <v>4598</v>
      </c>
      <c r="D2596" s="153" t="s">
        <v>4599</v>
      </c>
    </row>
    <row r="2597" spans="1:4" s="6" customFormat="1" ht="15" customHeight="1" x14ac:dyDescent="0.25">
      <c r="A2597" s="76">
        <v>2960</v>
      </c>
      <c r="B2597" s="97" t="s">
        <v>4600</v>
      </c>
      <c r="C2597" s="153" t="s">
        <v>4598</v>
      </c>
      <c r="D2597" s="153" t="s">
        <v>4599</v>
      </c>
    </row>
    <row r="2598" spans="1:4" s="6" customFormat="1" ht="15" customHeight="1" x14ac:dyDescent="0.25">
      <c r="A2598" s="76">
        <v>2960</v>
      </c>
      <c r="B2598" s="97" t="s">
        <v>4601</v>
      </c>
      <c r="C2598" s="153" t="s">
        <v>4598</v>
      </c>
      <c r="D2598" s="153" t="s">
        <v>4599</v>
      </c>
    </row>
    <row r="2599" spans="1:4" s="6" customFormat="1" ht="15" customHeight="1" x14ac:dyDescent="0.25">
      <c r="A2599" s="76">
        <v>2961</v>
      </c>
      <c r="B2599" s="97" t="s">
        <v>4602</v>
      </c>
      <c r="C2599" s="153" t="s">
        <v>1022</v>
      </c>
      <c r="D2599" s="153" t="s">
        <v>4603</v>
      </c>
    </row>
    <row r="2600" spans="1:4" s="6" customFormat="1" ht="15" customHeight="1" x14ac:dyDescent="0.25">
      <c r="A2600" s="76">
        <v>2961</v>
      </c>
      <c r="B2600" s="97" t="s">
        <v>4604</v>
      </c>
      <c r="C2600" s="153" t="s">
        <v>1022</v>
      </c>
      <c r="D2600" s="153" t="s">
        <v>4603</v>
      </c>
    </row>
    <row r="2601" spans="1:4" s="6" customFormat="1" ht="15" customHeight="1" x14ac:dyDescent="0.25">
      <c r="A2601" s="76">
        <v>2962</v>
      </c>
      <c r="B2601" s="97" t="s">
        <v>4605</v>
      </c>
      <c r="C2601" s="153" t="s">
        <v>1771</v>
      </c>
      <c r="D2601" s="153" t="s">
        <v>4606</v>
      </c>
    </row>
    <row r="2602" spans="1:4" s="6" customFormat="1" ht="15" customHeight="1" x14ac:dyDescent="0.25">
      <c r="A2602" s="76">
        <v>2962</v>
      </c>
      <c r="B2602" s="97" t="s">
        <v>4607</v>
      </c>
      <c r="C2602" s="153" t="s">
        <v>1771</v>
      </c>
      <c r="D2602" s="153" t="s">
        <v>4606</v>
      </c>
    </row>
    <row r="2603" spans="1:4" s="6" customFormat="1" ht="15" customHeight="1" x14ac:dyDescent="0.25">
      <c r="A2603" s="76">
        <v>2962</v>
      </c>
      <c r="B2603" s="97" t="s">
        <v>4608</v>
      </c>
      <c r="C2603" s="153" t="s">
        <v>1771</v>
      </c>
      <c r="D2603" s="153" t="s">
        <v>4606</v>
      </c>
    </row>
    <row r="2604" spans="1:4" s="6" customFormat="1" ht="15" customHeight="1" x14ac:dyDescent="0.25">
      <c r="A2604" s="76">
        <v>2963</v>
      </c>
      <c r="B2604" s="97" t="s">
        <v>4609</v>
      </c>
      <c r="C2604" s="153" t="s">
        <v>4610</v>
      </c>
      <c r="D2604" s="153" t="s">
        <v>658</v>
      </c>
    </row>
    <row r="2605" spans="1:4" s="6" customFormat="1" ht="15" customHeight="1" x14ac:dyDescent="0.25">
      <c r="A2605" s="76">
        <v>2964</v>
      </c>
      <c r="B2605" s="97" t="s">
        <v>4611</v>
      </c>
      <c r="C2605" s="153" t="s">
        <v>4612</v>
      </c>
      <c r="D2605" s="153" t="s">
        <v>4613</v>
      </c>
    </row>
    <row r="2606" spans="1:4" s="6" customFormat="1" ht="15" customHeight="1" x14ac:dyDescent="0.25">
      <c r="A2606" s="76">
        <v>2965</v>
      </c>
      <c r="B2606" s="97" t="s">
        <v>4614</v>
      </c>
      <c r="C2606" s="153" t="s">
        <v>4615</v>
      </c>
      <c r="D2606" s="153" t="s">
        <v>658</v>
      </c>
    </row>
    <row r="2607" spans="1:4" s="6" customFormat="1" ht="15" customHeight="1" x14ac:dyDescent="0.25">
      <c r="A2607" s="76">
        <v>2966</v>
      </c>
      <c r="B2607" s="97" t="s">
        <v>4616</v>
      </c>
      <c r="C2607" s="153" t="s">
        <v>1520</v>
      </c>
      <c r="D2607" s="153" t="s">
        <v>2608</v>
      </c>
    </row>
    <row r="2608" spans="1:4" s="6" customFormat="1" ht="15" customHeight="1" x14ac:dyDescent="0.25">
      <c r="A2608" s="76">
        <v>2967</v>
      </c>
      <c r="B2608" s="97" t="s">
        <v>4617</v>
      </c>
      <c r="C2608" s="153" t="s">
        <v>4618</v>
      </c>
      <c r="D2608" s="153" t="s">
        <v>4619</v>
      </c>
    </row>
    <row r="2609" spans="1:4" s="6" customFormat="1" ht="15" customHeight="1" x14ac:dyDescent="0.25">
      <c r="A2609" s="76">
        <v>2967</v>
      </c>
      <c r="B2609" s="97" t="s">
        <v>4620</v>
      </c>
      <c r="C2609" s="153" t="s">
        <v>4618</v>
      </c>
      <c r="D2609" s="153" t="s">
        <v>4619</v>
      </c>
    </row>
    <row r="2610" spans="1:4" s="6" customFormat="1" ht="15" customHeight="1" x14ac:dyDescent="0.25">
      <c r="A2610" s="76">
        <v>2968</v>
      </c>
      <c r="B2610" s="97" t="s">
        <v>4621</v>
      </c>
      <c r="C2610" s="153" t="s">
        <v>938</v>
      </c>
      <c r="D2610" s="153" t="s">
        <v>4622</v>
      </c>
    </row>
    <row r="2611" spans="1:4" s="6" customFormat="1" ht="15" customHeight="1" x14ac:dyDescent="0.25">
      <c r="A2611" s="76">
        <v>2968</v>
      </c>
      <c r="B2611" s="97" t="s">
        <v>4623</v>
      </c>
      <c r="C2611" s="153" t="s">
        <v>938</v>
      </c>
      <c r="D2611" s="153" t="s">
        <v>4622</v>
      </c>
    </row>
    <row r="2612" spans="1:4" s="6" customFormat="1" ht="15" customHeight="1" x14ac:dyDescent="0.25">
      <c r="A2612" s="76">
        <v>2968</v>
      </c>
      <c r="B2612" s="97" t="s">
        <v>4624</v>
      </c>
      <c r="C2612" s="153" t="s">
        <v>938</v>
      </c>
      <c r="D2612" s="153" t="s">
        <v>4622</v>
      </c>
    </row>
    <row r="2613" spans="1:4" s="6" customFormat="1" ht="15" customHeight="1" x14ac:dyDescent="0.25">
      <c r="A2613" s="76">
        <v>2969</v>
      </c>
      <c r="B2613" s="97" t="s">
        <v>4626</v>
      </c>
      <c r="C2613" s="153" t="s">
        <v>568</v>
      </c>
      <c r="D2613" s="153" t="s">
        <v>1059</v>
      </c>
    </row>
    <row r="2614" spans="1:4" s="6" customFormat="1" ht="15" customHeight="1" x14ac:dyDescent="0.25">
      <c r="A2614" s="76">
        <v>2970</v>
      </c>
      <c r="B2614" s="97" t="s">
        <v>4627</v>
      </c>
      <c r="C2614" s="153" t="s">
        <v>4628</v>
      </c>
      <c r="D2614" s="153" t="s">
        <v>4629</v>
      </c>
    </row>
    <row r="2615" spans="1:4" s="6" customFormat="1" ht="15" customHeight="1" x14ac:dyDescent="0.25">
      <c r="A2615" s="76">
        <v>2970</v>
      </c>
      <c r="B2615" s="97" t="s">
        <v>4630</v>
      </c>
      <c r="C2615" s="153" t="s">
        <v>4628</v>
      </c>
      <c r="D2615" s="153" t="s">
        <v>4629</v>
      </c>
    </row>
    <row r="2616" spans="1:4" s="6" customFormat="1" ht="15" customHeight="1" x14ac:dyDescent="0.25">
      <c r="A2616" s="76">
        <v>2970</v>
      </c>
      <c r="B2616" s="97" t="s">
        <v>4631</v>
      </c>
      <c r="C2616" s="153" t="s">
        <v>4628</v>
      </c>
      <c r="D2616" s="153" t="s">
        <v>4629</v>
      </c>
    </row>
    <row r="2617" spans="1:4" s="6" customFormat="1" ht="15" customHeight="1" x14ac:dyDescent="0.25">
      <c r="A2617" s="76">
        <v>2970</v>
      </c>
      <c r="B2617" s="97" t="s">
        <v>4632</v>
      </c>
      <c r="C2617" s="153" t="s">
        <v>4628</v>
      </c>
      <c r="D2617" s="153" t="s">
        <v>4629</v>
      </c>
    </row>
    <row r="2618" spans="1:4" s="6" customFormat="1" ht="15" customHeight="1" x14ac:dyDescent="0.25">
      <c r="A2618" s="76">
        <v>2970</v>
      </c>
      <c r="B2618" s="97" t="s">
        <v>4633</v>
      </c>
      <c r="C2618" s="153" t="s">
        <v>4628</v>
      </c>
      <c r="D2618" s="153" t="s">
        <v>4629</v>
      </c>
    </row>
    <row r="2619" spans="1:4" s="6" customFormat="1" ht="15" customHeight="1" x14ac:dyDescent="0.25">
      <c r="A2619" s="76">
        <v>2971</v>
      </c>
      <c r="B2619" s="97" t="s">
        <v>4634</v>
      </c>
      <c r="C2619" s="153" t="s">
        <v>2258</v>
      </c>
      <c r="D2619" s="153" t="s">
        <v>4635</v>
      </c>
    </row>
    <row r="2620" spans="1:4" s="6" customFormat="1" ht="15" customHeight="1" x14ac:dyDescent="0.25">
      <c r="A2620" s="76">
        <v>2972</v>
      </c>
      <c r="B2620" s="97" t="s">
        <v>4636</v>
      </c>
      <c r="C2620" s="153" t="s">
        <v>4637</v>
      </c>
      <c r="D2620" s="153" t="s">
        <v>4638</v>
      </c>
    </row>
    <row r="2621" spans="1:4" s="6" customFormat="1" ht="15" customHeight="1" x14ac:dyDescent="0.25">
      <c r="A2621" s="76">
        <v>2973</v>
      </c>
      <c r="B2621" s="97" t="s">
        <v>4639</v>
      </c>
      <c r="C2621" s="153" t="s">
        <v>1267</v>
      </c>
      <c r="D2621" s="153" t="s">
        <v>4640</v>
      </c>
    </row>
    <row r="2622" spans="1:4" s="6" customFormat="1" ht="15" customHeight="1" x14ac:dyDescent="0.25">
      <c r="A2622" s="76">
        <v>2974</v>
      </c>
      <c r="B2622" s="97" t="s">
        <v>4641</v>
      </c>
      <c r="C2622" s="153" t="s">
        <v>3114</v>
      </c>
      <c r="D2622" s="153" t="s">
        <v>4642</v>
      </c>
    </row>
    <row r="2623" spans="1:4" s="6" customFormat="1" ht="15" customHeight="1" x14ac:dyDescent="0.25">
      <c r="A2623" s="76">
        <v>2975</v>
      </c>
      <c r="B2623" s="97" t="s">
        <v>4643</v>
      </c>
      <c r="C2623" s="153" t="s">
        <v>4644</v>
      </c>
      <c r="D2623" s="153" t="s">
        <v>4645</v>
      </c>
    </row>
    <row r="2624" spans="1:4" s="6" customFormat="1" ht="15" customHeight="1" x14ac:dyDescent="0.25">
      <c r="A2624" s="76">
        <v>2975</v>
      </c>
      <c r="B2624" s="97" t="s">
        <v>4646</v>
      </c>
      <c r="C2624" s="153" t="s">
        <v>4644</v>
      </c>
      <c r="D2624" s="153" t="s">
        <v>4645</v>
      </c>
    </row>
    <row r="2625" spans="1:4" s="6" customFormat="1" ht="15" customHeight="1" x14ac:dyDescent="0.25">
      <c r="A2625" s="76">
        <v>2976</v>
      </c>
      <c r="B2625" s="97" t="s">
        <v>4647</v>
      </c>
      <c r="C2625" s="153" t="s">
        <v>500</v>
      </c>
      <c r="D2625" s="153" t="s">
        <v>4648</v>
      </c>
    </row>
    <row r="2626" spans="1:4" s="6" customFormat="1" ht="15" customHeight="1" x14ac:dyDescent="0.25">
      <c r="A2626" s="76">
        <v>2976</v>
      </c>
      <c r="B2626" s="97" t="s">
        <v>4649</v>
      </c>
      <c r="C2626" s="153" t="s">
        <v>4650</v>
      </c>
      <c r="D2626" s="153" t="s">
        <v>4648</v>
      </c>
    </row>
    <row r="2627" spans="1:4" s="6" customFormat="1" ht="15" customHeight="1" x14ac:dyDescent="0.25">
      <c r="A2627" s="76">
        <v>2976</v>
      </c>
      <c r="B2627" s="97" t="s">
        <v>4651</v>
      </c>
      <c r="C2627" s="153" t="s">
        <v>1284</v>
      </c>
      <c r="D2627" s="153" t="s">
        <v>4653</v>
      </c>
    </row>
    <row r="2628" spans="1:4" s="6" customFormat="1" ht="15" customHeight="1" x14ac:dyDescent="0.25">
      <c r="A2628" s="76">
        <v>2977</v>
      </c>
      <c r="B2628" s="97" t="s">
        <v>4654</v>
      </c>
      <c r="C2628" s="153" t="s">
        <v>3918</v>
      </c>
      <c r="D2628" s="153" t="s">
        <v>4656</v>
      </c>
    </row>
    <row r="2629" spans="1:4" s="6" customFormat="1" ht="15" customHeight="1" x14ac:dyDescent="0.25">
      <c r="A2629" s="76">
        <v>2977</v>
      </c>
      <c r="B2629" s="97" t="s">
        <v>4657</v>
      </c>
      <c r="C2629" s="153" t="s">
        <v>3918</v>
      </c>
      <c r="D2629" s="153" t="s">
        <v>4656</v>
      </c>
    </row>
    <row r="2630" spans="1:4" s="6" customFormat="1" ht="15" customHeight="1" x14ac:dyDescent="0.25">
      <c r="A2630" s="76">
        <v>2977</v>
      </c>
      <c r="B2630" s="97" t="s">
        <v>4658</v>
      </c>
      <c r="C2630" s="153" t="s">
        <v>3918</v>
      </c>
      <c r="D2630" s="153" t="s">
        <v>4656</v>
      </c>
    </row>
    <row r="2631" spans="1:4" s="6" customFormat="1" ht="15" customHeight="1" x14ac:dyDescent="0.25">
      <c r="A2631" s="76">
        <v>2977</v>
      </c>
      <c r="B2631" s="97" t="s">
        <v>4659</v>
      </c>
      <c r="C2631" s="153" t="s">
        <v>3918</v>
      </c>
      <c r="D2631" s="153" t="s">
        <v>4656</v>
      </c>
    </row>
    <row r="2632" spans="1:4" s="6" customFormat="1" ht="15" customHeight="1" x14ac:dyDescent="0.25">
      <c r="A2632" s="76">
        <v>2977</v>
      </c>
      <c r="B2632" s="97" t="s">
        <v>4660</v>
      </c>
      <c r="C2632" s="153" t="s">
        <v>3918</v>
      </c>
      <c r="D2632" s="153" t="s">
        <v>4656</v>
      </c>
    </row>
    <row r="2633" spans="1:4" s="6" customFormat="1" ht="15" customHeight="1" x14ac:dyDescent="0.25">
      <c r="A2633" s="76">
        <v>2978</v>
      </c>
      <c r="B2633" s="97" t="s">
        <v>4661</v>
      </c>
      <c r="C2633" s="153" t="s">
        <v>292</v>
      </c>
      <c r="D2633" s="153" t="s">
        <v>4662</v>
      </c>
    </row>
    <row r="2634" spans="1:4" s="6" customFormat="1" ht="15" customHeight="1" x14ac:dyDescent="0.25">
      <c r="A2634" s="76">
        <v>2979</v>
      </c>
      <c r="B2634" s="97" t="s">
        <v>4664</v>
      </c>
      <c r="C2634" s="153" t="s">
        <v>1831</v>
      </c>
      <c r="D2634" s="153" t="s">
        <v>4665</v>
      </c>
    </row>
    <row r="2635" spans="1:4" s="6" customFormat="1" ht="15" customHeight="1" x14ac:dyDescent="0.25">
      <c r="A2635" s="76">
        <v>2979</v>
      </c>
      <c r="B2635" s="97" t="s">
        <v>4666</v>
      </c>
      <c r="C2635" s="153" t="s">
        <v>1831</v>
      </c>
      <c r="D2635" s="153" t="s">
        <v>4665</v>
      </c>
    </row>
    <row r="2636" spans="1:4" s="6" customFormat="1" ht="15" customHeight="1" x14ac:dyDescent="0.25">
      <c r="A2636" s="76">
        <v>2979</v>
      </c>
      <c r="B2636" s="97" t="s">
        <v>4667</v>
      </c>
      <c r="C2636" s="153" t="s">
        <v>1831</v>
      </c>
      <c r="D2636" s="153" t="s">
        <v>4665</v>
      </c>
    </row>
    <row r="2637" spans="1:4" s="6" customFormat="1" ht="15" customHeight="1" x14ac:dyDescent="0.25">
      <c r="A2637" s="76">
        <v>2979</v>
      </c>
      <c r="B2637" s="97" t="s">
        <v>4668</v>
      </c>
      <c r="C2637" s="153" t="s">
        <v>1831</v>
      </c>
      <c r="D2637" s="153" t="s">
        <v>4665</v>
      </c>
    </row>
    <row r="2638" spans="1:4" s="6" customFormat="1" ht="15" customHeight="1" x14ac:dyDescent="0.25">
      <c r="A2638" s="76">
        <v>2979</v>
      </c>
      <c r="B2638" s="97" t="s">
        <v>4669</v>
      </c>
      <c r="C2638" s="153" t="s">
        <v>1831</v>
      </c>
      <c r="D2638" s="153" t="s">
        <v>4665</v>
      </c>
    </row>
    <row r="2639" spans="1:4" s="6" customFormat="1" ht="15" customHeight="1" x14ac:dyDescent="0.25">
      <c r="A2639" s="76">
        <v>2979</v>
      </c>
      <c r="B2639" s="97" t="s">
        <v>4670</v>
      </c>
      <c r="C2639" s="153" t="s">
        <v>1831</v>
      </c>
      <c r="D2639" s="153" t="s">
        <v>4665</v>
      </c>
    </row>
    <row r="2640" spans="1:4" s="6" customFormat="1" ht="15" customHeight="1" x14ac:dyDescent="0.25">
      <c r="A2640" s="76">
        <v>2979</v>
      </c>
      <c r="B2640" s="97" t="s">
        <v>4671</v>
      </c>
      <c r="C2640" s="153" t="s">
        <v>1831</v>
      </c>
      <c r="D2640" s="153" t="s">
        <v>4665</v>
      </c>
    </row>
    <row r="2641" spans="1:4" s="6" customFormat="1" ht="15" customHeight="1" x14ac:dyDescent="0.25">
      <c r="A2641" s="76">
        <v>2980</v>
      </c>
      <c r="B2641" s="97" t="s">
        <v>4672</v>
      </c>
      <c r="C2641" s="153" t="s">
        <v>4673</v>
      </c>
      <c r="D2641" s="153" t="s">
        <v>4674</v>
      </c>
    </row>
    <row r="2642" spans="1:4" s="6" customFormat="1" ht="15" customHeight="1" x14ac:dyDescent="0.25">
      <c r="A2642" s="76">
        <v>2981</v>
      </c>
      <c r="B2642" s="97" t="s">
        <v>4675</v>
      </c>
      <c r="C2642" s="153" t="s">
        <v>1205</v>
      </c>
      <c r="D2642" s="153" t="s">
        <v>4676</v>
      </c>
    </row>
    <row r="2643" spans="1:4" s="6" customFormat="1" ht="15" customHeight="1" x14ac:dyDescent="0.25">
      <c r="A2643" s="76">
        <v>2982</v>
      </c>
      <c r="B2643" s="97" t="s">
        <v>4677</v>
      </c>
      <c r="C2643" s="153" t="s">
        <v>698</v>
      </c>
      <c r="D2643" s="153" t="s">
        <v>4678</v>
      </c>
    </row>
    <row r="2644" spans="1:4" s="6" customFormat="1" ht="15" customHeight="1" x14ac:dyDescent="0.25">
      <c r="A2644" s="76">
        <v>2982</v>
      </c>
      <c r="B2644" s="97" t="s">
        <v>4679</v>
      </c>
      <c r="C2644" s="153" t="s">
        <v>698</v>
      </c>
      <c r="D2644" s="153" t="s">
        <v>4678</v>
      </c>
    </row>
    <row r="2645" spans="1:4" s="6" customFormat="1" ht="15" customHeight="1" x14ac:dyDescent="0.25">
      <c r="A2645" s="76">
        <v>2983</v>
      </c>
      <c r="B2645" s="97" t="s">
        <v>4680</v>
      </c>
      <c r="C2645" s="153" t="s">
        <v>4681</v>
      </c>
      <c r="D2645" s="153" t="s">
        <v>292</v>
      </c>
    </row>
    <row r="2646" spans="1:4" s="6" customFormat="1" ht="15" customHeight="1" x14ac:dyDescent="0.25">
      <c r="A2646" s="76">
        <v>2984</v>
      </c>
      <c r="B2646" s="97" t="s">
        <v>4682</v>
      </c>
      <c r="C2646" s="153" t="s">
        <v>4683</v>
      </c>
      <c r="D2646" s="160" t="s">
        <v>2782</v>
      </c>
    </row>
    <row r="2647" spans="1:4" s="6" customFormat="1" ht="15" customHeight="1" x14ac:dyDescent="0.25">
      <c r="A2647" s="76">
        <v>2984</v>
      </c>
      <c r="B2647" s="97" t="s">
        <v>4684</v>
      </c>
      <c r="C2647" s="153" t="s">
        <v>4683</v>
      </c>
      <c r="D2647" s="160" t="s">
        <v>2782</v>
      </c>
    </row>
    <row r="2648" spans="1:4" s="6" customFormat="1" ht="15" customHeight="1" x14ac:dyDescent="0.25">
      <c r="A2648" s="76">
        <v>2984</v>
      </c>
      <c r="B2648" s="97" t="s">
        <v>4685</v>
      </c>
      <c r="C2648" s="153" t="s">
        <v>4683</v>
      </c>
      <c r="D2648" s="160" t="s">
        <v>2782</v>
      </c>
    </row>
    <row r="2649" spans="1:4" s="6" customFormat="1" ht="15" customHeight="1" x14ac:dyDescent="0.25">
      <c r="A2649" s="76">
        <v>3239</v>
      </c>
      <c r="B2649" s="97" t="s">
        <v>4686</v>
      </c>
      <c r="C2649" s="153" t="s">
        <v>4687</v>
      </c>
      <c r="D2649" s="153" t="s">
        <v>4688</v>
      </c>
    </row>
    <row r="2650" spans="1:4" s="6" customFormat="1" ht="15" customHeight="1" x14ac:dyDescent="0.25">
      <c r="A2650" s="76">
        <v>3240</v>
      </c>
      <c r="B2650" s="273" t="s">
        <v>4689</v>
      </c>
      <c r="C2650" s="153" t="s">
        <v>4690</v>
      </c>
      <c r="D2650" s="153" t="s">
        <v>4691</v>
      </c>
    </row>
    <row r="2651" spans="1:4" s="6" customFormat="1" ht="15" customHeight="1" x14ac:dyDescent="0.25">
      <c r="A2651" s="76">
        <v>3241</v>
      </c>
      <c r="B2651" s="97" t="s">
        <v>4692</v>
      </c>
      <c r="C2651" s="153" t="s">
        <v>4693</v>
      </c>
      <c r="D2651" s="153" t="s">
        <v>193</v>
      </c>
    </row>
    <row r="2652" spans="1:4" s="6" customFormat="1" ht="15" customHeight="1" x14ac:dyDescent="0.25">
      <c r="A2652" s="76">
        <v>3242</v>
      </c>
      <c r="B2652" s="97" t="s">
        <v>4694</v>
      </c>
      <c r="C2652" s="153" t="s">
        <v>4695</v>
      </c>
      <c r="D2652" s="153" t="s">
        <v>4696</v>
      </c>
    </row>
    <row r="2653" spans="1:4" s="6" customFormat="1" ht="15" customHeight="1" x14ac:dyDescent="0.25">
      <c r="A2653" s="76">
        <v>3243</v>
      </c>
      <c r="B2653" s="97" t="s">
        <v>4697</v>
      </c>
      <c r="C2653" s="153" t="s">
        <v>4698</v>
      </c>
      <c r="D2653" s="153" t="s">
        <v>4699</v>
      </c>
    </row>
    <row r="2654" spans="1:4" s="6" customFormat="1" ht="15" customHeight="1" x14ac:dyDescent="0.25">
      <c r="A2654" s="76">
        <v>3243</v>
      </c>
      <c r="B2654" s="97" t="s">
        <v>4700</v>
      </c>
      <c r="C2654" s="153" t="s">
        <v>4698</v>
      </c>
      <c r="D2654" s="153" t="s">
        <v>4699</v>
      </c>
    </row>
    <row r="2655" spans="1:4" s="6" customFormat="1" ht="15" customHeight="1" x14ac:dyDescent="0.25">
      <c r="A2655" s="76">
        <v>3243</v>
      </c>
      <c r="B2655" s="97" t="s">
        <v>4701</v>
      </c>
      <c r="C2655" s="153" t="s">
        <v>4698</v>
      </c>
      <c r="D2655" s="153" t="s">
        <v>4699</v>
      </c>
    </row>
    <row r="2656" spans="1:4" s="6" customFormat="1" ht="15" customHeight="1" x14ac:dyDescent="0.25">
      <c r="A2656" s="76">
        <v>3244</v>
      </c>
      <c r="B2656" s="97" t="s">
        <v>4702</v>
      </c>
      <c r="C2656" s="153" t="s">
        <v>2258</v>
      </c>
      <c r="D2656" s="153" t="s">
        <v>4703</v>
      </c>
    </row>
    <row r="2657" spans="1:4" s="6" customFormat="1" ht="15" customHeight="1" x14ac:dyDescent="0.25">
      <c r="A2657" s="76">
        <v>3245</v>
      </c>
      <c r="B2657" s="97" t="s">
        <v>4704</v>
      </c>
      <c r="C2657" s="153" t="s">
        <v>2551</v>
      </c>
      <c r="D2657" s="153" t="s">
        <v>4705</v>
      </c>
    </row>
    <row r="2658" spans="1:4" s="6" customFormat="1" ht="15" customHeight="1" x14ac:dyDescent="0.25">
      <c r="A2658" s="76">
        <v>3246</v>
      </c>
      <c r="B2658" s="273" t="s">
        <v>4706</v>
      </c>
      <c r="C2658" s="153" t="s">
        <v>4707</v>
      </c>
      <c r="D2658" s="153" t="s">
        <v>4708</v>
      </c>
    </row>
    <row r="2659" spans="1:4" s="6" customFormat="1" ht="15" customHeight="1" x14ac:dyDescent="0.25">
      <c r="A2659" s="76">
        <v>3246</v>
      </c>
      <c r="B2659" s="273" t="s">
        <v>4709</v>
      </c>
      <c r="C2659" s="153" t="s">
        <v>4707</v>
      </c>
      <c r="D2659" s="153" t="s">
        <v>4708</v>
      </c>
    </row>
    <row r="2660" spans="1:4" s="6" customFormat="1" ht="15" customHeight="1" x14ac:dyDescent="0.25">
      <c r="A2660" s="76">
        <v>3246</v>
      </c>
      <c r="B2660" s="273" t="s">
        <v>4710</v>
      </c>
      <c r="C2660" s="153" t="s">
        <v>4707</v>
      </c>
      <c r="D2660" s="153" t="s">
        <v>4708</v>
      </c>
    </row>
    <row r="2661" spans="1:4" s="6" customFormat="1" ht="15" customHeight="1" x14ac:dyDescent="0.25">
      <c r="A2661" s="76">
        <v>3246</v>
      </c>
      <c r="B2661" s="273" t="s">
        <v>4711</v>
      </c>
      <c r="C2661" s="153" t="s">
        <v>4707</v>
      </c>
      <c r="D2661" s="153" t="s">
        <v>4708</v>
      </c>
    </row>
    <row r="2662" spans="1:4" s="6" customFormat="1" ht="15" customHeight="1" x14ac:dyDescent="0.25">
      <c r="A2662" s="76">
        <v>3246</v>
      </c>
      <c r="B2662" s="97" t="s">
        <v>4712</v>
      </c>
      <c r="C2662" s="153" t="s">
        <v>4707</v>
      </c>
      <c r="D2662" s="153" t="s">
        <v>4708</v>
      </c>
    </row>
    <row r="2663" spans="1:4" s="6" customFormat="1" ht="15" customHeight="1" x14ac:dyDescent="0.25">
      <c r="A2663" s="76">
        <v>3247</v>
      </c>
      <c r="B2663" s="97" t="s">
        <v>4713</v>
      </c>
      <c r="C2663" s="153" t="s">
        <v>4714</v>
      </c>
      <c r="D2663" s="153" t="s">
        <v>4696</v>
      </c>
    </row>
    <row r="2664" spans="1:4" s="6" customFormat="1" ht="15" customHeight="1" x14ac:dyDescent="0.25">
      <c r="A2664" s="76">
        <v>3247</v>
      </c>
      <c r="B2664" s="97" t="s">
        <v>4715</v>
      </c>
      <c r="C2664" s="153" t="s">
        <v>4714</v>
      </c>
      <c r="D2664" s="153" t="s">
        <v>4696</v>
      </c>
    </row>
    <row r="2665" spans="1:4" s="6" customFormat="1" ht="15" customHeight="1" x14ac:dyDescent="0.25">
      <c r="A2665" s="76">
        <v>3248</v>
      </c>
      <c r="B2665" s="97" t="s">
        <v>4716</v>
      </c>
      <c r="C2665" s="153" t="s">
        <v>4718</v>
      </c>
      <c r="D2665" s="153" t="s">
        <v>2782</v>
      </c>
    </row>
    <row r="2666" spans="1:4" s="6" customFormat="1" ht="15" customHeight="1" x14ac:dyDescent="0.25">
      <c r="A2666" s="76">
        <v>3249</v>
      </c>
      <c r="B2666" s="97" t="s">
        <v>4719</v>
      </c>
      <c r="C2666" s="153" t="s">
        <v>1764</v>
      </c>
      <c r="D2666" s="153" t="s">
        <v>4720</v>
      </c>
    </row>
    <row r="2667" spans="1:4" s="6" customFormat="1" ht="15" customHeight="1" x14ac:dyDescent="0.25">
      <c r="A2667" s="76">
        <v>3249</v>
      </c>
      <c r="B2667" s="97" t="s">
        <v>4721</v>
      </c>
      <c r="C2667" s="153" t="s">
        <v>1764</v>
      </c>
      <c r="D2667" s="153" t="s">
        <v>4720</v>
      </c>
    </row>
    <row r="2668" spans="1:4" s="6" customFormat="1" ht="15" customHeight="1" x14ac:dyDescent="0.25">
      <c r="A2668" s="76">
        <v>3249</v>
      </c>
      <c r="B2668" s="97" t="s">
        <v>4722</v>
      </c>
      <c r="C2668" s="153" t="s">
        <v>1764</v>
      </c>
      <c r="D2668" s="153" t="s">
        <v>4720</v>
      </c>
    </row>
    <row r="2669" spans="1:4" s="6" customFormat="1" ht="15" customHeight="1" x14ac:dyDescent="0.25">
      <c r="A2669" s="76">
        <v>3249</v>
      </c>
      <c r="B2669" s="97" t="s">
        <v>4723</v>
      </c>
      <c r="C2669" s="153" t="s">
        <v>1764</v>
      </c>
      <c r="D2669" s="153" t="s">
        <v>4720</v>
      </c>
    </row>
    <row r="2670" spans="1:4" s="6" customFormat="1" ht="15" customHeight="1" x14ac:dyDescent="0.25">
      <c r="A2670" s="76">
        <v>3250</v>
      </c>
      <c r="B2670" s="97" t="s">
        <v>4724</v>
      </c>
      <c r="C2670" s="153" t="s">
        <v>4725</v>
      </c>
      <c r="D2670" s="153" t="s">
        <v>4726</v>
      </c>
    </row>
    <row r="2671" spans="1:4" s="6" customFormat="1" ht="15" customHeight="1" x14ac:dyDescent="0.25">
      <c r="A2671" s="76">
        <v>3250</v>
      </c>
      <c r="B2671" s="97" t="s">
        <v>4727</v>
      </c>
      <c r="C2671" s="153" t="s">
        <v>4725</v>
      </c>
      <c r="D2671" s="153" t="s">
        <v>4726</v>
      </c>
    </row>
    <row r="2672" spans="1:4" s="6" customFormat="1" ht="15" customHeight="1" x14ac:dyDescent="0.25">
      <c r="A2672" s="76">
        <v>3250</v>
      </c>
      <c r="B2672" s="97" t="s">
        <v>4728</v>
      </c>
      <c r="C2672" s="153" t="s">
        <v>4725</v>
      </c>
      <c r="D2672" s="153" t="s">
        <v>4726</v>
      </c>
    </row>
    <row r="2673" spans="1:4" s="6" customFormat="1" ht="15" customHeight="1" x14ac:dyDescent="0.25">
      <c r="A2673" s="76">
        <v>3250</v>
      </c>
      <c r="B2673" s="97" t="s">
        <v>4729</v>
      </c>
      <c r="C2673" s="153" t="s">
        <v>4725</v>
      </c>
      <c r="D2673" s="153" t="s">
        <v>4726</v>
      </c>
    </row>
    <row r="2674" spans="1:4" s="6" customFormat="1" ht="15" customHeight="1" x14ac:dyDescent="0.25">
      <c r="A2674" s="76">
        <v>3251</v>
      </c>
      <c r="B2674" s="97" t="s">
        <v>4730</v>
      </c>
      <c r="C2674" s="153" t="s">
        <v>4731</v>
      </c>
      <c r="D2674" s="153" t="s">
        <v>4696</v>
      </c>
    </row>
    <row r="2675" spans="1:4" s="6" customFormat="1" ht="15" customHeight="1" x14ac:dyDescent="0.25">
      <c r="A2675" s="76">
        <v>3251</v>
      </c>
      <c r="B2675" s="273" t="s">
        <v>4732</v>
      </c>
      <c r="C2675" s="153" t="s">
        <v>4731</v>
      </c>
      <c r="D2675" s="153" t="s">
        <v>4696</v>
      </c>
    </row>
    <row r="2676" spans="1:4" s="6" customFormat="1" ht="15" customHeight="1" x14ac:dyDescent="0.25">
      <c r="A2676" s="76">
        <v>3251</v>
      </c>
      <c r="B2676" s="273" t="s">
        <v>4733</v>
      </c>
      <c r="C2676" s="153" t="s">
        <v>4731</v>
      </c>
      <c r="D2676" s="153" t="s">
        <v>4696</v>
      </c>
    </row>
    <row r="2677" spans="1:4" s="6" customFormat="1" ht="15" customHeight="1" x14ac:dyDescent="0.25">
      <c r="A2677" s="76">
        <v>3252</v>
      </c>
      <c r="B2677" s="273" t="s">
        <v>4735</v>
      </c>
      <c r="C2677" s="153" t="s">
        <v>1506</v>
      </c>
      <c r="D2677" s="153" t="s">
        <v>4736</v>
      </c>
    </row>
    <row r="2678" spans="1:4" s="6" customFormat="1" ht="15" customHeight="1" x14ac:dyDescent="0.25">
      <c r="A2678" s="76">
        <v>3252</v>
      </c>
      <c r="B2678" s="97" t="s">
        <v>4737</v>
      </c>
      <c r="C2678" s="153" t="s">
        <v>1506</v>
      </c>
      <c r="D2678" s="153" t="s">
        <v>4736</v>
      </c>
    </row>
    <row r="2679" spans="1:4" s="6" customFormat="1" ht="15" customHeight="1" x14ac:dyDescent="0.25">
      <c r="A2679" s="76">
        <v>3252</v>
      </c>
      <c r="B2679" s="97" t="s">
        <v>4738</v>
      </c>
      <c r="C2679" s="153" t="s">
        <v>1506</v>
      </c>
      <c r="D2679" s="153" t="s">
        <v>4736</v>
      </c>
    </row>
    <row r="2680" spans="1:4" s="6" customFormat="1" ht="15" customHeight="1" x14ac:dyDescent="0.25">
      <c r="A2680" s="76">
        <v>3253</v>
      </c>
      <c r="B2680" s="97" t="s">
        <v>4739</v>
      </c>
      <c r="C2680" s="153" t="s">
        <v>446</v>
      </c>
      <c r="D2680" s="153" t="s">
        <v>4740</v>
      </c>
    </row>
    <row r="2681" spans="1:4" s="6" customFormat="1" ht="15" customHeight="1" x14ac:dyDescent="0.25">
      <c r="A2681" s="76">
        <v>3254</v>
      </c>
      <c r="B2681" s="97" t="s">
        <v>4741</v>
      </c>
      <c r="C2681" s="153" t="s">
        <v>716</v>
      </c>
      <c r="D2681" s="153" t="s">
        <v>4742</v>
      </c>
    </row>
    <row r="2682" spans="1:4" s="6" customFormat="1" ht="15" customHeight="1" x14ac:dyDescent="0.25">
      <c r="A2682" s="76">
        <v>3255</v>
      </c>
      <c r="B2682" s="97" t="s">
        <v>4743</v>
      </c>
      <c r="C2682" s="153" t="s">
        <v>938</v>
      </c>
      <c r="D2682" s="153" t="s">
        <v>4736</v>
      </c>
    </row>
    <row r="2683" spans="1:4" s="6" customFormat="1" ht="15" customHeight="1" x14ac:dyDescent="0.25">
      <c r="A2683" s="76">
        <v>3256</v>
      </c>
      <c r="B2683" s="97" t="s">
        <v>4744</v>
      </c>
      <c r="C2683" s="153" t="s">
        <v>4745</v>
      </c>
      <c r="D2683" s="153" t="s">
        <v>4746</v>
      </c>
    </row>
    <row r="2684" spans="1:4" s="6" customFormat="1" ht="15" customHeight="1" x14ac:dyDescent="0.25">
      <c r="A2684" s="76">
        <v>3257</v>
      </c>
      <c r="B2684" s="97" t="s">
        <v>4747</v>
      </c>
      <c r="C2684" s="153" t="s">
        <v>4748</v>
      </c>
      <c r="D2684" s="153" t="s">
        <v>4749</v>
      </c>
    </row>
    <row r="2685" spans="1:4" s="6" customFormat="1" ht="15" customHeight="1" x14ac:dyDescent="0.25">
      <c r="A2685" s="76">
        <v>3258</v>
      </c>
      <c r="B2685" s="97" t="s">
        <v>4750</v>
      </c>
      <c r="C2685" s="153" t="s">
        <v>4751</v>
      </c>
      <c r="D2685" s="153" t="s">
        <v>4752</v>
      </c>
    </row>
    <row r="2686" spans="1:4" s="6" customFormat="1" ht="15" customHeight="1" x14ac:dyDescent="0.25">
      <c r="A2686" s="76">
        <v>3258</v>
      </c>
      <c r="B2686" s="97" t="s">
        <v>4753</v>
      </c>
      <c r="C2686" s="153" t="s">
        <v>4751</v>
      </c>
      <c r="D2686" s="153" t="s">
        <v>4752</v>
      </c>
    </row>
    <row r="2687" spans="1:4" s="6" customFormat="1" ht="15" customHeight="1" x14ac:dyDescent="0.25">
      <c r="A2687" s="76">
        <v>3259</v>
      </c>
      <c r="B2687" s="97" t="s">
        <v>4754</v>
      </c>
      <c r="C2687" s="153" t="s">
        <v>612</v>
      </c>
      <c r="D2687" s="153" t="s">
        <v>4755</v>
      </c>
    </row>
    <row r="2688" spans="1:4" s="6" customFormat="1" ht="15" customHeight="1" x14ac:dyDescent="0.25">
      <c r="A2688" s="76">
        <v>3260</v>
      </c>
      <c r="B2688" s="97" t="s">
        <v>4756</v>
      </c>
      <c r="C2688" s="153" t="s">
        <v>4757</v>
      </c>
      <c r="D2688" s="153" t="s">
        <v>4758</v>
      </c>
    </row>
    <row r="2689" spans="1:4" s="6" customFormat="1" ht="15" customHeight="1" x14ac:dyDescent="0.25">
      <c r="A2689" s="76">
        <v>3260</v>
      </c>
      <c r="B2689" s="97" t="s">
        <v>4759</v>
      </c>
      <c r="C2689" s="153" t="s">
        <v>4757</v>
      </c>
      <c r="D2689" s="153" t="s">
        <v>4758</v>
      </c>
    </row>
    <row r="2690" spans="1:4" s="6" customFormat="1" ht="15" customHeight="1" x14ac:dyDescent="0.25">
      <c r="A2690" s="76">
        <v>3260</v>
      </c>
      <c r="B2690" s="97" t="s">
        <v>4760</v>
      </c>
      <c r="C2690" s="153" t="s">
        <v>4757</v>
      </c>
      <c r="D2690" s="153" t="s">
        <v>4758</v>
      </c>
    </row>
    <row r="2691" spans="1:4" s="6" customFormat="1" ht="15" customHeight="1" x14ac:dyDescent="0.25">
      <c r="A2691" s="76">
        <v>3261</v>
      </c>
      <c r="B2691" s="97" t="s">
        <v>4762</v>
      </c>
      <c r="C2691" s="153" t="s">
        <v>233</v>
      </c>
      <c r="D2691" s="153" t="s">
        <v>4763</v>
      </c>
    </row>
    <row r="2692" spans="1:4" s="6" customFormat="1" ht="15" customHeight="1" x14ac:dyDescent="0.25">
      <c r="A2692" s="76">
        <v>3262</v>
      </c>
      <c r="B2692" s="97" t="s">
        <v>4764</v>
      </c>
      <c r="C2692" s="153" t="s">
        <v>4765</v>
      </c>
      <c r="D2692" s="153" t="s">
        <v>4766</v>
      </c>
    </row>
    <row r="2693" spans="1:4" s="6" customFormat="1" ht="15" customHeight="1" x14ac:dyDescent="0.25">
      <c r="A2693" s="76">
        <v>3263</v>
      </c>
      <c r="B2693" s="293" t="s">
        <v>4767</v>
      </c>
      <c r="C2693" s="153" t="s">
        <v>1776</v>
      </c>
      <c r="D2693" s="153" t="s">
        <v>4768</v>
      </c>
    </row>
    <row r="2694" spans="1:4" s="6" customFormat="1" ht="16.5" customHeight="1" x14ac:dyDescent="0.25">
      <c r="A2694" s="236">
        <v>3263</v>
      </c>
      <c r="B2694" s="97" t="s">
        <v>4769</v>
      </c>
      <c r="C2694" s="153" t="s">
        <v>1776</v>
      </c>
      <c r="D2694" s="153" t="s">
        <v>4768</v>
      </c>
    </row>
    <row r="2695" spans="1:4" s="6" customFormat="1" ht="15" customHeight="1" x14ac:dyDescent="0.25">
      <c r="A2695" s="236">
        <v>3263</v>
      </c>
      <c r="B2695" s="97" t="s">
        <v>4770</v>
      </c>
      <c r="C2695" s="153" t="s">
        <v>1776</v>
      </c>
      <c r="D2695" s="153" t="s">
        <v>4768</v>
      </c>
    </row>
    <row r="2696" spans="1:4" s="6" customFormat="1" ht="15" customHeight="1" x14ac:dyDescent="0.25">
      <c r="A2696" s="236">
        <v>3263</v>
      </c>
      <c r="B2696" s="97" t="s">
        <v>4771</v>
      </c>
      <c r="C2696" s="153" t="s">
        <v>1776</v>
      </c>
      <c r="D2696" s="153" t="s">
        <v>4768</v>
      </c>
    </row>
    <row r="2697" spans="1:4" s="6" customFormat="1" ht="15" customHeight="1" x14ac:dyDescent="0.25">
      <c r="A2697" s="236">
        <v>3263</v>
      </c>
      <c r="B2697" s="97" t="s">
        <v>4772</v>
      </c>
      <c r="C2697" s="153" t="s">
        <v>1776</v>
      </c>
      <c r="D2697" s="153" t="s">
        <v>4768</v>
      </c>
    </row>
    <row r="2698" spans="1:4" s="6" customFormat="1" ht="15" customHeight="1" x14ac:dyDescent="0.25">
      <c r="A2698" s="236">
        <v>3263</v>
      </c>
      <c r="B2698" s="97" t="s">
        <v>4773</v>
      </c>
      <c r="C2698" s="153" t="s">
        <v>1776</v>
      </c>
      <c r="D2698" s="153" t="s">
        <v>4768</v>
      </c>
    </row>
    <row r="2699" spans="1:4" s="6" customFormat="1" ht="15" customHeight="1" x14ac:dyDescent="0.25">
      <c r="A2699" s="236">
        <v>3263</v>
      </c>
      <c r="B2699" s="97" t="s">
        <v>4774</v>
      </c>
      <c r="C2699" s="153" t="s">
        <v>1776</v>
      </c>
      <c r="D2699" s="153" t="s">
        <v>4768</v>
      </c>
    </row>
    <row r="2700" spans="1:4" s="6" customFormat="1" ht="15" customHeight="1" x14ac:dyDescent="0.25">
      <c r="A2700" s="236">
        <v>3263</v>
      </c>
      <c r="B2700" s="97" t="s">
        <v>4775</v>
      </c>
      <c r="C2700" s="153" t="s">
        <v>1776</v>
      </c>
      <c r="D2700" s="153" t="s">
        <v>4768</v>
      </c>
    </row>
    <row r="2701" spans="1:4" s="6" customFormat="1" ht="15" customHeight="1" x14ac:dyDescent="0.25">
      <c r="A2701" s="236">
        <v>3263</v>
      </c>
      <c r="B2701" s="97" t="s">
        <v>4776</v>
      </c>
      <c r="C2701" s="153" t="s">
        <v>1776</v>
      </c>
      <c r="D2701" s="153" t="s">
        <v>4768</v>
      </c>
    </row>
    <row r="2702" spans="1:4" s="6" customFormat="1" ht="15" customHeight="1" x14ac:dyDescent="0.25">
      <c r="A2702" s="236">
        <v>3263</v>
      </c>
      <c r="B2702" s="97" t="s">
        <v>4777</v>
      </c>
      <c r="C2702" s="153" t="s">
        <v>1776</v>
      </c>
      <c r="D2702" s="153" t="s">
        <v>4768</v>
      </c>
    </row>
    <row r="2703" spans="1:4" s="6" customFormat="1" ht="15" customHeight="1" x14ac:dyDescent="0.25">
      <c r="A2703" s="236">
        <v>3263</v>
      </c>
      <c r="B2703" s="97" t="s">
        <v>4778</v>
      </c>
      <c r="C2703" s="153" t="s">
        <v>1776</v>
      </c>
      <c r="D2703" s="153" t="s">
        <v>4768</v>
      </c>
    </row>
    <row r="2704" spans="1:4" s="6" customFormat="1" ht="15" customHeight="1" x14ac:dyDescent="0.25">
      <c r="A2704" s="236">
        <v>3264</v>
      </c>
      <c r="B2704" s="97" t="s">
        <v>4780</v>
      </c>
      <c r="C2704" s="153" t="s">
        <v>4781</v>
      </c>
      <c r="D2704" s="153" t="s">
        <v>4763</v>
      </c>
    </row>
    <row r="2705" spans="1:4" s="6" customFormat="1" ht="15" customHeight="1" x14ac:dyDescent="0.25">
      <c r="A2705" s="76">
        <v>3265</v>
      </c>
      <c r="B2705" s="405" t="s">
        <v>4782</v>
      </c>
      <c r="C2705" s="153" t="s">
        <v>2782</v>
      </c>
      <c r="D2705" s="153" t="s">
        <v>599</v>
      </c>
    </row>
    <row r="2706" spans="1:4" s="6" customFormat="1" ht="15" customHeight="1" x14ac:dyDescent="0.25">
      <c r="A2706" s="76">
        <v>3266</v>
      </c>
      <c r="B2706" s="97" t="s">
        <v>4783</v>
      </c>
      <c r="C2706" s="153" t="s">
        <v>1713</v>
      </c>
      <c r="D2706" s="153" t="s">
        <v>4784</v>
      </c>
    </row>
    <row r="2707" spans="1:4" s="6" customFormat="1" ht="15" customHeight="1" x14ac:dyDescent="0.25">
      <c r="A2707" s="76">
        <v>3267</v>
      </c>
      <c r="B2707" s="97" t="s">
        <v>4785</v>
      </c>
      <c r="C2707" s="153" t="s">
        <v>947</v>
      </c>
      <c r="D2707" s="153" t="s">
        <v>4784</v>
      </c>
    </row>
    <row r="2708" spans="1:4" s="6" customFormat="1" ht="15" customHeight="1" x14ac:dyDescent="0.25">
      <c r="A2708" s="76">
        <v>3268</v>
      </c>
      <c r="B2708" s="97" t="s">
        <v>4786</v>
      </c>
      <c r="C2708" s="153" t="s">
        <v>826</v>
      </c>
      <c r="D2708" s="153" t="s">
        <v>4159</v>
      </c>
    </row>
    <row r="2709" spans="1:4" s="6" customFormat="1" ht="15" customHeight="1" x14ac:dyDescent="0.25">
      <c r="A2709" s="76">
        <v>3269</v>
      </c>
      <c r="B2709" s="97" t="s">
        <v>4787</v>
      </c>
      <c r="C2709" s="153" t="s">
        <v>4788</v>
      </c>
      <c r="D2709" s="153" t="s">
        <v>4789</v>
      </c>
    </row>
    <row r="2710" spans="1:4" s="6" customFormat="1" ht="15" customHeight="1" x14ac:dyDescent="0.25">
      <c r="A2710" s="76">
        <v>3270</v>
      </c>
      <c r="B2710" s="97" t="s">
        <v>4790</v>
      </c>
      <c r="C2710" s="153" t="s">
        <v>1064</v>
      </c>
      <c r="D2710" s="153" t="s">
        <v>4791</v>
      </c>
    </row>
    <row r="2711" spans="1:4" s="6" customFormat="1" ht="15" customHeight="1" x14ac:dyDescent="0.25">
      <c r="A2711" s="76">
        <v>3271</v>
      </c>
      <c r="B2711" s="97" t="s">
        <v>4792</v>
      </c>
      <c r="C2711" s="153" t="s">
        <v>4793</v>
      </c>
      <c r="D2711" s="153" t="s">
        <v>4794</v>
      </c>
    </row>
    <row r="2712" spans="1:4" s="6" customFormat="1" ht="15" customHeight="1" x14ac:dyDescent="0.25">
      <c r="A2712" s="76">
        <v>3272</v>
      </c>
      <c r="B2712" s="97" t="s">
        <v>4795</v>
      </c>
      <c r="C2712" s="153" t="s">
        <v>4796</v>
      </c>
      <c r="D2712" s="153" t="s">
        <v>4797</v>
      </c>
    </row>
    <row r="2713" spans="1:4" s="6" customFormat="1" ht="15" customHeight="1" x14ac:dyDescent="0.25">
      <c r="A2713" s="76">
        <v>3274</v>
      </c>
      <c r="B2713" s="97" t="s">
        <v>4798</v>
      </c>
      <c r="C2713" s="153" t="s">
        <v>1051</v>
      </c>
      <c r="D2713" s="153" t="s">
        <v>347</v>
      </c>
    </row>
    <row r="2714" spans="1:4" s="6" customFormat="1" ht="15" customHeight="1" x14ac:dyDescent="0.25">
      <c r="A2714" s="76">
        <v>3275</v>
      </c>
      <c r="B2714" s="97" t="s">
        <v>4799</v>
      </c>
      <c r="C2714" s="153" t="s">
        <v>4801</v>
      </c>
      <c r="D2714" s="153" t="s">
        <v>4802</v>
      </c>
    </row>
    <row r="2715" spans="1:4" s="6" customFormat="1" ht="15" customHeight="1" x14ac:dyDescent="0.25">
      <c r="A2715" s="76">
        <v>3276</v>
      </c>
      <c r="B2715" s="97" t="s">
        <v>4803</v>
      </c>
      <c r="C2715" s="153" t="s">
        <v>450</v>
      </c>
      <c r="D2715" s="153" t="s">
        <v>2027</v>
      </c>
    </row>
    <row r="2716" spans="1:4" s="6" customFormat="1" ht="15" customHeight="1" x14ac:dyDescent="0.25">
      <c r="A2716" s="76">
        <v>3276</v>
      </c>
      <c r="B2716" s="97" t="s">
        <v>4804</v>
      </c>
      <c r="C2716" s="153" t="s">
        <v>450</v>
      </c>
      <c r="D2716" s="153" t="s">
        <v>2027</v>
      </c>
    </row>
    <row r="2717" spans="1:4" s="6" customFormat="1" ht="15" customHeight="1" x14ac:dyDescent="0.25">
      <c r="A2717" s="76">
        <v>3276</v>
      </c>
      <c r="B2717" s="97" t="s">
        <v>4805</v>
      </c>
      <c r="C2717" s="153" t="s">
        <v>450</v>
      </c>
      <c r="D2717" s="153" t="s">
        <v>2027</v>
      </c>
    </row>
    <row r="2718" spans="1:4" s="6" customFormat="1" ht="15" customHeight="1" x14ac:dyDescent="0.25">
      <c r="A2718" s="76">
        <v>3277</v>
      </c>
      <c r="B2718" s="97" t="s">
        <v>4806</v>
      </c>
      <c r="C2718" s="153" t="s">
        <v>4807</v>
      </c>
      <c r="D2718" s="153" t="s">
        <v>4746</v>
      </c>
    </row>
    <row r="2719" spans="1:4" s="6" customFormat="1" ht="15" customHeight="1" x14ac:dyDescent="0.25">
      <c r="A2719" s="76">
        <v>3278</v>
      </c>
      <c r="B2719" s="97" t="s">
        <v>4808</v>
      </c>
      <c r="C2719" s="153" t="s">
        <v>4810</v>
      </c>
      <c r="D2719" s="153" t="s">
        <v>943</v>
      </c>
    </row>
    <row r="2720" spans="1:4" s="6" customFormat="1" ht="15" customHeight="1" x14ac:dyDescent="0.25">
      <c r="A2720" s="76">
        <v>3278</v>
      </c>
      <c r="B2720" s="97" t="s">
        <v>4811</v>
      </c>
      <c r="C2720" s="153" t="s">
        <v>4810</v>
      </c>
      <c r="D2720" s="153" t="s">
        <v>943</v>
      </c>
    </row>
    <row r="2721" spans="1:4" s="6" customFormat="1" ht="15" customHeight="1" x14ac:dyDescent="0.25">
      <c r="A2721" s="76">
        <v>3279</v>
      </c>
      <c r="B2721" s="97" t="s">
        <v>4813</v>
      </c>
      <c r="C2721" s="153" t="s">
        <v>4815</v>
      </c>
      <c r="D2721" s="153" t="s">
        <v>4816</v>
      </c>
    </row>
    <row r="2722" spans="1:4" s="6" customFormat="1" ht="15" customHeight="1" x14ac:dyDescent="0.25">
      <c r="A2722" s="76">
        <v>3279</v>
      </c>
      <c r="B2722" s="97" t="s">
        <v>4817</v>
      </c>
      <c r="C2722" s="153" t="s">
        <v>4819</v>
      </c>
      <c r="D2722" s="153" t="s">
        <v>4820</v>
      </c>
    </row>
    <row r="2723" spans="1:4" s="6" customFormat="1" ht="15" customHeight="1" x14ac:dyDescent="0.25">
      <c r="A2723" s="76">
        <v>3279</v>
      </c>
      <c r="B2723" s="97" t="s">
        <v>4821</v>
      </c>
      <c r="C2723" s="153" t="s">
        <v>4823</v>
      </c>
      <c r="D2723" s="153" t="s">
        <v>4820</v>
      </c>
    </row>
    <row r="2724" spans="1:4" s="6" customFormat="1" ht="15" customHeight="1" x14ac:dyDescent="0.25">
      <c r="A2724" s="76">
        <v>3279</v>
      </c>
      <c r="B2724" s="97" t="s">
        <v>4824</v>
      </c>
      <c r="C2724" s="153" t="s">
        <v>4826</v>
      </c>
      <c r="D2724" s="153" t="s">
        <v>4816</v>
      </c>
    </row>
    <row r="2725" spans="1:4" s="6" customFormat="1" ht="15" customHeight="1" x14ac:dyDescent="0.25">
      <c r="A2725" s="76">
        <v>3279</v>
      </c>
      <c r="B2725" s="273" t="s">
        <v>4827</v>
      </c>
      <c r="C2725" s="153" t="s">
        <v>4819</v>
      </c>
      <c r="D2725" s="153" t="s">
        <v>4816</v>
      </c>
    </row>
    <row r="2726" spans="1:4" s="6" customFormat="1" ht="15" customHeight="1" x14ac:dyDescent="0.25">
      <c r="A2726" s="76">
        <v>3279</v>
      </c>
      <c r="B2726" s="273" t="s">
        <v>4828</v>
      </c>
      <c r="C2726" s="153" t="s">
        <v>4829</v>
      </c>
      <c r="D2726" s="153" t="s">
        <v>4816</v>
      </c>
    </row>
    <row r="2727" spans="1:4" s="6" customFormat="1" ht="15" customHeight="1" x14ac:dyDescent="0.25">
      <c r="A2727" s="76">
        <v>3279</v>
      </c>
      <c r="B2727" s="273" t="s">
        <v>4830</v>
      </c>
      <c r="C2727" s="153" t="s">
        <v>4823</v>
      </c>
      <c r="D2727" s="153" t="s">
        <v>4816</v>
      </c>
    </row>
    <row r="2728" spans="1:4" s="6" customFormat="1" ht="15" customHeight="1" x14ac:dyDescent="0.25">
      <c r="A2728" s="76">
        <v>3279</v>
      </c>
      <c r="B2728" s="97" t="s">
        <v>4831</v>
      </c>
      <c r="C2728" s="153" t="s">
        <v>4826</v>
      </c>
      <c r="D2728" s="153" t="s">
        <v>4816</v>
      </c>
    </row>
    <row r="2729" spans="1:4" s="6" customFormat="1" ht="15" customHeight="1" x14ac:dyDescent="0.25">
      <c r="A2729" s="76">
        <v>3279</v>
      </c>
      <c r="B2729" s="273" t="s">
        <v>4832</v>
      </c>
      <c r="C2729" s="153" t="s">
        <v>4819</v>
      </c>
      <c r="D2729" s="153" t="s">
        <v>4816</v>
      </c>
    </row>
    <row r="2730" spans="1:4" s="6" customFormat="1" ht="15" customHeight="1" x14ac:dyDescent="0.25">
      <c r="A2730" s="76">
        <v>3279</v>
      </c>
      <c r="B2730" s="97" t="s">
        <v>4833</v>
      </c>
      <c r="C2730" s="153" t="s">
        <v>4834</v>
      </c>
      <c r="D2730" s="153" t="s">
        <v>4816</v>
      </c>
    </row>
    <row r="2731" spans="1:4" s="6" customFormat="1" ht="15" customHeight="1" x14ac:dyDescent="0.25">
      <c r="A2731" s="76">
        <v>3279</v>
      </c>
      <c r="B2731" s="273" t="s">
        <v>4835</v>
      </c>
      <c r="C2731" s="153" t="s">
        <v>4829</v>
      </c>
      <c r="D2731" s="153" t="s">
        <v>4816</v>
      </c>
    </row>
    <row r="2732" spans="1:4" s="6" customFormat="1" ht="15" customHeight="1" x14ac:dyDescent="0.25">
      <c r="A2732" s="76">
        <v>3279</v>
      </c>
      <c r="B2732" s="273" t="s">
        <v>4836</v>
      </c>
      <c r="C2732" s="153" t="s">
        <v>4823</v>
      </c>
      <c r="D2732" s="153" t="s">
        <v>4816</v>
      </c>
    </row>
    <row r="2733" spans="1:4" s="6" customFormat="1" ht="15" customHeight="1" x14ac:dyDescent="0.25">
      <c r="A2733" s="76">
        <v>3280</v>
      </c>
      <c r="B2733" s="97" t="s">
        <v>4837</v>
      </c>
      <c r="C2733" s="153" t="s">
        <v>4839</v>
      </c>
      <c r="D2733" s="153" t="s">
        <v>761</v>
      </c>
    </row>
    <row r="2734" spans="1:4" s="6" customFormat="1" ht="15" customHeight="1" x14ac:dyDescent="0.25">
      <c r="A2734" s="76">
        <v>3280</v>
      </c>
      <c r="B2734" s="273" t="s">
        <v>4840</v>
      </c>
      <c r="C2734" s="153" t="s">
        <v>4839</v>
      </c>
      <c r="D2734" s="153" t="s">
        <v>761</v>
      </c>
    </row>
    <row r="2735" spans="1:4" s="6" customFormat="1" ht="15" customHeight="1" x14ac:dyDescent="0.25">
      <c r="A2735" s="76">
        <v>3280</v>
      </c>
      <c r="B2735" s="273" t="s">
        <v>4841</v>
      </c>
      <c r="C2735" s="153" t="s">
        <v>4839</v>
      </c>
      <c r="D2735" s="153" t="s">
        <v>761</v>
      </c>
    </row>
    <row r="2736" spans="1:4" s="6" customFormat="1" ht="15" customHeight="1" x14ac:dyDescent="0.25">
      <c r="A2736" s="76">
        <v>3280</v>
      </c>
      <c r="B2736" s="273" t="s">
        <v>4842</v>
      </c>
      <c r="C2736" s="153" t="s">
        <v>4839</v>
      </c>
      <c r="D2736" s="153" t="s">
        <v>761</v>
      </c>
    </row>
    <row r="2737" spans="1:4" s="6" customFormat="1" ht="15" customHeight="1" x14ac:dyDescent="0.25">
      <c r="A2737" s="76">
        <v>3281</v>
      </c>
      <c r="B2737" s="97" t="s">
        <v>4843</v>
      </c>
      <c r="C2737" s="153" t="s">
        <v>4844</v>
      </c>
      <c r="D2737" s="153" t="s">
        <v>1480</v>
      </c>
    </row>
    <row r="2738" spans="1:4" s="6" customFormat="1" ht="15" customHeight="1" x14ac:dyDescent="0.25">
      <c r="A2738" s="76">
        <v>3281</v>
      </c>
      <c r="B2738" s="97" t="s">
        <v>4845</v>
      </c>
      <c r="C2738" s="153" t="s">
        <v>4846</v>
      </c>
      <c r="D2738" s="153" t="s">
        <v>1480</v>
      </c>
    </row>
    <row r="2739" spans="1:4" s="6" customFormat="1" ht="15" customHeight="1" x14ac:dyDescent="0.25">
      <c r="A2739" s="76">
        <v>3281</v>
      </c>
      <c r="B2739" s="97" t="s">
        <v>4847</v>
      </c>
      <c r="C2739" s="153" t="s">
        <v>4844</v>
      </c>
      <c r="D2739" s="153" t="s">
        <v>1480</v>
      </c>
    </row>
    <row r="2740" spans="1:4" s="6" customFormat="1" ht="15" customHeight="1" x14ac:dyDescent="0.25">
      <c r="A2740" s="76">
        <v>3281</v>
      </c>
      <c r="B2740" s="97" t="s">
        <v>4848</v>
      </c>
      <c r="C2740" s="153" t="s">
        <v>4846</v>
      </c>
      <c r="D2740" s="153" t="s">
        <v>1480</v>
      </c>
    </row>
    <row r="2741" spans="1:4" s="6" customFormat="1" ht="15" customHeight="1" x14ac:dyDescent="0.25">
      <c r="A2741" s="76">
        <v>3282</v>
      </c>
      <c r="B2741" s="97" t="s">
        <v>4849</v>
      </c>
      <c r="C2741" s="153" t="s">
        <v>4850</v>
      </c>
      <c r="D2741" s="153" t="s">
        <v>4851</v>
      </c>
    </row>
    <row r="2742" spans="1:4" s="6" customFormat="1" ht="15" customHeight="1" x14ac:dyDescent="0.25">
      <c r="A2742" s="76">
        <v>3282</v>
      </c>
      <c r="B2742" s="97" t="s">
        <v>4852</v>
      </c>
      <c r="C2742" s="153" t="s">
        <v>4850</v>
      </c>
      <c r="D2742" s="153" t="s">
        <v>4851</v>
      </c>
    </row>
    <row r="2743" spans="1:4" s="6" customFormat="1" ht="15" customHeight="1" x14ac:dyDescent="0.25">
      <c r="A2743" s="76">
        <v>3282</v>
      </c>
      <c r="B2743" s="97" t="s">
        <v>4853</v>
      </c>
      <c r="C2743" s="153" t="s">
        <v>4850</v>
      </c>
      <c r="D2743" s="153" t="s">
        <v>4851</v>
      </c>
    </row>
    <row r="2744" spans="1:4" s="6" customFormat="1" ht="15" customHeight="1" x14ac:dyDescent="0.25">
      <c r="A2744" s="76">
        <v>3282</v>
      </c>
      <c r="B2744" s="97" t="s">
        <v>4854</v>
      </c>
      <c r="C2744" s="153" t="s">
        <v>4850</v>
      </c>
      <c r="D2744" s="153" t="s">
        <v>4851</v>
      </c>
    </row>
    <row r="2745" spans="1:4" s="6" customFormat="1" ht="15" customHeight="1" x14ac:dyDescent="0.25">
      <c r="A2745" s="76">
        <v>3283</v>
      </c>
      <c r="B2745" s="97" t="s">
        <v>4855</v>
      </c>
      <c r="C2745" s="153" t="s">
        <v>4857</v>
      </c>
      <c r="D2745" s="153" t="s">
        <v>863</v>
      </c>
    </row>
    <row r="2746" spans="1:4" s="6" customFormat="1" ht="15" customHeight="1" x14ac:dyDescent="0.25">
      <c r="A2746" s="76">
        <v>3283</v>
      </c>
      <c r="B2746" s="97" t="s">
        <v>4858</v>
      </c>
      <c r="C2746" s="153" t="s">
        <v>4857</v>
      </c>
      <c r="D2746" s="153" t="s">
        <v>863</v>
      </c>
    </row>
    <row r="2747" spans="1:4" s="6" customFormat="1" ht="15" customHeight="1" x14ac:dyDescent="0.25">
      <c r="A2747" s="76">
        <v>3283</v>
      </c>
      <c r="B2747" s="97" t="s">
        <v>4859</v>
      </c>
      <c r="C2747" s="153" t="s">
        <v>4857</v>
      </c>
      <c r="D2747" s="153" t="s">
        <v>863</v>
      </c>
    </row>
    <row r="2748" spans="1:4" s="6" customFormat="1" ht="15" customHeight="1" x14ac:dyDescent="0.25">
      <c r="A2748" s="76">
        <v>3283</v>
      </c>
      <c r="B2748" s="97" t="s">
        <v>4860</v>
      </c>
      <c r="C2748" s="153" t="s">
        <v>4857</v>
      </c>
      <c r="D2748" s="153" t="s">
        <v>863</v>
      </c>
    </row>
    <row r="2749" spans="1:4" s="6" customFormat="1" ht="15" customHeight="1" x14ac:dyDescent="0.25">
      <c r="A2749" s="76">
        <v>3284</v>
      </c>
      <c r="B2749" s="97" t="s">
        <v>4861</v>
      </c>
      <c r="C2749" s="153" t="s">
        <v>4862</v>
      </c>
      <c r="D2749" s="153" t="s">
        <v>4863</v>
      </c>
    </row>
    <row r="2750" spans="1:4" s="6" customFormat="1" ht="15" customHeight="1" x14ac:dyDescent="0.25">
      <c r="A2750" s="76">
        <v>3284</v>
      </c>
      <c r="B2750" s="97" t="s">
        <v>4864</v>
      </c>
      <c r="C2750" s="153" t="s">
        <v>4862</v>
      </c>
      <c r="D2750" s="153" t="s">
        <v>4863</v>
      </c>
    </row>
    <row r="2751" spans="1:4" s="6" customFormat="1" ht="15" customHeight="1" x14ac:dyDescent="0.25">
      <c r="A2751" s="76">
        <v>3284</v>
      </c>
      <c r="B2751" s="97" t="s">
        <v>4865</v>
      </c>
      <c r="C2751" s="153" t="s">
        <v>4862</v>
      </c>
      <c r="D2751" s="153" t="s">
        <v>4863</v>
      </c>
    </row>
    <row r="2752" spans="1:4" s="6" customFormat="1" ht="15" customHeight="1" x14ac:dyDescent="0.25">
      <c r="A2752" s="76">
        <v>3284</v>
      </c>
      <c r="B2752" s="97" t="s">
        <v>4866</v>
      </c>
      <c r="C2752" s="153" t="s">
        <v>4862</v>
      </c>
      <c r="D2752" s="153" t="s">
        <v>4863</v>
      </c>
    </row>
    <row r="2753" spans="1:4" s="6" customFormat="1" ht="15" customHeight="1" x14ac:dyDescent="0.25">
      <c r="A2753" s="76">
        <v>3285</v>
      </c>
      <c r="B2753" s="97" t="s">
        <v>4867</v>
      </c>
      <c r="C2753" s="153" t="s">
        <v>4868</v>
      </c>
      <c r="D2753" s="153" t="s">
        <v>189</v>
      </c>
    </row>
    <row r="2754" spans="1:4" s="6" customFormat="1" ht="15" customHeight="1" x14ac:dyDescent="0.25">
      <c r="A2754" s="76">
        <v>3286</v>
      </c>
      <c r="B2754" s="97" t="s">
        <v>4869</v>
      </c>
      <c r="C2754" s="153" t="s">
        <v>1645</v>
      </c>
      <c r="D2754" s="153" t="s">
        <v>4315</v>
      </c>
    </row>
    <row r="2755" spans="1:4" s="6" customFormat="1" ht="15" customHeight="1" x14ac:dyDescent="0.25">
      <c r="A2755" s="76">
        <v>3287</v>
      </c>
      <c r="B2755" s="97" t="s">
        <v>4870</v>
      </c>
      <c r="C2755" s="153" t="s">
        <v>3418</v>
      </c>
      <c r="D2755" s="153" t="s">
        <v>2234</v>
      </c>
    </row>
    <row r="2756" spans="1:4" s="6" customFormat="1" ht="15" customHeight="1" x14ac:dyDescent="0.25">
      <c r="A2756" s="76">
        <v>3287</v>
      </c>
      <c r="B2756" s="97" t="s">
        <v>4871</v>
      </c>
      <c r="C2756" s="153" t="s">
        <v>3418</v>
      </c>
      <c r="D2756" s="153" t="s">
        <v>2234</v>
      </c>
    </row>
    <row r="2757" spans="1:4" s="6" customFormat="1" ht="15" customHeight="1" x14ac:dyDescent="0.25">
      <c r="A2757" s="76">
        <v>3288</v>
      </c>
      <c r="B2757" s="97" t="s">
        <v>4872</v>
      </c>
      <c r="C2757" s="153" t="s">
        <v>653</v>
      </c>
      <c r="D2757" s="153" t="s">
        <v>4873</v>
      </c>
    </row>
    <row r="2758" spans="1:4" s="6" customFormat="1" ht="15" customHeight="1" x14ac:dyDescent="0.25">
      <c r="A2758" s="76">
        <v>3289</v>
      </c>
      <c r="B2758" s="97" t="s">
        <v>4874</v>
      </c>
      <c r="C2758" s="153" t="s">
        <v>1528</v>
      </c>
      <c r="D2758" s="153" t="s">
        <v>4875</v>
      </c>
    </row>
    <row r="2759" spans="1:4" s="6" customFormat="1" ht="15" customHeight="1" x14ac:dyDescent="0.25">
      <c r="A2759" s="76">
        <v>3289</v>
      </c>
      <c r="B2759" s="273" t="s">
        <v>4876</v>
      </c>
      <c r="C2759" s="153" t="s">
        <v>1528</v>
      </c>
      <c r="D2759" s="153" t="s">
        <v>4875</v>
      </c>
    </row>
    <row r="2760" spans="1:4" s="6" customFormat="1" ht="15" customHeight="1" x14ac:dyDescent="0.25">
      <c r="A2760" s="76">
        <v>3289</v>
      </c>
      <c r="B2760" s="273" t="s">
        <v>4877</v>
      </c>
      <c r="C2760" s="153" t="s">
        <v>1528</v>
      </c>
      <c r="D2760" s="153" t="s">
        <v>4875</v>
      </c>
    </row>
    <row r="2761" spans="1:4" s="6" customFormat="1" ht="15" customHeight="1" x14ac:dyDescent="0.25">
      <c r="A2761" s="76">
        <v>3289</v>
      </c>
      <c r="B2761" s="273" t="s">
        <v>4878</v>
      </c>
      <c r="C2761" s="153" t="s">
        <v>1528</v>
      </c>
      <c r="D2761" s="153" t="s">
        <v>4875</v>
      </c>
    </row>
    <row r="2762" spans="1:4" s="6" customFormat="1" ht="15" customHeight="1" x14ac:dyDescent="0.25">
      <c r="A2762" s="76">
        <v>3290</v>
      </c>
      <c r="B2762" s="273" t="s">
        <v>4879</v>
      </c>
      <c r="C2762" s="153" t="s">
        <v>4880</v>
      </c>
      <c r="D2762" s="153" t="s">
        <v>443</v>
      </c>
    </row>
    <row r="2763" spans="1:4" s="6" customFormat="1" ht="15" customHeight="1" x14ac:dyDescent="0.25">
      <c r="A2763" s="76">
        <v>3290</v>
      </c>
      <c r="B2763" s="273" t="s">
        <v>4881</v>
      </c>
      <c r="C2763" s="153" t="s">
        <v>4880</v>
      </c>
      <c r="D2763" s="153" t="s">
        <v>443</v>
      </c>
    </row>
    <row r="2764" spans="1:4" s="6" customFormat="1" ht="15" customHeight="1" x14ac:dyDescent="0.25">
      <c r="A2764" s="76">
        <v>3290</v>
      </c>
      <c r="B2764" s="273" t="s">
        <v>4882</v>
      </c>
      <c r="C2764" s="153" t="s">
        <v>4880</v>
      </c>
      <c r="D2764" s="153" t="s">
        <v>443</v>
      </c>
    </row>
    <row r="2765" spans="1:4" s="6" customFormat="1" ht="15" customHeight="1" x14ac:dyDescent="0.25">
      <c r="A2765" s="76">
        <v>3290</v>
      </c>
      <c r="B2765" s="273" t="s">
        <v>4883</v>
      </c>
      <c r="C2765" s="153" t="s">
        <v>4880</v>
      </c>
      <c r="D2765" s="153" t="s">
        <v>443</v>
      </c>
    </row>
    <row r="2766" spans="1:4" s="6" customFormat="1" ht="15" customHeight="1" x14ac:dyDescent="0.25">
      <c r="A2766" s="76">
        <v>3290</v>
      </c>
      <c r="B2766" s="273" t="s">
        <v>4884</v>
      </c>
      <c r="C2766" s="153" t="s">
        <v>4880</v>
      </c>
      <c r="D2766" s="153" t="s">
        <v>443</v>
      </c>
    </row>
    <row r="2767" spans="1:4" s="6" customFormat="1" ht="15" customHeight="1" x14ac:dyDescent="0.25">
      <c r="A2767" s="76">
        <v>3290</v>
      </c>
      <c r="B2767" s="273" t="s">
        <v>4885</v>
      </c>
      <c r="C2767" s="153" t="s">
        <v>4880</v>
      </c>
      <c r="D2767" s="153" t="s">
        <v>443</v>
      </c>
    </row>
    <row r="2768" spans="1:4" s="6" customFormat="1" ht="15" customHeight="1" x14ac:dyDescent="0.25">
      <c r="A2768" s="76">
        <v>3290</v>
      </c>
      <c r="B2768" s="273" t="s">
        <v>4886</v>
      </c>
      <c r="C2768" s="153" t="s">
        <v>4880</v>
      </c>
      <c r="D2768" s="153" t="s">
        <v>443</v>
      </c>
    </row>
    <row r="2769" spans="1:4" s="6" customFormat="1" ht="15" customHeight="1" x14ac:dyDescent="0.25">
      <c r="A2769" s="76">
        <v>3290</v>
      </c>
      <c r="B2769" s="273" t="s">
        <v>4887</v>
      </c>
      <c r="C2769" s="153" t="s">
        <v>4880</v>
      </c>
      <c r="D2769" s="153" t="s">
        <v>443</v>
      </c>
    </row>
    <row r="2770" spans="1:4" s="6" customFormat="1" ht="15" customHeight="1" x14ac:dyDescent="0.25">
      <c r="A2770" s="76">
        <v>3291</v>
      </c>
      <c r="B2770" s="273" t="s">
        <v>4888</v>
      </c>
      <c r="C2770" s="153" t="s">
        <v>4889</v>
      </c>
      <c r="D2770" s="153" t="s">
        <v>4890</v>
      </c>
    </row>
    <row r="2771" spans="1:4" s="6" customFormat="1" ht="15" customHeight="1" x14ac:dyDescent="0.25">
      <c r="A2771" s="76">
        <v>3291</v>
      </c>
      <c r="B2771" s="273" t="s">
        <v>4891</v>
      </c>
      <c r="C2771" s="153" t="s">
        <v>4889</v>
      </c>
      <c r="D2771" s="153" t="s">
        <v>4890</v>
      </c>
    </row>
    <row r="2772" spans="1:4" s="6" customFormat="1" ht="15" customHeight="1" x14ac:dyDescent="0.25">
      <c r="A2772" s="76">
        <v>3291</v>
      </c>
      <c r="B2772" s="273" t="s">
        <v>4892</v>
      </c>
      <c r="C2772" s="153" t="s">
        <v>4889</v>
      </c>
      <c r="D2772" s="153" t="s">
        <v>4890</v>
      </c>
    </row>
    <row r="2773" spans="1:4" s="6" customFormat="1" ht="15" customHeight="1" x14ac:dyDescent="0.25">
      <c r="A2773" s="76">
        <v>3291</v>
      </c>
      <c r="B2773" s="273" t="s">
        <v>4893</v>
      </c>
      <c r="C2773" s="153" t="s">
        <v>4889</v>
      </c>
      <c r="D2773" s="153" t="s">
        <v>4890</v>
      </c>
    </row>
    <row r="2774" spans="1:4" s="6" customFormat="1" ht="15" customHeight="1" x14ac:dyDescent="0.25">
      <c r="A2774" s="76">
        <v>3292</v>
      </c>
      <c r="B2774" s="273" t="s">
        <v>4894</v>
      </c>
      <c r="C2774" s="153" t="s">
        <v>4895</v>
      </c>
      <c r="D2774" s="153" t="s">
        <v>4896</v>
      </c>
    </row>
    <row r="2775" spans="1:4" s="6" customFormat="1" ht="15" customHeight="1" x14ac:dyDescent="0.25">
      <c r="A2775" s="76">
        <v>3292</v>
      </c>
      <c r="B2775" s="273" t="s">
        <v>4897</v>
      </c>
      <c r="C2775" s="153" t="s">
        <v>4895</v>
      </c>
      <c r="D2775" s="153" t="s">
        <v>4896</v>
      </c>
    </row>
    <row r="2776" spans="1:4" s="6" customFormat="1" ht="15" customHeight="1" x14ac:dyDescent="0.25">
      <c r="A2776" s="76">
        <v>3292</v>
      </c>
      <c r="B2776" s="273" t="s">
        <v>4898</v>
      </c>
      <c r="C2776" s="153" t="s">
        <v>4895</v>
      </c>
      <c r="D2776" s="153" t="s">
        <v>4896</v>
      </c>
    </row>
    <row r="2777" spans="1:4" s="6" customFormat="1" ht="15" customHeight="1" x14ac:dyDescent="0.25">
      <c r="A2777" s="76">
        <v>3293</v>
      </c>
      <c r="B2777" s="273" t="s">
        <v>4899</v>
      </c>
      <c r="C2777" s="153" t="s">
        <v>4365</v>
      </c>
      <c r="D2777" s="153" t="s">
        <v>4901</v>
      </c>
    </row>
    <row r="2778" spans="1:4" s="6" customFormat="1" ht="15" customHeight="1" x14ac:dyDescent="0.25">
      <c r="A2778" s="76">
        <v>3294</v>
      </c>
      <c r="B2778" s="273" t="s">
        <v>4902</v>
      </c>
      <c r="C2778" s="153" t="s">
        <v>1771</v>
      </c>
      <c r="D2778" s="153" t="s">
        <v>4903</v>
      </c>
    </row>
    <row r="2779" spans="1:4" s="6" customFormat="1" ht="15" customHeight="1" x14ac:dyDescent="0.25">
      <c r="A2779" s="76">
        <v>3295</v>
      </c>
      <c r="B2779" s="273" t="s">
        <v>4904</v>
      </c>
      <c r="C2779" s="153" t="s">
        <v>1771</v>
      </c>
      <c r="D2779" s="153" t="s">
        <v>4905</v>
      </c>
    </row>
    <row r="2780" spans="1:4" s="6" customFormat="1" ht="15" customHeight="1" x14ac:dyDescent="0.25">
      <c r="A2780" s="76">
        <v>3296</v>
      </c>
      <c r="B2780" s="273" t="s">
        <v>4906</v>
      </c>
      <c r="C2780" s="153" t="s">
        <v>1632</v>
      </c>
      <c r="D2780" s="153" t="s">
        <v>4907</v>
      </c>
    </row>
    <row r="2781" spans="1:4" s="6" customFormat="1" ht="15" customHeight="1" x14ac:dyDescent="0.25">
      <c r="A2781" s="76">
        <v>3296</v>
      </c>
      <c r="B2781" s="273" t="s">
        <v>4908</v>
      </c>
      <c r="C2781" s="153" t="s">
        <v>1632</v>
      </c>
      <c r="D2781" s="153" t="s">
        <v>4907</v>
      </c>
    </row>
    <row r="2782" spans="1:4" s="6" customFormat="1" ht="15" customHeight="1" x14ac:dyDescent="0.25">
      <c r="A2782" s="76">
        <v>3297</v>
      </c>
      <c r="B2782" s="273" t="s">
        <v>4909</v>
      </c>
      <c r="C2782" s="153" t="s">
        <v>4910</v>
      </c>
      <c r="D2782" s="153" t="s">
        <v>4911</v>
      </c>
    </row>
    <row r="2783" spans="1:4" s="6" customFormat="1" ht="15" customHeight="1" x14ac:dyDescent="0.25">
      <c r="A2783" s="76">
        <v>3298</v>
      </c>
      <c r="B2783" s="97" t="s">
        <v>4912</v>
      </c>
      <c r="C2783" s="153" t="s">
        <v>4889</v>
      </c>
      <c r="D2783" s="153" t="s">
        <v>4913</v>
      </c>
    </row>
    <row r="2784" spans="1:4" s="6" customFormat="1" ht="15" customHeight="1" x14ac:dyDescent="0.25">
      <c r="A2784" s="76">
        <v>3299</v>
      </c>
      <c r="B2784" s="273" t="s">
        <v>4914</v>
      </c>
      <c r="C2784" s="153" t="s">
        <v>4915</v>
      </c>
      <c r="D2784" s="153" t="s">
        <v>4916</v>
      </c>
    </row>
    <row r="2785" spans="1:4" s="6" customFormat="1" ht="15" customHeight="1" x14ac:dyDescent="0.25">
      <c r="A2785" s="76">
        <v>3300</v>
      </c>
      <c r="B2785" s="273" t="s">
        <v>4917</v>
      </c>
      <c r="C2785" s="153" t="s">
        <v>4618</v>
      </c>
      <c r="D2785" s="153" t="s">
        <v>4919</v>
      </c>
    </row>
    <row r="2786" spans="1:4" s="6" customFormat="1" ht="15" customHeight="1" x14ac:dyDescent="0.25">
      <c r="A2786" s="76">
        <v>3301</v>
      </c>
      <c r="B2786" s="97" t="s">
        <v>4920</v>
      </c>
      <c r="C2786" s="153" t="s">
        <v>193</v>
      </c>
      <c r="D2786" s="153" t="s">
        <v>3286</v>
      </c>
    </row>
    <row r="2787" spans="1:4" s="6" customFormat="1" ht="15" customHeight="1" x14ac:dyDescent="0.25">
      <c r="A2787" s="76">
        <v>3302</v>
      </c>
      <c r="B2787" s="97" t="s">
        <v>4921</v>
      </c>
      <c r="C2787" s="153" t="s">
        <v>542</v>
      </c>
      <c r="D2787" s="153" t="s">
        <v>4922</v>
      </c>
    </row>
    <row r="2788" spans="1:4" s="6" customFormat="1" ht="15" customHeight="1" x14ac:dyDescent="0.25">
      <c r="A2788" s="76">
        <v>3302</v>
      </c>
      <c r="B2788" s="97" t="s">
        <v>4923</v>
      </c>
      <c r="C2788" s="153" t="s">
        <v>542</v>
      </c>
      <c r="D2788" s="153" t="s">
        <v>4922</v>
      </c>
    </row>
    <row r="2789" spans="1:4" s="6" customFormat="1" ht="15" customHeight="1" x14ac:dyDescent="0.25">
      <c r="A2789" s="76">
        <v>3302</v>
      </c>
      <c r="B2789" s="273" t="s">
        <v>4924</v>
      </c>
      <c r="C2789" s="153" t="s">
        <v>542</v>
      </c>
      <c r="D2789" s="153" t="s">
        <v>4922</v>
      </c>
    </row>
    <row r="2790" spans="1:4" s="6" customFormat="1" ht="15" customHeight="1" x14ac:dyDescent="0.25">
      <c r="A2790" s="76">
        <v>3303</v>
      </c>
      <c r="B2790" s="273" t="s">
        <v>4925</v>
      </c>
      <c r="C2790" s="153" t="s">
        <v>4926</v>
      </c>
      <c r="D2790" s="153" t="s">
        <v>4927</v>
      </c>
    </row>
    <row r="2791" spans="1:4" s="6" customFormat="1" ht="15" customHeight="1" x14ac:dyDescent="0.25">
      <c r="A2791" s="76">
        <v>3303</v>
      </c>
      <c r="B2791" s="273" t="s">
        <v>4928</v>
      </c>
      <c r="C2791" s="153" t="s">
        <v>4926</v>
      </c>
      <c r="D2791" s="153" t="s">
        <v>4927</v>
      </c>
    </row>
    <row r="2792" spans="1:4" s="6" customFormat="1" ht="15" customHeight="1" x14ac:dyDescent="0.25">
      <c r="A2792" s="76">
        <v>3303</v>
      </c>
      <c r="B2792" s="97" t="s">
        <v>4929</v>
      </c>
      <c r="C2792" s="153" t="s">
        <v>4926</v>
      </c>
      <c r="D2792" s="153" t="s">
        <v>4927</v>
      </c>
    </row>
    <row r="2793" spans="1:4" s="6" customFormat="1" ht="15" customHeight="1" x14ac:dyDescent="0.25">
      <c r="A2793" s="76">
        <v>3303</v>
      </c>
      <c r="B2793" s="273" t="s">
        <v>4930</v>
      </c>
      <c r="C2793" s="153" t="s">
        <v>4926</v>
      </c>
      <c r="D2793" s="153" t="s">
        <v>4927</v>
      </c>
    </row>
    <row r="2794" spans="1:4" s="6" customFormat="1" ht="15" customHeight="1" x14ac:dyDescent="0.25">
      <c r="A2794" s="76">
        <v>3304</v>
      </c>
      <c r="B2794" s="273" t="s">
        <v>4931</v>
      </c>
      <c r="C2794" s="153" t="s">
        <v>4932</v>
      </c>
      <c r="D2794" s="153" t="s">
        <v>4933</v>
      </c>
    </row>
    <row r="2795" spans="1:4" s="6" customFormat="1" ht="15" customHeight="1" x14ac:dyDescent="0.25">
      <c r="A2795" s="76">
        <v>3304</v>
      </c>
      <c r="B2795" s="273" t="s">
        <v>4934</v>
      </c>
      <c r="C2795" s="153" t="s">
        <v>4932</v>
      </c>
      <c r="D2795" s="153" t="s">
        <v>4933</v>
      </c>
    </row>
    <row r="2796" spans="1:4" s="6" customFormat="1" ht="15" customHeight="1" x14ac:dyDescent="0.25">
      <c r="A2796" s="76">
        <v>3304</v>
      </c>
      <c r="B2796" s="273" t="s">
        <v>4935</v>
      </c>
      <c r="C2796" s="153" t="s">
        <v>4932</v>
      </c>
      <c r="D2796" s="153" t="s">
        <v>4933</v>
      </c>
    </row>
    <row r="2797" spans="1:4" s="6" customFormat="1" ht="15" customHeight="1" x14ac:dyDescent="0.25">
      <c r="A2797" s="76">
        <v>3304</v>
      </c>
      <c r="B2797" s="273" t="s">
        <v>4936</v>
      </c>
      <c r="C2797" s="153" t="s">
        <v>4932</v>
      </c>
      <c r="D2797" s="153" t="s">
        <v>4933</v>
      </c>
    </row>
    <row r="2798" spans="1:4" s="6" customFormat="1" ht="15" customHeight="1" x14ac:dyDescent="0.25">
      <c r="A2798" s="76">
        <v>3305</v>
      </c>
      <c r="B2798" s="273" t="s">
        <v>4937</v>
      </c>
      <c r="C2798" s="153" t="s">
        <v>250</v>
      </c>
      <c r="D2798" s="153" t="s">
        <v>4938</v>
      </c>
    </row>
    <row r="2799" spans="1:4" s="6" customFormat="1" ht="15" customHeight="1" x14ac:dyDescent="0.25">
      <c r="A2799" s="76">
        <v>3305</v>
      </c>
      <c r="B2799" s="273" t="s">
        <v>4939</v>
      </c>
      <c r="C2799" s="153" t="s">
        <v>250</v>
      </c>
      <c r="D2799" s="153" t="s">
        <v>4938</v>
      </c>
    </row>
    <row r="2800" spans="1:4" s="6" customFormat="1" ht="15" customHeight="1" x14ac:dyDescent="0.25">
      <c r="A2800" s="76">
        <v>3305</v>
      </c>
      <c r="B2800" s="273" t="s">
        <v>4940</v>
      </c>
      <c r="C2800" s="153" t="s">
        <v>250</v>
      </c>
      <c r="D2800" s="153" t="s">
        <v>4938</v>
      </c>
    </row>
    <row r="2801" spans="1:4" s="6" customFormat="1" ht="15" customHeight="1" x14ac:dyDescent="0.25">
      <c r="A2801" s="76">
        <v>3305</v>
      </c>
      <c r="B2801" s="273" t="s">
        <v>4941</v>
      </c>
      <c r="C2801" s="153" t="s">
        <v>250</v>
      </c>
      <c r="D2801" s="153" t="s">
        <v>4938</v>
      </c>
    </row>
    <row r="2802" spans="1:4" s="6" customFormat="1" ht="15" customHeight="1" x14ac:dyDescent="0.25">
      <c r="A2802" s="76">
        <v>3306</v>
      </c>
      <c r="B2802" s="273" t="s">
        <v>4942</v>
      </c>
      <c r="C2802" s="153" t="s">
        <v>142</v>
      </c>
      <c r="D2802" s="153" t="s">
        <v>4943</v>
      </c>
    </row>
    <row r="2803" spans="1:4" s="6" customFormat="1" ht="15" customHeight="1" x14ac:dyDescent="0.25">
      <c r="A2803" s="76">
        <v>3306</v>
      </c>
      <c r="B2803" s="273" t="s">
        <v>4944</v>
      </c>
      <c r="C2803" s="153" t="s">
        <v>142</v>
      </c>
      <c r="D2803" s="153" t="s">
        <v>4943</v>
      </c>
    </row>
    <row r="2804" spans="1:4" s="6" customFormat="1" ht="15" customHeight="1" x14ac:dyDescent="0.25">
      <c r="A2804" s="76">
        <v>3306</v>
      </c>
      <c r="B2804" s="273" t="s">
        <v>4945</v>
      </c>
      <c r="C2804" s="153" t="s">
        <v>142</v>
      </c>
      <c r="D2804" s="153" t="s">
        <v>4943</v>
      </c>
    </row>
    <row r="2805" spans="1:4" s="6" customFormat="1" ht="15" customHeight="1" x14ac:dyDescent="0.25">
      <c r="A2805" s="76">
        <v>3307</v>
      </c>
      <c r="B2805" s="273" t="s">
        <v>4946</v>
      </c>
      <c r="C2805" s="153" t="s">
        <v>2498</v>
      </c>
      <c r="D2805" s="153" t="s">
        <v>4947</v>
      </c>
    </row>
    <row r="2806" spans="1:4" s="6" customFormat="1" ht="15" customHeight="1" x14ac:dyDescent="0.25">
      <c r="A2806" s="76">
        <v>3308</v>
      </c>
      <c r="B2806" s="273" t="s">
        <v>4948</v>
      </c>
      <c r="C2806" s="153" t="s">
        <v>4949</v>
      </c>
      <c r="D2806" s="153" t="s">
        <v>4950</v>
      </c>
    </row>
    <row r="2807" spans="1:4" s="6" customFormat="1" ht="15" customHeight="1" x14ac:dyDescent="0.25">
      <c r="A2807" s="76">
        <v>3309</v>
      </c>
      <c r="B2807" s="273" t="s">
        <v>4951</v>
      </c>
      <c r="C2807" s="153" t="s">
        <v>4952</v>
      </c>
      <c r="D2807" s="153" t="s">
        <v>4953</v>
      </c>
    </row>
    <row r="2808" spans="1:4" s="6" customFormat="1" ht="15" customHeight="1" x14ac:dyDescent="0.25">
      <c r="A2808" s="76">
        <v>3310</v>
      </c>
      <c r="B2808" s="273" t="s">
        <v>4954</v>
      </c>
      <c r="C2808" s="153" t="s">
        <v>4955</v>
      </c>
      <c r="D2808" s="153" t="s">
        <v>4956</v>
      </c>
    </row>
    <row r="2809" spans="1:4" s="6" customFormat="1" ht="15" customHeight="1" x14ac:dyDescent="0.25">
      <c r="A2809" s="76">
        <v>3311</v>
      </c>
      <c r="B2809" s="273" t="s">
        <v>4957</v>
      </c>
      <c r="C2809" s="153" t="s">
        <v>4958</v>
      </c>
      <c r="D2809" s="153" t="s">
        <v>2736</v>
      </c>
    </row>
    <row r="2810" spans="1:4" s="6" customFormat="1" ht="15" customHeight="1" x14ac:dyDescent="0.25">
      <c r="A2810" s="76">
        <v>3311</v>
      </c>
      <c r="B2810" s="273" t="s">
        <v>4959</v>
      </c>
      <c r="C2810" s="153" t="s">
        <v>4958</v>
      </c>
      <c r="D2810" s="153" t="s">
        <v>2736</v>
      </c>
    </row>
    <row r="2811" spans="1:4" s="6" customFormat="1" ht="15" customHeight="1" x14ac:dyDescent="0.25">
      <c r="A2811" s="76">
        <v>3312</v>
      </c>
      <c r="B2811" s="273" t="s">
        <v>4960</v>
      </c>
      <c r="C2811" s="153" t="s">
        <v>814</v>
      </c>
      <c r="D2811" s="153" t="s">
        <v>4961</v>
      </c>
    </row>
    <row r="2812" spans="1:4" s="6" customFormat="1" ht="15" customHeight="1" x14ac:dyDescent="0.25">
      <c r="A2812" s="76">
        <v>3312</v>
      </c>
      <c r="B2812" s="97" t="s">
        <v>4962</v>
      </c>
      <c r="C2812" s="153" t="s">
        <v>814</v>
      </c>
      <c r="D2812" s="153" t="s">
        <v>4961</v>
      </c>
    </row>
    <row r="2813" spans="1:4" s="6" customFormat="1" ht="15" customHeight="1" x14ac:dyDescent="0.25">
      <c r="A2813" s="76">
        <v>3312</v>
      </c>
      <c r="B2813" s="97" t="s">
        <v>4963</v>
      </c>
      <c r="C2813" s="153" t="s">
        <v>814</v>
      </c>
      <c r="D2813" s="153" t="s">
        <v>4961</v>
      </c>
    </row>
    <row r="2814" spans="1:4" s="6" customFormat="1" ht="15" customHeight="1" x14ac:dyDescent="0.25">
      <c r="A2814" s="76">
        <v>3312</v>
      </c>
      <c r="B2814" s="97" t="s">
        <v>4964</v>
      </c>
      <c r="C2814" s="153" t="s">
        <v>814</v>
      </c>
      <c r="D2814" s="153" t="s">
        <v>4961</v>
      </c>
    </row>
    <row r="2815" spans="1:4" s="6" customFormat="1" ht="15" customHeight="1" x14ac:dyDescent="0.25">
      <c r="A2815" s="76">
        <v>3313</v>
      </c>
      <c r="B2815" s="97" t="s">
        <v>4965</v>
      </c>
      <c r="C2815" s="153" t="s">
        <v>2004</v>
      </c>
      <c r="D2815" s="153" t="s">
        <v>4966</v>
      </c>
    </row>
    <row r="2816" spans="1:4" s="6" customFormat="1" ht="15" customHeight="1" x14ac:dyDescent="0.25">
      <c r="A2816" s="76">
        <v>3313</v>
      </c>
      <c r="B2816" s="97" t="s">
        <v>4967</v>
      </c>
      <c r="C2816" s="153" t="s">
        <v>2004</v>
      </c>
      <c r="D2816" s="153" t="s">
        <v>4966</v>
      </c>
    </row>
    <row r="2817" spans="1:4" s="6" customFormat="1" ht="15" customHeight="1" x14ac:dyDescent="0.25">
      <c r="A2817" s="76">
        <v>3313</v>
      </c>
      <c r="B2817" s="97" t="s">
        <v>4968</v>
      </c>
      <c r="C2817" s="153" t="s">
        <v>2004</v>
      </c>
      <c r="D2817" s="153" t="s">
        <v>4966</v>
      </c>
    </row>
    <row r="2818" spans="1:4" s="6" customFormat="1" ht="15" customHeight="1" x14ac:dyDescent="0.25">
      <c r="A2818" s="76">
        <v>3313</v>
      </c>
      <c r="B2818" s="97" t="s">
        <v>4969</v>
      </c>
      <c r="C2818" s="153" t="s">
        <v>2004</v>
      </c>
      <c r="D2818" s="153" t="s">
        <v>4966</v>
      </c>
    </row>
    <row r="2819" spans="1:4" s="6" customFormat="1" ht="15" customHeight="1" x14ac:dyDescent="0.25">
      <c r="A2819" s="76">
        <v>3314</v>
      </c>
      <c r="B2819" s="97" t="s">
        <v>4970</v>
      </c>
      <c r="C2819" s="153" t="s">
        <v>2171</v>
      </c>
      <c r="D2819" s="153" t="s">
        <v>4971</v>
      </c>
    </row>
    <row r="2820" spans="1:4" s="6" customFormat="1" ht="15" customHeight="1" x14ac:dyDescent="0.25">
      <c r="A2820" s="76">
        <v>3314</v>
      </c>
      <c r="B2820" s="97" t="s">
        <v>4972</v>
      </c>
      <c r="C2820" s="153" t="s">
        <v>2171</v>
      </c>
      <c r="D2820" s="153" t="s">
        <v>4971</v>
      </c>
    </row>
    <row r="2821" spans="1:4" s="6" customFormat="1" ht="15" customHeight="1" x14ac:dyDescent="0.25">
      <c r="A2821" s="76">
        <v>3315</v>
      </c>
      <c r="B2821" s="97" t="s">
        <v>4973</v>
      </c>
      <c r="C2821" s="153" t="s">
        <v>2788</v>
      </c>
      <c r="D2821" s="153" t="s">
        <v>4276</v>
      </c>
    </row>
    <row r="2822" spans="1:4" s="6" customFormat="1" ht="15" customHeight="1" x14ac:dyDescent="0.25">
      <c r="A2822" s="76">
        <v>3315</v>
      </c>
      <c r="B2822" s="97" t="s">
        <v>4974</v>
      </c>
      <c r="C2822" s="153" t="s">
        <v>2788</v>
      </c>
      <c r="D2822" s="153" t="s">
        <v>4276</v>
      </c>
    </row>
    <row r="2823" spans="1:4" s="6" customFormat="1" ht="15" customHeight="1" x14ac:dyDescent="0.25">
      <c r="A2823" s="76">
        <v>3315</v>
      </c>
      <c r="B2823" s="97" t="s">
        <v>4975</v>
      </c>
      <c r="C2823" s="153" t="s">
        <v>2788</v>
      </c>
      <c r="D2823" s="153" t="s">
        <v>4276</v>
      </c>
    </row>
    <row r="2824" spans="1:4" s="6" customFormat="1" ht="15" customHeight="1" x14ac:dyDescent="0.25">
      <c r="A2824" s="76">
        <v>3316</v>
      </c>
      <c r="B2824" s="97" t="s">
        <v>4976</v>
      </c>
      <c r="C2824" s="153" t="s">
        <v>4977</v>
      </c>
      <c r="D2824" s="153" t="s">
        <v>4978</v>
      </c>
    </row>
    <row r="2825" spans="1:4" s="6" customFormat="1" ht="15" customHeight="1" x14ac:dyDescent="0.25">
      <c r="A2825" s="76">
        <v>3316</v>
      </c>
      <c r="B2825" s="97" t="s">
        <v>4979</v>
      </c>
      <c r="C2825" s="153" t="s">
        <v>4977</v>
      </c>
      <c r="D2825" s="153" t="s">
        <v>4978</v>
      </c>
    </row>
    <row r="2826" spans="1:4" s="6" customFormat="1" ht="15" customHeight="1" x14ac:dyDescent="0.25">
      <c r="A2826" s="76">
        <v>3317</v>
      </c>
      <c r="B2826" s="97" t="s">
        <v>4980</v>
      </c>
      <c r="C2826" s="153" t="s">
        <v>4981</v>
      </c>
      <c r="D2826" s="153" t="s">
        <v>4982</v>
      </c>
    </row>
    <row r="2827" spans="1:4" s="6" customFormat="1" ht="15" customHeight="1" x14ac:dyDescent="0.25">
      <c r="A2827" s="76">
        <v>3317</v>
      </c>
      <c r="B2827" s="97" t="s">
        <v>4983</v>
      </c>
      <c r="C2827" s="153" t="s">
        <v>4981</v>
      </c>
      <c r="D2827" s="153" t="s">
        <v>4982</v>
      </c>
    </row>
    <row r="2828" spans="1:4" s="6" customFormat="1" ht="15" customHeight="1" x14ac:dyDescent="0.25">
      <c r="A2828" s="76">
        <v>3318</v>
      </c>
      <c r="B2828" s="97" t="s">
        <v>4984</v>
      </c>
      <c r="C2828" s="153" t="s">
        <v>384</v>
      </c>
      <c r="D2828" s="153" t="s">
        <v>4985</v>
      </c>
    </row>
    <row r="2829" spans="1:4" s="6" customFormat="1" ht="15" customHeight="1" x14ac:dyDescent="0.25">
      <c r="A2829" s="76">
        <v>3319</v>
      </c>
      <c r="B2829" s="97" t="s">
        <v>4986</v>
      </c>
      <c r="C2829" s="153" t="s">
        <v>1346</v>
      </c>
      <c r="D2829" s="153" t="s">
        <v>4987</v>
      </c>
    </row>
    <row r="2830" spans="1:4" s="6" customFormat="1" ht="15" customHeight="1" x14ac:dyDescent="0.25">
      <c r="A2830" s="76">
        <v>3320</v>
      </c>
      <c r="B2830" s="97" t="s">
        <v>4988</v>
      </c>
      <c r="C2830" s="153" t="s">
        <v>1288</v>
      </c>
      <c r="D2830" s="153" t="s">
        <v>4989</v>
      </c>
    </row>
    <row r="2831" spans="1:4" s="6" customFormat="1" ht="15" customHeight="1" x14ac:dyDescent="0.25">
      <c r="A2831" s="76">
        <v>3320</v>
      </c>
      <c r="B2831" s="97" t="s">
        <v>4990</v>
      </c>
      <c r="C2831" s="153" t="s">
        <v>1288</v>
      </c>
      <c r="D2831" s="153" t="s">
        <v>4989</v>
      </c>
    </row>
    <row r="2832" spans="1:4" s="6" customFormat="1" ht="15" customHeight="1" x14ac:dyDescent="0.25">
      <c r="A2832" s="76">
        <v>3321</v>
      </c>
      <c r="B2832" s="97" t="s">
        <v>4991</v>
      </c>
      <c r="C2832" s="153" t="s">
        <v>292</v>
      </c>
      <c r="D2832" s="153" t="s">
        <v>4992</v>
      </c>
    </row>
    <row r="2833" spans="1:4" s="6" customFormat="1" ht="15" customHeight="1" x14ac:dyDescent="0.25">
      <c r="A2833" s="76">
        <v>3322</v>
      </c>
      <c r="B2833" s="97" t="s">
        <v>4993</v>
      </c>
      <c r="C2833" s="153" t="s">
        <v>418</v>
      </c>
      <c r="D2833" s="153" t="s">
        <v>2112</v>
      </c>
    </row>
    <row r="2834" spans="1:4" s="6" customFormat="1" ht="15" customHeight="1" x14ac:dyDescent="0.25">
      <c r="A2834" s="76">
        <v>3322</v>
      </c>
      <c r="B2834" s="97" t="s">
        <v>4994</v>
      </c>
      <c r="C2834" s="153" t="s">
        <v>418</v>
      </c>
      <c r="D2834" s="153" t="s">
        <v>2112</v>
      </c>
    </row>
    <row r="2835" spans="1:4" s="6" customFormat="1" ht="15" customHeight="1" x14ac:dyDescent="0.25">
      <c r="A2835" s="76">
        <v>3323</v>
      </c>
      <c r="B2835" s="97" t="s">
        <v>4995</v>
      </c>
      <c r="C2835" s="153" t="s">
        <v>4997</v>
      </c>
      <c r="D2835" s="153" t="s">
        <v>4978</v>
      </c>
    </row>
    <row r="2836" spans="1:4" s="6" customFormat="1" ht="15" customHeight="1" x14ac:dyDescent="0.25">
      <c r="A2836" s="76">
        <v>3324</v>
      </c>
      <c r="B2836" s="97" t="s">
        <v>4998</v>
      </c>
      <c r="C2836" s="153" t="s">
        <v>4999</v>
      </c>
      <c r="D2836" s="153" t="s">
        <v>5000</v>
      </c>
    </row>
    <row r="2837" spans="1:4" s="6" customFormat="1" ht="15" customHeight="1" x14ac:dyDescent="0.25">
      <c r="A2837" s="76">
        <v>3325</v>
      </c>
      <c r="B2837" s="97" t="s">
        <v>5001</v>
      </c>
      <c r="C2837" s="153" t="s">
        <v>2782</v>
      </c>
      <c r="D2837" s="153" t="s">
        <v>4240</v>
      </c>
    </row>
    <row r="2838" spans="1:4" s="6" customFormat="1" ht="15" customHeight="1" x14ac:dyDescent="0.25">
      <c r="A2838" s="76">
        <v>3325</v>
      </c>
      <c r="B2838" s="97" t="s">
        <v>5002</v>
      </c>
      <c r="C2838" s="153" t="s">
        <v>2782</v>
      </c>
      <c r="D2838" s="153" t="s">
        <v>4240</v>
      </c>
    </row>
    <row r="2839" spans="1:4" s="6" customFormat="1" ht="15" customHeight="1" x14ac:dyDescent="0.25">
      <c r="A2839" s="76">
        <v>3325</v>
      </c>
      <c r="B2839" s="97" t="s">
        <v>5003</v>
      </c>
      <c r="C2839" s="153" t="s">
        <v>2782</v>
      </c>
      <c r="D2839" s="153" t="s">
        <v>4240</v>
      </c>
    </row>
    <row r="2840" spans="1:4" s="6" customFormat="1" ht="15" customHeight="1" x14ac:dyDescent="0.25">
      <c r="A2840" s="76">
        <v>3325</v>
      </c>
      <c r="B2840" s="97" t="s">
        <v>5004</v>
      </c>
      <c r="C2840" s="153" t="s">
        <v>2782</v>
      </c>
      <c r="D2840" s="153" t="s">
        <v>4240</v>
      </c>
    </row>
    <row r="2841" spans="1:4" s="6" customFormat="1" ht="15" customHeight="1" x14ac:dyDescent="0.25">
      <c r="A2841" s="76">
        <v>3325</v>
      </c>
      <c r="B2841" s="97" t="s">
        <v>5005</v>
      </c>
      <c r="C2841" s="153" t="s">
        <v>2782</v>
      </c>
      <c r="D2841" s="153" t="s">
        <v>4240</v>
      </c>
    </row>
    <row r="2842" spans="1:4" s="6" customFormat="1" ht="15" customHeight="1" x14ac:dyDescent="0.25">
      <c r="A2842" s="76">
        <v>3325</v>
      </c>
      <c r="B2842" s="273" t="s">
        <v>5006</v>
      </c>
      <c r="C2842" s="153" t="s">
        <v>2782</v>
      </c>
      <c r="D2842" s="153" t="s">
        <v>4240</v>
      </c>
    </row>
    <row r="2843" spans="1:4" s="6" customFormat="1" ht="15" customHeight="1" x14ac:dyDescent="0.25">
      <c r="A2843" s="76">
        <v>3326</v>
      </c>
      <c r="B2843" s="273" t="s">
        <v>5007</v>
      </c>
      <c r="C2843" s="153" t="s">
        <v>542</v>
      </c>
      <c r="D2843" s="153" t="s">
        <v>5008</v>
      </c>
    </row>
    <row r="2844" spans="1:4" s="6" customFormat="1" ht="15" customHeight="1" x14ac:dyDescent="0.25">
      <c r="A2844" s="76">
        <v>3326</v>
      </c>
      <c r="B2844" s="273" t="s">
        <v>5009</v>
      </c>
      <c r="C2844" s="153" t="s">
        <v>542</v>
      </c>
      <c r="D2844" s="153" t="s">
        <v>5008</v>
      </c>
    </row>
    <row r="2845" spans="1:4" s="6" customFormat="1" ht="15" customHeight="1" x14ac:dyDescent="0.25">
      <c r="A2845" s="76">
        <v>3327</v>
      </c>
      <c r="B2845" s="273" t="s">
        <v>5010</v>
      </c>
      <c r="C2845" s="153" t="s">
        <v>5011</v>
      </c>
      <c r="D2845" s="153" t="s">
        <v>5012</v>
      </c>
    </row>
    <row r="2846" spans="1:4" s="6" customFormat="1" ht="15" customHeight="1" x14ac:dyDescent="0.25">
      <c r="A2846" s="76">
        <v>3328</v>
      </c>
      <c r="B2846" s="273" t="s">
        <v>5013</v>
      </c>
      <c r="C2846" s="153" t="s">
        <v>5014</v>
      </c>
      <c r="D2846" s="153" t="s">
        <v>5015</v>
      </c>
    </row>
    <row r="2847" spans="1:4" s="6" customFormat="1" ht="15" customHeight="1" x14ac:dyDescent="0.25">
      <c r="A2847" s="76">
        <v>3328</v>
      </c>
      <c r="B2847" s="273" t="s">
        <v>5016</v>
      </c>
      <c r="C2847" s="153" t="s">
        <v>5014</v>
      </c>
      <c r="D2847" s="153" t="s">
        <v>5015</v>
      </c>
    </row>
    <row r="2848" spans="1:4" s="6" customFormat="1" ht="15" customHeight="1" x14ac:dyDescent="0.25">
      <c r="A2848" s="76">
        <v>3329</v>
      </c>
      <c r="B2848" s="273" t="s">
        <v>5017</v>
      </c>
      <c r="C2848" s="153" t="s">
        <v>5018</v>
      </c>
      <c r="D2848" s="153" t="s">
        <v>5019</v>
      </c>
    </row>
    <row r="2849" spans="1:4" s="6" customFormat="1" ht="15" customHeight="1" x14ac:dyDescent="0.25">
      <c r="A2849" s="76">
        <v>3330</v>
      </c>
      <c r="B2849" s="273" t="s">
        <v>5020</v>
      </c>
      <c r="C2849" s="153" t="s">
        <v>1026</v>
      </c>
      <c r="D2849" s="153" t="s">
        <v>3504</v>
      </c>
    </row>
    <row r="2850" spans="1:4" s="6" customFormat="1" ht="15" customHeight="1" x14ac:dyDescent="0.25">
      <c r="A2850" s="76">
        <v>3330</v>
      </c>
      <c r="B2850" s="273" t="s">
        <v>5021</v>
      </c>
      <c r="C2850" s="153" t="s">
        <v>1026</v>
      </c>
      <c r="D2850" s="153" t="s">
        <v>3504</v>
      </c>
    </row>
    <row r="2851" spans="1:4" s="6" customFormat="1" ht="15" customHeight="1" x14ac:dyDescent="0.25">
      <c r="A2851" s="76">
        <v>3331</v>
      </c>
      <c r="B2851" s="273" t="s">
        <v>5022</v>
      </c>
      <c r="C2851" s="153" t="s">
        <v>5023</v>
      </c>
      <c r="D2851" s="153" t="s">
        <v>3504</v>
      </c>
    </row>
    <row r="2852" spans="1:4" s="6" customFormat="1" ht="15" customHeight="1" x14ac:dyDescent="0.25">
      <c r="A2852" s="76">
        <v>3331</v>
      </c>
      <c r="B2852" s="273" t="s">
        <v>5024</v>
      </c>
      <c r="C2852" s="153" t="s">
        <v>5023</v>
      </c>
      <c r="D2852" s="153" t="s">
        <v>3504</v>
      </c>
    </row>
    <row r="2853" spans="1:4" s="6" customFormat="1" ht="15" customHeight="1" x14ac:dyDescent="0.25">
      <c r="A2853" s="76">
        <v>3332</v>
      </c>
      <c r="B2853" s="273" t="s">
        <v>5025</v>
      </c>
      <c r="C2853" s="153" t="s">
        <v>3268</v>
      </c>
      <c r="D2853" s="153" t="s">
        <v>5026</v>
      </c>
    </row>
    <row r="2854" spans="1:4" s="6" customFormat="1" ht="15" customHeight="1" x14ac:dyDescent="0.25">
      <c r="A2854" s="76">
        <v>3333</v>
      </c>
      <c r="B2854" s="97" t="s">
        <v>5027</v>
      </c>
      <c r="C2854" s="153" t="s">
        <v>2004</v>
      </c>
      <c r="D2854" s="153" t="s">
        <v>5028</v>
      </c>
    </row>
    <row r="2855" spans="1:4" s="6" customFormat="1" ht="15" customHeight="1" x14ac:dyDescent="0.25">
      <c r="A2855" s="76">
        <v>3334</v>
      </c>
      <c r="B2855" s="273" t="s">
        <v>5029</v>
      </c>
      <c r="C2855" s="153" t="s">
        <v>1528</v>
      </c>
      <c r="D2855" s="153" t="s">
        <v>5030</v>
      </c>
    </row>
    <row r="2856" spans="1:4" s="6" customFormat="1" ht="15" customHeight="1" x14ac:dyDescent="0.25">
      <c r="A2856" s="76">
        <v>3334</v>
      </c>
      <c r="B2856" s="273" t="s">
        <v>5031</v>
      </c>
      <c r="C2856" s="153" t="s">
        <v>1528</v>
      </c>
      <c r="D2856" s="153" t="s">
        <v>5030</v>
      </c>
    </row>
    <row r="2857" spans="1:4" s="6" customFormat="1" ht="15" customHeight="1" x14ac:dyDescent="0.25">
      <c r="A2857" s="76">
        <v>3334</v>
      </c>
      <c r="B2857" s="273" t="s">
        <v>5032</v>
      </c>
      <c r="C2857" s="153" t="s">
        <v>1528</v>
      </c>
      <c r="D2857" s="153" t="s">
        <v>5030</v>
      </c>
    </row>
    <row r="2858" spans="1:4" s="6" customFormat="1" ht="15" customHeight="1" x14ac:dyDescent="0.25">
      <c r="A2858" s="76">
        <v>3335</v>
      </c>
      <c r="B2858" s="97" t="s">
        <v>5033</v>
      </c>
      <c r="C2858" s="153" t="s">
        <v>5034</v>
      </c>
      <c r="D2858" s="153" t="s">
        <v>2329</v>
      </c>
    </row>
    <row r="2859" spans="1:4" s="6" customFormat="1" ht="15" customHeight="1" x14ac:dyDescent="0.25">
      <c r="A2859" s="76">
        <v>3336</v>
      </c>
      <c r="B2859" s="273" t="s">
        <v>5035</v>
      </c>
      <c r="C2859" s="153" t="s">
        <v>5036</v>
      </c>
      <c r="D2859" s="153" t="s">
        <v>3352</v>
      </c>
    </row>
    <row r="2860" spans="1:4" s="6" customFormat="1" ht="15" customHeight="1" x14ac:dyDescent="0.25">
      <c r="A2860" s="76">
        <v>3336</v>
      </c>
      <c r="B2860" s="273" t="s">
        <v>5037</v>
      </c>
      <c r="C2860" s="153" t="s">
        <v>5036</v>
      </c>
      <c r="D2860" s="153" t="s">
        <v>3352</v>
      </c>
    </row>
    <row r="2861" spans="1:4" s="6" customFormat="1" ht="15" customHeight="1" x14ac:dyDescent="0.25">
      <c r="A2861" s="76">
        <v>3336</v>
      </c>
      <c r="B2861" s="273" t="s">
        <v>5038</v>
      </c>
      <c r="C2861" s="153" t="s">
        <v>5036</v>
      </c>
      <c r="D2861" s="153" t="s">
        <v>3352</v>
      </c>
    </row>
    <row r="2862" spans="1:4" s="6" customFormat="1" ht="15" customHeight="1" x14ac:dyDescent="0.25">
      <c r="A2862" s="76">
        <v>3337</v>
      </c>
      <c r="B2862" s="273" t="s">
        <v>5039</v>
      </c>
      <c r="C2862" s="153" t="s">
        <v>500</v>
      </c>
      <c r="D2862" s="153" t="s">
        <v>3352</v>
      </c>
    </row>
    <row r="2863" spans="1:4" s="6" customFormat="1" ht="15" customHeight="1" x14ac:dyDescent="0.25">
      <c r="A2863" s="76">
        <v>3337</v>
      </c>
      <c r="B2863" s="273" t="s">
        <v>5040</v>
      </c>
      <c r="C2863" s="153" t="s">
        <v>500</v>
      </c>
      <c r="D2863" s="153" t="s">
        <v>3352</v>
      </c>
    </row>
    <row r="2864" spans="1:4" s="6" customFormat="1" ht="15" customHeight="1" x14ac:dyDescent="0.25">
      <c r="A2864" s="76">
        <v>3337</v>
      </c>
      <c r="B2864" s="273" t="s">
        <v>5041</v>
      </c>
      <c r="C2864" s="153" t="s">
        <v>500</v>
      </c>
      <c r="D2864" s="153" t="s">
        <v>3352</v>
      </c>
    </row>
    <row r="2865" spans="1:4" s="6" customFormat="1" ht="15" customHeight="1" x14ac:dyDescent="0.25">
      <c r="A2865" s="76">
        <v>3337</v>
      </c>
      <c r="B2865" s="273" t="s">
        <v>5042</v>
      </c>
      <c r="C2865" s="153" t="s">
        <v>500</v>
      </c>
      <c r="D2865" s="153" t="s">
        <v>3352</v>
      </c>
    </row>
    <row r="2866" spans="1:4" s="6" customFormat="1" ht="15" customHeight="1" x14ac:dyDescent="0.25">
      <c r="A2866" s="76">
        <v>3337</v>
      </c>
      <c r="B2866" s="273" t="s">
        <v>5043</v>
      </c>
      <c r="C2866" s="153" t="s">
        <v>500</v>
      </c>
      <c r="D2866" s="153" t="s">
        <v>3352</v>
      </c>
    </row>
    <row r="2867" spans="1:4" s="6" customFormat="1" ht="15" customHeight="1" x14ac:dyDescent="0.25">
      <c r="A2867" s="76">
        <v>3337</v>
      </c>
      <c r="B2867" s="273" t="s">
        <v>5044</v>
      </c>
      <c r="C2867" s="153" t="s">
        <v>500</v>
      </c>
      <c r="D2867" s="153" t="s">
        <v>3352</v>
      </c>
    </row>
    <row r="2868" spans="1:4" s="6" customFormat="1" ht="15" customHeight="1" x14ac:dyDescent="0.25">
      <c r="A2868" s="76">
        <v>3337</v>
      </c>
      <c r="B2868" s="273" t="s">
        <v>5045</v>
      </c>
      <c r="C2868" s="153" t="s">
        <v>500</v>
      </c>
      <c r="D2868" s="153" t="s">
        <v>3352</v>
      </c>
    </row>
    <row r="2869" spans="1:4" s="6" customFormat="1" ht="15" customHeight="1" x14ac:dyDescent="0.25">
      <c r="A2869" s="76">
        <v>3337</v>
      </c>
      <c r="B2869" s="273" t="s">
        <v>5046</v>
      </c>
      <c r="C2869" s="153" t="s">
        <v>500</v>
      </c>
      <c r="D2869" s="153" t="s">
        <v>3352</v>
      </c>
    </row>
    <row r="2870" spans="1:4" s="6" customFormat="1" ht="15" customHeight="1" x14ac:dyDescent="0.25">
      <c r="A2870" s="76">
        <v>3338</v>
      </c>
      <c r="B2870" s="273" t="s">
        <v>5047</v>
      </c>
      <c r="C2870" s="153" t="s">
        <v>2296</v>
      </c>
      <c r="D2870" s="153" t="s">
        <v>3352</v>
      </c>
    </row>
    <row r="2871" spans="1:4" s="6" customFormat="1" ht="15" customHeight="1" x14ac:dyDescent="0.25">
      <c r="A2871" s="76">
        <v>3338</v>
      </c>
      <c r="B2871" s="273" t="s">
        <v>5048</v>
      </c>
      <c r="C2871" s="153" t="s">
        <v>2296</v>
      </c>
      <c r="D2871" s="153" t="s">
        <v>3352</v>
      </c>
    </row>
    <row r="2872" spans="1:4" s="6" customFormat="1" ht="15" customHeight="1" x14ac:dyDescent="0.25">
      <c r="A2872" s="76">
        <v>3338</v>
      </c>
      <c r="B2872" s="273" t="s">
        <v>5049</v>
      </c>
      <c r="C2872" s="153" t="s">
        <v>2296</v>
      </c>
      <c r="D2872" s="153" t="s">
        <v>3352</v>
      </c>
    </row>
    <row r="2873" spans="1:4" s="6" customFormat="1" ht="15" customHeight="1" x14ac:dyDescent="0.25">
      <c r="A2873" s="76">
        <v>3338</v>
      </c>
      <c r="B2873" s="273" t="s">
        <v>5050</v>
      </c>
      <c r="C2873" s="153" t="s">
        <v>2296</v>
      </c>
      <c r="D2873" s="153" t="s">
        <v>3352</v>
      </c>
    </row>
    <row r="2874" spans="1:4" s="6" customFormat="1" ht="15" customHeight="1" x14ac:dyDescent="0.25">
      <c r="A2874" s="76">
        <v>3339</v>
      </c>
      <c r="B2874" s="273" t="s">
        <v>5051</v>
      </c>
      <c r="C2874" s="153" t="s">
        <v>5052</v>
      </c>
      <c r="D2874" s="153" t="s">
        <v>4409</v>
      </c>
    </row>
    <row r="2875" spans="1:4" s="6" customFormat="1" ht="15" customHeight="1" x14ac:dyDescent="0.25">
      <c r="A2875" s="76">
        <v>3339</v>
      </c>
      <c r="B2875" s="273" t="s">
        <v>5053</v>
      </c>
      <c r="C2875" s="153" t="s">
        <v>5052</v>
      </c>
      <c r="D2875" s="153" t="s">
        <v>4409</v>
      </c>
    </row>
    <row r="2876" spans="1:4" s="6" customFormat="1" ht="15" customHeight="1" x14ac:dyDescent="0.25">
      <c r="A2876" s="76">
        <v>3339</v>
      </c>
      <c r="B2876" s="273" t="s">
        <v>5054</v>
      </c>
      <c r="C2876" s="153" t="s">
        <v>5052</v>
      </c>
      <c r="D2876" s="153" t="s">
        <v>4409</v>
      </c>
    </row>
    <row r="2877" spans="1:4" s="6" customFormat="1" ht="15" customHeight="1" x14ac:dyDescent="0.25">
      <c r="A2877" s="76">
        <v>3339</v>
      </c>
      <c r="B2877" s="273" t="s">
        <v>5055</v>
      </c>
      <c r="C2877" s="153" t="s">
        <v>5052</v>
      </c>
      <c r="D2877" s="153" t="s">
        <v>4409</v>
      </c>
    </row>
    <row r="2878" spans="1:4" s="6" customFormat="1" ht="15" customHeight="1" x14ac:dyDescent="0.25">
      <c r="A2878" s="76">
        <v>3382</v>
      </c>
      <c r="B2878" s="273" t="s">
        <v>5056</v>
      </c>
      <c r="C2878" s="153" t="s">
        <v>1820</v>
      </c>
      <c r="D2878" s="153" t="s">
        <v>5057</v>
      </c>
    </row>
    <row r="2879" spans="1:4" s="6" customFormat="1" ht="15" customHeight="1" x14ac:dyDescent="0.25">
      <c r="A2879" s="76">
        <v>3382</v>
      </c>
      <c r="B2879" s="97" t="s">
        <v>5058</v>
      </c>
      <c r="C2879" s="153" t="s">
        <v>1820</v>
      </c>
      <c r="D2879" s="153" t="s">
        <v>5057</v>
      </c>
    </row>
    <row r="2880" spans="1:4" s="6" customFormat="1" ht="15" customHeight="1" x14ac:dyDescent="0.25">
      <c r="A2880" s="76">
        <v>3382</v>
      </c>
      <c r="B2880" s="97" t="s">
        <v>5059</v>
      </c>
      <c r="C2880" s="153" t="s">
        <v>1820</v>
      </c>
      <c r="D2880" s="153" t="s">
        <v>5057</v>
      </c>
    </row>
    <row r="2881" spans="1:4" s="6" customFormat="1" ht="15" customHeight="1" x14ac:dyDescent="0.25">
      <c r="A2881" s="76">
        <v>3383</v>
      </c>
      <c r="B2881" s="97" t="s">
        <v>5060</v>
      </c>
      <c r="C2881" s="153" t="s">
        <v>1284</v>
      </c>
      <c r="D2881" s="153" t="s">
        <v>4201</v>
      </c>
    </row>
    <row r="2882" spans="1:4" s="6" customFormat="1" ht="15" customHeight="1" x14ac:dyDescent="0.25">
      <c r="A2882" s="76">
        <v>3383</v>
      </c>
      <c r="B2882" s="97" t="s">
        <v>5061</v>
      </c>
      <c r="C2882" s="153" t="s">
        <v>1284</v>
      </c>
      <c r="D2882" s="153" t="s">
        <v>4201</v>
      </c>
    </row>
    <row r="2883" spans="1:4" s="6" customFormat="1" ht="15" customHeight="1" x14ac:dyDescent="0.25">
      <c r="A2883" s="76">
        <v>3383</v>
      </c>
      <c r="B2883" s="97" t="s">
        <v>5062</v>
      </c>
      <c r="C2883" s="153" t="s">
        <v>1284</v>
      </c>
      <c r="D2883" s="153" t="s">
        <v>4201</v>
      </c>
    </row>
    <row r="2884" spans="1:4" s="6" customFormat="1" ht="15" customHeight="1" x14ac:dyDescent="0.25">
      <c r="A2884" s="76">
        <v>3383</v>
      </c>
      <c r="B2884" s="97" t="s">
        <v>5063</v>
      </c>
      <c r="C2884" s="153" t="s">
        <v>1284</v>
      </c>
      <c r="D2884" s="153" t="s">
        <v>4201</v>
      </c>
    </row>
    <row r="2885" spans="1:4" s="6" customFormat="1" ht="15" customHeight="1" x14ac:dyDescent="0.25">
      <c r="A2885" s="76">
        <v>3383</v>
      </c>
      <c r="B2885" s="97" t="s">
        <v>5064</v>
      </c>
      <c r="C2885" s="153" t="s">
        <v>1284</v>
      </c>
      <c r="D2885" s="153" t="s">
        <v>4201</v>
      </c>
    </row>
    <row r="2886" spans="1:4" s="6" customFormat="1" ht="15" customHeight="1" x14ac:dyDescent="0.25">
      <c r="A2886" s="76">
        <v>3384</v>
      </c>
      <c r="B2886" s="97" t="s">
        <v>5065</v>
      </c>
      <c r="C2886" s="153" t="s">
        <v>5066</v>
      </c>
      <c r="D2886" s="153" t="s">
        <v>3601</v>
      </c>
    </row>
    <row r="2887" spans="1:4" s="6" customFormat="1" ht="15" customHeight="1" x14ac:dyDescent="0.25">
      <c r="A2887" s="76">
        <v>3385</v>
      </c>
      <c r="B2887" s="97" t="s">
        <v>5067</v>
      </c>
      <c r="C2887" s="153" t="s">
        <v>947</v>
      </c>
      <c r="D2887" s="153" t="s">
        <v>5068</v>
      </c>
    </row>
    <row r="2888" spans="1:4" s="6" customFormat="1" ht="15" customHeight="1" x14ac:dyDescent="0.25">
      <c r="A2888" s="76">
        <v>3386</v>
      </c>
      <c r="B2888" s="97" t="s">
        <v>5069</v>
      </c>
      <c r="C2888" s="153" t="s">
        <v>5070</v>
      </c>
      <c r="D2888" s="153" t="s">
        <v>5071</v>
      </c>
    </row>
    <row r="2889" spans="1:4" s="6" customFormat="1" ht="15" customHeight="1" x14ac:dyDescent="0.25">
      <c r="A2889" s="76">
        <v>3386</v>
      </c>
      <c r="B2889" s="97" t="s">
        <v>5072</v>
      </c>
      <c r="C2889" s="153" t="s">
        <v>500</v>
      </c>
      <c r="D2889" s="153" t="s">
        <v>5071</v>
      </c>
    </row>
    <row r="2890" spans="1:4" s="6" customFormat="1" ht="15" customHeight="1" x14ac:dyDescent="0.25">
      <c r="A2890" s="76">
        <v>3387</v>
      </c>
      <c r="B2890" s="97" t="s">
        <v>5073</v>
      </c>
      <c r="C2890" s="153"/>
      <c r="D2890" s="162"/>
    </row>
    <row r="2891" spans="1:4" s="6" customFormat="1" ht="15" customHeight="1" x14ac:dyDescent="0.25">
      <c r="A2891" s="76">
        <v>3388</v>
      </c>
      <c r="B2891" s="97" t="s">
        <v>5074</v>
      </c>
      <c r="C2891" s="153" t="s">
        <v>5075</v>
      </c>
      <c r="D2891" s="153" t="s">
        <v>5076</v>
      </c>
    </row>
    <row r="2892" spans="1:4" s="6" customFormat="1" ht="15" customHeight="1" x14ac:dyDescent="0.25">
      <c r="A2892" s="76">
        <v>3388</v>
      </c>
      <c r="B2892" s="273" t="s">
        <v>5077</v>
      </c>
      <c r="C2892" s="153" t="s">
        <v>5075</v>
      </c>
      <c r="D2892" s="153" t="s">
        <v>5076</v>
      </c>
    </row>
    <row r="2893" spans="1:4" s="6" customFormat="1" ht="15" customHeight="1" x14ac:dyDescent="0.25">
      <c r="A2893" s="76">
        <v>3388</v>
      </c>
      <c r="B2893" s="273" t="s">
        <v>5078</v>
      </c>
      <c r="C2893" s="153" t="s">
        <v>5075</v>
      </c>
      <c r="D2893" s="153" t="s">
        <v>5076</v>
      </c>
    </row>
    <row r="2894" spans="1:4" s="6" customFormat="1" ht="15" customHeight="1" x14ac:dyDescent="0.25">
      <c r="A2894" s="76">
        <v>3389</v>
      </c>
      <c r="B2894" s="273" t="s">
        <v>5079</v>
      </c>
      <c r="C2894" s="153" t="s">
        <v>5080</v>
      </c>
      <c r="D2894" s="153" t="s">
        <v>2792</v>
      </c>
    </row>
    <row r="2895" spans="1:4" s="6" customFormat="1" ht="15" customHeight="1" x14ac:dyDescent="0.25">
      <c r="A2895" s="76">
        <v>3390</v>
      </c>
      <c r="B2895" s="273" t="s">
        <v>5081</v>
      </c>
      <c r="C2895" s="153" t="s">
        <v>365</v>
      </c>
      <c r="D2895" s="153" t="s">
        <v>2792</v>
      </c>
    </row>
    <row r="2896" spans="1:4" s="6" customFormat="1" ht="15" customHeight="1" x14ac:dyDescent="0.25">
      <c r="A2896" s="76">
        <v>3391</v>
      </c>
      <c r="B2896" s="97" t="s">
        <v>5082</v>
      </c>
      <c r="C2896" s="153" t="s">
        <v>585</v>
      </c>
      <c r="D2896" s="153" t="s">
        <v>2792</v>
      </c>
    </row>
    <row r="2897" spans="1:4" s="6" customFormat="1" ht="15" customHeight="1" x14ac:dyDescent="0.25">
      <c r="A2897" s="76">
        <v>3392</v>
      </c>
      <c r="B2897" s="273" t="s">
        <v>5083</v>
      </c>
      <c r="C2897" s="153" t="s">
        <v>674</v>
      </c>
      <c r="D2897" s="153" t="s">
        <v>5084</v>
      </c>
    </row>
    <row r="2898" spans="1:4" s="6" customFormat="1" ht="15" customHeight="1" x14ac:dyDescent="0.25">
      <c r="A2898" s="76">
        <v>3392</v>
      </c>
      <c r="B2898" s="273" t="s">
        <v>5085</v>
      </c>
      <c r="C2898" s="153" t="s">
        <v>674</v>
      </c>
      <c r="D2898" s="153" t="s">
        <v>5084</v>
      </c>
    </row>
    <row r="2899" spans="1:4" s="6" customFormat="1" ht="15" customHeight="1" x14ac:dyDescent="0.25">
      <c r="A2899" s="76">
        <v>3392</v>
      </c>
      <c r="B2899" s="273" t="s">
        <v>5086</v>
      </c>
      <c r="C2899" s="153" t="s">
        <v>674</v>
      </c>
      <c r="D2899" s="153" t="s">
        <v>5084</v>
      </c>
    </row>
    <row r="2900" spans="1:4" s="6" customFormat="1" ht="15" customHeight="1" x14ac:dyDescent="0.25">
      <c r="A2900" s="76">
        <v>3392</v>
      </c>
      <c r="B2900" s="97" t="s">
        <v>5087</v>
      </c>
      <c r="C2900" s="153" t="s">
        <v>674</v>
      </c>
      <c r="D2900" s="153" t="s">
        <v>5084</v>
      </c>
    </row>
    <row r="2901" spans="1:4" s="6" customFormat="1" ht="15" customHeight="1" x14ac:dyDescent="0.25">
      <c r="A2901" s="76">
        <v>3392</v>
      </c>
      <c r="B2901" s="97" t="s">
        <v>5088</v>
      </c>
      <c r="C2901" s="153" t="s">
        <v>674</v>
      </c>
      <c r="D2901" s="153" t="s">
        <v>5084</v>
      </c>
    </row>
    <row r="2902" spans="1:4" s="6" customFormat="1" ht="15" customHeight="1" x14ac:dyDescent="0.25">
      <c r="A2902" s="76">
        <v>3392</v>
      </c>
      <c r="B2902" s="97" t="s">
        <v>5089</v>
      </c>
      <c r="C2902" s="153" t="s">
        <v>674</v>
      </c>
      <c r="D2902" s="153" t="s">
        <v>5084</v>
      </c>
    </row>
    <row r="2903" spans="1:4" s="6" customFormat="1" ht="15" customHeight="1" x14ac:dyDescent="0.25">
      <c r="A2903" s="76">
        <v>3392</v>
      </c>
      <c r="B2903" s="97" t="s">
        <v>5090</v>
      </c>
      <c r="C2903" s="153" t="s">
        <v>674</v>
      </c>
      <c r="D2903" s="153" t="s">
        <v>5084</v>
      </c>
    </row>
    <row r="2904" spans="1:4" s="6" customFormat="1" ht="15" customHeight="1" x14ac:dyDescent="0.25">
      <c r="A2904" s="76">
        <v>3392</v>
      </c>
      <c r="B2904" s="97" t="s">
        <v>5091</v>
      </c>
      <c r="C2904" s="153" t="s">
        <v>674</v>
      </c>
      <c r="D2904" s="153" t="s">
        <v>5084</v>
      </c>
    </row>
    <row r="2905" spans="1:4" s="6" customFormat="1" ht="15" customHeight="1" x14ac:dyDescent="0.25">
      <c r="A2905" s="76">
        <v>3393</v>
      </c>
      <c r="B2905" s="97" t="s">
        <v>5092</v>
      </c>
      <c r="C2905" s="153" t="s">
        <v>5093</v>
      </c>
      <c r="D2905" s="153" t="s">
        <v>4144</v>
      </c>
    </row>
    <row r="2906" spans="1:4" s="6" customFormat="1" ht="15" customHeight="1" x14ac:dyDescent="0.25">
      <c r="A2906" s="76">
        <v>3394</v>
      </c>
      <c r="B2906" s="97" t="s">
        <v>5094</v>
      </c>
      <c r="C2906" s="153" t="s">
        <v>5095</v>
      </c>
      <c r="D2906" s="153" t="s">
        <v>5096</v>
      </c>
    </row>
    <row r="2907" spans="1:4" s="6" customFormat="1" ht="15" customHeight="1" x14ac:dyDescent="0.25">
      <c r="A2907" s="76">
        <v>3394</v>
      </c>
      <c r="B2907" s="97" t="s">
        <v>5097</v>
      </c>
      <c r="C2907" s="153" t="s">
        <v>5095</v>
      </c>
      <c r="D2907" s="153" t="s">
        <v>5096</v>
      </c>
    </row>
    <row r="2908" spans="1:4" s="6" customFormat="1" ht="15" customHeight="1" x14ac:dyDescent="0.25">
      <c r="A2908" s="76">
        <v>3395</v>
      </c>
      <c r="B2908" s="97" t="s">
        <v>5098</v>
      </c>
      <c r="C2908" s="153" t="s">
        <v>1904</v>
      </c>
      <c r="D2908" s="153" t="s">
        <v>3791</v>
      </c>
    </row>
    <row r="2909" spans="1:4" s="6" customFormat="1" ht="15" customHeight="1" x14ac:dyDescent="0.25">
      <c r="A2909" s="76">
        <v>3396</v>
      </c>
      <c r="B2909" s="97" t="s">
        <v>5099</v>
      </c>
      <c r="C2909" s="153" t="s">
        <v>1399</v>
      </c>
      <c r="D2909" s="153" t="s">
        <v>5100</v>
      </c>
    </row>
    <row r="2910" spans="1:4" s="6" customFormat="1" ht="15" customHeight="1" x14ac:dyDescent="0.25">
      <c r="A2910" s="76">
        <v>3397</v>
      </c>
      <c r="B2910" s="97" t="s">
        <v>5101</v>
      </c>
      <c r="C2910" s="153" t="s">
        <v>292</v>
      </c>
      <c r="D2910" s="153" t="s">
        <v>5102</v>
      </c>
    </row>
    <row r="2911" spans="1:4" s="6" customFormat="1" ht="15" customHeight="1" x14ac:dyDescent="0.25">
      <c r="A2911" s="76">
        <v>3398</v>
      </c>
      <c r="B2911" s="97" t="s">
        <v>5103</v>
      </c>
      <c r="C2911" s="153" t="s">
        <v>4355</v>
      </c>
      <c r="D2911" s="153" t="s">
        <v>5104</v>
      </c>
    </row>
    <row r="2912" spans="1:4" s="6" customFormat="1" ht="15" customHeight="1" x14ac:dyDescent="0.25">
      <c r="A2912" s="76">
        <v>3399</v>
      </c>
      <c r="B2912" s="97" t="s">
        <v>5105</v>
      </c>
      <c r="C2912" s="153" t="s">
        <v>3769</v>
      </c>
      <c r="D2912" s="153" t="s">
        <v>5106</v>
      </c>
    </row>
    <row r="2913" spans="1:4" s="6" customFormat="1" ht="15" customHeight="1" x14ac:dyDescent="0.25">
      <c r="A2913" s="76">
        <v>3400</v>
      </c>
      <c r="B2913" s="97" t="s">
        <v>5107</v>
      </c>
      <c r="C2913" s="153" t="s">
        <v>5108</v>
      </c>
      <c r="D2913" s="153" t="s">
        <v>5109</v>
      </c>
    </row>
    <row r="2914" spans="1:4" s="6" customFormat="1" ht="15" customHeight="1" x14ac:dyDescent="0.25">
      <c r="A2914" s="76">
        <v>3400</v>
      </c>
      <c r="B2914" s="97" t="s">
        <v>5110</v>
      </c>
      <c r="C2914" s="153" t="s">
        <v>5108</v>
      </c>
      <c r="D2914" s="153" t="s">
        <v>5109</v>
      </c>
    </row>
    <row r="2915" spans="1:4" s="6" customFormat="1" ht="15" customHeight="1" x14ac:dyDescent="0.25">
      <c r="A2915" s="76">
        <v>3400</v>
      </c>
      <c r="B2915" s="97" t="s">
        <v>5111</v>
      </c>
      <c r="C2915" s="153" t="s">
        <v>5108</v>
      </c>
      <c r="D2915" s="153" t="s">
        <v>5109</v>
      </c>
    </row>
    <row r="2916" spans="1:4" s="6" customFormat="1" ht="15" customHeight="1" x14ac:dyDescent="0.25">
      <c r="A2916" s="76">
        <v>3400</v>
      </c>
      <c r="B2916" s="97" t="s">
        <v>5112</v>
      </c>
      <c r="C2916" s="153" t="s">
        <v>5108</v>
      </c>
      <c r="D2916" s="153" t="s">
        <v>5109</v>
      </c>
    </row>
    <row r="2917" spans="1:4" s="6" customFormat="1" ht="15" customHeight="1" x14ac:dyDescent="0.25">
      <c r="A2917" s="76">
        <v>3400</v>
      </c>
      <c r="B2917" s="273" t="s">
        <v>5113</v>
      </c>
      <c r="C2917" s="153" t="s">
        <v>5108</v>
      </c>
      <c r="D2917" s="153" t="s">
        <v>5109</v>
      </c>
    </row>
    <row r="2918" spans="1:4" s="6" customFormat="1" ht="15" customHeight="1" x14ac:dyDescent="0.25">
      <c r="A2918" s="76">
        <v>3400</v>
      </c>
      <c r="B2918" s="273" t="s">
        <v>5114</v>
      </c>
      <c r="C2918" s="153" t="s">
        <v>5108</v>
      </c>
      <c r="D2918" s="153" t="s">
        <v>5109</v>
      </c>
    </row>
    <row r="2919" spans="1:4" s="6" customFormat="1" ht="15" customHeight="1" x14ac:dyDescent="0.25">
      <c r="A2919" s="76">
        <v>3400</v>
      </c>
      <c r="B2919" s="273" t="s">
        <v>5115</v>
      </c>
      <c r="C2919" s="153" t="s">
        <v>5108</v>
      </c>
      <c r="D2919" s="153" t="s">
        <v>5109</v>
      </c>
    </row>
    <row r="2920" spans="1:4" s="6" customFormat="1" ht="15" customHeight="1" x14ac:dyDescent="0.25">
      <c r="A2920" s="76">
        <v>3400</v>
      </c>
      <c r="B2920" s="273" t="s">
        <v>5116</v>
      </c>
      <c r="C2920" s="153" t="s">
        <v>5108</v>
      </c>
      <c r="D2920" s="153" t="s">
        <v>5109</v>
      </c>
    </row>
    <row r="2921" spans="1:4" s="6" customFormat="1" ht="15" customHeight="1" x14ac:dyDescent="0.25">
      <c r="A2921" s="76">
        <v>3400</v>
      </c>
      <c r="B2921" s="273" t="s">
        <v>5117</v>
      </c>
      <c r="C2921" s="153" t="s">
        <v>5108</v>
      </c>
      <c r="D2921" s="153" t="s">
        <v>5109</v>
      </c>
    </row>
    <row r="2922" spans="1:4" s="6" customFormat="1" ht="15" customHeight="1" x14ac:dyDescent="0.25">
      <c r="A2922" s="76">
        <v>3401</v>
      </c>
      <c r="B2922" s="97" t="s">
        <v>5118</v>
      </c>
      <c r="C2922" s="153" t="s">
        <v>1863</v>
      </c>
      <c r="D2922" s="153" t="s">
        <v>5119</v>
      </c>
    </row>
    <row r="2923" spans="1:4" s="6" customFormat="1" ht="15" customHeight="1" x14ac:dyDescent="0.25">
      <c r="A2923" s="76">
        <v>3402</v>
      </c>
      <c r="B2923" s="97" t="s">
        <v>5120</v>
      </c>
      <c r="C2923" s="153" t="s">
        <v>1790</v>
      </c>
      <c r="D2923" s="153" t="s">
        <v>5121</v>
      </c>
    </row>
    <row r="2924" spans="1:4" s="6" customFormat="1" ht="15" customHeight="1" x14ac:dyDescent="0.25">
      <c r="A2924" s="76">
        <v>3402</v>
      </c>
      <c r="B2924" s="97" t="s">
        <v>5122</v>
      </c>
      <c r="C2924" s="153" t="s">
        <v>1790</v>
      </c>
      <c r="D2924" s="153" t="s">
        <v>5121</v>
      </c>
    </row>
    <row r="2925" spans="1:4" s="6" customFormat="1" ht="15" customHeight="1" x14ac:dyDescent="0.25">
      <c r="A2925" s="76">
        <v>3402</v>
      </c>
      <c r="B2925" s="97" t="s">
        <v>5123</v>
      </c>
      <c r="C2925" s="153" t="s">
        <v>1790</v>
      </c>
      <c r="D2925" s="153" t="s">
        <v>5121</v>
      </c>
    </row>
    <row r="2926" spans="1:4" s="6" customFormat="1" ht="15" customHeight="1" x14ac:dyDescent="0.25">
      <c r="A2926" s="76">
        <v>3402</v>
      </c>
      <c r="B2926" s="97" t="s">
        <v>5124</v>
      </c>
      <c r="C2926" s="153" t="s">
        <v>1790</v>
      </c>
      <c r="D2926" s="153" t="s">
        <v>5121</v>
      </c>
    </row>
    <row r="2927" spans="1:4" s="6" customFormat="1" ht="15" customHeight="1" x14ac:dyDescent="0.25">
      <c r="A2927" s="76">
        <v>3403</v>
      </c>
      <c r="B2927" s="97" t="s">
        <v>5125</v>
      </c>
      <c r="C2927" s="153" t="s">
        <v>5126</v>
      </c>
      <c r="D2927" s="153" t="s">
        <v>5127</v>
      </c>
    </row>
    <row r="2928" spans="1:4" s="6" customFormat="1" ht="15" customHeight="1" x14ac:dyDescent="0.25">
      <c r="A2928" s="76">
        <v>3403</v>
      </c>
      <c r="B2928" s="97" t="s">
        <v>5128</v>
      </c>
      <c r="C2928" s="153" t="s">
        <v>5126</v>
      </c>
      <c r="D2928" s="153" t="s">
        <v>5127</v>
      </c>
    </row>
    <row r="2929" spans="1:4" s="6" customFormat="1" ht="15" customHeight="1" x14ac:dyDescent="0.25">
      <c r="A2929" s="76">
        <v>3403</v>
      </c>
      <c r="B2929" s="97" t="s">
        <v>5129</v>
      </c>
      <c r="C2929" s="153" t="s">
        <v>5126</v>
      </c>
      <c r="D2929" s="153" t="s">
        <v>5127</v>
      </c>
    </row>
    <row r="2930" spans="1:4" s="6" customFormat="1" ht="15" customHeight="1" x14ac:dyDescent="0.25">
      <c r="A2930" s="76">
        <v>3403</v>
      </c>
      <c r="B2930" s="97" t="s">
        <v>5130</v>
      </c>
      <c r="C2930" s="153" t="s">
        <v>5126</v>
      </c>
      <c r="D2930" s="153" t="s">
        <v>5127</v>
      </c>
    </row>
    <row r="2931" spans="1:4" s="6" customFormat="1" ht="15" customHeight="1" x14ac:dyDescent="0.25">
      <c r="A2931" s="76">
        <v>3403</v>
      </c>
      <c r="B2931" s="97" t="s">
        <v>5131</v>
      </c>
      <c r="C2931" s="153" t="s">
        <v>5126</v>
      </c>
      <c r="D2931" s="153" t="s">
        <v>5127</v>
      </c>
    </row>
    <row r="2932" spans="1:4" s="6" customFormat="1" ht="15" customHeight="1" x14ac:dyDescent="0.25">
      <c r="A2932" s="76">
        <v>3404</v>
      </c>
      <c r="B2932" s="97" t="s">
        <v>5132</v>
      </c>
      <c r="C2932" s="153" t="s">
        <v>2570</v>
      </c>
      <c r="D2932" s="153" t="s">
        <v>5133</v>
      </c>
    </row>
    <row r="2933" spans="1:4" s="6" customFormat="1" ht="15" customHeight="1" x14ac:dyDescent="0.25">
      <c r="A2933" s="76">
        <v>3405</v>
      </c>
      <c r="B2933" s="97" t="s">
        <v>5134</v>
      </c>
      <c r="C2933" s="153" t="s">
        <v>666</v>
      </c>
      <c r="D2933" s="153" t="s">
        <v>5135</v>
      </c>
    </row>
    <row r="2934" spans="1:4" s="6" customFormat="1" ht="15" customHeight="1" x14ac:dyDescent="0.25">
      <c r="A2934" s="76">
        <v>3405</v>
      </c>
      <c r="B2934" s="97" t="s">
        <v>5136</v>
      </c>
      <c r="C2934" s="153" t="s">
        <v>666</v>
      </c>
      <c r="D2934" s="153" t="s">
        <v>5135</v>
      </c>
    </row>
    <row r="2935" spans="1:4" s="6" customFormat="1" ht="15" customHeight="1" x14ac:dyDescent="0.25">
      <c r="A2935" s="76">
        <v>3405</v>
      </c>
      <c r="B2935" s="97" t="s">
        <v>5137</v>
      </c>
      <c r="C2935" s="153" t="s">
        <v>666</v>
      </c>
      <c r="D2935" s="153" t="s">
        <v>5135</v>
      </c>
    </row>
    <row r="2936" spans="1:4" s="6" customFormat="1" ht="15" customHeight="1" x14ac:dyDescent="0.25">
      <c r="A2936" s="76">
        <v>3405</v>
      </c>
      <c r="B2936" s="97" t="s">
        <v>5138</v>
      </c>
      <c r="C2936" s="153" t="s">
        <v>666</v>
      </c>
      <c r="D2936" s="153" t="s">
        <v>5135</v>
      </c>
    </row>
    <row r="2937" spans="1:4" s="6" customFormat="1" ht="15" customHeight="1" x14ac:dyDescent="0.25">
      <c r="A2937" s="76">
        <v>3406</v>
      </c>
      <c r="B2937" s="97" t="s">
        <v>5139</v>
      </c>
      <c r="C2937" s="153" t="s">
        <v>1038</v>
      </c>
      <c r="D2937" s="153" t="s">
        <v>4802</v>
      </c>
    </row>
    <row r="2938" spans="1:4" s="6" customFormat="1" ht="15" customHeight="1" x14ac:dyDescent="0.25">
      <c r="A2938" s="76">
        <v>3407</v>
      </c>
      <c r="B2938" s="97" t="s">
        <v>5140</v>
      </c>
      <c r="C2938" s="153" t="s">
        <v>418</v>
      </c>
      <c r="D2938" s="153" t="s">
        <v>5141</v>
      </c>
    </row>
    <row r="2939" spans="1:4" s="6" customFormat="1" ht="15" customHeight="1" x14ac:dyDescent="0.25">
      <c r="A2939" s="76">
        <v>3407</v>
      </c>
      <c r="B2939" s="97" t="s">
        <v>5142</v>
      </c>
      <c r="C2939" s="153" t="s">
        <v>418</v>
      </c>
      <c r="D2939" s="153" t="s">
        <v>5141</v>
      </c>
    </row>
    <row r="2940" spans="1:4" s="6" customFormat="1" ht="15" customHeight="1" x14ac:dyDescent="0.25">
      <c r="A2940" s="76">
        <v>3408</v>
      </c>
      <c r="B2940" s="97" t="s">
        <v>5143</v>
      </c>
      <c r="C2940" s="153" t="s">
        <v>193</v>
      </c>
      <c r="D2940" s="153" t="s">
        <v>3862</v>
      </c>
    </row>
    <row r="2941" spans="1:4" s="6" customFormat="1" ht="15" customHeight="1" x14ac:dyDescent="0.25">
      <c r="A2941" s="76">
        <v>3408</v>
      </c>
      <c r="B2941" s="97" t="s">
        <v>5144</v>
      </c>
      <c r="C2941" s="153" t="s">
        <v>193</v>
      </c>
      <c r="D2941" s="153" t="s">
        <v>3862</v>
      </c>
    </row>
    <row r="2942" spans="1:4" s="6" customFormat="1" ht="15" customHeight="1" x14ac:dyDescent="0.25">
      <c r="A2942" s="76">
        <v>3408</v>
      </c>
      <c r="B2942" s="97" t="s">
        <v>5145</v>
      </c>
      <c r="C2942" s="153" t="s">
        <v>193</v>
      </c>
      <c r="D2942" s="153" t="s">
        <v>3862</v>
      </c>
    </row>
    <row r="2943" spans="1:4" s="6" customFormat="1" ht="15" customHeight="1" x14ac:dyDescent="0.25">
      <c r="A2943" s="76">
        <v>3408</v>
      </c>
      <c r="B2943" s="97" t="s">
        <v>5146</v>
      </c>
      <c r="C2943" s="153" t="s">
        <v>193</v>
      </c>
      <c r="D2943" s="153" t="s">
        <v>3862</v>
      </c>
    </row>
    <row r="2944" spans="1:4" s="6" customFormat="1" ht="15" customHeight="1" x14ac:dyDescent="0.25">
      <c r="A2944" s="76">
        <v>3408</v>
      </c>
      <c r="B2944" s="97" t="s">
        <v>5147</v>
      </c>
      <c r="C2944" s="153" t="s">
        <v>193</v>
      </c>
      <c r="D2944" s="153" t="s">
        <v>3862</v>
      </c>
    </row>
    <row r="2945" spans="1:4" s="6" customFormat="1" ht="15" customHeight="1" x14ac:dyDescent="0.25">
      <c r="A2945" s="76">
        <v>3408</v>
      </c>
      <c r="B2945" s="97" t="s">
        <v>5148</v>
      </c>
      <c r="C2945" s="153" t="s">
        <v>193</v>
      </c>
      <c r="D2945" s="153" t="s">
        <v>3862</v>
      </c>
    </row>
    <row r="2946" spans="1:4" s="6" customFormat="1" ht="15" customHeight="1" x14ac:dyDescent="0.25">
      <c r="A2946" s="76">
        <v>3408</v>
      </c>
      <c r="B2946" s="97" t="s">
        <v>5149</v>
      </c>
      <c r="C2946" s="153" t="s">
        <v>193</v>
      </c>
      <c r="D2946" s="153" t="s">
        <v>3862</v>
      </c>
    </row>
    <row r="2947" spans="1:4" s="6" customFormat="1" ht="15" customHeight="1" x14ac:dyDescent="0.25">
      <c r="A2947" s="76">
        <v>3408</v>
      </c>
      <c r="B2947" s="97" t="s">
        <v>5150</v>
      </c>
      <c r="C2947" s="153" t="s">
        <v>193</v>
      </c>
      <c r="D2947" s="153" t="s">
        <v>3862</v>
      </c>
    </row>
    <row r="2948" spans="1:4" s="6" customFormat="1" ht="15" customHeight="1" x14ac:dyDescent="0.25">
      <c r="A2948" s="76">
        <v>3408</v>
      </c>
      <c r="B2948" s="97" t="s">
        <v>5151</v>
      </c>
      <c r="C2948" s="153" t="s">
        <v>193</v>
      </c>
      <c r="D2948" s="153" t="s">
        <v>3862</v>
      </c>
    </row>
    <row r="2949" spans="1:4" s="6" customFormat="1" ht="15" customHeight="1" x14ac:dyDescent="0.25">
      <c r="A2949" s="76">
        <v>3408</v>
      </c>
      <c r="B2949" s="97" t="s">
        <v>5152</v>
      </c>
      <c r="C2949" s="153" t="s">
        <v>193</v>
      </c>
      <c r="D2949" s="153" t="s">
        <v>3862</v>
      </c>
    </row>
    <row r="2950" spans="1:4" s="6" customFormat="1" ht="15" customHeight="1" x14ac:dyDescent="0.25">
      <c r="A2950" s="76">
        <v>3409</v>
      </c>
      <c r="B2950" s="97" t="s">
        <v>5153</v>
      </c>
      <c r="C2950" s="153" t="s">
        <v>5154</v>
      </c>
      <c r="D2950" s="153" t="s">
        <v>4606</v>
      </c>
    </row>
    <row r="2951" spans="1:4" s="6" customFormat="1" ht="15" customHeight="1" x14ac:dyDescent="0.25">
      <c r="A2951" s="76">
        <v>3410</v>
      </c>
      <c r="B2951" s="97" t="s">
        <v>5155</v>
      </c>
      <c r="C2951" s="153" t="s">
        <v>1876</v>
      </c>
      <c r="D2951" s="153" t="s">
        <v>307</v>
      </c>
    </row>
    <row r="2952" spans="1:4" s="6" customFormat="1" ht="15" customHeight="1" x14ac:dyDescent="0.25">
      <c r="A2952" s="76">
        <v>3410</v>
      </c>
      <c r="B2952" s="97" t="s">
        <v>5156</v>
      </c>
      <c r="C2952" s="153" t="s">
        <v>1876</v>
      </c>
      <c r="D2952" s="153" t="s">
        <v>307</v>
      </c>
    </row>
    <row r="2953" spans="1:4" s="6" customFormat="1" ht="15" customHeight="1" x14ac:dyDescent="0.25">
      <c r="A2953" s="76">
        <v>3410</v>
      </c>
      <c r="B2953" s="97" t="s">
        <v>5157</v>
      </c>
      <c r="C2953" s="153" t="s">
        <v>1876</v>
      </c>
      <c r="D2953" s="153" t="s">
        <v>307</v>
      </c>
    </row>
    <row r="2954" spans="1:4" s="6" customFormat="1" ht="15" customHeight="1" x14ac:dyDescent="0.25">
      <c r="A2954" s="76">
        <v>3410</v>
      </c>
      <c r="B2954" s="97" t="s">
        <v>5158</v>
      </c>
      <c r="C2954" s="153" t="s">
        <v>1876</v>
      </c>
      <c r="D2954" s="153" t="s">
        <v>307</v>
      </c>
    </row>
    <row r="2955" spans="1:4" s="6" customFormat="1" ht="15" customHeight="1" x14ac:dyDescent="0.25">
      <c r="A2955" s="76">
        <v>3410</v>
      </c>
      <c r="B2955" s="97" t="s">
        <v>5159</v>
      </c>
      <c r="C2955" s="153" t="s">
        <v>1876</v>
      </c>
      <c r="D2955" s="153" t="s">
        <v>307</v>
      </c>
    </row>
    <row r="2956" spans="1:4" s="6" customFormat="1" ht="15" customHeight="1" x14ac:dyDescent="0.25">
      <c r="A2956" s="76">
        <v>3410</v>
      </c>
      <c r="B2956" s="97" t="s">
        <v>5160</v>
      </c>
      <c r="C2956" s="153" t="s">
        <v>1876</v>
      </c>
      <c r="D2956" s="153" t="s">
        <v>307</v>
      </c>
    </row>
    <row r="2957" spans="1:4" s="6" customFormat="1" ht="15" customHeight="1" x14ac:dyDescent="0.25">
      <c r="A2957" s="76">
        <v>3410</v>
      </c>
      <c r="B2957" s="97" t="s">
        <v>5161</v>
      </c>
      <c r="C2957" s="153" t="s">
        <v>1876</v>
      </c>
      <c r="D2957" s="153" t="s">
        <v>307</v>
      </c>
    </row>
    <row r="2958" spans="1:4" s="6" customFormat="1" ht="15" customHeight="1" x14ac:dyDescent="0.25">
      <c r="A2958" s="76">
        <v>3410</v>
      </c>
      <c r="B2958" s="97" t="s">
        <v>5162</v>
      </c>
      <c r="C2958" s="153" t="s">
        <v>1876</v>
      </c>
      <c r="D2958" s="153" t="s">
        <v>307</v>
      </c>
    </row>
    <row r="2959" spans="1:4" s="6" customFormat="1" ht="15" customHeight="1" x14ac:dyDescent="0.25">
      <c r="A2959" s="76">
        <v>3410</v>
      </c>
      <c r="B2959" s="97" t="s">
        <v>5163</v>
      </c>
      <c r="C2959" s="153" t="s">
        <v>1876</v>
      </c>
      <c r="D2959" s="153" t="s">
        <v>307</v>
      </c>
    </row>
    <row r="2960" spans="1:4" s="6" customFormat="1" ht="15" customHeight="1" x14ac:dyDescent="0.25">
      <c r="A2960" s="76">
        <v>3410</v>
      </c>
      <c r="B2960" s="97" t="s">
        <v>5164</v>
      </c>
      <c r="C2960" s="153" t="s">
        <v>1876</v>
      </c>
      <c r="D2960" s="153" t="s">
        <v>307</v>
      </c>
    </row>
    <row r="2961" spans="1:4" s="6" customFormat="1" ht="15" customHeight="1" x14ac:dyDescent="0.25">
      <c r="A2961" s="76">
        <v>3411</v>
      </c>
      <c r="B2961" s="97" t="s">
        <v>5165</v>
      </c>
      <c r="C2961" s="153" t="s">
        <v>5166</v>
      </c>
      <c r="D2961" s="153" t="s">
        <v>307</v>
      </c>
    </row>
    <row r="2962" spans="1:4" s="6" customFormat="1" ht="15" customHeight="1" x14ac:dyDescent="0.25">
      <c r="A2962" s="76">
        <v>3411</v>
      </c>
      <c r="B2962" s="97" t="s">
        <v>5167</v>
      </c>
      <c r="C2962" s="153" t="s">
        <v>5166</v>
      </c>
      <c r="D2962" s="153" t="s">
        <v>307</v>
      </c>
    </row>
    <row r="2963" spans="1:4" s="6" customFormat="1" ht="15" customHeight="1" x14ac:dyDescent="0.25">
      <c r="A2963" s="76">
        <v>3411</v>
      </c>
      <c r="B2963" s="97" t="s">
        <v>5168</v>
      </c>
      <c r="C2963" s="153" t="s">
        <v>5166</v>
      </c>
      <c r="D2963" s="153" t="s">
        <v>307</v>
      </c>
    </row>
    <row r="2964" spans="1:4" s="6" customFormat="1" ht="15" customHeight="1" x14ac:dyDescent="0.25">
      <c r="A2964" s="76">
        <v>3411</v>
      </c>
      <c r="B2964" s="97" t="s">
        <v>5169</v>
      </c>
      <c r="C2964" s="153" t="s">
        <v>5166</v>
      </c>
      <c r="D2964" s="153" t="s">
        <v>307</v>
      </c>
    </row>
    <row r="2965" spans="1:4" s="6" customFormat="1" ht="15" customHeight="1" x14ac:dyDescent="0.25">
      <c r="A2965" s="76">
        <v>3411</v>
      </c>
      <c r="B2965" s="97" t="s">
        <v>5170</v>
      </c>
      <c r="C2965" s="153" t="s">
        <v>5166</v>
      </c>
      <c r="D2965" s="153" t="s">
        <v>307</v>
      </c>
    </row>
    <row r="2966" spans="1:4" s="6" customFormat="1" ht="15" customHeight="1" x14ac:dyDescent="0.25">
      <c r="A2966" s="76">
        <v>3411</v>
      </c>
      <c r="B2966" s="97" t="s">
        <v>5171</v>
      </c>
      <c r="C2966" s="153" t="s">
        <v>5166</v>
      </c>
      <c r="D2966" s="153" t="s">
        <v>307</v>
      </c>
    </row>
    <row r="2967" spans="1:4" s="6" customFormat="1" ht="15" customHeight="1" x14ac:dyDescent="0.25">
      <c r="A2967" s="76">
        <v>3411</v>
      </c>
      <c r="B2967" s="97" t="s">
        <v>5172</v>
      </c>
      <c r="C2967" s="153" t="s">
        <v>5166</v>
      </c>
      <c r="D2967" s="153" t="s">
        <v>307</v>
      </c>
    </row>
    <row r="2968" spans="1:4" s="6" customFormat="1" ht="15" customHeight="1" x14ac:dyDescent="0.25">
      <c r="A2968" s="76">
        <v>3411</v>
      </c>
      <c r="B2968" s="97" t="s">
        <v>5173</v>
      </c>
      <c r="C2968" s="153" t="s">
        <v>5166</v>
      </c>
      <c r="D2968" s="153" t="s">
        <v>307</v>
      </c>
    </row>
    <row r="2969" spans="1:4" s="6" customFormat="1" ht="15" customHeight="1" x14ac:dyDescent="0.25">
      <c r="A2969" s="76">
        <v>3411</v>
      </c>
      <c r="B2969" s="97" t="s">
        <v>5174</v>
      </c>
      <c r="C2969" s="153" t="s">
        <v>5166</v>
      </c>
      <c r="D2969" s="153" t="s">
        <v>307</v>
      </c>
    </row>
    <row r="2970" spans="1:4" s="6" customFormat="1" ht="15" customHeight="1" x14ac:dyDescent="0.25">
      <c r="A2970" s="76">
        <v>3411</v>
      </c>
      <c r="B2970" s="97" t="s">
        <v>5175</v>
      </c>
      <c r="C2970" s="153" t="s">
        <v>5166</v>
      </c>
      <c r="D2970" s="153" t="s">
        <v>307</v>
      </c>
    </row>
    <row r="2971" spans="1:4" s="6" customFormat="1" ht="15" customHeight="1" x14ac:dyDescent="0.25">
      <c r="A2971" s="76">
        <v>3412</v>
      </c>
      <c r="B2971" s="97" t="s">
        <v>5176</v>
      </c>
      <c r="C2971" s="153" t="s">
        <v>2763</v>
      </c>
      <c r="D2971" s="153" t="s">
        <v>5177</v>
      </c>
    </row>
    <row r="2972" spans="1:4" s="6" customFormat="1" ht="15" customHeight="1" x14ac:dyDescent="0.25">
      <c r="A2972" s="76">
        <v>3412</v>
      </c>
      <c r="B2972" s="97" t="s">
        <v>5178</v>
      </c>
      <c r="C2972" s="153" t="s">
        <v>5179</v>
      </c>
      <c r="D2972" s="153" t="s">
        <v>5177</v>
      </c>
    </row>
    <row r="2973" spans="1:4" s="6" customFormat="1" ht="15" customHeight="1" x14ac:dyDescent="0.25">
      <c r="A2973" s="76">
        <v>3413</v>
      </c>
      <c r="B2973" s="97" t="s">
        <v>5180</v>
      </c>
      <c r="C2973" s="153" t="s">
        <v>1645</v>
      </c>
      <c r="D2973" s="153" t="s">
        <v>5181</v>
      </c>
    </row>
    <row r="2974" spans="1:4" s="6" customFormat="1" ht="15" customHeight="1" x14ac:dyDescent="0.25">
      <c r="A2974" s="76">
        <v>3414</v>
      </c>
      <c r="B2974" s="97" t="s">
        <v>5182</v>
      </c>
      <c r="C2974" s="153" t="s">
        <v>5183</v>
      </c>
      <c r="D2974" s="153" t="s">
        <v>5184</v>
      </c>
    </row>
    <row r="2975" spans="1:4" s="6" customFormat="1" ht="15" customHeight="1" x14ac:dyDescent="0.25">
      <c r="A2975" s="76">
        <v>3415</v>
      </c>
      <c r="B2975" s="97" t="s">
        <v>5185</v>
      </c>
      <c r="C2975" s="153" t="s">
        <v>898</v>
      </c>
      <c r="D2975" s="153" t="s">
        <v>5186</v>
      </c>
    </row>
    <row r="2976" spans="1:4" s="6" customFormat="1" ht="15" customHeight="1" x14ac:dyDescent="0.25">
      <c r="A2976" s="76">
        <v>3415</v>
      </c>
      <c r="B2976" s="97" t="s">
        <v>5187</v>
      </c>
      <c r="C2976" s="153" t="s">
        <v>898</v>
      </c>
      <c r="D2976" s="153" t="s">
        <v>5186</v>
      </c>
    </row>
    <row r="2977" spans="1:4" s="6" customFormat="1" ht="15" customHeight="1" x14ac:dyDescent="0.25">
      <c r="A2977" s="76">
        <v>3415</v>
      </c>
      <c r="B2977" s="97" t="s">
        <v>5188</v>
      </c>
      <c r="C2977" s="153" t="s">
        <v>898</v>
      </c>
      <c r="D2977" s="153" t="s">
        <v>5186</v>
      </c>
    </row>
    <row r="2978" spans="1:4" s="6" customFormat="1" ht="15" customHeight="1" x14ac:dyDescent="0.25">
      <c r="A2978" s="76">
        <v>3416</v>
      </c>
      <c r="B2978" s="97" t="s">
        <v>5189</v>
      </c>
      <c r="C2978" s="153" t="s">
        <v>2788</v>
      </c>
      <c r="D2978" s="153" t="s">
        <v>5190</v>
      </c>
    </row>
    <row r="2979" spans="1:4" s="6" customFormat="1" ht="15" customHeight="1" x14ac:dyDescent="0.25">
      <c r="A2979" s="76">
        <v>3417</v>
      </c>
      <c r="B2979" s="97" t="s">
        <v>5191</v>
      </c>
      <c r="C2979" s="153" t="s">
        <v>1520</v>
      </c>
      <c r="D2979" s="153" t="s">
        <v>5192</v>
      </c>
    </row>
    <row r="2980" spans="1:4" s="6" customFormat="1" ht="15" customHeight="1" x14ac:dyDescent="0.25">
      <c r="A2980" s="76">
        <v>3418</v>
      </c>
      <c r="B2980" s="97" t="s">
        <v>5193</v>
      </c>
      <c r="C2980" s="153" t="s">
        <v>5194</v>
      </c>
      <c r="D2980" s="153" t="s">
        <v>5195</v>
      </c>
    </row>
    <row r="2981" spans="1:4" s="6" customFormat="1" ht="15" customHeight="1" x14ac:dyDescent="0.25">
      <c r="A2981" s="76">
        <v>3419</v>
      </c>
      <c r="B2981" s="97" t="s">
        <v>5196</v>
      </c>
      <c r="C2981" s="153" t="s">
        <v>5197</v>
      </c>
      <c r="D2981" s="153" t="s">
        <v>5198</v>
      </c>
    </row>
    <row r="2982" spans="1:4" s="6" customFormat="1" ht="15" customHeight="1" x14ac:dyDescent="0.25">
      <c r="A2982" s="76">
        <v>3420</v>
      </c>
      <c r="B2982" s="97" t="s">
        <v>5199</v>
      </c>
      <c r="C2982" s="153" t="s">
        <v>1669</v>
      </c>
      <c r="D2982" s="153" t="s">
        <v>5200</v>
      </c>
    </row>
    <row r="2983" spans="1:4" s="6" customFormat="1" ht="15" customHeight="1" x14ac:dyDescent="0.25">
      <c r="A2983" s="76">
        <v>3421</v>
      </c>
      <c r="B2983" s="97" t="s">
        <v>5199</v>
      </c>
      <c r="C2983" s="153" t="s">
        <v>1346</v>
      </c>
      <c r="D2983" s="153" t="s">
        <v>5201</v>
      </c>
    </row>
    <row r="2984" spans="1:4" s="6" customFormat="1" ht="15" customHeight="1" x14ac:dyDescent="0.25">
      <c r="A2984" s="76">
        <v>3422</v>
      </c>
      <c r="B2984" s="97" t="s">
        <v>5202</v>
      </c>
      <c r="C2984" s="153" t="s">
        <v>2763</v>
      </c>
      <c r="D2984" s="153" t="s">
        <v>5204</v>
      </c>
    </row>
    <row r="2985" spans="1:4" s="6" customFormat="1" ht="15" customHeight="1" x14ac:dyDescent="0.25">
      <c r="A2985" s="76">
        <v>3422</v>
      </c>
      <c r="B2985" s="97" t="s">
        <v>5205</v>
      </c>
      <c r="C2985" s="153" t="s">
        <v>2763</v>
      </c>
      <c r="D2985" s="153" t="s">
        <v>5204</v>
      </c>
    </row>
    <row r="2986" spans="1:4" s="6" customFormat="1" ht="15" customHeight="1" x14ac:dyDescent="0.25">
      <c r="A2986" s="76">
        <v>3422</v>
      </c>
      <c r="B2986" s="97" t="s">
        <v>5206</v>
      </c>
      <c r="C2986" s="153" t="s">
        <v>2763</v>
      </c>
      <c r="D2986" s="153" t="s">
        <v>5204</v>
      </c>
    </row>
    <row r="2987" spans="1:4" s="6" customFormat="1" ht="15" customHeight="1" x14ac:dyDescent="0.25">
      <c r="A2987" s="76">
        <v>3422</v>
      </c>
      <c r="B2987" s="97" t="s">
        <v>5207</v>
      </c>
      <c r="C2987" s="153" t="s">
        <v>2763</v>
      </c>
      <c r="D2987" s="153" t="s">
        <v>5204</v>
      </c>
    </row>
    <row r="2988" spans="1:4" s="6" customFormat="1" ht="15" customHeight="1" x14ac:dyDescent="0.25">
      <c r="A2988" s="76">
        <v>3422</v>
      </c>
      <c r="B2988" s="97" t="s">
        <v>5208</v>
      </c>
      <c r="C2988" s="153" t="s">
        <v>2763</v>
      </c>
      <c r="D2988" s="153" t="s">
        <v>5204</v>
      </c>
    </row>
    <row r="2989" spans="1:4" s="6" customFormat="1" ht="15" customHeight="1" x14ac:dyDescent="0.25">
      <c r="A2989" s="76">
        <v>3423</v>
      </c>
      <c r="B2989" s="97" t="s">
        <v>5209</v>
      </c>
      <c r="C2989" s="153" t="s">
        <v>3214</v>
      </c>
      <c r="D2989" s="153" t="s">
        <v>5210</v>
      </c>
    </row>
    <row r="2990" spans="1:4" s="6" customFormat="1" ht="15" customHeight="1" x14ac:dyDescent="0.25">
      <c r="A2990" s="76">
        <v>3424</v>
      </c>
      <c r="B2990" s="97" t="s">
        <v>5211</v>
      </c>
      <c r="C2990" s="153" t="s">
        <v>5212</v>
      </c>
      <c r="D2990" s="153" t="s">
        <v>1047</v>
      </c>
    </row>
    <row r="2991" spans="1:4" s="6" customFormat="1" ht="15" customHeight="1" x14ac:dyDescent="0.25">
      <c r="A2991" s="76">
        <v>3424</v>
      </c>
      <c r="B2991" s="97" t="s">
        <v>5213</v>
      </c>
      <c r="C2991" s="153" t="s">
        <v>5212</v>
      </c>
      <c r="D2991" s="153" t="s">
        <v>1047</v>
      </c>
    </row>
    <row r="2992" spans="1:4" s="6" customFormat="1" ht="15" customHeight="1" x14ac:dyDescent="0.25">
      <c r="A2992" s="76">
        <v>3424</v>
      </c>
      <c r="B2992" s="97" t="s">
        <v>5214</v>
      </c>
      <c r="C2992" s="153" t="s">
        <v>5212</v>
      </c>
      <c r="D2992" s="153" t="s">
        <v>1047</v>
      </c>
    </row>
    <row r="2993" spans="1:4" s="6" customFormat="1" ht="15" customHeight="1" x14ac:dyDescent="0.25">
      <c r="A2993" s="76">
        <v>3425</v>
      </c>
      <c r="B2993" s="97" t="s">
        <v>5215</v>
      </c>
      <c r="C2993" s="153" t="s">
        <v>5212</v>
      </c>
      <c r="D2993" s="153" t="s">
        <v>1047</v>
      </c>
    </row>
    <row r="2994" spans="1:4" s="6" customFormat="1" ht="15" customHeight="1" x14ac:dyDescent="0.25">
      <c r="A2994" s="76">
        <v>3425</v>
      </c>
      <c r="B2994" s="97" t="s">
        <v>5216</v>
      </c>
      <c r="C2994" s="153" t="s">
        <v>5212</v>
      </c>
      <c r="D2994" s="153" t="s">
        <v>1047</v>
      </c>
    </row>
    <row r="2995" spans="1:4" s="6" customFormat="1" ht="15" customHeight="1" x14ac:dyDescent="0.25">
      <c r="A2995" s="76">
        <v>3425</v>
      </c>
      <c r="B2995" s="97" t="s">
        <v>5217</v>
      </c>
      <c r="C2995" s="153" t="s">
        <v>5212</v>
      </c>
      <c r="D2995" s="153" t="s">
        <v>1047</v>
      </c>
    </row>
    <row r="2996" spans="1:4" s="6" customFormat="1" ht="15" customHeight="1" x14ac:dyDescent="0.25">
      <c r="A2996" s="76">
        <v>3426</v>
      </c>
      <c r="B2996" s="97" t="s">
        <v>5218</v>
      </c>
      <c r="C2996" s="153" t="s">
        <v>5219</v>
      </c>
      <c r="D2996" s="153" t="s">
        <v>5220</v>
      </c>
    </row>
    <row r="2997" spans="1:4" s="6" customFormat="1" ht="15" customHeight="1" x14ac:dyDescent="0.25">
      <c r="A2997" s="76">
        <v>3426</v>
      </c>
      <c r="B2997" s="97" t="s">
        <v>5221</v>
      </c>
      <c r="C2997" s="153" t="s">
        <v>5219</v>
      </c>
      <c r="D2997" s="153" t="s">
        <v>5220</v>
      </c>
    </row>
    <row r="2998" spans="1:4" s="6" customFormat="1" ht="15" customHeight="1" x14ac:dyDescent="0.25">
      <c r="A2998" s="76">
        <v>3426</v>
      </c>
      <c r="B2998" s="97" t="s">
        <v>5222</v>
      </c>
      <c r="C2998" s="153" t="s">
        <v>5219</v>
      </c>
      <c r="D2998" s="153" t="s">
        <v>5220</v>
      </c>
    </row>
    <row r="2999" spans="1:4" s="6" customFormat="1" ht="15" customHeight="1" x14ac:dyDescent="0.25">
      <c r="A2999" s="76">
        <v>3427</v>
      </c>
      <c r="B2999" s="97" t="s">
        <v>5223</v>
      </c>
      <c r="C2999" s="153" t="s">
        <v>953</v>
      </c>
      <c r="D2999" s="153" t="s">
        <v>5224</v>
      </c>
    </row>
    <row r="3000" spans="1:4" s="6" customFormat="1" ht="15" customHeight="1" x14ac:dyDescent="0.25">
      <c r="A3000" s="76">
        <v>3427</v>
      </c>
      <c r="B3000" s="97" t="s">
        <v>5225</v>
      </c>
      <c r="C3000" s="153" t="s">
        <v>953</v>
      </c>
      <c r="D3000" s="153" t="s">
        <v>5224</v>
      </c>
    </row>
    <row r="3001" spans="1:4" s="6" customFormat="1" ht="15" customHeight="1" x14ac:dyDescent="0.25">
      <c r="A3001" s="76">
        <v>3427</v>
      </c>
      <c r="B3001" s="97" t="s">
        <v>5226</v>
      </c>
      <c r="C3001" s="153" t="s">
        <v>953</v>
      </c>
      <c r="D3001" s="153" t="s">
        <v>5224</v>
      </c>
    </row>
    <row r="3002" spans="1:4" s="6" customFormat="1" ht="15" customHeight="1" x14ac:dyDescent="0.25">
      <c r="A3002" s="76">
        <v>3428</v>
      </c>
      <c r="B3002" s="97" t="s">
        <v>5227</v>
      </c>
      <c r="C3002" s="153" t="s">
        <v>5228</v>
      </c>
      <c r="D3002" s="153" t="s">
        <v>5229</v>
      </c>
    </row>
    <row r="3003" spans="1:4" s="6" customFormat="1" ht="15" customHeight="1" x14ac:dyDescent="0.25">
      <c r="A3003" s="76">
        <v>3428</v>
      </c>
      <c r="B3003" s="97" t="s">
        <v>5230</v>
      </c>
      <c r="C3003" s="153" t="s">
        <v>5228</v>
      </c>
      <c r="D3003" s="153" t="s">
        <v>5229</v>
      </c>
    </row>
    <row r="3004" spans="1:4" s="6" customFormat="1" ht="15" customHeight="1" x14ac:dyDescent="0.25">
      <c r="A3004" s="76">
        <v>3428</v>
      </c>
      <c r="B3004" s="97" t="s">
        <v>5231</v>
      </c>
      <c r="C3004" s="153" t="s">
        <v>5228</v>
      </c>
      <c r="D3004" s="153" t="s">
        <v>5229</v>
      </c>
    </row>
    <row r="3005" spans="1:4" s="6" customFormat="1" ht="15" customHeight="1" x14ac:dyDescent="0.25">
      <c r="A3005" s="76">
        <v>3429</v>
      </c>
      <c r="B3005" s="97" t="s">
        <v>5232</v>
      </c>
      <c r="C3005" s="153" t="s">
        <v>5233</v>
      </c>
      <c r="D3005" s="153" t="s">
        <v>5234</v>
      </c>
    </row>
    <row r="3006" spans="1:4" s="6" customFormat="1" ht="15" customHeight="1" x14ac:dyDescent="0.25">
      <c r="A3006" s="76">
        <v>3429</v>
      </c>
      <c r="B3006" s="97" t="s">
        <v>5235</v>
      </c>
      <c r="C3006" s="153" t="s">
        <v>5233</v>
      </c>
      <c r="D3006" s="153" t="s">
        <v>5234</v>
      </c>
    </row>
    <row r="3007" spans="1:4" s="6" customFormat="1" ht="15" customHeight="1" x14ac:dyDescent="0.25">
      <c r="A3007" s="76">
        <v>3429</v>
      </c>
      <c r="B3007" s="97" t="s">
        <v>5236</v>
      </c>
      <c r="C3007" s="153" t="s">
        <v>5233</v>
      </c>
      <c r="D3007" s="153" t="s">
        <v>5234</v>
      </c>
    </row>
    <row r="3008" spans="1:4" s="6" customFormat="1" ht="15" customHeight="1" x14ac:dyDescent="0.25">
      <c r="A3008" s="76">
        <v>3430</v>
      </c>
      <c r="B3008" s="97" t="s">
        <v>5237</v>
      </c>
      <c r="C3008" s="153" t="s">
        <v>559</v>
      </c>
      <c r="D3008" s="153" t="s">
        <v>5238</v>
      </c>
    </row>
    <row r="3009" spans="1:4" s="6" customFormat="1" ht="15" customHeight="1" x14ac:dyDescent="0.25">
      <c r="A3009" s="76">
        <v>3430</v>
      </c>
      <c r="B3009" s="97" t="s">
        <v>5239</v>
      </c>
      <c r="C3009" s="153" t="s">
        <v>559</v>
      </c>
      <c r="D3009" s="153" t="s">
        <v>5238</v>
      </c>
    </row>
    <row r="3010" spans="1:4" s="6" customFormat="1" ht="15" customHeight="1" x14ac:dyDescent="0.25">
      <c r="A3010" s="76">
        <v>3431</v>
      </c>
      <c r="B3010" s="97" t="s">
        <v>5240</v>
      </c>
      <c r="C3010" s="153" t="s">
        <v>418</v>
      </c>
      <c r="D3010" s="153" t="s">
        <v>5241</v>
      </c>
    </row>
    <row r="3011" spans="1:4" s="6" customFormat="1" ht="15" customHeight="1" x14ac:dyDescent="0.25">
      <c r="A3011" s="76">
        <v>3433</v>
      </c>
      <c r="B3011" s="97" t="s">
        <v>5242</v>
      </c>
      <c r="C3011" s="153" t="s">
        <v>1122</v>
      </c>
      <c r="D3011" s="153" t="s">
        <v>5243</v>
      </c>
    </row>
    <row r="3012" spans="1:4" s="6" customFormat="1" ht="15" customHeight="1" x14ac:dyDescent="0.25">
      <c r="A3012" s="76">
        <v>3433</v>
      </c>
      <c r="B3012" s="97" t="s">
        <v>5244</v>
      </c>
      <c r="C3012" s="153" t="s">
        <v>1122</v>
      </c>
      <c r="D3012" s="153" t="s">
        <v>5243</v>
      </c>
    </row>
    <row r="3013" spans="1:4" s="6" customFormat="1" ht="15" customHeight="1" x14ac:dyDescent="0.25">
      <c r="A3013" s="76">
        <v>3433</v>
      </c>
      <c r="B3013" s="97" t="s">
        <v>5245</v>
      </c>
      <c r="C3013" s="153" t="s">
        <v>1122</v>
      </c>
      <c r="D3013" s="153" t="s">
        <v>5243</v>
      </c>
    </row>
    <row r="3014" spans="1:4" s="6" customFormat="1" ht="15" customHeight="1" x14ac:dyDescent="0.25">
      <c r="A3014" s="76">
        <v>3433</v>
      </c>
      <c r="B3014" s="97" t="s">
        <v>5246</v>
      </c>
      <c r="C3014" s="153" t="s">
        <v>1122</v>
      </c>
      <c r="D3014" s="153" t="s">
        <v>5243</v>
      </c>
    </row>
    <row r="3015" spans="1:4" s="6" customFormat="1" ht="15" customHeight="1" x14ac:dyDescent="0.25">
      <c r="A3015" s="76">
        <v>3433</v>
      </c>
      <c r="B3015" s="97" t="s">
        <v>5247</v>
      </c>
      <c r="C3015" s="153" t="s">
        <v>1122</v>
      </c>
      <c r="D3015" s="153" t="s">
        <v>5243</v>
      </c>
    </row>
    <row r="3016" spans="1:4" s="6" customFormat="1" ht="15" customHeight="1" x14ac:dyDescent="0.25">
      <c r="A3016" s="76">
        <v>3434</v>
      </c>
      <c r="B3016" s="97" t="s">
        <v>5248</v>
      </c>
      <c r="C3016" s="153" t="s">
        <v>3118</v>
      </c>
      <c r="D3016" s="153" t="s">
        <v>5249</v>
      </c>
    </row>
    <row r="3017" spans="1:4" s="6" customFormat="1" ht="15" customHeight="1" x14ac:dyDescent="0.25">
      <c r="A3017" s="76">
        <v>3434</v>
      </c>
      <c r="B3017" s="97" t="s">
        <v>5250</v>
      </c>
      <c r="C3017" s="153" t="s">
        <v>3118</v>
      </c>
      <c r="D3017" s="153" t="s">
        <v>5249</v>
      </c>
    </row>
    <row r="3018" spans="1:4" s="6" customFormat="1" ht="15" customHeight="1" x14ac:dyDescent="0.25">
      <c r="A3018" s="76">
        <v>3434</v>
      </c>
      <c r="B3018" s="97" t="s">
        <v>5251</v>
      </c>
      <c r="C3018" s="153" t="s">
        <v>3118</v>
      </c>
      <c r="D3018" s="153" t="s">
        <v>5249</v>
      </c>
    </row>
    <row r="3019" spans="1:4" s="6" customFormat="1" ht="15" customHeight="1" x14ac:dyDescent="0.25">
      <c r="A3019" s="76">
        <v>3435</v>
      </c>
      <c r="B3019" s="97" t="s">
        <v>5252</v>
      </c>
      <c r="C3019" s="153" t="s">
        <v>4378</v>
      </c>
      <c r="D3019" s="153" t="s">
        <v>5253</v>
      </c>
    </row>
    <row r="3020" spans="1:4" s="6" customFormat="1" ht="15" customHeight="1" x14ac:dyDescent="0.25">
      <c r="A3020" s="76">
        <v>3435</v>
      </c>
      <c r="B3020" s="97" t="s">
        <v>5254</v>
      </c>
      <c r="C3020" s="153" t="s">
        <v>330</v>
      </c>
      <c r="D3020" s="153" t="s">
        <v>5253</v>
      </c>
    </row>
    <row r="3021" spans="1:4" s="6" customFormat="1" ht="15" customHeight="1" x14ac:dyDescent="0.25">
      <c r="A3021" s="76">
        <v>3436</v>
      </c>
      <c r="B3021" s="97" t="s">
        <v>5255</v>
      </c>
      <c r="C3021" s="153" t="s">
        <v>5256</v>
      </c>
      <c r="D3021" s="153" t="s">
        <v>5253</v>
      </c>
    </row>
    <row r="3022" spans="1:4" s="6" customFormat="1" ht="15" customHeight="1" x14ac:dyDescent="0.25">
      <c r="A3022" s="76">
        <v>3436</v>
      </c>
      <c r="B3022" s="97" t="s">
        <v>5257</v>
      </c>
      <c r="C3022" s="153" t="s">
        <v>5256</v>
      </c>
      <c r="D3022" s="153" t="s">
        <v>5253</v>
      </c>
    </row>
    <row r="3023" spans="1:4" s="6" customFormat="1" ht="15" customHeight="1" x14ac:dyDescent="0.25">
      <c r="A3023" s="76">
        <v>3437</v>
      </c>
      <c r="B3023" s="97" t="s">
        <v>5258</v>
      </c>
      <c r="C3023" s="153" t="s">
        <v>5259</v>
      </c>
      <c r="D3023" s="153" t="s">
        <v>5253</v>
      </c>
    </row>
    <row r="3024" spans="1:4" s="6" customFormat="1" ht="15" customHeight="1" x14ac:dyDescent="0.25">
      <c r="A3024" s="76">
        <v>3437</v>
      </c>
      <c r="B3024" s="97" t="s">
        <v>5260</v>
      </c>
      <c r="C3024" s="153" t="s">
        <v>5259</v>
      </c>
      <c r="D3024" s="153" t="s">
        <v>5253</v>
      </c>
    </row>
    <row r="3025" spans="1:4" s="6" customFormat="1" ht="15" customHeight="1" x14ac:dyDescent="0.25">
      <c r="A3025" s="76">
        <v>3438</v>
      </c>
      <c r="B3025" s="97" t="s">
        <v>5261</v>
      </c>
      <c r="C3025" s="153" t="s">
        <v>365</v>
      </c>
      <c r="D3025" s="153" t="s">
        <v>5262</v>
      </c>
    </row>
    <row r="3026" spans="1:4" s="6" customFormat="1" ht="15" customHeight="1" x14ac:dyDescent="0.25">
      <c r="A3026" s="76">
        <v>3438</v>
      </c>
      <c r="B3026" s="97" t="s">
        <v>5263</v>
      </c>
      <c r="C3026" s="153" t="s">
        <v>365</v>
      </c>
      <c r="D3026" s="153" t="s">
        <v>5262</v>
      </c>
    </row>
    <row r="3027" spans="1:4" s="6" customFormat="1" ht="15" customHeight="1" x14ac:dyDescent="0.25">
      <c r="A3027" s="76">
        <v>3439</v>
      </c>
      <c r="B3027" s="97" t="s">
        <v>5264</v>
      </c>
      <c r="C3027" s="153" t="s">
        <v>3151</v>
      </c>
      <c r="D3027" s="153" t="s">
        <v>5253</v>
      </c>
    </row>
    <row r="3028" spans="1:4" s="6" customFormat="1" ht="15" customHeight="1" x14ac:dyDescent="0.25">
      <c r="A3028" s="76">
        <v>3439</v>
      </c>
      <c r="B3028" s="97" t="s">
        <v>5265</v>
      </c>
      <c r="C3028" s="153" t="s">
        <v>3151</v>
      </c>
      <c r="D3028" s="153" t="s">
        <v>5253</v>
      </c>
    </row>
    <row r="3029" spans="1:4" s="6" customFormat="1" ht="15" customHeight="1" x14ac:dyDescent="0.25">
      <c r="A3029" s="76">
        <v>3440</v>
      </c>
      <c r="B3029" s="97" t="s">
        <v>5266</v>
      </c>
      <c r="C3029" s="153" t="s">
        <v>2823</v>
      </c>
      <c r="D3029" s="153" t="s">
        <v>5262</v>
      </c>
    </row>
    <row r="3030" spans="1:4" s="6" customFormat="1" ht="15" customHeight="1" x14ac:dyDescent="0.25">
      <c r="A3030" s="76">
        <v>3440</v>
      </c>
      <c r="B3030" s="97" t="s">
        <v>5267</v>
      </c>
      <c r="C3030" s="153" t="s">
        <v>2823</v>
      </c>
      <c r="D3030" s="153" t="s">
        <v>5262</v>
      </c>
    </row>
    <row r="3031" spans="1:4" s="6" customFormat="1" ht="15" customHeight="1" x14ac:dyDescent="0.25">
      <c r="A3031" s="76">
        <v>3441</v>
      </c>
      <c r="B3031" s="97" t="s">
        <v>5268</v>
      </c>
      <c r="C3031" s="153" t="s">
        <v>5269</v>
      </c>
      <c r="D3031" s="153" t="s">
        <v>5270</v>
      </c>
    </row>
    <row r="3032" spans="1:4" s="6" customFormat="1" ht="15" customHeight="1" x14ac:dyDescent="0.25">
      <c r="A3032" s="76">
        <v>3442</v>
      </c>
      <c r="B3032" s="97" t="s">
        <v>5271</v>
      </c>
      <c r="C3032" s="153" t="s">
        <v>953</v>
      </c>
      <c r="D3032" s="153" t="s">
        <v>5272</v>
      </c>
    </row>
    <row r="3033" spans="1:4" s="6" customFormat="1" ht="15" customHeight="1" x14ac:dyDescent="0.25">
      <c r="A3033" s="76">
        <v>3442</v>
      </c>
      <c r="B3033" s="97" t="s">
        <v>5273</v>
      </c>
      <c r="C3033" s="153" t="s">
        <v>953</v>
      </c>
      <c r="D3033" s="153" t="s">
        <v>5272</v>
      </c>
    </row>
    <row r="3034" spans="1:4" s="6" customFormat="1" ht="15" customHeight="1" x14ac:dyDescent="0.25">
      <c r="A3034" s="76">
        <v>3442</v>
      </c>
      <c r="B3034" s="97" t="s">
        <v>5274</v>
      </c>
      <c r="C3034" s="153" t="s">
        <v>953</v>
      </c>
      <c r="D3034" s="153" t="s">
        <v>5272</v>
      </c>
    </row>
    <row r="3035" spans="1:4" s="6" customFormat="1" ht="15" customHeight="1" x14ac:dyDescent="0.25">
      <c r="A3035" s="76">
        <v>3442</v>
      </c>
      <c r="B3035" s="97" t="s">
        <v>5275</v>
      </c>
      <c r="C3035" s="153" t="s">
        <v>953</v>
      </c>
      <c r="D3035" s="153" t="s">
        <v>5272</v>
      </c>
    </row>
    <row r="3036" spans="1:4" s="6" customFormat="1" ht="15" customHeight="1" x14ac:dyDescent="0.25">
      <c r="A3036" s="76">
        <v>3443</v>
      </c>
      <c r="B3036" s="97" t="s">
        <v>5276</v>
      </c>
      <c r="C3036" s="153" t="s">
        <v>1399</v>
      </c>
      <c r="D3036" s="153" t="s">
        <v>5277</v>
      </c>
    </row>
    <row r="3037" spans="1:4" s="6" customFormat="1" ht="15" customHeight="1" x14ac:dyDescent="0.25">
      <c r="A3037" s="76">
        <v>3445</v>
      </c>
      <c r="B3037" s="97" t="s">
        <v>5278</v>
      </c>
      <c r="C3037" s="153" t="s">
        <v>5279</v>
      </c>
      <c r="D3037" s="153" t="s">
        <v>5280</v>
      </c>
    </row>
    <row r="3038" spans="1:4" s="6" customFormat="1" ht="15" customHeight="1" x14ac:dyDescent="0.25">
      <c r="A3038" s="76">
        <v>3446</v>
      </c>
      <c r="B3038" s="97" t="s">
        <v>5281</v>
      </c>
      <c r="C3038" s="153" t="s">
        <v>418</v>
      </c>
      <c r="D3038" s="153" t="s">
        <v>5282</v>
      </c>
    </row>
    <row r="3039" spans="1:4" s="6" customFormat="1" ht="15" customHeight="1" x14ac:dyDescent="0.25">
      <c r="A3039" s="76">
        <v>3446</v>
      </c>
      <c r="B3039" s="97" t="s">
        <v>5283</v>
      </c>
      <c r="C3039" s="153" t="s">
        <v>418</v>
      </c>
      <c r="D3039" s="153" t="s">
        <v>5282</v>
      </c>
    </row>
    <row r="3040" spans="1:4" s="6" customFormat="1" ht="15" customHeight="1" x14ac:dyDescent="0.25">
      <c r="A3040" s="76">
        <v>3447</v>
      </c>
      <c r="B3040" s="97" t="s">
        <v>5284</v>
      </c>
      <c r="C3040" s="153" t="s">
        <v>5066</v>
      </c>
      <c r="D3040" s="153" t="s">
        <v>5285</v>
      </c>
    </row>
    <row r="3041" spans="1:4" s="6" customFormat="1" ht="15" customHeight="1" x14ac:dyDescent="0.25">
      <c r="A3041" s="76">
        <v>3449</v>
      </c>
      <c r="B3041" s="97" t="s">
        <v>5286</v>
      </c>
      <c r="C3041" s="153" t="s">
        <v>5287</v>
      </c>
      <c r="D3041" s="153" t="s">
        <v>5288</v>
      </c>
    </row>
    <row r="3042" spans="1:4" s="6" customFormat="1" ht="15" customHeight="1" x14ac:dyDescent="0.25">
      <c r="A3042" s="76">
        <v>3450</v>
      </c>
      <c r="B3042" s="97" t="s">
        <v>5289</v>
      </c>
      <c r="C3042" s="153" t="s">
        <v>2969</v>
      </c>
      <c r="D3042" s="153" t="s">
        <v>5290</v>
      </c>
    </row>
    <row r="3043" spans="1:4" s="6" customFormat="1" ht="15" customHeight="1" x14ac:dyDescent="0.25">
      <c r="A3043" s="76">
        <v>3451</v>
      </c>
      <c r="B3043" s="97" t="s">
        <v>5291</v>
      </c>
      <c r="C3043" s="153" t="s">
        <v>740</v>
      </c>
      <c r="D3043" s="153" t="s">
        <v>5292</v>
      </c>
    </row>
    <row r="3044" spans="1:4" s="6" customFormat="1" ht="15" customHeight="1" x14ac:dyDescent="0.25">
      <c r="A3044" s="76">
        <v>3452</v>
      </c>
      <c r="B3044" s="97" t="s">
        <v>5293</v>
      </c>
      <c r="C3044" s="153" t="s">
        <v>5294</v>
      </c>
      <c r="D3044" s="153" t="s">
        <v>5295</v>
      </c>
    </row>
    <row r="3045" spans="1:4" s="6" customFormat="1" ht="15" customHeight="1" x14ac:dyDescent="0.25">
      <c r="A3045" s="76">
        <v>3453</v>
      </c>
      <c r="B3045" s="97" t="s">
        <v>5296</v>
      </c>
      <c r="C3045" s="153" t="s">
        <v>2430</v>
      </c>
      <c r="D3045" s="153" t="s">
        <v>5297</v>
      </c>
    </row>
    <row r="3046" spans="1:4" s="6" customFormat="1" ht="15" customHeight="1" x14ac:dyDescent="0.25">
      <c r="A3046" s="76">
        <v>3454</v>
      </c>
      <c r="B3046" s="97" t="s">
        <v>5298</v>
      </c>
      <c r="C3046" s="153" t="s">
        <v>1528</v>
      </c>
      <c r="D3046" s="153" t="s">
        <v>1250</v>
      </c>
    </row>
    <row r="3047" spans="1:4" s="6" customFormat="1" ht="15" customHeight="1" x14ac:dyDescent="0.25">
      <c r="A3047" s="76">
        <v>3454</v>
      </c>
      <c r="B3047" s="97" t="s">
        <v>5299</v>
      </c>
      <c r="C3047" s="153" t="s">
        <v>1528</v>
      </c>
      <c r="D3047" s="153" t="s">
        <v>1250</v>
      </c>
    </row>
    <row r="3048" spans="1:4" s="6" customFormat="1" ht="15" customHeight="1" x14ac:dyDescent="0.25">
      <c r="A3048" s="76">
        <v>3455</v>
      </c>
      <c r="B3048" s="97" t="s">
        <v>5300</v>
      </c>
      <c r="C3048" s="153" t="s">
        <v>5256</v>
      </c>
      <c r="D3048" s="153" t="s">
        <v>5297</v>
      </c>
    </row>
    <row r="3049" spans="1:4" s="6" customFormat="1" ht="15" customHeight="1" x14ac:dyDescent="0.25">
      <c r="A3049" s="76">
        <v>3456</v>
      </c>
      <c r="B3049" s="97" t="s">
        <v>5301</v>
      </c>
      <c r="C3049" s="153" t="s">
        <v>740</v>
      </c>
      <c r="D3049" s="153" t="s">
        <v>3956</v>
      </c>
    </row>
    <row r="3050" spans="1:4" s="6" customFormat="1" ht="15" customHeight="1" x14ac:dyDescent="0.25">
      <c r="A3050" s="76">
        <v>3457</v>
      </c>
      <c r="B3050" s="97" t="s">
        <v>5302</v>
      </c>
      <c r="C3050" s="153" t="s">
        <v>5303</v>
      </c>
      <c r="D3050" s="153" t="s">
        <v>5304</v>
      </c>
    </row>
    <row r="3051" spans="1:4" s="6" customFormat="1" ht="15" customHeight="1" x14ac:dyDescent="0.25">
      <c r="A3051" s="76">
        <v>3458</v>
      </c>
      <c r="B3051" s="97" t="s">
        <v>5305</v>
      </c>
      <c r="C3051" s="153" t="s">
        <v>1771</v>
      </c>
      <c r="D3051" s="153" t="s">
        <v>4238</v>
      </c>
    </row>
    <row r="3052" spans="1:4" s="6" customFormat="1" ht="15" customHeight="1" x14ac:dyDescent="0.25">
      <c r="A3052" s="76">
        <v>3459</v>
      </c>
      <c r="B3052" s="97" t="s">
        <v>5306</v>
      </c>
      <c r="C3052" s="153" t="s">
        <v>1502</v>
      </c>
      <c r="D3052" s="153" t="s">
        <v>5307</v>
      </c>
    </row>
    <row r="3053" spans="1:4" s="6" customFormat="1" ht="15" customHeight="1" x14ac:dyDescent="0.25">
      <c r="A3053" s="76">
        <v>3459</v>
      </c>
      <c r="B3053" s="97" t="s">
        <v>5308</v>
      </c>
      <c r="C3053" s="153" t="s">
        <v>1502</v>
      </c>
      <c r="D3053" s="153" t="s">
        <v>5307</v>
      </c>
    </row>
    <row r="3054" spans="1:4" s="6" customFormat="1" ht="15" customHeight="1" x14ac:dyDescent="0.25">
      <c r="A3054" s="76">
        <v>3460</v>
      </c>
      <c r="B3054" s="97" t="s">
        <v>5309</v>
      </c>
      <c r="C3054" s="153" t="s">
        <v>1122</v>
      </c>
      <c r="D3054" s="153" t="s">
        <v>5310</v>
      </c>
    </row>
    <row r="3055" spans="1:4" s="6" customFormat="1" ht="15" customHeight="1" x14ac:dyDescent="0.25">
      <c r="A3055" s="76">
        <v>3461</v>
      </c>
      <c r="B3055" s="97" t="s">
        <v>5311</v>
      </c>
      <c r="C3055" s="153" t="s">
        <v>5312</v>
      </c>
      <c r="D3055" s="153" t="s">
        <v>5313</v>
      </c>
    </row>
    <row r="3056" spans="1:4" s="6" customFormat="1" ht="15" customHeight="1" x14ac:dyDescent="0.25">
      <c r="A3056" s="76">
        <v>3461</v>
      </c>
      <c r="B3056" s="97" t="s">
        <v>5314</v>
      </c>
      <c r="C3056" s="153" t="s">
        <v>5312</v>
      </c>
      <c r="D3056" s="153" t="s">
        <v>5313</v>
      </c>
    </row>
    <row r="3057" spans="1:4" s="6" customFormat="1" ht="15" customHeight="1" x14ac:dyDescent="0.25">
      <c r="A3057" s="76">
        <v>3462</v>
      </c>
      <c r="B3057" s="97" t="s">
        <v>5315</v>
      </c>
      <c r="C3057" s="153" t="s">
        <v>2731</v>
      </c>
      <c r="D3057" s="153" t="s">
        <v>5316</v>
      </c>
    </row>
    <row r="3058" spans="1:4" s="6" customFormat="1" ht="15" customHeight="1" x14ac:dyDescent="0.25">
      <c r="A3058" s="76">
        <v>3464</v>
      </c>
      <c r="B3058" s="97" t="s">
        <v>5317</v>
      </c>
      <c r="C3058" s="153" t="s">
        <v>3874</v>
      </c>
      <c r="D3058" s="153" t="s">
        <v>5318</v>
      </c>
    </row>
    <row r="3059" spans="1:4" s="6" customFormat="1" ht="15" customHeight="1" x14ac:dyDescent="0.25">
      <c r="A3059" s="76">
        <v>3464</v>
      </c>
      <c r="B3059" s="97" t="s">
        <v>5319</v>
      </c>
      <c r="C3059" s="153" t="s">
        <v>3874</v>
      </c>
      <c r="D3059" s="153" t="s">
        <v>5318</v>
      </c>
    </row>
    <row r="3060" spans="1:4" s="6" customFormat="1" ht="15" customHeight="1" x14ac:dyDescent="0.25">
      <c r="A3060" s="76">
        <v>3465</v>
      </c>
      <c r="B3060" s="97" t="s">
        <v>5320</v>
      </c>
      <c r="C3060" s="153" t="s">
        <v>5321</v>
      </c>
      <c r="D3060" s="153" t="s">
        <v>318</v>
      </c>
    </row>
    <row r="3061" spans="1:4" s="6" customFormat="1" ht="15" customHeight="1" x14ac:dyDescent="0.25">
      <c r="A3061" s="76">
        <v>3466</v>
      </c>
      <c r="B3061" s="97" t="s">
        <v>5322</v>
      </c>
      <c r="C3061" s="153" t="s">
        <v>193</v>
      </c>
      <c r="D3061" s="153" t="s">
        <v>5323</v>
      </c>
    </row>
    <row r="3062" spans="1:4" s="6" customFormat="1" ht="15" customHeight="1" x14ac:dyDescent="0.25">
      <c r="A3062" s="76">
        <v>3466</v>
      </c>
      <c r="B3062" s="97" t="s">
        <v>5324</v>
      </c>
      <c r="C3062" s="153" t="s">
        <v>193</v>
      </c>
      <c r="D3062" s="153" t="s">
        <v>5323</v>
      </c>
    </row>
    <row r="3063" spans="1:4" s="6" customFormat="1" ht="15" customHeight="1" x14ac:dyDescent="0.25">
      <c r="A3063" s="76">
        <v>3467</v>
      </c>
      <c r="B3063" s="97" t="s">
        <v>5325</v>
      </c>
      <c r="C3063" s="153" t="s">
        <v>953</v>
      </c>
      <c r="D3063" s="153" t="s">
        <v>2991</v>
      </c>
    </row>
    <row r="3064" spans="1:4" s="6" customFormat="1" ht="15" customHeight="1" x14ac:dyDescent="0.25">
      <c r="A3064" s="76">
        <v>3468</v>
      </c>
      <c r="B3064" s="97" t="s">
        <v>5326</v>
      </c>
      <c r="C3064" s="153" t="s">
        <v>5327</v>
      </c>
      <c r="D3064" s="153" t="s">
        <v>492</v>
      </c>
    </row>
    <row r="3065" spans="1:4" s="6" customFormat="1" ht="15" customHeight="1" x14ac:dyDescent="0.25">
      <c r="A3065" s="76">
        <v>3469</v>
      </c>
      <c r="B3065" s="97" t="s">
        <v>5328</v>
      </c>
      <c r="C3065" s="153" t="s">
        <v>3118</v>
      </c>
      <c r="D3065" s="153" t="s">
        <v>2732</v>
      </c>
    </row>
    <row r="3066" spans="1:4" s="6" customFormat="1" ht="15" customHeight="1" x14ac:dyDescent="0.25">
      <c r="A3066" s="76">
        <v>3469</v>
      </c>
      <c r="B3066" s="97" t="s">
        <v>5329</v>
      </c>
      <c r="C3066" s="153" t="s">
        <v>3118</v>
      </c>
      <c r="D3066" s="153" t="s">
        <v>2732</v>
      </c>
    </row>
    <row r="3067" spans="1:4" s="6" customFormat="1" ht="15" customHeight="1" x14ac:dyDescent="0.25">
      <c r="A3067" s="76">
        <v>3469</v>
      </c>
      <c r="B3067" s="97" t="s">
        <v>5330</v>
      </c>
      <c r="C3067" s="153" t="s">
        <v>3118</v>
      </c>
      <c r="D3067" s="153" t="s">
        <v>2732</v>
      </c>
    </row>
    <row r="3068" spans="1:4" s="6" customFormat="1" ht="15" customHeight="1" x14ac:dyDescent="0.25">
      <c r="A3068" s="76">
        <v>3469</v>
      </c>
      <c r="B3068" s="97" t="s">
        <v>5331</v>
      </c>
      <c r="C3068" s="153" t="s">
        <v>3118</v>
      </c>
      <c r="D3068" s="153" t="s">
        <v>2732</v>
      </c>
    </row>
    <row r="3069" spans="1:4" s="6" customFormat="1" ht="15" customHeight="1" x14ac:dyDescent="0.25">
      <c r="A3069" s="76">
        <v>3469</v>
      </c>
      <c r="B3069" s="97" t="s">
        <v>5332</v>
      </c>
      <c r="C3069" s="153" t="s">
        <v>3118</v>
      </c>
      <c r="D3069" s="153" t="s">
        <v>2732</v>
      </c>
    </row>
    <row r="3070" spans="1:4" s="6" customFormat="1" ht="15" customHeight="1" x14ac:dyDescent="0.25">
      <c r="A3070" s="76">
        <v>3469</v>
      </c>
      <c r="B3070" s="97" t="s">
        <v>5333</v>
      </c>
      <c r="C3070" s="153" t="s">
        <v>3118</v>
      </c>
      <c r="D3070" s="153" t="s">
        <v>2732</v>
      </c>
    </row>
    <row r="3071" spans="1:4" s="6" customFormat="1" ht="15" customHeight="1" x14ac:dyDescent="0.25">
      <c r="A3071" s="76">
        <v>3469</v>
      </c>
      <c r="B3071" s="97" t="s">
        <v>5334</v>
      </c>
      <c r="C3071" s="153" t="s">
        <v>3118</v>
      </c>
      <c r="D3071" s="153" t="s">
        <v>2732</v>
      </c>
    </row>
    <row r="3072" spans="1:4" s="6" customFormat="1" ht="15" customHeight="1" x14ac:dyDescent="0.25">
      <c r="A3072" s="76">
        <v>3469</v>
      </c>
      <c r="B3072" s="97" t="s">
        <v>5335</v>
      </c>
      <c r="C3072" s="153" t="s">
        <v>3118</v>
      </c>
      <c r="D3072" s="153" t="s">
        <v>2732</v>
      </c>
    </row>
    <row r="3073" spans="1:4" s="6" customFormat="1" ht="15" customHeight="1" x14ac:dyDescent="0.25">
      <c r="A3073" s="76">
        <v>3469</v>
      </c>
      <c r="B3073" s="97" t="s">
        <v>5336</v>
      </c>
      <c r="C3073" s="153" t="s">
        <v>3118</v>
      </c>
      <c r="D3073" s="153" t="s">
        <v>2732</v>
      </c>
    </row>
    <row r="3074" spans="1:4" s="6" customFormat="1" ht="15" customHeight="1" x14ac:dyDescent="0.25">
      <c r="A3074" s="76">
        <v>3469</v>
      </c>
      <c r="B3074" s="97" t="s">
        <v>5337</v>
      </c>
      <c r="C3074" s="153" t="s">
        <v>3118</v>
      </c>
      <c r="D3074" s="153" t="s">
        <v>2732</v>
      </c>
    </row>
    <row r="3075" spans="1:4" s="6" customFormat="1" ht="15" customHeight="1" x14ac:dyDescent="0.25">
      <c r="A3075" s="76">
        <v>3469</v>
      </c>
      <c r="B3075" s="97" t="s">
        <v>5338</v>
      </c>
      <c r="C3075" s="153" t="s">
        <v>3118</v>
      </c>
      <c r="D3075" s="153" t="s">
        <v>2732</v>
      </c>
    </row>
    <row r="3076" spans="1:4" s="6" customFormat="1" ht="15" customHeight="1" x14ac:dyDescent="0.25">
      <c r="A3076" s="76">
        <v>3470</v>
      </c>
      <c r="B3076" s="97" t="s">
        <v>5339</v>
      </c>
      <c r="C3076" s="153" t="s">
        <v>1568</v>
      </c>
      <c r="D3076" s="153" t="s">
        <v>5340</v>
      </c>
    </row>
    <row r="3077" spans="1:4" s="6" customFormat="1" ht="15" customHeight="1" x14ac:dyDescent="0.25">
      <c r="A3077" s="76">
        <v>3471</v>
      </c>
      <c r="B3077" s="97" t="s">
        <v>5341</v>
      </c>
      <c r="C3077" s="153" t="s">
        <v>3118</v>
      </c>
      <c r="D3077" s="153" t="s">
        <v>2732</v>
      </c>
    </row>
    <row r="3078" spans="1:4" s="6" customFormat="1" ht="15" customHeight="1" x14ac:dyDescent="0.25">
      <c r="A3078" s="76">
        <v>3471</v>
      </c>
      <c r="B3078" s="97" t="s">
        <v>5342</v>
      </c>
      <c r="C3078" s="153" t="s">
        <v>3118</v>
      </c>
      <c r="D3078" s="153" t="s">
        <v>2732</v>
      </c>
    </row>
    <row r="3079" spans="1:4" s="6" customFormat="1" ht="15" customHeight="1" x14ac:dyDescent="0.25">
      <c r="A3079" s="76">
        <v>3471</v>
      </c>
      <c r="B3079" s="97" t="s">
        <v>5343</v>
      </c>
      <c r="C3079" s="153" t="s">
        <v>3118</v>
      </c>
      <c r="D3079" s="153" t="s">
        <v>2732</v>
      </c>
    </row>
    <row r="3080" spans="1:4" s="6" customFormat="1" ht="15" customHeight="1" x14ac:dyDescent="0.25">
      <c r="A3080" s="76">
        <v>3471</v>
      </c>
      <c r="B3080" s="97" t="s">
        <v>5344</v>
      </c>
      <c r="C3080" s="153" t="s">
        <v>3118</v>
      </c>
      <c r="D3080" s="153" t="s">
        <v>2732</v>
      </c>
    </row>
    <row r="3081" spans="1:4" s="6" customFormat="1" ht="15" customHeight="1" x14ac:dyDescent="0.25">
      <c r="A3081" s="76">
        <v>3471</v>
      </c>
      <c r="B3081" s="97" t="s">
        <v>5345</v>
      </c>
      <c r="C3081" s="153" t="s">
        <v>3118</v>
      </c>
      <c r="D3081" s="153" t="s">
        <v>2732</v>
      </c>
    </row>
    <row r="3082" spans="1:4" s="6" customFormat="1" ht="15" customHeight="1" x14ac:dyDescent="0.25">
      <c r="A3082" s="76">
        <v>3471</v>
      </c>
      <c r="B3082" s="97" t="s">
        <v>5346</v>
      </c>
      <c r="C3082" s="153" t="s">
        <v>3118</v>
      </c>
      <c r="D3082" s="153" t="s">
        <v>2732</v>
      </c>
    </row>
    <row r="3083" spans="1:4" s="6" customFormat="1" ht="15" customHeight="1" x14ac:dyDescent="0.25">
      <c r="A3083" s="76">
        <v>3471</v>
      </c>
      <c r="B3083" s="97" t="s">
        <v>5347</v>
      </c>
      <c r="C3083" s="153" t="s">
        <v>3118</v>
      </c>
      <c r="D3083" s="153" t="s">
        <v>2732</v>
      </c>
    </row>
    <row r="3084" spans="1:4" s="6" customFormat="1" ht="15" customHeight="1" x14ac:dyDescent="0.25">
      <c r="A3084" s="76">
        <v>3471</v>
      </c>
      <c r="B3084" s="97" t="s">
        <v>5348</v>
      </c>
      <c r="C3084" s="153" t="s">
        <v>3118</v>
      </c>
      <c r="D3084" s="153" t="s">
        <v>2732</v>
      </c>
    </row>
    <row r="3085" spans="1:4" s="6" customFormat="1" ht="15" customHeight="1" x14ac:dyDescent="0.25">
      <c r="A3085" s="76">
        <v>3471</v>
      </c>
      <c r="B3085" s="97" t="s">
        <v>5349</v>
      </c>
      <c r="C3085" s="153" t="s">
        <v>3118</v>
      </c>
      <c r="D3085" s="153" t="s">
        <v>2732</v>
      </c>
    </row>
    <row r="3086" spans="1:4" s="6" customFormat="1" ht="15" customHeight="1" x14ac:dyDescent="0.25">
      <c r="A3086" s="76">
        <v>3471</v>
      </c>
      <c r="B3086" s="97" t="s">
        <v>5350</v>
      </c>
      <c r="C3086" s="153" t="s">
        <v>3118</v>
      </c>
      <c r="D3086" s="153" t="s">
        <v>2732</v>
      </c>
    </row>
    <row r="3087" spans="1:4" s="6" customFormat="1" ht="15" customHeight="1" x14ac:dyDescent="0.25">
      <c r="A3087" s="76">
        <v>3471</v>
      </c>
      <c r="B3087" s="97" t="s">
        <v>5351</v>
      </c>
      <c r="C3087" s="153" t="s">
        <v>3118</v>
      </c>
      <c r="D3087" s="153" t="s">
        <v>2732</v>
      </c>
    </row>
    <row r="3088" spans="1:4" s="6" customFormat="1" ht="15" customHeight="1" x14ac:dyDescent="0.25">
      <c r="A3088" s="76">
        <v>3472</v>
      </c>
      <c r="B3088" s="97" t="s">
        <v>5352</v>
      </c>
      <c r="C3088" s="153" t="s">
        <v>1568</v>
      </c>
      <c r="D3088" s="153" t="s">
        <v>5353</v>
      </c>
    </row>
    <row r="3089" spans="1:4" s="6" customFormat="1" ht="15" customHeight="1" x14ac:dyDescent="0.25">
      <c r="A3089" s="76">
        <v>3473</v>
      </c>
      <c r="B3089" s="97" t="s">
        <v>5354</v>
      </c>
      <c r="C3089" s="153" t="s">
        <v>1327</v>
      </c>
      <c r="D3089" s="153" t="s">
        <v>5355</v>
      </c>
    </row>
    <row r="3090" spans="1:4" s="6" customFormat="1" ht="15" customHeight="1" x14ac:dyDescent="0.25">
      <c r="A3090" s="76">
        <v>3475</v>
      </c>
      <c r="B3090" s="97" t="s">
        <v>5356</v>
      </c>
      <c r="C3090" s="153" t="s">
        <v>142</v>
      </c>
      <c r="D3090" s="153" t="s">
        <v>143</v>
      </c>
    </row>
    <row r="3091" spans="1:4" s="6" customFormat="1" ht="15" customHeight="1" x14ac:dyDescent="0.25">
      <c r="A3091" s="76">
        <v>3477</v>
      </c>
      <c r="B3091" s="97" t="s">
        <v>5357</v>
      </c>
      <c r="C3091" s="153" t="s">
        <v>523</v>
      </c>
      <c r="D3091" s="153" t="s">
        <v>3763</v>
      </c>
    </row>
    <row r="3092" spans="1:4" s="6" customFormat="1" ht="15" customHeight="1" x14ac:dyDescent="0.25">
      <c r="A3092" s="76">
        <v>3477</v>
      </c>
      <c r="B3092" s="97" t="s">
        <v>5358</v>
      </c>
      <c r="C3092" s="153" t="s">
        <v>523</v>
      </c>
      <c r="D3092" s="153" t="s">
        <v>3763</v>
      </c>
    </row>
    <row r="3093" spans="1:4" s="6" customFormat="1" ht="15" customHeight="1" x14ac:dyDescent="0.25">
      <c r="A3093" s="76">
        <v>3477</v>
      </c>
      <c r="B3093" s="97" t="s">
        <v>5359</v>
      </c>
      <c r="C3093" s="153" t="s">
        <v>523</v>
      </c>
      <c r="D3093" s="153" t="s">
        <v>3763</v>
      </c>
    </row>
    <row r="3094" spans="1:4" s="6" customFormat="1" ht="15" customHeight="1" x14ac:dyDescent="0.25">
      <c r="A3094" s="76">
        <v>3483</v>
      </c>
      <c r="B3094" s="97" t="s">
        <v>5360</v>
      </c>
      <c r="C3094" s="153" t="s">
        <v>932</v>
      </c>
      <c r="D3094" s="153" t="s">
        <v>1671</v>
      </c>
    </row>
    <row r="3095" spans="1:4" s="6" customFormat="1" ht="15" customHeight="1" x14ac:dyDescent="0.25">
      <c r="A3095" s="76">
        <v>3485</v>
      </c>
      <c r="B3095" s="97" t="s">
        <v>5361</v>
      </c>
      <c r="C3095" s="153" t="s">
        <v>1673</v>
      </c>
      <c r="D3095" s="153" t="s">
        <v>1671</v>
      </c>
    </row>
    <row r="3096" spans="1:4" s="6" customFormat="1" ht="15" customHeight="1" x14ac:dyDescent="0.25">
      <c r="A3096" s="76">
        <v>3487</v>
      </c>
      <c r="B3096" s="97" t="s">
        <v>5362</v>
      </c>
      <c r="C3096" s="153" t="s">
        <v>5363</v>
      </c>
      <c r="D3096" s="153" t="s">
        <v>2795</v>
      </c>
    </row>
    <row r="3097" spans="1:4" s="6" customFormat="1" ht="15" customHeight="1" x14ac:dyDescent="0.25">
      <c r="A3097" s="76">
        <v>3488</v>
      </c>
      <c r="B3097" s="97" t="s">
        <v>5364</v>
      </c>
      <c r="C3097" s="153" t="s">
        <v>5365</v>
      </c>
      <c r="D3097" s="153" t="s">
        <v>5366</v>
      </c>
    </row>
    <row r="3098" spans="1:4" s="6" customFormat="1" ht="15" customHeight="1" x14ac:dyDescent="0.25">
      <c r="A3098" s="76">
        <v>3490</v>
      </c>
      <c r="B3098" s="97" t="s">
        <v>5367</v>
      </c>
      <c r="C3098" s="153" t="s">
        <v>3981</v>
      </c>
      <c r="D3098" s="153" t="s">
        <v>649</v>
      </c>
    </row>
    <row r="3099" spans="1:4" s="6" customFormat="1" ht="15" customHeight="1" x14ac:dyDescent="0.25">
      <c r="A3099" s="76">
        <v>3491</v>
      </c>
      <c r="B3099" s="97" t="s">
        <v>5368</v>
      </c>
      <c r="C3099" s="153" t="s">
        <v>3118</v>
      </c>
      <c r="D3099" s="153" t="s">
        <v>5369</v>
      </c>
    </row>
    <row r="3100" spans="1:4" s="6" customFormat="1" ht="15" customHeight="1" x14ac:dyDescent="0.25">
      <c r="A3100" s="76">
        <v>3492</v>
      </c>
      <c r="B3100" s="97" t="s">
        <v>5370</v>
      </c>
      <c r="C3100" s="153" t="s">
        <v>5371</v>
      </c>
      <c r="D3100" s="153" t="s">
        <v>5372</v>
      </c>
    </row>
    <row r="3101" spans="1:4" s="6" customFormat="1" ht="15" customHeight="1" x14ac:dyDescent="0.25">
      <c r="A3101" s="76">
        <v>3492</v>
      </c>
      <c r="B3101" s="97" t="s">
        <v>5373</v>
      </c>
      <c r="C3101" s="153" t="s">
        <v>5371</v>
      </c>
      <c r="D3101" s="153" t="s">
        <v>5372</v>
      </c>
    </row>
    <row r="3102" spans="1:4" s="6" customFormat="1" ht="15" customHeight="1" x14ac:dyDescent="0.25">
      <c r="A3102" s="76">
        <v>3492</v>
      </c>
      <c r="B3102" s="97" t="s">
        <v>5374</v>
      </c>
      <c r="C3102" s="153" t="s">
        <v>5371</v>
      </c>
      <c r="D3102" s="153" t="s">
        <v>5372</v>
      </c>
    </row>
    <row r="3103" spans="1:4" s="6" customFormat="1" ht="15" customHeight="1" x14ac:dyDescent="0.25">
      <c r="A3103" s="76">
        <v>3492</v>
      </c>
      <c r="B3103" s="97" t="s">
        <v>5375</v>
      </c>
      <c r="C3103" s="153" t="s">
        <v>5371</v>
      </c>
      <c r="D3103" s="153" t="s">
        <v>5372</v>
      </c>
    </row>
    <row r="3104" spans="1:4" s="6" customFormat="1" ht="15" customHeight="1" x14ac:dyDescent="0.25">
      <c r="A3104" s="76">
        <v>3493</v>
      </c>
      <c r="B3104" s="97" t="s">
        <v>5376</v>
      </c>
      <c r="C3104" s="153" t="s">
        <v>5371</v>
      </c>
      <c r="D3104" s="153" t="s">
        <v>5372</v>
      </c>
    </row>
    <row r="3105" spans="1:4" s="6" customFormat="1" ht="15" customHeight="1" x14ac:dyDescent="0.25">
      <c r="A3105" s="76">
        <v>3493</v>
      </c>
      <c r="B3105" s="97" t="s">
        <v>5377</v>
      </c>
      <c r="C3105" s="153" t="s">
        <v>5371</v>
      </c>
      <c r="D3105" s="153" t="s">
        <v>5372</v>
      </c>
    </row>
    <row r="3106" spans="1:4" s="6" customFormat="1" ht="15" customHeight="1" x14ac:dyDescent="0.25">
      <c r="A3106" s="76">
        <v>3493</v>
      </c>
      <c r="B3106" s="97" t="s">
        <v>5378</v>
      </c>
      <c r="C3106" s="153" t="s">
        <v>5371</v>
      </c>
      <c r="D3106" s="153" t="s">
        <v>5372</v>
      </c>
    </row>
    <row r="3107" spans="1:4" s="6" customFormat="1" ht="15" customHeight="1" x14ac:dyDescent="0.25">
      <c r="A3107" s="76">
        <v>3493</v>
      </c>
      <c r="B3107" s="97" t="s">
        <v>5379</v>
      </c>
      <c r="C3107" s="153" t="s">
        <v>5371</v>
      </c>
      <c r="D3107" s="153" t="s">
        <v>5372</v>
      </c>
    </row>
    <row r="3108" spans="1:4" s="6" customFormat="1" ht="15" customHeight="1" x14ac:dyDescent="0.25">
      <c r="A3108" s="76">
        <v>3494</v>
      </c>
      <c r="B3108" s="97" t="s">
        <v>5380</v>
      </c>
      <c r="C3108" s="153" t="s">
        <v>5381</v>
      </c>
      <c r="D3108" s="153" t="s">
        <v>5382</v>
      </c>
    </row>
    <row r="3109" spans="1:4" s="6" customFormat="1" ht="15" customHeight="1" x14ac:dyDescent="0.25">
      <c r="A3109" s="76">
        <v>3494</v>
      </c>
      <c r="B3109" s="97" t="s">
        <v>5383</v>
      </c>
      <c r="C3109" s="153" t="s">
        <v>5381</v>
      </c>
      <c r="D3109" s="153" t="s">
        <v>5382</v>
      </c>
    </row>
    <row r="3110" spans="1:4" s="6" customFormat="1" ht="15" customHeight="1" x14ac:dyDescent="0.25">
      <c r="A3110" s="76">
        <v>3495</v>
      </c>
      <c r="B3110" s="97" t="s">
        <v>5384</v>
      </c>
      <c r="C3110" s="153" t="s">
        <v>5385</v>
      </c>
      <c r="D3110" s="153" t="s">
        <v>5386</v>
      </c>
    </row>
    <row r="3111" spans="1:4" s="6" customFormat="1" ht="15" customHeight="1" x14ac:dyDescent="0.25">
      <c r="A3111" s="76">
        <v>3495</v>
      </c>
      <c r="B3111" s="97" t="s">
        <v>5387</v>
      </c>
      <c r="C3111" s="153" t="s">
        <v>5385</v>
      </c>
      <c r="D3111" s="153" t="s">
        <v>5386</v>
      </c>
    </row>
    <row r="3112" spans="1:4" s="6" customFormat="1" ht="15" customHeight="1" x14ac:dyDescent="0.25">
      <c r="A3112" s="76">
        <v>3496</v>
      </c>
      <c r="B3112" s="97" t="s">
        <v>5388</v>
      </c>
      <c r="C3112" s="153" t="s">
        <v>2038</v>
      </c>
      <c r="D3112" s="153" t="s">
        <v>5389</v>
      </c>
    </row>
    <row r="3113" spans="1:4" s="6" customFormat="1" ht="15" customHeight="1" x14ac:dyDescent="0.25">
      <c r="A3113" s="76">
        <v>3496</v>
      </c>
      <c r="B3113" s="97" t="s">
        <v>5390</v>
      </c>
      <c r="C3113" s="153" t="s">
        <v>2038</v>
      </c>
      <c r="D3113" s="153" t="s">
        <v>5389</v>
      </c>
    </row>
    <row r="3114" spans="1:4" s="6" customFormat="1" ht="15" customHeight="1" x14ac:dyDescent="0.25">
      <c r="A3114" s="76">
        <v>3497</v>
      </c>
      <c r="B3114" s="97" t="s">
        <v>5391</v>
      </c>
      <c r="C3114" s="153" t="s">
        <v>653</v>
      </c>
      <c r="D3114" s="153" t="s">
        <v>5392</v>
      </c>
    </row>
    <row r="3115" spans="1:4" s="6" customFormat="1" ht="15" customHeight="1" x14ac:dyDescent="0.25">
      <c r="A3115" s="76">
        <v>3497</v>
      </c>
      <c r="B3115" s="273" t="s">
        <v>5393</v>
      </c>
      <c r="C3115" s="153" t="s">
        <v>653</v>
      </c>
      <c r="D3115" s="153" t="s">
        <v>5392</v>
      </c>
    </row>
    <row r="3116" spans="1:4" s="6" customFormat="1" ht="15" customHeight="1" x14ac:dyDescent="0.25">
      <c r="A3116" s="76">
        <v>3497</v>
      </c>
      <c r="B3116" s="273" t="s">
        <v>5394</v>
      </c>
      <c r="C3116" s="153" t="s">
        <v>653</v>
      </c>
      <c r="D3116" s="153" t="s">
        <v>5392</v>
      </c>
    </row>
    <row r="3117" spans="1:4" s="6" customFormat="1" ht="15" customHeight="1" x14ac:dyDescent="0.25">
      <c r="A3117" s="76">
        <v>3497</v>
      </c>
      <c r="B3117" s="97" t="s">
        <v>5395</v>
      </c>
      <c r="C3117" s="153" t="s">
        <v>653</v>
      </c>
      <c r="D3117" s="153" t="s">
        <v>5392</v>
      </c>
    </row>
    <row r="3118" spans="1:4" s="6" customFormat="1" ht="15" customHeight="1" x14ac:dyDescent="0.25">
      <c r="A3118" s="76">
        <v>3497</v>
      </c>
      <c r="B3118" s="97" t="s">
        <v>5396</v>
      </c>
      <c r="C3118" s="153" t="s">
        <v>653</v>
      </c>
      <c r="D3118" s="153" t="s">
        <v>5392</v>
      </c>
    </row>
    <row r="3119" spans="1:4" s="6" customFormat="1" ht="15" customHeight="1" x14ac:dyDescent="0.25">
      <c r="A3119" s="76">
        <v>3497</v>
      </c>
      <c r="B3119" s="97" t="s">
        <v>5397</v>
      </c>
      <c r="C3119" s="153" t="s">
        <v>653</v>
      </c>
      <c r="D3119" s="153" t="s">
        <v>5392</v>
      </c>
    </row>
    <row r="3120" spans="1:4" s="6" customFormat="1" ht="15" customHeight="1" x14ac:dyDescent="0.25">
      <c r="A3120" s="76">
        <v>3497</v>
      </c>
      <c r="B3120" s="97" t="s">
        <v>5398</v>
      </c>
      <c r="C3120" s="153" t="s">
        <v>653</v>
      </c>
      <c r="D3120" s="153" t="s">
        <v>5392</v>
      </c>
    </row>
    <row r="3121" spans="1:4" s="6" customFormat="1" ht="15" customHeight="1" x14ac:dyDescent="0.25">
      <c r="A3121" s="76">
        <v>3497</v>
      </c>
      <c r="B3121" s="97" t="s">
        <v>5399</v>
      </c>
      <c r="C3121" s="153" t="s">
        <v>653</v>
      </c>
      <c r="D3121" s="153" t="s">
        <v>5392</v>
      </c>
    </row>
    <row r="3122" spans="1:4" s="6" customFormat="1" ht="15" customHeight="1" x14ac:dyDescent="0.25">
      <c r="A3122" s="76">
        <v>3497</v>
      </c>
      <c r="B3122" s="97" t="s">
        <v>5400</v>
      </c>
      <c r="C3122" s="153" t="s">
        <v>653</v>
      </c>
      <c r="D3122" s="153" t="s">
        <v>5392</v>
      </c>
    </row>
    <row r="3123" spans="1:4" s="6" customFormat="1" ht="15" customHeight="1" x14ac:dyDescent="0.25">
      <c r="A3123" s="76">
        <v>3498</v>
      </c>
      <c r="B3123" s="97" t="s">
        <v>5401</v>
      </c>
      <c r="C3123" s="153" t="s">
        <v>5402</v>
      </c>
      <c r="D3123" s="153" t="s">
        <v>958</v>
      </c>
    </row>
    <row r="3124" spans="1:4" s="6" customFormat="1" ht="15" customHeight="1" x14ac:dyDescent="0.25">
      <c r="A3124" s="76">
        <v>3499</v>
      </c>
      <c r="B3124" s="97" t="s">
        <v>5403</v>
      </c>
      <c r="C3124" s="153" t="s">
        <v>4910</v>
      </c>
      <c r="D3124" s="153" t="s">
        <v>5404</v>
      </c>
    </row>
    <row r="3125" spans="1:4" s="6" customFormat="1" ht="15" customHeight="1" x14ac:dyDescent="0.25">
      <c r="A3125" s="76">
        <v>3500</v>
      </c>
      <c r="B3125" s="97" t="s">
        <v>5405</v>
      </c>
      <c r="C3125" s="153" t="s">
        <v>986</v>
      </c>
      <c r="D3125" s="153" t="s">
        <v>761</v>
      </c>
    </row>
    <row r="3126" spans="1:4" s="6" customFormat="1" ht="15" customHeight="1" x14ac:dyDescent="0.25">
      <c r="A3126" s="76">
        <v>3500</v>
      </c>
      <c r="B3126" s="97" t="s">
        <v>5406</v>
      </c>
      <c r="C3126" s="153" t="s">
        <v>986</v>
      </c>
      <c r="D3126" s="153" t="s">
        <v>761</v>
      </c>
    </row>
    <row r="3127" spans="1:4" s="6" customFormat="1" ht="15" customHeight="1" x14ac:dyDescent="0.25">
      <c r="A3127" s="76">
        <v>3503</v>
      </c>
      <c r="B3127" s="97" t="s">
        <v>5407</v>
      </c>
      <c r="C3127" s="153" t="s">
        <v>5408</v>
      </c>
      <c r="D3127" s="153" t="s">
        <v>5409</v>
      </c>
    </row>
    <row r="3128" spans="1:4" s="6" customFormat="1" ht="15" customHeight="1" x14ac:dyDescent="0.25">
      <c r="A3128" s="76">
        <v>3504</v>
      </c>
      <c r="B3128" s="97" t="s">
        <v>5410</v>
      </c>
      <c r="C3128" s="153" t="s">
        <v>5411</v>
      </c>
      <c r="D3128" s="153" t="s">
        <v>5412</v>
      </c>
    </row>
    <row r="3129" spans="1:4" s="6" customFormat="1" ht="15" customHeight="1" x14ac:dyDescent="0.25">
      <c r="A3129" s="76">
        <v>3505</v>
      </c>
      <c r="B3129" s="97" t="s">
        <v>5413</v>
      </c>
      <c r="C3129" s="153" t="s">
        <v>476</v>
      </c>
      <c r="D3129" s="153" t="s">
        <v>5414</v>
      </c>
    </row>
    <row r="3130" spans="1:4" s="6" customFormat="1" ht="15" customHeight="1" x14ac:dyDescent="0.25">
      <c r="A3130" s="76">
        <v>3506</v>
      </c>
      <c r="B3130" s="97" t="s">
        <v>5415</v>
      </c>
      <c r="C3130" s="153" t="s">
        <v>5416</v>
      </c>
      <c r="D3130" s="153" t="s">
        <v>5417</v>
      </c>
    </row>
    <row r="3131" spans="1:4" s="6" customFormat="1" ht="15" customHeight="1" x14ac:dyDescent="0.25">
      <c r="A3131" s="76">
        <v>3507</v>
      </c>
      <c r="B3131" s="97" t="s">
        <v>5418</v>
      </c>
      <c r="C3131" s="153" t="s">
        <v>5419</v>
      </c>
      <c r="D3131" s="153" t="s">
        <v>5420</v>
      </c>
    </row>
    <row r="3132" spans="1:4" s="6" customFormat="1" ht="15" customHeight="1" x14ac:dyDescent="0.25">
      <c r="A3132" s="76">
        <v>3508</v>
      </c>
      <c r="B3132" s="97" t="s">
        <v>5421</v>
      </c>
      <c r="C3132" s="153" t="s">
        <v>5419</v>
      </c>
      <c r="D3132" s="153" t="s">
        <v>5420</v>
      </c>
    </row>
    <row r="3133" spans="1:4" s="6" customFormat="1" ht="15" customHeight="1" x14ac:dyDescent="0.25">
      <c r="A3133" s="76">
        <v>3509</v>
      </c>
      <c r="B3133" s="97" t="s">
        <v>5422</v>
      </c>
      <c r="C3133" s="153" t="s">
        <v>5423</v>
      </c>
      <c r="D3133" s="153" t="s">
        <v>318</v>
      </c>
    </row>
    <row r="3134" spans="1:4" s="6" customFormat="1" ht="15" customHeight="1" x14ac:dyDescent="0.25">
      <c r="A3134" s="76">
        <v>3509</v>
      </c>
      <c r="B3134" s="273" t="s">
        <v>5424</v>
      </c>
      <c r="C3134" s="153" t="s">
        <v>5423</v>
      </c>
      <c r="D3134" s="153" t="s">
        <v>501</v>
      </c>
    </row>
    <row r="3135" spans="1:4" s="6" customFormat="1" ht="15" customHeight="1" x14ac:dyDescent="0.25">
      <c r="A3135" s="76">
        <v>3509</v>
      </c>
      <c r="B3135" s="273" t="s">
        <v>5425</v>
      </c>
      <c r="C3135" s="153" t="s">
        <v>5423</v>
      </c>
      <c r="D3135" s="153" t="s">
        <v>501</v>
      </c>
    </row>
    <row r="3136" spans="1:4" s="6" customFormat="1" ht="15" customHeight="1" x14ac:dyDescent="0.25">
      <c r="A3136" s="76">
        <v>3509</v>
      </c>
      <c r="B3136" s="273" t="s">
        <v>5426</v>
      </c>
      <c r="C3136" s="153" t="s">
        <v>5423</v>
      </c>
      <c r="D3136" s="153" t="s">
        <v>318</v>
      </c>
    </row>
    <row r="3137" spans="1:4" s="6" customFormat="1" ht="15" customHeight="1" x14ac:dyDescent="0.25">
      <c r="A3137" s="76">
        <v>3511</v>
      </c>
      <c r="B3137" s="97" t="s">
        <v>5427</v>
      </c>
      <c r="C3137" s="153" t="s">
        <v>1902</v>
      </c>
      <c r="D3137" s="153" t="s">
        <v>1537</v>
      </c>
    </row>
    <row r="3138" spans="1:4" s="6" customFormat="1" ht="15" customHeight="1" x14ac:dyDescent="0.25">
      <c r="A3138" s="76">
        <v>3613</v>
      </c>
      <c r="B3138" s="97" t="s">
        <v>5428</v>
      </c>
      <c r="C3138" s="153" t="s">
        <v>5429</v>
      </c>
      <c r="D3138" s="153" t="s">
        <v>5430</v>
      </c>
    </row>
    <row r="3139" spans="1:4" s="6" customFormat="1" ht="15" customHeight="1" x14ac:dyDescent="0.25">
      <c r="A3139" s="76">
        <v>3614</v>
      </c>
      <c r="B3139" s="273" t="s">
        <v>5431</v>
      </c>
      <c r="C3139" s="153" t="s">
        <v>5432</v>
      </c>
      <c r="D3139" s="153" t="s">
        <v>5433</v>
      </c>
    </row>
    <row r="3140" spans="1:4" s="6" customFormat="1" ht="15" customHeight="1" x14ac:dyDescent="0.25">
      <c r="A3140" s="76">
        <v>3615</v>
      </c>
      <c r="B3140" s="273" t="s">
        <v>5434</v>
      </c>
      <c r="C3140" s="153" t="s">
        <v>5436</v>
      </c>
      <c r="D3140" s="153" t="s">
        <v>5437</v>
      </c>
    </row>
    <row r="3141" spans="1:4" s="6" customFormat="1" ht="15" customHeight="1" x14ac:dyDescent="0.25">
      <c r="A3141" s="76">
        <v>3615</v>
      </c>
      <c r="B3141" s="273" t="s">
        <v>5438</v>
      </c>
      <c r="C3141" s="153" t="s">
        <v>5436</v>
      </c>
      <c r="D3141" s="153" t="s">
        <v>5437</v>
      </c>
    </row>
    <row r="3142" spans="1:4" s="6" customFormat="1" ht="15" customHeight="1" x14ac:dyDescent="0.25">
      <c r="A3142" s="76">
        <v>3616</v>
      </c>
      <c r="B3142" s="273" t="s">
        <v>5439</v>
      </c>
      <c r="C3142" s="153" t="s">
        <v>5441</v>
      </c>
      <c r="D3142" s="153" t="s">
        <v>5442</v>
      </c>
    </row>
    <row r="3143" spans="1:4" s="6" customFormat="1" ht="15" customHeight="1" x14ac:dyDescent="0.25">
      <c r="A3143" s="76">
        <v>3617</v>
      </c>
      <c r="B3143" s="97" t="s">
        <v>5443</v>
      </c>
      <c r="C3143" s="153" t="s">
        <v>5444</v>
      </c>
      <c r="D3143" s="153" t="s">
        <v>5445</v>
      </c>
    </row>
    <row r="3144" spans="1:4" s="6" customFormat="1" ht="15" customHeight="1" x14ac:dyDescent="0.25">
      <c r="A3144" s="76">
        <v>3618</v>
      </c>
      <c r="B3144" s="97" t="s">
        <v>5446</v>
      </c>
      <c r="C3144" s="153" t="s">
        <v>142</v>
      </c>
      <c r="D3144" s="153" t="s">
        <v>3380</v>
      </c>
    </row>
    <row r="3145" spans="1:4" s="6" customFormat="1" ht="15" customHeight="1" x14ac:dyDescent="0.25">
      <c r="A3145" s="76">
        <v>3619</v>
      </c>
      <c r="B3145" s="273" t="s">
        <v>5447</v>
      </c>
      <c r="C3145" s="153" t="s">
        <v>5448</v>
      </c>
      <c r="D3145" s="153" t="s">
        <v>5449</v>
      </c>
    </row>
    <row r="3146" spans="1:4" s="6" customFormat="1" ht="15" customHeight="1" x14ac:dyDescent="0.25">
      <c r="A3146" s="76">
        <v>3620</v>
      </c>
      <c r="B3146" s="273" t="s">
        <v>5450</v>
      </c>
      <c r="C3146" s="153" t="s">
        <v>5451</v>
      </c>
      <c r="D3146" s="153" t="s">
        <v>5452</v>
      </c>
    </row>
    <row r="3147" spans="1:4" s="6" customFormat="1" ht="15" customHeight="1" x14ac:dyDescent="0.25">
      <c r="A3147" s="76">
        <v>3621</v>
      </c>
      <c r="B3147" s="273" t="s">
        <v>5453</v>
      </c>
      <c r="C3147" s="153" t="s">
        <v>5454</v>
      </c>
      <c r="D3147" s="153" t="s">
        <v>5455</v>
      </c>
    </row>
    <row r="3148" spans="1:4" s="6" customFormat="1" ht="15" customHeight="1" x14ac:dyDescent="0.25">
      <c r="A3148" s="76">
        <v>3622</v>
      </c>
      <c r="B3148" s="97" t="s">
        <v>5456</v>
      </c>
      <c r="C3148" s="153" t="s">
        <v>5457</v>
      </c>
      <c r="D3148" s="153" t="s">
        <v>5458</v>
      </c>
    </row>
    <row r="3149" spans="1:4" s="6" customFormat="1" ht="15" customHeight="1" x14ac:dyDescent="0.25">
      <c r="A3149" s="76">
        <v>3623</v>
      </c>
      <c r="B3149" s="97" t="s">
        <v>5459</v>
      </c>
      <c r="C3149" s="153" t="s">
        <v>5460</v>
      </c>
      <c r="D3149" s="153" t="s">
        <v>5461</v>
      </c>
    </row>
    <row r="3150" spans="1:4" s="6" customFormat="1" ht="15" customHeight="1" x14ac:dyDescent="0.25">
      <c r="A3150" s="76">
        <v>3624</v>
      </c>
      <c r="B3150" s="97" t="s">
        <v>5462</v>
      </c>
      <c r="C3150" s="153" t="s">
        <v>5463</v>
      </c>
      <c r="D3150" s="153" t="s">
        <v>5464</v>
      </c>
    </row>
    <row r="3151" spans="1:4" s="6" customFormat="1" ht="15" customHeight="1" x14ac:dyDescent="0.25">
      <c r="A3151" s="76">
        <v>3624</v>
      </c>
      <c r="B3151" s="97" t="s">
        <v>5465</v>
      </c>
      <c r="C3151" s="153" t="s">
        <v>5463</v>
      </c>
      <c r="D3151" s="153" t="s">
        <v>5464</v>
      </c>
    </row>
    <row r="3152" spans="1:4" s="6" customFormat="1" ht="15" customHeight="1" x14ac:dyDescent="0.25">
      <c r="A3152" s="76">
        <v>3624</v>
      </c>
      <c r="B3152" s="97" t="s">
        <v>5466</v>
      </c>
      <c r="C3152" s="153" t="s">
        <v>5463</v>
      </c>
      <c r="D3152" s="153" t="s">
        <v>5464</v>
      </c>
    </row>
    <row r="3153" spans="1:4" s="6" customFormat="1" ht="15" customHeight="1" x14ac:dyDescent="0.25">
      <c r="A3153" s="76">
        <v>3625</v>
      </c>
      <c r="B3153" s="97" t="s">
        <v>5467</v>
      </c>
      <c r="C3153" s="153" t="s">
        <v>5468</v>
      </c>
      <c r="D3153" s="153" t="s">
        <v>5469</v>
      </c>
    </row>
    <row r="3154" spans="1:4" s="6" customFormat="1" ht="15" customHeight="1" x14ac:dyDescent="0.25">
      <c r="A3154" s="76">
        <v>3626</v>
      </c>
      <c r="B3154" s="97" t="s">
        <v>5470</v>
      </c>
      <c r="C3154" s="153" t="s">
        <v>5471</v>
      </c>
      <c r="D3154" s="153" t="s">
        <v>5472</v>
      </c>
    </row>
    <row r="3155" spans="1:4" s="6" customFormat="1" ht="15" customHeight="1" x14ac:dyDescent="0.25">
      <c r="A3155" s="76">
        <v>3627</v>
      </c>
      <c r="B3155" s="97" t="s">
        <v>5473</v>
      </c>
      <c r="C3155" s="153" t="s">
        <v>5474</v>
      </c>
      <c r="D3155" s="153" t="s">
        <v>5475</v>
      </c>
    </row>
    <row r="3156" spans="1:4" s="6" customFormat="1" ht="15" customHeight="1" x14ac:dyDescent="0.25">
      <c r="A3156" s="76">
        <v>3627</v>
      </c>
      <c r="B3156" s="273" t="s">
        <v>5476</v>
      </c>
      <c r="C3156" s="153" t="s">
        <v>5474</v>
      </c>
      <c r="D3156" s="153" t="s">
        <v>5475</v>
      </c>
    </row>
    <row r="3157" spans="1:4" s="6" customFormat="1" ht="15" customHeight="1" x14ac:dyDescent="0.25">
      <c r="A3157" s="76">
        <v>3628</v>
      </c>
      <c r="B3157" s="273" t="s">
        <v>5477</v>
      </c>
      <c r="C3157" s="153" t="s">
        <v>5419</v>
      </c>
      <c r="D3157" s="153" t="s">
        <v>5478</v>
      </c>
    </row>
    <row r="3158" spans="1:4" s="6" customFormat="1" ht="15" customHeight="1" x14ac:dyDescent="0.25">
      <c r="A3158" s="76">
        <v>3629</v>
      </c>
      <c r="B3158" s="273" t="s">
        <v>5479</v>
      </c>
      <c r="C3158" s="153" t="s">
        <v>698</v>
      </c>
      <c r="D3158" s="153" t="s">
        <v>5480</v>
      </c>
    </row>
    <row r="3159" spans="1:4" s="6" customFormat="1" ht="15" customHeight="1" x14ac:dyDescent="0.25">
      <c r="A3159" s="76">
        <v>3629</v>
      </c>
      <c r="B3159" s="273" t="s">
        <v>5481</v>
      </c>
      <c r="C3159" s="153" t="s">
        <v>5482</v>
      </c>
      <c r="D3159" s="153" t="s">
        <v>5480</v>
      </c>
    </row>
    <row r="3160" spans="1:4" s="6" customFormat="1" ht="15" customHeight="1" x14ac:dyDescent="0.25">
      <c r="A3160" s="76">
        <v>3630</v>
      </c>
      <c r="B3160" s="273" t="s">
        <v>5483</v>
      </c>
      <c r="C3160" s="153" t="s">
        <v>5484</v>
      </c>
      <c r="D3160" s="153" t="s">
        <v>848</v>
      </c>
    </row>
    <row r="3161" spans="1:4" s="6" customFormat="1" ht="15" customHeight="1" x14ac:dyDescent="0.25">
      <c r="A3161" s="76">
        <v>3630</v>
      </c>
      <c r="B3161" s="273" t="s">
        <v>5485</v>
      </c>
      <c r="C3161" s="153" t="s">
        <v>5486</v>
      </c>
      <c r="D3161" s="153" t="s">
        <v>5487</v>
      </c>
    </row>
    <row r="3162" spans="1:4" s="6" customFormat="1" ht="15" customHeight="1" x14ac:dyDescent="0.25">
      <c r="A3162" s="76">
        <v>3630</v>
      </c>
      <c r="B3162" s="273" t="s">
        <v>5488</v>
      </c>
      <c r="C3162" s="153" t="s">
        <v>5486</v>
      </c>
      <c r="D3162" s="153" t="s">
        <v>5490</v>
      </c>
    </row>
    <row r="3163" spans="1:4" s="6" customFormat="1" ht="15" customHeight="1" x14ac:dyDescent="0.25">
      <c r="A3163" s="76">
        <v>3631</v>
      </c>
      <c r="B3163" s="273" t="s">
        <v>5491</v>
      </c>
      <c r="C3163" s="153" t="s">
        <v>5492</v>
      </c>
      <c r="D3163" s="153" t="s">
        <v>5493</v>
      </c>
    </row>
    <row r="3164" spans="1:4" s="6" customFormat="1" ht="15" customHeight="1" x14ac:dyDescent="0.25">
      <c r="A3164" s="76">
        <v>3632</v>
      </c>
      <c r="B3164" s="273" t="s">
        <v>5494</v>
      </c>
      <c r="C3164" s="153" t="s">
        <v>1713</v>
      </c>
      <c r="D3164" s="153" t="s">
        <v>5495</v>
      </c>
    </row>
    <row r="3165" spans="1:4" s="6" customFormat="1" ht="15" customHeight="1" x14ac:dyDescent="0.25">
      <c r="A3165" s="76">
        <v>3633</v>
      </c>
      <c r="B3165" s="273" t="s">
        <v>5496</v>
      </c>
      <c r="C3165" s="153" t="s">
        <v>5497</v>
      </c>
      <c r="D3165" s="153" t="s">
        <v>5498</v>
      </c>
    </row>
    <row r="3166" spans="1:4" s="6" customFormat="1" ht="15" customHeight="1" x14ac:dyDescent="0.25">
      <c r="A3166" s="76">
        <v>3634</v>
      </c>
      <c r="B3166" s="273" t="s">
        <v>5499</v>
      </c>
      <c r="C3166" s="153" t="s">
        <v>5500</v>
      </c>
      <c r="D3166" s="153" t="s">
        <v>5501</v>
      </c>
    </row>
    <row r="3167" spans="1:4" s="6" customFormat="1" ht="15" customHeight="1" x14ac:dyDescent="0.25">
      <c r="A3167" s="76">
        <v>3635</v>
      </c>
      <c r="B3167" s="273" t="s">
        <v>5502</v>
      </c>
      <c r="C3167" s="153" t="s">
        <v>5503</v>
      </c>
      <c r="D3167" s="153" t="s">
        <v>5504</v>
      </c>
    </row>
    <row r="3168" spans="1:4" s="6" customFormat="1" ht="15" customHeight="1" x14ac:dyDescent="0.25">
      <c r="A3168" s="76">
        <v>3635</v>
      </c>
      <c r="B3168" s="97" t="s">
        <v>5505</v>
      </c>
      <c r="C3168" s="153" t="s">
        <v>5503</v>
      </c>
      <c r="D3168" s="153" t="s">
        <v>5504</v>
      </c>
    </row>
    <row r="3169" spans="1:4" s="6" customFormat="1" ht="15" customHeight="1" x14ac:dyDescent="0.25">
      <c r="A3169" s="76">
        <v>3635</v>
      </c>
      <c r="B3169" s="97" t="s">
        <v>5506</v>
      </c>
      <c r="C3169" s="153" t="s">
        <v>5503</v>
      </c>
      <c r="D3169" s="153" t="s">
        <v>5504</v>
      </c>
    </row>
    <row r="3170" spans="1:4" s="6" customFormat="1" ht="15" customHeight="1" x14ac:dyDescent="0.25">
      <c r="A3170" s="76">
        <v>3635</v>
      </c>
      <c r="B3170" s="273" t="s">
        <v>5508</v>
      </c>
      <c r="C3170" s="153" t="s">
        <v>5503</v>
      </c>
      <c r="D3170" s="153" t="s">
        <v>5504</v>
      </c>
    </row>
    <row r="3171" spans="1:4" s="6" customFormat="1" ht="15" customHeight="1" x14ac:dyDescent="0.25">
      <c r="A3171" s="76">
        <v>3635</v>
      </c>
      <c r="B3171" s="273" t="s">
        <v>5509</v>
      </c>
      <c r="C3171" s="153" t="s">
        <v>5503</v>
      </c>
      <c r="D3171" s="153" t="s">
        <v>5504</v>
      </c>
    </row>
    <row r="3172" spans="1:4" s="6" customFormat="1" ht="15" customHeight="1" x14ac:dyDescent="0.25">
      <c r="A3172" s="76">
        <v>3636</v>
      </c>
      <c r="B3172" s="273" t="s">
        <v>5510</v>
      </c>
      <c r="C3172" s="153" t="s">
        <v>5511</v>
      </c>
      <c r="D3172" s="153" t="s">
        <v>5512</v>
      </c>
    </row>
    <row r="3173" spans="1:4" s="6" customFormat="1" ht="15" customHeight="1" x14ac:dyDescent="0.25">
      <c r="A3173" s="76">
        <v>3637</v>
      </c>
      <c r="B3173" s="273" t="s">
        <v>5513</v>
      </c>
      <c r="C3173" s="139" t="s">
        <v>5514</v>
      </c>
      <c r="D3173" s="153" t="s">
        <v>5512</v>
      </c>
    </row>
    <row r="3174" spans="1:4" s="6" customFormat="1" ht="15" customHeight="1" x14ac:dyDescent="0.25">
      <c r="A3174" s="76">
        <v>3638</v>
      </c>
      <c r="B3174" s="273" t="s">
        <v>5515</v>
      </c>
      <c r="C3174" s="153" t="s">
        <v>5517</v>
      </c>
      <c r="D3174" s="153" t="s">
        <v>5512</v>
      </c>
    </row>
    <row r="3175" spans="1:4" s="6" customFormat="1" ht="15" customHeight="1" x14ac:dyDescent="0.25">
      <c r="A3175" s="76">
        <v>3639</v>
      </c>
      <c r="B3175" s="273" t="s">
        <v>5518</v>
      </c>
      <c r="C3175" s="153" t="s">
        <v>5519</v>
      </c>
      <c r="D3175" s="153" t="s">
        <v>5512</v>
      </c>
    </row>
    <row r="3176" spans="1:4" s="6" customFormat="1" ht="15" customHeight="1" x14ac:dyDescent="0.25">
      <c r="A3176" s="76">
        <v>3640</v>
      </c>
      <c r="B3176" s="273" t="s">
        <v>5520</v>
      </c>
      <c r="C3176" s="153" t="s">
        <v>5522</v>
      </c>
      <c r="D3176" s="153" t="s">
        <v>5523</v>
      </c>
    </row>
    <row r="3177" spans="1:4" s="6" customFormat="1" ht="15" customHeight="1" x14ac:dyDescent="0.25">
      <c r="A3177" s="76">
        <v>3641</v>
      </c>
      <c r="B3177" s="97" t="s">
        <v>5524</v>
      </c>
      <c r="C3177" s="153" t="s">
        <v>5525</v>
      </c>
      <c r="D3177" s="153" t="s">
        <v>5512</v>
      </c>
    </row>
    <row r="3178" spans="1:4" s="6" customFormat="1" ht="15" customHeight="1" x14ac:dyDescent="0.25">
      <c r="A3178" s="76">
        <v>3642</v>
      </c>
      <c r="B3178" s="97" t="s">
        <v>5526</v>
      </c>
      <c r="C3178" s="153" t="s">
        <v>5527</v>
      </c>
      <c r="D3178" s="153" t="s">
        <v>5528</v>
      </c>
    </row>
    <row r="3179" spans="1:4" s="6" customFormat="1" ht="15" customHeight="1" x14ac:dyDescent="0.25">
      <c r="A3179" s="76">
        <v>3643</v>
      </c>
      <c r="B3179" s="97" t="s">
        <v>5529</v>
      </c>
      <c r="C3179" s="153" t="s">
        <v>5530</v>
      </c>
      <c r="D3179" s="153" t="s">
        <v>5531</v>
      </c>
    </row>
    <row r="3180" spans="1:4" s="6" customFormat="1" ht="15" customHeight="1" x14ac:dyDescent="0.25">
      <c r="A3180" s="76">
        <v>3643</v>
      </c>
      <c r="B3180" s="97" t="s">
        <v>5532</v>
      </c>
      <c r="C3180" s="153" t="s">
        <v>5530</v>
      </c>
      <c r="D3180" s="153" t="s">
        <v>5531</v>
      </c>
    </row>
    <row r="3181" spans="1:4" s="6" customFormat="1" ht="15" customHeight="1" x14ac:dyDescent="0.25">
      <c r="A3181" s="76">
        <v>3643</v>
      </c>
      <c r="B3181" s="273" t="s">
        <v>5533</v>
      </c>
      <c r="C3181" s="153" t="s">
        <v>5530</v>
      </c>
      <c r="D3181" s="153" t="s">
        <v>5531</v>
      </c>
    </row>
    <row r="3182" spans="1:4" s="6" customFormat="1" ht="15" customHeight="1" x14ac:dyDescent="0.25">
      <c r="A3182" s="76">
        <v>3644</v>
      </c>
      <c r="B3182" s="273" t="s">
        <v>5534</v>
      </c>
      <c r="C3182" s="153" t="s">
        <v>5535</v>
      </c>
      <c r="D3182" s="153" t="s">
        <v>5536</v>
      </c>
    </row>
    <row r="3183" spans="1:4" s="6" customFormat="1" ht="15" customHeight="1" x14ac:dyDescent="0.25">
      <c r="A3183" s="76">
        <v>3644</v>
      </c>
      <c r="B3183" s="273" t="s">
        <v>5537</v>
      </c>
      <c r="C3183" s="153" t="s">
        <v>5535</v>
      </c>
      <c r="D3183" s="153" t="s">
        <v>5536</v>
      </c>
    </row>
    <row r="3184" spans="1:4" s="6" customFormat="1" ht="15" customHeight="1" x14ac:dyDescent="0.25">
      <c r="A3184" s="76">
        <v>3644</v>
      </c>
      <c r="B3184" s="273" t="s">
        <v>5538</v>
      </c>
      <c r="C3184" s="153" t="s">
        <v>5535</v>
      </c>
      <c r="D3184" s="153" t="s">
        <v>5536</v>
      </c>
    </row>
    <row r="3185" spans="1:4" s="6" customFormat="1" ht="15" customHeight="1" x14ac:dyDescent="0.25">
      <c r="A3185" s="76">
        <v>3644</v>
      </c>
      <c r="B3185" s="273" t="s">
        <v>5539</v>
      </c>
      <c r="C3185" s="153" t="s">
        <v>5535</v>
      </c>
      <c r="D3185" s="153" t="s">
        <v>5536</v>
      </c>
    </row>
    <row r="3186" spans="1:4" s="6" customFormat="1" ht="15" customHeight="1" x14ac:dyDescent="0.25">
      <c r="A3186" s="76">
        <v>3644</v>
      </c>
      <c r="B3186" s="273" t="s">
        <v>5540</v>
      </c>
      <c r="C3186" s="153" t="s">
        <v>5535</v>
      </c>
      <c r="D3186" s="153" t="s">
        <v>5536</v>
      </c>
    </row>
    <row r="3187" spans="1:4" s="6" customFormat="1" ht="15" customHeight="1" x14ac:dyDescent="0.25">
      <c r="A3187" s="76">
        <v>3644</v>
      </c>
      <c r="B3187" s="273" t="s">
        <v>5541</v>
      </c>
      <c r="C3187" s="153" t="s">
        <v>5535</v>
      </c>
      <c r="D3187" s="153" t="s">
        <v>5536</v>
      </c>
    </row>
    <row r="3188" spans="1:4" s="6" customFormat="1" ht="15" customHeight="1" x14ac:dyDescent="0.25">
      <c r="A3188" s="76">
        <v>3644</v>
      </c>
      <c r="B3188" s="273" t="s">
        <v>5542</v>
      </c>
      <c r="C3188" s="153" t="s">
        <v>5535</v>
      </c>
      <c r="D3188" s="153" t="s">
        <v>5536</v>
      </c>
    </row>
    <row r="3189" spans="1:4" s="6" customFormat="1" ht="15" customHeight="1" x14ac:dyDescent="0.25">
      <c r="A3189" s="76">
        <v>3644</v>
      </c>
      <c r="B3189" s="273" t="s">
        <v>5543</v>
      </c>
      <c r="C3189" s="153" t="s">
        <v>5535</v>
      </c>
      <c r="D3189" s="153" t="s">
        <v>5536</v>
      </c>
    </row>
    <row r="3190" spans="1:4" s="6" customFormat="1" ht="15" customHeight="1" x14ac:dyDescent="0.25">
      <c r="A3190" s="76">
        <v>3644</v>
      </c>
      <c r="B3190" s="273" t="s">
        <v>5544</v>
      </c>
      <c r="C3190" s="153" t="s">
        <v>5535</v>
      </c>
      <c r="D3190" s="153" t="s">
        <v>5536</v>
      </c>
    </row>
    <row r="3191" spans="1:4" s="6" customFormat="1" ht="15" customHeight="1" x14ac:dyDescent="0.25">
      <c r="A3191" s="76">
        <v>3644</v>
      </c>
      <c r="B3191" s="273" t="s">
        <v>5545</v>
      </c>
      <c r="C3191" s="153" t="s">
        <v>5535</v>
      </c>
      <c r="D3191" s="153" t="s">
        <v>5536</v>
      </c>
    </row>
    <row r="3192" spans="1:4" s="6" customFormat="1" ht="15" customHeight="1" x14ac:dyDescent="0.25">
      <c r="A3192" s="76">
        <v>3644</v>
      </c>
      <c r="B3192" s="273" t="s">
        <v>5546</v>
      </c>
      <c r="C3192" s="153" t="s">
        <v>5535</v>
      </c>
      <c r="D3192" s="153" t="s">
        <v>5536</v>
      </c>
    </row>
    <row r="3193" spans="1:4" s="6" customFormat="1" ht="15" customHeight="1" x14ac:dyDescent="0.25">
      <c r="A3193" s="76">
        <v>3644</v>
      </c>
      <c r="B3193" s="273" t="s">
        <v>5547</v>
      </c>
      <c r="C3193" s="139" t="s">
        <v>5535</v>
      </c>
      <c r="D3193" s="153" t="s">
        <v>5536</v>
      </c>
    </row>
    <row r="3194" spans="1:4" s="6" customFormat="1" ht="15" customHeight="1" x14ac:dyDescent="0.25">
      <c r="A3194" s="76">
        <v>3645</v>
      </c>
      <c r="B3194" s="97" t="s">
        <v>5548</v>
      </c>
      <c r="C3194" s="153" t="s">
        <v>5549</v>
      </c>
      <c r="D3194" s="153" t="s">
        <v>5550</v>
      </c>
    </row>
    <row r="3195" spans="1:4" s="6" customFormat="1" ht="15" customHeight="1" x14ac:dyDescent="0.25">
      <c r="A3195" s="76">
        <v>3645</v>
      </c>
      <c r="B3195" s="273" t="s">
        <v>5551</v>
      </c>
      <c r="C3195" s="153" t="s">
        <v>5549</v>
      </c>
      <c r="D3195" s="153" t="s">
        <v>5550</v>
      </c>
    </row>
    <row r="3196" spans="1:4" s="6" customFormat="1" ht="15" customHeight="1" x14ac:dyDescent="0.25">
      <c r="A3196" s="76">
        <v>3645</v>
      </c>
      <c r="B3196" s="273" t="s">
        <v>5552</v>
      </c>
      <c r="C3196" s="153" t="s">
        <v>5549</v>
      </c>
      <c r="D3196" s="153" t="s">
        <v>5550</v>
      </c>
    </row>
    <row r="3197" spans="1:4" s="6" customFormat="1" ht="15" customHeight="1" x14ac:dyDescent="0.25">
      <c r="A3197" s="76">
        <v>3645</v>
      </c>
      <c r="B3197" s="97" t="s">
        <v>5553</v>
      </c>
      <c r="C3197" s="153" t="s">
        <v>5549</v>
      </c>
      <c r="D3197" s="153" t="s">
        <v>5550</v>
      </c>
    </row>
    <row r="3198" spans="1:4" s="6" customFormat="1" ht="15" customHeight="1" x14ac:dyDescent="0.25">
      <c r="A3198" s="76">
        <v>3645</v>
      </c>
      <c r="B3198" s="97" t="s">
        <v>5554</v>
      </c>
      <c r="C3198" s="153" t="s">
        <v>5549</v>
      </c>
      <c r="D3198" s="153" t="s">
        <v>5550</v>
      </c>
    </row>
    <row r="3199" spans="1:4" s="6" customFormat="1" ht="15" customHeight="1" x14ac:dyDescent="0.25">
      <c r="A3199" s="76">
        <v>3646</v>
      </c>
      <c r="B3199" s="97" t="s">
        <v>5555</v>
      </c>
      <c r="C3199" s="153" t="s">
        <v>5556</v>
      </c>
      <c r="D3199" s="153" t="s">
        <v>5557</v>
      </c>
    </row>
    <row r="3200" spans="1:4" s="6" customFormat="1" ht="15" customHeight="1" x14ac:dyDescent="0.25">
      <c r="A3200" s="76">
        <v>3647</v>
      </c>
      <c r="B3200" s="97" t="s">
        <v>5558</v>
      </c>
      <c r="C3200" s="153" t="s">
        <v>5559</v>
      </c>
      <c r="D3200" s="153" t="s">
        <v>5560</v>
      </c>
    </row>
    <row r="3201" spans="1:4" s="6" customFormat="1" ht="15" customHeight="1" x14ac:dyDescent="0.25">
      <c r="A3201" s="76">
        <v>3648</v>
      </c>
      <c r="B3201" s="97" t="s">
        <v>5561</v>
      </c>
      <c r="C3201" s="153" t="s">
        <v>5562</v>
      </c>
      <c r="D3201" s="153" t="s">
        <v>5560</v>
      </c>
    </row>
    <row r="3202" spans="1:4" s="6" customFormat="1" ht="15" customHeight="1" x14ac:dyDescent="0.25">
      <c r="A3202" s="76">
        <v>3649</v>
      </c>
      <c r="B3202" s="97" t="s">
        <v>5563</v>
      </c>
      <c r="C3202" s="153" t="s">
        <v>5451</v>
      </c>
      <c r="D3202" s="153" t="s">
        <v>5564</v>
      </c>
    </row>
    <row r="3203" spans="1:4" s="6" customFormat="1" ht="15" customHeight="1" x14ac:dyDescent="0.25">
      <c r="A3203" s="76">
        <v>3650</v>
      </c>
      <c r="B3203" s="97" t="s">
        <v>5565</v>
      </c>
      <c r="C3203" s="153" t="s">
        <v>5566</v>
      </c>
      <c r="D3203" s="153" t="s">
        <v>5560</v>
      </c>
    </row>
    <row r="3204" spans="1:4" s="6" customFormat="1" ht="15" customHeight="1" x14ac:dyDescent="0.25">
      <c r="A3204" s="76">
        <v>3651</v>
      </c>
      <c r="B3204" s="97" t="s">
        <v>5567</v>
      </c>
      <c r="C3204" s="153" t="s">
        <v>5492</v>
      </c>
      <c r="D3204" s="153" t="s">
        <v>5568</v>
      </c>
    </row>
    <row r="3205" spans="1:4" s="6" customFormat="1" ht="15" customHeight="1" x14ac:dyDescent="0.25">
      <c r="A3205" s="76">
        <v>3651</v>
      </c>
      <c r="B3205" s="97" t="s">
        <v>5569</v>
      </c>
      <c r="C3205" s="153" t="s">
        <v>5492</v>
      </c>
      <c r="D3205" s="153" t="s">
        <v>5568</v>
      </c>
    </row>
    <row r="3206" spans="1:4" s="6" customFormat="1" ht="15" customHeight="1" x14ac:dyDescent="0.25">
      <c r="A3206" s="76">
        <v>3651</v>
      </c>
      <c r="B3206" s="97" t="s">
        <v>5570</v>
      </c>
      <c r="C3206" s="153" t="s">
        <v>5492</v>
      </c>
      <c r="D3206" s="153" t="s">
        <v>5568</v>
      </c>
    </row>
    <row r="3207" spans="1:4" s="6" customFormat="1" ht="15" customHeight="1" x14ac:dyDescent="0.25">
      <c r="A3207" s="76">
        <v>3651</v>
      </c>
      <c r="B3207" s="97" t="s">
        <v>5571</v>
      </c>
      <c r="C3207" s="153" t="s">
        <v>5492</v>
      </c>
      <c r="D3207" s="153" t="s">
        <v>5568</v>
      </c>
    </row>
    <row r="3208" spans="1:4" s="6" customFormat="1" ht="15" customHeight="1" x14ac:dyDescent="0.25">
      <c r="A3208" s="76">
        <v>3652</v>
      </c>
      <c r="B3208" s="97" t="s">
        <v>5572</v>
      </c>
      <c r="C3208" s="153" t="s">
        <v>5573</v>
      </c>
      <c r="D3208" s="153" t="s">
        <v>5574</v>
      </c>
    </row>
    <row r="3209" spans="1:4" s="6" customFormat="1" ht="15" customHeight="1" x14ac:dyDescent="0.25">
      <c r="A3209" s="76">
        <v>3652</v>
      </c>
      <c r="B3209" s="97" t="s">
        <v>5575</v>
      </c>
      <c r="C3209" s="153" t="s">
        <v>5573</v>
      </c>
      <c r="D3209" s="153" t="s">
        <v>5574</v>
      </c>
    </row>
    <row r="3210" spans="1:4" s="6" customFormat="1" ht="15" customHeight="1" x14ac:dyDescent="0.25">
      <c r="A3210" s="76">
        <v>3653</v>
      </c>
      <c r="B3210" s="97" t="s">
        <v>5576</v>
      </c>
      <c r="C3210" s="153" t="s">
        <v>5577</v>
      </c>
      <c r="D3210" s="153" t="s">
        <v>5578</v>
      </c>
    </row>
    <row r="3211" spans="1:4" s="6" customFormat="1" ht="15" customHeight="1" x14ac:dyDescent="0.25">
      <c r="A3211" s="76">
        <v>3654</v>
      </c>
      <c r="B3211" s="97" t="s">
        <v>5579</v>
      </c>
      <c r="C3211" s="153" t="s">
        <v>5580</v>
      </c>
      <c r="D3211" s="153" t="s">
        <v>5581</v>
      </c>
    </row>
    <row r="3212" spans="1:4" s="6" customFormat="1" ht="15" customHeight="1" x14ac:dyDescent="0.25">
      <c r="A3212" s="76">
        <v>3654</v>
      </c>
      <c r="B3212" s="97" t="s">
        <v>5582</v>
      </c>
      <c r="C3212" s="153" t="s">
        <v>5580</v>
      </c>
      <c r="D3212" s="153" t="s">
        <v>5581</v>
      </c>
    </row>
    <row r="3213" spans="1:4" s="6" customFormat="1" ht="15" customHeight="1" x14ac:dyDescent="0.25">
      <c r="A3213" s="76">
        <v>3655</v>
      </c>
      <c r="B3213" s="97" t="s">
        <v>5584</v>
      </c>
      <c r="C3213" s="153" t="s">
        <v>5585</v>
      </c>
      <c r="D3213" s="153" t="s">
        <v>5586</v>
      </c>
    </row>
    <row r="3214" spans="1:4" s="6" customFormat="1" ht="15" customHeight="1" x14ac:dyDescent="0.25">
      <c r="A3214" s="76">
        <v>3656</v>
      </c>
      <c r="B3214" s="97" t="s">
        <v>5587</v>
      </c>
      <c r="C3214" s="153" t="s">
        <v>5588</v>
      </c>
      <c r="D3214" s="153" t="s">
        <v>5589</v>
      </c>
    </row>
    <row r="3215" spans="1:4" s="6" customFormat="1" ht="15" customHeight="1" x14ac:dyDescent="0.25">
      <c r="A3215" s="76">
        <v>3657</v>
      </c>
      <c r="B3215" s="97" t="s">
        <v>5590</v>
      </c>
      <c r="C3215" s="153" t="s">
        <v>5591</v>
      </c>
      <c r="D3215" s="153" t="s">
        <v>5592</v>
      </c>
    </row>
    <row r="3216" spans="1:4" s="6" customFormat="1" ht="15" customHeight="1" x14ac:dyDescent="0.25">
      <c r="A3216" s="76">
        <v>3658</v>
      </c>
      <c r="B3216" s="273" t="s">
        <v>5593</v>
      </c>
      <c r="C3216" s="153" t="s">
        <v>5594</v>
      </c>
      <c r="D3216" s="153" t="s">
        <v>5595</v>
      </c>
    </row>
    <row r="3217" spans="1:4" s="6" customFormat="1" ht="15" customHeight="1" x14ac:dyDescent="0.25">
      <c r="A3217" s="76">
        <v>3659</v>
      </c>
      <c r="B3217" s="273" t="s">
        <v>5596</v>
      </c>
      <c r="C3217" s="153" t="s">
        <v>5597</v>
      </c>
      <c r="D3217" s="153" t="s">
        <v>5598</v>
      </c>
    </row>
    <row r="3218" spans="1:4" s="6" customFormat="1" ht="15" customHeight="1" x14ac:dyDescent="0.25">
      <c r="A3218" s="76">
        <v>3659</v>
      </c>
      <c r="B3218" s="273" t="s">
        <v>5599</v>
      </c>
      <c r="C3218" s="153" t="s">
        <v>5597</v>
      </c>
      <c r="D3218" s="153" t="s">
        <v>5598</v>
      </c>
    </row>
    <row r="3219" spans="1:4" s="6" customFormat="1" ht="15" customHeight="1" x14ac:dyDescent="0.25">
      <c r="A3219" s="76">
        <v>3659</v>
      </c>
      <c r="B3219" s="273" t="s">
        <v>5600</v>
      </c>
      <c r="C3219" s="153" t="s">
        <v>5597</v>
      </c>
      <c r="D3219" s="153" t="s">
        <v>5598</v>
      </c>
    </row>
    <row r="3220" spans="1:4" s="6" customFormat="1" ht="15" customHeight="1" x14ac:dyDescent="0.25">
      <c r="A3220" s="76">
        <v>3660</v>
      </c>
      <c r="B3220" s="273" t="s">
        <v>5601</v>
      </c>
      <c r="C3220" s="153" t="s">
        <v>5602</v>
      </c>
      <c r="D3220" s="153" t="s">
        <v>5603</v>
      </c>
    </row>
    <row r="3221" spans="1:4" s="6" customFormat="1" ht="15" customHeight="1" x14ac:dyDescent="0.25">
      <c r="A3221" s="76">
        <v>3660</v>
      </c>
      <c r="B3221" s="273" t="s">
        <v>5604</v>
      </c>
      <c r="C3221" s="153" t="s">
        <v>5602</v>
      </c>
      <c r="D3221" s="153" t="s">
        <v>5603</v>
      </c>
    </row>
    <row r="3222" spans="1:4" s="6" customFormat="1" ht="15" customHeight="1" x14ac:dyDescent="0.25">
      <c r="A3222" s="76">
        <v>3660</v>
      </c>
      <c r="B3222" s="273" t="s">
        <v>5605</v>
      </c>
      <c r="C3222" s="153" t="s">
        <v>5602</v>
      </c>
      <c r="D3222" s="153" t="s">
        <v>5603</v>
      </c>
    </row>
    <row r="3223" spans="1:4" s="6" customFormat="1" ht="15" customHeight="1" x14ac:dyDescent="0.25">
      <c r="A3223" s="76">
        <v>3660</v>
      </c>
      <c r="B3223" s="273" t="s">
        <v>5607</v>
      </c>
      <c r="C3223" s="153" t="s">
        <v>5602</v>
      </c>
      <c r="D3223" s="153" t="s">
        <v>5603</v>
      </c>
    </row>
    <row r="3224" spans="1:4" s="6" customFormat="1" ht="15" customHeight="1" x14ac:dyDescent="0.25">
      <c r="A3224" s="76">
        <v>3661</v>
      </c>
      <c r="B3224" s="273" t="s">
        <v>5608</v>
      </c>
      <c r="C3224" s="153" t="s">
        <v>5602</v>
      </c>
      <c r="D3224" s="153" t="s">
        <v>5610</v>
      </c>
    </row>
    <row r="3225" spans="1:4" s="6" customFormat="1" ht="15" customHeight="1" x14ac:dyDescent="0.25">
      <c r="A3225" s="76">
        <v>3662</v>
      </c>
      <c r="B3225" s="273" t="s">
        <v>5611</v>
      </c>
      <c r="C3225" s="153" t="s">
        <v>5602</v>
      </c>
      <c r="D3225" s="153" t="s">
        <v>5612</v>
      </c>
    </row>
    <row r="3226" spans="1:4" s="6" customFormat="1" ht="15" customHeight="1" x14ac:dyDescent="0.25">
      <c r="A3226" s="76">
        <v>3663</v>
      </c>
      <c r="B3226" s="273" t="s">
        <v>5613</v>
      </c>
      <c r="C3226" s="153" t="s">
        <v>5614</v>
      </c>
      <c r="D3226" s="153" t="s">
        <v>5615</v>
      </c>
    </row>
    <row r="3227" spans="1:4" s="6" customFormat="1" ht="15" customHeight="1" x14ac:dyDescent="0.25">
      <c r="A3227" s="76">
        <v>3664</v>
      </c>
      <c r="B3227" s="273" t="s">
        <v>5616</v>
      </c>
      <c r="C3227" s="153" t="s">
        <v>5617</v>
      </c>
      <c r="D3227" s="153" t="s">
        <v>5618</v>
      </c>
    </row>
    <row r="3228" spans="1:4" s="6" customFormat="1" ht="15" customHeight="1" x14ac:dyDescent="0.25">
      <c r="A3228" s="76">
        <v>3665</v>
      </c>
      <c r="B3228" s="97" t="s">
        <v>5619</v>
      </c>
      <c r="C3228" s="153" t="s">
        <v>5620</v>
      </c>
      <c r="D3228" s="153" t="s">
        <v>5621</v>
      </c>
    </row>
    <row r="3229" spans="1:4" s="6" customFormat="1" ht="15" customHeight="1" x14ac:dyDescent="0.25">
      <c r="A3229" s="76">
        <v>3665</v>
      </c>
      <c r="B3229" s="273" t="s">
        <v>5622</v>
      </c>
      <c r="C3229" s="153" t="s">
        <v>5620</v>
      </c>
      <c r="D3229" s="153" t="s">
        <v>5621</v>
      </c>
    </row>
    <row r="3230" spans="1:4" s="6" customFormat="1" ht="15" customHeight="1" x14ac:dyDescent="0.25">
      <c r="A3230" s="76">
        <v>3665</v>
      </c>
      <c r="B3230" s="273" t="s">
        <v>5623</v>
      </c>
      <c r="C3230" s="153" t="s">
        <v>5620</v>
      </c>
      <c r="D3230" s="153" t="s">
        <v>5621</v>
      </c>
    </row>
    <row r="3231" spans="1:4" s="6" customFormat="1" ht="15" customHeight="1" x14ac:dyDescent="0.25">
      <c r="A3231" s="76">
        <v>3666</v>
      </c>
      <c r="B3231" s="97" t="s">
        <v>5624</v>
      </c>
      <c r="C3231" s="153" t="s">
        <v>5625</v>
      </c>
      <c r="D3231" s="153" t="s">
        <v>5626</v>
      </c>
    </row>
    <row r="3232" spans="1:4" s="6" customFormat="1" ht="15" customHeight="1" x14ac:dyDescent="0.25">
      <c r="A3232" s="76">
        <v>3666</v>
      </c>
      <c r="B3232" s="273" t="s">
        <v>5627</v>
      </c>
      <c r="C3232" s="153" t="s">
        <v>5625</v>
      </c>
      <c r="D3232" s="153" t="s">
        <v>5626</v>
      </c>
    </row>
    <row r="3233" spans="1:4" s="6" customFormat="1" ht="15" customHeight="1" x14ac:dyDescent="0.25">
      <c r="A3233" s="76">
        <v>3667</v>
      </c>
      <c r="B3233" s="273" t="s">
        <v>5628</v>
      </c>
      <c r="C3233" s="153" t="s">
        <v>5629</v>
      </c>
      <c r="D3233" s="153" t="s">
        <v>5630</v>
      </c>
    </row>
    <row r="3234" spans="1:4" s="6" customFormat="1" ht="15" customHeight="1" x14ac:dyDescent="0.25">
      <c r="A3234" s="76">
        <v>3667</v>
      </c>
      <c r="B3234" s="97" t="s">
        <v>5631</v>
      </c>
      <c r="C3234" s="153" t="s">
        <v>5629</v>
      </c>
      <c r="D3234" s="153" t="s">
        <v>5630</v>
      </c>
    </row>
    <row r="3235" spans="1:4" s="6" customFormat="1" ht="15" customHeight="1" x14ac:dyDescent="0.25">
      <c r="A3235" s="76">
        <v>3668</v>
      </c>
      <c r="B3235" s="97" t="s">
        <v>5632</v>
      </c>
      <c r="C3235" s="153" t="s">
        <v>5625</v>
      </c>
      <c r="D3235" s="153" t="s">
        <v>5633</v>
      </c>
    </row>
    <row r="3236" spans="1:4" s="6" customFormat="1" ht="15" customHeight="1" x14ac:dyDescent="0.25">
      <c r="A3236" s="76">
        <v>3668</v>
      </c>
      <c r="B3236" s="97" t="s">
        <v>5634</v>
      </c>
      <c r="C3236" s="153" t="s">
        <v>5625</v>
      </c>
      <c r="D3236" s="153" t="s">
        <v>5633</v>
      </c>
    </row>
    <row r="3237" spans="1:4" s="6" customFormat="1" ht="15" customHeight="1" x14ac:dyDescent="0.25">
      <c r="A3237" s="76">
        <v>3669</v>
      </c>
      <c r="B3237" s="97" t="s">
        <v>5636</v>
      </c>
      <c r="C3237" s="153" t="s">
        <v>5625</v>
      </c>
      <c r="D3237" s="153" t="s">
        <v>5637</v>
      </c>
    </row>
    <row r="3238" spans="1:4" s="6" customFormat="1" ht="15" customHeight="1" x14ac:dyDescent="0.25">
      <c r="A3238" s="76">
        <v>3670</v>
      </c>
      <c r="B3238" s="97" t="s">
        <v>5638</v>
      </c>
      <c r="C3238" s="153" t="s">
        <v>5625</v>
      </c>
      <c r="D3238" s="153" t="s">
        <v>5639</v>
      </c>
    </row>
    <row r="3239" spans="1:4" s="6" customFormat="1" ht="15" customHeight="1" x14ac:dyDescent="0.25">
      <c r="A3239" s="76">
        <v>3671</v>
      </c>
      <c r="B3239" s="273" t="s">
        <v>5608</v>
      </c>
      <c r="C3239" s="153" t="s">
        <v>5625</v>
      </c>
      <c r="D3239" s="153" t="s">
        <v>5640</v>
      </c>
    </row>
    <row r="3240" spans="1:4" s="6" customFormat="1" ht="15" customHeight="1" x14ac:dyDescent="0.25">
      <c r="A3240" s="76">
        <v>3671</v>
      </c>
      <c r="B3240" s="273" t="s">
        <v>5641</v>
      </c>
      <c r="C3240" s="153" t="s">
        <v>5625</v>
      </c>
      <c r="D3240" s="153" t="s">
        <v>5640</v>
      </c>
    </row>
    <row r="3241" spans="1:4" s="6" customFormat="1" ht="15" customHeight="1" x14ac:dyDescent="0.25">
      <c r="A3241" s="76">
        <v>3671</v>
      </c>
      <c r="B3241" s="273" t="s">
        <v>5642</v>
      </c>
      <c r="C3241" s="153" t="s">
        <v>5625</v>
      </c>
      <c r="D3241" s="153" t="s">
        <v>5640</v>
      </c>
    </row>
    <row r="3242" spans="1:4" s="6" customFormat="1" ht="15" customHeight="1" x14ac:dyDescent="0.25">
      <c r="A3242" s="76">
        <v>3671</v>
      </c>
      <c r="B3242" s="273" t="s">
        <v>5643</v>
      </c>
      <c r="C3242" s="153" t="s">
        <v>5625</v>
      </c>
      <c r="D3242" s="153" t="s">
        <v>5640</v>
      </c>
    </row>
    <row r="3243" spans="1:4" s="6" customFormat="1" ht="15" customHeight="1" x14ac:dyDescent="0.25">
      <c r="A3243" s="76">
        <v>3671</v>
      </c>
      <c r="B3243" s="273" t="s">
        <v>5644</v>
      </c>
      <c r="C3243" s="153" t="s">
        <v>5625</v>
      </c>
      <c r="D3243" s="153" t="s">
        <v>5640</v>
      </c>
    </row>
    <row r="3244" spans="1:4" s="6" customFormat="1" ht="15" customHeight="1" x14ac:dyDescent="0.25">
      <c r="A3244" s="76">
        <v>3671</v>
      </c>
      <c r="B3244" s="273" t="s">
        <v>5645</v>
      </c>
      <c r="C3244" s="153" t="s">
        <v>5625</v>
      </c>
      <c r="D3244" s="153" t="s">
        <v>5640</v>
      </c>
    </row>
    <row r="3245" spans="1:4" s="6" customFormat="1" ht="15" customHeight="1" x14ac:dyDescent="0.25">
      <c r="A3245" s="76">
        <v>3671</v>
      </c>
      <c r="B3245" s="273" t="s">
        <v>5646</v>
      </c>
      <c r="C3245" s="153" t="s">
        <v>5625</v>
      </c>
      <c r="D3245" s="153" t="s">
        <v>5640</v>
      </c>
    </row>
    <row r="3246" spans="1:4" s="6" customFormat="1" ht="15" customHeight="1" x14ac:dyDescent="0.25">
      <c r="A3246" s="76">
        <v>3671</v>
      </c>
      <c r="B3246" s="273" t="s">
        <v>5647</v>
      </c>
      <c r="C3246" s="153" t="s">
        <v>5625</v>
      </c>
      <c r="D3246" s="153" t="s">
        <v>5640</v>
      </c>
    </row>
    <row r="3247" spans="1:4" s="6" customFormat="1" ht="15" customHeight="1" x14ac:dyDescent="0.25">
      <c r="A3247" s="76">
        <v>3671</v>
      </c>
      <c r="B3247" s="273" t="s">
        <v>5648</v>
      </c>
      <c r="C3247" s="153" t="s">
        <v>5625</v>
      </c>
      <c r="D3247" s="153" t="s">
        <v>5640</v>
      </c>
    </row>
    <row r="3248" spans="1:4" s="6" customFormat="1" ht="15" customHeight="1" x14ac:dyDescent="0.25">
      <c r="A3248" s="76">
        <v>3672</v>
      </c>
      <c r="B3248" s="273" t="s">
        <v>5649</v>
      </c>
      <c r="C3248" s="153" t="s">
        <v>5625</v>
      </c>
      <c r="D3248" s="153" t="s">
        <v>5650</v>
      </c>
    </row>
    <row r="3249" spans="1:4" s="6" customFormat="1" ht="15" customHeight="1" x14ac:dyDescent="0.25">
      <c r="A3249" s="76">
        <v>3673</v>
      </c>
      <c r="B3249" s="273" t="s">
        <v>5651</v>
      </c>
      <c r="C3249" s="153" t="s">
        <v>5652</v>
      </c>
      <c r="D3249" s="153" t="s">
        <v>5653</v>
      </c>
    </row>
    <row r="3250" spans="1:4" s="6" customFormat="1" ht="15" customHeight="1" x14ac:dyDescent="0.25">
      <c r="A3250" s="76">
        <v>3674</v>
      </c>
      <c r="B3250" s="273" t="s">
        <v>5654</v>
      </c>
      <c r="C3250" s="153" t="s">
        <v>5655</v>
      </c>
      <c r="D3250" s="153" t="s">
        <v>5656</v>
      </c>
    </row>
    <row r="3251" spans="1:4" s="6" customFormat="1" ht="15" customHeight="1" x14ac:dyDescent="0.25">
      <c r="A3251" s="76">
        <v>3675</v>
      </c>
      <c r="B3251" s="273" t="s">
        <v>5657</v>
      </c>
      <c r="C3251" s="153" t="s">
        <v>5658</v>
      </c>
      <c r="D3251" s="153" t="s">
        <v>5659</v>
      </c>
    </row>
    <row r="3252" spans="1:4" s="6" customFormat="1" ht="15" customHeight="1" x14ac:dyDescent="0.25">
      <c r="A3252" s="76">
        <v>3676</v>
      </c>
      <c r="B3252" s="273" t="s">
        <v>5660</v>
      </c>
      <c r="C3252" s="153" t="s">
        <v>5661</v>
      </c>
      <c r="D3252" s="153" t="s">
        <v>5662</v>
      </c>
    </row>
    <row r="3253" spans="1:4" s="6" customFormat="1" ht="15" customHeight="1" x14ac:dyDescent="0.25">
      <c r="A3253" s="76">
        <v>3677</v>
      </c>
      <c r="B3253" s="237" t="s">
        <v>5663</v>
      </c>
      <c r="C3253" s="153" t="s">
        <v>5664</v>
      </c>
      <c r="D3253" s="153" t="s">
        <v>5665</v>
      </c>
    </row>
    <row r="3254" spans="1:4" s="6" customFormat="1" ht="15" customHeight="1" x14ac:dyDescent="0.25">
      <c r="A3254" s="76">
        <v>3678</v>
      </c>
      <c r="B3254" s="273" t="s">
        <v>5666</v>
      </c>
      <c r="C3254" s="153" t="s">
        <v>5667</v>
      </c>
      <c r="D3254" s="153" t="s">
        <v>5668</v>
      </c>
    </row>
    <row r="3255" spans="1:4" s="6" customFormat="1" ht="15" customHeight="1" x14ac:dyDescent="0.25">
      <c r="A3255" s="76">
        <v>3679</v>
      </c>
      <c r="B3255" s="273" t="s">
        <v>5669</v>
      </c>
      <c r="C3255" s="153" t="s">
        <v>5671</v>
      </c>
      <c r="D3255" s="153" t="s">
        <v>5672</v>
      </c>
    </row>
    <row r="3256" spans="1:4" s="6" customFormat="1" ht="15" customHeight="1" x14ac:dyDescent="0.25">
      <c r="A3256" s="76">
        <v>3680</v>
      </c>
      <c r="B3256" s="273" t="s">
        <v>5673</v>
      </c>
      <c r="C3256" s="153" t="s">
        <v>5674</v>
      </c>
      <c r="D3256" s="153" t="s">
        <v>5675</v>
      </c>
    </row>
    <row r="3257" spans="1:4" s="6" customFormat="1" ht="15" customHeight="1" x14ac:dyDescent="0.25">
      <c r="A3257" s="76">
        <v>3681</v>
      </c>
      <c r="B3257" s="273" t="s">
        <v>5676</v>
      </c>
      <c r="C3257" s="153" t="s">
        <v>5674</v>
      </c>
      <c r="D3257" s="153" t="s">
        <v>5678</v>
      </c>
    </row>
    <row r="3258" spans="1:4" s="6" customFormat="1" ht="15" customHeight="1" x14ac:dyDescent="0.25">
      <c r="A3258" s="76">
        <v>3682</v>
      </c>
      <c r="B3258" s="97" t="s">
        <v>5679</v>
      </c>
      <c r="C3258" s="153" t="s">
        <v>5681</v>
      </c>
      <c r="D3258" s="153" t="s">
        <v>5682</v>
      </c>
    </row>
    <row r="3259" spans="1:4" s="6" customFormat="1" ht="15" customHeight="1" x14ac:dyDescent="0.25">
      <c r="A3259" s="76">
        <v>3683</v>
      </c>
      <c r="B3259" s="97" t="s">
        <v>5684</v>
      </c>
      <c r="C3259" s="153" t="s">
        <v>5681</v>
      </c>
      <c r="D3259" s="153" t="s">
        <v>5685</v>
      </c>
    </row>
    <row r="3260" spans="1:4" s="6" customFormat="1" ht="15" customHeight="1" x14ac:dyDescent="0.25">
      <c r="A3260" s="76">
        <v>3684</v>
      </c>
      <c r="B3260" s="97" t="s">
        <v>5686</v>
      </c>
      <c r="C3260" s="153" t="s">
        <v>5687</v>
      </c>
      <c r="D3260" s="153" t="s">
        <v>5688</v>
      </c>
    </row>
    <row r="3261" spans="1:4" s="6" customFormat="1" ht="15" customHeight="1" x14ac:dyDescent="0.25">
      <c r="A3261" s="76">
        <v>3685</v>
      </c>
      <c r="B3261" s="97" t="s">
        <v>5689</v>
      </c>
      <c r="C3261" s="153" t="s">
        <v>5690</v>
      </c>
      <c r="D3261" s="153" t="s">
        <v>5691</v>
      </c>
    </row>
    <row r="3262" spans="1:4" s="6" customFormat="1" ht="15" customHeight="1" x14ac:dyDescent="0.25">
      <c r="A3262" s="76">
        <v>3686</v>
      </c>
      <c r="B3262" s="97" t="s">
        <v>5692</v>
      </c>
      <c r="C3262" s="153" t="s">
        <v>5690</v>
      </c>
      <c r="D3262" s="153" t="s">
        <v>5693</v>
      </c>
    </row>
    <row r="3263" spans="1:4" s="6" customFormat="1" ht="15" customHeight="1" x14ac:dyDescent="0.25">
      <c r="A3263" s="76">
        <v>3687</v>
      </c>
      <c r="B3263" s="97" t="s">
        <v>5694</v>
      </c>
      <c r="C3263" s="153" t="s">
        <v>5695</v>
      </c>
      <c r="D3263" s="153" t="s">
        <v>5696</v>
      </c>
    </row>
    <row r="3264" spans="1:4" s="6" customFormat="1" ht="15" customHeight="1" x14ac:dyDescent="0.25">
      <c r="A3264" s="76">
        <v>3688</v>
      </c>
      <c r="B3264" s="97" t="s">
        <v>5697</v>
      </c>
      <c r="C3264" s="153" t="s">
        <v>5698</v>
      </c>
      <c r="D3264" s="153" t="s">
        <v>5699</v>
      </c>
    </row>
    <row r="3265" spans="1:4" s="6" customFormat="1" ht="15" customHeight="1" x14ac:dyDescent="0.25">
      <c r="A3265" s="76">
        <v>3689</v>
      </c>
      <c r="B3265" s="97" t="s">
        <v>5700</v>
      </c>
      <c r="C3265" s="153" t="s">
        <v>5701</v>
      </c>
      <c r="D3265" s="153" t="s">
        <v>5702</v>
      </c>
    </row>
    <row r="3266" spans="1:4" s="6" customFormat="1" ht="15" customHeight="1" x14ac:dyDescent="0.25">
      <c r="A3266" s="76">
        <v>3690</v>
      </c>
      <c r="B3266" s="273" t="s">
        <v>5703</v>
      </c>
      <c r="C3266" s="153" t="s">
        <v>455</v>
      </c>
      <c r="D3266" s="153" t="s">
        <v>5704</v>
      </c>
    </row>
    <row r="3267" spans="1:4" s="6" customFormat="1" ht="15" customHeight="1" x14ac:dyDescent="0.25">
      <c r="A3267" s="76">
        <v>3690</v>
      </c>
      <c r="B3267" s="273" t="s">
        <v>5705</v>
      </c>
      <c r="C3267" s="153" t="s">
        <v>455</v>
      </c>
      <c r="D3267" s="153" t="s">
        <v>5704</v>
      </c>
    </row>
    <row r="3268" spans="1:4" s="6" customFormat="1" ht="15" customHeight="1" x14ac:dyDescent="0.25">
      <c r="A3268" s="76">
        <v>3690</v>
      </c>
      <c r="B3268" s="97" t="s">
        <v>5706</v>
      </c>
      <c r="C3268" s="153" t="s">
        <v>455</v>
      </c>
      <c r="D3268" s="153" t="s">
        <v>5704</v>
      </c>
    </row>
    <row r="3269" spans="1:4" s="6" customFormat="1" ht="15" customHeight="1" x14ac:dyDescent="0.25">
      <c r="A3269" s="76">
        <v>3690</v>
      </c>
      <c r="B3269" s="97" t="s">
        <v>5707</v>
      </c>
      <c r="C3269" s="153" t="s">
        <v>455</v>
      </c>
      <c r="D3269" s="153" t="s">
        <v>5704</v>
      </c>
    </row>
    <row r="3270" spans="1:4" s="6" customFormat="1" ht="15" customHeight="1" x14ac:dyDescent="0.25">
      <c r="A3270" s="76">
        <v>3690</v>
      </c>
      <c r="B3270" s="97" t="s">
        <v>5709</v>
      </c>
      <c r="C3270" s="153" t="s">
        <v>455</v>
      </c>
      <c r="D3270" s="153" t="s">
        <v>5704</v>
      </c>
    </row>
    <row r="3271" spans="1:4" s="6" customFormat="1" ht="15" customHeight="1" x14ac:dyDescent="0.25">
      <c r="A3271" s="76">
        <v>3690</v>
      </c>
      <c r="B3271" s="97" t="s">
        <v>5711</v>
      </c>
      <c r="C3271" s="153" t="s">
        <v>455</v>
      </c>
      <c r="D3271" s="153" t="s">
        <v>5704</v>
      </c>
    </row>
    <row r="3272" spans="1:4" s="6" customFormat="1" ht="15" customHeight="1" x14ac:dyDescent="0.25">
      <c r="A3272" s="76">
        <v>3690</v>
      </c>
      <c r="B3272" s="273" t="s">
        <v>5712</v>
      </c>
      <c r="C3272" s="153" t="s">
        <v>455</v>
      </c>
      <c r="D3272" s="153" t="s">
        <v>5704</v>
      </c>
    </row>
    <row r="3273" spans="1:4" s="6" customFormat="1" ht="15" customHeight="1" x14ac:dyDescent="0.25">
      <c r="A3273" s="76">
        <v>3690</v>
      </c>
      <c r="B3273" s="273" t="s">
        <v>5713</v>
      </c>
      <c r="C3273" s="153" t="s">
        <v>455</v>
      </c>
      <c r="D3273" s="153" t="s">
        <v>5704</v>
      </c>
    </row>
    <row r="3274" spans="1:4" s="6" customFormat="1" ht="15" customHeight="1" x14ac:dyDescent="0.25">
      <c r="A3274" s="76">
        <v>3690</v>
      </c>
      <c r="B3274" s="97" t="s">
        <v>5715</v>
      </c>
      <c r="C3274" s="153" t="s">
        <v>455</v>
      </c>
      <c r="D3274" s="153" t="s">
        <v>5704</v>
      </c>
    </row>
    <row r="3275" spans="1:4" s="6" customFormat="1" ht="15" customHeight="1" x14ac:dyDescent="0.25">
      <c r="A3275" s="76">
        <v>3691</v>
      </c>
      <c r="B3275" s="273" t="s">
        <v>5716</v>
      </c>
      <c r="C3275" s="153" t="s">
        <v>5460</v>
      </c>
      <c r="D3275" s="153" t="s">
        <v>5717</v>
      </c>
    </row>
    <row r="3276" spans="1:4" s="6" customFormat="1" ht="15" customHeight="1" x14ac:dyDescent="0.25">
      <c r="A3276" s="76">
        <v>3692</v>
      </c>
      <c r="B3276" s="273" t="s">
        <v>5718</v>
      </c>
      <c r="C3276" s="153" t="s">
        <v>5460</v>
      </c>
      <c r="D3276" s="153" t="s">
        <v>5719</v>
      </c>
    </row>
    <row r="3277" spans="1:4" s="6" customFormat="1" ht="15" customHeight="1" x14ac:dyDescent="0.25">
      <c r="A3277" s="76">
        <v>3693</v>
      </c>
      <c r="B3277" s="97" t="s">
        <v>5720</v>
      </c>
      <c r="C3277" s="153" t="s">
        <v>5460</v>
      </c>
      <c r="D3277" s="153" t="s">
        <v>5721</v>
      </c>
    </row>
    <row r="3278" spans="1:4" s="6" customFormat="1" ht="15" customHeight="1" x14ac:dyDescent="0.25">
      <c r="A3278" s="76">
        <v>3693</v>
      </c>
      <c r="B3278" s="273" t="s">
        <v>5722</v>
      </c>
      <c r="C3278" s="153" t="s">
        <v>5460</v>
      </c>
      <c r="D3278" s="153" t="s">
        <v>5721</v>
      </c>
    </row>
    <row r="3279" spans="1:4" s="6" customFormat="1" ht="15" customHeight="1" x14ac:dyDescent="0.25">
      <c r="A3279" s="76">
        <v>3693</v>
      </c>
      <c r="B3279" s="273" t="s">
        <v>5724</v>
      </c>
      <c r="C3279" s="153" t="s">
        <v>5460</v>
      </c>
      <c r="D3279" s="153" t="s">
        <v>5721</v>
      </c>
    </row>
    <row r="3280" spans="1:4" s="6" customFormat="1" ht="15" customHeight="1" x14ac:dyDescent="0.25">
      <c r="A3280" s="76">
        <v>3694</v>
      </c>
      <c r="B3280" s="97" t="s">
        <v>5725</v>
      </c>
      <c r="C3280" s="153" t="s">
        <v>5460</v>
      </c>
      <c r="D3280" s="153" t="s">
        <v>5574</v>
      </c>
    </row>
    <row r="3281" spans="1:4" s="6" customFormat="1" ht="15" customHeight="1" x14ac:dyDescent="0.25">
      <c r="A3281" s="76">
        <v>3695</v>
      </c>
      <c r="B3281" s="97" t="s">
        <v>5726</v>
      </c>
      <c r="C3281" s="153" t="s">
        <v>5460</v>
      </c>
      <c r="D3281" s="153" t="s">
        <v>5727</v>
      </c>
    </row>
    <row r="3282" spans="1:4" s="6" customFormat="1" ht="15" customHeight="1" x14ac:dyDescent="0.25">
      <c r="A3282" s="76">
        <v>3696</v>
      </c>
      <c r="B3282" s="97" t="s">
        <v>5728</v>
      </c>
      <c r="C3282" s="153" t="s">
        <v>5460</v>
      </c>
      <c r="D3282" s="153" t="s">
        <v>5729</v>
      </c>
    </row>
    <row r="3283" spans="1:4" s="6" customFormat="1" ht="15" customHeight="1" x14ac:dyDescent="0.25">
      <c r="A3283" s="76">
        <v>3697</v>
      </c>
      <c r="B3283" s="97" t="s">
        <v>5730</v>
      </c>
      <c r="C3283" s="153" t="s">
        <v>5731</v>
      </c>
      <c r="D3283" s="153" t="s">
        <v>5732</v>
      </c>
    </row>
    <row r="3284" spans="1:4" s="6" customFormat="1" ht="15" customHeight="1" x14ac:dyDescent="0.25">
      <c r="A3284" s="76">
        <v>3698</v>
      </c>
      <c r="B3284" s="97" t="s">
        <v>5733</v>
      </c>
      <c r="C3284" s="153" t="s">
        <v>5734</v>
      </c>
      <c r="D3284" s="153" t="s">
        <v>5735</v>
      </c>
    </row>
    <row r="3285" spans="1:4" s="6" customFormat="1" ht="15" customHeight="1" x14ac:dyDescent="0.25">
      <c r="A3285" s="76">
        <v>3699</v>
      </c>
      <c r="B3285" s="97" t="s">
        <v>5736</v>
      </c>
      <c r="C3285" s="153" t="s">
        <v>5737</v>
      </c>
      <c r="D3285" s="153" t="s">
        <v>5738</v>
      </c>
    </row>
    <row r="3286" spans="1:4" s="6" customFormat="1" ht="15" customHeight="1" x14ac:dyDescent="0.25">
      <c r="A3286" s="76">
        <v>3700</v>
      </c>
      <c r="B3286" s="97" t="s">
        <v>5739</v>
      </c>
      <c r="C3286" s="153" t="s">
        <v>5737</v>
      </c>
      <c r="D3286" s="153" t="s">
        <v>5656</v>
      </c>
    </row>
    <row r="3287" spans="1:4" s="6" customFormat="1" ht="15" customHeight="1" x14ac:dyDescent="0.25">
      <c r="A3287" s="76">
        <v>3701</v>
      </c>
      <c r="B3287" s="273" t="s">
        <v>5740</v>
      </c>
      <c r="C3287" s="153" t="s">
        <v>5737</v>
      </c>
      <c r="D3287" s="153" t="s">
        <v>5741</v>
      </c>
    </row>
    <row r="3288" spans="1:4" s="6" customFormat="1" ht="15" customHeight="1" x14ac:dyDescent="0.25">
      <c r="A3288" s="76">
        <v>3702</v>
      </c>
      <c r="B3288" s="273" t="s">
        <v>5742</v>
      </c>
      <c r="C3288" s="153" t="s">
        <v>5743</v>
      </c>
      <c r="D3288" s="153" t="s">
        <v>5744</v>
      </c>
    </row>
    <row r="3289" spans="1:4" s="6" customFormat="1" ht="15" customHeight="1" x14ac:dyDescent="0.25">
      <c r="A3289" s="76">
        <v>3702</v>
      </c>
      <c r="B3289" s="97" t="s">
        <v>5745</v>
      </c>
      <c r="C3289" s="153" t="s">
        <v>5743</v>
      </c>
      <c r="D3289" s="153" t="s">
        <v>5744</v>
      </c>
    </row>
    <row r="3290" spans="1:4" s="6" customFormat="1" ht="15" customHeight="1" x14ac:dyDescent="0.25">
      <c r="A3290" s="76">
        <v>3702</v>
      </c>
      <c r="B3290" s="97" t="s">
        <v>5746</v>
      </c>
      <c r="C3290" s="153" t="s">
        <v>5743</v>
      </c>
      <c r="D3290" s="153" t="s">
        <v>5744</v>
      </c>
    </row>
    <row r="3291" spans="1:4" s="6" customFormat="1" ht="15" customHeight="1" x14ac:dyDescent="0.25">
      <c r="A3291" s="76">
        <v>3702</v>
      </c>
      <c r="B3291" s="97" t="s">
        <v>5747</v>
      </c>
      <c r="C3291" s="153" t="s">
        <v>5743</v>
      </c>
      <c r="D3291" s="153" t="s">
        <v>5744</v>
      </c>
    </row>
    <row r="3292" spans="1:4" s="6" customFormat="1" ht="15" customHeight="1" x14ac:dyDescent="0.25">
      <c r="A3292" s="76">
        <v>3702</v>
      </c>
      <c r="B3292" s="273" t="s">
        <v>5748</v>
      </c>
      <c r="C3292" s="153" t="s">
        <v>5743</v>
      </c>
      <c r="D3292" s="153" t="s">
        <v>5744</v>
      </c>
    </row>
    <row r="3293" spans="1:4" s="6" customFormat="1" ht="15" customHeight="1" x14ac:dyDescent="0.25">
      <c r="A3293" s="76">
        <v>3702</v>
      </c>
      <c r="B3293" s="273" t="s">
        <v>5749</v>
      </c>
      <c r="C3293" s="153" t="s">
        <v>5743</v>
      </c>
      <c r="D3293" s="153" t="s">
        <v>5744</v>
      </c>
    </row>
    <row r="3294" spans="1:4" s="6" customFormat="1" ht="15" customHeight="1" x14ac:dyDescent="0.25">
      <c r="A3294" s="76">
        <v>3702</v>
      </c>
      <c r="B3294" s="97" t="s">
        <v>5750</v>
      </c>
      <c r="C3294" s="153" t="s">
        <v>5743</v>
      </c>
      <c r="D3294" s="153" t="s">
        <v>5744</v>
      </c>
    </row>
    <row r="3295" spans="1:4" s="6" customFormat="1" ht="15" customHeight="1" x14ac:dyDescent="0.25">
      <c r="A3295" s="76">
        <v>3702</v>
      </c>
      <c r="B3295" s="97" t="s">
        <v>5751</v>
      </c>
      <c r="C3295" s="153" t="s">
        <v>5743</v>
      </c>
      <c r="D3295" s="153" t="s">
        <v>5744</v>
      </c>
    </row>
    <row r="3296" spans="1:4" s="6" customFormat="1" ht="15" customHeight="1" x14ac:dyDescent="0.25">
      <c r="A3296" s="76">
        <v>3702</v>
      </c>
      <c r="B3296" s="97" t="s">
        <v>5752</v>
      </c>
      <c r="C3296" s="153" t="s">
        <v>5743</v>
      </c>
      <c r="D3296" s="153" t="s">
        <v>5744</v>
      </c>
    </row>
    <row r="3297" spans="1:4" s="6" customFormat="1" ht="15" customHeight="1" x14ac:dyDescent="0.25">
      <c r="A3297" s="76">
        <v>3702</v>
      </c>
      <c r="B3297" s="273" t="s">
        <v>5754</v>
      </c>
      <c r="C3297" s="153" t="s">
        <v>5743</v>
      </c>
      <c r="D3297" s="153" t="s">
        <v>5744</v>
      </c>
    </row>
    <row r="3298" spans="1:4" s="6" customFormat="1" ht="15" customHeight="1" x14ac:dyDescent="0.25">
      <c r="A3298" s="76">
        <v>3702</v>
      </c>
      <c r="B3298" s="273" t="s">
        <v>5755</v>
      </c>
      <c r="C3298" s="153" t="s">
        <v>5743</v>
      </c>
      <c r="D3298" s="153" t="s">
        <v>5744</v>
      </c>
    </row>
    <row r="3299" spans="1:4" s="6" customFormat="1" ht="15" customHeight="1" x14ac:dyDescent="0.25">
      <c r="A3299" s="76">
        <v>3703</v>
      </c>
      <c r="B3299" s="97" t="s">
        <v>5756</v>
      </c>
      <c r="C3299" s="153" t="s">
        <v>5743</v>
      </c>
      <c r="D3299" s="139" t="s">
        <v>5757</v>
      </c>
    </row>
    <row r="3300" spans="1:4" s="6" customFormat="1" ht="15" customHeight="1" x14ac:dyDescent="0.25">
      <c r="A3300" s="76">
        <v>3704</v>
      </c>
      <c r="B3300" s="97" t="s">
        <v>5758</v>
      </c>
      <c r="C3300" s="153" t="s">
        <v>5743</v>
      </c>
      <c r="D3300" s="153" t="s">
        <v>5759</v>
      </c>
    </row>
    <row r="3301" spans="1:4" s="6" customFormat="1" ht="15" customHeight="1" x14ac:dyDescent="0.25">
      <c r="A3301" s="76">
        <v>3705</v>
      </c>
      <c r="B3301" s="97" t="s">
        <v>5760</v>
      </c>
      <c r="C3301" s="153" t="s">
        <v>5743</v>
      </c>
      <c r="D3301" s="153" t="s">
        <v>193</v>
      </c>
    </row>
    <row r="3302" spans="1:4" s="6" customFormat="1" ht="15" customHeight="1" x14ac:dyDescent="0.25">
      <c r="A3302" s="76">
        <v>3705</v>
      </c>
      <c r="B3302" s="97" t="s">
        <v>5761</v>
      </c>
      <c r="C3302" s="153" t="s">
        <v>5762</v>
      </c>
      <c r="D3302" s="153" t="s">
        <v>5463</v>
      </c>
    </row>
    <row r="3303" spans="1:4" s="6" customFormat="1" ht="15" customHeight="1" x14ac:dyDescent="0.25">
      <c r="A3303" s="76">
        <v>3705</v>
      </c>
      <c r="B3303" s="97" t="s">
        <v>5763</v>
      </c>
      <c r="C3303" s="153" t="s">
        <v>5762</v>
      </c>
      <c r="D3303" s="153" t="s">
        <v>5463</v>
      </c>
    </row>
    <row r="3304" spans="1:4" s="6" customFormat="1" ht="15" customHeight="1" x14ac:dyDescent="0.25">
      <c r="A3304" s="76">
        <v>3706</v>
      </c>
      <c r="B3304" s="97" t="s">
        <v>5764</v>
      </c>
      <c r="C3304" s="153" t="s">
        <v>5743</v>
      </c>
      <c r="D3304" s="153" t="s">
        <v>5463</v>
      </c>
    </row>
    <row r="3305" spans="1:4" s="6" customFormat="1" ht="15" customHeight="1" x14ac:dyDescent="0.25">
      <c r="A3305" s="76">
        <v>3706</v>
      </c>
      <c r="B3305" s="97" t="s">
        <v>5765</v>
      </c>
      <c r="C3305" s="153" t="s">
        <v>5743</v>
      </c>
      <c r="D3305" s="153" t="s">
        <v>5463</v>
      </c>
    </row>
    <row r="3306" spans="1:4" s="6" customFormat="1" ht="15" customHeight="1" x14ac:dyDescent="0.25">
      <c r="A3306" s="76">
        <v>3707</v>
      </c>
      <c r="B3306" s="97" t="s">
        <v>5766</v>
      </c>
      <c r="C3306" s="153" t="s">
        <v>5767</v>
      </c>
      <c r="D3306" s="153" t="s">
        <v>5768</v>
      </c>
    </row>
    <row r="3307" spans="1:4" s="6" customFormat="1" ht="15" customHeight="1" x14ac:dyDescent="0.25">
      <c r="A3307" s="76">
        <v>3707</v>
      </c>
      <c r="B3307" s="97" t="s">
        <v>5769</v>
      </c>
      <c r="C3307" s="153" t="s">
        <v>5767</v>
      </c>
      <c r="D3307" s="153" t="s">
        <v>5768</v>
      </c>
    </row>
    <row r="3308" spans="1:4" s="6" customFormat="1" ht="15" customHeight="1" x14ac:dyDescent="0.25">
      <c r="A3308" s="76">
        <v>3708</v>
      </c>
      <c r="B3308" s="97" t="s">
        <v>5770</v>
      </c>
      <c r="C3308" s="153" t="s">
        <v>5743</v>
      </c>
      <c r="D3308" s="153" t="s">
        <v>5771</v>
      </c>
    </row>
    <row r="3309" spans="1:4" s="6" customFormat="1" ht="15" customHeight="1" x14ac:dyDescent="0.25">
      <c r="A3309" s="76">
        <v>3709</v>
      </c>
      <c r="B3309" s="273" t="s">
        <v>5772</v>
      </c>
      <c r="C3309" s="153" t="s">
        <v>924</v>
      </c>
      <c r="D3309" s="153" t="s">
        <v>5773</v>
      </c>
    </row>
    <row r="3310" spans="1:4" s="6" customFormat="1" ht="15" customHeight="1" x14ac:dyDescent="0.25">
      <c r="A3310" s="76">
        <v>3710</v>
      </c>
      <c r="B3310" s="273" t="s">
        <v>5774</v>
      </c>
      <c r="C3310" s="153" t="s">
        <v>5775</v>
      </c>
      <c r="D3310" s="153" t="s">
        <v>5650</v>
      </c>
    </row>
    <row r="3311" spans="1:4" s="6" customFormat="1" ht="15" customHeight="1" x14ac:dyDescent="0.25">
      <c r="A3311" s="76">
        <v>3711</v>
      </c>
      <c r="B3311" s="273" t="s">
        <v>5776</v>
      </c>
      <c r="C3311" s="153" t="s">
        <v>2788</v>
      </c>
      <c r="D3311" s="153" t="s">
        <v>5777</v>
      </c>
    </row>
    <row r="3312" spans="1:4" s="6" customFormat="1" ht="15" customHeight="1" x14ac:dyDescent="0.25">
      <c r="A3312" s="76">
        <v>3711</v>
      </c>
      <c r="B3312" s="97" t="s">
        <v>5778</v>
      </c>
      <c r="C3312" s="153" t="s">
        <v>2788</v>
      </c>
      <c r="D3312" s="153" t="s">
        <v>5777</v>
      </c>
    </row>
    <row r="3313" spans="1:4" s="6" customFormat="1" ht="15" customHeight="1" x14ac:dyDescent="0.25">
      <c r="A3313" s="76">
        <v>3711</v>
      </c>
      <c r="B3313" s="97" t="s">
        <v>5779</v>
      </c>
      <c r="C3313" s="153" t="s">
        <v>5775</v>
      </c>
      <c r="D3313" s="153" t="s">
        <v>5777</v>
      </c>
    </row>
    <row r="3314" spans="1:4" s="6" customFormat="1" ht="15" customHeight="1" x14ac:dyDescent="0.25">
      <c r="A3314" s="76">
        <v>3711</v>
      </c>
      <c r="B3314" s="273" t="s">
        <v>5780</v>
      </c>
      <c r="C3314" s="153" t="s">
        <v>5775</v>
      </c>
      <c r="D3314" s="153" t="s">
        <v>5777</v>
      </c>
    </row>
    <row r="3315" spans="1:4" s="6" customFormat="1" ht="15" customHeight="1" x14ac:dyDescent="0.25">
      <c r="A3315" s="76">
        <v>3711</v>
      </c>
      <c r="B3315" s="273" t="s">
        <v>5781</v>
      </c>
      <c r="C3315" s="153" t="s">
        <v>5775</v>
      </c>
      <c r="D3315" s="153" t="s">
        <v>5777</v>
      </c>
    </row>
    <row r="3316" spans="1:4" s="6" customFormat="1" ht="15" customHeight="1" x14ac:dyDescent="0.25">
      <c r="A3316" s="76">
        <v>3711</v>
      </c>
      <c r="B3316" s="273" t="s">
        <v>5782</v>
      </c>
      <c r="C3316" s="153" t="s">
        <v>5775</v>
      </c>
      <c r="D3316" s="153" t="s">
        <v>5777</v>
      </c>
    </row>
    <row r="3317" spans="1:4" s="6" customFormat="1" ht="15" customHeight="1" x14ac:dyDescent="0.25">
      <c r="A3317" s="76">
        <v>3711</v>
      </c>
      <c r="B3317" s="273" t="s">
        <v>5783</v>
      </c>
      <c r="C3317" s="153" t="s">
        <v>5775</v>
      </c>
      <c r="D3317" s="153" t="s">
        <v>5777</v>
      </c>
    </row>
    <row r="3318" spans="1:4" s="6" customFormat="1" ht="15" customHeight="1" x14ac:dyDescent="0.25">
      <c r="A3318" s="76">
        <v>3711</v>
      </c>
      <c r="B3318" s="273" t="s">
        <v>5784</v>
      </c>
      <c r="C3318" s="153" t="s">
        <v>5775</v>
      </c>
      <c r="D3318" s="153" t="s">
        <v>5777</v>
      </c>
    </row>
    <row r="3319" spans="1:4" s="6" customFormat="1" ht="15" customHeight="1" x14ac:dyDescent="0.25">
      <c r="A3319" s="76">
        <v>3712</v>
      </c>
      <c r="B3319" s="273" t="s">
        <v>5785</v>
      </c>
      <c r="C3319" s="153" t="s">
        <v>5775</v>
      </c>
      <c r="D3319" s="153" t="s">
        <v>5650</v>
      </c>
    </row>
    <row r="3320" spans="1:4" s="6" customFormat="1" ht="15" customHeight="1" x14ac:dyDescent="0.25">
      <c r="A3320" s="76">
        <v>3712</v>
      </c>
      <c r="B3320" s="273" t="s">
        <v>5786</v>
      </c>
      <c r="C3320" s="153" t="s">
        <v>2788</v>
      </c>
      <c r="D3320" s="153" t="s">
        <v>3862</v>
      </c>
    </row>
    <row r="3321" spans="1:4" s="6" customFormat="1" ht="15" customHeight="1" x14ac:dyDescent="0.25">
      <c r="A3321" s="76">
        <v>3713</v>
      </c>
      <c r="B3321" s="273" t="s">
        <v>5788</v>
      </c>
      <c r="C3321" s="153" t="s">
        <v>5775</v>
      </c>
      <c r="D3321" s="153" t="s">
        <v>5650</v>
      </c>
    </row>
    <row r="3322" spans="1:4" s="6" customFormat="1" ht="15" customHeight="1" x14ac:dyDescent="0.25">
      <c r="A3322" s="76">
        <v>3713</v>
      </c>
      <c r="B3322" s="273" t="s">
        <v>5790</v>
      </c>
      <c r="C3322" s="153" t="s">
        <v>5775</v>
      </c>
      <c r="D3322" s="153" t="s">
        <v>5650</v>
      </c>
    </row>
    <row r="3323" spans="1:4" s="6" customFormat="1" ht="15" customHeight="1" x14ac:dyDescent="0.25">
      <c r="A3323" s="76">
        <v>3713</v>
      </c>
      <c r="B3323" s="97" t="s">
        <v>5791</v>
      </c>
      <c r="C3323" s="153" t="s">
        <v>5775</v>
      </c>
      <c r="D3323" s="153" t="s">
        <v>5650</v>
      </c>
    </row>
    <row r="3324" spans="1:4" s="6" customFormat="1" ht="15" customHeight="1" x14ac:dyDescent="0.25">
      <c r="A3324" s="76">
        <v>3713</v>
      </c>
      <c r="B3324" s="97" t="s">
        <v>5792</v>
      </c>
      <c r="C3324" s="153" t="s">
        <v>5775</v>
      </c>
      <c r="D3324" s="153" t="s">
        <v>5650</v>
      </c>
    </row>
    <row r="3325" spans="1:4" s="6" customFormat="1" ht="15" customHeight="1" x14ac:dyDescent="0.25">
      <c r="A3325" s="76">
        <v>3713</v>
      </c>
      <c r="B3325" s="97" t="s">
        <v>5794</v>
      </c>
      <c r="C3325" s="153" t="s">
        <v>5775</v>
      </c>
      <c r="D3325" s="153" t="s">
        <v>5650</v>
      </c>
    </row>
    <row r="3326" spans="1:4" s="6" customFormat="1" ht="15" customHeight="1" x14ac:dyDescent="0.25">
      <c r="A3326" s="76">
        <v>3713</v>
      </c>
      <c r="B3326" s="97" t="s">
        <v>5795</v>
      </c>
      <c r="C3326" s="153" t="s">
        <v>5775</v>
      </c>
      <c r="D3326" s="153" t="s">
        <v>5650</v>
      </c>
    </row>
    <row r="3327" spans="1:4" s="6" customFormat="1" ht="15" customHeight="1" x14ac:dyDescent="0.25">
      <c r="A3327" s="76">
        <v>3713</v>
      </c>
      <c r="B3327" s="273" t="s">
        <v>5796</v>
      </c>
      <c r="C3327" s="153" t="s">
        <v>5775</v>
      </c>
      <c r="D3327" s="153" t="s">
        <v>5650</v>
      </c>
    </row>
    <row r="3328" spans="1:4" s="6" customFormat="1" ht="15" customHeight="1" x14ac:dyDescent="0.25">
      <c r="A3328" s="76">
        <v>3713</v>
      </c>
      <c r="B3328" s="273" t="s">
        <v>5798</v>
      </c>
      <c r="C3328" s="153" t="s">
        <v>5775</v>
      </c>
      <c r="D3328" s="153" t="s">
        <v>5650</v>
      </c>
    </row>
    <row r="3329" spans="1:4" s="6" customFormat="1" ht="15" customHeight="1" x14ac:dyDescent="0.25">
      <c r="A3329" s="76">
        <v>3713</v>
      </c>
      <c r="B3329" s="97" t="s">
        <v>5800</v>
      </c>
      <c r="C3329" s="153" t="s">
        <v>5775</v>
      </c>
      <c r="D3329" s="153" t="s">
        <v>5650</v>
      </c>
    </row>
    <row r="3330" spans="1:4" s="6" customFormat="1" ht="15" customHeight="1" x14ac:dyDescent="0.25">
      <c r="A3330" s="76">
        <v>3714</v>
      </c>
      <c r="B3330" s="97" t="s">
        <v>5801</v>
      </c>
      <c r="C3330" s="153" t="s">
        <v>5802</v>
      </c>
      <c r="D3330" s="153" t="s">
        <v>5803</v>
      </c>
    </row>
    <row r="3331" spans="1:4" s="6" customFormat="1" ht="15" customHeight="1" x14ac:dyDescent="0.25">
      <c r="A3331" s="76">
        <v>3714</v>
      </c>
      <c r="B3331" s="97" t="s">
        <v>5804</v>
      </c>
      <c r="C3331" s="153" t="s">
        <v>5805</v>
      </c>
      <c r="D3331" s="153" t="s">
        <v>5803</v>
      </c>
    </row>
    <row r="3332" spans="1:4" s="6" customFormat="1" ht="15" customHeight="1" x14ac:dyDescent="0.25">
      <c r="A3332" s="76">
        <v>3715</v>
      </c>
      <c r="B3332" s="273" t="s">
        <v>5806</v>
      </c>
      <c r="C3332" s="153" t="s">
        <v>1221</v>
      </c>
      <c r="D3332" s="153" t="s">
        <v>5807</v>
      </c>
    </row>
    <row r="3333" spans="1:4" s="6" customFormat="1" ht="15" customHeight="1" x14ac:dyDescent="0.25">
      <c r="A3333" s="76">
        <v>3716</v>
      </c>
      <c r="B3333" s="273" t="s">
        <v>5808</v>
      </c>
      <c r="C3333" s="153" t="s">
        <v>5809</v>
      </c>
      <c r="D3333" s="153" t="s">
        <v>5810</v>
      </c>
    </row>
    <row r="3334" spans="1:4" s="6" customFormat="1" ht="15" customHeight="1" x14ac:dyDescent="0.25">
      <c r="A3334" s="76">
        <v>3716</v>
      </c>
      <c r="B3334" s="97" t="s">
        <v>5811</v>
      </c>
      <c r="C3334" s="153" t="s">
        <v>5809</v>
      </c>
      <c r="D3334" s="153" t="s">
        <v>5810</v>
      </c>
    </row>
    <row r="3335" spans="1:4" s="6" customFormat="1" ht="15" customHeight="1" x14ac:dyDescent="0.25">
      <c r="A3335" s="76">
        <v>3717</v>
      </c>
      <c r="B3335" s="97" t="s">
        <v>5812</v>
      </c>
      <c r="C3335" s="153" t="s">
        <v>5813</v>
      </c>
      <c r="D3335" s="153" t="s">
        <v>5814</v>
      </c>
    </row>
    <row r="3336" spans="1:4" s="6" customFormat="1" ht="15" customHeight="1" x14ac:dyDescent="0.25">
      <c r="A3336" s="76">
        <v>3718</v>
      </c>
      <c r="B3336" s="97" t="s">
        <v>5815</v>
      </c>
      <c r="C3336" s="153" t="s">
        <v>5816</v>
      </c>
      <c r="D3336" s="153" t="s">
        <v>5817</v>
      </c>
    </row>
    <row r="3337" spans="1:4" s="6" customFormat="1" ht="15" customHeight="1" x14ac:dyDescent="0.25">
      <c r="A3337" s="76">
        <v>3719</v>
      </c>
      <c r="B3337" s="97" t="s">
        <v>5818</v>
      </c>
      <c r="C3337" s="153" t="s">
        <v>5819</v>
      </c>
      <c r="D3337" s="153" t="s">
        <v>5820</v>
      </c>
    </row>
    <row r="3338" spans="1:4" s="6" customFormat="1" ht="15" customHeight="1" x14ac:dyDescent="0.25">
      <c r="A3338" s="76">
        <v>3720</v>
      </c>
      <c r="B3338" s="97" t="s">
        <v>5821</v>
      </c>
      <c r="C3338" s="153" t="s">
        <v>5822</v>
      </c>
      <c r="D3338" s="153" t="s">
        <v>5823</v>
      </c>
    </row>
    <row r="3339" spans="1:4" s="6" customFormat="1" ht="15" customHeight="1" x14ac:dyDescent="0.25">
      <c r="A3339" s="76">
        <v>3721</v>
      </c>
      <c r="B3339" s="97" t="s">
        <v>5824</v>
      </c>
      <c r="C3339" s="153" t="s">
        <v>5825</v>
      </c>
      <c r="D3339" s="153" t="s">
        <v>5826</v>
      </c>
    </row>
    <row r="3340" spans="1:4" s="6" customFormat="1" ht="15" customHeight="1" x14ac:dyDescent="0.25">
      <c r="A3340" s="76">
        <v>3722</v>
      </c>
      <c r="B3340" s="97" t="s">
        <v>5827</v>
      </c>
      <c r="C3340" s="153" t="s">
        <v>5828</v>
      </c>
      <c r="D3340" s="153" t="s">
        <v>5829</v>
      </c>
    </row>
    <row r="3341" spans="1:4" s="6" customFormat="1" ht="15" customHeight="1" x14ac:dyDescent="0.25">
      <c r="A3341" s="76">
        <v>3723</v>
      </c>
      <c r="B3341" s="97" t="s">
        <v>5830</v>
      </c>
      <c r="C3341" s="153" t="s">
        <v>5831</v>
      </c>
      <c r="D3341" s="153" t="s">
        <v>5832</v>
      </c>
    </row>
    <row r="3342" spans="1:4" s="6" customFormat="1" ht="15" customHeight="1" x14ac:dyDescent="0.25">
      <c r="A3342" s="76">
        <v>3724</v>
      </c>
      <c r="B3342" s="97" t="s">
        <v>5833</v>
      </c>
      <c r="C3342" s="153" t="s">
        <v>5834</v>
      </c>
      <c r="D3342" s="153" t="s">
        <v>5835</v>
      </c>
    </row>
    <row r="3343" spans="1:4" s="6" customFormat="1" ht="15" customHeight="1" x14ac:dyDescent="0.25">
      <c r="A3343" s="722">
        <v>3726</v>
      </c>
      <c r="B3343" s="97" t="s">
        <v>5836</v>
      </c>
      <c r="C3343" s="153" t="s">
        <v>2023</v>
      </c>
      <c r="D3343" s="153" t="s">
        <v>5837</v>
      </c>
    </row>
    <row r="3344" spans="1:4" s="6" customFormat="1" ht="15" customHeight="1" x14ac:dyDescent="0.25">
      <c r="A3344" s="76">
        <v>3726</v>
      </c>
      <c r="B3344" s="97" t="s">
        <v>5838</v>
      </c>
      <c r="C3344" s="153" t="s">
        <v>5834</v>
      </c>
      <c r="D3344" s="153" t="s">
        <v>5839</v>
      </c>
    </row>
    <row r="3345" spans="1:4" s="6" customFormat="1" ht="15" customHeight="1" x14ac:dyDescent="0.25">
      <c r="A3345" s="76">
        <v>3727</v>
      </c>
      <c r="B3345" s="273" t="s">
        <v>5840</v>
      </c>
      <c r="C3345" s="153" t="s">
        <v>5841</v>
      </c>
      <c r="D3345" s="153" t="s">
        <v>5842</v>
      </c>
    </row>
    <row r="3346" spans="1:4" s="6" customFormat="1" ht="15" customHeight="1" x14ac:dyDescent="0.25">
      <c r="A3346" s="76">
        <v>3727</v>
      </c>
      <c r="B3346" s="273" t="s">
        <v>5843</v>
      </c>
      <c r="C3346" s="153" t="s">
        <v>5841</v>
      </c>
      <c r="D3346" s="153" t="s">
        <v>5842</v>
      </c>
    </row>
    <row r="3347" spans="1:4" s="6" customFormat="1" ht="15" customHeight="1" x14ac:dyDescent="0.25">
      <c r="A3347" s="76">
        <v>3727</v>
      </c>
      <c r="B3347" s="273" t="s">
        <v>5844</v>
      </c>
      <c r="C3347" s="153" t="s">
        <v>5841</v>
      </c>
      <c r="D3347" s="153" t="s">
        <v>5842</v>
      </c>
    </row>
    <row r="3348" spans="1:4" s="6" customFormat="1" ht="15" customHeight="1" x14ac:dyDescent="0.25">
      <c r="A3348" s="76">
        <v>3727</v>
      </c>
      <c r="B3348" s="273" t="s">
        <v>5845</v>
      </c>
      <c r="C3348" s="153" t="s">
        <v>5841</v>
      </c>
      <c r="D3348" s="153" t="s">
        <v>5842</v>
      </c>
    </row>
    <row r="3349" spans="1:4" s="6" customFormat="1" ht="15" customHeight="1" x14ac:dyDescent="0.25">
      <c r="A3349" s="76">
        <v>3727</v>
      </c>
      <c r="B3349" s="273" t="s">
        <v>5846</v>
      </c>
      <c r="C3349" s="153" t="s">
        <v>5841</v>
      </c>
      <c r="D3349" s="153" t="s">
        <v>5842</v>
      </c>
    </row>
    <row r="3350" spans="1:4" s="6" customFormat="1" ht="15" customHeight="1" x14ac:dyDescent="0.25">
      <c r="A3350" s="76">
        <v>3727</v>
      </c>
      <c r="B3350" s="273" t="s">
        <v>5847</v>
      </c>
      <c r="C3350" s="153" t="s">
        <v>5841</v>
      </c>
      <c r="D3350" s="153" t="s">
        <v>5842</v>
      </c>
    </row>
    <row r="3351" spans="1:4" s="6" customFormat="1" ht="15" customHeight="1" x14ac:dyDescent="0.25">
      <c r="A3351" s="76">
        <v>3727</v>
      </c>
      <c r="B3351" s="273" t="s">
        <v>5848</v>
      </c>
      <c r="C3351" s="153" t="s">
        <v>5841</v>
      </c>
      <c r="D3351" s="153" t="s">
        <v>5842</v>
      </c>
    </row>
    <row r="3352" spans="1:4" s="6" customFormat="1" ht="15" customHeight="1" x14ac:dyDescent="0.25">
      <c r="A3352" s="76">
        <v>3727</v>
      </c>
      <c r="B3352" s="273" t="s">
        <v>5849</v>
      </c>
      <c r="C3352" s="153" t="s">
        <v>5841</v>
      </c>
      <c r="D3352" s="153" t="s">
        <v>5842</v>
      </c>
    </row>
    <row r="3353" spans="1:4" s="6" customFormat="1" ht="15" customHeight="1" x14ac:dyDescent="0.25">
      <c r="A3353" s="76">
        <v>3727</v>
      </c>
      <c r="B3353" s="273" t="s">
        <v>5850</v>
      </c>
      <c r="C3353" s="153" t="s">
        <v>5841</v>
      </c>
      <c r="D3353" s="153" t="s">
        <v>5842</v>
      </c>
    </row>
    <row r="3354" spans="1:4" s="6" customFormat="1" ht="15" customHeight="1" x14ac:dyDescent="0.25">
      <c r="A3354" s="76">
        <v>3728</v>
      </c>
      <c r="B3354" s="273" t="s">
        <v>5851</v>
      </c>
      <c r="C3354" s="153" t="s">
        <v>5841</v>
      </c>
      <c r="D3354" s="153" t="s">
        <v>5852</v>
      </c>
    </row>
    <row r="3355" spans="1:4" s="6" customFormat="1" ht="15" customHeight="1" x14ac:dyDescent="0.25">
      <c r="A3355" s="76">
        <v>3729</v>
      </c>
      <c r="B3355" s="273" t="s">
        <v>5853</v>
      </c>
      <c r="C3355" s="153" t="s">
        <v>5854</v>
      </c>
      <c r="D3355" s="153" t="s">
        <v>501</v>
      </c>
    </row>
    <row r="3356" spans="1:4" s="6" customFormat="1" ht="15" customHeight="1" x14ac:dyDescent="0.25">
      <c r="A3356" s="76">
        <v>3730</v>
      </c>
      <c r="B3356" s="273" t="s">
        <v>5855</v>
      </c>
      <c r="C3356" s="153" t="s">
        <v>5856</v>
      </c>
      <c r="D3356" s="153" t="s">
        <v>5857</v>
      </c>
    </row>
    <row r="3357" spans="1:4" s="6" customFormat="1" ht="15" customHeight="1" x14ac:dyDescent="0.25">
      <c r="A3357" s="76">
        <v>3730</v>
      </c>
      <c r="B3357" s="273" t="s">
        <v>5858</v>
      </c>
      <c r="C3357" s="153" t="s">
        <v>5856</v>
      </c>
      <c r="D3357" s="153" t="s">
        <v>5857</v>
      </c>
    </row>
    <row r="3358" spans="1:4" s="6" customFormat="1" ht="15" customHeight="1" x14ac:dyDescent="0.25">
      <c r="A3358" s="76">
        <v>3730</v>
      </c>
      <c r="B3358" s="97" t="s">
        <v>5859</v>
      </c>
      <c r="C3358" s="153" t="s">
        <v>5856</v>
      </c>
      <c r="D3358" s="153" t="s">
        <v>5857</v>
      </c>
    </row>
    <row r="3359" spans="1:4" s="6" customFormat="1" ht="15" customHeight="1" x14ac:dyDescent="0.25">
      <c r="A3359" s="76">
        <v>3731</v>
      </c>
      <c r="B3359" s="97" t="s">
        <v>5860</v>
      </c>
      <c r="C3359" s="153" t="s">
        <v>5861</v>
      </c>
      <c r="D3359" s="153" t="s">
        <v>5862</v>
      </c>
    </row>
    <row r="3360" spans="1:4" s="6" customFormat="1" ht="15" customHeight="1" x14ac:dyDescent="0.25">
      <c r="A3360" s="76">
        <v>3732</v>
      </c>
      <c r="B3360" s="97" t="s">
        <v>5863</v>
      </c>
      <c r="C3360" s="153" t="s">
        <v>5864</v>
      </c>
      <c r="D3360" s="153" t="s">
        <v>1581</v>
      </c>
    </row>
    <row r="3361" spans="1:4" s="6" customFormat="1" ht="15" customHeight="1" x14ac:dyDescent="0.25">
      <c r="A3361" s="76">
        <v>3732</v>
      </c>
      <c r="B3361" s="97" t="s">
        <v>5865</v>
      </c>
      <c r="C3361" s="153" t="s">
        <v>5864</v>
      </c>
      <c r="D3361" s="153" t="s">
        <v>5866</v>
      </c>
    </row>
    <row r="3362" spans="1:4" s="6" customFormat="1" ht="15" customHeight="1" x14ac:dyDescent="0.25">
      <c r="A3362" s="76">
        <v>3732</v>
      </c>
      <c r="B3362" s="97" t="s">
        <v>5867</v>
      </c>
      <c r="C3362" s="153" t="s">
        <v>5864</v>
      </c>
      <c r="D3362" s="153" t="s">
        <v>5866</v>
      </c>
    </row>
    <row r="3363" spans="1:4" s="6" customFormat="1" ht="15" customHeight="1" x14ac:dyDescent="0.25">
      <c r="A3363" s="76">
        <v>3732</v>
      </c>
      <c r="B3363" s="97" t="s">
        <v>5868</v>
      </c>
      <c r="C3363" s="153" t="s">
        <v>5864</v>
      </c>
      <c r="D3363" s="153" t="s">
        <v>5866</v>
      </c>
    </row>
    <row r="3364" spans="1:4" s="6" customFormat="1" ht="15" customHeight="1" x14ac:dyDescent="0.25">
      <c r="A3364" s="76">
        <v>3732</v>
      </c>
      <c r="B3364" s="97" t="s">
        <v>5869</v>
      </c>
      <c r="C3364" s="153" t="s">
        <v>5864</v>
      </c>
      <c r="D3364" s="153" t="s">
        <v>5866</v>
      </c>
    </row>
    <row r="3365" spans="1:4" s="6" customFormat="1" ht="15" customHeight="1" x14ac:dyDescent="0.25">
      <c r="A3365" s="76">
        <v>3732</v>
      </c>
      <c r="B3365" s="97" t="s">
        <v>5870</v>
      </c>
      <c r="C3365" s="153" t="s">
        <v>5864</v>
      </c>
      <c r="D3365" s="153" t="s">
        <v>5866</v>
      </c>
    </row>
    <row r="3366" spans="1:4" s="6" customFormat="1" ht="15" customHeight="1" x14ac:dyDescent="0.25">
      <c r="A3366" s="76">
        <v>3732</v>
      </c>
      <c r="B3366" s="97" t="s">
        <v>5871</v>
      </c>
      <c r="C3366" s="153" t="s">
        <v>5864</v>
      </c>
      <c r="D3366" s="153" t="s">
        <v>5866</v>
      </c>
    </row>
    <row r="3367" spans="1:4" s="6" customFormat="1" ht="15" customHeight="1" x14ac:dyDescent="0.25">
      <c r="A3367" s="76">
        <v>3733</v>
      </c>
      <c r="B3367" s="97" t="s">
        <v>5872</v>
      </c>
      <c r="C3367" s="153" t="s">
        <v>5873</v>
      </c>
      <c r="D3367" s="153" t="s">
        <v>5874</v>
      </c>
    </row>
    <row r="3368" spans="1:4" s="6" customFormat="1" ht="15" customHeight="1" x14ac:dyDescent="0.25">
      <c r="A3368" s="76">
        <v>3733</v>
      </c>
      <c r="B3368" s="97" t="s">
        <v>5875</v>
      </c>
      <c r="C3368" s="153" t="s">
        <v>5873</v>
      </c>
      <c r="D3368" s="153" t="s">
        <v>5874</v>
      </c>
    </row>
    <row r="3369" spans="1:4" s="6" customFormat="1" ht="15" customHeight="1" x14ac:dyDescent="0.25">
      <c r="A3369" s="76">
        <v>3733</v>
      </c>
      <c r="B3369" s="97" t="s">
        <v>5877</v>
      </c>
      <c r="C3369" s="153" t="s">
        <v>5873</v>
      </c>
      <c r="D3369" s="153" t="s">
        <v>5874</v>
      </c>
    </row>
    <row r="3370" spans="1:4" s="6" customFormat="1" ht="15" customHeight="1" x14ac:dyDescent="0.25">
      <c r="A3370" s="76">
        <v>3733</v>
      </c>
      <c r="B3370" s="97" t="s">
        <v>5878</v>
      </c>
      <c r="C3370" s="153" t="s">
        <v>5873</v>
      </c>
      <c r="D3370" s="153" t="s">
        <v>5874</v>
      </c>
    </row>
    <row r="3371" spans="1:4" s="6" customFormat="1" ht="15" customHeight="1" x14ac:dyDescent="0.25">
      <c r="A3371" s="76">
        <v>3733</v>
      </c>
      <c r="B3371" s="97" t="s">
        <v>5879</v>
      </c>
      <c r="C3371" s="153" t="s">
        <v>5873</v>
      </c>
      <c r="D3371" s="153" t="s">
        <v>5874</v>
      </c>
    </row>
    <row r="3372" spans="1:4" s="6" customFormat="1" ht="15" customHeight="1" x14ac:dyDescent="0.25">
      <c r="A3372" s="76">
        <v>3734</v>
      </c>
      <c r="B3372" s="273" t="s">
        <v>5880</v>
      </c>
      <c r="C3372" s="153" t="s">
        <v>5873</v>
      </c>
      <c r="D3372" s="153" t="s">
        <v>5881</v>
      </c>
    </row>
    <row r="3373" spans="1:4" s="6" customFormat="1" ht="15" customHeight="1" x14ac:dyDescent="0.25">
      <c r="A3373" s="76">
        <v>3735</v>
      </c>
      <c r="B3373" s="273" t="s">
        <v>5882</v>
      </c>
      <c r="C3373" s="153" t="s">
        <v>5873</v>
      </c>
      <c r="D3373" s="153" t="s">
        <v>5884</v>
      </c>
    </row>
    <row r="3374" spans="1:4" s="6" customFormat="1" ht="15" customHeight="1" x14ac:dyDescent="0.25">
      <c r="A3374" s="76">
        <v>3735</v>
      </c>
      <c r="B3374" s="97" t="s">
        <v>5885</v>
      </c>
      <c r="C3374" s="153" t="s">
        <v>5873</v>
      </c>
      <c r="D3374" s="153" t="s">
        <v>5884</v>
      </c>
    </row>
    <row r="3375" spans="1:4" s="6" customFormat="1" ht="15" customHeight="1" x14ac:dyDescent="0.25">
      <c r="A3375" s="76">
        <v>3736</v>
      </c>
      <c r="B3375" s="97" t="s">
        <v>5886</v>
      </c>
      <c r="C3375" s="153" t="s">
        <v>5887</v>
      </c>
      <c r="D3375" s="153" t="s">
        <v>5888</v>
      </c>
    </row>
    <row r="3376" spans="1:4" s="6" customFormat="1" ht="15" customHeight="1" x14ac:dyDescent="0.25">
      <c r="A3376" s="76">
        <v>3737</v>
      </c>
      <c r="B3376" s="97" t="s">
        <v>5889</v>
      </c>
      <c r="C3376" s="153" t="s">
        <v>5891</v>
      </c>
      <c r="D3376" s="153" t="s">
        <v>5892</v>
      </c>
    </row>
    <row r="3377" spans="1:4" s="6" customFormat="1" ht="15" customHeight="1" x14ac:dyDescent="0.25">
      <c r="A3377" s="76">
        <v>3737</v>
      </c>
      <c r="B3377" s="97" t="s">
        <v>5893</v>
      </c>
      <c r="C3377" s="153" t="s">
        <v>5891</v>
      </c>
      <c r="D3377" s="153" t="s">
        <v>5892</v>
      </c>
    </row>
    <row r="3378" spans="1:4" s="6" customFormat="1" ht="15" customHeight="1" x14ac:dyDescent="0.25">
      <c r="A3378" s="76">
        <v>3738</v>
      </c>
      <c r="B3378" s="273" t="s">
        <v>5894</v>
      </c>
      <c r="C3378" s="153" t="s">
        <v>5895</v>
      </c>
      <c r="D3378" s="153" t="s">
        <v>5896</v>
      </c>
    </row>
    <row r="3379" spans="1:4" s="6" customFormat="1" ht="15" customHeight="1" x14ac:dyDescent="0.25">
      <c r="A3379" s="76">
        <v>3739</v>
      </c>
      <c r="B3379" s="273" t="s">
        <v>5897</v>
      </c>
      <c r="C3379" s="153" t="s">
        <v>5899</v>
      </c>
      <c r="D3379" s="153" t="s">
        <v>5900</v>
      </c>
    </row>
    <row r="3380" spans="1:4" s="6" customFormat="1" ht="15" customHeight="1" x14ac:dyDescent="0.25">
      <c r="A3380" s="76">
        <v>3740</v>
      </c>
      <c r="B3380" s="97" t="s">
        <v>5901</v>
      </c>
      <c r="C3380" s="153" t="s">
        <v>5902</v>
      </c>
      <c r="D3380" s="153" t="s">
        <v>5633</v>
      </c>
    </row>
    <row r="3381" spans="1:4" s="6" customFormat="1" ht="15" customHeight="1" x14ac:dyDescent="0.25">
      <c r="A3381" s="76">
        <v>3741</v>
      </c>
      <c r="B3381" s="97" t="s">
        <v>5903</v>
      </c>
      <c r="C3381" s="153" t="s">
        <v>5902</v>
      </c>
      <c r="D3381" s="153" t="s">
        <v>5905</v>
      </c>
    </row>
    <row r="3382" spans="1:4" s="6" customFormat="1" ht="15" customHeight="1" x14ac:dyDescent="0.25">
      <c r="A3382" s="76">
        <v>3741</v>
      </c>
      <c r="B3382" s="97" t="s">
        <v>5906</v>
      </c>
      <c r="C3382" s="153" t="s">
        <v>5902</v>
      </c>
      <c r="D3382" s="153" t="s">
        <v>5905</v>
      </c>
    </row>
    <row r="3383" spans="1:4" s="6" customFormat="1" ht="15" customHeight="1" x14ac:dyDescent="0.25">
      <c r="A3383" s="76">
        <v>3741</v>
      </c>
      <c r="B3383" s="97" t="s">
        <v>5907</v>
      </c>
      <c r="C3383" s="153" t="s">
        <v>5902</v>
      </c>
      <c r="D3383" s="153" t="s">
        <v>5905</v>
      </c>
    </row>
    <row r="3384" spans="1:4" s="6" customFormat="1" ht="15" customHeight="1" x14ac:dyDescent="0.25">
      <c r="A3384" s="76">
        <v>3741</v>
      </c>
      <c r="B3384" s="97" t="s">
        <v>5908</v>
      </c>
      <c r="C3384" s="153" t="s">
        <v>5902</v>
      </c>
      <c r="D3384" s="153" t="s">
        <v>5905</v>
      </c>
    </row>
    <row r="3385" spans="1:4" s="6" customFormat="1" ht="15" customHeight="1" x14ac:dyDescent="0.25">
      <c r="A3385" s="76">
        <v>3741</v>
      </c>
      <c r="B3385" s="97" t="s">
        <v>5909</v>
      </c>
      <c r="C3385" s="153" t="s">
        <v>5902</v>
      </c>
      <c r="D3385" s="153" t="s">
        <v>5905</v>
      </c>
    </row>
    <row r="3386" spans="1:4" s="6" customFormat="1" ht="15" customHeight="1" x14ac:dyDescent="0.25">
      <c r="A3386" s="76">
        <v>3741</v>
      </c>
      <c r="B3386" s="97" t="s">
        <v>5910</v>
      </c>
      <c r="C3386" s="153" t="s">
        <v>5902</v>
      </c>
      <c r="D3386" s="153" t="s">
        <v>5905</v>
      </c>
    </row>
    <row r="3387" spans="1:4" s="6" customFormat="1" ht="15" customHeight="1" x14ac:dyDescent="0.25">
      <c r="A3387" s="76">
        <v>3741</v>
      </c>
      <c r="B3387" s="97" t="s">
        <v>5911</v>
      </c>
      <c r="C3387" s="153" t="s">
        <v>5902</v>
      </c>
      <c r="D3387" s="153" t="s">
        <v>5905</v>
      </c>
    </row>
    <row r="3388" spans="1:4" s="6" customFormat="1" ht="15" customHeight="1" x14ac:dyDescent="0.25">
      <c r="A3388" s="76">
        <v>3741</v>
      </c>
      <c r="B3388" s="97" t="s">
        <v>5912</v>
      </c>
      <c r="C3388" s="153" t="s">
        <v>5902</v>
      </c>
      <c r="D3388" s="153" t="s">
        <v>5905</v>
      </c>
    </row>
    <row r="3389" spans="1:4" s="6" customFormat="1" ht="15" customHeight="1" x14ac:dyDescent="0.25">
      <c r="A3389" s="76">
        <v>3741</v>
      </c>
      <c r="B3389" s="97" t="s">
        <v>5913</v>
      </c>
      <c r="C3389" s="153" t="s">
        <v>5902</v>
      </c>
      <c r="D3389" s="153" t="s">
        <v>5905</v>
      </c>
    </row>
    <row r="3390" spans="1:4" s="6" customFormat="1" ht="15" customHeight="1" x14ac:dyDescent="0.25">
      <c r="A3390" s="76">
        <v>3741</v>
      </c>
      <c r="B3390" s="97" t="s">
        <v>5914</v>
      </c>
      <c r="C3390" s="153" t="s">
        <v>5902</v>
      </c>
      <c r="D3390" s="153" t="s">
        <v>5905</v>
      </c>
    </row>
    <row r="3391" spans="1:4" s="6" customFormat="1" ht="15" customHeight="1" x14ac:dyDescent="0.25">
      <c r="A3391" s="76">
        <v>3741</v>
      </c>
      <c r="B3391" s="97" t="s">
        <v>5915</v>
      </c>
      <c r="C3391" s="153" t="s">
        <v>5902</v>
      </c>
      <c r="D3391" s="153" t="s">
        <v>5905</v>
      </c>
    </row>
    <row r="3392" spans="1:4" s="6" customFormat="1" ht="15" customHeight="1" x14ac:dyDescent="0.25">
      <c r="A3392" s="76">
        <v>3742</v>
      </c>
      <c r="B3392" s="97" t="s">
        <v>5917</v>
      </c>
      <c r="C3392" s="153" t="s">
        <v>5918</v>
      </c>
      <c r="D3392" s="153" t="s">
        <v>5655</v>
      </c>
    </row>
    <row r="3393" spans="1:4" s="6" customFormat="1" ht="15" customHeight="1" x14ac:dyDescent="0.25">
      <c r="A3393" s="76">
        <v>3743</v>
      </c>
      <c r="B3393" s="97" t="s">
        <v>5919</v>
      </c>
      <c r="C3393" s="153" t="s">
        <v>5920</v>
      </c>
      <c r="D3393" s="153" t="s">
        <v>5921</v>
      </c>
    </row>
    <row r="3394" spans="1:4" s="6" customFormat="1" ht="15" customHeight="1" x14ac:dyDescent="0.25">
      <c r="A3394" s="76">
        <v>3744</v>
      </c>
      <c r="B3394" s="97" t="s">
        <v>5922</v>
      </c>
      <c r="C3394" s="153" t="s">
        <v>5535</v>
      </c>
      <c r="D3394" s="153" t="s">
        <v>5923</v>
      </c>
    </row>
    <row r="3395" spans="1:4" s="6" customFormat="1" ht="15" customHeight="1" x14ac:dyDescent="0.25">
      <c r="A3395" s="76">
        <v>3744</v>
      </c>
      <c r="B3395" s="97" t="s">
        <v>5924</v>
      </c>
      <c r="C3395" s="153" t="s">
        <v>5535</v>
      </c>
      <c r="D3395" s="153" t="s">
        <v>5923</v>
      </c>
    </row>
    <row r="3396" spans="1:4" s="6" customFormat="1" ht="15" customHeight="1" x14ac:dyDescent="0.25">
      <c r="A3396" s="76">
        <v>3744</v>
      </c>
      <c r="B3396" s="97" t="s">
        <v>5925</v>
      </c>
      <c r="C3396" s="153" t="s">
        <v>5535</v>
      </c>
      <c r="D3396" s="153" t="s">
        <v>5923</v>
      </c>
    </row>
    <row r="3397" spans="1:4" s="6" customFormat="1" ht="15" customHeight="1" x14ac:dyDescent="0.25">
      <c r="A3397" s="76">
        <v>3745</v>
      </c>
      <c r="B3397" s="97" t="s">
        <v>5926</v>
      </c>
      <c r="C3397" s="153" t="s">
        <v>5535</v>
      </c>
      <c r="D3397" s="153" t="s">
        <v>5927</v>
      </c>
    </row>
    <row r="3398" spans="1:4" s="6" customFormat="1" ht="15" customHeight="1" x14ac:dyDescent="0.25">
      <c r="A3398" s="76">
        <v>3746</v>
      </c>
      <c r="B3398" s="97" t="s">
        <v>5928</v>
      </c>
      <c r="C3398" s="153" t="s">
        <v>5535</v>
      </c>
      <c r="D3398" s="153" t="s">
        <v>5929</v>
      </c>
    </row>
    <row r="3399" spans="1:4" s="6" customFormat="1" ht="15" customHeight="1" x14ac:dyDescent="0.25">
      <c r="A3399" s="76">
        <v>3747</v>
      </c>
      <c r="B3399" s="273" t="s">
        <v>5930</v>
      </c>
      <c r="C3399" s="153" t="s">
        <v>5535</v>
      </c>
      <c r="D3399" s="153" t="s">
        <v>5932</v>
      </c>
    </row>
    <row r="3400" spans="1:4" s="6" customFormat="1" ht="15" customHeight="1" x14ac:dyDescent="0.25">
      <c r="A3400" s="76">
        <v>3748</v>
      </c>
      <c r="B3400" s="273" t="s">
        <v>5930</v>
      </c>
      <c r="C3400" s="153" t="s">
        <v>5535</v>
      </c>
      <c r="D3400" s="153" t="s">
        <v>5933</v>
      </c>
    </row>
    <row r="3401" spans="1:4" s="6" customFormat="1" ht="15" customHeight="1" x14ac:dyDescent="0.25">
      <c r="A3401" s="76">
        <v>3749</v>
      </c>
      <c r="B3401" s="97" t="s">
        <v>5934</v>
      </c>
      <c r="C3401" s="153" t="s">
        <v>5535</v>
      </c>
      <c r="D3401" s="153" t="s">
        <v>5935</v>
      </c>
    </row>
    <row r="3402" spans="1:4" s="6" customFormat="1" ht="15" customHeight="1" x14ac:dyDescent="0.25">
      <c r="A3402" s="76">
        <v>3750</v>
      </c>
      <c r="B3402" s="97" t="s">
        <v>5936</v>
      </c>
      <c r="C3402" s="153" t="s">
        <v>5535</v>
      </c>
      <c r="D3402" s="153" t="s">
        <v>5937</v>
      </c>
    </row>
    <row r="3403" spans="1:4" s="6" customFormat="1" ht="15" customHeight="1" x14ac:dyDescent="0.25">
      <c r="A3403" s="76">
        <v>3750</v>
      </c>
      <c r="B3403" s="97" t="s">
        <v>5938</v>
      </c>
      <c r="C3403" s="153" t="s">
        <v>5535</v>
      </c>
      <c r="D3403" s="153" t="s">
        <v>5937</v>
      </c>
    </row>
    <row r="3404" spans="1:4" s="6" customFormat="1" ht="15" customHeight="1" x14ac:dyDescent="0.25">
      <c r="A3404" s="76">
        <v>3751</v>
      </c>
      <c r="B3404" s="97" t="s">
        <v>5939</v>
      </c>
      <c r="C3404" s="153" t="s">
        <v>5166</v>
      </c>
      <c r="D3404" s="153" t="s">
        <v>5940</v>
      </c>
    </row>
    <row r="3405" spans="1:4" s="6" customFormat="1" ht="15" customHeight="1" x14ac:dyDescent="0.25">
      <c r="A3405" s="76">
        <v>3751</v>
      </c>
      <c r="B3405" s="97" t="s">
        <v>5941</v>
      </c>
      <c r="C3405" s="153" t="s">
        <v>5166</v>
      </c>
      <c r="D3405" s="153" t="s">
        <v>5940</v>
      </c>
    </row>
    <row r="3406" spans="1:4" s="6" customFormat="1" ht="15" customHeight="1" x14ac:dyDescent="0.25">
      <c r="A3406" s="76">
        <v>3751</v>
      </c>
      <c r="B3406" s="97" t="s">
        <v>5942</v>
      </c>
      <c r="C3406" s="153" t="s">
        <v>5166</v>
      </c>
      <c r="D3406" s="153" t="s">
        <v>5940</v>
      </c>
    </row>
    <row r="3407" spans="1:4" s="6" customFormat="1" ht="15" customHeight="1" x14ac:dyDescent="0.25">
      <c r="A3407" s="76">
        <v>3751</v>
      </c>
      <c r="B3407" s="97" t="s">
        <v>5943</v>
      </c>
      <c r="C3407" s="153" t="s">
        <v>5166</v>
      </c>
      <c r="D3407" s="153" t="s">
        <v>5940</v>
      </c>
    </row>
    <row r="3408" spans="1:4" s="6" customFormat="1" ht="15" customHeight="1" x14ac:dyDescent="0.25">
      <c r="A3408" s="76">
        <v>3751</v>
      </c>
      <c r="B3408" s="97" t="s">
        <v>5944</v>
      </c>
      <c r="C3408" s="748" t="s">
        <v>5166</v>
      </c>
      <c r="D3408" s="153" t="s">
        <v>5940</v>
      </c>
    </row>
    <row r="3409" spans="1:4" s="6" customFormat="1" ht="15" customHeight="1" x14ac:dyDescent="0.25">
      <c r="A3409" s="76">
        <v>3751</v>
      </c>
      <c r="B3409" s="97" t="s">
        <v>5945</v>
      </c>
      <c r="C3409" s="139" t="s">
        <v>5166</v>
      </c>
      <c r="D3409" s="153" t="s">
        <v>5940</v>
      </c>
    </row>
    <row r="3410" spans="1:4" s="6" customFormat="1" ht="15" customHeight="1" x14ac:dyDescent="0.25">
      <c r="A3410" s="76">
        <v>3751</v>
      </c>
      <c r="B3410" s="97" t="s">
        <v>5946</v>
      </c>
      <c r="C3410" s="153" t="s">
        <v>5166</v>
      </c>
      <c r="D3410" s="153" t="s">
        <v>5940</v>
      </c>
    </row>
    <row r="3411" spans="1:4" s="6" customFormat="1" ht="15" customHeight="1" x14ac:dyDescent="0.25">
      <c r="A3411" s="76">
        <v>3751</v>
      </c>
      <c r="B3411" s="97" t="s">
        <v>5947</v>
      </c>
      <c r="C3411" s="153" t="s">
        <v>5166</v>
      </c>
      <c r="D3411" s="153" t="s">
        <v>5940</v>
      </c>
    </row>
    <row r="3412" spans="1:4" s="6" customFormat="1" ht="15" customHeight="1" x14ac:dyDescent="0.25">
      <c r="A3412" s="76">
        <v>3751</v>
      </c>
      <c r="B3412" s="97" t="s">
        <v>5948</v>
      </c>
      <c r="C3412" s="153" t="s">
        <v>5166</v>
      </c>
      <c r="D3412" s="153" t="s">
        <v>5940</v>
      </c>
    </row>
    <row r="3413" spans="1:4" s="6" customFormat="1" ht="15" customHeight="1" x14ac:dyDescent="0.25">
      <c r="A3413" s="76">
        <v>3752</v>
      </c>
      <c r="B3413" s="97" t="s">
        <v>5949</v>
      </c>
      <c r="C3413" s="153" t="s">
        <v>5535</v>
      </c>
      <c r="D3413" s="153" t="s">
        <v>5950</v>
      </c>
    </row>
    <row r="3414" spans="1:4" s="6" customFormat="1" ht="15" customHeight="1" x14ac:dyDescent="0.25">
      <c r="A3414" s="76">
        <v>3752</v>
      </c>
      <c r="B3414" s="97" t="s">
        <v>5951</v>
      </c>
      <c r="C3414" s="153" t="s">
        <v>5535</v>
      </c>
      <c r="D3414" s="153" t="s">
        <v>5950</v>
      </c>
    </row>
    <row r="3415" spans="1:4" s="6" customFormat="1" ht="15" customHeight="1" x14ac:dyDescent="0.25">
      <c r="A3415" s="76">
        <v>3752</v>
      </c>
      <c r="B3415" s="97" t="s">
        <v>5952</v>
      </c>
      <c r="C3415" s="153" t="s">
        <v>5535</v>
      </c>
      <c r="D3415" s="153" t="s">
        <v>5950</v>
      </c>
    </row>
    <row r="3416" spans="1:4" s="6" customFormat="1" ht="15" customHeight="1" x14ac:dyDescent="0.25">
      <c r="A3416" s="76">
        <v>3752</v>
      </c>
      <c r="B3416" s="97" t="s">
        <v>5953</v>
      </c>
      <c r="C3416" s="153" t="s">
        <v>5535</v>
      </c>
      <c r="D3416" s="153" t="s">
        <v>5950</v>
      </c>
    </row>
    <row r="3417" spans="1:4" s="6" customFormat="1" ht="15" customHeight="1" x14ac:dyDescent="0.25">
      <c r="A3417" s="76">
        <v>3752</v>
      </c>
      <c r="B3417" s="97" t="s">
        <v>5954</v>
      </c>
      <c r="C3417" s="153" t="s">
        <v>5535</v>
      </c>
      <c r="D3417" s="153" t="s">
        <v>5950</v>
      </c>
    </row>
    <row r="3418" spans="1:4" s="6" customFormat="1" ht="15" customHeight="1" x14ac:dyDescent="0.25">
      <c r="A3418" s="76">
        <v>3752</v>
      </c>
      <c r="B3418" s="97" t="s">
        <v>5955</v>
      </c>
      <c r="C3418" s="153" t="s">
        <v>5535</v>
      </c>
      <c r="D3418" s="153" t="s">
        <v>5950</v>
      </c>
    </row>
    <row r="3419" spans="1:4" s="6" customFormat="1" ht="15" customHeight="1" x14ac:dyDescent="0.25">
      <c r="A3419" s="76">
        <v>3752</v>
      </c>
      <c r="B3419" s="97" t="s">
        <v>5956</v>
      </c>
      <c r="C3419" s="153" t="s">
        <v>5535</v>
      </c>
      <c r="D3419" s="153" t="s">
        <v>5950</v>
      </c>
    </row>
    <row r="3420" spans="1:4" s="6" customFormat="1" ht="15" customHeight="1" x14ac:dyDescent="0.25">
      <c r="A3420" s="76">
        <v>3752</v>
      </c>
      <c r="B3420" s="97" t="s">
        <v>5957</v>
      </c>
      <c r="C3420" s="153" t="s">
        <v>5535</v>
      </c>
      <c r="D3420" s="153" t="s">
        <v>5950</v>
      </c>
    </row>
    <row r="3421" spans="1:4" s="6" customFormat="1" ht="15" customHeight="1" x14ac:dyDescent="0.25">
      <c r="A3421" s="76">
        <v>3752</v>
      </c>
      <c r="B3421" s="97" t="s">
        <v>5958</v>
      </c>
      <c r="C3421" s="153" t="s">
        <v>5535</v>
      </c>
      <c r="D3421" s="153" t="s">
        <v>5950</v>
      </c>
    </row>
    <row r="3422" spans="1:4" s="6" customFormat="1" ht="15" customHeight="1" x14ac:dyDescent="0.25">
      <c r="A3422" s="76">
        <v>3752</v>
      </c>
      <c r="B3422" s="97" t="s">
        <v>5959</v>
      </c>
      <c r="C3422" s="153" t="s">
        <v>5535</v>
      </c>
      <c r="D3422" s="153" t="s">
        <v>5950</v>
      </c>
    </row>
    <row r="3423" spans="1:4" s="6" customFormat="1" ht="15" customHeight="1" x14ac:dyDescent="0.25">
      <c r="A3423" s="76">
        <v>3753</v>
      </c>
      <c r="B3423" s="97" t="s">
        <v>5960</v>
      </c>
      <c r="C3423" s="153" t="s">
        <v>5535</v>
      </c>
      <c r="D3423" s="153" t="s">
        <v>5896</v>
      </c>
    </row>
    <row r="3424" spans="1:4" s="6" customFormat="1" ht="15" customHeight="1" x14ac:dyDescent="0.25">
      <c r="A3424" s="76">
        <v>3754</v>
      </c>
      <c r="B3424" s="97" t="s">
        <v>5962</v>
      </c>
      <c r="C3424" s="153" t="s">
        <v>5963</v>
      </c>
      <c r="D3424" s="153" t="s">
        <v>5964</v>
      </c>
    </row>
    <row r="3425" spans="1:4" s="6" customFormat="1" ht="15" customHeight="1" x14ac:dyDescent="0.25">
      <c r="A3425" s="76">
        <v>3755</v>
      </c>
      <c r="B3425" s="97" t="s">
        <v>5965</v>
      </c>
      <c r="C3425" s="153" t="s">
        <v>5966</v>
      </c>
      <c r="D3425" s="153" t="s">
        <v>5967</v>
      </c>
    </row>
    <row r="3426" spans="1:4" s="6" customFormat="1" ht="15" customHeight="1" x14ac:dyDescent="0.25">
      <c r="A3426" s="76">
        <v>3755</v>
      </c>
      <c r="B3426" s="97" t="s">
        <v>5968</v>
      </c>
      <c r="C3426" s="153" t="s">
        <v>5966</v>
      </c>
      <c r="D3426" s="153" t="s">
        <v>5967</v>
      </c>
    </row>
    <row r="3427" spans="1:4" s="6" customFormat="1" ht="15" customHeight="1" x14ac:dyDescent="0.25">
      <c r="A3427" s="76">
        <v>3756</v>
      </c>
      <c r="B3427" s="97" t="s">
        <v>5969</v>
      </c>
      <c r="C3427" s="153" t="s">
        <v>5719</v>
      </c>
      <c r="D3427" s="153" t="s">
        <v>5970</v>
      </c>
    </row>
    <row r="3428" spans="1:4" s="6" customFormat="1" ht="15" customHeight="1" x14ac:dyDescent="0.25">
      <c r="A3428" s="76">
        <v>3757</v>
      </c>
      <c r="B3428" s="97" t="s">
        <v>5971</v>
      </c>
      <c r="C3428" s="153" t="s">
        <v>5454</v>
      </c>
      <c r="D3428" s="153" t="s">
        <v>5972</v>
      </c>
    </row>
    <row r="3429" spans="1:4" s="6" customFormat="1" ht="15" customHeight="1" x14ac:dyDescent="0.25">
      <c r="A3429" s="76">
        <v>3757</v>
      </c>
      <c r="B3429" s="97" t="s">
        <v>5973</v>
      </c>
      <c r="C3429" s="153" t="s">
        <v>5454</v>
      </c>
      <c r="D3429" s="153" t="s">
        <v>5972</v>
      </c>
    </row>
    <row r="3430" spans="1:4" s="6" customFormat="1" ht="15" customHeight="1" x14ac:dyDescent="0.25">
      <c r="A3430" s="76">
        <v>3758</v>
      </c>
      <c r="B3430" s="97" t="s">
        <v>5974</v>
      </c>
      <c r="C3430" s="153" t="s">
        <v>5975</v>
      </c>
      <c r="D3430" s="153" t="s">
        <v>5976</v>
      </c>
    </row>
    <row r="3431" spans="1:4" s="6" customFormat="1" ht="15" customHeight="1" x14ac:dyDescent="0.25">
      <c r="A3431" s="76">
        <v>3759</v>
      </c>
      <c r="B3431" s="97" t="s">
        <v>5977</v>
      </c>
      <c r="C3431" s="153" t="s">
        <v>5978</v>
      </c>
      <c r="D3431" s="153" t="s">
        <v>5979</v>
      </c>
    </row>
    <row r="3432" spans="1:4" s="6" customFormat="1" ht="15" customHeight="1" x14ac:dyDescent="0.25">
      <c r="A3432" s="76">
        <v>3759</v>
      </c>
      <c r="B3432" s="97" t="s">
        <v>5980</v>
      </c>
      <c r="C3432" s="153" t="s">
        <v>5978</v>
      </c>
      <c r="D3432" s="153" t="s">
        <v>5979</v>
      </c>
    </row>
    <row r="3433" spans="1:4" s="6" customFormat="1" ht="15" customHeight="1" x14ac:dyDescent="0.25">
      <c r="A3433" s="76">
        <v>3760</v>
      </c>
      <c r="B3433" s="97" t="s">
        <v>5981</v>
      </c>
      <c r="C3433" s="153" t="s">
        <v>5982</v>
      </c>
      <c r="D3433" s="153" t="s">
        <v>5983</v>
      </c>
    </row>
    <row r="3434" spans="1:4" s="6" customFormat="1" ht="15" customHeight="1" x14ac:dyDescent="0.25">
      <c r="A3434" s="76">
        <v>3760</v>
      </c>
      <c r="B3434" s="97" t="s">
        <v>5984</v>
      </c>
      <c r="C3434" s="153" t="s">
        <v>5985</v>
      </c>
      <c r="D3434" s="153" t="s">
        <v>5983</v>
      </c>
    </row>
    <row r="3435" spans="1:4" s="6" customFormat="1" ht="15" customHeight="1" x14ac:dyDescent="0.25">
      <c r="A3435" s="76">
        <v>3761</v>
      </c>
      <c r="B3435" s="97" t="s">
        <v>5986</v>
      </c>
      <c r="C3435" s="153" t="s">
        <v>5978</v>
      </c>
      <c r="D3435" s="153" t="s">
        <v>5696</v>
      </c>
    </row>
    <row r="3436" spans="1:4" s="6" customFormat="1" ht="15" customHeight="1" x14ac:dyDescent="0.25">
      <c r="A3436" s="76">
        <v>3762</v>
      </c>
      <c r="B3436" s="97" t="s">
        <v>5987</v>
      </c>
      <c r="C3436" s="153" t="s">
        <v>5978</v>
      </c>
      <c r="D3436" s="153" t="s">
        <v>5988</v>
      </c>
    </row>
    <row r="3437" spans="1:4" s="6" customFormat="1" ht="15" customHeight="1" x14ac:dyDescent="0.25">
      <c r="A3437" s="76">
        <v>3763</v>
      </c>
      <c r="B3437" s="97" t="s">
        <v>5989</v>
      </c>
      <c r="C3437" s="153" t="s">
        <v>5990</v>
      </c>
      <c r="D3437" s="153" t="s">
        <v>5991</v>
      </c>
    </row>
    <row r="3438" spans="1:4" s="6" customFormat="1" ht="15" customHeight="1" x14ac:dyDescent="0.25">
      <c r="A3438" s="76">
        <v>3764</v>
      </c>
      <c r="B3438" s="97" t="s">
        <v>5992</v>
      </c>
      <c r="C3438" s="153" t="s">
        <v>5993</v>
      </c>
      <c r="D3438" s="153" t="s">
        <v>5994</v>
      </c>
    </row>
    <row r="3439" spans="1:4" s="6" customFormat="1" ht="15" customHeight="1" x14ac:dyDescent="0.25">
      <c r="A3439" s="76">
        <v>3765</v>
      </c>
      <c r="B3439" s="97" t="s">
        <v>5995</v>
      </c>
      <c r="C3439" s="153" t="s">
        <v>5996</v>
      </c>
      <c r="D3439" s="153" t="s">
        <v>5997</v>
      </c>
    </row>
    <row r="3440" spans="1:4" s="6" customFormat="1" ht="15" customHeight="1" x14ac:dyDescent="0.25">
      <c r="A3440" s="76">
        <v>3765</v>
      </c>
      <c r="B3440" s="97" t="s">
        <v>5998</v>
      </c>
      <c r="C3440" s="153" t="s">
        <v>5996</v>
      </c>
      <c r="D3440" s="153" t="s">
        <v>5997</v>
      </c>
    </row>
    <row r="3441" spans="1:4" s="6" customFormat="1" ht="15" customHeight="1" x14ac:dyDescent="0.25">
      <c r="A3441" s="76">
        <v>3765</v>
      </c>
      <c r="B3441" s="97" t="s">
        <v>5999</v>
      </c>
      <c r="C3441" s="153" t="s">
        <v>5996</v>
      </c>
      <c r="D3441" s="153" t="s">
        <v>5997</v>
      </c>
    </row>
    <row r="3442" spans="1:4" s="6" customFormat="1" ht="15" customHeight="1" x14ac:dyDescent="0.25">
      <c r="A3442" s="76">
        <v>3765</v>
      </c>
      <c r="B3442" s="97" t="s">
        <v>6000</v>
      </c>
      <c r="C3442" s="153" t="s">
        <v>5996</v>
      </c>
      <c r="D3442" s="153" t="s">
        <v>5997</v>
      </c>
    </row>
    <row r="3443" spans="1:4" s="6" customFormat="1" ht="15" customHeight="1" x14ac:dyDescent="0.25">
      <c r="A3443" s="76">
        <v>3765</v>
      </c>
      <c r="B3443" s="97" t="s">
        <v>6001</v>
      </c>
      <c r="C3443" s="153" t="s">
        <v>5996</v>
      </c>
      <c r="D3443" s="153" t="s">
        <v>5997</v>
      </c>
    </row>
    <row r="3444" spans="1:4" s="6" customFormat="1" ht="15" customHeight="1" x14ac:dyDescent="0.25">
      <c r="A3444" s="76">
        <v>3765</v>
      </c>
      <c r="B3444" s="97" t="s">
        <v>6002</v>
      </c>
      <c r="C3444" s="153" t="s">
        <v>5996</v>
      </c>
      <c r="D3444" s="153" t="s">
        <v>5997</v>
      </c>
    </row>
    <row r="3445" spans="1:4" s="6" customFormat="1" ht="15" customHeight="1" x14ac:dyDescent="0.25">
      <c r="A3445" s="76">
        <v>3765</v>
      </c>
      <c r="B3445" s="97" t="s">
        <v>6003</v>
      </c>
      <c r="C3445" s="153" t="s">
        <v>5996</v>
      </c>
      <c r="D3445" s="153" t="s">
        <v>5997</v>
      </c>
    </row>
    <row r="3446" spans="1:4" s="6" customFormat="1" ht="15" customHeight="1" x14ac:dyDescent="0.25">
      <c r="A3446" s="76">
        <v>3765</v>
      </c>
      <c r="B3446" s="97" t="s">
        <v>6004</v>
      </c>
      <c r="C3446" s="153" t="s">
        <v>5996</v>
      </c>
      <c r="D3446" s="153" t="s">
        <v>5997</v>
      </c>
    </row>
    <row r="3447" spans="1:4" s="6" customFormat="1" ht="15" customHeight="1" x14ac:dyDescent="0.25">
      <c r="A3447" s="76">
        <v>3766</v>
      </c>
      <c r="B3447" s="97" t="s">
        <v>6005</v>
      </c>
      <c r="C3447" s="153" t="s">
        <v>5996</v>
      </c>
      <c r="D3447" s="153" t="s">
        <v>6006</v>
      </c>
    </row>
    <row r="3448" spans="1:4" s="6" customFormat="1" ht="15" customHeight="1" x14ac:dyDescent="0.25">
      <c r="A3448" s="76">
        <v>3767</v>
      </c>
      <c r="B3448" s="97" t="s">
        <v>6007</v>
      </c>
      <c r="C3448" s="153" t="s">
        <v>5996</v>
      </c>
      <c r="D3448" s="153" t="s">
        <v>6008</v>
      </c>
    </row>
    <row r="3449" spans="1:4" s="6" customFormat="1" ht="15" customHeight="1" x14ac:dyDescent="0.25">
      <c r="A3449" s="236">
        <v>3767</v>
      </c>
      <c r="B3449" s="293" t="s">
        <v>6009</v>
      </c>
      <c r="C3449" s="198" t="s">
        <v>5996</v>
      </c>
      <c r="D3449" s="198" t="s">
        <v>6010</v>
      </c>
    </row>
    <row r="3450" spans="1:4" s="154" customFormat="1" ht="15" customHeight="1" x14ac:dyDescent="0.25">
      <c r="A3450" s="96">
        <v>3768</v>
      </c>
      <c r="B3450" s="97" t="s">
        <v>6011</v>
      </c>
      <c r="C3450" s="153" t="s">
        <v>5996</v>
      </c>
      <c r="D3450" s="153" t="s">
        <v>6012</v>
      </c>
    </row>
    <row r="3451" spans="1:4" s="154" customFormat="1" ht="15" customHeight="1" x14ac:dyDescent="0.25">
      <c r="A3451" s="96">
        <v>3769</v>
      </c>
      <c r="B3451" s="97" t="s">
        <v>6013</v>
      </c>
      <c r="C3451" s="153" t="s">
        <v>5996</v>
      </c>
      <c r="D3451" s="153" t="s">
        <v>6015</v>
      </c>
    </row>
    <row r="3452" spans="1:4" s="154" customFormat="1" ht="15" customHeight="1" x14ac:dyDescent="0.25">
      <c r="A3452" s="96">
        <v>3770</v>
      </c>
      <c r="B3452" s="97" t="s">
        <v>6016</v>
      </c>
      <c r="C3452" s="153" t="s">
        <v>6017</v>
      </c>
      <c r="D3452" s="153" t="s">
        <v>6018</v>
      </c>
    </row>
    <row r="3453" spans="1:4" s="154" customFormat="1" ht="15" customHeight="1" x14ac:dyDescent="0.25">
      <c r="A3453" s="96">
        <v>3771</v>
      </c>
      <c r="B3453" s="97" t="s">
        <v>6019</v>
      </c>
      <c r="C3453" s="153" t="s">
        <v>6020</v>
      </c>
      <c r="D3453" s="153" t="s">
        <v>1756</v>
      </c>
    </row>
    <row r="3454" spans="1:4" s="6" customFormat="1" ht="15" customHeight="1" x14ac:dyDescent="0.25">
      <c r="A3454" s="238">
        <v>3771</v>
      </c>
      <c r="B3454" s="405" t="s">
        <v>6021</v>
      </c>
      <c r="C3454" s="200" t="s">
        <v>5463</v>
      </c>
      <c r="D3454" s="200" t="s">
        <v>1756</v>
      </c>
    </row>
    <row r="3455" spans="1:4" s="6" customFormat="1" ht="15" customHeight="1" x14ac:dyDescent="0.25">
      <c r="A3455" s="76">
        <v>3772</v>
      </c>
      <c r="B3455" s="97" t="s">
        <v>6022</v>
      </c>
      <c r="C3455" s="153" t="s">
        <v>3488</v>
      </c>
      <c r="D3455" s="153" t="s">
        <v>2264</v>
      </c>
    </row>
    <row r="3456" spans="1:4" s="6" customFormat="1" ht="15" customHeight="1" x14ac:dyDescent="0.25">
      <c r="A3456" s="76">
        <v>3773</v>
      </c>
      <c r="B3456" s="97" t="s">
        <v>6023</v>
      </c>
      <c r="C3456" s="153" t="s">
        <v>6024</v>
      </c>
      <c r="D3456" s="153" t="s">
        <v>6025</v>
      </c>
    </row>
    <row r="3457" spans="1:4" s="6" customFormat="1" ht="15" customHeight="1" x14ac:dyDescent="0.25">
      <c r="A3457" s="76">
        <v>3775</v>
      </c>
      <c r="B3457" s="97" t="s">
        <v>6026</v>
      </c>
      <c r="C3457" s="153" t="s">
        <v>3488</v>
      </c>
      <c r="D3457" s="153" t="s">
        <v>6027</v>
      </c>
    </row>
    <row r="3458" spans="1:4" s="6" customFormat="1" ht="15" customHeight="1" x14ac:dyDescent="0.25">
      <c r="A3458" s="76">
        <v>3775</v>
      </c>
      <c r="B3458" s="97" t="s">
        <v>6028</v>
      </c>
      <c r="C3458" s="153" t="s">
        <v>3488</v>
      </c>
      <c r="D3458" s="153" t="s">
        <v>6027</v>
      </c>
    </row>
    <row r="3459" spans="1:4" s="6" customFormat="1" ht="15" customHeight="1" x14ac:dyDescent="0.25">
      <c r="A3459" s="76">
        <v>3776</v>
      </c>
      <c r="B3459" s="97" t="s">
        <v>6029</v>
      </c>
      <c r="C3459" s="153" t="s">
        <v>3488</v>
      </c>
      <c r="D3459" s="153" t="s">
        <v>6030</v>
      </c>
    </row>
    <row r="3460" spans="1:4" s="6" customFormat="1" ht="15" customHeight="1" x14ac:dyDescent="0.25">
      <c r="A3460" s="76">
        <v>3776</v>
      </c>
      <c r="B3460" s="97" t="s">
        <v>6031</v>
      </c>
      <c r="C3460" s="153" t="s">
        <v>3488</v>
      </c>
      <c r="D3460" s="153" t="s">
        <v>6030</v>
      </c>
    </row>
    <row r="3461" spans="1:4" s="6" customFormat="1" ht="15" customHeight="1" x14ac:dyDescent="0.25">
      <c r="A3461" s="76">
        <v>3777</v>
      </c>
      <c r="B3461" s="97" t="s">
        <v>6032</v>
      </c>
      <c r="C3461" s="153" t="s">
        <v>6033</v>
      </c>
      <c r="D3461" s="153" t="s">
        <v>6034</v>
      </c>
    </row>
    <row r="3462" spans="1:4" s="6" customFormat="1" ht="15" customHeight="1" x14ac:dyDescent="0.25">
      <c r="A3462" s="76">
        <v>3778</v>
      </c>
      <c r="B3462" s="97" t="s">
        <v>6035</v>
      </c>
      <c r="C3462" s="153" t="s">
        <v>6036</v>
      </c>
      <c r="D3462" s="153" t="s">
        <v>6037</v>
      </c>
    </row>
    <row r="3463" spans="1:4" s="6" customFormat="1" ht="15" customHeight="1" x14ac:dyDescent="0.25">
      <c r="A3463" s="76">
        <v>3779</v>
      </c>
      <c r="B3463" s="97" t="s">
        <v>6038</v>
      </c>
      <c r="C3463" s="153" t="s">
        <v>6039</v>
      </c>
      <c r="D3463" s="153" t="s">
        <v>6040</v>
      </c>
    </row>
    <row r="3464" spans="1:4" s="6" customFormat="1" ht="15" customHeight="1" x14ac:dyDescent="0.25">
      <c r="A3464" s="76">
        <v>3780</v>
      </c>
      <c r="B3464" s="97" t="s">
        <v>6041</v>
      </c>
      <c r="C3464" s="153" t="s">
        <v>6042</v>
      </c>
      <c r="D3464" s="153" t="s">
        <v>5665</v>
      </c>
    </row>
    <row r="3465" spans="1:4" s="6" customFormat="1" ht="15" customHeight="1" x14ac:dyDescent="0.25">
      <c r="A3465" s="76">
        <v>3781</v>
      </c>
      <c r="B3465" s="97" t="s">
        <v>6043</v>
      </c>
      <c r="C3465" s="153" t="s">
        <v>6042</v>
      </c>
      <c r="D3465" s="153" t="s">
        <v>6044</v>
      </c>
    </row>
    <row r="3466" spans="1:4" s="6" customFormat="1" ht="15" customHeight="1" x14ac:dyDescent="0.25">
      <c r="A3466" s="76">
        <v>3782</v>
      </c>
      <c r="B3466" s="97" t="s">
        <v>6045</v>
      </c>
      <c r="C3466" s="153" t="s">
        <v>6042</v>
      </c>
      <c r="D3466" s="153" t="s">
        <v>6046</v>
      </c>
    </row>
    <row r="3467" spans="1:4" s="6" customFormat="1" ht="15" customHeight="1" x14ac:dyDescent="0.25">
      <c r="A3467" s="76">
        <v>3783</v>
      </c>
      <c r="B3467" s="97" t="s">
        <v>6047</v>
      </c>
      <c r="C3467" s="153" t="s">
        <v>6042</v>
      </c>
      <c r="D3467" s="153" t="s">
        <v>6046</v>
      </c>
    </row>
    <row r="3468" spans="1:4" s="6" customFormat="1" ht="15" customHeight="1" x14ac:dyDescent="0.25">
      <c r="A3468" s="76">
        <v>3783</v>
      </c>
      <c r="B3468" s="97" t="s">
        <v>6048</v>
      </c>
      <c r="C3468" s="153" t="s">
        <v>6042</v>
      </c>
      <c r="D3468" s="153" t="s">
        <v>6046</v>
      </c>
    </row>
    <row r="3469" spans="1:4" s="6" customFormat="1" ht="15" customHeight="1" x14ac:dyDescent="0.25">
      <c r="A3469" s="76">
        <v>3783</v>
      </c>
      <c r="B3469" s="97" t="s">
        <v>6049</v>
      </c>
      <c r="C3469" s="153" t="s">
        <v>6042</v>
      </c>
      <c r="D3469" s="153" t="s">
        <v>6046</v>
      </c>
    </row>
    <row r="3470" spans="1:4" s="6" customFormat="1" ht="15" customHeight="1" x14ac:dyDescent="0.25">
      <c r="A3470" s="76">
        <v>3783</v>
      </c>
      <c r="B3470" s="97" t="s">
        <v>6050</v>
      </c>
      <c r="C3470" s="153" t="s">
        <v>6042</v>
      </c>
      <c r="D3470" s="153" t="s">
        <v>6046</v>
      </c>
    </row>
    <row r="3471" spans="1:4" s="6" customFormat="1" ht="15" customHeight="1" x14ac:dyDescent="0.25">
      <c r="A3471" s="76">
        <v>3783</v>
      </c>
      <c r="B3471" s="97" t="s">
        <v>6051</v>
      </c>
      <c r="C3471" s="153" t="s">
        <v>6042</v>
      </c>
      <c r="D3471" s="153" t="s">
        <v>6046</v>
      </c>
    </row>
    <row r="3472" spans="1:4" s="6" customFormat="1" ht="15" customHeight="1" x14ac:dyDescent="0.25">
      <c r="A3472" s="76">
        <v>3784</v>
      </c>
      <c r="B3472" s="97" t="s">
        <v>6052</v>
      </c>
      <c r="C3472" s="153" t="s">
        <v>6042</v>
      </c>
      <c r="D3472" s="153" t="s">
        <v>6053</v>
      </c>
    </row>
    <row r="3473" spans="1:4" s="6" customFormat="1" ht="15" customHeight="1" x14ac:dyDescent="0.25">
      <c r="A3473" s="76">
        <v>3784</v>
      </c>
      <c r="B3473" s="97" t="s">
        <v>6054</v>
      </c>
      <c r="C3473" s="153" t="s">
        <v>6042</v>
      </c>
      <c r="D3473" s="153" t="s">
        <v>6053</v>
      </c>
    </row>
    <row r="3474" spans="1:4" s="6" customFormat="1" ht="15" customHeight="1" x14ac:dyDescent="0.25">
      <c r="A3474" s="76">
        <v>3786</v>
      </c>
      <c r="B3474" s="97" t="s">
        <v>6055</v>
      </c>
      <c r="C3474" s="153" t="s">
        <v>6042</v>
      </c>
      <c r="D3474" s="153" t="s">
        <v>6056</v>
      </c>
    </row>
    <row r="3475" spans="1:4" s="6" customFormat="1" ht="15" customHeight="1" x14ac:dyDescent="0.25">
      <c r="A3475" s="76">
        <v>3786</v>
      </c>
      <c r="B3475" s="97" t="s">
        <v>6057</v>
      </c>
      <c r="C3475" s="153" t="s">
        <v>6042</v>
      </c>
      <c r="D3475" s="153" t="s">
        <v>6056</v>
      </c>
    </row>
    <row r="3476" spans="1:4" s="6" customFormat="1" ht="15" customHeight="1" x14ac:dyDescent="0.25">
      <c r="A3476" s="76">
        <v>3786</v>
      </c>
      <c r="B3476" s="97" t="s">
        <v>6058</v>
      </c>
      <c r="C3476" s="153" t="s">
        <v>6042</v>
      </c>
      <c r="D3476" s="153" t="s">
        <v>6056</v>
      </c>
    </row>
    <row r="3477" spans="1:4" s="6" customFormat="1" ht="15" customHeight="1" x14ac:dyDescent="0.25">
      <c r="A3477" s="76">
        <v>3786</v>
      </c>
      <c r="B3477" s="97" t="s">
        <v>6059</v>
      </c>
      <c r="C3477" s="153" t="s">
        <v>6042</v>
      </c>
      <c r="D3477" s="153" t="s">
        <v>6056</v>
      </c>
    </row>
    <row r="3478" spans="1:4" s="6" customFormat="1" ht="15" customHeight="1" x14ac:dyDescent="0.25">
      <c r="A3478" s="76">
        <v>3786</v>
      </c>
      <c r="B3478" s="97" t="s">
        <v>6060</v>
      </c>
      <c r="C3478" s="153" t="s">
        <v>6042</v>
      </c>
      <c r="D3478" s="153" t="s">
        <v>6056</v>
      </c>
    </row>
    <row r="3479" spans="1:4" s="6" customFormat="1" ht="15" customHeight="1" x14ac:dyDescent="0.25">
      <c r="A3479" s="76">
        <v>3787</v>
      </c>
      <c r="B3479" s="97" t="s">
        <v>6061</v>
      </c>
      <c r="C3479" s="153" t="s">
        <v>6042</v>
      </c>
      <c r="D3479" s="153" t="s">
        <v>6062</v>
      </c>
    </row>
    <row r="3480" spans="1:4" s="6" customFormat="1" ht="15" customHeight="1" x14ac:dyDescent="0.25">
      <c r="A3480" s="76">
        <v>3787</v>
      </c>
      <c r="B3480" s="97" t="s">
        <v>6063</v>
      </c>
      <c r="C3480" s="153" t="s">
        <v>6042</v>
      </c>
      <c r="D3480" s="153" t="s">
        <v>6062</v>
      </c>
    </row>
    <row r="3481" spans="1:4" s="6" customFormat="1" ht="15" customHeight="1" x14ac:dyDescent="0.25">
      <c r="A3481" s="76">
        <v>3787</v>
      </c>
      <c r="B3481" s="97" t="s">
        <v>6064</v>
      </c>
      <c r="C3481" s="153" t="s">
        <v>6042</v>
      </c>
      <c r="D3481" s="153" t="s">
        <v>6062</v>
      </c>
    </row>
    <row r="3482" spans="1:4" s="6" customFormat="1" ht="15" customHeight="1" x14ac:dyDescent="0.25">
      <c r="A3482" s="76">
        <v>3790</v>
      </c>
      <c r="B3482" s="97" t="s">
        <v>6065</v>
      </c>
      <c r="C3482" s="153" t="s">
        <v>3497</v>
      </c>
      <c r="D3482" s="153" t="s">
        <v>6066</v>
      </c>
    </row>
    <row r="3483" spans="1:4" s="6" customFormat="1" ht="15" customHeight="1" x14ac:dyDescent="0.25">
      <c r="A3483" s="76">
        <v>3791</v>
      </c>
      <c r="B3483" s="97" t="s">
        <v>6067</v>
      </c>
      <c r="C3483" s="153" t="s">
        <v>3497</v>
      </c>
      <c r="D3483" s="153" t="s">
        <v>5511</v>
      </c>
    </row>
    <row r="3484" spans="1:4" s="6" customFormat="1" ht="15" customHeight="1" x14ac:dyDescent="0.25">
      <c r="A3484" s="76">
        <v>3792</v>
      </c>
      <c r="B3484" s="97" t="s">
        <v>6068</v>
      </c>
      <c r="C3484" s="153" t="s">
        <v>3497</v>
      </c>
      <c r="D3484" s="153" t="s">
        <v>5511</v>
      </c>
    </row>
    <row r="3485" spans="1:4" s="6" customFormat="1" ht="15" customHeight="1" x14ac:dyDescent="0.25">
      <c r="A3485" s="76">
        <v>3792</v>
      </c>
      <c r="B3485" s="97" t="s">
        <v>6069</v>
      </c>
      <c r="C3485" s="153" t="s">
        <v>3497</v>
      </c>
      <c r="D3485" s="153" t="s">
        <v>5511</v>
      </c>
    </row>
    <row r="3486" spans="1:4" s="6" customFormat="1" ht="15" customHeight="1" x14ac:dyDescent="0.25">
      <c r="A3486" s="76">
        <v>3794</v>
      </c>
      <c r="B3486" s="97" t="s">
        <v>6070</v>
      </c>
      <c r="C3486" s="153" t="s">
        <v>3497</v>
      </c>
      <c r="D3486" s="153" t="s">
        <v>6071</v>
      </c>
    </row>
    <row r="3487" spans="1:4" s="6" customFormat="1" ht="15" customHeight="1" x14ac:dyDescent="0.25">
      <c r="A3487" s="76">
        <v>3795</v>
      </c>
      <c r="B3487" s="97" t="s">
        <v>6072</v>
      </c>
      <c r="C3487" s="153" t="s">
        <v>6073</v>
      </c>
      <c r="D3487" s="153" t="s">
        <v>6074</v>
      </c>
    </row>
    <row r="3488" spans="1:4" s="6" customFormat="1" ht="15" customHeight="1" x14ac:dyDescent="0.25">
      <c r="A3488" s="76">
        <v>3796</v>
      </c>
      <c r="B3488" s="97" t="s">
        <v>6075</v>
      </c>
      <c r="C3488" s="153" t="s">
        <v>6077</v>
      </c>
      <c r="D3488" s="153" t="s">
        <v>6078</v>
      </c>
    </row>
    <row r="3489" spans="1:4" s="6" customFormat="1" ht="15" customHeight="1" x14ac:dyDescent="0.25">
      <c r="A3489" s="76">
        <v>3798</v>
      </c>
      <c r="B3489" s="97" t="s">
        <v>6079</v>
      </c>
      <c r="C3489" s="153" t="s">
        <v>6080</v>
      </c>
      <c r="D3489" s="153" t="s">
        <v>6081</v>
      </c>
    </row>
    <row r="3490" spans="1:4" s="6" customFormat="1" ht="15" customHeight="1" x14ac:dyDescent="0.25">
      <c r="A3490" s="76">
        <v>3799</v>
      </c>
      <c r="B3490" s="97" t="s">
        <v>6082</v>
      </c>
      <c r="C3490" s="153" t="s">
        <v>6083</v>
      </c>
      <c r="D3490" s="153" t="s">
        <v>6084</v>
      </c>
    </row>
    <row r="3491" spans="1:4" s="6" customFormat="1" ht="15" customHeight="1" x14ac:dyDescent="0.25">
      <c r="A3491" s="76">
        <v>3799</v>
      </c>
      <c r="B3491" s="97" t="s">
        <v>6085</v>
      </c>
      <c r="C3491" s="153" t="s">
        <v>6083</v>
      </c>
      <c r="D3491" s="153" t="s">
        <v>6084</v>
      </c>
    </row>
    <row r="3492" spans="1:4" s="6" customFormat="1" ht="15" customHeight="1" x14ac:dyDescent="0.25">
      <c r="A3492" s="76">
        <v>3800</v>
      </c>
      <c r="B3492" s="97" t="s">
        <v>6086</v>
      </c>
      <c r="C3492" s="153" t="s">
        <v>6087</v>
      </c>
      <c r="D3492" s="153" t="s">
        <v>6088</v>
      </c>
    </row>
    <row r="3493" spans="1:4" s="6" customFormat="1" ht="15" customHeight="1" x14ac:dyDescent="0.25">
      <c r="A3493" s="76">
        <v>3801</v>
      </c>
      <c r="B3493" s="97" t="s">
        <v>6089</v>
      </c>
      <c r="C3493" s="153" t="s">
        <v>6090</v>
      </c>
      <c r="D3493" s="153" t="s">
        <v>6091</v>
      </c>
    </row>
    <row r="3494" spans="1:4" s="6" customFormat="1" ht="15" customHeight="1" x14ac:dyDescent="0.25">
      <c r="A3494" s="76">
        <v>3802</v>
      </c>
      <c r="B3494" s="97" t="s">
        <v>6092</v>
      </c>
      <c r="C3494" s="153" t="s">
        <v>6093</v>
      </c>
      <c r="D3494" s="153" t="s">
        <v>6094</v>
      </c>
    </row>
    <row r="3495" spans="1:4" s="6" customFormat="1" ht="15" customHeight="1" x14ac:dyDescent="0.25">
      <c r="A3495" s="76">
        <v>3803</v>
      </c>
      <c r="B3495" s="97" t="s">
        <v>6095</v>
      </c>
      <c r="C3495" s="153" t="s">
        <v>6096</v>
      </c>
      <c r="D3495" s="153" t="s">
        <v>6097</v>
      </c>
    </row>
    <row r="3496" spans="1:4" s="6" customFormat="1" ht="15" customHeight="1" x14ac:dyDescent="0.25">
      <c r="A3496" s="76">
        <v>3803</v>
      </c>
      <c r="B3496" s="97" t="s">
        <v>6098</v>
      </c>
      <c r="C3496" s="153" t="s">
        <v>6096</v>
      </c>
      <c r="D3496" s="153" t="s">
        <v>6097</v>
      </c>
    </row>
    <row r="3497" spans="1:4" s="6" customFormat="1" ht="15" customHeight="1" x14ac:dyDescent="0.25">
      <c r="A3497" s="76">
        <v>3805</v>
      </c>
      <c r="B3497" s="97" t="s">
        <v>6099</v>
      </c>
      <c r="C3497" s="153" t="s">
        <v>6100</v>
      </c>
      <c r="D3497" s="153" t="s">
        <v>6101</v>
      </c>
    </row>
    <row r="3498" spans="1:4" s="6" customFormat="1" ht="15" customHeight="1" x14ac:dyDescent="0.25">
      <c r="A3498" s="76">
        <v>3806</v>
      </c>
      <c r="B3498" s="97" t="s">
        <v>6102</v>
      </c>
      <c r="C3498" s="153" t="s">
        <v>6103</v>
      </c>
      <c r="D3498" s="153" t="s">
        <v>6104</v>
      </c>
    </row>
    <row r="3499" spans="1:4" s="6" customFormat="1" ht="15" customHeight="1" x14ac:dyDescent="0.25">
      <c r="A3499" s="76">
        <v>3807</v>
      </c>
      <c r="B3499" s="97" t="s">
        <v>6105</v>
      </c>
      <c r="C3499" s="153" t="s">
        <v>5511</v>
      </c>
      <c r="D3499" s="153" t="s">
        <v>6101</v>
      </c>
    </row>
    <row r="3500" spans="1:4" s="6" customFormat="1" ht="15" customHeight="1" x14ac:dyDescent="0.25">
      <c r="A3500" s="76">
        <v>3808</v>
      </c>
      <c r="B3500" s="97" t="s">
        <v>6106</v>
      </c>
      <c r="C3500" s="153" t="s">
        <v>5556</v>
      </c>
      <c r="D3500" s="153" t="s">
        <v>5177</v>
      </c>
    </row>
    <row r="3501" spans="1:4" s="6" customFormat="1" ht="15" customHeight="1" x14ac:dyDescent="0.25">
      <c r="A3501" s="76">
        <v>3809</v>
      </c>
      <c r="B3501" s="97" t="s">
        <v>6107</v>
      </c>
      <c r="C3501" s="153" t="s">
        <v>6108</v>
      </c>
      <c r="D3501" s="153" t="s">
        <v>6109</v>
      </c>
    </row>
    <row r="3502" spans="1:4" s="6" customFormat="1" ht="15" customHeight="1" x14ac:dyDescent="0.25">
      <c r="A3502" s="76">
        <v>3810</v>
      </c>
      <c r="B3502" s="97" t="s">
        <v>6110</v>
      </c>
      <c r="C3502" s="153" t="s">
        <v>6111</v>
      </c>
      <c r="D3502" s="153" t="s">
        <v>293</v>
      </c>
    </row>
    <row r="3503" spans="1:4" s="6" customFormat="1" ht="15" customHeight="1" x14ac:dyDescent="0.25">
      <c r="A3503" s="76">
        <v>3811</v>
      </c>
      <c r="B3503" s="97" t="s">
        <v>6112</v>
      </c>
      <c r="C3503" s="153" t="s">
        <v>6113</v>
      </c>
      <c r="D3503" s="153" t="s">
        <v>6114</v>
      </c>
    </row>
    <row r="3504" spans="1:4" s="6" customFormat="1" ht="15" customHeight="1" x14ac:dyDescent="0.25">
      <c r="A3504" s="76">
        <v>3812</v>
      </c>
      <c r="B3504" s="97" t="s">
        <v>6115</v>
      </c>
      <c r="C3504" s="153" t="s">
        <v>6116</v>
      </c>
      <c r="D3504" s="153" t="s">
        <v>6117</v>
      </c>
    </row>
    <row r="3505" spans="1:4" s="6" customFormat="1" ht="15" customHeight="1" x14ac:dyDescent="0.25">
      <c r="A3505" s="76">
        <v>3813</v>
      </c>
      <c r="B3505" s="97" t="s">
        <v>6118</v>
      </c>
      <c r="C3505" s="153" t="s">
        <v>6119</v>
      </c>
      <c r="D3505" s="153" t="s">
        <v>6120</v>
      </c>
    </row>
    <row r="3506" spans="1:4" s="6" customFormat="1" ht="15" customHeight="1" x14ac:dyDescent="0.25">
      <c r="A3506" s="76">
        <v>3815</v>
      </c>
      <c r="B3506" s="97" t="s">
        <v>6121</v>
      </c>
      <c r="C3506" s="153" t="s">
        <v>6122</v>
      </c>
      <c r="D3506" s="153" t="s">
        <v>6123</v>
      </c>
    </row>
    <row r="3507" spans="1:4" s="6" customFormat="1" ht="15" customHeight="1" x14ac:dyDescent="0.25">
      <c r="A3507" s="76">
        <v>3816</v>
      </c>
      <c r="B3507" s="97" t="s">
        <v>6124</v>
      </c>
      <c r="C3507" s="153" t="s">
        <v>5441</v>
      </c>
      <c r="D3507" s="153" t="s">
        <v>6125</v>
      </c>
    </row>
    <row r="3508" spans="1:4" s="6" customFormat="1" ht="15" customHeight="1" x14ac:dyDescent="0.25">
      <c r="A3508" s="76">
        <v>3819</v>
      </c>
      <c r="B3508" s="97" t="s">
        <v>6126</v>
      </c>
      <c r="C3508" s="153" t="s">
        <v>6127</v>
      </c>
      <c r="D3508" s="153" t="s">
        <v>6128</v>
      </c>
    </row>
    <row r="3509" spans="1:4" s="6" customFormat="1" ht="15" customHeight="1" x14ac:dyDescent="0.25">
      <c r="A3509" s="76">
        <v>3819</v>
      </c>
      <c r="B3509" s="97" t="s">
        <v>6129</v>
      </c>
      <c r="C3509" s="153" t="s">
        <v>6127</v>
      </c>
      <c r="D3509" s="153" t="s">
        <v>6128</v>
      </c>
    </row>
    <row r="3510" spans="1:4" s="6" customFormat="1" ht="15" customHeight="1" x14ac:dyDescent="0.25">
      <c r="A3510" s="76">
        <v>3823</v>
      </c>
      <c r="B3510" s="97" t="s">
        <v>6130</v>
      </c>
      <c r="C3510" s="153" t="s">
        <v>6131</v>
      </c>
      <c r="D3510" s="153" t="s">
        <v>6132</v>
      </c>
    </row>
    <row r="3511" spans="1:4" s="6" customFormat="1" ht="15" customHeight="1" x14ac:dyDescent="0.25">
      <c r="A3511" s="76">
        <v>3823</v>
      </c>
      <c r="B3511" s="97" t="s">
        <v>6133</v>
      </c>
      <c r="C3511" s="153" t="s">
        <v>1202</v>
      </c>
      <c r="D3511" s="153" t="s">
        <v>6134</v>
      </c>
    </row>
    <row r="3512" spans="1:4" s="6" customFormat="1" ht="15" customHeight="1" x14ac:dyDescent="0.25">
      <c r="A3512" s="76">
        <v>3824</v>
      </c>
      <c r="B3512" s="97" t="s">
        <v>6135</v>
      </c>
      <c r="C3512" s="153" t="s">
        <v>3727</v>
      </c>
      <c r="D3512" s="153" t="s">
        <v>6136</v>
      </c>
    </row>
    <row r="3513" spans="1:4" s="6" customFormat="1" ht="15" customHeight="1" x14ac:dyDescent="0.25">
      <c r="A3513" s="76">
        <v>3824</v>
      </c>
      <c r="B3513" s="97" t="s">
        <v>6137</v>
      </c>
      <c r="C3513" s="153" t="s">
        <v>3727</v>
      </c>
      <c r="D3513" s="153" t="s">
        <v>6136</v>
      </c>
    </row>
    <row r="3514" spans="1:4" s="6" customFormat="1" ht="15" customHeight="1" x14ac:dyDescent="0.25">
      <c r="A3514" s="76">
        <v>3824</v>
      </c>
      <c r="B3514" s="97" t="s">
        <v>6138</v>
      </c>
      <c r="C3514" s="153" t="s">
        <v>3727</v>
      </c>
      <c r="D3514" s="153" t="s">
        <v>6136</v>
      </c>
    </row>
    <row r="3515" spans="1:4" s="6" customFormat="1" ht="15" customHeight="1" x14ac:dyDescent="0.25">
      <c r="A3515" s="76">
        <v>3824</v>
      </c>
      <c r="B3515" s="97" t="s">
        <v>6139</v>
      </c>
      <c r="C3515" s="153" t="s">
        <v>3727</v>
      </c>
      <c r="D3515" s="153" t="s">
        <v>6136</v>
      </c>
    </row>
    <row r="3516" spans="1:4" s="6" customFormat="1" ht="15" customHeight="1" x14ac:dyDescent="0.25">
      <c r="A3516" s="76">
        <v>3824</v>
      </c>
      <c r="B3516" s="97" t="s">
        <v>6140</v>
      </c>
      <c r="C3516" s="153" t="s">
        <v>3727</v>
      </c>
      <c r="D3516" s="153" t="s">
        <v>6136</v>
      </c>
    </row>
    <row r="3517" spans="1:4" s="6" customFormat="1" ht="15" customHeight="1" x14ac:dyDescent="0.25">
      <c r="A3517" s="76">
        <v>3825</v>
      </c>
      <c r="B3517" s="97" t="s">
        <v>6141</v>
      </c>
      <c r="C3517" s="153" t="s">
        <v>424</v>
      </c>
      <c r="D3517" s="153" t="s">
        <v>6142</v>
      </c>
    </row>
    <row r="3518" spans="1:4" s="139" customFormat="1" ht="15" customHeight="1" x14ac:dyDescent="0.25">
      <c r="A3518" s="76">
        <v>3826</v>
      </c>
      <c r="B3518" s="97" t="s">
        <v>6143</v>
      </c>
      <c r="C3518" s="153" t="s">
        <v>5591</v>
      </c>
      <c r="D3518" s="153" t="s">
        <v>6144</v>
      </c>
    </row>
    <row r="3519" spans="1:4" s="6" customFormat="1" ht="15" customHeight="1" x14ac:dyDescent="0.25">
      <c r="A3519" s="76">
        <v>3826</v>
      </c>
      <c r="B3519" s="97" t="s">
        <v>6146</v>
      </c>
      <c r="C3519" s="153" t="s">
        <v>5591</v>
      </c>
      <c r="D3519" s="153" t="s">
        <v>6144</v>
      </c>
    </row>
    <row r="3520" spans="1:4" s="6" customFormat="1" ht="15" customHeight="1" x14ac:dyDescent="0.25">
      <c r="A3520" s="76">
        <v>3826</v>
      </c>
      <c r="B3520" s="97" t="s">
        <v>6147</v>
      </c>
      <c r="C3520" s="153" t="s">
        <v>5591</v>
      </c>
      <c r="D3520" s="153" t="s">
        <v>6144</v>
      </c>
    </row>
    <row r="3521" spans="1:4" s="6" customFormat="1" ht="15" customHeight="1" x14ac:dyDescent="0.25">
      <c r="A3521" s="76">
        <v>3826</v>
      </c>
      <c r="B3521" s="97" t="s">
        <v>6148</v>
      </c>
      <c r="C3521" s="153" t="s">
        <v>5591</v>
      </c>
      <c r="D3521" s="153" t="s">
        <v>6144</v>
      </c>
    </row>
    <row r="3522" spans="1:4" s="6" customFormat="1" ht="15" customHeight="1" x14ac:dyDescent="0.25">
      <c r="A3522" s="76">
        <v>3826</v>
      </c>
      <c r="B3522" s="97" t="s">
        <v>6149</v>
      </c>
      <c r="C3522" s="153" t="s">
        <v>5591</v>
      </c>
      <c r="D3522" s="153" t="s">
        <v>6144</v>
      </c>
    </row>
    <row r="3523" spans="1:4" s="6" customFormat="1" ht="15" customHeight="1" x14ac:dyDescent="0.25">
      <c r="A3523" s="76">
        <v>3827</v>
      </c>
      <c r="B3523" s="97" t="s">
        <v>6150</v>
      </c>
      <c r="C3523" s="153" t="s">
        <v>6151</v>
      </c>
      <c r="D3523" s="153" t="s">
        <v>6152</v>
      </c>
    </row>
    <row r="3524" spans="1:4" s="6" customFormat="1" ht="15" customHeight="1" x14ac:dyDescent="0.25">
      <c r="A3524" s="76">
        <v>3830</v>
      </c>
      <c r="B3524" s="97" t="s">
        <v>6153</v>
      </c>
      <c r="C3524" s="153" t="s">
        <v>6154</v>
      </c>
      <c r="D3524" s="153" t="s">
        <v>6155</v>
      </c>
    </row>
    <row r="3525" spans="1:4" s="6" customFormat="1" ht="15" customHeight="1" x14ac:dyDescent="0.25">
      <c r="A3525" s="76">
        <v>3831</v>
      </c>
      <c r="B3525" s="97" t="s">
        <v>6156</v>
      </c>
      <c r="C3525" s="153" t="s">
        <v>5681</v>
      </c>
      <c r="D3525" s="153" t="s">
        <v>6157</v>
      </c>
    </row>
    <row r="3526" spans="1:4" s="6" customFormat="1" ht="15" customHeight="1" x14ac:dyDescent="0.25">
      <c r="A3526" s="76">
        <v>3832</v>
      </c>
      <c r="B3526" s="97" t="s">
        <v>6158</v>
      </c>
      <c r="C3526" s="153" t="s">
        <v>446</v>
      </c>
      <c r="D3526" s="153" t="s">
        <v>6159</v>
      </c>
    </row>
    <row r="3527" spans="1:4" s="6" customFormat="1" ht="15" customHeight="1" x14ac:dyDescent="0.25">
      <c r="A3527" s="76">
        <v>3832</v>
      </c>
      <c r="B3527" s="97" t="s">
        <v>6160</v>
      </c>
      <c r="C3527" s="747" t="s">
        <v>1122</v>
      </c>
      <c r="D3527" s="153" t="s">
        <v>6159</v>
      </c>
    </row>
    <row r="3528" spans="1:4" s="6" customFormat="1" ht="15" customHeight="1" x14ac:dyDescent="0.25">
      <c r="A3528" s="76">
        <v>3832</v>
      </c>
      <c r="B3528" s="97" t="s">
        <v>6161</v>
      </c>
      <c r="C3528" s="749" t="s">
        <v>1122</v>
      </c>
      <c r="D3528" s="153" t="s">
        <v>6159</v>
      </c>
    </row>
    <row r="3529" spans="1:4" s="6" customFormat="1" ht="15" customHeight="1" x14ac:dyDescent="0.25">
      <c r="A3529" s="76">
        <v>3832</v>
      </c>
      <c r="B3529" s="97" t="s">
        <v>6162</v>
      </c>
      <c r="C3529" s="749" t="s">
        <v>1122</v>
      </c>
      <c r="D3529" s="153" t="s">
        <v>6159</v>
      </c>
    </row>
    <row r="3530" spans="1:4" s="6" customFormat="1" ht="15" customHeight="1" x14ac:dyDescent="0.25">
      <c r="A3530" s="76">
        <v>3832</v>
      </c>
      <c r="B3530" s="97" t="s">
        <v>6163</v>
      </c>
      <c r="C3530" s="139" t="s">
        <v>446</v>
      </c>
      <c r="D3530" s="153" t="s">
        <v>6159</v>
      </c>
    </row>
    <row r="3531" spans="1:4" s="6" customFormat="1" ht="15" customHeight="1" x14ac:dyDescent="0.25">
      <c r="A3531" s="76">
        <v>3832</v>
      </c>
      <c r="B3531" s="97" t="s">
        <v>6164</v>
      </c>
      <c r="C3531" s="153" t="s">
        <v>446</v>
      </c>
      <c r="D3531" s="153" t="s">
        <v>6159</v>
      </c>
    </row>
    <row r="3532" spans="1:4" s="6" customFormat="1" ht="15" customHeight="1" x14ac:dyDescent="0.25">
      <c r="A3532" s="76">
        <v>3834</v>
      </c>
      <c r="B3532" s="97" t="s">
        <v>6165</v>
      </c>
      <c r="C3532" s="153" t="s">
        <v>6166</v>
      </c>
      <c r="D3532" s="153" t="s">
        <v>6167</v>
      </c>
    </row>
    <row r="3533" spans="1:4" s="6" customFormat="1" ht="15" customHeight="1" x14ac:dyDescent="0.25">
      <c r="A3533" s="76">
        <v>3835</v>
      </c>
      <c r="B3533" s="97" t="s">
        <v>6168</v>
      </c>
      <c r="C3533" s="153" t="s">
        <v>330</v>
      </c>
      <c r="D3533" s="153" t="s">
        <v>658</v>
      </c>
    </row>
    <row r="3534" spans="1:4" s="6" customFormat="1" ht="15" customHeight="1" x14ac:dyDescent="0.25">
      <c r="A3534" s="76">
        <v>3836</v>
      </c>
      <c r="B3534" s="97" t="s">
        <v>6168</v>
      </c>
      <c r="C3534" s="153" t="s">
        <v>6169</v>
      </c>
      <c r="D3534" s="153" t="s">
        <v>6170</v>
      </c>
    </row>
    <row r="3535" spans="1:4" s="6" customFormat="1" ht="15" customHeight="1" x14ac:dyDescent="0.25">
      <c r="A3535" s="76">
        <v>3837</v>
      </c>
      <c r="B3535" s="97" t="s">
        <v>6171</v>
      </c>
      <c r="C3535" s="153" t="s">
        <v>5681</v>
      </c>
      <c r="D3535" s="153" t="s">
        <v>6172</v>
      </c>
    </row>
    <row r="3536" spans="1:4" s="6" customFormat="1" ht="15" customHeight="1" x14ac:dyDescent="0.25">
      <c r="A3536" s="76">
        <v>3838</v>
      </c>
      <c r="B3536" s="97" t="s">
        <v>6173</v>
      </c>
      <c r="C3536" s="153" t="s">
        <v>6174</v>
      </c>
      <c r="D3536" s="153" t="s">
        <v>1250</v>
      </c>
    </row>
    <row r="3537" spans="1:4" s="6" customFormat="1" ht="15" customHeight="1" x14ac:dyDescent="0.25">
      <c r="A3537" s="76">
        <v>3838</v>
      </c>
      <c r="B3537" s="97" t="s">
        <v>6175</v>
      </c>
      <c r="C3537" s="153" t="s">
        <v>6174</v>
      </c>
      <c r="D3537" s="153" t="s">
        <v>1250</v>
      </c>
    </row>
    <row r="3538" spans="1:4" s="6" customFormat="1" ht="15" customHeight="1" x14ac:dyDescent="0.25">
      <c r="A3538" s="76">
        <v>3840</v>
      </c>
      <c r="B3538" s="97" t="s">
        <v>6176</v>
      </c>
      <c r="C3538" s="153" t="s">
        <v>3663</v>
      </c>
      <c r="D3538" s="153" t="s">
        <v>6177</v>
      </c>
    </row>
    <row r="3539" spans="1:4" s="6" customFormat="1" ht="15" customHeight="1" x14ac:dyDescent="0.25">
      <c r="A3539" s="76">
        <v>3841</v>
      </c>
      <c r="B3539" s="97" t="s">
        <v>6178</v>
      </c>
      <c r="C3539" s="153" t="s">
        <v>6179</v>
      </c>
      <c r="D3539" s="153" t="s">
        <v>6180</v>
      </c>
    </row>
    <row r="3540" spans="1:4" s="6" customFormat="1" ht="15" customHeight="1" x14ac:dyDescent="0.25">
      <c r="A3540" s="76">
        <v>3842</v>
      </c>
      <c r="B3540" s="97" t="s">
        <v>6181</v>
      </c>
      <c r="C3540" s="153" t="s">
        <v>1771</v>
      </c>
      <c r="D3540" s="153" t="s">
        <v>6182</v>
      </c>
    </row>
    <row r="3541" spans="1:4" s="6" customFormat="1" ht="15" customHeight="1" x14ac:dyDescent="0.25">
      <c r="A3541" s="76">
        <v>3843</v>
      </c>
      <c r="B3541" s="97" t="s">
        <v>6183</v>
      </c>
      <c r="C3541" s="153" t="s">
        <v>4310</v>
      </c>
      <c r="D3541" s="153" t="s">
        <v>2650</v>
      </c>
    </row>
    <row r="3542" spans="1:4" s="6" customFormat="1" ht="15" customHeight="1" x14ac:dyDescent="0.25">
      <c r="A3542" s="76">
        <v>3845</v>
      </c>
      <c r="B3542" s="97" t="s">
        <v>6184</v>
      </c>
      <c r="C3542" s="153" t="s">
        <v>2279</v>
      </c>
      <c r="D3542" s="153" t="s">
        <v>6185</v>
      </c>
    </row>
    <row r="3543" spans="1:4" s="6" customFormat="1" ht="15" customHeight="1" x14ac:dyDescent="0.25">
      <c r="A3543" s="76">
        <v>3845</v>
      </c>
      <c r="B3543" s="97" t="s">
        <v>6186</v>
      </c>
      <c r="C3543" s="153" t="s">
        <v>2279</v>
      </c>
      <c r="D3543" s="153" t="s">
        <v>6185</v>
      </c>
    </row>
    <row r="3544" spans="1:4" s="6" customFormat="1" ht="15" customHeight="1" x14ac:dyDescent="0.25">
      <c r="A3544" s="76">
        <v>3847</v>
      </c>
      <c r="B3544" s="97" t="s">
        <v>6187</v>
      </c>
      <c r="C3544" s="153" t="s">
        <v>446</v>
      </c>
      <c r="D3544" s="153" t="s">
        <v>3938</v>
      </c>
    </row>
    <row r="3545" spans="1:4" s="6" customFormat="1" ht="15" customHeight="1" x14ac:dyDescent="0.25">
      <c r="A3545" s="76">
        <v>3848</v>
      </c>
      <c r="B3545" s="97" t="s">
        <v>6188</v>
      </c>
      <c r="C3545" s="153" t="s">
        <v>3151</v>
      </c>
      <c r="D3545" s="153" t="s">
        <v>6189</v>
      </c>
    </row>
    <row r="3546" spans="1:4" s="6" customFormat="1" ht="15" customHeight="1" x14ac:dyDescent="0.25">
      <c r="A3546" s="76">
        <v>3848</v>
      </c>
      <c r="B3546" s="97" t="s">
        <v>6190</v>
      </c>
      <c r="C3546" s="153" t="s">
        <v>3151</v>
      </c>
      <c r="D3546" s="153" t="s">
        <v>6189</v>
      </c>
    </row>
    <row r="3547" spans="1:4" s="6" customFormat="1" ht="15" customHeight="1" x14ac:dyDescent="0.25">
      <c r="A3547" s="76">
        <v>3849</v>
      </c>
      <c r="B3547" s="97" t="s">
        <v>6191</v>
      </c>
      <c r="C3547" s="153" t="s">
        <v>6192</v>
      </c>
      <c r="D3547" s="153" t="s">
        <v>6193</v>
      </c>
    </row>
    <row r="3548" spans="1:4" s="6" customFormat="1" ht="15" customHeight="1" x14ac:dyDescent="0.25">
      <c r="A3548" s="76">
        <v>3849</v>
      </c>
      <c r="B3548" s="97" t="s">
        <v>6194</v>
      </c>
      <c r="C3548" s="153" t="s">
        <v>6192</v>
      </c>
      <c r="D3548" s="153" t="s">
        <v>6193</v>
      </c>
    </row>
    <row r="3549" spans="1:4" s="6" customFormat="1" ht="15" customHeight="1" x14ac:dyDescent="0.25">
      <c r="A3549" s="76">
        <v>3849</v>
      </c>
      <c r="B3549" s="97" t="s">
        <v>6195</v>
      </c>
      <c r="C3549" s="153" t="s">
        <v>6192</v>
      </c>
      <c r="D3549" s="153" t="s">
        <v>6193</v>
      </c>
    </row>
    <row r="3550" spans="1:4" s="6" customFormat="1" ht="15" customHeight="1" x14ac:dyDescent="0.25">
      <c r="A3550" s="76">
        <v>3850</v>
      </c>
      <c r="B3550" s="97" t="s">
        <v>6196</v>
      </c>
      <c r="C3550" s="153" t="s">
        <v>4610</v>
      </c>
      <c r="D3550" s="153" t="s">
        <v>4488</v>
      </c>
    </row>
    <row r="3551" spans="1:4" s="6" customFormat="1" ht="15" customHeight="1" x14ac:dyDescent="0.25">
      <c r="A3551" s="76">
        <v>3850</v>
      </c>
      <c r="B3551" s="97" t="s">
        <v>6197</v>
      </c>
      <c r="C3551" s="153" t="s">
        <v>4610</v>
      </c>
      <c r="D3551" s="153" t="s">
        <v>4488</v>
      </c>
    </row>
    <row r="3552" spans="1:4" s="6" customFormat="1" ht="15" customHeight="1" x14ac:dyDescent="0.25">
      <c r="A3552" s="76">
        <v>3850</v>
      </c>
      <c r="B3552" s="97" t="s">
        <v>6198</v>
      </c>
      <c r="C3552" s="153" t="s">
        <v>4610</v>
      </c>
      <c r="D3552" s="153" t="s">
        <v>4488</v>
      </c>
    </row>
    <row r="3553" spans="1:4" s="6" customFormat="1" ht="15" customHeight="1" x14ac:dyDescent="0.25">
      <c r="A3553" s="76">
        <v>3850</v>
      </c>
      <c r="B3553" s="97" t="s">
        <v>6199</v>
      </c>
      <c r="C3553" s="153" t="s">
        <v>4610</v>
      </c>
      <c r="D3553" s="153" t="s">
        <v>4488</v>
      </c>
    </row>
    <row r="3554" spans="1:4" s="6" customFormat="1" ht="15" customHeight="1" x14ac:dyDescent="0.25">
      <c r="A3554" s="76">
        <v>3850</v>
      </c>
      <c r="B3554" s="97" t="s">
        <v>6200</v>
      </c>
      <c r="C3554" s="153" t="s">
        <v>4610</v>
      </c>
      <c r="D3554" s="153" t="s">
        <v>4488</v>
      </c>
    </row>
    <row r="3555" spans="1:4" s="6" customFormat="1" ht="15" customHeight="1" x14ac:dyDescent="0.25">
      <c r="A3555" s="76">
        <v>3850</v>
      </c>
      <c r="B3555" s="97" t="s">
        <v>6201</v>
      </c>
      <c r="C3555" s="153" t="s">
        <v>4610</v>
      </c>
      <c r="D3555" s="153" t="s">
        <v>4488</v>
      </c>
    </row>
    <row r="3556" spans="1:4" s="6" customFormat="1" ht="15" customHeight="1" x14ac:dyDescent="0.25">
      <c r="A3556" s="76">
        <v>3850</v>
      </c>
      <c r="B3556" s="97" t="s">
        <v>6202</v>
      </c>
      <c r="C3556" s="153" t="s">
        <v>4610</v>
      </c>
      <c r="D3556" s="153" t="s">
        <v>4488</v>
      </c>
    </row>
    <row r="3557" spans="1:4" s="6" customFormat="1" ht="15" customHeight="1" x14ac:dyDescent="0.25">
      <c r="A3557" s="76">
        <v>3850</v>
      </c>
      <c r="B3557" s="97" t="s">
        <v>6203</v>
      </c>
      <c r="C3557" s="153" t="s">
        <v>4610</v>
      </c>
      <c r="D3557" s="153" t="s">
        <v>4488</v>
      </c>
    </row>
    <row r="3558" spans="1:4" s="6" customFormat="1" ht="15" customHeight="1" x14ac:dyDescent="0.25">
      <c r="A3558" s="76">
        <v>3850</v>
      </c>
      <c r="B3558" s="97" t="s">
        <v>6204</v>
      </c>
      <c r="C3558" s="153" t="s">
        <v>4610</v>
      </c>
      <c r="D3558" s="153" t="s">
        <v>4488</v>
      </c>
    </row>
    <row r="3559" spans="1:4" s="6" customFormat="1" ht="15" customHeight="1" x14ac:dyDescent="0.25">
      <c r="A3559" s="76">
        <v>3850</v>
      </c>
      <c r="B3559" s="97" t="s">
        <v>6205</v>
      </c>
      <c r="C3559" s="153" t="s">
        <v>4610</v>
      </c>
      <c r="D3559" s="153" t="s">
        <v>4488</v>
      </c>
    </row>
    <row r="3560" spans="1:4" s="6" customFormat="1" ht="15" customHeight="1" x14ac:dyDescent="0.25">
      <c r="A3560" s="76">
        <v>3850</v>
      </c>
      <c r="B3560" s="97" t="s">
        <v>6206</v>
      </c>
      <c r="C3560" s="153" t="s">
        <v>4610</v>
      </c>
      <c r="D3560" s="153" t="s">
        <v>4488</v>
      </c>
    </row>
    <row r="3561" spans="1:4" s="6" customFormat="1" ht="15" customHeight="1" x14ac:dyDescent="0.25">
      <c r="A3561" s="76">
        <v>3851</v>
      </c>
      <c r="B3561" s="97" t="s">
        <v>6207</v>
      </c>
      <c r="C3561" s="153" t="s">
        <v>4612</v>
      </c>
      <c r="D3561" s="153" t="s">
        <v>6208</v>
      </c>
    </row>
    <row r="3562" spans="1:4" s="6" customFormat="1" ht="15" customHeight="1" x14ac:dyDescent="0.25">
      <c r="A3562" s="76">
        <v>3852</v>
      </c>
      <c r="B3562" s="97" t="s">
        <v>6209</v>
      </c>
      <c r="C3562" s="153" t="s">
        <v>1771</v>
      </c>
      <c r="D3562" s="153" t="s">
        <v>6210</v>
      </c>
    </row>
    <row r="3563" spans="1:4" s="6" customFormat="1" ht="15" customHeight="1" x14ac:dyDescent="0.25">
      <c r="A3563" s="76">
        <v>3853</v>
      </c>
      <c r="B3563" s="97" t="s">
        <v>6212</v>
      </c>
      <c r="C3563" s="153" t="s">
        <v>4103</v>
      </c>
      <c r="D3563" s="153" t="s">
        <v>784</v>
      </c>
    </row>
    <row r="3564" spans="1:4" s="6" customFormat="1" ht="15" customHeight="1" x14ac:dyDescent="0.25">
      <c r="A3564" s="76">
        <v>3855</v>
      </c>
      <c r="B3564" s="97" t="s">
        <v>6213</v>
      </c>
      <c r="C3564" s="153" t="s">
        <v>6214</v>
      </c>
      <c r="D3564" s="153" t="s">
        <v>6215</v>
      </c>
    </row>
    <row r="3565" spans="1:4" s="6" customFormat="1" ht="15" customHeight="1" x14ac:dyDescent="0.25">
      <c r="A3565" s="76">
        <v>3856</v>
      </c>
      <c r="B3565" s="97" t="s">
        <v>6216</v>
      </c>
      <c r="C3565" s="153" t="s">
        <v>6217</v>
      </c>
      <c r="D3565" s="153" t="s">
        <v>6218</v>
      </c>
    </row>
    <row r="3566" spans="1:4" s="6" customFormat="1" ht="15" customHeight="1" x14ac:dyDescent="0.25">
      <c r="A3566" s="76">
        <v>3856</v>
      </c>
      <c r="B3566" s="97" t="s">
        <v>6219</v>
      </c>
      <c r="C3566" s="153" t="s">
        <v>6217</v>
      </c>
      <c r="D3566" s="153" t="s">
        <v>6218</v>
      </c>
    </row>
    <row r="3567" spans="1:4" s="6" customFormat="1" ht="15" customHeight="1" x14ac:dyDescent="0.25">
      <c r="A3567" s="76">
        <v>3857</v>
      </c>
      <c r="B3567" s="273" t="s">
        <v>6220</v>
      </c>
      <c r="C3567" s="153" t="s">
        <v>6221</v>
      </c>
      <c r="D3567" s="153" t="s">
        <v>6222</v>
      </c>
    </row>
    <row r="3568" spans="1:4" s="6" customFormat="1" ht="15" customHeight="1" x14ac:dyDescent="0.25">
      <c r="A3568" s="76">
        <v>3858</v>
      </c>
      <c r="B3568" s="273" t="s">
        <v>6223</v>
      </c>
      <c r="C3568" s="153" t="s">
        <v>6224</v>
      </c>
      <c r="D3568" s="153" t="s">
        <v>6225</v>
      </c>
    </row>
    <row r="3569" spans="1:4" s="6" customFormat="1" ht="15" customHeight="1" x14ac:dyDescent="0.25">
      <c r="A3569" s="76">
        <v>3859</v>
      </c>
      <c r="B3569" s="273" t="s">
        <v>6226</v>
      </c>
      <c r="C3569" s="153" t="s">
        <v>4487</v>
      </c>
      <c r="D3569" s="153" t="s">
        <v>958</v>
      </c>
    </row>
    <row r="3570" spans="1:4" s="6" customFormat="1" ht="15" customHeight="1" x14ac:dyDescent="0.25">
      <c r="A3570" s="76">
        <v>3860</v>
      </c>
      <c r="B3570" s="97" t="s">
        <v>6227</v>
      </c>
      <c r="C3570" s="153" t="s">
        <v>6228</v>
      </c>
      <c r="D3570" s="153" t="s">
        <v>451</v>
      </c>
    </row>
    <row r="3571" spans="1:4" s="6" customFormat="1" ht="15" customHeight="1" x14ac:dyDescent="0.25">
      <c r="A3571" s="76">
        <v>3861</v>
      </c>
      <c r="B3571" s="97" t="s">
        <v>6229</v>
      </c>
      <c r="C3571" s="153" t="s">
        <v>6230</v>
      </c>
      <c r="D3571" s="153" t="s">
        <v>6231</v>
      </c>
    </row>
    <row r="3572" spans="1:4" s="6" customFormat="1" ht="15" customHeight="1" x14ac:dyDescent="0.25">
      <c r="A3572" s="76">
        <v>3863</v>
      </c>
      <c r="B3572" s="97" t="s">
        <v>6232</v>
      </c>
      <c r="C3572" s="153" t="s">
        <v>6233</v>
      </c>
      <c r="D3572" s="153" t="s">
        <v>6234</v>
      </c>
    </row>
    <row r="3573" spans="1:4" s="6" customFormat="1" ht="15" customHeight="1" x14ac:dyDescent="0.25">
      <c r="A3573" s="76">
        <v>3863</v>
      </c>
      <c r="B3573" s="97" t="s">
        <v>6235</v>
      </c>
      <c r="C3573" s="153" t="s">
        <v>6233</v>
      </c>
      <c r="D3573" s="153" t="s">
        <v>6234</v>
      </c>
    </row>
    <row r="3574" spans="1:4" s="6" customFormat="1" ht="15" customHeight="1" x14ac:dyDescent="0.25">
      <c r="A3574" s="76">
        <v>3864</v>
      </c>
      <c r="B3574" s="273" t="s">
        <v>6236</v>
      </c>
      <c r="C3574" s="153" t="s">
        <v>6237</v>
      </c>
      <c r="D3574" s="153" t="s">
        <v>6238</v>
      </c>
    </row>
    <row r="3575" spans="1:4" s="6" customFormat="1" ht="15" customHeight="1" x14ac:dyDescent="0.25">
      <c r="A3575" s="76">
        <v>3864</v>
      </c>
      <c r="B3575" s="273" t="s">
        <v>6239</v>
      </c>
      <c r="C3575" s="153" t="s">
        <v>6237</v>
      </c>
      <c r="D3575" s="153" t="s">
        <v>6238</v>
      </c>
    </row>
    <row r="3576" spans="1:4" s="6" customFormat="1" ht="15" customHeight="1" x14ac:dyDescent="0.25">
      <c r="A3576" s="76">
        <v>3865</v>
      </c>
      <c r="B3576" s="273" t="s">
        <v>6240</v>
      </c>
      <c r="C3576" s="153" t="s">
        <v>6241</v>
      </c>
      <c r="D3576" s="153" t="s">
        <v>6242</v>
      </c>
    </row>
    <row r="3577" spans="1:4" s="6" customFormat="1" ht="15" customHeight="1" x14ac:dyDescent="0.25">
      <c r="A3577" s="76">
        <v>3865</v>
      </c>
      <c r="B3577" s="273" t="s">
        <v>6243</v>
      </c>
      <c r="C3577" s="153" t="s">
        <v>6241</v>
      </c>
      <c r="D3577" s="153" t="s">
        <v>6242</v>
      </c>
    </row>
    <row r="3578" spans="1:4" s="6" customFormat="1" ht="15" customHeight="1" x14ac:dyDescent="0.25">
      <c r="A3578" s="76">
        <v>3866</v>
      </c>
      <c r="B3578" s="273" t="s">
        <v>6244</v>
      </c>
      <c r="C3578" s="153" t="s">
        <v>414</v>
      </c>
      <c r="D3578" s="153" t="s">
        <v>6245</v>
      </c>
    </row>
    <row r="3579" spans="1:4" s="6" customFormat="1" ht="15" customHeight="1" x14ac:dyDescent="0.25">
      <c r="A3579" s="76">
        <v>3866</v>
      </c>
      <c r="B3579" s="273" t="s">
        <v>6246</v>
      </c>
      <c r="C3579" s="153" t="s">
        <v>414</v>
      </c>
      <c r="D3579" s="153" t="s">
        <v>6245</v>
      </c>
    </row>
    <row r="3580" spans="1:4" s="6" customFormat="1" ht="15" customHeight="1" x14ac:dyDescent="0.25">
      <c r="A3580" s="76">
        <v>3867</v>
      </c>
      <c r="B3580" s="273" t="s">
        <v>6247</v>
      </c>
      <c r="C3580" s="153" t="s">
        <v>6248</v>
      </c>
      <c r="D3580" s="153"/>
    </row>
    <row r="3581" spans="1:4" s="6" customFormat="1" ht="15" customHeight="1" x14ac:dyDescent="0.25">
      <c r="A3581" s="76">
        <v>3969</v>
      </c>
      <c r="B3581" s="97" t="s">
        <v>6249</v>
      </c>
      <c r="C3581" s="153" t="s">
        <v>160</v>
      </c>
      <c r="D3581" s="153" t="s">
        <v>6250</v>
      </c>
    </row>
    <row r="3582" spans="1:4" s="6" customFormat="1" ht="15" customHeight="1" x14ac:dyDescent="0.25">
      <c r="A3582" s="76">
        <v>3969</v>
      </c>
      <c r="B3582" s="97" t="s">
        <v>6251</v>
      </c>
      <c r="C3582" s="153" t="s">
        <v>160</v>
      </c>
      <c r="D3582" s="153" t="s">
        <v>6250</v>
      </c>
    </row>
    <row r="3583" spans="1:4" s="6" customFormat="1" ht="15" customHeight="1" x14ac:dyDescent="0.25">
      <c r="A3583" s="76">
        <v>3970</v>
      </c>
      <c r="B3583" s="97" t="s">
        <v>6252</v>
      </c>
      <c r="C3583" s="153" t="s">
        <v>6253</v>
      </c>
      <c r="D3583" s="153" t="s">
        <v>6167</v>
      </c>
    </row>
    <row r="3584" spans="1:4" s="6" customFormat="1" ht="15" customHeight="1" x14ac:dyDescent="0.25">
      <c r="A3584" s="76">
        <v>3970</v>
      </c>
      <c r="B3584" s="97" t="s">
        <v>6254</v>
      </c>
      <c r="C3584" s="153" t="s">
        <v>6253</v>
      </c>
      <c r="D3584" s="153" t="s">
        <v>6167</v>
      </c>
    </row>
    <row r="3585" spans="1:4" s="6" customFormat="1" ht="15" customHeight="1" x14ac:dyDescent="0.25">
      <c r="A3585" s="76">
        <v>3971</v>
      </c>
      <c r="B3585" s="97" t="s">
        <v>6255</v>
      </c>
      <c r="C3585" s="153" t="s">
        <v>1717</v>
      </c>
      <c r="D3585" s="153" t="s">
        <v>6256</v>
      </c>
    </row>
    <row r="3586" spans="1:4" s="6" customFormat="1" ht="15" customHeight="1" x14ac:dyDescent="0.25">
      <c r="A3586" s="76">
        <v>3972</v>
      </c>
      <c r="B3586" s="97" t="s">
        <v>6257</v>
      </c>
      <c r="C3586" s="153" t="s">
        <v>6258</v>
      </c>
      <c r="D3586" s="153" t="s">
        <v>6259</v>
      </c>
    </row>
    <row r="3587" spans="1:4" s="6" customFormat="1" ht="15" customHeight="1" x14ac:dyDescent="0.25">
      <c r="A3587" s="76">
        <v>3972</v>
      </c>
      <c r="B3587" s="97" t="s">
        <v>6260</v>
      </c>
      <c r="C3587" s="153" t="s">
        <v>6258</v>
      </c>
      <c r="D3587" s="153" t="s">
        <v>6259</v>
      </c>
    </row>
    <row r="3588" spans="1:4" s="6" customFormat="1" ht="15" customHeight="1" x14ac:dyDescent="0.25">
      <c r="A3588" s="76">
        <v>3974</v>
      </c>
      <c r="B3588" s="97" t="s">
        <v>6261</v>
      </c>
      <c r="C3588" s="153" t="s">
        <v>2556</v>
      </c>
      <c r="D3588" s="153" t="s">
        <v>6262</v>
      </c>
    </row>
    <row r="3589" spans="1:4" s="6" customFormat="1" ht="15" customHeight="1" x14ac:dyDescent="0.25">
      <c r="A3589" s="76">
        <v>3976</v>
      </c>
      <c r="B3589" s="97" t="s">
        <v>6263</v>
      </c>
      <c r="C3589" s="153" t="s">
        <v>2556</v>
      </c>
      <c r="D3589" s="153" t="s">
        <v>6264</v>
      </c>
    </row>
    <row r="3590" spans="1:4" s="6" customFormat="1" ht="15" customHeight="1" x14ac:dyDescent="0.25">
      <c r="A3590" s="76">
        <v>3977</v>
      </c>
      <c r="B3590" s="97" t="s">
        <v>6265</v>
      </c>
      <c r="C3590" s="153" t="s">
        <v>6266</v>
      </c>
      <c r="D3590" s="153" t="s">
        <v>6267</v>
      </c>
    </row>
    <row r="3591" spans="1:4" s="6" customFormat="1" ht="15" customHeight="1" x14ac:dyDescent="0.25">
      <c r="A3591" s="76">
        <v>3977</v>
      </c>
      <c r="B3591" s="97" t="s">
        <v>6268</v>
      </c>
      <c r="C3591" s="153" t="s">
        <v>6266</v>
      </c>
      <c r="D3591" s="153" t="s">
        <v>6267</v>
      </c>
    </row>
    <row r="3592" spans="1:4" s="6" customFormat="1" ht="15" customHeight="1" x14ac:dyDescent="0.25">
      <c r="A3592" s="76">
        <v>3977</v>
      </c>
      <c r="B3592" s="97" t="s">
        <v>6269</v>
      </c>
      <c r="C3592" s="153" t="s">
        <v>6266</v>
      </c>
      <c r="D3592" s="153" t="s">
        <v>6267</v>
      </c>
    </row>
    <row r="3593" spans="1:4" s="6" customFormat="1" ht="15" customHeight="1" x14ac:dyDescent="0.25">
      <c r="A3593" s="76">
        <v>3977</v>
      </c>
      <c r="B3593" s="97" t="s">
        <v>6270</v>
      </c>
      <c r="C3593" s="153" t="s">
        <v>6266</v>
      </c>
      <c r="D3593" s="153" t="s">
        <v>6267</v>
      </c>
    </row>
    <row r="3594" spans="1:4" s="6" customFormat="1" ht="15" customHeight="1" x14ac:dyDescent="0.25">
      <c r="A3594" s="76">
        <v>3977</v>
      </c>
      <c r="B3594" s="97" t="s">
        <v>6271</v>
      </c>
      <c r="C3594" s="153" t="s">
        <v>6266</v>
      </c>
      <c r="D3594" s="153" t="s">
        <v>6267</v>
      </c>
    </row>
    <row r="3595" spans="1:4" s="6" customFormat="1" ht="15" customHeight="1" x14ac:dyDescent="0.25">
      <c r="A3595" s="76">
        <v>3977</v>
      </c>
      <c r="B3595" s="97" t="s">
        <v>6272</v>
      </c>
      <c r="C3595" s="153" t="s">
        <v>6266</v>
      </c>
      <c r="D3595" s="153" t="s">
        <v>6267</v>
      </c>
    </row>
    <row r="3596" spans="1:4" s="6" customFormat="1" ht="15" customHeight="1" x14ac:dyDescent="0.25">
      <c r="A3596" s="76">
        <v>3977</v>
      </c>
      <c r="B3596" s="97" t="s">
        <v>6273</v>
      </c>
      <c r="C3596" s="153" t="s">
        <v>6266</v>
      </c>
      <c r="D3596" s="153" t="s">
        <v>6267</v>
      </c>
    </row>
    <row r="3597" spans="1:4" s="6" customFormat="1" ht="15" customHeight="1" x14ac:dyDescent="0.25">
      <c r="A3597" s="76">
        <v>3977</v>
      </c>
      <c r="B3597" s="97" t="s">
        <v>6274</v>
      </c>
      <c r="C3597" s="153" t="s">
        <v>6266</v>
      </c>
      <c r="D3597" s="153" t="s">
        <v>6267</v>
      </c>
    </row>
    <row r="3598" spans="1:4" s="6" customFormat="1" ht="15" customHeight="1" x14ac:dyDescent="0.25">
      <c r="A3598" s="76">
        <v>3977</v>
      </c>
      <c r="B3598" s="97" t="s">
        <v>6275</v>
      </c>
      <c r="C3598" s="153" t="s">
        <v>6266</v>
      </c>
      <c r="D3598" s="153" t="s">
        <v>6267</v>
      </c>
    </row>
    <row r="3599" spans="1:4" s="6" customFormat="1" ht="15" customHeight="1" x14ac:dyDescent="0.25">
      <c r="A3599" s="76">
        <v>3978</v>
      </c>
      <c r="B3599" s="97" t="s">
        <v>6276</v>
      </c>
      <c r="C3599" s="153" t="s">
        <v>6277</v>
      </c>
      <c r="D3599" s="153" t="s">
        <v>6218</v>
      </c>
    </row>
    <row r="3600" spans="1:4" s="6" customFormat="1" ht="15" customHeight="1" x14ac:dyDescent="0.25">
      <c r="A3600" s="76">
        <v>3978</v>
      </c>
      <c r="B3600" s="97" t="s">
        <v>6278</v>
      </c>
      <c r="C3600" s="153" t="s">
        <v>6280</v>
      </c>
      <c r="D3600" s="153" t="s">
        <v>6218</v>
      </c>
    </row>
    <row r="3601" spans="1:4" s="6" customFormat="1" ht="15" customHeight="1" x14ac:dyDescent="0.25">
      <c r="A3601" s="76">
        <v>3978</v>
      </c>
      <c r="B3601" s="97" t="s">
        <v>6281</v>
      </c>
      <c r="C3601" s="153" t="s">
        <v>6282</v>
      </c>
      <c r="D3601" s="153" t="s">
        <v>6218</v>
      </c>
    </row>
    <row r="3602" spans="1:4" s="6" customFormat="1" ht="15" customHeight="1" x14ac:dyDescent="0.25">
      <c r="A3602" s="76">
        <v>3978</v>
      </c>
      <c r="B3602" s="273" t="s">
        <v>6283</v>
      </c>
      <c r="C3602" s="153" t="s">
        <v>6285</v>
      </c>
      <c r="D3602" s="153" t="s">
        <v>6218</v>
      </c>
    </row>
    <row r="3603" spans="1:4" s="6" customFormat="1" ht="15" customHeight="1" x14ac:dyDescent="0.25">
      <c r="A3603" s="76">
        <v>3979</v>
      </c>
      <c r="B3603" s="273" t="s">
        <v>6286</v>
      </c>
      <c r="C3603" s="153" t="s">
        <v>5108</v>
      </c>
      <c r="D3603" s="153" t="s">
        <v>6287</v>
      </c>
    </row>
    <row r="3604" spans="1:4" s="6" customFormat="1" ht="15" customHeight="1" x14ac:dyDescent="0.25">
      <c r="A3604" s="76">
        <v>3980</v>
      </c>
      <c r="B3604" s="273" t="s">
        <v>6288</v>
      </c>
      <c r="C3604" s="153" t="s">
        <v>6290</v>
      </c>
      <c r="D3604" s="153" t="s">
        <v>6291</v>
      </c>
    </row>
    <row r="3605" spans="1:4" s="6" customFormat="1" ht="15" customHeight="1" x14ac:dyDescent="0.25">
      <c r="A3605" s="76">
        <v>3980</v>
      </c>
      <c r="B3605" s="273" t="s">
        <v>6292</v>
      </c>
      <c r="C3605" s="153" t="s">
        <v>6290</v>
      </c>
      <c r="D3605" s="153" t="s">
        <v>6291</v>
      </c>
    </row>
    <row r="3606" spans="1:4" s="6" customFormat="1" ht="15" customHeight="1" x14ac:dyDescent="0.25">
      <c r="A3606" s="76">
        <v>3980</v>
      </c>
      <c r="B3606" s="97" t="s">
        <v>6293</v>
      </c>
      <c r="C3606" s="153" t="s">
        <v>6290</v>
      </c>
      <c r="D3606" s="153" t="s">
        <v>6291</v>
      </c>
    </row>
    <row r="3607" spans="1:4" s="6" customFormat="1" ht="15" customHeight="1" x14ac:dyDescent="0.25">
      <c r="A3607" s="76">
        <v>3980</v>
      </c>
      <c r="B3607" s="97" t="s">
        <v>6294</v>
      </c>
      <c r="C3607" s="153" t="s">
        <v>6290</v>
      </c>
      <c r="D3607" s="153" t="s">
        <v>6291</v>
      </c>
    </row>
    <row r="3608" spans="1:4" s="6" customFormat="1" ht="15" customHeight="1" x14ac:dyDescent="0.25">
      <c r="A3608" s="76">
        <v>3980</v>
      </c>
      <c r="B3608" s="97" t="s">
        <v>6295</v>
      </c>
      <c r="C3608" s="153" t="s">
        <v>6290</v>
      </c>
      <c r="D3608" s="153" t="s">
        <v>6291</v>
      </c>
    </row>
    <row r="3609" spans="1:4" s="6" customFormat="1" ht="15" customHeight="1" x14ac:dyDescent="0.25">
      <c r="A3609" s="76">
        <v>3981</v>
      </c>
      <c r="B3609" s="97" t="s">
        <v>6296</v>
      </c>
      <c r="C3609" s="153" t="s">
        <v>1433</v>
      </c>
      <c r="D3609" s="153" t="s">
        <v>3791</v>
      </c>
    </row>
    <row r="3610" spans="1:4" s="6" customFormat="1" ht="15" customHeight="1" x14ac:dyDescent="0.25">
      <c r="A3610" s="76">
        <v>3981</v>
      </c>
      <c r="B3610" s="97" t="s">
        <v>6297</v>
      </c>
      <c r="C3610" s="153" t="s">
        <v>1433</v>
      </c>
      <c r="D3610" s="153" t="s">
        <v>3791</v>
      </c>
    </row>
    <row r="3611" spans="1:4" s="6" customFormat="1" ht="15" customHeight="1" x14ac:dyDescent="0.25">
      <c r="A3611" s="76">
        <v>3981</v>
      </c>
      <c r="B3611" s="97" t="s">
        <v>6298</v>
      </c>
      <c r="C3611" s="153" t="s">
        <v>1433</v>
      </c>
      <c r="D3611" s="153" t="s">
        <v>3791</v>
      </c>
    </row>
    <row r="3612" spans="1:4" s="6" customFormat="1" ht="15" customHeight="1" x14ac:dyDescent="0.25">
      <c r="A3612" s="76">
        <v>3981</v>
      </c>
      <c r="B3612" s="97" t="s">
        <v>6299</v>
      </c>
      <c r="C3612" s="153" t="s">
        <v>1433</v>
      </c>
      <c r="D3612" s="153" t="s">
        <v>3791</v>
      </c>
    </row>
    <row r="3613" spans="1:4" s="6" customFormat="1" ht="15" customHeight="1" x14ac:dyDescent="0.25">
      <c r="A3613" s="76">
        <v>3981</v>
      </c>
      <c r="B3613" s="97" t="s">
        <v>6300</v>
      </c>
      <c r="C3613" s="153" t="s">
        <v>1433</v>
      </c>
      <c r="D3613" s="153" t="s">
        <v>3791</v>
      </c>
    </row>
    <row r="3614" spans="1:4" s="6" customFormat="1" ht="15" customHeight="1" x14ac:dyDescent="0.25">
      <c r="A3614" s="76">
        <v>3981</v>
      </c>
      <c r="B3614" s="97" t="s">
        <v>6301</v>
      </c>
      <c r="C3614" s="153" t="s">
        <v>1433</v>
      </c>
      <c r="D3614" s="153" t="s">
        <v>3791</v>
      </c>
    </row>
    <row r="3615" spans="1:4" s="6" customFormat="1" ht="15" customHeight="1" x14ac:dyDescent="0.25">
      <c r="A3615" s="76">
        <v>3981</v>
      </c>
      <c r="B3615" s="97" t="s">
        <v>6302</v>
      </c>
      <c r="C3615" s="153" t="s">
        <v>1433</v>
      </c>
      <c r="D3615" s="153" t="s">
        <v>3791</v>
      </c>
    </row>
    <row r="3616" spans="1:4" s="6" customFormat="1" ht="15" customHeight="1" x14ac:dyDescent="0.25">
      <c r="A3616" s="76">
        <v>3981</v>
      </c>
      <c r="B3616" s="97" t="s">
        <v>6303</v>
      </c>
      <c r="C3616" s="153" t="s">
        <v>1433</v>
      </c>
      <c r="D3616" s="153" t="s">
        <v>3791</v>
      </c>
    </row>
    <row r="3617" spans="1:4" s="6" customFormat="1" ht="15" customHeight="1" x14ac:dyDescent="0.25">
      <c r="A3617" s="76">
        <v>3982</v>
      </c>
      <c r="B3617" s="97" t="s">
        <v>6304</v>
      </c>
      <c r="C3617" s="153" t="s">
        <v>6305</v>
      </c>
      <c r="D3617" s="153" t="s">
        <v>4352</v>
      </c>
    </row>
    <row r="3618" spans="1:4" s="6" customFormat="1" ht="15" customHeight="1" x14ac:dyDescent="0.25">
      <c r="A3618" s="76">
        <v>3982</v>
      </c>
      <c r="B3618" s="97" t="s">
        <v>6306</v>
      </c>
      <c r="C3618" s="153" t="s">
        <v>6305</v>
      </c>
      <c r="D3618" s="153" t="s">
        <v>4352</v>
      </c>
    </row>
    <row r="3619" spans="1:4" s="6" customFormat="1" ht="15" customHeight="1" x14ac:dyDescent="0.25">
      <c r="A3619" s="76">
        <v>3982</v>
      </c>
      <c r="B3619" s="97" t="s">
        <v>6307</v>
      </c>
      <c r="C3619" s="153" t="s">
        <v>6305</v>
      </c>
      <c r="D3619" s="153" t="s">
        <v>4352</v>
      </c>
    </row>
    <row r="3620" spans="1:4" s="6" customFormat="1" ht="15" customHeight="1" x14ac:dyDescent="0.25">
      <c r="A3620" s="76">
        <v>3982</v>
      </c>
      <c r="B3620" s="97" t="s">
        <v>6308</v>
      </c>
      <c r="C3620" s="153" t="s">
        <v>6305</v>
      </c>
      <c r="D3620" s="153" t="s">
        <v>4352</v>
      </c>
    </row>
    <row r="3621" spans="1:4" s="6" customFormat="1" ht="15" customHeight="1" x14ac:dyDescent="0.25">
      <c r="A3621" s="76">
        <v>3983</v>
      </c>
      <c r="B3621" s="97" t="s">
        <v>6309</v>
      </c>
      <c r="C3621" s="153" t="s">
        <v>6311</v>
      </c>
      <c r="D3621" s="153" t="s">
        <v>6312</v>
      </c>
    </row>
    <row r="3622" spans="1:4" s="6" customFormat="1" ht="15" customHeight="1" x14ac:dyDescent="0.25">
      <c r="A3622" s="76">
        <v>3983</v>
      </c>
      <c r="B3622" s="97" t="s">
        <v>6313</v>
      </c>
      <c r="C3622" s="153" t="s">
        <v>6311</v>
      </c>
      <c r="D3622" s="153" t="s">
        <v>6312</v>
      </c>
    </row>
    <row r="3623" spans="1:4" s="6" customFormat="1" ht="15" customHeight="1" x14ac:dyDescent="0.25">
      <c r="A3623" s="76">
        <v>3983</v>
      </c>
      <c r="B3623" s="97" t="s">
        <v>6314</v>
      </c>
      <c r="C3623" s="153" t="s">
        <v>6311</v>
      </c>
      <c r="D3623" s="153" t="s">
        <v>6312</v>
      </c>
    </row>
    <row r="3624" spans="1:4" s="6" customFormat="1" ht="15" customHeight="1" x14ac:dyDescent="0.25">
      <c r="A3624" s="76">
        <v>3984</v>
      </c>
      <c r="B3624" s="97" t="s">
        <v>6315</v>
      </c>
      <c r="C3624" s="153" t="s">
        <v>898</v>
      </c>
      <c r="D3624" s="153" t="s">
        <v>6316</v>
      </c>
    </row>
    <row r="3625" spans="1:4" s="6" customFormat="1" ht="15" customHeight="1" x14ac:dyDescent="0.25">
      <c r="A3625" s="76">
        <v>3984</v>
      </c>
      <c r="B3625" s="97" t="s">
        <v>6317</v>
      </c>
      <c r="C3625" s="153" t="s">
        <v>898</v>
      </c>
      <c r="D3625" s="153" t="s">
        <v>6316</v>
      </c>
    </row>
    <row r="3626" spans="1:4" s="6" customFormat="1" ht="15" customHeight="1" x14ac:dyDescent="0.25">
      <c r="A3626" s="76">
        <v>3985</v>
      </c>
      <c r="B3626" s="97" t="s">
        <v>6318</v>
      </c>
      <c r="C3626" s="153" t="s">
        <v>898</v>
      </c>
      <c r="D3626" s="153" t="s">
        <v>6319</v>
      </c>
    </row>
    <row r="3627" spans="1:4" s="6" customFormat="1" ht="15" customHeight="1" x14ac:dyDescent="0.25">
      <c r="A3627" s="76">
        <v>3985</v>
      </c>
      <c r="B3627" s="97" t="s">
        <v>6320</v>
      </c>
      <c r="C3627" s="153" t="s">
        <v>898</v>
      </c>
      <c r="D3627" s="153" t="s">
        <v>6319</v>
      </c>
    </row>
    <row r="3628" spans="1:4" s="6" customFormat="1" ht="15" customHeight="1" x14ac:dyDescent="0.25">
      <c r="A3628" s="76">
        <v>3985</v>
      </c>
      <c r="B3628" s="97" t="s">
        <v>6321</v>
      </c>
      <c r="C3628" s="153" t="s">
        <v>898</v>
      </c>
      <c r="D3628" s="153" t="s">
        <v>6319</v>
      </c>
    </row>
    <row r="3629" spans="1:4" s="6" customFormat="1" ht="15" customHeight="1" x14ac:dyDescent="0.25">
      <c r="A3629" s="76">
        <v>3986</v>
      </c>
      <c r="B3629" s="97" t="s">
        <v>6322</v>
      </c>
      <c r="C3629" s="153" t="s">
        <v>898</v>
      </c>
      <c r="D3629" s="153" t="s">
        <v>4348</v>
      </c>
    </row>
    <row r="3630" spans="1:4" s="6" customFormat="1" ht="15" customHeight="1" x14ac:dyDescent="0.25">
      <c r="A3630" s="76">
        <v>3986</v>
      </c>
      <c r="B3630" s="97" t="s">
        <v>6323</v>
      </c>
      <c r="C3630" s="153" t="s">
        <v>898</v>
      </c>
      <c r="D3630" s="153" t="s">
        <v>4348</v>
      </c>
    </row>
    <row r="3631" spans="1:4" s="6" customFormat="1" ht="15" customHeight="1" x14ac:dyDescent="0.25">
      <c r="A3631" s="76">
        <v>3986</v>
      </c>
      <c r="B3631" s="97" t="s">
        <v>6324</v>
      </c>
      <c r="C3631" s="153" t="s">
        <v>898</v>
      </c>
      <c r="D3631" s="153" t="s">
        <v>4348</v>
      </c>
    </row>
    <row r="3632" spans="1:4" s="6" customFormat="1" ht="15" customHeight="1" x14ac:dyDescent="0.25">
      <c r="A3632" s="76">
        <v>3986</v>
      </c>
      <c r="B3632" s="97" t="s">
        <v>6325</v>
      </c>
      <c r="C3632" s="153" t="s">
        <v>898</v>
      </c>
      <c r="D3632" s="153" t="s">
        <v>4348</v>
      </c>
    </row>
    <row r="3633" spans="1:4" s="6" customFormat="1" ht="15" customHeight="1" x14ac:dyDescent="0.25">
      <c r="A3633" s="76">
        <v>3986</v>
      </c>
      <c r="B3633" s="97" t="s">
        <v>6326</v>
      </c>
      <c r="C3633" s="153" t="s">
        <v>898</v>
      </c>
      <c r="D3633" s="153" t="s">
        <v>4348</v>
      </c>
    </row>
    <row r="3634" spans="1:4" s="6" customFormat="1" ht="15" customHeight="1" x14ac:dyDescent="0.25">
      <c r="A3634" s="76">
        <v>3986</v>
      </c>
      <c r="B3634" s="97" t="s">
        <v>6327</v>
      </c>
      <c r="C3634" s="153" t="s">
        <v>898</v>
      </c>
      <c r="D3634" s="153" t="s">
        <v>4348</v>
      </c>
    </row>
    <row r="3635" spans="1:4" s="6" customFormat="1" ht="15" customHeight="1" x14ac:dyDescent="0.25">
      <c r="A3635" s="76">
        <v>3986</v>
      </c>
      <c r="B3635" s="97" t="s">
        <v>6328</v>
      </c>
      <c r="C3635" s="153" t="s">
        <v>898</v>
      </c>
      <c r="D3635" s="153" t="s">
        <v>4348</v>
      </c>
    </row>
    <row r="3636" spans="1:4" s="6" customFormat="1" ht="15" customHeight="1" x14ac:dyDescent="0.25">
      <c r="A3636" s="76">
        <v>3986</v>
      </c>
      <c r="B3636" s="97" t="s">
        <v>6329</v>
      </c>
      <c r="C3636" s="153" t="s">
        <v>898</v>
      </c>
      <c r="D3636" s="153" t="s">
        <v>4348</v>
      </c>
    </row>
    <row r="3637" spans="1:4" s="6" customFormat="1" ht="15" customHeight="1" x14ac:dyDescent="0.25">
      <c r="A3637" s="76">
        <v>3986</v>
      </c>
      <c r="B3637" s="97" t="s">
        <v>6330</v>
      </c>
      <c r="C3637" s="153" t="s">
        <v>898</v>
      </c>
      <c r="D3637" s="153" t="s">
        <v>4348</v>
      </c>
    </row>
    <row r="3638" spans="1:4" s="6" customFormat="1" ht="15" customHeight="1" x14ac:dyDescent="0.25">
      <c r="A3638" s="76">
        <v>3986</v>
      </c>
      <c r="B3638" s="97" t="s">
        <v>6331</v>
      </c>
      <c r="C3638" s="153" t="s">
        <v>898</v>
      </c>
      <c r="D3638" s="153" t="s">
        <v>4348</v>
      </c>
    </row>
    <row r="3639" spans="1:4" s="6" customFormat="1" ht="15" customHeight="1" x14ac:dyDescent="0.25">
      <c r="A3639" s="76">
        <v>3986</v>
      </c>
      <c r="B3639" s="97" t="s">
        <v>6332</v>
      </c>
      <c r="C3639" s="153" t="s">
        <v>898</v>
      </c>
      <c r="D3639" s="153" t="s">
        <v>4348</v>
      </c>
    </row>
    <row r="3640" spans="1:4" s="6" customFormat="1" ht="15" customHeight="1" x14ac:dyDescent="0.25">
      <c r="A3640" s="76">
        <v>3987</v>
      </c>
      <c r="B3640" s="97" t="s">
        <v>6333</v>
      </c>
      <c r="C3640" s="153" t="s">
        <v>898</v>
      </c>
      <c r="D3640" s="153" t="s">
        <v>6334</v>
      </c>
    </row>
    <row r="3641" spans="1:4" s="6" customFormat="1" ht="15" customHeight="1" x14ac:dyDescent="0.25">
      <c r="A3641" s="76">
        <v>3987</v>
      </c>
      <c r="B3641" s="97" t="s">
        <v>6335</v>
      </c>
      <c r="C3641" s="153" t="s">
        <v>898</v>
      </c>
      <c r="D3641" s="153" t="s">
        <v>6334</v>
      </c>
    </row>
    <row r="3642" spans="1:4" s="6" customFormat="1" ht="15" customHeight="1" x14ac:dyDescent="0.25">
      <c r="A3642" s="76">
        <v>3987</v>
      </c>
      <c r="B3642" s="97" t="s">
        <v>6336</v>
      </c>
      <c r="C3642" s="153" t="s">
        <v>898</v>
      </c>
      <c r="D3642" s="153" t="s">
        <v>6334</v>
      </c>
    </row>
    <row r="3643" spans="1:4" s="6" customFormat="1" ht="15" customHeight="1" x14ac:dyDescent="0.25">
      <c r="A3643" s="76">
        <v>3987</v>
      </c>
      <c r="B3643" s="97" t="s">
        <v>6337</v>
      </c>
      <c r="C3643" s="153" t="s">
        <v>898</v>
      </c>
      <c r="D3643" s="153" t="s">
        <v>6334</v>
      </c>
    </row>
    <row r="3644" spans="1:4" s="6" customFormat="1" ht="15" customHeight="1" x14ac:dyDescent="0.25">
      <c r="A3644" s="76">
        <v>3987</v>
      </c>
      <c r="B3644" s="97" t="s">
        <v>6338</v>
      </c>
      <c r="C3644" s="153" t="s">
        <v>898</v>
      </c>
      <c r="D3644" s="153" t="s">
        <v>6334</v>
      </c>
    </row>
    <row r="3645" spans="1:4" s="6" customFormat="1" ht="15" customHeight="1" x14ac:dyDescent="0.25">
      <c r="A3645" s="76">
        <v>3987</v>
      </c>
      <c r="B3645" s="97" t="s">
        <v>6339</v>
      </c>
      <c r="C3645" s="153" t="s">
        <v>898</v>
      </c>
      <c r="D3645" s="153" t="s">
        <v>6334</v>
      </c>
    </row>
    <row r="3646" spans="1:4" s="6" customFormat="1" ht="15" customHeight="1" x14ac:dyDescent="0.25">
      <c r="A3646" s="76">
        <v>3987</v>
      </c>
      <c r="B3646" s="97" t="s">
        <v>6340</v>
      </c>
      <c r="C3646" s="153" t="s">
        <v>898</v>
      </c>
      <c r="D3646" s="153" t="s">
        <v>6334</v>
      </c>
    </row>
    <row r="3647" spans="1:4" s="6" customFormat="1" ht="15" customHeight="1" x14ac:dyDescent="0.25">
      <c r="A3647" s="76">
        <v>3988</v>
      </c>
      <c r="B3647" s="97" t="s">
        <v>6341</v>
      </c>
      <c r="C3647" s="153" t="s">
        <v>898</v>
      </c>
      <c r="D3647" s="153" t="s">
        <v>2775</v>
      </c>
    </row>
    <row r="3648" spans="1:4" s="6" customFormat="1" ht="15" customHeight="1" x14ac:dyDescent="0.25">
      <c r="A3648" s="76">
        <v>3989</v>
      </c>
      <c r="B3648" s="97" t="s">
        <v>6342</v>
      </c>
      <c r="C3648" s="153" t="s">
        <v>898</v>
      </c>
      <c r="D3648" s="153" t="s">
        <v>477</v>
      </c>
    </row>
    <row r="3649" spans="1:4" s="6" customFormat="1" ht="15" customHeight="1" x14ac:dyDescent="0.25">
      <c r="A3649" s="76">
        <v>3990</v>
      </c>
      <c r="B3649" s="97" t="s">
        <v>6343</v>
      </c>
      <c r="C3649" s="153" t="s">
        <v>898</v>
      </c>
      <c r="D3649" s="153" t="s">
        <v>6344</v>
      </c>
    </row>
    <row r="3650" spans="1:4" s="6" customFormat="1" ht="15" customHeight="1" x14ac:dyDescent="0.25">
      <c r="A3650" s="76">
        <v>3991</v>
      </c>
      <c r="B3650" s="97" t="s">
        <v>6345</v>
      </c>
      <c r="C3650" s="153" t="s">
        <v>898</v>
      </c>
      <c r="D3650" s="153" t="s">
        <v>6346</v>
      </c>
    </row>
    <row r="3651" spans="1:4" s="6" customFormat="1" ht="15" customHeight="1" x14ac:dyDescent="0.25">
      <c r="A3651" s="76">
        <v>3992</v>
      </c>
      <c r="B3651" s="97" t="s">
        <v>6347</v>
      </c>
      <c r="C3651" s="153" t="s">
        <v>898</v>
      </c>
      <c r="D3651" s="153" t="s">
        <v>6348</v>
      </c>
    </row>
    <row r="3652" spans="1:4" s="6" customFormat="1" ht="15" customHeight="1" x14ac:dyDescent="0.25">
      <c r="A3652" s="76">
        <v>3992</v>
      </c>
      <c r="B3652" s="97" t="s">
        <v>6349</v>
      </c>
      <c r="C3652" s="153" t="s">
        <v>898</v>
      </c>
      <c r="D3652" s="153" t="s">
        <v>6348</v>
      </c>
    </row>
    <row r="3653" spans="1:4" s="6" customFormat="1" ht="15" customHeight="1" x14ac:dyDescent="0.25">
      <c r="A3653" s="76">
        <v>3994</v>
      </c>
      <c r="B3653" s="97" t="s">
        <v>6350</v>
      </c>
      <c r="C3653" s="153" t="s">
        <v>898</v>
      </c>
      <c r="D3653" s="153" t="s">
        <v>3149</v>
      </c>
    </row>
    <row r="3654" spans="1:4" s="6" customFormat="1" ht="15" customHeight="1" x14ac:dyDescent="0.25">
      <c r="A3654" s="76">
        <v>3994</v>
      </c>
      <c r="B3654" s="97" t="s">
        <v>6351</v>
      </c>
      <c r="C3654" s="153" t="s">
        <v>898</v>
      </c>
      <c r="D3654" s="153" t="s">
        <v>3149</v>
      </c>
    </row>
    <row r="3655" spans="1:4" s="6" customFormat="1" ht="15" customHeight="1" x14ac:dyDescent="0.25">
      <c r="A3655" s="76">
        <v>3994</v>
      </c>
      <c r="B3655" s="97" t="s">
        <v>6352</v>
      </c>
      <c r="C3655" s="153" t="s">
        <v>898</v>
      </c>
      <c r="D3655" s="153" t="s">
        <v>3149</v>
      </c>
    </row>
    <row r="3656" spans="1:4" s="6" customFormat="1" ht="15" customHeight="1" x14ac:dyDescent="0.25">
      <c r="A3656" s="76">
        <v>3995</v>
      </c>
      <c r="B3656" s="97" t="s">
        <v>6353</v>
      </c>
      <c r="C3656" s="153" t="s">
        <v>898</v>
      </c>
      <c r="D3656" s="153" t="s">
        <v>2012</v>
      </c>
    </row>
    <row r="3657" spans="1:4" s="6" customFormat="1" ht="15" customHeight="1" x14ac:dyDescent="0.25">
      <c r="A3657" s="76">
        <v>3996</v>
      </c>
      <c r="B3657" s="97" t="s">
        <v>6354</v>
      </c>
      <c r="C3657" s="153" t="s">
        <v>898</v>
      </c>
      <c r="D3657" s="153" t="s">
        <v>6355</v>
      </c>
    </row>
    <row r="3658" spans="1:4" s="6" customFormat="1" ht="15" customHeight="1" x14ac:dyDescent="0.25">
      <c r="A3658" s="76">
        <v>3997</v>
      </c>
      <c r="B3658" s="97" t="s">
        <v>6356</v>
      </c>
      <c r="C3658" s="153" t="s">
        <v>898</v>
      </c>
      <c r="D3658" s="153" t="s">
        <v>6357</v>
      </c>
    </row>
    <row r="3659" spans="1:4" s="6" customFormat="1" ht="15" customHeight="1" x14ac:dyDescent="0.25">
      <c r="A3659" s="76">
        <v>3997</v>
      </c>
      <c r="B3659" s="97" t="s">
        <v>6358</v>
      </c>
      <c r="C3659" s="153" t="s">
        <v>898</v>
      </c>
      <c r="D3659" s="153" t="s">
        <v>6357</v>
      </c>
    </row>
    <row r="3660" spans="1:4" s="6" customFormat="1" ht="15" customHeight="1" x14ac:dyDescent="0.25">
      <c r="A3660" s="76">
        <v>3998</v>
      </c>
      <c r="B3660" s="97" t="s">
        <v>6359</v>
      </c>
      <c r="C3660" s="153" t="s">
        <v>5474</v>
      </c>
      <c r="D3660" s="153" t="s">
        <v>5822</v>
      </c>
    </row>
    <row r="3661" spans="1:4" s="6" customFormat="1" ht="15" customHeight="1" x14ac:dyDescent="0.25">
      <c r="A3661" s="76">
        <v>3999</v>
      </c>
      <c r="B3661" s="97" t="s">
        <v>6360</v>
      </c>
      <c r="C3661" s="153" t="s">
        <v>1143</v>
      </c>
      <c r="D3661" s="153" t="s">
        <v>6361</v>
      </c>
    </row>
    <row r="3662" spans="1:4" s="6" customFormat="1" ht="15" customHeight="1" x14ac:dyDescent="0.25">
      <c r="A3662" s="76">
        <v>3999</v>
      </c>
      <c r="B3662" s="97" t="s">
        <v>6362</v>
      </c>
      <c r="C3662" s="153" t="s">
        <v>1143</v>
      </c>
      <c r="D3662" s="153" t="s">
        <v>6361</v>
      </c>
    </row>
    <row r="3663" spans="1:4" s="6" customFormat="1" ht="15" customHeight="1" x14ac:dyDescent="0.25">
      <c r="A3663" s="76">
        <v>4000</v>
      </c>
      <c r="B3663" s="97" t="s">
        <v>6363</v>
      </c>
      <c r="C3663" s="153" t="s">
        <v>1143</v>
      </c>
      <c r="D3663" s="153" t="s">
        <v>591</v>
      </c>
    </row>
    <row r="3664" spans="1:4" s="6" customFormat="1" ht="15" customHeight="1" x14ac:dyDescent="0.25">
      <c r="A3664" s="76">
        <v>4000</v>
      </c>
      <c r="B3664" s="97" t="s">
        <v>6364</v>
      </c>
      <c r="C3664" s="153" t="s">
        <v>1143</v>
      </c>
      <c r="D3664" s="153" t="s">
        <v>591</v>
      </c>
    </row>
    <row r="3665" spans="1:4" s="6" customFormat="1" ht="15" customHeight="1" x14ac:dyDescent="0.25">
      <c r="A3665" s="76">
        <v>4001</v>
      </c>
      <c r="B3665" s="97" t="s">
        <v>6365</v>
      </c>
      <c r="C3665" s="153" t="s">
        <v>6367</v>
      </c>
      <c r="D3665" s="153" t="s">
        <v>211</v>
      </c>
    </row>
    <row r="3666" spans="1:4" s="6" customFormat="1" ht="15" customHeight="1" x14ac:dyDescent="0.25">
      <c r="A3666" s="76">
        <v>4001</v>
      </c>
      <c r="B3666" s="97" t="s">
        <v>6368</v>
      </c>
      <c r="C3666" s="153" t="s">
        <v>6367</v>
      </c>
      <c r="D3666" s="153" t="s">
        <v>211</v>
      </c>
    </row>
    <row r="3667" spans="1:4" s="6" customFormat="1" ht="15" customHeight="1" x14ac:dyDescent="0.25">
      <c r="A3667" s="76">
        <v>4001</v>
      </c>
      <c r="B3667" s="97" t="s">
        <v>6369</v>
      </c>
      <c r="C3667" s="153" t="s">
        <v>6367</v>
      </c>
      <c r="D3667" s="153" t="s">
        <v>211</v>
      </c>
    </row>
    <row r="3668" spans="1:4" s="6" customFormat="1" ht="15" customHeight="1" x14ac:dyDescent="0.25">
      <c r="A3668" s="76">
        <v>4002</v>
      </c>
      <c r="B3668" s="97" t="s">
        <v>6370</v>
      </c>
      <c r="C3668" s="153" t="s">
        <v>2969</v>
      </c>
      <c r="D3668" s="153" t="s">
        <v>6372</v>
      </c>
    </row>
    <row r="3669" spans="1:4" s="6" customFormat="1" ht="15" customHeight="1" x14ac:dyDescent="0.25">
      <c r="A3669" s="76">
        <v>4003</v>
      </c>
      <c r="B3669" s="97" t="s">
        <v>6374</v>
      </c>
      <c r="C3669" s="153" t="s">
        <v>2969</v>
      </c>
      <c r="D3669" s="153" t="s">
        <v>6375</v>
      </c>
    </row>
    <row r="3670" spans="1:4" s="6" customFormat="1" ht="15" customHeight="1" x14ac:dyDescent="0.25">
      <c r="A3670" s="76">
        <v>4004</v>
      </c>
      <c r="B3670" s="97" t="s">
        <v>6376</v>
      </c>
      <c r="C3670" s="153" t="s">
        <v>2969</v>
      </c>
      <c r="D3670" s="153" t="s">
        <v>687</v>
      </c>
    </row>
    <row r="3671" spans="1:4" s="6" customFormat="1" ht="15" customHeight="1" x14ac:dyDescent="0.25">
      <c r="A3671" s="76">
        <v>4004</v>
      </c>
      <c r="B3671" s="97" t="s">
        <v>6377</v>
      </c>
      <c r="C3671" s="153" t="s">
        <v>2969</v>
      </c>
      <c r="D3671" s="153" t="s">
        <v>687</v>
      </c>
    </row>
    <row r="3672" spans="1:4" s="6" customFormat="1" ht="15" customHeight="1" x14ac:dyDescent="0.25">
      <c r="A3672" s="76">
        <v>4005</v>
      </c>
      <c r="B3672" s="97" t="s">
        <v>6378</v>
      </c>
      <c r="C3672" s="153" t="s">
        <v>6379</v>
      </c>
      <c r="D3672" s="153" t="s">
        <v>211</v>
      </c>
    </row>
    <row r="3673" spans="1:4" s="6" customFormat="1" ht="15" customHeight="1" x14ac:dyDescent="0.25">
      <c r="A3673" s="76">
        <v>4005</v>
      </c>
      <c r="B3673" s="97" t="s">
        <v>6380</v>
      </c>
      <c r="C3673" s="153" t="s">
        <v>6379</v>
      </c>
      <c r="D3673" s="153" t="s">
        <v>211</v>
      </c>
    </row>
    <row r="3674" spans="1:4" s="6" customFormat="1" ht="15" customHeight="1" x14ac:dyDescent="0.25">
      <c r="A3674" s="76">
        <v>4005</v>
      </c>
      <c r="B3674" s="97" t="s">
        <v>6381</v>
      </c>
      <c r="C3674" s="153" t="s">
        <v>6379</v>
      </c>
      <c r="D3674" s="153" t="s">
        <v>211</v>
      </c>
    </row>
    <row r="3675" spans="1:4" s="6" customFormat="1" ht="15" customHeight="1" x14ac:dyDescent="0.25">
      <c r="A3675" s="76">
        <v>4006</v>
      </c>
      <c r="B3675" s="97" t="s">
        <v>6382</v>
      </c>
      <c r="C3675" s="153" t="s">
        <v>6383</v>
      </c>
      <c r="D3675" s="153" t="s">
        <v>307</v>
      </c>
    </row>
    <row r="3676" spans="1:4" s="6" customFormat="1" ht="15" customHeight="1" x14ac:dyDescent="0.25">
      <c r="A3676" s="76">
        <v>4007</v>
      </c>
      <c r="B3676" s="97" t="s">
        <v>6384</v>
      </c>
      <c r="C3676" s="153" t="s">
        <v>6385</v>
      </c>
      <c r="D3676" s="153" t="s">
        <v>6386</v>
      </c>
    </row>
    <row r="3677" spans="1:4" s="6" customFormat="1" ht="15" customHeight="1" x14ac:dyDescent="0.25">
      <c r="A3677" s="76">
        <v>4007</v>
      </c>
      <c r="B3677" s="97" t="s">
        <v>6387</v>
      </c>
      <c r="C3677" s="153" t="s">
        <v>6385</v>
      </c>
      <c r="D3677" s="153" t="s">
        <v>6386</v>
      </c>
    </row>
    <row r="3678" spans="1:4" s="6" customFormat="1" ht="15" customHeight="1" x14ac:dyDescent="0.25">
      <c r="A3678" s="76">
        <v>4008</v>
      </c>
      <c r="B3678" s="97" t="s">
        <v>6388</v>
      </c>
      <c r="C3678" s="153" t="s">
        <v>6389</v>
      </c>
      <c r="D3678" s="153" t="s">
        <v>848</v>
      </c>
    </row>
    <row r="3679" spans="1:4" s="6" customFormat="1" ht="15" customHeight="1" x14ac:dyDescent="0.25">
      <c r="A3679" s="76">
        <v>4010</v>
      </c>
      <c r="B3679" s="97" t="s">
        <v>6390</v>
      </c>
      <c r="C3679" s="153" t="s">
        <v>1790</v>
      </c>
      <c r="D3679" s="153" t="s">
        <v>6391</v>
      </c>
    </row>
    <row r="3680" spans="1:4" s="6" customFormat="1" ht="15" customHeight="1" x14ac:dyDescent="0.25">
      <c r="A3680" s="76">
        <v>4010</v>
      </c>
      <c r="B3680" s="97" t="s">
        <v>6392</v>
      </c>
      <c r="C3680" s="153" t="s">
        <v>1790</v>
      </c>
      <c r="D3680" s="153" t="s">
        <v>6391</v>
      </c>
    </row>
    <row r="3681" spans="1:4" s="6" customFormat="1" ht="15" customHeight="1" x14ac:dyDescent="0.25">
      <c r="A3681" s="76">
        <v>4011</v>
      </c>
      <c r="B3681" s="97" t="s">
        <v>6393</v>
      </c>
      <c r="C3681" s="153" t="s">
        <v>6394</v>
      </c>
      <c r="D3681" s="153" t="s">
        <v>6395</v>
      </c>
    </row>
    <row r="3682" spans="1:4" s="6" customFormat="1" ht="15" customHeight="1" x14ac:dyDescent="0.25">
      <c r="A3682" s="76">
        <v>4012</v>
      </c>
      <c r="B3682" s="97" t="s">
        <v>6397</v>
      </c>
      <c r="C3682" s="153" t="s">
        <v>1726</v>
      </c>
      <c r="D3682" s="153" t="s">
        <v>175</v>
      </c>
    </row>
    <row r="3683" spans="1:4" s="6" customFormat="1" ht="15" customHeight="1" x14ac:dyDescent="0.25">
      <c r="A3683" s="76">
        <v>4013</v>
      </c>
      <c r="B3683" s="97" t="s">
        <v>6398</v>
      </c>
      <c r="C3683" s="153" t="s">
        <v>6399</v>
      </c>
      <c r="D3683" s="153" t="s">
        <v>6400</v>
      </c>
    </row>
    <row r="3684" spans="1:4" s="6" customFormat="1" ht="15" customHeight="1" x14ac:dyDescent="0.25">
      <c r="A3684" s="76">
        <v>4013</v>
      </c>
      <c r="B3684" s="97" t="s">
        <v>6401</v>
      </c>
      <c r="C3684" s="153" t="s">
        <v>6399</v>
      </c>
      <c r="D3684" s="153" t="s">
        <v>6400</v>
      </c>
    </row>
    <row r="3685" spans="1:4" s="6" customFormat="1" ht="15" customHeight="1" x14ac:dyDescent="0.25">
      <c r="A3685" s="76">
        <v>4013</v>
      </c>
      <c r="B3685" s="97" t="s">
        <v>6402</v>
      </c>
      <c r="C3685" s="153" t="s">
        <v>6399</v>
      </c>
      <c r="D3685" s="153" t="s">
        <v>6400</v>
      </c>
    </row>
    <row r="3686" spans="1:4" s="6" customFormat="1" ht="15" customHeight="1" x14ac:dyDescent="0.25">
      <c r="A3686" s="76">
        <v>4013</v>
      </c>
      <c r="B3686" s="97" t="s">
        <v>6403</v>
      </c>
      <c r="C3686" s="153" t="s">
        <v>6399</v>
      </c>
      <c r="D3686" s="153" t="s">
        <v>6400</v>
      </c>
    </row>
    <row r="3687" spans="1:4" s="6" customFormat="1" ht="15" customHeight="1" x14ac:dyDescent="0.25">
      <c r="A3687" s="76">
        <v>4014</v>
      </c>
      <c r="B3687" s="97" t="s">
        <v>6404</v>
      </c>
      <c r="C3687" s="153" t="s">
        <v>6405</v>
      </c>
      <c r="D3687" s="153" t="s">
        <v>211</v>
      </c>
    </row>
    <row r="3688" spans="1:4" s="6" customFormat="1" ht="15" customHeight="1" x14ac:dyDescent="0.25">
      <c r="A3688" s="76">
        <v>4014</v>
      </c>
      <c r="B3688" s="97" t="s">
        <v>6406</v>
      </c>
      <c r="C3688" s="153" t="s">
        <v>6405</v>
      </c>
      <c r="D3688" s="153" t="s">
        <v>211</v>
      </c>
    </row>
    <row r="3689" spans="1:4" s="6" customFormat="1" ht="15" customHeight="1" x14ac:dyDescent="0.25">
      <c r="A3689" s="76">
        <v>4014</v>
      </c>
      <c r="B3689" s="97" t="s">
        <v>6407</v>
      </c>
      <c r="C3689" s="153" t="s">
        <v>6405</v>
      </c>
      <c r="D3689" s="153" t="s">
        <v>211</v>
      </c>
    </row>
    <row r="3690" spans="1:4" s="6" customFormat="1" ht="15" customHeight="1" x14ac:dyDescent="0.25">
      <c r="A3690" s="76">
        <v>4015</v>
      </c>
      <c r="B3690" s="97" t="s">
        <v>6408</v>
      </c>
      <c r="C3690" s="153" t="s">
        <v>6410</v>
      </c>
      <c r="D3690" s="153" t="s">
        <v>211</v>
      </c>
    </row>
    <row r="3691" spans="1:4" s="6" customFormat="1" ht="15" customHeight="1" x14ac:dyDescent="0.25">
      <c r="A3691" s="76">
        <v>4015</v>
      </c>
      <c r="B3691" s="97" t="s">
        <v>6411</v>
      </c>
      <c r="C3691" s="153" t="s">
        <v>6410</v>
      </c>
      <c r="D3691" s="153" t="s">
        <v>211</v>
      </c>
    </row>
    <row r="3692" spans="1:4" s="6" customFormat="1" ht="15" customHeight="1" x14ac:dyDescent="0.25">
      <c r="A3692" s="76">
        <v>4015</v>
      </c>
      <c r="B3692" s="97" t="s">
        <v>6412</v>
      </c>
      <c r="C3692" s="153" t="s">
        <v>6410</v>
      </c>
      <c r="D3692" s="153" t="s">
        <v>211</v>
      </c>
    </row>
    <row r="3693" spans="1:4" s="6" customFormat="1" ht="15" customHeight="1" x14ac:dyDescent="0.25">
      <c r="A3693" s="76">
        <v>4016</v>
      </c>
      <c r="B3693" s="97" t="s">
        <v>6413</v>
      </c>
      <c r="C3693" s="153" t="s">
        <v>6414</v>
      </c>
      <c r="D3693" s="153" t="s">
        <v>4348</v>
      </c>
    </row>
    <row r="3694" spans="1:4" s="6" customFormat="1" ht="15" customHeight="1" x14ac:dyDescent="0.25">
      <c r="A3694" s="76">
        <v>4017</v>
      </c>
      <c r="B3694" s="97" t="s">
        <v>6415</v>
      </c>
      <c r="C3694" s="153" t="s">
        <v>6416</v>
      </c>
      <c r="D3694" s="153" t="s">
        <v>6417</v>
      </c>
    </row>
    <row r="3695" spans="1:4" s="6" customFormat="1" ht="15" customHeight="1" x14ac:dyDescent="0.25">
      <c r="A3695" s="76">
        <v>4017</v>
      </c>
      <c r="B3695" s="97" t="s">
        <v>6418</v>
      </c>
      <c r="C3695" s="153" t="s">
        <v>6416</v>
      </c>
      <c r="D3695" s="153" t="s">
        <v>6417</v>
      </c>
    </row>
    <row r="3696" spans="1:4" s="6" customFormat="1" ht="15" customHeight="1" x14ac:dyDescent="0.25">
      <c r="A3696" s="76">
        <v>4017</v>
      </c>
      <c r="B3696" s="97" t="s">
        <v>6419</v>
      </c>
      <c r="C3696" s="153" t="s">
        <v>6416</v>
      </c>
      <c r="D3696" s="153" t="s">
        <v>6417</v>
      </c>
    </row>
    <row r="3697" spans="1:4" s="6" customFormat="1" ht="15" customHeight="1" x14ac:dyDescent="0.25">
      <c r="A3697" s="76">
        <v>4018</v>
      </c>
      <c r="B3697" s="97" t="s">
        <v>6420</v>
      </c>
      <c r="C3697" s="153" t="s">
        <v>6421</v>
      </c>
      <c r="D3697" s="153" t="s">
        <v>6422</v>
      </c>
    </row>
    <row r="3698" spans="1:4" s="6" customFormat="1" ht="15" customHeight="1" x14ac:dyDescent="0.25">
      <c r="A3698" s="76">
        <v>4018</v>
      </c>
      <c r="B3698" s="97" t="s">
        <v>6423</v>
      </c>
      <c r="C3698" s="153" t="s">
        <v>6421</v>
      </c>
      <c r="D3698" s="153" t="s">
        <v>6422</v>
      </c>
    </row>
    <row r="3699" spans="1:4" s="6" customFormat="1" ht="15" customHeight="1" x14ac:dyDescent="0.25">
      <c r="A3699" s="76">
        <v>4018</v>
      </c>
      <c r="B3699" s="97" t="s">
        <v>6424</v>
      </c>
      <c r="C3699" s="153" t="s">
        <v>6421</v>
      </c>
      <c r="D3699" s="153" t="s">
        <v>6422</v>
      </c>
    </row>
    <row r="3700" spans="1:4" s="6" customFormat="1" ht="15" customHeight="1" x14ac:dyDescent="0.25">
      <c r="A3700" s="76">
        <v>4018</v>
      </c>
      <c r="B3700" s="97" t="s">
        <v>6425</v>
      </c>
      <c r="C3700" s="153" t="s">
        <v>6421</v>
      </c>
      <c r="D3700" s="153" t="s">
        <v>6422</v>
      </c>
    </row>
    <row r="3701" spans="1:4" s="6" customFormat="1" ht="15" customHeight="1" x14ac:dyDescent="0.25">
      <c r="A3701" s="76">
        <v>4019</v>
      </c>
      <c r="B3701" s="97" t="s">
        <v>6426</v>
      </c>
      <c r="C3701" s="153" t="s">
        <v>5104</v>
      </c>
      <c r="D3701" s="153" t="s">
        <v>6427</v>
      </c>
    </row>
    <row r="3702" spans="1:4" s="6" customFormat="1" ht="15" customHeight="1" x14ac:dyDescent="0.25">
      <c r="A3702" s="76">
        <v>4020</v>
      </c>
      <c r="B3702" s="97" t="s">
        <v>6428</v>
      </c>
      <c r="C3702" s="153" t="s">
        <v>6429</v>
      </c>
      <c r="D3702" s="153" t="s">
        <v>6430</v>
      </c>
    </row>
    <row r="3703" spans="1:4" s="6" customFormat="1" ht="15" customHeight="1" x14ac:dyDescent="0.25">
      <c r="A3703" s="76">
        <v>4021</v>
      </c>
      <c r="B3703" s="97" t="s">
        <v>6431</v>
      </c>
      <c r="C3703" s="153" t="s">
        <v>6432</v>
      </c>
      <c r="D3703" s="153" t="s">
        <v>6433</v>
      </c>
    </row>
    <row r="3704" spans="1:4" s="6" customFormat="1" ht="15" customHeight="1" x14ac:dyDescent="0.25">
      <c r="A3704" s="76">
        <v>4022</v>
      </c>
      <c r="B3704" s="97" t="s">
        <v>6434</v>
      </c>
      <c r="C3704" s="153" t="s">
        <v>1876</v>
      </c>
      <c r="D3704" s="153" t="s">
        <v>2002</v>
      </c>
    </row>
    <row r="3705" spans="1:4" s="6" customFormat="1" ht="15" customHeight="1" x14ac:dyDescent="0.25">
      <c r="A3705" s="76">
        <v>4022</v>
      </c>
      <c r="B3705" s="97" t="s">
        <v>6435</v>
      </c>
      <c r="C3705" s="153" t="s">
        <v>1876</v>
      </c>
      <c r="D3705" s="153" t="s">
        <v>2002</v>
      </c>
    </row>
    <row r="3706" spans="1:4" s="6" customFormat="1" ht="15" customHeight="1" x14ac:dyDescent="0.25">
      <c r="A3706" s="76">
        <v>4023</v>
      </c>
      <c r="B3706" s="97" t="s">
        <v>6436</v>
      </c>
      <c r="C3706" s="153" t="s">
        <v>1876</v>
      </c>
      <c r="D3706" s="153" t="s">
        <v>6437</v>
      </c>
    </row>
    <row r="3707" spans="1:4" s="6" customFormat="1" ht="15" customHeight="1" x14ac:dyDescent="0.25">
      <c r="A3707" s="76">
        <v>4023</v>
      </c>
      <c r="B3707" s="97" t="s">
        <v>6438</v>
      </c>
      <c r="C3707" s="153" t="s">
        <v>1876</v>
      </c>
      <c r="D3707" s="153" t="s">
        <v>6437</v>
      </c>
    </row>
    <row r="3708" spans="1:4" s="6" customFormat="1" ht="15" customHeight="1" x14ac:dyDescent="0.25">
      <c r="A3708" s="76">
        <v>4024</v>
      </c>
      <c r="B3708" s="97" t="s">
        <v>6439</v>
      </c>
      <c r="C3708" s="153" t="s">
        <v>6440</v>
      </c>
      <c r="D3708" s="153" t="s">
        <v>6441</v>
      </c>
    </row>
    <row r="3709" spans="1:4" s="6" customFormat="1" ht="15" customHeight="1" x14ac:dyDescent="0.25">
      <c r="A3709" s="76">
        <v>4024</v>
      </c>
      <c r="B3709" s="97" t="s">
        <v>6442</v>
      </c>
      <c r="C3709" s="153" t="s">
        <v>6440</v>
      </c>
      <c r="D3709" s="153" t="s">
        <v>6441</v>
      </c>
    </row>
    <row r="3710" spans="1:4" s="6" customFormat="1" ht="15" customHeight="1" x14ac:dyDescent="0.25">
      <c r="A3710" s="76">
        <v>4024</v>
      </c>
      <c r="B3710" s="97" t="s">
        <v>6443</v>
      </c>
      <c r="C3710" s="153" t="s">
        <v>6440</v>
      </c>
      <c r="D3710" s="153" t="s">
        <v>6441</v>
      </c>
    </row>
    <row r="3711" spans="1:4" s="6" customFormat="1" ht="15" customHeight="1" x14ac:dyDescent="0.25">
      <c r="A3711" s="76">
        <v>4024</v>
      </c>
      <c r="B3711" s="97" t="s">
        <v>6444</v>
      </c>
      <c r="C3711" s="153" t="s">
        <v>6440</v>
      </c>
      <c r="D3711" s="153" t="s">
        <v>6441</v>
      </c>
    </row>
    <row r="3712" spans="1:4" s="6" customFormat="1" ht="15" customHeight="1" x14ac:dyDescent="0.25">
      <c r="A3712" s="76">
        <v>4024</v>
      </c>
      <c r="B3712" s="97" t="s">
        <v>6445</v>
      </c>
      <c r="C3712" s="153" t="s">
        <v>6440</v>
      </c>
      <c r="D3712" s="153" t="s">
        <v>6441</v>
      </c>
    </row>
    <row r="3713" spans="1:4" s="6" customFormat="1" ht="15" customHeight="1" x14ac:dyDescent="0.25">
      <c r="A3713" s="76">
        <v>4024</v>
      </c>
      <c r="B3713" s="97" t="s">
        <v>6446</v>
      </c>
      <c r="C3713" s="153" t="s">
        <v>6440</v>
      </c>
      <c r="D3713" s="153" t="s">
        <v>6441</v>
      </c>
    </row>
    <row r="3714" spans="1:4" s="6" customFormat="1" ht="15" customHeight="1" x14ac:dyDescent="0.25">
      <c r="A3714" s="76">
        <v>4024</v>
      </c>
      <c r="B3714" s="97" t="s">
        <v>6447</v>
      </c>
      <c r="C3714" s="153" t="s">
        <v>6440</v>
      </c>
      <c r="D3714" s="153" t="s">
        <v>6441</v>
      </c>
    </row>
    <row r="3715" spans="1:4" s="6" customFormat="1" ht="15" customHeight="1" x14ac:dyDescent="0.25">
      <c r="A3715" s="76">
        <v>4024</v>
      </c>
      <c r="B3715" s="97" t="s">
        <v>6448</v>
      </c>
      <c r="C3715" s="153" t="s">
        <v>6440</v>
      </c>
      <c r="D3715" s="153" t="s">
        <v>6441</v>
      </c>
    </row>
    <row r="3716" spans="1:4" s="6" customFormat="1" ht="15" customHeight="1" x14ac:dyDescent="0.25">
      <c r="A3716" s="76">
        <v>4024</v>
      </c>
      <c r="B3716" s="97" t="s">
        <v>6449</v>
      </c>
      <c r="C3716" s="153" t="s">
        <v>6440</v>
      </c>
      <c r="D3716" s="153" t="s">
        <v>6441</v>
      </c>
    </row>
    <row r="3717" spans="1:4" s="6" customFormat="1" ht="15" customHeight="1" x14ac:dyDescent="0.25">
      <c r="A3717" s="76">
        <v>4024</v>
      </c>
      <c r="B3717" s="97" t="s">
        <v>6450</v>
      </c>
      <c r="C3717" s="153" t="s">
        <v>6440</v>
      </c>
      <c r="D3717" s="153" t="s">
        <v>6441</v>
      </c>
    </row>
    <row r="3718" spans="1:4" s="6" customFormat="1" ht="15" customHeight="1" x14ac:dyDescent="0.25">
      <c r="A3718" s="76">
        <v>4024</v>
      </c>
      <c r="B3718" s="97" t="s">
        <v>6451</v>
      </c>
      <c r="C3718" s="153" t="s">
        <v>6440</v>
      </c>
      <c r="D3718" s="153" t="s">
        <v>6441</v>
      </c>
    </row>
    <row r="3719" spans="1:4" s="6" customFormat="1" ht="15" customHeight="1" x14ac:dyDescent="0.25">
      <c r="A3719" s="76">
        <v>4025</v>
      </c>
      <c r="B3719" s="97" t="s">
        <v>6452</v>
      </c>
      <c r="C3719" s="153" t="s">
        <v>798</v>
      </c>
      <c r="D3719" s="153" t="s">
        <v>6454</v>
      </c>
    </row>
    <row r="3720" spans="1:4" s="6" customFormat="1" ht="15" customHeight="1" x14ac:dyDescent="0.25">
      <c r="A3720" s="76">
        <v>4026</v>
      </c>
      <c r="B3720" s="97" t="s">
        <v>6455</v>
      </c>
      <c r="C3720" s="153" t="s">
        <v>978</v>
      </c>
      <c r="D3720" s="153" t="s">
        <v>6456</v>
      </c>
    </row>
    <row r="3721" spans="1:4" s="6" customFormat="1" ht="15" customHeight="1" x14ac:dyDescent="0.25">
      <c r="A3721" s="76">
        <v>4029</v>
      </c>
      <c r="B3721" s="97" t="s">
        <v>6457</v>
      </c>
      <c r="C3721" s="153" t="s">
        <v>1007</v>
      </c>
      <c r="D3721" s="153" t="s">
        <v>6458</v>
      </c>
    </row>
    <row r="3722" spans="1:4" s="6" customFormat="1" ht="15" customHeight="1" x14ac:dyDescent="0.25">
      <c r="A3722" s="76">
        <v>4029</v>
      </c>
      <c r="B3722" s="97" t="s">
        <v>6459</v>
      </c>
      <c r="C3722" s="153" t="s">
        <v>1007</v>
      </c>
      <c r="D3722" s="153" t="s">
        <v>6458</v>
      </c>
    </row>
    <row r="3723" spans="1:4" s="6" customFormat="1" ht="15" customHeight="1" x14ac:dyDescent="0.25">
      <c r="A3723" s="76">
        <v>4029</v>
      </c>
      <c r="B3723" s="97" t="s">
        <v>6460</v>
      </c>
      <c r="C3723" s="153" t="s">
        <v>1007</v>
      </c>
      <c r="D3723" s="153" t="s">
        <v>6458</v>
      </c>
    </row>
    <row r="3724" spans="1:4" s="6" customFormat="1" ht="15" customHeight="1" x14ac:dyDescent="0.25">
      <c r="A3724" s="76">
        <v>4029</v>
      </c>
      <c r="B3724" s="97" t="s">
        <v>6461</v>
      </c>
      <c r="C3724" s="153" t="s">
        <v>1007</v>
      </c>
      <c r="D3724" s="153" t="s">
        <v>6458</v>
      </c>
    </row>
    <row r="3725" spans="1:4" s="6" customFormat="1" ht="15" customHeight="1" x14ac:dyDescent="0.25">
      <c r="A3725" s="76">
        <v>4031</v>
      </c>
      <c r="B3725" s="97" t="s">
        <v>6462</v>
      </c>
      <c r="C3725" s="153" t="s">
        <v>6463</v>
      </c>
      <c r="D3725" s="153" t="s">
        <v>6464</v>
      </c>
    </row>
    <row r="3726" spans="1:4" s="6" customFormat="1" ht="15" customHeight="1" x14ac:dyDescent="0.25">
      <c r="A3726" s="76">
        <v>4031</v>
      </c>
      <c r="B3726" s="97" t="s">
        <v>6465</v>
      </c>
      <c r="C3726" s="153" t="s">
        <v>6463</v>
      </c>
      <c r="D3726" s="153" t="s">
        <v>6464</v>
      </c>
    </row>
    <row r="3727" spans="1:4" s="6" customFormat="1" ht="15" customHeight="1" x14ac:dyDescent="0.25">
      <c r="A3727" s="76">
        <v>4031</v>
      </c>
      <c r="B3727" s="97" t="s">
        <v>6466</v>
      </c>
      <c r="C3727" s="153" t="s">
        <v>6463</v>
      </c>
      <c r="D3727" s="153" t="s">
        <v>6464</v>
      </c>
    </row>
    <row r="3728" spans="1:4" s="6" customFormat="1" ht="15" customHeight="1" x14ac:dyDescent="0.25">
      <c r="A3728" s="76">
        <v>4034</v>
      </c>
      <c r="B3728" s="97" t="s">
        <v>6467</v>
      </c>
      <c r="C3728" s="153" t="s">
        <v>6468</v>
      </c>
      <c r="D3728" s="153" t="s">
        <v>6469</v>
      </c>
    </row>
    <row r="3729" spans="1:4" s="6" customFormat="1" ht="15" customHeight="1" x14ac:dyDescent="0.25">
      <c r="A3729" s="76">
        <v>4035</v>
      </c>
      <c r="B3729" s="97" t="s">
        <v>6470</v>
      </c>
      <c r="C3729" s="153" t="s">
        <v>6471</v>
      </c>
      <c r="D3729" s="153" t="s">
        <v>1047</v>
      </c>
    </row>
    <row r="3730" spans="1:4" s="6" customFormat="1" ht="15" customHeight="1" x14ac:dyDescent="0.25">
      <c r="A3730" s="76">
        <v>4037</v>
      </c>
      <c r="B3730" s="97" t="s">
        <v>6472</v>
      </c>
      <c r="C3730" s="153" t="s">
        <v>6473</v>
      </c>
      <c r="D3730" s="153" t="s">
        <v>6474</v>
      </c>
    </row>
    <row r="3731" spans="1:4" s="6" customFormat="1" ht="15" customHeight="1" x14ac:dyDescent="0.25">
      <c r="A3731" s="76">
        <v>4038</v>
      </c>
      <c r="B3731" s="97" t="s">
        <v>6475</v>
      </c>
      <c r="C3731" s="153" t="s">
        <v>6477</v>
      </c>
      <c r="D3731" s="153" t="s">
        <v>6478</v>
      </c>
    </row>
    <row r="3732" spans="1:4" s="6" customFormat="1" ht="15" customHeight="1" x14ac:dyDescent="0.25">
      <c r="A3732" s="76">
        <v>4038</v>
      </c>
      <c r="B3732" s="97" t="s">
        <v>6479</v>
      </c>
      <c r="C3732" s="153" t="s">
        <v>6477</v>
      </c>
      <c r="D3732" s="153" t="s">
        <v>6478</v>
      </c>
    </row>
    <row r="3733" spans="1:4" s="6" customFormat="1" ht="15" customHeight="1" x14ac:dyDescent="0.25">
      <c r="A3733" s="76">
        <v>4038</v>
      </c>
      <c r="B3733" s="97" t="s">
        <v>6480</v>
      </c>
      <c r="C3733" s="153" t="s">
        <v>6477</v>
      </c>
      <c r="D3733" s="153" t="s">
        <v>6478</v>
      </c>
    </row>
    <row r="3734" spans="1:4" s="6" customFormat="1" ht="15" customHeight="1" x14ac:dyDescent="0.25">
      <c r="A3734" s="76">
        <v>4039</v>
      </c>
      <c r="B3734" s="97" t="s">
        <v>6481</v>
      </c>
      <c r="C3734" s="153" t="s">
        <v>6483</v>
      </c>
      <c r="D3734" s="153" t="s">
        <v>6484</v>
      </c>
    </row>
    <row r="3735" spans="1:4" s="6" customFormat="1" ht="15" customHeight="1" x14ac:dyDescent="0.25">
      <c r="A3735" s="76">
        <v>4039</v>
      </c>
      <c r="B3735" s="97" t="s">
        <v>6485</v>
      </c>
      <c r="C3735" s="153" t="s">
        <v>6483</v>
      </c>
      <c r="D3735" s="153" t="s">
        <v>6484</v>
      </c>
    </row>
    <row r="3736" spans="1:4" s="6" customFormat="1" ht="15" customHeight="1" x14ac:dyDescent="0.25">
      <c r="A3736" s="76">
        <v>4039</v>
      </c>
      <c r="B3736" s="97" t="s">
        <v>6486</v>
      </c>
      <c r="C3736" s="153" t="s">
        <v>6483</v>
      </c>
      <c r="D3736" s="153" t="s">
        <v>6484</v>
      </c>
    </row>
    <row r="3737" spans="1:4" s="6" customFormat="1" ht="15" customHeight="1" x14ac:dyDescent="0.25">
      <c r="A3737" s="76">
        <v>4039</v>
      </c>
      <c r="B3737" s="273" t="s">
        <v>6487</v>
      </c>
      <c r="C3737" s="153" t="s">
        <v>6483</v>
      </c>
      <c r="D3737" s="153" t="s">
        <v>6484</v>
      </c>
    </row>
    <row r="3738" spans="1:4" s="6" customFormat="1" ht="15" customHeight="1" x14ac:dyDescent="0.25">
      <c r="A3738" s="76">
        <v>4039</v>
      </c>
      <c r="B3738" s="273" t="s">
        <v>6488</v>
      </c>
      <c r="C3738" s="153" t="s">
        <v>6483</v>
      </c>
      <c r="D3738" s="153" t="s">
        <v>6484</v>
      </c>
    </row>
    <row r="3739" spans="1:4" s="6" customFormat="1" ht="15" customHeight="1" x14ac:dyDescent="0.25">
      <c r="A3739" s="76">
        <v>4039</v>
      </c>
      <c r="B3739" s="273" t="s">
        <v>6489</v>
      </c>
      <c r="C3739" s="153" t="s">
        <v>6483</v>
      </c>
      <c r="D3739" s="153" t="s">
        <v>6484</v>
      </c>
    </row>
    <row r="3740" spans="1:4" s="6" customFormat="1" ht="15" customHeight="1" x14ac:dyDescent="0.25">
      <c r="A3740" s="76">
        <v>4039</v>
      </c>
      <c r="B3740" s="273" t="s">
        <v>6490</v>
      </c>
      <c r="C3740" s="153" t="s">
        <v>6483</v>
      </c>
      <c r="D3740" s="153" t="s">
        <v>6484</v>
      </c>
    </row>
    <row r="3741" spans="1:4" s="6" customFormat="1" ht="15" customHeight="1" x14ac:dyDescent="0.25">
      <c r="A3741" s="76">
        <v>4039</v>
      </c>
      <c r="B3741" s="273" t="s">
        <v>6491</v>
      </c>
      <c r="C3741" s="153" t="s">
        <v>6483</v>
      </c>
      <c r="D3741" s="153" t="s">
        <v>6484</v>
      </c>
    </row>
    <row r="3742" spans="1:4" s="6" customFormat="1" ht="15" customHeight="1" x14ac:dyDescent="0.25">
      <c r="A3742" s="76">
        <v>4039</v>
      </c>
      <c r="B3742" s="273" t="s">
        <v>6492</v>
      </c>
      <c r="C3742" s="153" t="s">
        <v>6483</v>
      </c>
      <c r="D3742" s="153" t="s">
        <v>6484</v>
      </c>
    </row>
    <row r="3743" spans="1:4" s="6" customFormat="1" ht="15" customHeight="1" x14ac:dyDescent="0.25">
      <c r="A3743" s="76">
        <v>4039</v>
      </c>
      <c r="B3743" s="273" t="s">
        <v>6493</v>
      </c>
      <c r="C3743" s="153" t="s">
        <v>6483</v>
      </c>
      <c r="D3743" s="153" t="s">
        <v>6484</v>
      </c>
    </row>
    <row r="3744" spans="1:4" s="6" customFormat="1" ht="15" customHeight="1" x14ac:dyDescent="0.25">
      <c r="A3744" s="76">
        <v>4040</v>
      </c>
      <c r="B3744" s="273" t="s">
        <v>6494</v>
      </c>
      <c r="C3744" s="153" t="s">
        <v>4094</v>
      </c>
      <c r="D3744" s="153" t="s">
        <v>6495</v>
      </c>
    </row>
    <row r="3745" spans="1:4" s="6" customFormat="1" ht="15" customHeight="1" x14ac:dyDescent="0.25">
      <c r="A3745" s="76">
        <v>4040</v>
      </c>
      <c r="B3745" s="273" t="s">
        <v>6496</v>
      </c>
      <c r="C3745" s="153" t="s">
        <v>4094</v>
      </c>
      <c r="D3745" s="153" t="s">
        <v>6495</v>
      </c>
    </row>
    <row r="3746" spans="1:4" s="6" customFormat="1" ht="15" customHeight="1" x14ac:dyDescent="0.25">
      <c r="A3746" s="76">
        <v>4040</v>
      </c>
      <c r="B3746" s="273" t="s">
        <v>6497</v>
      </c>
      <c r="C3746" s="153" t="s">
        <v>4094</v>
      </c>
      <c r="D3746" s="153" t="s">
        <v>6495</v>
      </c>
    </row>
    <row r="3747" spans="1:4" s="6" customFormat="1" ht="15" customHeight="1" x14ac:dyDescent="0.25">
      <c r="A3747" s="76">
        <v>4040</v>
      </c>
      <c r="B3747" s="273" t="s">
        <v>6498</v>
      </c>
      <c r="C3747" s="153" t="s">
        <v>4094</v>
      </c>
      <c r="D3747" s="153" t="s">
        <v>6495</v>
      </c>
    </row>
    <row r="3748" spans="1:4" s="6" customFormat="1" ht="15" customHeight="1" x14ac:dyDescent="0.25">
      <c r="A3748" s="76">
        <v>4040</v>
      </c>
      <c r="B3748" s="273" t="s">
        <v>6499</v>
      </c>
      <c r="C3748" s="153" t="s">
        <v>4094</v>
      </c>
      <c r="D3748" s="153" t="s">
        <v>6495</v>
      </c>
    </row>
    <row r="3749" spans="1:4" s="6" customFormat="1" ht="15" customHeight="1" x14ac:dyDescent="0.25">
      <c r="A3749" s="76">
        <v>4040</v>
      </c>
      <c r="B3749" s="273" t="s">
        <v>6500</v>
      </c>
      <c r="C3749" s="153" t="s">
        <v>4094</v>
      </c>
      <c r="D3749" s="153" t="s">
        <v>6495</v>
      </c>
    </row>
    <row r="3750" spans="1:4" s="6" customFormat="1" ht="15" customHeight="1" x14ac:dyDescent="0.25">
      <c r="A3750" s="76">
        <v>4040</v>
      </c>
      <c r="B3750" s="273" t="s">
        <v>6501</v>
      </c>
      <c r="C3750" s="153" t="s">
        <v>4094</v>
      </c>
      <c r="D3750" s="153" t="s">
        <v>6495</v>
      </c>
    </row>
    <row r="3751" spans="1:4" s="6" customFormat="1" ht="15" customHeight="1" x14ac:dyDescent="0.25">
      <c r="A3751" s="76">
        <v>4041</v>
      </c>
      <c r="B3751" s="273" t="s">
        <v>6502</v>
      </c>
      <c r="C3751" s="153" t="s">
        <v>6504</v>
      </c>
      <c r="D3751" s="153" t="s">
        <v>6505</v>
      </c>
    </row>
    <row r="3752" spans="1:4" s="6" customFormat="1" ht="15" customHeight="1" x14ac:dyDescent="0.25">
      <c r="A3752" s="76">
        <v>4041</v>
      </c>
      <c r="B3752" s="273" t="s">
        <v>6506</v>
      </c>
      <c r="C3752" s="153" t="s">
        <v>6504</v>
      </c>
      <c r="D3752" s="153" t="s">
        <v>6505</v>
      </c>
    </row>
    <row r="3753" spans="1:4" s="6" customFormat="1" ht="15" customHeight="1" x14ac:dyDescent="0.25">
      <c r="A3753" s="76">
        <v>4042</v>
      </c>
      <c r="B3753" s="273" t="s">
        <v>6507</v>
      </c>
      <c r="C3753" s="153" t="s">
        <v>1022</v>
      </c>
      <c r="D3753" s="153" t="s">
        <v>6508</v>
      </c>
    </row>
    <row r="3754" spans="1:4" s="6" customFormat="1" ht="15" customHeight="1" x14ac:dyDescent="0.25">
      <c r="A3754" s="76">
        <v>4043</v>
      </c>
      <c r="B3754" s="273" t="s">
        <v>6509</v>
      </c>
      <c r="C3754" s="153" t="s">
        <v>6510</v>
      </c>
      <c r="D3754" s="153" t="s">
        <v>761</v>
      </c>
    </row>
    <row r="3755" spans="1:4" s="6" customFormat="1" ht="15" customHeight="1" x14ac:dyDescent="0.25">
      <c r="A3755" s="76">
        <v>4043</v>
      </c>
      <c r="B3755" s="273" t="s">
        <v>6511</v>
      </c>
      <c r="C3755" s="153" t="s">
        <v>6510</v>
      </c>
      <c r="D3755" s="153" t="s">
        <v>761</v>
      </c>
    </row>
    <row r="3756" spans="1:4" s="6" customFormat="1" ht="15" customHeight="1" x14ac:dyDescent="0.25">
      <c r="A3756" s="76">
        <v>4043</v>
      </c>
      <c r="B3756" s="273" t="s">
        <v>6512</v>
      </c>
      <c r="C3756" s="153" t="s">
        <v>6510</v>
      </c>
      <c r="D3756" s="153" t="s">
        <v>761</v>
      </c>
    </row>
    <row r="3757" spans="1:4" s="6" customFormat="1" ht="15" customHeight="1" x14ac:dyDescent="0.25">
      <c r="A3757" s="76">
        <v>4043</v>
      </c>
      <c r="B3757" s="273" t="s">
        <v>6513</v>
      </c>
      <c r="C3757" s="153" t="s">
        <v>6510</v>
      </c>
      <c r="D3757" s="153" t="s">
        <v>761</v>
      </c>
    </row>
    <row r="3758" spans="1:4" s="6" customFormat="1" ht="15" customHeight="1" x14ac:dyDescent="0.25">
      <c r="A3758" s="76">
        <v>4044</v>
      </c>
      <c r="B3758" s="97" t="s">
        <v>6514</v>
      </c>
      <c r="C3758" s="153" t="s">
        <v>1675</v>
      </c>
      <c r="D3758" s="153" t="s">
        <v>6515</v>
      </c>
    </row>
    <row r="3759" spans="1:4" s="6" customFormat="1" ht="15" customHeight="1" x14ac:dyDescent="0.25">
      <c r="A3759" s="76">
        <v>4045</v>
      </c>
      <c r="B3759" s="97" t="s">
        <v>6516</v>
      </c>
      <c r="C3759" s="153" t="s">
        <v>1675</v>
      </c>
      <c r="D3759" s="153" t="s">
        <v>6518</v>
      </c>
    </row>
    <row r="3760" spans="1:4" s="6" customFormat="1" ht="15" customHeight="1" x14ac:dyDescent="0.25">
      <c r="A3760" s="76">
        <v>4045</v>
      </c>
      <c r="B3760" s="97" t="s">
        <v>6519</v>
      </c>
      <c r="C3760" s="153" t="s">
        <v>1675</v>
      </c>
      <c r="D3760" s="153" t="s">
        <v>6518</v>
      </c>
    </row>
    <row r="3761" spans="1:4" s="6" customFormat="1" ht="15" customHeight="1" x14ac:dyDescent="0.25">
      <c r="A3761" s="76">
        <v>4045</v>
      </c>
      <c r="B3761" s="97" t="s">
        <v>6520</v>
      </c>
      <c r="C3761" s="153" t="s">
        <v>1675</v>
      </c>
      <c r="D3761" s="153" t="s">
        <v>6518</v>
      </c>
    </row>
    <row r="3762" spans="1:4" s="6" customFormat="1" ht="15" customHeight="1" x14ac:dyDescent="0.25">
      <c r="A3762" s="76">
        <v>4045</v>
      </c>
      <c r="B3762" s="97" t="s">
        <v>6521</v>
      </c>
      <c r="C3762" s="153" t="s">
        <v>1675</v>
      </c>
      <c r="D3762" s="153" t="s">
        <v>6518</v>
      </c>
    </row>
    <row r="3763" spans="1:4" s="6" customFormat="1" ht="15" customHeight="1" x14ac:dyDescent="0.25">
      <c r="A3763" s="76">
        <v>4045</v>
      </c>
      <c r="B3763" s="97" t="s">
        <v>6522</v>
      </c>
      <c r="C3763" s="153" t="s">
        <v>1675</v>
      </c>
      <c r="D3763" s="153" t="s">
        <v>6518</v>
      </c>
    </row>
    <row r="3764" spans="1:4" s="6" customFormat="1" ht="15" customHeight="1" x14ac:dyDescent="0.25">
      <c r="A3764" s="76">
        <v>4045</v>
      </c>
      <c r="B3764" s="97" t="s">
        <v>6523</v>
      </c>
      <c r="C3764" s="153" t="s">
        <v>1675</v>
      </c>
      <c r="D3764" s="153" t="s">
        <v>6518</v>
      </c>
    </row>
    <row r="3765" spans="1:4" s="6" customFormat="1" ht="15" customHeight="1" x14ac:dyDescent="0.25">
      <c r="A3765" s="76">
        <v>4045</v>
      </c>
      <c r="B3765" s="97" t="s">
        <v>6524</v>
      </c>
      <c r="C3765" s="153" t="s">
        <v>1675</v>
      </c>
      <c r="D3765" s="153" t="s">
        <v>6518</v>
      </c>
    </row>
    <row r="3766" spans="1:4" s="6" customFormat="1" ht="15" customHeight="1" x14ac:dyDescent="0.25">
      <c r="A3766" s="76">
        <v>4045</v>
      </c>
      <c r="B3766" s="97" t="s">
        <v>6525</v>
      </c>
      <c r="C3766" s="153" t="s">
        <v>1675</v>
      </c>
      <c r="D3766" s="153" t="s">
        <v>6518</v>
      </c>
    </row>
    <row r="3767" spans="1:4" s="6" customFormat="1" ht="15" customHeight="1" x14ac:dyDescent="0.25">
      <c r="A3767" s="76">
        <v>4045</v>
      </c>
      <c r="B3767" s="97" t="s">
        <v>6526</v>
      </c>
      <c r="C3767" s="153" t="s">
        <v>1675</v>
      </c>
      <c r="D3767" s="153" t="s">
        <v>6518</v>
      </c>
    </row>
    <row r="3768" spans="1:4" s="6" customFormat="1" ht="15" customHeight="1" x14ac:dyDescent="0.25">
      <c r="A3768" s="76">
        <v>4046</v>
      </c>
      <c r="B3768" s="97" t="s">
        <v>6527</v>
      </c>
      <c r="C3768" s="153" t="s">
        <v>678</v>
      </c>
      <c r="D3768" s="153" t="s">
        <v>2122</v>
      </c>
    </row>
    <row r="3769" spans="1:4" s="6" customFormat="1" ht="15" customHeight="1" x14ac:dyDescent="0.25">
      <c r="A3769" s="76">
        <v>4046</v>
      </c>
      <c r="B3769" s="97" t="s">
        <v>6528</v>
      </c>
      <c r="C3769" s="153" t="s">
        <v>678</v>
      </c>
      <c r="D3769" s="153" t="s">
        <v>2122</v>
      </c>
    </row>
    <row r="3770" spans="1:4" s="6" customFormat="1" ht="15" customHeight="1" x14ac:dyDescent="0.25">
      <c r="A3770" s="76">
        <v>4046</v>
      </c>
      <c r="B3770" s="97" t="s">
        <v>6529</v>
      </c>
      <c r="C3770" s="153" t="s">
        <v>678</v>
      </c>
      <c r="D3770" s="153" t="s">
        <v>2122</v>
      </c>
    </row>
    <row r="3771" spans="1:4" s="6" customFormat="1" ht="15" customHeight="1" x14ac:dyDescent="0.25">
      <c r="A3771" s="76">
        <v>4049</v>
      </c>
      <c r="B3771" s="97" t="s">
        <v>6530</v>
      </c>
      <c r="C3771" s="153" t="s">
        <v>678</v>
      </c>
      <c r="D3771" s="153" t="s">
        <v>2768</v>
      </c>
    </row>
    <row r="3772" spans="1:4" s="6" customFormat="1" ht="15" customHeight="1" x14ac:dyDescent="0.25">
      <c r="A3772" s="76">
        <v>4050</v>
      </c>
      <c r="B3772" s="97" t="s">
        <v>6531</v>
      </c>
      <c r="C3772" s="153" t="s">
        <v>6532</v>
      </c>
      <c r="D3772" s="153" t="s">
        <v>6533</v>
      </c>
    </row>
    <row r="3773" spans="1:4" s="6" customFormat="1" ht="15" customHeight="1" x14ac:dyDescent="0.25">
      <c r="A3773" s="76">
        <v>4051</v>
      </c>
      <c r="B3773" s="97" t="s">
        <v>6534</v>
      </c>
      <c r="C3773" s="153" t="s">
        <v>6532</v>
      </c>
      <c r="D3773" s="153" t="s">
        <v>6535</v>
      </c>
    </row>
    <row r="3774" spans="1:4" s="6" customFormat="1" ht="15" customHeight="1" x14ac:dyDescent="0.25">
      <c r="A3774" s="76">
        <v>4051</v>
      </c>
      <c r="B3774" s="97" t="s">
        <v>6534</v>
      </c>
      <c r="C3774" s="153" t="s">
        <v>6532</v>
      </c>
      <c r="D3774" s="153" t="s">
        <v>6535</v>
      </c>
    </row>
    <row r="3775" spans="1:4" s="6" customFormat="1" ht="15" customHeight="1" x14ac:dyDescent="0.25">
      <c r="A3775" s="76">
        <v>4051</v>
      </c>
      <c r="B3775" s="97" t="s">
        <v>6537</v>
      </c>
      <c r="C3775" s="153" t="s">
        <v>6532</v>
      </c>
      <c r="D3775" s="153" t="s">
        <v>6535</v>
      </c>
    </row>
    <row r="3776" spans="1:4" s="6" customFormat="1" ht="15" customHeight="1" x14ac:dyDescent="0.25">
      <c r="A3776" s="76">
        <v>4051</v>
      </c>
      <c r="B3776" s="97" t="s">
        <v>6538</v>
      </c>
      <c r="C3776" s="153" t="s">
        <v>6532</v>
      </c>
      <c r="D3776" s="153" t="s">
        <v>6539</v>
      </c>
    </row>
    <row r="3777" spans="1:4" s="6" customFormat="1" ht="15" customHeight="1" x14ac:dyDescent="0.25">
      <c r="A3777" s="76">
        <v>4051</v>
      </c>
      <c r="B3777" s="97" t="s">
        <v>6538</v>
      </c>
      <c r="C3777" s="153" t="s">
        <v>6532</v>
      </c>
      <c r="D3777" s="153" t="s">
        <v>6539</v>
      </c>
    </row>
    <row r="3778" spans="1:4" s="6" customFormat="1" ht="15" customHeight="1" x14ac:dyDescent="0.25">
      <c r="A3778" s="76">
        <v>4051</v>
      </c>
      <c r="B3778" s="97" t="s">
        <v>6540</v>
      </c>
      <c r="C3778" s="153" t="s">
        <v>6532</v>
      </c>
      <c r="D3778" s="153" t="s">
        <v>6535</v>
      </c>
    </row>
    <row r="3779" spans="1:4" s="6" customFormat="1" ht="15" customHeight="1" x14ac:dyDescent="0.25">
      <c r="A3779" s="76">
        <v>4051</v>
      </c>
      <c r="B3779" s="97" t="s">
        <v>6541</v>
      </c>
      <c r="C3779" s="153" t="s">
        <v>6532</v>
      </c>
      <c r="D3779" s="153" t="s">
        <v>6535</v>
      </c>
    </row>
    <row r="3780" spans="1:4" s="6" customFormat="1" ht="15" customHeight="1" x14ac:dyDescent="0.25">
      <c r="A3780" s="76">
        <v>4051</v>
      </c>
      <c r="B3780" s="97" t="s">
        <v>6542</v>
      </c>
      <c r="C3780" s="153" t="s">
        <v>6532</v>
      </c>
      <c r="D3780" s="153" t="s">
        <v>6539</v>
      </c>
    </row>
    <row r="3781" spans="1:4" s="6" customFormat="1" ht="15" customHeight="1" x14ac:dyDescent="0.25">
      <c r="A3781" s="76">
        <v>4051</v>
      </c>
      <c r="B3781" s="97" t="s">
        <v>6543</v>
      </c>
      <c r="C3781" s="153" t="s">
        <v>6532</v>
      </c>
      <c r="D3781" s="153" t="s">
        <v>6535</v>
      </c>
    </row>
    <row r="3782" spans="1:4" s="6" customFormat="1" ht="15" customHeight="1" x14ac:dyDescent="0.25">
      <c r="A3782" s="76">
        <v>4052</v>
      </c>
      <c r="B3782" s="97" t="s">
        <v>6544</v>
      </c>
      <c r="C3782" s="153" t="s">
        <v>6545</v>
      </c>
      <c r="D3782" s="153" t="s">
        <v>6546</v>
      </c>
    </row>
    <row r="3783" spans="1:4" s="6" customFormat="1" ht="15" customHeight="1" x14ac:dyDescent="0.25">
      <c r="A3783" s="76">
        <v>4052</v>
      </c>
      <c r="B3783" s="97" t="s">
        <v>6547</v>
      </c>
      <c r="C3783" s="153" t="s">
        <v>6545</v>
      </c>
      <c r="D3783" s="153" t="s">
        <v>6548</v>
      </c>
    </row>
    <row r="3784" spans="1:4" s="6" customFormat="1" ht="15" customHeight="1" x14ac:dyDescent="0.25">
      <c r="A3784" s="76">
        <v>4058</v>
      </c>
      <c r="B3784" s="97" t="s">
        <v>6549</v>
      </c>
      <c r="C3784" s="153" t="s">
        <v>6550</v>
      </c>
      <c r="D3784" s="153" t="s">
        <v>1863</v>
      </c>
    </row>
    <row r="3785" spans="1:4" s="6" customFormat="1" ht="15" customHeight="1" x14ac:dyDescent="0.25">
      <c r="A3785" s="76">
        <v>4059</v>
      </c>
      <c r="B3785" s="97" t="s">
        <v>6551</v>
      </c>
      <c r="C3785" s="153" t="s">
        <v>6553</v>
      </c>
      <c r="D3785" s="153" t="s">
        <v>6548</v>
      </c>
    </row>
    <row r="3786" spans="1:4" s="6" customFormat="1" ht="15" customHeight="1" x14ac:dyDescent="0.25">
      <c r="A3786" s="76">
        <v>4059</v>
      </c>
      <c r="B3786" s="97" t="s">
        <v>6554</v>
      </c>
      <c r="C3786" s="153" t="s">
        <v>856</v>
      </c>
      <c r="D3786" s="153" t="s">
        <v>6548</v>
      </c>
    </row>
    <row r="3787" spans="1:4" s="6" customFormat="1" ht="15" customHeight="1" x14ac:dyDescent="0.25">
      <c r="A3787" s="76">
        <v>4061</v>
      </c>
      <c r="B3787" s="97" t="s">
        <v>6555</v>
      </c>
      <c r="C3787" s="153" t="s">
        <v>6556</v>
      </c>
      <c r="D3787" s="153" t="s">
        <v>6557</v>
      </c>
    </row>
    <row r="3788" spans="1:4" s="6" customFormat="1" ht="15" customHeight="1" x14ac:dyDescent="0.25">
      <c r="A3788" s="76">
        <v>4062</v>
      </c>
      <c r="B3788" s="97" t="s">
        <v>6558</v>
      </c>
      <c r="C3788" s="153" t="s">
        <v>6559</v>
      </c>
      <c r="D3788" s="153" t="s">
        <v>4488</v>
      </c>
    </row>
    <row r="3789" spans="1:4" s="6" customFormat="1" ht="15" customHeight="1" x14ac:dyDescent="0.25">
      <c r="A3789" s="76">
        <v>4063</v>
      </c>
      <c r="B3789" s="97" t="s">
        <v>6560</v>
      </c>
      <c r="C3789" s="153" t="s">
        <v>6561</v>
      </c>
      <c r="D3789" s="153" t="s">
        <v>4109</v>
      </c>
    </row>
    <row r="3790" spans="1:4" s="6" customFormat="1" ht="15" customHeight="1" x14ac:dyDescent="0.25">
      <c r="A3790" s="76">
        <v>4063</v>
      </c>
      <c r="B3790" s="97" t="s">
        <v>6562</v>
      </c>
      <c r="C3790" s="153" t="s">
        <v>6561</v>
      </c>
      <c r="D3790" s="153" t="s">
        <v>4109</v>
      </c>
    </row>
    <row r="3791" spans="1:4" s="6" customFormat="1" ht="15" customHeight="1" x14ac:dyDescent="0.25">
      <c r="A3791" s="76">
        <v>4063</v>
      </c>
      <c r="B3791" s="97" t="s">
        <v>6563</v>
      </c>
      <c r="C3791" s="153" t="s">
        <v>6561</v>
      </c>
      <c r="D3791" s="153" t="s">
        <v>4109</v>
      </c>
    </row>
    <row r="3792" spans="1:4" s="6" customFormat="1" ht="15" customHeight="1" x14ac:dyDescent="0.25">
      <c r="A3792" s="76">
        <v>4063</v>
      </c>
      <c r="B3792" s="97" t="s">
        <v>6564</v>
      </c>
      <c r="C3792" s="153" t="s">
        <v>6561</v>
      </c>
      <c r="D3792" s="153" t="s">
        <v>4109</v>
      </c>
    </row>
    <row r="3793" spans="1:4" s="6" customFormat="1" ht="15" customHeight="1" x14ac:dyDescent="0.25">
      <c r="A3793" s="76">
        <v>4063</v>
      </c>
      <c r="B3793" s="97" t="s">
        <v>6565</v>
      </c>
      <c r="C3793" s="153" t="s">
        <v>6561</v>
      </c>
      <c r="D3793" s="153" t="s">
        <v>4109</v>
      </c>
    </row>
    <row r="3794" spans="1:4" s="6" customFormat="1" ht="15" customHeight="1" x14ac:dyDescent="0.25">
      <c r="A3794" s="76">
        <v>4063</v>
      </c>
      <c r="B3794" s="97" t="s">
        <v>6566</v>
      </c>
      <c r="C3794" s="153" t="s">
        <v>6561</v>
      </c>
      <c r="D3794" s="153" t="s">
        <v>4109</v>
      </c>
    </row>
    <row r="3795" spans="1:4" s="6" customFormat="1" ht="15" customHeight="1" x14ac:dyDescent="0.25">
      <c r="A3795" s="76">
        <v>4063</v>
      </c>
      <c r="B3795" s="97" t="s">
        <v>6567</v>
      </c>
      <c r="C3795" s="153" t="s">
        <v>6561</v>
      </c>
      <c r="D3795" s="153" t="s">
        <v>4109</v>
      </c>
    </row>
    <row r="3796" spans="1:4" s="6" customFormat="1" ht="15" customHeight="1" x14ac:dyDescent="0.25">
      <c r="A3796" s="76">
        <v>4063</v>
      </c>
      <c r="B3796" s="97" t="s">
        <v>6568</v>
      </c>
      <c r="C3796" s="153" t="s">
        <v>6561</v>
      </c>
      <c r="D3796" s="153" t="s">
        <v>4109</v>
      </c>
    </row>
    <row r="3797" spans="1:4" s="6" customFormat="1" ht="15" customHeight="1" x14ac:dyDescent="0.25">
      <c r="A3797" s="76">
        <v>4063</v>
      </c>
      <c r="B3797" s="97" t="s">
        <v>6569</v>
      </c>
      <c r="C3797" s="153" t="s">
        <v>6561</v>
      </c>
      <c r="D3797" s="153" t="s">
        <v>4109</v>
      </c>
    </row>
    <row r="3798" spans="1:4" s="6" customFormat="1" ht="15" customHeight="1" x14ac:dyDescent="0.25">
      <c r="A3798" s="76">
        <v>4065</v>
      </c>
      <c r="B3798" s="97" t="s">
        <v>6570</v>
      </c>
      <c r="C3798" s="153" t="s">
        <v>6571</v>
      </c>
      <c r="D3798" s="153" t="s">
        <v>6572</v>
      </c>
    </row>
    <row r="3799" spans="1:4" s="6" customFormat="1" ht="15" customHeight="1" x14ac:dyDescent="0.25">
      <c r="A3799" s="76">
        <v>4066</v>
      </c>
      <c r="B3799" s="97" t="s">
        <v>6573</v>
      </c>
      <c r="C3799" s="153" t="s">
        <v>1182</v>
      </c>
      <c r="D3799" s="153" t="s">
        <v>6456</v>
      </c>
    </row>
    <row r="3800" spans="1:4" s="6" customFormat="1" ht="15" customHeight="1" x14ac:dyDescent="0.25">
      <c r="A3800" s="76">
        <v>4067</v>
      </c>
      <c r="B3800" s="97" t="s">
        <v>6574</v>
      </c>
      <c r="C3800" s="153" t="s">
        <v>1182</v>
      </c>
      <c r="D3800" s="153" t="s">
        <v>1109</v>
      </c>
    </row>
    <row r="3801" spans="1:4" s="6" customFormat="1" ht="15" customHeight="1" x14ac:dyDescent="0.25">
      <c r="A3801" s="76">
        <v>4068</v>
      </c>
      <c r="B3801" s="97" t="s">
        <v>6575</v>
      </c>
      <c r="C3801" s="153" t="s">
        <v>1182</v>
      </c>
      <c r="D3801" s="153" t="s">
        <v>6576</v>
      </c>
    </row>
    <row r="3802" spans="1:4" s="6" customFormat="1" ht="15" customHeight="1" x14ac:dyDescent="0.25">
      <c r="A3802" s="76">
        <v>4068</v>
      </c>
      <c r="B3802" s="97" t="s">
        <v>6577</v>
      </c>
      <c r="C3802" s="153" t="s">
        <v>1182</v>
      </c>
      <c r="D3802" s="153" t="s">
        <v>6576</v>
      </c>
    </row>
    <row r="3803" spans="1:4" s="6" customFormat="1" ht="15" customHeight="1" x14ac:dyDescent="0.25">
      <c r="A3803" s="76">
        <v>4068</v>
      </c>
      <c r="B3803" s="97" t="s">
        <v>6578</v>
      </c>
      <c r="C3803" s="153" t="s">
        <v>1182</v>
      </c>
      <c r="D3803" s="153" t="s">
        <v>6576</v>
      </c>
    </row>
    <row r="3804" spans="1:4" s="6" customFormat="1" ht="15" customHeight="1" x14ac:dyDescent="0.25">
      <c r="A3804" s="76">
        <v>4068</v>
      </c>
      <c r="B3804" s="97" t="s">
        <v>6579</v>
      </c>
      <c r="C3804" s="153" t="s">
        <v>1182</v>
      </c>
      <c r="D3804" s="153" t="s">
        <v>6576</v>
      </c>
    </row>
    <row r="3805" spans="1:4" s="6" customFormat="1" ht="15" customHeight="1" x14ac:dyDescent="0.25">
      <c r="A3805" s="76">
        <v>4069</v>
      </c>
      <c r="B3805" s="97" t="s">
        <v>6580</v>
      </c>
      <c r="C3805" s="153" t="s">
        <v>1915</v>
      </c>
      <c r="D3805" s="153" t="s">
        <v>6581</v>
      </c>
    </row>
    <row r="3806" spans="1:4" s="6" customFormat="1" ht="15" customHeight="1" x14ac:dyDescent="0.25">
      <c r="A3806" s="76">
        <v>4069</v>
      </c>
      <c r="B3806" s="97" t="s">
        <v>6582</v>
      </c>
      <c r="C3806" s="153" t="s">
        <v>1915</v>
      </c>
      <c r="D3806" s="153" t="s">
        <v>6581</v>
      </c>
    </row>
    <row r="3807" spans="1:4" s="6" customFormat="1" ht="15" customHeight="1" x14ac:dyDescent="0.25">
      <c r="A3807" s="76">
        <v>4069</v>
      </c>
      <c r="B3807" s="97" t="s">
        <v>6583</v>
      </c>
      <c r="C3807" s="153" t="s">
        <v>1915</v>
      </c>
      <c r="D3807" s="153" t="s">
        <v>6581</v>
      </c>
    </row>
    <row r="3808" spans="1:4" s="6" customFormat="1" ht="15" customHeight="1" x14ac:dyDescent="0.25">
      <c r="A3808" s="76">
        <v>4071</v>
      </c>
      <c r="B3808" s="97" t="s">
        <v>6584</v>
      </c>
      <c r="C3808" s="153" t="s">
        <v>6585</v>
      </c>
      <c r="D3808" s="153" t="s">
        <v>6586</v>
      </c>
    </row>
    <row r="3809" spans="1:4" s="6" customFormat="1" ht="15" customHeight="1" x14ac:dyDescent="0.25">
      <c r="A3809" s="76">
        <v>4072</v>
      </c>
      <c r="B3809" s="97" t="s">
        <v>6587</v>
      </c>
      <c r="C3809" s="153" t="s">
        <v>6588</v>
      </c>
      <c r="D3809" s="153" t="s">
        <v>6589</v>
      </c>
    </row>
    <row r="3810" spans="1:4" s="6" customFormat="1" ht="15" customHeight="1" x14ac:dyDescent="0.25">
      <c r="A3810" s="76">
        <v>4072</v>
      </c>
      <c r="B3810" s="97" t="s">
        <v>6590</v>
      </c>
      <c r="C3810" s="153" t="s">
        <v>6588</v>
      </c>
      <c r="D3810" s="153" t="s">
        <v>6589</v>
      </c>
    </row>
    <row r="3811" spans="1:4" s="6" customFormat="1" ht="15" customHeight="1" x14ac:dyDescent="0.25">
      <c r="A3811" s="76">
        <v>4072</v>
      </c>
      <c r="B3811" s="97" t="s">
        <v>6591</v>
      </c>
      <c r="C3811" s="153" t="s">
        <v>6588</v>
      </c>
      <c r="D3811" s="153" t="s">
        <v>6589</v>
      </c>
    </row>
    <row r="3812" spans="1:4" s="6" customFormat="1" ht="15" customHeight="1" x14ac:dyDescent="0.25">
      <c r="A3812" s="76">
        <v>4072</v>
      </c>
      <c r="B3812" s="97" t="s">
        <v>6592</v>
      </c>
      <c r="C3812" s="153" t="s">
        <v>6588</v>
      </c>
      <c r="D3812" s="153" t="s">
        <v>6589</v>
      </c>
    </row>
    <row r="3813" spans="1:4" s="6" customFormat="1" ht="15" customHeight="1" x14ac:dyDescent="0.25">
      <c r="A3813" s="76">
        <v>4072</v>
      </c>
      <c r="B3813" s="97" t="s">
        <v>6593</v>
      </c>
      <c r="C3813" s="153" t="s">
        <v>6588</v>
      </c>
      <c r="D3813" s="153" t="s">
        <v>6589</v>
      </c>
    </row>
    <row r="3814" spans="1:4" s="6" customFormat="1" ht="15" customHeight="1" x14ac:dyDescent="0.25">
      <c r="A3814" s="76">
        <v>4072</v>
      </c>
      <c r="B3814" s="97" t="s">
        <v>6594</v>
      </c>
      <c r="C3814" s="153" t="s">
        <v>6588</v>
      </c>
      <c r="D3814" s="153" t="s">
        <v>6589</v>
      </c>
    </row>
    <row r="3815" spans="1:4" s="6" customFormat="1" ht="15" customHeight="1" x14ac:dyDescent="0.25">
      <c r="A3815" s="76">
        <v>4072</v>
      </c>
      <c r="B3815" s="97" t="s">
        <v>6595</v>
      </c>
      <c r="C3815" s="153" t="s">
        <v>6588</v>
      </c>
      <c r="D3815" s="153" t="s">
        <v>6589</v>
      </c>
    </row>
    <row r="3816" spans="1:4" s="6" customFormat="1" ht="15" customHeight="1" x14ac:dyDescent="0.25">
      <c r="A3816" s="76">
        <v>4073</v>
      </c>
      <c r="B3816" s="97" t="s">
        <v>6596</v>
      </c>
      <c r="C3816" s="153" t="s">
        <v>6588</v>
      </c>
      <c r="D3816" s="153" t="s">
        <v>6597</v>
      </c>
    </row>
    <row r="3817" spans="1:4" s="6" customFormat="1" ht="15" customHeight="1" x14ac:dyDescent="0.25">
      <c r="A3817" s="76">
        <v>4073</v>
      </c>
      <c r="B3817" s="97" t="s">
        <v>6598</v>
      </c>
      <c r="C3817" s="153" t="s">
        <v>6588</v>
      </c>
      <c r="D3817" s="153" t="s">
        <v>6597</v>
      </c>
    </row>
    <row r="3818" spans="1:4" s="6" customFormat="1" ht="15" customHeight="1" x14ac:dyDescent="0.25">
      <c r="A3818" s="76">
        <v>4075</v>
      </c>
      <c r="B3818" s="97" t="s">
        <v>6599</v>
      </c>
      <c r="C3818" s="153" t="s">
        <v>1991</v>
      </c>
      <c r="D3818" s="153" t="s">
        <v>6600</v>
      </c>
    </row>
    <row r="3819" spans="1:4" s="6" customFormat="1" ht="15" customHeight="1" x14ac:dyDescent="0.25">
      <c r="A3819" s="76">
        <v>4076</v>
      </c>
      <c r="B3819" s="97" t="s">
        <v>6601</v>
      </c>
      <c r="C3819" s="153" t="s">
        <v>1991</v>
      </c>
      <c r="D3819" s="153" t="s">
        <v>6603</v>
      </c>
    </row>
    <row r="3820" spans="1:4" s="6" customFormat="1" ht="15" customHeight="1" x14ac:dyDescent="0.25">
      <c r="A3820" s="76">
        <v>4078</v>
      </c>
      <c r="B3820" s="97" t="s">
        <v>6604</v>
      </c>
      <c r="C3820" s="153" t="s">
        <v>6605</v>
      </c>
      <c r="D3820" s="153" t="s">
        <v>6606</v>
      </c>
    </row>
    <row r="3821" spans="1:4" s="6" customFormat="1" ht="15" customHeight="1" x14ac:dyDescent="0.25">
      <c r="A3821" s="76">
        <v>4079</v>
      </c>
      <c r="B3821" s="97" t="s">
        <v>6607</v>
      </c>
      <c r="C3821" s="153" t="s">
        <v>862</v>
      </c>
      <c r="D3821" s="153" t="s">
        <v>2627</v>
      </c>
    </row>
    <row r="3822" spans="1:4" s="6" customFormat="1" ht="15" customHeight="1" x14ac:dyDescent="0.25">
      <c r="A3822" s="76">
        <v>4080</v>
      </c>
      <c r="B3822" s="97" t="s">
        <v>6608</v>
      </c>
      <c r="C3822" s="153" t="s">
        <v>3481</v>
      </c>
      <c r="D3822" s="153" t="s">
        <v>6034</v>
      </c>
    </row>
    <row r="3823" spans="1:4" s="6" customFormat="1" ht="15" customHeight="1" x14ac:dyDescent="0.25">
      <c r="A3823" s="76">
        <v>4081</v>
      </c>
      <c r="B3823" s="97" t="s">
        <v>6609</v>
      </c>
      <c r="C3823" s="153" t="s">
        <v>1379</v>
      </c>
      <c r="D3823" s="153" t="s">
        <v>6610</v>
      </c>
    </row>
    <row r="3824" spans="1:4" s="6" customFormat="1" ht="15" customHeight="1" x14ac:dyDescent="0.25">
      <c r="A3824" s="76">
        <v>4082</v>
      </c>
      <c r="B3824" s="97" t="s">
        <v>6611</v>
      </c>
      <c r="C3824" s="153" t="s">
        <v>4352</v>
      </c>
      <c r="D3824" s="153" t="s">
        <v>6612</v>
      </c>
    </row>
    <row r="3825" spans="1:4" s="6" customFormat="1" ht="15" customHeight="1" x14ac:dyDescent="0.25">
      <c r="A3825" s="76">
        <v>4083</v>
      </c>
      <c r="B3825" s="97" t="s">
        <v>6613</v>
      </c>
      <c r="C3825" s="153" t="s">
        <v>6614</v>
      </c>
      <c r="D3825" s="153" t="s">
        <v>2083</v>
      </c>
    </row>
    <row r="3826" spans="1:4" s="6" customFormat="1" ht="15" customHeight="1" x14ac:dyDescent="0.25">
      <c r="A3826" s="76">
        <v>4084</v>
      </c>
      <c r="B3826" s="97" t="s">
        <v>6615</v>
      </c>
      <c r="C3826" s="153" t="s">
        <v>6616</v>
      </c>
      <c r="D3826" s="153" t="s">
        <v>6617</v>
      </c>
    </row>
    <row r="3827" spans="1:4" s="6" customFormat="1" ht="15" customHeight="1" x14ac:dyDescent="0.25">
      <c r="A3827" s="76">
        <v>4086</v>
      </c>
      <c r="B3827" s="97" t="s">
        <v>6618</v>
      </c>
      <c r="C3827" s="153" t="s">
        <v>6619</v>
      </c>
      <c r="D3827" s="153" t="s">
        <v>347</v>
      </c>
    </row>
    <row r="3828" spans="1:4" s="6" customFormat="1" ht="15" customHeight="1" x14ac:dyDescent="0.25">
      <c r="A3828" s="76">
        <v>4086</v>
      </c>
      <c r="B3828" s="97" t="s">
        <v>6620</v>
      </c>
      <c r="C3828" s="153" t="s">
        <v>6619</v>
      </c>
      <c r="D3828" s="153" t="s">
        <v>347</v>
      </c>
    </row>
    <row r="3829" spans="1:4" s="6" customFormat="1" ht="15" customHeight="1" x14ac:dyDescent="0.25">
      <c r="A3829" s="76">
        <v>4087</v>
      </c>
      <c r="B3829" s="97" t="s">
        <v>6621</v>
      </c>
      <c r="C3829" s="153" t="s">
        <v>359</v>
      </c>
      <c r="D3829" s="153" t="s">
        <v>1816</v>
      </c>
    </row>
    <row r="3830" spans="1:4" s="6" customFormat="1" ht="15" customHeight="1" x14ac:dyDescent="0.25">
      <c r="A3830" s="76">
        <v>4087</v>
      </c>
      <c r="B3830" s="97" t="s">
        <v>6622</v>
      </c>
      <c r="C3830" s="153" t="s">
        <v>359</v>
      </c>
      <c r="D3830" s="153" t="s">
        <v>1816</v>
      </c>
    </row>
    <row r="3831" spans="1:4" s="6" customFormat="1" ht="15" customHeight="1" x14ac:dyDescent="0.25">
      <c r="A3831" s="76">
        <v>4088</v>
      </c>
      <c r="B3831" s="97" t="s">
        <v>6623</v>
      </c>
      <c r="C3831" s="153" t="s">
        <v>359</v>
      </c>
      <c r="D3831" s="153" t="s">
        <v>6624</v>
      </c>
    </row>
    <row r="3832" spans="1:4" s="6" customFormat="1" ht="15" customHeight="1" x14ac:dyDescent="0.25">
      <c r="A3832" s="76">
        <v>4088</v>
      </c>
      <c r="B3832" s="97" t="s">
        <v>6625</v>
      </c>
      <c r="C3832" s="153" t="s">
        <v>359</v>
      </c>
      <c r="D3832" s="153" t="s">
        <v>6624</v>
      </c>
    </row>
    <row r="3833" spans="1:4" s="6" customFormat="1" ht="15" customHeight="1" x14ac:dyDescent="0.25">
      <c r="A3833" s="76">
        <v>4088</v>
      </c>
      <c r="B3833" s="273" t="s">
        <v>6626</v>
      </c>
      <c r="C3833" s="153" t="s">
        <v>359</v>
      </c>
      <c r="D3833" s="153" t="s">
        <v>6624</v>
      </c>
    </row>
    <row r="3834" spans="1:4" s="6" customFormat="1" ht="15" customHeight="1" x14ac:dyDescent="0.25">
      <c r="A3834" s="76">
        <v>4088</v>
      </c>
      <c r="B3834" s="273" t="s">
        <v>6627</v>
      </c>
      <c r="C3834" s="153" t="s">
        <v>359</v>
      </c>
      <c r="D3834" s="153" t="s">
        <v>6624</v>
      </c>
    </row>
    <row r="3835" spans="1:4" s="6" customFormat="1" ht="15" customHeight="1" x14ac:dyDescent="0.25">
      <c r="A3835" s="76">
        <v>4089</v>
      </c>
      <c r="B3835" s="273" t="s">
        <v>6628</v>
      </c>
      <c r="C3835" s="153" t="s">
        <v>6629</v>
      </c>
      <c r="D3835" s="153" t="s">
        <v>6630</v>
      </c>
    </row>
    <row r="3836" spans="1:4" s="6" customFormat="1" ht="15" customHeight="1" x14ac:dyDescent="0.25">
      <c r="A3836" s="76">
        <v>4090</v>
      </c>
      <c r="B3836" s="273" t="s">
        <v>6631</v>
      </c>
      <c r="C3836" s="153" t="s">
        <v>6632</v>
      </c>
      <c r="D3836" s="153" t="s">
        <v>6633</v>
      </c>
    </row>
    <row r="3837" spans="1:4" s="6" customFormat="1" ht="15" customHeight="1" x14ac:dyDescent="0.25">
      <c r="A3837" s="76">
        <v>4091</v>
      </c>
      <c r="B3837" s="273" t="s">
        <v>6634</v>
      </c>
      <c r="C3837" s="153" t="s">
        <v>6636</v>
      </c>
      <c r="D3837" s="153" t="s">
        <v>3623</v>
      </c>
    </row>
    <row r="3838" spans="1:4" s="6" customFormat="1" ht="15" customHeight="1" x14ac:dyDescent="0.25">
      <c r="A3838" s="76">
        <v>4092</v>
      </c>
      <c r="B3838" s="273" t="s">
        <v>6637</v>
      </c>
      <c r="C3838" s="153" t="s">
        <v>6636</v>
      </c>
      <c r="D3838" s="153" t="s">
        <v>5610</v>
      </c>
    </row>
    <row r="3839" spans="1:4" s="6" customFormat="1" ht="15" customHeight="1" x14ac:dyDescent="0.25">
      <c r="A3839" s="76">
        <v>4092</v>
      </c>
      <c r="B3839" s="97" t="s">
        <v>6638</v>
      </c>
      <c r="C3839" s="153" t="s">
        <v>6636</v>
      </c>
      <c r="D3839" s="153" t="s">
        <v>5610</v>
      </c>
    </row>
    <row r="3840" spans="1:4" s="6" customFormat="1" ht="15" customHeight="1" x14ac:dyDescent="0.25">
      <c r="A3840" s="76">
        <v>4093</v>
      </c>
      <c r="B3840" s="273" t="s">
        <v>6639</v>
      </c>
      <c r="C3840" s="153" t="s">
        <v>754</v>
      </c>
      <c r="D3840" s="153" t="s">
        <v>6640</v>
      </c>
    </row>
    <row r="3841" spans="1:4" s="6" customFormat="1" ht="15" customHeight="1" x14ac:dyDescent="0.25">
      <c r="A3841" s="76">
        <v>4093</v>
      </c>
      <c r="B3841" s="273" t="s">
        <v>6641</v>
      </c>
      <c r="C3841" s="153" t="s">
        <v>754</v>
      </c>
      <c r="D3841" s="153" t="s">
        <v>6640</v>
      </c>
    </row>
    <row r="3842" spans="1:4" s="6" customFormat="1" ht="15" customHeight="1" x14ac:dyDescent="0.25">
      <c r="A3842" s="76">
        <v>4093</v>
      </c>
      <c r="B3842" s="273" t="s">
        <v>6642</v>
      </c>
      <c r="C3842" s="153" t="s">
        <v>754</v>
      </c>
      <c r="D3842" s="153" t="s">
        <v>6640</v>
      </c>
    </row>
    <row r="3843" spans="1:4" s="6" customFormat="1" ht="15" customHeight="1" x14ac:dyDescent="0.25">
      <c r="A3843" s="76">
        <v>4093</v>
      </c>
      <c r="B3843" s="273" t="s">
        <v>6643</v>
      </c>
      <c r="C3843" s="153" t="s">
        <v>754</v>
      </c>
      <c r="D3843" s="153" t="s">
        <v>6640</v>
      </c>
    </row>
    <row r="3844" spans="1:4" s="6" customFormat="1" ht="15" customHeight="1" x14ac:dyDescent="0.25">
      <c r="A3844" s="76">
        <v>4093</v>
      </c>
      <c r="B3844" s="273" t="s">
        <v>6644</v>
      </c>
      <c r="C3844" s="153" t="s">
        <v>754</v>
      </c>
      <c r="D3844" s="153" t="s">
        <v>6640</v>
      </c>
    </row>
    <row r="3845" spans="1:4" s="6" customFormat="1" ht="15" customHeight="1" x14ac:dyDescent="0.25">
      <c r="A3845" s="76">
        <v>4093</v>
      </c>
      <c r="B3845" s="273" t="s">
        <v>6645</v>
      </c>
      <c r="C3845" s="153" t="s">
        <v>754</v>
      </c>
      <c r="D3845" s="153" t="s">
        <v>6640</v>
      </c>
    </row>
    <row r="3846" spans="1:4" s="6" customFormat="1" ht="15" customHeight="1" x14ac:dyDescent="0.25">
      <c r="A3846" s="76">
        <v>4093</v>
      </c>
      <c r="B3846" s="273" t="s">
        <v>6646</v>
      </c>
      <c r="C3846" s="153" t="s">
        <v>754</v>
      </c>
      <c r="D3846" s="153" t="s">
        <v>6640</v>
      </c>
    </row>
    <row r="3847" spans="1:4" s="6" customFormat="1" ht="15" customHeight="1" x14ac:dyDescent="0.25">
      <c r="A3847" s="76">
        <v>4094</v>
      </c>
      <c r="B3847" s="273" t="s">
        <v>6647</v>
      </c>
      <c r="C3847" s="153" t="s">
        <v>6648</v>
      </c>
      <c r="D3847" s="153" t="s">
        <v>6649</v>
      </c>
    </row>
    <row r="3848" spans="1:4" s="6" customFormat="1" ht="15" customHeight="1" x14ac:dyDescent="0.25">
      <c r="A3848" s="76">
        <v>4094</v>
      </c>
      <c r="B3848" s="273" t="s">
        <v>6650</v>
      </c>
      <c r="C3848" s="153" t="s">
        <v>6648</v>
      </c>
      <c r="D3848" s="153" t="s">
        <v>6649</v>
      </c>
    </row>
    <row r="3849" spans="1:4" s="6" customFormat="1" ht="15" customHeight="1" x14ac:dyDescent="0.25">
      <c r="A3849" s="76">
        <v>4094</v>
      </c>
      <c r="B3849" s="273" t="s">
        <v>6651</v>
      </c>
      <c r="C3849" s="153" t="s">
        <v>6652</v>
      </c>
      <c r="D3849" s="153" t="s">
        <v>6649</v>
      </c>
    </row>
    <row r="3850" spans="1:4" s="6" customFormat="1" ht="15" customHeight="1" x14ac:dyDescent="0.25">
      <c r="A3850" s="76">
        <v>4094</v>
      </c>
      <c r="B3850" s="273" t="s">
        <v>6653</v>
      </c>
      <c r="C3850" s="153" t="s">
        <v>6652</v>
      </c>
      <c r="D3850" s="153" t="s">
        <v>6649</v>
      </c>
    </row>
    <row r="3851" spans="1:4" s="6" customFormat="1" ht="15" customHeight="1" x14ac:dyDescent="0.25">
      <c r="A3851" s="76">
        <v>4094</v>
      </c>
      <c r="B3851" s="273" t="s">
        <v>6654</v>
      </c>
      <c r="C3851" s="153" t="s">
        <v>6652</v>
      </c>
      <c r="D3851" s="153" t="s">
        <v>6649</v>
      </c>
    </row>
    <row r="3852" spans="1:4" s="6" customFormat="1" ht="15" customHeight="1" x14ac:dyDescent="0.25">
      <c r="A3852" s="76">
        <v>4095</v>
      </c>
      <c r="B3852" s="273" t="s">
        <v>6655</v>
      </c>
      <c r="C3852" s="153" t="s">
        <v>1284</v>
      </c>
      <c r="D3852" s="153" t="s">
        <v>6656</v>
      </c>
    </row>
    <row r="3853" spans="1:4" s="6" customFormat="1" ht="15" customHeight="1" x14ac:dyDescent="0.25">
      <c r="A3853" s="76">
        <v>4095</v>
      </c>
      <c r="B3853" s="273" t="s">
        <v>6657</v>
      </c>
      <c r="C3853" s="153" t="s">
        <v>1284</v>
      </c>
      <c r="D3853" s="153" t="s">
        <v>6656</v>
      </c>
    </row>
    <row r="3854" spans="1:4" s="6" customFormat="1" ht="15" customHeight="1" x14ac:dyDescent="0.25">
      <c r="A3854" s="76">
        <v>4095</v>
      </c>
      <c r="B3854" s="273" t="s">
        <v>6658</v>
      </c>
      <c r="C3854" s="153" t="s">
        <v>1284</v>
      </c>
      <c r="D3854" s="153" t="s">
        <v>6656</v>
      </c>
    </row>
    <row r="3855" spans="1:4" s="6" customFormat="1" ht="15" customHeight="1" x14ac:dyDescent="0.25">
      <c r="A3855" s="76">
        <v>4095</v>
      </c>
      <c r="B3855" s="273" t="s">
        <v>6659</v>
      </c>
      <c r="C3855" s="153" t="s">
        <v>1284</v>
      </c>
      <c r="D3855" s="153" t="s">
        <v>6656</v>
      </c>
    </row>
    <row r="3856" spans="1:4" s="6" customFormat="1" ht="15" customHeight="1" x14ac:dyDescent="0.25">
      <c r="A3856" s="76">
        <v>4095</v>
      </c>
      <c r="B3856" s="273" t="s">
        <v>6660</v>
      </c>
      <c r="C3856" s="153" t="s">
        <v>1284</v>
      </c>
      <c r="D3856" s="153" t="s">
        <v>6656</v>
      </c>
    </row>
    <row r="3857" spans="1:4" s="6" customFormat="1" ht="15" customHeight="1" x14ac:dyDescent="0.25">
      <c r="A3857" s="76">
        <v>4095</v>
      </c>
      <c r="B3857" s="273" t="s">
        <v>6661</v>
      </c>
      <c r="C3857" s="153" t="s">
        <v>1284</v>
      </c>
      <c r="D3857" s="153" t="s">
        <v>6656</v>
      </c>
    </row>
    <row r="3858" spans="1:4" s="6" customFormat="1" ht="15" customHeight="1" x14ac:dyDescent="0.25">
      <c r="A3858" s="76">
        <v>4095</v>
      </c>
      <c r="B3858" s="273" t="s">
        <v>6662</v>
      </c>
      <c r="C3858" s="153" t="s">
        <v>1284</v>
      </c>
      <c r="D3858" s="153" t="s">
        <v>6656</v>
      </c>
    </row>
    <row r="3859" spans="1:4" s="6" customFormat="1" ht="15" customHeight="1" x14ac:dyDescent="0.25">
      <c r="A3859" s="76">
        <v>4095</v>
      </c>
      <c r="B3859" s="273" t="s">
        <v>6663</v>
      </c>
      <c r="C3859" s="153" t="s">
        <v>1284</v>
      </c>
      <c r="D3859" s="153" t="s">
        <v>6656</v>
      </c>
    </row>
    <row r="3860" spans="1:4" s="6" customFormat="1" ht="15" customHeight="1" x14ac:dyDescent="0.25">
      <c r="A3860" s="76">
        <v>4095</v>
      </c>
      <c r="B3860" s="273" t="s">
        <v>6664</v>
      </c>
      <c r="C3860" s="153" t="s">
        <v>1284</v>
      </c>
      <c r="D3860" s="153" t="s">
        <v>6656</v>
      </c>
    </row>
    <row r="3861" spans="1:4" s="6" customFormat="1" ht="15" customHeight="1" x14ac:dyDescent="0.25">
      <c r="A3861" s="76">
        <v>4095</v>
      </c>
      <c r="B3861" s="273" t="s">
        <v>6665</v>
      </c>
      <c r="C3861" s="153" t="s">
        <v>1284</v>
      </c>
      <c r="D3861" s="153" t="s">
        <v>6656</v>
      </c>
    </row>
    <row r="3862" spans="1:4" s="6" customFormat="1" ht="15" customHeight="1" x14ac:dyDescent="0.25">
      <c r="A3862" s="76">
        <v>4095</v>
      </c>
      <c r="B3862" s="273" t="s">
        <v>6666</v>
      </c>
      <c r="C3862" s="153" t="s">
        <v>1284</v>
      </c>
      <c r="D3862" s="153" t="s">
        <v>6656</v>
      </c>
    </row>
    <row r="3863" spans="1:4" s="6" customFormat="1" ht="15" customHeight="1" x14ac:dyDescent="0.25">
      <c r="A3863" s="76">
        <v>4095</v>
      </c>
      <c r="B3863" s="273" t="s">
        <v>6667</v>
      </c>
      <c r="C3863" s="153" t="s">
        <v>1284</v>
      </c>
      <c r="D3863" s="153" t="s">
        <v>6656</v>
      </c>
    </row>
    <row r="3864" spans="1:4" s="6" customFormat="1" ht="15" customHeight="1" x14ac:dyDescent="0.25">
      <c r="A3864" s="76">
        <v>4097</v>
      </c>
      <c r="B3864" s="273" t="s">
        <v>6668</v>
      </c>
      <c r="C3864" s="153" t="s">
        <v>2164</v>
      </c>
      <c r="D3864" s="153" t="s">
        <v>6518</v>
      </c>
    </row>
    <row r="3865" spans="1:4" s="6" customFormat="1" ht="15" customHeight="1" x14ac:dyDescent="0.25">
      <c r="A3865" s="76">
        <v>4097</v>
      </c>
      <c r="B3865" s="273" t="s">
        <v>6669</v>
      </c>
      <c r="C3865" s="153" t="s">
        <v>2164</v>
      </c>
      <c r="D3865" s="153" t="s">
        <v>6518</v>
      </c>
    </row>
    <row r="3866" spans="1:4" s="6" customFormat="1" ht="15" customHeight="1" x14ac:dyDescent="0.25">
      <c r="A3866" s="76">
        <v>4097</v>
      </c>
      <c r="B3866" s="273" t="s">
        <v>6670</v>
      </c>
      <c r="C3866" s="153" t="s">
        <v>2164</v>
      </c>
      <c r="D3866" s="153" t="s">
        <v>6518</v>
      </c>
    </row>
    <row r="3867" spans="1:4" s="6" customFormat="1" ht="15" customHeight="1" x14ac:dyDescent="0.25">
      <c r="A3867" s="76">
        <v>4097</v>
      </c>
      <c r="B3867" s="273" t="s">
        <v>6671</v>
      </c>
      <c r="C3867" s="153" t="s">
        <v>2164</v>
      </c>
      <c r="D3867" s="153" t="s">
        <v>6518</v>
      </c>
    </row>
    <row r="3868" spans="1:4" s="6" customFormat="1" ht="15" customHeight="1" x14ac:dyDescent="0.25">
      <c r="A3868" s="76">
        <v>4097</v>
      </c>
      <c r="B3868" s="273" t="s">
        <v>6672</v>
      </c>
      <c r="C3868" s="153" t="s">
        <v>2164</v>
      </c>
      <c r="D3868" s="153" t="s">
        <v>6518</v>
      </c>
    </row>
    <row r="3869" spans="1:4" s="6" customFormat="1" ht="15" customHeight="1" x14ac:dyDescent="0.25">
      <c r="A3869" s="76">
        <v>4097</v>
      </c>
      <c r="B3869" s="273" t="s">
        <v>6673</v>
      </c>
      <c r="C3869" s="153" t="s">
        <v>2164</v>
      </c>
      <c r="D3869" s="153" t="s">
        <v>6518</v>
      </c>
    </row>
    <row r="3870" spans="1:4" s="6" customFormat="1" ht="15" customHeight="1" x14ac:dyDescent="0.25">
      <c r="A3870" s="76">
        <v>4097</v>
      </c>
      <c r="B3870" s="273" t="s">
        <v>6674</v>
      </c>
      <c r="C3870" s="153" t="s">
        <v>2164</v>
      </c>
      <c r="D3870" s="153" t="s">
        <v>6518</v>
      </c>
    </row>
    <row r="3871" spans="1:4" s="6" customFormat="1" ht="15" customHeight="1" x14ac:dyDescent="0.25">
      <c r="A3871" s="76">
        <v>4097</v>
      </c>
      <c r="B3871" s="273" t="s">
        <v>6675</v>
      </c>
      <c r="C3871" s="153" t="s">
        <v>2164</v>
      </c>
      <c r="D3871" s="153" t="s">
        <v>6518</v>
      </c>
    </row>
    <row r="3872" spans="1:4" s="6" customFormat="1" ht="15" customHeight="1" x14ac:dyDescent="0.25">
      <c r="A3872" s="76">
        <v>4097</v>
      </c>
      <c r="B3872" s="273" t="s">
        <v>6676</v>
      </c>
      <c r="C3872" s="153" t="s">
        <v>2164</v>
      </c>
      <c r="D3872" s="153" t="s">
        <v>6518</v>
      </c>
    </row>
    <row r="3873" spans="1:4" s="6" customFormat="1" ht="15" customHeight="1" x14ac:dyDescent="0.25">
      <c r="A3873" s="76">
        <v>4098</v>
      </c>
      <c r="B3873" s="273" t="s">
        <v>6677</v>
      </c>
      <c r="C3873" s="153" t="s">
        <v>2164</v>
      </c>
      <c r="D3873" s="153" t="s">
        <v>6678</v>
      </c>
    </row>
    <row r="3874" spans="1:4" s="6" customFormat="1" ht="15" customHeight="1" x14ac:dyDescent="0.25">
      <c r="A3874" s="76">
        <v>4099</v>
      </c>
      <c r="B3874" s="273" t="s">
        <v>6679</v>
      </c>
      <c r="C3874" s="153" t="s">
        <v>6680</v>
      </c>
      <c r="D3874" s="153" t="s">
        <v>6478</v>
      </c>
    </row>
    <row r="3875" spans="1:4" s="6" customFormat="1" ht="15" customHeight="1" x14ac:dyDescent="0.25">
      <c r="A3875" s="76">
        <v>4099</v>
      </c>
      <c r="B3875" s="273" t="s">
        <v>6681</v>
      </c>
      <c r="C3875" s="153" t="s">
        <v>6680</v>
      </c>
      <c r="D3875" s="153" t="s">
        <v>6478</v>
      </c>
    </row>
    <row r="3876" spans="1:4" s="6" customFormat="1" ht="15" customHeight="1" x14ac:dyDescent="0.25">
      <c r="A3876" s="76">
        <v>4099</v>
      </c>
      <c r="B3876" s="273" t="s">
        <v>6682</v>
      </c>
      <c r="C3876" s="153" t="s">
        <v>6680</v>
      </c>
      <c r="D3876" s="153" t="s">
        <v>6478</v>
      </c>
    </row>
    <row r="3877" spans="1:4" s="6" customFormat="1" ht="15" customHeight="1" x14ac:dyDescent="0.25">
      <c r="A3877" s="76">
        <v>4100</v>
      </c>
      <c r="B3877" s="273" t="s">
        <v>6683</v>
      </c>
      <c r="C3877" s="153" t="s">
        <v>6684</v>
      </c>
      <c r="D3877" s="153" t="s">
        <v>211</v>
      </c>
    </row>
    <row r="3878" spans="1:4" s="6" customFormat="1" ht="15" customHeight="1" x14ac:dyDescent="0.25">
      <c r="A3878" s="76">
        <v>4100</v>
      </c>
      <c r="B3878" s="273" t="s">
        <v>6685</v>
      </c>
      <c r="C3878" s="153" t="s">
        <v>6684</v>
      </c>
      <c r="D3878" s="153" t="s">
        <v>211</v>
      </c>
    </row>
    <row r="3879" spans="1:4" s="6" customFormat="1" ht="15" customHeight="1" x14ac:dyDescent="0.25">
      <c r="A3879" s="76">
        <v>4100</v>
      </c>
      <c r="B3879" s="273" t="s">
        <v>6686</v>
      </c>
      <c r="C3879" s="153" t="s">
        <v>6684</v>
      </c>
      <c r="D3879" s="153" t="s">
        <v>211</v>
      </c>
    </row>
    <row r="3880" spans="1:4" s="6" customFormat="1" ht="15" customHeight="1" x14ac:dyDescent="0.25">
      <c r="A3880" s="76">
        <v>4202</v>
      </c>
      <c r="B3880" s="273" t="s">
        <v>6687</v>
      </c>
      <c r="C3880" s="153" t="s">
        <v>5617</v>
      </c>
      <c r="D3880" s="153" t="s">
        <v>473</v>
      </c>
    </row>
    <row r="3881" spans="1:4" s="6" customFormat="1" ht="15" customHeight="1" x14ac:dyDescent="0.25">
      <c r="A3881" s="76">
        <v>4203</v>
      </c>
      <c r="B3881" s="273" t="s">
        <v>6688</v>
      </c>
      <c r="C3881" s="153" t="s">
        <v>6689</v>
      </c>
      <c r="D3881" s="153" t="s">
        <v>6690</v>
      </c>
    </row>
    <row r="3882" spans="1:4" s="6" customFormat="1" ht="15" customHeight="1" x14ac:dyDescent="0.25">
      <c r="A3882" s="76">
        <v>4204</v>
      </c>
      <c r="B3882" s="273" t="s">
        <v>6691</v>
      </c>
      <c r="C3882" s="153" t="s">
        <v>6692</v>
      </c>
      <c r="D3882" s="153" t="s">
        <v>6693</v>
      </c>
    </row>
    <row r="3883" spans="1:4" s="6" customFormat="1" ht="15" customHeight="1" x14ac:dyDescent="0.25">
      <c r="A3883" s="76">
        <v>4204</v>
      </c>
      <c r="B3883" s="273" t="s">
        <v>6694</v>
      </c>
      <c r="C3883" s="153" t="s">
        <v>6692</v>
      </c>
      <c r="D3883" s="153" t="s">
        <v>6693</v>
      </c>
    </row>
    <row r="3884" spans="1:4" s="6" customFormat="1" ht="15" customHeight="1" x14ac:dyDescent="0.25">
      <c r="A3884" s="76">
        <v>4205</v>
      </c>
      <c r="B3884" s="97" t="s">
        <v>6695</v>
      </c>
      <c r="C3884" s="153" t="s">
        <v>6696</v>
      </c>
      <c r="D3884" s="153" t="s">
        <v>3504</v>
      </c>
    </row>
    <row r="3885" spans="1:4" s="6" customFormat="1" ht="15" customHeight="1" x14ac:dyDescent="0.25">
      <c r="A3885" s="76">
        <v>4206</v>
      </c>
      <c r="B3885" s="97" t="s">
        <v>6697</v>
      </c>
      <c r="C3885" s="153" t="s">
        <v>3114</v>
      </c>
      <c r="D3885" s="153" t="s">
        <v>6698</v>
      </c>
    </row>
    <row r="3886" spans="1:4" s="6" customFormat="1" ht="15" customHeight="1" x14ac:dyDescent="0.25">
      <c r="A3886" s="76">
        <v>4207</v>
      </c>
      <c r="B3886" s="97" t="s">
        <v>6699</v>
      </c>
      <c r="C3886" s="153" t="s">
        <v>3391</v>
      </c>
      <c r="D3886" s="153" t="s">
        <v>6700</v>
      </c>
    </row>
    <row r="3887" spans="1:4" s="6" customFormat="1" ht="15" customHeight="1" x14ac:dyDescent="0.25">
      <c r="A3887" s="76">
        <v>4207</v>
      </c>
      <c r="B3887" s="97" t="s">
        <v>6701</v>
      </c>
      <c r="C3887" s="153" t="s">
        <v>3391</v>
      </c>
      <c r="D3887" s="153" t="s">
        <v>6700</v>
      </c>
    </row>
    <row r="3888" spans="1:4" s="6" customFormat="1" ht="15" customHeight="1" x14ac:dyDescent="0.25">
      <c r="A3888" s="76">
        <v>4211</v>
      </c>
      <c r="B3888" s="97" t="s">
        <v>6702</v>
      </c>
      <c r="C3888" s="153" t="s">
        <v>6703</v>
      </c>
      <c r="D3888" s="153" t="s">
        <v>6704</v>
      </c>
    </row>
    <row r="3889" spans="1:4" s="6" customFormat="1" ht="15" customHeight="1" x14ac:dyDescent="0.25">
      <c r="A3889" s="76">
        <v>4212</v>
      </c>
      <c r="B3889" s="97" t="s">
        <v>6705</v>
      </c>
      <c r="C3889" s="153" t="s">
        <v>6706</v>
      </c>
      <c r="D3889" s="153" t="s">
        <v>1277</v>
      </c>
    </row>
    <row r="3890" spans="1:4" s="6" customFormat="1" ht="15" customHeight="1" x14ac:dyDescent="0.25">
      <c r="A3890" s="76">
        <v>4212</v>
      </c>
      <c r="B3890" s="97" t="s">
        <v>6707</v>
      </c>
      <c r="C3890" s="153" t="s">
        <v>6706</v>
      </c>
      <c r="D3890" s="153" t="s">
        <v>1277</v>
      </c>
    </row>
    <row r="3891" spans="1:4" s="6" customFormat="1" ht="15" customHeight="1" x14ac:dyDescent="0.25">
      <c r="A3891" s="76">
        <v>4214</v>
      </c>
      <c r="B3891" s="97" t="s">
        <v>6708</v>
      </c>
      <c r="C3891" s="153" t="s">
        <v>6709</v>
      </c>
      <c r="D3891" s="153" t="s">
        <v>6710</v>
      </c>
    </row>
    <row r="3892" spans="1:4" s="6" customFormat="1" ht="15" customHeight="1" x14ac:dyDescent="0.25">
      <c r="A3892" s="76">
        <v>4215</v>
      </c>
      <c r="B3892" s="97" t="s">
        <v>6711</v>
      </c>
      <c r="C3892" s="153" t="s">
        <v>6712</v>
      </c>
      <c r="D3892" s="153" t="s">
        <v>4488</v>
      </c>
    </row>
    <row r="3893" spans="1:4" s="6" customFormat="1" ht="15" customHeight="1" x14ac:dyDescent="0.25">
      <c r="A3893" s="76">
        <v>4215</v>
      </c>
      <c r="B3893" s="97" t="s">
        <v>6713</v>
      </c>
      <c r="C3893" s="153" t="s">
        <v>6712</v>
      </c>
      <c r="D3893" s="153" t="s">
        <v>4488</v>
      </c>
    </row>
    <row r="3894" spans="1:4" s="6" customFormat="1" ht="15" customHeight="1" x14ac:dyDescent="0.25">
      <c r="A3894" s="76">
        <v>4215</v>
      </c>
      <c r="B3894" s="273" t="s">
        <v>6714</v>
      </c>
      <c r="C3894" s="153" t="s">
        <v>6712</v>
      </c>
      <c r="D3894" s="153" t="s">
        <v>4488</v>
      </c>
    </row>
    <row r="3895" spans="1:4" s="6" customFormat="1" ht="15" customHeight="1" x14ac:dyDescent="0.25">
      <c r="A3895" s="76">
        <v>4215</v>
      </c>
      <c r="B3895" s="273" t="s">
        <v>6715</v>
      </c>
      <c r="C3895" s="153" t="s">
        <v>6712</v>
      </c>
      <c r="D3895" s="153" t="s">
        <v>4488</v>
      </c>
    </row>
    <row r="3896" spans="1:4" s="6" customFormat="1" ht="15" customHeight="1" x14ac:dyDescent="0.25">
      <c r="A3896" s="76">
        <v>4215</v>
      </c>
      <c r="B3896" s="273" t="s">
        <v>6716</v>
      </c>
      <c r="C3896" s="153" t="s">
        <v>6712</v>
      </c>
      <c r="D3896" s="153" t="s">
        <v>4488</v>
      </c>
    </row>
    <row r="3897" spans="1:4" s="6" customFormat="1" ht="15" customHeight="1" x14ac:dyDescent="0.25">
      <c r="A3897" s="76">
        <v>4215</v>
      </c>
      <c r="B3897" s="273" t="s">
        <v>6717</v>
      </c>
      <c r="C3897" s="153" t="s">
        <v>6712</v>
      </c>
      <c r="D3897" s="153" t="s">
        <v>4488</v>
      </c>
    </row>
    <row r="3898" spans="1:4" s="6" customFormat="1" ht="15" customHeight="1" x14ac:dyDescent="0.25">
      <c r="A3898" s="76">
        <v>4216</v>
      </c>
      <c r="B3898" s="273" t="s">
        <v>6718</v>
      </c>
      <c r="C3898" s="153" t="s">
        <v>1675</v>
      </c>
      <c r="D3898" s="153" t="s">
        <v>6719</v>
      </c>
    </row>
    <row r="3899" spans="1:4" s="6" customFormat="1" ht="15" customHeight="1" x14ac:dyDescent="0.25">
      <c r="A3899" s="76">
        <v>4216</v>
      </c>
      <c r="B3899" s="273" t="s">
        <v>6720</v>
      </c>
      <c r="C3899" s="153" t="s">
        <v>1675</v>
      </c>
      <c r="D3899" s="153" t="s">
        <v>6719</v>
      </c>
    </row>
    <row r="3900" spans="1:4" s="6" customFormat="1" ht="15" customHeight="1" x14ac:dyDescent="0.25">
      <c r="A3900" s="76">
        <v>4216</v>
      </c>
      <c r="B3900" s="273" t="s">
        <v>6721</v>
      </c>
      <c r="C3900" s="153" t="s">
        <v>1675</v>
      </c>
      <c r="D3900" s="153" t="s">
        <v>6719</v>
      </c>
    </row>
    <row r="3901" spans="1:4" s="6" customFormat="1" ht="15" customHeight="1" x14ac:dyDescent="0.25">
      <c r="A3901" s="76">
        <v>4216</v>
      </c>
      <c r="B3901" s="273" t="s">
        <v>6722</v>
      </c>
      <c r="C3901" s="153" t="s">
        <v>1675</v>
      </c>
      <c r="D3901" s="153" t="s">
        <v>6719</v>
      </c>
    </row>
    <row r="3902" spans="1:4" s="6" customFormat="1" ht="15" customHeight="1" x14ac:dyDescent="0.25">
      <c r="A3902" s="76">
        <v>4216</v>
      </c>
      <c r="B3902" s="273" t="s">
        <v>6723</v>
      </c>
      <c r="C3902" s="153" t="s">
        <v>1675</v>
      </c>
      <c r="D3902" s="153" t="s">
        <v>6719</v>
      </c>
    </row>
    <row r="3903" spans="1:4" s="6" customFormat="1" ht="15" customHeight="1" x14ac:dyDescent="0.25">
      <c r="A3903" s="76">
        <v>4216</v>
      </c>
      <c r="B3903" s="273" t="s">
        <v>6724</v>
      </c>
      <c r="C3903" s="153" t="s">
        <v>1675</v>
      </c>
      <c r="D3903" s="153" t="s">
        <v>6719</v>
      </c>
    </row>
    <row r="3904" spans="1:4" s="6" customFormat="1" ht="15" customHeight="1" x14ac:dyDescent="0.25">
      <c r="A3904" s="76">
        <v>4217</v>
      </c>
      <c r="B3904" s="97" t="s">
        <v>6725</v>
      </c>
      <c r="C3904" s="153" t="s">
        <v>5385</v>
      </c>
      <c r="D3904" s="153" t="s">
        <v>5386</v>
      </c>
    </row>
    <row r="3905" spans="1:4" s="6" customFormat="1" ht="15" customHeight="1" x14ac:dyDescent="0.25">
      <c r="A3905" s="76">
        <v>4217</v>
      </c>
      <c r="B3905" s="97" t="s">
        <v>6726</v>
      </c>
      <c r="C3905" s="153" t="s">
        <v>5385</v>
      </c>
      <c r="D3905" s="153" t="s">
        <v>5386</v>
      </c>
    </row>
    <row r="3906" spans="1:4" s="6" customFormat="1" ht="15" customHeight="1" x14ac:dyDescent="0.25">
      <c r="A3906" s="76">
        <v>4219</v>
      </c>
      <c r="B3906" s="97" t="s">
        <v>6727</v>
      </c>
      <c r="C3906" s="153" t="s">
        <v>2111</v>
      </c>
      <c r="D3906" s="153" t="s">
        <v>6728</v>
      </c>
    </row>
    <row r="3907" spans="1:4" s="6" customFormat="1" ht="15" customHeight="1" x14ac:dyDescent="0.25">
      <c r="A3907" s="76">
        <v>4220</v>
      </c>
      <c r="B3907" s="273" t="s">
        <v>6729</v>
      </c>
      <c r="C3907" s="153" t="s">
        <v>6730</v>
      </c>
      <c r="D3907" s="153" t="s">
        <v>6731</v>
      </c>
    </row>
    <row r="3908" spans="1:4" s="6" customFormat="1" ht="15" customHeight="1" x14ac:dyDescent="0.25">
      <c r="A3908" s="76">
        <v>4221</v>
      </c>
      <c r="B3908" s="97" t="s">
        <v>6732</v>
      </c>
      <c r="C3908" s="153" t="s">
        <v>1517</v>
      </c>
      <c r="D3908" s="153" t="s">
        <v>6733</v>
      </c>
    </row>
    <row r="3909" spans="1:4" s="6" customFormat="1" ht="15" customHeight="1" x14ac:dyDescent="0.25">
      <c r="A3909" s="76">
        <v>4222</v>
      </c>
      <c r="B3909" s="97" t="s">
        <v>6734</v>
      </c>
      <c r="C3909" s="153" t="s">
        <v>4781</v>
      </c>
      <c r="D3909" s="153" t="s">
        <v>3862</v>
      </c>
    </row>
    <row r="3910" spans="1:4" s="6" customFormat="1" ht="15" customHeight="1" x14ac:dyDescent="0.25">
      <c r="A3910" s="76">
        <v>4223</v>
      </c>
      <c r="B3910" s="273" t="s">
        <v>6735</v>
      </c>
      <c r="C3910" s="153" t="s">
        <v>2378</v>
      </c>
      <c r="D3910" s="153" t="s">
        <v>6736</v>
      </c>
    </row>
    <row r="3911" spans="1:4" s="6" customFormat="1" ht="15" customHeight="1" x14ac:dyDescent="0.25">
      <c r="A3911" s="76">
        <v>4224</v>
      </c>
      <c r="B3911" s="273" t="s">
        <v>6737</v>
      </c>
      <c r="C3911" s="153" t="s">
        <v>1831</v>
      </c>
      <c r="D3911" s="153" t="s">
        <v>6738</v>
      </c>
    </row>
    <row r="3912" spans="1:4" s="6" customFormat="1" ht="15" customHeight="1" x14ac:dyDescent="0.25">
      <c r="A3912" s="76">
        <v>4225</v>
      </c>
      <c r="B3912" s="273" t="s">
        <v>6739</v>
      </c>
      <c r="C3912" s="153" t="s">
        <v>6740</v>
      </c>
      <c r="D3912" s="153" t="s">
        <v>392</v>
      </c>
    </row>
    <row r="3913" spans="1:4" s="6" customFormat="1" ht="15" customHeight="1" x14ac:dyDescent="0.25">
      <c r="A3913" s="76">
        <v>4227</v>
      </c>
      <c r="B3913" s="273" t="s">
        <v>6741</v>
      </c>
      <c r="C3913" s="153" t="s">
        <v>6742</v>
      </c>
      <c r="D3913" s="153" t="s">
        <v>6743</v>
      </c>
    </row>
    <row r="3914" spans="1:4" s="6" customFormat="1" ht="15" customHeight="1" x14ac:dyDescent="0.25">
      <c r="A3914" s="76">
        <v>4227</v>
      </c>
      <c r="B3914" s="97" t="s">
        <v>6744</v>
      </c>
      <c r="C3914" s="153" t="s">
        <v>6742</v>
      </c>
      <c r="D3914" s="153" t="s">
        <v>6743</v>
      </c>
    </row>
    <row r="3915" spans="1:4" s="6" customFormat="1" ht="15" customHeight="1" x14ac:dyDescent="0.25">
      <c r="A3915" s="76">
        <v>4227</v>
      </c>
      <c r="B3915" s="97" t="s">
        <v>6745</v>
      </c>
      <c r="C3915" s="153" t="s">
        <v>6742</v>
      </c>
      <c r="D3915" s="153" t="s">
        <v>6743</v>
      </c>
    </row>
    <row r="3916" spans="1:4" s="6" customFormat="1" ht="15" customHeight="1" x14ac:dyDescent="0.25">
      <c r="A3916" s="76">
        <v>4227</v>
      </c>
      <c r="B3916" s="97" t="s">
        <v>6746</v>
      </c>
      <c r="C3916" s="153" t="s">
        <v>6742</v>
      </c>
      <c r="D3916" s="153" t="s">
        <v>6743</v>
      </c>
    </row>
    <row r="3917" spans="1:4" s="6" customFormat="1" ht="15" customHeight="1" x14ac:dyDescent="0.25">
      <c r="A3917" s="76">
        <v>4228</v>
      </c>
      <c r="B3917" s="97" t="s">
        <v>6747</v>
      </c>
      <c r="C3917" s="153" t="s">
        <v>6748</v>
      </c>
      <c r="D3917" s="153" t="s">
        <v>2732</v>
      </c>
    </row>
    <row r="3918" spans="1:4" s="6" customFormat="1" ht="15" customHeight="1" x14ac:dyDescent="0.25">
      <c r="A3918" s="76">
        <v>4228</v>
      </c>
      <c r="B3918" s="97" t="s">
        <v>6749</v>
      </c>
      <c r="C3918" s="153" t="s">
        <v>6748</v>
      </c>
      <c r="D3918" s="153" t="s">
        <v>2732</v>
      </c>
    </row>
    <row r="3919" spans="1:4" s="6" customFormat="1" ht="15" customHeight="1" x14ac:dyDescent="0.25">
      <c r="A3919" s="76">
        <v>4228</v>
      </c>
      <c r="B3919" s="97" t="s">
        <v>6750</v>
      </c>
      <c r="C3919" s="153" t="s">
        <v>6748</v>
      </c>
      <c r="D3919" s="153" t="s">
        <v>2732</v>
      </c>
    </row>
    <row r="3920" spans="1:4" s="6" customFormat="1" ht="15" customHeight="1" x14ac:dyDescent="0.25">
      <c r="A3920" s="76">
        <v>4228</v>
      </c>
      <c r="B3920" s="97" t="s">
        <v>6751</v>
      </c>
      <c r="C3920" s="153" t="s">
        <v>6748</v>
      </c>
      <c r="D3920" s="153" t="s">
        <v>2732</v>
      </c>
    </row>
    <row r="3921" spans="1:4" s="6" customFormat="1" ht="15" customHeight="1" x14ac:dyDescent="0.25">
      <c r="A3921" s="76">
        <v>4229</v>
      </c>
      <c r="B3921" s="97" t="s">
        <v>6752</v>
      </c>
      <c r="C3921" s="153" t="s">
        <v>6753</v>
      </c>
      <c r="D3921" s="153" t="s">
        <v>2732</v>
      </c>
    </row>
    <row r="3922" spans="1:4" s="6" customFormat="1" ht="15" customHeight="1" x14ac:dyDescent="0.25">
      <c r="A3922" s="76">
        <v>4229</v>
      </c>
      <c r="B3922" s="97" t="s">
        <v>6754</v>
      </c>
      <c r="C3922" s="153" t="s">
        <v>6753</v>
      </c>
      <c r="D3922" s="153" t="s">
        <v>2732</v>
      </c>
    </row>
    <row r="3923" spans="1:4" s="6" customFormat="1" ht="15" customHeight="1" x14ac:dyDescent="0.25">
      <c r="A3923" s="76">
        <v>4229</v>
      </c>
      <c r="B3923" s="97" t="s">
        <v>6755</v>
      </c>
      <c r="C3923" s="153" t="s">
        <v>6753</v>
      </c>
      <c r="D3923" s="153" t="s">
        <v>2732</v>
      </c>
    </row>
    <row r="3924" spans="1:4" s="6" customFormat="1" ht="15" customHeight="1" x14ac:dyDescent="0.25">
      <c r="A3924" s="76">
        <v>4229</v>
      </c>
      <c r="B3924" s="97" t="s">
        <v>6756</v>
      </c>
      <c r="C3924" s="153" t="s">
        <v>6753</v>
      </c>
      <c r="D3924" s="153" t="s">
        <v>2732</v>
      </c>
    </row>
    <row r="3925" spans="1:4" s="6" customFormat="1" ht="15" customHeight="1" x14ac:dyDescent="0.25">
      <c r="A3925" s="76">
        <v>4230</v>
      </c>
      <c r="B3925" s="97" t="s">
        <v>6757</v>
      </c>
      <c r="C3925" s="153" t="s">
        <v>2246</v>
      </c>
      <c r="D3925" s="153" t="s">
        <v>3745</v>
      </c>
    </row>
    <row r="3926" spans="1:4" s="6" customFormat="1" ht="15" customHeight="1" x14ac:dyDescent="0.25">
      <c r="A3926" s="76">
        <v>4230</v>
      </c>
      <c r="B3926" s="97" t="s">
        <v>6758</v>
      </c>
      <c r="C3926" s="153" t="s">
        <v>2246</v>
      </c>
      <c r="D3926" s="153" t="s">
        <v>3745</v>
      </c>
    </row>
    <row r="3927" spans="1:4" s="6" customFormat="1" ht="15" customHeight="1" x14ac:dyDescent="0.25">
      <c r="A3927" s="76">
        <v>4230</v>
      </c>
      <c r="B3927" s="97" t="s">
        <v>6759</v>
      </c>
      <c r="C3927" s="153" t="s">
        <v>2246</v>
      </c>
      <c r="D3927" s="153" t="s">
        <v>3745</v>
      </c>
    </row>
    <row r="3928" spans="1:4" s="6" customFormat="1" ht="15" customHeight="1" x14ac:dyDescent="0.25">
      <c r="A3928" s="76">
        <v>4230</v>
      </c>
      <c r="B3928" s="97" t="s">
        <v>6760</v>
      </c>
      <c r="C3928" s="153" t="s">
        <v>2246</v>
      </c>
      <c r="D3928" s="153" t="s">
        <v>3745</v>
      </c>
    </row>
    <row r="3929" spans="1:4" s="6" customFormat="1" ht="15" customHeight="1" x14ac:dyDescent="0.25">
      <c r="A3929" s="76">
        <v>4231</v>
      </c>
      <c r="B3929" s="97" t="s">
        <v>6761</v>
      </c>
      <c r="C3929" s="153" t="s">
        <v>6762</v>
      </c>
      <c r="D3929" s="153" t="s">
        <v>3745</v>
      </c>
    </row>
    <row r="3930" spans="1:4" s="6" customFormat="1" ht="15" customHeight="1" x14ac:dyDescent="0.25">
      <c r="A3930" s="76">
        <v>4231</v>
      </c>
      <c r="B3930" s="97" t="s">
        <v>6761</v>
      </c>
      <c r="C3930" s="153" t="s">
        <v>6762</v>
      </c>
      <c r="D3930" s="153" t="s">
        <v>3745</v>
      </c>
    </row>
    <row r="3931" spans="1:4" s="6" customFormat="1" ht="15" customHeight="1" x14ac:dyDescent="0.25">
      <c r="A3931" s="76">
        <v>4231</v>
      </c>
      <c r="B3931" s="97" t="s">
        <v>6761</v>
      </c>
      <c r="C3931" s="153" t="s">
        <v>6762</v>
      </c>
      <c r="D3931" s="153" t="s">
        <v>3745</v>
      </c>
    </row>
    <row r="3932" spans="1:4" s="6" customFormat="1" ht="15" customHeight="1" x14ac:dyDescent="0.25">
      <c r="A3932" s="76">
        <v>4231</v>
      </c>
      <c r="B3932" s="97" t="s">
        <v>6761</v>
      </c>
      <c r="C3932" s="153" t="s">
        <v>6762</v>
      </c>
      <c r="D3932" s="153" t="s">
        <v>3745</v>
      </c>
    </row>
    <row r="3933" spans="1:4" s="6" customFormat="1" ht="15" customHeight="1" x14ac:dyDescent="0.25">
      <c r="A3933" s="76">
        <v>4232</v>
      </c>
      <c r="B3933" s="97" t="s">
        <v>6763</v>
      </c>
      <c r="C3933" s="153" t="s">
        <v>6764</v>
      </c>
      <c r="D3933" s="153" t="s">
        <v>3745</v>
      </c>
    </row>
    <row r="3934" spans="1:4" s="6" customFormat="1" ht="15" customHeight="1" x14ac:dyDescent="0.25">
      <c r="A3934" s="76">
        <v>4232</v>
      </c>
      <c r="B3934" s="97" t="s">
        <v>6765</v>
      </c>
      <c r="C3934" s="153" t="s">
        <v>6764</v>
      </c>
      <c r="D3934" s="153" t="s">
        <v>3745</v>
      </c>
    </row>
    <row r="3935" spans="1:4" s="6" customFormat="1" ht="15" customHeight="1" x14ac:dyDescent="0.25">
      <c r="A3935" s="76">
        <v>4232</v>
      </c>
      <c r="B3935" s="97" t="s">
        <v>6766</v>
      </c>
      <c r="C3935" s="153" t="s">
        <v>6764</v>
      </c>
      <c r="D3935" s="153" t="s">
        <v>3745</v>
      </c>
    </row>
    <row r="3936" spans="1:4" s="6" customFormat="1" ht="15" customHeight="1" x14ac:dyDescent="0.25">
      <c r="A3936" s="76">
        <v>4232</v>
      </c>
      <c r="B3936" s="273" t="s">
        <v>6767</v>
      </c>
      <c r="C3936" s="153" t="s">
        <v>6764</v>
      </c>
      <c r="D3936" s="153" t="s">
        <v>3745</v>
      </c>
    </row>
    <row r="3937" spans="1:4" s="6" customFormat="1" ht="15" customHeight="1" x14ac:dyDescent="0.25">
      <c r="A3937" s="76">
        <v>4233</v>
      </c>
      <c r="B3937" s="273" t="s">
        <v>6768</v>
      </c>
      <c r="C3937" s="153" t="s">
        <v>6769</v>
      </c>
      <c r="D3937" s="153" t="s">
        <v>6770</v>
      </c>
    </row>
    <row r="3938" spans="1:4" s="6" customFormat="1" ht="15" customHeight="1" x14ac:dyDescent="0.25">
      <c r="A3938" s="76">
        <v>4234</v>
      </c>
      <c r="B3938" s="273" t="s">
        <v>6771</v>
      </c>
      <c r="C3938" s="153" t="s">
        <v>6772</v>
      </c>
      <c r="D3938" s="153" t="s">
        <v>6773</v>
      </c>
    </row>
    <row r="3939" spans="1:4" s="6" customFormat="1" ht="15" customHeight="1" x14ac:dyDescent="0.25">
      <c r="A3939" s="76">
        <v>4234</v>
      </c>
      <c r="B3939" s="273" t="s">
        <v>6774</v>
      </c>
      <c r="C3939" s="153" t="s">
        <v>6772</v>
      </c>
      <c r="D3939" s="153" t="s">
        <v>6773</v>
      </c>
    </row>
    <row r="3940" spans="1:4" s="6" customFormat="1" ht="15" customHeight="1" x14ac:dyDescent="0.25">
      <c r="A3940" s="76">
        <v>4234</v>
      </c>
      <c r="B3940" s="273" t="s">
        <v>6775</v>
      </c>
      <c r="C3940" s="153" t="s">
        <v>6772</v>
      </c>
      <c r="D3940" s="153" t="s">
        <v>6773</v>
      </c>
    </row>
    <row r="3941" spans="1:4" s="6" customFormat="1" ht="15" customHeight="1" x14ac:dyDescent="0.25">
      <c r="A3941" s="76">
        <v>4234</v>
      </c>
      <c r="B3941" s="273" t="s">
        <v>6776</v>
      </c>
      <c r="C3941" s="153" t="s">
        <v>6772</v>
      </c>
      <c r="D3941" s="153" t="s">
        <v>6773</v>
      </c>
    </row>
    <row r="3942" spans="1:4" s="6" customFormat="1" ht="15" customHeight="1" x14ac:dyDescent="0.25">
      <c r="A3942" s="76">
        <v>4235</v>
      </c>
      <c r="B3942" s="273" t="s">
        <v>6777</v>
      </c>
      <c r="C3942" s="153" t="s">
        <v>3208</v>
      </c>
      <c r="D3942" s="153" t="s">
        <v>211</v>
      </c>
    </row>
    <row r="3943" spans="1:4" s="6" customFormat="1" ht="15" customHeight="1" x14ac:dyDescent="0.25">
      <c r="A3943" s="76">
        <v>4235</v>
      </c>
      <c r="B3943" s="273" t="s">
        <v>6778</v>
      </c>
      <c r="C3943" s="153" t="s">
        <v>3208</v>
      </c>
      <c r="D3943" s="153" t="s">
        <v>211</v>
      </c>
    </row>
    <row r="3944" spans="1:4" s="6" customFormat="1" ht="15" customHeight="1" x14ac:dyDescent="0.25">
      <c r="A3944" s="76">
        <v>4235</v>
      </c>
      <c r="B3944" s="273" t="s">
        <v>6779</v>
      </c>
      <c r="C3944" s="153" t="s">
        <v>3208</v>
      </c>
      <c r="D3944" s="153" t="s">
        <v>211</v>
      </c>
    </row>
    <row r="3945" spans="1:4" s="6" customFormat="1" ht="15" customHeight="1" x14ac:dyDescent="0.25">
      <c r="A3945" s="76">
        <v>4235</v>
      </c>
      <c r="B3945" s="273" t="s">
        <v>6780</v>
      </c>
      <c r="C3945" s="153" t="s">
        <v>3208</v>
      </c>
      <c r="D3945" s="153" t="s">
        <v>211</v>
      </c>
    </row>
    <row r="3946" spans="1:4" s="6" customFormat="1" ht="15" customHeight="1" x14ac:dyDescent="0.25">
      <c r="A3946" s="76">
        <v>4236</v>
      </c>
      <c r="B3946" s="273" t="s">
        <v>6781</v>
      </c>
      <c r="C3946" s="153" t="s">
        <v>1095</v>
      </c>
      <c r="D3946" s="153" t="s">
        <v>6782</v>
      </c>
    </row>
    <row r="3947" spans="1:4" s="6" customFormat="1" ht="15" customHeight="1" x14ac:dyDescent="0.25">
      <c r="A3947" s="76">
        <v>4236</v>
      </c>
      <c r="B3947" s="273" t="s">
        <v>6783</v>
      </c>
      <c r="C3947" s="153" t="s">
        <v>1095</v>
      </c>
      <c r="D3947" s="153" t="s">
        <v>6782</v>
      </c>
    </row>
    <row r="3948" spans="1:4" s="6" customFormat="1" ht="15" customHeight="1" x14ac:dyDescent="0.25">
      <c r="A3948" s="76">
        <v>4236</v>
      </c>
      <c r="B3948" s="273" t="s">
        <v>6784</v>
      </c>
      <c r="C3948" s="153" t="s">
        <v>1095</v>
      </c>
      <c r="D3948" s="153" t="s">
        <v>6782</v>
      </c>
    </row>
    <row r="3949" spans="1:4" s="6" customFormat="1" ht="15" customHeight="1" x14ac:dyDescent="0.25">
      <c r="A3949" s="76">
        <v>4236</v>
      </c>
      <c r="B3949" s="273" t="s">
        <v>6785</v>
      </c>
      <c r="C3949" s="153" t="s">
        <v>1095</v>
      </c>
      <c r="D3949" s="153" t="s">
        <v>6782</v>
      </c>
    </row>
    <row r="3950" spans="1:4" s="6" customFormat="1" ht="15" customHeight="1" x14ac:dyDescent="0.25">
      <c r="A3950" s="76">
        <v>4237</v>
      </c>
      <c r="B3950" s="273" t="s">
        <v>6786</v>
      </c>
      <c r="C3950" s="153" t="s">
        <v>1399</v>
      </c>
      <c r="D3950" s="153" t="s">
        <v>6787</v>
      </c>
    </row>
    <row r="3951" spans="1:4" s="6" customFormat="1" ht="15" customHeight="1" x14ac:dyDescent="0.25">
      <c r="A3951" s="76">
        <v>4237</v>
      </c>
      <c r="B3951" s="273" t="s">
        <v>6788</v>
      </c>
      <c r="C3951" s="153" t="s">
        <v>1399</v>
      </c>
      <c r="D3951" s="153" t="s">
        <v>6787</v>
      </c>
    </row>
    <row r="3952" spans="1:4" s="6" customFormat="1" ht="15" customHeight="1" x14ac:dyDescent="0.25">
      <c r="A3952" s="76">
        <v>4237</v>
      </c>
      <c r="B3952" s="273" t="s">
        <v>6789</v>
      </c>
      <c r="C3952" s="153" t="s">
        <v>1399</v>
      </c>
      <c r="D3952" s="153" t="s">
        <v>6787</v>
      </c>
    </row>
    <row r="3953" spans="1:4" s="6" customFormat="1" ht="15" customHeight="1" x14ac:dyDescent="0.25">
      <c r="A3953" s="76">
        <v>4237</v>
      </c>
      <c r="B3953" s="273" t="s">
        <v>6790</v>
      </c>
      <c r="C3953" s="153" t="s">
        <v>1399</v>
      </c>
      <c r="D3953" s="153" t="s">
        <v>6787</v>
      </c>
    </row>
    <row r="3954" spans="1:4" s="6" customFormat="1" ht="15" customHeight="1" x14ac:dyDescent="0.25">
      <c r="A3954" s="76">
        <v>4238</v>
      </c>
      <c r="B3954" s="273" t="s">
        <v>6791</v>
      </c>
      <c r="C3954" s="153" t="s">
        <v>6792</v>
      </c>
      <c r="D3954" s="153" t="s">
        <v>6793</v>
      </c>
    </row>
    <row r="3955" spans="1:4" s="6" customFormat="1" ht="15" customHeight="1" x14ac:dyDescent="0.25">
      <c r="A3955" s="76">
        <v>4238</v>
      </c>
      <c r="B3955" s="273" t="s">
        <v>6794</v>
      </c>
      <c r="C3955" s="153" t="s">
        <v>6792</v>
      </c>
      <c r="D3955" s="153" t="s">
        <v>6793</v>
      </c>
    </row>
    <row r="3956" spans="1:4" s="6" customFormat="1" ht="15" customHeight="1" x14ac:dyDescent="0.25">
      <c r="A3956" s="76">
        <v>4238</v>
      </c>
      <c r="B3956" s="273" t="s">
        <v>6795</v>
      </c>
      <c r="C3956" s="153" t="s">
        <v>6792</v>
      </c>
      <c r="D3956" s="153" t="s">
        <v>6793</v>
      </c>
    </row>
    <row r="3957" spans="1:4" s="6" customFormat="1" ht="15" customHeight="1" x14ac:dyDescent="0.25">
      <c r="A3957" s="76">
        <v>4239</v>
      </c>
      <c r="B3957" s="273" t="s">
        <v>6796</v>
      </c>
      <c r="C3957" s="153" t="s">
        <v>1528</v>
      </c>
      <c r="D3957" s="153" t="s">
        <v>6797</v>
      </c>
    </row>
    <row r="3958" spans="1:4" s="6" customFormat="1" ht="15" customHeight="1" x14ac:dyDescent="0.25">
      <c r="A3958" s="76">
        <v>4239</v>
      </c>
      <c r="B3958" s="273" t="s">
        <v>6798</v>
      </c>
      <c r="C3958" s="153" t="s">
        <v>1528</v>
      </c>
      <c r="D3958" s="153" t="s">
        <v>6797</v>
      </c>
    </row>
    <row r="3959" spans="1:4" s="6" customFormat="1" ht="15" customHeight="1" x14ac:dyDescent="0.25">
      <c r="A3959" s="76">
        <v>4239</v>
      </c>
      <c r="B3959" s="273" t="s">
        <v>6799</v>
      </c>
      <c r="C3959" s="153" t="s">
        <v>1528</v>
      </c>
      <c r="D3959" s="153" t="s">
        <v>6797</v>
      </c>
    </row>
    <row r="3960" spans="1:4" s="6" customFormat="1" ht="15" customHeight="1" x14ac:dyDescent="0.25">
      <c r="A3960" s="76">
        <v>4239</v>
      </c>
      <c r="B3960" s="273" t="s">
        <v>6800</v>
      </c>
      <c r="C3960" s="153" t="s">
        <v>1528</v>
      </c>
      <c r="D3960" s="153" t="s">
        <v>6797</v>
      </c>
    </row>
    <row r="3961" spans="1:4" s="6" customFormat="1" ht="15" customHeight="1" x14ac:dyDescent="0.25">
      <c r="A3961" s="76">
        <v>4241</v>
      </c>
      <c r="B3961" s="273" t="s">
        <v>6801</v>
      </c>
      <c r="C3961" s="153" t="s">
        <v>1776</v>
      </c>
      <c r="D3961" s="153" t="s">
        <v>695</v>
      </c>
    </row>
    <row r="3962" spans="1:4" s="6" customFormat="1" ht="15" customHeight="1" x14ac:dyDescent="0.25">
      <c r="A3962" s="76">
        <v>4241</v>
      </c>
      <c r="B3962" s="273" t="s">
        <v>6802</v>
      </c>
      <c r="C3962" s="153" t="s">
        <v>1776</v>
      </c>
      <c r="D3962" s="153" t="s">
        <v>695</v>
      </c>
    </row>
    <row r="3963" spans="1:4" s="6" customFormat="1" ht="15" customHeight="1" x14ac:dyDescent="0.25">
      <c r="A3963" s="76">
        <v>4241</v>
      </c>
      <c r="B3963" s="273" t="s">
        <v>6803</v>
      </c>
      <c r="C3963" s="153" t="s">
        <v>1776</v>
      </c>
      <c r="D3963" s="153" t="s">
        <v>695</v>
      </c>
    </row>
    <row r="3964" spans="1:4" s="6" customFormat="1" ht="15" customHeight="1" x14ac:dyDescent="0.25">
      <c r="A3964" s="76">
        <v>4242</v>
      </c>
      <c r="B3964" s="273" t="s">
        <v>6804</v>
      </c>
      <c r="C3964" s="153" t="s">
        <v>6703</v>
      </c>
      <c r="D3964" s="153" t="s">
        <v>6805</v>
      </c>
    </row>
    <row r="3965" spans="1:4" s="6" customFormat="1" ht="15" customHeight="1" x14ac:dyDescent="0.25">
      <c r="A3965" s="76">
        <v>4242</v>
      </c>
      <c r="B3965" s="273" t="s">
        <v>6806</v>
      </c>
      <c r="C3965" s="153" t="s">
        <v>6703</v>
      </c>
      <c r="D3965" s="153" t="s">
        <v>6805</v>
      </c>
    </row>
    <row r="3966" spans="1:4" s="6" customFormat="1" ht="15" customHeight="1" x14ac:dyDescent="0.25">
      <c r="A3966" s="76">
        <v>4242</v>
      </c>
      <c r="B3966" s="273" t="s">
        <v>6807</v>
      </c>
      <c r="C3966" s="153" t="s">
        <v>6703</v>
      </c>
      <c r="D3966" s="153" t="s">
        <v>6805</v>
      </c>
    </row>
    <row r="3967" spans="1:4" s="6" customFormat="1" ht="15" customHeight="1" x14ac:dyDescent="0.25">
      <c r="A3967" s="76">
        <v>4243</v>
      </c>
      <c r="B3967" s="273" t="s">
        <v>6808</v>
      </c>
      <c r="C3967" s="153" t="s">
        <v>193</v>
      </c>
      <c r="D3967" s="153" t="s">
        <v>6805</v>
      </c>
    </row>
    <row r="3968" spans="1:4" s="6" customFormat="1" ht="15" customHeight="1" x14ac:dyDescent="0.25">
      <c r="A3968" s="76">
        <v>4243</v>
      </c>
      <c r="B3968" s="273" t="s">
        <v>6809</v>
      </c>
      <c r="C3968" s="153" t="s">
        <v>193</v>
      </c>
      <c r="D3968" s="153" t="s">
        <v>6805</v>
      </c>
    </row>
    <row r="3969" spans="1:4" s="6" customFormat="1" ht="15" customHeight="1" x14ac:dyDescent="0.25">
      <c r="A3969" s="76">
        <v>4243</v>
      </c>
      <c r="B3969" s="273" t="s">
        <v>6810</v>
      </c>
      <c r="C3969" s="153" t="s">
        <v>193</v>
      </c>
      <c r="D3969" s="153" t="s">
        <v>6805</v>
      </c>
    </row>
    <row r="3970" spans="1:4" s="6" customFormat="1" ht="15" customHeight="1" x14ac:dyDescent="0.25">
      <c r="A3970" s="76">
        <v>4244</v>
      </c>
      <c r="B3970" s="273" t="s">
        <v>6811</v>
      </c>
      <c r="C3970" s="153" t="s">
        <v>716</v>
      </c>
      <c r="D3970" s="153" t="s">
        <v>6805</v>
      </c>
    </row>
    <row r="3971" spans="1:4" s="6" customFormat="1" ht="15" customHeight="1" x14ac:dyDescent="0.25">
      <c r="A3971" s="76">
        <v>4244</v>
      </c>
      <c r="B3971" s="97" t="s">
        <v>6812</v>
      </c>
      <c r="C3971" s="153" t="s">
        <v>716</v>
      </c>
      <c r="D3971" s="153" t="s">
        <v>6805</v>
      </c>
    </row>
    <row r="3972" spans="1:4" s="6" customFormat="1" ht="15" customHeight="1" x14ac:dyDescent="0.25">
      <c r="A3972" s="76">
        <v>4244</v>
      </c>
      <c r="B3972" s="97" t="s">
        <v>6813</v>
      </c>
      <c r="C3972" s="153" t="s">
        <v>716</v>
      </c>
      <c r="D3972" s="153" t="s">
        <v>6805</v>
      </c>
    </row>
    <row r="3973" spans="1:4" s="6" customFormat="1" ht="15" customHeight="1" x14ac:dyDescent="0.25">
      <c r="A3973" s="76">
        <v>4245</v>
      </c>
      <c r="B3973" s="97" t="s">
        <v>6814</v>
      </c>
      <c r="C3973" s="153" t="s">
        <v>160</v>
      </c>
      <c r="D3973" s="153" t="s">
        <v>6805</v>
      </c>
    </row>
    <row r="3974" spans="1:4" s="6" customFormat="1" ht="15" customHeight="1" x14ac:dyDescent="0.25">
      <c r="A3974" s="76">
        <v>4245</v>
      </c>
      <c r="B3974" s="97" t="s">
        <v>6815</v>
      </c>
      <c r="C3974" s="153" t="s">
        <v>160</v>
      </c>
      <c r="D3974" s="153" t="s">
        <v>6805</v>
      </c>
    </row>
    <row r="3975" spans="1:4" s="6" customFormat="1" ht="15" customHeight="1" x14ac:dyDescent="0.25">
      <c r="A3975" s="76">
        <v>4245</v>
      </c>
      <c r="B3975" s="97" t="s">
        <v>6816</v>
      </c>
      <c r="C3975" s="153" t="s">
        <v>160</v>
      </c>
      <c r="D3975" s="153" t="s">
        <v>6805</v>
      </c>
    </row>
    <row r="3976" spans="1:4" s="6" customFormat="1" ht="15" customHeight="1" x14ac:dyDescent="0.25">
      <c r="A3976" s="76">
        <v>4247</v>
      </c>
      <c r="B3976" s="97" t="s">
        <v>6817</v>
      </c>
      <c r="C3976" s="153" t="s">
        <v>6818</v>
      </c>
      <c r="D3976" s="153" t="s">
        <v>6805</v>
      </c>
    </row>
    <row r="3977" spans="1:4" s="6" customFormat="1" ht="15" customHeight="1" x14ac:dyDescent="0.25">
      <c r="A3977" s="76">
        <v>4247</v>
      </c>
      <c r="B3977" s="97" t="s">
        <v>6819</v>
      </c>
      <c r="C3977" s="153" t="s">
        <v>6818</v>
      </c>
      <c r="D3977" s="153" t="s">
        <v>6805</v>
      </c>
    </row>
    <row r="3978" spans="1:4" s="6" customFormat="1" ht="15" customHeight="1" x14ac:dyDescent="0.25">
      <c r="A3978" s="76">
        <v>4247</v>
      </c>
      <c r="B3978" s="97" t="s">
        <v>6820</v>
      </c>
      <c r="C3978" s="153" t="s">
        <v>6818</v>
      </c>
      <c r="D3978" s="153" t="s">
        <v>6805</v>
      </c>
    </row>
    <row r="3979" spans="1:4" s="6" customFormat="1" ht="15" customHeight="1" x14ac:dyDescent="0.25">
      <c r="A3979" s="76">
        <v>4248</v>
      </c>
      <c r="B3979" s="97" t="s">
        <v>6821</v>
      </c>
      <c r="C3979" s="153" t="s">
        <v>6822</v>
      </c>
      <c r="D3979" s="153" t="s">
        <v>6823</v>
      </c>
    </row>
    <row r="3980" spans="1:4" s="6" customFormat="1" ht="15" customHeight="1" x14ac:dyDescent="0.25">
      <c r="A3980" s="76">
        <v>4249</v>
      </c>
      <c r="B3980" s="97" t="s">
        <v>6824</v>
      </c>
      <c r="C3980" s="153" t="s">
        <v>6825</v>
      </c>
      <c r="D3980" s="153" t="s">
        <v>6826</v>
      </c>
    </row>
    <row r="3981" spans="1:4" s="6" customFormat="1" ht="15" customHeight="1" x14ac:dyDescent="0.25">
      <c r="A3981" s="76">
        <v>4250</v>
      </c>
      <c r="B3981" s="97" t="s">
        <v>6827</v>
      </c>
      <c r="C3981" s="153" t="s">
        <v>281</v>
      </c>
      <c r="D3981" s="153" t="s">
        <v>6114</v>
      </c>
    </row>
    <row r="3982" spans="1:4" s="6" customFormat="1" ht="15" customHeight="1" x14ac:dyDescent="0.25">
      <c r="A3982" s="76">
        <v>4251</v>
      </c>
      <c r="B3982" s="97" t="s">
        <v>6828</v>
      </c>
      <c r="C3982" s="153" t="s">
        <v>6829</v>
      </c>
      <c r="D3982" s="153" t="s">
        <v>863</v>
      </c>
    </row>
    <row r="3983" spans="1:4" s="6" customFormat="1" ht="15" customHeight="1" x14ac:dyDescent="0.25">
      <c r="A3983" s="76">
        <v>4252</v>
      </c>
      <c r="B3983" s="273" t="s">
        <v>6830</v>
      </c>
      <c r="C3983" s="153" t="s">
        <v>6831</v>
      </c>
      <c r="D3983" s="153" t="s">
        <v>6832</v>
      </c>
    </row>
    <row r="3984" spans="1:4" s="6" customFormat="1" ht="15" customHeight="1" x14ac:dyDescent="0.25">
      <c r="A3984" s="76">
        <v>4252</v>
      </c>
      <c r="B3984" s="273" t="s">
        <v>6833</v>
      </c>
      <c r="C3984" s="153" t="s">
        <v>6831</v>
      </c>
      <c r="D3984" s="153" t="s">
        <v>6832</v>
      </c>
    </row>
    <row r="3985" spans="1:4" s="6" customFormat="1" ht="15" customHeight="1" x14ac:dyDescent="0.25">
      <c r="A3985" s="76">
        <v>4252</v>
      </c>
      <c r="B3985" s="97" t="s">
        <v>6834</v>
      </c>
      <c r="C3985" s="153" t="s">
        <v>6831</v>
      </c>
      <c r="D3985" s="153" t="s">
        <v>6832</v>
      </c>
    </row>
    <row r="3986" spans="1:4" s="6" customFormat="1" ht="15" customHeight="1" x14ac:dyDescent="0.25">
      <c r="A3986" s="76">
        <v>4252</v>
      </c>
      <c r="B3986" s="273" t="s">
        <v>6835</v>
      </c>
      <c r="C3986" s="153" t="s">
        <v>6831</v>
      </c>
      <c r="D3986" s="153" t="s">
        <v>6832</v>
      </c>
    </row>
    <row r="3987" spans="1:4" s="6" customFormat="1" ht="15" customHeight="1" x14ac:dyDescent="0.25">
      <c r="A3987" s="76">
        <v>4252</v>
      </c>
      <c r="B3987" s="273" t="s">
        <v>6836</v>
      </c>
      <c r="C3987" s="153" t="s">
        <v>6831</v>
      </c>
      <c r="D3987" s="153" t="s">
        <v>6832</v>
      </c>
    </row>
    <row r="3988" spans="1:4" s="6" customFormat="1" ht="15" customHeight="1" x14ac:dyDescent="0.25">
      <c r="A3988" s="76">
        <v>4252</v>
      </c>
      <c r="B3988" s="273" t="s">
        <v>6837</v>
      </c>
      <c r="C3988" s="153" t="s">
        <v>6831</v>
      </c>
      <c r="D3988" s="153" t="s">
        <v>6832</v>
      </c>
    </row>
    <row r="3989" spans="1:4" s="6" customFormat="1" ht="15" customHeight="1" x14ac:dyDescent="0.25">
      <c r="A3989" s="76">
        <v>4252</v>
      </c>
      <c r="B3989" s="273" t="s">
        <v>6838</v>
      </c>
      <c r="C3989" s="153" t="s">
        <v>6831</v>
      </c>
      <c r="D3989" s="153" t="s">
        <v>6832</v>
      </c>
    </row>
    <row r="3990" spans="1:4" s="6" customFormat="1" ht="15.75" customHeight="1" x14ac:dyDescent="0.25">
      <c r="A3990" s="76">
        <v>4252</v>
      </c>
      <c r="B3990" s="273" t="s">
        <v>6839</v>
      </c>
      <c r="C3990" s="153" t="s">
        <v>6831</v>
      </c>
      <c r="D3990" s="153" t="s">
        <v>6832</v>
      </c>
    </row>
    <row r="3991" spans="1:4" s="6" customFormat="1" ht="15" customHeight="1" x14ac:dyDescent="0.25">
      <c r="A3991" s="76">
        <v>4252</v>
      </c>
      <c r="B3991" s="273" t="s">
        <v>6840</v>
      </c>
      <c r="C3991" s="153" t="s">
        <v>6831</v>
      </c>
      <c r="D3991" s="153" t="s">
        <v>6832</v>
      </c>
    </row>
    <row r="3992" spans="1:4" s="6" customFormat="1" ht="15" customHeight="1" x14ac:dyDescent="0.25">
      <c r="A3992" s="76">
        <v>4253</v>
      </c>
      <c r="B3992" s="273" t="s">
        <v>6841</v>
      </c>
      <c r="C3992" s="153" t="s">
        <v>6842</v>
      </c>
      <c r="D3992" s="153" t="s">
        <v>6843</v>
      </c>
    </row>
    <row r="3993" spans="1:4" s="6" customFormat="1" ht="15" customHeight="1" x14ac:dyDescent="0.25">
      <c r="A3993" s="76">
        <v>4254</v>
      </c>
      <c r="B3993" s="273" t="s">
        <v>6844</v>
      </c>
      <c r="C3993" s="153" t="s">
        <v>6845</v>
      </c>
      <c r="D3993" s="153" t="s">
        <v>6846</v>
      </c>
    </row>
    <row r="3994" spans="1:4" s="6" customFormat="1" ht="15" customHeight="1" x14ac:dyDescent="0.25">
      <c r="A3994" s="76">
        <v>4254</v>
      </c>
      <c r="B3994" s="273" t="s">
        <v>6847</v>
      </c>
      <c r="C3994" s="153" t="s">
        <v>6845</v>
      </c>
      <c r="D3994" s="153" t="s">
        <v>6846</v>
      </c>
    </row>
    <row r="3995" spans="1:4" s="6" customFormat="1" ht="15" customHeight="1" x14ac:dyDescent="0.25">
      <c r="A3995" s="76">
        <v>4254</v>
      </c>
      <c r="B3995" s="273" t="s">
        <v>6848</v>
      </c>
      <c r="C3995" s="153" t="s">
        <v>6845</v>
      </c>
      <c r="D3995" s="153" t="s">
        <v>6846</v>
      </c>
    </row>
    <row r="3996" spans="1:4" s="6" customFormat="1" ht="15" customHeight="1" x14ac:dyDescent="0.25">
      <c r="A3996" s="76">
        <v>4254</v>
      </c>
      <c r="B3996" s="273" t="s">
        <v>6849</v>
      </c>
      <c r="C3996" s="153" t="s">
        <v>6845</v>
      </c>
      <c r="D3996" s="153" t="s">
        <v>6846</v>
      </c>
    </row>
    <row r="3997" spans="1:4" s="6" customFormat="1" ht="15" customHeight="1" x14ac:dyDescent="0.25">
      <c r="A3997" s="76">
        <v>4255</v>
      </c>
      <c r="B3997" s="273" t="s">
        <v>6850</v>
      </c>
      <c r="C3997" s="153" t="s">
        <v>5809</v>
      </c>
      <c r="D3997" s="153" t="s">
        <v>6846</v>
      </c>
    </row>
    <row r="3998" spans="1:4" s="6" customFormat="1" ht="15" customHeight="1" x14ac:dyDescent="0.25">
      <c r="A3998" s="76">
        <v>4255</v>
      </c>
      <c r="B3998" s="273" t="s">
        <v>6851</v>
      </c>
      <c r="C3998" s="153" t="s">
        <v>5809</v>
      </c>
      <c r="D3998" s="153" t="s">
        <v>6846</v>
      </c>
    </row>
    <row r="3999" spans="1:4" s="6" customFormat="1" ht="15" customHeight="1" x14ac:dyDescent="0.25">
      <c r="A3999" s="76">
        <v>4255</v>
      </c>
      <c r="B3999" s="273" t="s">
        <v>6852</v>
      </c>
      <c r="C3999" s="153" t="s">
        <v>5809</v>
      </c>
      <c r="D3999" s="153" t="s">
        <v>6846</v>
      </c>
    </row>
    <row r="4000" spans="1:4" s="6" customFormat="1" ht="15" customHeight="1" x14ac:dyDescent="0.25">
      <c r="A4000" s="76">
        <v>4255</v>
      </c>
      <c r="B4000" s="273" t="s">
        <v>6853</v>
      </c>
      <c r="C4000" s="153" t="s">
        <v>5809</v>
      </c>
      <c r="D4000" s="153" t="s">
        <v>6846</v>
      </c>
    </row>
    <row r="4001" spans="1:4" s="6" customFormat="1" ht="15" customHeight="1" x14ac:dyDescent="0.25">
      <c r="A4001" s="76">
        <v>4256</v>
      </c>
      <c r="B4001" s="273" t="s">
        <v>6854</v>
      </c>
      <c r="C4001" s="153" t="s">
        <v>6855</v>
      </c>
      <c r="D4001" s="153" t="s">
        <v>6846</v>
      </c>
    </row>
    <row r="4002" spans="1:4" s="6" customFormat="1" ht="15" customHeight="1" x14ac:dyDescent="0.25">
      <c r="A4002" s="76">
        <v>4256</v>
      </c>
      <c r="B4002" s="273" t="s">
        <v>6856</v>
      </c>
      <c r="C4002" s="153" t="s">
        <v>6855</v>
      </c>
      <c r="D4002" s="153" t="s">
        <v>6846</v>
      </c>
    </row>
    <row r="4003" spans="1:4" s="6" customFormat="1" ht="15" customHeight="1" x14ac:dyDescent="0.25">
      <c r="A4003" s="76">
        <v>4256</v>
      </c>
      <c r="B4003" s="273" t="s">
        <v>6857</v>
      </c>
      <c r="C4003" s="153" t="s">
        <v>6855</v>
      </c>
      <c r="D4003" s="153" t="s">
        <v>6846</v>
      </c>
    </row>
    <row r="4004" spans="1:4" s="6" customFormat="1" ht="15" customHeight="1" x14ac:dyDescent="0.25">
      <c r="A4004" s="76">
        <v>4256</v>
      </c>
      <c r="B4004" s="273" t="s">
        <v>6858</v>
      </c>
      <c r="C4004" s="153" t="s">
        <v>6855</v>
      </c>
      <c r="D4004" s="153" t="s">
        <v>6846</v>
      </c>
    </row>
    <row r="4005" spans="1:4" s="6" customFormat="1" ht="15" customHeight="1" x14ac:dyDescent="0.25">
      <c r="A4005" s="76">
        <v>4257</v>
      </c>
      <c r="B4005" s="273" t="s">
        <v>6859</v>
      </c>
      <c r="C4005" s="153" t="s">
        <v>6860</v>
      </c>
      <c r="D4005" s="153" t="s">
        <v>6861</v>
      </c>
    </row>
    <row r="4006" spans="1:4" s="6" customFormat="1" ht="15" customHeight="1" x14ac:dyDescent="0.25">
      <c r="A4006" s="76">
        <v>4257</v>
      </c>
      <c r="B4006" s="273" t="s">
        <v>6862</v>
      </c>
      <c r="C4006" s="153" t="s">
        <v>6860</v>
      </c>
      <c r="D4006" s="153" t="s">
        <v>6861</v>
      </c>
    </row>
    <row r="4007" spans="1:4" s="6" customFormat="1" ht="15" customHeight="1" x14ac:dyDescent="0.25">
      <c r="A4007" s="76">
        <v>4257</v>
      </c>
      <c r="B4007" s="273" t="s">
        <v>6863</v>
      </c>
      <c r="C4007" s="153" t="s">
        <v>6860</v>
      </c>
      <c r="D4007" s="153" t="s">
        <v>6861</v>
      </c>
    </row>
    <row r="4008" spans="1:4" s="6" customFormat="1" ht="15" customHeight="1" x14ac:dyDescent="0.25">
      <c r="A4008" s="76">
        <v>4257</v>
      </c>
      <c r="B4008" s="273" t="s">
        <v>6864</v>
      </c>
      <c r="C4008" s="153" t="s">
        <v>6860</v>
      </c>
      <c r="D4008" s="153" t="s">
        <v>6861</v>
      </c>
    </row>
    <row r="4009" spans="1:4" s="6" customFormat="1" ht="15" customHeight="1" x14ac:dyDescent="0.25">
      <c r="A4009" s="76">
        <v>4258</v>
      </c>
      <c r="B4009" s="273" t="s">
        <v>6865</v>
      </c>
      <c r="C4009" s="153" t="s">
        <v>4880</v>
      </c>
      <c r="D4009" s="153" t="s">
        <v>5277</v>
      </c>
    </row>
    <row r="4010" spans="1:4" s="6" customFormat="1" ht="15" customHeight="1" x14ac:dyDescent="0.25">
      <c r="A4010" s="76">
        <v>4258</v>
      </c>
      <c r="B4010" s="273" t="s">
        <v>6866</v>
      </c>
      <c r="C4010" s="153" t="s">
        <v>4880</v>
      </c>
      <c r="D4010" s="153" t="s">
        <v>5277</v>
      </c>
    </row>
    <row r="4011" spans="1:4" s="6" customFormat="1" ht="15" customHeight="1" x14ac:dyDescent="0.25">
      <c r="A4011" s="76">
        <v>4258</v>
      </c>
      <c r="B4011" s="273" t="s">
        <v>6867</v>
      </c>
      <c r="C4011" s="153" t="s">
        <v>4880</v>
      </c>
      <c r="D4011" s="153" t="s">
        <v>5277</v>
      </c>
    </row>
    <row r="4012" spans="1:4" s="6" customFormat="1" ht="15" customHeight="1" x14ac:dyDescent="0.25">
      <c r="A4012" s="76">
        <v>4258</v>
      </c>
      <c r="B4012" s="273" t="s">
        <v>6868</v>
      </c>
      <c r="C4012" s="153" t="s">
        <v>4880</v>
      </c>
      <c r="D4012" s="153" t="s">
        <v>5277</v>
      </c>
    </row>
    <row r="4013" spans="1:4" s="6" customFormat="1" ht="15" customHeight="1" x14ac:dyDescent="0.25">
      <c r="A4013" s="76">
        <v>4259</v>
      </c>
      <c r="B4013" s="273" t="s">
        <v>6869</v>
      </c>
      <c r="C4013" s="153" t="s">
        <v>6870</v>
      </c>
      <c r="D4013" s="153" t="s">
        <v>6871</v>
      </c>
    </row>
    <row r="4014" spans="1:4" s="6" customFormat="1" ht="15" customHeight="1" x14ac:dyDescent="0.25">
      <c r="A4014" s="76">
        <v>4260</v>
      </c>
      <c r="B4014" s="273" t="s">
        <v>6872</v>
      </c>
      <c r="C4014" s="153" t="s">
        <v>1284</v>
      </c>
      <c r="D4014" s="153" t="s">
        <v>6873</v>
      </c>
    </row>
    <row r="4015" spans="1:4" s="6" customFormat="1" ht="15" customHeight="1" x14ac:dyDescent="0.25">
      <c r="A4015" s="76">
        <v>4261</v>
      </c>
      <c r="B4015" s="273" t="s">
        <v>6874</v>
      </c>
      <c r="C4015" s="153" t="s">
        <v>6875</v>
      </c>
      <c r="D4015" s="153" t="s">
        <v>6876</v>
      </c>
    </row>
    <row r="4016" spans="1:4" s="6" customFormat="1" ht="15" customHeight="1" x14ac:dyDescent="0.25">
      <c r="A4016" s="76">
        <v>4262</v>
      </c>
      <c r="B4016" s="273" t="s">
        <v>6877</v>
      </c>
      <c r="C4016" s="153" t="s">
        <v>6878</v>
      </c>
      <c r="D4016" s="153" t="s">
        <v>3938</v>
      </c>
    </row>
    <row r="4017" spans="1:4" s="6" customFormat="1" ht="15" customHeight="1" x14ac:dyDescent="0.25">
      <c r="A4017" s="76">
        <v>4263</v>
      </c>
      <c r="B4017" s="273" t="s">
        <v>6879</v>
      </c>
      <c r="C4017" s="153" t="s">
        <v>898</v>
      </c>
      <c r="D4017" s="153" t="s">
        <v>3938</v>
      </c>
    </row>
    <row r="4018" spans="1:4" s="6" customFormat="1" ht="15" customHeight="1" x14ac:dyDescent="0.25">
      <c r="A4018" s="76">
        <v>4264</v>
      </c>
      <c r="B4018" s="273" t="s">
        <v>6880</v>
      </c>
      <c r="C4018" s="153" t="s">
        <v>6748</v>
      </c>
      <c r="D4018" s="153" t="s">
        <v>6881</v>
      </c>
    </row>
    <row r="4019" spans="1:4" s="6" customFormat="1" ht="15" customHeight="1" x14ac:dyDescent="0.25">
      <c r="A4019" s="76">
        <v>4265</v>
      </c>
      <c r="B4019" s="97" t="s">
        <v>6882</v>
      </c>
      <c r="C4019" s="153" t="s">
        <v>6883</v>
      </c>
      <c r="D4019" s="153" t="s">
        <v>6884</v>
      </c>
    </row>
    <row r="4020" spans="1:4" s="6" customFormat="1" ht="15" customHeight="1" x14ac:dyDescent="0.25">
      <c r="A4020" s="76">
        <v>4265</v>
      </c>
      <c r="B4020" s="97" t="s">
        <v>6885</v>
      </c>
      <c r="C4020" s="153" t="s">
        <v>6883</v>
      </c>
      <c r="D4020" s="153" t="s">
        <v>6884</v>
      </c>
    </row>
    <row r="4021" spans="1:4" s="6" customFormat="1" ht="15" customHeight="1" x14ac:dyDescent="0.25">
      <c r="A4021" s="76">
        <v>4265</v>
      </c>
      <c r="B4021" s="273" t="s">
        <v>6886</v>
      </c>
      <c r="C4021" s="153" t="s">
        <v>6883</v>
      </c>
      <c r="D4021" s="153" t="s">
        <v>6884</v>
      </c>
    </row>
    <row r="4022" spans="1:4" s="6" customFormat="1" ht="15" customHeight="1" x14ac:dyDescent="0.25">
      <c r="A4022" s="76">
        <v>4265</v>
      </c>
      <c r="B4022" s="273" t="s">
        <v>6887</v>
      </c>
      <c r="C4022" s="153" t="s">
        <v>6883</v>
      </c>
      <c r="D4022" s="153" t="s">
        <v>6884</v>
      </c>
    </row>
    <row r="4023" spans="1:4" s="6" customFormat="1" ht="15" customHeight="1" x14ac:dyDescent="0.25">
      <c r="A4023" s="76">
        <v>4266</v>
      </c>
      <c r="B4023" s="273" t="s">
        <v>6888</v>
      </c>
      <c r="C4023" s="153" t="s">
        <v>6889</v>
      </c>
      <c r="D4023" s="153" t="s">
        <v>6890</v>
      </c>
    </row>
    <row r="4024" spans="1:4" s="6" customFormat="1" ht="15" customHeight="1" x14ac:dyDescent="0.25">
      <c r="A4024" s="76">
        <v>4266</v>
      </c>
      <c r="B4024" s="273" t="s">
        <v>6891</v>
      </c>
      <c r="C4024" s="153" t="s">
        <v>6889</v>
      </c>
      <c r="D4024" s="153" t="s">
        <v>6890</v>
      </c>
    </row>
    <row r="4025" spans="1:4" s="6" customFormat="1" ht="15" customHeight="1" x14ac:dyDescent="0.25">
      <c r="A4025" s="76">
        <v>4266</v>
      </c>
      <c r="B4025" s="273" t="s">
        <v>6892</v>
      </c>
      <c r="C4025" s="153" t="s">
        <v>6889</v>
      </c>
      <c r="D4025" s="153" t="s">
        <v>6890</v>
      </c>
    </row>
    <row r="4026" spans="1:4" s="6" customFormat="1" ht="15" customHeight="1" x14ac:dyDescent="0.25">
      <c r="A4026" s="76">
        <v>4266</v>
      </c>
      <c r="B4026" s="273" t="s">
        <v>6893</v>
      </c>
      <c r="C4026" s="153" t="s">
        <v>6889</v>
      </c>
      <c r="D4026" s="153" t="s">
        <v>6890</v>
      </c>
    </row>
    <row r="4027" spans="1:4" s="6" customFormat="1" ht="15" customHeight="1" x14ac:dyDescent="0.25">
      <c r="A4027" s="76">
        <v>4266</v>
      </c>
      <c r="B4027" s="273" t="s">
        <v>6894</v>
      </c>
      <c r="C4027" s="153" t="s">
        <v>6889</v>
      </c>
      <c r="D4027" s="153" t="s">
        <v>6890</v>
      </c>
    </row>
    <row r="4028" spans="1:4" s="6" customFormat="1" ht="15" customHeight="1" x14ac:dyDescent="0.25">
      <c r="A4028" s="76">
        <v>4266</v>
      </c>
      <c r="B4028" s="273" t="s">
        <v>6895</v>
      </c>
      <c r="C4028" s="153" t="s">
        <v>6889</v>
      </c>
      <c r="D4028" s="153" t="s">
        <v>6890</v>
      </c>
    </row>
    <row r="4029" spans="1:4" s="6" customFormat="1" ht="15" customHeight="1" x14ac:dyDescent="0.25">
      <c r="A4029" s="76">
        <v>4266</v>
      </c>
      <c r="B4029" s="273" t="s">
        <v>6896</v>
      </c>
      <c r="C4029" s="153" t="s">
        <v>6889</v>
      </c>
      <c r="D4029" s="153" t="s">
        <v>6890</v>
      </c>
    </row>
    <row r="4030" spans="1:4" s="6" customFormat="1" ht="15" customHeight="1" x14ac:dyDescent="0.25">
      <c r="A4030" s="76">
        <v>4266</v>
      </c>
      <c r="B4030" s="273" t="s">
        <v>6897</v>
      </c>
      <c r="C4030" s="153" t="s">
        <v>6889</v>
      </c>
      <c r="D4030" s="153" t="s">
        <v>6890</v>
      </c>
    </row>
    <row r="4031" spans="1:4" s="6" customFormat="1" ht="15" customHeight="1" x14ac:dyDescent="0.25">
      <c r="A4031" s="76">
        <v>4268</v>
      </c>
      <c r="B4031" s="273" t="s">
        <v>6898</v>
      </c>
      <c r="C4031" s="153" t="s">
        <v>6899</v>
      </c>
      <c r="D4031" s="153" t="s">
        <v>6900</v>
      </c>
    </row>
    <row r="4032" spans="1:4" s="6" customFormat="1" ht="15" customHeight="1" x14ac:dyDescent="0.25">
      <c r="A4032" s="76">
        <v>4268</v>
      </c>
      <c r="B4032" s="273" t="s">
        <v>6901</v>
      </c>
      <c r="C4032" s="153" t="s">
        <v>6899</v>
      </c>
      <c r="D4032" s="153" t="s">
        <v>6900</v>
      </c>
    </row>
    <row r="4033" spans="1:4" s="6" customFormat="1" ht="15" customHeight="1" x14ac:dyDescent="0.25">
      <c r="A4033" s="76">
        <v>4268</v>
      </c>
      <c r="B4033" s="273" t="s">
        <v>6902</v>
      </c>
      <c r="C4033" s="153" t="s">
        <v>6899</v>
      </c>
      <c r="D4033" s="153" t="s">
        <v>6900</v>
      </c>
    </row>
    <row r="4034" spans="1:4" s="6" customFormat="1" ht="15" customHeight="1" x14ac:dyDescent="0.25">
      <c r="A4034" s="76">
        <v>4268</v>
      </c>
      <c r="B4034" s="273" t="s">
        <v>6903</v>
      </c>
      <c r="C4034" s="153" t="s">
        <v>6899</v>
      </c>
      <c r="D4034" s="153" t="s">
        <v>6900</v>
      </c>
    </row>
    <row r="4035" spans="1:4" s="6" customFormat="1" ht="15" customHeight="1" x14ac:dyDescent="0.25">
      <c r="A4035" s="76">
        <v>4269</v>
      </c>
      <c r="B4035" s="273" t="s">
        <v>6904</v>
      </c>
      <c r="C4035" s="153" t="s">
        <v>6905</v>
      </c>
      <c r="D4035" s="153" t="s">
        <v>6906</v>
      </c>
    </row>
    <row r="4036" spans="1:4" s="6" customFormat="1" ht="15" customHeight="1" x14ac:dyDescent="0.25">
      <c r="A4036" s="76">
        <v>4269</v>
      </c>
      <c r="B4036" s="273" t="s">
        <v>6907</v>
      </c>
      <c r="C4036" s="153" t="s">
        <v>6905</v>
      </c>
      <c r="D4036" s="153" t="s">
        <v>6906</v>
      </c>
    </row>
    <row r="4037" spans="1:4" s="6" customFormat="1" ht="15" customHeight="1" x14ac:dyDescent="0.25">
      <c r="A4037" s="76">
        <v>4269</v>
      </c>
      <c r="B4037" s="273" t="s">
        <v>6908</v>
      </c>
      <c r="C4037" s="153" t="s">
        <v>6905</v>
      </c>
      <c r="D4037" s="153" t="s">
        <v>6906</v>
      </c>
    </row>
    <row r="4038" spans="1:4" s="6" customFormat="1" ht="15" customHeight="1" x14ac:dyDescent="0.25">
      <c r="A4038" s="76">
        <v>4269</v>
      </c>
      <c r="B4038" s="273" t="s">
        <v>6909</v>
      </c>
      <c r="C4038" s="153" t="s">
        <v>6905</v>
      </c>
      <c r="D4038" s="153" t="s">
        <v>6906</v>
      </c>
    </row>
    <row r="4039" spans="1:4" s="6" customFormat="1" ht="15" customHeight="1" x14ac:dyDescent="0.25">
      <c r="A4039" s="76">
        <v>4270</v>
      </c>
      <c r="B4039" s="273" t="s">
        <v>6910</v>
      </c>
      <c r="C4039" s="153" t="s">
        <v>6911</v>
      </c>
      <c r="D4039" s="153" t="s">
        <v>6912</v>
      </c>
    </row>
    <row r="4040" spans="1:4" s="6" customFormat="1" ht="15" customHeight="1" x14ac:dyDescent="0.25">
      <c r="A4040" s="76">
        <v>4270</v>
      </c>
      <c r="B4040" s="273" t="s">
        <v>6913</v>
      </c>
      <c r="C4040" s="153" t="s">
        <v>6911</v>
      </c>
      <c r="D4040" s="153" t="s">
        <v>6912</v>
      </c>
    </row>
    <row r="4041" spans="1:4" s="6" customFormat="1" ht="15" customHeight="1" x14ac:dyDescent="0.25">
      <c r="A4041" s="76">
        <v>4270</v>
      </c>
      <c r="B4041" s="273" t="s">
        <v>6914</v>
      </c>
      <c r="C4041" s="153" t="s">
        <v>6911</v>
      </c>
      <c r="D4041" s="153" t="s">
        <v>6912</v>
      </c>
    </row>
    <row r="4042" spans="1:4" s="6" customFormat="1" ht="15" customHeight="1" x14ac:dyDescent="0.25">
      <c r="A4042" s="76">
        <v>4270</v>
      </c>
      <c r="B4042" s="273" t="s">
        <v>6915</v>
      </c>
      <c r="C4042" s="153" t="s">
        <v>6911</v>
      </c>
      <c r="D4042" s="153" t="s">
        <v>6912</v>
      </c>
    </row>
    <row r="4043" spans="1:4" s="6" customFormat="1" ht="15" customHeight="1" x14ac:dyDescent="0.25">
      <c r="A4043" s="76">
        <v>4271</v>
      </c>
      <c r="B4043" s="273" t="s">
        <v>6916</v>
      </c>
      <c r="C4043" s="153" t="s">
        <v>5095</v>
      </c>
      <c r="D4043" s="153" t="s">
        <v>6917</v>
      </c>
    </row>
    <row r="4044" spans="1:4" s="6" customFormat="1" ht="15" customHeight="1" x14ac:dyDescent="0.25">
      <c r="A4044" s="76">
        <v>4271</v>
      </c>
      <c r="B4044" s="273" t="s">
        <v>6918</v>
      </c>
      <c r="C4044" s="153" t="s">
        <v>5095</v>
      </c>
      <c r="D4044" s="153" t="s">
        <v>6917</v>
      </c>
    </row>
    <row r="4045" spans="1:4" s="6" customFormat="1" ht="15" customHeight="1" x14ac:dyDescent="0.25">
      <c r="A4045" s="76">
        <v>4271</v>
      </c>
      <c r="B4045" s="273" t="s">
        <v>6919</v>
      </c>
      <c r="C4045" s="153" t="s">
        <v>5095</v>
      </c>
      <c r="D4045" s="153" t="s">
        <v>6917</v>
      </c>
    </row>
    <row r="4046" spans="1:4" s="6" customFormat="1" ht="15" customHeight="1" x14ac:dyDescent="0.25">
      <c r="A4046" s="76">
        <v>4271</v>
      </c>
      <c r="B4046" s="273" t="s">
        <v>6920</v>
      </c>
      <c r="C4046" s="153" t="s">
        <v>5095</v>
      </c>
      <c r="D4046" s="153" t="s">
        <v>6917</v>
      </c>
    </row>
    <row r="4047" spans="1:4" s="6" customFormat="1" ht="15" customHeight="1" x14ac:dyDescent="0.25">
      <c r="A4047" s="76">
        <v>4272</v>
      </c>
      <c r="B4047" s="273" t="s">
        <v>6921</v>
      </c>
      <c r="C4047" s="153" t="s">
        <v>3330</v>
      </c>
      <c r="D4047" s="153" t="s">
        <v>6917</v>
      </c>
    </row>
    <row r="4048" spans="1:4" s="6" customFormat="1" ht="15" customHeight="1" x14ac:dyDescent="0.25">
      <c r="A4048" s="76">
        <v>4272</v>
      </c>
      <c r="B4048" s="273" t="s">
        <v>6922</v>
      </c>
      <c r="C4048" s="153" t="s">
        <v>3330</v>
      </c>
      <c r="D4048" s="153" t="s">
        <v>6917</v>
      </c>
    </row>
    <row r="4049" spans="1:4" s="6" customFormat="1" ht="15" customHeight="1" x14ac:dyDescent="0.25">
      <c r="A4049" s="76">
        <v>4272</v>
      </c>
      <c r="B4049" s="273" t="s">
        <v>6923</v>
      </c>
      <c r="C4049" s="153" t="s">
        <v>3330</v>
      </c>
      <c r="D4049" s="153" t="s">
        <v>6917</v>
      </c>
    </row>
    <row r="4050" spans="1:4" s="6" customFormat="1" ht="15" customHeight="1" x14ac:dyDescent="0.25">
      <c r="A4050" s="76">
        <v>4272</v>
      </c>
      <c r="B4050" s="273" t="s">
        <v>6924</v>
      </c>
      <c r="C4050" s="153" t="s">
        <v>3330</v>
      </c>
      <c r="D4050" s="153" t="s">
        <v>6917</v>
      </c>
    </row>
    <row r="4051" spans="1:4" s="6" customFormat="1" ht="15" customHeight="1" x14ac:dyDescent="0.25">
      <c r="A4051" s="76">
        <v>4273</v>
      </c>
      <c r="B4051" s="273" t="s">
        <v>6925</v>
      </c>
      <c r="C4051" s="153" t="s">
        <v>6926</v>
      </c>
      <c r="D4051" s="153" t="s">
        <v>6927</v>
      </c>
    </row>
    <row r="4052" spans="1:4" s="6" customFormat="1" ht="15" customHeight="1" x14ac:dyDescent="0.25">
      <c r="A4052" s="76">
        <v>4274</v>
      </c>
      <c r="B4052" s="273" t="s">
        <v>6928</v>
      </c>
      <c r="C4052" s="153" t="s">
        <v>6929</v>
      </c>
      <c r="D4052" s="153" t="s">
        <v>6930</v>
      </c>
    </row>
    <row r="4053" spans="1:4" s="6" customFormat="1" ht="15" customHeight="1" x14ac:dyDescent="0.25">
      <c r="A4053" s="76">
        <v>4276</v>
      </c>
      <c r="B4053" s="273" t="s">
        <v>6931</v>
      </c>
      <c r="C4053" s="153" t="s">
        <v>6932</v>
      </c>
      <c r="D4053" s="153" t="s">
        <v>1137</v>
      </c>
    </row>
    <row r="4054" spans="1:4" s="6" customFormat="1" ht="15" customHeight="1" x14ac:dyDescent="0.25">
      <c r="A4054" s="76">
        <v>4278</v>
      </c>
      <c r="B4054" s="273" t="s">
        <v>6933</v>
      </c>
      <c r="C4054" s="153" t="s">
        <v>1506</v>
      </c>
      <c r="D4054" s="153" t="s">
        <v>6934</v>
      </c>
    </row>
    <row r="4055" spans="1:4" s="6" customFormat="1" ht="15" customHeight="1" x14ac:dyDescent="0.25">
      <c r="A4055" s="76">
        <v>4281</v>
      </c>
      <c r="B4055" s="97" t="s">
        <v>6935</v>
      </c>
      <c r="C4055" s="153" t="s">
        <v>1233</v>
      </c>
      <c r="D4055" s="153" t="s">
        <v>6936</v>
      </c>
    </row>
    <row r="4056" spans="1:4" s="6" customFormat="1" ht="15" customHeight="1" x14ac:dyDescent="0.25">
      <c r="A4056" s="76">
        <v>4281</v>
      </c>
      <c r="B4056" s="97" t="s">
        <v>6937</v>
      </c>
      <c r="C4056" s="153" t="s">
        <v>1233</v>
      </c>
      <c r="D4056" s="153" t="s">
        <v>6936</v>
      </c>
    </row>
    <row r="4057" spans="1:4" s="6" customFormat="1" ht="15" customHeight="1" x14ac:dyDescent="0.25">
      <c r="A4057" s="76">
        <v>4281</v>
      </c>
      <c r="B4057" s="97" t="s">
        <v>6938</v>
      </c>
      <c r="C4057" s="153" t="s">
        <v>1233</v>
      </c>
      <c r="D4057" s="153" t="s">
        <v>6936</v>
      </c>
    </row>
    <row r="4058" spans="1:4" s="6" customFormat="1" ht="15" customHeight="1" x14ac:dyDescent="0.25">
      <c r="A4058" s="76">
        <v>4283</v>
      </c>
      <c r="B4058" s="97" t="s">
        <v>6939</v>
      </c>
      <c r="C4058" s="153" t="s">
        <v>1771</v>
      </c>
      <c r="D4058" s="153" t="s">
        <v>3856</v>
      </c>
    </row>
    <row r="4059" spans="1:4" s="6" customFormat="1" ht="15" customHeight="1" x14ac:dyDescent="0.25">
      <c r="A4059" s="76">
        <v>4283</v>
      </c>
      <c r="B4059" s="97" t="s">
        <v>6940</v>
      </c>
      <c r="C4059" s="153" t="s">
        <v>1771</v>
      </c>
      <c r="D4059" s="153" t="s">
        <v>3856</v>
      </c>
    </row>
    <row r="4060" spans="1:4" s="6" customFormat="1" ht="15" customHeight="1" x14ac:dyDescent="0.25">
      <c r="A4060" s="76">
        <v>4283</v>
      </c>
      <c r="B4060" s="97" t="s">
        <v>6941</v>
      </c>
      <c r="C4060" s="153" t="s">
        <v>1771</v>
      </c>
      <c r="D4060" s="153" t="s">
        <v>3856</v>
      </c>
    </row>
    <row r="4061" spans="1:4" s="6" customFormat="1" ht="15" customHeight="1" x14ac:dyDescent="0.25">
      <c r="A4061" s="76">
        <v>4283</v>
      </c>
      <c r="B4061" s="97" t="s">
        <v>6942</v>
      </c>
      <c r="C4061" s="153" t="s">
        <v>1771</v>
      </c>
      <c r="D4061" s="153" t="s">
        <v>3856</v>
      </c>
    </row>
    <row r="4062" spans="1:4" s="6" customFormat="1" ht="15" customHeight="1" x14ac:dyDescent="0.25">
      <c r="A4062" s="76">
        <v>4283</v>
      </c>
      <c r="B4062" s="97" t="s">
        <v>6943</v>
      </c>
      <c r="C4062" s="153" t="s">
        <v>1771</v>
      </c>
      <c r="D4062" s="153" t="s">
        <v>3856</v>
      </c>
    </row>
    <row r="4063" spans="1:4" s="6" customFormat="1" ht="15" customHeight="1" x14ac:dyDescent="0.25">
      <c r="A4063" s="76">
        <v>4284</v>
      </c>
      <c r="B4063" s="97" t="s">
        <v>6944</v>
      </c>
      <c r="C4063" s="153" t="s">
        <v>6945</v>
      </c>
      <c r="D4063" s="153" t="s">
        <v>6946</v>
      </c>
    </row>
    <row r="4064" spans="1:4" s="6" customFormat="1" ht="15" customHeight="1" x14ac:dyDescent="0.25">
      <c r="A4064" s="76">
        <v>4285</v>
      </c>
      <c r="B4064" s="97" t="s">
        <v>6947</v>
      </c>
      <c r="C4064" s="153" t="s">
        <v>3330</v>
      </c>
      <c r="D4064" s="153" t="s">
        <v>6948</v>
      </c>
    </row>
    <row r="4065" spans="1:4" s="6" customFormat="1" ht="15" customHeight="1" x14ac:dyDescent="0.25">
      <c r="A4065" s="76">
        <v>4286</v>
      </c>
      <c r="B4065" s="97" t="s">
        <v>6949</v>
      </c>
      <c r="C4065" s="153" t="s">
        <v>2823</v>
      </c>
      <c r="D4065" s="153" t="s">
        <v>6950</v>
      </c>
    </row>
    <row r="4066" spans="1:4" s="6" customFormat="1" ht="15" customHeight="1" x14ac:dyDescent="0.25">
      <c r="A4066" s="76">
        <v>4286</v>
      </c>
      <c r="B4066" s="97" t="s">
        <v>6951</v>
      </c>
      <c r="C4066" s="153" t="s">
        <v>2042</v>
      </c>
      <c r="D4066" s="153" t="s">
        <v>6952</v>
      </c>
    </row>
    <row r="4067" spans="1:4" s="6" customFormat="1" ht="15" customHeight="1" x14ac:dyDescent="0.25">
      <c r="A4067" s="76">
        <v>4286</v>
      </c>
      <c r="B4067" s="273" t="s">
        <v>6953</v>
      </c>
      <c r="C4067" s="153" t="s">
        <v>2042</v>
      </c>
      <c r="D4067" s="153" t="s">
        <v>6952</v>
      </c>
    </row>
    <row r="4068" spans="1:4" s="6" customFormat="1" ht="15" customHeight="1" x14ac:dyDescent="0.25">
      <c r="A4068" s="76">
        <v>4286</v>
      </c>
      <c r="B4068" s="273" t="s">
        <v>6954</v>
      </c>
      <c r="C4068" s="153" t="s">
        <v>2042</v>
      </c>
      <c r="D4068" s="153" t="s">
        <v>6952</v>
      </c>
    </row>
    <row r="4069" spans="1:4" s="6" customFormat="1" ht="15" customHeight="1" x14ac:dyDescent="0.25">
      <c r="A4069" s="76">
        <v>4286</v>
      </c>
      <c r="B4069" s="273" t="s">
        <v>6955</v>
      </c>
      <c r="C4069" s="153" t="s">
        <v>2042</v>
      </c>
      <c r="D4069" s="153" t="s">
        <v>6952</v>
      </c>
    </row>
    <row r="4070" spans="1:4" s="6" customFormat="1" ht="15" customHeight="1" x14ac:dyDescent="0.25">
      <c r="A4070" s="76">
        <v>4287</v>
      </c>
      <c r="B4070" s="273" t="s">
        <v>6956</v>
      </c>
      <c r="C4070" s="153" t="s">
        <v>6957</v>
      </c>
      <c r="D4070" s="153" t="s">
        <v>6958</v>
      </c>
    </row>
    <row r="4071" spans="1:4" s="6" customFormat="1" ht="15" customHeight="1" x14ac:dyDescent="0.25">
      <c r="A4071" s="76">
        <v>4289</v>
      </c>
      <c r="B4071" s="273" t="s">
        <v>6959</v>
      </c>
      <c r="C4071" s="153" t="s">
        <v>6960</v>
      </c>
      <c r="D4071" s="153" t="s">
        <v>6961</v>
      </c>
    </row>
    <row r="4072" spans="1:4" s="6" customFormat="1" ht="15" customHeight="1" x14ac:dyDescent="0.25">
      <c r="A4072" s="76">
        <v>4290</v>
      </c>
      <c r="B4072" s="273" t="s">
        <v>6962</v>
      </c>
      <c r="C4072" s="153" t="s">
        <v>6963</v>
      </c>
      <c r="D4072" s="153" t="s">
        <v>6964</v>
      </c>
    </row>
    <row r="4073" spans="1:4" s="6" customFormat="1" ht="15" customHeight="1" x14ac:dyDescent="0.25">
      <c r="A4073" s="76">
        <v>4291</v>
      </c>
      <c r="B4073" s="273" t="s">
        <v>6965</v>
      </c>
      <c r="C4073" s="153" t="s">
        <v>6966</v>
      </c>
      <c r="D4073" s="153" t="s">
        <v>6967</v>
      </c>
    </row>
    <row r="4074" spans="1:4" s="6" customFormat="1" ht="15" customHeight="1" x14ac:dyDescent="0.25">
      <c r="A4074" s="76">
        <v>4292</v>
      </c>
      <c r="B4074" s="273" t="s">
        <v>6968</v>
      </c>
      <c r="C4074" s="153" t="s">
        <v>1743</v>
      </c>
      <c r="D4074" s="153" t="s">
        <v>2713</v>
      </c>
    </row>
    <row r="4075" spans="1:4" s="6" customFormat="1" ht="15" customHeight="1" x14ac:dyDescent="0.25">
      <c r="A4075" s="76">
        <v>4292</v>
      </c>
      <c r="B4075" s="273" t="s">
        <v>6969</v>
      </c>
      <c r="C4075" s="153" t="s">
        <v>1743</v>
      </c>
      <c r="D4075" s="153" t="s">
        <v>2713</v>
      </c>
    </row>
    <row r="4076" spans="1:4" s="6" customFormat="1" ht="15" customHeight="1" x14ac:dyDescent="0.25">
      <c r="A4076" s="76">
        <v>4292</v>
      </c>
      <c r="B4076" s="273" t="s">
        <v>6970</v>
      </c>
      <c r="C4076" s="153" t="s">
        <v>1743</v>
      </c>
      <c r="D4076" s="153" t="s">
        <v>2713</v>
      </c>
    </row>
    <row r="4077" spans="1:4" s="6" customFormat="1" ht="15" customHeight="1" x14ac:dyDescent="0.25">
      <c r="A4077" s="76">
        <v>4292</v>
      </c>
      <c r="B4077" s="273" t="s">
        <v>6971</v>
      </c>
      <c r="C4077" s="153" t="s">
        <v>1743</v>
      </c>
      <c r="D4077" s="153" t="s">
        <v>2713</v>
      </c>
    </row>
    <row r="4078" spans="1:4" s="6" customFormat="1" ht="15" customHeight="1" x14ac:dyDescent="0.25">
      <c r="A4078" s="76">
        <v>4292</v>
      </c>
      <c r="B4078" s="273" t="s">
        <v>6972</v>
      </c>
      <c r="C4078" s="153" t="s">
        <v>1743</v>
      </c>
      <c r="D4078" s="153" t="s">
        <v>2713</v>
      </c>
    </row>
    <row r="4079" spans="1:4" s="6" customFormat="1" ht="15" customHeight="1" x14ac:dyDescent="0.25">
      <c r="A4079" s="76">
        <v>4292</v>
      </c>
      <c r="B4079" s="273" t="s">
        <v>6973</v>
      </c>
      <c r="C4079" s="153" t="s">
        <v>1743</v>
      </c>
      <c r="D4079" s="153" t="s">
        <v>2713</v>
      </c>
    </row>
    <row r="4080" spans="1:4" s="6" customFormat="1" ht="15" customHeight="1" x14ac:dyDescent="0.25">
      <c r="A4080" s="76">
        <v>4292</v>
      </c>
      <c r="B4080" s="97" t="s">
        <v>6974</v>
      </c>
      <c r="C4080" s="153" t="s">
        <v>1743</v>
      </c>
      <c r="D4080" s="153" t="s">
        <v>2713</v>
      </c>
    </row>
    <row r="4081" spans="1:4" s="6" customFormat="1" ht="15" customHeight="1" x14ac:dyDescent="0.25">
      <c r="A4081" s="76">
        <v>4293</v>
      </c>
      <c r="B4081" s="97" t="s">
        <v>6975</v>
      </c>
      <c r="C4081" s="153" t="s">
        <v>6976</v>
      </c>
      <c r="D4081" s="153" t="s">
        <v>1047</v>
      </c>
    </row>
    <row r="4082" spans="1:4" s="6" customFormat="1" ht="15" customHeight="1" x14ac:dyDescent="0.25">
      <c r="A4082" s="76">
        <v>4293</v>
      </c>
      <c r="B4082" s="97" t="s">
        <v>6977</v>
      </c>
      <c r="C4082" s="153" t="s">
        <v>6976</v>
      </c>
      <c r="D4082" s="153" t="s">
        <v>1047</v>
      </c>
    </row>
    <row r="4083" spans="1:4" s="6" customFormat="1" ht="15" customHeight="1" x14ac:dyDescent="0.25">
      <c r="A4083" s="76">
        <v>4293</v>
      </c>
      <c r="B4083" s="97" t="s">
        <v>6978</v>
      </c>
      <c r="C4083" s="153" t="s">
        <v>6976</v>
      </c>
      <c r="D4083" s="153" t="s">
        <v>1047</v>
      </c>
    </row>
    <row r="4084" spans="1:4" s="6" customFormat="1" ht="15" customHeight="1" x14ac:dyDescent="0.25">
      <c r="A4084" s="76">
        <v>4295</v>
      </c>
      <c r="B4084" s="97" t="s">
        <v>6979</v>
      </c>
      <c r="C4084" s="153" t="s">
        <v>1771</v>
      </c>
      <c r="D4084" s="153" t="s">
        <v>6980</v>
      </c>
    </row>
    <row r="4085" spans="1:4" s="6" customFormat="1" ht="15" customHeight="1" x14ac:dyDescent="0.25">
      <c r="A4085" s="76">
        <v>4296</v>
      </c>
      <c r="B4085" s="97" t="s">
        <v>6981</v>
      </c>
      <c r="C4085" s="153" t="s">
        <v>6982</v>
      </c>
      <c r="D4085" s="153" t="s">
        <v>6983</v>
      </c>
    </row>
    <row r="4086" spans="1:4" s="6" customFormat="1" ht="15" customHeight="1" x14ac:dyDescent="0.25">
      <c r="A4086" s="76">
        <v>4297</v>
      </c>
      <c r="B4086" s="97" t="s">
        <v>6984</v>
      </c>
      <c r="C4086" s="153" t="s">
        <v>6985</v>
      </c>
      <c r="D4086" s="153" t="s">
        <v>6986</v>
      </c>
    </row>
    <row r="4087" spans="1:4" s="6" customFormat="1" ht="15" customHeight="1" x14ac:dyDescent="0.25">
      <c r="A4087" s="76">
        <v>4297</v>
      </c>
      <c r="B4087" s="97" t="s">
        <v>6987</v>
      </c>
      <c r="C4087" s="153" t="s">
        <v>6985</v>
      </c>
      <c r="D4087" s="153" t="s">
        <v>6986</v>
      </c>
    </row>
    <row r="4088" spans="1:4" s="6" customFormat="1" ht="15" customHeight="1" x14ac:dyDescent="0.25">
      <c r="A4088" s="76">
        <v>4297</v>
      </c>
      <c r="B4088" s="97" t="s">
        <v>6988</v>
      </c>
      <c r="C4088" s="153" t="s">
        <v>6985</v>
      </c>
      <c r="D4088" s="153" t="s">
        <v>6986</v>
      </c>
    </row>
    <row r="4089" spans="1:4" s="6" customFormat="1" ht="15" customHeight="1" x14ac:dyDescent="0.25">
      <c r="A4089" s="76">
        <v>4297</v>
      </c>
      <c r="B4089" s="273" t="s">
        <v>6989</v>
      </c>
      <c r="C4089" s="153" t="s">
        <v>6985</v>
      </c>
      <c r="D4089" s="153" t="s">
        <v>6986</v>
      </c>
    </row>
    <row r="4090" spans="1:4" s="6" customFormat="1" ht="15" customHeight="1" x14ac:dyDescent="0.25">
      <c r="A4090" s="76">
        <v>4299</v>
      </c>
      <c r="B4090" s="273" t="s">
        <v>6990</v>
      </c>
      <c r="C4090" s="153" t="s">
        <v>6991</v>
      </c>
      <c r="D4090" s="153" t="s">
        <v>1047</v>
      </c>
    </row>
    <row r="4091" spans="1:4" s="6" customFormat="1" ht="15" customHeight="1" x14ac:dyDescent="0.25">
      <c r="A4091" s="76">
        <v>4299</v>
      </c>
      <c r="B4091" s="273" t="s">
        <v>6992</v>
      </c>
      <c r="C4091" s="153" t="s">
        <v>6991</v>
      </c>
      <c r="D4091" s="153" t="s">
        <v>1047</v>
      </c>
    </row>
    <row r="4092" spans="1:4" s="6" customFormat="1" ht="15" customHeight="1" x14ac:dyDescent="0.25">
      <c r="A4092" s="76">
        <v>4300</v>
      </c>
      <c r="B4092" s="273" t="s">
        <v>6993</v>
      </c>
      <c r="C4092" s="153" t="s">
        <v>2472</v>
      </c>
      <c r="D4092" s="153" t="s">
        <v>1250</v>
      </c>
    </row>
    <row r="4093" spans="1:4" s="6" customFormat="1" ht="15" customHeight="1" x14ac:dyDescent="0.25">
      <c r="A4093" s="76">
        <v>4302</v>
      </c>
      <c r="B4093" s="273" t="s">
        <v>6994</v>
      </c>
      <c r="C4093" s="153" t="s">
        <v>862</v>
      </c>
      <c r="D4093" s="153" t="s">
        <v>568</v>
      </c>
    </row>
    <row r="4094" spans="1:4" s="6" customFormat="1" ht="15" customHeight="1" x14ac:dyDescent="0.25">
      <c r="A4094" s="76">
        <v>4303</v>
      </c>
      <c r="B4094" s="273" t="s">
        <v>6995</v>
      </c>
      <c r="C4094" s="153" t="s">
        <v>6996</v>
      </c>
      <c r="D4094" s="153" t="s">
        <v>6997</v>
      </c>
    </row>
    <row r="4095" spans="1:4" s="6" customFormat="1" ht="15" customHeight="1" x14ac:dyDescent="0.25">
      <c r="A4095" s="76">
        <v>4304</v>
      </c>
      <c r="B4095" s="273" t="s">
        <v>6998</v>
      </c>
      <c r="C4095" s="153" t="s">
        <v>4977</v>
      </c>
      <c r="D4095" s="153" t="s">
        <v>7000</v>
      </c>
    </row>
    <row r="4096" spans="1:4" s="6" customFormat="1" ht="15" customHeight="1" x14ac:dyDescent="0.25">
      <c r="A4096" s="76">
        <v>4304</v>
      </c>
      <c r="B4096" s="273" t="s">
        <v>7001</v>
      </c>
      <c r="C4096" s="153" t="s">
        <v>4977</v>
      </c>
      <c r="D4096" s="153" t="s">
        <v>7000</v>
      </c>
    </row>
    <row r="4097" spans="1:4" s="6" customFormat="1" ht="15" customHeight="1" x14ac:dyDescent="0.25">
      <c r="A4097" s="76">
        <v>4305</v>
      </c>
      <c r="B4097" s="273" t="s">
        <v>7002</v>
      </c>
      <c r="C4097" s="153" t="s">
        <v>1038</v>
      </c>
      <c r="D4097" s="153" t="s">
        <v>7003</v>
      </c>
    </row>
    <row r="4098" spans="1:4" s="6" customFormat="1" ht="15" customHeight="1" x14ac:dyDescent="0.25">
      <c r="A4098" s="76">
        <v>4306</v>
      </c>
      <c r="B4098" s="273" t="s">
        <v>7004</v>
      </c>
      <c r="C4098" s="153" t="s">
        <v>1284</v>
      </c>
      <c r="D4098" s="153" t="s">
        <v>7005</v>
      </c>
    </row>
    <row r="4099" spans="1:4" s="6" customFormat="1" ht="15" customHeight="1" x14ac:dyDescent="0.25">
      <c r="A4099" s="76">
        <v>4306</v>
      </c>
      <c r="B4099" s="273" t="s">
        <v>7006</v>
      </c>
      <c r="C4099" s="153" t="s">
        <v>1284</v>
      </c>
      <c r="D4099" s="153" t="s">
        <v>7005</v>
      </c>
    </row>
    <row r="4100" spans="1:4" s="6" customFormat="1" ht="15" customHeight="1" x14ac:dyDescent="0.25">
      <c r="A4100" s="76">
        <v>4307</v>
      </c>
      <c r="B4100" s="273" t="s">
        <v>7007</v>
      </c>
      <c r="C4100" s="153" t="s">
        <v>1284</v>
      </c>
      <c r="D4100" s="153" t="s">
        <v>2052</v>
      </c>
    </row>
    <row r="4101" spans="1:4" s="6" customFormat="1" ht="15" customHeight="1" x14ac:dyDescent="0.25">
      <c r="A4101" s="76">
        <v>4308</v>
      </c>
      <c r="B4101" s="97" t="s">
        <v>7008</v>
      </c>
      <c r="C4101" s="153" t="s">
        <v>1284</v>
      </c>
      <c r="D4101" s="153" t="s">
        <v>347</v>
      </c>
    </row>
    <row r="4102" spans="1:4" s="6" customFormat="1" ht="15" customHeight="1" x14ac:dyDescent="0.25">
      <c r="A4102" s="76">
        <v>4309</v>
      </c>
      <c r="B4102" s="97" t="s">
        <v>7010</v>
      </c>
      <c r="C4102" s="153" t="s">
        <v>1284</v>
      </c>
      <c r="D4102" s="153" t="s">
        <v>7011</v>
      </c>
    </row>
    <row r="4103" spans="1:4" s="6" customFormat="1" ht="15" customHeight="1" x14ac:dyDescent="0.25">
      <c r="A4103" s="76">
        <v>4309</v>
      </c>
      <c r="B4103" s="97" t="s">
        <v>7012</v>
      </c>
      <c r="C4103" s="153" t="s">
        <v>1284</v>
      </c>
      <c r="D4103" s="153" t="s">
        <v>7011</v>
      </c>
    </row>
    <row r="4104" spans="1:4" s="6" customFormat="1" ht="15" customHeight="1" x14ac:dyDescent="0.25">
      <c r="A4104" s="76">
        <v>4310</v>
      </c>
      <c r="B4104" s="97" t="s">
        <v>7013</v>
      </c>
      <c r="C4104" s="153" t="s">
        <v>1284</v>
      </c>
      <c r="D4104" s="153" t="s">
        <v>3012</v>
      </c>
    </row>
    <row r="4105" spans="1:4" s="6" customFormat="1" ht="15" customHeight="1" x14ac:dyDescent="0.25">
      <c r="A4105" s="76">
        <v>4311</v>
      </c>
      <c r="B4105" s="97" t="s">
        <v>7014</v>
      </c>
      <c r="C4105" s="153" t="s">
        <v>1284</v>
      </c>
      <c r="D4105" s="153" t="s">
        <v>7016</v>
      </c>
    </row>
    <row r="4106" spans="1:4" s="6" customFormat="1" ht="15" customHeight="1" x14ac:dyDescent="0.25">
      <c r="A4106" s="76">
        <v>4312</v>
      </c>
      <c r="B4106" s="97" t="s">
        <v>7017</v>
      </c>
      <c r="C4106" s="153" t="s">
        <v>1284</v>
      </c>
      <c r="D4106" s="153" t="s">
        <v>2434</v>
      </c>
    </row>
    <row r="4107" spans="1:4" s="6" customFormat="1" ht="15" customHeight="1" x14ac:dyDescent="0.25">
      <c r="A4107" s="76">
        <v>4312</v>
      </c>
      <c r="B4107" s="97" t="s">
        <v>7018</v>
      </c>
      <c r="C4107" s="153" t="s">
        <v>1284</v>
      </c>
      <c r="D4107" s="153" t="s">
        <v>2434</v>
      </c>
    </row>
    <row r="4108" spans="1:4" s="6" customFormat="1" ht="15" customHeight="1" x14ac:dyDescent="0.25">
      <c r="A4108" s="76">
        <v>4312</v>
      </c>
      <c r="B4108" s="97" t="s">
        <v>7019</v>
      </c>
      <c r="C4108" s="153" t="s">
        <v>1284</v>
      </c>
      <c r="D4108" s="153" t="s">
        <v>2434</v>
      </c>
    </row>
    <row r="4109" spans="1:4" s="6" customFormat="1" ht="15" customHeight="1" x14ac:dyDescent="0.25">
      <c r="A4109" s="76">
        <v>4312</v>
      </c>
      <c r="B4109" s="273" t="s">
        <v>7020</v>
      </c>
      <c r="C4109" s="153" t="s">
        <v>1284</v>
      </c>
      <c r="D4109" s="153" t="s">
        <v>2434</v>
      </c>
    </row>
    <row r="4110" spans="1:4" s="6" customFormat="1" ht="15" customHeight="1" x14ac:dyDescent="0.25">
      <c r="A4110" s="76">
        <v>4312</v>
      </c>
      <c r="B4110" s="273" t="s">
        <v>7021</v>
      </c>
      <c r="C4110" s="153" t="s">
        <v>1284</v>
      </c>
      <c r="D4110" s="153" t="s">
        <v>2434</v>
      </c>
    </row>
    <row r="4111" spans="1:4" s="6" customFormat="1" ht="15" customHeight="1" x14ac:dyDescent="0.25">
      <c r="A4111" s="76">
        <v>4312</v>
      </c>
      <c r="B4111" s="273" t="s">
        <v>7022</v>
      </c>
      <c r="C4111" s="153" t="s">
        <v>1284</v>
      </c>
      <c r="D4111" s="153" t="s">
        <v>2434</v>
      </c>
    </row>
    <row r="4112" spans="1:4" s="6" customFormat="1" ht="15" customHeight="1" x14ac:dyDescent="0.25">
      <c r="A4112" s="76">
        <v>4312</v>
      </c>
      <c r="B4112" s="273" t="s">
        <v>7023</v>
      </c>
      <c r="C4112" s="153" t="s">
        <v>1284</v>
      </c>
      <c r="D4112" s="153" t="s">
        <v>2434</v>
      </c>
    </row>
    <row r="4113" spans="1:4" s="6" customFormat="1" ht="15" customHeight="1" x14ac:dyDescent="0.25">
      <c r="A4113" s="76">
        <v>4312</v>
      </c>
      <c r="B4113" s="273" t="s">
        <v>7024</v>
      </c>
      <c r="C4113" s="153" t="s">
        <v>1284</v>
      </c>
      <c r="D4113" s="153" t="s">
        <v>2434</v>
      </c>
    </row>
    <row r="4114" spans="1:4" s="6" customFormat="1" ht="15" customHeight="1" x14ac:dyDescent="0.25">
      <c r="A4114" s="76">
        <v>4313</v>
      </c>
      <c r="B4114" s="273" t="s">
        <v>7025</v>
      </c>
      <c r="C4114" s="153" t="s">
        <v>1284</v>
      </c>
      <c r="D4114" s="153" t="s">
        <v>7026</v>
      </c>
    </row>
    <row r="4115" spans="1:4" s="6" customFormat="1" ht="15" customHeight="1" x14ac:dyDescent="0.25">
      <c r="A4115" s="76">
        <v>4314</v>
      </c>
      <c r="B4115" s="273" t="s">
        <v>7027</v>
      </c>
      <c r="C4115" s="153" t="s">
        <v>1284</v>
      </c>
      <c r="D4115" s="153" t="s">
        <v>7028</v>
      </c>
    </row>
    <row r="4116" spans="1:4" s="6" customFormat="1" ht="15" customHeight="1" x14ac:dyDescent="0.25">
      <c r="A4116" s="76">
        <v>4315</v>
      </c>
      <c r="B4116" s="273" t="s">
        <v>7029</v>
      </c>
      <c r="C4116" s="153" t="s">
        <v>5408</v>
      </c>
      <c r="D4116" s="153" t="s">
        <v>7030</v>
      </c>
    </row>
    <row r="4117" spans="1:4" s="6" customFormat="1" ht="15" customHeight="1" x14ac:dyDescent="0.25">
      <c r="A4117" s="76">
        <v>4316</v>
      </c>
      <c r="B4117" s="273" t="s">
        <v>7031</v>
      </c>
      <c r="C4117" s="153" t="s">
        <v>7032</v>
      </c>
      <c r="D4117" s="153" t="s">
        <v>7033</v>
      </c>
    </row>
    <row r="4118" spans="1:4" s="6" customFormat="1" ht="15" customHeight="1" x14ac:dyDescent="0.25">
      <c r="A4118" s="76">
        <v>4316</v>
      </c>
      <c r="B4118" s="273" t="s">
        <v>7034</v>
      </c>
      <c r="C4118" s="153" t="s">
        <v>7032</v>
      </c>
      <c r="D4118" s="153" t="s">
        <v>7033</v>
      </c>
    </row>
    <row r="4119" spans="1:4" s="6" customFormat="1" ht="15" customHeight="1" x14ac:dyDescent="0.25">
      <c r="A4119" s="76">
        <v>4317</v>
      </c>
      <c r="B4119" s="97" t="s">
        <v>7036</v>
      </c>
      <c r="C4119" s="153" t="s">
        <v>666</v>
      </c>
      <c r="D4119" s="153" t="s">
        <v>4109</v>
      </c>
    </row>
    <row r="4120" spans="1:4" s="6" customFormat="1" ht="15" customHeight="1" x14ac:dyDescent="0.25">
      <c r="A4120" s="76">
        <v>4317</v>
      </c>
      <c r="B4120" s="97" t="s">
        <v>7037</v>
      </c>
      <c r="C4120" s="153" t="s">
        <v>666</v>
      </c>
      <c r="D4120" s="153" t="s">
        <v>4109</v>
      </c>
    </row>
    <row r="4121" spans="1:4" s="6" customFormat="1" ht="15" customHeight="1" x14ac:dyDescent="0.25">
      <c r="A4121" s="76">
        <v>4317</v>
      </c>
      <c r="B4121" s="97" t="s">
        <v>7038</v>
      </c>
      <c r="C4121" s="153" t="s">
        <v>666</v>
      </c>
      <c r="D4121" s="153" t="s">
        <v>4109</v>
      </c>
    </row>
    <row r="4122" spans="1:4" s="6" customFormat="1" ht="15" customHeight="1" x14ac:dyDescent="0.25">
      <c r="A4122" s="76">
        <v>4317</v>
      </c>
      <c r="B4122" s="273" t="s">
        <v>7039</v>
      </c>
      <c r="C4122" s="153" t="s">
        <v>666</v>
      </c>
      <c r="D4122" s="153" t="s">
        <v>4109</v>
      </c>
    </row>
    <row r="4123" spans="1:4" s="6" customFormat="1" ht="15" customHeight="1" x14ac:dyDescent="0.25">
      <c r="A4123" s="76">
        <v>4317</v>
      </c>
      <c r="B4123" s="273" t="s">
        <v>7040</v>
      </c>
      <c r="C4123" s="153" t="s">
        <v>666</v>
      </c>
      <c r="D4123" s="153" t="s">
        <v>4109</v>
      </c>
    </row>
    <row r="4124" spans="1:4" s="6" customFormat="1" ht="15" customHeight="1" x14ac:dyDescent="0.25">
      <c r="A4124" s="76">
        <v>4317</v>
      </c>
      <c r="B4124" s="273" t="s">
        <v>7041</v>
      </c>
      <c r="C4124" s="153" t="s">
        <v>666</v>
      </c>
      <c r="D4124" s="153" t="s">
        <v>4109</v>
      </c>
    </row>
    <row r="4125" spans="1:4" s="6" customFormat="1" ht="15" customHeight="1" x14ac:dyDescent="0.25">
      <c r="A4125" s="76">
        <v>4317</v>
      </c>
      <c r="B4125" s="273" t="s">
        <v>7042</v>
      </c>
      <c r="C4125" s="153" t="s">
        <v>666</v>
      </c>
      <c r="D4125" s="153" t="s">
        <v>4109</v>
      </c>
    </row>
    <row r="4126" spans="1:4" s="6" customFormat="1" ht="15" customHeight="1" x14ac:dyDescent="0.25">
      <c r="A4126" s="76">
        <v>4317</v>
      </c>
      <c r="B4126" s="273" t="s">
        <v>7043</v>
      </c>
      <c r="C4126" s="153" t="s">
        <v>666</v>
      </c>
      <c r="D4126" s="153" t="s">
        <v>4109</v>
      </c>
    </row>
    <row r="4127" spans="1:4" s="6" customFormat="1" ht="15" customHeight="1" x14ac:dyDescent="0.25">
      <c r="A4127" s="76">
        <v>4317</v>
      </c>
      <c r="B4127" s="273" t="s">
        <v>7044</v>
      </c>
      <c r="C4127" s="153" t="s">
        <v>666</v>
      </c>
      <c r="D4127" s="153" t="s">
        <v>4109</v>
      </c>
    </row>
    <row r="4128" spans="1:4" s="6" customFormat="1" ht="15" customHeight="1" x14ac:dyDescent="0.25">
      <c r="A4128" s="76">
        <v>4317</v>
      </c>
      <c r="B4128" s="273" t="s">
        <v>7045</v>
      </c>
      <c r="C4128" s="153" t="s">
        <v>666</v>
      </c>
      <c r="D4128" s="153" t="s">
        <v>4109</v>
      </c>
    </row>
    <row r="4129" spans="1:4" s="6" customFormat="1" ht="15" customHeight="1" x14ac:dyDescent="0.25">
      <c r="A4129" s="76">
        <v>4318</v>
      </c>
      <c r="B4129" s="273" t="s">
        <v>7046</v>
      </c>
      <c r="C4129" s="153" t="s">
        <v>666</v>
      </c>
      <c r="D4129" s="153" t="s">
        <v>7048</v>
      </c>
    </row>
    <row r="4130" spans="1:4" s="6" customFormat="1" ht="15" customHeight="1" x14ac:dyDescent="0.25">
      <c r="A4130" s="76">
        <v>4319</v>
      </c>
      <c r="B4130" s="273" t="s">
        <v>7049</v>
      </c>
      <c r="C4130" s="153" t="s">
        <v>666</v>
      </c>
      <c r="D4130" s="153" t="s">
        <v>7050</v>
      </c>
    </row>
    <row r="4131" spans="1:4" s="6" customFormat="1" ht="15" customHeight="1" x14ac:dyDescent="0.25">
      <c r="A4131" s="76">
        <v>4320</v>
      </c>
      <c r="B4131" s="273" t="s">
        <v>7051</v>
      </c>
      <c r="C4131" s="153" t="s">
        <v>7052</v>
      </c>
      <c r="D4131" s="153" t="s">
        <v>7053</v>
      </c>
    </row>
    <row r="4132" spans="1:4" s="6" customFormat="1" ht="15" customHeight="1" x14ac:dyDescent="0.25">
      <c r="A4132" s="76">
        <v>4321</v>
      </c>
      <c r="B4132" s="273" t="s">
        <v>7054</v>
      </c>
      <c r="C4132" s="153" t="s">
        <v>7056</v>
      </c>
      <c r="D4132" s="153" t="s">
        <v>7057</v>
      </c>
    </row>
    <row r="4133" spans="1:4" s="6" customFormat="1" ht="15" customHeight="1" x14ac:dyDescent="0.25">
      <c r="A4133" s="76">
        <v>4322</v>
      </c>
      <c r="B4133" s="273" t="s">
        <v>7058</v>
      </c>
      <c r="C4133" s="153" t="s">
        <v>7059</v>
      </c>
      <c r="D4133" s="153" t="s">
        <v>7060</v>
      </c>
    </row>
    <row r="4134" spans="1:4" s="6" customFormat="1" ht="15" customHeight="1" x14ac:dyDescent="0.25">
      <c r="A4134" s="76">
        <v>4323</v>
      </c>
      <c r="B4134" s="273" t="s">
        <v>7061</v>
      </c>
      <c r="C4134" s="153" t="s">
        <v>7062</v>
      </c>
      <c r="D4134" s="153" t="s">
        <v>2089</v>
      </c>
    </row>
    <row r="4135" spans="1:4" s="6" customFormat="1" ht="15" customHeight="1" x14ac:dyDescent="0.25">
      <c r="A4135" s="76">
        <v>4324</v>
      </c>
      <c r="B4135" s="273" t="s">
        <v>7063</v>
      </c>
      <c r="C4135" s="153" t="s">
        <v>7064</v>
      </c>
      <c r="D4135" s="153" t="s">
        <v>7065</v>
      </c>
    </row>
    <row r="4136" spans="1:4" s="6" customFormat="1" ht="15" customHeight="1" x14ac:dyDescent="0.25">
      <c r="A4136" s="76">
        <v>4324</v>
      </c>
      <c r="B4136" s="97" t="s">
        <v>7066</v>
      </c>
      <c r="C4136" s="153" t="s">
        <v>7064</v>
      </c>
      <c r="D4136" s="153" t="s">
        <v>7065</v>
      </c>
    </row>
    <row r="4137" spans="1:4" s="6" customFormat="1" ht="15" customHeight="1" x14ac:dyDescent="0.25">
      <c r="A4137" s="76">
        <v>4324</v>
      </c>
      <c r="B4137" s="97" t="s">
        <v>7067</v>
      </c>
      <c r="C4137" s="153" t="s">
        <v>7064</v>
      </c>
      <c r="D4137" s="153" t="s">
        <v>7065</v>
      </c>
    </row>
    <row r="4138" spans="1:4" s="6" customFormat="1" ht="15" customHeight="1" x14ac:dyDescent="0.25">
      <c r="A4138" s="76">
        <v>4325</v>
      </c>
      <c r="B4138" s="97" t="s">
        <v>7068</v>
      </c>
      <c r="C4138" s="153" t="s">
        <v>7069</v>
      </c>
      <c r="D4138" s="153" t="s">
        <v>7070</v>
      </c>
    </row>
    <row r="4139" spans="1:4" s="6" customFormat="1" ht="15" customHeight="1" x14ac:dyDescent="0.25">
      <c r="A4139" s="76">
        <v>4326</v>
      </c>
      <c r="B4139" s="97" t="s">
        <v>7071</v>
      </c>
      <c r="C4139" s="153" t="s">
        <v>5093</v>
      </c>
      <c r="D4139" s="153" t="s">
        <v>4311</v>
      </c>
    </row>
    <row r="4140" spans="1:4" s="6" customFormat="1" ht="15" customHeight="1" x14ac:dyDescent="0.25">
      <c r="A4140" s="76">
        <v>4326</v>
      </c>
      <c r="B4140" s="97" t="s">
        <v>7073</v>
      </c>
      <c r="C4140" s="153" t="s">
        <v>5093</v>
      </c>
      <c r="D4140" s="153" t="s">
        <v>4311</v>
      </c>
    </row>
    <row r="4141" spans="1:4" s="6" customFormat="1" ht="15" customHeight="1" x14ac:dyDescent="0.25">
      <c r="A4141" s="76">
        <v>4327</v>
      </c>
      <c r="B4141" s="97" t="s">
        <v>7075</v>
      </c>
      <c r="C4141" s="153" t="s">
        <v>7076</v>
      </c>
      <c r="D4141" s="153" t="s">
        <v>7077</v>
      </c>
    </row>
    <row r="4142" spans="1:4" s="6" customFormat="1" ht="15" customHeight="1" x14ac:dyDescent="0.25">
      <c r="A4142" s="76">
        <v>4328</v>
      </c>
      <c r="B4142" s="97" t="s">
        <v>7078</v>
      </c>
      <c r="C4142" s="153" t="s">
        <v>7079</v>
      </c>
      <c r="D4142" s="153" t="s">
        <v>1945</v>
      </c>
    </row>
    <row r="4143" spans="1:4" s="6" customFormat="1" ht="15" customHeight="1" x14ac:dyDescent="0.25">
      <c r="A4143" s="76">
        <v>4328</v>
      </c>
      <c r="B4143" s="97" t="s">
        <v>7080</v>
      </c>
      <c r="C4143" s="153" t="s">
        <v>7079</v>
      </c>
      <c r="D4143" s="153" t="s">
        <v>1945</v>
      </c>
    </row>
    <row r="4144" spans="1:4" s="6" customFormat="1" ht="15" customHeight="1" x14ac:dyDescent="0.25">
      <c r="A4144" s="76">
        <v>4328</v>
      </c>
      <c r="B4144" s="97" t="s">
        <v>7081</v>
      </c>
      <c r="C4144" s="153" t="s">
        <v>568</v>
      </c>
      <c r="D4144" s="153" t="s">
        <v>1945</v>
      </c>
    </row>
    <row r="4145" spans="1:4" s="6" customFormat="1" ht="15" customHeight="1" x14ac:dyDescent="0.25">
      <c r="A4145" s="76">
        <v>4328</v>
      </c>
      <c r="B4145" s="97" t="s">
        <v>7082</v>
      </c>
      <c r="C4145" s="153" t="s">
        <v>568</v>
      </c>
      <c r="D4145" s="153" t="s">
        <v>1945</v>
      </c>
    </row>
    <row r="4146" spans="1:4" s="6" customFormat="1" ht="15" customHeight="1" x14ac:dyDescent="0.25">
      <c r="A4146" s="76">
        <v>4329</v>
      </c>
      <c r="B4146" s="97" t="s">
        <v>7083</v>
      </c>
      <c r="C4146" s="153" t="s">
        <v>7084</v>
      </c>
      <c r="D4146" s="153" t="s">
        <v>7085</v>
      </c>
    </row>
    <row r="4147" spans="1:4" s="6" customFormat="1" ht="15" customHeight="1" x14ac:dyDescent="0.25">
      <c r="A4147" s="76">
        <v>4330</v>
      </c>
      <c r="B4147" s="273" t="s">
        <v>7086</v>
      </c>
      <c r="C4147" s="153" t="s">
        <v>942</v>
      </c>
      <c r="D4147" s="153" t="s">
        <v>2764</v>
      </c>
    </row>
    <row r="4148" spans="1:4" s="6" customFormat="1" ht="15" customHeight="1" x14ac:dyDescent="0.25">
      <c r="A4148" s="76">
        <v>4331</v>
      </c>
      <c r="B4148" s="273" t="s">
        <v>7087</v>
      </c>
      <c r="C4148" s="153" t="s">
        <v>942</v>
      </c>
      <c r="D4148" s="153" t="s">
        <v>2012</v>
      </c>
    </row>
    <row r="4149" spans="1:4" s="6" customFormat="1" ht="15" customHeight="1" x14ac:dyDescent="0.25">
      <c r="A4149" s="76">
        <v>4331</v>
      </c>
      <c r="B4149" s="273" t="s">
        <v>7088</v>
      </c>
      <c r="C4149" s="153" t="s">
        <v>942</v>
      </c>
      <c r="D4149" s="153" t="s">
        <v>2012</v>
      </c>
    </row>
    <row r="4150" spans="1:4" s="6" customFormat="1" ht="15" customHeight="1" x14ac:dyDescent="0.25">
      <c r="A4150" s="76">
        <v>4331</v>
      </c>
      <c r="B4150" s="273" t="s">
        <v>7089</v>
      </c>
      <c r="C4150" s="153" t="s">
        <v>942</v>
      </c>
      <c r="D4150" s="153" t="s">
        <v>2012</v>
      </c>
    </row>
    <row r="4151" spans="1:4" s="6" customFormat="1" ht="15" customHeight="1" x14ac:dyDescent="0.25">
      <c r="A4151" s="76">
        <v>4332</v>
      </c>
      <c r="B4151" s="273" t="s">
        <v>7090</v>
      </c>
      <c r="C4151" s="153" t="s">
        <v>698</v>
      </c>
      <c r="D4151" s="153" t="s">
        <v>7091</v>
      </c>
    </row>
    <row r="4152" spans="1:4" s="6" customFormat="1" ht="15" customHeight="1" x14ac:dyDescent="0.25">
      <c r="A4152" s="76">
        <v>4333</v>
      </c>
      <c r="B4152" s="273" t="s">
        <v>7092</v>
      </c>
      <c r="C4152" s="153" t="s">
        <v>698</v>
      </c>
      <c r="D4152" s="153" t="s">
        <v>7093</v>
      </c>
    </row>
    <row r="4153" spans="1:4" s="6" customFormat="1" ht="15" customHeight="1" x14ac:dyDescent="0.25">
      <c r="A4153" s="76">
        <v>4333</v>
      </c>
      <c r="B4153" s="273" t="s">
        <v>7094</v>
      </c>
      <c r="C4153" s="153" t="s">
        <v>698</v>
      </c>
      <c r="D4153" s="153" t="s">
        <v>7093</v>
      </c>
    </row>
    <row r="4154" spans="1:4" s="6" customFormat="1" ht="15" customHeight="1" x14ac:dyDescent="0.25">
      <c r="A4154" s="76">
        <v>4333</v>
      </c>
      <c r="B4154" s="273" t="s">
        <v>7095</v>
      </c>
      <c r="C4154" s="153" t="s">
        <v>698</v>
      </c>
      <c r="D4154" s="153" t="s">
        <v>7093</v>
      </c>
    </row>
    <row r="4155" spans="1:4" s="6" customFormat="1" ht="15" customHeight="1" x14ac:dyDescent="0.25">
      <c r="A4155" s="76">
        <v>4333</v>
      </c>
      <c r="B4155" s="273" t="s">
        <v>7096</v>
      </c>
      <c r="C4155" s="153" t="s">
        <v>698</v>
      </c>
      <c r="D4155" s="153" t="s">
        <v>7093</v>
      </c>
    </row>
    <row r="4156" spans="1:4" s="6" customFormat="1" ht="15" customHeight="1" x14ac:dyDescent="0.25">
      <c r="A4156" s="76">
        <v>4333</v>
      </c>
      <c r="B4156" s="273" t="s">
        <v>7097</v>
      </c>
      <c r="C4156" s="153" t="s">
        <v>698</v>
      </c>
      <c r="D4156" s="153" t="s">
        <v>7093</v>
      </c>
    </row>
    <row r="4157" spans="1:4" s="6" customFormat="1" ht="15" customHeight="1" x14ac:dyDescent="0.25">
      <c r="A4157" s="76">
        <v>4333</v>
      </c>
      <c r="B4157" s="273" t="s">
        <v>7098</v>
      </c>
      <c r="C4157" s="153" t="s">
        <v>698</v>
      </c>
      <c r="D4157" s="153" t="s">
        <v>7093</v>
      </c>
    </row>
    <row r="4158" spans="1:4" s="6" customFormat="1" ht="15" customHeight="1" x14ac:dyDescent="0.25">
      <c r="A4158" s="76">
        <v>4334</v>
      </c>
      <c r="B4158" s="273" t="s">
        <v>7099</v>
      </c>
      <c r="C4158" s="153" t="s">
        <v>698</v>
      </c>
      <c r="D4158" s="153" t="s">
        <v>3339</v>
      </c>
    </row>
    <row r="4159" spans="1:4" s="6" customFormat="1" ht="15" customHeight="1" x14ac:dyDescent="0.25">
      <c r="A4159" s="76">
        <v>4335</v>
      </c>
      <c r="B4159" s="273" t="s">
        <v>7100</v>
      </c>
      <c r="C4159" s="153" t="s">
        <v>698</v>
      </c>
      <c r="D4159" s="153" t="s">
        <v>7101</v>
      </c>
    </row>
    <row r="4160" spans="1:4" s="6" customFormat="1" ht="15" customHeight="1" x14ac:dyDescent="0.25">
      <c r="A4160" s="76">
        <v>4336</v>
      </c>
      <c r="B4160" s="273" t="s">
        <v>7102</v>
      </c>
      <c r="C4160" s="153" t="s">
        <v>698</v>
      </c>
      <c r="D4160" s="153" t="s">
        <v>307</v>
      </c>
    </row>
    <row r="4161" spans="1:4" s="6" customFormat="1" ht="15" customHeight="1" x14ac:dyDescent="0.25">
      <c r="A4161" s="76">
        <v>4336</v>
      </c>
      <c r="B4161" s="273" t="s">
        <v>7103</v>
      </c>
      <c r="C4161" s="153" t="s">
        <v>698</v>
      </c>
      <c r="D4161" s="153" t="s">
        <v>307</v>
      </c>
    </row>
    <row r="4162" spans="1:4" s="6" customFormat="1" ht="15" customHeight="1" x14ac:dyDescent="0.25">
      <c r="A4162" s="76">
        <v>4336</v>
      </c>
      <c r="B4162" s="273" t="s">
        <v>7104</v>
      </c>
      <c r="C4162" s="153" t="s">
        <v>698</v>
      </c>
      <c r="D4162" s="153" t="s">
        <v>307</v>
      </c>
    </row>
    <row r="4163" spans="1:4" s="6" customFormat="1" ht="15" customHeight="1" x14ac:dyDescent="0.25">
      <c r="A4163" s="76">
        <v>4336</v>
      </c>
      <c r="B4163" s="273" t="s">
        <v>7105</v>
      </c>
      <c r="C4163" s="153" t="s">
        <v>698</v>
      </c>
      <c r="D4163" s="153" t="s">
        <v>307</v>
      </c>
    </row>
    <row r="4164" spans="1:4" s="6" customFormat="1" ht="15" customHeight="1" x14ac:dyDescent="0.25">
      <c r="A4164" s="76">
        <v>4336</v>
      </c>
      <c r="B4164" s="273" t="s">
        <v>7106</v>
      </c>
      <c r="C4164" s="153" t="s">
        <v>698</v>
      </c>
      <c r="D4164" s="153" t="s">
        <v>307</v>
      </c>
    </row>
    <row r="4165" spans="1:4" s="6" customFormat="1" ht="15" customHeight="1" x14ac:dyDescent="0.25">
      <c r="A4165" s="76">
        <v>4336</v>
      </c>
      <c r="B4165" s="273" t="s">
        <v>7107</v>
      </c>
      <c r="C4165" s="153" t="s">
        <v>698</v>
      </c>
      <c r="D4165" s="153" t="s">
        <v>307</v>
      </c>
    </row>
    <row r="4166" spans="1:4" s="6" customFormat="1" ht="15" customHeight="1" x14ac:dyDescent="0.25">
      <c r="A4166" s="76">
        <v>4337</v>
      </c>
      <c r="B4166" s="273" t="s">
        <v>7108</v>
      </c>
      <c r="C4166" s="153" t="s">
        <v>698</v>
      </c>
      <c r="D4166" s="153" t="s">
        <v>7109</v>
      </c>
    </row>
    <row r="4167" spans="1:4" s="6" customFormat="1" ht="15" customHeight="1" x14ac:dyDescent="0.25">
      <c r="A4167" s="76">
        <v>4337</v>
      </c>
      <c r="B4167" s="273" t="s">
        <v>7110</v>
      </c>
      <c r="C4167" s="153" t="s">
        <v>698</v>
      </c>
      <c r="D4167" s="153" t="s">
        <v>7109</v>
      </c>
    </row>
    <row r="4168" spans="1:4" s="6" customFormat="1" ht="15" customHeight="1" x14ac:dyDescent="0.25">
      <c r="A4168" s="76">
        <v>4337</v>
      </c>
      <c r="B4168" s="97" t="s">
        <v>7111</v>
      </c>
      <c r="C4168" s="153" t="s">
        <v>698</v>
      </c>
      <c r="D4168" s="153" t="s">
        <v>7109</v>
      </c>
    </row>
    <row r="4169" spans="1:4" s="6" customFormat="1" ht="15" customHeight="1" x14ac:dyDescent="0.25">
      <c r="A4169" s="76">
        <v>4337</v>
      </c>
      <c r="B4169" s="97" t="s">
        <v>7112</v>
      </c>
      <c r="C4169" s="153" t="s">
        <v>698</v>
      </c>
      <c r="D4169" s="153" t="s">
        <v>7109</v>
      </c>
    </row>
    <row r="4170" spans="1:4" s="6" customFormat="1" ht="15" customHeight="1" x14ac:dyDescent="0.25">
      <c r="A4170" s="76">
        <v>4337</v>
      </c>
      <c r="B4170" s="97" t="s">
        <v>7113</v>
      </c>
      <c r="C4170" s="153" t="s">
        <v>698</v>
      </c>
      <c r="D4170" s="153" t="s">
        <v>7109</v>
      </c>
    </row>
    <row r="4171" spans="1:4" s="6" customFormat="1" ht="15" customHeight="1" x14ac:dyDescent="0.25">
      <c r="A4171" s="76">
        <v>4337</v>
      </c>
      <c r="B4171" s="97" t="s">
        <v>7114</v>
      </c>
      <c r="C4171" s="153" t="s">
        <v>698</v>
      </c>
      <c r="D4171" s="153" t="s">
        <v>7109</v>
      </c>
    </row>
    <row r="4172" spans="1:4" s="6" customFormat="1" ht="15" customHeight="1" x14ac:dyDescent="0.25">
      <c r="A4172" s="76">
        <v>4337</v>
      </c>
      <c r="B4172" s="97" t="s">
        <v>7115</v>
      </c>
      <c r="C4172" s="153" t="s">
        <v>698</v>
      </c>
      <c r="D4172" s="153" t="s">
        <v>7109</v>
      </c>
    </row>
    <row r="4173" spans="1:4" s="6" customFormat="1" ht="15" customHeight="1" x14ac:dyDescent="0.25">
      <c r="A4173" s="76">
        <v>4337</v>
      </c>
      <c r="B4173" s="97" t="s">
        <v>7116</v>
      </c>
      <c r="C4173" s="153" t="s">
        <v>698</v>
      </c>
      <c r="D4173" s="153" t="s">
        <v>7109</v>
      </c>
    </row>
    <row r="4174" spans="1:4" s="6" customFormat="1" ht="15" customHeight="1" x14ac:dyDescent="0.25">
      <c r="A4174" s="76">
        <v>4337</v>
      </c>
      <c r="B4174" s="97" t="s">
        <v>7117</v>
      </c>
      <c r="C4174" s="153" t="s">
        <v>698</v>
      </c>
      <c r="D4174" s="153" t="s">
        <v>7109</v>
      </c>
    </row>
    <row r="4175" spans="1:4" s="6" customFormat="1" ht="15" customHeight="1" x14ac:dyDescent="0.25">
      <c r="A4175" s="76">
        <v>4338</v>
      </c>
      <c r="B4175" s="97" t="s">
        <v>7118</v>
      </c>
      <c r="C4175" s="153" t="s">
        <v>7119</v>
      </c>
      <c r="D4175" s="153" t="s">
        <v>7120</v>
      </c>
    </row>
    <row r="4176" spans="1:4" s="6" customFormat="1" ht="15" customHeight="1" x14ac:dyDescent="0.25">
      <c r="A4176" s="76">
        <v>4339</v>
      </c>
      <c r="B4176" s="97" t="s">
        <v>7121</v>
      </c>
      <c r="C4176" s="153" t="s">
        <v>7123</v>
      </c>
      <c r="D4176" s="153" t="s">
        <v>7124</v>
      </c>
    </row>
    <row r="4177" spans="1:4" s="6" customFormat="1" ht="15" customHeight="1" x14ac:dyDescent="0.25">
      <c r="A4177" s="76">
        <v>4340</v>
      </c>
      <c r="B4177" s="97" t="s">
        <v>7125</v>
      </c>
      <c r="C4177" s="153" t="s">
        <v>292</v>
      </c>
      <c r="D4177" s="153" t="s">
        <v>7126</v>
      </c>
    </row>
    <row r="4178" spans="1:4" s="6" customFormat="1" ht="15" customHeight="1" x14ac:dyDescent="0.25">
      <c r="A4178" s="76">
        <v>4341</v>
      </c>
      <c r="B4178" s="97" t="s">
        <v>7127</v>
      </c>
      <c r="C4178" s="153" t="s">
        <v>292</v>
      </c>
      <c r="D4178" s="153" t="s">
        <v>2539</v>
      </c>
    </row>
    <row r="4179" spans="1:4" s="6" customFormat="1" ht="15" customHeight="1" x14ac:dyDescent="0.25">
      <c r="A4179" s="76">
        <v>4342</v>
      </c>
      <c r="B4179" s="97" t="s">
        <v>7128</v>
      </c>
      <c r="C4179" s="153" t="s">
        <v>292</v>
      </c>
      <c r="D4179" s="153" t="s">
        <v>5768</v>
      </c>
    </row>
    <row r="4180" spans="1:4" s="6" customFormat="1" ht="15" customHeight="1" x14ac:dyDescent="0.25">
      <c r="A4180" s="76">
        <v>4343</v>
      </c>
      <c r="B4180" s="97" t="s">
        <v>7130</v>
      </c>
      <c r="C4180" s="153" t="s">
        <v>292</v>
      </c>
      <c r="D4180" s="153" t="s">
        <v>6430</v>
      </c>
    </row>
    <row r="4181" spans="1:4" s="6" customFormat="1" ht="15" customHeight="1" x14ac:dyDescent="0.25">
      <c r="A4181" s="76">
        <v>4343</v>
      </c>
      <c r="B4181" s="97" t="s">
        <v>7131</v>
      </c>
      <c r="C4181" s="153" t="s">
        <v>292</v>
      </c>
      <c r="D4181" s="153" t="s">
        <v>6430</v>
      </c>
    </row>
    <row r="4182" spans="1:4" s="6" customFormat="1" ht="15" customHeight="1" x14ac:dyDescent="0.25">
      <c r="A4182" s="76">
        <v>4343</v>
      </c>
      <c r="B4182" s="273" t="s">
        <v>7132</v>
      </c>
      <c r="C4182" s="153" t="s">
        <v>292</v>
      </c>
      <c r="D4182" s="153" t="s">
        <v>6430</v>
      </c>
    </row>
    <row r="4183" spans="1:4" s="6" customFormat="1" ht="15" customHeight="1" x14ac:dyDescent="0.25">
      <c r="A4183" s="76">
        <v>4343</v>
      </c>
      <c r="B4183" s="273" t="s">
        <v>7133</v>
      </c>
      <c r="C4183" s="153" t="s">
        <v>292</v>
      </c>
      <c r="D4183" s="153" t="s">
        <v>6430</v>
      </c>
    </row>
    <row r="4184" spans="1:4" s="6" customFormat="1" ht="15" customHeight="1" x14ac:dyDescent="0.25">
      <c r="A4184" s="76">
        <v>4343</v>
      </c>
      <c r="B4184" s="97" t="s">
        <v>7134</v>
      </c>
      <c r="C4184" s="153" t="s">
        <v>292</v>
      </c>
      <c r="D4184" s="153" t="s">
        <v>6430</v>
      </c>
    </row>
    <row r="4185" spans="1:4" s="6" customFormat="1" ht="15" customHeight="1" x14ac:dyDescent="0.25">
      <c r="A4185" s="76">
        <v>4343</v>
      </c>
      <c r="B4185" s="97" t="s">
        <v>7135</v>
      </c>
      <c r="C4185" s="153" t="s">
        <v>292</v>
      </c>
      <c r="D4185" s="153" t="s">
        <v>6430</v>
      </c>
    </row>
    <row r="4186" spans="1:4" s="6" customFormat="1" ht="15" customHeight="1" x14ac:dyDescent="0.25">
      <c r="A4186" s="76">
        <v>4343</v>
      </c>
      <c r="B4186" s="97" t="s">
        <v>7136</v>
      </c>
      <c r="C4186" s="153" t="s">
        <v>292</v>
      </c>
      <c r="D4186" s="153" t="s">
        <v>6430</v>
      </c>
    </row>
    <row r="4187" spans="1:4" s="6" customFormat="1" ht="15" customHeight="1" x14ac:dyDescent="0.25">
      <c r="A4187" s="76">
        <v>4343</v>
      </c>
      <c r="B4187" s="97" t="s">
        <v>7137</v>
      </c>
      <c r="C4187" s="153" t="s">
        <v>292</v>
      </c>
      <c r="D4187" s="153" t="s">
        <v>6430</v>
      </c>
    </row>
    <row r="4188" spans="1:4" s="6" customFormat="1" ht="15" customHeight="1" x14ac:dyDescent="0.25">
      <c r="A4188" s="76">
        <v>4343</v>
      </c>
      <c r="B4188" s="97" t="s">
        <v>7138</v>
      </c>
      <c r="C4188" s="153" t="s">
        <v>292</v>
      </c>
      <c r="D4188" s="153" t="s">
        <v>6430</v>
      </c>
    </row>
    <row r="4189" spans="1:4" s="6" customFormat="1" ht="15" customHeight="1" x14ac:dyDescent="0.25">
      <c r="A4189" s="76">
        <v>4343</v>
      </c>
      <c r="B4189" s="97" t="s">
        <v>7139</v>
      </c>
      <c r="C4189" s="153" t="s">
        <v>292</v>
      </c>
      <c r="D4189" s="153" t="s">
        <v>6430</v>
      </c>
    </row>
    <row r="4190" spans="1:4" s="6" customFormat="1" ht="15" customHeight="1" x14ac:dyDescent="0.25">
      <c r="A4190" s="76">
        <v>4343</v>
      </c>
      <c r="B4190" s="97" t="s">
        <v>7140</v>
      </c>
      <c r="C4190" s="153" t="s">
        <v>292</v>
      </c>
      <c r="D4190" s="153" t="s">
        <v>6430</v>
      </c>
    </row>
    <row r="4191" spans="1:4" s="6" customFormat="1" ht="15" customHeight="1" x14ac:dyDescent="0.25">
      <c r="A4191" s="76">
        <v>4344</v>
      </c>
      <c r="B4191" s="97" t="s">
        <v>7141</v>
      </c>
      <c r="C4191" s="153" t="s">
        <v>292</v>
      </c>
      <c r="D4191" s="153" t="s">
        <v>7142</v>
      </c>
    </row>
    <row r="4192" spans="1:4" s="6" customFormat="1" ht="15" customHeight="1" x14ac:dyDescent="0.25">
      <c r="A4192" s="76">
        <v>4344</v>
      </c>
      <c r="B4192" s="97" t="s">
        <v>7143</v>
      </c>
      <c r="C4192" s="153" t="s">
        <v>292</v>
      </c>
      <c r="D4192" s="153" t="s">
        <v>7142</v>
      </c>
    </row>
    <row r="4193" spans="1:4" s="6" customFormat="1" ht="15" customHeight="1" x14ac:dyDescent="0.25">
      <c r="A4193" s="76">
        <v>4345</v>
      </c>
      <c r="B4193" s="97" t="s">
        <v>7144</v>
      </c>
      <c r="C4193" s="153" t="s">
        <v>292</v>
      </c>
      <c r="D4193" s="153" t="s">
        <v>7145</v>
      </c>
    </row>
    <row r="4194" spans="1:4" s="6" customFormat="1" ht="15" customHeight="1" x14ac:dyDescent="0.25">
      <c r="A4194" s="76">
        <v>4346</v>
      </c>
      <c r="B4194" s="97" t="s">
        <v>7146</v>
      </c>
      <c r="C4194" s="153" t="s">
        <v>292</v>
      </c>
      <c r="D4194" s="153" t="s">
        <v>5892</v>
      </c>
    </row>
    <row r="4195" spans="1:4" s="6" customFormat="1" ht="15" customHeight="1" x14ac:dyDescent="0.25">
      <c r="A4195" s="76">
        <v>4346</v>
      </c>
      <c r="B4195" s="97" t="s">
        <v>7147</v>
      </c>
      <c r="C4195" s="153" t="s">
        <v>292</v>
      </c>
      <c r="D4195" s="153" t="s">
        <v>5892</v>
      </c>
    </row>
    <row r="4196" spans="1:4" s="6" customFormat="1" ht="15" customHeight="1" x14ac:dyDescent="0.25">
      <c r="A4196" s="76">
        <v>4347</v>
      </c>
      <c r="B4196" s="97" t="s">
        <v>7148</v>
      </c>
      <c r="C4196" s="153" t="s">
        <v>292</v>
      </c>
      <c r="D4196" s="153" t="s">
        <v>7149</v>
      </c>
    </row>
    <row r="4197" spans="1:4" s="6" customFormat="1" ht="15" customHeight="1" x14ac:dyDescent="0.25">
      <c r="A4197" s="76">
        <v>4347</v>
      </c>
      <c r="B4197" s="97" t="s">
        <v>7150</v>
      </c>
      <c r="C4197" s="153" t="s">
        <v>292</v>
      </c>
      <c r="D4197" s="153" t="s">
        <v>7149</v>
      </c>
    </row>
    <row r="4198" spans="1:4" s="6" customFormat="1" ht="15" customHeight="1" x14ac:dyDescent="0.25">
      <c r="A4198" s="76">
        <v>4347</v>
      </c>
      <c r="B4198" s="97" t="s">
        <v>7151</v>
      </c>
      <c r="C4198" s="153" t="s">
        <v>292</v>
      </c>
      <c r="D4198" s="153" t="s">
        <v>7149</v>
      </c>
    </row>
    <row r="4199" spans="1:4" s="6" customFormat="1" ht="15" customHeight="1" x14ac:dyDescent="0.25">
      <c r="A4199" s="76">
        <v>4347</v>
      </c>
      <c r="B4199" s="97" t="s">
        <v>7152</v>
      </c>
      <c r="C4199" s="153" t="s">
        <v>292</v>
      </c>
      <c r="D4199" s="153" t="s">
        <v>7149</v>
      </c>
    </row>
    <row r="4200" spans="1:4" s="6" customFormat="1" ht="15" customHeight="1" x14ac:dyDescent="0.25">
      <c r="A4200" s="76">
        <v>4348</v>
      </c>
      <c r="B4200" s="97" t="s">
        <v>7153</v>
      </c>
      <c r="C4200" s="153" t="s">
        <v>472</v>
      </c>
      <c r="D4200" s="153" t="s">
        <v>3657</v>
      </c>
    </row>
    <row r="4201" spans="1:4" s="6" customFormat="1" ht="15" customHeight="1" x14ac:dyDescent="0.25">
      <c r="A4201" s="76">
        <v>4348</v>
      </c>
      <c r="B4201" s="97" t="s">
        <v>7153</v>
      </c>
      <c r="C4201" s="153" t="s">
        <v>2338</v>
      </c>
      <c r="D4201" s="153" t="s">
        <v>3657</v>
      </c>
    </row>
    <row r="4202" spans="1:4" s="6" customFormat="1" ht="15" customHeight="1" x14ac:dyDescent="0.25">
      <c r="A4202" s="76">
        <v>4348</v>
      </c>
      <c r="B4202" s="97" t="s">
        <v>7155</v>
      </c>
      <c r="C4202" s="153" t="s">
        <v>7157</v>
      </c>
      <c r="D4202" s="153" t="s">
        <v>7158</v>
      </c>
    </row>
    <row r="4203" spans="1:4" s="6" customFormat="1" ht="15" customHeight="1" x14ac:dyDescent="0.25">
      <c r="A4203" s="76">
        <v>4349</v>
      </c>
      <c r="B4203" s="97" t="s">
        <v>7159</v>
      </c>
      <c r="C4203" s="153" t="s">
        <v>1102</v>
      </c>
      <c r="D4203" s="153" t="s">
        <v>7161</v>
      </c>
    </row>
    <row r="4204" spans="1:4" s="6" customFormat="1" ht="15" customHeight="1" x14ac:dyDescent="0.25">
      <c r="A4204" s="76">
        <v>4349</v>
      </c>
      <c r="B4204" s="97" t="s">
        <v>7162</v>
      </c>
      <c r="C4204" s="153" t="s">
        <v>1102</v>
      </c>
      <c r="D4204" s="153" t="s">
        <v>7161</v>
      </c>
    </row>
    <row r="4205" spans="1:4" s="6" customFormat="1" ht="15" customHeight="1" x14ac:dyDescent="0.25">
      <c r="A4205" s="76">
        <v>4350</v>
      </c>
      <c r="B4205" s="97" t="s">
        <v>7163</v>
      </c>
      <c r="C4205" s="153" t="s">
        <v>1102</v>
      </c>
      <c r="D4205" s="153" t="s">
        <v>7164</v>
      </c>
    </row>
    <row r="4206" spans="1:4" s="6" customFormat="1" ht="15" customHeight="1" x14ac:dyDescent="0.25">
      <c r="A4206" s="76">
        <v>4350</v>
      </c>
      <c r="B4206" s="97" t="s">
        <v>7165</v>
      </c>
      <c r="C4206" s="153" t="s">
        <v>1102</v>
      </c>
      <c r="D4206" s="153" t="s">
        <v>7164</v>
      </c>
    </row>
    <row r="4207" spans="1:4" s="6" customFormat="1" ht="15" customHeight="1" x14ac:dyDescent="0.25">
      <c r="A4207" s="76">
        <v>4350</v>
      </c>
      <c r="B4207" s="97" t="s">
        <v>7166</v>
      </c>
      <c r="C4207" s="153" t="s">
        <v>1102</v>
      </c>
      <c r="D4207" s="153" t="s">
        <v>7164</v>
      </c>
    </row>
    <row r="4208" spans="1:4" s="6" customFormat="1" ht="15" customHeight="1" x14ac:dyDescent="0.25">
      <c r="A4208" s="76">
        <v>4351</v>
      </c>
      <c r="B4208" s="97" t="s">
        <v>7167</v>
      </c>
      <c r="C4208" s="153" t="s">
        <v>1102</v>
      </c>
      <c r="D4208" s="153" t="s">
        <v>7168</v>
      </c>
    </row>
    <row r="4209" spans="1:4" s="6" customFormat="1" ht="15" customHeight="1" x14ac:dyDescent="0.25">
      <c r="A4209" s="76">
        <v>4352</v>
      </c>
      <c r="B4209" s="97" t="s">
        <v>7169</v>
      </c>
      <c r="C4209" s="153" t="s">
        <v>142</v>
      </c>
      <c r="D4209" s="153" t="s">
        <v>2174</v>
      </c>
    </row>
    <row r="4210" spans="1:4" s="6" customFormat="1" ht="15" customHeight="1" x14ac:dyDescent="0.25">
      <c r="A4210" s="76">
        <v>4352</v>
      </c>
      <c r="B4210" s="97" t="s">
        <v>7170</v>
      </c>
      <c r="C4210" s="153" t="s">
        <v>142</v>
      </c>
      <c r="D4210" s="153" t="s">
        <v>2174</v>
      </c>
    </row>
    <row r="4211" spans="1:4" s="6" customFormat="1" ht="15" customHeight="1" x14ac:dyDescent="0.25">
      <c r="A4211" s="76">
        <v>4352</v>
      </c>
      <c r="B4211" s="97" t="s">
        <v>7171</v>
      </c>
      <c r="C4211" s="153" t="s">
        <v>142</v>
      </c>
      <c r="D4211" s="153" t="s">
        <v>2174</v>
      </c>
    </row>
    <row r="4212" spans="1:4" s="6" customFormat="1" ht="15" customHeight="1" x14ac:dyDescent="0.25">
      <c r="A4212" s="76">
        <v>4352</v>
      </c>
      <c r="B4212" s="97" t="s">
        <v>7172</v>
      </c>
      <c r="C4212" s="153" t="s">
        <v>142</v>
      </c>
      <c r="D4212" s="153" t="s">
        <v>2174</v>
      </c>
    </row>
    <row r="4213" spans="1:4" s="6" customFormat="1" ht="15" customHeight="1" x14ac:dyDescent="0.25">
      <c r="A4213" s="76">
        <v>4353</v>
      </c>
      <c r="B4213" s="97" t="s">
        <v>7173</v>
      </c>
      <c r="C4213" s="153" t="s">
        <v>142</v>
      </c>
      <c r="D4213" s="153" t="s">
        <v>7175</v>
      </c>
    </row>
    <row r="4214" spans="1:4" s="6" customFormat="1" ht="15" customHeight="1" x14ac:dyDescent="0.25">
      <c r="A4214" s="76">
        <v>4353</v>
      </c>
      <c r="B4214" s="97" t="s">
        <v>7176</v>
      </c>
      <c r="C4214" s="153" t="s">
        <v>142</v>
      </c>
      <c r="D4214" s="153" t="s">
        <v>7175</v>
      </c>
    </row>
    <row r="4215" spans="1:4" s="6" customFormat="1" ht="15" customHeight="1" x14ac:dyDescent="0.25">
      <c r="A4215" s="76">
        <v>4353</v>
      </c>
      <c r="B4215" s="97" t="s">
        <v>7177</v>
      </c>
      <c r="C4215" s="153" t="s">
        <v>142</v>
      </c>
      <c r="D4215" s="153" t="s">
        <v>7175</v>
      </c>
    </row>
    <row r="4216" spans="1:4" s="6" customFormat="1" ht="15" customHeight="1" x14ac:dyDescent="0.25">
      <c r="A4216" s="76">
        <v>4353</v>
      </c>
      <c r="B4216" s="97" t="s">
        <v>7178</v>
      </c>
      <c r="C4216" s="153" t="s">
        <v>142</v>
      </c>
      <c r="D4216" s="153" t="s">
        <v>7175</v>
      </c>
    </row>
    <row r="4217" spans="1:4" s="6" customFormat="1" ht="15" customHeight="1" x14ac:dyDescent="0.25">
      <c r="A4217" s="76">
        <v>4354</v>
      </c>
      <c r="B4217" s="97" t="s">
        <v>7179</v>
      </c>
      <c r="C4217" s="153" t="s">
        <v>142</v>
      </c>
      <c r="D4217" s="153" t="s">
        <v>7180</v>
      </c>
    </row>
    <row r="4218" spans="1:4" s="6" customFormat="1" ht="15" customHeight="1" x14ac:dyDescent="0.25">
      <c r="A4218" s="76">
        <v>4355</v>
      </c>
      <c r="B4218" s="97" t="s">
        <v>7181</v>
      </c>
      <c r="C4218" s="153" t="s">
        <v>2570</v>
      </c>
      <c r="D4218" s="153" t="s">
        <v>7182</v>
      </c>
    </row>
    <row r="4219" spans="1:4" s="6" customFormat="1" ht="15" customHeight="1" x14ac:dyDescent="0.25">
      <c r="A4219" s="76">
        <v>4355</v>
      </c>
      <c r="B4219" s="97" t="s">
        <v>7183</v>
      </c>
      <c r="C4219" s="153" t="s">
        <v>2570</v>
      </c>
      <c r="D4219" s="153" t="s">
        <v>7182</v>
      </c>
    </row>
    <row r="4220" spans="1:4" s="6" customFormat="1" ht="15" customHeight="1" x14ac:dyDescent="0.25">
      <c r="A4220" s="76">
        <v>4355</v>
      </c>
      <c r="B4220" s="97" t="s">
        <v>7184</v>
      </c>
      <c r="C4220" s="153" t="s">
        <v>2570</v>
      </c>
      <c r="D4220" s="153" t="s">
        <v>7182</v>
      </c>
    </row>
    <row r="4221" spans="1:4" s="6" customFormat="1" ht="15" customHeight="1" x14ac:dyDescent="0.25">
      <c r="A4221" s="76">
        <v>4355</v>
      </c>
      <c r="B4221" s="97" t="s">
        <v>7185</v>
      </c>
      <c r="C4221" s="153" t="s">
        <v>2570</v>
      </c>
      <c r="D4221" s="153" t="s">
        <v>7182</v>
      </c>
    </row>
    <row r="4222" spans="1:4" s="6" customFormat="1" ht="15" customHeight="1" x14ac:dyDescent="0.25">
      <c r="A4222" s="76">
        <v>4355</v>
      </c>
      <c r="B4222" s="97" t="s">
        <v>7186</v>
      </c>
      <c r="C4222" s="153" t="s">
        <v>2570</v>
      </c>
      <c r="D4222" s="153" t="s">
        <v>7182</v>
      </c>
    </row>
    <row r="4223" spans="1:4" s="6" customFormat="1" ht="15" customHeight="1" x14ac:dyDescent="0.25">
      <c r="A4223" s="76">
        <v>4356</v>
      </c>
      <c r="B4223" s="97" t="s">
        <v>7187</v>
      </c>
      <c r="C4223" s="153" t="s">
        <v>2570</v>
      </c>
      <c r="D4223" s="153" t="s">
        <v>7188</v>
      </c>
    </row>
    <row r="4224" spans="1:4" s="6" customFormat="1" ht="15" customHeight="1" x14ac:dyDescent="0.25">
      <c r="A4224" s="76">
        <v>4356</v>
      </c>
      <c r="B4224" s="97" t="s">
        <v>7189</v>
      </c>
      <c r="C4224" s="153" t="s">
        <v>2570</v>
      </c>
      <c r="D4224" s="153" t="s">
        <v>7188</v>
      </c>
    </row>
    <row r="4225" spans="1:4" s="6" customFormat="1" ht="15" customHeight="1" x14ac:dyDescent="0.25">
      <c r="A4225" s="76">
        <v>4357</v>
      </c>
      <c r="B4225" s="97" t="s">
        <v>7190</v>
      </c>
      <c r="C4225" s="153" t="s">
        <v>7191</v>
      </c>
      <c r="D4225" s="153" t="s">
        <v>6427</v>
      </c>
    </row>
    <row r="4226" spans="1:4" s="6" customFormat="1" ht="15" customHeight="1" x14ac:dyDescent="0.25">
      <c r="A4226" s="76">
        <v>4358</v>
      </c>
      <c r="B4226" s="97" t="s">
        <v>7192</v>
      </c>
      <c r="C4226" s="153" t="s">
        <v>7193</v>
      </c>
      <c r="D4226" s="153" t="s">
        <v>6606</v>
      </c>
    </row>
    <row r="4227" spans="1:4" s="6" customFormat="1" ht="15" customHeight="1" x14ac:dyDescent="0.25">
      <c r="A4227" s="76">
        <v>4359</v>
      </c>
      <c r="B4227" s="97" t="s">
        <v>7194</v>
      </c>
      <c r="C4227" s="153" t="s">
        <v>3396</v>
      </c>
      <c r="D4227" s="153" t="s">
        <v>7196</v>
      </c>
    </row>
    <row r="4228" spans="1:4" s="6" customFormat="1" ht="15" customHeight="1" x14ac:dyDescent="0.25">
      <c r="A4228" s="76">
        <v>4360</v>
      </c>
      <c r="B4228" s="97" t="s">
        <v>7197</v>
      </c>
      <c r="C4228" s="153" t="s">
        <v>486</v>
      </c>
      <c r="D4228" s="153" t="s">
        <v>7198</v>
      </c>
    </row>
    <row r="4229" spans="1:4" s="6" customFormat="1" ht="15" customHeight="1" x14ac:dyDescent="0.25">
      <c r="A4229" s="76">
        <v>4361</v>
      </c>
      <c r="B4229" s="97" t="s">
        <v>7199</v>
      </c>
      <c r="C4229" s="153" t="s">
        <v>7201</v>
      </c>
      <c r="D4229" s="153" t="s">
        <v>863</v>
      </c>
    </row>
    <row r="4230" spans="1:4" s="6" customFormat="1" ht="15" customHeight="1" x14ac:dyDescent="0.25">
      <c r="A4230" s="76">
        <v>4361</v>
      </c>
      <c r="B4230" s="97" t="s">
        <v>7202</v>
      </c>
      <c r="C4230" s="153" t="s">
        <v>7201</v>
      </c>
      <c r="D4230" s="153" t="s">
        <v>863</v>
      </c>
    </row>
    <row r="4231" spans="1:4" s="6" customFormat="1" ht="15" customHeight="1" x14ac:dyDescent="0.25">
      <c r="A4231" s="76">
        <v>4361</v>
      </c>
      <c r="B4231" s="97" t="s">
        <v>7203</v>
      </c>
      <c r="C4231" s="153" t="s">
        <v>7201</v>
      </c>
      <c r="D4231" s="153" t="s">
        <v>863</v>
      </c>
    </row>
    <row r="4232" spans="1:4" s="6" customFormat="1" ht="15" customHeight="1" x14ac:dyDescent="0.25">
      <c r="A4232" s="76">
        <v>4362</v>
      </c>
      <c r="B4232" s="97" t="s">
        <v>7204</v>
      </c>
      <c r="C4232" s="153" t="s">
        <v>7205</v>
      </c>
      <c r="D4232" s="153" t="s">
        <v>7206</v>
      </c>
    </row>
    <row r="4233" spans="1:4" s="6" customFormat="1" ht="15" customHeight="1" x14ac:dyDescent="0.25">
      <c r="A4233" s="76">
        <v>4362</v>
      </c>
      <c r="B4233" s="97" t="s">
        <v>7207</v>
      </c>
      <c r="C4233" s="153" t="s">
        <v>7205</v>
      </c>
      <c r="D4233" s="153" t="s">
        <v>7206</v>
      </c>
    </row>
    <row r="4234" spans="1:4" s="6" customFormat="1" ht="15" customHeight="1" x14ac:dyDescent="0.25">
      <c r="A4234" s="76">
        <v>4362</v>
      </c>
      <c r="B4234" s="97" t="s">
        <v>7208</v>
      </c>
      <c r="C4234" s="153" t="s">
        <v>7205</v>
      </c>
      <c r="D4234" s="153" t="s">
        <v>7206</v>
      </c>
    </row>
    <row r="4235" spans="1:4" s="6" customFormat="1" ht="15" customHeight="1" x14ac:dyDescent="0.25">
      <c r="A4235" s="76">
        <v>4362</v>
      </c>
      <c r="B4235" s="97" t="s">
        <v>7210</v>
      </c>
      <c r="C4235" s="153" t="s">
        <v>7205</v>
      </c>
      <c r="D4235" s="153" t="s">
        <v>7206</v>
      </c>
    </row>
    <row r="4236" spans="1:4" s="6" customFormat="1" ht="15" customHeight="1" x14ac:dyDescent="0.25">
      <c r="A4236" s="76">
        <v>4363</v>
      </c>
      <c r="B4236" s="97" t="s">
        <v>7211</v>
      </c>
      <c r="C4236" s="153" t="s">
        <v>1821</v>
      </c>
      <c r="D4236" s="153" t="s">
        <v>7212</v>
      </c>
    </row>
    <row r="4237" spans="1:4" s="6" customFormat="1" ht="15" customHeight="1" x14ac:dyDescent="0.25">
      <c r="A4237" s="76">
        <v>4363</v>
      </c>
      <c r="B4237" s="97" t="s">
        <v>7213</v>
      </c>
      <c r="C4237" s="153" t="s">
        <v>1821</v>
      </c>
      <c r="D4237" s="153" t="s">
        <v>7212</v>
      </c>
    </row>
    <row r="4238" spans="1:4" s="6" customFormat="1" ht="15" customHeight="1" x14ac:dyDescent="0.25">
      <c r="A4238" s="76">
        <v>4363</v>
      </c>
      <c r="B4238" s="97" t="s">
        <v>7214</v>
      </c>
      <c r="C4238" s="153" t="s">
        <v>1821</v>
      </c>
      <c r="D4238" s="153" t="s">
        <v>7212</v>
      </c>
    </row>
    <row r="4239" spans="1:4" s="6" customFormat="1" ht="15" customHeight="1" x14ac:dyDescent="0.25">
      <c r="A4239" s="76">
        <v>4363</v>
      </c>
      <c r="B4239" s="97" t="s">
        <v>7215</v>
      </c>
      <c r="C4239" s="153" t="s">
        <v>1821</v>
      </c>
      <c r="D4239" s="153" t="s">
        <v>7212</v>
      </c>
    </row>
    <row r="4240" spans="1:4" s="6" customFormat="1" ht="15" customHeight="1" x14ac:dyDescent="0.25">
      <c r="A4240" s="76">
        <v>4363</v>
      </c>
      <c r="B4240" s="97" t="s">
        <v>7216</v>
      </c>
      <c r="C4240" s="153" t="s">
        <v>1821</v>
      </c>
      <c r="D4240" s="153" t="s">
        <v>7212</v>
      </c>
    </row>
    <row r="4241" spans="1:4" s="6" customFormat="1" ht="15" customHeight="1" x14ac:dyDescent="0.25">
      <c r="A4241" s="76">
        <v>4363</v>
      </c>
      <c r="B4241" s="97" t="s">
        <v>7217</v>
      </c>
      <c r="C4241" s="153" t="s">
        <v>1821</v>
      </c>
      <c r="D4241" s="153" t="s">
        <v>7212</v>
      </c>
    </row>
    <row r="4242" spans="1:4" s="6" customFormat="1" ht="15" customHeight="1" x14ac:dyDescent="0.25">
      <c r="A4242" s="76">
        <v>4364</v>
      </c>
      <c r="B4242" s="97" t="s">
        <v>7218</v>
      </c>
      <c r="C4242" s="153" t="s">
        <v>450</v>
      </c>
      <c r="D4242" s="153" t="s">
        <v>347</v>
      </c>
    </row>
    <row r="4243" spans="1:4" s="6" customFormat="1" ht="15" customHeight="1" x14ac:dyDescent="0.25">
      <c r="A4243" s="76">
        <v>4365</v>
      </c>
      <c r="B4243" s="97" t="s">
        <v>7220</v>
      </c>
      <c r="C4243" s="153" t="s">
        <v>450</v>
      </c>
      <c r="D4243" s="153" t="s">
        <v>4109</v>
      </c>
    </row>
    <row r="4244" spans="1:4" s="6" customFormat="1" ht="15" customHeight="1" x14ac:dyDescent="0.25">
      <c r="A4244" s="76">
        <v>4365</v>
      </c>
      <c r="B4244" s="97" t="s">
        <v>7221</v>
      </c>
      <c r="C4244" s="153" t="s">
        <v>450</v>
      </c>
      <c r="D4244" s="153" t="s">
        <v>4109</v>
      </c>
    </row>
    <row r="4245" spans="1:4" s="6" customFormat="1" ht="15" customHeight="1" x14ac:dyDescent="0.25">
      <c r="A4245" s="76">
        <v>4365</v>
      </c>
      <c r="B4245" s="97" t="s">
        <v>7222</v>
      </c>
      <c r="C4245" s="153" t="s">
        <v>450</v>
      </c>
      <c r="D4245" s="153" t="s">
        <v>4109</v>
      </c>
    </row>
    <row r="4246" spans="1:4" s="6" customFormat="1" ht="15" customHeight="1" x14ac:dyDescent="0.25">
      <c r="A4246" s="76">
        <v>4365</v>
      </c>
      <c r="B4246" s="97" t="s">
        <v>7223</v>
      </c>
      <c r="C4246" s="153" t="s">
        <v>450</v>
      </c>
      <c r="D4246" s="153" t="s">
        <v>4109</v>
      </c>
    </row>
    <row r="4247" spans="1:4" s="6" customFormat="1" ht="15" customHeight="1" x14ac:dyDescent="0.25">
      <c r="A4247" s="76">
        <v>4365</v>
      </c>
      <c r="B4247" s="97" t="s">
        <v>7224</v>
      </c>
      <c r="C4247" s="153" t="s">
        <v>450</v>
      </c>
      <c r="D4247" s="153" t="s">
        <v>4109</v>
      </c>
    </row>
    <row r="4248" spans="1:4" s="6" customFormat="1" ht="15" customHeight="1" x14ac:dyDescent="0.25">
      <c r="A4248" s="76">
        <v>4365</v>
      </c>
      <c r="B4248" s="97" t="s">
        <v>7225</v>
      </c>
      <c r="C4248" s="153" t="s">
        <v>450</v>
      </c>
      <c r="D4248" s="153" t="s">
        <v>4109</v>
      </c>
    </row>
    <row r="4249" spans="1:4" s="6" customFormat="1" ht="15" customHeight="1" x14ac:dyDescent="0.25">
      <c r="A4249" s="76">
        <v>4365</v>
      </c>
      <c r="B4249" s="97" t="s">
        <v>7226</v>
      </c>
      <c r="C4249" s="153" t="s">
        <v>450</v>
      </c>
      <c r="D4249" s="153" t="s">
        <v>4109</v>
      </c>
    </row>
    <row r="4250" spans="1:4" s="6" customFormat="1" ht="15" customHeight="1" x14ac:dyDescent="0.25">
      <c r="A4250" s="76">
        <v>4365</v>
      </c>
      <c r="B4250" s="97" t="s">
        <v>7227</v>
      </c>
      <c r="C4250" s="153" t="s">
        <v>450</v>
      </c>
      <c r="D4250" s="153" t="s">
        <v>4109</v>
      </c>
    </row>
    <row r="4251" spans="1:4" s="6" customFormat="1" ht="15" customHeight="1" x14ac:dyDescent="0.25">
      <c r="A4251" s="76">
        <v>4365</v>
      </c>
      <c r="B4251" s="97" t="s">
        <v>7228</v>
      </c>
      <c r="C4251" s="153" t="s">
        <v>450</v>
      </c>
      <c r="D4251" s="153" t="s">
        <v>4109</v>
      </c>
    </row>
    <row r="4252" spans="1:4" s="6" customFormat="1" ht="15" customHeight="1" x14ac:dyDescent="0.25">
      <c r="A4252" s="76">
        <v>4366</v>
      </c>
      <c r="B4252" s="97" t="s">
        <v>7229</v>
      </c>
      <c r="C4252" s="153" t="s">
        <v>450</v>
      </c>
      <c r="D4252" s="153" t="s">
        <v>7230</v>
      </c>
    </row>
    <row r="4253" spans="1:4" s="6" customFormat="1" ht="15" customHeight="1" x14ac:dyDescent="0.25">
      <c r="A4253" s="76">
        <v>4367</v>
      </c>
      <c r="B4253" s="97" t="s">
        <v>7231</v>
      </c>
      <c r="C4253" s="153" t="s">
        <v>450</v>
      </c>
      <c r="D4253" s="153" t="s">
        <v>6589</v>
      </c>
    </row>
    <row r="4254" spans="1:4" s="6" customFormat="1" ht="15" customHeight="1" x14ac:dyDescent="0.25">
      <c r="A4254" s="76">
        <v>4367</v>
      </c>
      <c r="B4254" s="97" t="s">
        <v>7232</v>
      </c>
      <c r="C4254" s="153" t="s">
        <v>450</v>
      </c>
      <c r="D4254" s="153" t="s">
        <v>6589</v>
      </c>
    </row>
    <row r="4255" spans="1:4" s="6" customFormat="1" ht="15" customHeight="1" x14ac:dyDescent="0.25">
      <c r="A4255" s="76">
        <v>4367</v>
      </c>
      <c r="B4255" s="97" t="s">
        <v>7233</v>
      </c>
      <c r="C4255" s="153" t="s">
        <v>450</v>
      </c>
      <c r="D4255" s="153" t="s">
        <v>6589</v>
      </c>
    </row>
    <row r="4256" spans="1:4" s="6" customFormat="1" ht="15" customHeight="1" x14ac:dyDescent="0.25">
      <c r="A4256" s="76">
        <v>4367</v>
      </c>
      <c r="B4256" s="97" t="s">
        <v>7234</v>
      </c>
      <c r="C4256" s="153" t="s">
        <v>450</v>
      </c>
      <c r="D4256" s="153" t="s">
        <v>6589</v>
      </c>
    </row>
    <row r="4257" spans="1:4" s="6" customFormat="1" ht="15" customHeight="1" x14ac:dyDescent="0.25">
      <c r="A4257" s="76">
        <v>4367</v>
      </c>
      <c r="B4257" s="97" t="s">
        <v>7235</v>
      </c>
      <c r="C4257" s="153" t="s">
        <v>450</v>
      </c>
      <c r="D4257" s="153" t="s">
        <v>6589</v>
      </c>
    </row>
    <row r="4258" spans="1:4" s="6" customFormat="1" ht="15" customHeight="1" x14ac:dyDescent="0.25">
      <c r="A4258" s="76">
        <v>4367</v>
      </c>
      <c r="B4258" s="97" t="s">
        <v>7236</v>
      </c>
      <c r="C4258" s="153" t="s">
        <v>450</v>
      </c>
      <c r="D4258" s="153" t="s">
        <v>6589</v>
      </c>
    </row>
    <row r="4259" spans="1:4" s="6" customFormat="1" ht="15" customHeight="1" x14ac:dyDescent="0.25">
      <c r="A4259" s="76">
        <v>4367</v>
      </c>
      <c r="B4259" s="97" t="s">
        <v>7237</v>
      </c>
      <c r="C4259" s="153" t="s">
        <v>450</v>
      </c>
      <c r="D4259" s="153" t="s">
        <v>6589</v>
      </c>
    </row>
    <row r="4260" spans="1:4" s="6" customFormat="1" ht="15" customHeight="1" x14ac:dyDescent="0.25">
      <c r="A4260" s="76">
        <v>4367</v>
      </c>
      <c r="B4260" s="97" t="s">
        <v>7238</v>
      </c>
      <c r="C4260" s="153" t="s">
        <v>450</v>
      </c>
      <c r="D4260" s="153" t="s">
        <v>6589</v>
      </c>
    </row>
    <row r="4261" spans="1:4" s="6" customFormat="1" ht="15" customHeight="1" x14ac:dyDescent="0.25">
      <c r="A4261" s="76">
        <v>4367</v>
      </c>
      <c r="B4261" s="97" t="s">
        <v>7239</v>
      </c>
      <c r="C4261" s="153" t="s">
        <v>450</v>
      </c>
      <c r="D4261" s="153" t="s">
        <v>6589</v>
      </c>
    </row>
    <row r="4262" spans="1:4" s="6" customFormat="1" ht="15" customHeight="1" x14ac:dyDescent="0.25">
      <c r="A4262" s="76">
        <v>4367</v>
      </c>
      <c r="B4262" s="97" t="s">
        <v>7240</v>
      </c>
      <c r="C4262" s="153" t="s">
        <v>450</v>
      </c>
      <c r="D4262" s="153" t="s">
        <v>6589</v>
      </c>
    </row>
    <row r="4263" spans="1:4" s="6" customFormat="1" ht="15" customHeight="1" x14ac:dyDescent="0.25">
      <c r="A4263" s="76">
        <v>4367</v>
      </c>
      <c r="B4263" s="97" t="s">
        <v>7241</v>
      </c>
      <c r="C4263" s="153" t="s">
        <v>450</v>
      </c>
      <c r="D4263" s="153" t="s">
        <v>6589</v>
      </c>
    </row>
    <row r="4264" spans="1:4" s="6" customFormat="1" ht="15" customHeight="1" x14ac:dyDescent="0.25">
      <c r="A4264" s="76">
        <v>4367</v>
      </c>
      <c r="B4264" s="97" t="s">
        <v>7242</v>
      </c>
      <c r="C4264" s="153" t="s">
        <v>450</v>
      </c>
      <c r="D4264" s="153" t="s">
        <v>6589</v>
      </c>
    </row>
    <row r="4265" spans="1:4" s="6" customFormat="1" ht="15" customHeight="1" x14ac:dyDescent="0.25">
      <c r="A4265" s="76">
        <v>4367</v>
      </c>
      <c r="B4265" s="97" t="s">
        <v>7243</v>
      </c>
      <c r="C4265" s="153" t="s">
        <v>450</v>
      </c>
      <c r="D4265" s="153" t="s">
        <v>6589</v>
      </c>
    </row>
    <row r="4266" spans="1:4" s="6" customFormat="1" ht="15" customHeight="1" x14ac:dyDescent="0.25">
      <c r="A4266" s="76">
        <v>4367</v>
      </c>
      <c r="B4266" s="97" t="s">
        <v>7244</v>
      </c>
      <c r="C4266" s="153" t="s">
        <v>450</v>
      </c>
      <c r="D4266" s="153" t="s">
        <v>6589</v>
      </c>
    </row>
    <row r="4267" spans="1:4" s="6" customFormat="1" ht="15" customHeight="1" x14ac:dyDescent="0.25">
      <c r="A4267" s="76">
        <v>4367</v>
      </c>
      <c r="B4267" s="97" t="s">
        <v>7245</v>
      </c>
      <c r="C4267" s="153" t="s">
        <v>450</v>
      </c>
      <c r="D4267" s="153" t="s">
        <v>6589</v>
      </c>
    </row>
    <row r="4268" spans="1:4" s="6" customFormat="1" ht="15" customHeight="1" x14ac:dyDescent="0.25">
      <c r="A4268" s="76">
        <v>4367</v>
      </c>
      <c r="B4268" s="97" t="s">
        <v>7246</v>
      </c>
      <c r="C4268" s="153" t="s">
        <v>450</v>
      </c>
      <c r="D4268" s="153" t="s">
        <v>6589</v>
      </c>
    </row>
    <row r="4269" spans="1:4" s="6" customFormat="1" ht="15" customHeight="1" x14ac:dyDescent="0.25">
      <c r="A4269" s="76">
        <v>4368</v>
      </c>
      <c r="B4269" s="97" t="s">
        <v>7247</v>
      </c>
      <c r="C4269" s="153" t="s">
        <v>450</v>
      </c>
      <c r="D4269" s="153" t="s">
        <v>7248</v>
      </c>
    </row>
    <row r="4270" spans="1:4" s="6" customFormat="1" ht="15" customHeight="1" x14ac:dyDescent="0.25">
      <c r="A4270" s="76">
        <v>4369</v>
      </c>
      <c r="B4270" s="97" t="s">
        <v>7249</v>
      </c>
      <c r="C4270" s="153" t="s">
        <v>450</v>
      </c>
      <c r="D4270" s="153" t="s">
        <v>7250</v>
      </c>
    </row>
    <row r="4271" spans="1:4" s="6" customFormat="1" ht="15" customHeight="1" x14ac:dyDescent="0.25">
      <c r="A4271" s="76">
        <v>4370</v>
      </c>
      <c r="B4271" s="97" t="s">
        <v>7251</v>
      </c>
      <c r="C4271" s="153" t="s">
        <v>450</v>
      </c>
      <c r="D4271" s="153" t="s">
        <v>1250</v>
      </c>
    </row>
    <row r="4272" spans="1:4" s="6" customFormat="1" ht="15" customHeight="1" x14ac:dyDescent="0.25">
      <c r="A4272" s="76">
        <v>4371</v>
      </c>
      <c r="B4272" s="97" t="s">
        <v>7252</v>
      </c>
      <c r="C4272" s="153" t="s">
        <v>1466</v>
      </c>
      <c r="D4272" s="153" t="s">
        <v>7253</v>
      </c>
    </row>
    <row r="4273" spans="1:4" s="6" customFormat="1" ht="15" customHeight="1" x14ac:dyDescent="0.25">
      <c r="A4273" s="76">
        <v>4371</v>
      </c>
      <c r="B4273" s="97" t="s">
        <v>7254</v>
      </c>
      <c r="C4273" s="153" t="s">
        <v>1466</v>
      </c>
      <c r="D4273" s="153" t="s">
        <v>7253</v>
      </c>
    </row>
    <row r="4274" spans="1:4" s="6" customFormat="1" ht="15" customHeight="1" x14ac:dyDescent="0.25">
      <c r="A4274" s="76">
        <v>4371</v>
      </c>
      <c r="B4274" s="97" t="s">
        <v>7255</v>
      </c>
      <c r="C4274" s="153" t="s">
        <v>1466</v>
      </c>
      <c r="D4274" s="153" t="s">
        <v>7253</v>
      </c>
    </row>
    <row r="4275" spans="1:4" s="6" customFormat="1" ht="15" customHeight="1" x14ac:dyDescent="0.25">
      <c r="A4275" s="76">
        <v>4372</v>
      </c>
      <c r="B4275" s="97" t="s">
        <v>7256</v>
      </c>
      <c r="C4275" s="153" t="s">
        <v>1466</v>
      </c>
      <c r="D4275" s="153" t="s">
        <v>918</v>
      </c>
    </row>
    <row r="4276" spans="1:4" s="6" customFormat="1" ht="15" customHeight="1" x14ac:dyDescent="0.25">
      <c r="A4276" s="76">
        <v>4373</v>
      </c>
      <c r="B4276" s="97" t="s">
        <v>7257</v>
      </c>
      <c r="C4276" s="153" t="s">
        <v>4523</v>
      </c>
      <c r="D4276" s="153" t="s">
        <v>7258</v>
      </c>
    </row>
    <row r="4277" spans="1:4" s="6" customFormat="1" ht="15" customHeight="1" x14ac:dyDescent="0.25">
      <c r="A4277" s="76">
        <v>4374</v>
      </c>
      <c r="B4277" s="97" t="s">
        <v>7259</v>
      </c>
      <c r="C4277" s="153" t="s">
        <v>1590</v>
      </c>
      <c r="D4277" s="153" t="s">
        <v>1696</v>
      </c>
    </row>
    <row r="4278" spans="1:4" s="6" customFormat="1" ht="15" customHeight="1" x14ac:dyDescent="0.25">
      <c r="A4278" s="76">
        <v>4375</v>
      </c>
      <c r="B4278" s="97" t="s">
        <v>7260</v>
      </c>
      <c r="C4278" s="153" t="s">
        <v>7261</v>
      </c>
      <c r="D4278" s="153" t="s">
        <v>7262</v>
      </c>
    </row>
    <row r="4279" spans="1:4" s="6" customFormat="1" ht="15" customHeight="1" x14ac:dyDescent="0.25">
      <c r="A4279" s="76">
        <v>4376</v>
      </c>
      <c r="B4279" s="97" t="s">
        <v>7263</v>
      </c>
      <c r="C4279" s="153" t="s">
        <v>3771</v>
      </c>
      <c r="D4279" s="153" t="s">
        <v>7265</v>
      </c>
    </row>
    <row r="4280" spans="1:4" s="6" customFormat="1" ht="15" customHeight="1" x14ac:dyDescent="0.25">
      <c r="A4280" s="76">
        <v>4377</v>
      </c>
      <c r="B4280" s="97" t="s">
        <v>7266</v>
      </c>
      <c r="C4280" s="153" t="s">
        <v>3771</v>
      </c>
      <c r="D4280" s="153" t="s">
        <v>2102</v>
      </c>
    </row>
    <row r="4281" spans="1:4" s="6" customFormat="1" ht="15" customHeight="1" x14ac:dyDescent="0.25">
      <c r="A4281" s="76">
        <v>4378</v>
      </c>
      <c r="B4281" s="97" t="s">
        <v>7267</v>
      </c>
      <c r="C4281" s="153" t="s">
        <v>3771</v>
      </c>
      <c r="D4281" s="153" t="s">
        <v>7268</v>
      </c>
    </row>
    <row r="4282" spans="1:4" s="6" customFormat="1" ht="15" customHeight="1" x14ac:dyDescent="0.25">
      <c r="A4282" s="76">
        <v>4379</v>
      </c>
      <c r="B4282" s="97" t="s">
        <v>7269</v>
      </c>
      <c r="C4282" s="153" t="s">
        <v>3391</v>
      </c>
      <c r="D4282" s="153" t="s">
        <v>7270</v>
      </c>
    </row>
    <row r="4283" spans="1:4" s="6" customFormat="1" ht="15" customHeight="1" x14ac:dyDescent="0.25">
      <c r="A4283" s="76">
        <v>4379</v>
      </c>
      <c r="B4283" s="97" t="s">
        <v>7271</v>
      </c>
      <c r="C4283" s="153" t="s">
        <v>3391</v>
      </c>
      <c r="D4283" s="153" t="s">
        <v>7270</v>
      </c>
    </row>
    <row r="4284" spans="1:4" s="6" customFormat="1" ht="15" customHeight="1" x14ac:dyDescent="0.25">
      <c r="A4284" s="76">
        <v>4379</v>
      </c>
      <c r="B4284" s="97" t="s">
        <v>7272</v>
      </c>
      <c r="C4284" s="153" t="s">
        <v>3391</v>
      </c>
      <c r="D4284" s="153" t="s">
        <v>7270</v>
      </c>
    </row>
    <row r="4285" spans="1:4" s="6" customFormat="1" ht="15" customHeight="1" x14ac:dyDescent="0.25">
      <c r="A4285" s="76">
        <v>4379</v>
      </c>
      <c r="B4285" s="97" t="s">
        <v>7273</v>
      </c>
      <c r="C4285" s="153" t="s">
        <v>3391</v>
      </c>
      <c r="D4285" s="153" t="s">
        <v>7270</v>
      </c>
    </row>
    <row r="4286" spans="1:4" s="6" customFormat="1" ht="15" customHeight="1" x14ac:dyDescent="0.25">
      <c r="A4286" s="76">
        <v>4380</v>
      </c>
      <c r="B4286" s="97" t="s">
        <v>7274</v>
      </c>
      <c r="C4286" s="153" t="s">
        <v>3918</v>
      </c>
      <c r="D4286" s="153" t="s">
        <v>307</v>
      </c>
    </row>
    <row r="4287" spans="1:4" s="6" customFormat="1" ht="15" customHeight="1" x14ac:dyDescent="0.25">
      <c r="A4287" s="76">
        <v>4381</v>
      </c>
      <c r="B4287" s="273" t="s">
        <v>7275</v>
      </c>
      <c r="C4287" s="153" t="s">
        <v>1647</v>
      </c>
      <c r="D4287" s="153" t="s">
        <v>6417</v>
      </c>
    </row>
    <row r="4288" spans="1:4" s="6" customFormat="1" ht="15" customHeight="1" x14ac:dyDescent="0.25">
      <c r="A4288" s="76">
        <v>4381</v>
      </c>
      <c r="B4288" s="273" t="s">
        <v>7276</v>
      </c>
      <c r="C4288" s="153" t="s">
        <v>1647</v>
      </c>
      <c r="D4288" s="153" t="s">
        <v>6417</v>
      </c>
    </row>
    <row r="4289" spans="1:4" s="6" customFormat="1" ht="15" customHeight="1" x14ac:dyDescent="0.25">
      <c r="A4289" s="76">
        <v>4381</v>
      </c>
      <c r="B4289" s="273" t="s">
        <v>7277</v>
      </c>
      <c r="C4289" s="153" t="s">
        <v>1647</v>
      </c>
      <c r="D4289" s="153" t="s">
        <v>6417</v>
      </c>
    </row>
    <row r="4290" spans="1:4" s="6" customFormat="1" ht="15" customHeight="1" x14ac:dyDescent="0.25">
      <c r="A4290" s="76">
        <v>4382</v>
      </c>
      <c r="B4290" s="273" t="s">
        <v>7278</v>
      </c>
      <c r="C4290" s="153" t="s">
        <v>568</v>
      </c>
      <c r="D4290" s="153" t="s">
        <v>7279</v>
      </c>
    </row>
    <row r="4291" spans="1:4" s="6" customFormat="1" ht="15" customHeight="1" x14ac:dyDescent="0.25">
      <c r="A4291" s="76">
        <v>4383</v>
      </c>
      <c r="B4291" s="273" t="s">
        <v>7280</v>
      </c>
      <c r="C4291" s="153" t="s">
        <v>568</v>
      </c>
      <c r="D4291" s="153" t="s">
        <v>7281</v>
      </c>
    </row>
    <row r="4292" spans="1:4" s="6" customFormat="1" ht="15" customHeight="1" x14ac:dyDescent="0.25">
      <c r="A4292" s="76">
        <v>4384</v>
      </c>
      <c r="B4292" s="273" t="s">
        <v>7282</v>
      </c>
      <c r="C4292" s="153" t="s">
        <v>568</v>
      </c>
      <c r="D4292" s="153" t="s">
        <v>918</v>
      </c>
    </row>
    <row r="4293" spans="1:4" s="6" customFormat="1" ht="15" customHeight="1" x14ac:dyDescent="0.25">
      <c r="A4293" s="76">
        <v>4384</v>
      </c>
      <c r="B4293" s="273" t="s">
        <v>7283</v>
      </c>
      <c r="C4293" s="153" t="s">
        <v>568</v>
      </c>
      <c r="D4293" s="153" t="s">
        <v>918</v>
      </c>
    </row>
    <row r="4294" spans="1:4" s="6" customFormat="1" ht="15" customHeight="1" x14ac:dyDescent="0.25">
      <c r="A4294" s="76">
        <v>4384</v>
      </c>
      <c r="B4294" s="273" t="s">
        <v>7284</v>
      </c>
      <c r="C4294" s="153" t="s">
        <v>568</v>
      </c>
      <c r="D4294" s="153" t="s">
        <v>918</v>
      </c>
    </row>
    <row r="4295" spans="1:4" s="6" customFormat="1" ht="15" customHeight="1" x14ac:dyDescent="0.25">
      <c r="A4295" s="76">
        <v>4384</v>
      </c>
      <c r="B4295" s="273" t="s">
        <v>7285</v>
      </c>
      <c r="C4295" s="153" t="s">
        <v>568</v>
      </c>
      <c r="D4295" s="153" t="s">
        <v>918</v>
      </c>
    </row>
    <row r="4296" spans="1:4" s="6" customFormat="1" ht="15" customHeight="1" x14ac:dyDescent="0.25">
      <c r="A4296" s="76">
        <v>4384</v>
      </c>
      <c r="B4296" s="273" t="s">
        <v>7286</v>
      </c>
      <c r="C4296" s="153" t="s">
        <v>568</v>
      </c>
      <c r="D4296" s="153" t="s">
        <v>918</v>
      </c>
    </row>
    <row r="4297" spans="1:4" s="6" customFormat="1" ht="15" customHeight="1" x14ac:dyDescent="0.25">
      <c r="A4297" s="76">
        <v>4384</v>
      </c>
      <c r="B4297" s="97" t="s">
        <v>7287</v>
      </c>
      <c r="C4297" s="153" t="s">
        <v>568</v>
      </c>
      <c r="D4297" s="153" t="s">
        <v>918</v>
      </c>
    </row>
    <row r="4298" spans="1:4" s="6" customFormat="1" ht="15" customHeight="1" x14ac:dyDescent="0.25">
      <c r="A4298" s="76">
        <v>4384</v>
      </c>
      <c r="B4298" s="97" t="s">
        <v>7288</v>
      </c>
      <c r="C4298" s="153" t="s">
        <v>568</v>
      </c>
      <c r="D4298" s="153" t="s">
        <v>918</v>
      </c>
    </row>
    <row r="4299" spans="1:4" s="6" customFormat="1" ht="15" customHeight="1" x14ac:dyDescent="0.25">
      <c r="A4299" s="76">
        <v>4384</v>
      </c>
      <c r="B4299" s="97" t="s">
        <v>7289</v>
      </c>
      <c r="C4299" s="153" t="s">
        <v>568</v>
      </c>
      <c r="D4299" s="153" t="s">
        <v>918</v>
      </c>
    </row>
    <row r="4300" spans="1:4" s="6" customFormat="1" ht="15" customHeight="1" x14ac:dyDescent="0.25">
      <c r="A4300" s="76">
        <v>4384</v>
      </c>
      <c r="B4300" s="97" t="s">
        <v>7290</v>
      </c>
      <c r="C4300" s="153" t="s">
        <v>568</v>
      </c>
      <c r="D4300" s="153" t="s">
        <v>918</v>
      </c>
    </row>
    <row r="4301" spans="1:4" s="6" customFormat="1" ht="15" customHeight="1" x14ac:dyDescent="0.25">
      <c r="A4301" s="76">
        <v>4384</v>
      </c>
      <c r="B4301" s="97" t="s">
        <v>7291</v>
      </c>
      <c r="C4301" s="153" t="s">
        <v>568</v>
      </c>
      <c r="D4301" s="153" t="s">
        <v>918</v>
      </c>
    </row>
    <row r="4302" spans="1:4" s="6" customFormat="1" ht="15" customHeight="1" x14ac:dyDescent="0.25">
      <c r="A4302" s="76">
        <v>4385</v>
      </c>
      <c r="B4302" s="97" t="s">
        <v>7292</v>
      </c>
      <c r="C4302" s="153" t="s">
        <v>568</v>
      </c>
      <c r="D4302" s="153" t="s">
        <v>7293</v>
      </c>
    </row>
    <row r="4303" spans="1:4" s="6" customFormat="1" ht="15" customHeight="1" x14ac:dyDescent="0.25">
      <c r="A4303" s="76">
        <v>4385</v>
      </c>
      <c r="B4303" s="97" t="s">
        <v>7294</v>
      </c>
      <c r="C4303" s="153" t="s">
        <v>568</v>
      </c>
      <c r="D4303" s="153" t="s">
        <v>7293</v>
      </c>
    </row>
    <row r="4304" spans="1:4" s="6" customFormat="1" ht="15" customHeight="1" x14ac:dyDescent="0.25">
      <c r="A4304" s="76">
        <v>4386</v>
      </c>
      <c r="B4304" s="97" t="s">
        <v>7295</v>
      </c>
      <c r="C4304" s="153" t="s">
        <v>568</v>
      </c>
      <c r="D4304" s="153" t="s">
        <v>2172</v>
      </c>
    </row>
    <row r="4305" spans="1:4" s="6" customFormat="1" ht="15" customHeight="1" x14ac:dyDescent="0.25">
      <c r="A4305" s="76">
        <v>4386</v>
      </c>
      <c r="B4305" s="97" t="s">
        <v>7296</v>
      </c>
      <c r="C4305" s="153" t="s">
        <v>568</v>
      </c>
      <c r="D4305" s="153" t="s">
        <v>2172</v>
      </c>
    </row>
    <row r="4306" spans="1:4" s="6" customFormat="1" ht="15" customHeight="1" x14ac:dyDescent="0.25">
      <c r="A4306" s="76">
        <v>4386</v>
      </c>
      <c r="B4306" s="97" t="s">
        <v>7297</v>
      </c>
      <c r="C4306" s="153" t="s">
        <v>568</v>
      </c>
      <c r="D4306" s="153" t="s">
        <v>2172</v>
      </c>
    </row>
    <row r="4307" spans="1:4" s="6" customFormat="1" ht="15" customHeight="1" x14ac:dyDescent="0.25">
      <c r="A4307" s="76">
        <v>4387</v>
      </c>
      <c r="B4307" s="97" t="s">
        <v>7298</v>
      </c>
      <c r="C4307" s="153" t="s">
        <v>1288</v>
      </c>
      <c r="D4307" s="153" t="s">
        <v>4104</v>
      </c>
    </row>
    <row r="4308" spans="1:4" s="6" customFormat="1" ht="15" customHeight="1" x14ac:dyDescent="0.25">
      <c r="A4308" s="76">
        <v>4387</v>
      </c>
      <c r="B4308" s="97" t="s">
        <v>7299</v>
      </c>
      <c r="C4308" s="153" t="s">
        <v>1288</v>
      </c>
      <c r="D4308" s="153" t="s">
        <v>4104</v>
      </c>
    </row>
    <row r="4309" spans="1:4" s="6" customFormat="1" ht="15" customHeight="1" x14ac:dyDescent="0.25">
      <c r="A4309" s="76">
        <v>4387</v>
      </c>
      <c r="B4309" s="97" t="s">
        <v>7300</v>
      </c>
      <c r="C4309" s="153" t="s">
        <v>1288</v>
      </c>
      <c r="D4309" s="153" t="s">
        <v>4104</v>
      </c>
    </row>
    <row r="4310" spans="1:4" s="6" customFormat="1" ht="15" customHeight="1" x14ac:dyDescent="0.25">
      <c r="A4310" s="76">
        <v>4387</v>
      </c>
      <c r="B4310" s="97" t="s">
        <v>7301</v>
      </c>
      <c r="C4310" s="153" t="s">
        <v>1288</v>
      </c>
      <c r="D4310" s="153" t="s">
        <v>4104</v>
      </c>
    </row>
    <row r="4311" spans="1:4" s="6" customFormat="1" ht="15" customHeight="1" x14ac:dyDescent="0.25">
      <c r="A4311" s="76">
        <v>4387</v>
      </c>
      <c r="B4311" s="97" t="s">
        <v>7302</v>
      </c>
      <c r="C4311" s="153" t="s">
        <v>1288</v>
      </c>
      <c r="D4311" s="153" t="s">
        <v>4104</v>
      </c>
    </row>
    <row r="4312" spans="1:4" s="6" customFormat="1" ht="15" customHeight="1" x14ac:dyDescent="0.25">
      <c r="A4312" s="76">
        <v>4387</v>
      </c>
      <c r="B4312" s="97" t="s">
        <v>7303</v>
      </c>
      <c r="C4312" s="153" t="s">
        <v>1288</v>
      </c>
      <c r="D4312" s="153" t="s">
        <v>4104</v>
      </c>
    </row>
    <row r="4313" spans="1:4" s="6" customFormat="1" ht="15" customHeight="1" x14ac:dyDescent="0.25">
      <c r="A4313" s="76">
        <v>4387</v>
      </c>
      <c r="B4313" s="97" t="s">
        <v>7304</v>
      </c>
      <c r="C4313" s="153" t="s">
        <v>1288</v>
      </c>
      <c r="D4313" s="153" t="s">
        <v>4104</v>
      </c>
    </row>
    <row r="4314" spans="1:4" s="6" customFormat="1" ht="15" customHeight="1" x14ac:dyDescent="0.25">
      <c r="A4314" s="76">
        <v>4387</v>
      </c>
      <c r="B4314" s="97" t="s">
        <v>7305</v>
      </c>
      <c r="C4314" s="153" t="s">
        <v>1288</v>
      </c>
      <c r="D4314" s="153" t="s">
        <v>4104</v>
      </c>
    </row>
    <row r="4315" spans="1:4" s="6" customFormat="1" ht="15" customHeight="1" x14ac:dyDescent="0.25">
      <c r="A4315" s="76">
        <v>4388</v>
      </c>
      <c r="B4315" s="97" t="s">
        <v>7306</v>
      </c>
      <c r="C4315" s="153" t="s">
        <v>3312</v>
      </c>
      <c r="D4315" s="153" t="s">
        <v>7307</v>
      </c>
    </row>
    <row r="4316" spans="1:4" s="6" customFormat="1" ht="15" customHeight="1" x14ac:dyDescent="0.25">
      <c r="A4316" s="76">
        <v>4389</v>
      </c>
      <c r="B4316" s="97" t="s">
        <v>7308</v>
      </c>
      <c r="C4316" s="153" t="s">
        <v>443</v>
      </c>
      <c r="D4316" s="153" t="s">
        <v>7309</v>
      </c>
    </row>
    <row r="4317" spans="1:4" s="6" customFormat="1" ht="15" customHeight="1" x14ac:dyDescent="0.25">
      <c r="A4317" s="76">
        <v>4389</v>
      </c>
      <c r="B4317" s="97" t="s">
        <v>7310</v>
      </c>
      <c r="C4317" s="153" t="s">
        <v>443</v>
      </c>
      <c r="D4317" s="153" t="s">
        <v>7309</v>
      </c>
    </row>
    <row r="4318" spans="1:4" s="6" customFormat="1" ht="15" customHeight="1" x14ac:dyDescent="0.25">
      <c r="A4318" s="76">
        <v>4389</v>
      </c>
      <c r="B4318" s="97" t="s">
        <v>7311</v>
      </c>
      <c r="C4318" s="153" t="s">
        <v>443</v>
      </c>
      <c r="D4318" s="153" t="s">
        <v>7309</v>
      </c>
    </row>
    <row r="4319" spans="1:4" s="6" customFormat="1" ht="15" customHeight="1" x14ac:dyDescent="0.25">
      <c r="A4319" s="76">
        <v>4389</v>
      </c>
      <c r="B4319" s="97" t="s">
        <v>7312</v>
      </c>
      <c r="C4319" s="153" t="s">
        <v>443</v>
      </c>
      <c r="D4319" s="153" t="s">
        <v>7309</v>
      </c>
    </row>
    <row r="4320" spans="1:4" s="6" customFormat="1" ht="15" customHeight="1" x14ac:dyDescent="0.25">
      <c r="A4320" s="76">
        <v>4389</v>
      </c>
      <c r="B4320" s="97" t="s">
        <v>7313</v>
      </c>
      <c r="C4320" s="153" t="s">
        <v>443</v>
      </c>
      <c r="D4320" s="153" t="s">
        <v>7309</v>
      </c>
    </row>
    <row r="4321" spans="1:4" s="6" customFormat="1" ht="15" customHeight="1" x14ac:dyDescent="0.25">
      <c r="A4321" s="76">
        <v>4389</v>
      </c>
      <c r="B4321" s="97" t="s">
        <v>7314</v>
      </c>
      <c r="C4321" s="153" t="s">
        <v>443</v>
      </c>
      <c r="D4321" s="153" t="s">
        <v>7309</v>
      </c>
    </row>
    <row r="4322" spans="1:4" s="6" customFormat="1" ht="15" customHeight="1" x14ac:dyDescent="0.25">
      <c r="A4322" s="76">
        <v>4389</v>
      </c>
      <c r="B4322" s="97" t="s">
        <v>7315</v>
      </c>
      <c r="C4322" s="153" t="s">
        <v>443</v>
      </c>
      <c r="D4322" s="153" t="s">
        <v>7309</v>
      </c>
    </row>
    <row r="4323" spans="1:4" s="6" customFormat="1" ht="15" customHeight="1" x14ac:dyDescent="0.25">
      <c r="A4323" s="76">
        <v>4390</v>
      </c>
      <c r="B4323" s="97" t="s">
        <v>7316</v>
      </c>
      <c r="C4323" s="153" t="s">
        <v>443</v>
      </c>
      <c r="D4323" s="153" t="s">
        <v>7317</v>
      </c>
    </row>
    <row r="4324" spans="1:4" s="6" customFormat="1" ht="15" customHeight="1" x14ac:dyDescent="0.25">
      <c r="A4324" s="76">
        <v>4390</v>
      </c>
      <c r="B4324" s="97" t="s">
        <v>7318</v>
      </c>
      <c r="C4324" s="153" t="s">
        <v>443</v>
      </c>
      <c r="D4324" s="153" t="s">
        <v>7317</v>
      </c>
    </row>
    <row r="4325" spans="1:4" s="6" customFormat="1" ht="15" customHeight="1" x14ac:dyDescent="0.25">
      <c r="A4325" s="76">
        <v>4390</v>
      </c>
      <c r="B4325" s="97" t="s">
        <v>7319</v>
      </c>
      <c r="C4325" s="153" t="s">
        <v>443</v>
      </c>
      <c r="D4325" s="153" t="s">
        <v>7317</v>
      </c>
    </row>
    <row r="4326" spans="1:4" s="6" customFormat="1" ht="15" customHeight="1" x14ac:dyDescent="0.25">
      <c r="A4326" s="76">
        <v>4390</v>
      </c>
      <c r="B4326" s="97" t="s">
        <v>7320</v>
      </c>
      <c r="C4326" s="153" t="s">
        <v>443</v>
      </c>
      <c r="D4326" s="153" t="s">
        <v>7317</v>
      </c>
    </row>
    <row r="4327" spans="1:4" s="6" customFormat="1" ht="15" customHeight="1" x14ac:dyDescent="0.25">
      <c r="A4327" s="76">
        <v>4390</v>
      </c>
      <c r="B4327" s="97" t="s">
        <v>7321</v>
      </c>
      <c r="C4327" s="153" t="s">
        <v>443</v>
      </c>
      <c r="D4327" s="153" t="s">
        <v>7317</v>
      </c>
    </row>
    <row r="4328" spans="1:4" s="6" customFormat="1" ht="15" customHeight="1" x14ac:dyDescent="0.25">
      <c r="A4328" s="76">
        <v>4390</v>
      </c>
      <c r="B4328" s="97" t="s">
        <v>7322</v>
      </c>
      <c r="C4328" s="153" t="s">
        <v>443</v>
      </c>
      <c r="D4328" s="153" t="s">
        <v>7317</v>
      </c>
    </row>
    <row r="4329" spans="1:4" s="6" customFormat="1" ht="15" customHeight="1" x14ac:dyDescent="0.25">
      <c r="A4329" s="76">
        <v>4390</v>
      </c>
      <c r="B4329" s="97" t="s">
        <v>7323</v>
      </c>
      <c r="C4329" s="153" t="s">
        <v>443</v>
      </c>
      <c r="D4329" s="153" t="s">
        <v>7317</v>
      </c>
    </row>
    <row r="4330" spans="1:4" s="6" customFormat="1" ht="15" customHeight="1" x14ac:dyDescent="0.25">
      <c r="A4330" s="76">
        <v>4390</v>
      </c>
      <c r="B4330" s="97" t="s">
        <v>7324</v>
      </c>
      <c r="C4330" s="153" t="s">
        <v>443</v>
      </c>
      <c r="D4330" s="153" t="s">
        <v>7317</v>
      </c>
    </row>
    <row r="4331" spans="1:4" s="6" customFormat="1" ht="15" customHeight="1" x14ac:dyDescent="0.25">
      <c r="A4331" s="76">
        <v>4390</v>
      </c>
      <c r="B4331" s="97" t="s">
        <v>7325</v>
      </c>
      <c r="C4331" s="153" t="s">
        <v>443</v>
      </c>
      <c r="D4331" s="153" t="s">
        <v>7317</v>
      </c>
    </row>
    <row r="4332" spans="1:4" s="6" customFormat="1" ht="15" customHeight="1" x14ac:dyDescent="0.25">
      <c r="A4332" s="76">
        <v>4391</v>
      </c>
      <c r="B4332" s="97" t="s">
        <v>7326</v>
      </c>
      <c r="C4332" s="153" t="s">
        <v>778</v>
      </c>
      <c r="D4332" s="153" t="s">
        <v>7328</v>
      </c>
    </row>
    <row r="4333" spans="1:4" s="6" customFormat="1" ht="15" customHeight="1" x14ac:dyDescent="0.25">
      <c r="A4333" s="76">
        <v>4392</v>
      </c>
      <c r="B4333" s="97" t="s">
        <v>7329</v>
      </c>
      <c r="C4333" s="153" t="s">
        <v>778</v>
      </c>
      <c r="D4333" s="153" t="s">
        <v>7331</v>
      </c>
    </row>
    <row r="4334" spans="1:4" s="6" customFormat="1" ht="15" customHeight="1" x14ac:dyDescent="0.25">
      <c r="A4334" s="76">
        <v>4392</v>
      </c>
      <c r="B4334" s="97" t="s">
        <v>7332</v>
      </c>
      <c r="C4334" s="153" t="s">
        <v>778</v>
      </c>
      <c r="D4334" s="153" t="s">
        <v>7331</v>
      </c>
    </row>
    <row r="4335" spans="1:4" s="6" customFormat="1" ht="15" customHeight="1" x14ac:dyDescent="0.25">
      <c r="A4335" s="76">
        <v>4392</v>
      </c>
      <c r="B4335" s="97" t="s">
        <v>7333</v>
      </c>
      <c r="C4335" s="153" t="s">
        <v>778</v>
      </c>
      <c r="D4335" s="153" t="s">
        <v>7331</v>
      </c>
    </row>
    <row r="4336" spans="1:4" s="6" customFormat="1" ht="15" customHeight="1" x14ac:dyDescent="0.25">
      <c r="A4336" s="76">
        <v>4393</v>
      </c>
      <c r="B4336" s="97" t="s">
        <v>7334</v>
      </c>
      <c r="C4336" s="153" t="s">
        <v>1292</v>
      </c>
      <c r="D4336" s="153" t="s">
        <v>5313</v>
      </c>
    </row>
    <row r="4337" spans="1:4" s="6" customFormat="1" ht="15" customHeight="1" x14ac:dyDescent="0.25">
      <c r="A4337" s="76">
        <v>4393</v>
      </c>
      <c r="B4337" s="97" t="s">
        <v>7335</v>
      </c>
      <c r="C4337" s="153" t="s">
        <v>1292</v>
      </c>
      <c r="D4337" s="153" t="s">
        <v>5313</v>
      </c>
    </row>
    <row r="4338" spans="1:4" s="6" customFormat="1" ht="15" customHeight="1" x14ac:dyDescent="0.25">
      <c r="A4338" s="76">
        <v>4394</v>
      </c>
      <c r="B4338" s="97" t="s">
        <v>7336</v>
      </c>
      <c r="C4338" s="153" t="s">
        <v>233</v>
      </c>
      <c r="D4338" s="153" t="s">
        <v>7337</v>
      </c>
    </row>
    <row r="4339" spans="1:4" s="6" customFormat="1" ht="15" customHeight="1" x14ac:dyDescent="0.25">
      <c r="A4339" s="76">
        <v>4395</v>
      </c>
      <c r="B4339" s="97" t="s">
        <v>7338</v>
      </c>
      <c r="C4339" s="153" t="s">
        <v>7339</v>
      </c>
      <c r="D4339" s="153" t="s">
        <v>7340</v>
      </c>
    </row>
    <row r="4340" spans="1:4" s="6" customFormat="1" ht="15" customHeight="1" x14ac:dyDescent="0.25">
      <c r="A4340" s="76">
        <v>4395</v>
      </c>
      <c r="B4340" s="97" t="s">
        <v>7341</v>
      </c>
      <c r="C4340" s="153" t="s">
        <v>7339</v>
      </c>
      <c r="D4340" s="153" t="s">
        <v>7340</v>
      </c>
    </row>
    <row r="4341" spans="1:4" s="6" customFormat="1" ht="15" customHeight="1" x14ac:dyDescent="0.25">
      <c r="A4341" s="76">
        <v>4395</v>
      </c>
      <c r="B4341" s="97" t="s">
        <v>7342</v>
      </c>
      <c r="C4341" s="153" t="s">
        <v>7339</v>
      </c>
      <c r="D4341" s="153" t="s">
        <v>7340</v>
      </c>
    </row>
    <row r="4342" spans="1:4" s="6" customFormat="1" ht="15" customHeight="1" x14ac:dyDescent="0.25">
      <c r="A4342" s="76">
        <v>4395</v>
      </c>
      <c r="B4342" s="97" t="s">
        <v>7343</v>
      </c>
      <c r="C4342" s="153" t="s">
        <v>7339</v>
      </c>
      <c r="D4342" s="153" t="s">
        <v>7340</v>
      </c>
    </row>
    <row r="4343" spans="1:4" s="6" customFormat="1" ht="15" customHeight="1" x14ac:dyDescent="0.25">
      <c r="A4343" s="76">
        <v>4395</v>
      </c>
      <c r="B4343" s="97" t="s">
        <v>7344</v>
      </c>
      <c r="C4343" s="153" t="s">
        <v>7339</v>
      </c>
      <c r="D4343" s="153" t="s">
        <v>7340</v>
      </c>
    </row>
    <row r="4344" spans="1:4" s="6" customFormat="1" ht="15" customHeight="1" x14ac:dyDescent="0.25">
      <c r="A4344" s="76">
        <v>4395</v>
      </c>
      <c r="B4344" s="97" t="s">
        <v>7345</v>
      </c>
      <c r="C4344" s="153" t="s">
        <v>7339</v>
      </c>
      <c r="D4344" s="153" t="s">
        <v>7340</v>
      </c>
    </row>
    <row r="4345" spans="1:4" s="6" customFormat="1" ht="15" customHeight="1" x14ac:dyDescent="0.25">
      <c r="A4345" s="76">
        <v>4395</v>
      </c>
      <c r="B4345" s="97" t="s">
        <v>7346</v>
      </c>
      <c r="C4345" s="153" t="s">
        <v>7339</v>
      </c>
      <c r="D4345" s="153" t="s">
        <v>7340</v>
      </c>
    </row>
    <row r="4346" spans="1:4" s="6" customFormat="1" ht="15" customHeight="1" x14ac:dyDescent="0.25">
      <c r="A4346" s="76">
        <v>4395</v>
      </c>
      <c r="B4346" s="97" t="s">
        <v>7347</v>
      </c>
      <c r="C4346" s="153" t="s">
        <v>7339</v>
      </c>
      <c r="D4346" s="153" t="s">
        <v>7340</v>
      </c>
    </row>
    <row r="4347" spans="1:4" s="6" customFormat="1" ht="15" customHeight="1" x14ac:dyDescent="0.25">
      <c r="A4347" s="76">
        <v>4395</v>
      </c>
      <c r="B4347" s="97" t="s">
        <v>7348</v>
      </c>
      <c r="C4347" s="153" t="s">
        <v>233</v>
      </c>
      <c r="D4347" s="153" t="s">
        <v>7340</v>
      </c>
    </row>
    <row r="4348" spans="1:4" s="6" customFormat="1" ht="15" customHeight="1" x14ac:dyDescent="0.25">
      <c r="A4348" s="76">
        <v>4395</v>
      </c>
      <c r="B4348" s="97" t="s">
        <v>7349</v>
      </c>
      <c r="C4348" s="153" t="s">
        <v>233</v>
      </c>
      <c r="D4348" s="153" t="s">
        <v>7340</v>
      </c>
    </row>
    <row r="4349" spans="1:4" s="6" customFormat="1" ht="15" customHeight="1" x14ac:dyDescent="0.25">
      <c r="A4349" s="76">
        <v>4395</v>
      </c>
      <c r="B4349" s="97" t="s">
        <v>7350</v>
      </c>
      <c r="C4349" s="153" t="s">
        <v>233</v>
      </c>
      <c r="D4349" s="153" t="s">
        <v>7340</v>
      </c>
    </row>
    <row r="4350" spans="1:4" s="6" customFormat="1" ht="15" customHeight="1" x14ac:dyDescent="0.25">
      <c r="A4350" s="76">
        <v>4395</v>
      </c>
      <c r="B4350" s="97" t="s">
        <v>7351</v>
      </c>
      <c r="C4350" s="153" t="s">
        <v>233</v>
      </c>
      <c r="D4350" s="153" t="s">
        <v>7340</v>
      </c>
    </row>
    <row r="4351" spans="1:4" s="6" customFormat="1" ht="15" customHeight="1" x14ac:dyDescent="0.25">
      <c r="A4351" s="76">
        <v>4395</v>
      </c>
      <c r="B4351" s="97" t="s">
        <v>7352</v>
      </c>
      <c r="C4351" s="153" t="s">
        <v>233</v>
      </c>
      <c r="D4351" s="153" t="s">
        <v>7340</v>
      </c>
    </row>
    <row r="4352" spans="1:4" s="6" customFormat="1" ht="15" customHeight="1" x14ac:dyDescent="0.25">
      <c r="A4352" s="76">
        <v>4395</v>
      </c>
      <c r="B4352" s="97" t="s">
        <v>7353</v>
      </c>
      <c r="C4352" s="153" t="s">
        <v>233</v>
      </c>
      <c r="D4352" s="153" t="s">
        <v>7340</v>
      </c>
    </row>
    <row r="4353" spans="1:4" s="6" customFormat="1" ht="15" customHeight="1" x14ac:dyDescent="0.25">
      <c r="A4353" s="76">
        <v>4395</v>
      </c>
      <c r="B4353" s="97" t="s">
        <v>7354</v>
      </c>
      <c r="C4353" s="153" t="s">
        <v>233</v>
      </c>
      <c r="D4353" s="153" t="s">
        <v>7340</v>
      </c>
    </row>
    <row r="4354" spans="1:4" s="6" customFormat="1" ht="15" customHeight="1" x14ac:dyDescent="0.25">
      <c r="A4354" s="76">
        <v>4395</v>
      </c>
      <c r="B4354" s="97" t="s">
        <v>7355</v>
      </c>
      <c r="C4354" s="153" t="s">
        <v>233</v>
      </c>
      <c r="D4354" s="153" t="s">
        <v>7340</v>
      </c>
    </row>
    <row r="4355" spans="1:4" s="6" customFormat="1" ht="15" customHeight="1" x14ac:dyDescent="0.25">
      <c r="A4355" s="76">
        <v>4396</v>
      </c>
      <c r="B4355" s="97" t="s">
        <v>7356</v>
      </c>
      <c r="C4355" s="153" t="s">
        <v>233</v>
      </c>
      <c r="D4355" s="153" t="s">
        <v>7357</v>
      </c>
    </row>
    <row r="4356" spans="1:4" s="6" customFormat="1" ht="15" customHeight="1" x14ac:dyDescent="0.25">
      <c r="A4356" s="76">
        <v>4397</v>
      </c>
      <c r="B4356" s="97" t="s">
        <v>7358</v>
      </c>
      <c r="C4356" s="153" t="s">
        <v>2721</v>
      </c>
      <c r="D4356" s="153" t="s">
        <v>7359</v>
      </c>
    </row>
    <row r="4357" spans="1:4" s="6" customFormat="1" ht="15" customHeight="1" x14ac:dyDescent="0.25">
      <c r="A4357" s="76">
        <v>4398</v>
      </c>
      <c r="B4357" s="97" t="s">
        <v>7360</v>
      </c>
      <c r="C4357" s="153" t="s">
        <v>2472</v>
      </c>
      <c r="D4357" s="153" t="s">
        <v>2172</v>
      </c>
    </row>
    <row r="4358" spans="1:4" s="6" customFormat="1" ht="15" customHeight="1" x14ac:dyDescent="0.25">
      <c r="A4358" s="76">
        <v>4398</v>
      </c>
      <c r="B4358" s="97" t="s">
        <v>7362</v>
      </c>
      <c r="C4358" s="153" t="s">
        <v>2472</v>
      </c>
      <c r="D4358" s="153" t="s">
        <v>2172</v>
      </c>
    </row>
    <row r="4359" spans="1:4" s="6" customFormat="1" ht="15" customHeight="1" x14ac:dyDescent="0.25">
      <c r="A4359" s="76">
        <v>4398</v>
      </c>
      <c r="B4359" s="97" t="s">
        <v>7363</v>
      </c>
      <c r="C4359" s="153" t="s">
        <v>2472</v>
      </c>
      <c r="D4359" s="153" t="s">
        <v>2172</v>
      </c>
    </row>
    <row r="4360" spans="1:4" s="6" customFormat="1" ht="15" customHeight="1" x14ac:dyDescent="0.25">
      <c r="A4360" s="76">
        <v>4399</v>
      </c>
      <c r="B4360" s="97" t="s">
        <v>7364</v>
      </c>
      <c r="C4360" s="153" t="s">
        <v>2472</v>
      </c>
      <c r="D4360" s="153" t="s">
        <v>1043</v>
      </c>
    </row>
    <row r="4361" spans="1:4" s="6" customFormat="1" ht="15" customHeight="1" x14ac:dyDescent="0.25">
      <c r="A4361" s="76">
        <v>4400</v>
      </c>
      <c r="B4361" s="97" t="s">
        <v>7365</v>
      </c>
      <c r="C4361" s="153" t="s">
        <v>2472</v>
      </c>
      <c r="D4361" s="153" t="s">
        <v>1043</v>
      </c>
    </row>
    <row r="4362" spans="1:4" s="6" customFormat="1" ht="15" customHeight="1" x14ac:dyDescent="0.25">
      <c r="A4362" s="76">
        <v>4401</v>
      </c>
      <c r="B4362" s="97" t="s">
        <v>7367</v>
      </c>
      <c r="C4362" s="153" t="s">
        <v>7368</v>
      </c>
      <c r="D4362" s="153" t="s">
        <v>443</v>
      </c>
    </row>
    <row r="4363" spans="1:4" s="6" customFormat="1" ht="15" customHeight="1" x14ac:dyDescent="0.25">
      <c r="A4363" s="76">
        <v>4401</v>
      </c>
      <c r="B4363" s="97" t="s">
        <v>7369</v>
      </c>
      <c r="C4363" s="153" t="s">
        <v>7368</v>
      </c>
      <c r="D4363" s="153" t="s">
        <v>443</v>
      </c>
    </row>
    <row r="4364" spans="1:4" s="6" customFormat="1" ht="15" customHeight="1" x14ac:dyDescent="0.25">
      <c r="A4364" s="76">
        <v>4401</v>
      </c>
      <c r="B4364" s="97" t="s">
        <v>7370</v>
      </c>
      <c r="C4364" s="153" t="s">
        <v>7368</v>
      </c>
      <c r="D4364" s="153" t="s">
        <v>443</v>
      </c>
    </row>
    <row r="4365" spans="1:4" s="6" customFormat="1" ht="15" customHeight="1" x14ac:dyDescent="0.25">
      <c r="A4365" s="76">
        <v>4401</v>
      </c>
      <c r="B4365" s="97" t="s">
        <v>7371</v>
      </c>
      <c r="C4365" s="153" t="s">
        <v>7368</v>
      </c>
      <c r="D4365" s="153" t="s">
        <v>443</v>
      </c>
    </row>
    <row r="4366" spans="1:4" s="6" customFormat="1" ht="15" customHeight="1" x14ac:dyDescent="0.25">
      <c r="A4366" s="76">
        <v>4402</v>
      </c>
      <c r="B4366" s="97" t="s">
        <v>7372</v>
      </c>
      <c r="C4366" s="153" t="s">
        <v>7373</v>
      </c>
      <c r="D4366" s="153" t="s">
        <v>7374</v>
      </c>
    </row>
    <row r="4367" spans="1:4" s="6" customFormat="1" ht="15" customHeight="1" x14ac:dyDescent="0.25">
      <c r="A4367" s="76">
        <v>4403</v>
      </c>
      <c r="B4367" s="97" t="s">
        <v>7375</v>
      </c>
      <c r="C4367" s="153" t="s">
        <v>7376</v>
      </c>
      <c r="D4367" s="153" t="s">
        <v>318</v>
      </c>
    </row>
    <row r="4368" spans="1:4" s="6" customFormat="1" ht="15" customHeight="1" x14ac:dyDescent="0.25">
      <c r="A4368" s="76">
        <v>4404</v>
      </c>
      <c r="B4368" s="97" t="s">
        <v>7377</v>
      </c>
      <c r="C4368" s="153" t="s">
        <v>1632</v>
      </c>
      <c r="D4368" s="153" t="s">
        <v>7379</v>
      </c>
    </row>
    <row r="4369" spans="1:4" s="6" customFormat="1" ht="15" customHeight="1" x14ac:dyDescent="0.25">
      <c r="A4369" s="76">
        <v>4405</v>
      </c>
      <c r="B4369" s="97" t="s">
        <v>7380</v>
      </c>
      <c r="C4369" s="153" t="s">
        <v>1632</v>
      </c>
      <c r="D4369" s="153" t="s">
        <v>1137</v>
      </c>
    </row>
    <row r="4370" spans="1:4" s="6" customFormat="1" ht="15" customHeight="1" x14ac:dyDescent="0.25">
      <c r="A4370" s="76">
        <v>4405</v>
      </c>
      <c r="B4370" s="97" t="s">
        <v>7381</v>
      </c>
      <c r="C4370" s="153" t="s">
        <v>1632</v>
      </c>
      <c r="D4370" s="153" t="s">
        <v>1137</v>
      </c>
    </row>
    <row r="4371" spans="1:4" s="6" customFormat="1" ht="15" customHeight="1" x14ac:dyDescent="0.25">
      <c r="A4371" s="76">
        <v>4405</v>
      </c>
      <c r="B4371" s="97" t="s">
        <v>7382</v>
      </c>
      <c r="C4371" s="153" t="s">
        <v>1632</v>
      </c>
      <c r="D4371" s="153" t="s">
        <v>1137</v>
      </c>
    </row>
    <row r="4372" spans="1:4" s="6" customFormat="1" ht="15" customHeight="1" x14ac:dyDescent="0.25">
      <c r="A4372" s="76">
        <v>4405</v>
      </c>
      <c r="B4372" s="97" t="s">
        <v>7383</v>
      </c>
      <c r="C4372" s="153" t="s">
        <v>1632</v>
      </c>
      <c r="D4372" s="153" t="s">
        <v>1137</v>
      </c>
    </row>
    <row r="4373" spans="1:4" s="6" customFormat="1" ht="15" customHeight="1" x14ac:dyDescent="0.25">
      <c r="A4373" s="76">
        <v>4406</v>
      </c>
      <c r="B4373" s="97" t="s">
        <v>7384</v>
      </c>
      <c r="C4373" s="153" t="s">
        <v>7385</v>
      </c>
      <c r="D4373" s="153" t="s">
        <v>7386</v>
      </c>
    </row>
    <row r="4374" spans="1:4" s="6" customFormat="1" ht="15" customHeight="1" x14ac:dyDescent="0.25">
      <c r="A4374" s="76">
        <v>4406</v>
      </c>
      <c r="B4374" s="97" t="s">
        <v>7387</v>
      </c>
      <c r="C4374" s="153" t="s">
        <v>7385</v>
      </c>
      <c r="D4374" s="153" t="s">
        <v>7386</v>
      </c>
    </row>
    <row r="4375" spans="1:4" s="6" customFormat="1" ht="15" customHeight="1" x14ac:dyDescent="0.25">
      <c r="A4375" s="76">
        <v>4406</v>
      </c>
      <c r="B4375" s="97" t="s">
        <v>7388</v>
      </c>
      <c r="C4375" s="153" t="s">
        <v>7385</v>
      </c>
      <c r="D4375" s="153" t="s">
        <v>7386</v>
      </c>
    </row>
    <row r="4376" spans="1:4" s="6" customFormat="1" ht="15" customHeight="1" x14ac:dyDescent="0.25">
      <c r="A4376" s="76">
        <v>4407</v>
      </c>
      <c r="B4376" s="97" t="s">
        <v>7389</v>
      </c>
      <c r="C4376" s="153" t="s">
        <v>346</v>
      </c>
      <c r="D4376" s="153" t="s">
        <v>5119</v>
      </c>
    </row>
    <row r="4377" spans="1:4" s="6" customFormat="1" ht="15" customHeight="1" x14ac:dyDescent="0.25">
      <c r="A4377" s="76">
        <v>4408</v>
      </c>
      <c r="B4377" s="97" t="s">
        <v>7390</v>
      </c>
      <c r="C4377" s="153" t="s">
        <v>7391</v>
      </c>
      <c r="D4377" s="153" t="s">
        <v>7392</v>
      </c>
    </row>
    <row r="4378" spans="1:4" s="6" customFormat="1" ht="15" customHeight="1" x14ac:dyDescent="0.25">
      <c r="A4378" s="76">
        <v>4409</v>
      </c>
      <c r="B4378" s="97" t="s">
        <v>7393</v>
      </c>
      <c r="C4378" s="153" t="s">
        <v>4889</v>
      </c>
      <c r="D4378" s="153" t="s">
        <v>7394</v>
      </c>
    </row>
    <row r="4379" spans="1:4" s="6" customFormat="1" ht="15" customHeight="1" x14ac:dyDescent="0.25">
      <c r="A4379" s="76">
        <v>4409</v>
      </c>
      <c r="B4379" s="97" t="s">
        <v>7395</v>
      </c>
      <c r="C4379" s="153" t="s">
        <v>4889</v>
      </c>
      <c r="D4379" s="153" t="s">
        <v>7394</v>
      </c>
    </row>
    <row r="4380" spans="1:4" s="6" customFormat="1" ht="15" customHeight="1" x14ac:dyDescent="0.25">
      <c r="A4380" s="76">
        <v>4409</v>
      </c>
      <c r="B4380" s="97" t="s">
        <v>7396</v>
      </c>
      <c r="C4380" s="153" t="s">
        <v>4889</v>
      </c>
      <c r="D4380" s="153" t="s">
        <v>7394</v>
      </c>
    </row>
    <row r="4381" spans="1:4" s="6" customFormat="1" ht="15" customHeight="1" x14ac:dyDescent="0.25">
      <c r="A4381" s="76">
        <v>4409</v>
      </c>
      <c r="B4381" s="97" t="s">
        <v>7397</v>
      </c>
      <c r="C4381" s="153" t="s">
        <v>4889</v>
      </c>
      <c r="D4381" s="153" t="s">
        <v>7394</v>
      </c>
    </row>
    <row r="4382" spans="1:4" s="6" customFormat="1" ht="15" customHeight="1" x14ac:dyDescent="0.25">
      <c r="A4382" s="76">
        <v>4409</v>
      </c>
      <c r="B4382" s="97" t="s">
        <v>7398</v>
      </c>
      <c r="C4382" s="153" t="s">
        <v>4889</v>
      </c>
      <c r="D4382" s="153" t="s">
        <v>7394</v>
      </c>
    </row>
    <row r="4383" spans="1:4" s="6" customFormat="1" ht="15" customHeight="1" x14ac:dyDescent="0.25">
      <c r="A4383" s="76">
        <v>4409</v>
      </c>
      <c r="B4383" s="97" t="s">
        <v>7399</v>
      </c>
      <c r="C4383" s="153" t="s">
        <v>4889</v>
      </c>
      <c r="D4383" s="153" t="s">
        <v>7394</v>
      </c>
    </row>
    <row r="4384" spans="1:4" s="6" customFormat="1" ht="15" customHeight="1" x14ac:dyDescent="0.25">
      <c r="A4384" s="76">
        <v>4409</v>
      </c>
      <c r="B4384" s="97" t="s">
        <v>7400</v>
      </c>
      <c r="C4384" s="153" t="s">
        <v>4889</v>
      </c>
      <c r="D4384" s="153" t="s">
        <v>7394</v>
      </c>
    </row>
    <row r="4385" spans="1:4" s="6" customFormat="1" ht="15" customHeight="1" x14ac:dyDescent="0.25">
      <c r="A4385" s="76">
        <v>4410</v>
      </c>
      <c r="B4385" s="97" t="s">
        <v>7401</v>
      </c>
      <c r="C4385" s="153" t="s">
        <v>3324</v>
      </c>
      <c r="D4385" s="153" t="s">
        <v>7402</v>
      </c>
    </row>
    <row r="4386" spans="1:4" s="6" customFormat="1" ht="15" customHeight="1" x14ac:dyDescent="0.25">
      <c r="A4386" s="76">
        <v>4410</v>
      </c>
      <c r="B4386" s="97" t="s">
        <v>7403</v>
      </c>
      <c r="C4386" s="153" t="s">
        <v>3324</v>
      </c>
      <c r="D4386" s="153" t="s">
        <v>7402</v>
      </c>
    </row>
    <row r="4387" spans="1:4" s="6" customFormat="1" ht="15" customHeight="1" x14ac:dyDescent="0.25">
      <c r="A4387" s="76">
        <v>4411</v>
      </c>
      <c r="B4387" s="97" t="s">
        <v>7404</v>
      </c>
      <c r="C4387" s="153" t="s">
        <v>3324</v>
      </c>
      <c r="D4387" s="153" t="s">
        <v>2012</v>
      </c>
    </row>
    <row r="4388" spans="1:4" s="6" customFormat="1" ht="15" customHeight="1" x14ac:dyDescent="0.25">
      <c r="A4388" s="76">
        <v>4412</v>
      </c>
      <c r="B4388" s="97" t="s">
        <v>7405</v>
      </c>
      <c r="C4388" s="153" t="s">
        <v>3769</v>
      </c>
      <c r="D4388" s="153" t="s">
        <v>7406</v>
      </c>
    </row>
    <row r="4389" spans="1:4" s="6" customFormat="1" ht="15" customHeight="1" x14ac:dyDescent="0.25">
      <c r="A4389" s="76">
        <v>4412</v>
      </c>
      <c r="B4389" s="97" t="s">
        <v>7407</v>
      </c>
      <c r="C4389" s="153" t="s">
        <v>3769</v>
      </c>
      <c r="D4389" s="153" t="s">
        <v>7406</v>
      </c>
    </row>
    <row r="4390" spans="1:4" s="6" customFormat="1" ht="15" customHeight="1" x14ac:dyDescent="0.25">
      <c r="A4390" s="76">
        <v>4412</v>
      </c>
      <c r="B4390" s="97" t="s">
        <v>7408</v>
      </c>
      <c r="C4390" s="153" t="s">
        <v>3769</v>
      </c>
      <c r="D4390" s="153" t="s">
        <v>7406</v>
      </c>
    </row>
    <row r="4391" spans="1:4" s="6" customFormat="1" ht="15" customHeight="1" x14ac:dyDescent="0.25">
      <c r="A4391" s="76">
        <v>4412</v>
      </c>
      <c r="B4391" s="97" t="s">
        <v>7409</v>
      </c>
      <c r="C4391" s="153" t="s">
        <v>3769</v>
      </c>
      <c r="D4391" s="153" t="s">
        <v>7406</v>
      </c>
    </row>
    <row r="4392" spans="1:4" s="6" customFormat="1" ht="15" customHeight="1" x14ac:dyDescent="0.25">
      <c r="A4392" s="76">
        <v>4412</v>
      </c>
      <c r="B4392" s="97" t="s">
        <v>7410</v>
      </c>
      <c r="C4392" s="153" t="s">
        <v>3769</v>
      </c>
      <c r="D4392" s="153" t="s">
        <v>7406</v>
      </c>
    </row>
    <row r="4393" spans="1:4" s="6" customFormat="1" ht="15" customHeight="1" x14ac:dyDescent="0.25">
      <c r="A4393" s="76">
        <v>4412</v>
      </c>
      <c r="B4393" s="97" t="s">
        <v>7411</v>
      </c>
      <c r="C4393" s="153" t="s">
        <v>3769</v>
      </c>
      <c r="D4393" s="153" t="s">
        <v>7406</v>
      </c>
    </row>
    <row r="4394" spans="1:4" s="6" customFormat="1" ht="15" customHeight="1" x14ac:dyDescent="0.25">
      <c r="A4394" s="76">
        <v>4412</v>
      </c>
      <c r="B4394" s="273" t="s">
        <v>7412</v>
      </c>
      <c r="C4394" s="153" t="s">
        <v>3769</v>
      </c>
      <c r="D4394" s="153" t="s">
        <v>7406</v>
      </c>
    </row>
    <row r="4395" spans="1:4" s="6" customFormat="1" ht="15" customHeight="1" x14ac:dyDescent="0.25">
      <c r="A4395" s="76">
        <v>4413</v>
      </c>
      <c r="B4395" s="273" t="s">
        <v>7413</v>
      </c>
      <c r="C4395" s="153" t="s">
        <v>1350</v>
      </c>
      <c r="D4395" s="153" t="s">
        <v>7414</v>
      </c>
    </row>
    <row r="4396" spans="1:4" s="6" customFormat="1" ht="15" customHeight="1" x14ac:dyDescent="0.25">
      <c r="A4396" s="76">
        <v>4413</v>
      </c>
      <c r="B4396" s="273" t="s">
        <v>7415</v>
      </c>
      <c r="C4396" s="153" t="s">
        <v>1350</v>
      </c>
      <c r="D4396" s="153" t="s">
        <v>7414</v>
      </c>
    </row>
    <row r="4397" spans="1:4" s="6" customFormat="1" ht="15" customHeight="1" x14ac:dyDescent="0.25">
      <c r="A4397" s="76">
        <v>4413</v>
      </c>
      <c r="B4397" s="273" t="s">
        <v>7416</v>
      </c>
      <c r="C4397" s="153" t="s">
        <v>1350</v>
      </c>
      <c r="D4397" s="153" t="s">
        <v>7414</v>
      </c>
    </row>
    <row r="4398" spans="1:4" s="6" customFormat="1" ht="15" customHeight="1" x14ac:dyDescent="0.25">
      <c r="A4398" s="76">
        <v>4414</v>
      </c>
      <c r="B4398" s="273" t="s">
        <v>7417</v>
      </c>
      <c r="C4398" s="153" t="s">
        <v>1733</v>
      </c>
      <c r="D4398" s="153" t="s">
        <v>7418</v>
      </c>
    </row>
    <row r="4399" spans="1:4" s="6" customFormat="1" ht="15" customHeight="1" x14ac:dyDescent="0.25">
      <c r="A4399" s="76">
        <v>4414</v>
      </c>
      <c r="B4399" s="273" t="s">
        <v>7419</v>
      </c>
      <c r="C4399" s="153" t="s">
        <v>1733</v>
      </c>
      <c r="D4399" s="153" t="s">
        <v>7418</v>
      </c>
    </row>
    <row r="4400" spans="1:4" s="6" customFormat="1" ht="15" customHeight="1" x14ac:dyDescent="0.25">
      <c r="A4400" s="76">
        <v>4414</v>
      </c>
      <c r="B4400" s="273" t="s">
        <v>7420</v>
      </c>
      <c r="C4400" s="153" t="s">
        <v>1733</v>
      </c>
      <c r="D4400" s="153" t="s">
        <v>7418</v>
      </c>
    </row>
    <row r="4401" spans="1:4" s="6" customFormat="1" ht="15" customHeight="1" x14ac:dyDescent="0.25">
      <c r="A4401" s="76">
        <v>4414</v>
      </c>
      <c r="B4401" s="273" t="s">
        <v>7421</v>
      </c>
      <c r="C4401" s="153" t="s">
        <v>1733</v>
      </c>
      <c r="D4401" s="153" t="s">
        <v>7418</v>
      </c>
    </row>
    <row r="4402" spans="1:4" s="6" customFormat="1" ht="15" customHeight="1" x14ac:dyDescent="0.25">
      <c r="A4402" s="76">
        <v>4414</v>
      </c>
      <c r="B4402" s="273" t="s">
        <v>7422</v>
      </c>
      <c r="C4402" s="153" t="s">
        <v>1733</v>
      </c>
      <c r="D4402" s="153" t="s">
        <v>7418</v>
      </c>
    </row>
    <row r="4403" spans="1:4" s="6" customFormat="1" ht="15" customHeight="1" x14ac:dyDescent="0.25">
      <c r="A4403" s="76">
        <v>4415</v>
      </c>
      <c r="B4403" s="273" t="s">
        <v>7423</v>
      </c>
      <c r="C4403" s="153" t="s">
        <v>1733</v>
      </c>
      <c r="D4403" s="153" t="s">
        <v>2100</v>
      </c>
    </row>
    <row r="4404" spans="1:4" s="6" customFormat="1" ht="15" customHeight="1" x14ac:dyDescent="0.25">
      <c r="A4404" s="76">
        <v>4415</v>
      </c>
      <c r="B4404" s="273" t="s">
        <v>7424</v>
      </c>
      <c r="C4404" s="153" t="s">
        <v>1733</v>
      </c>
      <c r="D4404" s="153" t="s">
        <v>2100</v>
      </c>
    </row>
    <row r="4405" spans="1:4" s="6" customFormat="1" ht="15" customHeight="1" x14ac:dyDescent="0.25">
      <c r="A4405" s="76">
        <v>4415</v>
      </c>
      <c r="B4405" s="273" t="s">
        <v>7425</v>
      </c>
      <c r="C4405" s="153" t="s">
        <v>1733</v>
      </c>
      <c r="D4405" s="153" t="s">
        <v>2100</v>
      </c>
    </row>
    <row r="4406" spans="1:4" s="6" customFormat="1" ht="15" customHeight="1" x14ac:dyDescent="0.25">
      <c r="A4406" s="76">
        <v>4415</v>
      </c>
      <c r="B4406" s="273" t="s">
        <v>7426</v>
      </c>
      <c r="C4406" s="153" t="s">
        <v>1733</v>
      </c>
      <c r="D4406" s="153" t="s">
        <v>2100</v>
      </c>
    </row>
    <row r="4407" spans="1:4" s="6" customFormat="1" ht="15" customHeight="1" x14ac:dyDescent="0.25">
      <c r="A4407" s="76">
        <v>4416</v>
      </c>
      <c r="B4407" s="273" t="s">
        <v>7427</v>
      </c>
      <c r="C4407" s="153" t="s">
        <v>7428</v>
      </c>
      <c r="D4407" s="153" t="s">
        <v>7429</v>
      </c>
    </row>
    <row r="4408" spans="1:4" s="6" customFormat="1" ht="15" customHeight="1" x14ac:dyDescent="0.25">
      <c r="A4408" s="76">
        <v>4416</v>
      </c>
      <c r="B4408" s="273" t="s">
        <v>7430</v>
      </c>
      <c r="C4408" s="153" t="s">
        <v>7428</v>
      </c>
      <c r="D4408" s="153" t="s">
        <v>7429</v>
      </c>
    </row>
    <row r="4409" spans="1:4" s="6" customFormat="1" ht="15" customHeight="1" x14ac:dyDescent="0.25">
      <c r="A4409" s="76">
        <v>4416</v>
      </c>
      <c r="B4409" s="273" t="s">
        <v>7431</v>
      </c>
      <c r="C4409" s="153" t="s">
        <v>7428</v>
      </c>
      <c r="D4409" s="153" t="s">
        <v>7429</v>
      </c>
    </row>
    <row r="4410" spans="1:4" s="6" customFormat="1" ht="15" customHeight="1" x14ac:dyDescent="0.25">
      <c r="A4410" s="76">
        <v>4416</v>
      </c>
      <c r="B4410" s="273" t="s">
        <v>7432</v>
      </c>
      <c r="C4410" s="153" t="s">
        <v>7428</v>
      </c>
      <c r="D4410" s="153" t="s">
        <v>7429</v>
      </c>
    </row>
    <row r="4411" spans="1:4" s="6" customFormat="1" ht="15" customHeight="1" x14ac:dyDescent="0.25">
      <c r="A4411" s="76">
        <v>4416</v>
      </c>
      <c r="B4411" s="273" t="s">
        <v>7433</v>
      </c>
      <c r="C4411" s="153" t="s">
        <v>7428</v>
      </c>
      <c r="D4411" s="153" t="s">
        <v>7429</v>
      </c>
    </row>
    <row r="4412" spans="1:4" s="6" customFormat="1" ht="15" customHeight="1" x14ac:dyDescent="0.25">
      <c r="A4412" s="76">
        <v>4416</v>
      </c>
      <c r="B4412" s="273" t="s">
        <v>7434</v>
      </c>
      <c r="C4412" s="153" t="s">
        <v>7428</v>
      </c>
      <c r="D4412" s="153" t="s">
        <v>7429</v>
      </c>
    </row>
    <row r="4413" spans="1:4" s="6" customFormat="1" ht="15" customHeight="1" x14ac:dyDescent="0.25">
      <c r="A4413" s="76">
        <v>4416</v>
      </c>
      <c r="B4413" s="273" t="s">
        <v>7435</v>
      </c>
      <c r="C4413" s="153" t="s">
        <v>7428</v>
      </c>
      <c r="D4413" s="153" t="s">
        <v>7429</v>
      </c>
    </row>
    <row r="4414" spans="1:4" s="6" customFormat="1" ht="15" customHeight="1" x14ac:dyDescent="0.25">
      <c r="A4414" s="76">
        <v>4416</v>
      </c>
      <c r="B4414" s="273" t="s">
        <v>7436</v>
      </c>
      <c r="C4414" s="153" t="s">
        <v>7428</v>
      </c>
      <c r="D4414" s="153" t="s">
        <v>7429</v>
      </c>
    </row>
    <row r="4415" spans="1:4" s="6" customFormat="1" ht="15" customHeight="1" x14ac:dyDescent="0.25">
      <c r="A4415" s="76">
        <v>4416</v>
      </c>
      <c r="B4415" s="97" t="s">
        <v>7437</v>
      </c>
      <c r="C4415" s="153" t="s">
        <v>7428</v>
      </c>
      <c r="D4415" s="153" t="s">
        <v>7429</v>
      </c>
    </row>
    <row r="4416" spans="1:4" s="6" customFormat="1" ht="15" customHeight="1" x14ac:dyDescent="0.25">
      <c r="A4416" s="76">
        <v>4416</v>
      </c>
      <c r="B4416" s="97" t="s">
        <v>7438</v>
      </c>
      <c r="C4416" s="153" t="s">
        <v>7428</v>
      </c>
      <c r="D4416" s="153" t="s">
        <v>7429</v>
      </c>
    </row>
    <row r="4417" spans="1:4" s="6" customFormat="1" ht="15" customHeight="1" x14ac:dyDescent="0.25">
      <c r="A4417" s="76">
        <v>4416</v>
      </c>
      <c r="B4417" s="97" t="s">
        <v>7439</v>
      </c>
      <c r="C4417" s="153" t="s">
        <v>7428</v>
      </c>
      <c r="D4417" s="153" t="s">
        <v>7429</v>
      </c>
    </row>
    <row r="4418" spans="1:4" s="6" customFormat="1" ht="15" customHeight="1" x14ac:dyDescent="0.25">
      <c r="A4418" s="76">
        <v>4417</v>
      </c>
      <c r="B4418" s="97" t="s">
        <v>7440</v>
      </c>
      <c r="C4418" s="153" t="s">
        <v>1975</v>
      </c>
      <c r="D4418" s="153" t="s">
        <v>2280</v>
      </c>
    </row>
    <row r="4419" spans="1:4" s="6" customFormat="1" ht="15" customHeight="1" x14ac:dyDescent="0.25">
      <c r="A4419" s="76">
        <v>4418</v>
      </c>
      <c r="B4419" s="97" t="s">
        <v>7441</v>
      </c>
      <c r="C4419" s="153" t="s">
        <v>1305</v>
      </c>
      <c r="D4419" s="153" t="s">
        <v>7442</v>
      </c>
    </row>
    <row r="4420" spans="1:4" s="6" customFormat="1" ht="15" customHeight="1" x14ac:dyDescent="0.25">
      <c r="A4420" s="76">
        <v>4419</v>
      </c>
      <c r="B4420" s="97" t="s">
        <v>7443</v>
      </c>
      <c r="C4420" s="153" t="s">
        <v>7445</v>
      </c>
      <c r="D4420" s="153" t="s">
        <v>5272</v>
      </c>
    </row>
    <row r="4421" spans="1:4" s="6" customFormat="1" ht="15" customHeight="1" x14ac:dyDescent="0.25">
      <c r="A4421" s="76">
        <v>4420</v>
      </c>
      <c r="B4421" s="97" t="s">
        <v>7446</v>
      </c>
      <c r="C4421" s="153" t="s">
        <v>3871</v>
      </c>
      <c r="D4421" s="153" t="s">
        <v>7448</v>
      </c>
    </row>
    <row r="4422" spans="1:4" s="6" customFormat="1" ht="15" customHeight="1" x14ac:dyDescent="0.25">
      <c r="A4422" s="76">
        <v>4421</v>
      </c>
      <c r="B4422" s="97" t="s">
        <v>7449</v>
      </c>
      <c r="C4422" s="153" t="s">
        <v>7450</v>
      </c>
      <c r="D4422" s="153" t="s">
        <v>7451</v>
      </c>
    </row>
    <row r="4423" spans="1:4" s="6" customFormat="1" ht="15" customHeight="1" x14ac:dyDescent="0.25">
      <c r="A4423" s="76">
        <v>4421</v>
      </c>
      <c r="B4423" s="97" t="s">
        <v>7452</v>
      </c>
      <c r="C4423" s="153" t="s">
        <v>7450</v>
      </c>
      <c r="D4423" s="153" t="s">
        <v>7451</v>
      </c>
    </row>
    <row r="4424" spans="1:4" s="6" customFormat="1" ht="15" customHeight="1" x14ac:dyDescent="0.25">
      <c r="A4424" s="76">
        <v>4421</v>
      </c>
      <c r="B4424" s="97" t="s">
        <v>7453</v>
      </c>
      <c r="C4424" s="153" t="s">
        <v>7450</v>
      </c>
      <c r="D4424" s="153" t="s">
        <v>7451</v>
      </c>
    </row>
    <row r="4425" spans="1:4" s="6" customFormat="1" ht="15" customHeight="1" x14ac:dyDescent="0.25">
      <c r="A4425" s="76">
        <v>4422</v>
      </c>
      <c r="B4425" s="97" t="s">
        <v>7454</v>
      </c>
      <c r="C4425" s="153" t="s">
        <v>1095</v>
      </c>
      <c r="D4425" s="153" t="s">
        <v>7455</v>
      </c>
    </row>
    <row r="4426" spans="1:4" s="6" customFormat="1" ht="15" customHeight="1" x14ac:dyDescent="0.25">
      <c r="A4426" s="76">
        <v>4423</v>
      </c>
      <c r="B4426" s="97" t="s">
        <v>7456</v>
      </c>
      <c r="C4426" s="153" t="s">
        <v>7457</v>
      </c>
      <c r="D4426" s="153" t="s">
        <v>7458</v>
      </c>
    </row>
    <row r="4427" spans="1:4" s="6" customFormat="1" ht="15" customHeight="1" x14ac:dyDescent="0.25">
      <c r="A4427" s="76">
        <v>4423</v>
      </c>
      <c r="B4427" s="97" t="s">
        <v>7459</v>
      </c>
      <c r="C4427" s="153" t="s">
        <v>7457</v>
      </c>
      <c r="D4427" s="153" t="s">
        <v>7458</v>
      </c>
    </row>
    <row r="4428" spans="1:4" s="6" customFormat="1" ht="15" customHeight="1" x14ac:dyDescent="0.25">
      <c r="A4428" s="76">
        <v>4424</v>
      </c>
      <c r="B4428" s="97" t="s">
        <v>7460</v>
      </c>
      <c r="C4428" s="153" t="s">
        <v>7457</v>
      </c>
      <c r="D4428" s="153" t="s">
        <v>7461</v>
      </c>
    </row>
    <row r="4429" spans="1:4" s="6" customFormat="1" ht="15" customHeight="1" x14ac:dyDescent="0.25">
      <c r="A4429" s="76">
        <v>4425</v>
      </c>
      <c r="B4429" s="97" t="s">
        <v>7462</v>
      </c>
      <c r="C4429" s="153" t="s">
        <v>7457</v>
      </c>
      <c r="D4429" s="153" t="s">
        <v>7309</v>
      </c>
    </row>
    <row r="4430" spans="1:4" s="6" customFormat="1" ht="15" customHeight="1" x14ac:dyDescent="0.25">
      <c r="A4430" s="76">
        <v>4425</v>
      </c>
      <c r="B4430" s="97" t="s">
        <v>7463</v>
      </c>
      <c r="C4430" s="153" t="s">
        <v>7457</v>
      </c>
      <c r="D4430" s="153" t="s">
        <v>7309</v>
      </c>
    </row>
    <row r="4431" spans="1:4" s="6" customFormat="1" ht="15" customHeight="1" x14ac:dyDescent="0.25">
      <c r="A4431" s="76">
        <v>4425</v>
      </c>
      <c r="B4431" s="97" t="s">
        <v>7464</v>
      </c>
      <c r="C4431" s="153" t="s">
        <v>7457</v>
      </c>
      <c r="D4431" s="153" t="s">
        <v>7309</v>
      </c>
    </row>
    <row r="4432" spans="1:4" s="6" customFormat="1" ht="15" customHeight="1" x14ac:dyDescent="0.25">
      <c r="A4432" s="76">
        <v>4425</v>
      </c>
      <c r="B4432" s="97" t="s">
        <v>7465</v>
      </c>
      <c r="C4432" s="153" t="s">
        <v>7457</v>
      </c>
      <c r="D4432" s="153" t="s">
        <v>7309</v>
      </c>
    </row>
    <row r="4433" spans="1:4" s="6" customFormat="1" ht="15" customHeight="1" x14ac:dyDescent="0.25">
      <c r="A4433" s="76">
        <v>4425</v>
      </c>
      <c r="B4433" s="97" t="s">
        <v>7466</v>
      </c>
      <c r="C4433" s="153" t="s">
        <v>7457</v>
      </c>
      <c r="D4433" s="153" t="s">
        <v>7309</v>
      </c>
    </row>
    <row r="4434" spans="1:4" s="6" customFormat="1" ht="15" customHeight="1" x14ac:dyDescent="0.25">
      <c r="A4434" s="76">
        <v>4425</v>
      </c>
      <c r="B4434" s="97" t="s">
        <v>7467</v>
      </c>
      <c r="C4434" s="153" t="s">
        <v>7457</v>
      </c>
      <c r="D4434" s="153" t="s">
        <v>7309</v>
      </c>
    </row>
    <row r="4435" spans="1:4" s="6" customFormat="1" ht="15" customHeight="1" x14ac:dyDescent="0.25">
      <c r="A4435" s="76">
        <v>4425</v>
      </c>
      <c r="B4435" s="97" t="s">
        <v>7468</v>
      </c>
      <c r="C4435" s="153" t="s">
        <v>7457</v>
      </c>
      <c r="D4435" s="153" t="s">
        <v>7309</v>
      </c>
    </row>
    <row r="4436" spans="1:4" s="6" customFormat="1" ht="15" customHeight="1" x14ac:dyDescent="0.25">
      <c r="A4436" s="76">
        <v>4426</v>
      </c>
      <c r="B4436" s="97" t="s">
        <v>7469</v>
      </c>
      <c r="C4436" s="153" t="s">
        <v>7457</v>
      </c>
      <c r="D4436" s="153" t="s">
        <v>7470</v>
      </c>
    </row>
    <row r="4437" spans="1:4" s="6" customFormat="1" ht="15" customHeight="1" x14ac:dyDescent="0.25">
      <c r="A4437" s="76">
        <v>4426</v>
      </c>
      <c r="B4437" s="97" t="s">
        <v>7471</v>
      </c>
      <c r="C4437" s="153" t="s">
        <v>7457</v>
      </c>
      <c r="D4437" s="153" t="s">
        <v>7470</v>
      </c>
    </row>
    <row r="4438" spans="1:4" s="6" customFormat="1" ht="15" customHeight="1" x14ac:dyDescent="0.25">
      <c r="A4438" s="76">
        <v>4426</v>
      </c>
      <c r="B4438" s="97" t="s">
        <v>7472</v>
      </c>
      <c r="C4438" s="153" t="s">
        <v>7457</v>
      </c>
      <c r="D4438" s="153" t="s">
        <v>7470</v>
      </c>
    </row>
    <row r="4439" spans="1:4" s="6" customFormat="1" ht="15" customHeight="1" x14ac:dyDescent="0.25">
      <c r="A4439" s="76">
        <v>4426</v>
      </c>
      <c r="B4439" s="97" t="s">
        <v>7473</v>
      </c>
      <c r="C4439" s="153" t="s">
        <v>7457</v>
      </c>
      <c r="D4439" s="153" t="s">
        <v>7470</v>
      </c>
    </row>
    <row r="4440" spans="1:4" s="6" customFormat="1" ht="15" customHeight="1" x14ac:dyDescent="0.25">
      <c r="A4440" s="76">
        <v>4426</v>
      </c>
      <c r="B4440" s="97" t="s">
        <v>7474</v>
      </c>
      <c r="C4440" s="153" t="s">
        <v>7457</v>
      </c>
      <c r="D4440" s="153" t="s">
        <v>7470</v>
      </c>
    </row>
    <row r="4441" spans="1:4" s="6" customFormat="1" ht="15" customHeight="1" x14ac:dyDescent="0.25">
      <c r="A4441" s="76">
        <v>4426</v>
      </c>
      <c r="B4441" s="97" t="s">
        <v>7475</v>
      </c>
      <c r="C4441" s="153" t="s">
        <v>7457</v>
      </c>
      <c r="D4441" s="153" t="s">
        <v>7470</v>
      </c>
    </row>
    <row r="4442" spans="1:4" s="6" customFormat="1" ht="15" customHeight="1" x14ac:dyDescent="0.25">
      <c r="A4442" s="76">
        <v>4426</v>
      </c>
      <c r="B4442" s="97" t="s">
        <v>7476</v>
      </c>
      <c r="C4442" s="153" t="s">
        <v>7457</v>
      </c>
      <c r="D4442" s="153" t="s">
        <v>7470</v>
      </c>
    </row>
    <row r="4443" spans="1:4" s="6" customFormat="1" ht="15" customHeight="1" x14ac:dyDescent="0.25">
      <c r="A4443" s="76">
        <v>4426</v>
      </c>
      <c r="B4443" s="97" t="s">
        <v>7477</v>
      </c>
      <c r="C4443" s="153" t="s">
        <v>7457</v>
      </c>
      <c r="D4443" s="153" t="s">
        <v>7470</v>
      </c>
    </row>
    <row r="4444" spans="1:4" s="6" customFormat="1" ht="15" customHeight="1" x14ac:dyDescent="0.25">
      <c r="A4444" s="76">
        <v>4427</v>
      </c>
      <c r="B4444" s="97" t="s">
        <v>7478</v>
      </c>
      <c r="C4444" s="153" t="s">
        <v>7479</v>
      </c>
      <c r="D4444" s="153" t="s">
        <v>1137</v>
      </c>
    </row>
    <row r="4445" spans="1:4" s="6" customFormat="1" ht="15" customHeight="1" x14ac:dyDescent="0.25">
      <c r="A4445" s="76">
        <v>4428</v>
      </c>
      <c r="B4445" s="97" t="s">
        <v>7480</v>
      </c>
      <c r="C4445" s="153" t="s">
        <v>7481</v>
      </c>
      <c r="D4445" s="153" t="s">
        <v>1043</v>
      </c>
    </row>
    <row r="4446" spans="1:4" s="6" customFormat="1" ht="15" customHeight="1" x14ac:dyDescent="0.25">
      <c r="A4446" s="76">
        <v>4428</v>
      </c>
      <c r="B4446" s="97" t="s">
        <v>7482</v>
      </c>
      <c r="C4446" s="153" t="s">
        <v>7481</v>
      </c>
      <c r="D4446" s="153" t="s">
        <v>1043</v>
      </c>
    </row>
    <row r="4447" spans="1:4" s="6" customFormat="1" ht="15" customHeight="1" x14ac:dyDescent="0.25">
      <c r="A4447" s="76">
        <v>4429</v>
      </c>
      <c r="B4447" s="97" t="s">
        <v>7484</v>
      </c>
      <c r="C4447" s="153" t="s">
        <v>5233</v>
      </c>
      <c r="D4447" s="153" t="s">
        <v>6386</v>
      </c>
    </row>
    <row r="4448" spans="1:4" s="6" customFormat="1" ht="15" customHeight="1" x14ac:dyDescent="0.25">
      <c r="A4448" s="76">
        <v>4429</v>
      </c>
      <c r="B4448" s="97" t="s">
        <v>7485</v>
      </c>
      <c r="C4448" s="153" t="s">
        <v>5233</v>
      </c>
      <c r="D4448" s="153" t="s">
        <v>6386</v>
      </c>
    </row>
    <row r="4449" spans="1:4" s="6" customFormat="1" ht="15" customHeight="1" x14ac:dyDescent="0.25">
      <c r="A4449" s="76">
        <v>4429</v>
      </c>
      <c r="B4449" s="97" t="s">
        <v>7486</v>
      </c>
      <c r="C4449" s="153" t="s">
        <v>5233</v>
      </c>
      <c r="D4449" s="153" t="s">
        <v>6386</v>
      </c>
    </row>
    <row r="4450" spans="1:4" s="6" customFormat="1" ht="15" customHeight="1" x14ac:dyDescent="0.25">
      <c r="A4450" s="76">
        <v>4430</v>
      </c>
      <c r="B4450" s="97" t="s">
        <v>7487</v>
      </c>
      <c r="C4450" s="153" t="s">
        <v>7488</v>
      </c>
      <c r="D4450" s="153" t="s">
        <v>7451</v>
      </c>
    </row>
    <row r="4451" spans="1:4" s="6" customFormat="1" ht="15" customHeight="1" x14ac:dyDescent="0.25">
      <c r="A4451" s="76">
        <v>4430</v>
      </c>
      <c r="B4451" s="97" t="s">
        <v>7489</v>
      </c>
      <c r="C4451" s="153" t="s">
        <v>7488</v>
      </c>
      <c r="D4451" s="153" t="s">
        <v>7451</v>
      </c>
    </row>
    <row r="4452" spans="1:4" s="6" customFormat="1" ht="15" customHeight="1" x14ac:dyDescent="0.25">
      <c r="A4452" s="76">
        <v>4430</v>
      </c>
      <c r="B4452" s="97" t="s">
        <v>7490</v>
      </c>
      <c r="C4452" s="153" t="s">
        <v>7488</v>
      </c>
      <c r="D4452" s="153" t="s">
        <v>7451</v>
      </c>
    </row>
    <row r="4453" spans="1:4" s="6" customFormat="1" ht="15" customHeight="1" x14ac:dyDescent="0.25">
      <c r="A4453" s="76">
        <v>4431</v>
      </c>
      <c r="B4453" s="97" t="s">
        <v>7491</v>
      </c>
      <c r="C4453" s="153" t="s">
        <v>7492</v>
      </c>
      <c r="D4453" s="153" t="s">
        <v>7493</v>
      </c>
    </row>
    <row r="4454" spans="1:4" s="6" customFormat="1" ht="15" customHeight="1" x14ac:dyDescent="0.25">
      <c r="A4454" s="76">
        <v>4432</v>
      </c>
      <c r="B4454" s="97" t="s">
        <v>7494</v>
      </c>
      <c r="C4454" s="153" t="s">
        <v>7495</v>
      </c>
      <c r="D4454" s="153" t="s">
        <v>7496</v>
      </c>
    </row>
    <row r="4455" spans="1:4" s="6" customFormat="1" ht="15" customHeight="1" x14ac:dyDescent="0.25">
      <c r="A4455" s="76">
        <v>4433</v>
      </c>
      <c r="B4455" s="97" t="s">
        <v>7497</v>
      </c>
      <c r="C4455" s="153" t="s">
        <v>7498</v>
      </c>
      <c r="D4455" s="153" t="s">
        <v>768</v>
      </c>
    </row>
    <row r="4456" spans="1:4" s="6" customFormat="1" ht="15" customHeight="1" x14ac:dyDescent="0.25">
      <c r="A4456" s="76">
        <v>4433</v>
      </c>
      <c r="B4456" s="97" t="s">
        <v>7499</v>
      </c>
      <c r="C4456" s="153" t="s">
        <v>7498</v>
      </c>
      <c r="D4456" s="153" t="s">
        <v>768</v>
      </c>
    </row>
    <row r="4457" spans="1:4" s="6" customFormat="1" ht="15" customHeight="1" x14ac:dyDescent="0.25">
      <c r="A4457" s="76">
        <v>4433</v>
      </c>
      <c r="B4457" s="97" t="s">
        <v>7500</v>
      </c>
      <c r="C4457" s="153" t="s">
        <v>7498</v>
      </c>
      <c r="D4457" s="153" t="s">
        <v>768</v>
      </c>
    </row>
    <row r="4458" spans="1:4" s="6" customFormat="1" ht="15" customHeight="1" x14ac:dyDescent="0.25">
      <c r="A4458" s="76">
        <v>4433</v>
      </c>
      <c r="B4458" s="97" t="s">
        <v>7501</v>
      </c>
      <c r="C4458" s="153" t="s">
        <v>7498</v>
      </c>
      <c r="D4458" s="153" t="s">
        <v>768</v>
      </c>
    </row>
    <row r="4459" spans="1:4" s="6" customFormat="1" ht="15" customHeight="1" x14ac:dyDescent="0.25">
      <c r="A4459" s="76">
        <v>4433</v>
      </c>
      <c r="B4459" s="97" t="s">
        <v>7502</v>
      </c>
      <c r="C4459" s="153" t="s">
        <v>7498</v>
      </c>
      <c r="D4459" s="153" t="s">
        <v>768</v>
      </c>
    </row>
    <row r="4460" spans="1:4" s="6" customFormat="1" ht="15" customHeight="1" x14ac:dyDescent="0.25">
      <c r="A4460" s="76">
        <v>4433</v>
      </c>
      <c r="B4460" s="97" t="s">
        <v>7503</v>
      </c>
      <c r="C4460" s="153" t="s">
        <v>7498</v>
      </c>
      <c r="D4460" s="153" t="s">
        <v>768</v>
      </c>
    </row>
    <row r="4461" spans="1:4" s="6" customFormat="1" ht="15" customHeight="1" x14ac:dyDescent="0.25">
      <c r="A4461" s="76">
        <v>4433</v>
      </c>
      <c r="B4461" s="273" t="s">
        <v>7504</v>
      </c>
      <c r="C4461" s="153" t="s">
        <v>7498</v>
      </c>
      <c r="D4461" s="153" t="s">
        <v>768</v>
      </c>
    </row>
    <row r="4462" spans="1:4" s="6" customFormat="1" ht="15" customHeight="1" x14ac:dyDescent="0.25">
      <c r="A4462" s="76">
        <v>4433</v>
      </c>
      <c r="B4462" s="273" t="s">
        <v>7505</v>
      </c>
      <c r="C4462" s="153" t="s">
        <v>7498</v>
      </c>
      <c r="D4462" s="153" t="s">
        <v>768</v>
      </c>
    </row>
    <row r="4463" spans="1:4" s="6" customFormat="1" ht="15" customHeight="1" x14ac:dyDescent="0.25">
      <c r="A4463" s="76">
        <v>4433</v>
      </c>
      <c r="B4463" s="273" t="s">
        <v>7506</v>
      </c>
      <c r="C4463" s="153" t="s">
        <v>7498</v>
      </c>
      <c r="D4463" s="153" t="s">
        <v>768</v>
      </c>
    </row>
    <row r="4464" spans="1:4" s="6" customFormat="1" ht="15" customHeight="1" x14ac:dyDescent="0.25">
      <c r="A4464" s="76">
        <v>4434</v>
      </c>
      <c r="B4464" s="273" t="s">
        <v>7507</v>
      </c>
      <c r="C4464" s="153" t="s">
        <v>7508</v>
      </c>
      <c r="D4464" s="153" t="s">
        <v>7509</v>
      </c>
    </row>
    <row r="4465" spans="1:4" s="6" customFormat="1" ht="15" customHeight="1" x14ac:dyDescent="0.25">
      <c r="A4465" s="76">
        <v>4435</v>
      </c>
      <c r="B4465" s="273" t="s">
        <v>7510</v>
      </c>
      <c r="C4465" s="153" t="s">
        <v>1831</v>
      </c>
      <c r="D4465" s="153" t="s">
        <v>2605</v>
      </c>
    </row>
    <row r="4466" spans="1:4" s="6" customFormat="1" ht="15" customHeight="1" x14ac:dyDescent="0.25">
      <c r="A4466" s="76">
        <v>4436</v>
      </c>
      <c r="B4466" s="273" t="s">
        <v>7511</v>
      </c>
      <c r="C4466" s="153" t="s">
        <v>4618</v>
      </c>
      <c r="D4466" s="153" t="s">
        <v>7512</v>
      </c>
    </row>
    <row r="4467" spans="1:4" s="6" customFormat="1" ht="15" customHeight="1" x14ac:dyDescent="0.25">
      <c r="A4467" s="76">
        <v>4436</v>
      </c>
      <c r="B4467" s="273" t="s">
        <v>7513</v>
      </c>
      <c r="C4467" s="153" t="s">
        <v>4618</v>
      </c>
      <c r="D4467" s="153" t="s">
        <v>7512</v>
      </c>
    </row>
    <row r="4468" spans="1:4" s="6" customFormat="1" ht="15" customHeight="1" x14ac:dyDescent="0.25">
      <c r="A4468" s="76">
        <v>4436</v>
      </c>
      <c r="B4468" s="273" t="s">
        <v>7514</v>
      </c>
      <c r="C4468" s="153" t="s">
        <v>4618</v>
      </c>
      <c r="D4468" s="153" t="s">
        <v>7512</v>
      </c>
    </row>
    <row r="4469" spans="1:4" s="6" customFormat="1" ht="15" customHeight="1" x14ac:dyDescent="0.25">
      <c r="A4469" s="76">
        <v>4436</v>
      </c>
      <c r="B4469" s="273" t="s">
        <v>7515</v>
      </c>
      <c r="C4469" s="153" t="s">
        <v>4618</v>
      </c>
      <c r="D4469" s="153" t="s">
        <v>7512</v>
      </c>
    </row>
    <row r="4470" spans="1:4" s="6" customFormat="1" ht="15" customHeight="1" x14ac:dyDescent="0.25">
      <c r="A4470" s="76">
        <v>4436</v>
      </c>
      <c r="B4470" s="273" t="s">
        <v>7516</v>
      </c>
      <c r="C4470" s="153" t="s">
        <v>4618</v>
      </c>
      <c r="D4470" s="153" t="s">
        <v>7512</v>
      </c>
    </row>
    <row r="4471" spans="1:4" s="6" customFormat="1" ht="15" customHeight="1" x14ac:dyDescent="0.25">
      <c r="A4471" s="76">
        <v>4436</v>
      </c>
      <c r="B4471" s="273" t="s">
        <v>7517</v>
      </c>
      <c r="C4471" s="153" t="s">
        <v>4618</v>
      </c>
      <c r="D4471" s="153" t="s">
        <v>7512</v>
      </c>
    </row>
    <row r="4472" spans="1:4" s="6" customFormat="1" ht="15" customHeight="1" x14ac:dyDescent="0.25">
      <c r="A4472" s="76">
        <v>4436</v>
      </c>
      <c r="B4472" s="97" t="s">
        <v>7518</v>
      </c>
      <c r="C4472" s="153" t="s">
        <v>4618</v>
      </c>
      <c r="D4472" s="153" t="s">
        <v>7512</v>
      </c>
    </row>
    <row r="4473" spans="1:4" s="6" customFormat="1" ht="15" customHeight="1" x14ac:dyDescent="0.25">
      <c r="A4473" s="76">
        <v>4437</v>
      </c>
      <c r="B4473" s="97" t="s">
        <v>7519</v>
      </c>
      <c r="C4473" s="153" t="s">
        <v>7520</v>
      </c>
      <c r="D4473" s="153" t="s">
        <v>7521</v>
      </c>
    </row>
    <row r="4474" spans="1:4" s="6" customFormat="1" ht="15" customHeight="1" x14ac:dyDescent="0.25">
      <c r="A4474" s="76">
        <v>4437</v>
      </c>
      <c r="B4474" s="97" t="s">
        <v>7522</v>
      </c>
      <c r="C4474" s="153" t="s">
        <v>7520</v>
      </c>
      <c r="D4474" s="153" t="s">
        <v>7521</v>
      </c>
    </row>
    <row r="4475" spans="1:4" s="6" customFormat="1" ht="15" customHeight="1" x14ac:dyDescent="0.25">
      <c r="A4475" s="76">
        <v>4438</v>
      </c>
      <c r="B4475" s="97" t="s">
        <v>7523</v>
      </c>
      <c r="C4475" s="153" t="s">
        <v>807</v>
      </c>
      <c r="D4475" s="153" t="s">
        <v>6589</v>
      </c>
    </row>
    <row r="4476" spans="1:4" s="6" customFormat="1" ht="15" customHeight="1" x14ac:dyDescent="0.25">
      <c r="A4476" s="76">
        <v>4438</v>
      </c>
      <c r="B4476" s="97" t="s">
        <v>7524</v>
      </c>
      <c r="C4476" s="153" t="s">
        <v>807</v>
      </c>
      <c r="D4476" s="153" t="s">
        <v>6589</v>
      </c>
    </row>
    <row r="4477" spans="1:4" s="6" customFormat="1" ht="15" customHeight="1" x14ac:dyDescent="0.25">
      <c r="A4477" s="76">
        <v>4438</v>
      </c>
      <c r="B4477" s="97" t="s">
        <v>7525</v>
      </c>
      <c r="C4477" s="153" t="s">
        <v>807</v>
      </c>
      <c r="D4477" s="153" t="s">
        <v>6589</v>
      </c>
    </row>
    <row r="4478" spans="1:4" s="6" customFormat="1" ht="15" customHeight="1" x14ac:dyDescent="0.25">
      <c r="A4478" s="76">
        <v>4438</v>
      </c>
      <c r="B4478" s="97" t="s">
        <v>7526</v>
      </c>
      <c r="C4478" s="153" t="s">
        <v>807</v>
      </c>
      <c r="D4478" s="153" t="s">
        <v>6589</v>
      </c>
    </row>
    <row r="4479" spans="1:4" s="6" customFormat="1" ht="15" customHeight="1" x14ac:dyDescent="0.25">
      <c r="A4479" s="76">
        <v>4438</v>
      </c>
      <c r="B4479" s="97" t="s">
        <v>7527</v>
      </c>
      <c r="C4479" s="153" t="s">
        <v>807</v>
      </c>
      <c r="D4479" s="153" t="s">
        <v>6589</v>
      </c>
    </row>
    <row r="4480" spans="1:4" s="6" customFormat="1" ht="15" customHeight="1" x14ac:dyDescent="0.25">
      <c r="A4480" s="76">
        <v>4438</v>
      </c>
      <c r="B4480" s="97" t="s">
        <v>7528</v>
      </c>
      <c r="C4480" s="153" t="s">
        <v>807</v>
      </c>
      <c r="D4480" s="153" t="s">
        <v>6589</v>
      </c>
    </row>
    <row r="4481" spans="1:4" s="6" customFormat="1" ht="15" customHeight="1" x14ac:dyDescent="0.25">
      <c r="A4481" s="76">
        <v>4438</v>
      </c>
      <c r="B4481" s="273" t="s">
        <v>7529</v>
      </c>
      <c r="C4481" s="153" t="s">
        <v>807</v>
      </c>
      <c r="D4481" s="153" t="s">
        <v>6589</v>
      </c>
    </row>
    <row r="4482" spans="1:4" s="6" customFormat="1" ht="15" customHeight="1" x14ac:dyDescent="0.25">
      <c r="A4482" s="76">
        <v>4439</v>
      </c>
      <c r="B4482" s="273" t="s">
        <v>7530</v>
      </c>
      <c r="C4482" s="153" t="s">
        <v>807</v>
      </c>
      <c r="D4482" s="153" t="s">
        <v>7531</v>
      </c>
    </row>
    <row r="4483" spans="1:4" s="6" customFormat="1" ht="15" customHeight="1" x14ac:dyDescent="0.25">
      <c r="A4483" s="76">
        <v>4439</v>
      </c>
      <c r="B4483" s="273" t="s">
        <v>7532</v>
      </c>
      <c r="C4483" s="153" t="s">
        <v>807</v>
      </c>
      <c r="D4483" s="153" t="s">
        <v>7531</v>
      </c>
    </row>
    <row r="4484" spans="1:4" s="6" customFormat="1" ht="15" customHeight="1" x14ac:dyDescent="0.25">
      <c r="A4484" s="76">
        <v>4439</v>
      </c>
      <c r="B4484" s="273" t="s">
        <v>7533</v>
      </c>
      <c r="C4484" s="153" t="s">
        <v>807</v>
      </c>
      <c r="D4484" s="153" t="s">
        <v>7531</v>
      </c>
    </row>
    <row r="4485" spans="1:4" s="6" customFormat="1" ht="15" customHeight="1" x14ac:dyDescent="0.25">
      <c r="A4485" s="76">
        <v>4440</v>
      </c>
      <c r="B4485" s="273" t="s">
        <v>7534</v>
      </c>
      <c r="C4485" s="153" t="s">
        <v>7535</v>
      </c>
      <c r="D4485" s="153" t="s">
        <v>7536</v>
      </c>
    </row>
    <row r="4486" spans="1:4" s="6" customFormat="1" ht="15" customHeight="1" x14ac:dyDescent="0.25">
      <c r="A4486" s="76">
        <v>4440</v>
      </c>
      <c r="B4486" s="273" t="s">
        <v>7537</v>
      </c>
      <c r="C4486" s="153" t="s">
        <v>7535</v>
      </c>
      <c r="D4486" s="153" t="s">
        <v>7536</v>
      </c>
    </row>
    <row r="4487" spans="1:4" s="6" customFormat="1" ht="15" customHeight="1" x14ac:dyDescent="0.25">
      <c r="A4487" s="76">
        <v>4441</v>
      </c>
      <c r="B4487" s="273" t="s">
        <v>7538</v>
      </c>
      <c r="C4487" s="153" t="s">
        <v>7539</v>
      </c>
      <c r="D4487" s="153" t="s">
        <v>7540</v>
      </c>
    </row>
    <row r="4488" spans="1:4" s="6" customFormat="1" ht="15" customHeight="1" x14ac:dyDescent="0.25">
      <c r="A4488" s="76">
        <v>4441</v>
      </c>
      <c r="B4488" s="273" t="s">
        <v>7541</v>
      </c>
      <c r="C4488" s="153" t="s">
        <v>7539</v>
      </c>
      <c r="D4488" s="153" t="s">
        <v>7540</v>
      </c>
    </row>
    <row r="4489" spans="1:4" s="6" customFormat="1" ht="15" customHeight="1" x14ac:dyDescent="0.25">
      <c r="A4489" s="76">
        <v>4442</v>
      </c>
      <c r="B4489" s="273" t="s">
        <v>7542</v>
      </c>
      <c r="C4489" s="153" t="s">
        <v>2823</v>
      </c>
      <c r="D4489" s="153" t="s">
        <v>7543</v>
      </c>
    </row>
    <row r="4490" spans="1:4" s="6" customFormat="1" ht="15" customHeight="1" x14ac:dyDescent="0.25">
      <c r="A4490" s="76">
        <v>4443</v>
      </c>
      <c r="B4490" s="97" t="s">
        <v>7544</v>
      </c>
      <c r="C4490" s="153" t="s">
        <v>7546</v>
      </c>
      <c r="D4490" s="153" t="s">
        <v>7547</v>
      </c>
    </row>
    <row r="4491" spans="1:4" s="6" customFormat="1" ht="15" customHeight="1" x14ac:dyDescent="0.25">
      <c r="A4491" s="76">
        <v>4444</v>
      </c>
      <c r="B4491" s="97" t="s">
        <v>7548</v>
      </c>
      <c r="C4491" s="153" t="s">
        <v>1346</v>
      </c>
      <c r="D4491" s="153" t="s">
        <v>7549</v>
      </c>
    </row>
    <row r="4492" spans="1:4" s="6" customFormat="1" ht="15" customHeight="1" x14ac:dyDescent="0.25">
      <c r="A4492" s="76">
        <v>4444</v>
      </c>
      <c r="B4492" s="97" t="s">
        <v>7550</v>
      </c>
      <c r="C4492" s="153" t="s">
        <v>1346</v>
      </c>
      <c r="D4492" s="153" t="s">
        <v>7549</v>
      </c>
    </row>
    <row r="4493" spans="1:4" s="6" customFormat="1" ht="15" customHeight="1" x14ac:dyDescent="0.25">
      <c r="A4493" s="76">
        <v>4444</v>
      </c>
      <c r="B4493" s="97" t="s">
        <v>7551</v>
      </c>
      <c r="C4493" s="153" t="s">
        <v>1346</v>
      </c>
      <c r="D4493" s="153" t="s">
        <v>7549</v>
      </c>
    </row>
    <row r="4494" spans="1:4" s="6" customFormat="1" ht="15" customHeight="1" x14ac:dyDescent="0.25">
      <c r="A4494" s="76">
        <v>4444</v>
      </c>
      <c r="B4494" s="97" t="s">
        <v>7552</v>
      </c>
      <c r="C4494" s="153" t="s">
        <v>1346</v>
      </c>
      <c r="D4494" s="153" t="s">
        <v>7549</v>
      </c>
    </row>
    <row r="4495" spans="1:4" s="6" customFormat="1" ht="15" customHeight="1" x14ac:dyDescent="0.25">
      <c r="A4495" s="76">
        <v>4445</v>
      </c>
      <c r="B4495" s="273" t="s">
        <v>7553</v>
      </c>
      <c r="C4495" s="153" t="s">
        <v>1346</v>
      </c>
      <c r="D4495" s="153" t="s">
        <v>4622</v>
      </c>
    </row>
    <row r="4496" spans="1:4" s="6" customFormat="1" ht="15" customHeight="1" x14ac:dyDescent="0.25">
      <c r="A4496" s="76">
        <v>4446</v>
      </c>
      <c r="B4496" s="273" t="s">
        <v>7554</v>
      </c>
      <c r="C4496" s="153" t="s">
        <v>1346</v>
      </c>
      <c r="D4496" s="153" t="s">
        <v>7555</v>
      </c>
    </row>
    <row r="4497" spans="1:4" s="6" customFormat="1" ht="15" customHeight="1" x14ac:dyDescent="0.25">
      <c r="A4497" s="76">
        <v>4447</v>
      </c>
      <c r="B4497" s="273" t="s">
        <v>7556</v>
      </c>
      <c r="C4497" s="153" t="s">
        <v>3223</v>
      </c>
      <c r="D4497" s="153" t="s">
        <v>7557</v>
      </c>
    </row>
    <row r="4498" spans="1:4" s="6" customFormat="1" ht="15" customHeight="1" x14ac:dyDescent="0.25">
      <c r="A4498" s="76">
        <v>4448</v>
      </c>
      <c r="B4498" s="273" t="s">
        <v>7558</v>
      </c>
      <c r="C4498" s="153" t="s">
        <v>7559</v>
      </c>
      <c r="D4498" s="153" t="s">
        <v>807</v>
      </c>
    </row>
    <row r="4499" spans="1:4" s="6" customFormat="1" ht="15" customHeight="1" x14ac:dyDescent="0.25">
      <c r="A4499" s="76">
        <v>4448</v>
      </c>
      <c r="B4499" s="273" t="s">
        <v>7560</v>
      </c>
      <c r="C4499" s="153" t="s">
        <v>7559</v>
      </c>
      <c r="D4499" s="153" t="s">
        <v>807</v>
      </c>
    </row>
    <row r="4500" spans="1:4" s="6" customFormat="1" ht="15" customHeight="1" x14ac:dyDescent="0.25">
      <c r="A4500" s="76">
        <v>4448</v>
      </c>
      <c r="B4500" s="273" t="s">
        <v>7561</v>
      </c>
      <c r="C4500" s="153" t="s">
        <v>7559</v>
      </c>
      <c r="D4500" s="153" t="s">
        <v>807</v>
      </c>
    </row>
    <row r="4501" spans="1:4" s="6" customFormat="1" ht="15" customHeight="1" x14ac:dyDescent="0.25">
      <c r="A4501" s="76">
        <v>4448</v>
      </c>
      <c r="B4501" s="273" t="s">
        <v>7562</v>
      </c>
      <c r="C4501" s="153" t="s">
        <v>7559</v>
      </c>
      <c r="D4501" s="153" t="s">
        <v>807</v>
      </c>
    </row>
    <row r="4502" spans="1:4" s="6" customFormat="1" ht="15" customHeight="1" x14ac:dyDescent="0.25">
      <c r="A4502" s="76">
        <v>4448</v>
      </c>
      <c r="B4502" s="273" t="s">
        <v>7563</v>
      </c>
      <c r="C4502" s="153" t="s">
        <v>7559</v>
      </c>
      <c r="D4502" s="153" t="s">
        <v>807</v>
      </c>
    </row>
    <row r="4503" spans="1:4" s="6" customFormat="1" ht="15" customHeight="1" x14ac:dyDescent="0.25">
      <c r="A4503" s="76">
        <v>4448</v>
      </c>
      <c r="B4503" s="273" t="s">
        <v>7564</v>
      </c>
      <c r="C4503" s="153" t="s">
        <v>7559</v>
      </c>
      <c r="D4503" s="153" t="s">
        <v>807</v>
      </c>
    </row>
    <row r="4504" spans="1:4" s="6" customFormat="1" ht="15" customHeight="1" x14ac:dyDescent="0.25">
      <c r="A4504" s="76">
        <v>4449</v>
      </c>
      <c r="B4504" s="273" t="s">
        <v>7565</v>
      </c>
      <c r="C4504" s="153" t="s">
        <v>7566</v>
      </c>
      <c r="D4504" s="153" t="s">
        <v>7142</v>
      </c>
    </row>
    <row r="4505" spans="1:4" s="6" customFormat="1" ht="15" customHeight="1" x14ac:dyDescent="0.25">
      <c r="A4505" s="76">
        <v>4449</v>
      </c>
      <c r="B4505" s="273" t="s">
        <v>7567</v>
      </c>
      <c r="C4505" s="153" t="s">
        <v>7566</v>
      </c>
      <c r="D4505" s="153" t="s">
        <v>7142</v>
      </c>
    </row>
    <row r="4506" spans="1:4" s="6" customFormat="1" ht="15" customHeight="1" x14ac:dyDescent="0.25">
      <c r="A4506" s="76">
        <v>4450</v>
      </c>
      <c r="B4506" s="273" t="s">
        <v>7568</v>
      </c>
      <c r="C4506" s="153" t="s">
        <v>2114</v>
      </c>
      <c r="D4506" s="153" t="s">
        <v>7569</v>
      </c>
    </row>
    <row r="4507" spans="1:4" s="6" customFormat="1" ht="15" customHeight="1" x14ac:dyDescent="0.25">
      <c r="A4507" s="76">
        <v>4552</v>
      </c>
      <c r="B4507" s="273" t="s">
        <v>7570</v>
      </c>
      <c r="C4507" s="153" t="s">
        <v>241</v>
      </c>
      <c r="D4507" s="153" t="s">
        <v>7571</v>
      </c>
    </row>
    <row r="4508" spans="1:4" s="6" customFormat="1" ht="15" customHeight="1" x14ac:dyDescent="0.25">
      <c r="A4508" s="76">
        <v>4552</v>
      </c>
      <c r="B4508" s="273" t="s">
        <v>7570</v>
      </c>
      <c r="C4508" s="153" t="s">
        <v>241</v>
      </c>
      <c r="D4508" s="153" t="s">
        <v>7572</v>
      </c>
    </row>
    <row r="4509" spans="1:4" s="6" customFormat="1" ht="15" customHeight="1" x14ac:dyDescent="0.25">
      <c r="A4509" s="76">
        <v>4553</v>
      </c>
      <c r="B4509" s="97" t="s">
        <v>7573</v>
      </c>
      <c r="C4509" s="153" t="s">
        <v>5256</v>
      </c>
      <c r="D4509" s="153" t="s">
        <v>7574</v>
      </c>
    </row>
    <row r="4510" spans="1:4" s="6" customFormat="1" ht="15" customHeight="1" x14ac:dyDescent="0.25">
      <c r="A4510" s="76">
        <v>4554</v>
      </c>
      <c r="B4510" s="97" t="s">
        <v>7575</v>
      </c>
      <c r="C4510" s="153" t="s">
        <v>5256</v>
      </c>
      <c r="D4510" s="153" t="s">
        <v>3703</v>
      </c>
    </row>
    <row r="4511" spans="1:4" s="6" customFormat="1" ht="15" customHeight="1" x14ac:dyDescent="0.25">
      <c r="A4511" s="76">
        <v>4554</v>
      </c>
      <c r="B4511" s="97" t="s">
        <v>7576</v>
      </c>
      <c r="C4511" s="153" t="s">
        <v>5256</v>
      </c>
      <c r="D4511" s="153" t="s">
        <v>3703</v>
      </c>
    </row>
    <row r="4512" spans="1:4" s="6" customFormat="1" ht="15" customHeight="1" x14ac:dyDescent="0.25">
      <c r="A4512" s="76">
        <v>4554</v>
      </c>
      <c r="B4512" s="97" t="s">
        <v>7577</v>
      </c>
      <c r="C4512" s="153" t="s">
        <v>5256</v>
      </c>
      <c r="D4512" s="153" t="s">
        <v>3703</v>
      </c>
    </row>
    <row r="4513" spans="1:4" s="6" customFormat="1" ht="15" customHeight="1" x14ac:dyDescent="0.25">
      <c r="A4513" s="76">
        <v>4554</v>
      </c>
      <c r="B4513" s="97" t="s">
        <v>7578</v>
      </c>
      <c r="C4513" s="153" t="s">
        <v>5256</v>
      </c>
      <c r="D4513" s="153" t="s">
        <v>3703</v>
      </c>
    </row>
    <row r="4514" spans="1:4" s="6" customFormat="1" ht="15" customHeight="1" x14ac:dyDescent="0.25">
      <c r="A4514" s="76">
        <v>4555</v>
      </c>
      <c r="B4514" s="97" t="s">
        <v>7579</v>
      </c>
      <c r="C4514" s="153" t="s">
        <v>7580</v>
      </c>
      <c r="D4514" s="153" t="s">
        <v>3791</v>
      </c>
    </row>
    <row r="4515" spans="1:4" s="6" customFormat="1" ht="15" customHeight="1" x14ac:dyDescent="0.25">
      <c r="A4515" s="76">
        <v>4555</v>
      </c>
      <c r="B4515" s="97" t="s">
        <v>7581</v>
      </c>
      <c r="C4515" s="153" t="s">
        <v>7580</v>
      </c>
      <c r="D4515" s="153" t="s">
        <v>3791</v>
      </c>
    </row>
    <row r="4516" spans="1:4" s="6" customFormat="1" ht="15" customHeight="1" x14ac:dyDescent="0.25">
      <c r="A4516" s="76">
        <v>4556</v>
      </c>
      <c r="B4516" s="273" t="s">
        <v>7582</v>
      </c>
      <c r="C4516" s="153" t="s">
        <v>7583</v>
      </c>
      <c r="D4516" s="153" t="s">
        <v>863</v>
      </c>
    </row>
    <row r="4517" spans="1:4" s="6" customFormat="1" ht="15" customHeight="1" x14ac:dyDescent="0.25">
      <c r="A4517" s="76">
        <v>4557</v>
      </c>
      <c r="B4517" s="273" t="s">
        <v>7584</v>
      </c>
      <c r="C4517" s="153" t="s">
        <v>7585</v>
      </c>
      <c r="D4517" s="153" t="s">
        <v>3191</v>
      </c>
    </row>
    <row r="4518" spans="1:4" s="6" customFormat="1" ht="15" customHeight="1" x14ac:dyDescent="0.25">
      <c r="A4518" s="76">
        <v>4558</v>
      </c>
      <c r="B4518" s="273" t="s">
        <v>7586</v>
      </c>
      <c r="C4518" s="153" t="s">
        <v>7587</v>
      </c>
      <c r="D4518" s="153" t="s">
        <v>6589</v>
      </c>
    </row>
    <row r="4519" spans="1:4" s="6" customFormat="1" ht="15" customHeight="1" x14ac:dyDescent="0.25">
      <c r="A4519" s="76">
        <v>4558</v>
      </c>
      <c r="B4519" s="273" t="s">
        <v>7588</v>
      </c>
      <c r="C4519" s="153" t="s">
        <v>7587</v>
      </c>
      <c r="D4519" s="153" t="s">
        <v>6589</v>
      </c>
    </row>
    <row r="4520" spans="1:4" s="6" customFormat="1" ht="15" customHeight="1" x14ac:dyDescent="0.25">
      <c r="A4520" s="76">
        <v>4558</v>
      </c>
      <c r="B4520" s="273" t="s">
        <v>7589</v>
      </c>
      <c r="C4520" s="153" t="s">
        <v>7587</v>
      </c>
      <c r="D4520" s="153" t="s">
        <v>6589</v>
      </c>
    </row>
    <row r="4521" spans="1:4" s="6" customFormat="1" ht="15" customHeight="1" x14ac:dyDescent="0.25">
      <c r="A4521" s="76">
        <v>4558</v>
      </c>
      <c r="B4521" s="97" t="s">
        <v>7590</v>
      </c>
      <c r="C4521" s="153" t="s">
        <v>7587</v>
      </c>
      <c r="D4521" s="153" t="s">
        <v>6589</v>
      </c>
    </row>
    <row r="4522" spans="1:4" s="6" customFormat="1" ht="15" customHeight="1" x14ac:dyDescent="0.25">
      <c r="A4522" s="76">
        <v>4558</v>
      </c>
      <c r="B4522" s="273" t="s">
        <v>7591</v>
      </c>
      <c r="C4522" s="153" t="s">
        <v>7587</v>
      </c>
      <c r="D4522" s="153" t="s">
        <v>6589</v>
      </c>
    </row>
    <row r="4523" spans="1:4" s="6" customFormat="1" ht="15" customHeight="1" x14ac:dyDescent="0.25">
      <c r="A4523" s="76">
        <v>4559</v>
      </c>
      <c r="B4523" s="273" t="s">
        <v>7592</v>
      </c>
      <c r="C4523" s="153" t="s">
        <v>7593</v>
      </c>
      <c r="D4523" s="153" t="s">
        <v>7594</v>
      </c>
    </row>
    <row r="4524" spans="1:4" s="6" customFormat="1" ht="15" customHeight="1" x14ac:dyDescent="0.25">
      <c r="A4524" s="76">
        <v>4560</v>
      </c>
      <c r="B4524" s="273" t="s">
        <v>7595</v>
      </c>
      <c r="C4524" s="153" t="s">
        <v>7596</v>
      </c>
      <c r="D4524" s="153" t="s">
        <v>2880</v>
      </c>
    </row>
    <row r="4525" spans="1:4" s="6" customFormat="1" ht="15" customHeight="1" x14ac:dyDescent="0.25">
      <c r="A4525" s="76">
        <v>4561</v>
      </c>
      <c r="B4525" s="97" t="s">
        <v>7597</v>
      </c>
      <c r="C4525" s="153" t="s">
        <v>3546</v>
      </c>
      <c r="D4525" s="153" t="s">
        <v>7598</v>
      </c>
    </row>
    <row r="4526" spans="1:4" s="6" customFormat="1" ht="15" customHeight="1" x14ac:dyDescent="0.25">
      <c r="A4526" s="76">
        <v>4562</v>
      </c>
      <c r="B4526" s="97" t="s">
        <v>7599</v>
      </c>
      <c r="C4526" s="153" t="s">
        <v>7600</v>
      </c>
      <c r="D4526" s="153" t="s">
        <v>7601</v>
      </c>
    </row>
    <row r="4527" spans="1:4" s="6" customFormat="1" ht="15" customHeight="1" x14ac:dyDescent="0.25">
      <c r="A4527" s="76">
        <v>4562</v>
      </c>
      <c r="B4527" s="97" t="s">
        <v>7602</v>
      </c>
      <c r="C4527" s="153" t="s">
        <v>7600</v>
      </c>
      <c r="D4527" s="153" t="s">
        <v>7601</v>
      </c>
    </row>
    <row r="4528" spans="1:4" s="6" customFormat="1" ht="15" customHeight="1" x14ac:dyDescent="0.25">
      <c r="A4528" s="76">
        <v>4562</v>
      </c>
      <c r="B4528" s="97" t="s">
        <v>7603</v>
      </c>
      <c r="C4528" s="153" t="s">
        <v>7600</v>
      </c>
      <c r="D4528" s="153" t="s">
        <v>7601</v>
      </c>
    </row>
    <row r="4529" spans="1:4" s="6" customFormat="1" ht="15" customHeight="1" x14ac:dyDescent="0.25">
      <c r="A4529" s="76">
        <v>4562</v>
      </c>
      <c r="B4529" s="97" t="s">
        <v>7604</v>
      </c>
      <c r="C4529" s="153" t="s">
        <v>7600</v>
      </c>
      <c r="D4529" s="153" t="s">
        <v>7601</v>
      </c>
    </row>
    <row r="4530" spans="1:4" s="6" customFormat="1" ht="15" customHeight="1" x14ac:dyDescent="0.25">
      <c r="A4530" s="76">
        <v>4562</v>
      </c>
      <c r="B4530" s="97" t="s">
        <v>7605</v>
      </c>
      <c r="C4530" s="153" t="s">
        <v>7600</v>
      </c>
      <c r="D4530" s="153" t="s">
        <v>7601</v>
      </c>
    </row>
    <row r="4531" spans="1:4" s="6" customFormat="1" ht="15" customHeight="1" x14ac:dyDescent="0.25">
      <c r="A4531" s="76">
        <v>4563</v>
      </c>
      <c r="B4531" s="97" t="s">
        <v>7606</v>
      </c>
      <c r="C4531" s="153" t="s">
        <v>814</v>
      </c>
      <c r="D4531" s="153" t="s">
        <v>5249</v>
      </c>
    </row>
    <row r="4532" spans="1:4" s="6" customFormat="1" ht="15" customHeight="1" x14ac:dyDescent="0.25">
      <c r="A4532" s="76">
        <v>4563</v>
      </c>
      <c r="B4532" s="97" t="s">
        <v>7608</v>
      </c>
      <c r="C4532" s="153" t="s">
        <v>1771</v>
      </c>
      <c r="D4532" s="153" t="s">
        <v>5249</v>
      </c>
    </row>
    <row r="4533" spans="1:4" s="6" customFormat="1" ht="15" customHeight="1" x14ac:dyDescent="0.25">
      <c r="A4533" s="76">
        <v>4564</v>
      </c>
      <c r="B4533" s="97" t="s">
        <v>7609</v>
      </c>
      <c r="C4533" s="153" t="s">
        <v>814</v>
      </c>
      <c r="D4533" s="153" t="s">
        <v>7610</v>
      </c>
    </row>
    <row r="4534" spans="1:4" s="6" customFormat="1" ht="15" customHeight="1" x14ac:dyDescent="0.25">
      <c r="A4534" s="76">
        <v>4564</v>
      </c>
      <c r="B4534" s="273" t="s">
        <v>7611</v>
      </c>
      <c r="C4534" s="153" t="s">
        <v>814</v>
      </c>
      <c r="D4534" s="153" t="s">
        <v>7610</v>
      </c>
    </row>
    <row r="4535" spans="1:4" s="6" customFormat="1" ht="15" customHeight="1" x14ac:dyDescent="0.25">
      <c r="A4535" s="76">
        <v>4564</v>
      </c>
      <c r="B4535" s="273" t="s">
        <v>7612</v>
      </c>
      <c r="C4535" s="153" t="s">
        <v>814</v>
      </c>
      <c r="D4535" s="153" t="s">
        <v>7610</v>
      </c>
    </row>
    <row r="4536" spans="1:4" s="6" customFormat="1" ht="15" customHeight="1" x14ac:dyDescent="0.25">
      <c r="A4536" s="76">
        <v>4565</v>
      </c>
      <c r="B4536" s="97" t="s">
        <v>7613</v>
      </c>
      <c r="C4536" s="153" t="s">
        <v>7614</v>
      </c>
      <c r="D4536" s="153" t="s">
        <v>2172</v>
      </c>
    </row>
    <row r="4537" spans="1:4" s="6" customFormat="1" ht="15" customHeight="1" x14ac:dyDescent="0.25">
      <c r="A4537" s="76">
        <v>4565</v>
      </c>
      <c r="B4537" s="97" t="s">
        <v>7615</v>
      </c>
      <c r="C4537" s="153" t="s">
        <v>7614</v>
      </c>
      <c r="D4537" s="153" t="s">
        <v>2172</v>
      </c>
    </row>
    <row r="4538" spans="1:4" s="6" customFormat="1" ht="15" customHeight="1" x14ac:dyDescent="0.25">
      <c r="A4538" s="76">
        <v>4565</v>
      </c>
      <c r="B4538" s="97" t="s">
        <v>7616</v>
      </c>
      <c r="C4538" s="153" t="s">
        <v>7614</v>
      </c>
      <c r="D4538" s="153" t="s">
        <v>2172</v>
      </c>
    </row>
    <row r="4539" spans="1:4" s="6" customFormat="1" ht="15" customHeight="1" x14ac:dyDescent="0.25">
      <c r="A4539" s="76">
        <v>4565</v>
      </c>
      <c r="B4539" s="97" t="s">
        <v>7617</v>
      </c>
      <c r="C4539" s="153" t="s">
        <v>7614</v>
      </c>
      <c r="D4539" s="153" t="s">
        <v>2172</v>
      </c>
    </row>
    <row r="4540" spans="1:4" s="6" customFormat="1" ht="15" customHeight="1" x14ac:dyDescent="0.25">
      <c r="A4540" s="76">
        <v>4566</v>
      </c>
      <c r="B4540" s="97" t="s">
        <v>7618</v>
      </c>
      <c r="C4540" s="153" t="s">
        <v>509</v>
      </c>
      <c r="D4540" s="153" t="s">
        <v>7619</v>
      </c>
    </row>
    <row r="4541" spans="1:4" s="6" customFormat="1" ht="15" customHeight="1" x14ac:dyDescent="0.25">
      <c r="A4541" s="76">
        <v>4567</v>
      </c>
      <c r="B4541" s="97" t="s">
        <v>7620</v>
      </c>
      <c r="C4541" s="153" t="s">
        <v>509</v>
      </c>
      <c r="D4541" s="153" t="s">
        <v>7622</v>
      </c>
    </row>
    <row r="4542" spans="1:4" s="6" customFormat="1" ht="15" customHeight="1" x14ac:dyDescent="0.25">
      <c r="A4542" s="76">
        <v>4567</v>
      </c>
      <c r="B4542" s="97" t="s">
        <v>7623</v>
      </c>
      <c r="C4542" s="153" t="s">
        <v>509</v>
      </c>
      <c r="D4542" s="153" t="s">
        <v>7622</v>
      </c>
    </row>
    <row r="4543" spans="1:4" s="6" customFormat="1" ht="15" customHeight="1" x14ac:dyDescent="0.25">
      <c r="A4543" s="76">
        <v>4568</v>
      </c>
      <c r="B4543" s="97" t="s">
        <v>7624</v>
      </c>
      <c r="C4543" s="153" t="s">
        <v>509</v>
      </c>
      <c r="D4543" s="153" t="s">
        <v>856</v>
      </c>
    </row>
    <row r="4544" spans="1:4" s="6" customFormat="1" ht="15" customHeight="1" x14ac:dyDescent="0.25">
      <c r="A4544" s="76">
        <v>4568</v>
      </c>
      <c r="B4544" s="97" t="s">
        <v>7625</v>
      </c>
      <c r="C4544" s="153" t="s">
        <v>509</v>
      </c>
      <c r="D4544" s="153" t="s">
        <v>856</v>
      </c>
    </row>
    <row r="4545" spans="1:4" s="6" customFormat="1" ht="15" customHeight="1" x14ac:dyDescent="0.25">
      <c r="A4545" s="76">
        <v>4568</v>
      </c>
      <c r="B4545" s="97" t="s">
        <v>7626</v>
      </c>
      <c r="C4545" s="153" t="s">
        <v>509</v>
      </c>
      <c r="D4545" s="153" t="s">
        <v>856</v>
      </c>
    </row>
    <row r="4546" spans="1:4" s="6" customFormat="1" ht="15" customHeight="1" x14ac:dyDescent="0.25">
      <c r="A4546" s="76">
        <v>4568</v>
      </c>
      <c r="B4546" s="97" t="s">
        <v>7627</v>
      </c>
      <c r="C4546" s="153" t="s">
        <v>509</v>
      </c>
      <c r="D4546" s="153" t="s">
        <v>856</v>
      </c>
    </row>
    <row r="4547" spans="1:4" s="6" customFormat="1" ht="15" customHeight="1" x14ac:dyDescent="0.25">
      <c r="A4547" s="76">
        <v>4568</v>
      </c>
      <c r="B4547" s="97" t="s">
        <v>7628</v>
      </c>
      <c r="C4547" s="153" t="s">
        <v>509</v>
      </c>
      <c r="D4547" s="153" t="s">
        <v>856</v>
      </c>
    </row>
    <row r="4548" spans="1:4" s="6" customFormat="1" ht="15" customHeight="1" x14ac:dyDescent="0.25">
      <c r="A4548" s="76">
        <v>4568</v>
      </c>
      <c r="B4548" s="97" t="s">
        <v>7629</v>
      </c>
      <c r="C4548" s="153" t="s">
        <v>509</v>
      </c>
      <c r="D4548" s="153" t="s">
        <v>856</v>
      </c>
    </row>
    <row r="4549" spans="1:4" s="6" customFormat="1" ht="15" customHeight="1" x14ac:dyDescent="0.25">
      <c r="A4549" s="76">
        <v>4568</v>
      </c>
      <c r="B4549" s="273" t="s">
        <v>7630</v>
      </c>
      <c r="C4549" s="153" t="s">
        <v>509</v>
      </c>
      <c r="D4549" s="153" t="s">
        <v>856</v>
      </c>
    </row>
    <row r="4550" spans="1:4" s="6" customFormat="1" ht="15" customHeight="1" x14ac:dyDescent="0.25">
      <c r="A4550" s="76">
        <v>4568</v>
      </c>
      <c r="B4550" s="273" t="s">
        <v>7631</v>
      </c>
      <c r="C4550" s="153" t="s">
        <v>509</v>
      </c>
      <c r="D4550" s="153" t="s">
        <v>856</v>
      </c>
    </row>
    <row r="4551" spans="1:4" s="6" customFormat="1" ht="15" customHeight="1" x14ac:dyDescent="0.25">
      <c r="A4551" s="76">
        <v>4569</v>
      </c>
      <c r="B4551" s="273" t="s">
        <v>7632</v>
      </c>
      <c r="C4551" s="153" t="s">
        <v>509</v>
      </c>
      <c r="D4551" s="153" t="s">
        <v>7634</v>
      </c>
    </row>
    <row r="4552" spans="1:4" s="6" customFormat="1" ht="15" customHeight="1" x14ac:dyDescent="0.25">
      <c r="A4552" s="76">
        <v>4570</v>
      </c>
      <c r="B4552" s="273" t="s">
        <v>7635</v>
      </c>
      <c r="C4552" s="153" t="s">
        <v>7636</v>
      </c>
      <c r="D4552" s="153" t="s">
        <v>1407</v>
      </c>
    </row>
    <row r="4553" spans="1:4" s="6" customFormat="1" ht="15" customHeight="1" x14ac:dyDescent="0.25">
      <c r="A4553" s="76">
        <v>4571</v>
      </c>
      <c r="B4553" s="273" t="s">
        <v>7637</v>
      </c>
      <c r="C4553" s="153" t="s">
        <v>7638</v>
      </c>
      <c r="D4553" s="153" t="s">
        <v>4109</v>
      </c>
    </row>
    <row r="4554" spans="1:4" s="6" customFormat="1" ht="15" customHeight="1" x14ac:dyDescent="0.25">
      <c r="A4554" s="76">
        <v>4571</v>
      </c>
      <c r="B4554" s="273" t="s">
        <v>7639</v>
      </c>
      <c r="C4554" s="153" t="s">
        <v>7638</v>
      </c>
      <c r="D4554" s="153" t="s">
        <v>4109</v>
      </c>
    </row>
    <row r="4555" spans="1:4" s="6" customFormat="1" ht="15" customHeight="1" x14ac:dyDescent="0.25">
      <c r="A4555" s="76">
        <v>4571</v>
      </c>
      <c r="B4555" s="273" t="s">
        <v>7640</v>
      </c>
      <c r="C4555" s="153" t="s">
        <v>7638</v>
      </c>
      <c r="D4555" s="153" t="s">
        <v>4109</v>
      </c>
    </row>
    <row r="4556" spans="1:4" s="6" customFormat="1" ht="15" customHeight="1" x14ac:dyDescent="0.25">
      <c r="A4556" s="76">
        <v>4571</v>
      </c>
      <c r="B4556" s="273" t="s">
        <v>7641</v>
      </c>
      <c r="C4556" s="153" t="s">
        <v>7638</v>
      </c>
      <c r="D4556" s="153" t="s">
        <v>4109</v>
      </c>
    </row>
    <row r="4557" spans="1:4" s="6" customFormat="1" ht="15" customHeight="1" x14ac:dyDescent="0.25">
      <c r="A4557" s="76">
        <v>4571</v>
      </c>
      <c r="B4557" s="273" t="s">
        <v>7642</v>
      </c>
      <c r="C4557" s="153" t="s">
        <v>7638</v>
      </c>
      <c r="D4557" s="153" t="s">
        <v>4109</v>
      </c>
    </row>
    <row r="4558" spans="1:4" s="6" customFormat="1" ht="15" customHeight="1" x14ac:dyDescent="0.25">
      <c r="A4558" s="76">
        <v>4571</v>
      </c>
      <c r="B4558" s="273" t="s">
        <v>7643</v>
      </c>
      <c r="C4558" s="153" t="s">
        <v>7638</v>
      </c>
      <c r="D4558" s="153" t="s">
        <v>4109</v>
      </c>
    </row>
    <row r="4559" spans="1:4" s="6" customFormat="1" ht="15" customHeight="1" x14ac:dyDescent="0.25">
      <c r="A4559" s="76">
        <v>4571</v>
      </c>
      <c r="B4559" s="97" t="s">
        <v>7644</v>
      </c>
      <c r="C4559" s="153" t="s">
        <v>7638</v>
      </c>
      <c r="D4559" s="153" t="s">
        <v>4109</v>
      </c>
    </row>
    <row r="4560" spans="1:4" s="6" customFormat="1" ht="15" customHeight="1" x14ac:dyDescent="0.25">
      <c r="A4560" s="76">
        <v>4571</v>
      </c>
      <c r="B4560" s="273" t="s">
        <v>7645</v>
      </c>
      <c r="C4560" s="153" t="s">
        <v>7638</v>
      </c>
      <c r="D4560" s="153" t="s">
        <v>4109</v>
      </c>
    </row>
    <row r="4561" spans="1:4" s="6" customFormat="1" ht="15" customHeight="1" x14ac:dyDescent="0.25">
      <c r="A4561" s="76">
        <v>4571</v>
      </c>
      <c r="B4561" s="273" t="s">
        <v>7646</v>
      </c>
      <c r="C4561" s="153" t="s">
        <v>7638</v>
      </c>
      <c r="D4561" s="153" t="s">
        <v>4109</v>
      </c>
    </row>
    <row r="4562" spans="1:4" s="6" customFormat="1" ht="15" customHeight="1" x14ac:dyDescent="0.25">
      <c r="A4562" s="76">
        <v>4572</v>
      </c>
      <c r="B4562" s="273" t="s">
        <v>7647</v>
      </c>
      <c r="C4562" s="153" t="s">
        <v>7638</v>
      </c>
      <c r="D4562" s="153" t="s">
        <v>7648</v>
      </c>
    </row>
    <row r="4563" spans="1:4" s="6" customFormat="1" ht="15" customHeight="1" x14ac:dyDescent="0.25">
      <c r="A4563" s="76">
        <v>4573</v>
      </c>
      <c r="B4563" s="273" t="s">
        <v>7649</v>
      </c>
      <c r="C4563" s="153" t="s">
        <v>7638</v>
      </c>
      <c r="D4563" s="153" t="s">
        <v>4740</v>
      </c>
    </row>
    <row r="4564" spans="1:4" s="6" customFormat="1" ht="15" customHeight="1" x14ac:dyDescent="0.25">
      <c r="A4564" s="76">
        <v>4573</v>
      </c>
      <c r="B4564" s="273" t="s">
        <v>7650</v>
      </c>
      <c r="C4564" s="153" t="s">
        <v>7638</v>
      </c>
      <c r="D4564" s="153" t="s">
        <v>4740</v>
      </c>
    </row>
    <row r="4565" spans="1:4" s="6" customFormat="1" ht="15" customHeight="1" x14ac:dyDescent="0.25">
      <c r="A4565" s="76">
        <v>4573</v>
      </c>
      <c r="B4565" s="273" t="s">
        <v>7651</v>
      </c>
      <c r="C4565" s="153" t="s">
        <v>7638</v>
      </c>
      <c r="D4565" s="153" t="s">
        <v>4740</v>
      </c>
    </row>
    <row r="4566" spans="1:4" s="6" customFormat="1" ht="15" customHeight="1" x14ac:dyDescent="0.25">
      <c r="A4566" s="76">
        <v>4573</v>
      </c>
      <c r="B4566" s="273" t="s">
        <v>7652</v>
      </c>
      <c r="C4566" s="153" t="s">
        <v>7638</v>
      </c>
      <c r="D4566" s="153" t="s">
        <v>4740</v>
      </c>
    </row>
    <row r="4567" spans="1:4" s="6" customFormat="1" ht="15" customHeight="1" x14ac:dyDescent="0.25">
      <c r="A4567" s="76">
        <v>4574</v>
      </c>
      <c r="B4567" s="273" t="s">
        <v>7653</v>
      </c>
      <c r="C4567" s="153" t="s">
        <v>7654</v>
      </c>
      <c r="D4567" s="153" t="s">
        <v>7655</v>
      </c>
    </row>
    <row r="4568" spans="1:4" s="6" customFormat="1" ht="15" customHeight="1" x14ac:dyDescent="0.25">
      <c r="A4568" s="76">
        <v>4574</v>
      </c>
      <c r="B4568" s="273" t="s">
        <v>7656</v>
      </c>
      <c r="C4568" s="153" t="s">
        <v>7654</v>
      </c>
      <c r="D4568" s="153" t="s">
        <v>7655</v>
      </c>
    </row>
    <row r="4569" spans="1:4" s="6" customFormat="1" ht="15" customHeight="1" x14ac:dyDescent="0.25">
      <c r="A4569" s="76">
        <v>4574</v>
      </c>
      <c r="B4569" s="273" t="s">
        <v>7657</v>
      </c>
      <c r="C4569" s="153" t="s">
        <v>7654</v>
      </c>
      <c r="D4569" s="153" t="s">
        <v>7655</v>
      </c>
    </row>
    <row r="4570" spans="1:4" s="6" customFormat="1" ht="15" customHeight="1" x14ac:dyDescent="0.25">
      <c r="A4570" s="76">
        <v>4575</v>
      </c>
      <c r="B4570" s="273" t="s">
        <v>7659</v>
      </c>
      <c r="C4570" s="153" t="s">
        <v>7660</v>
      </c>
      <c r="D4570" s="153" t="s">
        <v>2264</v>
      </c>
    </row>
    <row r="4571" spans="1:4" s="6" customFormat="1" ht="15" customHeight="1" x14ac:dyDescent="0.25">
      <c r="A4571" s="76">
        <v>4576</v>
      </c>
      <c r="B4571" s="273" t="s">
        <v>7661</v>
      </c>
      <c r="C4571" s="153" t="s">
        <v>330</v>
      </c>
      <c r="D4571" s="153" t="s">
        <v>3596</v>
      </c>
    </row>
    <row r="4572" spans="1:4" s="6" customFormat="1" ht="15" customHeight="1" x14ac:dyDescent="0.25">
      <c r="A4572" s="76">
        <v>4576</v>
      </c>
      <c r="B4572" s="273" t="s">
        <v>7662</v>
      </c>
      <c r="C4572" s="153" t="s">
        <v>330</v>
      </c>
      <c r="D4572" s="153" t="s">
        <v>3596</v>
      </c>
    </row>
    <row r="4573" spans="1:4" s="6" customFormat="1" ht="15" customHeight="1" x14ac:dyDescent="0.25">
      <c r="A4573" s="76">
        <v>4577</v>
      </c>
      <c r="B4573" s="273" t="s">
        <v>7663</v>
      </c>
      <c r="C4573" s="153" t="s">
        <v>330</v>
      </c>
      <c r="D4573" s="153" t="s">
        <v>7664</v>
      </c>
    </row>
    <row r="4574" spans="1:4" s="6" customFormat="1" ht="15" customHeight="1" x14ac:dyDescent="0.25">
      <c r="A4574" s="76">
        <v>4577</v>
      </c>
      <c r="B4574" s="273" t="s">
        <v>7665</v>
      </c>
      <c r="C4574" s="153" t="s">
        <v>330</v>
      </c>
      <c r="D4574" s="153" t="s">
        <v>7664</v>
      </c>
    </row>
    <row r="4575" spans="1:4" s="6" customFormat="1" ht="15" customHeight="1" x14ac:dyDescent="0.25">
      <c r="A4575" s="76">
        <v>4577</v>
      </c>
      <c r="B4575" s="273" t="s">
        <v>7666</v>
      </c>
      <c r="C4575" s="153" t="s">
        <v>330</v>
      </c>
      <c r="D4575" s="153" t="s">
        <v>7664</v>
      </c>
    </row>
    <row r="4576" spans="1:4" s="6" customFormat="1" ht="15" customHeight="1" x14ac:dyDescent="0.25">
      <c r="A4576" s="76">
        <v>4578</v>
      </c>
      <c r="B4576" s="273" t="s">
        <v>7667</v>
      </c>
      <c r="C4576" s="153" t="s">
        <v>330</v>
      </c>
      <c r="D4576" s="153" t="s">
        <v>7669</v>
      </c>
    </row>
    <row r="4577" spans="1:4" s="6" customFormat="1" ht="15" customHeight="1" x14ac:dyDescent="0.25">
      <c r="A4577" s="76">
        <v>4579</v>
      </c>
      <c r="B4577" s="273" t="s">
        <v>7670</v>
      </c>
      <c r="C4577" s="153" t="s">
        <v>330</v>
      </c>
      <c r="D4577" s="153" t="s">
        <v>2379</v>
      </c>
    </row>
    <row r="4578" spans="1:4" s="6" customFormat="1" ht="15" customHeight="1" x14ac:dyDescent="0.25">
      <c r="A4578" s="76">
        <v>4580</v>
      </c>
      <c r="B4578" s="97" t="s">
        <v>7672</v>
      </c>
      <c r="C4578" s="153" t="s">
        <v>330</v>
      </c>
      <c r="D4578" s="153" t="s">
        <v>7673</v>
      </c>
    </row>
    <row r="4579" spans="1:4" s="6" customFormat="1" ht="15" customHeight="1" x14ac:dyDescent="0.25">
      <c r="A4579" s="76">
        <v>4581</v>
      </c>
      <c r="B4579" s="97" t="s">
        <v>7674</v>
      </c>
      <c r="C4579" s="153" t="s">
        <v>330</v>
      </c>
      <c r="D4579" s="153" t="s">
        <v>7675</v>
      </c>
    </row>
    <row r="4580" spans="1:4" s="6" customFormat="1" ht="15" customHeight="1" x14ac:dyDescent="0.25">
      <c r="A4580" s="76">
        <v>4582</v>
      </c>
      <c r="B4580" s="97" t="s">
        <v>7676</v>
      </c>
      <c r="C4580" s="153" t="s">
        <v>1233</v>
      </c>
      <c r="D4580" s="153" t="s">
        <v>7677</v>
      </c>
    </row>
    <row r="4581" spans="1:4" s="6" customFormat="1" ht="15" customHeight="1" x14ac:dyDescent="0.25">
      <c r="A4581" s="76">
        <v>4582</v>
      </c>
      <c r="B4581" s="97" t="s">
        <v>7678</v>
      </c>
      <c r="C4581" s="153" t="s">
        <v>1233</v>
      </c>
      <c r="D4581" s="153" t="s">
        <v>7677</v>
      </c>
    </row>
    <row r="4582" spans="1:4" s="6" customFormat="1" ht="15" customHeight="1" x14ac:dyDescent="0.25">
      <c r="A4582" s="76">
        <v>4582</v>
      </c>
      <c r="B4582" s="97" t="s">
        <v>7679</v>
      </c>
      <c r="C4582" s="153" t="s">
        <v>1233</v>
      </c>
      <c r="D4582" s="153" t="s">
        <v>7677</v>
      </c>
    </row>
    <row r="4583" spans="1:4" s="6" customFormat="1" ht="15" customHeight="1" x14ac:dyDescent="0.25">
      <c r="A4583" s="76">
        <v>4582</v>
      </c>
      <c r="B4583" s="97" t="s">
        <v>7680</v>
      </c>
      <c r="C4583" s="153" t="s">
        <v>1233</v>
      </c>
      <c r="D4583" s="153" t="s">
        <v>7677</v>
      </c>
    </row>
    <row r="4584" spans="1:4" s="6" customFormat="1" ht="15" customHeight="1" x14ac:dyDescent="0.25">
      <c r="A4584" s="76">
        <v>4582</v>
      </c>
      <c r="B4584" s="97" t="s">
        <v>7681</v>
      </c>
      <c r="C4584" s="153" t="s">
        <v>1233</v>
      </c>
      <c r="D4584" s="153" t="s">
        <v>7677</v>
      </c>
    </row>
    <row r="4585" spans="1:4" s="6" customFormat="1" ht="15" customHeight="1" x14ac:dyDescent="0.25">
      <c r="A4585" s="76">
        <v>4582</v>
      </c>
      <c r="B4585" s="97" t="s">
        <v>7682</v>
      </c>
      <c r="C4585" s="153" t="s">
        <v>1233</v>
      </c>
      <c r="D4585" s="153" t="s">
        <v>7677</v>
      </c>
    </row>
    <row r="4586" spans="1:4" s="6" customFormat="1" ht="15" customHeight="1" x14ac:dyDescent="0.25">
      <c r="A4586" s="76">
        <v>4582</v>
      </c>
      <c r="B4586" s="97" t="s">
        <v>7683</v>
      </c>
      <c r="C4586" s="153" t="s">
        <v>1233</v>
      </c>
      <c r="D4586" s="153" t="s">
        <v>7677</v>
      </c>
    </row>
    <row r="4587" spans="1:4" s="6" customFormat="1" ht="15" customHeight="1" x14ac:dyDescent="0.25">
      <c r="A4587" s="76">
        <v>4582</v>
      </c>
      <c r="B4587" s="273" t="s">
        <v>7684</v>
      </c>
      <c r="C4587" s="153" t="s">
        <v>1233</v>
      </c>
      <c r="D4587" s="153" t="s">
        <v>7677</v>
      </c>
    </row>
    <row r="4588" spans="1:4" s="6" customFormat="1" ht="15" customHeight="1" x14ac:dyDescent="0.25">
      <c r="A4588" s="76">
        <v>4583</v>
      </c>
      <c r="B4588" s="273" t="s">
        <v>7685</v>
      </c>
      <c r="C4588" s="153" t="s">
        <v>1233</v>
      </c>
      <c r="D4588" s="153" t="s">
        <v>7686</v>
      </c>
    </row>
    <row r="4589" spans="1:4" s="6" customFormat="1" ht="15" customHeight="1" x14ac:dyDescent="0.25">
      <c r="A4589" s="76">
        <v>4583</v>
      </c>
      <c r="B4589" s="273" t="s">
        <v>7687</v>
      </c>
      <c r="C4589" s="153" t="s">
        <v>1233</v>
      </c>
      <c r="D4589" s="153" t="s">
        <v>7686</v>
      </c>
    </row>
    <row r="4590" spans="1:4" s="6" customFormat="1" ht="15" customHeight="1" x14ac:dyDescent="0.25">
      <c r="A4590" s="76">
        <v>4584</v>
      </c>
      <c r="B4590" s="273" t="s">
        <v>7688</v>
      </c>
      <c r="C4590" s="153" t="s">
        <v>2692</v>
      </c>
      <c r="D4590" s="153" t="s">
        <v>807</v>
      </c>
    </row>
    <row r="4591" spans="1:4" s="6" customFormat="1" ht="15" customHeight="1" x14ac:dyDescent="0.25">
      <c r="A4591" s="76">
        <v>4584</v>
      </c>
      <c r="B4591" s="273" t="s">
        <v>7690</v>
      </c>
      <c r="C4591" s="153" t="s">
        <v>2692</v>
      </c>
      <c r="D4591" s="153" t="s">
        <v>807</v>
      </c>
    </row>
    <row r="4592" spans="1:4" s="6" customFormat="1" ht="15" customHeight="1" x14ac:dyDescent="0.25">
      <c r="A4592" s="76">
        <v>4584</v>
      </c>
      <c r="B4592" s="273" t="s">
        <v>7691</v>
      </c>
      <c r="C4592" s="153" t="s">
        <v>2692</v>
      </c>
      <c r="D4592" s="153" t="s">
        <v>807</v>
      </c>
    </row>
    <row r="4593" spans="1:4" s="6" customFormat="1" ht="15" customHeight="1" x14ac:dyDescent="0.25">
      <c r="A4593" s="76">
        <v>4584</v>
      </c>
      <c r="B4593" s="273" t="s">
        <v>7692</v>
      </c>
      <c r="C4593" s="153" t="s">
        <v>2692</v>
      </c>
      <c r="D4593" s="153" t="s">
        <v>807</v>
      </c>
    </row>
    <row r="4594" spans="1:4" s="6" customFormat="1" ht="15" customHeight="1" x14ac:dyDescent="0.25">
      <c r="A4594" s="76">
        <v>4584</v>
      </c>
      <c r="B4594" s="273" t="s">
        <v>7693</v>
      </c>
      <c r="C4594" s="153" t="s">
        <v>2692</v>
      </c>
      <c r="D4594" s="153" t="s">
        <v>807</v>
      </c>
    </row>
    <row r="4595" spans="1:4" s="6" customFormat="1" ht="15" customHeight="1" x14ac:dyDescent="0.25">
      <c r="A4595" s="76">
        <v>4584</v>
      </c>
      <c r="B4595" s="273" t="s">
        <v>7694</v>
      </c>
      <c r="C4595" s="153" t="s">
        <v>2692</v>
      </c>
      <c r="D4595" s="153" t="s">
        <v>807</v>
      </c>
    </row>
    <row r="4596" spans="1:4" s="6" customFormat="1" ht="15" customHeight="1" x14ac:dyDescent="0.25">
      <c r="A4596" s="76">
        <v>4585</v>
      </c>
      <c r="B4596" s="97" t="s">
        <v>7695</v>
      </c>
      <c r="C4596" s="153" t="s">
        <v>1132</v>
      </c>
      <c r="D4596" s="153" t="s">
        <v>4544</v>
      </c>
    </row>
    <row r="4597" spans="1:4" s="6" customFormat="1" ht="15" customHeight="1" x14ac:dyDescent="0.25">
      <c r="A4597" s="76">
        <v>4586</v>
      </c>
      <c r="B4597" s="97" t="s">
        <v>7696</v>
      </c>
      <c r="C4597" s="153" t="s">
        <v>2526</v>
      </c>
      <c r="D4597" s="153" t="s">
        <v>7697</v>
      </c>
    </row>
    <row r="4598" spans="1:4" s="6" customFormat="1" ht="15" customHeight="1" x14ac:dyDescent="0.25">
      <c r="A4598" s="76">
        <v>4586</v>
      </c>
      <c r="B4598" s="97" t="s">
        <v>7698</v>
      </c>
      <c r="C4598" s="153" t="s">
        <v>2526</v>
      </c>
      <c r="D4598" s="153" t="s">
        <v>7697</v>
      </c>
    </row>
    <row r="4599" spans="1:4" s="6" customFormat="1" ht="15" customHeight="1" x14ac:dyDescent="0.25">
      <c r="A4599" s="76">
        <v>4586</v>
      </c>
      <c r="B4599" s="97" t="s">
        <v>7699</v>
      </c>
      <c r="C4599" s="153" t="s">
        <v>2526</v>
      </c>
      <c r="D4599" s="153" t="s">
        <v>7697</v>
      </c>
    </row>
    <row r="4600" spans="1:4" s="6" customFormat="1" ht="15" customHeight="1" x14ac:dyDescent="0.25">
      <c r="A4600" s="76">
        <v>4587</v>
      </c>
      <c r="B4600" s="97" t="s">
        <v>7700</v>
      </c>
      <c r="C4600" s="153" t="s">
        <v>2526</v>
      </c>
      <c r="D4600" s="153" t="s">
        <v>6782</v>
      </c>
    </row>
    <row r="4601" spans="1:4" s="6" customFormat="1" ht="15" customHeight="1" x14ac:dyDescent="0.25">
      <c r="A4601" s="76">
        <v>4588</v>
      </c>
      <c r="B4601" s="97" t="s">
        <v>7701</v>
      </c>
      <c r="C4601" s="153" t="s">
        <v>7702</v>
      </c>
      <c r="D4601" s="153" t="s">
        <v>7703</v>
      </c>
    </row>
    <row r="4602" spans="1:4" s="6" customFormat="1" ht="15" customHeight="1" x14ac:dyDescent="0.25">
      <c r="A4602" s="76">
        <v>4589</v>
      </c>
      <c r="B4602" s="97" t="s">
        <v>7704</v>
      </c>
      <c r="C4602" s="153" t="s">
        <v>7705</v>
      </c>
      <c r="D4602" s="153" t="s">
        <v>1826</v>
      </c>
    </row>
    <row r="4603" spans="1:4" s="6" customFormat="1" ht="15" customHeight="1" x14ac:dyDescent="0.25">
      <c r="A4603" s="76">
        <v>4589</v>
      </c>
      <c r="B4603" s="97" t="s">
        <v>7706</v>
      </c>
      <c r="C4603" s="153" t="s">
        <v>7705</v>
      </c>
      <c r="D4603" s="153" t="s">
        <v>1826</v>
      </c>
    </row>
    <row r="4604" spans="1:4" s="6" customFormat="1" ht="15" customHeight="1" x14ac:dyDescent="0.25">
      <c r="A4604" s="76">
        <v>4589</v>
      </c>
      <c r="B4604" s="97" t="s">
        <v>7707</v>
      </c>
      <c r="C4604" s="153" t="s">
        <v>7705</v>
      </c>
      <c r="D4604" s="153" t="s">
        <v>1826</v>
      </c>
    </row>
    <row r="4605" spans="1:4" s="6" customFormat="1" ht="15" customHeight="1" x14ac:dyDescent="0.25">
      <c r="A4605" s="76">
        <v>4589</v>
      </c>
      <c r="B4605" s="97" t="s">
        <v>7708</v>
      </c>
      <c r="C4605" s="153" t="s">
        <v>7705</v>
      </c>
      <c r="D4605" s="153" t="s">
        <v>1826</v>
      </c>
    </row>
    <row r="4606" spans="1:4" s="6" customFormat="1" ht="15" customHeight="1" x14ac:dyDescent="0.25">
      <c r="A4606" s="76">
        <v>4589</v>
      </c>
      <c r="B4606" s="97" t="s">
        <v>7709</v>
      </c>
      <c r="C4606" s="153" t="s">
        <v>7705</v>
      </c>
      <c r="D4606" s="153" t="s">
        <v>1826</v>
      </c>
    </row>
    <row r="4607" spans="1:4" s="6" customFormat="1" ht="15" customHeight="1" x14ac:dyDescent="0.25">
      <c r="A4607" s="76">
        <v>4589</v>
      </c>
      <c r="B4607" s="97" t="s">
        <v>7710</v>
      </c>
      <c r="C4607" s="153" t="s">
        <v>7705</v>
      </c>
      <c r="D4607" s="153" t="s">
        <v>1826</v>
      </c>
    </row>
    <row r="4608" spans="1:4" s="6" customFormat="1" ht="15" customHeight="1" x14ac:dyDescent="0.25">
      <c r="A4608" s="76">
        <v>4589</v>
      </c>
      <c r="B4608" s="97" t="s">
        <v>7711</v>
      </c>
      <c r="C4608" s="153" t="s">
        <v>7705</v>
      </c>
      <c r="D4608" s="153" t="s">
        <v>1826</v>
      </c>
    </row>
    <row r="4609" spans="1:4" s="6" customFormat="1" ht="15" customHeight="1" x14ac:dyDescent="0.25">
      <c r="A4609" s="76">
        <v>4589</v>
      </c>
      <c r="B4609" s="97" t="s">
        <v>7712</v>
      </c>
      <c r="C4609" s="153" t="s">
        <v>7705</v>
      </c>
      <c r="D4609" s="153" t="s">
        <v>1826</v>
      </c>
    </row>
    <row r="4610" spans="1:4" s="6" customFormat="1" ht="15" customHeight="1" x14ac:dyDescent="0.25">
      <c r="A4610" s="76">
        <v>4590</v>
      </c>
      <c r="B4610" s="97" t="s">
        <v>7713</v>
      </c>
      <c r="C4610" s="153" t="s">
        <v>7705</v>
      </c>
      <c r="D4610" s="153" t="s">
        <v>7714</v>
      </c>
    </row>
    <row r="4611" spans="1:4" s="6" customFormat="1" ht="15" customHeight="1" x14ac:dyDescent="0.25">
      <c r="A4611" s="76">
        <v>4591</v>
      </c>
      <c r="B4611" s="97" t="s">
        <v>7715</v>
      </c>
      <c r="C4611" s="153" t="s">
        <v>7717</v>
      </c>
      <c r="D4611" s="153" t="s">
        <v>7718</v>
      </c>
    </row>
    <row r="4612" spans="1:4" s="6" customFormat="1" ht="15" customHeight="1" x14ac:dyDescent="0.25">
      <c r="A4612" s="76">
        <v>4592</v>
      </c>
      <c r="B4612" s="97" t="s">
        <v>7719</v>
      </c>
      <c r="C4612" s="153" t="s">
        <v>7720</v>
      </c>
      <c r="D4612" s="153" t="s">
        <v>7142</v>
      </c>
    </row>
    <row r="4613" spans="1:4" s="6" customFormat="1" ht="15" customHeight="1" x14ac:dyDescent="0.25">
      <c r="A4613" s="76">
        <v>4592</v>
      </c>
      <c r="B4613" s="97" t="s">
        <v>7721</v>
      </c>
      <c r="C4613" s="153" t="s">
        <v>7720</v>
      </c>
      <c r="D4613" s="153" t="s">
        <v>7142</v>
      </c>
    </row>
    <row r="4614" spans="1:4" s="6" customFormat="1" ht="15" customHeight="1" x14ac:dyDescent="0.25">
      <c r="A4614" s="76">
        <v>4593</v>
      </c>
      <c r="B4614" s="97" t="s">
        <v>7722</v>
      </c>
      <c r="C4614" s="153" t="s">
        <v>990</v>
      </c>
      <c r="D4614" s="153" t="s">
        <v>7723</v>
      </c>
    </row>
    <row r="4615" spans="1:4" s="6" customFormat="1" ht="15" customHeight="1" x14ac:dyDescent="0.25">
      <c r="A4615" s="76">
        <v>4594</v>
      </c>
      <c r="B4615" s="97" t="s">
        <v>7724</v>
      </c>
      <c r="C4615" s="153" t="s">
        <v>7725</v>
      </c>
      <c r="D4615" s="153" t="s">
        <v>7673</v>
      </c>
    </row>
    <row r="4616" spans="1:4" s="6" customFormat="1" ht="15" customHeight="1" x14ac:dyDescent="0.25">
      <c r="A4616" s="76">
        <v>4595</v>
      </c>
      <c r="B4616" s="97" t="s">
        <v>7726</v>
      </c>
      <c r="C4616" s="153" t="s">
        <v>4823</v>
      </c>
      <c r="D4616" s="153" t="s">
        <v>7727</v>
      </c>
    </row>
    <row r="4617" spans="1:4" s="6" customFormat="1" ht="15" customHeight="1" x14ac:dyDescent="0.25">
      <c r="A4617" s="76">
        <v>4595</v>
      </c>
      <c r="B4617" s="97" t="s">
        <v>7728</v>
      </c>
      <c r="C4617" s="153" t="s">
        <v>4823</v>
      </c>
      <c r="D4617" s="153" t="s">
        <v>7727</v>
      </c>
    </row>
    <row r="4618" spans="1:4" s="6" customFormat="1" ht="15" customHeight="1" x14ac:dyDescent="0.25">
      <c r="A4618" s="76">
        <v>4595</v>
      </c>
      <c r="B4618" s="97" t="s">
        <v>7729</v>
      </c>
      <c r="C4618" s="153" t="s">
        <v>4823</v>
      </c>
      <c r="D4618" s="153" t="s">
        <v>7727</v>
      </c>
    </row>
    <row r="4619" spans="1:4" s="6" customFormat="1" ht="15" customHeight="1" x14ac:dyDescent="0.25">
      <c r="A4619" s="76">
        <v>4595</v>
      </c>
      <c r="B4619" s="97" t="s">
        <v>7730</v>
      </c>
      <c r="C4619" s="153" t="s">
        <v>4823</v>
      </c>
      <c r="D4619" s="153" t="s">
        <v>7727</v>
      </c>
    </row>
    <row r="4620" spans="1:4" s="6" customFormat="1" ht="15" customHeight="1" x14ac:dyDescent="0.25">
      <c r="A4620" s="76">
        <v>4595</v>
      </c>
      <c r="B4620" s="273" t="s">
        <v>7731</v>
      </c>
      <c r="C4620" s="153" t="s">
        <v>4823</v>
      </c>
      <c r="D4620" s="153" t="s">
        <v>7727</v>
      </c>
    </row>
    <row r="4621" spans="1:4" s="6" customFormat="1" ht="15" customHeight="1" x14ac:dyDescent="0.25">
      <c r="A4621" s="76">
        <v>4595</v>
      </c>
      <c r="B4621" s="97" t="s">
        <v>7732</v>
      </c>
      <c r="C4621" s="153" t="s">
        <v>4823</v>
      </c>
      <c r="D4621" s="153" t="s">
        <v>7727</v>
      </c>
    </row>
    <row r="4622" spans="1:4" s="6" customFormat="1" ht="15" customHeight="1" x14ac:dyDescent="0.25">
      <c r="A4622" s="76">
        <v>4595</v>
      </c>
      <c r="B4622" s="97" t="s">
        <v>7733</v>
      </c>
      <c r="C4622" s="153" t="s">
        <v>4823</v>
      </c>
      <c r="D4622" s="153" t="s">
        <v>7727</v>
      </c>
    </row>
    <row r="4623" spans="1:4" s="6" customFormat="1" ht="15" customHeight="1" x14ac:dyDescent="0.25">
      <c r="A4623" s="76">
        <v>4596</v>
      </c>
      <c r="B4623" s="273" t="s">
        <v>7734</v>
      </c>
      <c r="C4623" s="153" t="s">
        <v>193</v>
      </c>
      <c r="D4623" s="153" t="s">
        <v>7735</v>
      </c>
    </row>
    <row r="4624" spans="1:4" s="6" customFormat="1" ht="15" customHeight="1" x14ac:dyDescent="0.25">
      <c r="A4624" s="76">
        <v>4596</v>
      </c>
      <c r="B4624" s="273" t="s">
        <v>7736</v>
      </c>
      <c r="C4624" s="153" t="s">
        <v>193</v>
      </c>
      <c r="D4624" s="153" t="s">
        <v>7735</v>
      </c>
    </row>
    <row r="4625" spans="1:4" s="6" customFormat="1" ht="15" customHeight="1" x14ac:dyDescent="0.25">
      <c r="A4625" s="76">
        <v>4597</v>
      </c>
      <c r="B4625" s="273" t="s">
        <v>7737</v>
      </c>
      <c r="C4625" s="153" t="s">
        <v>193</v>
      </c>
      <c r="D4625" s="153" t="s">
        <v>3108</v>
      </c>
    </row>
    <row r="4626" spans="1:4" s="6" customFormat="1" ht="15" customHeight="1" x14ac:dyDescent="0.25">
      <c r="A4626" s="76">
        <v>4597</v>
      </c>
      <c r="B4626" s="273" t="s">
        <v>7738</v>
      </c>
      <c r="C4626" s="153" t="s">
        <v>193</v>
      </c>
      <c r="D4626" s="153" t="s">
        <v>3108</v>
      </c>
    </row>
    <row r="4627" spans="1:4" s="6" customFormat="1" ht="15" customHeight="1" x14ac:dyDescent="0.25">
      <c r="A4627" s="76">
        <v>4597</v>
      </c>
      <c r="B4627" s="273" t="s">
        <v>7739</v>
      </c>
      <c r="C4627" s="153" t="s">
        <v>193</v>
      </c>
      <c r="D4627" s="153" t="s">
        <v>3108</v>
      </c>
    </row>
    <row r="4628" spans="1:4" s="6" customFormat="1" ht="15" customHeight="1" x14ac:dyDescent="0.25">
      <c r="A4628" s="76">
        <v>4597</v>
      </c>
      <c r="B4628" s="273" t="s">
        <v>7740</v>
      </c>
      <c r="C4628" s="153" t="s">
        <v>193</v>
      </c>
      <c r="D4628" s="153" t="s">
        <v>3108</v>
      </c>
    </row>
    <row r="4629" spans="1:4" s="6" customFormat="1" ht="15" customHeight="1" x14ac:dyDescent="0.25">
      <c r="A4629" s="76">
        <v>4597</v>
      </c>
      <c r="B4629" s="273" t="s">
        <v>7741</v>
      </c>
      <c r="C4629" s="153" t="s">
        <v>193</v>
      </c>
      <c r="D4629" s="153" t="s">
        <v>3108</v>
      </c>
    </row>
    <row r="4630" spans="1:4" s="6" customFormat="1" ht="15" customHeight="1" x14ac:dyDescent="0.25">
      <c r="A4630" s="76">
        <v>4597</v>
      </c>
      <c r="B4630" s="273" t="s">
        <v>7742</v>
      </c>
      <c r="C4630" s="153" t="s">
        <v>193</v>
      </c>
      <c r="D4630" s="153" t="s">
        <v>3108</v>
      </c>
    </row>
    <row r="4631" spans="1:4" s="6" customFormat="1" ht="15" customHeight="1" x14ac:dyDescent="0.25">
      <c r="A4631" s="76">
        <v>4597</v>
      </c>
      <c r="B4631" s="273" t="s">
        <v>7743</v>
      </c>
      <c r="C4631" s="153" t="s">
        <v>193</v>
      </c>
      <c r="D4631" s="153" t="s">
        <v>3108</v>
      </c>
    </row>
    <row r="4632" spans="1:4" s="6" customFormat="1" ht="15" customHeight="1" x14ac:dyDescent="0.25">
      <c r="A4632" s="76">
        <v>4597</v>
      </c>
      <c r="B4632" s="97" t="s">
        <v>7744</v>
      </c>
      <c r="C4632" s="153" t="s">
        <v>193</v>
      </c>
      <c r="D4632" s="153" t="s">
        <v>3108</v>
      </c>
    </row>
    <row r="4633" spans="1:4" s="6" customFormat="1" ht="15" customHeight="1" x14ac:dyDescent="0.25">
      <c r="A4633" s="76">
        <v>4597</v>
      </c>
      <c r="B4633" s="97" t="s">
        <v>7745</v>
      </c>
      <c r="C4633" s="153" t="s">
        <v>193</v>
      </c>
      <c r="D4633" s="153" t="s">
        <v>3108</v>
      </c>
    </row>
    <row r="4634" spans="1:4" s="6" customFormat="1" ht="15" customHeight="1" x14ac:dyDescent="0.25">
      <c r="A4634" s="76">
        <v>4598</v>
      </c>
      <c r="B4634" s="97" t="s">
        <v>7746</v>
      </c>
      <c r="C4634" s="153" t="s">
        <v>193</v>
      </c>
      <c r="D4634" s="153" t="s">
        <v>3596</v>
      </c>
    </row>
    <row r="4635" spans="1:4" s="6" customFormat="1" ht="15" customHeight="1" x14ac:dyDescent="0.25">
      <c r="A4635" s="76">
        <v>4599</v>
      </c>
      <c r="B4635" s="97" t="s">
        <v>7747</v>
      </c>
      <c r="C4635" s="153" t="s">
        <v>193</v>
      </c>
      <c r="D4635" s="153" t="s">
        <v>347</v>
      </c>
    </row>
    <row r="4636" spans="1:4" s="6" customFormat="1" ht="15" customHeight="1" x14ac:dyDescent="0.25">
      <c r="A4636" s="76">
        <v>4600</v>
      </c>
      <c r="B4636" s="97" t="s">
        <v>7748</v>
      </c>
      <c r="C4636" s="153" t="s">
        <v>193</v>
      </c>
      <c r="D4636" s="153" t="s">
        <v>7749</v>
      </c>
    </row>
    <row r="4637" spans="1:4" s="6" customFormat="1" ht="15" customHeight="1" x14ac:dyDescent="0.25">
      <c r="A4637" s="76">
        <v>4600</v>
      </c>
      <c r="B4637" s="97" t="s">
        <v>7750</v>
      </c>
      <c r="C4637" s="153" t="s">
        <v>193</v>
      </c>
      <c r="D4637" s="153" t="s">
        <v>7749</v>
      </c>
    </row>
    <row r="4638" spans="1:4" s="6" customFormat="1" ht="15" customHeight="1" x14ac:dyDescent="0.25">
      <c r="A4638" s="76">
        <v>4600</v>
      </c>
      <c r="B4638" s="97" t="s">
        <v>7751</v>
      </c>
      <c r="C4638" s="153" t="s">
        <v>193</v>
      </c>
      <c r="D4638" s="153" t="s">
        <v>7749</v>
      </c>
    </row>
    <row r="4639" spans="1:4" s="6" customFormat="1" ht="15" customHeight="1" x14ac:dyDescent="0.25">
      <c r="A4639" s="76">
        <v>4600</v>
      </c>
      <c r="B4639" s="97" t="s">
        <v>7752</v>
      </c>
      <c r="C4639" s="153" t="s">
        <v>193</v>
      </c>
      <c r="D4639" s="153" t="s">
        <v>7749</v>
      </c>
    </row>
    <row r="4640" spans="1:4" s="6" customFormat="1" ht="15" customHeight="1" x14ac:dyDescent="0.25">
      <c r="A4640" s="76">
        <v>4600</v>
      </c>
      <c r="B4640" s="97" t="s">
        <v>7753</v>
      </c>
      <c r="C4640" s="153" t="s">
        <v>193</v>
      </c>
      <c r="D4640" s="153" t="s">
        <v>7749</v>
      </c>
    </row>
    <row r="4641" spans="1:4" s="6" customFormat="1" ht="15" customHeight="1" x14ac:dyDescent="0.25">
      <c r="A4641" s="76">
        <v>4601</v>
      </c>
      <c r="B4641" s="97" t="s">
        <v>7754</v>
      </c>
      <c r="C4641" s="153" t="s">
        <v>193</v>
      </c>
      <c r="D4641" s="153" t="s">
        <v>7755</v>
      </c>
    </row>
    <row r="4642" spans="1:4" s="6" customFormat="1" ht="15" customHeight="1" x14ac:dyDescent="0.25">
      <c r="A4642" s="76">
        <v>4602</v>
      </c>
      <c r="B4642" s="97" t="s">
        <v>7754</v>
      </c>
      <c r="C4642" s="153" t="s">
        <v>193</v>
      </c>
      <c r="D4642" s="153" t="s">
        <v>1755</v>
      </c>
    </row>
    <row r="4643" spans="1:4" s="6" customFormat="1" ht="15" customHeight="1" x14ac:dyDescent="0.25">
      <c r="A4643" s="76">
        <v>4602</v>
      </c>
      <c r="B4643" s="273" t="s">
        <v>7756</v>
      </c>
      <c r="C4643" s="153" t="s">
        <v>193</v>
      </c>
      <c r="D4643" s="153" t="s">
        <v>1755</v>
      </c>
    </row>
    <row r="4644" spans="1:4" s="6" customFormat="1" ht="15" customHeight="1" x14ac:dyDescent="0.25">
      <c r="A4644" s="76">
        <v>4602</v>
      </c>
      <c r="B4644" s="273" t="s">
        <v>7757</v>
      </c>
      <c r="C4644" s="153" t="s">
        <v>193</v>
      </c>
      <c r="D4644" s="153" t="s">
        <v>1755</v>
      </c>
    </row>
    <row r="4645" spans="1:4" s="6" customFormat="1" ht="15" customHeight="1" x14ac:dyDescent="0.25">
      <c r="A4645" s="76">
        <v>4602</v>
      </c>
      <c r="B4645" s="273" t="s">
        <v>7758</v>
      </c>
      <c r="C4645" s="153" t="s">
        <v>193</v>
      </c>
      <c r="D4645" s="153" t="s">
        <v>1755</v>
      </c>
    </row>
    <row r="4646" spans="1:4" s="6" customFormat="1" ht="15" customHeight="1" x14ac:dyDescent="0.25">
      <c r="A4646" s="76">
        <v>4602</v>
      </c>
      <c r="B4646" s="97" t="s">
        <v>7759</v>
      </c>
      <c r="C4646" s="153" t="s">
        <v>193</v>
      </c>
      <c r="D4646" s="153" t="s">
        <v>1755</v>
      </c>
    </row>
    <row r="4647" spans="1:4" s="6" customFormat="1" ht="15" customHeight="1" x14ac:dyDescent="0.25">
      <c r="A4647" s="76">
        <v>4602</v>
      </c>
      <c r="B4647" s="97" t="s">
        <v>7760</v>
      </c>
      <c r="C4647" s="153" t="s">
        <v>193</v>
      </c>
      <c r="D4647" s="153" t="s">
        <v>1755</v>
      </c>
    </row>
    <row r="4648" spans="1:4" s="6" customFormat="1" ht="15" customHeight="1" x14ac:dyDescent="0.25">
      <c r="A4648" s="76">
        <v>4602</v>
      </c>
      <c r="B4648" s="97" t="s">
        <v>7761</v>
      </c>
      <c r="C4648" s="153" t="s">
        <v>193</v>
      </c>
      <c r="D4648" s="153" t="s">
        <v>1755</v>
      </c>
    </row>
    <row r="4649" spans="1:4" s="6" customFormat="1" ht="15" customHeight="1" x14ac:dyDescent="0.25">
      <c r="A4649" s="76">
        <v>4602</v>
      </c>
      <c r="B4649" s="97" t="s">
        <v>7762</v>
      </c>
      <c r="C4649" s="153" t="s">
        <v>193</v>
      </c>
      <c r="D4649" s="153" t="s">
        <v>1755</v>
      </c>
    </row>
    <row r="4650" spans="1:4" s="6" customFormat="1" ht="15" customHeight="1" x14ac:dyDescent="0.25">
      <c r="A4650" s="76">
        <v>4602</v>
      </c>
      <c r="B4650" s="97" t="s">
        <v>7763</v>
      </c>
      <c r="C4650" s="153" t="s">
        <v>193</v>
      </c>
      <c r="D4650" s="153" t="s">
        <v>1755</v>
      </c>
    </row>
    <row r="4651" spans="1:4" s="6" customFormat="1" ht="15" customHeight="1" x14ac:dyDescent="0.25">
      <c r="A4651" s="76">
        <v>4603</v>
      </c>
      <c r="B4651" s="97" t="s">
        <v>7764</v>
      </c>
      <c r="C4651" s="153" t="s">
        <v>193</v>
      </c>
      <c r="D4651" s="153" t="s">
        <v>7765</v>
      </c>
    </row>
    <row r="4652" spans="1:4" s="6" customFormat="1" ht="15" customHeight="1" x14ac:dyDescent="0.25">
      <c r="A4652" s="76">
        <v>4604</v>
      </c>
      <c r="B4652" s="97" t="s">
        <v>7766</v>
      </c>
      <c r="C4652" s="153" t="s">
        <v>193</v>
      </c>
      <c r="D4652" s="153" t="s">
        <v>7767</v>
      </c>
    </row>
    <row r="4653" spans="1:4" s="6" customFormat="1" ht="15" customHeight="1" x14ac:dyDescent="0.25">
      <c r="A4653" s="76">
        <v>4604</v>
      </c>
      <c r="B4653" s="97" t="s">
        <v>7768</v>
      </c>
      <c r="C4653" s="153" t="s">
        <v>193</v>
      </c>
      <c r="D4653" s="153" t="s">
        <v>7767</v>
      </c>
    </row>
    <row r="4654" spans="1:4" s="6" customFormat="1" ht="15" customHeight="1" x14ac:dyDescent="0.25">
      <c r="A4654" s="76">
        <v>4604</v>
      </c>
      <c r="B4654" s="97" t="s">
        <v>7769</v>
      </c>
      <c r="C4654" s="153" t="s">
        <v>193</v>
      </c>
      <c r="D4654" s="153" t="s">
        <v>7767</v>
      </c>
    </row>
    <row r="4655" spans="1:4" s="6" customFormat="1" ht="15" customHeight="1" x14ac:dyDescent="0.25">
      <c r="A4655" s="76">
        <v>4604</v>
      </c>
      <c r="B4655" s="97" t="s">
        <v>7770</v>
      </c>
      <c r="C4655" s="153" t="s">
        <v>193</v>
      </c>
      <c r="D4655" s="153" t="s">
        <v>7767</v>
      </c>
    </row>
    <row r="4656" spans="1:4" s="6" customFormat="1" ht="15" customHeight="1" x14ac:dyDescent="0.25">
      <c r="A4656" s="76">
        <v>4605</v>
      </c>
      <c r="B4656" s="97" t="s">
        <v>7771</v>
      </c>
      <c r="C4656" s="153" t="s">
        <v>193</v>
      </c>
      <c r="D4656" s="153" t="s">
        <v>3123</v>
      </c>
    </row>
    <row r="4657" spans="1:4" s="6" customFormat="1" ht="15" customHeight="1" x14ac:dyDescent="0.25">
      <c r="A4657" s="76">
        <v>4605</v>
      </c>
      <c r="B4657" s="97" t="s">
        <v>7772</v>
      </c>
      <c r="C4657" s="153" t="s">
        <v>193</v>
      </c>
      <c r="D4657" s="153" t="s">
        <v>3123</v>
      </c>
    </row>
    <row r="4658" spans="1:4" s="6" customFormat="1" ht="15" customHeight="1" x14ac:dyDescent="0.25">
      <c r="A4658" s="76">
        <v>4606</v>
      </c>
      <c r="B4658" s="97" t="s">
        <v>7773</v>
      </c>
      <c r="C4658" s="153" t="s">
        <v>193</v>
      </c>
      <c r="D4658" s="153" t="s">
        <v>7774</v>
      </c>
    </row>
    <row r="4659" spans="1:4" s="6" customFormat="1" ht="15" customHeight="1" x14ac:dyDescent="0.25">
      <c r="A4659" s="76">
        <v>4607</v>
      </c>
      <c r="B4659" s="97" t="s">
        <v>7775</v>
      </c>
      <c r="C4659" s="153" t="s">
        <v>193</v>
      </c>
      <c r="D4659" s="153" t="s">
        <v>4409</v>
      </c>
    </row>
    <row r="4660" spans="1:4" s="6" customFormat="1" ht="15" customHeight="1" x14ac:dyDescent="0.25">
      <c r="A4660" s="76">
        <v>4608</v>
      </c>
      <c r="B4660" s="97" t="s">
        <v>7776</v>
      </c>
      <c r="C4660" s="153" t="s">
        <v>193</v>
      </c>
      <c r="D4660" s="153" t="s">
        <v>7777</v>
      </c>
    </row>
    <row r="4661" spans="1:4" s="6" customFormat="1" ht="15" customHeight="1" x14ac:dyDescent="0.25">
      <c r="A4661" s="76">
        <v>4608</v>
      </c>
      <c r="B4661" s="97" t="s">
        <v>7778</v>
      </c>
      <c r="C4661" s="153" t="s">
        <v>193</v>
      </c>
      <c r="D4661" s="153" t="s">
        <v>7777</v>
      </c>
    </row>
    <row r="4662" spans="1:4" s="6" customFormat="1" ht="15" customHeight="1" x14ac:dyDescent="0.25">
      <c r="A4662" s="76">
        <v>4608</v>
      </c>
      <c r="B4662" s="97" t="s">
        <v>7779</v>
      </c>
      <c r="C4662" s="153" t="s">
        <v>193</v>
      </c>
      <c r="D4662" s="153" t="s">
        <v>7777</v>
      </c>
    </row>
    <row r="4663" spans="1:4" s="6" customFormat="1" ht="15" customHeight="1" x14ac:dyDescent="0.25">
      <c r="A4663" s="76">
        <v>4609</v>
      </c>
      <c r="B4663" s="97" t="s">
        <v>7780</v>
      </c>
      <c r="C4663" s="153" t="s">
        <v>5463</v>
      </c>
      <c r="D4663" s="153" t="s">
        <v>7781</v>
      </c>
    </row>
    <row r="4664" spans="1:4" s="6" customFormat="1" ht="15" customHeight="1" x14ac:dyDescent="0.25">
      <c r="A4664" s="76">
        <v>4610</v>
      </c>
      <c r="B4664" s="97" t="s">
        <v>7782</v>
      </c>
      <c r="C4664" s="153" t="s">
        <v>193</v>
      </c>
      <c r="D4664" s="153" t="s">
        <v>6495</v>
      </c>
    </row>
    <row r="4665" spans="1:4" s="6" customFormat="1" ht="15" customHeight="1" x14ac:dyDescent="0.25">
      <c r="A4665" s="76">
        <v>4610</v>
      </c>
      <c r="B4665" s="97" t="s">
        <v>7783</v>
      </c>
      <c r="C4665" s="153" t="s">
        <v>193</v>
      </c>
      <c r="D4665" s="153" t="s">
        <v>6495</v>
      </c>
    </row>
    <row r="4666" spans="1:4" s="6" customFormat="1" ht="15" customHeight="1" x14ac:dyDescent="0.25">
      <c r="A4666" s="76">
        <v>4610</v>
      </c>
      <c r="B4666" s="97" t="s">
        <v>7784</v>
      </c>
      <c r="C4666" s="153" t="s">
        <v>193</v>
      </c>
      <c r="D4666" s="153" t="s">
        <v>6495</v>
      </c>
    </row>
    <row r="4667" spans="1:4" s="6" customFormat="1" ht="15" customHeight="1" x14ac:dyDescent="0.25">
      <c r="A4667" s="76">
        <v>4610</v>
      </c>
      <c r="B4667" s="97" t="s">
        <v>7785</v>
      </c>
      <c r="C4667" s="153" t="s">
        <v>193</v>
      </c>
      <c r="D4667" s="153" t="s">
        <v>6495</v>
      </c>
    </row>
    <row r="4668" spans="1:4" s="6" customFormat="1" ht="15" customHeight="1" x14ac:dyDescent="0.25">
      <c r="A4668" s="76">
        <v>4610</v>
      </c>
      <c r="B4668" s="97" t="s">
        <v>7786</v>
      </c>
      <c r="C4668" s="153" t="s">
        <v>193</v>
      </c>
      <c r="D4668" s="153" t="s">
        <v>6495</v>
      </c>
    </row>
    <row r="4669" spans="1:4" s="6" customFormat="1" ht="15" customHeight="1" x14ac:dyDescent="0.25">
      <c r="A4669" s="76">
        <v>4610</v>
      </c>
      <c r="B4669" s="97" t="s">
        <v>7787</v>
      </c>
      <c r="C4669" s="153" t="s">
        <v>193</v>
      </c>
      <c r="D4669" s="153" t="s">
        <v>6495</v>
      </c>
    </row>
    <row r="4670" spans="1:4" s="6" customFormat="1" ht="15" customHeight="1" x14ac:dyDescent="0.25">
      <c r="A4670" s="76">
        <v>4610</v>
      </c>
      <c r="B4670" s="97" t="s">
        <v>7788</v>
      </c>
      <c r="C4670" s="153" t="s">
        <v>193</v>
      </c>
      <c r="D4670" s="153" t="s">
        <v>6495</v>
      </c>
    </row>
    <row r="4671" spans="1:4" s="6" customFormat="1" ht="15" customHeight="1" x14ac:dyDescent="0.25">
      <c r="A4671" s="76">
        <v>4611</v>
      </c>
      <c r="B4671" s="97" t="s">
        <v>7789</v>
      </c>
      <c r="C4671" s="153" t="s">
        <v>7790</v>
      </c>
      <c r="D4671" s="153" t="s">
        <v>848</v>
      </c>
    </row>
    <row r="4672" spans="1:4" s="6" customFormat="1" ht="15" customHeight="1" x14ac:dyDescent="0.25">
      <c r="A4672" s="76">
        <v>4612</v>
      </c>
      <c r="B4672" s="97" t="s">
        <v>7791</v>
      </c>
      <c r="C4672" s="153" t="s">
        <v>1051</v>
      </c>
      <c r="D4672" s="153" t="s">
        <v>7792</v>
      </c>
    </row>
    <row r="4673" spans="1:4" s="6" customFormat="1" ht="15" customHeight="1" x14ac:dyDescent="0.25">
      <c r="A4673" s="76">
        <v>4613</v>
      </c>
      <c r="B4673" s="97" t="s">
        <v>7793</v>
      </c>
      <c r="C4673" s="153" t="s">
        <v>7794</v>
      </c>
      <c r="D4673" s="153" t="s">
        <v>7795</v>
      </c>
    </row>
    <row r="4674" spans="1:4" s="6" customFormat="1" ht="15" customHeight="1" x14ac:dyDescent="0.25">
      <c r="A4674" s="76">
        <v>4613</v>
      </c>
      <c r="B4674" s="97" t="s">
        <v>7796</v>
      </c>
      <c r="C4674" s="153" t="s">
        <v>7794</v>
      </c>
      <c r="D4674" s="153" t="s">
        <v>7795</v>
      </c>
    </row>
    <row r="4675" spans="1:4" s="6" customFormat="1" ht="15" customHeight="1" x14ac:dyDescent="0.25">
      <c r="A4675" s="76">
        <v>4614</v>
      </c>
      <c r="B4675" s="97" t="s">
        <v>7798</v>
      </c>
      <c r="C4675" s="153" t="s">
        <v>1051</v>
      </c>
      <c r="D4675" s="153" t="s">
        <v>7799</v>
      </c>
    </row>
    <row r="4676" spans="1:4" s="6" customFormat="1" ht="15" customHeight="1" x14ac:dyDescent="0.25">
      <c r="A4676" s="76">
        <v>4615</v>
      </c>
      <c r="B4676" s="97" t="s">
        <v>7800</v>
      </c>
      <c r="C4676" s="153" t="s">
        <v>7801</v>
      </c>
      <c r="D4676" s="153" t="s">
        <v>7802</v>
      </c>
    </row>
    <row r="4677" spans="1:4" s="6" customFormat="1" ht="15" customHeight="1" x14ac:dyDescent="0.25">
      <c r="A4677" s="76">
        <v>4615</v>
      </c>
      <c r="B4677" s="97" t="s">
        <v>7803</v>
      </c>
      <c r="C4677" s="153" t="s">
        <v>7801</v>
      </c>
      <c r="D4677" s="153" t="s">
        <v>7802</v>
      </c>
    </row>
    <row r="4678" spans="1:4" s="6" customFormat="1" ht="15" customHeight="1" x14ac:dyDescent="0.25">
      <c r="A4678" s="76">
        <v>4615</v>
      </c>
      <c r="B4678" s="97" t="s">
        <v>7804</v>
      </c>
      <c r="C4678" s="153" t="s">
        <v>7801</v>
      </c>
      <c r="D4678" s="153" t="s">
        <v>7802</v>
      </c>
    </row>
    <row r="4679" spans="1:4" s="6" customFormat="1" ht="15" customHeight="1" x14ac:dyDescent="0.25">
      <c r="A4679" s="76">
        <v>4616</v>
      </c>
      <c r="B4679" s="97" t="s">
        <v>7805</v>
      </c>
      <c r="C4679" s="153" t="s">
        <v>7807</v>
      </c>
      <c r="D4679" s="153" t="s">
        <v>7808</v>
      </c>
    </row>
    <row r="4680" spans="1:4" s="6" customFormat="1" ht="15" customHeight="1" x14ac:dyDescent="0.25">
      <c r="A4680" s="76">
        <v>4616</v>
      </c>
      <c r="B4680" s="97" t="s">
        <v>7809</v>
      </c>
      <c r="C4680" s="153" t="s">
        <v>7807</v>
      </c>
      <c r="D4680" s="153" t="s">
        <v>7808</v>
      </c>
    </row>
    <row r="4681" spans="1:4" s="6" customFormat="1" ht="15" customHeight="1" x14ac:dyDescent="0.25">
      <c r="A4681" s="76">
        <v>4616</v>
      </c>
      <c r="B4681" s="97" t="s">
        <v>7810</v>
      </c>
      <c r="C4681" s="153" t="s">
        <v>7807</v>
      </c>
      <c r="D4681" s="153" t="s">
        <v>7808</v>
      </c>
    </row>
    <row r="4682" spans="1:4" s="6" customFormat="1" ht="15" customHeight="1" x14ac:dyDescent="0.25">
      <c r="A4682" s="76">
        <v>4616</v>
      </c>
      <c r="B4682" s="97" t="s">
        <v>7811</v>
      </c>
      <c r="C4682" s="153" t="s">
        <v>7807</v>
      </c>
      <c r="D4682" s="153" t="s">
        <v>7808</v>
      </c>
    </row>
    <row r="4683" spans="1:4" s="6" customFormat="1" ht="15" customHeight="1" x14ac:dyDescent="0.25">
      <c r="A4683" s="76">
        <v>4617</v>
      </c>
      <c r="B4683" s="97" t="s">
        <v>7812</v>
      </c>
      <c r="C4683" s="153" t="s">
        <v>7813</v>
      </c>
      <c r="D4683" s="153" t="s">
        <v>7814</v>
      </c>
    </row>
    <row r="4684" spans="1:4" s="6" customFormat="1" ht="15" customHeight="1" x14ac:dyDescent="0.25">
      <c r="A4684" s="76">
        <v>4618</v>
      </c>
      <c r="B4684" s="97" t="s">
        <v>7815</v>
      </c>
      <c r="C4684" s="153" t="s">
        <v>7816</v>
      </c>
      <c r="D4684" s="153" t="s">
        <v>2033</v>
      </c>
    </row>
    <row r="4685" spans="1:4" s="6" customFormat="1" ht="15" customHeight="1" x14ac:dyDescent="0.25">
      <c r="A4685" s="76">
        <v>4619</v>
      </c>
      <c r="B4685" s="97" t="s">
        <v>7817</v>
      </c>
      <c r="C4685" s="153" t="s">
        <v>7818</v>
      </c>
      <c r="D4685" s="153" t="s">
        <v>6430</v>
      </c>
    </row>
    <row r="4686" spans="1:4" s="6" customFormat="1" ht="15" customHeight="1" x14ac:dyDescent="0.25">
      <c r="A4686" s="76">
        <v>4619</v>
      </c>
      <c r="B4686" s="97" t="s">
        <v>7819</v>
      </c>
      <c r="C4686" s="153" t="s">
        <v>7818</v>
      </c>
      <c r="D4686" s="153" t="s">
        <v>6430</v>
      </c>
    </row>
    <row r="4687" spans="1:4" s="6" customFormat="1" ht="15" customHeight="1" x14ac:dyDescent="0.25">
      <c r="A4687" s="76">
        <v>4620</v>
      </c>
      <c r="B4687" s="97" t="s">
        <v>7820</v>
      </c>
      <c r="C4687" s="153" t="s">
        <v>7822</v>
      </c>
      <c r="D4687" s="153" t="s">
        <v>7823</v>
      </c>
    </row>
    <row r="4688" spans="1:4" s="6" customFormat="1" ht="15" customHeight="1" x14ac:dyDescent="0.25">
      <c r="A4688" s="76">
        <v>4620</v>
      </c>
      <c r="B4688" s="97" t="s">
        <v>7824</v>
      </c>
      <c r="C4688" s="153" t="s">
        <v>7822</v>
      </c>
      <c r="D4688" s="153" t="s">
        <v>7823</v>
      </c>
    </row>
    <row r="4689" spans="1:4" s="6" customFormat="1" ht="15" customHeight="1" x14ac:dyDescent="0.25">
      <c r="A4689" s="76">
        <v>4620</v>
      </c>
      <c r="B4689" s="97" t="s">
        <v>7825</v>
      </c>
      <c r="C4689" s="153" t="s">
        <v>7822</v>
      </c>
      <c r="D4689" s="153" t="s">
        <v>7823</v>
      </c>
    </row>
    <row r="4690" spans="1:4" s="6" customFormat="1" ht="15" customHeight="1" x14ac:dyDescent="0.25">
      <c r="A4690" s="76">
        <v>4620</v>
      </c>
      <c r="B4690" s="97" t="s">
        <v>7826</v>
      </c>
      <c r="C4690" s="153" t="s">
        <v>7822</v>
      </c>
      <c r="D4690" s="153" t="s">
        <v>7823</v>
      </c>
    </row>
    <row r="4691" spans="1:4" s="6" customFormat="1" ht="15" customHeight="1" x14ac:dyDescent="0.25">
      <c r="A4691" s="76">
        <v>4620</v>
      </c>
      <c r="B4691" s="97" t="s">
        <v>7827</v>
      </c>
      <c r="C4691" s="153" t="s">
        <v>7822</v>
      </c>
      <c r="D4691" s="153" t="s">
        <v>7823</v>
      </c>
    </row>
    <row r="4692" spans="1:4" s="6" customFormat="1" ht="15" customHeight="1" x14ac:dyDescent="0.25">
      <c r="A4692" s="76">
        <v>4620</v>
      </c>
      <c r="B4692" s="97" t="s">
        <v>7828</v>
      </c>
      <c r="C4692" s="153" t="s">
        <v>7822</v>
      </c>
      <c r="D4692" s="153" t="s">
        <v>7823</v>
      </c>
    </row>
    <row r="4693" spans="1:4" s="6" customFormat="1" ht="15" customHeight="1" x14ac:dyDescent="0.25">
      <c r="A4693" s="76">
        <v>4620</v>
      </c>
      <c r="B4693" s="97" t="s">
        <v>7829</v>
      </c>
      <c r="C4693" s="153" t="s">
        <v>7822</v>
      </c>
      <c r="D4693" s="153" t="s">
        <v>7823</v>
      </c>
    </row>
    <row r="4694" spans="1:4" s="6" customFormat="1" ht="15" customHeight="1" x14ac:dyDescent="0.25">
      <c r="A4694" s="76">
        <v>4620</v>
      </c>
      <c r="B4694" s="97" t="s">
        <v>7830</v>
      </c>
      <c r="C4694" s="153" t="s">
        <v>7822</v>
      </c>
      <c r="D4694" s="153" t="s">
        <v>7823</v>
      </c>
    </row>
    <row r="4695" spans="1:4" s="6" customFormat="1" ht="15" customHeight="1" x14ac:dyDescent="0.25">
      <c r="A4695" s="76">
        <v>4621</v>
      </c>
      <c r="B4695" s="97" t="s">
        <v>7831</v>
      </c>
      <c r="C4695" s="153" t="s">
        <v>947</v>
      </c>
      <c r="D4695" s="153" t="s">
        <v>7832</v>
      </c>
    </row>
    <row r="4696" spans="1:4" s="6" customFormat="1" ht="15" customHeight="1" x14ac:dyDescent="0.25">
      <c r="A4696" s="76">
        <v>4622</v>
      </c>
      <c r="B4696" s="97" t="s">
        <v>7833</v>
      </c>
      <c r="C4696" s="153" t="s">
        <v>947</v>
      </c>
      <c r="D4696" s="153" t="s">
        <v>7834</v>
      </c>
    </row>
    <row r="4697" spans="1:4" s="6" customFormat="1" ht="15" customHeight="1" x14ac:dyDescent="0.25">
      <c r="A4697" s="76">
        <v>4622</v>
      </c>
      <c r="B4697" s="97" t="s">
        <v>7835</v>
      </c>
      <c r="C4697" s="153" t="s">
        <v>947</v>
      </c>
      <c r="D4697" s="153" t="s">
        <v>7834</v>
      </c>
    </row>
    <row r="4698" spans="1:4" s="6" customFormat="1" ht="15" customHeight="1" x14ac:dyDescent="0.25">
      <c r="A4698" s="76">
        <v>4622</v>
      </c>
      <c r="B4698" s="97" t="s">
        <v>7836</v>
      </c>
      <c r="C4698" s="153" t="s">
        <v>947</v>
      </c>
      <c r="D4698" s="153" t="s">
        <v>7834</v>
      </c>
    </row>
    <row r="4699" spans="1:4" s="6" customFormat="1" ht="15" customHeight="1" x14ac:dyDescent="0.25">
      <c r="A4699" s="76">
        <v>4622</v>
      </c>
      <c r="B4699" s="97" t="s">
        <v>7837</v>
      </c>
      <c r="C4699" s="153" t="s">
        <v>947</v>
      </c>
      <c r="D4699" s="153" t="s">
        <v>7834</v>
      </c>
    </row>
    <row r="4700" spans="1:4" s="6" customFormat="1" ht="15" customHeight="1" x14ac:dyDescent="0.25">
      <c r="A4700" s="76">
        <v>4622</v>
      </c>
      <c r="B4700" s="97" t="s">
        <v>7838</v>
      </c>
      <c r="C4700" s="153" t="s">
        <v>947</v>
      </c>
      <c r="D4700" s="153" t="s">
        <v>7834</v>
      </c>
    </row>
    <row r="4701" spans="1:4" s="6" customFormat="1" ht="15" customHeight="1" x14ac:dyDescent="0.25">
      <c r="A4701" s="76">
        <v>4622</v>
      </c>
      <c r="B4701" s="97" t="s">
        <v>7839</v>
      </c>
      <c r="C4701" s="153" t="s">
        <v>947</v>
      </c>
      <c r="D4701" s="153" t="s">
        <v>7834</v>
      </c>
    </row>
    <row r="4702" spans="1:4" s="6" customFormat="1" ht="15" customHeight="1" x14ac:dyDescent="0.25">
      <c r="A4702" s="76">
        <v>4622</v>
      </c>
      <c r="B4702" s="97" t="s">
        <v>7840</v>
      </c>
      <c r="C4702" s="153" t="s">
        <v>947</v>
      </c>
      <c r="D4702" s="153" t="s">
        <v>7834</v>
      </c>
    </row>
    <row r="4703" spans="1:4" s="6" customFormat="1" ht="15" customHeight="1" x14ac:dyDescent="0.25">
      <c r="A4703" s="76">
        <v>4623</v>
      </c>
      <c r="B4703" s="97" t="s">
        <v>7841</v>
      </c>
      <c r="C4703" s="153" t="s">
        <v>947</v>
      </c>
      <c r="D4703" s="153" t="s">
        <v>5892</v>
      </c>
    </row>
    <row r="4704" spans="1:4" s="6" customFormat="1" ht="15" customHeight="1" x14ac:dyDescent="0.25">
      <c r="A4704" s="76">
        <v>4623</v>
      </c>
      <c r="B4704" s="97" t="s">
        <v>7842</v>
      </c>
      <c r="C4704" s="153" t="s">
        <v>947</v>
      </c>
      <c r="D4704" s="153" t="s">
        <v>5892</v>
      </c>
    </row>
    <row r="4705" spans="1:4" s="6" customFormat="1" ht="15" customHeight="1" x14ac:dyDescent="0.25">
      <c r="A4705" s="76">
        <v>4624</v>
      </c>
      <c r="B4705" s="97" t="s">
        <v>7843</v>
      </c>
      <c r="C4705" s="153" t="s">
        <v>1499</v>
      </c>
      <c r="D4705" s="153" t="s">
        <v>7844</v>
      </c>
    </row>
    <row r="4706" spans="1:4" s="6" customFormat="1" ht="15" customHeight="1" x14ac:dyDescent="0.25">
      <c r="A4706" s="76">
        <v>4624</v>
      </c>
      <c r="B4706" s="97" t="s">
        <v>7845</v>
      </c>
      <c r="C4706" s="153" t="s">
        <v>1499</v>
      </c>
      <c r="D4706" s="153" t="s">
        <v>7844</v>
      </c>
    </row>
    <row r="4707" spans="1:4" s="6" customFormat="1" ht="15" customHeight="1" x14ac:dyDescent="0.25">
      <c r="A4707" s="76">
        <v>4624</v>
      </c>
      <c r="B4707" s="97" t="s">
        <v>7846</v>
      </c>
      <c r="C4707" s="153" t="s">
        <v>1499</v>
      </c>
      <c r="D4707" s="153" t="s">
        <v>7844</v>
      </c>
    </row>
    <row r="4708" spans="1:4" s="6" customFormat="1" ht="15" customHeight="1" x14ac:dyDescent="0.25">
      <c r="A4708" s="76">
        <v>4624</v>
      </c>
      <c r="B4708" s="97" t="s">
        <v>7847</v>
      </c>
      <c r="C4708" s="153" t="s">
        <v>1499</v>
      </c>
      <c r="D4708" s="153" t="s">
        <v>7844</v>
      </c>
    </row>
    <row r="4709" spans="1:4" s="6" customFormat="1" ht="15" customHeight="1" x14ac:dyDescent="0.25">
      <c r="A4709" s="76">
        <v>4625</v>
      </c>
      <c r="B4709" s="97" t="s">
        <v>7848</v>
      </c>
      <c r="C4709" s="153" t="s">
        <v>7850</v>
      </c>
      <c r="D4709" s="153" t="s">
        <v>4755</v>
      </c>
    </row>
    <row r="4710" spans="1:4" s="6" customFormat="1" ht="15" customHeight="1" x14ac:dyDescent="0.25">
      <c r="A4710" s="76">
        <v>4625</v>
      </c>
      <c r="B4710" s="97" t="s">
        <v>7851</v>
      </c>
      <c r="C4710" s="153" t="s">
        <v>7850</v>
      </c>
      <c r="D4710" s="153" t="s">
        <v>4755</v>
      </c>
    </row>
    <row r="4711" spans="1:4" s="6" customFormat="1" ht="15" customHeight="1" x14ac:dyDescent="0.25">
      <c r="A4711" s="76">
        <v>4625</v>
      </c>
      <c r="B4711" s="97" t="s">
        <v>7852</v>
      </c>
      <c r="C4711" s="153" t="s">
        <v>7850</v>
      </c>
      <c r="D4711" s="153" t="s">
        <v>4755</v>
      </c>
    </row>
    <row r="4712" spans="1:4" s="6" customFormat="1" ht="15" customHeight="1" x14ac:dyDescent="0.25">
      <c r="A4712" s="76">
        <v>4626</v>
      </c>
      <c r="B4712" s="97" t="s">
        <v>7853</v>
      </c>
      <c r="C4712" s="153" t="s">
        <v>5363</v>
      </c>
      <c r="D4712" s="153" t="s">
        <v>4109</v>
      </c>
    </row>
    <row r="4713" spans="1:4" s="6" customFormat="1" ht="15" customHeight="1" x14ac:dyDescent="0.25">
      <c r="A4713" s="76">
        <v>4626</v>
      </c>
      <c r="B4713" s="97" t="s">
        <v>7854</v>
      </c>
      <c r="C4713" s="153" t="s">
        <v>5363</v>
      </c>
      <c r="D4713" s="153" t="s">
        <v>4109</v>
      </c>
    </row>
    <row r="4714" spans="1:4" s="6" customFormat="1" ht="15" customHeight="1" x14ac:dyDescent="0.25">
      <c r="A4714" s="76">
        <v>4626</v>
      </c>
      <c r="B4714" s="97" t="s">
        <v>7855</v>
      </c>
      <c r="C4714" s="153" t="s">
        <v>5363</v>
      </c>
      <c r="D4714" s="153" t="s">
        <v>4109</v>
      </c>
    </row>
    <row r="4715" spans="1:4" s="6" customFormat="1" ht="15" customHeight="1" x14ac:dyDescent="0.25">
      <c r="A4715" s="76">
        <v>4626</v>
      </c>
      <c r="B4715" s="97" t="s">
        <v>7856</v>
      </c>
      <c r="C4715" s="153" t="s">
        <v>5363</v>
      </c>
      <c r="D4715" s="153" t="s">
        <v>4109</v>
      </c>
    </row>
    <row r="4716" spans="1:4" s="6" customFormat="1" ht="15" customHeight="1" x14ac:dyDescent="0.25">
      <c r="A4716" s="76">
        <v>4626</v>
      </c>
      <c r="B4716" s="97" t="s">
        <v>7857</v>
      </c>
      <c r="C4716" s="153" t="s">
        <v>5363</v>
      </c>
      <c r="D4716" s="153" t="s">
        <v>4109</v>
      </c>
    </row>
    <row r="4717" spans="1:4" s="6" customFormat="1" ht="15" customHeight="1" x14ac:dyDescent="0.25">
      <c r="A4717" s="76">
        <v>4626</v>
      </c>
      <c r="B4717" s="97" t="s">
        <v>7858</v>
      </c>
      <c r="C4717" s="153" t="s">
        <v>5363</v>
      </c>
      <c r="D4717" s="153" t="s">
        <v>4109</v>
      </c>
    </row>
    <row r="4718" spans="1:4" s="6" customFormat="1" ht="15" customHeight="1" x14ac:dyDescent="0.25">
      <c r="A4718" s="76">
        <v>4626</v>
      </c>
      <c r="B4718" s="97" t="s">
        <v>7859</v>
      </c>
      <c r="C4718" s="153" t="s">
        <v>5363</v>
      </c>
      <c r="D4718" s="153" t="s">
        <v>4109</v>
      </c>
    </row>
    <row r="4719" spans="1:4" s="6" customFormat="1" ht="15" customHeight="1" x14ac:dyDescent="0.25">
      <c r="A4719" s="76">
        <v>4626</v>
      </c>
      <c r="B4719" s="97" t="s">
        <v>7860</v>
      </c>
      <c r="C4719" s="153" t="s">
        <v>5363</v>
      </c>
      <c r="D4719" s="153" t="s">
        <v>4109</v>
      </c>
    </row>
    <row r="4720" spans="1:4" s="6" customFormat="1" ht="15" customHeight="1" x14ac:dyDescent="0.25">
      <c r="A4720" s="76">
        <v>4626</v>
      </c>
      <c r="B4720" s="97" t="s">
        <v>7861</v>
      </c>
      <c r="C4720" s="153" t="s">
        <v>5363</v>
      </c>
      <c r="D4720" s="153" t="s">
        <v>4109</v>
      </c>
    </row>
    <row r="4721" spans="1:4" s="6" customFormat="1" ht="15" customHeight="1" x14ac:dyDescent="0.25">
      <c r="A4721" s="76">
        <v>4627</v>
      </c>
      <c r="B4721" s="97" t="s">
        <v>7862</v>
      </c>
      <c r="C4721" s="153" t="s">
        <v>7863</v>
      </c>
      <c r="D4721" s="153" t="s">
        <v>7864</v>
      </c>
    </row>
    <row r="4722" spans="1:4" s="6" customFormat="1" ht="15" customHeight="1" x14ac:dyDescent="0.25">
      <c r="A4722" s="76">
        <v>4628</v>
      </c>
      <c r="B4722" s="97" t="s">
        <v>7865</v>
      </c>
      <c r="C4722" s="153" t="s">
        <v>7866</v>
      </c>
      <c r="D4722" s="153" t="s">
        <v>7867</v>
      </c>
    </row>
    <row r="4723" spans="1:4" s="6" customFormat="1" ht="15" customHeight="1" x14ac:dyDescent="0.25">
      <c r="A4723" s="76">
        <v>4629</v>
      </c>
      <c r="B4723" s="97" t="s">
        <v>7868</v>
      </c>
      <c r="C4723" s="153" t="s">
        <v>1643</v>
      </c>
      <c r="D4723" s="153" t="s">
        <v>7869</v>
      </c>
    </row>
    <row r="4724" spans="1:4" s="6" customFormat="1" ht="15" customHeight="1" x14ac:dyDescent="0.25">
      <c r="A4724" s="76">
        <v>4629</v>
      </c>
      <c r="B4724" s="97" t="s">
        <v>7870</v>
      </c>
      <c r="C4724" s="153" t="s">
        <v>1643</v>
      </c>
      <c r="D4724" s="153" t="s">
        <v>7869</v>
      </c>
    </row>
    <row r="4725" spans="1:4" s="6" customFormat="1" ht="15" customHeight="1" x14ac:dyDescent="0.25">
      <c r="A4725" s="76">
        <v>4629</v>
      </c>
      <c r="B4725" s="97" t="s">
        <v>7871</v>
      </c>
      <c r="C4725" s="153" t="s">
        <v>1643</v>
      </c>
      <c r="D4725" s="153" t="s">
        <v>7869</v>
      </c>
    </row>
    <row r="4726" spans="1:4" s="6" customFormat="1" ht="15" customHeight="1" x14ac:dyDescent="0.25">
      <c r="A4726" s="76">
        <v>4630</v>
      </c>
      <c r="B4726" s="97" t="s">
        <v>7872</v>
      </c>
      <c r="C4726" s="153" t="s">
        <v>7873</v>
      </c>
      <c r="D4726" s="153" t="s">
        <v>6478</v>
      </c>
    </row>
    <row r="4727" spans="1:4" s="6" customFormat="1" ht="15" customHeight="1" x14ac:dyDescent="0.25">
      <c r="A4727" s="76">
        <v>4630</v>
      </c>
      <c r="B4727" s="97" t="s">
        <v>7874</v>
      </c>
      <c r="C4727" s="153" t="s">
        <v>7873</v>
      </c>
      <c r="D4727" s="153" t="s">
        <v>6478</v>
      </c>
    </row>
    <row r="4728" spans="1:4" s="6" customFormat="1" ht="15" customHeight="1" x14ac:dyDescent="0.25">
      <c r="A4728" s="76">
        <v>4630</v>
      </c>
      <c r="B4728" s="97" t="s">
        <v>7875</v>
      </c>
      <c r="C4728" s="153" t="s">
        <v>7873</v>
      </c>
      <c r="D4728" s="153" t="s">
        <v>6478</v>
      </c>
    </row>
    <row r="4729" spans="1:4" s="6" customFormat="1" ht="15" customHeight="1" x14ac:dyDescent="0.25">
      <c r="A4729" s="76">
        <v>4631</v>
      </c>
      <c r="B4729" s="97" t="s">
        <v>7876</v>
      </c>
      <c r="C4729" s="153" t="s">
        <v>7878</v>
      </c>
      <c r="D4729" s="153" t="s">
        <v>238</v>
      </c>
    </row>
    <row r="4730" spans="1:4" s="6" customFormat="1" ht="15" customHeight="1" x14ac:dyDescent="0.25">
      <c r="A4730" s="76">
        <v>4632</v>
      </c>
      <c r="B4730" s="97" t="s">
        <v>7879</v>
      </c>
      <c r="C4730" s="153" t="s">
        <v>2378</v>
      </c>
      <c r="D4730" s="153" t="s">
        <v>7880</v>
      </c>
    </row>
    <row r="4731" spans="1:4" s="6" customFormat="1" ht="15" customHeight="1" x14ac:dyDescent="0.25">
      <c r="A4731" s="76">
        <v>4632</v>
      </c>
      <c r="B4731" s="97" t="s">
        <v>7881</v>
      </c>
      <c r="C4731" s="153" t="s">
        <v>2378</v>
      </c>
      <c r="D4731" s="153" t="s">
        <v>7880</v>
      </c>
    </row>
    <row r="4732" spans="1:4" s="6" customFormat="1" ht="15" customHeight="1" x14ac:dyDescent="0.25">
      <c r="A4732" s="76">
        <v>4633</v>
      </c>
      <c r="B4732" s="97" t="s">
        <v>7882</v>
      </c>
      <c r="C4732" s="153" t="s">
        <v>1018</v>
      </c>
      <c r="D4732" s="153" t="s">
        <v>3165</v>
      </c>
    </row>
    <row r="4733" spans="1:4" s="6" customFormat="1" ht="15" customHeight="1" x14ac:dyDescent="0.25">
      <c r="A4733" s="76">
        <v>4634</v>
      </c>
      <c r="B4733" s="97" t="s">
        <v>7883</v>
      </c>
      <c r="C4733" s="153" t="s">
        <v>1863</v>
      </c>
      <c r="D4733" s="153" t="s">
        <v>7884</v>
      </c>
    </row>
    <row r="4734" spans="1:4" s="6" customFormat="1" ht="15" customHeight="1" x14ac:dyDescent="0.25">
      <c r="A4734" s="76">
        <v>4635</v>
      </c>
      <c r="B4734" s="97" t="s">
        <v>7885</v>
      </c>
      <c r="C4734" s="153" t="s">
        <v>1863</v>
      </c>
      <c r="D4734" s="153" t="s">
        <v>7180</v>
      </c>
    </row>
    <row r="4735" spans="1:4" s="6" customFormat="1" ht="15" customHeight="1" x14ac:dyDescent="0.25">
      <c r="A4735" s="76">
        <v>4636</v>
      </c>
      <c r="B4735" s="97" t="s">
        <v>7886</v>
      </c>
      <c r="C4735" s="153" t="s">
        <v>1863</v>
      </c>
      <c r="D4735" s="153" t="s">
        <v>7887</v>
      </c>
    </row>
    <row r="4736" spans="1:4" s="6" customFormat="1" ht="15" customHeight="1" x14ac:dyDescent="0.25">
      <c r="A4736" s="76">
        <v>4637</v>
      </c>
      <c r="B4736" s="97" t="s">
        <v>7888</v>
      </c>
      <c r="C4736" s="153" t="s">
        <v>1784</v>
      </c>
      <c r="D4736" s="153" t="s">
        <v>3883</v>
      </c>
    </row>
    <row r="4737" spans="1:4" s="6" customFormat="1" ht="15" customHeight="1" x14ac:dyDescent="0.25">
      <c r="A4737" s="76">
        <v>4638</v>
      </c>
      <c r="B4737" s="97" t="s">
        <v>7889</v>
      </c>
      <c r="C4737" s="153" t="s">
        <v>4234</v>
      </c>
      <c r="D4737" s="153" t="s">
        <v>7890</v>
      </c>
    </row>
    <row r="4738" spans="1:4" s="6" customFormat="1" ht="15" customHeight="1" x14ac:dyDescent="0.25">
      <c r="A4738" s="76">
        <v>4639</v>
      </c>
      <c r="B4738" s="97" t="s">
        <v>7891</v>
      </c>
      <c r="C4738" s="153" t="s">
        <v>7892</v>
      </c>
      <c r="D4738" s="153" t="s">
        <v>7451</v>
      </c>
    </row>
    <row r="4739" spans="1:4" s="6" customFormat="1" ht="15" customHeight="1" x14ac:dyDescent="0.25">
      <c r="A4739" s="76">
        <v>4639</v>
      </c>
      <c r="B4739" s="97" t="s">
        <v>7893</v>
      </c>
      <c r="C4739" s="153" t="s">
        <v>7892</v>
      </c>
      <c r="D4739" s="153" t="s">
        <v>7451</v>
      </c>
    </row>
    <row r="4740" spans="1:4" s="6" customFormat="1" ht="15" customHeight="1" x14ac:dyDescent="0.25">
      <c r="A4740" s="76">
        <v>4639</v>
      </c>
      <c r="B4740" s="97" t="s">
        <v>7894</v>
      </c>
      <c r="C4740" s="153" t="s">
        <v>7892</v>
      </c>
      <c r="D4740" s="153" t="s">
        <v>7451</v>
      </c>
    </row>
    <row r="4741" spans="1:4" s="6" customFormat="1" ht="15" customHeight="1" x14ac:dyDescent="0.25">
      <c r="A4741" s="76">
        <v>4640</v>
      </c>
      <c r="B4741" s="97" t="s">
        <v>7895</v>
      </c>
      <c r="C4741" s="153" t="s">
        <v>7896</v>
      </c>
      <c r="D4741" s="153" t="s">
        <v>7897</v>
      </c>
    </row>
    <row r="4742" spans="1:4" s="6" customFormat="1" ht="15" customHeight="1" x14ac:dyDescent="0.25">
      <c r="A4742" s="76">
        <v>4640</v>
      </c>
      <c r="B4742" s="97" t="s">
        <v>7899</v>
      </c>
      <c r="C4742" s="153" t="s">
        <v>7896</v>
      </c>
      <c r="D4742" s="153" t="s">
        <v>7897</v>
      </c>
    </row>
    <row r="4743" spans="1:4" s="6" customFormat="1" ht="15" customHeight="1" x14ac:dyDescent="0.25">
      <c r="A4743" s="76">
        <v>4641</v>
      </c>
      <c r="B4743" s="97" t="s">
        <v>7901</v>
      </c>
      <c r="C4743" s="153" t="s">
        <v>6215</v>
      </c>
      <c r="D4743" s="153" t="s">
        <v>7902</v>
      </c>
    </row>
    <row r="4744" spans="1:4" s="6" customFormat="1" ht="15" customHeight="1" x14ac:dyDescent="0.25">
      <c r="A4744" s="76">
        <v>4642</v>
      </c>
      <c r="B4744" s="97" t="s">
        <v>7903</v>
      </c>
      <c r="C4744" s="153" t="s">
        <v>7904</v>
      </c>
      <c r="D4744" s="153" t="s">
        <v>7053</v>
      </c>
    </row>
    <row r="4745" spans="1:4" s="6" customFormat="1" ht="15" customHeight="1" x14ac:dyDescent="0.25">
      <c r="A4745" s="76">
        <v>4643</v>
      </c>
      <c r="B4745" s="97" t="s">
        <v>7905</v>
      </c>
      <c r="C4745" s="153" t="s">
        <v>7906</v>
      </c>
      <c r="D4745" s="153" t="s">
        <v>755</v>
      </c>
    </row>
    <row r="4746" spans="1:4" s="6" customFormat="1" ht="15" customHeight="1" x14ac:dyDescent="0.25">
      <c r="A4746" s="76">
        <v>4644</v>
      </c>
      <c r="B4746" s="97" t="s">
        <v>7907</v>
      </c>
      <c r="C4746" s="153" t="s">
        <v>3165</v>
      </c>
      <c r="D4746" s="153" t="s">
        <v>658</v>
      </c>
    </row>
    <row r="4747" spans="1:4" s="6" customFormat="1" ht="15" customHeight="1" x14ac:dyDescent="0.25">
      <c r="A4747" s="76">
        <v>4645</v>
      </c>
      <c r="B4747" s="97" t="s">
        <v>7908</v>
      </c>
      <c r="C4747" s="153" t="s">
        <v>7910</v>
      </c>
      <c r="D4747" s="153" t="s">
        <v>761</v>
      </c>
    </row>
    <row r="4748" spans="1:4" s="6" customFormat="1" ht="15" customHeight="1" x14ac:dyDescent="0.25">
      <c r="A4748" s="76">
        <v>4646</v>
      </c>
      <c r="B4748" s="97" t="s">
        <v>7911</v>
      </c>
      <c r="C4748" s="153" t="s">
        <v>3445</v>
      </c>
      <c r="D4748" s="153" t="s">
        <v>7912</v>
      </c>
    </row>
    <row r="4749" spans="1:4" s="6" customFormat="1" ht="15" customHeight="1" x14ac:dyDescent="0.25">
      <c r="A4749" s="76">
        <v>4646</v>
      </c>
      <c r="B4749" s="97" t="s">
        <v>7913</v>
      </c>
      <c r="C4749" s="153" t="s">
        <v>3445</v>
      </c>
      <c r="D4749" s="153" t="s">
        <v>7912</v>
      </c>
    </row>
    <row r="4750" spans="1:4" s="6" customFormat="1" ht="15" customHeight="1" x14ac:dyDescent="0.25">
      <c r="A4750" s="76">
        <v>4646</v>
      </c>
      <c r="B4750" s="97" t="s">
        <v>7914</v>
      </c>
      <c r="C4750" s="153" t="s">
        <v>3445</v>
      </c>
      <c r="D4750" s="153" t="s">
        <v>7912</v>
      </c>
    </row>
    <row r="4751" spans="1:4" s="6" customFormat="1" ht="15" customHeight="1" x14ac:dyDescent="0.25">
      <c r="A4751" s="76">
        <v>4646</v>
      </c>
      <c r="B4751" s="97" t="s">
        <v>7915</v>
      </c>
      <c r="C4751" s="153" t="s">
        <v>3445</v>
      </c>
      <c r="D4751" s="153" t="s">
        <v>7912</v>
      </c>
    </row>
    <row r="4752" spans="1:4" s="6" customFormat="1" ht="15" customHeight="1" x14ac:dyDescent="0.25">
      <c r="A4752" s="76">
        <v>4646</v>
      </c>
      <c r="B4752" s="97" t="s">
        <v>7916</v>
      </c>
      <c r="C4752" s="153" t="s">
        <v>3445</v>
      </c>
      <c r="D4752" s="153" t="s">
        <v>7912</v>
      </c>
    </row>
    <row r="4753" spans="1:4" s="6" customFormat="1" ht="15" customHeight="1" x14ac:dyDescent="0.25">
      <c r="A4753" s="76">
        <v>4646</v>
      </c>
      <c r="B4753" s="97" t="s">
        <v>7917</v>
      </c>
      <c r="C4753" s="153" t="s">
        <v>3445</v>
      </c>
      <c r="D4753" s="153" t="s">
        <v>7912</v>
      </c>
    </row>
    <row r="4754" spans="1:4" s="6" customFormat="1" ht="15" customHeight="1" x14ac:dyDescent="0.25">
      <c r="A4754" s="76">
        <v>4646</v>
      </c>
      <c r="B4754" s="97" t="s">
        <v>7918</v>
      </c>
      <c r="C4754" s="153" t="s">
        <v>3445</v>
      </c>
      <c r="D4754" s="153" t="s">
        <v>7912</v>
      </c>
    </row>
    <row r="4755" spans="1:4" s="6" customFormat="1" ht="15" customHeight="1" x14ac:dyDescent="0.25">
      <c r="A4755" s="76">
        <v>4646</v>
      </c>
      <c r="B4755" s="97" t="s">
        <v>7919</v>
      </c>
      <c r="C4755" s="153" t="s">
        <v>3445</v>
      </c>
      <c r="D4755" s="153" t="s">
        <v>7912</v>
      </c>
    </row>
    <row r="4756" spans="1:4" s="6" customFormat="1" ht="15" customHeight="1" x14ac:dyDescent="0.25">
      <c r="A4756" s="76">
        <v>4646</v>
      </c>
      <c r="B4756" s="97" t="s">
        <v>7920</v>
      </c>
      <c r="C4756" s="153" t="s">
        <v>3445</v>
      </c>
      <c r="D4756" s="153" t="s">
        <v>7912</v>
      </c>
    </row>
    <row r="4757" spans="1:4" s="6" customFormat="1" ht="15" customHeight="1" x14ac:dyDescent="0.25">
      <c r="A4757" s="76">
        <v>4647</v>
      </c>
      <c r="B4757" s="97" t="s">
        <v>7921</v>
      </c>
      <c r="C4757" s="153" t="s">
        <v>7923</v>
      </c>
      <c r="D4757" s="153" t="s">
        <v>7924</v>
      </c>
    </row>
    <row r="4758" spans="1:4" s="6" customFormat="1" ht="15" customHeight="1" x14ac:dyDescent="0.25">
      <c r="A4758" s="76">
        <v>4647</v>
      </c>
      <c r="B4758" s="97" t="s">
        <v>7925</v>
      </c>
      <c r="C4758" s="153" t="s">
        <v>7923</v>
      </c>
      <c r="D4758" s="153" t="s">
        <v>7924</v>
      </c>
    </row>
    <row r="4759" spans="1:4" s="6" customFormat="1" ht="15" customHeight="1" x14ac:dyDescent="0.25">
      <c r="A4759" s="76">
        <v>4648</v>
      </c>
      <c r="B4759" s="97" t="s">
        <v>7926</v>
      </c>
      <c r="C4759" s="153" t="s">
        <v>2610</v>
      </c>
      <c r="D4759" s="153" t="s">
        <v>1537</v>
      </c>
    </row>
    <row r="4760" spans="1:4" s="6" customFormat="1" ht="15" customHeight="1" x14ac:dyDescent="0.25">
      <c r="A4760" s="76">
        <v>4649</v>
      </c>
      <c r="B4760" s="97" t="s">
        <v>7928</v>
      </c>
      <c r="C4760" s="153" t="s">
        <v>7929</v>
      </c>
      <c r="D4760" s="153" t="s">
        <v>7930</v>
      </c>
    </row>
    <row r="4761" spans="1:4" s="6" customFormat="1" ht="15" customHeight="1" x14ac:dyDescent="0.25">
      <c r="A4761" s="76">
        <v>4650</v>
      </c>
      <c r="B4761" s="97" t="s">
        <v>7931</v>
      </c>
      <c r="C4761" s="153" t="s">
        <v>819</v>
      </c>
      <c r="D4761" s="153" t="s">
        <v>7531</v>
      </c>
    </row>
    <row r="4762" spans="1:4" s="6" customFormat="1" ht="15" customHeight="1" x14ac:dyDescent="0.25">
      <c r="A4762" s="76">
        <v>4650</v>
      </c>
      <c r="B4762" s="97" t="s">
        <v>7933</v>
      </c>
      <c r="C4762" s="153" t="s">
        <v>819</v>
      </c>
      <c r="D4762" s="153" t="s">
        <v>7531</v>
      </c>
    </row>
    <row r="4763" spans="1:4" s="6" customFormat="1" ht="15" customHeight="1" x14ac:dyDescent="0.25">
      <c r="A4763" s="76">
        <v>4650</v>
      </c>
      <c r="B4763" s="97" t="s">
        <v>7934</v>
      </c>
      <c r="C4763" s="153" t="s">
        <v>819</v>
      </c>
      <c r="D4763" s="153" t="s">
        <v>7531</v>
      </c>
    </row>
    <row r="4764" spans="1:4" s="6" customFormat="1" ht="15" customHeight="1" x14ac:dyDescent="0.25">
      <c r="A4764" s="76">
        <v>4651</v>
      </c>
      <c r="B4764" s="97" t="s">
        <v>7935</v>
      </c>
      <c r="C4764" s="153" t="s">
        <v>7936</v>
      </c>
      <c r="D4764" s="153" t="s">
        <v>7937</v>
      </c>
    </row>
    <row r="4765" spans="1:4" s="6" customFormat="1" ht="15" customHeight="1" x14ac:dyDescent="0.25">
      <c r="A4765" s="76">
        <v>4652</v>
      </c>
      <c r="B4765" s="97" t="s">
        <v>7938</v>
      </c>
      <c r="C4765" s="153" t="s">
        <v>7940</v>
      </c>
      <c r="D4765" s="153" t="s">
        <v>2563</v>
      </c>
    </row>
    <row r="4766" spans="1:4" s="6" customFormat="1" ht="15" customHeight="1" x14ac:dyDescent="0.25">
      <c r="A4766" s="76">
        <v>4653</v>
      </c>
      <c r="B4766" s="97" t="s">
        <v>7941</v>
      </c>
      <c r="C4766" s="153" t="s">
        <v>716</v>
      </c>
      <c r="D4766" s="153" t="s">
        <v>7942</v>
      </c>
    </row>
    <row r="4767" spans="1:4" s="6" customFormat="1" ht="15" customHeight="1" x14ac:dyDescent="0.25">
      <c r="A4767" s="76">
        <v>4653</v>
      </c>
      <c r="B4767" s="97" t="s">
        <v>7943</v>
      </c>
      <c r="C4767" s="153" t="s">
        <v>716</v>
      </c>
      <c r="D4767" s="153" t="s">
        <v>7942</v>
      </c>
    </row>
    <row r="4768" spans="1:4" s="6" customFormat="1" ht="15" customHeight="1" x14ac:dyDescent="0.25">
      <c r="A4768" s="76">
        <v>4654</v>
      </c>
      <c r="B4768" s="97" t="s">
        <v>7945</v>
      </c>
      <c r="C4768" s="153" t="s">
        <v>716</v>
      </c>
      <c r="D4768" s="153" t="s">
        <v>7942</v>
      </c>
    </row>
    <row r="4769" spans="1:4" s="6" customFormat="1" ht="15" customHeight="1" x14ac:dyDescent="0.25">
      <c r="A4769" s="76">
        <v>4655</v>
      </c>
      <c r="B4769" s="97" t="s">
        <v>7946</v>
      </c>
      <c r="C4769" s="153" t="s">
        <v>7947</v>
      </c>
      <c r="D4769" s="153" t="s">
        <v>7948</v>
      </c>
    </row>
    <row r="4770" spans="1:4" s="6" customFormat="1" ht="15" customHeight="1" x14ac:dyDescent="0.25">
      <c r="A4770" s="76">
        <v>4655</v>
      </c>
      <c r="B4770" s="97" t="s">
        <v>7949</v>
      </c>
      <c r="C4770" s="153" t="s">
        <v>7947</v>
      </c>
      <c r="D4770" s="153" t="s">
        <v>7948</v>
      </c>
    </row>
    <row r="4771" spans="1:4" s="6" customFormat="1" ht="15" customHeight="1" x14ac:dyDescent="0.25">
      <c r="A4771" s="76">
        <v>4656</v>
      </c>
      <c r="B4771" s="97" t="s">
        <v>7951</v>
      </c>
      <c r="C4771" s="153" t="s">
        <v>7952</v>
      </c>
      <c r="D4771" s="153" t="s">
        <v>741</v>
      </c>
    </row>
    <row r="4772" spans="1:4" s="6" customFormat="1" ht="15" customHeight="1" x14ac:dyDescent="0.25">
      <c r="A4772" s="76">
        <v>4657</v>
      </c>
      <c r="B4772" s="97" t="s">
        <v>7953</v>
      </c>
      <c r="C4772" s="153" t="s">
        <v>384</v>
      </c>
      <c r="D4772" s="153" t="s">
        <v>2600</v>
      </c>
    </row>
    <row r="4773" spans="1:4" s="6" customFormat="1" ht="15" customHeight="1" x14ac:dyDescent="0.25">
      <c r="A4773" s="76">
        <v>4658</v>
      </c>
      <c r="B4773" s="97" t="s">
        <v>7954</v>
      </c>
      <c r="C4773" s="153" t="s">
        <v>384</v>
      </c>
      <c r="D4773" s="153" t="s">
        <v>7955</v>
      </c>
    </row>
    <row r="4774" spans="1:4" s="6" customFormat="1" ht="15" customHeight="1" x14ac:dyDescent="0.25">
      <c r="A4774" s="76">
        <v>4658</v>
      </c>
      <c r="B4774" s="97" t="s">
        <v>7956</v>
      </c>
      <c r="C4774" s="153" t="s">
        <v>384</v>
      </c>
      <c r="D4774" s="153" t="s">
        <v>7955</v>
      </c>
    </row>
    <row r="4775" spans="1:4" s="6" customFormat="1" ht="15" customHeight="1" x14ac:dyDescent="0.25">
      <c r="A4775" s="76">
        <v>4658</v>
      </c>
      <c r="B4775" s="97" t="s">
        <v>7957</v>
      </c>
      <c r="C4775" s="153" t="s">
        <v>384</v>
      </c>
      <c r="D4775" s="153" t="s">
        <v>7955</v>
      </c>
    </row>
    <row r="4776" spans="1:4" s="6" customFormat="1" ht="15" customHeight="1" x14ac:dyDescent="0.25">
      <c r="A4776" s="76">
        <v>4658</v>
      </c>
      <c r="B4776" s="97" t="s">
        <v>7958</v>
      </c>
      <c r="C4776" s="153" t="s">
        <v>384</v>
      </c>
      <c r="D4776" s="153" t="s">
        <v>7955</v>
      </c>
    </row>
    <row r="4777" spans="1:4" s="6" customFormat="1" ht="15" customHeight="1" x14ac:dyDescent="0.25">
      <c r="A4777" s="76">
        <v>4658</v>
      </c>
      <c r="B4777" s="97" t="s">
        <v>7959</v>
      </c>
      <c r="C4777" s="153" t="s">
        <v>384</v>
      </c>
      <c r="D4777" s="153" t="s">
        <v>7955</v>
      </c>
    </row>
    <row r="4778" spans="1:4" s="6" customFormat="1" ht="15" customHeight="1" x14ac:dyDescent="0.25">
      <c r="A4778" s="76">
        <v>4658</v>
      </c>
      <c r="B4778" s="97" t="s">
        <v>7960</v>
      </c>
      <c r="C4778" s="153" t="s">
        <v>384</v>
      </c>
      <c r="D4778" s="153" t="s">
        <v>7955</v>
      </c>
    </row>
    <row r="4779" spans="1:4" s="6" customFormat="1" ht="15" customHeight="1" x14ac:dyDescent="0.25">
      <c r="A4779" s="76">
        <v>4658</v>
      </c>
      <c r="B4779" s="97" t="s">
        <v>7961</v>
      </c>
      <c r="C4779" s="153" t="s">
        <v>384</v>
      </c>
      <c r="D4779" s="153" t="s">
        <v>7955</v>
      </c>
    </row>
    <row r="4780" spans="1:4" s="6" customFormat="1" ht="15" customHeight="1" x14ac:dyDescent="0.25">
      <c r="A4780" s="76">
        <v>4658</v>
      </c>
      <c r="B4780" s="97" t="s">
        <v>7962</v>
      </c>
      <c r="C4780" s="153" t="s">
        <v>384</v>
      </c>
      <c r="D4780" s="153" t="s">
        <v>7955</v>
      </c>
    </row>
    <row r="4781" spans="1:4" s="6" customFormat="1" ht="15" customHeight="1" x14ac:dyDescent="0.25">
      <c r="A4781" s="76">
        <v>4658</v>
      </c>
      <c r="B4781" s="97" t="s">
        <v>7963</v>
      </c>
      <c r="C4781" s="153" t="s">
        <v>384</v>
      </c>
      <c r="D4781" s="153" t="s">
        <v>7955</v>
      </c>
    </row>
    <row r="4782" spans="1:4" s="6" customFormat="1" ht="15" customHeight="1" x14ac:dyDescent="0.25">
      <c r="A4782" s="76">
        <v>4659</v>
      </c>
      <c r="B4782" s="97" t="s">
        <v>7964</v>
      </c>
      <c r="C4782" s="153" t="s">
        <v>1771</v>
      </c>
      <c r="D4782" s="153" t="s">
        <v>7142</v>
      </c>
    </row>
    <row r="4783" spans="1:4" s="6" customFormat="1" ht="15" customHeight="1" x14ac:dyDescent="0.25">
      <c r="A4783" s="76">
        <v>4659</v>
      </c>
      <c r="B4783" s="97" t="s">
        <v>7965</v>
      </c>
      <c r="C4783" s="153" t="s">
        <v>1771</v>
      </c>
      <c r="D4783" s="153" t="s">
        <v>7142</v>
      </c>
    </row>
    <row r="4784" spans="1:4" s="6" customFormat="1" ht="15" customHeight="1" x14ac:dyDescent="0.25">
      <c r="A4784" s="76">
        <v>4660</v>
      </c>
      <c r="B4784" s="97" t="s">
        <v>7966</v>
      </c>
      <c r="C4784" s="153" t="s">
        <v>1771</v>
      </c>
      <c r="D4784" s="153" t="s">
        <v>5469</v>
      </c>
    </row>
    <row r="4785" spans="1:4" s="6" customFormat="1" ht="15" customHeight="1" x14ac:dyDescent="0.25">
      <c r="A4785" s="76">
        <v>4660</v>
      </c>
      <c r="B4785" s="97" t="s">
        <v>7967</v>
      </c>
      <c r="C4785" s="153" t="s">
        <v>1771</v>
      </c>
      <c r="D4785" s="153" t="s">
        <v>5469</v>
      </c>
    </row>
    <row r="4786" spans="1:4" s="6" customFormat="1" ht="15" customHeight="1" x14ac:dyDescent="0.25">
      <c r="A4786" s="76">
        <v>4660</v>
      </c>
      <c r="B4786" s="97" t="s">
        <v>7968</v>
      </c>
      <c r="C4786" s="153" t="s">
        <v>1771</v>
      </c>
      <c r="D4786" s="153" t="s">
        <v>5469</v>
      </c>
    </row>
    <row r="4787" spans="1:4" s="6" customFormat="1" ht="15" customHeight="1" x14ac:dyDescent="0.25">
      <c r="A4787" s="76">
        <v>4661</v>
      </c>
      <c r="B4787" s="97" t="s">
        <v>7969</v>
      </c>
      <c r="C4787" s="153" t="s">
        <v>1771</v>
      </c>
      <c r="D4787" s="153" t="s">
        <v>7970</v>
      </c>
    </row>
    <row r="4788" spans="1:4" s="6" customFormat="1" ht="15" customHeight="1" x14ac:dyDescent="0.25">
      <c r="A4788" s="76">
        <v>4661</v>
      </c>
      <c r="B4788" s="97" t="s">
        <v>7971</v>
      </c>
      <c r="C4788" s="153" t="s">
        <v>1771</v>
      </c>
      <c r="D4788" s="153" t="s">
        <v>7970</v>
      </c>
    </row>
    <row r="4789" spans="1:4" s="6" customFormat="1" ht="15" customHeight="1" x14ac:dyDescent="0.25">
      <c r="A4789" s="76">
        <v>4662</v>
      </c>
      <c r="B4789" s="97" t="s">
        <v>7973</v>
      </c>
      <c r="C4789" s="153" t="s">
        <v>1771</v>
      </c>
      <c r="D4789" s="153" t="s">
        <v>6624</v>
      </c>
    </row>
    <row r="4790" spans="1:4" s="6" customFormat="1" ht="15" customHeight="1" x14ac:dyDescent="0.25">
      <c r="A4790" s="76">
        <v>4663</v>
      </c>
      <c r="B4790" s="97" t="s">
        <v>7974</v>
      </c>
      <c r="C4790" s="153" t="s">
        <v>1771</v>
      </c>
      <c r="D4790" s="153" t="s">
        <v>761</v>
      </c>
    </row>
    <row r="4791" spans="1:4" s="6" customFormat="1" ht="15" customHeight="1" x14ac:dyDescent="0.25">
      <c r="A4791" s="76">
        <v>4664</v>
      </c>
      <c r="B4791" s="97" t="s">
        <v>7975</v>
      </c>
      <c r="C4791" s="153" t="s">
        <v>1771</v>
      </c>
      <c r="D4791" s="153" t="s">
        <v>7976</v>
      </c>
    </row>
    <row r="4792" spans="1:4" s="6" customFormat="1" ht="15" customHeight="1" x14ac:dyDescent="0.25">
      <c r="A4792" s="76">
        <v>4664</v>
      </c>
      <c r="B4792" s="97" t="s">
        <v>7977</v>
      </c>
      <c r="C4792" s="153" t="s">
        <v>1771</v>
      </c>
      <c r="D4792" s="153" t="s">
        <v>7976</v>
      </c>
    </row>
    <row r="4793" spans="1:4" s="6" customFormat="1" ht="15" customHeight="1" x14ac:dyDescent="0.25">
      <c r="A4793" s="76">
        <v>4664</v>
      </c>
      <c r="B4793" s="97" t="s">
        <v>7978</v>
      </c>
      <c r="C4793" s="153" t="s">
        <v>1771</v>
      </c>
      <c r="D4793" s="153" t="s">
        <v>7976</v>
      </c>
    </row>
    <row r="4794" spans="1:4" s="6" customFormat="1" ht="15" customHeight="1" x14ac:dyDescent="0.25">
      <c r="A4794" s="76">
        <v>4664</v>
      </c>
      <c r="B4794" s="97" t="s">
        <v>7979</v>
      </c>
      <c r="C4794" s="153" t="s">
        <v>1771</v>
      </c>
      <c r="D4794" s="153" t="s">
        <v>7976</v>
      </c>
    </row>
    <row r="4795" spans="1:4" s="6" customFormat="1" ht="15" customHeight="1" x14ac:dyDescent="0.25">
      <c r="A4795" s="76">
        <v>4664</v>
      </c>
      <c r="B4795" s="97" t="s">
        <v>7980</v>
      </c>
      <c r="C4795" s="153" t="s">
        <v>1771</v>
      </c>
      <c r="D4795" s="153" t="s">
        <v>7976</v>
      </c>
    </row>
    <row r="4796" spans="1:4" s="6" customFormat="1" ht="15" customHeight="1" x14ac:dyDescent="0.25">
      <c r="A4796" s="76">
        <v>4664</v>
      </c>
      <c r="B4796" s="97" t="s">
        <v>7981</v>
      </c>
      <c r="C4796" s="153" t="s">
        <v>1771</v>
      </c>
      <c r="D4796" s="153" t="s">
        <v>7976</v>
      </c>
    </row>
    <row r="4797" spans="1:4" s="6" customFormat="1" ht="15" customHeight="1" x14ac:dyDescent="0.25">
      <c r="A4797" s="76">
        <v>4665</v>
      </c>
      <c r="B4797" s="97" t="s">
        <v>7982</v>
      </c>
      <c r="C4797" s="153" t="s">
        <v>1771</v>
      </c>
      <c r="D4797" s="153" t="s">
        <v>7983</v>
      </c>
    </row>
    <row r="4798" spans="1:4" s="6" customFormat="1" ht="15" customHeight="1" x14ac:dyDescent="0.25">
      <c r="A4798" s="76">
        <v>4666</v>
      </c>
      <c r="B4798" s="97" t="s">
        <v>7984</v>
      </c>
      <c r="C4798" s="153" t="s">
        <v>5559</v>
      </c>
      <c r="D4798" s="153" t="s">
        <v>7985</v>
      </c>
    </row>
    <row r="4799" spans="1:4" s="6" customFormat="1" ht="15" customHeight="1" x14ac:dyDescent="0.25">
      <c r="A4799" s="76">
        <v>4666</v>
      </c>
      <c r="B4799" s="97" t="s">
        <v>7986</v>
      </c>
      <c r="C4799" s="153" t="s">
        <v>5559</v>
      </c>
      <c r="D4799" s="153" t="s">
        <v>7985</v>
      </c>
    </row>
    <row r="4800" spans="1:4" s="6" customFormat="1" ht="15" customHeight="1" x14ac:dyDescent="0.25">
      <c r="A4800" s="76">
        <v>4666</v>
      </c>
      <c r="B4800" s="97" t="s">
        <v>7987</v>
      </c>
      <c r="C4800" s="153" t="s">
        <v>5559</v>
      </c>
      <c r="D4800" s="153" t="s">
        <v>7985</v>
      </c>
    </row>
    <row r="4801" spans="1:4" s="6" customFormat="1" ht="15" customHeight="1" x14ac:dyDescent="0.25">
      <c r="A4801" s="76">
        <v>4667</v>
      </c>
      <c r="B4801" s="97" t="s">
        <v>7988</v>
      </c>
      <c r="C4801" s="153" t="s">
        <v>585</v>
      </c>
      <c r="D4801" s="153" t="s">
        <v>720</v>
      </c>
    </row>
    <row r="4802" spans="1:4" s="6" customFormat="1" ht="15" customHeight="1" x14ac:dyDescent="0.25">
      <c r="A4802" s="76">
        <v>4667</v>
      </c>
      <c r="B4802" s="97" t="s">
        <v>7989</v>
      </c>
      <c r="C4802" s="153" t="s">
        <v>585</v>
      </c>
      <c r="D4802" s="153" t="s">
        <v>720</v>
      </c>
    </row>
    <row r="4803" spans="1:4" s="6" customFormat="1" ht="15" customHeight="1" x14ac:dyDescent="0.25">
      <c r="A4803" s="76">
        <v>4668</v>
      </c>
      <c r="B4803" s="97" t="s">
        <v>7990</v>
      </c>
      <c r="C4803" s="153" t="s">
        <v>7991</v>
      </c>
      <c r="D4803" s="153" t="s">
        <v>7992</v>
      </c>
    </row>
    <row r="4804" spans="1:4" s="6" customFormat="1" ht="15" customHeight="1" x14ac:dyDescent="0.25">
      <c r="A4804" s="76">
        <v>4668</v>
      </c>
      <c r="B4804" s="97" t="s">
        <v>7993</v>
      </c>
      <c r="C4804" s="153" t="s">
        <v>7991</v>
      </c>
      <c r="D4804" s="153" t="s">
        <v>7992</v>
      </c>
    </row>
    <row r="4805" spans="1:4" s="6" customFormat="1" ht="15" customHeight="1" x14ac:dyDescent="0.25">
      <c r="A4805" s="76">
        <v>4668</v>
      </c>
      <c r="B4805" s="97" t="s">
        <v>7994</v>
      </c>
      <c r="C4805" s="153" t="s">
        <v>7991</v>
      </c>
      <c r="D4805" s="153" t="s">
        <v>7992</v>
      </c>
    </row>
    <row r="4806" spans="1:4" s="6" customFormat="1" ht="15" customHeight="1" x14ac:dyDescent="0.25">
      <c r="A4806" s="76">
        <v>4668</v>
      </c>
      <c r="B4806" s="97" t="s">
        <v>7995</v>
      </c>
      <c r="C4806" s="153" t="s">
        <v>7991</v>
      </c>
      <c r="D4806" s="153" t="s">
        <v>7992</v>
      </c>
    </row>
    <row r="4807" spans="1:4" s="6" customFormat="1" ht="15" customHeight="1" x14ac:dyDescent="0.25">
      <c r="A4807" s="76">
        <v>4668</v>
      </c>
      <c r="B4807" s="97" t="s">
        <v>7996</v>
      </c>
      <c r="C4807" s="153" t="s">
        <v>7991</v>
      </c>
      <c r="D4807" s="153" t="s">
        <v>7992</v>
      </c>
    </row>
    <row r="4808" spans="1:4" s="6" customFormat="1" ht="15" customHeight="1" x14ac:dyDescent="0.25">
      <c r="A4808" s="76">
        <v>4668</v>
      </c>
      <c r="B4808" s="97" t="s">
        <v>7997</v>
      </c>
      <c r="C4808" s="153" t="s">
        <v>7991</v>
      </c>
      <c r="D4808" s="153" t="s">
        <v>7992</v>
      </c>
    </row>
    <row r="4809" spans="1:4" s="6" customFormat="1" ht="15" customHeight="1" x14ac:dyDescent="0.25">
      <c r="A4809" s="76">
        <v>4668</v>
      </c>
      <c r="B4809" s="97" t="s">
        <v>7998</v>
      </c>
      <c r="C4809" s="153" t="s">
        <v>7991</v>
      </c>
      <c r="D4809" s="153" t="s">
        <v>7992</v>
      </c>
    </row>
    <row r="4810" spans="1:4" s="6" customFormat="1" ht="15" customHeight="1" x14ac:dyDescent="0.25">
      <c r="A4810" s="76">
        <v>4668</v>
      </c>
      <c r="B4810" s="97" t="s">
        <v>7999</v>
      </c>
      <c r="C4810" s="153" t="s">
        <v>7991</v>
      </c>
      <c r="D4810" s="153" t="s">
        <v>7992</v>
      </c>
    </row>
    <row r="4811" spans="1:4" s="6" customFormat="1" ht="15" customHeight="1" x14ac:dyDescent="0.25">
      <c r="A4811" s="76">
        <v>4669</v>
      </c>
      <c r="B4811" s="97" t="s">
        <v>8000</v>
      </c>
      <c r="C4811" s="153" t="s">
        <v>1517</v>
      </c>
      <c r="D4811" s="153" t="s">
        <v>683</v>
      </c>
    </row>
    <row r="4812" spans="1:4" s="6" customFormat="1" ht="15" customHeight="1" x14ac:dyDescent="0.25">
      <c r="A4812" s="76">
        <v>4670</v>
      </c>
      <c r="B4812" s="97" t="s">
        <v>8001</v>
      </c>
      <c r="C4812" s="153" t="s">
        <v>1517</v>
      </c>
      <c r="D4812" s="153" t="s">
        <v>8002</v>
      </c>
    </row>
    <row r="4813" spans="1:4" s="6" customFormat="1" ht="15" customHeight="1" x14ac:dyDescent="0.25">
      <c r="A4813" s="76">
        <v>4670</v>
      </c>
      <c r="B4813" s="97" t="s">
        <v>8003</v>
      </c>
      <c r="C4813" s="153" t="s">
        <v>1517</v>
      </c>
      <c r="D4813" s="153" t="s">
        <v>8002</v>
      </c>
    </row>
    <row r="4814" spans="1:4" s="6" customFormat="1" ht="15" customHeight="1" x14ac:dyDescent="0.25">
      <c r="A4814" s="76">
        <v>4670</v>
      </c>
      <c r="B4814" s="97" t="s">
        <v>8004</v>
      </c>
      <c r="C4814" s="153" t="s">
        <v>1517</v>
      </c>
      <c r="D4814" s="153" t="s">
        <v>8002</v>
      </c>
    </row>
    <row r="4815" spans="1:4" s="6" customFormat="1" ht="15" customHeight="1" x14ac:dyDescent="0.25">
      <c r="A4815" s="76">
        <v>4671</v>
      </c>
      <c r="B4815" s="97" t="s">
        <v>8005</v>
      </c>
      <c r="C4815" s="153" t="s">
        <v>1517</v>
      </c>
      <c r="D4815" s="153" t="s">
        <v>741</v>
      </c>
    </row>
    <row r="4816" spans="1:4" s="6" customFormat="1" ht="15" customHeight="1" x14ac:dyDescent="0.25">
      <c r="A4816" s="76">
        <v>4671</v>
      </c>
      <c r="B4816" s="97" t="s">
        <v>8006</v>
      </c>
      <c r="C4816" s="153" t="s">
        <v>1517</v>
      </c>
      <c r="D4816" s="153" t="s">
        <v>741</v>
      </c>
    </row>
    <row r="4817" spans="1:4" s="6" customFormat="1" ht="15" customHeight="1" x14ac:dyDescent="0.25">
      <c r="A4817" s="76">
        <v>4671</v>
      </c>
      <c r="B4817" s="97" t="s">
        <v>8007</v>
      </c>
      <c r="C4817" s="153" t="s">
        <v>1517</v>
      </c>
      <c r="D4817" s="153" t="s">
        <v>741</v>
      </c>
    </row>
    <row r="4818" spans="1:4" s="6" customFormat="1" ht="15" customHeight="1" x14ac:dyDescent="0.25">
      <c r="A4818" s="76">
        <v>4671</v>
      </c>
      <c r="B4818" s="97" t="s">
        <v>8008</v>
      </c>
      <c r="C4818" s="153" t="s">
        <v>1517</v>
      </c>
      <c r="D4818" s="153" t="s">
        <v>741</v>
      </c>
    </row>
    <row r="4819" spans="1:4" s="6" customFormat="1" ht="15" customHeight="1" x14ac:dyDescent="0.25">
      <c r="A4819" s="76">
        <v>4671</v>
      </c>
      <c r="B4819" s="97" t="s">
        <v>8009</v>
      </c>
      <c r="C4819" s="153" t="s">
        <v>1517</v>
      </c>
      <c r="D4819" s="153" t="s">
        <v>741</v>
      </c>
    </row>
    <row r="4820" spans="1:4" s="6" customFormat="1" ht="15" customHeight="1" x14ac:dyDescent="0.25">
      <c r="A4820" s="76">
        <v>4671</v>
      </c>
      <c r="B4820" s="97" t="s">
        <v>8010</v>
      </c>
      <c r="C4820" s="153" t="s">
        <v>1517</v>
      </c>
      <c r="D4820" s="153" t="s">
        <v>741</v>
      </c>
    </row>
    <row r="4821" spans="1:4" s="6" customFormat="1" ht="15" customHeight="1" x14ac:dyDescent="0.25">
      <c r="A4821" s="76">
        <v>4671</v>
      </c>
      <c r="B4821" s="97" t="s">
        <v>8011</v>
      </c>
      <c r="C4821" s="153" t="s">
        <v>1517</v>
      </c>
      <c r="D4821" s="153" t="s">
        <v>741</v>
      </c>
    </row>
    <row r="4822" spans="1:4" s="6" customFormat="1" ht="15" customHeight="1" x14ac:dyDescent="0.25">
      <c r="A4822" s="76">
        <v>4672</v>
      </c>
      <c r="B4822" s="97" t="s">
        <v>8012</v>
      </c>
      <c r="C4822" s="153" t="s">
        <v>1517</v>
      </c>
      <c r="D4822" s="153" t="s">
        <v>3938</v>
      </c>
    </row>
    <row r="4823" spans="1:4" s="6" customFormat="1" ht="15" customHeight="1" x14ac:dyDescent="0.25">
      <c r="A4823" s="76">
        <v>4672</v>
      </c>
      <c r="B4823" s="97" t="s">
        <v>8014</v>
      </c>
      <c r="C4823" s="153" t="s">
        <v>1517</v>
      </c>
      <c r="D4823" s="153" t="s">
        <v>3938</v>
      </c>
    </row>
    <row r="4824" spans="1:4" s="6" customFormat="1" ht="15" customHeight="1" x14ac:dyDescent="0.25">
      <c r="A4824" s="76">
        <v>4672</v>
      </c>
      <c r="B4824" s="97" t="s">
        <v>8015</v>
      </c>
      <c r="C4824" s="153" t="s">
        <v>1517</v>
      </c>
      <c r="D4824" s="153" t="s">
        <v>3938</v>
      </c>
    </row>
    <row r="4825" spans="1:4" s="6" customFormat="1" ht="15" customHeight="1" x14ac:dyDescent="0.25">
      <c r="A4825" s="76">
        <v>4672</v>
      </c>
      <c r="B4825" s="97" t="s">
        <v>8017</v>
      </c>
      <c r="C4825" s="153" t="s">
        <v>1517</v>
      </c>
      <c r="D4825" s="153" t="s">
        <v>3938</v>
      </c>
    </row>
    <row r="4826" spans="1:4" s="6" customFormat="1" ht="15" customHeight="1" x14ac:dyDescent="0.25">
      <c r="A4826" s="76">
        <v>4672</v>
      </c>
      <c r="B4826" s="97" t="s">
        <v>8018</v>
      </c>
      <c r="C4826" s="153" t="s">
        <v>1517</v>
      </c>
      <c r="D4826" s="153" t="s">
        <v>3938</v>
      </c>
    </row>
    <row r="4827" spans="1:4" s="6" customFormat="1" ht="15" customHeight="1" x14ac:dyDescent="0.25">
      <c r="A4827" s="76">
        <v>4673</v>
      </c>
      <c r="B4827" s="97" t="s">
        <v>8019</v>
      </c>
      <c r="C4827" s="153" t="s">
        <v>5549</v>
      </c>
      <c r="D4827" s="153" t="s">
        <v>8020</v>
      </c>
    </row>
    <row r="4828" spans="1:4" s="6" customFormat="1" ht="15" customHeight="1" x14ac:dyDescent="0.25">
      <c r="A4828" s="76">
        <v>4673</v>
      </c>
      <c r="B4828" s="97" t="s">
        <v>8019</v>
      </c>
      <c r="C4828" s="153" t="s">
        <v>1517</v>
      </c>
      <c r="D4828" s="153" t="s">
        <v>7543</v>
      </c>
    </row>
    <row r="4829" spans="1:4" s="6" customFormat="1" ht="15" customHeight="1" x14ac:dyDescent="0.25">
      <c r="A4829" s="76">
        <v>4674</v>
      </c>
      <c r="B4829" s="97" t="s">
        <v>8021</v>
      </c>
      <c r="C4829" s="153" t="s">
        <v>8022</v>
      </c>
      <c r="D4829" s="153" t="s">
        <v>8023</v>
      </c>
    </row>
    <row r="4830" spans="1:4" s="6" customFormat="1" ht="15" customHeight="1" x14ac:dyDescent="0.25">
      <c r="A4830" s="76">
        <v>4675</v>
      </c>
      <c r="B4830" s="97" t="s">
        <v>8024</v>
      </c>
      <c r="C4830" s="153" t="s">
        <v>3606</v>
      </c>
      <c r="D4830" s="153" t="s">
        <v>8025</v>
      </c>
    </row>
    <row r="4831" spans="1:4" s="6" customFormat="1" ht="15" customHeight="1" x14ac:dyDescent="0.25">
      <c r="A4831" s="76">
        <v>4676</v>
      </c>
      <c r="B4831" s="97" t="s">
        <v>8026</v>
      </c>
      <c r="C4831" s="153" t="s">
        <v>8027</v>
      </c>
      <c r="D4831" s="153" t="s">
        <v>8028</v>
      </c>
    </row>
    <row r="4832" spans="1:4" s="6" customFormat="1" ht="15" customHeight="1" x14ac:dyDescent="0.25">
      <c r="A4832" s="76">
        <v>4677</v>
      </c>
      <c r="B4832" s="97" t="s">
        <v>8029</v>
      </c>
      <c r="C4832" s="153" t="s">
        <v>8030</v>
      </c>
      <c r="D4832" s="153" t="s">
        <v>5662</v>
      </c>
    </row>
    <row r="4833" spans="1:4" s="6" customFormat="1" ht="15" customHeight="1" x14ac:dyDescent="0.25">
      <c r="A4833" s="76">
        <v>4677</v>
      </c>
      <c r="B4833" s="97" t="s">
        <v>8031</v>
      </c>
      <c r="C4833" s="153" t="s">
        <v>8030</v>
      </c>
      <c r="D4833" s="153" t="s">
        <v>5662</v>
      </c>
    </row>
    <row r="4834" spans="1:4" s="6" customFormat="1" ht="15" customHeight="1" x14ac:dyDescent="0.25">
      <c r="A4834" s="76">
        <v>4677</v>
      </c>
      <c r="B4834" s="97" t="s">
        <v>8032</v>
      </c>
      <c r="C4834" s="153" t="s">
        <v>8030</v>
      </c>
      <c r="D4834" s="153" t="s">
        <v>5662</v>
      </c>
    </row>
    <row r="4835" spans="1:4" s="6" customFormat="1" ht="15" customHeight="1" x14ac:dyDescent="0.25">
      <c r="A4835" s="76">
        <v>4677</v>
      </c>
      <c r="B4835" s="97" t="s">
        <v>8033</v>
      </c>
      <c r="C4835" s="153" t="s">
        <v>8030</v>
      </c>
      <c r="D4835" s="153" t="s">
        <v>5662</v>
      </c>
    </row>
    <row r="4836" spans="1:4" s="6" customFormat="1" ht="15" customHeight="1" x14ac:dyDescent="0.25">
      <c r="A4836" s="76">
        <v>4677</v>
      </c>
      <c r="B4836" s="97" t="s">
        <v>8034</v>
      </c>
      <c r="C4836" s="153" t="s">
        <v>8030</v>
      </c>
      <c r="D4836" s="153" t="s">
        <v>5662</v>
      </c>
    </row>
    <row r="4837" spans="1:4" s="6" customFormat="1" ht="15" customHeight="1" x14ac:dyDescent="0.25">
      <c r="A4837" s="76">
        <v>4677</v>
      </c>
      <c r="B4837" s="97" t="s">
        <v>8035</v>
      </c>
      <c r="C4837" s="153" t="s">
        <v>8030</v>
      </c>
      <c r="D4837" s="153" t="s">
        <v>5662</v>
      </c>
    </row>
    <row r="4838" spans="1:4" s="6" customFormat="1" ht="15" customHeight="1" x14ac:dyDescent="0.25">
      <c r="A4838" s="76">
        <v>4677</v>
      </c>
      <c r="B4838" s="97" t="s">
        <v>8036</v>
      </c>
      <c r="C4838" s="153" t="s">
        <v>8030</v>
      </c>
      <c r="D4838" s="153" t="s">
        <v>5662</v>
      </c>
    </row>
    <row r="4839" spans="1:4" s="6" customFormat="1" ht="15" customHeight="1" x14ac:dyDescent="0.25">
      <c r="A4839" s="76">
        <v>4677</v>
      </c>
      <c r="B4839" s="97" t="s">
        <v>8037</v>
      </c>
      <c r="C4839" s="153" t="s">
        <v>8030</v>
      </c>
      <c r="D4839" s="153" t="s">
        <v>5662</v>
      </c>
    </row>
    <row r="4840" spans="1:4" s="6" customFormat="1" ht="15" customHeight="1" x14ac:dyDescent="0.25">
      <c r="A4840" s="76">
        <v>4677</v>
      </c>
      <c r="B4840" s="97" t="s">
        <v>8038</v>
      </c>
      <c r="C4840" s="153" t="s">
        <v>8030</v>
      </c>
      <c r="D4840" s="153" t="s">
        <v>5662</v>
      </c>
    </row>
    <row r="4841" spans="1:4" s="6" customFormat="1" ht="15" customHeight="1" x14ac:dyDescent="0.25">
      <c r="A4841" s="76">
        <v>4678</v>
      </c>
      <c r="B4841" s="97" t="s">
        <v>8039</v>
      </c>
      <c r="C4841" s="153" t="s">
        <v>8041</v>
      </c>
      <c r="D4841" s="153" t="s">
        <v>211</v>
      </c>
    </row>
    <row r="4842" spans="1:4" s="6" customFormat="1" ht="15" customHeight="1" x14ac:dyDescent="0.25">
      <c r="A4842" s="76">
        <v>4678</v>
      </c>
      <c r="B4842" s="97" t="s">
        <v>8042</v>
      </c>
      <c r="C4842" s="153" t="s">
        <v>8041</v>
      </c>
      <c r="D4842" s="153" t="s">
        <v>211</v>
      </c>
    </row>
    <row r="4843" spans="1:4" s="6" customFormat="1" ht="15" customHeight="1" x14ac:dyDescent="0.25">
      <c r="A4843" s="76">
        <v>4678</v>
      </c>
      <c r="B4843" s="97" t="s">
        <v>8043</v>
      </c>
      <c r="C4843" s="153" t="s">
        <v>8041</v>
      </c>
      <c r="D4843" s="153" t="s">
        <v>211</v>
      </c>
    </row>
    <row r="4844" spans="1:4" s="6" customFormat="1" ht="15" customHeight="1" x14ac:dyDescent="0.25">
      <c r="A4844" s="76">
        <v>4679</v>
      </c>
      <c r="B4844" s="97" t="s">
        <v>8044</v>
      </c>
      <c r="C4844" s="153" t="s">
        <v>4155</v>
      </c>
      <c r="D4844" s="153" t="s">
        <v>8045</v>
      </c>
    </row>
    <row r="4845" spans="1:4" s="6" customFormat="1" ht="15" customHeight="1" x14ac:dyDescent="0.25">
      <c r="A4845" s="76">
        <v>4679</v>
      </c>
      <c r="B4845" s="97" t="s">
        <v>8046</v>
      </c>
      <c r="C4845" s="153" t="s">
        <v>4155</v>
      </c>
      <c r="D4845" s="153" t="s">
        <v>8045</v>
      </c>
    </row>
    <row r="4846" spans="1:4" s="6" customFormat="1" ht="15" customHeight="1" x14ac:dyDescent="0.25">
      <c r="A4846" s="76">
        <v>4679</v>
      </c>
      <c r="B4846" s="97" t="s">
        <v>8047</v>
      </c>
      <c r="C4846" s="153" t="s">
        <v>4155</v>
      </c>
      <c r="D4846" s="153" t="s">
        <v>8045</v>
      </c>
    </row>
    <row r="4847" spans="1:4" s="6" customFormat="1" ht="15" customHeight="1" x14ac:dyDescent="0.25">
      <c r="A4847" s="76">
        <v>4679</v>
      </c>
      <c r="B4847" s="97" t="s">
        <v>8048</v>
      </c>
      <c r="C4847" s="153" t="s">
        <v>4155</v>
      </c>
      <c r="D4847" s="153" t="s">
        <v>8045</v>
      </c>
    </row>
    <row r="4848" spans="1:4" s="6" customFormat="1" ht="15" customHeight="1" x14ac:dyDescent="0.25">
      <c r="A4848" s="76">
        <v>4679</v>
      </c>
      <c r="B4848" s="97" t="s">
        <v>8049</v>
      </c>
      <c r="C4848" s="153" t="s">
        <v>4155</v>
      </c>
      <c r="D4848" s="153" t="s">
        <v>8045</v>
      </c>
    </row>
    <row r="4849" spans="1:4" s="6" customFormat="1" ht="15" customHeight="1" x14ac:dyDescent="0.25">
      <c r="A4849" s="76">
        <v>4680</v>
      </c>
      <c r="B4849" s="97" t="s">
        <v>8050</v>
      </c>
      <c r="C4849" s="153" t="s">
        <v>8051</v>
      </c>
      <c r="D4849" s="153" t="s">
        <v>8052</v>
      </c>
    </row>
    <row r="4850" spans="1:4" s="6" customFormat="1" ht="15" customHeight="1" x14ac:dyDescent="0.25">
      <c r="A4850" s="76">
        <v>4680</v>
      </c>
      <c r="B4850" s="97" t="s">
        <v>8053</v>
      </c>
      <c r="C4850" s="153" t="s">
        <v>8051</v>
      </c>
      <c r="D4850" s="153" t="s">
        <v>8054</v>
      </c>
    </row>
    <row r="4851" spans="1:4" s="6" customFormat="1" ht="15" customHeight="1" x14ac:dyDescent="0.25">
      <c r="A4851" s="76">
        <v>4681</v>
      </c>
      <c r="B4851" s="97" t="s">
        <v>8055</v>
      </c>
      <c r="C4851" s="153" t="s">
        <v>8056</v>
      </c>
      <c r="D4851" s="153" t="s">
        <v>2379</v>
      </c>
    </row>
    <row r="4852" spans="1:4" s="6" customFormat="1" ht="15" customHeight="1" x14ac:dyDescent="0.25">
      <c r="A4852" s="76">
        <v>4681</v>
      </c>
      <c r="B4852" s="97" t="s">
        <v>8057</v>
      </c>
      <c r="C4852" s="153" t="s">
        <v>8056</v>
      </c>
      <c r="D4852" s="153" t="s">
        <v>2379</v>
      </c>
    </row>
    <row r="4853" spans="1:4" s="6" customFormat="1" ht="15" customHeight="1" x14ac:dyDescent="0.25">
      <c r="A4853" s="76">
        <v>4681</v>
      </c>
      <c r="B4853" s="97" t="s">
        <v>8058</v>
      </c>
      <c r="C4853" s="153" t="s">
        <v>8056</v>
      </c>
      <c r="D4853" s="153" t="s">
        <v>2379</v>
      </c>
    </row>
    <row r="4854" spans="1:4" s="6" customFormat="1" ht="15" customHeight="1" x14ac:dyDescent="0.25">
      <c r="A4854" s="76">
        <v>4682</v>
      </c>
      <c r="B4854" s="97" t="s">
        <v>8059</v>
      </c>
      <c r="C4854" s="153" t="s">
        <v>4862</v>
      </c>
      <c r="D4854" s="153" t="s">
        <v>8060</v>
      </c>
    </row>
    <row r="4855" spans="1:4" s="6" customFormat="1" ht="15" customHeight="1" x14ac:dyDescent="0.25">
      <c r="A4855" s="76">
        <v>4682</v>
      </c>
      <c r="B4855" s="97" t="s">
        <v>8061</v>
      </c>
      <c r="C4855" s="153" t="s">
        <v>4862</v>
      </c>
      <c r="D4855" s="153" t="s">
        <v>8060</v>
      </c>
    </row>
    <row r="4856" spans="1:4" s="6" customFormat="1" ht="15" customHeight="1" x14ac:dyDescent="0.25">
      <c r="A4856" s="76">
        <v>4683</v>
      </c>
      <c r="B4856" s="97" t="s">
        <v>8062</v>
      </c>
      <c r="C4856" s="153" t="s">
        <v>4862</v>
      </c>
      <c r="D4856" s="153" t="s">
        <v>8063</v>
      </c>
    </row>
    <row r="4857" spans="1:4" s="6" customFormat="1" ht="15" customHeight="1" x14ac:dyDescent="0.25">
      <c r="A4857" s="76">
        <v>4684</v>
      </c>
      <c r="B4857" s="97" t="s">
        <v>8064</v>
      </c>
      <c r="C4857" s="153" t="s">
        <v>1354</v>
      </c>
      <c r="D4857" s="153" t="s">
        <v>6478</v>
      </c>
    </row>
    <row r="4858" spans="1:4" s="6" customFormat="1" ht="15" customHeight="1" x14ac:dyDescent="0.25">
      <c r="A4858" s="76">
        <v>4684</v>
      </c>
      <c r="B4858" s="97" t="s">
        <v>8065</v>
      </c>
      <c r="C4858" s="153" t="s">
        <v>1354</v>
      </c>
      <c r="D4858" s="153" t="s">
        <v>6478</v>
      </c>
    </row>
    <row r="4859" spans="1:4" s="6" customFormat="1" ht="15" customHeight="1" x14ac:dyDescent="0.25">
      <c r="A4859" s="76">
        <v>4684</v>
      </c>
      <c r="B4859" s="97" t="s">
        <v>8066</v>
      </c>
      <c r="C4859" s="153" t="s">
        <v>1354</v>
      </c>
      <c r="D4859" s="153" t="s">
        <v>6478</v>
      </c>
    </row>
    <row r="4860" spans="1:4" s="6" customFormat="1" ht="15" customHeight="1" x14ac:dyDescent="0.25">
      <c r="A4860" s="76">
        <v>4685</v>
      </c>
      <c r="B4860" s="97" t="s">
        <v>8067</v>
      </c>
      <c r="C4860" s="153" t="s">
        <v>559</v>
      </c>
      <c r="D4860" s="153" t="s">
        <v>4388</v>
      </c>
    </row>
    <row r="4861" spans="1:4" s="6" customFormat="1" ht="15" customHeight="1" x14ac:dyDescent="0.25">
      <c r="A4861" s="76">
        <v>4686</v>
      </c>
      <c r="B4861" s="97" t="s">
        <v>8068</v>
      </c>
      <c r="C4861" s="153" t="s">
        <v>559</v>
      </c>
      <c r="D4861" s="153" t="s">
        <v>8069</v>
      </c>
    </row>
    <row r="4862" spans="1:4" s="6" customFormat="1" ht="15" customHeight="1" x14ac:dyDescent="0.25">
      <c r="A4862" s="76">
        <v>4687</v>
      </c>
      <c r="B4862" s="97" t="s">
        <v>8070</v>
      </c>
      <c r="C4862" s="153" t="s">
        <v>8071</v>
      </c>
      <c r="D4862" s="153" t="s">
        <v>8072</v>
      </c>
    </row>
    <row r="4863" spans="1:4" s="6" customFormat="1" ht="15" customHeight="1" x14ac:dyDescent="0.25">
      <c r="A4863" s="76">
        <v>4688</v>
      </c>
      <c r="B4863" s="97" t="s">
        <v>8073</v>
      </c>
      <c r="C4863" s="153" t="s">
        <v>8074</v>
      </c>
      <c r="D4863" s="153" t="s">
        <v>8075</v>
      </c>
    </row>
    <row r="4864" spans="1:4" s="6" customFormat="1" ht="15" customHeight="1" x14ac:dyDescent="0.25">
      <c r="A4864" s="76">
        <v>4689</v>
      </c>
      <c r="B4864" s="97" t="s">
        <v>8076</v>
      </c>
      <c r="C4864" s="153" t="s">
        <v>8077</v>
      </c>
      <c r="D4864" s="153" t="s">
        <v>8078</v>
      </c>
    </row>
    <row r="4865" spans="1:4" s="6" customFormat="1" ht="15" customHeight="1" x14ac:dyDescent="0.25">
      <c r="A4865" s="76">
        <v>4690</v>
      </c>
      <c r="B4865" s="97" t="s">
        <v>8079</v>
      </c>
      <c r="C4865" s="153" t="s">
        <v>932</v>
      </c>
      <c r="D4865" s="153" t="s">
        <v>2159</v>
      </c>
    </row>
    <row r="4866" spans="1:4" s="6" customFormat="1" ht="15" customHeight="1" x14ac:dyDescent="0.25">
      <c r="A4866" s="76">
        <v>4691</v>
      </c>
      <c r="B4866" s="97" t="s">
        <v>8080</v>
      </c>
      <c r="C4866" s="153" t="s">
        <v>8081</v>
      </c>
      <c r="D4866" s="153" t="s">
        <v>8082</v>
      </c>
    </row>
    <row r="4867" spans="1:4" s="6" customFormat="1" ht="15" customHeight="1" x14ac:dyDescent="0.25">
      <c r="A4867" s="76">
        <v>4691</v>
      </c>
      <c r="B4867" s="273" t="s">
        <v>8083</v>
      </c>
      <c r="C4867" s="153" t="s">
        <v>8081</v>
      </c>
      <c r="D4867" s="153" t="s">
        <v>8082</v>
      </c>
    </row>
    <row r="4868" spans="1:4" s="6" customFormat="1" ht="15" customHeight="1" x14ac:dyDescent="0.25">
      <c r="A4868" s="76">
        <v>4691</v>
      </c>
      <c r="B4868" s="273" t="s">
        <v>8084</v>
      </c>
      <c r="C4868" s="153" t="s">
        <v>8081</v>
      </c>
      <c r="D4868" s="153" t="s">
        <v>8082</v>
      </c>
    </row>
    <row r="4869" spans="1:4" s="6" customFormat="1" ht="15" customHeight="1" x14ac:dyDescent="0.25">
      <c r="A4869" s="76">
        <v>4691</v>
      </c>
      <c r="B4869" s="273" t="s">
        <v>8085</v>
      </c>
      <c r="C4869" s="153" t="s">
        <v>8081</v>
      </c>
      <c r="D4869" s="153" t="s">
        <v>8082</v>
      </c>
    </row>
    <row r="4870" spans="1:4" s="6" customFormat="1" ht="15" customHeight="1" x14ac:dyDescent="0.25">
      <c r="A4870" s="76">
        <v>4691</v>
      </c>
      <c r="B4870" s="273" t="s">
        <v>8086</v>
      </c>
      <c r="C4870" s="153" t="s">
        <v>8081</v>
      </c>
      <c r="D4870" s="153" t="s">
        <v>8082</v>
      </c>
    </row>
    <row r="4871" spans="1:4" s="6" customFormat="1" ht="15" customHeight="1" x14ac:dyDescent="0.25">
      <c r="A4871" s="76">
        <v>4691</v>
      </c>
      <c r="B4871" s="273" t="s">
        <v>8087</v>
      </c>
      <c r="C4871" s="153" t="s">
        <v>8081</v>
      </c>
      <c r="D4871" s="153" t="s">
        <v>8082</v>
      </c>
    </row>
    <row r="4872" spans="1:4" s="6" customFormat="1" ht="15" customHeight="1" x14ac:dyDescent="0.25">
      <c r="A4872" s="76">
        <v>4691</v>
      </c>
      <c r="B4872" s="273" t="s">
        <v>8088</v>
      </c>
      <c r="C4872" s="153" t="s">
        <v>8081</v>
      </c>
      <c r="D4872" s="153" t="s">
        <v>8082</v>
      </c>
    </row>
    <row r="4873" spans="1:4" s="6" customFormat="1" ht="15" customHeight="1" x14ac:dyDescent="0.25">
      <c r="A4873" s="76">
        <v>4692</v>
      </c>
      <c r="B4873" s="273" t="s">
        <v>8089</v>
      </c>
      <c r="C4873" s="153" t="s">
        <v>8090</v>
      </c>
      <c r="D4873" s="153" t="s">
        <v>786</v>
      </c>
    </row>
    <row r="4874" spans="1:4" s="6" customFormat="1" ht="15" customHeight="1" x14ac:dyDescent="0.25">
      <c r="A4874" s="76">
        <v>4692</v>
      </c>
      <c r="B4874" s="273" t="s">
        <v>8091</v>
      </c>
      <c r="C4874" s="153" t="s">
        <v>8090</v>
      </c>
      <c r="D4874" s="153" t="s">
        <v>786</v>
      </c>
    </row>
    <row r="4875" spans="1:4" s="6" customFormat="1" ht="15" customHeight="1" x14ac:dyDescent="0.25">
      <c r="A4875" s="76">
        <v>4692</v>
      </c>
      <c r="B4875" s="273" t="s">
        <v>8092</v>
      </c>
      <c r="C4875" s="153" t="s">
        <v>8090</v>
      </c>
      <c r="D4875" s="153" t="s">
        <v>786</v>
      </c>
    </row>
    <row r="4876" spans="1:4" s="6" customFormat="1" ht="15" customHeight="1" x14ac:dyDescent="0.25">
      <c r="A4876" s="76">
        <v>4692</v>
      </c>
      <c r="B4876" s="273" t="s">
        <v>8093</v>
      </c>
      <c r="C4876" s="153" t="s">
        <v>8090</v>
      </c>
      <c r="D4876" s="153" t="s">
        <v>786</v>
      </c>
    </row>
    <row r="4877" spans="1:4" s="6" customFormat="1" ht="15" customHeight="1" x14ac:dyDescent="0.25">
      <c r="A4877" s="76">
        <v>4692</v>
      </c>
      <c r="B4877" s="273" t="s">
        <v>8094</v>
      </c>
      <c r="C4877" s="153" t="s">
        <v>8090</v>
      </c>
      <c r="D4877" s="153" t="s">
        <v>786</v>
      </c>
    </row>
    <row r="4878" spans="1:4" s="6" customFormat="1" ht="15" customHeight="1" x14ac:dyDescent="0.25">
      <c r="A4878" s="76">
        <v>4692</v>
      </c>
      <c r="B4878" s="273" t="s">
        <v>8095</v>
      </c>
      <c r="C4878" s="153" t="s">
        <v>8090</v>
      </c>
      <c r="D4878" s="153" t="s">
        <v>786</v>
      </c>
    </row>
    <row r="4879" spans="1:4" s="6" customFormat="1" ht="15" customHeight="1" x14ac:dyDescent="0.25">
      <c r="A4879" s="76">
        <v>4692</v>
      </c>
      <c r="B4879" s="273" t="s">
        <v>8096</v>
      </c>
      <c r="C4879" s="153" t="s">
        <v>8090</v>
      </c>
      <c r="D4879" s="153" t="s">
        <v>786</v>
      </c>
    </row>
    <row r="4880" spans="1:4" s="6" customFormat="1" ht="15" customHeight="1" x14ac:dyDescent="0.25">
      <c r="A4880" s="76">
        <v>4692</v>
      </c>
      <c r="B4880" s="273" t="s">
        <v>8097</v>
      </c>
      <c r="C4880" s="153" t="s">
        <v>8090</v>
      </c>
      <c r="D4880" s="153" t="s">
        <v>786</v>
      </c>
    </row>
    <row r="4881" spans="1:4" s="6" customFormat="1" ht="15" customHeight="1" x14ac:dyDescent="0.25">
      <c r="A4881" s="76">
        <v>4692</v>
      </c>
      <c r="B4881" s="273" t="s">
        <v>8098</v>
      </c>
      <c r="C4881" s="153" t="s">
        <v>8090</v>
      </c>
      <c r="D4881" s="153" t="s">
        <v>786</v>
      </c>
    </row>
    <row r="4882" spans="1:4" s="6" customFormat="1" ht="15" customHeight="1" x14ac:dyDescent="0.25">
      <c r="A4882" s="76">
        <v>4692</v>
      </c>
      <c r="B4882" s="273" t="s">
        <v>8099</v>
      </c>
      <c r="C4882" s="153" t="s">
        <v>8090</v>
      </c>
      <c r="D4882" s="153" t="s">
        <v>786</v>
      </c>
    </row>
    <row r="4883" spans="1:4" s="6" customFormat="1" ht="15" customHeight="1" x14ac:dyDescent="0.25">
      <c r="A4883" s="76">
        <v>4692</v>
      </c>
      <c r="B4883" s="273" t="s">
        <v>8100</v>
      </c>
      <c r="C4883" s="153" t="s">
        <v>8090</v>
      </c>
      <c r="D4883" s="153" t="s">
        <v>786</v>
      </c>
    </row>
    <row r="4884" spans="1:4" s="6" customFormat="1" ht="15" customHeight="1" x14ac:dyDescent="0.25">
      <c r="A4884" s="76">
        <v>4693</v>
      </c>
      <c r="B4884" s="273" t="s">
        <v>8101</v>
      </c>
      <c r="C4884" s="153" t="s">
        <v>8103</v>
      </c>
      <c r="D4884" s="153" t="s">
        <v>8104</v>
      </c>
    </row>
    <row r="4885" spans="1:4" s="6" customFormat="1" ht="15" customHeight="1" x14ac:dyDescent="0.25">
      <c r="A4885" s="76">
        <v>4693</v>
      </c>
      <c r="B4885" s="273" t="s">
        <v>8105</v>
      </c>
      <c r="C4885" s="153" t="s">
        <v>8103</v>
      </c>
      <c r="D4885" s="153" t="s">
        <v>8104</v>
      </c>
    </row>
    <row r="4886" spans="1:4" s="6" customFormat="1" ht="15" customHeight="1" x14ac:dyDescent="0.25">
      <c r="A4886" s="76">
        <v>4693</v>
      </c>
      <c r="B4886" s="273" t="s">
        <v>8106</v>
      </c>
      <c r="C4886" s="153" t="s">
        <v>8103</v>
      </c>
      <c r="D4886" s="153" t="s">
        <v>8104</v>
      </c>
    </row>
    <row r="4887" spans="1:4" s="6" customFormat="1" ht="15" customHeight="1" x14ac:dyDescent="0.25">
      <c r="A4887" s="76">
        <v>4694</v>
      </c>
      <c r="B4887" s="273" t="s">
        <v>8107</v>
      </c>
      <c r="C4887" s="153" t="s">
        <v>8108</v>
      </c>
      <c r="D4887" s="153" t="s">
        <v>8109</v>
      </c>
    </row>
    <row r="4888" spans="1:4" s="6" customFormat="1" ht="15" customHeight="1" x14ac:dyDescent="0.25">
      <c r="A4888" s="76">
        <v>4695</v>
      </c>
      <c r="B4888" s="273" t="s">
        <v>8110</v>
      </c>
      <c r="C4888" s="153" t="s">
        <v>1568</v>
      </c>
      <c r="D4888" s="153" t="s">
        <v>8111</v>
      </c>
    </row>
    <row r="4889" spans="1:4" s="6" customFormat="1" ht="15" customHeight="1" x14ac:dyDescent="0.25">
      <c r="A4889" s="76">
        <v>4696</v>
      </c>
      <c r="B4889" s="273" t="s">
        <v>8112</v>
      </c>
      <c r="C4889" s="153" t="s">
        <v>1568</v>
      </c>
      <c r="D4889" s="153" t="s">
        <v>8113</v>
      </c>
    </row>
    <row r="4890" spans="1:4" s="6" customFormat="1" ht="15" customHeight="1" x14ac:dyDescent="0.25">
      <c r="A4890" s="76">
        <v>4696</v>
      </c>
      <c r="B4890" s="273" t="s">
        <v>8114</v>
      </c>
      <c r="C4890" s="153" t="s">
        <v>1568</v>
      </c>
      <c r="D4890" s="153" t="s">
        <v>8113</v>
      </c>
    </row>
    <row r="4891" spans="1:4" s="6" customFormat="1" ht="15" customHeight="1" x14ac:dyDescent="0.25">
      <c r="A4891" s="76">
        <v>4696</v>
      </c>
      <c r="B4891" s="273" t="s">
        <v>8115</v>
      </c>
      <c r="C4891" s="153" t="s">
        <v>1568</v>
      </c>
      <c r="D4891" s="153" t="s">
        <v>8113</v>
      </c>
    </row>
    <row r="4892" spans="1:4" s="6" customFormat="1" ht="15" customHeight="1" x14ac:dyDescent="0.25">
      <c r="A4892" s="76">
        <v>4697</v>
      </c>
      <c r="B4892" s="273" t="s">
        <v>8116</v>
      </c>
      <c r="C4892" s="153" t="s">
        <v>1568</v>
      </c>
      <c r="D4892" s="153" t="s">
        <v>3623</v>
      </c>
    </row>
    <row r="4893" spans="1:4" s="6" customFormat="1" ht="15" customHeight="1" x14ac:dyDescent="0.25">
      <c r="A4893" s="76">
        <v>4697</v>
      </c>
      <c r="B4893" s="273" t="s">
        <v>8117</v>
      </c>
      <c r="C4893" s="153" t="s">
        <v>1568</v>
      </c>
      <c r="D4893" s="153" t="s">
        <v>3623</v>
      </c>
    </row>
    <row r="4894" spans="1:4" s="6" customFormat="1" ht="15" customHeight="1" x14ac:dyDescent="0.25">
      <c r="A4894" s="76">
        <v>4697</v>
      </c>
      <c r="B4894" s="273" t="s">
        <v>8118</v>
      </c>
      <c r="C4894" s="153" t="s">
        <v>1568</v>
      </c>
      <c r="D4894" s="153" t="s">
        <v>3623</v>
      </c>
    </row>
    <row r="4895" spans="1:4" s="6" customFormat="1" ht="15" customHeight="1" x14ac:dyDescent="0.25">
      <c r="A4895" s="76">
        <v>4698</v>
      </c>
      <c r="B4895" s="273" t="s">
        <v>8119</v>
      </c>
      <c r="C4895" s="153" t="s">
        <v>1568</v>
      </c>
      <c r="D4895" s="153" t="s">
        <v>6518</v>
      </c>
    </row>
    <row r="4896" spans="1:4" s="6" customFormat="1" ht="15" customHeight="1" x14ac:dyDescent="0.25">
      <c r="A4896" s="76">
        <v>4698</v>
      </c>
      <c r="B4896" s="273" t="s">
        <v>8120</v>
      </c>
      <c r="C4896" s="153" t="s">
        <v>1568</v>
      </c>
      <c r="D4896" s="153" t="s">
        <v>6518</v>
      </c>
    </row>
    <row r="4897" spans="1:4" s="6" customFormat="1" ht="15" customHeight="1" x14ac:dyDescent="0.25">
      <c r="A4897" s="76">
        <v>4698</v>
      </c>
      <c r="B4897" s="273" t="s">
        <v>8121</v>
      </c>
      <c r="C4897" s="153" t="s">
        <v>1568</v>
      </c>
      <c r="D4897" s="153" t="s">
        <v>6518</v>
      </c>
    </row>
    <row r="4898" spans="1:4" s="6" customFormat="1" ht="15" customHeight="1" x14ac:dyDescent="0.25">
      <c r="A4898" s="76">
        <v>4698</v>
      </c>
      <c r="B4898" s="273" t="s">
        <v>8122</v>
      </c>
      <c r="C4898" s="153" t="s">
        <v>1568</v>
      </c>
      <c r="D4898" s="153" t="s">
        <v>6518</v>
      </c>
    </row>
    <row r="4899" spans="1:4" s="6" customFormat="1" ht="15" customHeight="1" x14ac:dyDescent="0.25">
      <c r="A4899" s="76">
        <v>4698</v>
      </c>
      <c r="B4899" s="273" t="s">
        <v>8123</v>
      </c>
      <c r="C4899" s="153" t="s">
        <v>1568</v>
      </c>
      <c r="D4899" s="153" t="s">
        <v>6518</v>
      </c>
    </row>
    <row r="4900" spans="1:4" s="6" customFormat="1" ht="15" customHeight="1" x14ac:dyDescent="0.25">
      <c r="A4900" s="76">
        <v>4698</v>
      </c>
      <c r="B4900" s="273" t="s">
        <v>8124</v>
      </c>
      <c r="C4900" s="153" t="s">
        <v>1568</v>
      </c>
      <c r="D4900" s="153" t="s">
        <v>6518</v>
      </c>
    </row>
    <row r="4901" spans="1:4" s="6" customFormat="1" ht="15" customHeight="1" x14ac:dyDescent="0.25">
      <c r="A4901" s="76">
        <v>4698</v>
      </c>
      <c r="B4901" s="273" t="s">
        <v>8125</v>
      </c>
      <c r="C4901" s="153" t="s">
        <v>1568</v>
      </c>
      <c r="D4901" s="153" t="s">
        <v>6518</v>
      </c>
    </row>
    <row r="4902" spans="1:4" s="6" customFormat="1" ht="15" customHeight="1" x14ac:dyDescent="0.25">
      <c r="A4902" s="76">
        <v>4698</v>
      </c>
      <c r="B4902" s="273" t="s">
        <v>8126</v>
      </c>
      <c r="C4902" s="153" t="s">
        <v>1568</v>
      </c>
      <c r="D4902" s="153" t="s">
        <v>6518</v>
      </c>
    </row>
    <row r="4903" spans="1:4" s="6" customFormat="1" ht="15" customHeight="1" x14ac:dyDescent="0.25">
      <c r="A4903" s="76">
        <v>4698</v>
      </c>
      <c r="B4903" s="97" t="s">
        <v>8127</v>
      </c>
      <c r="C4903" s="153" t="s">
        <v>1568</v>
      </c>
      <c r="D4903" s="153" t="s">
        <v>6518</v>
      </c>
    </row>
    <row r="4904" spans="1:4" s="6" customFormat="1" ht="15" customHeight="1" x14ac:dyDescent="0.25">
      <c r="A4904" s="76">
        <v>4699</v>
      </c>
      <c r="B4904" s="273" t="s">
        <v>8128</v>
      </c>
      <c r="C4904" s="153" t="s">
        <v>1568</v>
      </c>
      <c r="D4904" s="153" t="s">
        <v>8129</v>
      </c>
    </row>
    <row r="4905" spans="1:4" s="6" customFormat="1" ht="15" customHeight="1" x14ac:dyDescent="0.25">
      <c r="A4905" s="76">
        <v>4801</v>
      </c>
      <c r="B4905" s="273" t="s">
        <v>8130</v>
      </c>
      <c r="C4905" s="153" t="s">
        <v>2017</v>
      </c>
      <c r="D4905" s="153" t="s">
        <v>1328</v>
      </c>
    </row>
    <row r="4906" spans="1:4" s="6" customFormat="1" ht="15" customHeight="1" x14ac:dyDescent="0.25">
      <c r="A4906" s="76">
        <v>4801</v>
      </c>
      <c r="B4906" s="273" t="s">
        <v>8131</v>
      </c>
      <c r="C4906" s="153" t="s">
        <v>2017</v>
      </c>
      <c r="D4906" s="153" t="s">
        <v>1328</v>
      </c>
    </row>
    <row r="4907" spans="1:4" s="6" customFormat="1" ht="15" customHeight="1" x14ac:dyDescent="0.25">
      <c r="A4907" s="76">
        <v>4801</v>
      </c>
      <c r="B4907" s="97" t="s">
        <v>8132</v>
      </c>
      <c r="C4907" s="153" t="s">
        <v>2017</v>
      </c>
      <c r="D4907" s="153" t="s">
        <v>1328</v>
      </c>
    </row>
    <row r="4908" spans="1:4" s="6" customFormat="1" ht="15" customHeight="1" x14ac:dyDescent="0.25">
      <c r="A4908" s="76">
        <v>4801</v>
      </c>
      <c r="B4908" s="97" t="s">
        <v>8133</v>
      </c>
      <c r="C4908" s="153" t="s">
        <v>2017</v>
      </c>
      <c r="D4908" s="153" t="s">
        <v>1328</v>
      </c>
    </row>
    <row r="4909" spans="1:4" s="6" customFormat="1" ht="15" customHeight="1" x14ac:dyDescent="0.25">
      <c r="A4909" s="76">
        <v>4801</v>
      </c>
      <c r="B4909" s="97" t="s">
        <v>8134</v>
      </c>
      <c r="C4909" s="153" t="s">
        <v>2017</v>
      </c>
      <c r="D4909" s="153" t="s">
        <v>1328</v>
      </c>
    </row>
    <row r="4910" spans="1:4" s="6" customFormat="1" ht="15" customHeight="1" x14ac:dyDescent="0.25">
      <c r="A4910" s="76">
        <v>4801</v>
      </c>
      <c r="B4910" s="97" t="s">
        <v>8135</v>
      </c>
      <c r="C4910" s="153" t="s">
        <v>2017</v>
      </c>
      <c r="D4910" s="153" t="s">
        <v>1328</v>
      </c>
    </row>
    <row r="4911" spans="1:4" s="6" customFormat="1" ht="15" customHeight="1" x14ac:dyDescent="0.25">
      <c r="A4911" s="76">
        <v>4801</v>
      </c>
      <c r="B4911" s="97" t="s">
        <v>8136</v>
      </c>
      <c r="C4911" s="153" t="s">
        <v>2017</v>
      </c>
      <c r="D4911" s="153" t="s">
        <v>1328</v>
      </c>
    </row>
    <row r="4912" spans="1:4" s="6" customFormat="1" ht="15" customHeight="1" x14ac:dyDescent="0.25">
      <c r="A4912" s="76">
        <v>4801</v>
      </c>
      <c r="B4912" s="97" t="s">
        <v>8137</v>
      </c>
      <c r="C4912" s="153" t="s">
        <v>2017</v>
      </c>
      <c r="D4912" s="153" t="s">
        <v>1328</v>
      </c>
    </row>
    <row r="4913" spans="1:4" s="6" customFormat="1" ht="15" customHeight="1" x14ac:dyDescent="0.25">
      <c r="A4913" s="76">
        <v>4801</v>
      </c>
      <c r="B4913" s="273" t="s">
        <v>8138</v>
      </c>
      <c r="C4913" s="153" t="s">
        <v>2017</v>
      </c>
      <c r="D4913" s="153" t="s">
        <v>1328</v>
      </c>
    </row>
    <row r="4914" spans="1:4" s="6" customFormat="1" ht="15" customHeight="1" x14ac:dyDescent="0.25">
      <c r="A4914" s="76">
        <v>4801</v>
      </c>
      <c r="B4914" s="273" t="s">
        <v>8139</v>
      </c>
      <c r="C4914" s="153" t="s">
        <v>2017</v>
      </c>
      <c r="D4914" s="153" t="s">
        <v>1328</v>
      </c>
    </row>
    <row r="4915" spans="1:4" s="6" customFormat="1" ht="15" customHeight="1" x14ac:dyDescent="0.25">
      <c r="A4915" s="76">
        <v>4801</v>
      </c>
      <c r="B4915" s="97" t="s">
        <v>8140</v>
      </c>
      <c r="C4915" s="153" t="s">
        <v>2017</v>
      </c>
      <c r="D4915" s="153" t="s">
        <v>1328</v>
      </c>
    </row>
    <row r="4916" spans="1:4" s="6" customFormat="1" ht="15" customHeight="1" x14ac:dyDescent="0.25">
      <c r="A4916" s="76">
        <v>4801</v>
      </c>
      <c r="B4916" s="97" t="s">
        <v>8141</v>
      </c>
      <c r="C4916" s="153" t="s">
        <v>2017</v>
      </c>
      <c r="D4916" s="153" t="s">
        <v>1328</v>
      </c>
    </row>
    <row r="4917" spans="1:4" s="6" customFormat="1" ht="15" customHeight="1" x14ac:dyDescent="0.25">
      <c r="A4917" s="76">
        <v>4801</v>
      </c>
      <c r="B4917" s="97" t="s">
        <v>8142</v>
      </c>
      <c r="C4917" s="153" t="s">
        <v>2017</v>
      </c>
      <c r="D4917" s="153" t="s">
        <v>1328</v>
      </c>
    </row>
    <row r="4918" spans="1:4" s="6" customFormat="1" ht="15" customHeight="1" x14ac:dyDescent="0.25">
      <c r="A4918" s="76">
        <v>4801</v>
      </c>
      <c r="B4918" s="97" t="s">
        <v>8143</v>
      </c>
      <c r="C4918" s="153" t="s">
        <v>2017</v>
      </c>
      <c r="D4918" s="153" t="s">
        <v>1328</v>
      </c>
    </row>
    <row r="4919" spans="1:4" s="6" customFormat="1" ht="15" customHeight="1" x14ac:dyDescent="0.25">
      <c r="A4919" s="76">
        <v>4802</v>
      </c>
      <c r="B4919" s="97" t="s">
        <v>8144</v>
      </c>
      <c r="C4919" s="153" t="s">
        <v>6042</v>
      </c>
      <c r="D4919" s="153" t="s">
        <v>5564</v>
      </c>
    </row>
    <row r="4920" spans="1:4" s="6" customFormat="1" ht="15" customHeight="1" x14ac:dyDescent="0.25">
      <c r="A4920" s="76">
        <v>4802</v>
      </c>
      <c r="B4920" s="97" t="s">
        <v>8145</v>
      </c>
      <c r="C4920" s="153" t="s">
        <v>6042</v>
      </c>
      <c r="D4920" s="153" t="s">
        <v>5564</v>
      </c>
    </row>
    <row r="4921" spans="1:4" s="6" customFormat="1" ht="15" customHeight="1" x14ac:dyDescent="0.25">
      <c r="A4921" s="76">
        <v>4803</v>
      </c>
      <c r="B4921" s="97" t="s">
        <v>8146</v>
      </c>
      <c r="C4921" s="153" t="s">
        <v>8147</v>
      </c>
      <c r="D4921" s="153" t="s">
        <v>2795</v>
      </c>
    </row>
    <row r="4922" spans="1:4" s="6" customFormat="1" ht="15" customHeight="1" x14ac:dyDescent="0.25">
      <c r="A4922" s="76">
        <v>4804</v>
      </c>
      <c r="B4922" s="97" t="s">
        <v>8148</v>
      </c>
      <c r="C4922" s="153" t="s">
        <v>2258</v>
      </c>
      <c r="D4922" s="153" t="s">
        <v>591</v>
      </c>
    </row>
    <row r="4923" spans="1:4" s="6" customFormat="1" ht="15" customHeight="1" x14ac:dyDescent="0.25">
      <c r="A4923" s="76">
        <v>4804</v>
      </c>
      <c r="B4923" s="97" t="s">
        <v>8149</v>
      </c>
      <c r="C4923" s="153" t="s">
        <v>2258</v>
      </c>
      <c r="D4923" s="153" t="s">
        <v>591</v>
      </c>
    </row>
    <row r="4924" spans="1:4" s="6" customFormat="1" ht="15" customHeight="1" x14ac:dyDescent="0.25">
      <c r="A4924" s="76">
        <v>4804</v>
      </c>
      <c r="B4924" s="97" t="s">
        <v>8150</v>
      </c>
      <c r="C4924" s="153" t="s">
        <v>2258</v>
      </c>
      <c r="D4924" s="153" t="s">
        <v>591</v>
      </c>
    </row>
    <row r="4925" spans="1:4" s="6" customFormat="1" ht="15" customHeight="1" x14ac:dyDescent="0.25">
      <c r="A4925" s="76">
        <v>4804</v>
      </c>
      <c r="B4925" s="97" t="s">
        <v>8151</v>
      </c>
      <c r="C4925" s="153" t="s">
        <v>2258</v>
      </c>
      <c r="D4925" s="153" t="s">
        <v>591</v>
      </c>
    </row>
    <row r="4926" spans="1:4" s="6" customFormat="1" ht="15" customHeight="1" x14ac:dyDescent="0.25">
      <c r="A4926" s="76">
        <v>4804</v>
      </c>
      <c r="B4926" s="97" t="s">
        <v>8152</v>
      </c>
      <c r="C4926" s="153" t="s">
        <v>2258</v>
      </c>
      <c r="D4926" s="153" t="s">
        <v>591</v>
      </c>
    </row>
    <row r="4927" spans="1:4" s="6" customFormat="1" ht="15" customHeight="1" x14ac:dyDescent="0.25">
      <c r="A4927" s="76">
        <v>4804</v>
      </c>
      <c r="B4927" s="97" t="s">
        <v>8153</v>
      </c>
      <c r="C4927" s="153" t="s">
        <v>2258</v>
      </c>
      <c r="D4927" s="153" t="s">
        <v>591</v>
      </c>
    </row>
    <row r="4928" spans="1:4" s="6" customFormat="1" ht="15" customHeight="1" x14ac:dyDescent="0.25">
      <c r="A4928" s="76">
        <v>4805</v>
      </c>
      <c r="B4928" s="97" t="s">
        <v>8154</v>
      </c>
      <c r="C4928" s="153" t="s">
        <v>2969</v>
      </c>
      <c r="D4928" s="153" t="s">
        <v>8155</v>
      </c>
    </row>
    <row r="4929" spans="1:4" s="6" customFormat="1" ht="15" customHeight="1" x14ac:dyDescent="0.25">
      <c r="A4929" s="76">
        <v>4806</v>
      </c>
      <c r="B4929" s="97" t="s">
        <v>8156</v>
      </c>
      <c r="C4929" s="153" t="s">
        <v>175</v>
      </c>
      <c r="D4929" s="153" t="s">
        <v>8157</v>
      </c>
    </row>
    <row r="4930" spans="1:4" s="6" customFormat="1" ht="15" customHeight="1" x14ac:dyDescent="0.25">
      <c r="A4930" s="76">
        <v>4807</v>
      </c>
      <c r="B4930" s="97" t="s">
        <v>8158</v>
      </c>
      <c r="C4930" s="153" t="s">
        <v>8159</v>
      </c>
      <c r="D4930" s="153" t="s">
        <v>8160</v>
      </c>
    </row>
    <row r="4931" spans="1:4" s="6" customFormat="1" ht="15" customHeight="1" x14ac:dyDescent="0.25">
      <c r="A4931" s="76">
        <v>4808</v>
      </c>
      <c r="B4931" s="97" t="s">
        <v>8161</v>
      </c>
      <c r="C4931" s="153" t="s">
        <v>292</v>
      </c>
      <c r="D4931" s="153" t="s">
        <v>1451</v>
      </c>
    </row>
    <row r="4932" spans="1:4" s="6" customFormat="1" ht="15" customHeight="1" x14ac:dyDescent="0.25">
      <c r="A4932" s="76">
        <v>4809</v>
      </c>
      <c r="B4932" s="97" t="s">
        <v>8162</v>
      </c>
      <c r="C4932" s="153" t="s">
        <v>1276</v>
      </c>
      <c r="D4932" s="153" t="s">
        <v>551</v>
      </c>
    </row>
    <row r="4933" spans="1:4" s="6" customFormat="1" ht="15" customHeight="1" x14ac:dyDescent="0.25">
      <c r="A4933" s="76">
        <v>4810</v>
      </c>
      <c r="B4933" s="97" t="s">
        <v>8163</v>
      </c>
      <c r="C4933" s="153" t="s">
        <v>1202</v>
      </c>
      <c r="D4933" s="153" t="s">
        <v>1746</v>
      </c>
    </row>
    <row r="4934" spans="1:4" s="6" customFormat="1" ht="15" customHeight="1" x14ac:dyDescent="0.25">
      <c r="A4934" s="76">
        <v>4811</v>
      </c>
      <c r="B4934" s="97" t="s">
        <v>8164</v>
      </c>
      <c r="C4934" s="153" t="s">
        <v>8165</v>
      </c>
      <c r="D4934" s="153" t="s">
        <v>8166</v>
      </c>
    </row>
    <row r="4935" spans="1:4" s="6" customFormat="1" ht="15" customHeight="1" x14ac:dyDescent="0.25">
      <c r="A4935" s="76">
        <v>4812</v>
      </c>
      <c r="B4935" s="97" t="s">
        <v>8167</v>
      </c>
      <c r="C4935" s="153" t="s">
        <v>2114</v>
      </c>
      <c r="D4935" s="153" t="s">
        <v>2012</v>
      </c>
    </row>
    <row r="4936" spans="1:4" s="6" customFormat="1" ht="15" customHeight="1" x14ac:dyDescent="0.25">
      <c r="A4936" s="76">
        <v>4813</v>
      </c>
      <c r="B4936" s="97" t="s">
        <v>8168</v>
      </c>
      <c r="C4936" s="153" t="s">
        <v>1568</v>
      </c>
      <c r="D4936" s="153" t="s">
        <v>8169</v>
      </c>
    </row>
    <row r="4937" spans="1:4" s="6" customFormat="1" ht="15" customHeight="1" x14ac:dyDescent="0.25">
      <c r="A4937" s="76">
        <v>4814</v>
      </c>
      <c r="B4937" s="97" t="s">
        <v>8170</v>
      </c>
      <c r="C4937" s="153" t="s">
        <v>2378</v>
      </c>
      <c r="D4937" s="153" t="s">
        <v>8171</v>
      </c>
    </row>
    <row r="4938" spans="1:4" s="6" customFormat="1" ht="15" customHeight="1" x14ac:dyDescent="0.25">
      <c r="A4938" s="76">
        <v>4815</v>
      </c>
      <c r="B4938" s="97" t="s">
        <v>8172</v>
      </c>
      <c r="C4938" s="153" t="s">
        <v>5556</v>
      </c>
      <c r="D4938" s="153" t="s">
        <v>8173</v>
      </c>
    </row>
    <row r="4939" spans="1:4" s="6" customFormat="1" ht="15" customHeight="1" x14ac:dyDescent="0.25">
      <c r="A4939" s="76">
        <v>4816</v>
      </c>
      <c r="B4939" s="97" t="s">
        <v>8174</v>
      </c>
      <c r="C4939" s="153" t="s">
        <v>292</v>
      </c>
      <c r="D4939" s="153" t="s">
        <v>8175</v>
      </c>
    </row>
    <row r="4940" spans="1:4" s="6" customFormat="1" ht="15" customHeight="1" x14ac:dyDescent="0.25">
      <c r="A4940" s="76">
        <v>4817</v>
      </c>
      <c r="B4940" s="97" t="s">
        <v>8176</v>
      </c>
      <c r="C4940" s="153" t="s">
        <v>823</v>
      </c>
      <c r="D4940" s="153" t="s">
        <v>8177</v>
      </c>
    </row>
    <row r="4941" spans="1:4" s="6" customFormat="1" ht="15" customHeight="1" x14ac:dyDescent="0.25">
      <c r="A4941" s="76">
        <v>4818</v>
      </c>
      <c r="B4941" s="97" t="s">
        <v>8178</v>
      </c>
      <c r="C4941" s="153" t="s">
        <v>330</v>
      </c>
      <c r="D4941" s="153" t="s">
        <v>8179</v>
      </c>
    </row>
    <row r="4942" spans="1:4" s="6" customFormat="1" ht="15" customHeight="1" x14ac:dyDescent="0.25">
      <c r="A4942" s="76">
        <v>4820</v>
      </c>
      <c r="B4942" s="97" t="s">
        <v>8180</v>
      </c>
      <c r="C4942" s="153" t="s">
        <v>1506</v>
      </c>
      <c r="D4942" s="153" t="s">
        <v>2012</v>
      </c>
    </row>
    <row r="4943" spans="1:4" s="6" customFormat="1" ht="15" customHeight="1" x14ac:dyDescent="0.25">
      <c r="A4943" s="76">
        <v>4820</v>
      </c>
      <c r="B4943" s="97" t="s">
        <v>8181</v>
      </c>
      <c r="C4943" s="153" t="s">
        <v>1506</v>
      </c>
      <c r="D4943" s="153" t="s">
        <v>2012</v>
      </c>
    </row>
    <row r="4944" spans="1:4" s="6" customFormat="1" ht="15" customHeight="1" x14ac:dyDescent="0.25">
      <c r="A4944" s="76">
        <v>4820</v>
      </c>
      <c r="B4944" s="97" t="s">
        <v>8182</v>
      </c>
      <c r="C4944" s="153" t="s">
        <v>1506</v>
      </c>
      <c r="D4944" s="153" t="s">
        <v>2012</v>
      </c>
    </row>
    <row r="4945" spans="1:4" s="6" customFormat="1" ht="15" customHeight="1" x14ac:dyDescent="0.25">
      <c r="A4945" s="76">
        <v>4820</v>
      </c>
      <c r="B4945" s="97" t="s">
        <v>8183</v>
      </c>
      <c r="C4945" s="153" t="s">
        <v>1506</v>
      </c>
      <c r="D4945" s="153" t="s">
        <v>2012</v>
      </c>
    </row>
    <row r="4946" spans="1:4" s="6" customFormat="1" ht="15" customHeight="1" x14ac:dyDescent="0.25">
      <c r="A4946" s="76">
        <v>4820</v>
      </c>
      <c r="B4946" s="97" t="s">
        <v>8184</v>
      </c>
      <c r="C4946" s="153" t="s">
        <v>1506</v>
      </c>
      <c r="D4946" s="153" t="s">
        <v>2012</v>
      </c>
    </row>
    <row r="4947" spans="1:4" s="6" customFormat="1" ht="15" customHeight="1" x14ac:dyDescent="0.25">
      <c r="A4947" s="76">
        <v>4820</v>
      </c>
      <c r="B4947" s="97" t="s">
        <v>8185</v>
      </c>
      <c r="C4947" s="153" t="s">
        <v>1506</v>
      </c>
      <c r="D4947" s="153" t="s">
        <v>2012</v>
      </c>
    </row>
    <row r="4948" spans="1:4" s="6" customFormat="1" ht="15" customHeight="1" x14ac:dyDescent="0.25">
      <c r="A4948" s="76">
        <v>4820</v>
      </c>
      <c r="B4948" s="97" t="s">
        <v>8186</v>
      </c>
      <c r="C4948" s="153" t="s">
        <v>1506</v>
      </c>
      <c r="D4948" s="153" t="s">
        <v>2012</v>
      </c>
    </row>
    <row r="4949" spans="1:4" s="6" customFormat="1" ht="15" customHeight="1" x14ac:dyDescent="0.25">
      <c r="A4949" s="76">
        <v>4820</v>
      </c>
      <c r="B4949" s="97" t="s">
        <v>8187</v>
      </c>
      <c r="C4949" s="153" t="s">
        <v>1506</v>
      </c>
      <c r="D4949" s="153" t="s">
        <v>2012</v>
      </c>
    </row>
    <row r="4950" spans="1:4" s="6" customFormat="1" ht="15" customHeight="1" x14ac:dyDescent="0.25">
      <c r="A4950" s="76">
        <v>4820</v>
      </c>
      <c r="B4950" s="97" t="s">
        <v>8188</v>
      </c>
      <c r="C4950" s="153" t="s">
        <v>1506</v>
      </c>
      <c r="D4950" s="153" t="s">
        <v>2012</v>
      </c>
    </row>
    <row r="4951" spans="1:4" s="6" customFormat="1" ht="15" customHeight="1" x14ac:dyDescent="0.25">
      <c r="A4951" s="76">
        <v>4820</v>
      </c>
      <c r="B4951" s="97" t="s">
        <v>8189</v>
      </c>
      <c r="C4951" s="153" t="s">
        <v>1506</v>
      </c>
      <c r="D4951" s="153" t="s">
        <v>2012</v>
      </c>
    </row>
    <row r="4952" spans="1:4" s="6" customFormat="1" ht="15" customHeight="1" x14ac:dyDescent="0.25">
      <c r="A4952" s="76">
        <v>4820</v>
      </c>
      <c r="B4952" s="97" t="s">
        <v>8190</v>
      </c>
      <c r="C4952" s="153" t="s">
        <v>1506</v>
      </c>
      <c r="D4952" s="153" t="s">
        <v>2012</v>
      </c>
    </row>
    <row r="4953" spans="1:4" s="6" customFormat="1" ht="15" customHeight="1" x14ac:dyDescent="0.25">
      <c r="A4953" s="76">
        <v>4824</v>
      </c>
      <c r="B4953" s="97" t="s">
        <v>8191</v>
      </c>
      <c r="C4953" s="153" t="s">
        <v>8192</v>
      </c>
      <c r="D4953" s="153" t="s">
        <v>8193</v>
      </c>
    </row>
    <row r="4954" spans="1:4" s="6" customFormat="1" ht="15" customHeight="1" x14ac:dyDescent="0.25">
      <c r="A4954" s="76">
        <v>4826</v>
      </c>
      <c r="B4954" s="97" t="s">
        <v>8194</v>
      </c>
      <c r="C4954" s="153" t="s">
        <v>2038</v>
      </c>
      <c r="D4954" s="153" t="s">
        <v>2755</v>
      </c>
    </row>
    <row r="4955" spans="1:4" s="6" customFormat="1" ht="15" customHeight="1" x14ac:dyDescent="0.25">
      <c r="A4955" s="76">
        <v>4826</v>
      </c>
      <c r="B4955" s="97" t="s">
        <v>8195</v>
      </c>
      <c r="C4955" s="153" t="s">
        <v>2038</v>
      </c>
      <c r="D4955" s="153" t="s">
        <v>2755</v>
      </c>
    </row>
    <row r="4956" spans="1:4" s="6" customFormat="1" ht="15" customHeight="1" x14ac:dyDescent="0.25">
      <c r="A4956" s="76">
        <v>4826</v>
      </c>
      <c r="B4956" s="97" t="s">
        <v>8196</v>
      </c>
      <c r="C4956" s="153" t="s">
        <v>2038</v>
      </c>
      <c r="D4956" s="153" t="s">
        <v>2755</v>
      </c>
    </row>
    <row r="4957" spans="1:4" s="6" customFormat="1" ht="15" customHeight="1" x14ac:dyDescent="0.25">
      <c r="A4957" s="76">
        <v>4826</v>
      </c>
      <c r="B4957" s="97" t="s">
        <v>8197</v>
      </c>
      <c r="C4957" s="153" t="s">
        <v>2038</v>
      </c>
      <c r="D4957" s="153" t="s">
        <v>2755</v>
      </c>
    </row>
    <row r="4958" spans="1:4" s="6" customFormat="1" ht="15" customHeight="1" x14ac:dyDescent="0.25">
      <c r="A4958" s="76">
        <v>4826</v>
      </c>
      <c r="B4958" s="97" t="s">
        <v>8198</v>
      </c>
      <c r="C4958" s="153" t="s">
        <v>2038</v>
      </c>
      <c r="D4958" s="153" t="s">
        <v>2755</v>
      </c>
    </row>
    <row r="4959" spans="1:4" s="6" customFormat="1" ht="15" customHeight="1" x14ac:dyDescent="0.25">
      <c r="A4959" s="76">
        <v>4826</v>
      </c>
      <c r="B4959" s="97" t="s">
        <v>8199</v>
      </c>
      <c r="C4959" s="153" t="s">
        <v>2038</v>
      </c>
      <c r="D4959" s="153" t="s">
        <v>2755</v>
      </c>
    </row>
    <row r="4960" spans="1:4" s="6" customFormat="1" ht="15" customHeight="1" x14ac:dyDescent="0.25">
      <c r="A4960" s="76">
        <v>4826</v>
      </c>
      <c r="B4960" s="97" t="s">
        <v>8200</v>
      </c>
      <c r="C4960" s="153" t="s">
        <v>2038</v>
      </c>
      <c r="D4960" s="153" t="s">
        <v>2755</v>
      </c>
    </row>
    <row r="4961" spans="1:4" s="6" customFormat="1" ht="15" customHeight="1" x14ac:dyDescent="0.25">
      <c r="A4961" s="76">
        <v>4826</v>
      </c>
      <c r="B4961" s="97" t="s">
        <v>8201</v>
      </c>
      <c r="C4961" s="153" t="s">
        <v>2038</v>
      </c>
      <c r="D4961" s="153" t="s">
        <v>2755</v>
      </c>
    </row>
    <row r="4962" spans="1:4" s="6" customFormat="1" ht="15" customHeight="1" x14ac:dyDescent="0.25">
      <c r="A4962" s="76">
        <v>4826</v>
      </c>
      <c r="B4962" s="97" t="s">
        <v>8202</v>
      </c>
      <c r="C4962" s="153" t="s">
        <v>2038</v>
      </c>
      <c r="D4962" s="153" t="s">
        <v>2755</v>
      </c>
    </row>
    <row r="4963" spans="1:4" s="6" customFormat="1" ht="15" customHeight="1" x14ac:dyDescent="0.25">
      <c r="A4963" s="76">
        <v>4826</v>
      </c>
      <c r="B4963" s="97" t="s">
        <v>8203</v>
      </c>
      <c r="C4963" s="153" t="s">
        <v>2038</v>
      </c>
      <c r="D4963" s="153" t="s">
        <v>2755</v>
      </c>
    </row>
    <row r="4964" spans="1:4" s="6" customFormat="1" ht="15" customHeight="1" x14ac:dyDescent="0.25">
      <c r="A4964" s="76">
        <v>4827</v>
      </c>
      <c r="B4964" s="97" t="s">
        <v>8204</v>
      </c>
      <c r="C4964" s="153" t="s">
        <v>4796</v>
      </c>
      <c r="D4964" s="153" t="s">
        <v>8205</v>
      </c>
    </row>
    <row r="4965" spans="1:4" s="6" customFormat="1" ht="15" customHeight="1" x14ac:dyDescent="0.25">
      <c r="A4965" s="76">
        <v>4828</v>
      </c>
      <c r="B4965" s="97" t="s">
        <v>8206</v>
      </c>
      <c r="C4965" s="153" t="s">
        <v>576</v>
      </c>
      <c r="D4965" s="153" t="s">
        <v>7669</v>
      </c>
    </row>
    <row r="4966" spans="1:4" s="6" customFormat="1" ht="15" customHeight="1" x14ac:dyDescent="0.25">
      <c r="A4966" s="76">
        <v>4828</v>
      </c>
      <c r="B4966" s="97" t="s">
        <v>8207</v>
      </c>
      <c r="C4966" s="153" t="s">
        <v>576</v>
      </c>
      <c r="D4966" s="153" t="s">
        <v>7669</v>
      </c>
    </row>
    <row r="4967" spans="1:4" s="6" customFormat="1" ht="15" customHeight="1" x14ac:dyDescent="0.25">
      <c r="A4967" s="76">
        <v>4828</v>
      </c>
      <c r="B4967" s="97" t="s">
        <v>8208</v>
      </c>
      <c r="C4967" s="153" t="s">
        <v>576</v>
      </c>
      <c r="D4967" s="153" t="s">
        <v>7669</v>
      </c>
    </row>
    <row r="4968" spans="1:4" s="6" customFormat="1" ht="15" customHeight="1" x14ac:dyDescent="0.25">
      <c r="A4968" s="76">
        <v>4828</v>
      </c>
      <c r="B4968" s="97" t="s">
        <v>8209</v>
      </c>
      <c r="C4968" s="153" t="s">
        <v>576</v>
      </c>
      <c r="D4968" s="153" t="s">
        <v>7669</v>
      </c>
    </row>
    <row r="4969" spans="1:4" s="6" customFormat="1" ht="15" customHeight="1" x14ac:dyDescent="0.25">
      <c r="A4969" s="76">
        <v>4828</v>
      </c>
      <c r="B4969" s="97" t="s">
        <v>8210</v>
      </c>
      <c r="C4969" s="153" t="s">
        <v>576</v>
      </c>
      <c r="D4969" s="153" t="s">
        <v>7669</v>
      </c>
    </row>
    <row r="4970" spans="1:4" s="6" customFormat="1" ht="15" customHeight="1" x14ac:dyDescent="0.25">
      <c r="A4970" s="76">
        <v>4828</v>
      </c>
      <c r="B4970" s="97" t="s">
        <v>8211</v>
      </c>
      <c r="C4970" s="153" t="s">
        <v>576</v>
      </c>
      <c r="D4970" s="153" t="s">
        <v>7669</v>
      </c>
    </row>
    <row r="4971" spans="1:4" s="6" customFormat="1" ht="15" customHeight="1" x14ac:dyDescent="0.25">
      <c r="A4971" s="76">
        <v>4828</v>
      </c>
      <c r="B4971" s="97" t="s">
        <v>8212</v>
      </c>
      <c r="C4971" s="153" t="s">
        <v>576</v>
      </c>
      <c r="D4971" s="153" t="s">
        <v>7669</v>
      </c>
    </row>
    <row r="4972" spans="1:4" s="6" customFormat="1" ht="15" customHeight="1" x14ac:dyDescent="0.25">
      <c r="A4972" s="76">
        <v>4828</v>
      </c>
      <c r="B4972" s="97" t="s">
        <v>8213</v>
      </c>
      <c r="C4972" s="153" t="s">
        <v>576</v>
      </c>
      <c r="D4972" s="153" t="s">
        <v>7669</v>
      </c>
    </row>
    <row r="4973" spans="1:4" s="6" customFormat="1" ht="15" customHeight="1" x14ac:dyDescent="0.25">
      <c r="A4973" s="76">
        <v>4828</v>
      </c>
      <c r="B4973" s="97" t="s">
        <v>8214</v>
      </c>
      <c r="C4973" s="153" t="s">
        <v>576</v>
      </c>
      <c r="D4973" s="153" t="s">
        <v>7669</v>
      </c>
    </row>
    <row r="4974" spans="1:4" s="6" customFormat="1" ht="15" customHeight="1" x14ac:dyDescent="0.25">
      <c r="A4974" s="76">
        <v>4828</v>
      </c>
      <c r="B4974" s="97" t="s">
        <v>8215</v>
      </c>
      <c r="C4974" s="153" t="s">
        <v>576</v>
      </c>
      <c r="D4974" s="153" t="s">
        <v>7669</v>
      </c>
    </row>
    <row r="4975" spans="1:4" s="6" customFormat="1" ht="15" customHeight="1" x14ac:dyDescent="0.25">
      <c r="A4975" s="76">
        <v>4829</v>
      </c>
      <c r="B4975" s="97" t="s">
        <v>8216</v>
      </c>
      <c r="C4975" s="153" t="s">
        <v>359</v>
      </c>
      <c r="D4975" s="153" t="s">
        <v>824</v>
      </c>
    </row>
    <row r="4976" spans="1:4" s="6" customFormat="1" ht="15" customHeight="1" x14ac:dyDescent="0.25">
      <c r="A4976" s="76">
        <v>4830</v>
      </c>
      <c r="B4976" s="97" t="s">
        <v>8217</v>
      </c>
      <c r="C4976" s="153" t="s">
        <v>2164</v>
      </c>
      <c r="D4976" s="153" t="s">
        <v>8218</v>
      </c>
    </row>
    <row r="4977" spans="1:4" s="6" customFormat="1" ht="15" customHeight="1" x14ac:dyDescent="0.25">
      <c r="A4977" s="76">
        <v>4831</v>
      </c>
      <c r="B4977" s="97" t="s">
        <v>8219</v>
      </c>
      <c r="C4977" s="153" t="s">
        <v>1914</v>
      </c>
      <c r="D4977" s="153" t="s">
        <v>8220</v>
      </c>
    </row>
    <row r="4978" spans="1:4" s="6" customFormat="1" ht="15" customHeight="1" x14ac:dyDescent="0.25">
      <c r="A4978" s="76">
        <v>4832</v>
      </c>
      <c r="B4978" s="97" t="s">
        <v>8221</v>
      </c>
      <c r="C4978" s="153" t="s">
        <v>8222</v>
      </c>
      <c r="D4978" s="153" t="s">
        <v>7461</v>
      </c>
    </row>
    <row r="4979" spans="1:4" s="6" customFormat="1" ht="15" customHeight="1" x14ac:dyDescent="0.25">
      <c r="A4979" s="76">
        <v>4832</v>
      </c>
      <c r="B4979" s="97" t="s">
        <v>8223</v>
      </c>
      <c r="C4979" s="153" t="s">
        <v>8222</v>
      </c>
      <c r="D4979" s="153" t="s">
        <v>7461</v>
      </c>
    </row>
    <row r="4980" spans="1:4" s="6" customFormat="1" ht="15" customHeight="1" x14ac:dyDescent="0.25">
      <c r="A4980" s="76">
        <v>4833</v>
      </c>
      <c r="B4980" s="97" t="s">
        <v>8225</v>
      </c>
      <c r="C4980" s="153" t="s">
        <v>6416</v>
      </c>
      <c r="D4980" s="153" t="s">
        <v>5313</v>
      </c>
    </row>
    <row r="4981" spans="1:4" s="6" customFormat="1" ht="15" customHeight="1" x14ac:dyDescent="0.25">
      <c r="A4981" s="76">
        <v>4834</v>
      </c>
      <c r="B4981" s="97" t="s">
        <v>8226</v>
      </c>
      <c r="C4981" s="153" t="s">
        <v>193</v>
      </c>
      <c r="D4981" s="153" t="s">
        <v>8227</v>
      </c>
    </row>
    <row r="4982" spans="1:4" s="6" customFormat="1" ht="15" customHeight="1" x14ac:dyDescent="0.25">
      <c r="A4982" s="76">
        <v>4835</v>
      </c>
      <c r="B4982" s="97" t="s">
        <v>8228</v>
      </c>
      <c r="C4982" s="153" t="s">
        <v>1014</v>
      </c>
      <c r="D4982" s="153" t="s">
        <v>3657</v>
      </c>
    </row>
    <row r="4983" spans="1:4" s="6" customFormat="1" ht="15" customHeight="1" x14ac:dyDescent="0.25">
      <c r="A4983" s="76">
        <v>4837</v>
      </c>
      <c r="B4983" s="97" t="s">
        <v>8229</v>
      </c>
      <c r="C4983" s="153" t="s">
        <v>6976</v>
      </c>
      <c r="D4983" s="153" t="s">
        <v>1756</v>
      </c>
    </row>
    <row r="4984" spans="1:4" s="6" customFormat="1" ht="15" customHeight="1" x14ac:dyDescent="0.25">
      <c r="A4984" s="76">
        <v>4838</v>
      </c>
      <c r="B4984" s="97" t="s">
        <v>8230</v>
      </c>
      <c r="C4984" s="153" t="s">
        <v>8231</v>
      </c>
      <c r="D4984" s="153" t="s">
        <v>4901</v>
      </c>
    </row>
    <row r="4985" spans="1:4" s="6" customFormat="1" ht="15" customHeight="1" x14ac:dyDescent="0.25">
      <c r="A4985" s="76">
        <v>4838</v>
      </c>
      <c r="B4985" s="97" t="s">
        <v>8232</v>
      </c>
      <c r="C4985" s="153" t="s">
        <v>8231</v>
      </c>
      <c r="D4985" s="153" t="s">
        <v>4901</v>
      </c>
    </row>
    <row r="4986" spans="1:4" s="6" customFormat="1" ht="15" customHeight="1" x14ac:dyDescent="0.25">
      <c r="A4986" s="76">
        <v>4839</v>
      </c>
      <c r="B4986" s="97" t="s">
        <v>8233</v>
      </c>
      <c r="C4986" s="153" t="s">
        <v>8234</v>
      </c>
      <c r="D4986" s="153" t="s">
        <v>1956</v>
      </c>
    </row>
    <row r="4987" spans="1:4" s="6" customFormat="1" ht="15" customHeight="1" x14ac:dyDescent="0.25">
      <c r="A4987" s="76">
        <v>4839</v>
      </c>
      <c r="B4987" s="97" t="s">
        <v>8235</v>
      </c>
      <c r="C4987" s="153" t="s">
        <v>8234</v>
      </c>
      <c r="D4987" s="153" t="s">
        <v>1956</v>
      </c>
    </row>
    <row r="4988" spans="1:4" s="6" customFormat="1" ht="15" customHeight="1" x14ac:dyDescent="0.25">
      <c r="A4988" s="76">
        <v>4839</v>
      </c>
      <c r="B4988" s="97" t="s">
        <v>8236</v>
      </c>
      <c r="C4988" s="153" t="s">
        <v>8234</v>
      </c>
      <c r="D4988" s="153" t="s">
        <v>1956</v>
      </c>
    </row>
    <row r="4989" spans="1:4" s="6" customFormat="1" ht="15" customHeight="1" x14ac:dyDescent="0.25">
      <c r="A4989" s="76">
        <v>4840</v>
      </c>
      <c r="B4989" s="97" t="s">
        <v>8237</v>
      </c>
      <c r="C4989" s="153" t="s">
        <v>1043</v>
      </c>
      <c r="D4989" s="153" t="s">
        <v>6911</v>
      </c>
    </row>
    <row r="4990" spans="1:4" s="6" customFormat="1" ht="15" customHeight="1" x14ac:dyDescent="0.25">
      <c r="A4990" s="76">
        <v>4841</v>
      </c>
      <c r="B4990" s="97" t="s">
        <v>8238</v>
      </c>
      <c r="C4990" s="153" t="s">
        <v>8239</v>
      </c>
      <c r="D4990" s="153" t="s">
        <v>8240</v>
      </c>
    </row>
    <row r="4991" spans="1:4" s="6" customFormat="1" ht="15" customHeight="1" x14ac:dyDescent="0.25">
      <c r="A4991" s="76">
        <v>4842</v>
      </c>
      <c r="B4991" s="97" t="s">
        <v>8241</v>
      </c>
      <c r="C4991" s="153" t="s">
        <v>1022</v>
      </c>
      <c r="D4991" s="153" t="s">
        <v>8240</v>
      </c>
    </row>
    <row r="4992" spans="1:4" s="6" customFormat="1" ht="15" customHeight="1" x14ac:dyDescent="0.25">
      <c r="A4992" s="76">
        <v>4843</v>
      </c>
      <c r="B4992" s="97" t="s">
        <v>8242</v>
      </c>
      <c r="C4992" s="153" t="s">
        <v>953</v>
      </c>
      <c r="D4992" s="153" t="s">
        <v>1956</v>
      </c>
    </row>
    <row r="4993" spans="1:4" s="6" customFormat="1" ht="15" customHeight="1" x14ac:dyDescent="0.25">
      <c r="A4993" s="76">
        <v>4843</v>
      </c>
      <c r="B4993" s="97" t="s">
        <v>8243</v>
      </c>
      <c r="C4993" s="153" t="s">
        <v>953</v>
      </c>
      <c r="D4993" s="153" t="s">
        <v>1956</v>
      </c>
    </row>
    <row r="4994" spans="1:4" s="6" customFormat="1" ht="15" customHeight="1" x14ac:dyDescent="0.25">
      <c r="A4994" s="76">
        <v>4843</v>
      </c>
      <c r="B4994" s="97" t="s">
        <v>8244</v>
      </c>
      <c r="C4994" s="153" t="s">
        <v>953</v>
      </c>
      <c r="D4994" s="153" t="s">
        <v>1956</v>
      </c>
    </row>
    <row r="4995" spans="1:4" s="6" customFormat="1" ht="15" customHeight="1" x14ac:dyDescent="0.25">
      <c r="A4995" s="76">
        <v>4844</v>
      </c>
      <c r="B4995" s="97" t="s">
        <v>8245</v>
      </c>
      <c r="C4995" s="153" t="s">
        <v>8246</v>
      </c>
      <c r="D4995" s="153" t="s">
        <v>4933</v>
      </c>
    </row>
    <row r="4996" spans="1:4" s="6" customFormat="1" ht="15" customHeight="1" x14ac:dyDescent="0.25">
      <c r="A4996" s="76">
        <v>4845</v>
      </c>
      <c r="B4996" s="97" t="s">
        <v>8247</v>
      </c>
      <c r="C4996" s="153" t="s">
        <v>1132</v>
      </c>
      <c r="D4996" s="153" t="s">
        <v>392</v>
      </c>
    </row>
    <row r="4997" spans="1:4" s="6" customFormat="1" ht="15" customHeight="1" x14ac:dyDescent="0.25">
      <c r="A4997" s="76">
        <v>4846</v>
      </c>
      <c r="B4997" s="97" t="s">
        <v>8248</v>
      </c>
      <c r="C4997" s="153" t="s">
        <v>568</v>
      </c>
      <c r="D4997" s="153" t="s">
        <v>8249</v>
      </c>
    </row>
    <row r="4998" spans="1:4" s="6" customFormat="1" ht="15" customHeight="1" x14ac:dyDescent="0.25">
      <c r="A4998" s="76">
        <v>4846</v>
      </c>
      <c r="B4998" s="97" t="s">
        <v>8250</v>
      </c>
      <c r="C4998" s="153" t="s">
        <v>568</v>
      </c>
      <c r="D4998" s="153" t="s">
        <v>8249</v>
      </c>
    </row>
    <row r="4999" spans="1:4" s="6" customFormat="1" ht="15" customHeight="1" x14ac:dyDescent="0.25">
      <c r="A4999" s="76">
        <v>4848</v>
      </c>
      <c r="B4999" s="97" t="s">
        <v>8251</v>
      </c>
      <c r="C4999" s="153" t="s">
        <v>8252</v>
      </c>
      <c r="D4999" s="153" t="s">
        <v>8253</v>
      </c>
    </row>
    <row r="5000" spans="1:4" s="6" customFormat="1" ht="15" customHeight="1" x14ac:dyDescent="0.25">
      <c r="A5000" s="76">
        <v>4850</v>
      </c>
      <c r="B5000" s="97" t="s">
        <v>8254</v>
      </c>
      <c r="C5000" s="153" t="s">
        <v>5093</v>
      </c>
      <c r="D5000" s="153" t="s">
        <v>8255</v>
      </c>
    </row>
    <row r="5001" spans="1:4" s="6" customFormat="1" ht="15" customHeight="1" x14ac:dyDescent="0.25">
      <c r="A5001" s="76">
        <v>4851</v>
      </c>
      <c r="B5001" s="97" t="s">
        <v>8256</v>
      </c>
      <c r="C5001" s="153" t="s">
        <v>4471</v>
      </c>
      <c r="D5001" s="153" t="s">
        <v>8257</v>
      </c>
    </row>
    <row r="5002" spans="1:4" s="6" customFormat="1" ht="15" customHeight="1" x14ac:dyDescent="0.25">
      <c r="A5002" s="76">
        <v>4852</v>
      </c>
      <c r="B5002" s="97" t="s">
        <v>8258</v>
      </c>
      <c r="C5002" s="153" t="s">
        <v>509</v>
      </c>
      <c r="D5002" s="153" t="s">
        <v>8259</v>
      </c>
    </row>
    <row r="5003" spans="1:4" s="6" customFormat="1" ht="15" customHeight="1" x14ac:dyDescent="0.25">
      <c r="A5003" s="76">
        <v>4853</v>
      </c>
      <c r="B5003" s="97" t="s">
        <v>8260</v>
      </c>
      <c r="C5003" s="153" t="s">
        <v>1379</v>
      </c>
      <c r="D5003" s="153" t="s">
        <v>761</v>
      </c>
    </row>
    <row r="5004" spans="1:4" s="6" customFormat="1" ht="15" customHeight="1" x14ac:dyDescent="0.25">
      <c r="A5004" s="76">
        <v>4853</v>
      </c>
      <c r="B5004" s="97" t="s">
        <v>8261</v>
      </c>
      <c r="C5004" s="153" t="s">
        <v>1379</v>
      </c>
      <c r="D5004" s="153" t="s">
        <v>761</v>
      </c>
    </row>
    <row r="5005" spans="1:4" s="6" customFormat="1" ht="15" customHeight="1" x14ac:dyDescent="0.25">
      <c r="A5005" s="76">
        <v>4853</v>
      </c>
      <c r="B5005" s="97" t="s">
        <v>8262</v>
      </c>
      <c r="C5005" s="153" t="s">
        <v>1379</v>
      </c>
      <c r="D5005" s="153" t="s">
        <v>761</v>
      </c>
    </row>
    <row r="5006" spans="1:4" s="6" customFormat="1" ht="15" customHeight="1" x14ac:dyDescent="0.25">
      <c r="A5006" s="76">
        <v>4853</v>
      </c>
      <c r="B5006" s="97" t="s">
        <v>8263</v>
      </c>
      <c r="C5006" s="153" t="s">
        <v>1379</v>
      </c>
      <c r="D5006" s="153" t="s">
        <v>761</v>
      </c>
    </row>
    <row r="5007" spans="1:4" s="6" customFormat="1" ht="15" customHeight="1" x14ac:dyDescent="0.25">
      <c r="A5007" s="76">
        <v>4854</v>
      </c>
      <c r="B5007" s="97" t="s">
        <v>8264</v>
      </c>
      <c r="C5007" s="153" t="s">
        <v>938</v>
      </c>
      <c r="D5007" s="153" t="s">
        <v>8265</v>
      </c>
    </row>
    <row r="5008" spans="1:4" s="6" customFormat="1" ht="15" customHeight="1" x14ac:dyDescent="0.25">
      <c r="A5008" s="76">
        <v>4855</v>
      </c>
      <c r="B5008" s="97" t="s">
        <v>8266</v>
      </c>
      <c r="C5008" s="153" t="s">
        <v>1284</v>
      </c>
      <c r="D5008" s="153" t="s">
        <v>1917</v>
      </c>
    </row>
    <row r="5009" spans="1:4" s="6" customFormat="1" ht="15" customHeight="1" x14ac:dyDescent="0.25">
      <c r="A5009" s="76">
        <v>4855</v>
      </c>
      <c r="B5009" s="97" t="s">
        <v>8267</v>
      </c>
      <c r="C5009" s="153" t="s">
        <v>1284</v>
      </c>
      <c r="D5009" s="153" t="s">
        <v>1917</v>
      </c>
    </row>
    <row r="5010" spans="1:4" s="6" customFormat="1" ht="15" customHeight="1" x14ac:dyDescent="0.25">
      <c r="A5010" s="76">
        <v>4855</v>
      </c>
      <c r="B5010" s="97" t="s">
        <v>8268</v>
      </c>
      <c r="C5010" s="153" t="s">
        <v>1284</v>
      </c>
      <c r="D5010" s="153" t="s">
        <v>1917</v>
      </c>
    </row>
    <row r="5011" spans="1:4" s="6" customFormat="1" ht="15" customHeight="1" x14ac:dyDescent="0.25">
      <c r="A5011" s="76">
        <v>4855</v>
      </c>
      <c r="B5011" s="97" t="s">
        <v>8269</v>
      </c>
      <c r="C5011" s="153" t="s">
        <v>1284</v>
      </c>
      <c r="D5011" s="153" t="s">
        <v>1917</v>
      </c>
    </row>
    <row r="5012" spans="1:4" s="6" customFormat="1" ht="15" customHeight="1" x14ac:dyDescent="0.25">
      <c r="A5012" s="76">
        <v>4855</v>
      </c>
      <c r="B5012" s="97" t="s">
        <v>8270</v>
      </c>
      <c r="C5012" s="153" t="s">
        <v>1284</v>
      </c>
      <c r="D5012" s="153" t="s">
        <v>1917</v>
      </c>
    </row>
    <row r="5013" spans="1:4" s="6" customFormat="1" ht="15" customHeight="1" x14ac:dyDescent="0.25">
      <c r="A5013" s="76">
        <v>4855</v>
      </c>
      <c r="B5013" s="97" t="s">
        <v>8271</v>
      </c>
      <c r="C5013" s="153" t="s">
        <v>1284</v>
      </c>
      <c r="D5013" s="153" t="s">
        <v>1917</v>
      </c>
    </row>
    <row r="5014" spans="1:4" s="6" customFormat="1" ht="15" customHeight="1" x14ac:dyDescent="0.25">
      <c r="A5014" s="76">
        <v>4855</v>
      </c>
      <c r="B5014" s="97" t="s">
        <v>8272</v>
      </c>
      <c r="C5014" s="153" t="s">
        <v>1284</v>
      </c>
      <c r="D5014" s="153" t="s">
        <v>1917</v>
      </c>
    </row>
    <row r="5015" spans="1:4" s="6" customFormat="1" ht="15" customHeight="1" x14ac:dyDescent="0.25">
      <c r="A5015" s="76">
        <v>4855</v>
      </c>
      <c r="B5015" s="97" t="s">
        <v>8273</v>
      </c>
      <c r="C5015" s="153" t="s">
        <v>1284</v>
      </c>
      <c r="D5015" s="153" t="s">
        <v>1917</v>
      </c>
    </row>
    <row r="5016" spans="1:4" s="6" customFormat="1" ht="15" customHeight="1" x14ac:dyDescent="0.25">
      <c r="A5016" s="76">
        <v>4855</v>
      </c>
      <c r="B5016" s="97" t="s">
        <v>8274</v>
      </c>
      <c r="C5016" s="153" t="s">
        <v>1284</v>
      </c>
      <c r="D5016" s="153" t="s">
        <v>1917</v>
      </c>
    </row>
    <row r="5017" spans="1:4" s="6" customFormat="1" ht="15" customHeight="1" x14ac:dyDescent="0.25">
      <c r="A5017" s="76">
        <v>4855</v>
      </c>
      <c r="B5017" s="97" t="s">
        <v>8275</v>
      </c>
      <c r="C5017" s="153" t="s">
        <v>1284</v>
      </c>
      <c r="D5017" s="153" t="s">
        <v>1917</v>
      </c>
    </row>
    <row r="5018" spans="1:4" s="6" customFormat="1" ht="15" customHeight="1" x14ac:dyDescent="0.25">
      <c r="A5018" s="76">
        <v>4855</v>
      </c>
      <c r="B5018" s="97" t="s">
        <v>8276</v>
      </c>
      <c r="C5018" s="153" t="s">
        <v>1284</v>
      </c>
      <c r="D5018" s="153" t="s">
        <v>1917</v>
      </c>
    </row>
    <row r="5019" spans="1:4" s="6" customFormat="1" ht="15" customHeight="1" x14ac:dyDescent="0.25">
      <c r="A5019" s="76">
        <v>4859</v>
      </c>
      <c r="B5019" s="97" t="s">
        <v>8277</v>
      </c>
      <c r="C5019" s="153" t="s">
        <v>2051</v>
      </c>
      <c r="D5019" s="153" t="s">
        <v>848</v>
      </c>
    </row>
    <row r="5020" spans="1:4" s="6" customFormat="1" ht="15" customHeight="1" x14ac:dyDescent="0.25">
      <c r="A5020" s="76">
        <v>4860</v>
      </c>
      <c r="B5020" s="97" t="s">
        <v>8278</v>
      </c>
      <c r="C5020" s="153" t="s">
        <v>8279</v>
      </c>
      <c r="D5020" s="153" t="s">
        <v>8280</v>
      </c>
    </row>
    <row r="5021" spans="1:4" s="6" customFormat="1" ht="15" customHeight="1" x14ac:dyDescent="0.25">
      <c r="A5021" s="76">
        <v>4861</v>
      </c>
      <c r="B5021" s="97" t="s">
        <v>8281</v>
      </c>
      <c r="C5021" s="153" t="s">
        <v>8282</v>
      </c>
      <c r="D5021" s="153" t="s">
        <v>8283</v>
      </c>
    </row>
    <row r="5022" spans="1:4" s="6" customFormat="1" ht="15" customHeight="1" x14ac:dyDescent="0.25">
      <c r="A5022" s="76">
        <v>5003</v>
      </c>
      <c r="B5022" s="97" t="s">
        <v>8284</v>
      </c>
      <c r="C5022" s="153" t="s">
        <v>8285</v>
      </c>
      <c r="D5022" s="153" t="s">
        <v>8286</v>
      </c>
    </row>
    <row r="5023" spans="1:4" s="6" customFormat="1" ht="15" customHeight="1" x14ac:dyDescent="0.25">
      <c r="A5023" s="76">
        <v>5003</v>
      </c>
      <c r="B5023" s="97" t="s">
        <v>8287</v>
      </c>
      <c r="C5023" s="153" t="s">
        <v>8285</v>
      </c>
      <c r="D5023" s="153" t="s">
        <v>8286</v>
      </c>
    </row>
    <row r="5024" spans="1:4" s="6" customFormat="1" ht="15" customHeight="1" x14ac:dyDescent="0.25">
      <c r="A5024" s="76">
        <v>5003</v>
      </c>
      <c r="B5024" s="97" t="s">
        <v>8288</v>
      </c>
      <c r="C5024" s="153" t="s">
        <v>8285</v>
      </c>
      <c r="D5024" s="153" t="s">
        <v>8286</v>
      </c>
    </row>
    <row r="5025" spans="1:4" s="6" customFormat="1" ht="15" customHeight="1" x14ac:dyDescent="0.25">
      <c r="A5025" s="76">
        <v>5004</v>
      </c>
      <c r="B5025" s="97" t="s">
        <v>8289</v>
      </c>
      <c r="C5025" s="153" t="s">
        <v>8291</v>
      </c>
      <c r="D5025" s="153" t="s">
        <v>8292</v>
      </c>
    </row>
    <row r="5026" spans="1:4" s="6" customFormat="1" ht="15" customHeight="1" x14ac:dyDescent="0.25">
      <c r="A5026" s="76">
        <v>5005</v>
      </c>
      <c r="B5026" s="97" t="s">
        <v>8293</v>
      </c>
      <c r="C5026" s="153" t="s">
        <v>365</v>
      </c>
      <c r="D5026" s="153" t="s">
        <v>7912</v>
      </c>
    </row>
    <row r="5027" spans="1:4" s="6" customFormat="1" ht="15" customHeight="1" x14ac:dyDescent="0.25">
      <c r="A5027" s="76">
        <v>5005</v>
      </c>
      <c r="B5027" s="97" t="s">
        <v>8294</v>
      </c>
      <c r="C5027" s="153" t="s">
        <v>365</v>
      </c>
      <c r="D5027" s="153" t="s">
        <v>7912</v>
      </c>
    </row>
    <row r="5028" spans="1:4" s="6" customFormat="1" ht="15" customHeight="1" x14ac:dyDescent="0.25">
      <c r="A5028" s="76">
        <v>5005</v>
      </c>
      <c r="B5028" s="97" t="s">
        <v>8295</v>
      </c>
      <c r="C5028" s="153" t="s">
        <v>365</v>
      </c>
      <c r="D5028" s="153" t="s">
        <v>7912</v>
      </c>
    </row>
    <row r="5029" spans="1:4" s="6" customFormat="1" ht="15" customHeight="1" x14ac:dyDescent="0.25">
      <c r="A5029" s="76">
        <v>5005</v>
      </c>
      <c r="B5029" s="97" t="s">
        <v>8296</v>
      </c>
      <c r="C5029" s="153" t="s">
        <v>365</v>
      </c>
      <c r="D5029" s="153" t="s">
        <v>7912</v>
      </c>
    </row>
    <row r="5030" spans="1:4" s="6" customFormat="1" ht="15" customHeight="1" x14ac:dyDescent="0.25">
      <c r="A5030" s="76">
        <v>5005</v>
      </c>
      <c r="B5030" s="97" t="s">
        <v>8297</v>
      </c>
      <c r="C5030" s="153" t="s">
        <v>365</v>
      </c>
      <c r="D5030" s="153" t="s">
        <v>7912</v>
      </c>
    </row>
    <row r="5031" spans="1:4" s="6" customFormat="1" ht="15" customHeight="1" x14ac:dyDescent="0.25">
      <c r="A5031" s="76">
        <v>5005</v>
      </c>
      <c r="B5031" s="97" t="s">
        <v>8298</v>
      </c>
      <c r="C5031" s="153" t="s">
        <v>365</v>
      </c>
      <c r="D5031" s="153" t="s">
        <v>7912</v>
      </c>
    </row>
    <row r="5032" spans="1:4" s="6" customFormat="1" ht="15" customHeight="1" x14ac:dyDescent="0.25">
      <c r="A5032" s="76">
        <v>5005</v>
      </c>
      <c r="B5032" s="97" t="s">
        <v>8299</v>
      </c>
      <c r="C5032" s="153" t="s">
        <v>365</v>
      </c>
      <c r="D5032" s="153" t="s">
        <v>7912</v>
      </c>
    </row>
    <row r="5033" spans="1:4" s="6" customFormat="1" ht="15" customHeight="1" x14ac:dyDescent="0.25">
      <c r="A5033" s="76">
        <v>5005</v>
      </c>
      <c r="B5033" s="273" t="s">
        <v>8300</v>
      </c>
      <c r="C5033" s="153" t="s">
        <v>365</v>
      </c>
      <c r="D5033" s="153" t="s">
        <v>7912</v>
      </c>
    </row>
    <row r="5034" spans="1:4" s="6" customFormat="1" ht="15" customHeight="1" x14ac:dyDescent="0.25">
      <c r="A5034" s="76">
        <v>5005</v>
      </c>
      <c r="B5034" s="273" t="s">
        <v>8301</v>
      </c>
      <c r="C5034" s="153" t="s">
        <v>365</v>
      </c>
      <c r="D5034" s="153" t="s">
        <v>7912</v>
      </c>
    </row>
    <row r="5035" spans="1:4" s="6" customFormat="1" ht="15" customHeight="1" x14ac:dyDescent="0.25">
      <c r="A5035" s="76">
        <v>5006</v>
      </c>
      <c r="B5035" s="273" t="s">
        <v>8302</v>
      </c>
      <c r="C5035" s="153" t="s">
        <v>365</v>
      </c>
      <c r="D5035" s="153" t="s">
        <v>7755</v>
      </c>
    </row>
    <row r="5036" spans="1:4" s="6" customFormat="1" ht="15" customHeight="1" x14ac:dyDescent="0.25">
      <c r="A5036" s="76">
        <v>5007</v>
      </c>
      <c r="B5036" s="273" t="s">
        <v>8303</v>
      </c>
      <c r="C5036" s="153" t="s">
        <v>8304</v>
      </c>
      <c r="D5036" s="153" t="s">
        <v>4513</v>
      </c>
    </row>
    <row r="5037" spans="1:4" s="6" customFormat="1" ht="15" customHeight="1" x14ac:dyDescent="0.25">
      <c r="A5037" s="76">
        <v>5007</v>
      </c>
      <c r="B5037" s="273" t="s">
        <v>8305</v>
      </c>
      <c r="C5037" s="153" t="s">
        <v>8304</v>
      </c>
      <c r="D5037" s="153" t="s">
        <v>4513</v>
      </c>
    </row>
    <row r="5038" spans="1:4" s="6" customFormat="1" ht="15" customHeight="1" x14ac:dyDescent="0.25">
      <c r="A5038" s="76">
        <v>5007</v>
      </c>
      <c r="B5038" s="273" t="s">
        <v>8306</v>
      </c>
      <c r="C5038" s="153" t="s">
        <v>8304</v>
      </c>
      <c r="D5038" s="153" t="s">
        <v>4513</v>
      </c>
    </row>
    <row r="5039" spans="1:4" s="6" customFormat="1" ht="15" customHeight="1" x14ac:dyDescent="0.25">
      <c r="A5039" s="76">
        <v>5007</v>
      </c>
      <c r="B5039" s="273" t="s">
        <v>8307</v>
      </c>
      <c r="C5039" s="153" t="s">
        <v>8304</v>
      </c>
      <c r="D5039" s="153" t="s">
        <v>4513</v>
      </c>
    </row>
    <row r="5040" spans="1:4" s="6" customFormat="1" ht="15" customHeight="1" x14ac:dyDescent="0.25">
      <c r="A5040" s="76">
        <v>5008</v>
      </c>
      <c r="B5040" s="97" t="s">
        <v>8308</v>
      </c>
      <c r="C5040" s="153" t="s">
        <v>8309</v>
      </c>
      <c r="D5040" s="153" t="s">
        <v>8310</v>
      </c>
    </row>
    <row r="5041" spans="1:4" s="6" customFormat="1" ht="15" customHeight="1" x14ac:dyDescent="0.25">
      <c r="A5041" s="76">
        <v>5008</v>
      </c>
      <c r="B5041" s="97" t="s">
        <v>8311</v>
      </c>
      <c r="C5041" s="153" t="s">
        <v>8309</v>
      </c>
      <c r="D5041" s="153" t="s">
        <v>8310</v>
      </c>
    </row>
    <row r="5042" spans="1:4" s="6" customFormat="1" ht="15" customHeight="1" x14ac:dyDescent="0.25">
      <c r="A5042" s="76">
        <v>5008</v>
      </c>
      <c r="B5042" s="97" t="s">
        <v>8312</v>
      </c>
      <c r="C5042" s="153" t="s">
        <v>8309</v>
      </c>
      <c r="D5042" s="153" t="s">
        <v>8310</v>
      </c>
    </row>
    <row r="5043" spans="1:4" s="6" customFormat="1" ht="15" customHeight="1" x14ac:dyDescent="0.25">
      <c r="A5043" s="76">
        <v>5008</v>
      </c>
      <c r="B5043" s="97" t="s">
        <v>8313</v>
      </c>
      <c r="C5043" s="153" t="s">
        <v>8309</v>
      </c>
      <c r="D5043" s="153" t="s">
        <v>8310</v>
      </c>
    </row>
    <row r="5044" spans="1:4" s="6" customFormat="1" ht="15" customHeight="1" x14ac:dyDescent="0.25">
      <c r="A5044" s="76">
        <v>5008</v>
      </c>
      <c r="B5044" s="97" t="s">
        <v>8314</v>
      </c>
      <c r="C5044" s="153" t="s">
        <v>8309</v>
      </c>
      <c r="D5044" s="153" t="s">
        <v>8310</v>
      </c>
    </row>
    <row r="5045" spans="1:4" s="6" customFormat="1" ht="15" customHeight="1" x14ac:dyDescent="0.25">
      <c r="A5045" s="76">
        <v>5008</v>
      </c>
      <c r="B5045" s="97" t="s">
        <v>8315</v>
      </c>
      <c r="C5045" s="153" t="s">
        <v>8309</v>
      </c>
      <c r="D5045" s="153" t="s">
        <v>8310</v>
      </c>
    </row>
    <row r="5046" spans="1:4" s="6" customFormat="1" ht="15" customHeight="1" x14ac:dyDescent="0.25">
      <c r="A5046" s="76">
        <v>5008</v>
      </c>
      <c r="B5046" s="97" t="s">
        <v>8316</v>
      </c>
      <c r="C5046" s="153" t="s">
        <v>8309</v>
      </c>
      <c r="D5046" s="153" t="s">
        <v>8310</v>
      </c>
    </row>
    <row r="5047" spans="1:4" s="6" customFormat="1" ht="15" customHeight="1" x14ac:dyDescent="0.25">
      <c r="A5047" s="76">
        <v>5008</v>
      </c>
      <c r="B5047" s="97" t="s">
        <v>8317</v>
      </c>
      <c r="C5047" s="153" t="s">
        <v>8309</v>
      </c>
      <c r="D5047" s="153" t="s">
        <v>8310</v>
      </c>
    </row>
    <row r="5048" spans="1:4" s="6" customFormat="1" ht="15" customHeight="1" x14ac:dyDescent="0.25">
      <c r="A5048" s="76">
        <v>5008</v>
      </c>
      <c r="B5048" s="97" t="s">
        <v>8318</v>
      </c>
      <c r="C5048" s="153" t="s">
        <v>8309</v>
      </c>
      <c r="D5048" s="153" t="s">
        <v>8310</v>
      </c>
    </row>
    <row r="5049" spans="1:4" s="6" customFormat="1" ht="15" customHeight="1" x14ac:dyDescent="0.25">
      <c r="A5049" s="76">
        <v>5009</v>
      </c>
      <c r="B5049" s="97" t="s">
        <v>8319</v>
      </c>
      <c r="C5049" s="153" t="s">
        <v>8320</v>
      </c>
      <c r="D5049" s="153" t="s">
        <v>1796</v>
      </c>
    </row>
    <row r="5050" spans="1:4" s="6" customFormat="1" ht="15" customHeight="1" x14ac:dyDescent="0.25">
      <c r="A5050" s="76">
        <v>5010</v>
      </c>
      <c r="B5050" s="97" t="s">
        <v>8321</v>
      </c>
      <c r="C5050" s="153" t="s">
        <v>8322</v>
      </c>
      <c r="D5050" s="153" t="s">
        <v>8323</v>
      </c>
    </row>
    <row r="5051" spans="1:4" s="6" customFormat="1" ht="15" customHeight="1" x14ac:dyDescent="0.25">
      <c r="A5051" s="76">
        <v>5011</v>
      </c>
      <c r="B5051" s="97" t="s">
        <v>8324</v>
      </c>
      <c r="C5051" s="153" t="s">
        <v>8325</v>
      </c>
      <c r="D5051" s="153" t="s">
        <v>8326</v>
      </c>
    </row>
    <row r="5052" spans="1:4" s="6" customFormat="1" ht="15" customHeight="1" x14ac:dyDescent="0.25">
      <c r="A5052" s="76">
        <v>5012</v>
      </c>
      <c r="B5052" s="97" t="s">
        <v>8327</v>
      </c>
      <c r="C5052" s="153" t="s">
        <v>8328</v>
      </c>
      <c r="D5052" s="153" t="s">
        <v>1218</v>
      </c>
    </row>
    <row r="5053" spans="1:4" s="6" customFormat="1" ht="15" customHeight="1" x14ac:dyDescent="0.25">
      <c r="A5053" s="76">
        <v>5013</v>
      </c>
      <c r="B5053" s="97" t="s">
        <v>8329</v>
      </c>
      <c r="C5053" s="153" t="s">
        <v>8330</v>
      </c>
      <c r="D5053" s="153" t="s">
        <v>8331</v>
      </c>
    </row>
    <row r="5054" spans="1:4" s="6" customFormat="1" ht="15" customHeight="1" x14ac:dyDescent="0.25">
      <c r="A5054" s="76">
        <v>5013</v>
      </c>
      <c r="B5054" s="97" t="s">
        <v>8332</v>
      </c>
      <c r="C5054" s="153" t="s">
        <v>8330</v>
      </c>
      <c r="D5054" s="153" t="s">
        <v>8331</v>
      </c>
    </row>
    <row r="5055" spans="1:4" s="6" customFormat="1" ht="15" customHeight="1" x14ac:dyDescent="0.25">
      <c r="A5055" s="76">
        <v>5013</v>
      </c>
      <c r="B5055" s="97" t="s">
        <v>8333</v>
      </c>
      <c r="C5055" s="153" t="s">
        <v>8330</v>
      </c>
      <c r="D5055" s="153" t="s">
        <v>8331</v>
      </c>
    </row>
    <row r="5056" spans="1:4" s="6" customFormat="1" ht="15" customHeight="1" x14ac:dyDescent="0.25">
      <c r="A5056" s="76">
        <v>5013</v>
      </c>
      <c r="B5056" s="97" t="s">
        <v>8334</v>
      </c>
      <c r="C5056" s="153" t="s">
        <v>8330</v>
      </c>
      <c r="D5056" s="153" t="s">
        <v>8331</v>
      </c>
    </row>
    <row r="5057" spans="1:4" s="6" customFormat="1" ht="15" customHeight="1" x14ac:dyDescent="0.25">
      <c r="A5057" s="76">
        <v>5013</v>
      </c>
      <c r="B5057" s="97" t="s">
        <v>8335</v>
      </c>
      <c r="C5057" s="153" t="s">
        <v>8330</v>
      </c>
      <c r="D5057" s="153" t="s">
        <v>8331</v>
      </c>
    </row>
    <row r="5058" spans="1:4" s="6" customFormat="1" ht="15" customHeight="1" x14ac:dyDescent="0.25">
      <c r="A5058" s="76">
        <v>5013</v>
      </c>
      <c r="B5058" s="97" t="s">
        <v>8336</v>
      </c>
      <c r="C5058" s="153" t="s">
        <v>8330</v>
      </c>
      <c r="D5058" s="153" t="s">
        <v>8331</v>
      </c>
    </row>
    <row r="5059" spans="1:4" s="6" customFormat="1" ht="15" customHeight="1" x14ac:dyDescent="0.25">
      <c r="A5059" s="76">
        <v>5013</v>
      </c>
      <c r="B5059" s="97" t="s">
        <v>8337</v>
      </c>
      <c r="C5059" s="153" t="s">
        <v>8330</v>
      </c>
      <c r="D5059" s="153" t="s">
        <v>8331</v>
      </c>
    </row>
    <row r="5060" spans="1:4" s="6" customFormat="1" ht="15" customHeight="1" x14ac:dyDescent="0.25">
      <c r="A5060" s="76">
        <v>5014</v>
      </c>
      <c r="B5060" s="97" t="s">
        <v>8338</v>
      </c>
      <c r="C5060" s="153" t="s">
        <v>8339</v>
      </c>
      <c r="D5060" s="153" t="s">
        <v>6316</v>
      </c>
    </row>
    <row r="5061" spans="1:4" s="6" customFormat="1" ht="15" customHeight="1" x14ac:dyDescent="0.25">
      <c r="A5061" s="76">
        <v>5014</v>
      </c>
      <c r="B5061" s="97" t="s">
        <v>8340</v>
      </c>
      <c r="C5061" s="153" t="s">
        <v>8339</v>
      </c>
      <c r="D5061" s="153" t="s">
        <v>6316</v>
      </c>
    </row>
    <row r="5062" spans="1:4" s="6" customFormat="1" ht="15" customHeight="1" x14ac:dyDescent="0.25">
      <c r="A5062" s="76">
        <v>5015</v>
      </c>
      <c r="B5062" s="97" t="s">
        <v>8341</v>
      </c>
      <c r="C5062" s="153" t="s">
        <v>8342</v>
      </c>
      <c r="D5062" s="153" t="s">
        <v>8343</v>
      </c>
    </row>
    <row r="5063" spans="1:4" s="6" customFormat="1" ht="15" customHeight="1" x14ac:dyDescent="0.25">
      <c r="A5063" s="76">
        <v>5016</v>
      </c>
      <c r="B5063" s="97" t="s">
        <v>8344</v>
      </c>
      <c r="C5063" s="153" t="s">
        <v>70</v>
      </c>
      <c r="D5063" s="153" t="s">
        <v>8345</v>
      </c>
    </row>
    <row r="5064" spans="1:4" s="6" customFormat="1" ht="15" customHeight="1" x14ac:dyDescent="0.25">
      <c r="A5064" s="76">
        <v>5017</v>
      </c>
      <c r="B5064" s="97" t="s">
        <v>8346</v>
      </c>
      <c r="C5064" s="153" t="s">
        <v>8347</v>
      </c>
      <c r="D5064" s="153" t="s">
        <v>8348</v>
      </c>
    </row>
    <row r="5065" spans="1:4" s="6" customFormat="1" ht="15" customHeight="1" x14ac:dyDescent="0.25">
      <c r="A5065" s="76">
        <v>5018</v>
      </c>
      <c r="B5065" s="97" t="s">
        <v>8349</v>
      </c>
      <c r="C5065" s="153" t="s">
        <v>8350</v>
      </c>
      <c r="D5065" s="153" t="s">
        <v>8351</v>
      </c>
    </row>
    <row r="5066" spans="1:4" s="6" customFormat="1" ht="15" customHeight="1" x14ac:dyDescent="0.25">
      <c r="A5066" s="76">
        <v>5019</v>
      </c>
      <c r="B5066" s="273" t="s">
        <v>8352</v>
      </c>
      <c r="C5066" s="153" t="s">
        <v>8354</v>
      </c>
      <c r="D5066" s="153" t="s">
        <v>8355</v>
      </c>
    </row>
    <row r="5067" spans="1:4" s="6" customFormat="1" ht="15" customHeight="1" x14ac:dyDescent="0.25">
      <c r="A5067" s="76">
        <v>5019</v>
      </c>
      <c r="B5067" s="273" t="s">
        <v>8356</v>
      </c>
      <c r="C5067" s="153" t="s">
        <v>8354</v>
      </c>
      <c r="D5067" s="153" t="s">
        <v>8355</v>
      </c>
    </row>
    <row r="5068" spans="1:4" s="6" customFormat="1" ht="15" customHeight="1" x14ac:dyDescent="0.25">
      <c r="A5068" s="76">
        <v>5019</v>
      </c>
      <c r="B5068" s="273" t="s">
        <v>8357</v>
      </c>
      <c r="C5068" s="153" t="s">
        <v>8354</v>
      </c>
      <c r="D5068" s="153" t="s">
        <v>8355</v>
      </c>
    </row>
    <row r="5069" spans="1:4" s="6" customFormat="1" ht="15" customHeight="1" x14ac:dyDescent="0.25">
      <c r="A5069" s="76">
        <v>5019</v>
      </c>
      <c r="B5069" s="273" t="s">
        <v>8358</v>
      </c>
      <c r="C5069" s="153" t="s">
        <v>8354</v>
      </c>
      <c r="D5069" s="153" t="s">
        <v>8355</v>
      </c>
    </row>
    <row r="5070" spans="1:4" s="6" customFormat="1" ht="15" customHeight="1" x14ac:dyDescent="0.25">
      <c r="A5070" s="76">
        <v>5019</v>
      </c>
      <c r="B5070" s="273" t="s">
        <v>8359</v>
      </c>
      <c r="C5070" s="153" t="s">
        <v>8354</v>
      </c>
      <c r="D5070" s="153" t="s">
        <v>8355</v>
      </c>
    </row>
    <row r="5071" spans="1:4" s="6" customFormat="1" ht="15" customHeight="1" x14ac:dyDescent="0.25">
      <c r="A5071" s="76">
        <v>5019</v>
      </c>
      <c r="B5071" s="273" t="s">
        <v>8360</v>
      </c>
      <c r="C5071" s="153" t="s">
        <v>8354</v>
      </c>
      <c r="D5071" s="153" t="s">
        <v>8355</v>
      </c>
    </row>
    <row r="5072" spans="1:4" s="6" customFormat="1" ht="15" customHeight="1" x14ac:dyDescent="0.25">
      <c r="A5072" s="76">
        <v>5019</v>
      </c>
      <c r="B5072" s="273" t="s">
        <v>8361</v>
      </c>
      <c r="C5072" s="153" t="s">
        <v>8354</v>
      </c>
      <c r="D5072" s="153" t="s">
        <v>8355</v>
      </c>
    </row>
    <row r="5073" spans="1:4" s="6" customFormat="1" ht="15" customHeight="1" x14ac:dyDescent="0.25">
      <c r="A5073" s="76">
        <v>5019</v>
      </c>
      <c r="B5073" s="273" t="s">
        <v>8362</v>
      </c>
      <c r="C5073" s="153" t="s">
        <v>8354</v>
      </c>
      <c r="D5073" s="153" t="s">
        <v>8355</v>
      </c>
    </row>
    <row r="5074" spans="1:4" s="6" customFormat="1" ht="15" customHeight="1" x14ac:dyDescent="0.25">
      <c r="A5074" s="76">
        <v>5019</v>
      </c>
      <c r="B5074" s="273" t="s">
        <v>8363</v>
      </c>
      <c r="C5074" s="153" t="s">
        <v>8354</v>
      </c>
      <c r="D5074" s="153" t="s">
        <v>8355</v>
      </c>
    </row>
    <row r="5075" spans="1:4" s="6" customFormat="1" ht="15" customHeight="1" x14ac:dyDescent="0.25">
      <c r="A5075" s="76">
        <v>5019</v>
      </c>
      <c r="B5075" s="273" t="s">
        <v>8364</v>
      </c>
      <c r="C5075" s="153" t="s">
        <v>8354</v>
      </c>
      <c r="D5075" s="153" t="s">
        <v>8355</v>
      </c>
    </row>
    <row r="5076" spans="1:4" s="6" customFormat="1" ht="15" customHeight="1" x14ac:dyDescent="0.25">
      <c r="A5076" s="76">
        <v>5020</v>
      </c>
      <c r="B5076" s="273" t="s">
        <v>8365</v>
      </c>
      <c r="C5076" s="153" t="s">
        <v>4138</v>
      </c>
      <c r="D5076" s="153" t="s">
        <v>8367</v>
      </c>
    </row>
    <row r="5077" spans="1:4" s="6" customFormat="1" ht="15" customHeight="1" x14ac:dyDescent="0.25">
      <c r="A5077" s="76">
        <v>5021</v>
      </c>
      <c r="B5077" s="273" t="s">
        <v>8368</v>
      </c>
      <c r="C5077" s="153" t="s">
        <v>8369</v>
      </c>
      <c r="D5077" s="153" t="s">
        <v>535</v>
      </c>
    </row>
    <row r="5078" spans="1:4" s="6" customFormat="1" ht="15" customHeight="1" x14ac:dyDescent="0.25">
      <c r="A5078" s="76">
        <v>5021</v>
      </c>
      <c r="B5078" s="273" t="s">
        <v>8370</v>
      </c>
      <c r="C5078" s="153" t="s">
        <v>8369</v>
      </c>
      <c r="D5078" s="153" t="s">
        <v>535</v>
      </c>
    </row>
    <row r="5079" spans="1:4" s="6" customFormat="1" ht="15" customHeight="1" x14ac:dyDescent="0.25">
      <c r="A5079" s="76">
        <v>5022</v>
      </c>
      <c r="B5079" s="273" t="s">
        <v>8371</v>
      </c>
      <c r="C5079" s="153" t="s">
        <v>3330</v>
      </c>
      <c r="D5079" s="153" t="s">
        <v>8372</v>
      </c>
    </row>
    <row r="5080" spans="1:4" s="6" customFormat="1" ht="15" customHeight="1" x14ac:dyDescent="0.25">
      <c r="A5080" s="76">
        <v>5023</v>
      </c>
      <c r="B5080" s="273" t="s">
        <v>8373</v>
      </c>
      <c r="C5080" s="153" t="s">
        <v>3330</v>
      </c>
      <c r="D5080" s="153" t="s">
        <v>8374</v>
      </c>
    </row>
    <row r="5081" spans="1:4" s="6" customFormat="1" ht="15" customHeight="1" x14ac:dyDescent="0.25">
      <c r="A5081" s="76">
        <v>5024</v>
      </c>
      <c r="B5081" s="273" t="s">
        <v>8375</v>
      </c>
      <c r="C5081" s="153" t="s">
        <v>3330</v>
      </c>
      <c r="D5081" s="153" t="s">
        <v>7705</v>
      </c>
    </row>
    <row r="5082" spans="1:4" s="6" customFormat="1" ht="15" customHeight="1" x14ac:dyDescent="0.25">
      <c r="A5082" s="76">
        <v>5024</v>
      </c>
      <c r="B5082" s="273" t="s">
        <v>8376</v>
      </c>
      <c r="C5082" s="153" t="s">
        <v>3330</v>
      </c>
      <c r="D5082" s="153" t="s">
        <v>7705</v>
      </c>
    </row>
    <row r="5083" spans="1:4" s="6" customFormat="1" ht="15" customHeight="1" x14ac:dyDescent="0.25">
      <c r="A5083" s="76">
        <v>5024</v>
      </c>
      <c r="B5083" s="273" t="s">
        <v>8377</v>
      </c>
      <c r="C5083" s="153" t="s">
        <v>3330</v>
      </c>
      <c r="D5083" s="153" t="s">
        <v>7705</v>
      </c>
    </row>
    <row r="5084" spans="1:4" s="6" customFormat="1" ht="15" customHeight="1" x14ac:dyDescent="0.25">
      <c r="A5084" s="76">
        <v>5024</v>
      </c>
      <c r="B5084" s="273" t="s">
        <v>8378</v>
      </c>
      <c r="C5084" s="153" t="s">
        <v>3330</v>
      </c>
      <c r="D5084" s="153" t="s">
        <v>7705</v>
      </c>
    </row>
    <row r="5085" spans="1:4" s="6" customFormat="1" ht="15" customHeight="1" x14ac:dyDescent="0.25">
      <c r="A5085" s="76">
        <v>5024</v>
      </c>
      <c r="B5085" s="273" t="s">
        <v>8379</v>
      </c>
      <c r="C5085" s="153" t="s">
        <v>3330</v>
      </c>
      <c r="D5085" s="153" t="s">
        <v>7705</v>
      </c>
    </row>
    <row r="5086" spans="1:4" s="6" customFormat="1" ht="15" customHeight="1" x14ac:dyDescent="0.25">
      <c r="A5086" s="76">
        <v>5024</v>
      </c>
      <c r="B5086" s="273" t="s">
        <v>8380</v>
      </c>
      <c r="C5086" s="153" t="s">
        <v>3330</v>
      </c>
      <c r="D5086" s="153" t="s">
        <v>7705</v>
      </c>
    </row>
    <row r="5087" spans="1:4" s="6" customFormat="1" ht="15" customHeight="1" x14ac:dyDescent="0.25">
      <c r="A5087" s="76">
        <v>5024</v>
      </c>
      <c r="B5087" s="273" t="s">
        <v>8381</v>
      </c>
      <c r="C5087" s="153" t="s">
        <v>3330</v>
      </c>
      <c r="D5087" s="153" t="s">
        <v>7705</v>
      </c>
    </row>
    <row r="5088" spans="1:4" s="6" customFormat="1" ht="15" customHeight="1" x14ac:dyDescent="0.25">
      <c r="A5088" s="76">
        <v>5025</v>
      </c>
      <c r="B5088" s="273" t="s">
        <v>8382</v>
      </c>
      <c r="C5088" s="153" t="s">
        <v>1673</v>
      </c>
      <c r="D5088" s="153" t="s">
        <v>7057</v>
      </c>
    </row>
    <row r="5089" spans="1:4" s="6" customFormat="1" ht="15" customHeight="1" x14ac:dyDescent="0.25">
      <c r="A5089" s="76">
        <v>5026</v>
      </c>
      <c r="B5089" s="273" t="s">
        <v>8383</v>
      </c>
      <c r="C5089" s="153" t="s">
        <v>1258</v>
      </c>
      <c r="D5089" s="153" t="s">
        <v>8385</v>
      </c>
    </row>
    <row r="5090" spans="1:4" s="6" customFormat="1" ht="15" customHeight="1" x14ac:dyDescent="0.25">
      <c r="A5090" s="76">
        <v>5027</v>
      </c>
      <c r="B5090" s="273" t="s">
        <v>8386</v>
      </c>
      <c r="C5090" s="153" t="s">
        <v>1258</v>
      </c>
      <c r="D5090" s="153" t="s">
        <v>8387</v>
      </c>
    </row>
    <row r="5091" spans="1:4" s="6" customFormat="1" ht="15" customHeight="1" x14ac:dyDescent="0.25">
      <c r="A5091" s="76">
        <v>5028</v>
      </c>
      <c r="B5091" s="273" t="s">
        <v>8388</v>
      </c>
      <c r="C5091" s="153" t="s">
        <v>1258</v>
      </c>
      <c r="D5091" s="153" t="s">
        <v>807</v>
      </c>
    </row>
    <row r="5092" spans="1:4" s="6" customFormat="1" ht="15" customHeight="1" x14ac:dyDescent="0.25">
      <c r="A5092" s="76">
        <v>5029</v>
      </c>
      <c r="B5092" s="273" t="s">
        <v>8389</v>
      </c>
      <c r="C5092" s="153" t="s">
        <v>8390</v>
      </c>
      <c r="D5092" s="153" t="s">
        <v>4544</v>
      </c>
    </row>
    <row r="5093" spans="1:4" s="6" customFormat="1" ht="15" customHeight="1" x14ac:dyDescent="0.25">
      <c r="A5093" s="76">
        <v>5030</v>
      </c>
      <c r="B5093" s="273" t="s">
        <v>8391</v>
      </c>
      <c r="C5093" s="153" t="s">
        <v>8392</v>
      </c>
      <c r="D5093" s="153" t="s">
        <v>8393</v>
      </c>
    </row>
    <row r="5094" spans="1:4" s="6" customFormat="1" ht="15" customHeight="1" x14ac:dyDescent="0.25">
      <c r="A5094" s="76">
        <v>5030</v>
      </c>
      <c r="B5094" s="273" t="s">
        <v>8394</v>
      </c>
      <c r="C5094" s="153" t="s">
        <v>8392</v>
      </c>
      <c r="D5094" s="153" t="s">
        <v>8393</v>
      </c>
    </row>
    <row r="5095" spans="1:4" s="6" customFormat="1" ht="15" customHeight="1" x14ac:dyDescent="0.25">
      <c r="A5095" s="76">
        <v>5030</v>
      </c>
      <c r="B5095" s="273" t="s">
        <v>8395</v>
      </c>
      <c r="C5095" s="153" t="s">
        <v>8392</v>
      </c>
      <c r="D5095" s="153" t="s">
        <v>8393</v>
      </c>
    </row>
    <row r="5096" spans="1:4" s="6" customFormat="1" ht="15" customHeight="1" x14ac:dyDescent="0.25">
      <c r="A5096" s="76">
        <v>5030</v>
      </c>
      <c r="B5096" s="273" t="s">
        <v>8396</v>
      </c>
      <c r="C5096" s="153" t="s">
        <v>8392</v>
      </c>
      <c r="D5096" s="153" t="s">
        <v>8393</v>
      </c>
    </row>
    <row r="5097" spans="1:4" s="6" customFormat="1" ht="15" customHeight="1" x14ac:dyDescent="0.25">
      <c r="A5097" s="76">
        <v>5031</v>
      </c>
      <c r="B5097" s="273" t="s">
        <v>8397</v>
      </c>
      <c r="C5097" s="153" t="s">
        <v>8398</v>
      </c>
      <c r="D5097" s="153" t="s">
        <v>8399</v>
      </c>
    </row>
    <row r="5098" spans="1:4" s="6" customFormat="1" ht="15" customHeight="1" x14ac:dyDescent="0.25">
      <c r="A5098" s="76">
        <v>5031</v>
      </c>
      <c r="B5098" s="273" t="s">
        <v>8400</v>
      </c>
      <c r="C5098" s="153" t="s">
        <v>8398</v>
      </c>
      <c r="D5098" s="153" t="s">
        <v>8399</v>
      </c>
    </row>
    <row r="5099" spans="1:4" s="6" customFormat="1" ht="15" customHeight="1" x14ac:dyDescent="0.25">
      <c r="A5099" s="76">
        <v>5031</v>
      </c>
      <c r="B5099" s="273" t="s">
        <v>8401</v>
      </c>
      <c r="C5099" s="153" t="s">
        <v>8398</v>
      </c>
      <c r="D5099" s="153" t="s">
        <v>8399</v>
      </c>
    </row>
    <row r="5100" spans="1:4" s="6" customFormat="1" ht="15" customHeight="1" x14ac:dyDescent="0.25">
      <c r="A5100" s="76">
        <v>5031</v>
      </c>
      <c r="B5100" s="273" t="s">
        <v>8402</v>
      </c>
      <c r="C5100" s="153" t="s">
        <v>8398</v>
      </c>
      <c r="D5100" s="153" t="s">
        <v>8399</v>
      </c>
    </row>
    <row r="5101" spans="1:4" s="6" customFormat="1" ht="15" customHeight="1" x14ac:dyDescent="0.25">
      <c r="A5101" s="76">
        <v>5031</v>
      </c>
      <c r="B5101" s="273" t="s">
        <v>8403</v>
      </c>
      <c r="C5101" s="153" t="s">
        <v>8398</v>
      </c>
      <c r="D5101" s="153" t="s">
        <v>8399</v>
      </c>
    </row>
    <row r="5102" spans="1:4" s="6" customFormat="1" ht="15" customHeight="1" x14ac:dyDescent="0.25">
      <c r="A5102" s="76">
        <v>5031</v>
      </c>
      <c r="B5102" s="273" t="s">
        <v>8404</v>
      </c>
      <c r="C5102" s="153" t="s">
        <v>8398</v>
      </c>
      <c r="D5102" s="153" t="s">
        <v>8399</v>
      </c>
    </row>
    <row r="5103" spans="1:4" s="6" customFormat="1" ht="15" customHeight="1" x14ac:dyDescent="0.25">
      <c r="A5103" s="76">
        <v>5031</v>
      </c>
      <c r="B5103" s="273" t="s">
        <v>8405</v>
      </c>
      <c r="C5103" s="153" t="s">
        <v>8398</v>
      </c>
      <c r="D5103" s="153" t="s">
        <v>8399</v>
      </c>
    </row>
    <row r="5104" spans="1:4" s="6" customFormat="1" ht="15" customHeight="1" x14ac:dyDescent="0.25">
      <c r="A5104" s="76">
        <v>5031</v>
      </c>
      <c r="B5104" s="273" t="s">
        <v>8406</v>
      </c>
      <c r="C5104" s="153" t="s">
        <v>8398</v>
      </c>
      <c r="D5104" s="153" t="s">
        <v>8399</v>
      </c>
    </row>
    <row r="5105" spans="1:4" s="6" customFormat="1" ht="15" customHeight="1" x14ac:dyDescent="0.25">
      <c r="A5105" s="76">
        <v>5031</v>
      </c>
      <c r="B5105" s="273" t="s">
        <v>8407</v>
      </c>
      <c r="C5105" s="153" t="s">
        <v>8398</v>
      </c>
      <c r="D5105" s="153" t="s">
        <v>8399</v>
      </c>
    </row>
    <row r="5106" spans="1:4" s="6" customFormat="1" ht="15" customHeight="1" x14ac:dyDescent="0.25">
      <c r="A5106" s="76">
        <v>5031</v>
      </c>
      <c r="B5106" s="97" t="s">
        <v>8408</v>
      </c>
      <c r="C5106" s="153" t="s">
        <v>8398</v>
      </c>
      <c r="D5106" s="153" t="s">
        <v>8399</v>
      </c>
    </row>
    <row r="5107" spans="1:4" s="6" customFormat="1" ht="15" customHeight="1" x14ac:dyDescent="0.25">
      <c r="A5107" s="76">
        <v>5031</v>
      </c>
      <c r="B5107" s="97" t="s">
        <v>8409</v>
      </c>
      <c r="C5107" s="153" t="s">
        <v>8398</v>
      </c>
      <c r="D5107" s="153" t="s">
        <v>8399</v>
      </c>
    </row>
    <row r="5108" spans="1:4" s="6" customFormat="1" ht="15" customHeight="1" x14ac:dyDescent="0.25">
      <c r="A5108" s="76">
        <v>5032</v>
      </c>
      <c r="B5108" s="97" t="s">
        <v>8410</v>
      </c>
      <c r="C5108" s="153" t="s">
        <v>8411</v>
      </c>
      <c r="D5108" s="153" t="s">
        <v>8412</v>
      </c>
    </row>
    <row r="5109" spans="1:4" s="6" customFormat="1" ht="15" customHeight="1" x14ac:dyDescent="0.25">
      <c r="A5109" s="76">
        <v>5033</v>
      </c>
      <c r="B5109" s="97" t="s">
        <v>8413</v>
      </c>
      <c r="C5109" s="153" t="s">
        <v>8411</v>
      </c>
      <c r="D5109" s="153" t="s">
        <v>8414</v>
      </c>
    </row>
    <row r="5110" spans="1:4" s="6" customFormat="1" ht="15" customHeight="1" x14ac:dyDescent="0.25">
      <c r="A5110" s="76">
        <v>5033</v>
      </c>
      <c r="B5110" s="97" t="s">
        <v>8415</v>
      </c>
      <c r="C5110" s="153" t="s">
        <v>8411</v>
      </c>
      <c r="D5110" s="153" t="s">
        <v>8414</v>
      </c>
    </row>
    <row r="5111" spans="1:4" s="6" customFormat="1" ht="15" customHeight="1" x14ac:dyDescent="0.25">
      <c r="A5111" s="76">
        <v>5033</v>
      </c>
      <c r="B5111" s="97" t="s">
        <v>8416</v>
      </c>
      <c r="C5111" s="153" t="s">
        <v>8411</v>
      </c>
      <c r="D5111" s="153" t="s">
        <v>8414</v>
      </c>
    </row>
    <row r="5112" spans="1:4" s="6" customFormat="1" ht="15" customHeight="1" x14ac:dyDescent="0.25">
      <c r="A5112" s="76">
        <v>5034</v>
      </c>
      <c r="B5112" s="97" t="s">
        <v>8417</v>
      </c>
      <c r="C5112" s="153" t="s">
        <v>8419</v>
      </c>
      <c r="D5112" s="153" t="s">
        <v>8420</v>
      </c>
    </row>
    <row r="5113" spans="1:4" s="6" customFormat="1" ht="15" customHeight="1" x14ac:dyDescent="0.25">
      <c r="A5113" s="76">
        <v>5035</v>
      </c>
      <c r="B5113" s="97" t="s">
        <v>8421</v>
      </c>
      <c r="C5113" s="153" t="s">
        <v>1528</v>
      </c>
      <c r="D5113" s="153" t="s">
        <v>1556</v>
      </c>
    </row>
    <row r="5114" spans="1:4" s="6" customFormat="1" ht="15" customHeight="1" x14ac:dyDescent="0.25">
      <c r="A5114" s="76">
        <v>5036</v>
      </c>
      <c r="B5114" s="97" t="s">
        <v>8422</v>
      </c>
      <c r="C5114" s="153" t="s">
        <v>1528</v>
      </c>
      <c r="D5114" s="153" t="s">
        <v>2048</v>
      </c>
    </row>
    <row r="5115" spans="1:4" s="6" customFormat="1" ht="15" customHeight="1" x14ac:dyDescent="0.25">
      <c r="A5115" s="76">
        <v>5037</v>
      </c>
      <c r="B5115" s="97" t="s">
        <v>8423</v>
      </c>
      <c r="C5115" s="153" t="s">
        <v>1528</v>
      </c>
      <c r="D5115" s="153" t="s">
        <v>7912</v>
      </c>
    </row>
    <row r="5116" spans="1:4" s="6" customFormat="1" ht="15" customHeight="1" x14ac:dyDescent="0.25">
      <c r="A5116" s="76">
        <v>5037</v>
      </c>
      <c r="B5116" s="97" t="s">
        <v>8424</v>
      </c>
      <c r="C5116" s="153" t="s">
        <v>1528</v>
      </c>
      <c r="D5116" s="153" t="s">
        <v>7912</v>
      </c>
    </row>
    <row r="5117" spans="1:4" s="6" customFormat="1" ht="15" customHeight="1" x14ac:dyDescent="0.25">
      <c r="A5117" s="76">
        <v>5037</v>
      </c>
      <c r="B5117" s="97" t="s">
        <v>8425</v>
      </c>
      <c r="C5117" s="153" t="s">
        <v>1528</v>
      </c>
      <c r="D5117" s="153" t="s">
        <v>7912</v>
      </c>
    </row>
    <row r="5118" spans="1:4" s="6" customFormat="1" ht="15" customHeight="1" x14ac:dyDescent="0.25">
      <c r="A5118" s="76">
        <v>5037</v>
      </c>
      <c r="B5118" s="97" t="s">
        <v>8426</v>
      </c>
      <c r="C5118" s="153" t="s">
        <v>1528</v>
      </c>
      <c r="D5118" s="153" t="s">
        <v>7912</v>
      </c>
    </row>
    <row r="5119" spans="1:4" s="6" customFormat="1" ht="15" customHeight="1" x14ac:dyDescent="0.25">
      <c r="A5119" s="76">
        <v>5037</v>
      </c>
      <c r="B5119" s="97" t="s">
        <v>8427</v>
      </c>
      <c r="C5119" s="153" t="s">
        <v>1528</v>
      </c>
      <c r="D5119" s="153" t="s">
        <v>7912</v>
      </c>
    </row>
    <row r="5120" spans="1:4" s="6" customFormat="1" ht="15" customHeight="1" x14ac:dyDescent="0.25">
      <c r="A5120" s="76">
        <v>5037</v>
      </c>
      <c r="B5120" s="97" t="s">
        <v>8428</v>
      </c>
      <c r="C5120" s="153" t="s">
        <v>1528</v>
      </c>
      <c r="D5120" s="153" t="s">
        <v>7912</v>
      </c>
    </row>
    <row r="5121" spans="1:4" s="6" customFormat="1" ht="15" customHeight="1" x14ac:dyDescent="0.25">
      <c r="A5121" s="76">
        <v>5037</v>
      </c>
      <c r="B5121" s="97" t="s">
        <v>8429</v>
      </c>
      <c r="C5121" s="153" t="s">
        <v>1528</v>
      </c>
      <c r="D5121" s="153" t="s">
        <v>7912</v>
      </c>
    </row>
    <row r="5122" spans="1:4" s="6" customFormat="1" ht="15" customHeight="1" x14ac:dyDescent="0.25">
      <c r="A5122" s="76">
        <v>5038</v>
      </c>
      <c r="B5122" s="97" t="s">
        <v>8430</v>
      </c>
      <c r="C5122" s="153" t="s">
        <v>1528</v>
      </c>
      <c r="D5122" s="153" t="s">
        <v>3791</v>
      </c>
    </row>
    <row r="5123" spans="1:4" s="6" customFormat="1" ht="15" customHeight="1" x14ac:dyDescent="0.25">
      <c r="A5123" s="76">
        <v>5039</v>
      </c>
      <c r="B5123" s="97" t="s">
        <v>8431</v>
      </c>
      <c r="C5123" s="153" t="s">
        <v>1528</v>
      </c>
      <c r="D5123" s="153" t="s">
        <v>7091</v>
      </c>
    </row>
    <row r="5124" spans="1:4" s="6" customFormat="1" ht="15" customHeight="1" x14ac:dyDescent="0.25">
      <c r="A5124" s="76">
        <v>5039</v>
      </c>
      <c r="B5124" s="97" t="s">
        <v>8432</v>
      </c>
      <c r="C5124" s="153" t="s">
        <v>1528</v>
      </c>
      <c r="D5124" s="153" t="s">
        <v>7091</v>
      </c>
    </row>
    <row r="5125" spans="1:4" s="6" customFormat="1" ht="15" customHeight="1" x14ac:dyDescent="0.25">
      <c r="A5125" s="76">
        <v>5039</v>
      </c>
      <c r="B5125" s="97" t="s">
        <v>8433</v>
      </c>
      <c r="C5125" s="153" t="s">
        <v>1528</v>
      </c>
      <c r="D5125" s="153" t="s">
        <v>7091</v>
      </c>
    </row>
    <row r="5126" spans="1:4" s="6" customFormat="1" ht="15" customHeight="1" x14ac:dyDescent="0.25">
      <c r="A5126" s="76">
        <v>5039</v>
      </c>
      <c r="B5126" s="97" t="s">
        <v>8434</v>
      </c>
      <c r="C5126" s="153" t="s">
        <v>1528</v>
      </c>
      <c r="D5126" s="153" t="s">
        <v>7091</v>
      </c>
    </row>
    <row r="5127" spans="1:4" s="6" customFormat="1" ht="15" customHeight="1" x14ac:dyDescent="0.25">
      <c r="A5127" s="76">
        <v>5040</v>
      </c>
      <c r="B5127" s="97" t="s">
        <v>8435</v>
      </c>
      <c r="C5127" s="153" t="s">
        <v>1528</v>
      </c>
      <c r="D5127" s="153" t="s">
        <v>8436</v>
      </c>
    </row>
    <row r="5128" spans="1:4" s="6" customFormat="1" ht="15" customHeight="1" x14ac:dyDescent="0.25">
      <c r="A5128" s="76">
        <v>5041</v>
      </c>
      <c r="B5128" s="97" t="s">
        <v>8437</v>
      </c>
      <c r="C5128" s="153" t="s">
        <v>1528</v>
      </c>
      <c r="D5128" s="153" t="s">
        <v>8438</v>
      </c>
    </row>
    <row r="5129" spans="1:4" s="6" customFormat="1" ht="15" customHeight="1" x14ac:dyDescent="0.25">
      <c r="A5129" s="76">
        <v>5042</v>
      </c>
      <c r="B5129" s="97" t="s">
        <v>8439</v>
      </c>
      <c r="C5129" s="153" t="s">
        <v>1528</v>
      </c>
      <c r="D5129" s="153" t="s">
        <v>8440</v>
      </c>
    </row>
    <row r="5130" spans="1:4" s="6" customFormat="1" ht="15" customHeight="1" x14ac:dyDescent="0.25">
      <c r="A5130" s="76">
        <v>5042</v>
      </c>
      <c r="B5130" s="97" t="s">
        <v>8441</v>
      </c>
      <c r="C5130" s="153" t="s">
        <v>1528</v>
      </c>
      <c r="D5130" s="153" t="s">
        <v>8440</v>
      </c>
    </row>
    <row r="5131" spans="1:4" s="6" customFormat="1" ht="15" customHeight="1" x14ac:dyDescent="0.25">
      <c r="A5131" s="76">
        <v>5043</v>
      </c>
      <c r="B5131" s="97" t="s">
        <v>8442</v>
      </c>
      <c r="C5131" s="153" t="s">
        <v>5451</v>
      </c>
      <c r="D5131" s="153" t="s">
        <v>2089</v>
      </c>
    </row>
    <row r="5132" spans="1:4" s="6" customFormat="1" ht="15" customHeight="1" x14ac:dyDescent="0.25">
      <c r="A5132" s="76">
        <v>5044</v>
      </c>
      <c r="B5132" s="97" t="s">
        <v>8443</v>
      </c>
      <c r="C5132" s="153" t="s">
        <v>1528</v>
      </c>
      <c r="D5132" s="153" t="s">
        <v>1739</v>
      </c>
    </row>
    <row r="5133" spans="1:4" s="6" customFormat="1" ht="15" customHeight="1" x14ac:dyDescent="0.25">
      <c r="A5133" s="76">
        <v>5045</v>
      </c>
      <c r="B5133" s="97" t="s">
        <v>8444</v>
      </c>
      <c r="C5133" s="153" t="s">
        <v>5451</v>
      </c>
      <c r="D5133" s="153" t="s">
        <v>8445</v>
      </c>
    </row>
    <row r="5134" spans="1:4" s="6" customFormat="1" ht="15" customHeight="1" x14ac:dyDescent="0.25">
      <c r="A5134" s="76">
        <v>5046</v>
      </c>
      <c r="B5134" s="97" t="s">
        <v>8446</v>
      </c>
      <c r="C5134" s="153" t="s">
        <v>1528</v>
      </c>
      <c r="D5134" s="153" t="s">
        <v>7976</v>
      </c>
    </row>
    <row r="5135" spans="1:4" s="6" customFormat="1" ht="15" customHeight="1" x14ac:dyDescent="0.25">
      <c r="A5135" s="76">
        <v>5047</v>
      </c>
      <c r="B5135" s="97" t="s">
        <v>8447</v>
      </c>
      <c r="C5135" s="153" t="s">
        <v>1528</v>
      </c>
      <c r="D5135" s="153" t="s">
        <v>8448</v>
      </c>
    </row>
    <row r="5136" spans="1:4" s="6" customFormat="1" ht="15" customHeight="1" x14ac:dyDescent="0.25">
      <c r="A5136" s="76">
        <v>5047</v>
      </c>
      <c r="B5136" s="97" t="s">
        <v>8449</v>
      </c>
      <c r="C5136" s="153" t="s">
        <v>1528</v>
      </c>
      <c r="D5136" s="153" t="s">
        <v>8448</v>
      </c>
    </row>
    <row r="5137" spans="1:4" s="6" customFormat="1" ht="15" customHeight="1" x14ac:dyDescent="0.25">
      <c r="A5137" s="76">
        <v>5047</v>
      </c>
      <c r="B5137" s="97" t="s">
        <v>8450</v>
      </c>
      <c r="C5137" s="153" t="s">
        <v>1528</v>
      </c>
      <c r="D5137" s="153" t="s">
        <v>8448</v>
      </c>
    </row>
    <row r="5138" spans="1:4" s="6" customFormat="1" ht="15" customHeight="1" x14ac:dyDescent="0.25">
      <c r="A5138" s="76">
        <v>5047</v>
      </c>
      <c r="B5138" s="97" t="s">
        <v>8451</v>
      </c>
      <c r="C5138" s="153" t="s">
        <v>1528</v>
      </c>
      <c r="D5138" s="153" t="s">
        <v>8448</v>
      </c>
    </row>
    <row r="5139" spans="1:4" s="6" customFormat="1" ht="15" customHeight="1" x14ac:dyDescent="0.25">
      <c r="A5139" s="76">
        <v>5047</v>
      </c>
      <c r="B5139" s="97" t="s">
        <v>8452</v>
      </c>
      <c r="C5139" s="153" t="s">
        <v>1528</v>
      </c>
      <c r="D5139" s="153" t="s">
        <v>8448</v>
      </c>
    </row>
    <row r="5140" spans="1:4" s="6" customFormat="1" ht="15" customHeight="1" x14ac:dyDescent="0.25">
      <c r="A5140" s="76">
        <v>5047</v>
      </c>
      <c r="B5140" s="97" t="s">
        <v>8453</v>
      </c>
      <c r="C5140" s="153" t="s">
        <v>1528</v>
      </c>
      <c r="D5140" s="153" t="s">
        <v>8448</v>
      </c>
    </row>
    <row r="5141" spans="1:4" s="6" customFormat="1" ht="15" customHeight="1" x14ac:dyDescent="0.25">
      <c r="A5141" s="76">
        <v>5048</v>
      </c>
      <c r="B5141" s="97" t="s">
        <v>8454</v>
      </c>
      <c r="C5141" s="153" t="s">
        <v>8455</v>
      </c>
      <c r="D5141" s="153" t="s">
        <v>8456</v>
      </c>
    </row>
    <row r="5142" spans="1:4" s="6" customFormat="1" ht="15" customHeight="1" x14ac:dyDescent="0.25">
      <c r="A5142" s="76">
        <v>5048</v>
      </c>
      <c r="B5142" s="97" t="s">
        <v>8457</v>
      </c>
      <c r="C5142" s="153" t="s">
        <v>8455</v>
      </c>
      <c r="D5142" s="153" t="s">
        <v>8456</v>
      </c>
    </row>
    <row r="5143" spans="1:4" s="6" customFormat="1" ht="15" customHeight="1" x14ac:dyDescent="0.25">
      <c r="A5143" s="76">
        <v>5049</v>
      </c>
      <c r="B5143" s="97" t="s">
        <v>8458</v>
      </c>
      <c r="C5143" s="153" t="s">
        <v>3418</v>
      </c>
      <c r="D5143" s="153" t="s">
        <v>999</v>
      </c>
    </row>
    <row r="5144" spans="1:4" s="6" customFormat="1" ht="15" customHeight="1" x14ac:dyDescent="0.25">
      <c r="A5144" s="76">
        <v>5050</v>
      </c>
      <c r="B5144" s="97" t="s">
        <v>8459</v>
      </c>
      <c r="C5144" s="153" t="s">
        <v>8460</v>
      </c>
      <c r="D5144" s="153" t="s">
        <v>2274</v>
      </c>
    </row>
    <row r="5145" spans="1:4" s="6" customFormat="1" ht="15" customHeight="1" x14ac:dyDescent="0.25">
      <c r="A5145" s="76">
        <v>5051</v>
      </c>
      <c r="B5145" s="97" t="s">
        <v>8461</v>
      </c>
      <c r="C5145" s="153" t="s">
        <v>8462</v>
      </c>
      <c r="D5145" s="153" t="s">
        <v>8463</v>
      </c>
    </row>
    <row r="5146" spans="1:4" s="6" customFormat="1" ht="15" customHeight="1" x14ac:dyDescent="0.25">
      <c r="A5146" s="76">
        <v>5052</v>
      </c>
      <c r="B5146" s="97" t="s">
        <v>8464</v>
      </c>
      <c r="C5146" s="153" t="s">
        <v>8465</v>
      </c>
      <c r="D5146" s="153" t="s">
        <v>8466</v>
      </c>
    </row>
    <row r="5147" spans="1:4" s="6" customFormat="1" ht="15" customHeight="1" x14ac:dyDescent="0.25">
      <c r="A5147" s="76">
        <v>5053</v>
      </c>
      <c r="B5147" s="97" t="s">
        <v>8467</v>
      </c>
      <c r="C5147" s="153" t="s">
        <v>8469</v>
      </c>
      <c r="D5147" s="153" t="s">
        <v>7374</v>
      </c>
    </row>
    <row r="5148" spans="1:4" s="6" customFormat="1" ht="15" customHeight="1" x14ac:dyDescent="0.25">
      <c r="A5148" s="76">
        <v>5054</v>
      </c>
      <c r="B5148" s="273" t="s">
        <v>8470</v>
      </c>
      <c r="C5148" s="153" t="s">
        <v>1561</v>
      </c>
      <c r="D5148" s="153" t="s">
        <v>807</v>
      </c>
    </row>
    <row r="5149" spans="1:4" s="6" customFormat="1" ht="15" customHeight="1" x14ac:dyDescent="0.25">
      <c r="A5149" s="76">
        <v>5054</v>
      </c>
      <c r="B5149" s="273" t="s">
        <v>8472</v>
      </c>
      <c r="C5149" s="153" t="s">
        <v>1561</v>
      </c>
      <c r="D5149" s="153" t="s">
        <v>807</v>
      </c>
    </row>
    <row r="5150" spans="1:4" s="6" customFormat="1" ht="15" customHeight="1" x14ac:dyDescent="0.25">
      <c r="A5150" s="76">
        <v>5055</v>
      </c>
      <c r="B5150" s="97" t="s">
        <v>8473</v>
      </c>
      <c r="C5150" s="153" t="s">
        <v>1561</v>
      </c>
      <c r="D5150" s="153" t="s">
        <v>8474</v>
      </c>
    </row>
    <row r="5151" spans="1:4" s="6" customFormat="1" ht="15" customHeight="1" x14ac:dyDescent="0.25">
      <c r="A5151" s="76">
        <v>5056</v>
      </c>
      <c r="B5151" s="97" t="s">
        <v>8475</v>
      </c>
      <c r="C5151" s="153" t="s">
        <v>1561</v>
      </c>
      <c r="D5151" s="153" t="s">
        <v>8476</v>
      </c>
    </row>
    <row r="5152" spans="1:4" s="6" customFormat="1" ht="15" customHeight="1" x14ac:dyDescent="0.25">
      <c r="A5152" s="76">
        <v>5057</v>
      </c>
      <c r="B5152" s="97" t="s">
        <v>8477</v>
      </c>
      <c r="C5152" s="153" t="s">
        <v>1042</v>
      </c>
      <c r="D5152" s="153" t="s">
        <v>8478</v>
      </c>
    </row>
    <row r="5153" spans="1:4" s="6" customFormat="1" ht="15" customHeight="1" x14ac:dyDescent="0.25">
      <c r="A5153" s="76">
        <v>5057</v>
      </c>
      <c r="B5153" s="97" t="s">
        <v>8479</v>
      </c>
      <c r="C5153" s="153" t="s">
        <v>1042</v>
      </c>
      <c r="D5153" s="153" t="s">
        <v>8478</v>
      </c>
    </row>
    <row r="5154" spans="1:4" s="6" customFormat="1" ht="15" customHeight="1" x14ac:dyDescent="0.25">
      <c r="A5154" s="76">
        <v>5058</v>
      </c>
      <c r="B5154" s="97" t="s">
        <v>8480</v>
      </c>
      <c r="C5154" s="153" t="s">
        <v>8481</v>
      </c>
      <c r="D5154" s="153" t="s">
        <v>8482</v>
      </c>
    </row>
    <row r="5155" spans="1:4" s="6" customFormat="1" ht="15" customHeight="1" x14ac:dyDescent="0.25">
      <c r="A5155" s="76">
        <v>5058</v>
      </c>
      <c r="B5155" s="97" t="s">
        <v>8483</v>
      </c>
      <c r="C5155" s="153" t="s">
        <v>8481</v>
      </c>
      <c r="D5155" s="153" t="s">
        <v>8482</v>
      </c>
    </row>
    <row r="5156" spans="1:4" s="6" customFormat="1" ht="15" customHeight="1" x14ac:dyDescent="0.25">
      <c r="A5156" s="76">
        <v>5058</v>
      </c>
      <c r="B5156" s="97" t="s">
        <v>8484</v>
      </c>
      <c r="C5156" s="153" t="s">
        <v>8481</v>
      </c>
      <c r="D5156" s="153" t="s">
        <v>8482</v>
      </c>
    </row>
    <row r="5157" spans="1:4" s="6" customFormat="1" ht="15" customHeight="1" x14ac:dyDescent="0.25">
      <c r="A5157" s="76">
        <v>5058</v>
      </c>
      <c r="B5157" s="97" t="s">
        <v>8485</v>
      </c>
      <c r="C5157" s="153" t="s">
        <v>8481</v>
      </c>
      <c r="D5157" s="153" t="s">
        <v>8482</v>
      </c>
    </row>
    <row r="5158" spans="1:4" s="6" customFormat="1" ht="15" customHeight="1" x14ac:dyDescent="0.25">
      <c r="A5158" s="76">
        <v>5058</v>
      </c>
      <c r="B5158" s="97" t="s">
        <v>8486</v>
      </c>
      <c r="C5158" s="153" t="s">
        <v>8481</v>
      </c>
      <c r="D5158" s="153" t="s">
        <v>8482</v>
      </c>
    </row>
    <row r="5159" spans="1:4" s="6" customFormat="1" ht="15" customHeight="1" x14ac:dyDescent="0.25">
      <c r="A5159" s="76">
        <v>5058</v>
      </c>
      <c r="B5159" s="97" t="s">
        <v>8487</v>
      </c>
      <c r="C5159" s="153" t="s">
        <v>8481</v>
      </c>
      <c r="D5159" s="153" t="s">
        <v>8482</v>
      </c>
    </row>
    <row r="5160" spans="1:4" s="6" customFormat="1" ht="15" customHeight="1" x14ac:dyDescent="0.25">
      <c r="A5160" s="76">
        <v>5058</v>
      </c>
      <c r="B5160" s="97" t="s">
        <v>8488</v>
      </c>
      <c r="C5160" s="153" t="s">
        <v>8481</v>
      </c>
      <c r="D5160" s="153" t="s">
        <v>8482</v>
      </c>
    </row>
    <row r="5161" spans="1:4" s="6" customFormat="1" ht="15" customHeight="1" x14ac:dyDescent="0.25">
      <c r="A5161" s="76">
        <v>5059</v>
      </c>
      <c r="B5161" s="97" t="s">
        <v>8489</v>
      </c>
      <c r="C5161" s="153" t="s">
        <v>3945</v>
      </c>
      <c r="D5161" s="153" t="s">
        <v>1137</v>
      </c>
    </row>
    <row r="5162" spans="1:4" s="6" customFormat="1" ht="15" customHeight="1" x14ac:dyDescent="0.25">
      <c r="A5162" s="76">
        <v>5060</v>
      </c>
      <c r="B5162" s="97" t="s">
        <v>8490</v>
      </c>
      <c r="C5162" s="153" t="s">
        <v>619</v>
      </c>
      <c r="D5162" s="153" t="s">
        <v>8491</v>
      </c>
    </row>
    <row r="5163" spans="1:4" s="6" customFormat="1" ht="15" customHeight="1" x14ac:dyDescent="0.25">
      <c r="A5163" s="76">
        <v>5060</v>
      </c>
      <c r="B5163" s="273" t="s">
        <v>8492</v>
      </c>
      <c r="C5163" s="153" t="s">
        <v>619</v>
      </c>
      <c r="D5163" s="153" t="s">
        <v>8491</v>
      </c>
    </row>
    <row r="5164" spans="1:4" s="6" customFormat="1" ht="15" customHeight="1" x14ac:dyDescent="0.25">
      <c r="A5164" s="76">
        <v>5060</v>
      </c>
      <c r="B5164" s="273" t="s">
        <v>8493</v>
      </c>
      <c r="C5164" s="153" t="s">
        <v>619</v>
      </c>
      <c r="D5164" s="153" t="s">
        <v>8491</v>
      </c>
    </row>
    <row r="5165" spans="1:4" s="6" customFormat="1" ht="15" customHeight="1" x14ac:dyDescent="0.25">
      <c r="A5165" s="76">
        <v>5061</v>
      </c>
      <c r="B5165" s="273" t="s">
        <v>8494</v>
      </c>
      <c r="C5165" s="153" t="s">
        <v>826</v>
      </c>
      <c r="D5165" s="153" t="s">
        <v>8495</v>
      </c>
    </row>
    <row r="5166" spans="1:4" s="6" customFormat="1" ht="15" customHeight="1" x14ac:dyDescent="0.25">
      <c r="A5166" s="76">
        <v>5062</v>
      </c>
      <c r="B5166" s="273" t="s">
        <v>8496</v>
      </c>
      <c r="C5166" s="153" t="s">
        <v>826</v>
      </c>
      <c r="D5166" s="153" t="s">
        <v>8497</v>
      </c>
    </row>
    <row r="5167" spans="1:4" s="6" customFormat="1" ht="15" customHeight="1" x14ac:dyDescent="0.25">
      <c r="A5167" s="76">
        <v>5063</v>
      </c>
      <c r="B5167" s="97" t="s">
        <v>8498</v>
      </c>
      <c r="C5167" s="153" t="s">
        <v>8500</v>
      </c>
      <c r="D5167" s="153" t="s">
        <v>7924</v>
      </c>
    </row>
    <row r="5168" spans="1:4" s="6" customFormat="1" ht="15" customHeight="1" x14ac:dyDescent="0.25">
      <c r="A5168" s="76">
        <v>5063</v>
      </c>
      <c r="B5168" s="273" t="s">
        <v>8501</v>
      </c>
      <c r="C5168" s="153" t="s">
        <v>8500</v>
      </c>
      <c r="D5168" s="153" t="s">
        <v>7924</v>
      </c>
    </row>
    <row r="5169" spans="1:4" s="6" customFormat="1" ht="15" customHeight="1" x14ac:dyDescent="0.25">
      <c r="A5169" s="76">
        <v>5064</v>
      </c>
      <c r="B5169" s="273" t="s">
        <v>8502</v>
      </c>
      <c r="C5169" s="153" t="s">
        <v>8503</v>
      </c>
      <c r="D5169" s="153" t="s">
        <v>8504</v>
      </c>
    </row>
    <row r="5170" spans="1:4" s="6" customFormat="1" ht="15" customHeight="1" x14ac:dyDescent="0.25">
      <c r="A5170" s="76">
        <v>5065</v>
      </c>
      <c r="B5170" s="273" t="s">
        <v>8505</v>
      </c>
      <c r="C5170" s="153" t="s">
        <v>8506</v>
      </c>
      <c r="D5170" s="153" t="s">
        <v>2264</v>
      </c>
    </row>
    <row r="5171" spans="1:4" s="6" customFormat="1" ht="15" customHeight="1" x14ac:dyDescent="0.25">
      <c r="A5171" s="76">
        <v>5066</v>
      </c>
      <c r="B5171" s="273" t="s">
        <v>8507</v>
      </c>
      <c r="C5171" s="153" t="s">
        <v>2302</v>
      </c>
      <c r="D5171" s="153" t="s">
        <v>8508</v>
      </c>
    </row>
    <row r="5172" spans="1:4" s="6" customFormat="1" ht="15" customHeight="1" x14ac:dyDescent="0.25">
      <c r="A5172" s="76">
        <v>5067</v>
      </c>
      <c r="B5172" s="273" t="s">
        <v>8509</v>
      </c>
      <c r="C5172" s="153" t="s">
        <v>8510</v>
      </c>
      <c r="D5172" s="153" t="s">
        <v>8511</v>
      </c>
    </row>
    <row r="5173" spans="1:4" s="6" customFormat="1" ht="15" customHeight="1" x14ac:dyDescent="0.25">
      <c r="A5173" s="76">
        <v>5067</v>
      </c>
      <c r="B5173" s="273" t="s">
        <v>8512</v>
      </c>
      <c r="C5173" s="153" t="s">
        <v>8510</v>
      </c>
      <c r="D5173" s="153" t="s">
        <v>8511</v>
      </c>
    </row>
    <row r="5174" spans="1:4" s="6" customFormat="1" ht="15" customHeight="1" x14ac:dyDescent="0.25">
      <c r="A5174" s="76">
        <v>5067</v>
      </c>
      <c r="B5174" s="273" t="s">
        <v>8513</v>
      </c>
      <c r="C5174" s="153" t="s">
        <v>8510</v>
      </c>
      <c r="D5174" s="153" t="s">
        <v>8511</v>
      </c>
    </row>
    <row r="5175" spans="1:4" s="6" customFormat="1" ht="15" customHeight="1" x14ac:dyDescent="0.25">
      <c r="A5175" s="76">
        <v>5067</v>
      </c>
      <c r="B5175" s="273" t="s">
        <v>8514</v>
      </c>
      <c r="C5175" s="153" t="s">
        <v>8510</v>
      </c>
      <c r="D5175" s="153" t="s">
        <v>8511</v>
      </c>
    </row>
    <row r="5176" spans="1:4" s="6" customFormat="1" ht="15" customHeight="1" x14ac:dyDescent="0.25">
      <c r="A5176" s="76">
        <v>5068</v>
      </c>
      <c r="B5176" s="97" t="s">
        <v>8515</v>
      </c>
      <c r="C5176" s="153" t="s">
        <v>8516</v>
      </c>
      <c r="D5176" s="153" t="s">
        <v>1047</v>
      </c>
    </row>
    <row r="5177" spans="1:4" s="6" customFormat="1" ht="15" customHeight="1" x14ac:dyDescent="0.25">
      <c r="A5177" s="76">
        <v>5068</v>
      </c>
      <c r="B5177" s="97" t="s">
        <v>8517</v>
      </c>
      <c r="C5177" s="153" t="s">
        <v>8516</v>
      </c>
      <c r="D5177" s="153" t="s">
        <v>1047</v>
      </c>
    </row>
    <row r="5178" spans="1:4" s="6" customFormat="1" ht="15" customHeight="1" x14ac:dyDescent="0.25">
      <c r="A5178" s="76">
        <v>5068</v>
      </c>
      <c r="B5178" s="97" t="s">
        <v>8518</v>
      </c>
      <c r="C5178" s="153" t="s">
        <v>8516</v>
      </c>
      <c r="D5178" s="153" t="s">
        <v>1047</v>
      </c>
    </row>
    <row r="5179" spans="1:4" s="6" customFormat="1" ht="15" customHeight="1" x14ac:dyDescent="0.25">
      <c r="A5179" s="76">
        <v>5068</v>
      </c>
      <c r="B5179" s="97" t="s">
        <v>8520</v>
      </c>
      <c r="C5179" s="153" t="s">
        <v>8516</v>
      </c>
      <c r="D5179" s="153" t="s">
        <v>1047</v>
      </c>
    </row>
    <row r="5180" spans="1:4" s="6" customFormat="1" ht="15" customHeight="1" x14ac:dyDescent="0.25">
      <c r="A5180" s="76">
        <v>5069</v>
      </c>
      <c r="B5180" s="97" t="s">
        <v>8521</v>
      </c>
      <c r="C5180" s="153" t="s">
        <v>1745</v>
      </c>
      <c r="D5180" s="153" t="s">
        <v>1743</v>
      </c>
    </row>
    <row r="5181" spans="1:4" s="6" customFormat="1" ht="15" customHeight="1" x14ac:dyDescent="0.25">
      <c r="A5181" s="76">
        <v>5069</v>
      </c>
      <c r="B5181" s="97" t="s">
        <v>8522</v>
      </c>
      <c r="C5181" s="153" t="s">
        <v>1745</v>
      </c>
      <c r="D5181" s="153" t="s">
        <v>1743</v>
      </c>
    </row>
    <row r="5182" spans="1:4" s="6" customFormat="1" ht="15" customHeight="1" x14ac:dyDescent="0.25">
      <c r="A5182" s="76">
        <v>5069</v>
      </c>
      <c r="B5182" s="97" t="s">
        <v>8523</v>
      </c>
      <c r="C5182" s="153" t="s">
        <v>1745</v>
      </c>
      <c r="D5182" s="153" t="s">
        <v>1743</v>
      </c>
    </row>
    <row r="5183" spans="1:4" s="6" customFormat="1" ht="15" customHeight="1" x14ac:dyDescent="0.25">
      <c r="A5183" s="76">
        <v>5069</v>
      </c>
      <c r="B5183" s="97" t="s">
        <v>8524</v>
      </c>
      <c r="C5183" s="153" t="s">
        <v>1745</v>
      </c>
      <c r="D5183" s="153" t="s">
        <v>1743</v>
      </c>
    </row>
    <row r="5184" spans="1:4" s="6" customFormat="1" ht="15" customHeight="1" x14ac:dyDescent="0.25">
      <c r="A5184" s="76">
        <v>5069</v>
      </c>
      <c r="B5184" s="97" t="s">
        <v>8525</v>
      </c>
      <c r="C5184" s="153" t="s">
        <v>1745</v>
      </c>
      <c r="D5184" s="153" t="s">
        <v>1743</v>
      </c>
    </row>
    <row r="5185" spans="1:4" s="6" customFormat="1" ht="15" customHeight="1" x14ac:dyDescent="0.25">
      <c r="A5185" s="76">
        <v>5069</v>
      </c>
      <c r="B5185" s="97" t="s">
        <v>8526</v>
      </c>
      <c r="C5185" s="153" t="s">
        <v>1745</v>
      </c>
      <c r="D5185" s="153" t="s">
        <v>1743</v>
      </c>
    </row>
    <row r="5186" spans="1:4" s="6" customFormat="1" ht="15" customHeight="1" x14ac:dyDescent="0.25">
      <c r="A5186" s="76">
        <v>5069</v>
      </c>
      <c r="B5186" s="97" t="s">
        <v>8527</v>
      </c>
      <c r="C5186" s="153" t="s">
        <v>1745</v>
      </c>
      <c r="D5186" s="153" t="s">
        <v>1743</v>
      </c>
    </row>
    <row r="5187" spans="1:4" s="6" customFormat="1" ht="15" customHeight="1" x14ac:dyDescent="0.25">
      <c r="A5187" s="76">
        <v>5069</v>
      </c>
      <c r="B5187" s="97" t="s">
        <v>8528</v>
      </c>
      <c r="C5187" s="153" t="s">
        <v>1745</v>
      </c>
      <c r="D5187" s="153" t="s">
        <v>1743</v>
      </c>
    </row>
    <row r="5188" spans="1:4" s="6" customFormat="1" ht="15" customHeight="1" x14ac:dyDescent="0.25">
      <c r="A5188" s="76">
        <v>5070</v>
      </c>
      <c r="B5188" s="97" t="s">
        <v>8529</v>
      </c>
      <c r="C5188" s="153" t="s">
        <v>1645</v>
      </c>
      <c r="D5188" s="153" t="s">
        <v>8530</v>
      </c>
    </row>
    <row r="5189" spans="1:4" s="6" customFormat="1" ht="15" customHeight="1" x14ac:dyDescent="0.25">
      <c r="A5189" s="76">
        <v>5070</v>
      </c>
      <c r="B5189" s="97" t="s">
        <v>8531</v>
      </c>
      <c r="C5189" s="153" t="s">
        <v>1645</v>
      </c>
      <c r="D5189" s="153" t="s">
        <v>8532</v>
      </c>
    </row>
    <row r="5190" spans="1:4" s="6" customFormat="1" ht="15" customHeight="1" x14ac:dyDescent="0.25">
      <c r="A5190" s="76">
        <v>5071</v>
      </c>
      <c r="B5190" s="97" t="s">
        <v>8533</v>
      </c>
      <c r="C5190" s="153" t="s">
        <v>1645</v>
      </c>
      <c r="D5190" s="153" t="s">
        <v>8532</v>
      </c>
    </row>
    <row r="5191" spans="1:4" s="6" customFormat="1" ht="15" customHeight="1" x14ac:dyDescent="0.25">
      <c r="A5191" s="76">
        <v>5072</v>
      </c>
      <c r="B5191" s="97" t="s">
        <v>8534</v>
      </c>
      <c r="C5191" s="153" t="s">
        <v>917</v>
      </c>
      <c r="D5191" s="153" t="s">
        <v>5008</v>
      </c>
    </row>
    <row r="5192" spans="1:4" s="6" customFormat="1" ht="15" customHeight="1" x14ac:dyDescent="0.25">
      <c r="A5192" s="76">
        <v>5072</v>
      </c>
      <c r="B5192" s="97" t="s">
        <v>8535</v>
      </c>
      <c r="C5192" s="153" t="s">
        <v>917</v>
      </c>
      <c r="D5192" s="153" t="s">
        <v>5008</v>
      </c>
    </row>
    <row r="5193" spans="1:4" s="6" customFormat="1" ht="15" customHeight="1" x14ac:dyDescent="0.25">
      <c r="A5193" s="76">
        <v>5072</v>
      </c>
      <c r="B5193" s="97" t="s">
        <v>8536</v>
      </c>
      <c r="C5193" s="153" t="s">
        <v>917</v>
      </c>
      <c r="D5193" s="153" t="s">
        <v>5008</v>
      </c>
    </row>
    <row r="5194" spans="1:4" s="6" customFormat="1" ht="15" customHeight="1" x14ac:dyDescent="0.25">
      <c r="A5194" s="76">
        <v>5072</v>
      </c>
      <c r="B5194" s="97" t="s">
        <v>8537</v>
      </c>
      <c r="C5194" s="153" t="s">
        <v>917</v>
      </c>
      <c r="D5194" s="153" t="s">
        <v>5008</v>
      </c>
    </row>
    <row r="5195" spans="1:4" s="6" customFormat="1" ht="15" customHeight="1" x14ac:dyDescent="0.25">
      <c r="A5195" s="76">
        <v>5073</v>
      </c>
      <c r="B5195" s="97" t="s">
        <v>8538</v>
      </c>
      <c r="C5195" s="153" t="s">
        <v>917</v>
      </c>
      <c r="D5195" s="153" t="s">
        <v>3325</v>
      </c>
    </row>
    <row r="5196" spans="1:4" s="6" customFormat="1" ht="15" customHeight="1" x14ac:dyDescent="0.25">
      <c r="A5196" s="76">
        <v>5073</v>
      </c>
      <c r="B5196" s="97" t="s">
        <v>8539</v>
      </c>
      <c r="C5196" s="153" t="s">
        <v>917</v>
      </c>
      <c r="D5196" s="153" t="s">
        <v>3325</v>
      </c>
    </row>
    <row r="5197" spans="1:4" s="6" customFormat="1" ht="15" customHeight="1" x14ac:dyDescent="0.25">
      <c r="A5197" s="76">
        <v>5074</v>
      </c>
      <c r="B5197" s="97" t="s">
        <v>8540</v>
      </c>
      <c r="C5197" s="153" t="s">
        <v>917</v>
      </c>
      <c r="D5197" s="153" t="s">
        <v>8542</v>
      </c>
    </row>
    <row r="5198" spans="1:4" s="6" customFormat="1" ht="15" customHeight="1" x14ac:dyDescent="0.25">
      <c r="A5198" s="76">
        <v>5075</v>
      </c>
      <c r="B5198" s="97" t="s">
        <v>8543</v>
      </c>
      <c r="C5198" s="153" t="s">
        <v>917</v>
      </c>
      <c r="D5198" s="153" t="s">
        <v>8532</v>
      </c>
    </row>
    <row r="5199" spans="1:4" s="6" customFormat="1" ht="15" customHeight="1" x14ac:dyDescent="0.25">
      <c r="A5199" s="76">
        <v>5075</v>
      </c>
      <c r="B5199" s="97" t="s">
        <v>8544</v>
      </c>
      <c r="C5199" s="153" t="s">
        <v>917</v>
      </c>
      <c r="D5199" s="153" t="s">
        <v>8532</v>
      </c>
    </row>
    <row r="5200" spans="1:4" s="6" customFormat="1" ht="15" customHeight="1" x14ac:dyDescent="0.25">
      <c r="A5200" s="76">
        <v>5076</v>
      </c>
      <c r="B5200" s="97" t="s">
        <v>8545</v>
      </c>
      <c r="C5200" s="153" t="s">
        <v>917</v>
      </c>
      <c r="D5200" s="153" t="s">
        <v>8350</v>
      </c>
    </row>
    <row r="5201" spans="1:4" s="6" customFormat="1" ht="15" customHeight="1" x14ac:dyDescent="0.25">
      <c r="A5201" s="76">
        <v>5076</v>
      </c>
      <c r="B5201" s="97" t="s">
        <v>8546</v>
      </c>
      <c r="C5201" s="153" t="s">
        <v>917</v>
      </c>
      <c r="D5201" s="153" t="s">
        <v>8350</v>
      </c>
    </row>
    <row r="5202" spans="1:4" s="6" customFormat="1" ht="15" customHeight="1" x14ac:dyDescent="0.25">
      <c r="A5202" s="76">
        <v>5076</v>
      </c>
      <c r="B5202" s="97" t="s">
        <v>8547</v>
      </c>
      <c r="C5202" s="153" t="s">
        <v>917</v>
      </c>
      <c r="D5202" s="153" t="s">
        <v>8350</v>
      </c>
    </row>
    <row r="5203" spans="1:4" s="6" customFormat="1" ht="15" customHeight="1" x14ac:dyDescent="0.25">
      <c r="A5203" s="76">
        <v>5076</v>
      </c>
      <c r="B5203" s="97" t="s">
        <v>8548</v>
      </c>
      <c r="C5203" s="153" t="s">
        <v>917</v>
      </c>
      <c r="D5203" s="153" t="s">
        <v>8350</v>
      </c>
    </row>
    <row r="5204" spans="1:4" s="6" customFormat="1" ht="15" customHeight="1" x14ac:dyDescent="0.25">
      <c r="A5204" s="76">
        <v>5076</v>
      </c>
      <c r="B5204" s="97" t="s">
        <v>8549</v>
      </c>
      <c r="C5204" s="153" t="s">
        <v>917</v>
      </c>
      <c r="D5204" s="153" t="s">
        <v>8350</v>
      </c>
    </row>
    <row r="5205" spans="1:4" s="6" customFormat="1" ht="15" customHeight="1" x14ac:dyDescent="0.25">
      <c r="A5205" s="76">
        <v>5076</v>
      </c>
      <c r="B5205" s="97" t="s">
        <v>8550</v>
      </c>
      <c r="C5205" s="153" t="s">
        <v>917</v>
      </c>
      <c r="D5205" s="153" t="s">
        <v>8552</v>
      </c>
    </row>
    <row r="5206" spans="1:4" s="6" customFormat="1" ht="15" customHeight="1" x14ac:dyDescent="0.25">
      <c r="A5206" s="76">
        <v>5076</v>
      </c>
      <c r="B5206" s="97" t="s">
        <v>8553</v>
      </c>
      <c r="C5206" s="153" t="s">
        <v>917</v>
      </c>
      <c r="D5206" s="153" t="s">
        <v>8554</v>
      </c>
    </row>
    <row r="5207" spans="1:4" s="6" customFormat="1" ht="15" customHeight="1" x14ac:dyDescent="0.25">
      <c r="A5207" s="76">
        <v>5077</v>
      </c>
      <c r="B5207" s="97" t="s">
        <v>8555</v>
      </c>
      <c r="C5207" s="153" t="s">
        <v>1399</v>
      </c>
      <c r="D5207" s="153" t="s">
        <v>8556</v>
      </c>
    </row>
    <row r="5208" spans="1:4" s="6" customFormat="1" ht="15" customHeight="1" x14ac:dyDescent="0.25">
      <c r="A5208" s="76">
        <v>5078</v>
      </c>
      <c r="B5208" s="97" t="s">
        <v>8557</v>
      </c>
      <c r="C5208" s="153" t="s">
        <v>1399</v>
      </c>
      <c r="D5208" s="153" t="s">
        <v>8556</v>
      </c>
    </row>
    <row r="5209" spans="1:4" s="6" customFormat="1" ht="15" customHeight="1" x14ac:dyDescent="0.25">
      <c r="A5209" s="76">
        <v>5079</v>
      </c>
      <c r="B5209" s="97" t="s">
        <v>8558</v>
      </c>
      <c r="C5209" s="153" t="s">
        <v>1399</v>
      </c>
      <c r="D5209" s="153" t="s">
        <v>8556</v>
      </c>
    </row>
    <row r="5210" spans="1:4" s="6" customFormat="1" ht="15" customHeight="1" x14ac:dyDescent="0.25">
      <c r="A5210" s="76">
        <v>5079</v>
      </c>
      <c r="B5210" s="97" t="s">
        <v>8559</v>
      </c>
      <c r="C5210" s="153" t="s">
        <v>1399</v>
      </c>
      <c r="D5210" s="153" t="s">
        <v>8556</v>
      </c>
    </row>
    <row r="5211" spans="1:4" s="6" customFormat="1" ht="15" customHeight="1" x14ac:dyDescent="0.25">
      <c r="A5211" s="76">
        <v>5080</v>
      </c>
      <c r="B5211" s="97" t="s">
        <v>8560</v>
      </c>
      <c r="C5211" s="153" t="s">
        <v>2732</v>
      </c>
      <c r="D5211" s="153" t="s">
        <v>2772</v>
      </c>
    </row>
    <row r="5212" spans="1:4" s="6" customFormat="1" ht="15" customHeight="1" x14ac:dyDescent="0.25">
      <c r="A5212" s="76">
        <v>5081</v>
      </c>
      <c r="B5212" s="97" t="s">
        <v>8561</v>
      </c>
      <c r="C5212" s="153" t="s">
        <v>476</v>
      </c>
      <c r="D5212" s="153" t="s">
        <v>4388</v>
      </c>
    </row>
    <row r="5213" spans="1:4" s="6" customFormat="1" ht="15" customHeight="1" x14ac:dyDescent="0.25">
      <c r="A5213" s="76">
        <v>5082</v>
      </c>
      <c r="B5213" s="97" t="s">
        <v>8562</v>
      </c>
      <c r="C5213" s="153" t="s">
        <v>476</v>
      </c>
      <c r="D5213" s="153" t="s">
        <v>8564</v>
      </c>
    </row>
    <row r="5214" spans="1:4" s="6" customFormat="1" ht="15" customHeight="1" x14ac:dyDescent="0.25">
      <c r="A5214" s="76">
        <v>5083</v>
      </c>
      <c r="B5214" s="97" t="s">
        <v>8565</v>
      </c>
      <c r="C5214" s="153" t="s">
        <v>8566</v>
      </c>
      <c r="D5214" s="153" t="s">
        <v>8052</v>
      </c>
    </row>
    <row r="5215" spans="1:4" s="6" customFormat="1" ht="15" customHeight="1" x14ac:dyDescent="0.25">
      <c r="A5215" s="76">
        <v>5084</v>
      </c>
      <c r="B5215" s="97" t="s">
        <v>8567</v>
      </c>
      <c r="C5215" s="153" t="s">
        <v>8568</v>
      </c>
      <c r="D5215" s="153" t="s">
        <v>7985</v>
      </c>
    </row>
    <row r="5216" spans="1:4" s="6" customFormat="1" ht="15" customHeight="1" x14ac:dyDescent="0.25">
      <c r="A5216" s="76">
        <v>5084</v>
      </c>
      <c r="B5216" s="97" t="s">
        <v>8569</v>
      </c>
      <c r="C5216" s="153" t="s">
        <v>8568</v>
      </c>
      <c r="D5216" s="153" t="s">
        <v>7985</v>
      </c>
    </row>
    <row r="5217" spans="1:4" s="6" customFormat="1" ht="15" customHeight="1" x14ac:dyDescent="0.25">
      <c r="A5217" s="76">
        <v>5084</v>
      </c>
      <c r="B5217" s="97" t="s">
        <v>8570</v>
      </c>
      <c r="C5217" s="153" t="s">
        <v>8568</v>
      </c>
      <c r="D5217" s="153" t="s">
        <v>7985</v>
      </c>
    </row>
    <row r="5218" spans="1:4" s="6" customFormat="1" ht="15" customHeight="1" x14ac:dyDescent="0.25">
      <c r="A5218" s="76">
        <v>5085</v>
      </c>
      <c r="B5218" s="97" t="s">
        <v>8571</v>
      </c>
      <c r="C5218" s="153" t="s">
        <v>1122</v>
      </c>
      <c r="D5218" s="153" t="s">
        <v>6357</v>
      </c>
    </row>
    <row r="5219" spans="1:4" s="6" customFormat="1" ht="15" customHeight="1" x14ac:dyDescent="0.25">
      <c r="A5219" s="76">
        <v>5085</v>
      </c>
      <c r="B5219" s="97" t="s">
        <v>8572</v>
      </c>
      <c r="C5219" s="153" t="s">
        <v>1122</v>
      </c>
      <c r="D5219" s="153" t="s">
        <v>6357</v>
      </c>
    </row>
    <row r="5220" spans="1:4" s="6" customFormat="1" ht="15" customHeight="1" x14ac:dyDescent="0.25">
      <c r="A5220" s="76">
        <v>5086</v>
      </c>
      <c r="B5220" s="97" t="s">
        <v>8573</v>
      </c>
      <c r="C5220" s="153" t="s">
        <v>8574</v>
      </c>
      <c r="D5220" s="153" t="s">
        <v>8575</v>
      </c>
    </row>
    <row r="5221" spans="1:4" s="6" customFormat="1" ht="15" customHeight="1" x14ac:dyDescent="0.25">
      <c r="A5221" s="290">
        <v>5087</v>
      </c>
      <c r="B5221" s="757" t="s">
        <v>8576</v>
      </c>
      <c r="C5221" s="750" t="s">
        <v>8577</v>
      </c>
      <c r="D5221" s="750" t="s">
        <v>8578</v>
      </c>
    </row>
    <row r="5222" spans="1:4" s="6" customFormat="1" ht="15" customHeight="1" x14ac:dyDescent="0.25">
      <c r="A5222" s="76">
        <v>5088</v>
      </c>
      <c r="B5222" s="97" t="s">
        <v>8580</v>
      </c>
      <c r="C5222" s="153" t="s">
        <v>1122</v>
      </c>
      <c r="D5222" s="153" t="s">
        <v>7337</v>
      </c>
    </row>
    <row r="5223" spans="1:4" s="6" customFormat="1" ht="15" customHeight="1" x14ac:dyDescent="0.25">
      <c r="A5223" s="76">
        <v>5089</v>
      </c>
      <c r="B5223" s="405" t="s">
        <v>8581</v>
      </c>
      <c r="C5223" s="731" t="s">
        <v>1122</v>
      </c>
      <c r="D5223" s="731" t="s">
        <v>8582</v>
      </c>
    </row>
    <row r="5224" spans="1:4" s="6" customFormat="1" ht="15" customHeight="1" x14ac:dyDescent="0.25">
      <c r="A5224" s="76">
        <v>5090</v>
      </c>
      <c r="B5224" s="97" t="s">
        <v>8583</v>
      </c>
      <c r="C5224" s="153" t="s">
        <v>1122</v>
      </c>
      <c r="D5224" s="153" t="s">
        <v>492</v>
      </c>
    </row>
    <row r="5225" spans="1:4" s="6" customFormat="1" ht="15" customHeight="1" x14ac:dyDescent="0.25">
      <c r="A5225" s="76">
        <v>5090</v>
      </c>
      <c r="B5225" s="97" t="s">
        <v>8584</v>
      </c>
      <c r="C5225" s="153" t="s">
        <v>1122</v>
      </c>
      <c r="D5225" s="153" t="s">
        <v>492</v>
      </c>
    </row>
    <row r="5226" spans="1:4" s="6" customFormat="1" ht="15" customHeight="1" x14ac:dyDescent="0.25">
      <c r="A5226" s="76">
        <v>5090</v>
      </c>
      <c r="B5226" s="97" t="s">
        <v>8585</v>
      </c>
      <c r="C5226" s="153" t="s">
        <v>1122</v>
      </c>
      <c r="D5226" s="153" t="s">
        <v>492</v>
      </c>
    </row>
    <row r="5227" spans="1:4" s="6" customFormat="1" ht="15" customHeight="1" x14ac:dyDescent="0.25">
      <c r="A5227" s="76">
        <v>5091</v>
      </c>
      <c r="B5227" s="97" t="s">
        <v>8586</v>
      </c>
      <c r="C5227" s="153" t="s">
        <v>8587</v>
      </c>
      <c r="D5227" s="153" t="s">
        <v>2048</v>
      </c>
    </row>
    <row r="5228" spans="1:4" s="6" customFormat="1" ht="15" customHeight="1" x14ac:dyDescent="0.25">
      <c r="A5228" s="76">
        <v>5092</v>
      </c>
      <c r="B5228" s="97" t="s">
        <v>8588</v>
      </c>
      <c r="C5228" s="153" t="s">
        <v>4796</v>
      </c>
      <c r="D5228" s="153" t="s">
        <v>6515</v>
      </c>
    </row>
    <row r="5229" spans="1:4" s="6" customFormat="1" ht="15" customHeight="1" x14ac:dyDescent="0.25">
      <c r="A5229" s="76">
        <v>5093</v>
      </c>
      <c r="B5229" s="97" t="s">
        <v>8589</v>
      </c>
      <c r="C5229" s="153" t="s">
        <v>8591</v>
      </c>
      <c r="D5229" s="153" t="s">
        <v>8592</v>
      </c>
    </row>
    <row r="5230" spans="1:4" s="6" customFormat="1" ht="15" customHeight="1" x14ac:dyDescent="0.25">
      <c r="A5230" s="76">
        <v>5094</v>
      </c>
      <c r="B5230" s="97" t="s">
        <v>8593</v>
      </c>
      <c r="C5230" s="153" t="s">
        <v>8594</v>
      </c>
      <c r="D5230" s="153" t="s">
        <v>8542</v>
      </c>
    </row>
    <row r="5231" spans="1:4" s="6" customFormat="1" ht="15" customHeight="1" x14ac:dyDescent="0.25">
      <c r="A5231" s="76">
        <v>5095</v>
      </c>
      <c r="B5231" s="97" t="s">
        <v>8595</v>
      </c>
      <c r="C5231" s="153" t="s">
        <v>8594</v>
      </c>
      <c r="D5231" s="153" t="s">
        <v>8596</v>
      </c>
    </row>
    <row r="5232" spans="1:4" s="6" customFormat="1" ht="15" customHeight="1" x14ac:dyDescent="0.25">
      <c r="A5232" s="76">
        <v>5096</v>
      </c>
      <c r="B5232" s="97" t="s">
        <v>8597</v>
      </c>
      <c r="C5232" s="153" t="s">
        <v>2428</v>
      </c>
      <c r="D5232" s="153" t="s">
        <v>2329</v>
      </c>
    </row>
    <row r="5233" spans="1:4" s="6" customFormat="1" ht="15" customHeight="1" x14ac:dyDescent="0.25">
      <c r="A5233" s="76">
        <v>5096</v>
      </c>
      <c r="B5233" s="97" t="s">
        <v>8598</v>
      </c>
      <c r="C5233" s="153" t="s">
        <v>2428</v>
      </c>
      <c r="D5233" s="153" t="s">
        <v>2329</v>
      </c>
    </row>
    <row r="5234" spans="1:4" s="6" customFormat="1" ht="15" customHeight="1" x14ac:dyDescent="0.25">
      <c r="A5234" s="76">
        <v>5096</v>
      </c>
      <c r="B5234" s="97" t="s">
        <v>8599</v>
      </c>
      <c r="C5234" s="153" t="s">
        <v>2428</v>
      </c>
      <c r="D5234" s="153" t="s">
        <v>2329</v>
      </c>
    </row>
    <row r="5235" spans="1:4" s="6" customFormat="1" ht="15" customHeight="1" x14ac:dyDescent="0.25">
      <c r="A5235" s="76">
        <v>5096</v>
      </c>
      <c r="B5235" s="97" t="s">
        <v>8600</v>
      </c>
      <c r="C5235" s="153" t="s">
        <v>2428</v>
      </c>
      <c r="D5235" s="153" t="s">
        <v>2329</v>
      </c>
    </row>
    <row r="5236" spans="1:4" s="6" customFormat="1" ht="15" customHeight="1" x14ac:dyDescent="0.25">
      <c r="A5236" s="76">
        <v>5096</v>
      </c>
      <c r="B5236" s="97" t="s">
        <v>8601</v>
      </c>
      <c r="C5236" s="153" t="s">
        <v>2428</v>
      </c>
      <c r="D5236" s="153" t="s">
        <v>2329</v>
      </c>
    </row>
    <row r="5237" spans="1:4" s="6" customFormat="1" ht="15" customHeight="1" x14ac:dyDescent="0.25">
      <c r="A5237" s="76">
        <v>5096</v>
      </c>
      <c r="B5237" s="97" t="s">
        <v>8602</v>
      </c>
      <c r="C5237" s="153" t="s">
        <v>2428</v>
      </c>
      <c r="D5237" s="153" t="s">
        <v>2329</v>
      </c>
    </row>
    <row r="5238" spans="1:4" s="6" customFormat="1" ht="15" customHeight="1" x14ac:dyDescent="0.25">
      <c r="A5238" s="76">
        <v>5096</v>
      </c>
      <c r="B5238" s="97" t="s">
        <v>8603</v>
      </c>
      <c r="C5238" s="153" t="s">
        <v>2428</v>
      </c>
      <c r="D5238" s="153" t="s">
        <v>2329</v>
      </c>
    </row>
    <row r="5239" spans="1:4" s="6" customFormat="1" ht="15" customHeight="1" x14ac:dyDescent="0.25">
      <c r="A5239" s="76">
        <v>5097</v>
      </c>
      <c r="B5239" s="97" t="s">
        <v>8604</v>
      </c>
      <c r="C5239" s="153" t="s">
        <v>2428</v>
      </c>
      <c r="D5239" s="153" t="s">
        <v>318</v>
      </c>
    </row>
    <row r="5240" spans="1:4" s="6" customFormat="1" ht="15" customHeight="1" x14ac:dyDescent="0.25">
      <c r="A5240" s="76">
        <v>5098</v>
      </c>
      <c r="B5240" s="97" t="s">
        <v>8605</v>
      </c>
      <c r="C5240" s="153" t="s">
        <v>2428</v>
      </c>
      <c r="D5240" s="153" t="s">
        <v>892</v>
      </c>
    </row>
    <row r="5241" spans="1:4" s="6" customFormat="1" ht="15" customHeight="1" x14ac:dyDescent="0.25">
      <c r="A5241" s="76">
        <v>5099</v>
      </c>
      <c r="B5241" s="97" t="s">
        <v>8606</v>
      </c>
      <c r="C5241" s="153" t="s">
        <v>8607</v>
      </c>
      <c r="D5241" s="153" t="s">
        <v>8608</v>
      </c>
    </row>
    <row r="5242" spans="1:4" s="6" customFormat="1" ht="15" customHeight="1" x14ac:dyDescent="0.25">
      <c r="A5242" s="76">
        <v>5099</v>
      </c>
      <c r="B5242" s="97" t="s">
        <v>8609</v>
      </c>
      <c r="C5242" s="153" t="s">
        <v>8607</v>
      </c>
      <c r="D5242" s="153" t="s">
        <v>8608</v>
      </c>
    </row>
    <row r="5243" spans="1:4" s="6" customFormat="1" ht="15" customHeight="1" x14ac:dyDescent="0.25">
      <c r="A5243" s="76">
        <v>5100</v>
      </c>
      <c r="B5243" s="97" t="s">
        <v>8610</v>
      </c>
      <c r="C5243" s="153" t="s">
        <v>8611</v>
      </c>
      <c r="D5243" s="153" t="s">
        <v>4863</v>
      </c>
    </row>
    <row r="5244" spans="1:4" s="6" customFormat="1" ht="15" customHeight="1" x14ac:dyDescent="0.25">
      <c r="A5244" s="76">
        <v>5101</v>
      </c>
      <c r="B5244" s="97" t="s">
        <v>8612</v>
      </c>
      <c r="C5244" s="153" t="s">
        <v>8613</v>
      </c>
      <c r="D5244" s="153" t="s">
        <v>4703</v>
      </c>
    </row>
    <row r="5245" spans="1:4" s="6" customFormat="1" ht="15" customHeight="1" x14ac:dyDescent="0.25">
      <c r="A5245" s="76">
        <v>5102</v>
      </c>
      <c r="B5245" s="97" t="s">
        <v>8614</v>
      </c>
      <c r="C5245" s="153" t="s">
        <v>8613</v>
      </c>
      <c r="D5245" s="153" t="s">
        <v>8615</v>
      </c>
    </row>
    <row r="5246" spans="1:4" s="6" customFormat="1" ht="15" customHeight="1" x14ac:dyDescent="0.25">
      <c r="A5246" s="76">
        <v>5102</v>
      </c>
      <c r="B5246" s="293" t="s">
        <v>8616</v>
      </c>
      <c r="C5246" s="153" t="s">
        <v>8613</v>
      </c>
      <c r="D5246" s="153" t="s">
        <v>8615</v>
      </c>
    </row>
    <row r="5247" spans="1:4" s="6" customFormat="1" ht="15" customHeight="1" x14ac:dyDescent="0.25">
      <c r="A5247" s="236">
        <v>5102</v>
      </c>
      <c r="B5247" s="97" t="s">
        <v>8617</v>
      </c>
      <c r="C5247" s="153" t="s">
        <v>8613</v>
      </c>
      <c r="D5247" s="153" t="s">
        <v>8615</v>
      </c>
    </row>
    <row r="5248" spans="1:4" s="6" customFormat="1" ht="15" customHeight="1" x14ac:dyDescent="0.25">
      <c r="A5248" s="96">
        <v>5102</v>
      </c>
      <c r="B5248" s="628" t="s">
        <v>8618</v>
      </c>
      <c r="C5248" s="153" t="s">
        <v>8613</v>
      </c>
      <c r="D5248" s="153" t="s">
        <v>8615</v>
      </c>
    </row>
    <row r="5249" spans="1:4" s="6" customFormat="1" ht="15" customHeight="1" x14ac:dyDescent="0.25">
      <c r="A5249" s="238">
        <v>5102</v>
      </c>
      <c r="B5249" s="97" t="s">
        <v>8619</v>
      </c>
      <c r="C5249" s="153" t="s">
        <v>8613</v>
      </c>
      <c r="D5249" s="153" t="s">
        <v>8615</v>
      </c>
    </row>
    <row r="5250" spans="1:4" s="6" customFormat="1" ht="15" customHeight="1" x14ac:dyDescent="0.25">
      <c r="A5250" s="76">
        <v>5102</v>
      </c>
      <c r="B5250" s="97" t="s">
        <v>8620</v>
      </c>
      <c r="C5250" s="153" t="s">
        <v>8613</v>
      </c>
      <c r="D5250" s="153" t="s">
        <v>8615</v>
      </c>
    </row>
    <row r="5251" spans="1:4" s="6" customFormat="1" ht="15" customHeight="1" x14ac:dyDescent="0.25">
      <c r="A5251" s="76">
        <v>5102</v>
      </c>
      <c r="B5251" s="97" t="s">
        <v>8621</v>
      </c>
      <c r="C5251" s="153" t="s">
        <v>8613</v>
      </c>
      <c r="D5251" s="153" t="s">
        <v>8615</v>
      </c>
    </row>
    <row r="5252" spans="1:4" s="6" customFormat="1" ht="15" customHeight="1" x14ac:dyDescent="0.25">
      <c r="A5252" s="76">
        <v>5102</v>
      </c>
      <c r="B5252" s="97" t="s">
        <v>8622</v>
      </c>
      <c r="C5252" s="153" t="s">
        <v>8613</v>
      </c>
      <c r="D5252" s="153" t="s">
        <v>8615</v>
      </c>
    </row>
    <row r="5253" spans="1:4" s="6" customFormat="1" ht="15" customHeight="1" x14ac:dyDescent="0.25">
      <c r="A5253" s="76">
        <v>5102</v>
      </c>
      <c r="B5253" s="97" t="s">
        <v>8623</v>
      </c>
      <c r="C5253" s="153" t="s">
        <v>8613</v>
      </c>
      <c r="D5253" s="153" t="s">
        <v>8615</v>
      </c>
    </row>
    <row r="5254" spans="1:4" s="6" customFormat="1" ht="15" customHeight="1" x14ac:dyDescent="0.25">
      <c r="A5254" s="76">
        <v>5103</v>
      </c>
      <c r="B5254" s="97" t="s">
        <v>8624</v>
      </c>
      <c r="C5254" s="153" t="s">
        <v>8626</v>
      </c>
      <c r="D5254" s="153" t="s">
        <v>6427</v>
      </c>
    </row>
    <row r="5255" spans="1:4" s="6" customFormat="1" ht="15" customHeight="1" x14ac:dyDescent="0.25">
      <c r="A5255" s="76">
        <v>5104</v>
      </c>
      <c r="B5255" s="97" t="s">
        <v>8627</v>
      </c>
      <c r="C5255" s="153" t="s">
        <v>2008</v>
      </c>
      <c r="D5255" s="153" t="s">
        <v>8629</v>
      </c>
    </row>
    <row r="5256" spans="1:4" s="6" customFormat="1" ht="15" customHeight="1" x14ac:dyDescent="0.25">
      <c r="A5256" s="76">
        <v>5105</v>
      </c>
      <c r="B5256" s="97" t="s">
        <v>8630</v>
      </c>
      <c r="C5256" s="153" t="s">
        <v>8631</v>
      </c>
      <c r="D5256" s="153" t="s">
        <v>8632</v>
      </c>
    </row>
    <row r="5257" spans="1:4" s="6" customFormat="1" ht="15" customHeight="1" x14ac:dyDescent="0.25">
      <c r="A5257" s="76">
        <v>5105</v>
      </c>
      <c r="B5257" s="97" t="s">
        <v>8633</v>
      </c>
      <c r="C5257" s="153" t="s">
        <v>8631</v>
      </c>
      <c r="D5257" s="153" t="s">
        <v>8632</v>
      </c>
    </row>
    <row r="5258" spans="1:4" s="6" customFormat="1" ht="15" customHeight="1" x14ac:dyDescent="0.25">
      <c r="A5258" s="76">
        <v>5105</v>
      </c>
      <c r="B5258" s="273" t="s">
        <v>8634</v>
      </c>
      <c r="C5258" s="153" t="s">
        <v>8631</v>
      </c>
      <c r="D5258" s="153" t="s">
        <v>8632</v>
      </c>
    </row>
    <row r="5259" spans="1:4" s="6" customFormat="1" ht="15" customHeight="1" x14ac:dyDescent="0.25">
      <c r="A5259" s="76">
        <v>5106</v>
      </c>
      <c r="B5259" s="273" t="s">
        <v>8635</v>
      </c>
      <c r="C5259" s="153" t="s">
        <v>1900</v>
      </c>
      <c r="D5259" s="153" t="s">
        <v>8636</v>
      </c>
    </row>
    <row r="5260" spans="1:4" s="6" customFormat="1" ht="15" customHeight="1" x14ac:dyDescent="0.25">
      <c r="A5260" s="76">
        <v>5107</v>
      </c>
      <c r="B5260" s="97" t="s">
        <v>8637</v>
      </c>
      <c r="C5260" s="153" t="s">
        <v>8638</v>
      </c>
      <c r="D5260" s="153" t="s">
        <v>8639</v>
      </c>
    </row>
    <row r="5261" spans="1:4" s="6" customFormat="1" ht="15" customHeight="1" x14ac:dyDescent="0.25">
      <c r="A5261" s="76">
        <v>5107</v>
      </c>
      <c r="B5261" s="97" t="s">
        <v>8640</v>
      </c>
      <c r="C5261" s="153" t="s">
        <v>8638</v>
      </c>
      <c r="D5261" s="153" t="s">
        <v>8639</v>
      </c>
    </row>
    <row r="5262" spans="1:4" s="6" customFormat="1" ht="15" customHeight="1" x14ac:dyDescent="0.25">
      <c r="A5262" s="76">
        <v>5108</v>
      </c>
      <c r="B5262" s="273" t="s">
        <v>8641</v>
      </c>
      <c r="C5262" s="153" t="s">
        <v>8642</v>
      </c>
      <c r="D5262" s="153" t="s">
        <v>8643</v>
      </c>
    </row>
    <row r="5263" spans="1:4" s="6" customFormat="1" ht="15" customHeight="1" x14ac:dyDescent="0.25">
      <c r="A5263" s="76">
        <v>5108</v>
      </c>
      <c r="B5263" s="273" t="s">
        <v>8644</v>
      </c>
      <c r="C5263" s="153" t="s">
        <v>8642</v>
      </c>
      <c r="D5263" s="153" t="s">
        <v>8643</v>
      </c>
    </row>
    <row r="5264" spans="1:4" s="6" customFormat="1" ht="15" customHeight="1" x14ac:dyDescent="0.25">
      <c r="A5264" s="76">
        <v>5109</v>
      </c>
      <c r="B5264" s="273" t="s">
        <v>8646</v>
      </c>
      <c r="C5264" s="153" t="s">
        <v>1900</v>
      </c>
      <c r="D5264" s="153" t="s">
        <v>5294</v>
      </c>
    </row>
    <row r="5265" spans="1:4" s="6" customFormat="1" ht="15" customHeight="1" x14ac:dyDescent="0.25">
      <c r="A5265" s="76">
        <v>5109</v>
      </c>
      <c r="B5265" s="273" t="s">
        <v>8647</v>
      </c>
      <c r="C5265" s="153" t="s">
        <v>1900</v>
      </c>
      <c r="D5265" s="153" t="s">
        <v>5294</v>
      </c>
    </row>
    <row r="5266" spans="1:4" s="6" customFormat="1" ht="15" customHeight="1" x14ac:dyDescent="0.25">
      <c r="A5266" s="76">
        <v>5109</v>
      </c>
      <c r="B5266" s="273" t="s">
        <v>8648</v>
      </c>
      <c r="C5266" s="153" t="s">
        <v>1900</v>
      </c>
      <c r="D5266" s="153" t="s">
        <v>5294</v>
      </c>
    </row>
    <row r="5267" spans="1:4" s="6" customFormat="1" ht="15" customHeight="1" x14ac:dyDescent="0.25">
      <c r="A5267" s="76">
        <v>5109</v>
      </c>
      <c r="B5267" s="273" t="s">
        <v>8649</v>
      </c>
      <c r="C5267" s="153" t="s">
        <v>1900</v>
      </c>
      <c r="D5267" s="153" t="s">
        <v>5294</v>
      </c>
    </row>
    <row r="5268" spans="1:4" s="6" customFormat="1" ht="15" customHeight="1" x14ac:dyDescent="0.25">
      <c r="A5268" s="76">
        <v>5109</v>
      </c>
      <c r="B5268" s="273" t="s">
        <v>8650</v>
      </c>
      <c r="C5268" s="153" t="s">
        <v>1900</v>
      </c>
      <c r="D5268" s="153" t="s">
        <v>5294</v>
      </c>
    </row>
    <row r="5269" spans="1:4" s="6" customFormat="1" ht="15" customHeight="1" x14ac:dyDescent="0.25">
      <c r="A5269" s="76">
        <v>5109</v>
      </c>
      <c r="B5269" s="273" t="s">
        <v>8651</v>
      </c>
      <c r="C5269" s="153" t="s">
        <v>1900</v>
      </c>
      <c r="D5269" s="153" t="s">
        <v>5294</v>
      </c>
    </row>
    <row r="5270" spans="1:4" s="6" customFormat="1" ht="15" customHeight="1" x14ac:dyDescent="0.25">
      <c r="A5270" s="76">
        <v>5109</v>
      </c>
      <c r="B5270" s="273" t="s">
        <v>8652</v>
      </c>
      <c r="C5270" s="153" t="s">
        <v>1900</v>
      </c>
      <c r="D5270" s="153" t="s">
        <v>5294</v>
      </c>
    </row>
    <row r="5271" spans="1:4" s="6" customFormat="1" ht="15" customHeight="1" x14ac:dyDescent="0.25">
      <c r="A5271" s="76">
        <v>5109</v>
      </c>
      <c r="B5271" s="97" t="s">
        <v>8653</v>
      </c>
      <c r="C5271" s="153" t="s">
        <v>1900</v>
      </c>
      <c r="D5271" s="153" t="s">
        <v>5294</v>
      </c>
    </row>
    <row r="5272" spans="1:4" s="6" customFormat="1" ht="15" customHeight="1" x14ac:dyDescent="0.25">
      <c r="A5272" s="76">
        <v>5109</v>
      </c>
      <c r="B5272" s="97" t="s">
        <v>8654</v>
      </c>
      <c r="C5272" s="153" t="s">
        <v>1900</v>
      </c>
      <c r="D5272" s="153" t="s">
        <v>5294</v>
      </c>
    </row>
    <row r="5273" spans="1:4" s="6" customFormat="1" ht="15" customHeight="1" x14ac:dyDescent="0.25">
      <c r="A5273" s="76">
        <v>5110</v>
      </c>
      <c r="B5273" s="97" t="s">
        <v>8656</v>
      </c>
      <c r="C5273" s="153" t="s">
        <v>1900</v>
      </c>
      <c r="D5273" s="153" t="s">
        <v>2759</v>
      </c>
    </row>
    <row r="5274" spans="1:4" s="6" customFormat="1" ht="15" customHeight="1" x14ac:dyDescent="0.25">
      <c r="A5274" s="76">
        <v>5111</v>
      </c>
      <c r="B5274" s="97" t="s">
        <v>8657</v>
      </c>
      <c r="C5274" s="153" t="s">
        <v>1713</v>
      </c>
      <c r="D5274" s="153" t="s">
        <v>8658</v>
      </c>
    </row>
    <row r="5275" spans="1:4" s="6" customFormat="1" ht="15" customHeight="1" x14ac:dyDescent="0.25">
      <c r="A5275" s="76">
        <v>5112</v>
      </c>
      <c r="B5275" s="97" t="s">
        <v>8659</v>
      </c>
      <c r="C5275" s="153" t="s">
        <v>8660</v>
      </c>
      <c r="D5275" s="153" t="s">
        <v>8661</v>
      </c>
    </row>
    <row r="5276" spans="1:4" s="6" customFormat="1" ht="15" customHeight="1" x14ac:dyDescent="0.25">
      <c r="A5276" s="76">
        <v>5112</v>
      </c>
      <c r="B5276" s="97" t="s">
        <v>8662</v>
      </c>
      <c r="C5276" s="153" t="s">
        <v>8660</v>
      </c>
      <c r="D5276" s="153" t="s">
        <v>8661</v>
      </c>
    </row>
    <row r="5277" spans="1:4" s="6" customFormat="1" ht="15" customHeight="1" x14ac:dyDescent="0.25">
      <c r="A5277" s="76">
        <v>5113</v>
      </c>
      <c r="B5277" s="97" t="s">
        <v>8663</v>
      </c>
      <c r="C5277" s="153" t="s">
        <v>3507</v>
      </c>
      <c r="D5277" s="153" t="s">
        <v>7823</v>
      </c>
    </row>
    <row r="5278" spans="1:4" s="6" customFormat="1" ht="15" customHeight="1" x14ac:dyDescent="0.25">
      <c r="A5278" s="76">
        <v>5113</v>
      </c>
      <c r="B5278" s="97" t="s">
        <v>8664</v>
      </c>
      <c r="C5278" s="153" t="s">
        <v>3507</v>
      </c>
      <c r="D5278" s="153" t="s">
        <v>7823</v>
      </c>
    </row>
    <row r="5279" spans="1:4" s="6" customFormat="1" ht="15" customHeight="1" x14ac:dyDescent="0.25">
      <c r="A5279" s="76">
        <v>5113</v>
      </c>
      <c r="B5279" s="97" t="s">
        <v>8665</v>
      </c>
      <c r="C5279" s="153" t="s">
        <v>3507</v>
      </c>
      <c r="D5279" s="153" t="s">
        <v>7823</v>
      </c>
    </row>
    <row r="5280" spans="1:4" s="6" customFormat="1" ht="15" customHeight="1" x14ac:dyDescent="0.25">
      <c r="A5280" s="76">
        <v>5113</v>
      </c>
      <c r="B5280" s="97" t="s">
        <v>8666</v>
      </c>
      <c r="C5280" s="153" t="s">
        <v>3507</v>
      </c>
      <c r="D5280" s="153" t="s">
        <v>7823</v>
      </c>
    </row>
    <row r="5281" spans="1:4" s="6" customFormat="1" ht="15" customHeight="1" x14ac:dyDescent="0.25">
      <c r="A5281" s="76">
        <v>5113</v>
      </c>
      <c r="B5281" s="97" t="s">
        <v>8667</v>
      </c>
      <c r="C5281" s="153" t="s">
        <v>3507</v>
      </c>
      <c r="D5281" s="153" t="s">
        <v>7823</v>
      </c>
    </row>
    <row r="5282" spans="1:4" s="6" customFormat="1" ht="15" customHeight="1" x14ac:dyDescent="0.25">
      <c r="A5282" s="76">
        <v>5114</v>
      </c>
      <c r="B5282" s="97" t="s">
        <v>8668</v>
      </c>
      <c r="C5282" s="153" t="s">
        <v>3507</v>
      </c>
      <c r="D5282" s="153" t="s">
        <v>8669</v>
      </c>
    </row>
    <row r="5283" spans="1:4" s="6" customFormat="1" ht="15" customHeight="1" x14ac:dyDescent="0.25">
      <c r="A5283" s="76">
        <v>5115</v>
      </c>
      <c r="B5283" s="97" t="s">
        <v>8670</v>
      </c>
      <c r="C5283" s="153" t="s">
        <v>8671</v>
      </c>
      <c r="D5283" s="153" t="s">
        <v>8672</v>
      </c>
    </row>
    <row r="5284" spans="1:4" s="6" customFormat="1" ht="15" customHeight="1" x14ac:dyDescent="0.25">
      <c r="A5284" s="76">
        <v>5116</v>
      </c>
      <c r="B5284" s="97" t="s">
        <v>8673</v>
      </c>
      <c r="C5284" s="153" t="s">
        <v>2296</v>
      </c>
      <c r="D5284" s="153" t="s">
        <v>2052</v>
      </c>
    </row>
    <row r="5285" spans="1:4" s="6" customFormat="1" ht="15" customHeight="1" x14ac:dyDescent="0.25">
      <c r="A5285" s="76">
        <v>5117</v>
      </c>
      <c r="B5285" s="97" t="s">
        <v>8674</v>
      </c>
      <c r="C5285" s="153" t="s">
        <v>2296</v>
      </c>
      <c r="D5285" s="153" t="s">
        <v>7557</v>
      </c>
    </row>
    <row r="5286" spans="1:4" s="6" customFormat="1" ht="15" customHeight="1" x14ac:dyDescent="0.25">
      <c r="A5286" s="76">
        <v>5118</v>
      </c>
      <c r="B5286" s="97" t="s">
        <v>8675</v>
      </c>
      <c r="C5286" s="153" t="s">
        <v>2296</v>
      </c>
      <c r="D5286" s="153" t="s">
        <v>8677</v>
      </c>
    </row>
    <row r="5287" spans="1:4" s="6" customFormat="1" ht="15" customHeight="1" x14ac:dyDescent="0.25">
      <c r="A5287" s="76">
        <v>5119</v>
      </c>
      <c r="B5287" s="97" t="s">
        <v>8678</v>
      </c>
      <c r="C5287" s="153" t="s">
        <v>8279</v>
      </c>
      <c r="D5287" s="162" t="s">
        <v>8679</v>
      </c>
    </row>
    <row r="5288" spans="1:4" s="6" customFormat="1" ht="15" customHeight="1" x14ac:dyDescent="0.25">
      <c r="A5288" s="76">
        <v>5120</v>
      </c>
      <c r="B5288" s="97" t="s">
        <v>8680</v>
      </c>
      <c r="C5288" s="153" t="s">
        <v>8681</v>
      </c>
      <c r="D5288" s="153" t="s">
        <v>8682</v>
      </c>
    </row>
    <row r="5289" spans="1:4" s="6" customFormat="1" ht="15" customHeight="1" x14ac:dyDescent="0.25">
      <c r="A5289" s="76">
        <v>5120</v>
      </c>
      <c r="B5289" s="97" t="s">
        <v>8680</v>
      </c>
      <c r="C5289" s="153" t="s">
        <v>1058</v>
      </c>
      <c r="D5289" s="153" t="s">
        <v>2172</v>
      </c>
    </row>
    <row r="5290" spans="1:4" s="6" customFormat="1" ht="15" customHeight="1" x14ac:dyDescent="0.25">
      <c r="A5290" s="76">
        <v>5120</v>
      </c>
      <c r="B5290" s="97" t="s">
        <v>8683</v>
      </c>
      <c r="C5290" s="153" t="s">
        <v>1058</v>
      </c>
      <c r="D5290" s="153" t="s">
        <v>2172</v>
      </c>
    </row>
    <row r="5291" spans="1:4" s="6" customFormat="1" ht="15" customHeight="1" x14ac:dyDescent="0.25">
      <c r="A5291" s="76">
        <v>5121</v>
      </c>
      <c r="B5291" s="97" t="s">
        <v>8684</v>
      </c>
      <c r="C5291" s="153" t="s">
        <v>8685</v>
      </c>
      <c r="D5291" s="153" t="s">
        <v>7867</v>
      </c>
    </row>
    <row r="5292" spans="1:4" s="6" customFormat="1" ht="15" customHeight="1" x14ac:dyDescent="0.25">
      <c r="A5292" s="76">
        <v>5122</v>
      </c>
      <c r="B5292" s="97" t="s">
        <v>8686</v>
      </c>
      <c r="C5292" s="153" t="s">
        <v>8688</v>
      </c>
      <c r="D5292" s="153" t="s">
        <v>8689</v>
      </c>
    </row>
    <row r="5293" spans="1:4" s="6" customFormat="1" ht="15" customHeight="1" x14ac:dyDescent="0.25">
      <c r="A5293" s="76">
        <v>5122</v>
      </c>
      <c r="B5293" s="97" t="s">
        <v>8690</v>
      </c>
      <c r="C5293" s="153" t="s">
        <v>8688</v>
      </c>
      <c r="D5293" s="153" t="s">
        <v>8689</v>
      </c>
    </row>
    <row r="5294" spans="1:4" s="6" customFormat="1" ht="15" customHeight="1" x14ac:dyDescent="0.25">
      <c r="A5294" s="76">
        <v>5122</v>
      </c>
      <c r="B5294" s="97" t="s">
        <v>8691</v>
      </c>
      <c r="C5294" s="153" t="s">
        <v>4072</v>
      </c>
      <c r="D5294" s="153" t="s">
        <v>6267</v>
      </c>
    </row>
    <row r="5295" spans="1:4" s="6" customFormat="1" ht="15" customHeight="1" x14ac:dyDescent="0.25">
      <c r="A5295" s="76">
        <v>5122</v>
      </c>
      <c r="B5295" s="97" t="s">
        <v>8692</v>
      </c>
      <c r="C5295" s="153" t="s">
        <v>4072</v>
      </c>
      <c r="D5295" s="153" t="s">
        <v>6267</v>
      </c>
    </row>
    <row r="5296" spans="1:4" s="6" customFormat="1" ht="15" customHeight="1" x14ac:dyDescent="0.25">
      <c r="A5296" s="76">
        <v>5123</v>
      </c>
      <c r="B5296" s="97" t="s">
        <v>8693</v>
      </c>
      <c r="C5296" s="153" t="s">
        <v>4072</v>
      </c>
      <c r="D5296" s="153" t="s">
        <v>6267</v>
      </c>
    </row>
    <row r="5297" spans="1:4" s="6" customFormat="1" ht="15" customHeight="1" x14ac:dyDescent="0.25">
      <c r="A5297" s="76">
        <v>5123</v>
      </c>
      <c r="B5297" s="97" t="s">
        <v>8694</v>
      </c>
      <c r="C5297" s="153" t="s">
        <v>4072</v>
      </c>
      <c r="D5297" s="153" t="s">
        <v>6267</v>
      </c>
    </row>
    <row r="5298" spans="1:4" s="6" customFormat="1" ht="15" customHeight="1" x14ac:dyDescent="0.25">
      <c r="A5298" s="76">
        <v>5123</v>
      </c>
      <c r="B5298" s="97" t="s">
        <v>8695</v>
      </c>
      <c r="C5298" s="153" t="s">
        <v>4072</v>
      </c>
      <c r="D5298" s="153" t="s">
        <v>6267</v>
      </c>
    </row>
    <row r="5299" spans="1:4" s="6" customFormat="1" ht="15" customHeight="1" x14ac:dyDescent="0.25">
      <c r="A5299" s="76">
        <v>5123</v>
      </c>
      <c r="B5299" s="97" t="s">
        <v>8696</v>
      </c>
      <c r="C5299" s="153" t="s">
        <v>4072</v>
      </c>
      <c r="D5299" s="153" t="s">
        <v>6267</v>
      </c>
    </row>
    <row r="5300" spans="1:4" s="6" customFormat="1" ht="15" customHeight="1" x14ac:dyDescent="0.25">
      <c r="A5300" s="76">
        <v>5123</v>
      </c>
      <c r="B5300" s="97" t="s">
        <v>8697</v>
      </c>
      <c r="C5300" s="153" t="s">
        <v>4072</v>
      </c>
      <c r="D5300" s="153" t="s">
        <v>6267</v>
      </c>
    </row>
    <row r="5301" spans="1:4" s="6" customFormat="1" ht="15" customHeight="1" x14ac:dyDescent="0.25">
      <c r="A5301" s="76">
        <v>5123</v>
      </c>
      <c r="B5301" s="97" t="s">
        <v>8698</v>
      </c>
      <c r="C5301" s="153" t="s">
        <v>4072</v>
      </c>
      <c r="D5301" s="153" t="s">
        <v>6267</v>
      </c>
    </row>
    <row r="5302" spans="1:4" s="6" customFormat="1" ht="15" customHeight="1" x14ac:dyDescent="0.25">
      <c r="A5302" s="76">
        <v>5123</v>
      </c>
      <c r="B5302" s="97" t="s">
        <v>8699</v>
      </c>
      <c r="C5302" s="153" t="s">
        <v>4072</v>
      </c>
      <c r="D5302" s="153" t="s">
        <v>6267</v>
      </c>
    </row>
    <row r="5303" spans="1:4" s="6" customFormat="1" ht="15" customHeight="1" x14ac:dyDescent="0.25">
      <c r="A5303" s="76">
        <v>5124</v>
      </c>
      <c r="B5303" s="97" t="s">
        <v>8700</v>
      </c>
      <c r="C5303" s="153" t="s">
        <v>8701</v>
      </c>
      <c r="D5303" s="153" t="s">
        <v>318</v>
      </c>
    </row>
    <row r="5304" spans="1:4" s="6" customFormat="1" ht="15" customHeight="1" x14ac:dyDescent="0.25">
      <c r="A5304" s="76">
        <v>5125</v>
      </c>
      <c r="B5304" s="97" t="s">
        <v>8702</v>
      </c>
      <c r="C5304" s="153" t="s">
        <v>8703</v>
      </c>
      <c r="D5304" s="153" t="s">
        <v>8704</v>
      </c>
    </row>
    <row r="5305" spans="1:4" s="6" customFormat="1" ht="15" customHeight="1" x14ac:dyDescent="0.25">
      <c r="A5305" s="76">
        <v>5126</v>
      </c>
      <c r="B5305" s="97" t="s">
        <v>8705</v>
      </c>
      <c r="C5305" s="153" t="s">
        <v>8706</v>
      </c>
      <c r="D5305" s="153" t="s">
        <v>6478</v>
      </c>
    </row>
    <row r="5306" spans="1:4" s="6" customFormat="1" ht="15" customHeight="1" x14ac:dyDescent="0.25">
      <c r="A5306" s="76">
        <v>5126</v>
      </c>
      <c r="B5306" s="97" t="s">
        <v>8707</v>
      </c>
      <c r="C5306" s="153" t="s">
        <v>8706</v>
      </c>
      <c r="D5306" s="153" t="s">
        <v>6478</v>
      </c>
    </row>
    <row r="5307" spans="1:4" s="6" customFormat="1" ht="15" customHeight="1" x14ac:dyDescent="0.25">
      <c r="A5307" s="76">
        <v>5126</v>
      </c>
      <c r="B5307" s="97" t="s">
        <v>8708</v>
      </c>
      <c r="C5307" s="153" t="s">
        <v>8706</v>
      </c>
      <c r="D5307" s="153" t="s">
        <v>6478</v>
      </c>
    </row>
    <row r="5308" spans="1:4" s="6" customFormat="1" ht="15" customHeight="1" x14ac:dyDescent="0.25">
      <c r="A5308" s="76">
        <v>5127</v>
      </c>
      <c r="B5308" s="97" t="s">
        <v>8709</v>
      </c>
      <c r="C5308" s="153" t="s">
        <v>1118</v>
      </c>
      <c r="D5308" s="153" t="s">
        <v>8710</v>
      </c>
    </row>
    <row r="5309" spans="1:4" s="6" customFormat="1" ht="15" customHeight="1" x14ac:dyDescent="0.25">
      <c r="A5309" s="76">
        <v>5128</v>
      </c>
      <c r="B5309" s="97" t="s">
        <v>8711</v>
      </c>
      <c r="C5309" s="153" t="s">
        <v>8712</v>
      </c>
      <c r="D5309" s="153" t="s">
        <v>8713</v>
      </c>
    </row>
    <row r="5310" spans="1:4" s="6" customFormat="1" ht="15" customHeight="1" x14ac:dyDescent="0.25">
      <c r="A5310" s="76">
        <v>5128</v>
      </c>
      <c r="B5310" s="97" t="s">
        <v>8714</v>
      </c>
      <c r="C5310" s="153" t="s">
        <v>8712</v>
      </c>
      <c r="D5310" s="153" t="s">
        <v>8713</v>
      </c>
    </row>
    <row r="5311" spans="1:4" s="6" customFormat="1" ht="15" customHeight="1" x14ac:dyDescent="0.25">
      <c r="A5311" s="76">
        <v>5128</v>
      </c>
      <c r="B5311" s="97" t="s">
        <v>8715</v>
      </c>
      <c r="C5311" s="153" t="s">
        <v>8712</v>
      </c>
      <c r="D5311" s="153" t="s">
        <v>8713</v>
      </c>
    </row>
    <row r="5312" spans="1:4" s="6" customFormat="1" ht="15" customHeight="1" x14ac:dyDescent="0.25">
      <c r="A5312" s="76">
        <v>5129</v>
      </c>
      <c r="B5312" s="97" t="s">
        <v>8716</v>
      </c>
      <c r="C5312" s="153" t="s">
        <v>8717</v>
      </c>
      <c r="D5312" s="153" t="s">
        <v>8718</v>
      </c>
    </row>
    <row r="5313" spans="1:4" s="6" customFormat="1" ht="15" customHeight="1" x14ac:dyDescent="0.25">
      <c r="A5313" s="76">
        <v>5130</v>
      </c>
      <c r="B5313" s="97" t="s">
        <v>8719</v>
      </c>
      <c r="C5313" s="153" t="s">
        <v>8720</v>
      </c>
      <c r="D5313" s="153" t="s">
        <v>7622</v>
      </c>
    </row>
    <row r="5314" spans="1:4" s="6" customFormat="1" ht="15" customHeight="1" x14ac:dyDescent="0.25">
      <c r="A5314" s="76">
        <v>5130</v>
      </c>
      <c r="B5314" s="97" t="s">
        <v>8721</v>
      </c>
      <c r="C5314" s="153" t="s">
        <v>8720</v>
      </c>
      <c r="D5314" s="153" t="s">
        <v>7622</v>
      </c>
    </row>
    <row r="5315" spans="1:4" s="6" customFormat="1" ht="15" customHeight="1" x14ac:dyDescent="0.25">
      <c r="A5315" s="76">
        <v>5131</v>
      </c>
      <c r="B5315" s="97" t="s">
        <v>8722</v>
      </c>
      <c r="C5315" s="153" t="s">
        <v>8723</v>
      </c>
      <c r="D5315" s="153" t="s">
        <v>5610</v>
      </c>
    </row>
    <row r="5316" spans="1:4" s="6" customFormat="1" ht="15" customHeight="1" x14ac:dyDescent="0.25">
      <c r="A5316" s="76">
        <v>5131</v>
      </c>
      <c r="B5316" s="97" t="s">
        <v>8724</v>
      </c>
      <c r="C5316" s="153" t="s">
        <v>8723</v>
      </c>
      <c r="D5316" s="153" t="s">
        <v>5610</v>
      </c>
    </row>
    <row r="5317" spans="1:4" s="6" customFormat="1" ht="15" customHeight="1" x14ac:dyDescent="0.25">
      <c r="A5317" s="76">
        <v>5132</v>
      </c>
      <c r="B5317" s="97" t="s">
        <v>8725</v>
      </c>
      <c r="C5317" s="153" t="s">
        <v>5034</v>
      </c>
      <c r="D5317" s="153" t="s">
        <v>2052</v>
      </c>
    </row>
    <row r="5318" spans="1:4" s="6" customFormat="1" ht="15" customHeight="1" x14ac:dyDescent="0.25">
      <c r="A5318" s="76">
        <v>5133</v>
      </c>
      <c r="B5318" s="97" t="s">
        <v>8726</v>
      </c>
      <c r="C5318" s="153" t="s">
        <v>5034</v>
      </c>
      <c r="D5318" s="153" t="s">
        <v>8727</v>
      </c>
    </row>
    <row r="5319" spans="1:4" s="6" customFormat="1" ht="15" customHeight="1" x14ac:dyDescent="0.25">
      <c r="A5319" s="76">
        <v>5134</v>
      </c>
      <c r="B5319" s="97" t="s">
        <v>8728</v>
      </c>
      <c r="C5319" s="153" t="s">
        <v>8729</v>
      </c>
      <c r="D5319" s="153" t="s">
        <v>8730</v>
      </c>
    </row>
    <row r="5320" spans="1:4" s="6" customFormat="1" ht="15" customHeight="1" x14ac:dyDescent="0.25">
      <c r="A5320" s="76">
        <v>5135</v>
      </c>
      <c r="B5320" s="97" t="s">
        <v>8731</v>
      </c>
      <c r="C5320" s="153" t="s">
        <v>598</v>
      </c>
      <c r="D5320" s="153" t="s">
        <v>863</v>
      </c>
    </row>
    <row r="5321" spans="1:4" s="6" customFormat="1" ht="15" customHeight="1" x14ac:dyDescent="0.25">
      <c r="A5321" s="76">
        <v>5135</v>
      </c>
      <c r="B5321" s="97" t="s">
        <v>8732</v>
      </c>
      <c r="C5321" s="153" t="s">
        <v>598</v>
      </c>
      <c r="D5321" s="153" t="s">
        <v>863</v>
      </c>
    </row>
    <row r="5322" spans="1:4" s="6" customFormat="1" ht="15" customHeight="1" x14ac:dyDescent="0.25">
      <c r="A5322" s="76">
        <v>5135</v>
      </c>
      <c r="B5322" s="97" t="s">
        <v>8733</v>
      </c>
      <c r="C5322" s="153" t="s">
        <v>598</v>
      </c>
      <c r="D5322" s="153" t="s">
        <v>863</v>
      </c>
    </row>
    <row r="5323" spans="1:4" s="6" customFormat="1" ht="15" customHeight="1" x14ac:dyDescent="0.25">
      <c r="A5323" s="76">
        <v>5135</v>
      </c>
      <c r="B5323" s="97" t="s">
        <v>8734</v>
      </c>
      <c r="C5323" s="153" t="s">
        <v>598</v>
      </c>
      <c r="D5323" s="153" t="s">
        <v>863</v>
      </c>
    </row>
    <row r="5324" spans="1:4" s="6" customFormat="1" ht="15" customHeight="1" x14ac:dyDescent="0.25">
      <c r="A5324" s="76">
        <v>5135</v>
      </c>
      <c r="B5324" s="97" t="s">
        <v>8735</v>
      </c>
      <c r="C5324" s="153" t="s">
        <v>598</v>
      </c>
      <c r="D5324" s="153" t="s">
        <v>863</v>
      </c>
    </row>
    <row r="5325" spans="1:4" s="6" customFormat="1" ht="15" customHeight="1" x14ac:dyDescent="0.25">
      <c r="A5325" s="76">
        <v>5136</v>
      </c>
      <c r="B5325" s="97" t="s">
        <v>8736</v>
      </c>
      <c r="C5325" s="153" t="s">
        <v>8737</v>
      </c>
      <c r="D5325" s="153" t="s">
        <v>8738</v>
      </c>
    </row>
    <row r="5326" spans="1:4" s="6" customFormat="1" ht="15" customHeight="1" x14ac:dyDescent="0.25">
      <c r="A5326" s="76">
        <v>5136</v>
      </c>
      <c r="B5326" s="97" t="s">
        <v>8739</v>
      </c>
      <c r="C5326" s="153" t="s">
        <v>8737</v>
      </c>
      <c r="D5326" s="153" t="s">
        <v>8738</v>
      </c>
    </row>
    <row r="5327" spans="1:4" s="6" customFormat="1" ht="15" customHeight="1" x14ac:dyDescent="0.25">
      <c r="A5327" s="76">
        <v>5136</v>
      </c>
      <c r="B5327" s="97" t="s">
        <v>8740</v>
      </c>
      <c r="C5327" s="153" t="s">
        <v>8737</v>
      </c>
      <c r="D5327" s="153" t="s">
        <v>8738</v>
      </c>
    </row>
    <row r="5328" spans="1:4" s="6" customFormat="1" ht="15" customHeight="1" x14ac:dyDescent="0.25">
      <c r="A5328" s="76">
        <v>5136</v>
      </c>
      <c r="B5328" s="97" t="s">
        <v>8741</v>
      </c>
      <c r="C5328" s="153" t="s">
        <v>8737</v>
      </c>
      <c r="D5328" s="153" t="s">
        <v>8738</v>
      </c>
    </row>
    <row r="5329" spans="1:4" s="6" customFormat="1" ht="15" customHeight="1" x14ac:dyDescent="0.25">
      <c r="A5329" s="76">
        <v>5136</v>
      </c>
      <c r="B5329" s="97" t="s">
        <v>8742</v>
      </c>
      <c r="C5329" s="153" t="s">
        <v>8737</v>
      </c>
      <c r="D5329" s="153" t="s">
        <v>8738</v>
      </c>
    </row>
    <row r="5330" spans="1:4" s="6" customFormat="1" ht="15" customHeight="1" x14ac:dyDescent="0.25">
      <c r="A5330" s="76">
        <v>5136</v>
      </c>
      <c r="B5330" s="97" t="s">
        <v>8743</v>
      </c>
      <c r="C5330" s="153" t="s">
        <v>8737</v>
      </c>
      <c r="D5330" s="153" t="s">
        <v>8738</v>
      </c>
    </row>
    <row r="5331" spans="1:4" s="6" customFormat="1" ht="15" customHeight="1" x14ac:dyDescent="0.25">
      <c r="A5331" s="76">
        <v>5137</v>
      </c>
      <c r="B5331" s="97" t="s">
        <v>8744</v>
      </c>
      <c r="C5331" s="153" t="s">
        <v>3148</v>
      </c>
      <c r="D5331" s="153" t="s">
        <v>7392</v>
      </c>
    </row>
    <row r="5332" spans="1:4" s="6" customFormat="1" ht="15" customHeight="1" x14ac:dyDescent="0.25">
      <c r="A5332" s="76">
        <v>5137</v>
      </c>
      <c r="B5332" s="97" t="s">
        <v>8745</v>
      </c>
      <c r="C5332" s="153" t="s">
        <v>3148</v>
      </c>
      <c r="D5332" s="153" t="s">
        <v>7392</v>
      </c>
    </row>
    <row r="5333" spans="1:4" s="6" customFormat="1" ht="15" customHeight="1" x14ac:dyDescent="0.25">
      <c r="A5333" s="76">
        <v>5138</v>
      </c>
      <c r="B5333" s="97" t="s">
        <v>8746</v>
      </c>
      <c r="C5333" s="153" t="s">
        <v>8747</v>
      </c>
      <c r="D5333" s="153" t="s">
        <v>979</v>
      </c>
    </row>
    <row r="5334" spans="1:4" s="6" customFormat="1" ht="15" customHeight="1" x14ac:dyDescent="0.25">
      <c r="A5334" s="76">
        <v>5138</v>
      </c>
      <c r="B5334" s="97" t="s">
        <v>8748</v>
      </c>
      <c r="C5334" s="153" t="s">
        <v>8747</v>
      </c>
      <c r="D5334" s="153" t="s">
        <v>979</v>
      </c>
    </row>
    <row r="5335" spans="1:4" s="6" customFormat="1" ht="15" customHeight="1" x14ac:dyDescent="0.25">
      <c r="A5335" s="76">
        <v>5138</v>
      </c>
      <c r="B5335" s="97" t="s">
        <v>8749</v>
      </c>
      <c r="C5335" s="153" t="s">
        <v>8747</v>
      </c>
      <c r="D5335" s="153" t="s">
        <v>979</v>
      </c>
    </row>
    <row r="5336" spans="1:4" s="6" customFormat="1" ht="15" customHeight="1" x14ac:dyDescent="0.25">
      <c r="A5336" s="76">
        <v>5138</v>
      </c>
      <c r="B5336" s="273" t="s">
        <v>8750</v>
      </c>
      <c r="C5336" s="153" t="s">
        <v>8747</v>
      </c>
      <c r="D5336" s="153" t="s">
        <v>979</v>
      </c>
    </row>
    <row r="5337" spans="1:4" s="6" customFormat="1" ht="15" customHeight="1" x14ac:dyDescent="0.25">
      <c r="A5337" s="76">
        <v>5139</v>
      </c>
      <c r="B5337" s="273" t="s">
        <v>8751</v>
      </c>
      <c r="C5337" s="153" t="s">
        <v>8747</v>
      </c>
      <c r="D5337" s="153" t="s">
        <v>8752</v>
      </c>
    </row>
    <row r="5338" spans="1:4" s="6" customFormat="1" ht="15" customHeight="1" x14ac:dyDescent="0.25">
      <c r="A5338" s="76">
        <v>5140</v>
      </c>
      <c r="B5338" s="273" t="s">
        <v>8753</v>
      </c>
      <c r="C5338" s="153" t="s">
        <v>1804</v>
      </c>
      <c r="D5338" s="153" t="s">
        <v>7912</v>
      </c>
    </row>
    <row r="5339" spans="1:4" s="6" customFormat="1" ht="15" customHeight="1" x14ac:dyDescent="0.25">
      <c r="A5339" s="76">
        <v>5140</v>
      </c>
      <c r="B5339" s="273" t="s">
        <v>8754</v>
      </c>
      <c r="C5339" s="153" t="s">
        <v>1804</v>
      </c>
      <c r="D5339" s="153" t="s">
        <v>7912</v>
      </c>
    </row>
    <row r="5340" spans="1:4" s="6" customFormat="1" ht="15" customHeight="1" x14ac:dyDescent="0.25">
      <c r="A5340" s="76">
        <v>5140</v>
      </c>
      <c r="B5340" s="273" t="s">
        <v>8755</v>
      </c>
      <c r="C5340" s="153" t="s">
        <v>1804</v>
      </c>
      <c r="D5340" s="153" t="s">
        <v>7912</v>
      </c>
    </row>
    <row r="5341" spans="1:4" s="6" customFormat="1" ht="15" customHeight="1" x14ac:dyDescent="0.25">
      <c r="A5341" s="76">
        <v>5140</v>
      </c>
      <c r="B5341" s="273" t="s">
        <v>8756</v>
      </c>
      <c r="C5341" s="153" t="s">
        <v>1804</v>
      </c>
      <c r="D5341" s="153" t="s">
        <v>7912</v>
      </c>
    </row>
    <row r="5342" spans="1:4" s="6" customFormat="1" ht="15" customHeight="1" x14ac:dyDescent="0.25">
      <c r="A5342" s="76">
        <v>5140</v>
      </c>
      <c r="B5342" s="273" t="s">
        <v>8757</v>
      </c>
      <c r="C5342" s="153" t="s">
        <v>1804</v>
      </c>
      <c r="D5342" s="153" t="s">
        <v>7912</v>
      </c>
    </row>
    <row r="5343" spans="1:4" s="6" customFormat="1" ht="15" customHeight="1" x14ac:dyDescent="0.25">
      <c r="A5343" s="76">
        <v>5140</v>
      </c>
      <c r="B5343" s="273" t="s">
        <v>8758</v>
      </c>
      <c r="C5343" s="153" t="s">
        <v>1804</v>
      </c>
      <c r="D5343" s="153" t="s">
        <v>7912</v>
      </c>
    </row>
    <row r="5344" spans="1:4" s="6" customFormat="1" ht="15" customHeight="1" x14ac:dyDescent="0.25">
      <c r="A5344" s="76">
        <v>5140</v>
      </c>
      <c r="B5344" s="273" t="s">
        <v>8759</v>
      </c>
      <c r="C5344" s="153" t="s">
        <v>1804</v>
      </c>
      <c r="D5344" s="153" t="s">
        <v>7912</v>
      </c>
    </row>
    <row r="5345" spans="1:4" s="6" customFormat="1" ht="15" customHeight="1" x14ac:dyDescent="0.25">
      <c r="A5345" s="76">
        <v>5141</v>
      </c>
      <c r="B5345" s="97" t="s">
        <v>8760</v>
      </c>
      <c r="C5345" s="153" t="s">
        <v>8761</v>
      </c>
      <c r="D5345" s="153" t="s">
        <v>8762</v>
      </c>
    </row>
    <row r="5346" spans="1:4" s="6" customFormat="1" ht="15" customHeight="1" x14ac:dyDescent="0.25">
      <c r="A5346" s="76">
        <v>5243</v>
      </c>
      <c r="B5346" s="97" t="s">
        <v>8763</v>
      </c>
      <c r="C5346" s="153" t="s">
        <v>1804</v>
      </c>
      <c r="D5346" s="153" t="s">
        <v>8764</v>
      </c>
    </row>
    <row r="5347" spans="1:4" s="6" customFormat="1" ht="15" customHeight="1" x14ac:dyDescent="0.25">
      <c r="A5347" s="76">
        <v>5244</v>
      </c>
      <c r="B5347" s="97" t="s">
        <v>8765</v>
      </c>
      <c r="C5347" s="153" t="s">
        <v>8761</v>
      </c>
      <c r="D5347" s="153" t="s">
        <v>8766</v>
      </c>
    </row>
    <row r="5348" spans="1:4" s="6" customFormat="1" ht="15" customHeight="1" x14ac:dyDescent="0.25">
      <c r="A5348" s="76">
        <v>5244</v>
      </c>
      <c r="B5348" s="97" t="s">
        <v>8767</v>
      </c>
      <c r="C5348" s="153" t="s">
        <v>8761</v>
      </c>
      <c r="D5348" s="153" t="s">
        <v>8766</v>
      </c>
    </row>
    <row r="5349" spans="1:4" s="6" customFormat="1" ht="15" customHeight="1" x14ac:dyDescent="0.25">
      <c r="A5349" s="76">
        <v>5245</v>
      </c>
      <c r="B5349" s="97" t="s">
        <v>8768</v>
      </c>
      <c r="C5349" s="153" t="s">
        <v>3482</v>
      </c>
      <c r="D5349" s="153" t="s">
        <v>318</v>
      </c>
    </row>
    <row r="5350" spans="1:4" s="6" customFormat="1" ht="15" customHeight="1" x14ac:dyDescent="0.25">
      <c r="A5350" s="76">
        <v>5246</v>
      </c>
      <c r="B5350" s="97" t="s">
        <v>8769</v>
      </c>
      <c r="C5350" s="153" t="s">
        <v>8770</v>
      </c>
      <c r="D5350" s="153" t="s">
        <v>7060</v>
      </c>
    </row>
    <row r="5351" spans="1:4" s="6" customFormat="1" ht="15" customHeight="1" x14ac:dyDescent="0.25">
      <c r="A5351" s="76">
        <v>5247</v>
      </c>
      <c r="B5351" s="97" t="s">
        <v>8771</v>
      </c>
      <c r="C5351" s="153" t="s">
        <v>8772</v>
      </c>
      <c r="D5351" s="153" t="s">
        <v>5469</v>
      </c>
    </row>
    <row r="5352" spans="1:4" s="6" customFormat="1" ht="15" customHeight="1" x14ac:dyDescent="0.25">
      <c r="A5352" s="76">
        <v>5247</v>
      </c>
      <c r="B5352" s="97" t="s">
        <v>8773</v>
      </c>
      <c r="C5352" s="153" t="s">
        <v>8772</v>
      </c>
      <c r="D5352" s="153" t="s">
        <v>5469</v>
      </c>
    </row>
    <row r="5353" spans="1:4" s="6" customFormat="1" ht="15" customHeight="1" x14ac:dyDescent="0.25">
      <c r="A5353" s="76">
        <v>5248</v>
      </c>
      <c r="B5353" s="97" t="s">
        <v>8774</v>
      </c>
      <c r="C5353" s="153" t="s">
        <v>2121</v>
      </c>
      <c r="D5353" s="153" t="s">
        <v>8762</v>
      </c>
    </row>
    <row r="5354" spans="1:4" s="6" customFormat="1" ht="15" customHeight="1" x14ac:dyDescent="0.25">
      <c r="A5354" s="76">
        <v>5248</v>
      </c>
      <c r="B5354" s="97" t="s">
        <v>8775</v>
      </c>
      <c r="C5354" s="153" t="s">
        <v>2121</v>
      </c>
      <c r="D5354" s="153" t="s">
        <v>8762</v>
      </c>
    </row>
    <row r="5355" spans="1:4" s="6" customFormat="1" ht="15" customHeight="1" x14ac:dyDescent="0.25">
      <c r="A5355" s="76">
        <v>5249</v>
      </c>
      <c r="B5355" s="97" t="s">
        <v>8776</v>
      </c>
      <c r="C5355" s="153" t="s">
        <v>4981</v>
      </c>
      <c r="D5355" s="153" t="s">
        <v>599</v>
      </c>
    </row>
    <row r="5356" spans="1:4" s="6" customFormat="1" ht="15" customHeight="1" x14ac:dyDescent="0.25">
      <c r="A5356" s="76">
        <v>5250</v>
      </c>
      <c r="B5356" s="273" t="s">
        <v>8777</v>
      </c>
      <c r="C5356" s="153" t="s">
        <v>3079</v>
      </c>
      <c r="D5356" s="153" t="s">
        <v>8778</v>
      </c>
    </row>
    <row r="5357" spans="1:4" s="6" customFormat="1" ht="15" customHeight="1" x14ac:dyDescent="0.25">
      <c r="A5357" s="76">
        <v>5251</v>
      </c>
      <c r="B5357" s="97" t="s">
        <v>8779</v>
      </c>
      <c r="C5357" s="153" t="s">
        <v>8780</v>
      </c>
      <c r="D5357" s="153" t="s">
        <v>8781</v>
      </c>
    </row>
    <row r="5358" spans="1:4" s="6" customFormat="1" ht="15" customHeight="1" x14ac:dyDescent="0.25">
      <c r="A5358" s="76">
        <v>5252</v>
      </c>
      <c r="B5358" s="97" t="s">
        <v>8782</v>
      </c>
      <c r="C5358" s="153" t="s">
        <v>8783</v>
      </c>
      <c r="D5358" s="153" t="s">
        <v>8784</v>
      </c>
    </row>
    <row r="5359" spans="1:4" s="6" customFormat="1" ht="15" customHeight="1" x14ac:dyDescent="0.25">
      <c r="A5359" s="76">
        <v>5252</v>
      </c>
      <c r="B5359" s="97" t="s">
        <v>8785</v>
      </c>
      <c r="C5359" s="153" t="s">
        <v>8783</v>
      </c>
      <c r="D5359" s="153" t="s">
        <v>8784</v>
      </c>
    </row>
    <row r="5360" spans="1:4" s="6" customFormat="1" ht="15" customHeight="1" x14ac:dyDescent="0.25">
      <c r="A5360" s="76">
        <v>5253</v>
      </c>
      <c r="B5360" s="97" t="s">
        <v>8786</v>
      </c>
      <c r="C5360" s="153" t="s">
        <v>8787</v>
      </c>
      <c r="D5360" s="153" t="s">
        <v>8788</v>
      </c>
    </row>
    <row r="5361" spans="1:4" s="6" customFormat="1" ht="15" customHeight="1" x14ac:dyDescent="0.25">
      <c r="A5361" s="76">
        <v>5254</v>
      </c>
      <c r="B5361" s="97" t="s">
        <v>8789</v>
      </c>
      <c r="C5361" s="153" t="s">
        <v>241</v>
      </c>
      <c r="D5361" s="153" t="s">
        <v>3123</v>
      </c>
    </row>
    <row r="5362" spans="1:4" s="6" customFormat="1" ht="15" customHeight="1" x14ac:dyDescent="0.25">
      <c r="A5362" s="76">
        <v>5255</v>
      </c>
      <c r="B5362" s="97" t="s">
        <v>8790</v>
      </c>
      <c r="C5362" s="153" t="s">
        <v>8791</v>
      </c>
      <c r="D5362" s="153" t="s">
        <v>7206</v>
      </c>
    </row>
    <row r="5363" spans="1:4" s="6" customFormat="1" ht="15" customHeight="1" x14ac:dyDescent="0.25">
      <c r="A5363" s="76">
        <v>5255</v>
      </c>
      <c r="B5363" s="97" t="s">
        <v>8792</v>
      </c>
      <c r="C5363" s="200" t="s">
        <v>1520</v>
      </c>
      <c r="D5363" s="200" t="s">
        <v>8793</v>
      </c>
    </row>
    <row r="5364" spans="1:4" s="6" customFormat="1" ht="15" customHeight="1" x14ac:dyDescent="0.25">
      <c r="A5364" s="76">
        <v>5255</v>
      </c>
      <c r="B5364" s="97" t="s">
        <v>8794</v>
      </c>
      <c r="C5364" s="153" t="s">
        <v>8795</v>
      </c>
      <c r="D5364" s="153" t="s">
        <v>7206</v>
      </c>
    </row>
    <row r="5365" spans="1:4" s="6" customFormat="1" ht="15" customHeight="1" x14ac:dyDescent="0.25">
      <c r="A5365" s="76">
        <v>5255</v>
      </c>
      <c r="B5365" s="97" t="s">
        <v>8796</v>
      </c>
      <c r="C5365" s="153" t="s">
        <v>8797</v>
      </c>
      <c r="D5365" s="153" t="s">
        <v>8798</v>
      </c>
    </row>
    <row r="5366" spans="1:4" s="6" customFormat="1" ht="15" customHeight="1" x14ac:dyDescent="0.25">
      <c r="A5366" s="76">
        <v>5256</v>
      </c>
      <c r="B5366" s="97" t="s">
        <v>8799</v>
      </c>
      <c r="C5366" s="153" t="s">
        <v>542</v>
      </c>
      <c r="D5366" s="153" t="s">
        <v>8800</v>
      </c>
    </row>
    <row r="5367" spans="1:4" s="6" customFormat="1" ht="15" customHeight="1" x14ac:dyDescent="0.25">
      <c r="A5367" s="76">
        <v>5257</v>
      </c>
      <c r="B5367" s="97" t="s">
        <v>8801</v>
      </c>
      <c r="C5367" s="153" t="s">
        <v>8802</v>
      </c>
      <c r="D5367" s="153" t="s">
        <v>8803</v>
      </c>
    </row>
    <row r="5368" spans="1:4" s="6" customFormat="1" ht="15" customHeight="1" x14ac:dyDescent="0.25">
      <c r="A5368" s="76">
        <v>5259</v>
      </c>
      <c r="B5368" s="97" t="s">
        <v>8804</v>
      </c>
      <c r="C5368" s="153" t="s">
        <v>8594</v>
      </c>
      <c r="D5368" s="153" t="s">
        <v>2745</v>
      </c>
    </row>
    <row r="5369" spans="1:4" s="6" customFormat="1" ht="15" customHeight="1" x14ac:dyDescent="0.25">
      <c r="A5369" s="76">
        <v>5260</v>
      </c>
      <c r="B5369" s="97" t="s">
        <v>8806</v>
      </c>
      <c r="C5369" s="153" t="s">
        <v>1346</v>
      </c>
      <c r="D5369" s="153" t="s">
        <v>8807</v>
      </c>
    </row>
    <row r="5370" spans="1:4" s="6" customFormat="1" ht="15" customHeight="1" x14ac:dyDescent="0.25">
      <c r="A5370" s="76">
        <v>5261</v>
      </c>
      <c r="B5370" s="97" t="s">
        <v>8808</v>
      </c>
      <c r="C5370" s="153" t="s">
        <v>3165</v>
      </c>
      <c r="D5370" s="153" t="s">
        <v>2125</v>
      </c>
    </row>
    <row r="5371" spans="1:4" s="6" customFormat="1" ht="15" customHeight="1" x14ac:dyDescent="0.25">
      <c r="A5371" s="76">
        <v>5261</v>
      </c>
      <c r="B5371" s="273" t="s">
        <v>8809</v>
      </c>
      <c r="C5371" s="153" t="s">
        <v>3165</v>
      </c>
      <c r="D5371" s="153" t="s">
        <v>2125</v>
      </c>
    </row>
    <row r="5372" spans="1:4" s="6" customFormat="1" ht="15" customHeight="1" x14ac:dyDescent="0.25">
      <c r="A5372" s="76">
        <v>5262</v>
      </c>
      <c r="B5372" s="97" t="s">
        <v>8810</v>
      </c>
      <c r="C5372" s="153" t="s">
        <v>7191</v>
      </c>
      <c r="D5372" s="153" t="s">
        <v>8811</v>
      </c>
    </row>
    <row r="5373" spans="1:4" s="289" customFormat="1" ht="15" customHeight="1" x14ac:dyDescent="0.25">
      <c r="A5373" s="76">
        <v>5263</v>
      </c>
      <c r="B5373" s="97" t="s">
        <v>8812</v>
      </c>
      <c r="C5373" s="153" t="s">
        <v>8813</v>
      </c>
      <c r="D5373" s="153" t="s">
        <v>8814</v>
      </c>
    </row>
    <row r="5374" spans="1:4" s="289" customFormat="1" ht="15" customHeight="1" x14ac:dyDescent="0.25">
      <c r="A5374" s="76">
        <v>5263</v>
      </c>
      <c r="B5374" s="97" t="s">
        <v>8815</v>
      </c>
      <c r="C5374" s="67" t="s">
        <v>8813</v>
      </c>
      <c r="D5374" s="67" t="s">
        <v>8814</v>
      </c>
    </row>
    <row r="5375" spans="1:4" s="6" customFormat="1" ht="15" customHeight="1" x14ac:dyDescent="0.25">
      <c r="A5375" s="76">
        <v>5263</v>
      </c>
      <c r="B5375" s="97" t="s">
        <v>8816</v>
      </c>
      <c r="C5375" s="67" t="s">
        <v>8813</v>
      </c>
      <c r="D5375" s="67" t="s">
        <v>8814</v>
      </c>
    </row>
    <row r="5376" spans="1:4" s="6" customFormat="1" ht="15" customHeight="1" x14ac:dyDescent="0.25">
      <c r="A5376" s="76">
        <v>5263</v>
      </c>
      <c r="B5376" s="97" t="s">
        <v>8817</v>
      </c>
      <c r="C5376" s="67" t="s">
        <v>8813</v>
      </c>
      <c r="D5376" s="67" t="s">
        <v>8814</v>
      </c>
    </row>
    <row r="5377" spans="1:4" s="6" customFormat="1" ht="15" customHeight="1" x14ac:dyDescent="0.25">
      <c r="A5377" s="76">
        <v>5263</v>
      </c>
      <c r="B5377" s="97" t="s">
        <v>8818</v>
      </c>
      <c r="C5377" s="67" t="s">
        <v>8813</v>
      </c>
      <c r="D5377" s="67" t="s">
        <v>8814</v>
      </c>
    </row>
    <row r="5378" spans="1:4" s="6" customFormat="1" ht="15" customHeight="1" x14ac:dyDescent="0.25">
      <c r="A5378" s="76">
        <v>5263</v>
      </c>
      <c r="B5378" s="97" t="s">
        <v>8819</v>
      </c>
      <c r="C5378" s="67" t="s">
        <v>8813</v>
      </c>
      <c r="D5378" s="67" t="s">
        <v>8814</v>
      </c>
    </row>
    <row r="5379" spans="1:4" s="6" customFormat="1" ht="15" customHeight="1" x14ac:dyDescent="0.25">
      <c r="A5379" s="76">
        <v>5263</v>
      </c>
      <c r="B5379" s="97" t="s">
        <v>8820</v>
      </c>
      <c r="C5379" s="67" t="s">
        <v>8813</v>
      </c>
      <c r="D5379" s="67" t="s">
        <v>8814</v>
      </c>
    </row>
    <row r="5380" spans="1:4" s="6" customFormat="1" ht="15" customHeight="1" x14ac:dyDescent="0.25">
      <c r="A5380" s="76">
        <v>5263</v>
      </c>
      <c r="B5380" s="97" t="s">
        <v>8821</v>
      </c>
      <c r="C5380" s="67" t="s">
        <v>8813</v>
      </c>
      <c r="D5380" s="67" t="s">
        <v>8814</v>
      </c>
    </row>
    <row r="5381" spans="1:4" s="6" customFormat="1" ht="15" customHeight="1" x14ac:dyDescent="0.25">
      <c r="A5381" s="76">
        <v>5263</v>
      </c>
      <c r="B5381" s="97" t="s">
        <v>8822</v>
      </c>
      <c r="C5381" s="67" t="s">
        <v>8813</v>
      </c>
      <c r="D5381" s="67" t="s">
        <v>8814</v>
      </c>
    </row>
    <row r="5382" spans="1:4" s="6" customFormat="1" ht="15" customHeight="1" x14ac:dyDescent="0.25">
      <c r="A5382" s="76">
        <v>5263</v>
      </c>
      <c r="B5382" s="97" t="s">
        <v>8823</v>
      </c>
      <c r="C5382" s="67" t="s">
        <v>8813</v>
      </c>
      <c r="D5382" s="67" t="s">
        <v>8814</v>
      </c>
    </row>
    <row r="5383" spans="1:4" s="6" customFormat="1" ht="15" customHeight="1" x14ac:dyDescent="0.25">
      <c r="A5383" s="76">
        <v>5263</v>
      </c>
      <c r="B5383" s="97" t="s">
        <v>8824</v>
      </c>
      <c r="C5383" s="67" t="s">
        <v>8813</v>
      </c>
      <c r="D5383" s="67" t="s">
        <v>8814</v>
      </c>
    </row>
    <row r="5384" spans="1:4" s="6" customFormat="1" ht="15" customHeight="1" x14ac:dyDescent="0.25">
      <c r="A5384" s="76">
        <v>5263</v>
      </c>
      <c r="B5384" s="97" t="s">
        <v>8825</v>
      </c>
      <c r="C5384" s="67" t="s">
        <v>8813</v>
      </c>
      <c r="D5384" s="67" t="s">
        <v>8814</v>
      </c>
    </row>
    <row r="5385" spans="1:4" s="6" customFormat="1" ht="15" customHeight="1" x14ac:dyDescent="0.25">
      <c r="A5385" s="76">
        <v>5264</v>
      </c>
      <c r="B5385" s="97" t="s">
        <v>8826</v>
      </c>
      <c r="C5385" s="67" t="s">
        <v>175</v>
      </c>
      <c r="D5385" s="67" t="s">
        <v>2563</v>
      </c>
    </row>
    <row r="5386" spans="1:4" s="6" customFormat="1" ht="15" customHeight="1" x14ac:dyDescent="0.25">
      <c r="A5386" s="76">
        <v>5265</v>
      </c>
      <c r="B5386" s="97" t="s">
        <v>8827</v>
      </c>
      <c r="C5386" s="67" t="s">
        <v>6228</v>
      </c>
      <c r="D5386" s="67" t="s">
        <v>2513</v>
      </c>
    </row>
    <row r="5387" spans="1:4" s="6" customFormat="1" ht="15" customHeight="1" x14ac:dyDescent="0.25">
      <c r="A5387" s="76">
        <v>5266</v>
      </c>
      <c r="B5387" s="97" t="s">
        <v>8828</v>
      </c>
      <c r="C5387" s="67" t="s">
        <v>160</v>
      </c>
      <c r="D5387" s="67" t="s">
        <v>2605</v>
      </c>
    </row>
    <row r="5388" spans="1:4" s="6" customFormat="1" ht="15" customHeight="1" x14ac:dyDescent="0.25">
      <c r="A5388" s="76">
        <v>5267</v>
      </c>
      <c r="B5388" s="97" t="s">
        <v>8829</v>
      </c>
      <c r="C5388" s="67" t="s">
        <v>3958</v>
      </c>
      <c r="D5388" s="67" t="s">
        <v>2563</v>
      </c>
    </row>
    <row r="5389" spans="1:4" s="6" customFormat="1" ht="15" customHeight="1" x14ac:dyDescent="0.25">
      <c r="A5389" s="76">
        <v>5268</v>
      </c>
      <c r="B5389" s="97" t="s">
        <v>8830</v>
      </c>
      <c r="C5389" s="67" t="s">
        <v>8831</v>
      </c>
      <c r="D5389" s="67" t="s">
        <v>7077</v>
      </c>
    </row>
    <row r="5390" spans="1:4" s="6" customFormat="1" ht="15" customHeight="1" x14ac:dyDescent="0.25">
      <c r="A5390" s="76">
        <v>5269</v>
      </c>
      <c r="B5390" s="97" t="s">
        <v>8832</v>
      </c>
      <c r="C5390" s="67" t="s">
        <v>359</v>
      </c>
      <c r="D5390" s="67" t="s">
        <v>6316</v>
      </c>
    </row>
    <row r="5391" spans="1:4" s="6" customFormat="1" ht="15" customHeight="1" x14ac:dyDescent="0.25">
      <c r="A5391" s="76">
        <v>5270</v>
      </c>
      <c r="B5391" s="97" t="s">
        <v>8833</v>
      </c>
      <c r="C5391" s="67" t="s">
        <v>1221</v>
      </c>
      <c r="D5391" s="67" t="s">
        <v>1047</v>
      </c>
    </row>
    <row r="5392" spans="1:4" s="6" customFormat="1" ht="15" customHeight="1" x14ac:dyDescent="0.25">
      <c r="A5392" s="76">
        <v>5271</v>
      </c>
      <c r="B5392" s="97" t="s">
        <v>8834</v>
      </c>
      <c r="C5392" s="67" t="s">
        <v>8835</v>
      </c>
      <c r="D5392" s="67" t="s">
        <v>1714</v>
      </c>
    </row>
    <row r="5393" spans="1:4" s="6" customFormat="1" ht="15" customHeight="1" x14ac:dyDescent="0.25">
      <c r="A5393" s="76">
        <v>5312</v>
      </c>
      <c r="B5393" s="97" t="s">
        <v>8836</v>
      </c>
      <c r="C5393" s="67" t="s">
        <v>3295</v>
      </c>
      <c r="D5393" s="67" t="s">
        <v>918</v>
      </c>
    </row>
    <row r="5394" spans="1:4" s="6" customFormat="1" ht="15" customHeight="1" x14ac:dyDescent="0.25">
      <c r="A5394" s="76">
        <v>5313</v>
      </c>
      <c r="B5394" s="97" t="s">
        <v>8837</v>
      </c>
      <c r="C5394" s="67" t="s">
        <v>8838</v>
      </c>
      <c r="D5394" s="67" t="s">
        <v>2605</v>
      </c>
    </row>
    <row r="5395" spans="1:4" s="6" customFormat="1" ht="15" customHeight="1" x14ac:dyDescent="0.25">
      <c r="A5395" s="76">
        <v>5313</v>
      </c>
      <c r="B5395" s="97" t="s">
        <v>8839</v>
      </c>
      <c r="C5395" s="67" t="s">
        <v>1454</v>
      </c>
      <c r="D5395" s="67" t="s">
        <v>8840</v>
      </c>
    </row>
    <row r="5396" spans="1:4" s="6" customFormat="1" ht="15" customHeight="1" x14ac:dyDescent="0.25">
      <c r="A5396" s="76">
        <v>5314</v>
      </c>
      <c r="B5396" s="97" t="s">
        <v>8841</v>
      </c>
      <c r="C5396" s="67" t="s">
        <v>2430</v>
      </c>
      <c r="D5396" s="67" t="s">
        <v>3503</v>
      </c>
    </row>
    <row r="5397" spans="1:4" s="6" customFormat="1" ht="15" customHeight="1" x14ac:dyDescent="0.25">
      <c r="A5397" s="76">
        <v>5316</v>
      </c>
      <c r="B5397" s="97" t="s">
        <v>8842</v>
      </c>
      <c r="C5397" s="325" t="s">
        <v>8843</v>
      </c>
      <c r="D5397" s="325" t="s">
        <v>8844</v>
      </c>
    </row>
    <row r="5398" spans="1:4" s="154" customFormat="1" ht="15" customHeight="1" x14ac:dyDescent="0.25">
      <c r="A5398" s="76">
        <v>5317</v>
      </c>
      <c r="B5398" s="97" t="s">
        <v>8845</v>
      </c>
      <c r="C5398" s="153" t="s">
        <v>8717</v>
      </c>
      <c r="D5398" s="153" t="s">
        <v>8846</v>
      </c>
    </row>
    <row r="5399" spans="1:4" s="6" customFormat="1" ht="15" customHeight="1" x14ac:dyDescent="0.25">
      <c r="A5399" s="236">
        <v>5317</v>
      </c>
      <c r="B5399" s="97" t="s">
        <v>8847</v>
      </c>
      <c r="C5399" s="324" t="s">
        <v>8717</v>
      </c>
      <c r="D5399" s="324" t="s">
        <v>8846</v>
      </c>
    </row>
    <row r="5400" spans="1:4" s="6" customFormat="1" ht="15" customHeight="1" x14ac:dyDescent="0.25">
      <c r="A5400" s="76">
        <v>5317</v>
      </c>
      <c r="B5400" s="97" t="s">
        <v>8848</v>
      </c>
      <c r="C5400" s="67" t="s">
        <v>8717</v>
      </c>
      <c r="D5400" s="67" t="s">
        <v>8846</v>
      </c>
    </row>
    <row r="5401" spans="1:4" s="6" customFormat="1" ht="15" customHeight="1" x14ac:dyDescent="0.25">
      <c r="A5401" s="238">
        <v>5317</v>
      </c>
      <c r="B5401" s="97" t="s">
        <v>8849</v>
      </c>
      <c r="C5401" s="67" t="s">
        <v>8717</v>
      </c>
      <c r="D5401" s="67" t="s">
        <v>8846</v>
      </c>
    </row>
    <row r="5402" spans="1:4" s="6" customFormat="1" ht="15" customHeight="1" x14ac:dyDescent="0.25">
      <c r="A5402" s="76">
        <v>5317</v>
      </c>
      <c r="B5402" s="97" t="s">
        <v>8850</v>
      </c>
      <c r="C5402" s="325" t="s">
        <v>8717</v>
      </c>
      <c r="D5402" s="325" t="s">
        <v>8846</v>
      </c>
    </row>
    <row r="5403" spans="1:4" s="154" customFormat="1" ht="15" customHeight="1" x14ac:dyDescent="0.25">
      <c r="A5403" s="76">
        <v>5317</v>
      </c>
      <c r="B5403" s="97" t="s">
        <v>8851</v>
      </c>
      <c r="C5403" s="153" t="s">
        <v>8717</v>
      </c>
      <c r="D5403" s="153" t="s">
        <v>8846</v>
      </c>
    </row>
    <row r="5404" spans="1:4" s="6" customFormat="1" ht="15" customHeight="1" x14ac:dyDescent="0.25">
      <c r="A5404" s="236">
        <v>5317</v>
      </c>
      <c r="B5404" s="97" t="s">
        <v>8852</v>
      </c>
      <c r="C5404" s="324" t="s">
        <v>8717</v>
      </c>
      <c r="D5404" s="324" t="s">
        <v>8846</v>
      </c>
    </row>
    <row r="5405" spans="1:4" s="6" customFormat="1" ht="15" customHeight="1" x14ac:dyDescent="0.25">
      <c r="A5405" s="237">
        <v>5317</v>
      </c>
      <c r="B5405" s="97" t="s">
        <v>8853</v>
      </c>
      <c r="C5405" s="67" t="s">
        <v>8717</v>
      </c>
      <c r="D5405" s="67" t="s">
        <v>8846</v>
      </c>
    </row>
    <row r="5406" spans="1:4" s="6" customFormat="1" ht="15" customHeight="1" x14ac:dyDescent="0.25">
      <c r="A5406" s="238">
        <v>5317</v>
      </c>
      <c r="B5406" s="97" t="s">
        <v>8854</v>
      </c>
      <c r="C5406" s="67" t="s">
        <v>8717</v>
      </c>
      <c r="D5406" s="67" t="s">
        <v>8846</v>
      </c>
    </row>
    <row r="5407" spans="1:4" s="6" customFormat="1" ht="15" customHeight="1" x14ac:dyDescent="0.25">
      <c r="A5407" s="76">
        <v>5317</v>
      </c>
      <c r="B5407" s="97" t="s">
        <v>8855</v>
      </c>
      <c r="C5407" s="139" t="s">
        <v>8717</v>
      </c>
      <c r="D5407" s="67" t="s">
        <v>8846</v>
      </c>
    </row>
    <row r="5408" spans="1:4" s="6" customFormat="1" ht="15" customHeight="1" x14ac:dyDescent="0.25">
      <c r="A5408" s="76">
        <v>5317</v>
      </c>
      <c r="B5408" s="97" t="s">
        <v>8856</v>
      </c>
      <c r="C5408" s="67" t="s">
        <v>8717</v>
      </c>
      <c r="D5408" s="67" t="s">
        <v>8846</v>
      </c>
    </row>
    <row r="5409" spans="1:4" s="6" customFormat="1" ht="15" customHeight="1" x14ac:dyDescent="0.25">
      <c r="A5409" s="76">
        <v>5318</v>
      </c>
      <c r="B5409" s="97" t="s">
        <v>8857</v>
      </c>
      <c r="C5409" s="67" t="s">
        <v>8858</v>
      </c>
      <c r="D5409" s="67" t="s">
        <v>8859</v>
      </c>
    </row>
    <row r="5410" spans="1:4" s="6" customFormat="1" ht="15" customHeight="1" x14ac:dyDescent="0.25">
      <c r="A5410" s="76">
        <v>5319</v>
      </c>
      <c r="B5410" s="97" t="s">
        <v>8860</v>
      </c>
      <c r="C5410" s="67" t="s">
        <v>8861</v>
      </c>
      <c r="D5410" s="67" t="s">
        <v>8862</v>
      </c>
    </row>
    <row r="5411" spans="1:4" s="6" customFormat="1" ht="15" customHeight="1" x14ac:dyDescent="0.25">
      <c r="A5411" s="76">
        <v>5319</v>
      </c>
      <c r="B5411" s="97" t="s">
        <v>8863</v>
      </c>
      <c r="C5411" s="67" t="s">
        <v>8864</v>
      </c>
      <c r="D5411" s="67" t="s">
        <v>8862</v>
      </c>
    </row>
    <row r="5412" spans="1:4" s="6" customFormat="1" ht="15" customHeight="1" x14ac:dyDescent="0.25">
      <c r="A5412" s="76">
        <v>5319</v>
      </c>
      <c r="B5412" s="97" t="s">
        <v>8865</v>
      </c>
      <c r="C5412" s="67" t="s">
        <v>8861</v>
      </c>
      <c r="D5412" s="67" t="s">
        <v>8862</v>
      </c>
    </row>
    <row r="5413" spans="1:4" s="6" customFormat="1" ht="15" customHeight="1" x14ac:dyDescent="0.25">
      <c r="A5413" s="76">
        <v>5320</v>
      </c>
      <c r="B5413" s="97" t="s">
        <v>8866</v>
      </c>
      <c r="C5413" s="67" t="s">
        <v>8868</v>
      </c>
      <c r="D5413" s="67" t="s">
        <v>8869</v>
      </c>
    </row>
    <row r="5414" spans="1:4" s="6" customFormat="1" ht="15" customHeight="1" x14ac:dyDescent="0.25">
      <c r="A5414" s="76">
        <v>5321</v>
      </c>
      <c r="B5414" s="97" t="s">
        <v>8870</v>
      </c>
      <c r="C5414" s="67" t="s">
        <v>568</v>
      </c>
      <c r="D5414" s="67" t="s">
        <v>8871</v>
      </c>
    </row>
    <row r="5415" spans="1:4" s="6" customFormat="1" ht="15" customHeight="1" x14ac:dyDescent="0.25">
      <c r="A5415" s="76">
        <v>5322</v>
      </c>
      <c r="B5415" s="97" t="s">
        <v>8872</v>
      </c>
      <c r="C5415" s="67" t="s">
        <v>8108</v>
      </c>
      <c r="D5415" s="67" t="s">
        <v>2329</v>
      </c>
    </row>
    <row r="5416" spans="1:4" s="6" customFormat="1" ht="15" customHeight="1" x14ac:dyDescent="0.25">
      <c r="A5416" s="76">
        <v>5345</v>
      </c>
      <c r="B5416" s="97" t="s">
        <v>8874</v>
      </c>
      <c r="C5416" s="67" t="s">
        <v>504</v>
      </c>
      <c r="D5416" s="67" t="s">
        <v>8875</v>
      </c>
    </row>
    <row r="5417" spans="1:4" s="6" customFormat="1" ht="15" customHeight="1" x14ac:dyDescent="0.25">
      <c r="A5417" s="76">
        <v>5345</v>
      </c>
      <c r="B5417" s="97" t="s">
        <v>8876</v>
      </c>
      <c r="C5417" s="67" t="s">
        <v>504</v>
      </c>
      <c r="D5417" s="67" t="s">
        <v>8875</v>
      </c>
    </row>
    <row r="5418" spans="1:4" s="6" customFormat="1" ht="15" customHeight="1" x14ac:dyDescent="0.25">
      <c r="A5418" s="76">
        <v>5345</v>
      </c>
      <c r="B5418" s="97" t="s">
        <v>8877</v>
      </c>
      <c r="C5418" s="67" t="s">
        <v>504</v>
      </c>
      <c r="D5418" s="325" t="s">
        <v>8875</v>
      </c>
    </row>
    <row r="5419" spans="1:4" s="6" customFormat="1" ht="15" customHeight="1" x14ac:dyDescent="0.25">
      <c r="A5419" s="76">
        <v>5345</v>
      </c>
      <c r="B5419" s="97" t="s">
        <v>8878</v>
      </c>
      <c r="C5419" s="164" t="s">
        <v>504</v>
      </c>
      <c r="D5419" s="153" t="s">
        <v>8875</v>
      </c>
    </row>
    <row r="5420" spans="1:4" s="6" customFormat="1" ht="15" customHeight="1" x14ac:dyDescent="0.25">
      <c r="A5420" s="76">
        <v>5345</v>
      </c>
      <c r="B5420" s="97" t="s">
        <v>8879</v>
      </c>
      <c r="C5420" s="164" t="s">
        <v>504</v>
      </c>
      <c r="D5420" s="153" t="s">
        <v>8875</v>
      </c>
    </row>
    <row r="5421" spans="1:4" s="6" customFormat="1" ht="15" customHeight="1" x14ac:dyDescent="0.25">
      <c r="A5421" s="76">
        <v>5345</v>
      </c>
      <c r="B5421" s="97" t="s">
        <v>8880</v>
      </c>
      <c r="C5421" s="164" t="s">
        <v>653</v>
      </c>
      <c r="D5421" s="153" t="s">
        <v>2513</v>
      </c>
    </row>
    <row r="5422" spans="1:4" s="6" customFormat="1" ht="15" customHeight="1" x14ac:dyDescent="0.25">
      <c r="A5422" s="76">
        <v>5347</v>
      </c>
      <c r="B5422" s="97" t="s">
        <v>8881</v>
      </c>
      <c r="C5422" s="164" t="s">
        <v>1499</v>
      </c>
      <c r="D5422" s="153" t="s">
        <v>8882</v>
      </c>
    </row>
    <row r="5423" spans="1:4" s="6" customFormat="1" ht="15" customHeight="1" x14ac:dyDescent="0.25">
      <c r="A5423" s="76">
        <v>5348</v>
      </c>
      <c r="B5423" s="97" t="s">
        <v>8883</v>
      </c>
      <c r="C5423" s="164" t="s">
        <v>8884</v>
      </c>
      <c r="D5423" s="153" t="s">
        <v>8063</v>
      </c>
    </row>
    <row r="5424" spans="1:4" s="6" customFormat="1" ht="15" customHeight="1" x14ac:dyDescent="0.25">
      <c r="A5424" s="76">
        <v>5349</v>
      </c>
      <c r="B5424" s="97" t="s">
        <v>8885</v>
      </c>
      <c r="C5424" s="164" t="s">
        <v>3975</v>
      </c>
      <c r="D5424" s="153" t="s">
        <v>8886</v>
      </c>
    </row>
    <row r="5425" spans="1:4" s="6" customFormat="1" ht="15" customHeight="1" x14ac:dyDescent="0.25">
      <c r="A5425" s="76">
        <v>5350</v>
      </c>
      <c r="B5425" s="97" t="s">
        <v>8887</v>
      </c>
      <c r="C5425" s="164" t="s">
        <v>8888</v>
      </c>
      <c r="D5425" s="153" t="s">
        <v>8889</v>
      </c>
    </row>
    <row r="5426" spans="1:4" s="6" customFormat="1" ht="15" customHeight="1" x14ac:dyDescent="0.25">
      <c r="A5426" s="76">
        <v>5352</v>
      </c>
      <c r="B5426" s="628" t="s">
        <v>8890</v>
      </c>
      <c r="C5426" s="139" t="s">
        <v>3455</v>
      </c>
      <c r="D5426" s="153" t="s">
        <v>2012</v>
      </c>
    </row>
    <row r="5427" spans="1:4" s="6" customFormat="1" ht="15" customHeight="1" x14ac:dyDescent="0.25">
      <c r="A5427" s="76">
        <v>5352</v>
      </c>
      <c r="B5427" s="97" t="s">
        <v>8891</v>
      </c>
      <c r="C5427" s="67" t="s">
        <v>3455</v>
      </c>
      <c r="D5427" s="324" t="s">
        <v>2012</v>
      </c>
    </row>
    <row r="5428" spans="1:4" s="6" customFormat="1" ht="15" customHeight="1" x14ac:dyDescent="0.25">
      <c r="A5428" s="76">
        <v>5353</v>
      </c>
      <c r="B5428" s="97" t="s">
        <v>8892</v>
      </c>
      <c r="C5428" s="67" t="s">
        <v>8594</v>
      </c>
      <c r="D5428" s="67" t="s">
        <v>2600</v>
      </c>
    </row>
    <row r="5429" spans="1:4" s="6" customFormat="1" ht="15" customHeight="1" x14ac:dyDescent="0.25">
      <c r="A5429" s="76">
        <v>5353</v>
      </c>
      <c r="B5429" s="97" t="s">
        <v>8893</v>
      </c>
      <c r="C5429" s="67" t="s">
        <v>8594</v>
      </c>
      <c r="D5429" s="67" t="s">
        <v>2600</v>
      </c>
    </row>
    <row r="5430" spans="1:4" s="6" customFormat="1" ht="15" customHeight="1" x14ac:dyDescent="0.25">
      <c r="A5430" s="76">
        <v>5354</v>
      </c>
      <c r="B5430" s="97" t="s">
        <v>8894</v>
      </c>
      <c r="C5430" s="67" t="s">
        <v>1118</v>
      </c>
      <c r="D5430" s="67" t="s">
        <v>8895</v>
      </c>
    </row>
    <row r="5431" spans="1:4" s="6" customFormat="1" ht="15" customHeight="1" x14ac:dyDescent="0.25">
      <c r="A5431" s="76">
        <v>5354</v>
      </c>
      <c r="B5431" s="97" t="s">
        <v>8896</v>
      </c>
      <c r="C5431" s="67" t="s">
        <v>1118</v>
      </c>
      <c r="D5431" s="67" t="s">
        <v>8895</v>
      </c>
    </row>
    <row r="5432" spans="1:4" s="6" customFormat="1" ht="15" customHeight="1" x14ac:dyDescent="0.25">
      <c r="A5432" s="536">
        <v>5355</v>
      </c>
      <c r="B5432" s="97" t="s">
        <v>8897</v>
      </c>
      <c r="C5432" s="67" t="s">
        <v>8898</v>
      </c>
      <c r="D5432" s="67" t="s">
        <v>8899</v>
      </c>
    </row>
    <row r="5433" spans="1:4" s="6" customFormat="1" ht="15" customHeight="1" x14ac:dyDescent="0.25">
      <c r="A5433" s="76">
        <v>5355</v>
      </c>
      <c r="B5433" s="97" t="s">
        <v>8900</v>
      </c>
      <c r="C5433" s="67" t="s">
        <v>8898</v>
      </c>
      <c r="D5433" s="67" t="s">
        <v>8899</v>
      </c>
    </row>
    <row r="5434" spans="1:4" s="6" customFormat="1" ht="15" customHeight="1" x14ac:dyDescent="0.25">
      <c r="A5434" s="76">
        <v>5356</v>
      </c>
      <c r="B5434" s="97" t="s">
        <v>8901</v>
      </c>
      <c r="C5434" s="67" t="s">
        <v>1745</v>
      </c>
      <c r="D5434" s="67" t="s">
        <v>8902</v>
      </c>
    </row>
    <row r="5435" spans="1:4" s="6" customFormat="1" ht="15" customHeight="1" x14ac:dyDescent="0.25">
      <c r="A5435" s="76">
        <v>5356</v>
      </c>
      <c r="B5435" s="97" t="s">
        <v>8903</v>
      </c>
      <c r="C5435" s="67" t="s">
        <v>1745</v>
      </c>
      <c r="D5435" s="67" t="s">
        <v>8902</v>
      </c>
    </row>
    <row r="5436" spans="1:4" s="6" customFormat="1" ht="15" customHeight="1" x14ac:dyDescent="0.25">
      <c r="A5436" s="76">
        <v>5356</v>
      </c>
      <c r="B5436" s="97" t="s">
        <v>8904</v>
      </c>
      <c r="C5436" s="67" t="s">
        <v>1745</v>
      </c>
      <c r="D5436" s="67" t="s">
        <v>8902</v>
      </c>
    </row>
    <row r="5437" spans="1:4" s="6" customFormat="1" ht="15" customHeight="1" x14ac:dyDescent="0.25">
      <c r="A5437" s="76">
        <v>5357</v>
      </c>
      <c r="B5437" s="97" t="s">
        <v>8905</v>
      </c>
      <c r="C5437" s="67" t="s">
        <v>3365</v>
      </c>
      <c r="D5437" s="67" t="s">
        <v>3694</v>
      </c>
    </row>
    <row r="5438" spans="1:4" s="6" customFormat="1" ht="15" customHeight="1" x14ac:dyDescent="0.25">
      <c r="A5438" s="76">
        <v>5357</v>
      </c>
      <c r="B5438" s="97" t="s">
        <v>8906</v>
      </c>
      <c r="C5438" s="67" t="s">
        <v>3365</v>
      </c>
      <c r="D5438" s="67" t="s">
        <v>3694</v>
      </c>
    </row>
    <row r="5439" spans="1:4" s="6" customFormat="1" ht="15" customHeight="1" x14ac:dyDescent="0.25">
      <c r="A5439" s="76">
        <v>5358</v>
      </c>
      <c r="B5439" s="97" t="s">
        <v>8907</v>
      </c>
      <c r="C5439" s="67" t="s">
        <v>418</v>
      </c>
      <c r="D5439" s="67" t="s">
        <v>8908</v>
      </c>
    </row>
    <row r="5440" spans="1:4" s="6" customFormat="1" ht="15" customHeight="1" x14ac:dyDescent="0.25">
      <c r="A5440" s="76">
        <v>5358</v>
      </c>
      <c r="B5440" s="97" t="s">
        <v>8909</v>
      </c>
      <c r="C5440" s="67" t="s">
        <v>418</v>
      </c>
      <c r="D5440" s="67" t="s">
        <v>8908</v>
      </c>
    </row>
    <row r="5441" spans="1:4" s="6" customFormat="1" ht="15" customHeight="1" x14ac:dyDescent="0.25">
      <c r="A5441" s="76">
        <v>5359</v>
      </c>
      <c r="B5441" s="97" t="s">
        <v>8910</v>
      </c>
      <c r="C5441" s="67" t="s">
        <v>486</v>
      </c>
      <c r="D5441" s="67" t="s">
        <v>8911</v>
      </c>
    </row>
    <row r="5442" spans="1:4" s="6" customFormat="1" ht="15" customHeight="1" x14ac:dyDescent="0.25">
      <c r="A5442" s="76">
        <v>5359</v>
      </c>
      <c r="B5442" s="97" t="s">
        <v>8912</v>
      </c>
      <c r="C5442" s="67" t="s">
        <v>486</v>
      </c>
      <c r="D5442" s="67" t="s">
        <v>8911</v>
      </c>
    </row>
    <row r="5443" spans="1:4" s="6" customFormat="1" ht="15" customHeight="1" x14ac:dyDescent="0.25">
      <c r="A5443" s="76">
        <v>5360</v>
      </c>
      <c r="B5443" s="97" t="s">
        <v>8913</v>
      </c>
      <c r="C5443" s="67" t="s">
        <v>674</v>
      </c>
      <c r="D5443" s="67" t="s">
        <v>8914</v>
      </c>
    </row>
    <row r="5444" spans="1:4" s="6" customFormat="1" ht="15" customHeight="1" x14ac:dyDescent="0.25">
      <c r="A5444" s="76">
        <v>5360</v>
      </c>
      <c r="B5444" s="97" t="s">
        <v>8915</v>
      </c>
      <c r="C5444" s="67" t="s">
        <v>674</v>
      </c>
      <c r="D5444" s="67" t="s">
        <v>8914</v>
      </c>
    </row>
    <row r="5445" spans="1:4" s="6" customFormat="1" ht="15" customHeight="1" x14ac:dyDescent="0.25">
      <c r="A5445" s="76">
        <v>5361</v>
      </c>
      <c r="B5445" s="97" t="s">
        <v>8916</v>
      </c>
      <c r="C5445" s="153"/>
      <c r="D5445" s="153"/>
    </row>
    <row r="5446" spans="1:4" s="6" customFormat="1" ht="15" customHeight="1" x14ac:dyDescent="0.25">
      <c r="A5446" s="76">
        <v>5362</v>
      </c>
      <c r="B5446" s="751" t="s">
        <v>8917</v>
      </c>
      <c r="C5446" s="752" t="s">
        <v>8918</v>
      </c>
      <c r="D5446" s="752" t="s">
        <v>1914</v>
      </c>
    </row>
    <row r="5447" spans="1:4" s="6" customFormat="1" ht="15" customHeight="1" x14ac:dyDescent="0.25">
      <c r="A5447" s="76">
        <v>5363</v>
      </c>
      <c r="B5447" s="751" t="s">
        <v>8919</v>
      </c>
      <c r="C5447" s="752" t="s">
        <v>3513</v>
      </c>
      <c r="D5447" s="752" t="s">
        <v>8920</v>
      </c>
    </row>
    <row r="5448" spans="1:4" s="6" customFormat="1" ht="15" customHeight="1" x14ac:dyDescent="0.25">
      <c r="A5448" s="76">
        <v>5364</v>
      </c>
      <c r="B5448" s="751" t="s">
        <v>8921</v>
      </c>
      <c r="C5448" s="752" t="s">
        <v>8922</v>
      </c>
      <c r="D5448" s="752" t="s">
        <v>1736</v>
      </c>
    </row>
    <row r="5449" spans="1:4" s="6" customFormat="1" ht="15" customHeight="1" x14ac:dyDescent="0.25">
      <c r="A5449" s="76">
        <v>5365</v>
      </c>
      <c r="B5449" s="751" t="s">
        <v>8923</v>
      </c>
      <c r="C5449" s="752" t="s">
        <v>1745</v>
      </c>
      <c r="D5449" s="752" t="s">
        <v>1746</v>
      </c>
    </row>
    <row r="5450" spans="1:4" s="6" customFormat="1" ht="15" customHeight="1" x14ac:dyDescent="0.25">
      <c r="A5450" s="76">
        <v>5365</v>
      </c>
      <c r="B5450" s="751" t="s">
        <v>8924</v>
      </c>
      <c r="C5450" s="752" t="s">
        <v>1745</v>
      </c>
      <c r="D5450" s="752" t="s">
        <v>1746</v>
      </c>
    </row>
    <row r="5451" spans="1:4" s="6" customFormat="1" ht="15" customHeight="1" x14ac:dyDescent="0.25">
      <c r="A5451" s="76">
        <v>5366</v>
      </c>
      <c r="B5451" s="751" t="s">
        <v>8925</v>
      </c>
      <c r="C5451" s="752" t="s">
        <v>5095</v>
      </c>
      <c r="D5451" s="752" t="s">
        <v>307</v>
      </c>
    </row>
    <row r="5452" spans="1:4" s="6" customFormat="1" ht="15" customHeight="1" x14ac:dyDescent="0.25">
      <c r="A5452" s="76">
        <v>5366</v>
      </c>
      <c r="B5452" s="751" t="s">
        <v>8926</v>
      </c>
      <c r="C5452" s="752" t="s">
        <v>5095</v>
      </c>
      <c r="D5452" s="752" t="s">
        <v>307</v>
      </c>
    </row>
    <row r="5453" spans="1:4" s="6" customFormat="1" ht="15" customHeight="1" x14ac:dyDescent="0.25">
      <c r="A5453" s="76">
        <v>5367</v>
      </c>
      <c r="B5453" s="751" t="s">
        <v>8927</v>
      </c>
      <c r="C5453" s="752" t="s">
        <v>1590</v>
      </c>
      <c r="D5453" s="752" t="s">
        <v>8928</v>
      </c>
    </row>
    <row r="5454" spans="1:4" s="6" customFormat="1" ht="15" customHeight="1" x14ac:dyDescent="0.25">
      <c r="A5454" s="76">
        <v>5367</v>
      </c>
      <c r="B5454" s="751" t="s">
        <v>8929</v>
      </c>
      <c r="C5454" s="752" t="s">
        <v>1590</v>
      </c>
      <c r="D5454" s="752" t="s">
        <v>8928</v>
      </c>
    </row>
    <row r="5455" spans="1:4" s="6" customFormat="1" ht="15" customHeight="1" x14ac:dyDescent="0.25">
      <c r="A5455" s="76">
        <v>5367</v>
      </c>
      <c r="B5455" s="751" t="s">
        <v>8930</v>
      </c>
      <c r="C5455" s="752" t="s">
        <v>1590</v>
      </c>
      <c r="D5455" s="752" t="s">
        <v>8928</v>
      </c>
    </row>
    <row r="5456" spans="1:4" s="6" customFormat="1" ht="15" customHeight="1" x14ac:dyDescent="0.25">
      <c r="A5456" s="76">
        <v>5368</v>
      </c>
      <c r="B5456" s="751" t="s">
        <v>8931</v>
      </c>
      <c r="C5456" s="752" t="s">
        <v>8932</v>
      </c>
      <c r="D5456" s="752" t="s">
        <v>8933</v>
      </c>
    </row>
    <row r="5457" spans="1:4" s="6" customFormat="1" ht="15" customHeight="1" x14ac:dyDescent="0.25">
      <c r="A5457" s="76">
        <v>5368</v>
      </c>
      <c r="B5457" s="751" t="s">
        <v>8934</v>
      </c>
      <c r="C5457" s="752" t="s">
        <v>8932</v>
      </c>
      <c r="D5457" s="752"/>
    </row>
    <row r="5458" spans="1:4" s="6" customFormat="1" ht="15" customHeight="1" x14ac:dyDescent="0.25">
      <c r="A5458" s="76">
        <v>5369</v>
      </c>
      <c r="B5458" s="751" t="s">
        <v>8935</v>
      </c>
      <c r="C5458" s="752" t="s">
        <v>8936</v>
      </c>
      <c r="D5458" s="752" t="s">
        <v>8933</v>
      </c>
    </row>
    <row r="5459" spans="1:4" s="6" customFormat="1" ht="15" customHeight="1" x14ac:dyDescent="0.25">
      <c r="A5459" s="76">
        <v>5369</v>
      </c>
      <c r="B5459" s="751" t="s">
        <v>8937</v>
      </c>
      <c r="C5459" s="752" t="s">
        <v>8936</v>
      </c>
      <c r="D5459" s="752" t="s">
        <v>8933</v>
      </c>
    </row>
    <row r="5460" spans="1:4" s="6" customFormat="1" ht="15" customHeight="1" x14ac:dyDescent="0.25">
      <c r="A5460" s="76">
        <v>5369</v>
      </c>
      <c r="B5460" s="751" t="s">
        <v>8938</v>
      </c>
      <c r="C5460" s="752" t="s">
        <v>8936</v>
      </c>
      <c r="D5460" s="752" t="s">
        <v>8933</v>
      </c>
    </row>
    <row r="5461" spans="1:4" s="6" customFormat="1" ht="15" customHeight="1" x14ac:dyDescent="0.25">
      <c r="A5461" s="76">
        <v>5370</v>
      </c>
      <c r="B5461" s="751" t="s">
        <v>8939</v>
      </c>
      <c r="C5461" s="752" t="s">
        <v>1517</v>
      </c>
      <c r="D5461" s="752" t="s">
        <v>193</v>
      </c>
    </row>
    <row r="5462" spans="1:4" s="6" customFormat="1" ht="15" customHeight="1" x14ac:dyDescent="0.25">
      <c r="A5462" s="76">
        <v>5371</v>
      </c>
      <c r="B5462" s="751" t="s">
        <v>8940</v>
      </c>
      <c r="C5462" s="752" t="s">
        <v>8941</v>
      </c>
      <c r="D5462" s="752" t="s">
        <v>8942</v>
      </c>
    </row>
    <row r="5463" spans="1:4" s="6" customFormat="1" ht="15" customHeight="1" x14ac:dyDescent="0.25">
      <c r="A5463" s="76">
        <v>5371</v>
      </c>
      <c r="B5463" s="751" t="s">
        <v>8943</v>
      </c>
      <c r="C5463" s="752" t="s">
        <v>8941</v>
      </c>
      <c r="D5463" s="752" t="s">
        <v>8942</v>
      </c>
    </row>
    <row r="5464" spans="1:4" s="6" customFormat="1" ht="15" customHeight="1" x14ac:dyDescent="0.25">
      <c r="A5464" s="76">
        <v>5371</v>
      </c>
      <c r="B5464" s="751" t="s">
        <v>8944</v>
      </c>
      <c r="C5464" s="752" t="s">
        <v>8941</v>
      </c>
      <c r="D5464" s="752" t="s">
        <v>8942</v>
      </c>
    </row>
    <row r="5465" spans="1:4" s="6" customFormat="1" ht="15" customHeight="1" x14ac:dyDescent="0.25">
      <c r="A5465" s="76">
        <v>5371</v>
      </c>
      <c r="B5465" s="751" t="s">
        <v>8945</v>
      </c>
      <c r="C5465" s="752" t="s">
        <v>8941</v>
      </c>
      <c r="D5465" s="752" t="s">
        <v>8942</v>
      </c>
    </row>
    <row r="5466" spans="1:4" s="6" customFormat="1" ht="15" customHeight="1" x14ac:dyDescent="0.25">
      <c r="A5466" s="76">
        <v>5372</v>
      </c>
      <c r="B5466" s="751" t="s">
        <v>8946</v>
      </c>
      <c r="C5466" s="752" t="s">
        <v>8947</v>
      </c>
      <c r="D5466" s="752" t="s">
        <v>3352</v>
      </c>
    </row>
    <row r="5467" spans="1:4" s="6" customFormat="1" ht="15" customHeight="1" x14ac:dyDescent="0.25">
      <c r="A5467" s="76">
        <v>5372</v>
      </c>
      <c r="B5467" s="751" t="s">
        <v>8948</v>
      </c>
      <c r="C5467" s="752" t="s">
        <v>8947</v>
      </c>
      <c r="D5467" s="752" t="s">
        <v>3352</v>
      </c>
    </row>
    <row r="5468" spans="1:4" s="6" customFormat="1" ht="15" customHeight="1" x14ac:dyDescent="0.25">
      <c r="A5468" s="76">
        <v>5372</v>
      </c>
      <c r="B5468" s="751" t="s">
        <v>8949</v>
      </c>
      <c r="C5468" s="752" t="s">
        <v>8947</v>
      </c>
      <c r="D5468" s="752" t="s">
        <v>3352</v>
      </c>
    </row>
    <row r="5469" spans="1:4" s="6" customFormat="1" ht="15" customHeight="1" x14ac:dyDescent="0.25">
      <c r="A5469" s="76">
        <v>5373</v>
      </c>
      <c r="B5469" s="751" t="s">
        <v>8950</v>
      </c>
      <c r="C5469" s="752" t="s">
        <v>778</v>
      </c>
      <c r="D5469" s="752" t="s">
        <v>8951</v>
      </c>
    </row>
    <row r="5470" spans="1:4" s="6" customFormat="1" ht="15" customHeight="1" x14ac:dyDescent="0.25">
      <c r="A5470" s="76">
        <v>5373</v>
      </c>
      <c r="B5470" s="751" t="s">
        <v>8952</v>
      </c>
      <c r="C5470" s="752" t="s">
        <v>778</v>
      </c>
      <c r="D5470" s="752" t="s">
        <v>8951</v>
      </c>
    </row>
    <row r="5471" spans="1:4" s="6" customFormat="1" ht="15" customHeight="1" x14ac:dyDescent="0.25">
      <c r="A5471" s="76">
        <v>5374</v>
      </c>
      <c r="B5471" s="751" t="s">
        <v>8953</v>
      </c>
      <c r="C5471" s="752" t="s">
        <v>1540</v>
      </c>
      <c r="D5471" s="752" t="s">
        <v>8954</v>
      </c>
    </row>
    <row r="5472" spans="1:4" s="6" customFormat="1" ht="15" customHeight="1" x14ac:dyDescent="0.25">
      <c r="A5472" s="76">
        <v>5374</v>
      </c>
      <c r="B5472" s="751" t="s">
        <v>8955</v>
      </c>
      <c r="C5472" s="752" t="s">
        <v>1540</v>
      </c>
      <c r="D5472" s="752" t="s">
        <v>8954</v>
      </c>
    </row>
    <row r="5473" spans="1:4" s="6" customFormat="1" ht="15" customHeight="1" x14ac:dyDescent="0.25">
      <c r="A5473" s="76">
        <v>5375</v>
      </c>
      <c r="B5473" s="751" t="s">
        <v>8956</v>
      </c>
      <c r="C5473" s="752" t="s">
        <v>8957</v>
      </c>
      <c r="D5473" s="752" t="s">
        <v>8942</v>
      </c>
    </row>
    <row r="5474" spans="1:4" s="6" customFormat="1" ht="15" customHeight="1" x14ac:dyDescent="0.25">
      <c r="A5474" s="76">
        <v>5375</v>
      </c>
      <c r="B5474" s="751" t="s">
        <v>8958</v>
      </c>
      <c r="C5474" s="752" t="s">
        <v>8957</v>
      </c>
      <c r="D5474" s="752" t="s">
        <v>8942</v>
      </c>
    </row>
    <row r="5475" spans="1:4" s="6" customFormat="1" ht="15" customHeight="1" x14ac:dyDescent="0.25">
      <c r="A5475" s="76">
        <v>5375</v>
      </c>
      <c r="B5475" s="751" t="s">
        <v>8959</v>
      </c>
      <c r="C5475" s="752" t="s">
        <v>8957</v>
      </c>
      <c r="D5475" s="752" t="s">
        <v>8942</v>
      </c>
    </row>
    <row r="5476" spans="1:4" s="6" customFormat="1" ht="15" customHeight="1" x14ac:dyDescent="0.25">
      <c r="A5476" s="76">
        <v>5375</v>
      </c>
      <c r="B5476" s="751" t="s">
        <v>8960</v>
      </c>
      <c r="C5476" s="752" t="s">
        <v>8957</v>
      </c>
      <c r="D5476" s="752" t="s">
        <v>8942</v>
      </c>
    </row>
    <row r="5477" spans="1:4" s="6" customFormat="1" ht="15" customHeight="1" x14ac:dyDescent="0.25">
      <c r="A5477" s="76">
        <v>5375</v>
      </c>
      <c r="B5477" s="751" t="s">
        <v>8961</v>
      </c>
      <c r="C5477" s="752" t="s">
        <v>8957</v>
      </c>
      <c r="D5477" s="752" t="s">
        <v>8942</v>
      </c>
    </row>
    <row r="5478" spans="1:4" s="6" customFormat="1" ht="15" customHeight="1" x14ac:dyDescent="0.25">
      <c r="A5478" s="76">
        <v>5375</v>
      </c>
      <c r="B5478" s="751" t="s">
        <v>8962</v>
      </c>
      <c r="C5478" s="752" t="s">
        <v>8957</v>
      </c>
      <c r="D5478" s="752" t="s">
        <v>8942</v>
      </c>
    </row>
    <row r="5479" spans="1:4" s="6" customFormat="1" ht="15" customHeight="1" x14ac:dyDescent="0.25">
      <c r="A5479" s="76">
        <v>5376</v>
      </c>
      <c r="B5479" s="751" t="s">
        <v>8963</v>
      </c>
      <c r="C5479" s="752" t="s">
        <v>8964</v>
      </c>
      <c r="D5479" s="752" t="s">
        <v>8933</v>
      </c>
    </row>
    <row r="5480" spans="1:4" s="6" customFormat="1" ht="15" customHeight="1" x14ac:dyDescent="0.25">
      <c r="A5480" s="76">
        <v>5376</v>
      </c>
      <c r="B5480" s="751" t="s">
        <v>8965</v>
      </c>
      <c r="C5480" s="752" t="s">
        <v>8964</v>
      </c>
      <c r="D5480" s="752" t="s">
        <v>8933</v>
      </c>
    </row>
    <row r="5481" spans="1:4" s="6" customFormat="1" ht="15" customHeight="1" x14ac:dyDescent="0.25">
      <c r="A5481" s="76">
        <v>5376</v>
      </c>
      <c r="B5481" s="751" t="s">
        <v>8966</v>
      </c>
      <c r="C5481" s="752" t="s">
        <v>8964</v>
      </c>
      <c r="D5481" s="752" t="s">
        <v>8933</v>
      </c>
    </row>
    <row r="5482" spans="1:4" s="6" customFormat="1" ht="15" customHeight="1" x14ac:dyDescent="0.25">
      <c r="A5482" s="76">
        <v>5377</v>
      </c>
      <c r="B5482" s="751" t="s">
        <v>8967</v>
      </c>
      <c r="C5482" s="752" t="s">
        <v>8968</v>
      </c>
      <c r="D5482" s="752"/>
    </row>
    <row r="5483" spans="1:4" s="6" customFormat="1" ht="15" customHeight="1" x14ac:dyDescent="0.25">
      <c r="A5483" s="76">
        <v>5378</v>
      </c>
      <c r="B5483" s="751" t="s">
        <v>8969</v>
      </c>
      <c r="C5483" s="752" t="s">
        <v>8970</v>
      </c>
      <c r="D5483" s="752" t="s">
        <v>8971</v>
      </c>
    </row>
    <row r="5484" spans="1:4" s="6" customFormat="1" ht="15" customHeight="1" x14ac:dyDescent="0.25">
      <c r="A5484" s="76">
        <v>5378</v>
      </c>
      <c r="B5484" s="751" t="s">
        <v>8969</v>
      </c>
      <c r="C5484" s="752" t="s">
        <v>8970</v>
      </c>
      <c r="D5484" s="752" t="s">
        <v>8971</v>
      </c>
    </row>
    <row r="5485" spans="1:4" s="6" customFormat="1" ht="15" customHeight="1" x14ac:dyDescent="0.25">
      <c r="A5485" s="76">
        <v>5378</v>
      </c>
      <c r="B5485" s="751" t="s">
        <v>8969</v>
      </c>
      <c r="C5485" s="752" t="s">
        <v>8970</v>
      </c>
      <c r="D5485" s="752" t="s">
        <v>8971</v>
      </c>
    </row>
    <row r="5486" spans="1:4" s="6" customFormat="1" ht="15" customHeight="1" x14ac:dyDescent="0.25">
      <c r="A5486" s="76">
        <v>5381</v>
      </c>
      <c r="B5486" s="751" t="s">
        <v>8972</v>
      </c>
      <c r="C5486" s="752" t="s">
        <v>1517</v>
      </c>
      <c r="D5486" s="752" t="s">
        <v>1727</v>
      </c>
    </row>
    <row r="5487" spans="1:4" s="6" customFormat="1" ht="15" customHeight="1" x14ac:dyDescent="0.25">
      <c r="A5487" s="76">
        <v>5381</v>
      </c>
      <c r="B5487" s="751" t="s">
        <v>8973</v>
      </c>
      <c r="C5487" s="752" t="s">
        <v>4155</v>
      </c>
      <c r="D5487" s="752" t="s">
        <v>1727</v>
      </c>
    </row>
    <row r="5488" spans="1:4" s="6" customFormat="1" ht="15" customHeight="1" x14ac:dyDescent="0.25">
      <c r="A5488" s="76">
        <v>5381</v>
      </c>
      <c r="B5488" s="751" t="s">
        <v>8974</v>
      </c>
      <c r="C5488" s="752" t="s">
        <v>4155</v>
      </c>
      <c r="D5488" s="752" t="s">
        <v>1727</v>
      </c>
    </row>
    <row r="5489" spans="1:4" s="6" customFormat="1" ht="15" customHeight="1" x14ac:dyDescent="0.25">
      <c r="A5489" s="76">
        <v>5385</v>
      </c>
      <c r="B5489" s="751" t="s">
        <v>8975</v>
      </c>
      <c r="C5489" s="752" t="s">
        <v>1551</v>
      </c>
      <c r="D5489" s="752" t="s">
        <v>8976</v>
      </c>
    </row>
    <row r="5490" spans="1:4" s="6" customFormat="1" ht="15" customHeight="1" x14ac:dyDescent="0.25">
      <c r="A5490" s="76">
        <v>5385</v>
      </c>
      <c r="B5490" s="751" t="s">
        <v>8977</v>
      </c>
      <c r="C5490" s="752" t="s">
        <v>1551</v>
      </c>
      <c r="D5490" s="752" t="s">
        <v>8976</v>
      </c>
    </row>
    <row r="5491" spans="1:4" s="6" customFormat="1" ht="15" customHeight="1" x14ac:dyDescent="0.25">
      <c r="A5491" s="76">
        <v>5385</v>
      </c>
      <c r="B5491" s="753" t="s">
        <v>8978</v>
      </c>
      <c r="C5491" s="752" t="s">
        <v>2724</v>
      </c>
      <c r="D5491" s="752" t="s">
        <v>307</v>
      </c>
    </row>
    <row r="5492" spans="1:4" s="6" customFormat="1" ht="15" customHeight="1" x14ac:dyDescent="0.25">
      <c r="A5492" s="76">
        <v>5385</v>
      </c>
      <c r="B5492" s="753" t="s">
        <v>8979</v>
      </c>
      <c r="C5492" s="752" t="s">
        <v>2724</v>
      </c>
      <c r="D5492" s="752" t="s">
        <v>307</v>
      </c>
    </row>
    <row r="5493" spans="1:4" s="6" customFormat="1" ht="15" customHeight="1" x14ac:dyDescent="0.25">
      <c r="A5493" s="76">
        <v>5386</v>
      </c>
      <c r="B5493" s="751" t="s">
        <v>8980</v>
      </c>
      <c r="C5493" s="752" t="s">
        <v>2181</v>
      </c>
      <c r="D5493" s="752" t="s">
        <v>8981</v>
      </c>
    </row>
    <row r="5494" spans="1:4" s="6" customFormat="1" ht="15" customHeight="1" x14ac:dyDescent="0.25">
      <c r="A5494" s="76">
        <v>5387</v>
      </c>
      <c r="B5494" s="751" t="s">
        <v>8982</v>
      </c>
      <c r="C5494" s="752" t="s">
        <v>8983</v>
      </c>
      <c r="D5494" s="752" t="s">
        <v>1727</v>
      </c>
    </row>
    <row r="5495" spans="1:4" s="6" customFormat="1" ht="15" customHeight="1" x14ac:dyDescent="0.25">
      <c r="A5495" s="76">
        <v>5387</v>
      </c>
      <c r="B5495" s="751" t="s">
        <v>8984</v>
      </c>
      <c r="C5495" s="752" t="s">
        <v>8983</v>
      </c>
      <c r="D5495" s="752" t="s">
        <v>1727</v>
      </c>
    </row>
    <row r="5496" spans="1:4" s="6" customFormat="1" ht="15" customHeight="1" x14ac:dyDescent="0.25">
      <c r="A5496" s="76">
        <v>5387</v>
      </c>
      <c r="B5496" s="753" t="s">
        <v>8985</v>
      </c>
      <c r="C5496" s="752" t="s">
        <v>8986</v>
      </c>
      <c r="D5496" s="752" t="s">
        <v>1727</v>
      </c>
    </row>
    <row r="5497" spans="1:4" s="6" customFormat="1" ht="15" customHeight="1" x14ac:dyDescent="0.25">
      <c r="A5497" s="76">
        <v>5387</v>
      </c>
      <c r="B5497" s="751" t="s">
        <v>8982</v>
      </c>
      <c r="C5497" s="752" t="s">
        <v>2556</v>
      </c>
      <c r="D5497" s="752" t="s">
        <v>8987</v>
      </c>
    </row>
    <row r="5498" spans="1:4" s="6" customFormat="1" ht="15" customHeight="1" x14ac:dyDescent="0.25">
      <c r="A5498" s="76">
        <v>5389</v>
      </c>
      <c r="B5498" s="751" t="s">
        <v>8988</v>
      </c>
      <c r="C5498" s="752" t="s">
        <v>8989</v>
      </c>
      <c r="D5498" s="752" t="s">
        <v>8990</v>
      </c>
    </row>
    <row r="5499" spans="1:4" s="6" customFormat="1" ht="15" customHeight="1" x14ac:dyDescent="0.25">
      <c r="A5499" s="76">
        <v>5390</v>
      </c>
      <c r="B5499" s="751" t="s">
        <v>8991</v>
      </c>
      <c r="C5499" s="752" t="s">
        <v>8992</v>
      </c>
      <c r="D5499" s="752" t="s">
        <v>1945</v>
      </c>
    </row>
    <row r="5500" spans="1:4" s="6" customFormat="1" ht="15" customHeight="1" x14ac:dyDescent="0.25">
      <c r="A5500" s="76">
        <v>5391</v>
      </c>
      <c r="B5500" s="740" t="s">
        <v>8993</v>
      </c>
      <c r="C5500" s="153" t="s">
        <v>418</v>
      </c>
      <c r="D5500" s="153" t="s">
        <v>4662</v>
      </c>
    </row>
    <row r="5501" spans="1:4" s="6" customFormat="1" ht="15" customHeight="1" x14ac:dyDescent="0.25">
      <c r="A5501" s="76">
        <v>5392</v>
      </c>
      <c r="B5501" s="751" t="s">
        <v>8994</v>
      </c>
      <c r="C5501" s="752" t="s">
        <v>8995</v>
      </c>
      <c r="D5501" s="752"/>
    </row>
    <row r="5502" spans="1:4" s="6" customFormat="1" ht="15" customHeight="1" x14ac:dyDescent="0.25">
      <c r="A5502" s="76">
        <v>5393</v>
      </c>
      <c r="B5502" s="751" t="s">
        <v>8996</v>
      </c>
      <c r="C5502" s="752" t="s">
        <v>486</v>
      </c>
      <c r="D5502" s="752" t="s">
        <v>8997</v>
      </c>
    </row>
    <row r="5503" spans="1:4" s="6" customFormat="1" ht="15" customHeight="1" x14ac:dyDescent="0.25">
      <c r="A5503" s="76">
        <v>5393</v>
      </c>
      <c r="B5503" s="751" t="s">
        <v>8998</v>
      </c>
      <c r="C5503" s="752" t="s">
        <v>8999</v>
      </c>
      <c r="D5503" s="752" t="s">
        <v>8997</v>
      </c>
    </row>
    <row r="5504" spans="1:4" s="6" customFormat="1" ht="15" customHeight="1" x14ac:dyDescent="0.25">
      <c r="A5504" s="76">
        <v>5394</v>
      </c>
      <c r="B5504" s="751" t="s">
        <v>9000</v>
      </c>
      <c r="C5504" s="752" t="s">
        <v>8968</v>
      </c>
      <c r="D5504" s="752"/>
    </row>
    <row r="5505" spans="1:4" s="6" customFormat="1" ht="15" customHeight="1" x14ac:dyDescent="0.25">
      <c r="A5505" s="76">
        <v>5395</v>
      </c>
      <c r="B5505" s="740" t="s">
        <v>9001</v>
      </c>
      <c r="C5505" s="153" t="s">
        <v>9002</v>
      </c>
      <c r="D5505" s="153" t="s">
        <v>9003</v>
      </c>
    </row>
    <row r="5506" spans="1:4" s="6" customFormat="1" ht="15" customHeight="1" x14ac:dyDescent="0.25">
      <c r="A5506" s="76">
        <v>5396</v>
      </c>
      <c r="B5506" s="751" t="s">
        <v>9004</v>
      </c>
      <c r="C5506" s="752" t="s">
        <v>9005</v>
      </c>
      <c r="D5506" s="752" t="s">
        <v>9006</v>
      </c>
    </row>
    <row r="5507" spans="1:4" s="6" customFormat="1" ht="15" customHeight="1" x14ac:dyDescent="0.25">
      <c r="A5507" s="76">
        <v>5397</v>
      </c>
      <c r="B5507" s="751" t="s">
        <v>9007</v>
      </c>
      <c r="C5507" s="752" t="s">
        <v>9008</v>
      </c>
      <c r="D5507" s="752" t="s">
        <v>9009</v>
      </c>
    </row>
    <row r="5508" spans="1:4" s="6" customFormat="1" ht="15" customHeight="1" x14ac:dyDescent="0.25">
      <c r="A5508" s="76">
        <v>5397</v>
      </c>
      <c r="B5508" s="751" t="s">
        <v>9010</v>
      </c>
      <c r="C5508" s="752" t="s">
        <v>9008</v>
      </c>
      <c r="D5508" s="752" t="s">
        <v>9009</v>
      </c>
    </row>
    <row r="5509" spans="1:4" s="6" customFormat="1" ht="15" customHeight="1" x14ac:dyDescent="0.25">
      <c r="A5509" s="76">
        <v>5398</v>
      </c>
      <c r="B5509" s="751" t="s">
        <v>9011</v>
      </c>
      <c r="C5509" s="747" t="s">
        <v>2258</v>
      </c>
      <c r="D5509" s="752" t="s">
        <v>8902</v>
      </c>
    </row>
    <row r="5510" spans="1:4" s="6" customFormat="1" ht="15" customHeight="1" x14ac:dyDescent="0.25">
      <c r="A5510" s="76">
        <v>5399</v>
      </c>
      <c r="B5510" s="751" t="s">
        <v>9012</v>
      </c>
      <c r="C5510" s="752" t="s">
        <v>1900</v>
      </c>
      <c r="D5510" s="752" t="s">
        <v>5369</v>
      </c>
    </row>
    <row r="5511" spans="1:4" s="6" customFormat="1" ht="15" customHeight="1" x14ac:dyDescent="0.25">
      <c r="A5511" s="76">
        <v>5399</v>
      </c>
      <c r="B5511" s="751" t="s">
        <v>9013</v>
      </c>
      <c r="C5511" s="752" t="s">
        <v>1900</v>
      </c>
      <c r="D5511" s="752" t="s">
        <v>5369</v>
      </c>
    </row>
    <row r="5512" spans="1:4" s="6" customFormat="1" ht="15" customHeight="1" x14ac:dyDescent="0.25">
      <c r="A5512" s="76">
        <v>5399</v>
      </c>
      <c r="B5512" s="751" t="s">
        <v>9014</v>
      </c>
      <c r="C5512" s="752" t="s">
        <v>1900</v>
      </c>
      <c r="D5512" s="752" t="s">
        <v>5369</v>
      </c>
    </row>
    <row r="5513" spans="1:4" s="6" customFormat="1" ht="15" customHeight="1" x14ac:dyDescent="0.25">
      <c r="A5513" s="76">
        <v>5400</v>
      </c>
      <c r="B5513" s="751" t="s">
        <v>9015</v>
      </c>
      <c r="C5513" s="752" t="s">
        <v>1812</v>
      </c>
      <c r="D5513" s="752" t="s">
        <v>9009</v>
      </c>
    </row>
    <row r="5514" spans="1:4" s="6" customFormat="1" ht="15" customHeight="1" x14ac:dyDescent="0.25">
      <c r="A5514" s="76">
        <v>5400</v>
      </c>
      <c r="B5514" s="751" t="s">
        <v>9016</v>
      </c>
      <c r="C5514" s="752" t="s">
        <v>1814</v>
      </c>
      <c r="D5514" s="752" t="s">
        <v>9009</v>
      </c>
    </row>
    <row r="5515" spans="1:4" s="6" customFormat="1" ht="15" customHeight="1" x14ac:dyDescent="0.25">
      <c r="A5515" s="76">
        <v>5400</v>
      </c>
      <c r="B5515" s="751" t="s">
        <v>9017</v>
      </c>
      <c r="C5515" s="752" t="s">
        <v>1814</v>
      </c>
      <c r="D5515" s="752" t="s">
        <v>9009</v>
      </c>
    </row>
    <row r="5516" spans="1:4" s="6" customFormat="1" ht="15" customHeight="1" x14ac:dyDescent="0.25">
      <c r="A5516" s="76">
        <v>5401</v>
      </c>
      <c r="B5516" s="751" t="s">
        <v>9018</v>
      </c>
      <c r="C5516" s="752" t="s">
        <v>3391</v>
      </c>
      <c r="D5516" s="752" t="s">
        <v>9019</v>
      </c>
    </row>
    <row r="5517" spans="1:4" s="6" customFormat="1" ht="15" customHeight="1" x14ac:dyDescent="0.25">
      <c r="A5517" s="76">
        <v>5402</v>
      </c>
      <c r="B5517" s="751" t="s">
        <v>9020</v>
      </c>
      <c r="C5517" s="752" t="s">
        <v>9021</v>
      </c>
      <c r="D5517" s="752" t="s">
        <v>9022</v>
      </c>
    </row>
    <row r="5518" spans="1:4" s="6" customFormat="1" ht="15" customHeight="1" x14ac:dyDescent="0.25">
      <c r="A5518" s="76">
        <v>5402</v>
      </c>
      <c r="B5518" s="751" t="s">
        <v>9023</v>
      </c>
      <c r="C5518" s="752" t="s">
        <v>9021</v>
      </c>
      <c r="D5518" s="752" t="s">
        <v>9022</v>
      </c>
    </row>
    <row r="5519" spans="1:4" s="6" customFormat="1" ht="15" customHeight="1" x14ac:dyDescent="0.25">
      <c r="A5519" s="76">
        <v>5402</v>
      </c>
      <c r="B5519" s="751" t="s">
        <v>9024</v>
      </c>
      <c r="C5519" s="752" t="s">
        <v>9021</v>
      </c>
      <c r="D5519" s="752" t="s">
        <v>9022</v>
      </c>
    </row>
    <row r="5520" spans="1:4" s="6" customFormat="1" ht="15" customHeight="1" x14ac:dyDescent="0.25">
      <c r="A5520" s="76">
        <v>5402</v>
      </c>
      <c r="B5520" s="751" t="s">
        <v>9025</v>
      </c>
      <c r="C5520" s="752" t="s">
        <v>9021</v>
      </c>
      <c r="D5520" s="752" t="s">
        <v>9022</v>
      </c>
    </row>
    <row r="5521" spans="1:4" s="6" customFormat="1" ht="15" customHeight="1" x14ac:dyDescent="0.25">
      <c r="A5521" s="76">
        <v>5403</v>
      </c>
      <c r="B5521" s="751" t="s">
        <v>9026</v>
      </c>
      <c r="C5521" s="752" t="s">
        <v>142</v>
      </c>
      <c r="D5521" s="752" t="s">
        <v>9027</v>
      </c>
    </row>
    <row r="5522" spans="1:4" s="6" customFormat="1" ht="15" customHeight="1" x14ac:dyDescent="0.25">
      <c r="A5522" s="76">
        <v>5404</v>
      </c>
      <c r="B5522" s="751" t="s">
        <v>9028</v>
      </c>
      <c r="C5522" s="752" t="s">
        <v>5034</v>
      </c>
      <c r="D5522" s="752" t="s">
        <v>9029</v>
      </c>
    </row>
    <row r="5523" spans="1:4" s="6" customFormat="1" ht="15" customHeight="1" x14ac:dyDescent="0.25">
      <c r="A5523" s="76">
        <v>5405</v>
      </c>
      <c r="B5523" s="751" t="s">
        <v>9030</v>
      </c>
      <c r="C5523" s="752" t="s">
        <v>568</v>
      </c>
      <c r="D5523" s="752" t="s">
        <v>9031</v>
      </c>
    </row>
    <row r="5524" spans="1:4" s="6" customFormat="1" ht="15" customHeight="1" x14ac:dyDescent="0.25">
      <c r="A5524" s="76">
        <v>5405</v>
      </c>
      <c r="B5524" s="753" t="s">
        <v>9032</v>
      </c>
      <c r="C5524" s="752" t="s">
        <v>568</v>
      </c>
      <c r="D5524" s="752" t="s">
        <v>9033</v>
      </c>
    </row>
    <row r="5525" spans="1:4" s="6" customFormat="1" ht="15" customHeight="1" x14ac:dyDescent="0.25">
      <c r="A5525" s="76">
        <v>5405</v>
      </c>
      <c r="B5525" s="753" t="s">
        <v>9034</v>
      </c>
      <c r="C5525" s="752" t="s">
        <v>3118</v>
      </c>
      <c r="D5525" s="752" t="s">
        <v>9033</v>
      </c>
    </row>
    <row r="5526" spans="1:4" s="6" customFormat="1" ht="15" customHeight="1" x14ac:dyDescent="0.25">
      <c r="A5526" s="76">
        <v>5406</v>
      </c>
      <c r="B5526" s="753" t="s">
        <v>9035</v>
      </c>
      <c r="C5526" s="752" t="s">
        <v>2258</v>
      </c>
      <c r="D5526" s="752" t="s">
        <v>5313</v>
      </c>
    </row>
    <row r="5527" spans="1:4" s="6" customFormat="1" ht="15" customHeight="1" x14ac:dyDescent="0.25">
      <c r="A5527" s="76">
        <v>5409</v>
      </c>
      <c r="B5527" s="751" t="s">
        <v>9036</v>
      </c>
      <c r="C5527" s="752" t="s">
        <v>9037</v>
      </c>
      <c r="D5527" s="752" t="s">
        <v>9038</v>
      </c>
    </row>
    <row r="5528" spans="1:4" s="6" customFormat="1" ht="15" customHeight="1" x14ac:dyDescent="0.25">
      <c r="A5528" s="76">
        <v>5410</v>
      </c>
      <c r="B5528" s="751" t="s">
        <v>9039</v>
      </c>
      <c r="C5528" s="752" t="s">
        <v>9040</v>
      </c>
      <c r="D5528" s="752" t="s">
        <v>9041</v>
      </c>
    </row>
    <row r="5529" spans="1:4" s="6" customFormat="1" ht="15" customHeight="1" x14ac:dyDescent="0.25">
      <c r="A5529" s="76">
        <v>5410</v>
      </c>
      <c r="B5529" s="751" t="s">
        <v>9042</v>
      </c>
      <c r="C5529" s="752" t="s">
        <v>9040</v>
      </c>
      <c r="D5529" s="752" t="s">
        <v>9041</v>
      </c>
    </row>
    <row r="5530" spans="1:4" s="6" customFormat="1" ht="15" customHeight="1" x14ac:dyDescent="0.25">
      <c r="A5530" s="76">
        <v>5411</v>
      </c>
      <c r="B5530" s="751" t="s">
        <v>9043</v>
      </c>
      <c r="C5530" s="752" t="s">
        <v>2570</v>
      </c>
      <c r="D5530" s="752" t="s">
        <v>9044</v>
      </c>
    </row>
    <row r="5531" spans="1:4" s="6" customFormat="1" ht="15" customHeight="1" x14ac:dyDescent="0.25">
      <c r="A5531" s="76">
        <v>5411</v>
      </c>
      <c r="B5531" s="751" t="s">
        <v>9045</v>
      </c>
      <c r="C5531" s="752" t="s">
        <v>2570</v>
      </c>
      <c r="D5531" s="752" t="s">
        <v>9044</v>
      </c>
    </row>
    <row r="5532" spans="1:4" s="6" customFormat="1" ht="15" customHeight="1" x14ac:dyDescent="0.25">
      <c r="A5532" s="76">
        <v>5412</v>
      </c>
      <c r="B5532" s="751" t="s">
        <v>9046</v>
      </c>
      <c r="C5532" s="752" t="s">
        <v>446</v>
      </c>
      <c r="D5532" s="752" t="s">
        <v>9047</v>
      </c>
    </row>
    <row r="5533" spans="1:4" s="6" customFormat="1" ht="15" customHeight="1" x14ac:dyDescent="0.25">
      <c r="A5533" s="76">
        <v>5412</v>
      </c>
      <c r="B5533" s="751" t="s">
        <v>9048</v>
      </c>
      <c r="C5533" s="752" t="s">
        <v>446</v>
      </c>
      <c r="D5533" s="752" t="s">
        <v>9047</v>
      </c>
    </row>
    <row r="5534" spans="1:4" s="6" customFormat="1" ht="15" customHeight="1" x14ac:dyDescent="0.25">
      <c r="A5534" s="76">
        <v>5412</v>
      </c>
      <c r="B5534" s="751" t="s">
        <v>9049</v>
      </c>
      <c r="C5534" s="752" t="s">
        <v>446</v>
      </c>
      <c r="D5534" s="752" t="s">
        <v>9047</v>
      </c>
    </row>
    <row r="5535" spans="1:4" s="6" customFormat="1" ht="15" customHeight="1" x14ac:dyDescent="0.25">
      <c r="A5535" s="76">
        <v>5413</v>
      </c>
      <c r="B5535" s="751" t="s">
        <v>9050</v>
      </c>
      <c r="C5535" s="752" t="s">
        <v>9051</v>
      </c>
      <c r="D5535" s="752" t="s">
        <v>9052</v>
      </c>
    </row>
    <row r="5536" spans="1:4" s="6" customFormat="1" ht="15" customHeight="1" x14ac:dyDescent="0.25">
      <c r="A5536" s="76">
        <v>5413</v>
      </c>
      <c r="B5536" s="751" t="s">
        <v>9053</v>
      </c>
      <c r="C5536" s="752" t="s">
        <v>3507</v>
      </c>
      <c r="D5536" s="752" t="s">
        <v>9052</v>
      </c>
    </row>
    <row r="5537" spans="1:4" s="6" customFormat="1" ht="15" customHeight="1" x14ac:dyDescent="0.25">
      <c r="A5537" s="76">
        <v>5413</v>
      </c>
      <c r="B5537" s="751" t="s">
        <v>9054</v>
      </c>
      <c r="C5537" s="752" t="s">
        <v>3507</v>
      </c>
      <c r="D5537" s="752" t="s">
        <v>9055</v>
      </c>
    </row>
    <row r="5538" spans="1:4" s="6" customFormat="1" ht="15" customHeight="1" x14ac:dyDescent="0.25">
      <c r="A5538" s="76">
        <v>5413</v>
      </c>
      <c r="B5538" s="751" t="s">
        <v>9056</v>
      </c>
      <c r="C5538" s="752" t="s">
        <v>3507</v>
      </c>
      <c r="D5538" s="752" t="s">
        <v>9052</v>
      </c>
    </row>
    <row r="5539" spans="1:4" s="6" customFormat="1" ht="15" customHeight="1" x14ac:dyDescent="0.25">
      <c r="A5539" s="76">
        <v>5414</v>
      </c>
      <c r="B5539" s="751" t="s">
        <v>9057</v>
      </c>
      <c r="C5539" s="752" t="s">
        <v>9058</v>
      </c>
      <c r="D5539" s="754" t="s">
        <v>9052</v>
      </c>
    </row>
    <row r="5540" spans="1:4" s="6" customFormat="1" ht="15" customHeight="1" x14ac:dyDescent="0.25">
      <c r="A5540" s="76">
        <v>5414</v>
      </c>
      <c r="B5540" s="751" t="s">
        <v>9059</v>
      </c>
      <c r="C5540" s="752" t="s">
        <v>9058</v>
      </c>
      <c r="D5540" s="754" t="s">
        <v>9052</v>
      </c>
    </row>
    <row r="5541" spans="1:4" s="6" customFormat="1" ht="15" customHeight="1" x14ac:dyDescent="0.25">
      <c r="A5541" s="76">
        <v>5414</v>
      </c>
      <c r="B5541" s="751" t="s">
        <v>9057</v>
      </c>
      <c r="C5541" s="752" t="s">
        <v>1632</v>
      </c>
      <c r="D5541" s="754" t="s">
        <v>9052</v>
      </c>
    </row>
    <row r="5542" spans="1:4" s="6" customFormat="1" ht="15" customHeight="1" x14ac:dyDescent="0.25">
      <c r="A5542" s="76">
        <v>5415</v>
      </c>
      <c r="B5542" s="751" t="s">
        <v>9060</v>
      </c>
      <c r="C5542" s="752" t="s">
        <v>3268</v>
      </c>
      <c r="D5542" s="754" t="s">
        <v>9061</v>
      </c>
    </row>
    <row r="5543" spans="1:4" s="6" customFormat="1" ht="15" customHeight="1" x14ac:dyDescent="0.25">
      <c r="A5543" s="76">
        <v>5416</v>
      </c>
      <c r="B5543" s="755" t="s">
        <v>9062</v>
      </c>
      <c r="C5543" s="754" t="s">
        <v>9063</v>
      </c>
      <c r="D5543" s="754" t="s">
        <v>9064</v>
      </c>
    </row>
    <row r="5544" spans="1:4" s="6" customFormat="1" ht="15" customHeight="1" x14ac:dyDescent="0.25">
      <c r="A5544" s="76">
        <v>5417</v>
      </c>
      <c r="B5544" s="751" t="s">
        <v>9065</v>
      </c>
      <c r="C5544" s="752" t="s">
        <v>1196</v>
      </c>
      <c r="D5544" s="752" t="s">
        <v>2379</v>
      </c>
    </row>
    <row r="5545" spans="1:4" s="6" customFormat="1" ht="15" customHeight="1" x14ac:dyDescent="0.25">
      <c r="A5545" s="76">
        <v>5417</v>
      </c>
      <c r="B5545" s="751" t="s">
        <v>9066</v>
      </c>
      <c r="C5545" s="752" t="s">
        <v>1196</v>
      </c>
      <c r="D5545" s="752" t="s">
        <v>2379</v>
      </c>
    </row>
    <row r="5546" spans="1:4" s="6" customFormat="1" ht="15" customHeight="1" x14ac:dyDescent="0.25">
      <c r="A5546" s="76">
        <v>5417</v>
      </c>
      <c r="B5546" s="751" t="s">
        <v>9067</v>
      </c>
      <c r="C5546" s="752" t="s">
        <v>1196</v>
      </c>
      <c r="D5546" s="752" t="s">
        <v>2379</v>
      </c>
    </row>
    <row r="5547" spans="1:4" s="6" customFormat="1" ht="15" customHeight="1" x14ac:dyDescent="0.25">
      <c r="A5547" s="76">
        <v>5420</v>
      </c>
      <c r="B5547" s="751" t="s">
        <v>9068</v>
      </c>
      <c r="C5547" s="752" t="s">
        <v>674</v>
      </c>
      <c r="D5547" s="752" t="s">
        <v>9069</v>
      </c>
    </row>
    <row r="5548" spans="1:4" s="6" customFormat="1" ht="15" customHeight="1" x14ac:dyDescent="0.25">
      <c r="A5548" s="76">
        <v>5421</v>
      </c>
      <c r="B5548" s="751" t="s">
        <v>9070</v>
      </c>
      <c r="C5548" s="752" t="s">
        <v>2327</v>
      </c>
      <c r="D5548" s="752" t="s">
        <v>9071</v>
      </c>
    </row>
    <row r="5549" spans="1:4" s="6" customFormat="1" ht="15" customHeight="1" x14ac:dyDescent="0.25">
      <c r="A5549" s="76">
        <v>5422</v>
      </c>
      <c r="B5549" s="751" t="s">
        <v>9072</v>
      </c>
      <c r="C5549" s="752" t="s">
        <v>8968</v>
      </c>
      <c r="D5549" s="752"/>
    </row>
    <row r="5550" spans="1:4" s="6" customFormat="1" ht="15" customHeight="1" x14ac:dyDescent="0.25">
      <c r="A5550" s="76">
        <v>5423</v>
      </c>
      <c r="B5550" s="751" t="s">
        <v>9073</v>
      </c>
      <c r="C5550" s="752" t="s">
        <v>8918</v>
      </c>
      <c r="D5550" s="752" t="s">
        <v>1914</v>
      </c>
    </row>
    <row r="5551" spans="1:4" s="6" customFormat="1" ht="15" customHeight="1" x14ac:dyDescent="0.25">
      <c r="A5551" s="76">
        <v>5423</v>
      </c>
      <c r="B5551" s="751" t="s">
        <v>9074</v>
      </c>
      <c r="C5551" s="752" t="s">
        <v>8918</v>
      </c>
      <c r="D5551" s="752" t="s">
        <v>9075</v>
      </c>
    </row>
    <row r="5552" spans="1:4" s="6" customFormat="1" ht="15" customHeight="1" x14ac:dyDescent="0.25">
      <c r="A5552" s="76">
        <v>5424</v>
      </c>
      <c r="B5552" s="751" t="s">
        <v>9076</v>
      </c>
      <c r="C5552" s="752" t="s">
        <v>1733</v>
      </c>
      <c r="D5552" s="752" t="s">
        <v>4802</v>
      </c>
    </row>
    <row r="5553" spans="1:4" s="6" customFormat="1" ht="15" customHeight="1" x14ac:dyDescent="0.25">
      <c r="A5553" s="76">
        <v>5425</v>
      </c>
      <c r="B5553" s="751" t="s">
        <v>9077</v>
      </c>
      <c r="C5553" s="752" t="s">
        <v>6911</v>
      </c>
      <c r="D5553" s="752" t="s">
        <v>9078</v>
      </c>
    </row>
    <row r="5554" spans="1:4" s="6" customFormat="1" ht="15" customHeight="1" x14ac:dyDescent="0.25">
      <c r="A5554" s="76">
        <v>5426</v>
      </c>
      <c r="B5554" s="751" t="s">
        <v>9079</v>
      </c>
      <c r="C5554" s="752" t="s">
        <v>898</v>
      </c>
      <c r="D5554" s="752" t="s">
        <v>9080</v>
      </c>
    </row>
    <row r="5555" spans="1:4" s="6" customFormat="1" ht="15" customHeight="1" x14ac:dyDescent="0.25">
      <c r="A5555" s="76">
        <v>5426</v>
      </c>
      <c r="B5555" s="751" t="s">
        <v>9081</v>
      </c>
      <c r="C5555" s="752" t="s">
        <v>9082</v>
      </c>
      <c r="D5555" s="752" t="s">
        <v>9080</v>
      </c>
    </row>
    <row r="5556" spans="1:4" s="6" customFormat="1" ht="15" customHeight="1" x14ac:dyDescent="0.25">
      <c r="A5556" s="76">
        <v>5426</v>
      </c>
      <c r="B5556" s="751" t="s">
        <v>9083</v>
      </c>
      <c r="C5556" s="752" t="s">
        <v>9082</v>
      </c>
      <c r="D5556" s="752" t="s">
        <v>9080</v>
      </c>
    </row>
    <row r="5557" spans="1:4" s="6" customFormat="1" ht="15" customHeight="1" x14ac:dyDescent="0.25">
      <c r="A5557" s="76">
        <v>5429</v>
      </c>
      <c r="B5557" s="97" t="s">
        <v>9084</v>
      </c>
      <c r="C5557" s="153" t="s">
        <v>2033</v>
      </c>
      <c r="D5557" s="153" t="s">
        <v>7983</v>
      </c>
    </row>
    <row r="5558" spans="1:4" s="6" customFormat="1" ht="15" customHeight="1" x14ac:dyDescent="0.25">
      <c r="A5558" s="76">
        <v>5430</v>
      </c>
      <c r="B5558" s="97" t="s">
        <v>9085</v>
      </c>
      <c r="C5558" s="153" t="s">
        <v>7936</v>
      </c>
      <c r="D5558" s="153" t="s">
        <v>9086</v>
      </c>
    </row>
    <row r="5559" spans="1:4" s="6" customFormat="1" ht="15" customHeight="1" x14ac:dyDescent="0.25">
      <c r="A5559" s="76">
        <v>5431</v>
      </c>
      <c r="B5559" s="97" t="s">
        <v>9087</v>
      </c>
      <c r="C5559" s="153" t="s">
        <v>9088</v>
      </c>
      <c r="D5559" s="153" t="s">
        <v>9078</v>
      </c>
    </row>
    <row r="5560" spans="1:4" s="6" customFormat="1" ht="15" customHeight="1" x14ac:dyDescent="0.25">
      <c r="A5560" s="76">
        <v>5432</v>
      </c>
      <c r="B5560" s="97" t="s">
        <v>9089</v>
      </c>
      <c r="C5560" s="153" t="s">
        <v>9090</v>
      </c>
      <c r="D5560" s="153" t="s">
        <v>8902</v>
      </c>
    </row>
    <row r="5561" spans="1:4" s="6" customFormat="1" ht="15" customHeight="1" x14ac:dyDescent="0.25">
      <c r="A5561" s="76">
        <v>5432</v>
      </c>
      <c r="B5561" s="97" t="s">
        <v>9091</v>
      </c>
      <c r="C5561" s="153" t="s">
        <v>9090</v>
      </c>
      <c r="D5561" s="153" t="s">
        <v>8902</v>
      </c>
    </row>
    <row r="5562" spans="1:4" s="6" customFormat="1" ht="15" customHeight="1" x14ac:dyDescent="0.25">
      <c r="A5562" s="76">
        <v>5432</v>
      </c>
      <c r="B5562" s="97" t="s">
        <v>9092</v>
      </c>
      <c r="C5562" s="153" t="s">
        <v>9090</v>
      </c>
      <c r="D5562" s="153" t="s">
        <v>8902</v>
      </c>
    </row>
    <row r="5563" spans="1:4" s="6" customFormat="1" ht="15" customHeight="1" x14ac:dyDescent="0.25">
      <c r="A5563" s="76">
        <v>5433</v>
      </c>
      <c r="B5563" s="97" t="s">
        <v>9093</v>
      </c>
      <c r="C5563" s="153" t="s">
        <v>1022</v>
      </c>
      <c r="D5563" s="153" t="s">
        <v>9094</v>
      </c>
    </row>
    <row r="5564" spans="1:4" s="6" customFormat="1" ht="15" customHeight="1" x14ac:dyDescent="0.25">
      <c r="A5564" s="76">
        <v>5433</v>
      </c>
      <c r="B5564" s="97" t="s">
        <v>9095</v>
      </c>
      <c r="C5564" s="153" t="s">
        <v>1022</v>
      </c>
      <c r="D5564" s="153" t="s">
        <v>9094</v>
      </c>
    </row>
    <row r="5565" spans="1:4" s="6" customFormat="1" ht="15" customHeight="1" x14ac:dyDescent="0.25">
      <c r="A5565" s="76">
        <v>5433</v>
      </c>
      <c r="B5565" s="97" t="s">
        <v>9096</v>
      </c>
      <c r="C5565" s="153" t="s">
        <v>1022</v>
      </c>
      <c r="D5565" s="153" t="s">
        <v>9094</v>
      </c>
    </row>
    <row r="5566" spans="1:4" s="6" customFormat="1" ht="15" customHeight="1" x14ac:dyDescent="0.25">
      <c r="A5566" s="76">
        <v>5434</v>
      </c>
      <c r="B5566" s="97" t="s">
        <v>9097</v>
      </c>
      <c r="C5566" s="153" t="s">
        <v>798</v>
      </c>
      <c r="D5566" s="153" t="s">
        <v>1233</v>
      </c>
    </row>
    <row r="5567" spans="1:4" s="6" customFormat="1" ht="15" customHeight="1" x14ac:dyDescent="0.25">
      <c r="A5567" s="76">
        <v>5434</v>
      </c>
      <c r="B5567" s="97" t="s">
        <v>9098</v>
      </c>
      <c r="C5567" s="153" t="s">
        <v>798</v>
      </c>
      <c r="D5567" s="153" t="s">
        <v>1233</v>
      </c>
    </row>
    <row r="5568" spans="1:4" s="6" customFormat="1" ht="15" customHeight="1" x14ac:dyDescent="0.25">
      <c r="A5568" s="76">
        <v>5435</v>
      </c>
      <c r="B5568" s="97" t="s">
        <v>9099</v>
      </c>
      <c r="C5568" s="153" t="s">
        <v>653</v>
      </c>
      <c r="D5568" s="153" t="s">
        <v>2513</v>
      </c>
    </row>
    <row r="5569" spans="1:4" s="6" customFormat="1" ht="15" customHeight="1" x14ac:dyDescent="0.25">
      <c r="A5569" s="76">
        <v>5436</v>
      </c>
      <c r="B5569" s="97" t="s">
        <v>9100</v>
      </c>
      <c r="C5569" s="153" t="s">
        <v>9101</v>
      </c>
      <c r="D5569" s="153" t="s">
        <v>9064</v>
      </c>
    </row>
    <row r="5570" spans="1:4" s="6" customFormat="1" ht="15" customHeight="1" x14ac:dyDescent="0.25">
      <c r="A5570" s="76">
        <v>5436</v>
      </c>
      <c r="B5570" s="97" t="s">
        <v>9102</v>
      </c>
      <c r="C5570" s="153" t="s">
        <v>9101</v>
      </c>
      <c r="D5570" s="153" t="s">
        <v>9064</v>
      </c>
    </row>
    <row r="5571" spans="1:4" s="6" customFormat="1" ht="15" customHeight="1" x14ac:dyDescent="0.25">
      <c r="A5571" s="76">
        <v>5437</v>
      </c>
      <c r="B5571" s="97" t="s">
        <v>9103</v>
      </c>
      <c r="C5571" s="153" t="s">
        <v>9104</v>
      </c>
      <c r="D5571" s="153" t="s">
        <v>9105</v>
      </c>
    </row>
    <row r="5572" spans="1:4" s="6" customFormat="1" ht="15" customHeight="1" x14ac:dyDescent="0.25">
      <c r="A5572" s="76">
        <v>5437</v>
      </c>
      <c r="B5572" s="97" t="s">
        <v>9106</v>
      </c>
      <c r="C5572" s="153" t="s">
        <v>9104</v>
      </c>
      <c r="D5572" s="153" t="s">
        <v>9105</v>
      </c>
    </row>
    <row r="5573" spans="1:4" s="6" customFormat="1" ht="15" customHeight="1" x14ac:dyDescent="0.25">
      <c r="A5573" s="76">
        <v>5438</v>
      </c>
      <c r="B5573" s="97" t="s">
        <v>9107</v>
      </c>
      <c r="C5573" s="153" t="s">
        <v>9108</v>
      </c>
      <c r="D5573" s="153" t="s">
        <v>2513</v>
      </c>
    </row>
    <row r="5574" spans="1:4" s="6" customFormat="1" ht="15" customHeight="1" x14ac:dyDescent="0.25">
      <c r="A5574" s="76">
        <v>5438</v>
      </c>
      <c r="B5574" s="97" t="s">
        <v>9109</v>
      </c>
      <c r="C5574" s="153" t="s">
        <v>9108</v>
      </c>
      <c r="D5574" s="153" t="s">
        <v>2513</v>
      </c>
    </row>
    <row r="5575" spans="1:4" s="6" customFormat="1" ht="15" customHeight="1" x14ac:dyDescent="0.25">
      <c r="A5575" s="76">
        <v>5439</v>
      </c>
      <c r="B5575" s="97" t="s">
        <v>9110</v>
      </c>
      <c r="C5575" s="153" t="s">
        <v>322</v>
      </c>
      <c r="D5575" s="153" t="s">
        <v>1771</v>
      </c>
    </row>
    <row r="5576" spans="1:4" s="6" customFormat="1" ht="15" customHeight="1" x14ac:dyDescent="0.25">
      <c r="A5576" s="76">
        <v>5439</v>
      </c>
      <c r="B5576" s="97" t="s">
        <v>9111</v>
      </c>
      <c r="C5576" s="153" t="s">
        <v>322</v>
      </c>
      <c r="D5576" s="153" t="s">
        <v>1771</v>
      </c>
    </row>
    <row r="5577" spans="1:4" s="6" customFormat="1" ht="15" customHeight="1" x14ac:dyDescent="0.25">
      <c r="A5577" s="76">
        <v>5439</v>
      </c>
      <c r="B5577" s="97" t="s">
        <v>9112</v>
      </c>
      <c r="C5577" s="153" t="s">
        <v>322</v>
      </c>
      <c r="D5577" s="153" t="s">
        <v>1771</v>
      </c>
    </row>
    <row r="5578" spans="1:4" s="6" customFormat="1" ht="15" customHeight="1" x14ac:dyDescent="0.25">
      <c r="A5578" s="76">
        <v>5440</v>
      </c>
      <c r="B5578" s="97" t="s">
        <v>9113</v>
      </c>
      <c r="C5578" s="153" t="s">
        <v>1568</v>
      </c>
      <c r="D5578" s="153" t="s">
        <v>9114</v>
      </c>
    </row>
    <row r="5579" spans="1:4" s="6" customFormat="1" ht="15" customHeight="1" x14ac:dyDescent="0.25">
      <c r="A5579" s="76">
        <v>5440</v>
      </c>
      <c r="B5579" s="97" t="s">
        <v>9115</v>
      </c>
      <c r="C5579" s="153" t="s">
        <v>1568</v>
      </c>
      <c r="D5579" s="153" t="s">
        <v>9114</v>
      </c>
    </row>
    <row r="5580" spans="1:4" s="6" customFormat="1" ht="15" customHeight="1" x14ac:dyDescent="0.25">
      <c r="A5580" s="76">
        <v>5440</v>
      </c>
      <c r="B5580" s="97" t="s">
        <v>9116</v>
      </c>
      <c r="C5580" s="153" t="s">
        <v>1568</v>
      </c>
      <c r="D5580" s="153" t="s">
        <v>9114</v>
      </c>
    </row>
    <row r="5581" spans="1:4" s="6" customFormat="1" ht="15" customHeight="1" x14ac:dyDescent="0.25">
      <c r="A5581" s="76">
        <v>5441</v>
      </c>
      <c r="B5581" s="97" t="s">
        <v>9117</v>
      </c>
      <c r="C5581" s="153" t="s">
        <v>5034</v>
      </c>
      <c r="D5581" s="153" t="s">
        <v>9114</v>
      </c>
    </row>
    <row r="5582" spans="1:4" s="6" customFormat="1" ht="15" customHeight="1" x14ac:dyDescent="0.25">
      <c r="A5582" s="76">
        <v>5441</v>
      </c>
      <c r="B5582" s="97" t="s">
        <v>9118</v>
      </c>
      <c r="C5582" s="153" t="s">
        <v>5034</v>
      </c>
      <c r="D5582" s="153" t="s">
        <v>9114</v>
      </c>
    </row>
    <row r="5583" spans="1:4" s="6" customFormat="1" ht="15" customHeight="1" x14ac:dyDescent="0.25">
      <c r="A5583" s="76">
        <v>5441</v>
      </c>
      <c r="B5583" s="97" t="s">
        <v>9119</v>
      </c>
      <c r="C5583" s="153" t="s">
        <v>5034</v>
      </c>
      <c r="D5583" s="153" t="s">
        <v>9114</v>
      </c>
    </row>
    <row r="5584" spans="1:4" s="6" customFormat="1" ht="15" customHeight="1" x14ac:dyDescent="0.25">
      <c r="A5584" s="76">
        <v>5442</v>
      </c>
      <c r="B5584" s="97" t="s">
        <v>9120</v>
      </c>
      <c r="C5584" s="153" t="s">
        <v>898</v>
      </c>
      <c r="D5584" s="153" t="s">
        <v>9094</v>
      </c>
    </row>
    <row r="5585" spans="1:4" s="6" customFormat="1" ht="15" customHeight="1" x14ac:dyDescent="0.25">
      <c r="A5585" s="76">
        <v>5442</v>
      </c>
      <c r="B5585" s="97" t="s">
        <v>9121</v>
      </c>
      <c r="C5585" s="153" t="s">
        <v>898</v>
      </c>
      <c r="D5585" s="153" t="s">
        <v>9094</v>
      </c>
    </row>
    <row r="5586" spans="1:4" s="6" customFormat="1" ht="15" customHeight="1" x14ac:dyDescent="0.25">
      <c r="A5586" s="76">
        <v>5442</v>
      </c>
      <c r="B5586" s="97" t="s">
        <v>9122</v>
      </c>
      <c r="C5586" s="153" t="s">
        <v>898</v>
      </c>
      <c r="D5586" s="153" t="s">
        <v>9094</v>
      </c>
    </row>
    <row r="5587" spans="1:4" s="6" customFormat="1" ht="15" customHeight="1" x14ac:dyDescent="0.25">
      <c r="A5587" s="76">
        <v>5443</v>
      </c>
      <c r="B5587" s="97" t="s">
        <v>9123</v>
      </c>
      <c r="C5587" s="153" t="s">
        <v>1132</v>
      </c>
      <c r="D5587" s="153" t="s">
        <v>9124</v>
      </c>
    </row>
    <row r="5588" spans="1:4" s="6" customFormat="1" ht="15" customHeight="1" x14ac:dyDescent="0.25">
      <c r="A5588" s="76">
        <v>5443</v>
      </c>
      <c r="B5588" s="97" t="s">
        <v>9125</v>
      </c>
      <c r="C5588" s="153" t="s">
        <v>1132</v>
      </c>
      <c r="D5588" s="153" t="s">
        <v>9124</v>
      </c>
    </row>
    <row r="5589" spans="1:4" s="6" customFormat="1" ht="15" customHeight="1" x14ac:dyDescent="0.25">
      <c r="A5589" s="76">
        <v>5443</v>
      </c>
      <c r="B5589" s="97" t="s">
        <v>9126</v>
      </c>
      <c r="C5589" s="153" t="s">
        <v>1132</v>
      </c>
      <c r="D5589" s="153" t="s">
        <v>9124</v>
      </c>
    </row>
    <row r="5590" spans="1:4" s="6" customFormat="1" ht="15" customHeight="1" x14ac:dyDescent="0.25">
      <c r="A5590" s="76">
        <v>5444</v>
      </c>
      <c r="B5590" s="97" t="s">
        <v>9127</v>
      </c>
      <c r="C5590" s="153" t="s">
        <v>1517</v>
      </c>
      <c r="D5590" s="153" t="s">
        <v>958</v>
      </c>
    </row>
    <row r="5591" spans="1:4" s="6" customFormat="1" ht="15" customHeight="1" x14ac:dyDescent="0.25">
      <c r="A5591" s="76">
        <v>5444</v>
      </c>
      <c r="B5591" s="97" t="s">
        <v>9128</v>
      </c>
      <c r="C5591" s="153" t="s">
        <v>1517</v>
      </c>
      <c r="D5591" s="153" t="s">
        <v>958</v>
      </c>
    </row>
    <row r="5592" spans="1:4" s="6" customFormat="1" ht="15" customHeight="1" x14ac:dyDescent="0.25">
      <c r="A5592" s="76">
        <v>5445</v>
      </c>
      <c r="B5592" s="97" t="s">
        <v>9129</v>
      </c>
      <c r="C5592" s="153" t="s">
        <v>9130</v>
      </c>
      <c r="D5592" s="153" t="s">
        <v>9064</v>
      </c>
    </row>
    <row r="5593" spans="1:4" s="6" customFormat="1" ht="15" customHeight="1" x14ac:dyDescent="0.25">
      <c r="A5593" s="76">
        <v>5445</v>
      </c>
      <c r="B5593" s="97" t="s">
        <v>9131</v>
      </c>
      <c r="C5593" s="153" t="s">
        <v>9130</v>
      </c>
      <c r="D5593" s="153" t="s">
        <v>9064</v>
      </c>
    </row>
    <row r="5594" spans="1:4" s="6" customFormat="1" ht="15" customHeight="1" x14ac:dyDescent="0.25">
      <c r="A5594" s="76">
        <v>5446</v>
      </c>
      <c r="B5594" s="97" t="s">
        <v>9132</v>
      </c>
      <c r="C5594" s="153" t="s">
        <v>9133</v>
      </c>
      <c r="D5594" s="153" t="s">
        <v>9134</v>
      </c>
    </row>
    <row r="5595" spans="1:4" s="6" customFormat="1" ht="15" customHeight="1" x14ac:dyDescent="0.25">
      <c r="A5595" s="76">
        <v>5446</v>
      </c>
      <c r="B5595" s="97" t="s">
        <v>9135</v>
      </c>
      <c r="C5595" s="153" t="s">
        <v>9133</v>
      </c>
      <c r="D5595" s="153" t="s">
        <v>9134</v>
      </c>
    </row>
    <row r="5596" spans="1:4" s="6" customFormat="1" ht="15" customHeight="1" x14ac:dyDescent="0.25">
      <c r="A5596" s="76">
        <v>5447</v>
      </c>
      <c r="B5596" s="97" t="s">
        <v>9136</v>
      </c>
      <c r="C5596" s="153" t="s">
        <v>7634</v>
      </c>
      <c r="D5596" s="153" t="s">
        <v>9137</v>
      </c>
    </row>
    <row r="5597" spans="1:4" s="6" customFormat="1" ht="15" customHeight="1" x14ac:dyDescent="0.25">
      <c r="A5597" s="76">
        <v>5447</v>
      </c>
      <c r="B5597" s="97" t="s">
        <v>9138</v>
      </c>
      <c r="C5597" s="153" t="s">
        <v>7634</v>
      </c>
      <c r="D5597" s="153" t="s">
        <v>9137</v>
      </c>
    </row>
    <row r="5598" spans="1:4" s="6" customFormat="1" ht="15" customHeight="1" x14ac:dyDescent="0.25">
      <c r="A5598" s="76">
        <v>5448</v>
      </c>
      <c r="B5598" s="97" t="s">
        <v>9139</v>
      </c>
      <c r="C5598" s="153" t="s">
        <v>938</v>
      </c>
      <c r="D5598" s="153" t="s">
        <v>9140</v>
      </c>
    </row>
    <row r="5599" spans="1:4" s="6" customFormat="1" ht="15" customHeight="1" x14ac:dyDescent="0.25">
      <c r="A5599" s="76">
        <v>5448</v>
      </c>
      <c r="B5599" s="97" t="s">
        <v>9141</v>
      </c>
      <c r="C5599" s="153" t="s">
        <v>938</v>
      </c>
      <c r="D5599" s="153" t="s">
        <v>9140</v>
      </c>
    </row>
    <row r="5600" spans="1:4" s="6" customFormat="1" ht="15" customHeight="1" x14ac:dyDescent="0.25">
      <c r="A5600" s="76">
        <v>5449</v>
      </c>
      <c r="B5600" s="97" t="s">
        <v>9142</v>
      </c>
      <c r="C5600" s="153" t="s">
        <v>9143</v>
      </c>
      <c r="D5600" s="153" t="s">
        <v>9144</v>
      </c>
    </row>
    <row r="5601" spans="1:4" s="6" customFormat="1" ht="15" customHeight="1" x14ac:dyDescent="0.25">
      <c r="A5601" s="76">
        <v>5450</v>
      </c>
      <c r="B5601" s="97" t="s">
        <v>9145</v>
      </c>
      <c r="C5601" s="153" t="s">
        <v>1480</v>
      </c>
      <c r="D5601" s="153" t="s">
        <v>9146</v>
      </c>
    </row>
    <row r="5602" spans="1:4" s="6" customFormat="1" ht="15" customHeight="1" x14ac:dyDescent="0.25">
      <c r="A5602" s="76">
        <v>5451</v>
      </c>
      <c r="B5602" s="97" t="s">
        <v>9147</v>
      </c>
      <c r="C5602" s="153" t="s">
        <v>342</v>
      </c>
      <c r="D5602" s="153" t="s">
        <v>9148</v>
      </c>
    </row>
    <row r="5603" spans="1:4" s="6" customFormat="1" ht="15" customHeight="1" x14ac:dyDescent="0.25">
      <c r="A5603" s="76">
        <v>5452</v>
      </c>
      <c r="B5603" s="97" t="s">
        <v>9149</v>
      </c>
      <c r="C5603" s="153" t="s">
        <v>9150</v>
      </c>
      <c r="D5603" s="153" t="s">
        <v>9151</v>
      </c>
    </row>
    <row r="5604" spans="1:4" s="6" customFormat="1" ht="15" customHeight="1" x14ac:dyDescent="0.25">
      <c r="A5604" s="76">
        <v>5453</v>
      </c>
      <c r="B5604" s="97" t="s">
        <v>9152</v>
      </c>
      <c r="C5604" s="153" t="s">
        <v>9153</v>
      </c>
      <c r="D5604" s="153" t="s">
        <v>9144</v>
      </c>
    </row>
    <row r="5605" spans="1:4" s="6" customFormat="1" ht="15" customHeight="1" x14ac:dyDescent="0.25">
      <c r="A5605" s="76">
        <v>5454</v>
      </c>
      <c r="B5605" s="97" t="s">
        <v>9154</v>
      </c>
      <c r="C5605" s="153" t="s">
        <v>2133</v>
      </c>
      <c r="D5605" s="153" t="s">
        <v>9155</v>
      </c>
    </row>
    <row r="5606" spans="1:4" s="6" customFormat="1" ht="15" customHeight="1" x14ac:dyDescent="0.25">
      <c r="A5606" s="76">
        <v>5455</v>
      </c>
      <c r="B5606" s="273" t="s">
        <v>9156</v>
      </c>
      <c r="C5606" s="153" t="s">
        <v>1218</v>
      </c>
      <c r="D5606" s="153" t="s">
        <v>9157</v>
      </c>
    </row>
    <row r="5607" spans="1:4" s="6" customFormat="1" ht="15" customHeight="1" x14ac:dyDescent="0.25">
      <c r="A5607" s="76">
        <v>5456</v>
      </c>
      <c r="B5607" s="273" t="s">
        <v>9158</v>
      </c>
      <c r="C5607" s="153" t="s">
        <v>9159</v>
      </c>
      <c r="D5607" s="153" t="s">
        <v>9160</v>
      </c>
    </row>
    <row r="5608" spans="1:4" s="6" customFormat="1" ht="15" customHeight="1" x14ac:dyDescent="0.25">
      <c r="A5608" s="76">
        <v>5457</v>
      </c>
      <c r="B5608" s="273" t="s">
        <v>9161</v>
      </c>
      <c r="C5608" s="153" t="s">
        <v>9162</v>
      </c>
      <c r="D5608" s="153" t="s">
        <v>4794</v>
      </c>
    </row>
    <row r="5609" spans="1:4" s="6" customFormat="1" ht="15" customHeight="1" x14ac:dyDescent="0.25">
      <c r="A5609" s="76">
        <v>5458</v>
      </c>
      <c r="B5609" s="273" t="s">
        <v>9163</v>
      </c>
      <c r="C5609" s="153" t="s">
        <v>9164</v>
      </c>
      <c r="D5609" s="153" t="s">
        <v>9165</v>
      </c>
    </row>
    <row r="5610" spans="1:4" s="6" customFormat="1" ht="15" customHeight="1" x14ac:dyDescent="0.25">
      <c r="A5610" s="76">
        <v>5459</v>
      </c>
      <c r="B5610" s="273" t="s">
        <v>9166</v>
      </c>
      <c r="C5610" s="153" t="s">
        <v>9167</v>
      </c>
      <c r="D5610" s="153" t="s">
        <v>9168</v>
      </c>
    </row>
    <row r="5611" spans="1:4" s="6" customFormat="1" ht="15" customHeight="1" x14ac:dyDescent="0.25">
      <c r="A5611" s="76">
        <v>5460</v>
      </c>
      <c r="B5611" s="273" t="s">
        <v>9169</v>
      </c>
      <c r="C5611" s="153" t="s">
        <v>9170</v>
      </c>
      <c r="D5611" s="153" t="s">
        <v>9171</v>
      </c>
    </row>
    <row r="5612" spans="1:4" s="6" customFormat="1" ht="15" customHeight="1" x14ac:dyDescent="0.25">
      <c r="A5612" s="76">
        <v>5461</v>
      </c>
      <c r="B5612" s="273" t="s">
        <v>9172</v>
      </c>
      <c r="C5612" s="153" t="s">
        <v>9173</v>
      </c>
      <c r="D5612" s="153" t="s">
        <v>9144</v>
      </c>
    </row>
    <row r="5613" spans="1:4" s="6" customFormat="1" ht="15" customHeight="1" x14ac:dyDescent="0.25">
      <c r="A5613" s="76">
        <v>5462</v>
      </c>
      <c r="B5613" s="273" t="s">
        <v>9174</v>
      </c>
      <c r="C5613" s="153" t="s">
        <v>9175</v>
      </c>
      <c r="D5613" s="153" t="s">
        <v>9168</v>
      </c>
    </row>
    <row r="5614" spans="1:4" s="6" customFormat="1" ht="15" customHeight="1" x14ac:dyDescent="0.25">
      <c r="A5614" s="536">
        <v>5463</v>
      </c>
      <c r="B5614" s="273" t="s">
        <v>9176</v>
      </c>
      <c r="C5614" s="153" t="s">
        <v>9177</v>
      </c>
      <c r="D5614" s="153" t="s">
        <v>9168</v>
      </c>
    </row>
    <row r="5615" spans="1:4" s="6" customFormat="1" ht="15" customHeight="1" x14ac:dyDescent="0.25">
      <c r="A5615" s="96">
        <v>5464</v>
      </c>
      <c r="B5615" s="291" t="s">
        <v>9178</v>
      </c>
      <c r="C5615" s="153" t="s">
        <v>9179</v>
      </c>
      <c r="D5615" s="153" t="s">
        <v>9168</v>
      </c>
    </row>
    <row r="5616" spans="1:4" s="6" customFormat="1" ht="15" customHeight="1" x14ac:dyDescent="0.25">
      <c r="A5616" s="238">
        <v>5465</v>
      </c>
      <c r="B5616" s="273" t="s">
        <v>9180</v>
      </c>
      <c r="C5616" s="153" t="s">
        <v>9181</v>
      </c>
      <c r="D5616" s="153" t="s">
        <v>9168</v>
      </c>
    </row>
    <row r="5617" spans="1:4" s="6" customFormat="1" ht="15" customHeight="1" x14ac:dyDescent="0.25">
      <c r="A5617" s="76">
        <v>5466</v>
      </c>
      <c r="B5617" s="273" t="s">
        <v>9182</v>
      </c>
      <c r="C5617" s="153" t="s">
        <v>9183</v>
      </c>
      <c r="D5617" s="153" t="s">
        <v>9165</v>
      </c>
    </row>
    <row r="5618" spans="1:4" s="6" customFormat="1" ht="15" customHeight="1" x14ac:dyDescent="0.25">
      <c r="A5618" s="76">
        <v>5467</v>
      </c>
      <c r="B5618" s="273" t="s">
        <v>9184</v>
      </c>
      <c r="C5618" s="153" t="s">
        <v>9185</v>
      </c>
      <c r="D5618" s="153" t="s">
        <v>9144</v>
      </c>
    </row>
    <row r="5619" spans="1:4" s="6" customFormat="1" ht="15" customHeight="1" x14ac:dyDescent="0.25">
      <c r="A5619" s="76">
        <v>5468</v>
      </c>
      <c r="B5619" s="273" t="s">
        <v>9186</v>
      </c>
      <c r="C5619" s="153" t="s">
        <v>9187</v>
      </c>
      <c r="D5619" s="153" t="s">
        <v>9165</v>
      </c>
    </row>
    <row r="5620" spans="1:4" s="6" customFormat="1" ht="15" customHeight="1" x14ac:dyDescent="0.25">
      <c r="A5620" s="76">
        <v>5469</v>
      </c>
      <c r="B5620" s="273" t="s">
        <v>9188</v>
      </c>
      <c r="C5620" s="153" t="s">
        <v>3918</v>
      </c>
      <c r="D5620" s="153" t="s">
        <v>1609</v>
      </c>
    </row>
    <row r="5621" spans="1:4" s="6" customFormat="1" ht="15" customHeight="1" x14ac:dyDescent="0.25">
      <c r="A5621" s="76">
        <v>5469</v>
      </c>
      <c r="B5621" s="273" t="s">
        <v>9189</v>
      </c>
      <c r="C5621" s="153" t="s">
        <v>3918</v>
      </c>
      <c r="D5621" s="153" t="s">
        <v>1609</v>
      </c>
    </row>
    <row r="5622" spans="1:4" s="6" customFormat="1" ht="15" customHeight="1" x14ac:dyDescent="0.25">
      <c r="A5622" s="76">
        <v>5469</v>
      </c>
      <c r="B5622" s="273" t="s">
        <v>9190</v>
      </c>
      <c r="C5622" s="153" t="s">
        <v>3918</v>
      </c>
      <c r="D5622" s="153" t="s">
        <v>1609</v>
      </c>
    </row>
    <row r="5623" spans="1:4" s="6" customFormat="1" ht="15" customHeight="1" x14ac:dyDescent="0.25">
      <c r="A5623" s="76">
        <v>5470</v>
      </c>
      <c r="B5623" s="273" t="s">
        <v>9191</v>
      </c>
      <c r="C5623" s="153" t="s">
        <v>661</v>
      </c>
      <c r="D5623" s="153" t="s">
        <v>2936</v>
      </c>
    </row>
    <row r="5624" spans="1:4" s="6" customFormat="1" ht="15" customHeight="1" x14ac:dyDescent="0.25">
      <c r="A5624" s="76">
        <v>5470</v>
      </c>
      <c r="B5624" s="273" t="s">
        <v>9192</v>
      </c>
      <c r="C5624" s="153" t="s">
        <v>661</v>
      </c>
      <c r="D5624" s="153" t="s">
        <v>2936</v>
      </c>
    </row>
    <row r="5625" spans="1:4" s="6" customFormat="1" ht="15" customHeight="1" x14ac:dyDescent="0.25">
      <c r="A5625" s="76">
        <v>5470</v>
      </c>
      <c r="B5625" s="273" t="s">
        <v>9193</v>
      </c>
      <c r="C5625" s="153" t="s">
        <v>661</v>
      </c>
      <c r="D5625" s="153" t="s">
        <v>2936</v>
      </c>
    </row>
    <row r="5626" spans="1:4" s="6" customFormat="1" ht="15" customHeight="1" x14ac:dyDescent="0.25">
      <c r="A5626" s="76">
        <v>5471</v>
      </c>
      <c r="B5626" s="273" t="s">
        <v>9194</v>
      </c>
      <c r="C5626" s="153" t="s">
        <v>5052</v>
      </c>
      <c r="D5626" s="153" t="s">
        <v>8987</v>
      </c>
    </row>
    <row r="5627" spans="1:4" s="6" customFormat="1" ht="15" customHeight="1" x14ac:dyDescent="0.25">
      <c r="A5627" s="76">
        <v>5472</v>
      </c>
      <c r="B5627" s="273" t="s">
        <v>9195</v>
      </c>
      <c r="C5627" s="153" t="s">
        <v>1454</v>
      </c>
      <c r="D5627" s="153" t="s">
        <v>2182</v>
      </c>
    </row>
    <row r="5628" spans="1:4" s="6" customFormat="1" ht="15" customHeight="1" x14ac:dyDescent="0.25">
      <c r="A5628" s="76">
        <v>5472</v>
      </c>
      <c r="B5628" s="273" t="s">
        <v>9196</v>
      </c>
      <c r="C5628" s="153" t="s">
        <v>1454</v>
      </c>
      <c r="D5628" s="153" t="s">
        <v>2182</v>
      </c>
    </row>
    <row r="5629" spans="1:4" s="6" customFormat="1" ht="15" customHeight="1" x14ac:dyDescent="0.25">
      <c r="A5629" s="76">
        <v>5472</v>
      </c>
      <c r="B5629" s="273" t="s">
        <v>9197</v>
      </c>
      <c r="C5629" s="153" t="s">
        <v>1454</v>
      </c>
      <c r="D5629" s="153" t="s">
        <v>2182</v>
      </c>
    </row>
    <row r="5630" spans="1:4" s="6" customFormat="1" ht="15" customHeight="1" x14ac:dyDescent="0.25">
      <c r="A5630" s="76">
        <v>5473</v>
      </c>
      <c r="B5630" s="273" t="s">
        <v>9198</v>
      </c>
      <c r="C5630" s="153" t="s">
        <v>2111</v>
      </c>
      <c r="D5630" s="153" t="s">
        <v>9199</v>
      </c>
    </row>
    <row r="5631" spans="1:4" s="6" customFormat="1" ht="15" customHeight="1" x14ac:dyDescent="0.25">
      <c r="A5631" s="76">
        <v>5474</v>
      </c>
      <c r="B5631" s="273" t="s">
        <v>9200</v>
      </c>
      <c r="C5631" s="153" t="s">
        <v>4796</v>
      </c>
      <c r="D5631" s="153" t="s">
        <v>9201</v>
      </c>
    </row>
    <row r="5632" spans="1:4" s="6" customFormat="1" ht="15" customHeight="1" x14ac:dyDescent="0.25">
      <c r="A5632" s="76">
        <v>5475</v>
      </c>
      <c r="B5632" s="273" t="s">
        <v>9202</v>
      </c>
      <c r="C5632" s="153" t="s">
        <v>9203</v>
      </c>
      <c r="D5632" s="153" t="s">
        <v>1890</v>
      </c>
    </row>
    <row r="5633" spans="1:4" s="6" customFormat="1" ht="15" customHeight="1" x14ac:dyDescent="0.25">
      <c r="A5633" s="76">
        <v>5476</v>
      </c>
      <c r="B5633" s="273" t="s">
        <v>9204</v>
      </c>
      <c r="C5633" s="153" t="s">
        <v>322</v>
      </c>
      <c r="D5633" s="153" t="s">
        <v>8902</v>
      </c>
    </row>
    <row r="5634" spans="1:4" s="6" customFormat="1" ht="15" customHeight="1" x14ac:dyDescent="0.25">
      <c r="A5634" s="76">
        <v>5477</v>
      </c>
      <c r="B5634" s="273" t="s">
        <v>9205</v>
      </c>
      <c r="C5634" s="153" t="s">
        <v>1876</v>
      </c>
      <c r="D5634" s="153" t="s">
        <v>9206</v>
      </c>
    </row>
    <row r="5635" spans="1:4" s="6" customFormat="1" ht="15" customHeight="1" x14ac:dyDescent="0.25">
      <c r="A5635" s="76">
        <v>5497</v>
      </c>
      <c r="B5635" s="273" t="s">
        <v>9207</v>
      </c>
      <c r="C5635" s="153"/>
      <c r="D5635" s="162"/>
    </row>
    <row r="5636" spans="1:4" s="6" customFormat="1" ht="15" customHeight="1" x14ac:dyDescent="0.25">
      <c r="A5636" s="76">
        <v>5498</v>
      </c>
      <c r="B5636" s="273" t="s">
        <v>9208</v>
      </c>
      <c r="C5636" s="153"/>
      <c r="D5636" s="162"/>
    </row>
    <row r="5637" spans="1:4" s="6" customFormat="1" ht="15" customHeight="1" x14ac:dyDescent="0.25">
      <c r="A5637" s="76">
        <v>5499</v>
      </c>
      <c r="B5637" s="273" t="s">
        <v>9209</v>
      </c>
      <c r="C5637" s="153"/>
      <c r="D5637" s="162"/>
    </row>
    <row r="5638" spans="1:4" s="6" customFormat="1" ht="15" customHeight="1" x14ac:dyDescent="0.25">
      <c r="A5638" s="76">
        <v>5500</v>
      </c>
      <c r="B5638" s="273" t="s">
        <v>9210</v>
      </c>
      <c r="C5638" s="153"/>
      <c r="D5638" s="162"/>
    </row>
    <row r="5639" spans="1:4" s="6" customFormat="1" ht="15" customHeight="1" x14ac:dyDescent="0.25">
      <c r="A5639" s="76">
        <v>5501</v>
      </c>
      <c r="B5639" s="273" t="s">
        <v>9211</v>
      </c>
      <c r="C5639" s="153"/>
      <c r="D5639" s="153"/>
    </row>
    <row r="5640" spans="1:4" s="6" customFormat="1" ht="15" customHeight="1" x14ac:dyDescent="0.25">
      <c r="A5640" s="76">
        <v>5502</v>
      </c>
      <c r="B5640" s="273" t="s">
        <v>9212</v>
      </c>
      <c r="C5640" s="153" t="s">
        <v>446</v>
      </c>
      <c r="D5640" s="153" t="s">
        <v>6159</v>
      </c>
    </row>
    <row r="5641" spans="1:4" s="6" customFormat="1" ht="15" customHeight="1" x14ac:dyDescent="0.25">
      <c r="A5641" s="76">
        <v>5441</v>
      </c>
      <c r="B5641" s="751" t="s">
        <v>9213</v>
      </c>
      <c r="C5641" s="752" t="s">
        <v>9021</v>
      </c>
      <c r="D5641" s="752" t="s">
        <v>9022</v>
      </c>
    </row>
  </sheetData>
  <autoFilter ref="A2:R5641" xr:uid="{963F4342-B6C6-4140-AB69-161D2E7F56B5}">
    <sortState xmlns:xlrd2="http://schemas.microsoft.com/office/spreadsheetml/2017/richdata2" ref="A3:R5641">
      <sortCondition ref="A2:A5641"/>
    </sortState>
  </autoFilter>
  <phoneticPr fontId="4" type="noConversion"/>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2D1E-CA38-4606-90BA-0C3D4280A1C9}">
  <sheetPr>
    <tabColor rgb="FFFF0000"/>
  </sheetPr>
  <dimension ref="A2:D3989"/>
  <sheetViews>
    <sheetView tabSelected="1" zoomScale="85" zoomScaleNormal="85" workbookViewId="0">
      <pane xSplit="2" ySplit="2" topLeftCell="C94" activePane="bottomRight" state="frozen"/>
      <selection pane="topRight"/>
      <selection pane="bottomLeft"/>
      <selection pane="bottomRight" activeCell="I125" sqref="I125"/>
    </sheetView>
  </sheetViews>
  <sheetFormatPr defaultRowHeight="15" x14ac:dyDescent="0.25"/>
  <cols>
    <col min="1" max="1" width="9.85546875" customWidth="1"/>
    <col min="2" max="2" width="14" style="733" customWidth="1"/>
    <col min="3" max="3" width="12.42578125" style="781" bestFit="1" customWidth="1"/>
    <col min="4" max="4" width="16.42578125" style="781" bestFit="1" customWidth="1"/>
  </cols>
  <sheetData>
    <row r="2" spans="1:4" s="762" customFormat="1" ht="57.75" customHeight="1" x14ac:dyDescent="0.25">
      <c r="A2" s="760" t="s">
        <v>18983</v>
      </c>
      <c r="B2" s="761" t="s">
        <v>18984</v>
      </c>
      <c r="C2" s="777" t="s">
        <v>33</v>
      </c>
      <c r="D2" s="778" t="s">
        <v>34</v>
      </c>
    </row>
    <row r="3" spans="1:4" ht="13.5" customHeight="1" x14ac:dyDescent="0.25">
      <c r="A3" s="124">
        <v>16</v>
      </c>
      <c r="B3" s="661" t="s">
        <v>9214</v>
      </c>
      <c r="C3" s="779" t="s">
        <v>202</v>
      </c>
      <c r="D3" s="780" t="s">
        <v>3403</v>
      </c>
    </row>
    <row r="4" spans="1:4" ht="13.5" customHeight="1" x14ac:dyDescent="0.25">
      <c r="A4" s="124">
        <v>18</v>
      </c>
      <c r="B4" s="661" t="s">
        <v>9219</v>
      </c>
      <c r="C4" s="779" t="s">
        <v>9221</v>
      </c>
      <c r="D4" s="780" t="s">
        <v>9222</v>
      </c>
    </row>
    <row r="5" spans="1:4" ht="13.5" customHeight="1" x14ac:dyDescent="0.25">
      <c r="A5" s="124">
        <v>29</v>
      </c>
      <c r="B5" s="661" t="s">
        <v>9227</v>
      </c>
      <c r="C5" s="779" t="s">
        <v>312</v>
      </c>
      <c r="D5" s="780" t="s">
        <v>211</v>
      </c>
    </row>
    <row r="6" spans="1:4" ht="13.5" customHeight="1" x14ac:dyDescent="0.25">
      <c r="A6" s="124">
        <v>44</v>
      </c>
      <c r="B6" s="661" t="s">
        <v>9230</v>
      </c>
      <c r="C6" s="779" t="s">
        <v>3463</v>
      </c>
      <c r="D6" s="780" t="s">
        <v>7268</v>
      </c>
    </row>
    <row r="7" spans="1:4" ht="13.5" customHeight="1" x14ac:dyDescent="0.25">
      <c r="A7" s="124">
        <v>45</v>
      </c>
      <c r="B7" s="661" t="s">
        <v>9237</v>
      </c>
      <c r="C7" s="779" t="s">
        <v>9239</v>
      </c>
      <c r="D7" s="780" t="s">
        <v>211</v>
      </c>
    </row>
    <row r="8" spans="1:4" ht="13.5" customHeight="1" x14ac:dyDescent="0.25">
      <c r="A8" s="124">
        <v>45</v>
      </c>
      <c r="B8" s="661" t="s">
        <v>18986</v>
      </c>
      <c r="C8" s="779" t="s">
        <v>9239</v>
      </c>
      <c r="D8" s="780" t="s">
        <v>211</v>
      </c>
    </row>
    <row r="9" spans="1:4" ht="13.5" customHeight="1" x14ac:dyDescent="0.25">
      <c r="A9" s="124">
        <v>46</v>
      </c>
      <c r="B9" s="661" t="s">
        <v>9243</v>
      </c>
      <c r="C9" s="779" t="s">
        <v>1517</v>
      </c>
      <c r="D9" s="780" t="s">
        <v>9245</v>
      </c>
    </row>
    <row r="10" spans="1:4" ht="13.5" customHeight="1" x14ac:dyDescent="0.25">
      <c r="A10" s="124">
        <v>47</v>
      </c>
      <c r="B10" s="661" t="s">
        <v>9249</v>
      </c>
      <c r="C10" s="779" t="s">
        <v>1831</v>
      </c>
      <c r="D10" s="780" t="s">
        <v>9251</v>
      </c>
    </row>
    <row r="11" spans="1:4" ht="13.5" customHeight="1" x14ac:dyDescent="0.25">
      <c r="A11" s="124">
        <v>48</v>
      </c>
      <c r="B11" s="661" t="s">
        <v>9255</v>
      </c>
      <c r="C11" s="779" t="s">
        <v>9258</v>
      </c>
      <c r="D11" s="780" t="s">
        <v>9259</v>
      </c>
    </row>
    <row r="12" spans="1:4" ht="13.5" customHeight="1" x14ac:dyDescent="0.25">
      <c r="A12" s="124">
        <v>49</v>
      </c>
      <c r="B12" s="661" t="s">
        <v>9263</v>
      </c>
      <c r="C12" s="779" t="s">
        <v>9265</v>
      </c>
      <c r="D12" s="780" t="s">
        <v>9266</v>
      </c>
    </row>
    <row r="13" spans="1:4" ht="13.5" customHeight="1" x14ac:dyDescent="0.25">
      <c r="A13" s="124">
        <v>50</v>
      </c>
      <c r="B13" s="661" t="s">
        <v>9270</v>
      </c>
      <c r="C13" s="779" t="s">
        <v>9272</v>
      </c>
      <c r="D13" s="780" t="s">
        <v>9273</v>
      </c>
    </row>
    <row r="14" spans="1:4" ht="13.5" customHeight="1" x14ac:dyDescent="0.25">
      <c r="A14" s="124">
        <v>51</v>
      </c>
      <c r="B14" s="661" t="s">
        <v>9278</v>
      </c>
      <c r="C14" s="779" t="s">
        <v>9280</v>
      </c>
      <c r="D14" s="780" t="s">
        <v>9266</v>
      </c>
    </row>
    <row r="15" spans="1:4" ht="13.5" customHeight="1" x14ac:dyDescent="0.25">
      <c r="A15" s="124">
        <v>55</v>
      </c>
      <c r="B15" s="661" t="s">
        <v>9282</v>
      </c>
      <c r="C15" s="779" t="s">
        <v>898</v>
      </c>
      <c r="D15" s="780" t="s">
        <v>9284</v>
      </c>
    </row>
    <row r="16" spans="1:4" ht="13.5" customHeight="1" x14ac:dyDescent="0.25">
      <c r="A16" s="124">
        <v>57</v>
      </c>
      <c r="B16" s="661" t="s">
        <v>9288</v>
      </c>
      <c r="C16" s="779" t="s">
        <v>9290</v>
      </c>
      <c r="D16" s="780" t="s">
        <v>1893</v>
      </c>
    </row>
    <row r="17" spans="1:4" ht="13.5" customHeight="1" x14ac:dyDescent="0.25">
      <c r="A17" s="124">
        <v>58</v>
      </c>
      <c r="B17" s="661" t="s">
        <v>9294</v>
      </c>
      <c r="C17" s="779" t="s">
        <v>9296</v>
      </c>
      <c r="D17" s="780" t="s">
        <v>9297</v>
      </c>
    </row>
    <row r="18" spans="1:4" ht="13.5" customHeight="1" x14ac:dyDescent="0.25">
      <c r="A18" s="124">
        <v>59</v>
      </c>
      <c r="B18" s="661" t="s">
        <v>9302</v>
      </c>
      <c r="C18" s="779" t="s">
        <v>9304</v>
      </c>
      <c r="D18" s="780" t="s">
        <v>9305</v>
      </c>
    </row>
    <row r="19" spans="1:4" ht="13.5" customHeight="1" x14ac:dyDescent="0.25">
      <c r="A19" s="124">
        <v>60</v>
      </c>
      <c r="B19" s="661" t="s">
        <v>9308</v>
      </c>
      <c r="C19" s="779" t="s">
        <v>3118</v>
      </c>
      <c r="D19" s="780" t="s">
        <v>9305</v>
      </c>
    </row>
    <row r="20" spans="1:4" ht="13.5" customHeight="1" x14ac:dyDescent="0.25">
      <c r="A20" s="124">
        <v>61</v>
      </c>
      <c r="B20" s="661" t="s">
        <v>9311</v>
      </c>
      <c r="C20" s="779" t="s">
        <v>7566</v>
      </c>
      <c r="D20" s="780" t="s">
        <v>9313</v>
      </c>
    </row>
    <row r="21" spans="1:4" ht="13.5" customHeight="1" x14ac:dyDescent="0.25">
      <c r="A21" s="124">
        <v>62</v>
      </c>
      <c r="B21" s="661" t="s">
        <v>9316</v>
      </c>
      <c r="C21" s="779" t="s">
        <v>8506</v>
      </c>
      <c r="D21" s="780" t="s">
        <v>9318</v>
      </c>
    </row>
    <row r="22" spans="1:4" ht="13.5" customHeight="1" x14ac:dyDescent="0.25">
      <c r="A22" s="124">
        <v>65</v>
      </c>
      <c r="B22" s="661" t="s">
        <v>9322</v>
      </c>
      <c r="C22" s="779" t="s">
        <v>1399</v>
      </c>
      <c r="D22" s="780" t="s">
        <v>9297</v>
      </c>
    </row>
    <row r="23" spans="1:4" ht="13.5" customHeight="1" x14ac:dyDescent="0.25">
      <c r="A23" s="124">
        <v>66</v>
      </c>
      <c r="B23" s="661" t="s">
        <v>9327</v>
      </c>
      <c r="C23" s="779" t="s">
        <v>9330</v>
      </c>
      <c r="D23" s="780" t="s">
        <v>9331</v>
      </c>
    </row>
    <row r="24" spans="1:4" ht="13.5" customHeight="1" x14ac:dyDescent="0.25">
      <c r="A24" s="124">
        <v>67</v>
      </c>
      <c r="B24" s="661" t="s">
        <v>9334</v>
      </c>
      <c r="C24" s="779" t="s">
        <v>3165</v>
      </c>
      <c r="D24" s="780" t="s">
        <v>9337</v>
      </c>
    </row>
    <row r="25" spans="1:4" ht="13.5" customHeight="1" x14ac:dyDescent="0.25">
      <c r="A25" s="124">
        <v>68</v>
      </c>
      <c r="B25" s="661" t="s">
        <v>9340</v>
      </c>
      <c r="C25" s="779" t="s">
        <v>9342</v>
      </c>
      <c r="D25" s="780" t="s">
        <v>8882</v>
      </c>
    </row>
    <row r="26" spans="1:4" ht="13.5" customHeight="1" x14ac:dyDescent="0.25">
      <c r="A26" s="124">
        <v>69</v>
      </c>
      <c r="B26" s="661" t="s">
        <v>9344</v>
      </c>
      <c r="C26" s="779" t="s">
        <v>678</v>
      </c>
      <c r="D26" s="780" t="s">
        <v>4315</v>
      </c>
    </row>
    <row r="27" spans="1:4" ht="13.5" customHeight="1" x14ac:dyDescent="0.25">
      <c r="A27" s="124">
        <v>71</v>
      </c>
      <c r="B27" s="661" t="s">
        <v>9349</v>
      </c>
      <c r="C27" s="779" t="s">
        <v>292</v>
      </c>
      <c r="D27" s="780" t="s">
        <v>9351</v>
      </c>
    </row>
    <row r="28" spans="1:4" ht="13.5" customHeight="1" x14ac:dyDescent="0.25">
      <c r="A28" s="124">
        <v>72</v>
      </c>
      <c r="B28" s="661" t="s">
        <v>9358</v>
      </c>
      <c r="C28" s="779" t="s">
        <v>9360</v>
      </c>
      <c r="D28" s="780" t="s">
        <v>9351</v>
      </c>
    </row>
    <row r="29" spans="1:4" ht="13.5" customHeight="1" x14ac:dyDescent="0.25">
      <c r="A29" s="124">
        <v>73</v>
      </c>
      <c r="B29" s="661" t="s">
        <v>9362</v>
      </c>
      <c r="C29" s="779" t="s">
        <v>9364</v>
      </c>
      <c r="D29" s="780" t="s">
        <v>9351</v>
      </c>
    </row>
    <row r="30" spans="1:4" ht="13.5" customHeight="1" x14ac:dyDescent="0.25">
      <c r="A30" s="124">
        <v>74</v>
      </c>
      <c r="B30" s="661" t="s">
        <v>9365</v>
      </c>
      <c r="C30" s="779" t="s">
        <v>1487</v>
      </c>
      <c r="D30" s="780" t="s">
        <v>9351</v>
      </c>
    </row>
    <row r="31" spans="1:4" ht="13.5" customHeight="1" x14ac:dyDescent="0.25">
      <c r="A31" s="124">
        <v>75</v>
      </c>
      <c r="B31" s="661" t="s">
        <v>9367</v>
      </c>
      <c r="C31" s="779" t="s">
        <v>1051</v>
      </c>
      <c r="D31" s="780" t="s">
        <v>9369</v>
      </c>
    </row>
    <row r="32" spans="1:4" ht="13.5" customHeight="1" x14ac:dyDescent="0.25">
      <c r="A32" s="124">
        <v>76</v>
      </c>
      <c r="B32" s="661" t="s">
        <v>9372</v>
      </c>
      <c r="C32" s="779" t="s">
        <v>1673</v>
      </c>
      <c r="D32" s="780" t="s">
        <v>9374</v>
      </c>
    </row>
    <row r="33" spans="1:4" ht="13.5" customHeight="1" x14ac:dyDescent="0.25">
      <c r="A33" s="124">
        <v>77</v>
      </c>
      <c r="B33" s="661" t="s">
        <v>9377</v>
      </c>
      <c r="C33" s="779" t="s">
        <v>4108</v>
      </c>
      <c r="D33" s="780" t="s">
        <v>9380</v>
      </c>
    </row>
    <row r="34" spans="1:4" ht="13.5" customHeight="1" x14ac:dyDescent="0.25">
      <c r="A34" s="124">
        <v>78</v>
      </c>
      <c r="B34" s="661" t="s">
        <v>9384</v>
      </c>
      <c r="C34" s="779" t="s">
        <v>193</v>
      </c>
      <c r="D34" s="780" t="s">
        <v>9386</v>
      </c>
    </row>
    <row r="35" spans="1:4" ht="13.5" customHeight="1" x14ac:dyDescent="0.25">
      <c r="A35" s="124">
        <v>79</v>
      </c>
      <c r="B35" s="661" t="s">
        <v>9390</v>
      </c>
      <c r="C35" s="779" t="s">
        <v>9392</v>
      </c>
      <c r="D35" s="780" t="s">
        <v>9386</v>
      </c>
    </row>
    <row r="36" spans="1:4" ht="13.5" customHeight="1" x14ac:dyDescent="0.25">
      <c r="A36" s="124">
        <v>81</v>
      </c>
      <c r="B36" s="661" t="s">
        <v>9396</v>
      </c>
      <c r="C36" s="779" t="s">
        <v>1284</v>
      </c>
      <c r="D36" s="780" t="s">
        <v>9398</v>
      </c>
    </row>
    <row r="37" spans="1:4" ht="13.5" customHeight="1" x14ac:dyDescent="0.25">
      <c r="A37" s="124">
        <v>82</v>
      </c>
      <c r="B37" s="661" t="s">
        <v>9402</v>
      </c>
      <c r="C37" s="779" t="s">
        <v>2296</v>
      </c>
      <c r="D37" s="780" t="s">
        <v>9404</v>
      </c>
    </row>
    <row r="38" spans="1:4" ht="13.5" customHeight="1" x14ac:dyDescent="0.25">
      <c r="A38" s="124">
        <v>83</v>
      </c>
      <c r="B38" s="661" t="s">
        <v>9407</v>
      </c>
      <c r="C38" s="779" t="s">
        <v>9409</v>
      </c>
      <c r="D38" s="780" t="s">
        <v>6469</v>
      </c>
    </row>
    <row r="39" spans="1:4" ht="13.5" customHeight="1" x14ac:dyDescent="0.25">
      <c r="A39" s="124">
        <v>84</v>
      </c>
      <c r="B39" s="661" t="s">
        <v>9414</v>
      </c>
      <c r="C39" s="779" t="s">
        <v>9416</v>
      </c>
      <c r="D39" s="780" t="s">
        <v>6010</v>
      </c>
    </row>
    <row r="40" spans="1:4" ht="13.5" customHeight="1" x14ac:dyDescent="0.25">
      <c r="A40" s="124">
        <v>85</v>
      </c>
      <c r="B40" s="661" t="s">
        <v>9420</v>
      </c>
      <c r="C40" s="779" t="s">
        <v>9422</v>
      </c>
      <c r="D40" s="780" t="s">
        <v>9222</v>
      </c>
    </row>
    <row r="41" spans="1:4" ht="13.5" customHeight="1" x14ac:dyDescent="0.25">
      <c r="A41" s="124">
        <v>86</v>
      </c>
      <c r="B41" s="661" t="s">
        <v>9425</v>
      </c>
      <c r="C41" s="779" t="s">
        <v>2268</v>
      </c>
      <c r="D41" s="780" t="s">
        <v>9427</v>
      </c>
    </row>
    <row r="42" spans="1:4" ht="13.5" customHeight="1" x14ac:dyDescent="0.25">
      <c r="A42" s="124">
        <v>87</v>
      </c>
      <c r="B42" s="661" t="s">
        <v>9430</v>
      </c>
      <c r="C42" s="779" t="s">
        <v>9432</v>
      </c>
      <c r="D42" s="780" t="s">
        <v>9433</v>
      </c>
    </row>
    <row r="43" spans="1:4" ht="13.5" customHeight="1" x14ac:dyDescent="0.25">
      <c r="A43" s="124">
        <v>88</v>
      </c>
      <c r="B43" s="661" t="s">
        <v>9436</v>
      </c>
      <c r="C43" s="779" t="s">
        <v>7261</v>
      </c>
      <c r="D43" s="780" t="s">
        <v>3882</v>
      </c>
    </row>
    <row r="44" spans="1:4" ht="13.5" customHeight="1" x14ac:dyDescent="0.25">
      <c r="A44" s="124">
        <v>90</v>
      </c>
      <c r="B44" s="661" t="s">
        <v>9441</v>
      </c>
      <c r="C44" s="779" t="s">
        <v>509</v>
      </c>
      <c r="D44" s="780" t="s">
        <v>3882</v>
      </c>
    </row>
    <row r="45" spans="1:4" ht="13.5" customHeight="1" x14ac:dyDescent="0.25">
      <c r="A45" s="124">
        <v>94</v>
      </c>
      <c r="B45" s="661" t="s">
        <v>9445</v>
      </c>
      <c r="C45" s="779" t="s">
        <v>9447</v>
      </c>
      <c r="D45" s="780" t="s">
        <v>9448</v>
      </c>
    </row>
    <row r="46" spans="1:4" ht="13.5" customHeight="1" x14ac:dyDescent="0.25">
      <c r="A46" s="124">
        <v>95</v>
      </c>
      <c r="B46" s="661" t="s">
        <v>9452</v>
      </c>
      <c r="C46" s="779" t="s">
        <v>1046</v>
      </c>
      <c r="D46" s="780" t="s">
        <v>9448</v>
      </c>
    </row>
    <row r="47" spans="1:4" ht="13.5" customHeight="1" x14ac:dyDescent="0.25">
      <c r="A47" s="124">
        <v>96</v>
      </c>
      <c r="B47" s="661" t="s">
        <v>9455</v>
      </c>
      <c r="C47" s="779" t="s">
        <v>9457</v>
      </c>
      <c r="D47" s="780" t="s">
        <v>9458</v>
      </c>
    </row>
    <row r="48" spans="1:4" ht="13.5" customHeight="1" x14ac:dyDescent="0.25">
      <c r="A48" s="124">
        <v>100</v>
      </c>
      <c r="B48" s="661" t="s">
        <v>9461</v>
      </c>
      <c r="C48" s="779" t="s">
        <v>9463</v>
      </c>
      <c r="D48" s="780" t="s">
        <v>9464</v>
      </c>
    </row>
    <row r="49" spans="1:4" ht="13.5" customHeight="1" x14ac:dyDescent="0.25">
      <c r="A49" s="124">
        <v>102</v>
      </c>
      <c r="B49" s="661" t="s">
        <v>9467</v>
      </c>
      <c r="C49" s="779" t="s">
        <v>7032</v>
      </c>
      <c r="D49" s="780" t="s">
        <v>9469</v>
      </c>
    </row>
    <row r="50" spans="1:4" ht="13.5" customHeight="1" x14ac:dyDescent="0.25">
      <c r="A50" s="124">
        <v>104</v>
      </c>
      <c r="B50" s="661" t="s">
        <v>9474</v>
      </c>
      <c r="C50" s="779" t="s">
        <v>1122</v>
      </c>
      <c r="D50" s="780" t="s">
        <v>9476</v>
      </c>
    </row>
    <row r="51" spans="1:4" ht="13.5" customHeight="1" x14ac:dyDescent="0.25">
      <c r="A51" s="124">
        <v>105</v>
      </c>
      <c r="B51" s="661" t="s">
        <v>9479</v>
      </c>
      <c r="C51" s="779" t="s">
        <v>9481</v>
      </c>
      <c r="D51" s="780" t="s">
        <v>9482</v>
      </c>
    </row>
    <row r="52" spans="1:4" ht="13.5" customHeight="1" x14ac:dyDescent="0.25">
      <c r="A52" s="124">
        <v>106</v>
      </c>
      <c r="B52" s="661" t="s">
        <v>9486</v>
      </c>
      <c r="C52" s="779" t="s">
        <v>9488</v>
      </c>
      <c r="D52" s="780" t="s">
        <v>9476</v>
      </c>
    </row>
    <row r="53" spans="1:4" ht="13.5" customHeight="1" x14ac:dyDescent="0.25">
      <c r="A53" s="124">
        <v>107</v>
      </c>
      <c r="B53" s="661" t="s">
        <v>9490</v>
      </c>
      <c r="C53" s="779" t="s">
        <v>6389</v>
      </c>
      <c r="D53" s="780" t="s">
        <v>2264</v>
      </c>
    </row>
    <row r="54" spans="1:4" ht="13.5" customHeight="1" x14ac:dyDescent="0.25">
      <c r="A54" s="124">
        <v>108</v>
      </c>
      <c r="B54" s="661" t="s">
        <v>9494</v>
      </c>
      <c r="C54" s="779" t="s">
        <v>9496</v>
      </c>
      <c r="D54" s="780" t="s">
        <v>2264</v>
      </c>
    </row>
    <row r="55" spans="1:4" ht="13.5" customHeight="1" x14ac:dyDescent="0.25">
      <c r="A55" s="124">
        <v>110</v>
      </c>
      <c r="B55" s="661" t="s">
        <v>9498</v>
      </c>
      <c r="C55" s="779" t="s">
        <v>1876</v>
      </c>
      <c r="D55" s="780" t="s">
        <v>9500</v>
      </c>
    </row>
    <row r="56" spans="1:4" ht="13.5" customHeight="1" x14ac:dyDescent="0.25">
      <c r="A56" s="124">
        <v>111</v>
      </c>
      <c r="B56" s="661" t="s">
        <v>9504</v>
      </c>
      <c r="C56" s="779" t="s">
        <v>476</v>
      </c>
      <c r="D56" s="780" t="s">
        <v>7359</v>
      </c>
    </row>
    <row r="57" spans="1:4" ht="13.5" customHeight="1" x14ac:dyDescent="0.25">
      <c r="A57" s="124">
        <v>112</v>
      </c>
      <c r="B57" s="661" t="s">
        <v>9511</v>
      </c>
      <c r="C57" s="779" t="s">
        <v>2529</v>
      </c>
      <c r="D57" s="780" t="s">
        <v>6427</v>
      </c>
    </row>
    <row r="58" spans="1:4" ht="13.5" customHeight="1" x14ac:dyDescent="0.25">
      <c r="A58" s="124">
        <v>113</v>
      </c>
      <c r="B58" s="661" t="s">
        <v>9515</v>
      </c>
      <c r="C58" s="779" t="s">
        <v>1122</v>
      </c>
      <c r="D58" s="780" t="s">
        <v>6427</v>
      </c>
    </row>
    <row r="59" spans="1:4" ht="13.5" customHeight="1" x14ac:dyDescent="0.25">
      <c r="A59" s="124">
        <v>124</v>
      </c>
      <c r="B59" s="661" t="s">
        <v>9518</v>
      </c>
      <c r="C59" s="779" t="s">
        <v>418</v>
      </c>
      <c r="D59" s="780" t="s">
        <v>2041</v>
      </c>
    </row>
    <row r="60" spans="1:4" ht="13.5" customHeight="1" x14ac:dyDescent="0.25">
      <c r="A60" s="124">
        <v>134</v>
      </c>
      <c r="B60" s="661" t="s">
        <v>9522</v>
      </c>
      <c r="C60" s="779" t="s">
        <v>568</v>
      </c>
      <c r="D60" s="780" t="s">
        <v>9525</v>
      </c>
    </row>
    <row r="61" spans="1:4" ht="13.5" customHeight="1" x14ac:dyDescent="0.25">
      <c r="A61" s="124">
        <v>135</v>
      </c>
      <c r="B61" s="661" t="s">
        <v>9528</v>
      </c>
      <c r="C61" s="779" t="s">
        <v>1276</v>
      </c>
      <c r="D61" s="780" t="s">
        <v>9525</v>
      </c>
    </row>
    <row r="62" spans="1:4" ht="13.5" customHeight="1" x14ac:dyDescent="0.25">
      <c r="A62" s="124">
        <v>136</v>
      </c>
      <c r="B62" s="661" t="s">
        <v>9531</v>
      </c>
      <c r="C62" s="779" t="s">
        <v>3165</v>
      </c>
      <c r="D62" s="780" t="s">
        <v>9525</v>
      </c>
    </row>
    <row r="63" spans="1:4" ht="13.5" customHeight="1" x14ac:dyDescent="0.25">
      <c r="A63" s="124">
        <v>137</v>
      </c>
      <c r="B63" s="661" t="s">
        <v>9534</v>
      </c>
      <c r="C63" s="779" t="s">
        <v>1528</v>
      </c>
      <c r="D63" s="780" t="s">
        <v>9525</v>
      </c>
    </row>
    <row r="64" spans="1:4" ht="13.5" customHeight="1" x14ac:dyDescent="0.25">
      <c r="A64" s="124">
        <v>168</v>
      </c>
      <c r="B64" s="661" t="s">
        <v>9537</v>
      </c>
      <c r="C64" s="779" t="s">
        <v>4082</v>
      </c>
      <c r="D64" s="780" t="s">
        <v>307</v>
      </c>
    </row>
    <row r="65" spans="1:4" ht="13.5" customHeight="1" x14ac:dyDescent="0.25">
      <c r="A65" s="124">
        <v>169</v>
      </c>
      <c r="B65" s="661" t="s">
        <v>9540</v>
      </c>
      <c r="C65" s="779" t="s">
        <v>9542</v>
      </c>
      <c r="D65" s="780" t="s">
        <v>318</v>
      </c>
    </row>
    <row r="66" spans="1:4" ht="13.5" customHeight="1" x14ac:dyDescent="0.25">
      <c r="A66" s="124">
        <v>183</v>
      </c>
      <c r="B66" s="661" t="s">
        <v>9545</v>
      </c>
      <c r="C66" s="779" t="s">
        <v>4958</v>
      </c>
      <c r="D66" s="780" t="s">
        <v>9547</v>
      </c>
    </row>
    <row r="67" spans="1:4" ht="13.5" customHeight="1" x14ac:dyDescent="0.25">
      <c r="A67" s="124">
        <v>197</v>
      </c>
      <c r="B67" s="661" t="s">
        <v>9550</v>
      </c>
      <c r="C67" s="779" t="s">
        <v>9552</v>
      </c>
      <c r="D67" s="780" t="s">
        <v>9553</v>
      </c>
    </row>
    <row r="68" spans="1:4" ht="13.5" customHeight="1" x14ac:dyDescent="0.25">
      <c r="A68" s="124">
        <v>199</v>
      </c>
      <c r="B68" s="661" t="s">
        <v>9556</v>
      </c>
      <c r="C68" s="779" t="s">
        <v>9558</v>
      </c>
      <c r="D68" s="780" t="s">
        <v>9559</v>
      </c>
    </row>
    <row r="69" spans="1:4" ht="13.5" customHeight="1" x14ac:dyDescent="0.25">
      <c r="A69" s="124">
        <v>201</v>
      </c>
      <c r="B69" s="661" t="s">
        <v>9561</v>
      </c>
      <c r="C69" s="779" t="s">
        <v>9563</v>
      </c>
      <c r="D69" s="780" t="s">
        <v>9552</v>
      </c>
    </row>
    <row r="70" spans="1:4" ht="13.5" customHeight="1" x14ac:dyDescent="0.25">
      <c r="A70" s="124">
        <v>202</v>
      </c>
      <c r="B70" s="661" t="s">
        <v>9565</v>
      </c>
      <c r="C70" s="779" t="s">
        <v>9568</v>
      </c>
      <c r="D70" s="780" t="s">
        <v>9552</v>
      </c>
    </row>
    <row r="71" spans="1:4" ht="13.5" customHeight="1" x14ac:dyDescent="0.25">
      <c r="A71" s="124">
        <v>203</v>
      </c>
      <c r="B71" s="661" t="s">
        <v>9570</v>
      </c>
      <c r="C71" s="779" t="s">
        <v>183</v>
      </c>
      <c r="D71" s="780" t="s">
        <v>293</v>
      </c>
    </row>
    <row r="72" spans="1:4" ht="13.5" customHeight="1" x14ac:dyDescent="0.25">
      <c r="A72" s="124">
        <v>205</v>
      </c>
      <c r="B72" s="661" t="s">
        <v>9573</v>
      </c>
      <c r="C72" s="779" t="s">
        <v>9575</v>
      </c>
      <c r="D72" s="780" t="s">
        <v>816</v>
      </c>
    </row>
    <row r="73" spans="1:4" ht="13.5" customHeight="1" x14ac:dyDescent="0.25">
      <c r="A73" s="124">
        <v>206</v>
      </c>
      <c r="B73" s="661" t="s">
        <v>9578</v>
      </c>
      <c r="C73" s="779" t="s">
        <v>9580</v>
      </c>
      <c r="D73" s="780" t="s">
        <v>9581</v>
      </c>
    </row>
    <row r="74" spans="1:4" ht="13.5" customHeight="1" x14ac:dyDescent="0.25">
      <c r="A74" s="124">
        <v>207</v>
      </c>
      <c r="B74" s="661" t="s">
        <v>9585</v>
      </c>
      <c r="C74" s="779" t="s">
        <v>9587</v>
      </c>
      <c r="D74" s="780" t="s">
        <v>9588</v>
      </c>
    </row>
    <row r="75" spans="1:4" ht="13.5" customHeight="1" x14ac:dyDescent="0.25">
      <c r="A75" s="124">
        <v>216</v>
      </c>
      <c r="B75" s="661" t="s">
        <v>9591</v>
      </c>
      <c r="C75" s="779" t="s">
        <v>365</v>
      </c>
      <c r="D75" s="780" t="s">
        <v>9593</v>
      </c>
    </row>
    <row r="76" spans="1:4" ht="13.5" customHeight="1" x14ac:dyDescent="0.25">
      <c r="A76" s="124">
        <v>241</v>
      </c>
      <c r="B76" s="661" t="s">
        <v>9596</v>
      </c>
      <c r="C76" s="779" t="s">
        <v>1645</v>
      </c>
      <c r="D76" s="780" t="s">
        <v>9598</v>
      </c>
    </row>
    <row r="77" spans="1:4" ht="13.5" customHeight="1" x14ac:dyDescent="0.25">
      <c r="A77" s="124">
        <v>265</v>
      </c>
      <c r="B77" s="661" t="s">
        <v>9606</v>
      </c>
      <c r="C77" s="779" t="s">
        <v>193</v>
      </c>
      <c r="D77" s="780" t="s">
        <v>9609</v>
      </c>
    </row>
    <row r="78" spans="1:4" ht="13.5" customHeight="1" x14ac:dyDescent="0.25">
      <c r="A78" s="124">
        <v>277</v>
      </c>
      <c r="B78" s="661" t="s">
        <v>9615</v>
      </c>
      <c r="C78" s="779" t="s">
        <v>365</v>
      </c>
      <c r="D78" s="780" t="s">
        <v>9617</v>
      </c>
    </row>
    <row r="79" spans="1:4" ht="13.5" customHeight="1" x14ac:dyDescent="0.25">
      <c r="A79" s="124">
        <v>287</v>
      </c>
      <c r="B79" s="661" t="s">
        <v>9620</v>
      </c>
      <c r="C79" s="779" t="s">
        <v>1284</v>
      </c>
      <c r="D79" s="780" t="s">
        <v>9622</v>
      </c>
    </row>
    <row r="80" spans="1:4" ht="13.5" customHeight="1" x14ac:dyDescent="0.25">
      <c r="A80" s="124">
        <v>291</v>
      </c>
      <c r="B80" s="661" t="s">
        <v>9627</v>
      </c>
      <c r="C80" s="779" t="s">
        <v>292</v>
      </c>
      <c r="D80" s="780" t="s">
        <v>9622</v>
      </c>
    </row>
    <row r="81" spans="1:4" ht="13.5" customHeight="1" x14ac:dyDescent="0.25">
      <c r="A81" s="124">
        <v>303</v>
      </c>
      <c r="B81" s="661" t="s">
        <v>9632</v>
      </c>
      <c r="C81" s="779" t="s">
        <v>2556</v>
      </c>
      <c r="D81" s="780" t="s">
        <v>9634</v>
      </c>
    </row>
    <row r="82" spans="1:4" ht="13.5" customHeight="1" x14ac:dyDescent="0.25">
      <c r="A82" s="124">
        <v>323</v>
      </c>
      <c r="B82" s="661" t="s">
        <v>9637</v>
      </c>
      <c r="C82" s="779" t="s">
        <v>476</v>
      </c>
      <c r="D82" s="780" t="s">
        <v>9639</v>
      </c>
    </row>
    <row r="83" spans="1:4" ht="13.5" customHeight="1" x14ac:dyDescent="0.25">
      <c r="A83" s="124">
        <v>333</v>
      </c>
      <c r="B83" s="661" t="s">
        <v>9642</v>
      </c>
      <c r="C83" s="779" t="s">
        <v>9644</v>
      </c>
      <c r="D83" s="780" t="s">
        <v>9645</v>
      </c>
    </row>
    <row r="84" spans="1:4" ht="13.5" customHeight="1" x14ac:dyDescent="0.25">
      <c r="A84" s="124">
        <v>383</v>
      </c>
      <c r="B84" s="661" t="s">
        <v>9647</v>
      </c>
      <c r="C84" s="779" t="s">
        <v>1812</v>
      </c>
      <c r="D84" s="780" t="s">
        <v>9649</v>
      </c>
    </row>
    <row r="85" spans="1:4" ht="13.5" customHeight="1" x14ac:dyDescent="0.25">
      <c r="A85" s="124">
        <v>390</v>
      </c>
      <c r="B85" s="661" t="s">
        <v>9653</v>
      </c>
      <c r="C85" s="779" t="s">
        <v>3623</v>
      </c>
      <c r="D85" s="780" t="s">
        <v>9655</v>
      </c>
    </row>
    <row r="86" spans="1:4" ht="13.5" customHeight="1" x14ac:dyDescent="0.25">
      <c r="A86" s="124">
        <v>414</v>
      </c>
      <c r="B86" s="661" t="s">
        <v>9658</v>
      </c>
      <c r="C86" s="779" t="s">
        <v>9660</v>
      </c>
      <c r="D86" s="780" t="s">
        <v>9661</v>
      </c>
    </row>
    <row r="87" spans="1:4" ht="13.5" customHeight="1" x14ac:dyDescent="0.25">
      <c r="A87" s="124">
        <v>421</v>
      </c>
      <c r="B87" s="661" t="s">
        <v>9668</v>
      </c>
      <c r="C87" s="779" t="s">
        <v>542</v>
      </c>
      <c r="D87" s="780" t="s">
        <v>9670</v>
      </c>
    </row>
    <row r="88" spans="1:4" ht="13.5" customHeight="1" x14ac:dyDescent="0.25">
      <c r="A88" s="124">
        <v>423</v>
      </c>
      <c r="B88" s="661" t="s">
        <v>9676</v>
      </c>
      <c r="C88" s="779" t="s">
        <v>9678</v>
      </c>
      <c r="D88" s="780" t="s">
        <v>1218</v>
      </c>
    </row>
    <row r="89" spans="1:4" ht="13.5" customHeight="1" x14ac:dyDescent="0.25">
      <c r="A89" s="124">
        <v>424</v>
      </c>
      <c r="B89" s="661" t="s">
        <v>9683</v>
      </c>
      <c r="C89" s="779" t="s">
        <v>193</v>
      </c>
      <c r="D89" s="780" t="s">
        <v>9685</v>
      </c>
    </row>
    <row r="90" spans="1:4" ht="13.5" customHeight="1" x14ac:dyDescent="0.25">
      <c r="A90" s="124">
        <v>427</v>
      </c>
      <c r="B90" s="661" t="s">
        <v>9691</v>
      </c>
      <c r="C90" s="779" t="s">
        <v>229</v>
      </c>
      <c r="D90" s="780" t="s">
        <v>9693</v>
      </c>
    </row>
    <row r="91" spans="1:4" ht="13.5" customHeight="1" x14ac:dyDescent="0.25">
      <c r="A91" s="124">
        <v>431</v>
      </c>
      <c r="B91" s="661" t="s">
        <v>9697</v>
      </c>
      <c r="C91" s="779" t="s">
        <v>9699</v>
      </c>
      <c r="D91" s="780" t="s">
        <v>9700</v>
      </c>
    </row>
    <row r="92" spans="1:4" ht="13.5" customHeight="1" x14ac:dyDescent="0.25">
      <c r="A92" s="124">
        <v>434</v>
      </c>
      <c r="B92" s="661" t="s">
        <v>9702</v>
      </c>
      <c r="C92" s="779" t="s">
        <v>1221</v>
      </c>
      <c r="D92" s="780" t="s">
        <v>9704</v>
      </c>
    </row>
    <row r="93" spans="1:4" ht="13.5" customHeight="1" x14ac:dyDescent="0.25">
      <c r="A93" s="124">
        <v>435</v>
      </c>
      <c r="B93" s="661" t="s">
        <v>9709</v>
      </c>
      <c r="C93" s="779" t="s">
        <v>9711</v>
      </c>
      <c r="D93" s="780" t="s">
        <v>9712</v>
      </c>
    </row>
    <row r="94" spans="1:4" ht="13.5" customHeight="1" x14ac:dyDescent="0.25">
      <c r="A94" s="124">
        <v>441</v>
      </c>
      <c r="B94" s="661" t="s">
        <v>9716</v>
      </c>
      <c r="C94" s="779" t="s">
        <v>3727</v>
      </c>
      <c r="D94" s="780" t="s">
        <v>9718</v>
      </c>
    </row>
    <row r="95" spans="1:4" ht="13.5" customHeight="1" x14ac:dyDescent="0.25">
      <c r="A95" s="124">
        <v>446</v>
      </c>
      <c r="B95" s="661" t="s">
        <v>9722</v>
      </c>
      <c r="C95" s="779" t="s">
        <v>9724</v>
      </c>
      <c r="D95" s="780" t="s">
        <v>9725</v>
      </c>
    </row>
    <row r="96" spans="1:4" ht="13.5" customHeight="1" x14ac:dyDescent="0.25">
      <c r="A96" s="124">
        <v>447</v>
      </c>
      <c r="B96" s="661" t="s">
        <v>9730</v>
      </c>
      <c r="C96" s="779" t="s">
        <v>1528</v>
      </c>
      <c r="D96" s="780" t="s">
        <v>9725</v>
      </c>
    </row>
    <row r="97" spans="1:4" ht="13.5" customHeight="1" x14ac:dyDescent="0.25">
      <c r="A97" s="124">
        <v>448</v>
      </c>
      <c r="B97" s="661" t="s">
        <v>9734</v>
      </c>
      <c r="C97" s="779" t="s">
        <v>509</v>
      </c>
      <c r="D97" s="780" t="s">
        <v>2264</v>
      </c>
    </row>
    <row r="98" spans="1:4" ht="13.5" customHeight="1" x14ac:dyDescent="0.25">
      <c r="A98" s="124">
        <v>449</v>
      </c>
      <c r="B98" s="661" t="s">
        <v>9739</v>
      </c>
      <c r="C98" s="779" t="s">
        <v>9741</v>
      </c>
      <c r="D98" s="780" t="s">
        <v>9742</v>
      </c>
    </row>
    <row r="99" spans="1:4" ht="13.5" customHeight="1" x14ac:dyDescent="0.25">
      <c r="A99" s="124">
        <v>450</v>
      </c>
      <c r="B99" s="661" t="s">
        <v>9746</v>
      </c>
      <c r="C99" s="779" t="s">
        <v>9748</v>
      </c>
      <c r="D99" s="780" t="s">
        <v>1893</v>
      </c>
    </row>
    <row r="100" spans="1:4" ht="13.5" customHeight="1" x14ac:dyDescent="0.25">
      <c r="A100" s="124">
        <v>583</v>
      </c>
      <c r="B100" s="661" t="s">
        <v>9752</v>
      </c>
      <c r="C100" s="779" t="s">
        <v>418</v>
      </c>
      <c r="D100" s="780" t="s">
        <v>19001</v>
      </c>
    </row>
    <row r="101" spans="1:4" ht="13.5" customHeight="1" x14ac:dyDescent="0.25">
      <c r="A101" s="124">
        <v>584</v>
      </c>
      <c r="B101" s="661" t="s">
        <v>9754</v>
      </c>
      <c r="C101" s="779" t="s">
        <v>418</v>
      </c>
      <c r="D101" s="780" t="s">
        <v>863</v>
      </c>
    </row>
    <row r="102" spans="1:4" ht="13.5" customHeight="1" x14ac:dyDescent="0.25">
      <c r="A102" s="124">
        <v>586</v>
      </c>
      <c r="B102" s="661" t="s">
        <v>9758</v>
      </c>
      <c r="C102" s="779" t="s">
        <v>229</v>
      </c>
      <c r="D102" s="780" t="s">
        <v>19002</v>
      </c>
    </row>
    <row r="103" spans="1:4" ht="13.5" customHeight="1" x14ac:dyDescent="0.25">
      <c r="A103" s="124">
        <v>587</v>
      </c>
      <c r="B103" s="661" t="s">
        <v>9760</v>
      </c>
      <c r="C103" s="779" t="s">
        <v>1776</v>
      </c>
      <c r="D103" s="780" t="s">
        <v>2264</v>
      </c>
    </row>
    <row r="104" spans="1:4" ht="13.5" customHeight="1" x14ac:dyDescent="0.25">
      <c r="A104" s="124">
        <v>589</v>
      </c>
      <c r="B104" s="661" t="s">
        <v>52114</v>
      </c>
      <c r="C104" s="781" t="s">
        <v>1769</v>
      </c>
      <c r="D104" s="779" t="s">
        <v>9815</v>
      </c>
    </row>
    <row r="105" spans="1:4" ht="13.5" customHeight="1" x14ac:dyDescent="0.25">
      <c r="A105" s="124">
        <v>590</v>
      </c>
      <c r="B105" s="661" t="s">
        <v>9766</v>
      </c>
      <c r="C105" s="781" t="s">
        <v>19003</v>
      </c>
      <c r="D105" s="779" t="s">
        <v>19004</v>
      </c>
    </row>
    <row r="106" spans="1:4" ht="13.5" customHeight="1" x14ac:dyDescent="0.25">
      <c r="A106" s="124">
        <v>636</v>
      </c>
      <c r="B106" s="661" t="s">
        <v>9768</v>
      </c>
      <c r="C106" s="779" t="s">
        <v>1528</v>
      </c>
      <c r="D106" s="780" t="s">
        <v>3875</v>
      </c>
    </row>
    <row r="107" spans="1:4" ht="13.5" customHeight="1" x14ac:dyDescent="0.25">
      <c r="A107" s="124">
        <v>637</v>
      </c>
      <c r="B107" s="661" t="s">
        <v>9770</v>
      </c>
      <c r="C107" s="779" t="s">
        <v>3727</v>
      </c>
      <c r="D107" s="780" t="s">
        <v>3149</v>
      </c>
    </row>
    <row r="108" spans="1:4" ht="13.5" customHeight="1" x14ac:dyDescent="0.25">
      <c r="A108" s="124">
        <v>639</v>
      </c>
      <c r="B108" s="661" t="s">
        <v>9772</v>
      </c>
      <c r="C108" s="779" t="s">
        <v>2823</v>
      </c>
      <c r="D108" s="780" t="s">
        <v>9776</v>
      </c>
    </row>
    <row r="109" spans="1:4" ht="13.5" customHeight="1" x14ac:dyDescent="0.25">
      <c r="A109" s="124">
        <v>646</v>
      </c>
      <c r="B109" s="661" t="s">
        <v>9774</v>
      </c>
      <c r="C109" s="779" t="s">
        <v>898</v>
      </c>
      <c r="D109" s="780" t="s">
        <v>9776</v>
      </c>
    </row>
    <row r="110" spans="1:4" ht="13.5" customHeight="1" x14ac:dyDescent="0.25">
      <c r="A110" s="124">
        <v>647</v>
      </c>
      <c r="B110" s="661" t="s">
        <v>9780</v>
      </c>
      <c r="C110" s="779" t="s">
        <v>1122</v>
      </c>
      <c r="D110" s="780" t="s">
        <v>6911</v>
      </c>
    </row>
    <row r="111" spans="1:4" ht="13.5" customHeight="1" x14ac:dyDescent="0.25">
      <c r="A111" s="124">
        <v>659</v>
      </c>
      <c r="B111" s="661" t="s">
        <v>9785</v>
      </c>
      <c r="C111" s="779" t="s">
        <v>2969</v>
      </c>
      <c r="D111" s="780" t="s">
        <v>5290</v>
      </c>
    </row>
    <row r="112" spans="1:4" ht="13.5" customHeight="1" x14ac:dyDescent="0.25">
      <c r="A112" s="124">
        <v>671</v>
      </c>
      <c r="B112" s="661" t="s">
        <v>9785</v>
      </c>
      <c r="C112" s="779" t="s">
        <v>2437</v>
      </c>
      <c r="D112" s="780" t="s">
        <v>9791</v>
      </c>
    </row>
    <row r="113" spans="1:4" ht="13.5" customHeight="1" x14ac:dyDescent="0.25">
      <c r="A113" s="124">
        <v>672</v>
      </c>
      <c r="B113" s="661" t="s">
        <v>9795</v>
      </c>
      <c r="C113" s="779" t="s">
        <v>9797</v>
      </c>
      <c r="D113" s="780" t="s">
        <v>9791</v>
      </c>
    </row>
    <row r="114" spans="1:4" ht="13.5" customHeight="1" x14ac:dyDescent="0.25">
      <c r="A114" s="124">
        <v>673</v>
      </c>
      <c r="B114" s="661" t="s">
        <v>9795</v>
      </c>
      <c r="C114" s="779" t="s">
        <v>9800</v>
      </c>
      <c r="D114" s="780" t="s">
        <v>9801</v>
      </c>
    </row>
    <row r="115" spans="1:4" ht="13.5" customHeight="1" x14ac:dyDescent="0.25">
      <c r="A115" s="124">
        <v>684</v>
      </c>
      <c r="B115" s="661" t="s">
        <v>9804</v>
      </c>
      <c r="C115" s="779" t="s">
        <v>814</v>
      </c>
      <c r="D115" s="780" t="s">
        <v>2012</v>
      </c>
    </row>
    <row r="116" spans="1:4" ht="13.5" customHeight="1" x14ac:dyDescent="0.25">
      <c r="A116" s="124">
        <v>718</v>
      </c>
      <c r="B116" s="661" t="s">
        <v>9809</v>
      </c>
      <c r="C116" s="779" t="s">
        <v>938</v>
      </c>
      <c r="D116" s="780" t="s">
        <v>230</v>
      </c>
    </row>
    <row r="117" spans="1:4" ht="13.5" customHeight="1" x14ac:dyDescent="0.25">
      <c r="A117" s="124">
        <v>719</v>
      </c>
      <c r="B117" s="661" t="s">
        <v>9813</v>
      </c>
      <c r="C117" s="779" t="s">
        <v>9815</v>
      </c>
      <c r="D117" s="780" t="s">
        <v>230</v>
      </c>
    </row>
    <row r="118" spans="1:4" ht="13.5" customHeight="1" x14ac:dyDescent="0.25">
      <c r="A118" s="124">
        <v>723</v>
      </c>
      <c r="B118" s="661" t="s">
        <v>9817</v>
      </c>
      <c r="C118" s="779" t="s">
        <v>509</v>
      </c>
      <c r="D118" s="780" t="s">
        <v>9819</v>
      </c>
    </row>
    <row r="119" spans="1:4" ht="13.5" customHeight="1" x14ac:dyDescent="0.25">
      <c r="A119" s="124">
        <v>731</v>
      </c>
      <c r="B119" s="661" t="s">
        <v>9822</v>
      </c>
      <c r="C119" s="779" t="s">
        <v>9824</v>
      </c>
      <c r="D119" s="780" t="s">
        <v>9825</v>
      </c>
    </row>
    <row r="120" spans="1:4" ht="13.5" customHeight="1" x14ac:dyDescent="0.25">
      <c r="A120" s="124">
        <v>733</v>
      </c>
      <c r="B120" s="661" t="s">
        <v>9829</v>
      </c>
      <c r="C120" s="779" t="s">
        <v>9831</v>
      </c>
      <c r="D120" s="780" t="s">
        <v>9825</v>
      </c>
    </row>
    <row r="121" spans="1:4" ht="13.5" customHeight="1" x14ac:dyDescent="0.25">
      <c r="A121" s="124">
        <v>734</v>
      </c>
      <c r="B121" s="661" t="s">
        <v>9832</v>
      </c>
      <c r="C121" s="779" t="s">
        <v>9834</v>
      </c>
      <c r="D121" s="780" t="s">
        <v>9835</v>
      </c>
    </row>
    <row r="122" spans="1:4" ht="13.5" customHeight="1" x14ac:dyDescent="0.25">
      <c r="A122" s="124">
        <v>735</v>
      </c>
      <c r="B122" s="661" t="s">
        <v>9832</v>
      </c>
      <c r="C122" s="779" t="s">
        <v>1136</v>
      </c>
      <c r="D122" s="780" t="s">
        <v>9825</v>
      </c>
    </row>
    <row r="123" spans="1:4" ht="13.5" customHeight="1" x14ac:dyDescent="0.25">
      <c r="A123" s="124">
        <v>736</v>
      </c>
      <c r="B123" s="661" t="s">
        <v>9840</v>
      </c>
      <c r="C123" s="779" t="s">
        <v>3613</v>
      </c>
      <c r="D123" s="780" t="s">
        <v>425</v>
      </c>
    </row>
    <row r="124" spans="1:4" ht="13.5" customHeight="1" x14ac:dyDescent="0.25">
      <c r="A124" s="124">
        <v>737</v>
      </c>
      <c r="B124" s="661" t="s">
        <v>9844</v>
      </c>
      <c r="C124" s="779" t="s">
        <v>9815</v>
      </c>
      <c r="D124" s="780" t="s">
        <v>230</v>
      </c>
    </row>
    <row r="125" spans="1:4" ht="13.5" customHeight="1" x14ac:dyDescent="0.25">
      <c r="A125" s="124">
        <v>738</v>
      </c>
      <c r="B125" s="661" t="s">
        <v>9846</v>
      </c>
      <c r="C125" s="779" t="s">
        <v>2164</v>
      </c>
      <c r="D125" s="780" t="s">
        <v>9848</v>
      </c>
    </row>
    <row r="126" spans="1:4" ht="13.5" customHeight="1" x14ac:dyDescent="0.25">
      <c r="A126" s="124">
        <v>742</v>
      </c>
      <c r="B126" s="661" t="s">
        <v>9850</v>
      </c>
      <c r="C126" s="779" t="s">
        <v>598</v>
      </c>
      <c r="D126" s="780" t="s">
        <v>9852</v>
      </c>
    </row>
    <row r="127" spans="1:4" ht="13.5" customHeight="1" x14ac:dyDescent="0.25">
      <c r="A127" s="124">
        <v>743</v>
      </c>
      <c r="B127" s="661" t="s">
        <v>9850</v>
      </c>
      <c r="C127" s="779" t="s">
        <v>1136</v>
      </c>
      <c r="D127" s="780" t="s">
        <v>4315</v>
      </c>
    </row>
    <row r="128" spans="1:4" ht="13.5" customHeight="1" x14ac:dyDescent="0.25">
      <c r="A128" s="124">
        <v>744</v>
      </c>
      <c r="B128" s="661" t="s">
        <v>9858</v>
      </c>
      <c r="C128" s="779" t="s">
        <v>4103</v>
      </c>
      <c r="D128" s="780" t="s">
        <v>9860</v>
      </c>
    </row>
    <row r="129" spans="1:4" ht="13.5" customHeight="1" x14ac:dyDescent="0.25">
      <c r="A129" s="124">
        <v>754</v>
      </c>
      <c r="B129" s="661" t="s">
        <v>9864</v>
      </c>
      <c r="C129" s="779" t="s">
        <v>3727</v>
      </c>
      <c r="D129" s="780" t="s">
        <v>19005</v>
      </c>
    </row>
    <row r="130" spans="1:4" ht="13.5" customHeight="1" x14ac:dyDescent="0.25">
      <c r="A130" s="124">
        <v>755</v>
      </c>
      <c r="B130" s="661" t="s">
        <v>9866</v>
      </c>
      <c r="C130" s="779" t="s">
        <v>1112</v>
      </c>
      <c r="D130" s="780" t="s">
        <v>9860</v>
      </c>
    </row>
    <row r="131" spans="1:4" ht="13.5" customHeight="1" x14ac:dyDescent="0.25">
      <c r="A131" s="124">
        <v>756</v>
      </c>
      <c r="B131" s="661" t="s">
        <v>9868</v>
      </c>
      <c r="C131" s="779" t="s">
        <v>19006</v>
      </c>
      <c r="D131" s="780" t="s">
        <v>425</v>
      </c>
    </row>
    <row r="132" spans="1:4" ht="13.5" customHeight="1" x14ac:dyDescent="0.25">
      <c r="A132" s="124">
        <v>763</v>
      </c>
      <c r="B132" s="661" t="s">
        <v>9870</v>
      </c>
      <c r="C132" s="779" t="s">
        <v>1346</v>
      </c>
      <c r="D132" s="780" t="s">
        <v>19007</v>
      </c>
    </row>
    <row r="133" spans="1:4" ht="13.5" customHeight="1" x14ac:dyDescent="0.25">
      <c r="A133" s="124">
        <v>777</v>
      </c>
      <c r="B133" s="661" t="s">
        <v>9872</v>
      </c>
      <c r="C133" s="779" t="s">
        <v>1863</v>
      </c>
      <c r="D133" s="780" t="s">
        <v>1864</v>
      </c>
    </row>
    <row r="134" spans="1:4" ht="13.5" customHeight="1" x14ac:dyDescent="0.25">
      <c r="A134" s="124">
        <v>778</v>
      </c>
      <c r="B134" s="661" t="s">
        <v>9874</v>
      </c>
      <c r="C134" s="779" t="s">
        <v>678</v>
      </c>
      <c r="D134" s="780" t="s">
        <v>19008</v>
      </c>
    </row>
    <row r="135" spans="1:4" ht="13.5" customHeight="1" x14ac:dyDescent="0.25">
      <c r="A135" s="124">
        <v>785</v>
      </c>
      <c r="B135" s="661" t="s">
        <v>9876</v>
      </c>
      <c r="C135" s="779" t="s">
        <v>8506</v>
      </c>
      <c r="D135" s="780" t="s">
        <v>19009</v>
      </c>
    </row>
    <row r="136" spans="1:4" ht="13.5" customHeight="1" x14ac:dyDescent="0.25">
      <c r="A136" s="124">
        <v>786</v>
      </c>
      <c r="B136" s="661" t="s">
        <v>9878</v>
      </c>
      <c r="C136" s="779" t="s">
        <v>19010</v>
      </c>
      <c r="D136" s="780" t="s">
        <v>3087</v>
      </c>
    </row>
    <row r="137" spans="1:4" ht="13.5" customHeight="1" x14ac:dyDescent="0.25">
      <c r="A137" s="124">
        <v>793</v>
      </c>
      <c r="B137" s="661" t="s">
        <v>9880</v>
      </c>
      <c r="C137" s="779" t="s">
        <v>19011</v>
      </c>
      <c r="D137" s="780" t="s">
        <v>19012</v>
      </c>
    </row>
    <row r="138" spans="1:4" ht="13.5" customHeight="1" x14ac:dyDescent="0.25">
      <c r="A138" s="124">
        <v>826</v>
      </c>
      <c r="B138" s="661" t="s">
        <v>9882</v>
      </c>
      <c r="C138" s="779" t="s">
        <v>1095</v>
      </c>
      <c r="D138" s="780" t="s">
        <v>2434</v>
      </c>
    </row>
    <row r="139" spans="1:4" ht="13.5" customHeight="1" x14ac:dyDescent="0.25">
      <c r="A139" s="124">
        <v>831</v>
      </c>
      <c r="B139" s="662" t="s">
        <v>9884</v>
      </c>
      <c r="C139" s="779" t="s">
        <v>1122</v>
      </c>
      <c r="D139" s="780" t="s">
        <v>9860</v>
      </c>
    </row>
    <row r="140" spans="1:4" ht="13.5" customHeight="1" x14ac:dyDescent="0.25">
      <c r="A140" s="124">
        <v>832</v>
      </c>
      <c r="B140" s="661" t="s">
        <v>9887</v>
      </c>
      <c r="C140" s="779" t="s">
        <v>19013</v>
      </c>
      <c r="D140" s="780" t="s">
        <v>19014</v>
      </c>
    </row>
    <row r="141" spans="1:4" ht="13.5" customHeight="1" x14ac:dyDescent="0.25">
      <c r="A141" s="124">
        <v>838</v>
      </c>
      <c r="B141" s="661" t="s">
        <v>9890</v>
      </c>
      <c r="C141" s="779" t="s">
        <v>330</v>
      </c>
      <c r="D141" s="780" t="s">
        <v>9852</v>
      </c>
    </row>
    <row r="142" spans="1:4" ht="13.5" customHeight="1" x14ac:dyDescent="0.25">
      <c r="A142" s="124">
        <v>843</v>
      </c>
      <c r="B142" s="661" t="s">
        <v>52115</v>
      </c>
      <c r="C142" s="779" t="s">
        <v>19015</v>
      </c>
      <c r="D142" s="780" t="s">
        <v>19016</v>
      </c>
    </row>
    <row r="143" spans="1:4" ht="13.5" customHeight="1" x14ac:dyDescent="0.25">
      <c r="A143" s="124">
        <v>844</v>
      </c>
      <c r="B143" s="661" t="s">
        <v>9894</v>
      </c>
      <c r="C143" s="779" t="s">
        <v>19017</v>
      </c>
      <c r="D143" s="780" t="s">
        <v>2133</v>
      </c>
    </row>
    <row r="144" spans="1:4" ht="13.5" customHeight="1" x14ac:dyDescent="0.25">
      <c r="A144" s="124">
        <v>845</v>
      </c>
      <c r="B144" s="661" t="s">
        <v>9896</v>
      </c>
      <c r="C144" s="779" t="s">
        <v>19018</v>
      </c>
      <c r="D144" s="780" t="s">
        <v>19016</v>
      </c>
    </row>
    <row r="145" spans="1:4" ht="13.5" customHeight="1" x14ac:dyDescent="0.25">
      <c r="A145" s="124">
        <v>846</v>
      </c>
      <c r="B145" s="661" t="s">
        <v>9898</v>
      </c>
      <c r="C145" s="779" t="s">
        <v>2045</v>
      </c>
      <c r="D145" s="780" t="s">
        <v>19016</v>
      </c>
    </row>
    <row r="146" spans="1:4" ht="13.5" customHeight="1" x14ac:dyDescent="0.25">
      <c r="A146" s="124">
        <v>847</v>
      </c>
      <c r="B146" s="661" t="s">
        <v>9900</v>
      </c>
      <c r="C146" s="779" t="s">
        <v>19019</v>
      </c>
      <c r="D146" s="780" t="s">
        <v>19016</v>
      </c>
    </row>
    <row r="147" spans="1:4" ht="13.5" customHeight="1" x14ac:dyDescent="0.25">
      <c r="A147" s="124">
        <v>848</v>
      </c>
      <c r="B147" s="661" t="s">
        <v>9902</v>
      </c>
      <c r="C147" s="779" t="s">
        <v>924</v>
      </c>
      <c r="D147" s="780" t="s">
        <v>19020</v>
      </c>
    </row>
    <row r="148" spans="1:4" ht="13.5" customHeight="1" x14ac:dyDescent="0.25">
      <c r="A148" s="124">
        <v>849</v>
      </c>
      <c r="B148" s="661" t="s">
        <v>9904</v>
      </c>
      <c r="C148" s="779" t="s">
        <v>1556</v>
      </c>
      <c r="D148" s="780" t="s">
        <v>293</v>
      </c>
    </row>
    <row r="149" spans="1:4" ht="13.5" customHeight="1" x14ac:dyDescent="0.25">
      <c r="A149" s="124">
        <v>850</v>
      </c>
      <c r="B149" s="661" t="s">
        <v>9906</v>
      </c>
      <c r="C149" s="779" t="s">
        <v>19021</v>
      </c>
      <c r="D149" s="780" t="s">
        <v>19020</v>
      </c>
    </row>
    <row r="150" spans="1:4" ht="13.5" customHeight="1" x14ac:dyDescent="0.25">
      <c r="A150" s="124">
        <v>854</v>
      </c>
      <c r="B150" s="661" t="s">
        <v>9896</v>
      </c>
      <c r="C150" s="779" t="s">
        <v>826</v>
      </c>
      <c r="D150" s="780" t="s">
        <v>19022</v>
      </c>
    </row>
    <row r="151" spans="1:4" ht="13.5" customHeight="1" x14ac:dyDescent="0.25">
      <c r="A151" s="124">
        <v>856</v>
      </c>
      <c r="B151" s="661" t="s">
        <v>9910</v>
      </c>
      <c r="C151" s="779" t="s">
        <v>612</v>
      </c>
      <c r="D151" s="780" t="s">
        <v>19023</v>
      </c>
    </row>
    <row r="152" spans="1:4" ht="13.5" customHeight="1" x14ac:dyDescent="0.25">
      <c r="A152" s="124">
        <v>859</v>
      </c>
      <c r="B152" s="661" t="s">
        <v>9912</v>
      </c>
      <c r="C152" s="779" t="s">
        <v>19024</v>
      </c>
      <c r="D152" s="780" t="s">
        <v>19025</v>
      </c>
    </row>
    <row r="153" spans="1:4" ht="13.5" customHeight="1" x14ac:dyDescent="0.25">
      <c r="A153" s="124">
        <v>860</v>
      </c>
      <c r="B153" s="661" t="s">
        <v>9914</v>
      </c>
      <c r="C153" s="779" t="s">
        <v>1517</v>
      </c>
      <c r="D153" s="780" t="s">
        <v>19026</v>
      </c>
    </row>
    <row r="154" spans="1:4" ht="13.5" customHeight="1" x14ac:dyDescent="0.25">
      <c r="A154" s="124">
        <v>861</v>
      </c>
      <c r="B154" s="661" t="s">
        <v>9916</v>
      </c>
      <c r="C154" s="779" t="s">
        <v>1118</v>
      </c>
      <c r="D154" s="780" t="s">
        <v>19026</v>
      </c>
    </row>
    <row r="155" spans="1:4" ht="13.5" customHeight="1" x14ac:dyDescent="0.25">
      <c r="A155" s="124">
        <v>869</v>
      </c>
      <c r="B155" s="661" t="s">
        <v>9920</v>
      </c>
      <c r="C155" s="779" t="s">
        <v>2346</v>
      </c>
      <c r="D155" s="780" t="s">
        <v>19027</v>
      </c>
    </row>
    <row r="156" spans="1:4" ht="13.5" customHeight="1" x14ac:dyDescent="0.25">
      <c r="A156" s="124">
        <v>870</v>
      </c>
      <c r="B156" s="661" t="s">
        <v>9922</v>
      </c>
      <c r="C156" s="779" t="s">
        <v>19028</v>
      </c>
      <c r="D156" s="780" t="s">
        <v>19029</v>
      </c>
    </row>
    <row r="157" spans="1:4" ht="13.5" customHeight="1" x14ac:dyDescent="0.25">
      <c r="A157" s="124">
        <v>877</v>
      </c>
      <c r="B157" s="661" t="s">
        <v>9924</v>
      </c>
      <c r="C157" s="779" t="s">
        <v>1367</v>
      </c>
      <c r="D157" s="780" t="s">
        <v>425</v>
      </c>
    </row>
    <row r="158" spans="1:4" ht="13.5" customHeight="1" x14ac:dyDescent="0.25">
      <c r="A158" s="124">
        <v>878</v>
      </c>
      <c r="B158" s="661" t="s">
        <v>9926</v>
      </c>
      <c r="C158" s="779" t="s">
        <v>1258</v>
      </c>
      <c r="D158" s="780" t="s">
        <v>19030</v>
      </c>
    </row>
    <row r="159" spans="1:4" ht="13.5" customHeight="1" x14ac:dyDescent="0.25">
      <c r="A159" s="124">
        <v>881</v>
      </c>
      <c r="B159" s="661" t="s">
        <v>9928</v>
      </c>
      <c r="C159" s="779" t="s">
        <v>1776</v>
      </c>
      <c r="D159" s="780" t="s">
        <v>19031</v>
      </c>
    </row>
    <row r="160" spans="1:4" ht="13.5" customHeight="1" x14ac:dyDescent="0.25">
      <c r="A160" s="124">
        <v>899</v>
      </c>
      <c r="B160" s="661" t="s">
        <v>9930</v>
      </c>
      <c r="C160" s="779" t="s">
        <v>1863</v>
      </c>
      <c r="D160" s="780" t="s">
        <v>6456</v>
      </c>
    </row>
    <row r="161" spans="1:4" ht="13.5" customHeight="1" x14ac:dyDescent="0.25">
      <c r="A161" s="124">
        <v>900</v>
      </c>
      <c r="B161" s="661" t="s">
        <v>9932</v>
      </c>
      <c r="C161" s="779" t="s">
        <v>19032</v>
      </c>
      <c r="D161" s="780" t="s">
        <v>2159</v>
      </c>
    </row>
    <row r="162" spans="1:4" ht="13.5" customHeight="1" x14ac:dyDescent="0.25">
      <c r="A162" s="124">
        <v>901</v>
      </c>
      <c r="B162" s="661" t="s">
        <v>9934</v>
      </c>
      <c r="C162" s="779" t="s">
        <v>19033</v>
      </c>
      <c r="D162" s="780" t="s">
        <v>2159</v>
      </c>
    </row>
    <row r="163" spans="1:4" ht="13.5" customHeight="1" x14ac:dyDescent="0.25">
      <c r="A163" s="124">
        <v>902</v>
      </c>
      <c r="B163" s="661" t="s">
        <v>9936</v>
      </c>
      <c r="C163" s="779" t="s">
        <v>1022</v>
      </c>
      <c r="D163" s="780" t="s">
        <v>6456</v>
      </c>
    </row>
    <row r="164" spans="1:4" ht="13.5" customHeight="1" x14ac:dyDescent="0.25">
      <c r="A164" s="124">
        <v>903</v>
      </c>
      <c r="B164" s="661" t="s">
        <v>9938</v>
      </c>
      <c r="C164" s="779" t="s">
        <v>1387</v>
      </c>
      <c r="D164" s="780" t="s">
        <v>2159</v>
      </c>
    </row>
    <row r="165" spans="1:4" ht="13.5" customHeight="1" x14ac:dyDescent="0.25">
      <c r="A165" s="124">
        <v>913</v>
      </c>
      <c r="B165" s="661" t="s">
        <v>9940</v>
      </c>
      <c r="C165" s="779" t="s">
        <v>19034</v>
      </c>
      <c r="D165" s="780" t="s">
        <v>9259</v>
      </c>
    </row>
    <row r="166" spans="1:4" ht="13.5" customHeight="1" x14ac:dyDescent="0.25">
      <c r="A166" s="124">
        <v>919</v>
      </c>
      <c r="B166" s="661" t="s">
        <v>9942</v>
      </c>
      <c r="C166" s="779" t="s">
        <v>924</v>
      </c>
      <c r="D166" s="780" t="s">
        <v>19035</v>
      </c>
    </row>
    <row r="167" spans="1:4" ht="13.5" customHeight="1" x14ac:dyDescent="0.25">
      <c r="A167" s="124">
        <v>924</v>
      </c>
      <c r="B167" s="661" t="s">
        <v>9944</v>
      </c>
      <c r="C167" s="779" t="s">
        <v>3918</v>
      </c>
      <c r="D167" s="780" t="s">
        <v>19036</v>
      </c>
    </row>
    <row r="168" spans="1:4" ht="13.5" customHeight="1" x14ac:dyDescent="0.25">
      <c r="A168" s="124">
        <v>928</v>
      </c>
      <c r="B168" s="661" t="s">
        <v>9946</v>
      </c>
      <c r="C168" s="779" t="s">
        <v>194</v>
      </c>
      <c r="D168" s="780" t="s">
        <v>19037</v>
      </c>
    </row>
    <row r="169" spans="1:4" ht="13.5" customHeight="1" x14ac:dyDescent="0.25">
      <c r="A169" s="124">
        <v>929</v>
      </c>
      <c r="B169" s="661" t="s">
        <v>9948</v>
      </c>
      <c r="C169" s="779" t="s">
        <v>19038</v>
      </c>
      <c r="D169" s="780" t="s">
        <v>19039</v>
      </c>
    </row>
    <row r="170" spans="1:4" ht="13.5" customHeight="1" x14ac:dyDescent="0.25">
      <c r="A170" s="124">
        <v>975</v>
      </c>
      <c r="B170" s="661" t="s">
        <v>9950</v>
      </c>
      <c r="C170" s="779" t="s">
        <v>19040</v>
      </c>
      <c r="D170" s="780" t="s">
        <v>19039</v>
      </c>
    </row>
    <row r="171" spans="1:4" ht="13.5" customHeight="1" x14ac:dyDescent="0.25">
      <c r="A171" s="124">
        <v>976</v>
      </c>
      <c r="B171" s="661" t="s">
        <v>9952</v>
      </c>
      <c r="C171" s="779" t="s">
        <v>19041</v>
      </c>
      <c r="D171" s="780" t="s">
        <v>19039</v>
      </c>
    </row>
    <row r="172" spans="1:4" ht="13.5" customHeight="1" x14ac:dyDescent="0.25">
      <c r="A172" s="124">
        <v>1005</v>
      </c>
      <c r="B172" s="661" t="s">
        <v>9954</v>
      </c>
      <c r="C172" s="779" t="s">
        <v>193</v>
      </c>
      <c r="D172" s="780" t="s">
        <v>19042</v>
      </c>
    </row>
    <row r="173" spans="1:4" ht="13.5" customHeight="1" x14ac:dyDescent="0.25">
      <c r="A173" s="124">
        <v>1006</v>
      </c>
      <c r="B173" s="661" t="s">
        <v>9956</v>
      </c>
      <c r="C173" s="779" t="s">
        <v>2908</v>
      </c>
      <c r="D173" s="780" t="s">
        <v>19030</v>
      </c>
    </row>
    <row r="174" spans="1:4" ht="13.5" customHeight="1" x14ac:dyDescent="0.25">
      <c r="A174" s="124">
        <v>1009</v>
      </c>
      <c r="B174" s="661" t="s">
        <v>9958</v>
      </c>
      <c r="C174" s="779" t="s">
        <v>2556</v>
      </c>
      <c r="D174" s="780" t="s">
        <v>9464</v>
      </c>
    </row>
    <row r="175" spans="1:4" ht="13.5" customHeight="1" x14ac:dyDescent="0.25">
      <c r="A175" s="124">
        <v>1011</v>
      </c>
      <c r="B175" s="661" t="s">
        <v>9960</v>
      </c>
      <c r="C175" s="779" t="s">
        <v>1136</v>
      </c>
      <c r="D175" s="780" t="s">
        <v>2732</v>
      </c>
    </row>
    <row r="176" spans="1:4" ht="13.5" customHeight="1" x14ac:dyDescent="0.25">
      <c r="A176" s="124">
        <v>1012</v>
      </c>
      <c r="B176" s="661" t="s">
        <v>9962</v>
      </c>
      <c r="C176" s="779" t="s">
        <v>19043</v>
      </c>
      <c r="D176" s="780" t="s">
        <v>19044</v>
      </c>
    </row>
    <row r="177" spans="1:4" ht="13.5" customHeight="1" x14ac:dyDescent="0.25">
      <c r="A177" s="124">
        <v>1013</v>
      </c>
      <c r="B177" s="661" t="s">
        <v>9964</v>
      </c>
      <c r="C177" s="779" t="s">
        <v>19045</v>
      </c>
      <c r="D177" s="780" t="s">
        <v>19044</v>
      </c>
    </row>
    <row r="178" spans="1:4" ht="13.5" customHeight="1" x14ac:dyDescent="0.25">
      <c r="A178" s="124">
        <v>1016</v>
      </c>
      <c r="B178" s="661" t="s">
        <v>9966</v>
      </c>
      <c r="C178" s="779" t="s">
        <v>418</v>
      </c>
      <c r="D178" s="780" t="s">
        <v>19044</v>
      </c>
    </row>
    <row r="179" spans="1:4" ht="13.5" customHeight="1" x14ac:dyDescent="0.25">
      <c r="A179" s="124">
        <v>1017</v>
      </c>
      <c r="B179" s="661" t="s">
        <v>9968</v>
      </c>
      <c r="C179" s="779" t="s">
        <v>509</v>
      </c>
      <c r="D179" s="780" t="s">
        <v>19044</v>
      </c>
    </row>
    <row r="180" spans="1:4" ht="13.5" customHeight="1" x14ac:dyDescent="0.25">
      <c r="A180" s="124">
        <v>1018</v>
      </c>
      <c r="B180" s="661" t="s">
        <v>9970</v>
      </c>
      <c r="C180" s="779" t="s">
        <v>281</v>
      </c>
      <c r="D180" s="780" t="s">
        <v>19046</v>
      </c>
    </row>
    <row r="181" spans="1:4" ht="13.5" customHeight="1" x14ac:dyDescent="0.25">
      <c r="A181" s="124">
        <v>1019</v>
      </c>
      <c r="B181" s="661" t="s">
        <v>9972</v>
      </c>
      <c r="C181" s="779" t="s">
        <v>19047</v>
      </c>
      <c r="D181" s="780" t="s">
        <v>19048</v>
      </c>
    </row>
    <row r="182" spans="1:4" ht="13.5" customHeight="1" x14ac:dyDescent="0.25">
      <c r="A182" s="124">
        <v>1020</v>
      </c>
      <c r="B182" s="661" t="s">
        <v>9974</v>
      </c>
      <c r="C182" s="779" t="s">
        <v>509</v>
      </c>
      <c r="D182" s="780" t="s">
        <v>19046</v>
      </c>
    </row>
    <row r="183" spans="1:4" ht="13.5" customHeight="1" x14ac:dyDescent="0.25">
      <c r="A183" s="124">
        <v>1021</v>
      </c>
      <c r="B183" s="661" t="s">
        <v>9976</v>
      </c>
      <c r="C183" s="779" t="s">
        <v>19049</v>
      </c>
      <c r="D183" s="780" t="s">
        <v>19050</v>
      </c>
    </row>
    <row r="184" spans="1:4" ht="13.5" customHeight="1" x14ac:dyDescent="0.25">
      <c r="A184" s="124">
        <v>1023</v>
      </c>
      <c r="B184" s="661" t="s">
        <v>9978</v>
      </c>
      <c r="C184" s="779" t="s">
        <v>2480</v>
      </c>
      <c r="D184" s="780" t="s">
        <v>19051</v>
      </c>
    </row>
    <row r="185" spans="1:4" ht="13.5" customHeight="1" x14ac:dyDescent="0.25">
      <c r="A185" s="124">
        <v>1024</v>
      </c>
      <c r="B185" s="661" t="s">
        <v>9980</v>
      </c>
      <c r="C185" s="779" t="s">
        <v>678</v>
      </c>
      <c r="D185" s="780" t="s">
        <v>7268</v>
      </c>
    </row>
    <row r="186" spans="1:4" ht="13.5" customHeight="1" x14ac:dyDescent="0.25">
      <c r="A186" s="124">
        <v>1025</v>
      </c>
      <c r="B186" s="661" t="s">
        <v>9982</v>
      </c>
      <c r="C186" s="779" t="s">
        <v>193</v>
      </c>
      <c r="D186" s="780" t="s">
        <v>7268</v>
      </c>
    </row>
    <row r="187" spans="1:4" ht="13.5" customHeight="1" x14ac:dyDescent="0.25">
      <c r="A187" s="124">
        <v>1027</v>
      </c>
      <c r="B187" s="661" t="s">
        <v>9984</v>
      </c>
      <c r="C187" s="779" t="s">
        <v>19052</v>
      </c>
      <c r="D187" s="780" t="s">
        <v>1250</v>
      </c>
    </row>
    <row r="188" spans="1:4" ht="13.5" customHeight="1" x14ac:dyDescent="0.25">
      <c r="A188" s="124">
        <v>1030</v>
      </c>
      <c r="B188" s="661" t="s">
        <v>9986</v>
      </c>
      <c r="C188" s="779" t="s">
        <v>19053</v>
      </c>
      <c r="D188" s="780" t="s">
        <v>19054</v>
      </c>
    </row>
    <row r="189" spans="1:4" ht="13.5" customHeight="1" x14ac:dyDescent="0.25">
      <c r="A189" s="124">
        <v>1033</v>
      </c>
      <c r="B189" s="661" t="s">
        <v>9989</v>
      </c>
      <c r="C189" s="779" t="s">
        <v>19055</v>
      </c>
      <c r="D189" s="780" t="s">
        <v>3149</v>
      </c>
    </row>
    <row r="190" spans="1:4" ht="13.5" customHeight="1" x14ac:dyDescent="0.25">
      <c r="A190" s="124">
        <v>1034</v>
      </c>
      <c r="B190" s="661" t="s">
        <v>9991</v>
      </c>
      <c r="C190" s="779" t="s">
        <v>19056</v>
      </c>
      <c r="D190" s="780" t="s">
        <v>19057</v>
      </c>
    </row>
    <row r="191" spans="1:4" ht="13.5" customHeight="1" x14ac:dyDescent="0.25">
      <c r="A191" s="124">
        <v>1035</v>
      </c>
      <c r="B191" s="661" t="s">
        <v>9993</v>
      </c>
      <c r="C191" s="779" t="s">
        <v>19058</v>
      </c>
      <c r="D191" s="780" t="s">
        <v>19059</v>
      </c>
    </row>
    <row r="192" spans="1:4" ht="13.5" customHeight="1" x14ac:dyDescent="0.25">
      <c r="A192" s="124">
        <v>1036</v>
      </c>
      <c r="B192" s="661" t="s">
        <v>9995</v>
      </c>
      <c r="C192" s="779" t="s">
        <v>19060</v>
      </c>
      <c r="D192" s="780" t="s">
        <v>19059</v>
      </c>
    </row>
    <row r="193" spans="1:4" ht="13.5" customHeight="1" x14ac:dyDescent="0.25">
      <c r="A193" s="124">
        <v>1037</v>
      </c>
      <c r="B193" s="661" t="s">
        <v>9997</v>
      </c>
      <c r="C193" s="779" t="s">
        <v>19061</v>
      </c>
      <c r="D193" s="780" t="s">
        <v>19062</v>
      </c>
    </row>
    <row r="194" spans="1:4" ht="13.5" customHeight="1" x14ac:dyDescent="0.25">
      <c r="A194" s="124">
        <v>1038</v>
      </c>
      <c r="B194" s="661" t="s">
        <v>9999</v>
      </c>
      <c r="C194" s="779" t="s">
        <v>683</v>
      </c>
      <c r="D194" s="780" t="s">
        <v>19063</v>
      </c>
    </row>
    <row r="195" spans="1:4" ht="13.5" customHeight="1" x14ac:dyDescent="0.25">
      <c r="A195" s="124">
        <v>1039</v>
      </c>
      <c r="B195" s="661" t="s">
        <v>10001</v>
      </c>
      <c r="C195" s="779" t="s">
        <v>19064</v>
      </c>
      <c r="D195" s="780" t="s">
        <v>19062</v>
      </c>
    </row>
    <row r="196" spans="1:4" ht="13.5" customHeight="1" x14ac:dyDescent="0.25">
      <c r="A196" s="124">
        <v>1040</v>
      </c>
      <c r="B196" s="661" t="s">
        <v>10003</v>
      </c>
      <c r="C196" s="779" t="s">
        <v>19065</v>
      </c>
      <c r="D196" s="780" t="s">
        <v>19066</v>
      </c>
    </row>
    <row r="197" spans="1:4" ht="13.5" customHeight="1" x14ac:dyDescent="0.25">
      <c r="A197" s="124">
        <v>1041</v>
      </c>
      <c r="B197" s="661" t="s">
        <v>10005</v>
      </c>
      <c r="C197" s="779" t="s">
        <v>19067</v>
      </c>
      <c r="D197" s="780" t="s">
        <v>19068</v>
      </c>
    </row>
    <row r="198" spans="1:4" ht="13.5" customHeight="1" x14ac:dyDescent="0.25">
      <c r="A198" s="124">
        <v>1042</v>
      </c>
      <c r="B198" s="661" t="s">
        <v>10007</v>
      </c>
      <c r="C198" s="779" t="s">
        <v>1745</v>
      </c>
      <c r="D198" s="780" t="s">
        <v>19069</v>
      </c>
    </row>
    <row r="199" spans="1:4" ht="13.5" customHeight="1" x14ac:dyDescent="0.25">
      <c r="A199" s="124">
        <v>1043</v>
      </c>
      <c r="B199" s="661" t="s">
        <v>10010</v>
      </c>
      <c r="C199" s="779" t="s">
        <v>19070</v>
      </c>
      <c r="D199" s="780" t="s">
        <v>19066</v>
      </c>
    </row>
    <row r="200" spans="1:4" ht="13.5" customHeight="1" x14ac:dyDescent="0.25">
      <c r="A200" s="124">
        <v>1044</v>
      </c>
      <c r="B200" s="661" t="s">
        <v>10012</v>
      </c>
      <c r="C200" s="779" t="s">
        <v>2456</v>
      </c>
      <c r="D200" s="780" t="s">
        <v>1047</v>
      </c>
    </row>
    <row r="201" spans="1:4" ht="13.5" customHeight="1" x14ac:dyDescent="0.25">
      <c r="A201" s="124">
        <v>1045</v>
      </c>
      <c r="B201" s="661" t="s">
        <v>10014</v>
      </c>
      <c r="C201" s="779" t="s">
        <v>2209</v>
      </c>
      <c r="D201" s="780" t="s">
        <v>19071</v>
      </c>
    </row>
    <row r="202" spans="1:4" ht="13.5" customHeight="1" x14ac:dyDescent="0.25">
      <c r="A202" s="124">
        <v>1046</v>
      </c>
      <c r="B202" s="661" t="s">
        <v>10016</v>
      </c>
      <c r="C202" s="779" t="s">
        <v>1632</v>
      </c>
      <c r="D202" s="780" t="s">
        <v>2434</v>
      </c>
    </row>
    <row r="203" spans="1:4" ht="13.5" customHeight="1" x14ac:dyDescent="0.25">
      <c r="A203" s="124">
        <v>1047</v>
      </c>
      <c r="B203" s="661" t="s">
        <v>10018</v>
      </c>
      <c r="C203" s="779" t="s">
        <v>1831</v>
      </c>
      <c r="D203" s="780" t="s">
        <v>19071</v>
      </c>
    </row>
    <row r="204" spans="1:4" ht="13.5" customHeight="1" x14ac:dyDescent="0.25">
      <c r="A204" s="124">
        <v>1048</v>
      </c>
      <c r="B204" s="661" t="s">
        <v>10020</v>
      </c>
      <c r="C204" s="779" t="s">
        <v>924</v>
      </c>
      <c r="D204" s="780" t="s">
        <v>19072</v>
      </c>
    </row>
    <row r="205" spans="1:4" ht="13.5" customHeight="1" x14ac:dyDescent="0.25">
      <c r="A205" s="124">
        <v>1049</v>
      </c>
      <c r="B205" s="661" t="s">
        <v>10022</v>
      </c>
      <c r="C205" s="779" t="s">
        <v>1132</v>
      </c>
      <c r="D205" s="780" t="s">
        <v>19073</v>
      </c>
    </row>
    <row r="206" spans="1:4" ht="13.5" customHeight="1" x14ac:dyDescent="0.25">
      <c r="A206" s="124">
        <v>1050</v>
      </c>
      <c r="B206" s="661" t="s">
        <v>10024</v>
      </c>
      <c r="C206" s="779" t="s">
        <v>1769</v>
      </c>
      <c r="D206" s="780" t="s">
        <v>1047</v>
      </c>
    </row>
    <row r="207" spans="1:4" ht="13.5" customHeight="1" x14ac:dyDescent="0.25">
      <c r="A207" s="124">
        <v>1051</v>
      </c>
      <c r="B207" s="661" t="s">
        <v>10026</v>
      </c>
      <c r="C207" s="779" t="s">
        <v>1136</v>
      </c>
      <c r="D207" s="780" t="s">
        <v>19073</v>
      </c>
    </row>
    <row r="208" spans="1:4" ht="13.5" customHeight="1" x14ac:dyDescent="0.25">
      <c r="A208" s="124">
        <v>1052</v>
      </c>
      <c r="B208" s="661" t="s">
        <v>10028</v>
      </c>
      <c r="C208" s="779" t="s">
        <v>19074</v>
      </c>
      <c r="D208" s="780" t="s">
        <v>19062</v>
      </c>
    </row>
    <row r="209" spans="1:4" ht="13.5" customHeight="1" x14ac:dyDescent="0.25">
      <c r="A209" s="124">
        <v>1053</v>
      </c>
      <c r="B209" s="661" t="s">
        <v>10030</v>
      </c>
      <c r="C209" s="779" t="s">
        <v>19075</v>
      </c>
      <c r="D209" s="780" t="s">
        <v>19076</v>
      </c>
    </row>
    <row r="210" spans="1:4" ht="13.5" customHeight="1" x14ac:dyDescent="0.25">
      <c r="A210" s="124">
        <v>1054</v>
      </c>
      <c r="B210" s="661" t="s">
        <v>10032</v>
      </c>
      <c r="C210" s="779" t="s">
        <v>678</v>
      </c>
      <c r="D210" s="780" t="s">
        <v>8677</v>
      </c>
    </row>
    <row r="211" spans="1:4" ht="13.5" customHeight="1" x14ac:dyDescent="0.25">
      <c r="A211" s="124">
        <v>1055</v>
      </c>
      <c r="B211" s="661" t="s">
        <v>10034</v>
      </c>
      <c r="C211" s="779" t="s">
        <v>2378</v>
      </c>
      <c r="D211" s="780" t="s">
        <v>19076</v>
      </c>
    </row>
    <row r="212" spans="1:4" ht="13.5" customHeight="1" x14ac:dyDescent="0.25">
      <c r="A212" s="124">
        <v>1056</v>
      </c>
      <c r="B212" s="661" t="s">
        <v>10036</v>
      </c>
      <c r="C212" s="779" t="s">
        <v>947</v>
      </c>
      <c r="D212" s="780" t="s">
        <v>19073</v>
      </c>
    </row>
    <row r="213" spans="1:4" ht="13.5" customHeight="1" x14ac:dyDescent="0.25">
      <c r="A213" s="124">
        <v>1057</v>
      </c>
      <c r="B213" s="661" t="s">
        <v>10038</v>
      </c>
      <c r="C213" s="779" t="s">
        <v>1590</v>
      </c>
      <c r="D213" s="780" t="s">
        <v>2145</v>
      </c>
    </row>
    <row r="214" spans="1:4" ht="13.5" customHeight="1" x14ac:dyDescent="0.25">
      <c r="A214" s="124">
        <v>1057</v>
      </c>
      <c r="B214" s="661" t="s">
        <v>19077</v>
      </c>
      <c r="C214" s="779" t="s">
        <v>1590</v>
      </c>
      <c r="D214" s="780" t="s">
        <v>2145</v>
      </c>
    </row>
    <row r="215" spans="1:4" ht="13.5" customHeight="1" x14ac:dyDescent="0.25">
      <c r="A215" s="124">
        <v>1058</v>
      </c>
      <c r="B215" s="661" t="s">
        <v>10040</v>
      </c>
      <c r="C215" s="779" t="s">
        <v>19078</v>
      </c>
      <c r="D215" s="780" t="s">
        <v>19079</v>
      </c>
    </row>
    <row r="216" spans="1:4" ht="13.5" customHeight="1" x14ac:dyDescent="0.25">
      <c r="A216" s="124">
        <v>1059</v>
      </c>
      <c r="B216" s="661" t="s">
        <v>10042</v>
      </c>
      <c r="C216" s="779" t="s">
        <v>1454</v>
      </c>
      <c r="D216" s="780" t="s">
        <v>649</v>
      </c>
    </row>
    <row r="217" spans="1:4" ht="13.5" customHeight="1" x14ac:dyDescent="0.25">
      <c r="A217" s="124">
        <v>1060</v>
      </c>
      <c r="B217" s="661" t="s">
        <v>10044</v>
      </c>
      <c r="C217" s="779" t="s">
        <v>19080</v>
      </c>
      <c r="D217" s="780" t="s">
        <v>19079</v>
      </c>
    </row>
    <row r="218" spans="1:4" ht="13.5" customHeight="1" x14ac:dyDescent="0.25">
      <c r="A218" s="124">
        <v>1061</v>
      </c>
      <c r="B218" s="661" t="s">
        <v>10046</v>
      </c>
      <c r="C218" s="779" t="s">
        <v>2033</v>
      </c>
      <c r="D218" s="780" t="s">
        <v>2145</v>
      </c>
    </row>
    <row r="219" spans="1:4" ht="13.5" customHeight="1" x14ac:dyDescent="0.25">
      <c r="A219" s="124">
        <v>1061</v>
      </c>
      <c r="B219" s="661" t="s">
        <v>19081</v>
      </c>
      <c r="C219" s="779" t="s">
        <v>2033</v>
      </c>
      <c r="D219" s="780" t="s">
        <v>2145</v>
      </c>
    </row>
    <row r="220" spans="1:4" ht="13.5" customHeight="1" x14ac:dyDescent="0.25">
      <c r="A220" s="124">
        <v>1062</v>
      </c>
      <c r="B220" s="661" t="s">
        <v>10048</v>
      </c>
      <c r="C220" s="779" t="s">
        <v>19082</v>
      </c>
      <c r="D220" s="780" t="s">
        <v>19079</v>
      </c>
    </row>
    <row r="221" spans="1:4" ht="13.5" customHeight="1" x14ac:dyDescent="0.25">
      <c r="A221" s="124">
        <v>1063</v>
      </c>
      <c r="B221" s="661" t="s">
        <v>10050</v>
      </c>
      <c r="C221" s="779" t="s">
        <v>1284</v>
      </c>
      <c r="D221" s="780" t="s">
        <v>649</v>
      </c>
    </row>
    <row r="222" spans="1:4" ht="13.5" customHeight="1" x14ac:dyDescent="0.25">
      <c r="A222" s="124">
        <v>1064</v>
      </c>
      <c r="B222" s="661" t="s">
        <v>10052</v>
      </c>
      <c r="C222" s="779" t="s">
        <v>19083</v>
      </c>
      <c r="D222" s="780" t="s">
        <v>19079</v>
      </c>
    </row>
    <row r="223" spans="1:4" ht="13.5" customHeight="1" x14ac:dyDescent="0.25">
      <c r="A223" s="124">
        <v>1065</v>
      </c>
      <c r="B223" s="661" t="s">
        <v>10054</v>
      </c>
      <c r="C223" s="779" t="s">
        <v>2763</v>
      </c>
      <c r="D223" s="780" t="s">
        <v>2761</v>
      </c>
    </row>
    <row r="224" spans="1:4" ht="13.5" customHeight="1" x14ac:dyDescent="0.25">
      <c r="A224" s="124">
        <v>1065</v>
      </c>
      <c r="B224" s="661" t="s">
        <v>19084</v>
      </c>
      <c r="C224" s="779" t="s">
        <v>2763</v>
      </c>
      <c r="D224" s="780" t="s">
        <v>2761</v>
      </c>
    </row>
    <row r="225" spans="1:4" ht="13.5" customHeight="1" x14ac:dyDescent="0.25">
      <c r="A225" s="124">
        <v>1066</v>
      </c>
      <c r="B225" s="661" t="s">
        <v>10056</v>
      </c>
      <c r="C225" s="779" t="s">
        <v>3193</v>
      </c>
      <c r="D225" s="780" t="s">
        <v>2761</v>
      </c>
    </row>
    <row r="226" spans="1:4" ht="13.5" customHeight="1" x14ac:dyDescent="0.25">
      <c r="A226" s="124">
        <v>1066</v>
      </c>
      <c r="B226" s="661" t="s">
        <v>19085</v>
      </c>
      <c r="C226" s="779" t="s">
        <v>3193</v>
      </c>
      <c r="D226" s="780" t="s">
        <v>2761</v>
      </c>
    </row>
    <row r="227" spans="1:4" ht="13.5" customHeight="1" x14ac:dyDescent="0.25">
      <c r="A227" s="124">
        <v>1067</v>
      </c>
      <c r="B227" s="661" t="s">
        <v>10058</v>
      </c>
      <c r="C227" s="779" t="s">
        <v>9725</v>
      </c>
      <c r="D227" s="780" t="s">
        <v>318</v>
      </c>
    </row>
    <row r="228" spans="1:4" ht="13.5" customHeight="1" x14ac:dyDescent="0.25">
      <c r="A228" s="124">
        <v>1068</v>
      </c>
      <c r="B228" s="661" t="s">
        <v>10060</v>
      </c>
      <c r="C228" s="779" t="s">
        <v>1284</v>
      </c>
      <c r="D228" s="780" t="s">
        <v>1250</v>
      </c>
    </row>
    <row r="229" spans="1:4" ht="13.5" customHeight="1" x14ac:dyDescent="0.25">
      <c r="A229" s="124">
        <v>1069</v>
      </c>
      <c r="B229" s="661" t="s">
        <v>10062</v>
      </c>
      <c r="C229" s="779" t="s">
        <v>891</v>
      </c>
      <c r="D229" s="780" t="s">
        <v>19086</v>
      </c>
    </row>
    <row r="230" spans="1:4" ht="13.5" customHeight="1" x14ac:dyDescent="0.25">
      <c r="A230" s="124">
        <v>1069</v>
      </c>
      <c r="B230" s="661" t="s">
        <v>19087</v>
      </c>
      <c r="C230" s="779" t="s">
        <v>891</v>
      </c>
      <c r="D230" s="780" t="s">
        <v>19086</v>
      </c>
    </row>
    <row r="231" spans="1:4" ht="13.5" customHeight="1" x14ac:dyDescent="0.25">
      <c r="A231" s="124">
        <v>1070</v>
      </c>
      <c r="B231" s="661" t="s">
        <v>10064</v>
      </c>
      <c r="C231" s="779" t="s">
        <v>1915</v>
      </c>
      <c r="D231" s="780" t="s">
        <v>19088</v>
      </c>
    </row>
    <row r="232" spans="1:4" ht="13.5" customHeight="1" x14ac:dyDescent="0.25">
      <c r="A232" s="124">
        <v>1071</v>
      </c>
      <c r="B232" s="661" t="s">
        <v>10066</v>
      </c>
      <c r="C232" s="779" t="s">
        <v>19089</v>
      </c>
      <c r="D232" s="780" t="s">
        <v>19088</v>
      </c>
    </row>
    <row r="233" spans="1:4" ht="13.5" customHeight="1" x14ac:dyDescent="0.25">
      <c r="A233" s="124">
        <v>1072</v>
      </c>
      <c r="B233" s="661" t="s">
        <v>10068</v>
      </c>
      <c r="C233" s="779" t="s">
        <v>1221</v>
      </c>
      <c r="D233" s="780" t="s">
        <v>19086</v>
      </c>
    </row>
    <row r="234" spans="1:4" ht="13.5" customHeight="1" x14ac:dyDescent="0.25">
      <c r="A234" s="124">
        <v>1072</v>
      </c>
      <c r="B234" s="661" t="s">
        <v>19090</v>
      </c>
      <c r="C234" s="779" t="s">
        <v>1221</v>
      </c>
      <c r="D234" s="780" t="s">
        <v>19086</v>
      </c>
    </row>
    <row r="235" spans="1:4" ht="13.5" customHeight="1" x14ac:dyDescent="0.25">
      <c r="A235" s="124">
        <v>1073</v>
      </c>
      <c r="B235" s="661" t="s">
        <v>10070</v>
      </c>
      <c r="C235" s="779" t="s">
        <v>1276</v>
      </c>
      <c r="D235" s="780" t="s">
        <v>19088</v>
      </c>
    </row>
    <row r="236" spans="1:4" ht="13.5" customHeight="1" x14ac:dyDescent="0.25">
      <c r="A236" s="124">
        <v>1074</v>
      </c>
      <c r="B236" s="661" t="s">
        <v>10072</v>
      </c>
      <c r="C236" s="779" t="s">
        <v>683</v>
      </c>
      <c r="D236" s="780" t="s">
        <v>19088</v>
      </c>
    </row>
    <row r="237" spans="1:4" ht="13.5" customHeight="1" x14ac:dyDescent="0.25">
      <c r="A237" s="124">
        <v>1075</v>
      </c>
      <c r="B237" s="661" t="s">
        <v>10074</v>
      </c>
      <c r="C237" s="779" t="s">
        <v>19091</v>
      </c>
      <c r="D237" s="780" t="s">
        <v>19092</v>
      </c>
    </row>
    <row r="238" spans="1:4" ht="13.5" customHeight="1" x14ac:dyDescent="0.25">
      <c r="A238" s="124">
        <v>1076</v>
      </c>
      <c r="B238" s="661" t="s">
        <v>10076</v>
      </c>
      <c r="C238" s="779" t="s">
        <v>3771</v>
      </c>
      <c r="D238" s="780" t="s">
        <v>19093</v>
      </c>
    </row>
    <row r="239" spans="1:4" ht="13.5" customHeight="1" x14ac:dyDescent="0.25">
      <c r="A239" s="124">
        <v>1077</v>
      </c>
      <c r="B239" s="661" t="s">
        <v>10078</v>
      </c>
      <c r="C239" s="779" t="s">
        <v>19094</v>
      </c>
      <c r="D239" s="780" t="s">
        <v>8882</v>
      </c>
    </row>
    <row r="240" spans="1:4" ht="13.5" customHeight="1" x14ac:dyDescent="0.25">
      <c r="A240" s="124">
        <v>1078</v>
      </c>
      <c r="B240" s="661" t="s">
        <v>10080</v>
      </c>
      <c r="C240" s="779" t="s">
        <v>1399</v>
      </c>
      <c r="D240" s="780" t="s">
        <v>19035</v>
      </c>
    </row>
    <row r="241" spans="1:4" ht="13.5" customHeight="1" x14ac:dyDescent="0.25">
      <c r="A241" s="124">
        <v>1078</v>
      </c>
      <c r="B241" s="661" t="s">
        <v>19095</v>
      </c>
      <c r="C241" s="779" t="s">
        <v>1399</v>
      </c>
      <c r="D241" s="780" t="s">
        <v>19035</v>
      </c>
    </row>
    <row r="242" spans="1:4" ht="13.5" customHeight="1" x14ac:dyDescent="0.25">
      <c r="A242" s="124">
        <v>1079</v>
      </c>
      <c r="B242" s="661" t="s">
        <v>10082</v>
      </c>
      <c r="C242" s="779" t="s">
        <v>648</v>
      </c>
      <c r="D242" s="780" t="s">
        <v>1047</v>
      </c>
    </row>
    <row r="243" spans="1:4" ht="13.5" customHeight="1" x14ac:dyDescent="0.25">
      <c r="A243" s="124">
        <v>10180</v>
      </c>
      <c r="B243" s="661" t="s">
        <v>10084</v>
      </c>
      <c r="C243" s="779" t="s">
        <v>3499</v>
      </c>
      <c r="D243" s="780" t="s">
        <v>8882</v>
      </c>
    </row>
    <row r="244" spans="1:4" ht="13.5" customHeight="1" x14ac:dyDescent="0.25">
      <c r="A244" s="124">
        <v>1081</v>
      </c>
      <c r="B244" s="661" t="s">
        <v>10086</v>
      </c>
      <c r="C244" s="779" t="s">
        <v>19096</v>
      </c>
      <c r="D244" s="780" t="s">
        <v>19097</v>
      </c>
    </row>
    <row r="245" spans="1:4" ht="13.5" customHeight="1" x14ac:dyDescent="0.25">
      <c r="A245" s="124">
        <v>1082</v>
      </c>
      <c r="B245" s="661" t="s">
        <v>10088</v>
      </c>
      <c r="C245" s="779" t="s">
        <v>19098</v>
      </c>
      <c r="D245" s="780" t="s">
        <v>19099</v>
      </c>
    </row>
    <row r="246" spans="1:4" ht="13.5" customHeight="1" x14ac:dyDescent="0.25">
      <c r="A246" s="124">
        <v>1083</v>
      </c>
      <c r="B246" s="661" t="s">
        <v>10090</v>
      </c>
      <c r="C246" s="779" t="s">
        <v>292</v>
      </c>
      <c r="D246" s="780" t="s">
        <v>19100</v>
      </c>
    </row>
    <row r="247" spans="1:4" ht="13.5" customHeight="1" x14ac:dyDescent="0.25">
      <c r="A247" s="124">
        <v>1084</v>
      </c>
      <c r="B247" s="661" t="s">
        <v>10092</v>
      </c>
      <c r="C247" s="779" t="s">
        <v>814</v>
      </c>
      <c r="D247" s="780" t="s">
        <v>19101</v>
      </c>
    </row>
    <row r="248" spans="1:4" ht="13.5" customHeight="1" x14ac:dyDescent="0.25">
      <c r="A248" s="124">
        <v>1085</v>
      </c>
      <c r="B248" s="661" t="s">
        <v>10094</v>
      </c>
      <c r="C248" s="779" t="s">
        <v>4693</v>
      </c>
      <c r="D248" s="780" t="s">
        <v>19076</v>
      </c>
    </row>
    <row r="249" spans="1:4" ht="13.5" customHeight="1" x14ac:dyDescent="0.25">
      <c r="A249" s="124">
        <v>1086</v>
      </c>
      <c r="B249" s="661" t="s">
        <v>10096</v>
      </c>
      <c r="C249" s="779" t="s">
        <v>19102</v>
      </c>
      <c r="D249" s="780" t="s">
        <v>19103</v>
      </c>
    </row>
    <row r="250" spans="1:4" ht="13.5" customHeight="1" x14ac:dyDescent="0.25">
      <c r="A250" s="124">
        <v>1087</v>
      </c>
      <c r="B250" s="661" t="s">
        <v>10098</v>
      </c>
      <c r="C250" s="779" t="s">
        <v>862</v>
      </c>
      <c r="D250" s="780" t="s">
        <v>19104</v>
      </c>
    </row>
    <row r="251" spans="1:4" ht="13.5" customHeight="1" x14ac:dyDescent="0.25">
      <c r="A251" s="124">
        <v>1088</v>
      </c>
      <c r="B251" s="661" t="s">
        <v>10100</v>
      </c>
      <c r="C251" s="779" t="s">
        <v>1745</v>
      </c>
      <c r="D251" s="780" t="s">
        <v>19105</v>
      </c>
    </row>
    <row r="252" spans="1:4" ht="13.5" customHeight="1" x14ac:dyDescent="0.25">
      <c r="A252" s="124">
        <v>1089</v>
      </c>
      <c r="B252" s="661" t="s">
        <v>10102</v>
      </c>
      <c r="C252" s="779" t="s">
        <v>559</v>
      </c>
      <c r="D252" s="780" t="s">
        <v>19106</v>
      </c>
    </row>
    <row r="253" spans="1:4" ht="13.5" customHeight="1" x14ac:dyDescent="0.25">
      <c r="A253" s="124">
        <v>1090</v>
      </c>
      <c r="B253" s="661" t="s">
        <v>10104</v>
      </c>
      <c r="C253" s="779" t="s">
        <v>1136</v>
      </c>
      <c r="D253" s="780" t="s">
        <v>19106</v>
      </c>
    </row>
    <row r="254" spans="1:4" ht="13.5" customHeight="1" x14ac:dyDescent="0.25">
      <c r="A254" s="124">
        <v>1091</v>
      </c>
      <c r="B254" s="661" t="s">
        <v>10108</v>
      </c>
      <c r="C254" s="779" t="s">
        <v>19107</v>
      </c>
      <c r="D254" s="780" t="s">
        <v>19108</v>
      </c>
    </row>
    <row r="255" spans="1:4" ht="13.5" customHeight="1" x14ac:dyDescent="0.25">
      <c r="A255" s="124">
        <v>1091</v>
      </c>
      <c r="B255" s="661" t="s">
        <v>19109</v>
      </c>
      <c r="C255" s="779" t="s">
        <v>19107</v>
      </c>
      <c r="D255" s="780" t="s">
        <v>19108</v>
      </c>
    </row>
    <row r="256" spans="1:4" ht="13.5" customHeight="1" x14ac:dyDescent="0.25">
      <c r="A256" s="124">
        <v>1093</v>
      </c>
      <c r="B256" s="661" t="s">
        <v>10110</v>
      </c>
      <c r="C256" s="779" t="s">
        <v>1993</v>
      </c>
      <c r="D256" s="780" t="s">
        <v>222</v>
      </c>
    </row>
    <row r="257" spans="1:4" ht="13.5" customHeight="1" x14ac:dyDescent="0.25">
      <c r="A257" s="124">
        <v>1094</v>
      </c>
      <c r="B257" s="661" t="s">
        <v>10112</v>
      </c>
      <c r="C257" s="779" t="s">
        <v>221</v>
      </c>
      <c r="D257" s="780" t="s">
        <v>222</v>
      </c>
    </row>
    <row r="258" spans="1:4" ht="13.5" customHeight="1" x14ac:dyDescent="0.25">
      <c r="A258" s="124">
        <v>1095</v>
      </c>
      <c r="B258" s="661" t="s">
        <v>10114</v>
      </c>
      <c r="C258" s="779" t="s">
        <v>19110</v>
      </c>
      <c r="D258" s="780" t="s">
        <v>19111</v>
      </c>
    </row>
    <row r="259" spans="1:4" ht="13.5" customHeight="1" x14ac:dyDescent="0.25">
      <c r="A259" s="124">
        <v>1096</v>
      </c>
      <c r="B259" s="661" t="s">
        <v>10116</v>
      </c>
      <c r="C259" s="779" t="s">
        <v>6845</v>
      </c>
      <c r="D259" s="780" t="s">
        <v>222</v>
      </c>
    </row>
    <row r="260" spans="1:4" ht="13.5" customHeight="1" x14ac:dyDescent="0.25">
      <c r="A260" s="124">
        <v>1097</v>
      </c>
      <c r="B260" s="661" t="s">
        <v>10118</v>
      </c>
      <c r="C260" s="779" t="s">
        <v>19112</v>
      </c>
      <c r="D260" s="780" t="s">
        <v>19113</v>
      </c>
    </row>
    <row r="261" spans="1:4" ht="13.5" customHeight="1" x14ac:dyDescent="0.25">
      <c r="A261" s="124">
        <v>1098</v>
      </c>
      <c r="B261" s="661" t="s">
        <v>10120</v>
      </c>
      <c r="C261" s="779" t="s">
        <v>19114</v>
      </c>
      <c r="D261" s="780" t="s">
        <v>226</v>
      </c>
    </row>
    <row r="262" spans="1:4" ht="13.5" customHeight="1" x14ac:dyDescent="0.25">
      <c r="A262" s="124">
        <v>1099</v>
      </c>
      <c r="B262" s="661" t="s">
        <v>10122</v>
      </c>
      <c r="C262" s="779" t="s">
        <v>19115</v>
      </c>
      <c r="D262" s="780" t="s">
        <v>222</v>
      </c>
    </row>
    <row r="263" spans="1:4" ht="13.5" customHeight="1" x14ac:dyDescent="0.25">
      <c r="A263" s="124">
        <v>1100</v>
      </c>
      <c r="B263" s="661" t="s">
        <v>10125</v>
      </c>
      <c r="C263" s="779" t="s">
        <v>1346</v>
      </c>
      <c r="D263" s="780" t="s">
        <v>2422</v>
      </c>
    </row>
    <row r="264" spans="1:4" ht="13.5" customHeight="1" x14ac:dyDescent="0.25">
      <c r="A264" s="124">
        <v>1101</v>
      </c>
      <c r="B264" s="661" t="s">
        <v>10127</v>
      </c>
      <c r="C264" s="779" t="s">
        <v>1122</v>
      </c>
      <c r="D264" s="780" t="s">
        <v>19116</v>
      </c>
    </row>
    <row r="265" spans="1:4" ht="13.5" customHeight="1" x14ac:dyDescent="0.25">
      <c r="A265" s="124">
        <v>1102</v>
      </c>
      <c r="B265" s="661" t="s">
        <v>10129</v>
      </c>
      <c r="C265" s="779" t="s">
        <v>1122</v>
      </c>
      <c r="D265" s="780" t="s">
        <v>19116</v>
      </c>
    </row>
    <row r="266" spans="1:4" ht="13.5" customHeight="1" x14ac:dyDescent="0.25">
      <c r="A266" s="124">
        <v>1102</v>
      </c>
      <c r="B266" s="661" t="s">
        <v>19117</v>
      </c>
      <c r="C266" s="779" t="s">
        <v>1122</v>
      </c>
      <c r="D266" s="780" t="s">
        <v>19116</v>
      </c>
    </row>
    <row r="267" spans="1:4" ht="13.5" customHeight="1" x14ac:dyDescent="0.25">
      <c r="A267" s="124">
        <v>1103</v>
      </c>
      <c r="B267" s="661" t="s">
        <v>10131</v>
      </c>
      <c r="C267" s="779" t="s">
        <v>19118</v>
      </c>
      <c r="D267" s="780" t="s">
        <v>19014</v>
      </c>
    </row>
    <row r="268" spans="1:4" ht="13.5" customHeight="1" x14ac:dyDescent="0.25">
      <c r="A268" s="124">
        <v>1104</v>
      </c>
      <c r="B268" s="661" t="s">
        <v>10133</v>
      </c>
      <c r="C268" s="779" t="s">
        <v>19119</v>
      </c>
      <c r="D268" s="780" t="s">
        <v>19014</v>
      </c>
    </row>
    <row r="269" spans="1:4" ht="13.5" customHeight="1" x14ac:dyDescent="0.25">
      <c r="A269" s="124">
        <v>1105</v>
      </c>
      <c r="B269" s="661" t="s">
        <v>10135</v>
      </c>
      <c r="C269" s="779" t="s">
        <v>19120</v>
      </c>
      <c r="D269" s="780" t="s">
        <v>19014</v>
      </c>
    </row>
    <row r="270" spans="1:4" ht="13.5" customHeight="1" x14ac:dyDescent="0.25">
      <c r="A270" s="124">
        <v>1106</v>
      </c>
      <c r="B270" s="661" t="s">
        <v>10137</v>
      </c>
      <c r="C270" s="779" t="s">
        <v>19121</v>
      </c>
      <c r="D270" s="780" t="s">
        <v>19014</v>
      </c>
    </row>
    <row r="271" spans="1:4" ht="13.5" customHeight="1" x14ac:dyDescent="0.25">
      <c r="A271" s="124">
        <v>1107</v>
      </c>
      <c r="B271" s="661" t="s">
        <v>10139</v>
      </c>
      <c r="C271" s="779" t="s">
        <v>19122</v>
      </c>
      <c r="D271" s="780" t="s">
        <v>19014</v>
      </c>
    </row>
    <row r="272" spans="1:4" ht="13.5" customHeight="1" x14ac:dyDescent="0.25">
      <c r="A272" s="124">
        <v>1108</v>
      </c>
      <c r="B272" s="661" t="s">
        <v>10141</v>
      </c>
      <c r="C272" s="779" t="s">
        <v>2969</v>
      </c>
      <c r="D272" s="780" t="s">
        <v>3603</v>
      </c>
    </row>
    <row r="273" spans="1:4" ht="13.5" customHeight="1" x14ac:dyDescent="0.25">
      <c r="A273" s="124">
        <v>108</v>
      </c>
      <c r="B273" s="661" t="s">
        <v>19123</v>
      </c>
      <c r="C273" s="779" t="s">
        <v>2969</v>
      </c>
      <c r="D273" s="780" t="s">
        <v>3603</v>
      </c>
    </row>
    <row r="274" spans="1:4" ht="13.5" customHeight="1" x14ac:dyDescent="0.25">
      <c r="A274" s="124">
        <v>1109</v>
      </c>
      <c r="B274" s="661" t="s">
        <v>10143</v>
      </c>
      <c r="C274" s="779" t="s">
        <v>898</v>
      </c>
      <c r="D274" s="780" t="s">
        <v>19124</v>
      </c>
    </row>
    <row r="275" spans="1:4" ht="13.5" customHeight="1" x14ac:dyDescent="0.25">
      <c r="A275" s="124">
        <v>1110</v>
      </c>
      <c r="B275" s="661" t="s">
        <v>10145</v>
      </c>
      <c r="C275" s="779" t="s">
        <v>19125</v>
      </c>
      <c r="D275" s="780" t="s">
        <v>3355</v>
      </c>
    </row>
    <row r="276" spans="1:4" ht="13.5" customHeight="1" x14ac:dyDescent="0.25">
      <c r="A276" s="124">
        <v>1110</v>
      </c>
      <c r="B276" s="661" t="s">
        <v>19126</v>
      </c>
      <c r="C276" s="779" t="s">
        <v>19125</v>
      </c>
      <c r="D276" s="780" t="s">
        <v>3355</v>
      </c>
    </row>
    <row r="277" spans="1:4" ht="13.5" customHeight="1" x14ac:dyDescent="0.25">
      <c r="A277" s="124">
        <v>1111</v>
      </c>
      <c r="B277" s="661" t="s">
        <v>10147</v>
      </c>
      <c r="C277" s="779" t="s">
        <v>19127</v>
      </c>
      <c r="D277" s="780" t="s">
        <v>19128</v>
      </c>
    </row>
    <row r="278" spans="1:4" ht="13.5" customHeight="1" x14ac:dyDescent="0.25">
      <c r="A278" s="124">
        <v>1112</v>
      </c>
      <c r="B278" s="661" t="s">
        <v>10149</v>
      </c>
      <c r="C278" s="779" t="s">
        <v>1276</v>
      </c>
      <c r="D278" s="780" t="s">
        <v>19129</v>
      </c>
    </row>
    <row r="279" spans="1:4" ht="13.5" customHeight="1" x14ac:dyDescent="0.25">
      <c r="A279" s="124">
        <v>1113</v>
      </c>
      <c r="B279" s="661" t="s">
        <v>10151</v>
      </c>
      <c r="C279" s="779" t="s">
        <v>19130</v>
      </c>
      <c r="D279" s="780" t="s">
        <v>7359</v>
      </c>
    </row>
    <row r="280" spans="1:4" ht="13.5" customHeight="1" x14ac:dyDescent="0.25">
      <c r="A280" s="124">
        <v>1114</v>
      </c>
      <c r="B280" s="661" t="s">
        <v>10153</v>
      </c>
      <c r="C280" s="779" t="s">
        <v>3921</v>
      </c>
      <c r="D280" s="780" t="s">
        <v>19131</v>
      </c>
    </row>
    <row r="281" spans="1:4" ht="13.5" customHeight="1" x14ac:dyDescent="0.25">
      <c r="A281" s="124">
        <v>1115</v>
      </c>
      <c r="B281" s="661" t="s">
        <v>10155</v>
      </c>
      <c r="C281" s="779" t="s">
        <v>798</v>
      </c>
      <c r="D281" s="780" t="s">
        <v>19132</v>
      </c>
    </row>
    <row r="282" spans="1:4" ht="13.5" customHeight="1" x14ac:dyDescent="0.25">
      <c r="A282" s="124">
        <v>1116</v>
      </c>
      <c r="B282" s="661" t="s">
        <v>10157</v>
      </c>
      <c r="C282" s="779" t="s">
        <v>365</v>
      </c>
      <c r="D282" s="780" t="s">
        <v>19132</v>
      </c>
    </row>
    <row r="283" spans="1:4" ht="13.5" customHeight="1" x14ac:dyDescent="0.25">
      <c r="A283" s="124">
        <v>1117</v>
      </c>
      <c r="B283" s="661" t="s">
        <v>10159</v>
      </c>
      <c r="C283" s="779" t="s">
        <v>542</v>
      </c>
      <c r="D283" s="780" t="s">
        <v>19106</v>
      </c>
    </row>
    <row r="284" spans="1:4" ht="13.5" customHeight="1" x14ac:dyDescent="0.25">
      <c r="A284" s="124">
        <v>1118</v>
      </c>
      <c r="B284" s="661" t="s">
        <v>10161</v>
      </c>
      <c r="C284" s="779" t="s">
        <v>19133</v>
      </c>
      <c r="D284" s="780" t="s">
        <v>19106</v>
      </c>
    </row>
    <row r="285" spans="1:4" ht="13.5" customHeight="1" x14ac:dyDescent="0.25">
      <c r="A285" s="124">
        <v>1119</v>
      </c>
      <c r="B285" s="661" t="s">
        <v>10163</v>
      </c>
      <c r="C285" s="779" t="s">
        <v>819</v>
      </c>
      <c r="D285" s="780" t="s">
        <v>19134</v>
      </c>
    </row>
    <row r="286" spans="1:4" ht="13.5" customHeight="1" x14ac:dyDescent="0.25">
      <c r="A286" s="124">
        <v>1122</v>
      </c>
      <c r="B286" s="661" t="s">
        <v>10165</v>
      </c>
      <c r="C286" s="779" t="s">
        <v>19135</v>
      </c>
      <c r="D286" s="780" t="s">
        <v>19136</v>
      </c>
    </row>
    <row r="287" spans="1:4" ht="13.5" customHeight="1" x14ac:dyDescent="0.25">
      <c r="A287" s="124">
        <v>1123</v>
      </c>
      <c r="B287" s="661" t="s">
        <v>10167</v>
      </c>
      <c r="C287" s="779" t="s">
        <v>19137</v>
      </c>
      <c r="D287" s="780" t="s">
        <v>318</v>
      </c>
    </row>
    <row r="288" spans="1:4" ht="13.5" customHeight="1" x14ac:dyDescent="0.25">
      <c r="A288" s="124">
        <v>1124</v>
      </c>
      <c r="B288" s="661" t="s">
        <v>10169</v>
      </c>
      <c r="C288" s="779" t="s">
        <v>19138</v>
      </c>
      <c r="D288" s="780" t="s">
        <v>19062</v>
      </c>
    </row>
    <row r="289" spans="1:4" ht="13.5" customHeight="1" x14ac:dyDescent="0.25">
      <c r="A289" s="124">
        <v>1125</v>
      </c>
      <c r="B289" s="661" t="s">
        <v>10171</v>
      </c>
      <c r="C289" s="779" t="s">
        <v>19139</v>
      </c>
      <c r="D289" s="780" t="s">
        <v>19104</v>
      </c>
    </row>
    <row r="290" spans="1:4" ht="13.5" customHeight="1" x14ac:dyDescent="0.25">
      <c r="A290" s="124">
        <v>1127</v>
      </c>
      <c r="B290" s="661" t="s">
        <v>10173</v>
      </c>
      <c r="C290" s="779" t="s">
        <v>2164</v>
      </c>
      <c r="D290" s="780" t="s">
        <v>19140</v>
      </c>
    </row>
    <row r="291" spans="1:4" ht="13.5" customHeight="1" x14ac:dyDescent="0.25">
      <c r="A291" s="124">
        <v>1128</v>
      </c>
      <c r="B291" s="661" t="s">
        <v>10175</v>
      </c>
      <c r="C291" s="779" t="s">
        <v>19141</v>
      </c>
      <c r="D291" s="780" t="s">
        <v>19142</v>
      </c>
    </row>
    <row r="292" spans="1:4" ht="13.5" customHeight="1" x14ac:dyDescent="0.25">
      <c r="A292" s="124">
        <v>1129</v>
      </c>
      <c r="B292" s="661" t="s">
        <v>10177</v>
      </c>
      <c r="C292" s="779" t="s">
        <v>19143</v>
      </c>
      <c r="D292" s="780" t="s">
        <v>19142</v>
      </c>
    </row>
    <row r="293" spans="1:4" ht="13.5" customHeight="1" x14ac:dyDescent="0.25">
      <c r="A293" s="124">
        <v>1130</v>
      </c>
      <c r="B293" s="661" t="s">
        <v>10179</v>
      </c>
      <c r="C293" s="779" t="s">
        <v>19144</v>
      </c>
      <c r="D293" s="780" t="s">
        <v>19145</v>
      </c>
    </row>
    <row r="294" spans="1:4" ht="13.5" customHeight="1" x14ac:dyDescent="0.25">
      <c r="A294" s="124">
        <v>1132</v>
      </c>
      <c r="B294" s="661" t="s">
        <v>10181</v>
      </c>
      <c r="C294" s="779" t="s">
        <v>2440</v>
      </c>
      <c r="D294" s="780" t="s">
        <v>2457</v>
      </c>
    </row>
    <row r="295" spans="1:4" ht="13.5" customHeight="1" x14ac:dyDescent="0.25">
      <c r="A295" s="124">
        <v>1134</v>
      </c>
      <c r="B295" s="661" t="s">
        <v>10183</v>
      </c>
      <c r="C295" s="779" t="s">
        <v>2771</v>
      </c>
      <c r="D295" s="780" t="s">
        <v>1026</v>
      </c>
    </row>
    <row r="296" spans="1:4" ht="13.5" customHeight="1" x14ac:dyDescent="0.25">
      <c r="A296" s="124">
        <v>1134</v>
      </c>
      <c r="B296" s="661" t="s">
        <v>19146</v>
      </c>
      <c r="C296" s="779" t="s">
        <v>2771</v>
      </c>
      <c r="D296" s="780" t="s">
        <v>1026</v>
      </c>
    </row>
    <row r="297" spans="1:4" ht="13.5" customHeight="1" x14ac:dyDescent="0.25">
      <c r="A297" s="124">
        <v>1135</v>
      </c>
      <c r="B297" s="661" t="s">
        <v>10185</v>
      </c>
      <c r="C297" s="779" t="s">
        <v>19147</v>
      </c>
      <c r="D297" s="780" t="s">
        <v>217</v>
      </c>
    </row>
    <row r="298" spans="1:4" ht="13.5" customHeight="1" x14ac:dyDescent="0.25">
      <c r="A298" s="124">
        <v>1135</v>
      </c>
      <c r="B298" s="661" t="s">
        <v>19148</v>
      </c>
      <c r="C298" s="779" t="s">
        <v>19147</v>
      </c>
      <c r="D298" s="780" t="s">
        <v>217</v>
      </c>
    </row>
    <row r="299" spans="1:4" ht="13.5" customHeight="1" x14ac:dyDescent="0.25">
      <c r="A299" s="124">
        <v>1136</v>
      </c>
      <c r="B299" s="661" t="s">
        <v>10187</v>
      </c>
      <c r="C299" s="779" t="s">
        <v>2004</v>
      </c>
      <c r="D299" s="780" t="s">
        <v>19149</v>
      </c>
    </row>
    <row r="300" spans="1:4" ht="13.5" customHeight="1" x14ac:dyDescent="0.25">
      <c r="A300" s="124">
        <v>1136</v>
      </c>
      <c r="B300" s="661" t="s">
        <v>19150</v>
      </c>
      <c r="C300" s="779" t="s">
        <v>2004</v>
      </c>
      <c r="D300" s="780" t="s">
        <v>19149</v>
      </c>
    </row>
    <row r="301" spans="1:4" ht="13.5" customHeight="1" x14ac:dyDescent="0.25">
      <c r="A301" s="124">
        <v>1137</v>
      </c>
      <c r="B301" s="661" t="s">
        <v>10189</v>
      </c>
      <c r="C301" s="779" t="s">
        <v>6706</v>
      </c>
      <c r="D301" s="780" t="s">
        <v>217</v>
      </c>
    </row>
    <row r="302" spans="1:4" ht="13.5" customHeight="1" x14ac:dyDescent="0.25">
      <c r="A302" s="124">
        <v>1137</v>
      </c>
      <c r="B302" s="661" t="s">
        <v>19151</v>
      </c>
      <c r="C302" s="779" t="s">
        <v>6706</v>
      </c>
      <c r="D302" s="780" t="s">
        <v>217</v>
      </c>
    </row>
    <row r="303" spans="1:4" ht="13.5" customHeight="1" x14ac:dyDescent="0.25">
      <c r="A303" s="124">
        <v>1139</v>
      </c>
      <c r="B303" s="661" t="s">
        <v>10191</v>
      </c>
      <c r="C303" s="779" t="s">
        <v>19152</v>
      </c>
      <c r="D303" s="780" t="s">
        <v>19153</v>
      </c>
    </row>
    <row r="304" spans="1:4" ht="13.5" customHeight="1" x14ac:dyDescent="0.25">
      <c r="A304" s="124">
        <v>1139</v>
      </c>
      <c r="B304" s="661" t="s">
        <v>19154</v>
      </c>
      <c r="C304" s="779" t="s">
        <v>19152</v>
      </c>
      <c r="D304" s="780" t="s">
        <v>19153</v>
      </c>
    </row>
    <row r="305" spans="1:4" ht="13.5" customHeight="1" x14ac:dyDescent="0.25">
      <c r="A305" s="124">
        <v>1140</v>
      </c>
      <c r="B305" s="661" t="s">
        <v>10193</v>
      </c>
      <c r="C305" s="779" t="s">
        <v>10862</v>
      </c>
      <c r="D305" s="780" t="s">
        <v>19155</v>
      </c>
    </row>
    <row r="306" spans="1:4" ht="13.5" customHeight="1" x14ac:dyDescent="0.25">
      <c r="A306" s="124">
        <v>1140</v>
      </c>
      <c r="B306" s="661" t="s">
        <v>19156</v>
      </c>
      <c r="C306" s="779" t="s">
        <v>10862</v>
      </c>
      <c r="D306" s="780" t="s">
        <v>19155</v>
      </c>
    </row>
    <row r="307" spans="1:4" ht="13.5" customHeight="1" x14ac:dyDescent="0.25">
      <c r="A307" s="124">
        <v>1142</v>
      </c>
      <c r="B307" s="661" t="s">
        <v>19157</v>
      </c>
      <c r="C307" s="779" t="s">
        <v>1528</v>
      </c>
      <c r="D307" s="780" t="s">
        <v>19158</v>
      </c>
    </row>
    <row r="308" spans="1:4" ht="13.5" customHeight="1" x14ac:dyDescent="0.25">
      <c r="A308" s="124">
        <v>1143</v>
      </c>
      <c r="B308" s="661" t="s">
        <v>10197</v>
      </c>
      <c r="C308" s="779" t="s">
        <v>1233</v>
      </c>
      <c r="D308" s="780" t="s">
        <v>19158</v>
      </c>
    </row>
    <row r="309" spans="1:4" ht="13.5" customHeight="1" x14ac:dyDescent="0.25">
      <c r="A309" s="124">
        <v>1144</v>
      </c>
      <c r="B309" s="661" t="s">
        <v>10199</v>
      </c>
      <c r="C309" s="779" t="s">
        <v>19159</v>
      </c>
      <c r="D309" s="780" t="s">
        <v>19158</v>
      </c>
    </row>
    <row r="310" spans="1:4" ht="13.5" customHeight="1" x14ac:dyDescent="0.25">
      <c r="A310" s="124">
        <v>1145</v>
      </c>
      <c r="B310" s="661" t="s">
        <v>10201</v>
      </c>
      <c r="C310" s="779" t="s">
        <v>16565</v>
      </c>
      <c r="D310" s="780" t="s">
        <v>19158</v>
      </c>
    </row>
    <row r="311" spans="1:4" ht="13.5" customHeight="1" x14ac:dyDescent="0.25">
      <c r="A311" s="124">
        <v>1146</v>
      </c>
      <c r="B311" s="661" t="s">
        <v>10203</v>
      </c>
      <c r="C311" s="779" t="s">
        <v>19160</v>
      </c>
      <c r="D311" s="780" t="s">
        <v>19161</v>
      </c>
    </row>
    <row r="312" spans="1:4" ht="13.5" customHeight="1" x14ac:dyDescent="0.25">
      <c r="A312" s="124">
        <v>1146</v>
      </c>
      <c r="B312" s="661" t="s">
        <v>19162</v>
      </c>
      <c r="C312" s="779" t="s">
        <v>19160</v>
      </c>
      <c r="D312" s="780" t="s">
        <v>19161</v>
      </c>
    </row>
    <row r="313" spans="1:4" ht="13.5" customHeight="1" x14ac:dyDescent="0.25">
      <c r="A313" s="124">
        <v>1148</v>
      </c>
      <c r="B313" s="661" t="s">
        <v>10205</v>
      </c>
      <c r="C313" s="779" t="s">
        <v>19163</v>
      </c>
      <c r="D313" s="780" t="s">
        <v>19161</v>
      </c>
    </row>
    <row r="314" spans="1:4" ht="13.5" customHeight="1" x14ac:dyDescent="0.25">
      <c r="A314" s="124">
        <v>1148</v>
      </c>
      <c r="B314" s="661" t="s">
        <v>19164</v>
      </c>
      <c r="C314" s="779" t="s">
        <v>19163</v>
      </c>
      <c r="D314" s="780" t="s">
        <v>19161</v>
      </c>
    </row>
    <row r="315" spans="1:4" ht="13.5" customHeight="1" x14ac:dyDescent="0.25">
      <c r="A315" s="124">
        <v>1149</v>
      </c>
      <c r="B315" s="661" t="s">
        <v>10207</v>
      </c>
      <c r="C315" s="779" t="s">
        <v>19165</v>
      </c>
      <c r="D315" s="780" t="s">
        <v>19161</v>
      </c>
    </row>
    <row r="316" spans="1:4" ht="13.5" customHeight="1" x14ac:dyDescent="0.25">
      <c r="A316" s="124">
        <v>1149</v>
      </c>
      <c r="B316" s="661" t="s">
        <v>19166</v>
      </c>
      <c r="C316" s="779" t="s">
        <v>19165</v>
      </c>
      <c r="D316" s="780" t="s">
        <v>19161</v>
      </c>
    </row>
    <row r="317" spans="1:4" ht="13.5" customHeight="1" x14ac:dyDescent="0.25">
      <c r="A317" s="124">
        <v>1150</v>
      </c>
      <c r="B317" s="661" t="s">
        <v>10209</v>
      </c>
      <c r="C317" s="779" t="s">
        <v>1108</v>
      </c>
      <c r="D317" s="780" t="s">
        <v>19161</v>
      </c>
    </row>
    <row r="318" spans="1:4" ht="13.5" customHeight="1" x14ac:dyDescent="0.25">
      <c r="A318" s="124">
        <v>1150</v>
      </c>
      <c r="B318" s="661" t="s">
        <v>19167</v>
      </c>
      <c r="C318" s="779" t="s">
        <v>1108</v>
      </c>
      <c r="D318" s="780" t="s">
        <v>19161</v>
      </c>
    </row>
    <row r="319" spans="1:4" ht="13.5" customHeight="1" x14ac:dyDescent="0.25">
      <c r="A319" s="124">
        <v>1151</v>
      </c>
      <c r="B319" s="661" t="s">
        <v>10211</v>
      </c>
      <c r="C319" s="779" t="s">
        <v>616</v>
      </c>
      <c r="D319" s="780" t="s">
        <v>19168</v>
      </c>
    </row>
    <row r="320" spans="1:4" ht="13.5" customHeight="1" x14ac:dyDescent="0.25">
      <c r="A320" s="124">
        <v>1151</v>
      </c>
      <c r="B320" s="661" t="s">
        <v>19169</v>
      </c>
      <c r="C320" s="779" t="s">
        <v>616</v>
      </c>
      <c r="D320" s="780" t="s">
        <v>19168</v>
      </c>
    </row>
    <row r="321" spans="1:4" ht="13.5" customHeight="1" x14ac:dyDescent="0.25">
      <c r="A321" s="124">
        <v>1162</v>
      </c>
      <c r="B321" s="661" t="s">
        <v>10213</v>
      </c>
      <c r="C321" s="779" t="s">
        <v>1831</v>
      </c>
      <c r="D321" s="780" t="s">
        <v>2519</v>
      </c>
    </row>
    <row r="322" spans="1:4" ht="13.5" customHeight="1" x14ac:dyDescent="0.25">
      <c r="A322" s="124">
        <v>1162</v>
      </c>
      <c r="B322" s="661" t="s">
        <v>19170</v>
      </c>
      <c r="C322" s="779" t="s">
        <v>1831</v>
      </c>
      <c r="D322" s="780" t="s">
        <v>2519</v>
      </c>
    </row>
    <row r="323" spans="1:4" ht="13.5" customHeight="1" x14ac:dyDescent="0.25">
      <c r="A323" s="124">
        <v>1153</v>
      </c>
      <c r="B323" s="661" t="s">
        <v>19171</v>
      </c>
      <c r="C323" s="779" t="s">
        <v>898</v>
      </c>
      <c r="D323" s="780" t="s">
        <v>19172</v>
      </c>
    </row>
    <row r="324" spans="1:4" ht="13.5" customHeight="1" x14ac:dyDescent="0.25">
      <c r="A324" s="124">
        <v>1153</v>
      </c>
      <c r="B324" s="661" t="s">
        <v>19173</v>
      </c>
      <c r="C324" s="779" t="s">
        <v>898</v>
      </c>
      <c r="D324" s="780" t="s">
        <v>19172</v>
      </c>
    </row>
    <row r="325" spans="1:4" ht="13.5" customHeight="1" x14ac:dyDescent="0.25">
      <c r="A325" s="124">
        <v>1154</v>
      </c>
      <c r="B325" s="661" t="s">
        <v>10217</v>
      </c>
      <c r="C325" s="779" t="s">
        <v>3165</v>
      </c>
      <c r="D325" s="780" t="s">
        <v>19174</v>
      </c>
    </row>
    <row r="326" spans="1:4" ht="13.5" customHeight="1" x14ac:dyDescent="0.25">
      <c r="A326" s="124">
        <v>1154</v>
      </c>
      <c r="B326" s="661" t="s">
        <v>19175</v>
      </c>
      <c r="C326" s="779" t="s">
        <v>3165</v>
      </c>
      <c r="D326" s="780" t="s">
        <v>19174</v>
      </c>
    </row>
    <row r="327" spans="1:4" ht="13.5" customHeight="1" x14ac:dyDescent="0.25">
      <c r="A327" s="124">
        <v>1155</v>
      </c>
      <c r="B327" s="661" t="s">
        <v>10219</v>
      </c>
      <c r="C327" s="779" t="s">
        <v>2268</v>
      </c>
      <c r="D327" s="780" t="s">
        <v>19176</v>
      </c>
    </row>
    <row r="328" spans="1:4" ht="13.5" customHeight="1" x14ac:dyDescent="0.25">
      <c r="A328" s="124">
        <v>1155</v>
      </c>
      <c r="B328" s="661" t="s">
        <v>19177</v>
      </c>
      <c r="C328" s="779" t="s">
        <v>2268</v>
      </c>
      <c r="D328" s="780" t="s">
        <v>19176</v>
      </c>
    </row>
    <row r="329" spans="1:4" ht="13.5" customHeight="1" x14ac:dyDescent="0.25">
      <c r="A329" s="124">
        <v>1156</v>
      </c>
      <c r="B329" s="661" t="s">
        <v>10221</v>
      </c>
      <c r="C329" s="779" t="s">
        <v>767</v>
      </c>
      <c r="D329" s="780" t="s">
        <v>19178</v>
      </c>
    </row>
    <row r="330" spans="1:4" ht="13.5" customHeight="1" x14ac:dyDescent="0.25">
      <c r="A330" s="124">
        <v>1156</v>
      </c>
      <c r="B330" s="661" t="s">
        <v>19179</v>
      </c>
      <c r="C330" s="779" t="s">
        <v>767</v>
      </c>
      <c r="D330" s="780" t="s">
        <v>19178</v>
      </c>
    </row>
    <row r="331" spans="1:4" ht="13.5" customHeight="1" x14ac:dyDescent="0.25">
      <c r="A331" s="124">
        <v>1157</v>
      </c>
      <c r="B331" s="661" t="s">
        <v>10223</v>
      </c>
      <c r="C331" s="779" t="s">
        <v>19180</v>
      </c>
      <c r="D331" s="780" t="s">
        <v>19106</v>
      </c>
    </row>
    <row r="332" spans="1:4" ht="13.5" customHeight="1" x14ac:dyDescent="0.25">
      <c r="A332" s="124">
        <v>1157</v>
      </c>
      <c r="B332" s="661" t="s">
        <v>19181</v>
      </c>
      <c r="C332" s="779" t="s">
        <v>19180</v>
      </c>
      <c r="D332" s="780" t="s">
        <v>19106</v>
      </c>
    </row>
    <row r="333" spans="1:4" ht="13.5" customHeight="1" x14ac:dyDescent="0.25">
      <c r="A333" s="124">
        <v>1158</v>
      </c>
      <c r="B333" s="661" t="s">
        <v>10225</v>
      </c>
      <c r="C333" s="779" t="s">
        <v>2456</v>
      </c>
      <c r="D333" s="780" t="s">
        <v>19106</v>
      </c>
    </row>
    <row r="334" spans="1:4" ht="13.5" customHeight="1" x14ac:dyDescent="0.25">
      <c r="A334" s="124">
        <v>1158</v>
      </c>
      <c r="B334" s="661" t="s">
        <v>19182</v>
      </c>
      <c r="C334" s="779" t="s">
        <v>2456</v>
      </c>
      <c r="D334" s="780" t="s">
        <v>19106</v>
      </c>
    </row>
    <row r="335" spans="1:4" ht="13.5" customHeight="1" x14ac:dyDescent="0.25">
      <c r="A335" s="124">
        <v>1159</v>
      </c>
      <c r="B335" s="661" t="s">
        <v>10227</v>
      </c>
      <c r="C335" s="779" t="s">
        <v>19180</v>
      </c>
      <c r="D335" s="780" t="s">
        <v>19178</v>
      </c>
    </row>
    <row r="336" spans="1:4" ht="13.5" customHeight="1" x14ac:dyDescent="0.25">
      <c r="A336" s="124">
        <v>1159</v>
      </c>
      <c r="B336" s="661" t="s">
        <v>19183</v>
      </c>
      <c r="C336" s="779" t="s">
        <v>19180</v>
      </c>
      <c r="D336" s="780" t="s">
        <v>19178</v>
      </c>
    </row>
    <row r="337" spans="1:4" ht="13.5" customHeight="1" x14ac:dyDescent="0.25">
      <c r="A337" s="124">
        <v>1160</v>
      </c>
      <c r="B337" s="661" t="s">
        <v>10229</v>
      </c>
      <c r="C337" s="779" t="s">
        <v>19053</v>
      </c>
      <c r="D337" s="780" t="s">
        <v>19178</v>
      </c>
    </row>
    <row r="338" spans="1:4" ht="13.5" customHeight="1" x14ac:dyDescent="0.25">
      <c r="A338" s="124">
        <v>1160</v>
      </c>
      <c r="B338" s="661" t="s">
        <v>19184</v>
      </c>
      <c r="C338" s="779" t="s">
        <v>19053</v>
      </c>
      <c r="D338" s="780" t="s">
        <v>19178</v>
      </c>
    </row>
    <row r="339" spans="1:4" ht="13.5" customHeight="1" x14ac:dyDescent="0.25">
      <c r="A339" s="124">
        <v>1162</v>
      </c>
      <c r="B339" s="661" t="s">
        <v>10213</v>
      </c>
      <c r="C339" s="779" t="s">
        <v>1831</v>
      </c>
      <c r="D339" s="780" t="s">
        <v>2519</v>
      </c>
    </row>
    <row r="340" spans="1:4" ht="13.5" customHeight="1" x14ac:dyDescent="0.25">
      <c r="A340" s="124">
        <v>1162</v>
      </c>
      <c r="B340" s="661" t="s">
        <v>19170</v>
      </c>
      <c r="C340" s="779" t="s">
        <v>1831</v>
      </c>
      <c r="D340" s="780" t="s">
        <v>2519</v>
      </c>
    </row>
    <row r="341" spans="1:4" ht="13.5" customHeight="1" x14ac:dyDescent="0.25">
      <c r="A341" s="124">
        <v>1163</v>
      </c>
      <c r="B341" s="661" t="s">
        <v>19185</v>
      </c>
      <c r="C341" s="779" t="s">
        <v>4375</v>
      </c>
      <c r="D341" s="780" t="s">
        <v>1250</v>
      </c>
    </row>
    <row r="342" spans="1:4" ht="13.5" customHeight="1" x14ac:dyDescent="0.25">
      <c r="A342" s="124">
        <v>1163</v>
      </c>
      <c r="B342" s="661" t="s">
        <v>19186</v>
      </c>
      <c r="C342" s="779" t="s">
        <v>4375</v>
      </c>
      <c r="D342" s="780" t="s">
        <v>1250</v>
      </c>
    </row>
    <row r="343" spans="1:4" ht="13.5" customHeight="1" x14ac:dyDescent="0.25">
      <c r="A343" s="124">
        <v>1168</v>
      </c>
      <c r="B343" s="661" t="s">
        <v>10234</v>
      </c>
      <c r="C343" s="779" t="s">
        <v>1528</v>
      </c>
      <c r="D343" s="780" t="s">
        <v>19187</v>
      </c>
    </row>
    <row r="344" spans="1:4" ht="13.5" customHeight="1" x14ac:dyDescent="0.25">
      <c r="A344" s="124">
        <v>1168</v>
      </c>
      <c r="B344" s="661" t="s">
        <v>19188</v>
      </c>
      <c r="C344" s="779" t="s">
        <v>1528</v>
      </c>
      <c r="D344" s="780" t="s">
        <v>19187</v>
      </c>
    </row>
    <row r="345" spans="1:4" ht="13.5" customHeight="1" x14ac:dyDescent="0.25">
      <c r="A345" s="124">
        <v>1169</v>
      </c>
      <c r="B345" s="661" t="s">
        <v>10236</v>
      </c>
      <c r="C345" s="779" t="s">
        <v>19189</v>
      </c>
      <c r="D345" s="780" t="s">
        <v>19187</v>
      </c>
    </row>
    <row r="346" spans="1:4" ht="13.5" customHeight="1" x14ac:dyDescent="0.25">
      <c r="A346" s="124">
        <v>1169</v>
      </c>
      <c r="B346" s="661" t="s">
        <v>19191</v>
      </c>
      <c r="C346" s="779" t="s">
        <v>19189</v>
      </c>
      <c r="D346" s="780" t="s">
        <v>19187</v>
      </c>
    </row>
    <row r="347" spans="1:4" ht="13.5" customHeight="1" x14ac:dyDescent="0.25">
      <c r="A347" s="124">
        <v>1171</v>
      </c>
      <c r="B347" s="661" t="s">
        <v>10239</v>
      </c>
      <c r="C347" s="779" t="s">
        <v>19192</v>
      </c>
      <c r="D347" s="780" t="s">
        <v>4488</v>
      </c>
    </row>
    <row r="348" spans="1:4" ht="13.5" customHeight="1" x14ac:dyDescent="0.25">
      <c r="A348" s="124">
        <v>171</v>
      </c>
      <c r="B348" s="661" t="s">
        <v>19193</v>
      </c>
      <c r="C348" s="779" t="s">
        <v>19192</v>
      </c>
      <c r="D348" s="780" t="s">
        <v>4488</v>
      </c>
    </row>
    <row r="349" spans="1:4" ht="13.5" customHeight="1" x14ac:dyDescent="0.25">
      <c r="A349" s="124">
        <v>1172</v>
      </c>
      <c r="B349" s="661" t="s">
        <v>10241</v>
      </c>
      <c r="C349" s="779" t="s">
        <v>3059</v>
      </c>
      <c r="D349" s="780" t="s">
        <v>4488</v>
      </c>
    </row>
    <row r="350" spans="1:4" ht="13.5" customHeight="1" x14ac:dyDescent="0.25">
      <c r="A350" s="124">
        <v>1172</v>
      </c>
      <c r="B350" s="661" t="s">
        <v>19194</v>
      </c>
      <c r="C350" s="779" t="s">
        <v>3059</v>
      </c>
      <c r="D350" s="780" t="s">
        <v>4488</v>
      </c>
    </row>
    <row r="351" spans="1:4" ht="13.5" customHeight="1" x14ac:dyDescent="0.25">
      <c r="A351" s="124">
        <v>1173</v>
      </c>
      <c r="B351" s="661" t="s">
        <v>10243</v>
      </c>
      <c r="C351" s="779" t="s">
        <v>767</v>
      </c>
      <c r="D351" s="780" t="s">
        <v>19195</v>
      </c>
    </row>
    <row r="352" spans="1:4" ht="13.5" customHeight="1" x14ac:dyDescent="0.25">
      <c r="A352" s="124">
        <v>1173</v>
      </c>
      <c r="B352" s="661" t="s">
        <v>19196</v>
      </c>
      <c r="C352" s="779" t="s">
        <v>767</v>
      </c>
      <c r="D352" s="780" t="s">
        <v>19195</v>
      </c>
    </row>
    <row r="353" spans="1:4" ht="13.5" customHeight="1" x14ac:dyDescent="0.25">
      <c r="A353" s="124">
        <v>1174</v>
      </c>
      <c r="B353" s="661" t="s">
        <v>19197</v>
      </c>
      <c r="C353" s="779" t="s">
        <v>3165</v>
      </c>
      <c r="D353" s="780" t="s">
        <v>1945</v>
      </c>
    </row>
    <row r="354" spans="1:4" ht="13.5" customHeight="1" x14ac:dyDescent="0.25">
      <c r="A354" s="124">
        <v>1174</v>
      </c>
      <c r="B354" s="661" t="s">
        <v>19198</v>
      </c>
      <c r="C354" s="779" t="s">
        <v>3165</v>
      </c>
      <c r="D354" s="780" t="s">
        <v>1945</v>
      </c>
    </row>
    <row r="355" spans="1:4" ht="13.5" customHeight="1" x14ac:dyDescent="0.25">
      <c r="A355" s="124">
        <v>1175</v>
      </c>
      <c r="B355" s="661" t="s">
        <v>10247</v>
      </c>
      <c r="C355" s="779" t="s">
        <v>953</v>
      </c>
      <c r="D355" s="780" t="s">
        <v>2379</v>
      </c>
    </row>
    <row r="356" spans="1:4" ht="13.5" customHeight="1" x14ac:dyDescent="0.25">
      <c r="A356" s="124">
        <v>1175</v>
      </c>
      <c r="B356" s="661" t="s">
        <v>19199</v>
      </c>
      <c r="C356" s="779" t="s">
        <v>953</v>
      </c>
      <c r="D356" s="780" t="s">
        <v>2379</v>
      </c>
    </row>
    <row r="357" spans="1:4" ht="13.5" customHeight="1" x14ac:dyDescent="0.25">
      <c r="A357" s="124">
        <v>1176</v>
      </c>
      <c r="B357" s="661" t="s">
        <v>10249</v>
      </c>
      <c r="C357" s="779" t="s">
        <v>924</v>
      </c>
      <c r="D357" s="780" t="s">
        <v>19195</v>
      </c>
    </row>
    <row r="358" spans="1:4" ht="13.5" customHeight="1" x14ac:dyDescent="0.25">
      <c r="A358" s="124">
        <v>1176</v>
      </c>
      <c r="B358" s="661" t="s">
        <v>19200</v>
      </c>
      <c r="C358" s="779" t="s">
        <v>924</v>
      </c>
      <c r="D358" s="780" t="s">
        <v>19195</v>
      </c>
    </row>
    <row r="359" spans="1:4" ht="13.5" customHeight="1" x14ac:dyDescent="0.25">
      <c r="A359" s="124">
        <v>1180</v>
      </c>
      <c r="B359" s="661" t="s">
        <v>10251</v>
      </c>
      <c r="C359" s="779" t="s">
        <v>4650</v>
      </c>
      <c r="D359" s="780" t="s">
        <v>19201</v>
      </c>
    </row>
    <row r="360" spans="1:4" ht="13.5" customHeight="1" x14ac:dyDescent="0.25">
      <c r="A360" s="124">
        <v>1180</v>
      </c>
      <c r="B360" s="661" t="s">
        <v>19202</v>
      </c>
      <c r="C360" s="779" t="s">
        <v>4650</v>
      </c>
      <c r="D360" s="780" t="s">
        <v>19201</v>
      </c>
    </row>
    <row r="361" spans="1:4" ht="13.5" customHeight="1" x14ac:dyDescent="0.25">
      <c r="A361" s="124">
        <v>1183</v>
      </c>
      <c r="B361" s="661" t="s">
        <v>10253</v>
      </c>
      <c r="C361" s="779" t="s">
        <v>418</v>
      </c>
      <c r="D361" s="780" t="s">
        <v>19149</v>
      </c>
    </row>
    <row r="362" spans="1:4" ht="13.5" customHeight="1" x14ac:dyDescent="0.25">
      <c r="A362" s="124">
        <v>1183</v>
      </c>
      <c r="B362" s="661" t="s">
        <v>19203</v>
      </c>
      <c r="C362" s="779" t="s">
        <v>418</v>
      </c>
      <c r="D362" s="780" t="s">
        <v>19149</v>
      </c>
    </row>
    <row r="363" spans="1:4" ht="13.5" customHeight="1" x14ac:dyDescent="0.25">
      <c r="A363" s="124">
        <v>1184</v>
      </c>
      <c r="B363" s="661" t="s">
        <v>10255</v>
      </c>
      <c r="C363" s="779" t="s">
        <v>233</v>
      </c>
      <c r="D363" s="780" t="s">
        <v>19204</v>
      </c>
    </row>
    <row r="364" spans="1:4" ht="13.5" customHeight="1" x14ac:dyDescent="0.25">
      <c r="A364" s="124">
        <v>1184</v>
      </c>
      <c r="B364" s="661" t="s">
        <v>19205</v>
      </c>
      <c r="C364" s="779" t="s">
        <v>233</v>
      </c>
      <c r="D364" s="780" t="s">
        <v>19204</v>
      </c>
    </row>
    <row r="365" spans="1:4" ht="13.5" customHeight="1" x14ac:dyDescent="0.25">
      <c r="A365" s="124">
        <v>1185</v>
      </c>
      <c r="B365" s="661" t="s">
        <v>10257</v>
      </c>
      <c r="C365" s="779" t="s">
        <v>19206</v>
      </c>
      <c r="D365" s="780" t="s">
        <v>318</v>
      </c>
    </row>
    <row r="366" spans="1:4" ht="13.5" customHeight="1" x14ac:dyDescent="0.25">
      <c r="A366" s="124">
        <v>1185</v>
      </c>
      <c r="B366" s="661" t="s">
        <v>19207</v>
      </c>
      <c r="C366" s="779" t="s">
        <v>19206</v>
      </c>
      <c r="D366" s="780" t="s">
        <v>318</v>
      </c>
    </row>
    <row r="367" spans="1:4" ht="13.5" customHeight="1" x14ac:dyDescent="0.25">
      <c r="A367" s="124">
        <v>1186</v>
      </c>
      <c r="B367" s="661" t="s">
        <v>10259</v>
      </c>
      <c r="C367" s="779" t="s">
        <v>19208</v>
      </c>
      <c r="D367" s="780" t="s">
        <v>318</v>
      </c>
    </row>
    <row r="368" spans="1:4" ht="13.5" customHeight="1" x14ac:dyDescent="0.25">
      <c r="A368" s="124">
        <v>1186</v>
      </c>
      <c r="B368" s="661" t="s">
        <v>19209</v>
      </c>
      <c r="C368" s="779" t="s">
        <v>19208</v>
      </c>
      <c r="D368" s="780" t="s">
        <v>318</v>
      </c>
    </row>
    <row r="369" spans="1:4" ht="13.5" customHeight="1" x14ac:dyDescent="0.25">
      <c r="A369" s="124">
        <v>1188</v>
      </c>
      <c r="B369" s="661" t="s">
        <v>10261</v>
      </c>
      <c r="C369" s="779" t="s">
        <v>19210</v>
      </c>
      <c r="D369" s="780" t="s">
        <v>19211</v>
      </c>
    </row>
    <row r="370" spans="1:4" ht="13.5" customHeight="1" x14ac:dyDescent="0.25">
      <c r="A370" s="124">
        <v>1188</v>
      </c>
      <c r="B370" s="661" t="s">
        <v>19212</v>
      </c>
      <c r="C370" s="779" t="s">
        <v>19210</v>
      </c>
      <c r="D370" s="780" t="s">
        <v>19211</v>
      </c>
    </row>
    <row r="371" spans="1:4" ht="13.5" customHeight="1" x14ac:dyDescent="0.25">
      <c r="A371" s="124">
        <v>1189</v>
      </c>
      <c r="B371" s="661" t="s">
        <v>10263</v>
      </c>
      <c r="C371" s="779" t="s">
        <v>1122</v>
      </c>
      <c r="D371" s="780" t="s">
        <v>19211</v>
      </c>
    </row>
    <row r="372" spans="1:4" ht="13.5" customHeight="1" x14ac:dyDescent="0.25">
      <c r="A372" s="124">
        <v>1189</v>
      </c>
      <c r="B372" s="661" t="s">
        <v>19213</v>
      </c>
      <c r="C372" s="779" t="s">
        <v>1122</v>
      </c>
      <c r="D372" s="780" t="s">
        <v>19211</v>
      </c>
    </row>
    <row r="373" spans="1:4" ht="13.5" customHeight="1" x14ac:dyDescent="0.25">
      <c r="A373" s="124">
        <v>1190</v>
      </c>
      <c r="B373" s="661" t="s">
        <v>10265</v>
      </c>
      <c r="C373" s="779" t="s">
        <v>2268</v>
      </c>
      <c r="D373" s="780" t="s">
        <v>19211</v>
      </c>
    </row>
    <row r="374" spans="1:4" ht="13.5" customHeight="1" x14ac:dyDescent="0.25">
      <c r="A374" s="124">
        <v>1190</v>
      </c>
      <c r="B374" s="661" t="s">
        <v>19214</v>
      </c>
      <c r="C374" s="779" t="s">
        <v>2268</v>
      </c>
      <c r="D374" s="780" t="s">
        <v>19211</v>
      </c>
    </row>
    <row r="375" spans="1:4" ht="13.5" customHeight="1" x14ac:dyDescent="0.25">
      <c r="A375" s="124">
        <v>1191</v>
      </c>
      <c r="B375" s="661" t="s">
        <v>10267</v>
      </c>
      <c r="C375" s="779" t="s">
        <v>2296</v>
      </c>
      <c r="D375" s="780" t="s">
        <v>238</v>
      </c>
    </row>
    <row r="376" spans="1:4" ht="13.5" customHeight="1" x14ac:dyDescent="0.25">
      <c r="A376" s="124">
        <v>1191</v>
      </c>
      <c r="B376" s="661" t="s">
        <v>19215</v>
      </c>
      <c r="C376" s="779" t="s">
        <v>2296</v>
      </c>
      <c r="D376" s="780" t="s">
        <v>238</v>
      </c>
    </row>
    <row r="377" spans="1:4" ht="13.5" customHeight="1" x14ac:dyDescent="0.25">
      <c r="A377" s="124">
        <v>1192</v>
      </c>
      <c r="B377" s="661" t="s">
        <v>10269</v>
      </c>
      <c r="C377" s="779" t="s">
        <v>468</v>
      </c>
      <c r="D377" s="780" t="s">
        <v>19216</v>
      </c>
    </row>
    <row r="378" spans="1:4" ht="13.5" customHeight="1" x14ac:dyDescent="0.25">
      <c r="A378" s="124">
        <v>1192</v>
      </c>
      <c r="B378" s="661" t="s">
        <v>19217</v>
      </c>
      <c r="C378" s="779" t="s">
        <v>468</v>
      </c>
      <c r="D378" s="780" t="s">
        <v>19216</v>
      </c>
    </row>
    <row r="379" spans="1:4" ht="13.5" customHeight="1" x14ac:dyDescent="0.25">
      <c r="A379" s="124">
        <v>1194</v>
      </c>
      <c r="B379" s="661" t="s">
        <v>10271</v>
      </c>
      <c r="C379" s="779" t="s">
        <v>19218</v>
      </c>
      <c r="D379" s="780" t="s">
        <v>8030</v>
      </c>
    </row>
    <row r="380" spans="1:4" ht="13.5" customHeight="1" x14ac:dyDescent="0.25">
      <c r="A380" s="124">
        <v>1194</v>
      </c>
      <c r="B380" s="661" t="s">
        <v>19219</v>
      </c>
      <c r="C380" s="779" t="s">
        <v>19218</v>
      </c>
      <c r="D380" s="780" t="s">
        <v>8030</v>
      </c>
    </row>
    <row r="381" spans="1:4" ht="13.5" customHeight="1" x14ac:dyDescent="0.25">
      <c r="A381" s="124">
        <v>1195</v>
      </c>
      <c r="B381" s="661" t="s">
        <v>10273</v>
      </c>
      <c r="C381" s="779" t="s">
        <v>19220</v>
      </c>
      <c r="D381" s="780" t="s">
        <v>8030</v>
      </c>
    </row>
    <row r="382" spans="1:4" ht="13.5" customHeight="1" x14ac:dyDescent="0.25">
      <c r="A382" s="124">
        <v>1195</v>
      </c>
      <c r="B382" s="661" t="s">
        <v>19221</v>
      </c>
      <c r="C382" s="779" t="s">
        <v>19220</v>
      </c>
      <c r="D382" s="780" t="s">
        <v>8030</v>
      </c>
    </row>
    <row r="383" spans="1:4" ht="13.5" customHeight="1" x14ac:dyDescent="0.25">
      <c r="A383" s="124">
        <v>1196</v>
      </c>
      <c r="B383" s="661" t="s">
        <v>10275</v>
      </c>
      <c r="C383" s="779" t="s">
        <v>3914</v>
      </c>
      <c r="D383" s="780" t="s">
        <v>8030</v>
      </c>
    </row>
    <row r="384" spans="1:4" ht="13.5" customHeight="1" x14ac:dyDescent="0.25">
      <c r="A384" s="124">
        <v>1196</v>
      </c>
      <c r="B384" s="661" t="s">
        <v>19222</v>
      </c>
      <c r="C384" s="779" t="s">
        <v>3914</v>
      </c>
      <c r="D384" s="780" t="s">
        <v>8030</v>
      </c>
    </row>
    <row r="385" spans="1:4" ht="13.5" customHeight="1" x14ac:dyDescent="0.25">
      <c r="A385" s="124">
        <v>1197</v>
      </c>
      <c r="B385" s="661" t="s">
        <v>10277</v>
      </c>
      <c r="C385" s="779" t="s">
        <v>19223</v>
      </c>
      <c r="D385" s="780" t="s">
        <v>8030</v>
      </c>
    </row>
    <row r="386" spans="1:4" ht="13.5" customHeight="1" x14ac:dyDescent="0.25">
      <c r="A386" s="124">
        <v>197</v>
      </c>
      <c r="B386" s="661" t="s">
        <v>19224</v>
      </c>
      <c r="C386" s="779" t="s">
        <v>19223</v>
      </c>
      <c r="D386" s="780" t="s">
        <v>8030</v>
      </c>
    </row>
    <row r="387" spans="1:4" ht="13.5" customHeight="1" x14ac:dyDescent="0.25">
      <c r="A387" s="124">
        <v>1198</v>
      </c>
      <c r="B387" s="661" t="s">
        <v>10279</v>
      </c>
      <c r="C387" s="779" t="s">
        <v>19225</v>
      </c>
      <c r="D387" s="780" t="s">
        <v>8030</v>
      </c>
    </row>
    <row r="388" spans="1:4" ht="13.5" customHeight="1" x14ac:dyDescent="0.25">
      <c r="A388" s="124">
        <v>1198</v>
      </c>
      <c r="B388" s="661" t="s">
        <v>19226</v>
      </c>
      <c r="C388" s="779" t="s">
        <v>19225</v>
      </c>
      <c r="D388" s="780" t="s">
        <v>8030</v>
      </c>
    </row>
    <row r="389" spans="1:4" ht="13.5" customHeight="1" x14ac:dyDescent="0.25">
      <c r="A389" s="124">
        <v>1199</v>
      </c>
      <c r="B389" s="661" t="s">
        <v>10281</v>
      </c>
      <c r="C389" s="779" t="s">
        <v>8304</v>
      </c>
      <c r="D389" s="780" t="s">
        <v>19227</v>
      </c>
    </row>
    <row r="390" spans="1:4" ht="13.5" customHeight="1" x14ac:dyDescent="0.25">
      <c r="A390" s="124">
        <v>1199</v>
      </c>
      <c r="B390" s="661" t="s">
        <v>19228</v>
      </c>
      <c r="C390" s="779" t="s">
        <v>8304</v>
      </c>
      <c r="D390" s="780" t="s">
        <v>19227</v>
      </c>
    </row>
    <row r="391" spans="1:4" ht="13.5" customHeight="1" x14ac:dyDescent="0.25">
      <c r="A391" s="124">
        <v>1200</v>
      </c>
      <c r="B391" s="661" t="s">
        <v>10283</v>
      </c>
      <c r="C391" s="779" t="s">
        <v>2562</v>
      </c>
      <c r="D391" s="780" t="s">
        <v>19227</v>
      </c>
    </row>
    <row r="392" spans="1:4" ht="13.5" customHeight="1" x14ac:dyDescent="0.25">
      <c r="A392" s="124">
        <v>1200</v>
      </c>
      <c r="B392" s="661" t="s">
        <v>19229</v>
      </c>
      <c r="C392" s="779" t="s">
        <v>2562</v>
      </c>
      <c r="D392" s="780" t="s">
        <v>19227</v>
      </c>
    </row>
    <row r="393" spans="1:4" ht="13.5" customHeight="1" x14ac:dyDescent="0.25">
      <c r="A393" s="124">
        <v>1303</v>
      </c>
      <c r="B393" s="661" t="s">
        <v>10285</v>
      </c>
      <c r="C393" s="779" t="s">
        <v>19230</v>
      </c>
      <c r="D393" s="780" t="s">
        <v>19231</v>
      </c>
    </row>
    <row r="394" spans="1:4" ht="13.5" customHeight="1" x14ac:dyDescent="0.25">
      <c r="A394" s="124">
        <v>1303</v>
      </c>
      <c r="B394" s="661" t="s">
        <v>19232</v>
      </c>
      <c r="C394" s="779" t="s">
        <v>19230</v>
      </c>
      <c r="D394" s="780" t="s">
        <v>19231</v>
      </c>
    </row>
    <row r="395" spans="1:4" ht="13.5" customHeight="1" x14ac:dyDescent="0.25">
      <c r="A395" s="124">
        <v>1304</v>
      </c>
      <c r="B395" s="661" t="s">
        <v>10287</v>
      </c>
      <c r="C395" s="779" t="s">
        <v>8291</v>
      </c>
      <c r="D395" s="780" t="s">
        <v>19233</v>
      </c>
    </row>
    <row r="396" spans="1:4" ht="13.5" customHeight="1" x14ac:dyDescent="0.25">
      <c r="A396" s="124">
        <v>1304</v>
      </c>
      <c r="B396" s="661" t="s">
        <v>19234</v>
      </c>
      <c r="C396" s="779" t="s">
        <v>8291</v>
      </c>
      <c r="D396" s="780" t="s">
        <v>19233</v>
      </c>
    </row>
    <row r="397" spans="1:4" ht="13.5" customHeight="1" x14ac:dyDescent="0.25">
      <c r="A397" s="124">
        <v>1305</v>
      </c>
      <c r="B397" s="661" t="s">
        <v>10289</v>
      </c>
      <c r="C397" s="779" t="s">
        <v>1367</v>
      </c>
      <c r="D397" s="780" t="s">
        <v>19235</v>
      </c>
    </row>
    <row r="398" spans="1:4" ht="13.5" customHeight="1" x14ac:dyDescent="0.25">
      <c r="A398" s="124">
        <v>1305</v>
      </c>
      <c r="B398" s="661" t="s">
        <v>19236</v>
      </c>
      <c r="C398" s="779" t="s">
        <v>1367</v>
      </c>
      <c r="D398" s="780" t="s">
        <v>19235</v>
      </c>
    </row>
    <row r="399" spans="1:4" ht="13.5" customHeight="1" x14ac:dyDescent="0.25">
      <c r="A399" s="124">
        <v>1306</v>
      </c>
      <c r="B399" s="661" t="s">
        <v>10291</v>
      </c>
      <c r="C399" s="779" t="s">
        <v>7457</v>
      </c>
      <c r="D399" s="780" t="s">
        <v>3215</v>
      </c>
    </row>
    <row r="400" spans="1:4" ht="13.5" customHeight="1" x14ac:dyDescent="0.25">
      <c r="A400" s="124">
        <v>1306</v>
      </c>
      <c r="B400" s="661" t="s">
        <v>19237</v>
      </c>
      <c r="C400" s="779" t="s">
        <v>7457</v>
      </c>
      <c r="D400" s="780" t="s">
        <v>3215</v>
      </c>
    </row>
    <row r="401" spans="1:4" ht="13.5" customHeight="1" x14ac:dyDescent="0.25">
      <c r="A401" s="124">
        <v>1307</v>
      </c>
      <c r="B401" s="661" t="s">
        <v>10293</v>
      </c>
      <c r="C401" s="779" t="s">
        <v>19238</v>
      </c>
      <c r="D401" s="780" t="s">
        <v>19227</v>
      </c>
    </row>
    <row r="402" spans="1:4" ht="13.5" customHeight="1" x14ac:dyDescent="0.25">
      <c r="A402" s="124">
        <v>1307</v>
      </c>
      <c r="B402" s="661" t="s">
        <v>19239</v>
      </c>
      <c r="C402" s="779" t="s">
        <v>19238</v>
      </c>
      <c r="D402" s="780" t="s">
        <v>19227</v>
      </c>
    </row>
    <row r="403" spans="1:4" ht="13.5" customHeight="1" x14ac:dyDescent="0.25">
      <c r="A403" s="124">
        <v>1308</v>
      </c>
      <c r="B403" s="661" t="s">
        <v>10295</v>
      </c>
      <c r="C403" s="779" t="s">
        <v>826</v>
      </c>
      <c r="D403" s="780" t="s">
        <v>2809</v>
      </c>
    </row>
    <row r="404" spans="1:4" ht="13.5" customHeight="1" x14ac:dyDescent="0.25">
      <c r="A404" s="124">
        <v>1308</v>
      </c>
      <c r="B404" s="661" t="s">
        <v>19240</v>
      </c>
      <c r="C404" s="779" t="s">
        <v>826</v>
      </c>
      <c r="D404" s="780" t="s">
        <v>2809</v>
      </c>
    </row>
    <row r="405" spans="1:4" ht="13.5" customHeight="1" x14ac:dyDescent="0.25">
      <c r="A405" s="124">
        <v>1309</v>
      </c>
      <c r="B405" s="661" t="s">
        <v>10297</v>
      </c>
      <c r="C405" s="779" t="s">
        <v>1524</v>
      </c>
      <c r="D405" s="780" t="s">
        <v>19241</v>
      </c>
    </row>
    <row r="406" spans="1:4" ht="13.5" customHeight="1" x14ac:dyDescent="0.25">
      <c r="A406" s="124">
        <v>1309</v>
      </c>
      <c r="B406" s="661" t="s">
        <v>19242</v>
      </c>
      <c r="C406" s="779" t="s">
        <v>1524</v>
      </c>
      <c r="D406" s="780" t="s">
        <v>19241</v>
      </c>
    </row>
    <row r="407" spans="1:4" ht="13.5" customHeight="1" x14ac:dyDescent="0.25">
      <c r="A407" s="124">
        <v>1310</v>
      </c>
      <c r="B407" s="661" t="s">
        <v>10299</v>
      </c>
      <c r="C407" s="779" t="s">
        <v>6911</v>
      </c>
      <c r="D407" s="780" t="s">
        <v>19227</v>
      </c>
    </row>
    <row r="408" spans="1:4" ht="13.5" customHeight="1" x14ac:dyDescent="0.25">
      <c r="A408" s="124">
        <v>1310</v>
      </c>
      <c r="B408" s="661" t="s">
        <v>19243</v>
      </c>
      <c r="C408" s="779" t="s">
        <v>6911</v>
      </c>
      <c r="D408" s="780" t="s">
        <v>19227</v>
      </c>
    </row>
    <row r="409" spans="1:4" x14ac:dyDescent="0.25">
      <c r="A409" s="124">
        <v>1312</v>
      </c>
      <c r="B409" s="661" t="s">
        <v>10301</v>
      </c>
      <c r="C409" s="779" t="s">
        <v>8594</v>
      </c>
      <c r="D409" s="780" t="s">
        <v>19244</v>
      </c>
    </row>
    <row r="410" spans="1:4" x14ac:dyDescent="0.25">
      <c r="A410" s="124">
        <v>1312</v>
      </c>
      <c r="B410" s="661" t="s">
        <v>19245</v>
      </c>
      <c r="C410" s="779" t="s">
        <v>8594</v>
      </c>
      <c r="D410" s="780" t="s">
        <v>19244</v>
      </c>
    </row>
    <row r="411" spans="1:4" x14ac:dyDescent="0.25">
      <c r="A411" s="124">
        <v>1313</v>
      </c>
      <c r="B411" s="661" t="s">
        <v>10303</v>
      </c>
      <c r="C411" s="779" t="s">
        <v>19246</v>
      </c>
      <c r="D411" s="780" t="s">
        <v>6285</v>
      </c>
    </row>
    <row r="412" spans="1:4" x14ac:dyDescent="0.25">
      <c r="A412" s="124">
        <v>1313</v>
      </c>
      <c r="B412" s="661" t="s">
        <v>19247</v>
      </c>
      <c r="C412" s="779" t="s">
        <v>19246</v>
      </c>
      <c r="D412" s="780" t="s">
        <v>6285</v>
      </c>
    </row>
    <row r="413" spans="1:4" x14ac:dyDescent="0.25">
      <c r="A413" s="124">
        <v>1314</v>
      </c>
      <c r="B413" s="661" t="s">
        <v>10305</v>
      </c>
      <c r="C413" s="779" t="s">
        <v>666</v>
      </c>
      <c r="D413" s="780" t="s">
        <v>492</v>
      </c>
    </row>
    <row r="414" spans="1:4" x14ac:dyDescent="0.25">
      <c r="A414" s="124">
        <v>1314</v>
      </c>
      <c r="B414" s="661" t="s">
        <v>19248</v>
      </c>
      <c r="C414" s="779" t="s">
        <v>666</v>
      </c>
      <c r="D414" s="780" t="s">
        <v>492</v>
      </c>
    </row>
    <row r="415" spans="1:4" x14ac:dyDescent="0.25">
      <c r="A415" s="124">
        <v>1315</v>
      </c>
      <c r="B415" s="661" t="s">
        <v>10307</v>
      </c>
      <c r="C415" s="779" t="s">
        <v>1528</v>
      </c>
      <c r="D415" s="780" t="s">
        <v>19249</v>
      </c>
    </row>
    <row r="416" spans="1:4" x14ac:dyDescent="0.25">
      <c r="A416" s="124">
        <v>1315</v>
      </c>
      <c r="B416" s="661" t="s">
        <v>19250</v>
      </c>
      <c r="C416" s="779" t="s">
        <v>1528</v>
      </c>
      <c r="D416" s="780" t="s">
        <v>19249</v>
      </c>
    </row>
    <row r="417" spans="1:4" x14ac:dyDescent="0.25">
      <c r="A417" s="124">
        <v>1316</v>
      </c>
      <c r="B417" s="661" t="s">
        <v>10309</v>
      </c>
      <c r="C417" s="779" t="s">
        <v>612</v>
      </c>
      <c r="D417" s="780" t="s">
        <v>3149</v>
      </c>
    </row>
    <row r="418" spans="1:4" x14ac:dyDescent="0.25">
      <c r="A418" s="124">
        <v>1316</v>
      </c>
      <c r="B418" s="661" t="s">
        <v>19251</v>
      </c>
      <c r="C418" s="779" t="s">
        <v>612</v>
      </c>
      <c r="D418" s="780" t="s">
        <v>3149</v>
      </c>
    </row>
    <row r="419" spans="1:4" x14ac:dyDescent="0.25">
      <c r="A419" s="124">
        <v>1317</v>
      </c>
      <c r="B419" s="661" t="s">
        <v>10311</v>
      </c>
      <c r="C419" s="779" t="s">
        <v>8411</v>
      </c>
      <c r="D419" s="780" t="s">
        <v>19252</v>
      </c>
    </row>
    <row r="420" spans="1:4" x14ac:dyDescent="0.25">
      <c r="A420" s="124">
        <v>1317</v>
      </c>
      <c r="B420" s="661" t="s">
        <v>19253</v>
      </c>
      <c r="C420" s="779" t="s">
        <v>8411</v>
      </c>
      <c r="D420" s="780" t="s">
        <v>19252</v>
      </c>
    </row>
    <row r="421" spans="1:4" x14ac:dyDescent="0.25">
      <c r="A421" s="124">
        <v>1318</v>
      </c>
      <c r="B421" s="661" t="s">
        <v>10313</v>
      </c>
      <c r="C421" s="779" t="s">
        <v>666</v>
      </c>
      <c r="D421" s="780" t="s">
        <v>19252</v>
      </c>
    </row>
    <row r="422" spans="1:4" x14ac:dyDescent="0.25">
      <c r="A422" s="124">
        <v>1318</v>
      </c>
      <c r="B422" s="661" t="s">
        <v>19254</v>
      </c>
      <c r="C422" s="779" t="s">
        <v>666</v>
      </c>
      <c r="D422" s="780" t="s">
        <v>19252</v>
      </c>
    </row>
    <row r="423" spans="1:4" x14ac:dyDescent="0.25">
      <c r="A423" s="124">
        <v>1319</v>
      </c>
      <c r="B423" s="661" t="s">
        <v>10315</v>
      </c>
      <c r="C423" s="779" t="s">
        <v>2378</v>
      </c>
      <c r="D423" s="780" t="s">
        <v>7050</v>
      </c>
    </row>
    <row r="424" spans="1:4" x14ac:dyDescent="0.25">
      <c r="A424" s="124">
        <v>1319</v>
      </c>
      <c r="B424" s="661" t="s">
        <v>19255</v>
      </c>
      <c r="C424" s="779" t="s">
        <v>2378</v>
      </c>
      <c r="D424" s="780" t="s">
        <v>7050</v>
      </c>
    </row>
    <row r="425" spans="1:4" x14ac:dyDescent="0.25">
      <c r="A425" s="124">
        <v>1320</v>
      </c>
      <c r="B425" s="661" t="s">
        <v>10317</v>
      </c>
      <c r="C425" s="779" t="s">
        <v>6911</v>
      </c>
      <c r="D425" s="780" t="s">
        <v>19256</v>
      </c>
    </row>
    <row r="426" spans="1:4" x14ac:dyDescent="0.25">
      <c r="A426" s="124">
        <v>1320</v>
      </c>
      <c r="B426" s="661" t="s">
        <v>19257</v>
      </c>
      <c r="C426" s="779" t="s">
        <v>6911</v>
      </c>
      <c r="D426" s="780" t="s">
        <v>19256</v>
      </c>
    </row>
    <row r="427" spans="1:4" x14ac:dyDescent="0.25">
      <c r="A427" s="124">
        <v>1321</v>
      </c>
      <c r="B427" s="661" t="s">
        <v>10319</v>
      </c>
      <c r="C427" s="779" t="s">
        <v>19083</v>
      </c>
      <c r="D427" s="780" t="s">
        <v>19079</v>
      </c>
    </row>
    <row r="428" spans="1:4" x14ac:dyDescent="0.25">
      <c r="A428" s="124">
        <v>1321</v>
      </c>
      <c r="B428" s="661" t="s">
        <v>19258</v>
      </c>
      <c r="C428" s="779" t="s">
        <v>19083</v>
      </c>
      <c r="D428" s="780" t="s">
        <v>19079</v>
      </c>
    </row>
    <row r="429" spans="1:4" x14ac:dyDescent="0.25">
      <c r="A429" s="124">
        <v>1322</v>
      </c>
      <c r="B429" s="661" t="s">
        <v>10321</v>
      </c>
      <c r="C429" s="779" t="s">
        <v>1769</v>
      </c>
      <c r="D429" s="780" t="s">
        <v>19256</v>
      </c>
    </row>
    <row r="430" spans="1:4" x14ac:dyDescent="0.25">
      <c r="A430" s="124">
        <v>1322</v>
      </c>
      <c r="B430" s="661" t="s">
        <v>19259</v>
      </c>
      <c r="C430" s="779" t="s">
        <v>1769</v>
      </c>
      <c r="D430" s="780" t="s">
        <v>19256</v>
      </c>
    </row>
    <row r="431" spans="1:4" x14ac:dyDescent="0.25">
      <c r="A431" s="124">
        <v>1323</v>
      </c>
      <c r="B431" s="661" t="s">
        <v>10323</v>
      </c>
      <c r="C431" s="779" t="s">
        <v>1771</v>
      </c>
      <c r="D431" s="780" t="s">
        <v>238</v>
      </c>
    </row>
    <row r="432" spans="1:4" x14ac:dyDescent="0.25">
      <c r="A432" s="124">
        <v>1323</v>
      </c>
      <c r="B432" s="661" t="s">
        <v>19260</v>
      </c>
      <c r="C432" s="779" t="s">
        <v>1771</v>
      </c>
      <c r="D432" s="780" t="s">
        <v>238</v>
      </c>
    </row>
    <row r="433" spans="1:4" x14ac:dyDescent="0.25">
      <c r="A433" s="124">
        <v>1324</v>
      </c>
      <c r="B433" s="661" t="s">
        <v>10325</v>
      </c>
      <c r="C433" s="779" t="s">
        <v>1346</v>
      </c>
      <c r="D433" s="780" t="s">
        <v>3932</v>
      </c>
    </row>
    <row r="434" spans="1:4" x14ac:dyDescent="0.25">
      <c r="A434" s="124">
        <v>1324</v>
      </c>
      <c r="B434" s="661" t="s">
        <v>19261</v>
      </c>
      <c r="C434" s="779" t="s">
        <v>1346</v>
      </c>
      <c r="D434" s="780" t="s">
        <v>3932</v>
      </c>
    </row>
    <row r="435" spans="1:4" x14ac:dyDescent="0.25">
      <c r="A435" s="124">
        <v>1325</v>
      </c>
      <c r="B435" s="661" t="s">
        <v>10327</v>
      </c>
      <c r="C435" s="779" t="s">
        <v>19262</v>
      </c>
      <c r="D435" s="780" t="s">
        <v>19263</v>
      </c>
    </row>
    <row r="436" spans="1:4" x14ac:dyDescent="0.25">
      <c r="A436" s="124">
        <v>1325</v>
      </c>
      <c r="B436" s="661" t="s">
        <v>19264</v>
      </c>
      <c r="C436" s="779" t="s">
        <v>19262</v>
      </c>
      <c r="D436" s="780" t="s">
        <v>19263</v>
      </c>
    </row>
    <row r="437" spans="1:4" x14ac:dyDescent="0.25">
      <c r="A437" s="124">
        <v>1327</v>
      </c>
      <c r="B437" s="661" t="s">
        <v>10329</v>
      </c>
      <c r="C437" s="779" t="s">
        <v>19265</v>
      </c>
      <c r="D437" s="780" t="s">
        <v>19266</v>
      </c>
    </row>
    <row r="438" spans="1:4" x14ac:dyDescent="0.25">
      <c r="A438" s="124">
        <v>1327</v>
      </c>
      <c r="B438" s="661" t="s">
        <v>19267</v>
      </c>
      <c r="C438" s="779" t="s">
        <v>19265</v>
      </c>
      <c r="D438" s="780" t="s">
        <v>19266</v>
      </c>
    </row>
    <row r="439" spans="1:4" x14ac:dyDescent="0.25">
      <c r="A439" s="124">
        <v>1328</v>
      </c>
      <c r="B439" s="661" t="s">
        <v>10331</v>
      </c>
      <c r="C439" s="779" t="s">
        <v>6619</v>
      </c>
      <c r="D439" s="780" t="s">
        <v>19268</v>
      </c>
    </row>
    <row r="440" spans="1:4" x14ac:dyDescent="0.25">
      <c r="A440" s="124">
        <v>1328</v>
      </c>
      <c r="B440" s="661" t="s">
        <v>19269</v>
      </c>
      <c r="C440" s="779" t="s">
        <v>6619</v>
      </c>
      <c r="D440" s="780" t="s">
        <v>19268</v>
      </c>
    </row>
    <row r="441" spans="1:4" x14ac:dyDescent="0.25">
      <c r="A441" s="124">
        <v>1329</v>
      </c>
      <c r="B441" s="661" t="s">
        <v>10333</v>
      </c>
      <c r="C441" s="779" t="s">
        <v>509</v>
      </c>
      <c r="D441" s="780" t="s">
        <v>19270</v>
      </c>
    </row>
    <row r="442" spans="1:4" x14ac:dyDescent="0.25">
      <c r="A442" s="124">
        <v>1329</v>
      </c>
      <c r="B442" s="661" t="s">
        <v>19271</v>
      </c>
      <c r="C442" s="779" t="s">
        <v>509</v>
      </c>
      <c r="D442" s="780" t="s">
        <v>19270</v>
      </c>
    </row>
    <row r="443" spans="1:4" x14ac:dyDescent="0.25">
      <c r="A443" s="124">
        <v>1330</v>
      </c>
      <c r="B443" s="661" t="s">
        <v>10335</v>
      </c>
      <c r="C443" s="779" t="s">
        <v>551</v>
      </c>
      <c r="D443" s="780" t="s">
        <v>238</v>
      </c>
    </row>
    <row r="444" spans="1:4" x14ac:dyDescent="0.25">
      <c r="A444" s="124">
        <v>1330</v>
      </c>
      <c r="B444" s="661" t="s">
        <v>19272</v>
      </c>
      <c r="C444" s="779" t="s">
        <v>551</v>
      </c>
      <c r="D444" s="780" t="s">
        <v>238</v>
      </c>
    </row>
    <row r="445" spans="1:4" x14ac:dyDescent="0.25">
      <c r="A445" s="124">
        <v>1331</v>
      </c>
      <c r="B445" s="661" t="s">
        <v>10337</v>
      </c>
      <c r="C445" s="779" t="s">
        <v>2324</v>
      </c>
      <c r="D445" s="780" t="s">
        <v>19273</v>
      </c>
    </row>
    <row r="446" spans="1:4" x14ac:dyDescent="0.25">
      <c r="A446" s="124">
        <v>1331</v>
      </c>
      <c r="B446" s="661" t="s">
        <v>19274</v>
      </c>
      <c r="C446" s="779" t="s">
        <v>2324</v>
      </c>
      <c r="D446" s="780" t="s">
        <v>19273</v>
      </c>
    </row>
    <row r="447" spans="1:4" x14ac:dyDescent="0.25">
      <c r="A447" s="124">
        <v>1332</v>
      </c>
      <c r="B447" s="661" t="s">
        <v>10339</v>
      </c>
      <c r="C447" s="779" t="s">
        <v>1645</v>
      </c>
      <c r="D447" s="780" t="s">
        <v>19273</v>
      </c>
    </row>
    <row r="448" spans="1:4" x14ac:dyDescent="0.25">
      <c r="A448" s="124">
        <v>1332</v>
      </c>
      <c r="B448" s="661" t="s">
        <v>19275</v>
      </c>
      <c r="C448" s="779" t="s">
        <v>1645</v>
      </c>
      <c r="D448" s="780" t="s">
        <v>19273</v>
      </c>
    </row>
    <row r="449" spans="1:4" x14ac:dyDescent="0.25">
      <c r="A449" s="124">
        <v>1333</v>
      </c>
      <c r="B449" s="661" t="s">
        <v>10341</v>
      </c>
      <c r="C449" s="779" t="s">
        <v>1769</v>
      </c>
      <c r="D449" s="780" t="s">
        <v>19273</v>
      </c>
    </row>
    <row r="450" spans="1:4" x14ac:dyDescent="0.25">
      <c r="A450" s="124">
        <v>1333</v>
      </c>
      <c r="B450" s="661" t="s">
        <v>19276</v>
      </c>
      <c r="C450" s="779" t="s">
        <v>1769</v>
      </c>
      <c r="D450" s="780" t="s">
        <v>19273</v>
      </c>
    </row>
    <row r="451" spans="1:4" ht="10.5" customHeight="1" x14ac:dyDescent="0.25">
      <c r="A451" s="124">
        <v>1334</v>
      </c>
      <c r="B451" s="661" t="s">
        <v>10343</v>
      </c>
      <c r="C451" s="779" t="s">
        <v>19277</v>
      </c>
      <c r="D451" s="780" t="s">
        <v>19278</v>
      </c>
    </row>
    <row r="452" spans="1:4" x14ac:dyDescent="0.25">
      <c r="A452" s="124">
        <v>1334</v>
      </c>
      <c r="B452" s="661" t="s">
        <v>19279</v>
      </c>
      <c r="C452" s="779" t="s">
        <v>19277</v>
      </c>
      <c r="D452" s="780" t="s">
        <v>19278</v>
      </c>
    </row>
    <row r="453" spans="1:4" x14ac:dyDescent="0.25">
      <c r="A453" s="124">
        <v>1335</v>
      </c>
      <c r="B453" s="661" t="s">
        <v>10345</v>
      </c>
      <c r="C453" s="779" t="s">
        <v>19280</v>
      </c>
      <c r="D453" s="780" t="s">
        <v>19278</v>
      </c>
    </row>
    <row r="454" spans="1:4" x14ac:dyDescent="0.25">
      <c r="A454" s="124">
        <v>1335</v>
      </c>
      <c r="B454" s="661" t="s">
        <v>19281</v>
      </c>
      <c r="C454" s="779" t="s">
        <v>19280</v>
      </c>
      <c r="D454" s="780" t="s">
        <v>19278</v>
      </c>
    </row>
    <row r="455" spans="1:4" x14ac:dyDescent="0.25">
      <c r="A455" s="124">
        <v>1336</v>
      </c>
      <c r="B455" s="661" t="s">
        <v>10347</v>
      </c>
      <c r="C455" s="779" t="s">
        <v>4650</v>
      </c>
      <c r="D455" s="780" t="s">
        <v>19282</v>
      </c>
    </row>
    <row r="456" spans="1:4" x14ac:dyDescent="0.25">
      <c r="A456" s="124">
        <v>1336</v>
      </c>
      <c r="B456" s="661" t="s">
        <v>19283</v>
      </c>
      <c r="C456" s="779" t="s">
        <v>4650</v>
      </c>
      <c r="D456" s="780" t="s">
        <v>19282</v>
      </c>
    </row>
    <row r="457" spans="1:4" x14ac:dyDescent="0.25">
      <c r="A457" s="124">
        <v>1337</v>
      </c>
      <c r="B457" s="661" t="s">
        <v>10349</v>
      </c>
      <c r="C457" s="779" t="s">
        <v>2900</v>
      </c>
      <c r="D457" s="780" t="s">
        <v>19284</v>
      </c>
    </row>
    <row r="458" spans="1:4" x14ac:dyDescent="0.25">
      <c r="A458" s="124">
        <v>1337</v>
      </c>
      <c r="B458" s="661" t="s">
        <v>19285</v>
      </c>
      <c r="C458" s="779" t="s">
        <v>2900</v>
      </c>
      <c r="D458" s="780" t="s">
        <v>19284</v>
      </c>
    </row>
    <row r="459" spans="1:4" x14ac:dyDescent="0.25">
      <c r="A459" s="124">
        <v>1339</v>
      </c>
      <c r="B459" s="661" t="s">
        <v>10351</v>
      </c>
      <c r="C459" s="779" t="s">
        <v>229</v>
      </c>
      <c r="D459" s="780" t="s">
        <v>1756</v>
      </c>
    </row>
    <row r="460" spans="1:4" x14ac:dyDescent="0.25">
      <c r="A460" s="124">
        <v>1339</v>
      </c>
      <c r="B460" s="661" t="s">
        <v>19286</v>
      </c>
      <c r="C460" s="779" t="s">
        <v>229</v>
      </c>
      <c r="D460" s="780" t="s">
        <v>1756</v>
      </c>
    </row>
    <row r="461" spans="1:4" x14ac:dyDescent="0.25">
      <c r="A461" s="124">
        <v>1340</v>
      </c>
      <c r="B461" s="661" t="s">
        <v>10353</v>
      </c>
      <c r="C461" s="779" t="s">
        <v>3330</v>
      </c>
      <c r="D461" s="780" t="s">
        <v>19287</v>
      </c>
    </row>
    <row r="462" spans="1:4" x14ac:dyDescent="0.25">
      <c r="A462" s="124">
        <v>1340</v>
      </c>
      <c r="B462" s="661" t="s">
        <v>19288</v>
      </c>
      <c r="C462" s="779" t="s">
        <v>3330</v>
      </c>
      <c r="D462" s="780" t="s">
        <v>19287</v>
      </c>
    </row>
    <row r="463" spans="1:4" x14ac:dyDescent="0.25">
      <c r="A463" s="124">
        <v>1341</v>
      </c>
      <c r="B463" s="661" t="s">
        <v>10355</v>
      </c>
      <c r="C463" s="779" t="s">
        <v>1136</v>
      </c>
      <c r="D463" s="780" t="s">
        <v>19287</v>
      </c>
    </row>
    <row r="464" spans="1:4" x14ac:dyDescent="0.25">
      <c r="A464" s="124">
        <v>1341</v>
      </c>
      <c r="B464" s="661" t="s">
        <v>19289</v>
      </c>
      <c r="C464" s="779" t="s">
        <v>1136</v>
      </c>
      <c r="D464" s="780" t="s">
        <v>19287</v>
      </c>
    </row>
    <row r="465" spans="1:4" x14ac:dyDescent="0.25">
      <c r="A465" s="124">
        <v>1342</v>
      </c>
      <c r="B465" s="661" t="s">
        <v>10357</v>
      </c>
      <c r="C465" s="779" t="s">
        <v>1796</v>
      </c>
      <c r="D465" s="780" t="s">
        <v>19287</v>
      </c>
    </row>
    <row r="466" spans="1:4" x14ac:dyDescent="0.25">
      <c r="A466" s="124">
        <v>1342</v>
      </c>
      <c r="B466" s="661" t="s">
        <v>19290</v>
      </c>
      <c r="C466" s="779" t="s">
        <v>1796</v>
      </c>
      <c r="D466" s="780" t="s">
        <v>19287</v>
      </c>
    </row>
    <row r="467" spans="1:4" x14ac:dyDescent="0.25">
      <c r="A467" s="124">
        <v>1345</v>
      </c>
      <c r="B467" s="661" t="s">
        <v>10359</v>
      </c>
      <c r="C467" s="779" t="s">
        <v>1524</v>
      </c>
      <c r="D467" s="780" t="s">
        <v>19291</v>
      </c>
    </row>
    <row r="468" spans="1:4" x14ac:dyDescent="0.25">
      <c r="A468" s="124">
        <v>1345</v>
      </c>
      <c r="B468" s="661" t="s">
        <v>19292</v>
      </c>
      <c r="C468" s="779" t="s">
        <v>1524</v>
      </c>
      <c r="D468" s="780" t="s">
        <v>19291</v>
      </c>
    </row>
    <row r="469" spans="1:4" x14ac:dyDescent="0.25">
      <c r="A469" s="124">
        <v>1346</v>
      </c>
      <c r="B469" s="661" t="s">
        <v>10361</v>
      </c>
      <c r="C469" s="779" t="s">
        <v>862</v>
      </c>
      <c r="D469" s="780" t="s">
        <v>19287</v>
      </c>
    </row>
    <row r="470" spans="1:4" x14ac:dyDescent="0.25">
      <c r="A470" s="124">
        <v>1346</v>
      </c>
      <c r="B470" s="661" t="s">
        <v>19293</v>
      </c>
      <c r="C470" s="779" t="s">
        <v>862</v>
      </c>
      <c r="D470" s="780" t="s">
        <v>19287</v>
      </c>
    </row>
    <row r="471" spans="1:4" x14ac:dyDescent="0.25">
      <c r="A471" s="124">
        <v>1347</v>
      </c>
      <c r="B471" s="661" t="s">
        <v>10363</v>
      </c>
      <c r="C471" s="779" t="s">
        <v>2556</v>
      </c>
      <c r="D471" s="780" t="s">
        <v>19291</v>
      </c>
    </row>
    <row r="472" spans="1:4" x14ac:dyDescent="0.25">
      <c r="A472" s="124">
        <v>1347</v>
      </c>
      <c r="B472" s="661" t="s">
        <v>19294</v>
      </c>
      <c r="C472" s="779" t="s">
        <v>2556</v>
      </c>
      <c r="D472" s="780" t="s">
        <v>19291</v>
      </c>
    </row>
    <row r="473" spans="1:4" x14ac:dyDescent="0.25">
      <c r="A473" s="124">
        <v>1348</v>
      </c>
      <c r="B473" s="661" t="s">
        <v>10365</v>
      </c>
      <c r="C473" s="779" t="s">
        <v>568</v>
      </c>
      <c r="D473" s="780" t="s">
        <v>19295</v>
      </c>
    </row>
    <row r="474" spans="1:4" x14ac:dyDescent="0.25">
      <c r="A474" s="124">
        <v>1348</v>
      </c>
      <c r="B474" s="661" t="s">
        <v>19296</v>
      </c>
      <c r="C474" s="779" t="s">
        <v>568</v>
      </c>
      <c r="D474" s="780" t="s">
        <v>19295</v>
      </c>
    </row>
    <row r="475" spans="1:4" x14ac:dyDescent="0.25">
      <c r="A475" s="124">
        <v>1349</v>
      </c>
      <c r="B475" s="661" t="s">
        <v>10367</v>
      </c>
      <c r="C475" s="779" t="s">
        <v>19297</v>
      </c>
      <c r="D475" s="780" t="s">
        <v>19295</v>
      </c>
    </row>
    <row r="476" spans="1:4" x14ac:dyDescent="0.25">
      <c r="A476" s="124">
        <v>1349</v>
      </c>
      <c r="B476" s="661" t="s">
        <v>19298</v>
      </c>
      <c r="C476" s="779" t="s">
        <v>19297</v>
      </c>
      <c r="D476" s="780" t="s">
        <v>19295</v>
      </c>
    </row>
    <row r="477" spans="1:4" x14ac:dyDescent="0.25">
      <c r="A477" s="124">
        <v>1350</v>
      </c>
      <c r="B477" s="661" t="s">
        <v>10369</v>
      </c>
      <c r="C477" s="779" t="s">
        <v>1136</v>
      </c>
      <c r="D477" s="780" t="s">
        <v>19284</v>
      </c>
    </row>
    <row r="478" spans="1:4" x14ac:dyDescent="0.25">
      <c r="A478" s="124">
        <v>1350</v>
      </c>
      <c r="B478" s="661" t="s">
        <v>19299</v>
      </c>
      <c r="C478" s="779" t="s">
        <v>1136</v>
      </c>
      <c r="D478" s="780" t="s">
        <v>19284</v>
      </c>
    </row>
    <row r="479" spans="1:4" x14ac:dyDescent="0.25">
      <c r="A479" s="124">
        <v>1351</v>
      </c>
      <c r="B479" s="661" t="s">
        <v>10371</v>
      </c>
      <c r="C479" s="779" t="s">
        <v>19300</v>
      </c>
      <c r="D479" s="780" t="s">
        <v>19284</v>
      </c>
    </row>
    <row r="480" spans="1:4" x14ac:dyDescent="0.25">
      <c r="A480" s="124">
        <v>1351</v>
      </c>
      <c r="B480" s="661" t="s">
        <v>19301</v>
      </c>
      <c r="C480" s="779" t="s">
        <v>19300</v>
      </c>
      <c r="D480" s="780" t="s">
        <v>19284</v>
      </c>
    </row>
    <row r="481" spans="1:4" x14ac:dyDescent="0.25">
      <c r="A481" s="124">
        <v>1352</v>
      </c>
      <c r="B481" s="661" t="s">
        <v>10373</v>
      </c>
      <c r="C481" s="779" t="s">
        <v>5052</v>
      </c>
      <c r="D481" s="780" t="s">
        <v>19302</v>
      </c>
    </row>
    <row r="482" spans="1:4" x14ac:dyDescent="0.25">
      <c r="A482" s="124">
        <v>1352</v>
      </c>
      <c r="B482" s="661" t="s">
        <v>19303</v>
      </c>
      <c r="C482" s="779" t="s">
        <v>5052</v>
      </c>
      <c r="D482" s="780" t="s">
        <v>19302</v>
      </c>
    </row>
    <row r="483" spans="1:4" x14ac:dyDescent="0.25">
      <c r="A483" s="124">
        <v>1353</v>
      </c>
      <c r="B483" s="661" t="s">
        <v>10375</v>
      </c>
      <c r="C483" s="779" t="s">
        <v>1284</v>
      </c>
      <c r="D483" s="780" t="s">
        <v>19304</v>
      </c>
    </row>
    <row r="484" spans="1:4" x14ac:dyDescent="0.25">
      <c r="A484" s="124">
        <v>1353</v>
      </c>
      <c r="B484" s="661" t="s">
        <v>19305</v>
      </c>
      <c r="C484" s="779" t="s">
        <v>1284</v>
      </c>
      <c r="D484" s="780" t="s">
        <v>19304</v>
      </c>
    </row>
    <row r="485" spans="1:4" x14ac:dyDescent="0.25">
      <c r="A485" s="124">
        <v>1354</v>
      </c>
      <c r="B485" s="661" t="s">
        <v>10377</v>
      </c>
      <c r="C485" s="779" t="s">
        <v>7450</v>
      </c>
      <c r="D485" s="780" t="s">
        <v>19142</v>
      </c>
    </row>
    <row r="486" spans="1:4" x14ac:dyDescent="0.25">
      <c r="A486" s="124">
        <v>1354</v>
      </c>
      <c r="B486" s="661" t="s">
        <v>19306</v>
      </c>
      <c r="C486" s="779" t="s">
        <v>7450</v>
      </c>
      <c r="D486" s="780" t="s">
        <v>19142</v>
      </c>
    </row>
    <row r="487" spans="1:4" x14ac:dyDescent="0.25">
      <c r="A487" s="124">
        <v>1355</v>
      </c>
      <c r="B487" s="661" t="s">
        <v>10379</v>
      </c>
      <c r="C487" s="779" t="s">
        <v>19307</v>
      </c>
      <c r="D487" s="780" t="s">
        <v>19308</v>
      </c>
    </row>
    <row r="488" spans="1:4" x14ac:dyDescent="0.25">
      <c r="A488" s="124">
        <v>1355</v>
      </c>
      <c r="B488" s="661" t="s">
        <v>19309</v>
      </c>
      <c r="C488" s="779" t="s">
        <v>19307</v>
      </c>
      <c r="D488" s="780" t="s">
        <v>19308</v>
      </c>
    </row>
    <row r="489" spans="1:4" x14ac:dyDescent="0.25">
      <c r="A489" s="124">
        <v>1356</v>
      </c>
      <c r="B489" s="661" t="s">
        <v>10381</v>
      </c>
      <c r="C489" s="779" t="s">
        <v>3312</v>
      </c>
      <c r="D489" s="780" t="s">
        <v>19310</v>
      </c>
    </row>
    <row r="490" spans="1:4" x14ac:dyDescent="0.25">
      <c r="A490" s="124">
        <v>1356</v>
      </c>
      <c r="B490" s="661" t="s">
        <v>19311</v>
      </c>
      <c r="C490" s="779" t="s">
        <v>3312</v>
      </c>
      <c r="D490" s="780" t="s">
        <v>19310</v>
      </c>
    </row>
    <row r="491" spans="1:4" x14ac:dyDescent="0.25">
      <c r="A491" s="124">
        <v>1357</v>
      </c>
      <c r="B491" s="661" t="s">
        <v>10383</v>
      </c>
      <c r="C491" s="779" t="s">
        <v>19312</v>
      </c>
      <c r="D491" s="780" t="s">
        <v>19313</v>
      </c>
    </row>
    <row r="492" spans="1:4" x14ac:dyDescent="0.25">
      <c r="A492" s="124">
        <v>1357</v>
      </c>
      <c r="B492" s="661" t="s">
        <v>19314</v>
      </c>
      <c r="C492" s="779" t="s">
        <v>19312</v>
      </c>
      <c r="D492" s="780" t="s">
        <v>19313</v>
      </c>
    </row>
    <row r="493" spans="1:4" x14ac:dyDescent="0.25">
      <c r="A493" s="124">
        <v>1358</v>
      </c>
      <c r="B493" s="661" t="s">
        <v>10385</v>
      </c>
      <c r="C493" s="779" t="s">
        <v>19315</v>
      </c>
      <c r="D493" s="780" t="s">
        <v>19313</v>
      </c>
    </row>
    <row r="494" spans="1:4" x14ac:dyDescent="0.25">
      <c r="A494" s="124">
        <v>1358</v>
      </c>
      <c r="B494" s="661" t="s">
        <v>19316</v>
      </c>
      <c r="C494" s="779" t="s">
        <v>19315</v>
      </c>
      <c r="D494" s="780" t="s">
        <v>19313</v>
      </c>
    </row>
    <row r="495" spans="1:4" x14ac:dyDescent="0.25">
      <c r="A495" s="124">
        <v>1359</v>
      </c>
      <c r="B495" s="661" t="s">
        <v>10387</v>
      </c>
      <c r="C495" s="779" t="s">
        <v>19317</v>
      </c>
      <c r="D495" s="780" t="s">
        <v>19313</v>
      </c>
    </row>
    <row r="496" spans="1:4" x14ac:dyDescent="0.25">
      <c r="A496" s="124">
        <v>1359</v>
      </c>
      <c r="B496" s="661" t="s">
        <v>19318</v>
      </c>
      <c r="C496" s="779" t="s">
        <v>19317</v>
      </c>
      <c r="D496" s="780" t="s">
        <v>19313</v>
      </c>
    </row>
    <row r="497" spans="1:4" x14ac:dyDescent="0.25">
      <c r="A497" s="124">
        <v>1360</v>
      </c>
      <c r="B497" s="661" t="s">
        <v>10389</v>
      </c>
      <c r="C497" s="779" t="s">
        <v>19319</v>
      </c>
      <c r="D497" s="780" t="s">
        <v>19142</v>
      </c>
    </row>
    <row r="498" spans="1:4" x14ac:dyDescent="0.25">
      <c r="A498" s="124">
        <v>1360</v>
      </c>
      <c r="B498" s="661" t="s">
        <v>19320</v>
      </c>
      <c r="C498" s="779" t="s">
        <v>19319</v>
      </c>
      <c r="D498" s="780" t="s">
        <v>19142</v>
      </c>
    </row>
    <row r="499" spans="1:4" x14ac:dyDescent="0.25">
      <c r="A499" s="124">
        <v>1361</v>
      </c>
      <c r="B499" s="661" t="s">
        <v>10391</v>
      </c>
      <c r="C499" s="779" t="s">
        <v>6680</v>
      </c>
      <c r="D499" s="780" t="s">
        <v>19313</v>
      </c>
    </row>
    <row r="500" spans="1:4" x14ac:dyDescent="0.25">
      <c r="A500" s="124">
        <v>1361</v>
      </c>
      <c r="B500" s="661" t="s">
        <v>19321</v>
      </c>
      <c r="C500" s="779" t="s">
        <v>6680</v>
      </c>
      <c r="D500" s="780" t="s">
        <v>19313</v>
      </c>
    </row>
    <row r="501" spans="1:4" x14ac:dyDescent="0.25">
      <c r="A501" s="124">
        <v>1362</v>
      </c>
      <c r="B501" s="661" t="s">
        <v>10393</v>
      </c>
      <c r="C501" s="779" t="s">
        <v>678</v>
      </c>
      <c r="D501" s="780" t="s">
        <v>19322</v>
      </c>
    </row>
    <row r="502" spans="1:4" x14ac:dyDescent="0.25">
      <c r="A502" s="124">
        <v>1362</v>
      </c>
      <c r="B502" s="661" t="s">
        <v>19323</v>
      </c>
      <c r="C502" s="779" t="s">
        <v>678</v>
      </c>
      <c r="D502" s="780" t="s">
        <v>19322</v>
      </c>
    </row>
    <row r="503" spans="1:4" x14ac:dyDescent="0.25">
      <c r="A503" s="124">
        <v>1363</v>
      </c>
      <c r="B503" s="661" t="s">
        <v>10395</v>
      </c>
      <c r="C503" s="779" t="s">
        <v>9488</v>
      </c>
      <c r="D503" s="780" t="s">
        <v>19324</v>
      </c>
    </row>
    <row r="504" spans="1:4" x14ac:dyDescent="0.25">
      <c r="A504" s="124">
        <v>1363</v>
      </c>
      <c r="B504" s="661" t="s">
        <v>19325</v>
      </c>
      <c r="C504" s="779" t="s">
        <v>9488</v>
      </c>
      <c r="D504" s="780" t="s">
        <v>19324</v>
      </c>
    </row>
    <row r="505" spans="1:4" x14ac:dyDescent="0.25">
      <c r="A505" s="124">
        <v>1364</v>
      </c>
      <c r="B505" s="661" t="s">
        <v>10397</v>
      </c>
      <c r="C505" s="779" t="s">
        <v>19326</v>
      </c>
      <c r="D505" s="780" t="s">
        <v>19313</v>
      </c>
    </row>
    <row r="506" spans="1:4" x14ac:dyDescent="0.25">
      <c r="A506" s="124">
        <v>1364</v>
      </c>
      <c r="B506" s="661" t="s">
        <v>19327</v>
      </c>
      <c r="C506" s="779" t="s">
        <v>19326</v>
      </c>
      <c r="D506" s="780" t="s">
        <v>19313</v>
      </c>
    </row>
    <row r="507" spans="1:4" x14ac:dyDescent="0.25">
      <c r="A507" s="124">
        <v>1365</v>
      </c>
      <c r="B507" s="661" t="s">
        <v>10399</v>
      </c>
      <c r="C507" s="779" t="s">
        <v>1796</v>
      </c>
      <c r="D507" s="780" t="s">
        <v>19324</v>
      </c>
    </row>
    <row r="508" spans="1:4" x14ac:dyDescent="0.25">
      <c r="A508" s="124">
        <v>1365</v>
      </c>
      <c r="B508" s="661" t="s">
        <v>19328</v>
      </c>
      <c r="C508" s="779" t="s">
        <v>1796</v>
      </c>
      <c r="D508" s="780" t="s">
        <v>19324</v>
      </c>
    </row>
    <row r="509" spans="1:4" x14ac:dyDescent="0.25">
      <c r="A509" s="124">
        <v>1367</v>
      </c>
      <c r="B509" s="661" t="s">
        <v>10401</v>
      </c>
      <c r="C509" s="779" t="s">
        <v>509</v>
      </c>
      <c r="D509" s="780" t="s">
        <v>19329</v>
      </c>
    </row>
    <row r="510" spans="1:4" x14ac:dyDescent="0.25">
      <c r="A510" s="124">
        <v>1367</v>
      </c>
      <c r="B510" s="661" t="s">
        <v>19330</v>
      </c>
      <c r="C510" s="779" t="s">
        <v>509</v>
      </c>
      <c r="D510" s="780" t="s">
        <v>19329</v>
      </c>
    </row>
    <row r="511" spans="1:4" x14ac:dyDescent="0.25">
      <c r="A511" s="124">
        <v>1368</v>
      </c>
      <c r="B511" s="661" t="s">
        <v>10403</v>
      </c>
      <c r="C511" s="779" t="s">
        <v>1205</v>
      </c>
      <c r="D511" s="780" t="s">
        <v>19331</v>
      </c>
    </row>
    <row r="512" spans="1:4" x14ac:dyDescent="0.25">
      <c r="A512" s="124">
        <v>1368</v>
      </c>
      <c r="B512" s="661" t="s">
        <v>19332</v>
      </c>
      <c r="C512" s="779" t="s">
        <v>1205</v>
      </c>
      <c r="D512" s="780" t="s">
        <v>19331</v>
      </c>
    </row>
    <row r="513" spans="1:4" x14ac:dyDescent="0.25">
      <c r="A513" s="124">
        <v>1369</v>
      </c>
      <c r="B513" s="661" t="s">
        <v>10405</v>
      </c>
      <c r="C513" s="779" t="s">
        <v>924</v>
      </c>
      <c r="D513" s="780" t="s">
        <v>8495</v>
      </c>
    </row>
    <row r="514" spans="1:4" x14ac:dyDescent="0.25">
      <c r="A514" s="124">
        <v>1369</v>
      </c>
      <c r="B514" s="661" t="s">
        <v>19333</v>
      </c>
      <c r="C514" s="779" t="s">
        <v>924</v>
      </c>
      <c r="D514" s="780" t="s">
        <v>8495</v>
      </c>
    </row>
    <row r="515" spans="1:4" x14ac:dyDescent="0.25">
      <c r="A515" s="124">
        <v>1370</v>
      </c>
      <c r="B515" s="661" t="s">
        <v>10407</v>
      </c>
      <c r="C515" s="779" t="s">
        <v>19334</v>
      </c>
      <c r="D515" s="780" t="s">
        <v>5469</v>
      </c>
    </row>
    <row r="516" spans="1:4" x14ac:dyDescent="0.25">
      <c r="A516" s="124">
        <v>1370</v>
      </c>
      <c r="B516" s="661" t="s">
        <v>19335</v>
      </c>
      <c r="C516" s="779" t="s">
        <v>19334</v>
      </c>
      <c r="D516" s="780" t="s">
        <v>5469</v>
      </c>
    </row>
    <row r="517" spans="1:4" x14ac:dyDescent="0.25">
      <c r="A517" s="124">
        <v>1371</v>
      </c>
      <c r="B517" s="661" t="s">
        <v>10409</v>
      </c>
      <c r="C517" s="779" t="s">
        <v>19336</v>
      </c>
      <c r="D517" s="780" t="s">
        <v>2909</v>
      </c>
    </row>
    <row r="518" spans="1:4" x14ac:dyDescent="0.25">
      <c r="A518" s="124">
        <v>1371</v>
      </c>
      <c r="B518" s="661" t="s">
        <v>19337</v>
      </c>
      <c r="C518" s="779" t="s">
        <v>19336</v>
      </c>
      <c r="D518" s="780" t="s">
        <v>2909</v>
      </c>
    </row>
    <row r="519" spans="1:4" x14ac:dyDescent="0.25">
      <c r="A519" s="124">
        <v>1372</v>
      </c>
      <c r="B519" s="661" t="s">
        <v>10411</v>
      </c>
      <c r="C519" s="779" t="s">
        <v>229</v>
      </c>
      <c r="D519" s="780" t="s">
        <v>19302</v>
      </c>
    </row>
    <row r="520" spans="1:4" x14ac:dyDescent="0.25">
      <c r="A520" s="124">
        <v>1372</v>
      </c>
      <c r="B520" s="661" t="s">
        <v>19338</v>
      </c>
      <c r="C520" s="779" t="s">
        <v>229</v>
      </c>
      <c r="D520" s="780" t="s">
        <v>19302</v>
      </c>
    </row>
    <row r="521" spans="1:4" x14ac:dyDescent="0.25">
      <c r="A521" s="124">
        <v>1373</v>
      </c>
      <c r="B521" s="661" t="s">
        <v>10413</v>
      </c>
      <c r="C521" s="779" t="s">
        <v>330</v>
      </c>
      <c r="D521" s="780" t="s">
        <v>2650</v>
      </c>
    </row>
    <row r="522" spans="1:4" x14ac:dyDescent="0.25">
      <c r="A522" s="124">
        <v>1373</v>
      </c>
      <c r="B522" s="661" t="s">
        <v>19339</v>
      </c>
      <c r="C522" s="779" t="s">
        <v>330</v>
      </c>
      <c r="D522" s="780" t="s">
        <v>2650</v>
      </c>
    </row>
    <row r="523" spans="1:4" x14ac:dyDescent="0.25">
      <c r="A523" s="124">
        <v>1374</v>
      </c>
      <c r="B523" s="661" t="s">
        <v>10415</v>
      </c>
      <c r="C523" s="779" t="s">
        <v>19340</v>
      </c>
      <c r="D523" s="780" t="s">
        <v>193</v>
      </c>
    </row>
    <row r="524" spans="1:4" x14ac:dyDescent="0.25">
      <c r="A524" s="124">
        <v>1374</v>
      </c>
      <c r="B524" s="661" t="s">
        <v>19341</v>
      </c>
      <c r="C524" s="779" t="s">
        <v>19340</v>
      </c>
      <c r="D524" s="780" t="s">
        <v>193</v>
      </c>
    </row>
    <row r="525" spans="1:4" x14ac:dyDescent="0.25">
      <c r="A525" s="124">
        <v>1375</v>
      </c>
      <c r="B525" s="661" t="s">
        <v>10417</v>
      </c>
      <c r="C525" s="779" t="s">
        <v>19342</v>
      </c>
      <c r="D525" s="780" t="s">
        <v>7414</v>
      </c>
    </row>
    <row r="526" spans="1:4" x14ac:dyDescent="0.25">
      <c r="A526" s="124">
        <v>1375</v>
      </c>
      <c r="B526" s="661" t="s">
        <v>19343</v>
      </c>
      <c r="C526" s="779" t="s">
        <v>19342</v>
      </c>
      <c r="D526" s="780" t="s">
        <v>7414</v>
      </c>
    </row>
    <row r="527" spans="1:4" x14ac:dyDescent="0.25">
      <c r="A527" s="124">
        <v>1376</v>
      </c>
      <c r="B527" s="661" t="s">
        <v>10419</v>
      </c>
      <c r="C527" s="779" t="s">
        <v>509</v>
      </c>
      <c r="D527" s="780" t="s">
        <v>7414</v>
      </c>
    </row>
    <row r="528" spans="1:4" x14ac:dyDescent="0.25">
      <c r="A528" s="124">
        <v>1376</v>
      </c>
      <c r="B528" s="661" t="s">
        <v>19344</v>
      </c>
      <c r="C528" s="779" t="s">
        <v>509</v>
      </c>
      <c r="D528" s="780" t="s">
        <v>7414</v>
      </c>
    </row>
    <row r="529" spans="1:4" ht="13.5" customHeight="1" x14ac:dyDescent="0.25">
      <c r="A529" s="124">
        <v>1377</v>
      </c>
      <c r="B529" s="661" t="s">
        <v>10421</v>
      </c>
      <c r="C529" s="779" t="s">
        <v>8350</v>
      </c>
      <c r="D529" s="780" t="s">
        <v>19345</v>
      </c>
    </row>
    <row r="530" spans="1:4" ht="13.5" customHeight="1" x14ac:dyDescent="0.25">
      <c r="A530" s="124">
        <v>1377</v>
      </c>
      <c r="B530" s="661" t="s">
        <v>19346</v>
      </c>
      <c r="C530" s="779" t="s">
        <v>8350</v>
      </c>
      <c r="D530" s="780" t="s">
        <v>19345</v>
      </c>
    </row>
    <row r="531" spans="1:4" ht="13.5" customHeight="1" x14ac:dyDescent="0.25">
      <c r="A531" s="124">
        <v>1378</v>
      </c>
      <c r="B531" s="661" t="s">
        <v>10423</v>
      </c>
      <c r="C531" s="779" t="s">
        <v>2456</v>
      </c>
      <c r="D531" s="780" t="s">
        <v>19347</v>
      </c>
    </row>
    <row r="532" spans="1:4" ht="13.5" customHeight="1" x14ac:dyDescent="0.25">
      <c r="A532" s="124">
        <v>1378</v>
      </c>
      <c r="B532" s="661" t="s">
        <v>19348</v>
      </c>
      <c r="C532" s="779" t="s">
        <v>2456</v>
      </c>
      <c r="D532" s="780" t="s">
        <v>19347</v>
      </c>
    </row>
    <row r="533" spans="1:4" ht="13.5" customHeight="1" x14ac:dyDescent="0.25">
      <c r="A533" s="124">
        <v>1379</v>
      </c>
      <c r="B533" s="661" t="s">
        <v>10425</v>
      </c>
      <c r="C533" s="779" t="s">
        <v>19349</v>
      </c>
      <c r="D533" s="780" t="s">
        <v>19142</v>
      </c>
    </row>
    <row r="534" spans="1:4" ht="13.5" customHeight="1" x14ac:dyDescent="0.25">
      <c r="A534" s="124">
        <v>1379</v>
      </c>
      <c r="B534" s="661" t="s">
        <v>19350</v>
      </c>
      <c r="C534" s="779" t="s">
        <v>19349</v>
      </c>
      <c r="D534" s="780" t="s">
        <v>19142</v>
      </c>
    </row>
    <row r="535" spans="1:4" ht="13.5" customHeight="1" x14ac:dyDescent="0.25">
      <c r="A535" s="124">
        <v>1383</v>
      </c>
      <c r="B535" s="661" t="s">
        <v>10427</v>
      </c>
      <c r="C535" s="779" t="s">
        <v>19351</v>
      </c>
      <c r="D535" s="780" t="s">
        <v>7414</v>
      </c>
    </row>
    <row r="536" spans="1:4" ht="13.5" customHeight="1" x14ac:dyDescent="0.25">
      <c r="A536" s="124">
        <v>1383</v>
      </c>
      <c r="B536" s="661" t="s">
        <v>19352</v>
      </c>
      <c r="C536" s="779" t="s">
        <v>19351</v>
      </c>
      <c r="D536" s="780" t="s">
        <v>7414</v>
      </c>
    </row>
    <row r="537" spans="1:4" ht="13.5" customHeight="1" x14ac:dyDescent="0.25">
      <c r="A537" s="124">
        <v>1384</v>
      </c>
      <c r="B537" s="661" t="s">
        <v>10429</v>
      </c>
      <c r="C537" s="779" t="s">
        <v>3921</v>
      </c>
      <c r="D537" s="780" t="s">
        <v>7414</v>
      </c>
    </row>
    <row r="538" spans="1:4" ht="13.5" customHeight="1" x14ac:dyDescent="0.25">
      <c r="A538" s="124">
        <v>1384</v>
      </c>
      <c r="B538" s="661" t="s">
        <v>19353</v>
      </c>
      <c r="C538" s="779" t="s">
        <v>3921</v>
      </c>
      <c r="D538" s="780" t="s">
        <v>7414</v>
      </c>
    </row>
    <row r="539" spans="1:4" ht="13.5" customHeight="1" x14ac:dyDescent="0.25">
      <c r="A539" s="124">
        <v>1385</v>
      </c>
      <c r="B539" s="661" t="s">
        <v>10431</v>
      </c>
      <c r="C539" s="779" t="s">
        <v>19354</v>
      </c>
      <c r="D539" s="780" t="s">
        <v>7414</v>
      </c>
    </row>
    <row r="540" spans="1:4" ht="13.5" customHeight="1" x14ac:dyDescent="0.25">
      <c r="A540" s="124">
        <v>1385</v>
      </c>
      <c r="B540" s="661" t="s">
        <v>19355</v>
      </c>
      <c r="C540" s="779" t="s">
        <v>19354</v>
      </c>
      <c r="D540" s="780" t="s">
        <v>7414</v>
      </c>
    </row>
    <row r="541" spans="1:4" ht="13.5" customHeight="1" x14ac:dyDescent="0.25">
      <c r="A541" s="124">
        <v>1386</v>
      </c>
      <c r="B541" s="661" t="s">
        <v>10433</v>
      </c>
      <c r="C541" s="779" t="s">
        <v>1517</v>
      </c>
      <c r="D541" s="780" t="s">
        <v>7414</v>
      </c>
    </row>
    <row r="542" spans="1:4" ht="13.5" customHeight="1" x14ac:dyDescent="0.25">
      <c r="A542" s="124">
        <v>1386</v>
      </c>
      <c r="B542" s="661" t="s">
        <v>19356</v>
      </c>
      <c r="C542" s="779" t="s">
        <v>1517</v>
      </c>
      <c r="D542" s="780" t="s">
        <v>7414</v>
      </c>
    </row>
    <row r="543" spans="1:4" ht="13.5" customHeight="1" x14ac:dyDescent="0.25">
      <c r="A543" s="124">
        <v>1387</v>
      </c>
      <c r="B543" s="661" t="s">
        <v>10435</v>
      </c>
      <c r="C543" s="779" t="s">
        <v>2023</v>
      </c>
      <c r="D543" s="780" t="s">
        <v>7030</v>
      </c>
    </row>
    <row r="544" spans="1:4" ht="13.5" customHeight="1" x14ac:dyDescent="0.25">
      <c r="A544" s="124">
        <v>1387</v>
      </c>
      <c r="B544" s="661" t="s">
        <v>19357</v>
      </c>
      <c r="C544" s="779" t="s">
        <v>2023</v>
      </c>
      <c r="D544" s="780" t="s">
        <v>7030</v>
      </c>
    </row>
    <row r="545" spans="1:4" ht="13.5" customHeight="1" x14ac:dyDescent="0.25">
      <c r="A545" s="124">
        <v>1388</v>
      </c>
      <c r="B545" s="661" t="s">
        <v>10437</v>
      </c>
      <c r="C545" s="779" t="s">
        <v>19358</v>
      </c>
      <c r="D545" s="780" t="s">
        <v>7414</v>
      </c>
    </row>
    <row r="546" spans="1:4" x14ac:dyDescent="0.25">
      <c r="A546" s="124">
        <v>1388</v>
      </c>
      <c r="B546" s="661" t="s">
        <v>19359</v>
      </c>
      <c r="C546" s="779" t="s">
        <v>19358</v>
      </c>
      <c r="D546" s="780" t="s">
        <v>7414</v>
      </c>
    </row>
    <row r="547" spans="1:4" x14ac:dyDescent="0.25">
      <c r="A547" s="124">
        <v>1389</v>
      </c>
      <c r="B547" s="661" t="s">
        <v>10439</v>
      </c>
      <c r="C547" s="779" t="s">
        <v>1991</v>
      </c>
      <c r="D547" s="780" t="s">
        <v>7030</v>
      </c>
    </row>
    <row r="548" spans="1:4" x14ac:dyDescent="0.25">
      <c r="A548" s="124">
        <v>1389</v>
      </c>
      <c r="B548" s="661" t="s">
        <v>19360</v>
      </c>
      <c r="C548" s="779" t="s">
        <v>1991</v>
      </c>
      <c r="D548" s="780" t="s">
        <v>7030</v>
      </c>
    </row>
    <row r="549" spans="1:4" x14ac:dyDescent="0.25">
      <c r="A549" s="124">
        <v>1390</v>
      </c>
      <c r="B549" s="661" t="s">
        <v>10441</v>
      </c>
      <c r="C549" s="779" t="s">
        <v>19361</v>
      </c>
      <c r="D549" s="780" t="s">
        <v>18792</v>
      </c>
    </row>
    <row r="550" spans="1:4" x14ac:dyDescent="0.25">
      <c r="A550" s="124">
        <v>1390</v>
      </c>
      <c r="B550" s="661" t="s">
        <v>19362</v>
      </c>
      <c r="C550" s="779" t="s">
        <v>19361</v>
      </c>
      <c r="D550" s="780" t="s">
        <v>18792</v>
      </c>
    </row>
    <row r="551" spans="1:4" x14ac:dyDescent="0.25">
      <c r="A551" s="124">
        <v>1391</v>
      </c>
      <c r="B551" s="661" t="s">
        <v>10443</v>
      </c>
      <c r="C551" s="779" t="s">
        <v>19363</v>
      </c>
      <c r="D551" s="780" t="s">
        <v>18792</v>
      </c>
    </row>
    <row r="552" spans="1:4" x14ac:dyDescent="0.25">
      <c r="A552" s="124">
        <v>1391</v>
      </c>
      <c r="B552" s="661" t="s">
        <v>19364</v>
      </c>
      <c r="C552" s="779" t="s">
        <v>19363</v>
      </c>
      <c r="D552" s="780" t="s">
        <v>18792</v>
      </c>
    </row>
    <row r="553" spans="1:4" x14ac:dyDescent="0.25">
      <c r="A553" s="124">
        <v>1392</v>
      </c>
      <c r="B553" s="661" t="s">
        <v>10445</v>
      </c>
      <c r="C553" s="779" t="s">
        <v>19163</v>
      </c>
      <c r="D553" s="780" t="s">
        <v>18792</v>
      </c>
    </row>
    <row r="554" spans="1:4" x14ac:dyDescent="0.25">
      <c r="A554" s="124">
        <v>1392</v>
      </c>
      <c r="B554" s="661" t="s">
        <v>19365</v>
      </c>
      <c r="C554" s="779" t="s">
        <v>19163</v>
      </c>
      <c r="D554" s="780" t="s">
        <v>18792</v>
      </c>
    </row>
    <row r="555" spans="1:4" x14ac:dyDescent="0.25">
      <c r="A555" s="124">
        <v>1393</v>
      </c>
      <c r="B555" s="661" t="s">
        <v>10447</v>
      </c>
      <c r="C555" s="779" t="s">
        <v>19366</v>
      </c>
      <c r="D555" s="780" t="s">
        <v>18792</v>
      </c>
    </row>
    <row r="556" spans="1:4" x14ac:dyDescent="0.25">
      <c r="A556" s="124">
        <v>1393</v>
      </c>
      <c r="B556" s="661" t="s">
        <v>19367</v>
      </c>
      <c r="C556" s="779" t="s">
        <v>19366</v>
      </c>
      <c r="D556" s="780" t="s">
        <v>18792</v>
      </c>
    </row>
    <row r="557" spans="1:4" x14ac:dyDescent="0.25">
      <c r="A557" s="124">
        <v>1395</v>
      </c>
      <c r="B557" s="661" t="s">
        <v>10449</v>
      </c>
      <c r="C557" s="779" t="s">
        <v>2164</v>
      </c>
      <c r="D557" s="780" t="s">
        <v>19368</v>
      </c>
    </row>
    <row r="558" spans="1:4" x14ac:dyDescent="0.25">
      <c r="A558" s="124">
        <v>1395</v>
      </c>
      <c r="B558" s="661" t="s">
        <v>19369</v>
      </c>
      <c r="C558" s="779" t="s">
        <v>2164</v>
      </c>
      <c r="D558" s="780" t="s">
        <v>19368</v>
      </c>
    </row>
    <row r="559" spans="1:4" x14ac:dyDescent="0.25">
      <c r="A559" s="124">
        <v>1397</v>
      </c>
      <c r="B559" s="661" t="s">
        <v>10451</v>
      </c>
      <c r="C559" s="779" t="s">
        <v>1796</v>
      </c>
      <c r="D559" s="780" t="s">
        <v>3932</v>
      </c>
    </row>
    <row r="560" spans="1:4" x14ac:dyDescent="0.25">
      <c r="A560" s="124">
        <v>1397</v>
      </c>
      <c r="B560" s="661" t="s">
        <v>19370</v>
      </c>
      <c r="C560" s="779" t="s">
        <v>1796</v>
      </c>
      <c r="D560" s="780" t="s">
        <v>3932</v>
      </c>
    </row>
    <row r="561" spans="1:4" x14ac:dyDescent="0.25">
      <c r="A561" s="124">
        <v>1398</v>
      </c>
      <c r="B561" s="661" t="s">
        <v>10453</v>
      </c>
      <c r="C561" s="779" t="s">
        <v>19371</v>
      </c>
      <c r="D561" s="780" t="s">
        <v>758</v>
      </c>
    </row>
    <row r="562" spans="1:4" x14ac:dyDescent="0.25">
      <c r="A562" s="124">
        <v>1398</v>
      </c>
      <c r="B562" s="661" t="s">
        <v>19372</v>
      </c>
      <c r="C562" s="779" t="s">
        <v>19371</v>
      </c>
      <c r="D562" s="780" t="s">
        <v>758</v>
      </c>
    </row>
    <row r="563" spans="1:4" x14ac:dyDescent="0.25">
      <c r="A563" s="124">
        <v>1399</v>
      </c>
      <c r="B563" s="661" t="s">
        <v>10455</v>
      </c>
      <c r="C563" s="779" t="s">
        <v>19373</v>
      </c>
      <c r="D563" s="780" t="s">
        <v>758</v>
      </c>
    </row>
    <row r="564" spans="1:4" x14ac:dyDescent="0.25">
      <c r="A564" s="124">
        <v>1399</v>
      </c>
      <c r="B564" s="661" t="s">
        <v>19374</v>
      </c>
      <c r="C564" s="779" t="s">
        <v>19373</v>
      </c>
      <c r="D564" s="780" t="s">
        <v>758</v>
      </c>
    </row>
    <row r="565" spans="1:4" x14ac:dyDescent="0.25">
      <c r="A565" s="124">
        <v>1400</v>
      </c>
      <c r="B565" s="661" t="s">
        <v>10457</v>
      </c>
      <c r="C565" s="779" t="s">
        <v>19375</v>
      </c>
      <c r="D565" s="780" t="s">
        <v>758</v>
      </c>
    </row>
    <row r="566" spans="1:4" x14ac:dyDescent="0.25">
      <c r="A566" s="124">
        <v>1400</v>
      </c>
      <c r="B566" s="661" t="s">
        <v>19376</v>
      </c>
      <c r="C566" s="779" t="s">
        <v>19375</v>
      </c>
      <c r="D566" s="780" t="s">
        <v>758</v>
      </c>
    </row>
    <row r="567" spans="1:4" x14ac:dyDescent="0.25">
      <c r="A567" s="124">
        <v>1401</v>
      </c>
      <c r="B567" s="661" t="s">
        <v>10459</v>
      </c>
      <c r="C567" s="779" t="s">
        <v>19377</v>
      </c>
      <c r="D567" s="780" t="s">
        <v>758</v>
      </c>
    </row>
    <row r="568" spans="1:4" x14ac:dyDescent="0.25">
      <c r="A568" s="124">
        <v>1401</v>
      </c>
      <c r="B568" s="661" t="s">
        <v>19378</v>
      </c>
      <c r="C568" s="779" t="s">
        <v>19377</v>
      </c>
      <c r="D568" s="780" t="s">
        <v>758</v>
      </c>
    </row>
    <row r="569" spans="1:4" x14ac:dyDescent="0.25">
      <c r="A569" s="124">
        <v>1403</v>
      </c>
      <c r="B569" s="661" t="s">
        <v>10461</v>
      </c>
      <c r="C569" s="779" t="s">
        <v>19379</v>
      </c>
      <c r="D569" s="780" t="s">
        <v>758</v>
      </c>
    </row>
    <row r="570" spans="1:4" ht="15.75" customHeight="1" x14ac:dyDescent="0.25">
      <c r="A570" s="124">
        <v>1403</v>
      </c>
      <c r="B570" s="661" t="s">
        <v>19380</v>
      </c>
      <c r="C570" s="779" t="s">
        <v>19379</v>
      </c>
      <c r="D570" s="780" t="s">
        <v>758</v>
      </c>
    </row>
    <row r="571" spans="1:4" ht="28.5" customHeight="1" x14ac:dyDescent="0.25">
      <c r="A571" s="124">
        <v>1404</v>
      </c>
      <c r="B571" s="661" t="s">
        <v>10463</v>
      </c>
      <c r="C571" s="779" t="s">
        <v>19381</v>
      </c>
      <c r="D571" s="780" t="s">
        <v>9222</v>
      </c>
    </row>
    <row r="572" spans="1:4" ht="15" customHeight="1" x14ac:dyDescent="0.25">
      <c r="A572" s="124">
        <v>1404</v>
      </c>
      <c r="B572" s="661" t="s">
        <v>19382</v>
      </c>
      <c r="C572" s="779" t="s">
        <v>19381</v>
      </c>
      <c r="D572" s="780" t="s">
        <v>9222</v>
      </c>
    </row>
    <row r="573" spans="1:4" x14ac:dyDescent="0.25">
      <c r="A573" s="124">
        <v>1405</v>
      </c>
      <c r="B573" s="661" t="s">
        <v>10465</v>
      </c>
      <c r="C573" s="779" t="s">
        <v>19383</v>
      </c>
      <c r="D573" s="780" t="s">
        <v>9222</v>
      </c>
    </row>
    <row r="574" spans="1:4" ht="46.5" customHeight="1" x14ac:dyDescent="0.25">
      <c r="A574" s="124">
        <v>1405</v>
      </c>
      <c r="B574" s="661" t="s">
        <v>19384</v>
      </c>
      <c r="C574" s="779" t="s">
        <v>19383</v>
      </c>
      <c r="D574" s="780" t="s">
        <v>9222</v>
      </c>
    </row>
    <row r="575" spans="1:4" x14ac:dyDescent="0.25">
      <c r="A575" s="124">
        <v>1408</v>
      </c>
      <c r="B575" s="661" t="s">
        <v>10467</v>
      </c>
      <c r="C575" s="779" t="s">
        <v>1496</v>
      </c>
      <c r="D575" s="780" t="s">
        <v>19304</v>
      </c>
    </row>
    <row r="576" spans="1:4" ht="41.25" customHeight="1" x14ac:dyDescent="0.25">
      <c r="A576" s="124">
        <v>1408</v>
      </c>
      <c r="B576" s="661" t="s">
        <v>19385</v>
      </c>
      <c r="C576" s="779" t="s">
        <v>1496</v>
      </c>
      <c r="D576" s="780" t="s">
        <v>19304</v>
      </c>
    </row>
    <row r="577" spans="1:4" ht="89.25" customHeight="1" x14ac:dyDescent="0.25">
      <c r="A577" s="124">
        <v>1410</v>
      </c>
      <c r="B577" s="661" t="s">
        <v>10471</v>
      </c>
      <c r="C577" s="779" t="s">
        <v>281</v>
      </c>
      <c r="D577" s="780" t="s">
        <v>19304</v>
      </c>
    </row>
    <row r="578" spans="1:4" x14ac:dyDescent="0.25">
      <c r="A578" s="124">
        <v>1410</v>
      </c>
      <c r="B578" s="661" t="s">
        <v>19386</v>
      </c>
      <c r="C578" s="779" t="s">
        <v>281</v>
      </c>
      <c r="D578" s="780" t="s">
        <v>19304</v>
      </c>
    </row>
    <row r="579" spans="1:4" x14ac:dyDescent="0.25">
      <c r="A579" s="124">
        <v>1411</v>
      </c>
      <c r="B579" s="661" t="s">
        <v>10473</v>
      </c>
      <c r="C579" s="779" t="s">
        <v>4040</v>
      </c>
      <c r="D579" s="780" t="s">
        <v>5409</v>
      </c>
    </row>
    <row r="580" spans="1:4" x14ac:dyDescent="0.25">
      <c r="A580" s="124">
        <v>1411</v>
      </c>
      <c r="B580" s="661" t="s">
        <v>19387</v>
      </c>
      <c r="C580" s="779" t="s">
        <v>4040</v>
      </c>
      <c r="D580" s="780" t="s">
        <v>5409</v>
      </c>
    </row>
    <row r="581" spans="1:4" x14ac:dyDescent="0.25">
      <c r="A581" s="124">
        <v>1415</v>
      </c>
      <c r="B581" s="661" t="s">
        <v>10475</v>
      </c>
      <c r="C581" s="779" t="s">
        <v>19388</v>
      </c>
      <c r="D581" s="780" t="s">
        <v>19389</v>
      </c>
    </row>
    <row r="582" spans="1:4" x14ac:dyDescent="0.25">
      <c r="A582" s="124">
        <v>1415</v>
      </c>
      <c r="B582" s="661" t="s">
        <v>19390</v>
      </c>
      <c r="C582" s="779" t="s">
        <v>19388</v>
      </c>
      <c r="D582" s="780" t="s">
        <v>19389</v>
      </c>
    </row>
    <row r="583" spans="1:4" x14ac:dyDescent="0.25">
      <c r="A583" s="124">
        <v>1416</v>
      </c>
      <c r="B583" s="661" t="s">
        <v>10477</v>
      </c>
      <c r="C583" s="779" t="s">
        <v>826</v>
      </c>
      <c r="D583" s="780" t="s">
        <v>19389</v>
      </c>
    </row>
    <row r="584" spans="1:4" x14ac:dyDescent="0.25">
      <c r="A584" s="124">
        <v>1416</v>
      </c>
      <c r="B584" s="661" t="s">
        <v>19391</v>
      </c>
      <c r="C584" s="779" t="s">
        <v>826</v>
      </c>
      <c r="D584" s="780" t="s">
        <v>19389</v>
      </c>
    </row>
    <row r="585" spans="1:4" x14ac:dyDescent="0.25">
      <c r="A585" s="124">
        <v>1418</v>
      </c>
      <c r="B585" s="661" t="s">
        <v>10479</v>
      </c>
      <c r="C585" s="779" t="s">
        <v>8506</v>
      </c>
      <c r="D585" s="780" t="s">
        <v>19389</v>
      </c>
    </row>
    <row r="586" spans="1:4" x14ac:dyDescent="0.25">
      <c r="A586" s="124">
        <v>1418</v>
      </c>
      <c r="B586" s="661" t="s">
        <v>19392</v>
      </c>
      <c r="C586" s="779" t="s">
        <v>8506</v>
      </c>
      <c r="D586" s="780" t="s">
        <v>19389</v>
      </c>
    </row>
    <row r="587" spans="1:4" x14ac:dyDescent="0.25">
      <c r="A587" s="124">
        <v>1419</v>
      </c>
      <c r="B587" s="661" t="s">
        <v>10481</v>
      </c>
      <c r="C587" s="779" t="s">
        <v>9021</v>
      </c>
      <c r="D587" s="780" t="s">
        <v>19389</v>
      </c>
    </row>
    <row r="588" spans="1:4" x14ac:dyDescent="0.25">
      <c r="A588" s="124">
        <v>1419</v>
      </c>
      <c r="B588" s="661" t="s">
        <v>19393</v>
      </c>
      <c r="C588" s="779" t="s">
        <v>9021</v>
      </c>
      <c r="D588" s="780" t="s">
        <v>19389</v>
      </c>
    </row>
    <row r="589" spans="1:4" x14ac:dyDescent="0.25">
      <c r="A589" s="124">
        <v>1420</v>
      </c>
      <c r="B589" s="661" t="s">
        <v>10483</v>
      </c>
      <c r="C589" s="779" t="s">
        <v>3581</v>
      </c>
      <c r="D589" s="780" t="s">
        <v>19394</v>
      </c>
    </row>
    <row r="590" spans="1:4" x14ac:dyDescent="0.25">
      <c r="A590" s="124">
        <v>1420</v>
      </c>
      <c r="B590" s="661" t="s">
        <v>19395</v>
      </c>
      <c r="C590" s="779" t="s">
        <v>3581</v>
      </c>
      <c r="D590" s="780" t="s">
        <v>19394</v>
      </c>
    </row>
    <row r="591" spans="1:4" x14ac:dyDescent="0.25">
      <c r="A591" s="124">
        <v>1423</v>
      </c>
      <c r="B591" s="661" t="s">
        <v>10485</v>
      </c>
      <c r="C591" s="779" t="s">
        <v>19396</v>
      </c>
      <c r="D591" s="780" t="s">
        <v>19397</v>
      </c>
    </row>
    <row r="592" spans="1:4" x14ac:dyDescent="0.25">
      <c r="A592" s="124">
        <v>1423</v>
      </c>
      <c r="B592" s="661" t="s">
        <v>19398</v>
      </c>
      <c r="C592" s="779" t="s">
        <v>19396</v>
      </c>
      <c r="D592" s="780" t="s">
        <v>19397</v>
      </c>
    </row>
    <row r="593" spans="1:4" x14ac:dyDescent="0.25">
      <c r="A593" s="124">
        <v>1424</v>
      </c>
      <c r="B593" s="661" t="s">
        <v>10487</v>
      </c>
      <c r="C593" s="779" t="s">
        <v>229</v>
      </c>
      <c r="D593" s="780" t="s">
        <v>19397</v>
      </c>
    </row>
    <row r="594" spans="1:4" x14ac:dyDescent="0.25">
      <c r="A594" s="124">
        <v>1424</v>
      </c>
      <c r="B594" s="661" t="s">
        <v>19399</v>
      </c>
      <c r="C594" s="779" t="s">
        <v>229</v>
      </c>
      <c r="D594" s="780" t="s">
        <v>19397</v>
      </c>
    </row>
    <row r="595" spans="1:4" x14ac:dyDescent="0.25">
      <c r="A595" s="124">
        <v>1425</v>
      </c>
      <c r="B595" s="661" t="s">
        <v>10489</v>
      </c>
      <c r="C595" s="779" t="s">
        <v>19400</v>
      </c>
      <c r="D595" s="780" t="s">
        <v>19134</v>
      </c>
    </row>
    <row r="596" spans="1:4" x14ac:dyDescent="0.25">
      <c r="A596" s="124">
        <v>1425</v>
      </c>
      <c r="B596" s="661" t="s">
        <v>19401</v>
      </c>
      <c r="C596" s="779" t="s">
        <v>19400</v>
      </c>
      <c r="D596" s="780" t="s">
        <v>19134</v>
      </c>
    </row>
    <row r="597" spans="1:4" x14ac:dyDescent="0.25">
      <c r="A597" s="124">
        <v>1434</v>
      </c>
      <c r="B597" s="661" t="s">
        <v>10491</v>
      </c>
      <c r="C597" s="779" t="s">
        <v>19402</v>
      </c>
      <c r="D597" s="780" t="s">
        <v>4315</v>
      </c>
    </row>
    <row r="598" spans="1:4" x14ac:dyDescent="0.25">
      <c r="A598" s="124">
        <v>1434</v>
      </c>
      <c r="B598" s="661" t="s">
        <v>19403</v>
      </c>
      <c r="C598" s="779" t="s">
        <v>19402</v>
      </c>
      <c r="D598" s="780" t="s">
        <v>4315</v>
      </c>
    </row>
    <row r="599" spans="1:4" x14ac:dyDescent="0.25">
      <c r="A599" s="124">
        <v>1435</v>
      </c>
      <c r="B599" s="661" t="s">
        <v>10493</v>
      </c>
      <c r="C599" s="779" t="s">
        <v>19125</v>
      </c>
      <c r="D599" s="780" t="s">
        <v>318</v>
      </c>
    </row>
    <row r="600" spans="1:4" x14ac:dyDescent="0.25">
      <c r="A600" s="124">
        <v>1435</v>
      </c>
      <c r="B600" s="661" t="s">
        <v>19404</v>
      </c>
      <c r="C600" s="779" t="s">
        <v>19125</v>
      </c>
      <c r="D600" s="780" t="s">
        <v>318</v>
      </c>
    </row>
    <row r="601" spans="1:4" x14ac:dyDescent="0.25">
      <c r="A601" s="124">
        <v>1436</v>
      </c>
      <c r="B601" s="661" t="s">
        <v>10495</v>
      </c>
      <c r="C601" s="779" t="s">
        <v>19405</v>
      </c>
      <c r="D601" s="780" t="s">
        <v>19406</v>
      </c>
    </row>
    <row r="602" spans="1:4" x14ac:dyDescent="0.25">
      <c r="A602" s="124">
        <v>1436</v>
      </c>
      <c r="B602" s="661" t="s">
        <v>19407</v>
      </c>
      <c r="C602" s="779" t="s">
        <v>19405</v>
      </c>
      <c r="D602" s="780" t="s">
        <v>19406</v>
      </c>
    </row>
    <row r="603" spans="1:4" x14ac:dyDescent="0.25">
      <c r="A603" s="124">
        <v>1437</v>
      </c>
      <c r="B603" s="661" t="s">
        <v>10497</v>
      </c>
      <c r="C603" s="779" t="s">
        <v>1520</v>
      </c>
      <c r="D603" s="780" t="s">
        <v>19406</v>
      </c>
    </row>
    <row r="604" spans="1:4" x14ac:dyDescent="0.25">
      <c r="A604" s="124">
        <v>1437</v>
      </c>
      <c r="B604" s="661" t="s">
        <v>19408</v>
      </c>
      <c r="C604" s="779" t="s">
        <v>1520</v>
      </c>
      <c r="D604" s="780" t="s">
        <v>19406</v>
      </c>
    </row>
    <row r="605" spans="1:4" x14ac:dyDescent="0.25">
      <c r="A605" s="124">
        <v>1438</v>
      </c>
      <c r="B605" s="661" t="s">
        <v>10499</v>
      </c>
      <c r="C605" s="779" t="s">
        <v>3396</v>
      </c>
      <c r="D605" s="780" t="s">
        <v>19409</v>
      </c>
    </row>
    <row r="606" spans="1:4" x14ac:dyDescent="0.25">
      <c r="A606" s="124">
        <v>1438</v>
      </c>
      <c r="B606" s="661" t="s">
        <v>19410</v>
      </c>
      <c r="C606" s="779" t="s">
        <v>3396</v>
      </c>
      <c r="D606" s="780" t="s">
        <v>19409</v>
      </c>
    </row>
    <row r="607" spans="1:4" x14ac:dyDescent="0.25">
      <c r="A607" s="124">
        <v>1439</v>
      </c>
      <c r="B607" s="661" t="s">
        <v>10501</v>
      </c>
      <c r="C607" s="779" t="s">
        <v>19411</v>
      </c>
      <c r="D607" s="780" t="s">
        <v>19409</v>
      </c>
    </row>
    <row r="608" spans="1:4" x14ac:dyDescent="0.25">
      <c r="A608" s="124">
        <v>1439</v>
      </c>
      <c r="B608" s="661" t="s">
        <v>19412</v>
      </c>
      <c r="C608" s="779" t="s">
        <v>19411</v>
      </c>
      <c r="D608" s="780" t="s">
        <v>19409</v>
      </c>
    </row>
    <row r="609" spans="1:4" x14ac:dyDescent="0.25">
      <c r="A609" s="124">
        <v>1440</v>
      </c>
      <c r="B609" s="661" t="s">
        <v>10503</v>
      </c>
      <c r="C609" s="779" t="s">
        <v>806</v>
      </c>
      <c r="D609" s="780" t="s">
        <v>504</v>
      </c>
    </row>
    <row r="610" spans="1:4" x14ac:dyDescent="0.25">
      <c r="A610" s="124">
        <v>1440</v>
      </c>
      <c r="B610" s="661" t="s">
        <v>19413</v>
      </c>
      <c r="C610" s="779" t="s">
        <v>806</v>
      </c>
      <c r="D610" s="780" t="s">
        <v>504</v>
      </c>
    </row>
    <row r="611" spans="1:4" x14ac:dyDescent="0.25">
      <c r="A611" s="124">
        <v>1442</v>
      </c>
      <c r="B611" s="661" t="s">
        <v>10505</v>
      </c>
      <c r="C611" s="779" t="s">
        <v>19414</v>
      </c>
      <c r="D611" s="780" t="s">
        <v>807</v>
      </c>
    </row>
    <row r="612" spans="1:4" x14ac:dyDescent="0.25">
      <c r="A612" s="124">
        <v>1442</v>
      </c>
      <c r="B612" s="661" t="s">
        <v>19415</v>
      </c>
      <c r="C612" s="779" t="s">
        <v>19414</v>
      </c>
      <c r="D612" s="780" t="s">
        <v>807</v>
      </c>
    </row>
    <row r="613" spans="1:4" x14ac:dyDescent="0.25">
      <c r="A613" s="124">
        <v>1443</v>
      </c>
      <c r="B613" s="661" t="s">
        <v>10507</v>
      </c>
      <c r="C613" s="779" t="s">
        <v>19416</v>
      </c>
      <c r="D613" s="780" t="s">
        <v>19417</v>
      </c>
    </row>
    <row r="614" spans="1:4" x14ac:dyDescent="0.25">
      <c r="A614" s="124">
        <v>1443</v>
      </c>
      <c r="B614" s="661" t="s">
        <v>19418</v>
      </c>
      <c r="C614" s="779" t="s">
        <v>19416</v>
      </c>
      <c r="D614" s="780" t="s">
        <v>19417</v>
      </c>
    </row>
    <row r="615" spans="1:4" x14ac:dyDescent="0.25">
      <c r="A615" s="124">
        <v>1445</v>
      </c>
      <c r="B615" s="661" t="s">
        <v>10511</v>
      </c>
      <c r="C615" s="779" t="s">
        <v>19419</v>
      </c>
      <c r="D615" s="780" t="s">
        <v>1893</v>
      </c>
    </row>
    <row r="616" spans="1:4" x14ac:dyDescent="0.25">
      <c r="A616" s="124">
        <v>1445</v>
      </c>
      <c r="B616" s="661" t="s">
        <v>19420</v>
      </c>
      <c r="C616" s="779" t="s">
        <v>19419</v>
      </c>
      <c r="D616" s="780" t="s">
        <v>1893</v>
      </c>
    </row>
    <row r="617" spans="1:4" x14ac:dyDescent="0.25">
      <c r="A617" s="124">
        <v>1446</v>
      </c>
      <c r="B617" s="661" t="s">
        <v>10513</v>
      </c>
      <c r="C617" s="779" t="s">
        <v>2833</v>
      </c>
      <c r="D617" s="780" t="s">
        <v>7145</v>
      </c>
    </row>
    <row r="618" spans="1:4" x14ac:dyDescent="0.25">
      <c r="A618" s="124">
        <v>1446</v>
      </c>
      <c r="B618" s="661" t="s">
        <v>19421</v>
      </c>
      <c r="C618" s="779" t="s">
        <v>2833</v>
      </c>
      <c r="D618" s="780" t="s">
        <v>7145</v>
      </c>
    </row>
    <row r="619" spans="1:4" x14ac:dyDescent="0.25">
      <c r="A619" s="124">
        <v>1447</v>
      </c>
      <c r="B619" s="661" t="s">
        <v>10515</v>
      </c>
      <c r="C619" s="779" t="s">
        <v>1915</v>
      </c>
      <c r="D619" s="780" t="s">
        <v>7145</v>
      </c>
    </row>
    <row r="620" spans="1:4" x14ac:dyDescent="0.25">
      <c r="A620" s="124">
        <v>1447</v>
      </c>
      <c r="B620" s="661" t="s">
        <v>19422</v>
      </c>
      <c r="C620" s="779" t="s">
        <v>1915</v>
      </c>
      <c r="D620" s="780" t="s">
        <v>7145</v>
      </c>
    </row>
    <row r="621" spans="1:4" x14ac:dyDescent="0.25">
      <c r="A621" s="124">
        <v>1448</v>
      </c>
      <c r="B621" s="661" t="s">
        <v>10517</v>
      </c>
      <c r="C621" s="779" t="s">
        <v>443</v>
      </c>
      <c r="D621" s="780" t="s">
        <v>617</v>
      </c>
    </row>
    <row r="622" spans="1:4" x14ac:dyDescent="0.25">
      <c r="A622" s="124">
        <v>1448</v>
      </c>
      <c r="B622" s="661" t="s">
        <v>19423</v>
      </c>
      <c r="C622" s="779" t="s">
        <v>443</v>
      </c>
      <c r="D622" s="780" t="s">
        <v>617</v>
      </c>
    </row>
    <row r="623" spans="1:4" x14ac:dyDescent="0.25">
      <c r="A623" s="124">
        <v>1450</v>
      </c>
      <c r="B623" s="661" t="s">
        <v>10519</v>
      </c>
      <c r="C623" s="779" t="s">
        <v>568</v>
      </c>
      <c r="D623" s="780" t="s">
        <v>19424</v>
      </c>
    </row>
    <row r="624" spans="1:4" x14ac:dyDescent="0.25">
      <c r="A624" s="124">
        <v>1450</v>
      </c>
      <c r="B624" s="661" t="s">
        <v>19425</v>
      </c>
      <c r="C624" s="779" t="s">
        <v>568</v>
      </c>
      <c r="D624" s="780" t="s">
        <v>19424</v>
      </c>
    </row>
    <row r="625" spans="1:4" x14ac:dyDescent="0.25">
      <c r="A625" s="124">
        <v>1451</v>
      </c>
      <c r="B625" s="661" t="s">
        <v>10521</v>
      </c>
      <c r="C625" s="779" t="s">
        <v>778</v>
      </c>
      <c r="D625" s="780" t="s">
        <v>19426</v>
      </c>
    </row>
    <row r="626" spans="1:4" x14ac:dyDescent="0.25">
      <c r="A626" s="124">
        <v>1451</v>
      </c>
      <c r="B626" s="661" t="s">
        <v>19427</v>
      </c>
      <c r="C626" s="779" t="s">
        <v>778</v>
      </c>
      <c r="D626" s="780" t="s">
        <v>19426</v>
      </c>
    </row>
    <row r="627" spans="1:4" x14ac:dyDescent="0.25">
      <c r="A627" s="124">
        <v>1453</v>
      </c>
      <c r="B627" s="661" t="s">
        <v>10523</v>
      </c>
      <c r="C627" s="779" t="s">
        <v>1026</v>
      </c>
      <c r="D627" s="780" t="s">
        <v>19426</v>
      </c>
    </row>
    <row r="628" spans="1:4" x14ac:dyDescent="0.25">
      <c r="A628" s="124">
        <v>1453</v>
      </c>
      <c r="B628" s="661" t="s">
        <v>19428</v>
      </c>
      <c r="C628" s="779" t="s">
        <v>1026</v>
      </c>
      <c r="D628" s="780" t="s">
        <v>19426</v>
      </c>
    </row>
    <row r="629" spans="1:4" x14ac:dyDescent="0.25">
      <c r="A629" s="124">
        <v>1454</v>
      </c>
      <c r="B629" s="661" t="s">
        <v>10525</v>
      </c>
      <c r="C629" s="779" t="s">
        <v>19429</v>
      </c>
      <c r="D629" s="782" t="s">
        <v>19134</v>
      </c>
    </row>
    <row r="630" spans="1:4" x14ac:dyDescent="0.25">
      <c r="A630" s="124">
        <v>1454</v>
      </c>
      <c r="B630" s="661" t="s">
        <v>19430</v>
      </c>
      <c r="C630" s="779" t="s">
        <v>19429</v>
      </c>
      <c r="D630" s="782" t="s">
        <v>19134</v>
      </c>
    </row>
    <row r="631" spans="1:4" x14ac:dyDescent="0.25">
      <c r="A631" s="124">
        <v>1457</v>
      </c>
      <c r="B631" s="661" t="s">
        <v>10527</v>
      </c>
      <c r="C631" s="779" t="s">
        <v>3581</v>
      </c>
      <c r="D631" s="780" t="s">
        <v>19431</v>
      </c>
    </row>
    <row r="632" spans="1:4" x14ac:dyDescent="0.25">
      <c r="A632" s="124">
        <v>1457</v>
      </c>
      <c r="B632" s="661" t="s">
        <v>19432</v>
      </c>
      <c r="C632" s="779" t="s">
        <v>3581</v>
      </c>
      <c r="D632" s="780" t="s">
        <v>19431</v>
      </c>
    </row>
    <row r="633" spans="1:4" x14ac:dyDescent="0.25">
      <c r="A633" s="124">
        <v>1458</v>
      </c>
      <c r="B633" s="661" t="s">
        <v>10529</v>
      </c>
      <c r="C633" s="779" t="s">
        <v>19433</v>
      </c>
      <c r="D633" s="780" t="s">
        <v>19434</v>
      </c>
    </row>
    <row r="634" spans="1:4" x14ac:dyDescent="0.25">
      <c r="A634" s="124">
        <v>1458</v>
      </c>
      <c r="B634" s="661" t="s">
        <v>19435</v>
      </c>
      <c r="C634" s="779" t="s">
        <v>19433</v>
      </c>
      <c r="D634" s="780" t="s">
        <v>19434</v>
      </c>
    </row>
    <row r="635" spans="1:4" x14ac:dyDescent="0.25">
      <c r="A635" s="124">
        <v>1465</v>
      </c>
      <c r="B635" s="661" t="s">
        <v>10531</v>
      </c>
      <c r="C635" s="779" t="s">
        <v>6399</v>
      </c>
      <c r="D635" s="780" t="s">
        <v>256</v>
      </c>
    </row>
    <row r="636" spans="1:4" x14ac:dyDescent="0.25">
      <c r="A636" s="124">
        <v>1465</v>
      </c>
      <c r="B636" s="661" t="s">
        <v>19436</v>
      </c>
      <c r="C636" s="779" t="s">
        <v>6399</v>
      </c>
      <c r="D636" s="780" t="s">
        <v>256</v>
      </c>
    </row>
    <row r="637" spans="1:4" x14ac:dyDescent="0.25">
      <c r="A637" s="124">
        <v>1472</v>
      </c>
      <c r="B637" s="661" t="s">
        <v>10533</v>
      </c>
      <c r="C637" s="779" t="s">
        <v>924</v>
      </c>
      <c r="D637" s="780" t="s">
        <v>230</v>
      </c>
    </row>
    <row r="638" spans="1:4" x14ac:dyDescent="0.25">
      <c r="A638" s="124">
        <v>1472</v>
      </c>
      <c r="B638" s="661" t="s">
        <v>19437</v>
      </c>
      <c r="C638" s="779" t="s">
        <v>924</v>
      </c>
      <c r="D638" s="780" t="s">
        <v>230</v>
      </c>
    </row>
    <row r="639" spans="1:4" x14ac:dyDescent="0.25">
      <c r="A639" s="124">
        <v>1475</v>
      </c>
      <c r="B639" s="661" t="s">
        <v>10535</v>
      </c>
      <c r="C639" s="779" t="s">
        <v>1022</v>
      </c>
      <c r="D639" s="780" t="s">
        <v>19438</v>
      </c>
    </row>
    <row r="640" spans="1:4" x14ac:dyDescent="0.25">
      <c r="A640" s="124">
        <v>1475</v>
      </c>
      <c r="B640" s="661" t="s">
        <v>19439</v>
      </c>
      <c r="C640" s="779" t="s">
        <v>1022</v>
      </c>
      <c r="D640" s="780" t="s">
        <v>19438</v>
      </c>
    </row>
    <row r="641" spans="1:4" x14ac:dyDescent="0.25">
      <c r="A641" s="124">
        <v>1476</v>
      </c>
      <c r="B641" s="661" t="s">
        <v>10537</v>
      </c>
      <c r="C641" s="779" t="s">
        <v>1102</v>
      </c>
      <c r="D641" s="780" t="s">
        <v>19440</v>
      </c>
    </row>
    <row r="642" spans="1:4" x14ac:dyDescent="0.25">
      <c r="A642" s="124">
        <v>1476</v>
      </c>
      <c r="B642" s="661" t="s">
        <v>19441</v>
      </c>
      <c r="C642" s="779" t="s">
        <v>1102</v>
      </c>
      <c r="D642" s="780" t="s">
        <v>19440</v>
      </c>
    </row>
    <row r="643" spans="1:4" x14ac:dyDescent="0.25">
      <c r="A643" s="124">
        <v>1477</v>
      </c>
      <c r="B643" s="661" t="s">
        <v>10539</v>
      </c>
      <c r="C643" s="779" t="s">
        <v>19442</v>
      </c>
      <c r="D643" s="780" t="s">
        <v>19443</v>
      </c>
    </row>
    <row r="644" spans="1:4" x14ac:dyDescent="0.25">
      <c r="A644" s="124">
        <v>1477</v>
      </c>
      <c r="B644" s="661" t="s">
        <v>19444</v>
      </c>
      <c r="C644" s="779" t="s">
        <v>19442</v>
      </c>
      <c r="D644" s="780" t="s">
        <v>19443</v>
      </c>
    </row>
    <row r="645" spans="1:4" ht="13.5" customHeight="1" x14ac:dyDescent="0.25">
      <c r="A645" s="124">
        <v>1478</v>
      </c>
      <c r="B645" s="661" t="s">
        <v>10541</v>
      </c>
      <c r="C645" s="779" t="s">
        <v>5385</v>
      </c>
      <c r="D645" s="780" t="s">
        <v>19445</v>
      </c>
    </row>
    <row r="646" spans="1:4" ht="13.5" customHeight="1" x14ac:dyDescent="0.25">
      <c r="A646" s="124">
        <v>1478</v>
      </c>
      <c r="B646" s="661" t="s">
        <v>19446</v>
      </c>
      <c r="C646" s="779" t="s">
        <v>5385</v>
      </c>
      <c r="D646" s="780" t="s">
        <v>19445</v>
      </c>
    </row>
    <row r="647" spans="1:4" ht="13.5" customHeight="1" x14ac:dyDescent="0.25">
      <c r="A647" s="124">
        <v>1479</v>
      </c>
      <c r="B647" s="661" t="s">
        <v>10543</v>
      </c>
      <c r="C647" s="779" t="s">
        <v>1590</v>
      </c>
      <c r="D647" s="780" t="s">
        <v>3956</v>
      </c>
    </row>
    <row r="648" spans="1:4" ht="13.5" customHeight="1" x14ac:dyDescent="0.25">
      <c r="A648" s="124">
        <v>1479</v>
      </c>
      <c r="B648" s="661" t="s">
        <v>19447</v>
      </c>
      <c r="C648" s="779" t="s">
        <v>1590</v>
      </c>
      <c r="D648" s="780" t="s">
        <v>3956</v>
      </c>
    </row>
    <row r="649" spans="1:4" ht="13.5" customHeight="1" x14ac:dyDescent="0.25">
      <c r="A649" s="124">
        <v>1480</v>
      </c>
      <c r="B649" s="661" t="s">
        <v>10545</v>
      </c>
      <c r="C649" s="779" t="s">
        <v>947</v>
      </c>
      <c r="D649" s="780" t="s">
        <v>19448</v>
      </c>
    </row>
    <row r="650" spans="1:4" ht="13.5" customHeight="1" x14ac:dyDescent="0.25">
      <c r="A650" s="124">
        <v>1480</v>
      </c>
      <c r="B650" s="661" t="s">
        <v>19449</v>
      </c>
      <c r="C650" s="779" t="s">
        <v>947</v>
      </c>
      <c r="D650" s="780" t="s">
        <v>19448</v>
      </c>
    </row>
    <row r="651" spans="1:4" ht="13.5" customHeight="1" x14ac:dyDescent="0.25">
      <c r="A651" s="124">
        <v>1481</v>
      </c>
      <c r="B651" s="661" t="s">
        <v>10547</v>
      </c>
      <c r="C651" s="779" t="s">
        <v>142</v>
      </c>
      <c r="D651" s="780" t="s">
        <v>19450</v>
      </c>
    </row>
    <row r="652" spans="1:4" ht="13.5" customHeight="1" x14ac:dyDescent="0.25">
      <c r="A652" s="124">
        <v>1481</v>
      </c>
      <c r="B652" s="661" t="s">
        <v>19451</v>
      </c>
      <c r="C652" s="779" t="s">
        <v>142</v>
      </c>
      <c r="D652" s="780" t="s">
        <v>19450</v>
      </c>
    </row>
    <row r="653" spans="1:4" ht="13.5" customHeight="1" x14ac:dyDescent="0.25">
      <c r="A653" s="124">
        <v>1483</v>
      </c>
      <c r="B653" s="661" t="s">
        <v>10549</v>
      </c>
      <c r="C653" s="779" t="s">
        <v>898</v>
      </c>
      <c r="D653" s="780" t="s">
        <v>19452</v>
      </c>
    </row>
    <row r="654" spans="1:4" ht="13.5" customHeight="1" x14ac:dyDescent="0.25">
      <c r="A654" s="124">
        <v>1483</v>
      </c>
      <c r="B654" s="661" t="s">
        <v>19453</v>
      </c>
      <c r="C654" s="779" t="s">
        <v>898</v>
      </c>
      <c r="D654" s="780" t="s">
        <v>19452</v>
      </c>
    </row>
    <row r="655" spans="1:4" ht="13.5" customHeight="1" x14ac:dyDescent="0.25">
      <c r="A655" s="124">
        <v>1484</v>
      </c>
      <c r="B655" s="661" t="s">
        <v>10551</v>
      </c>
      <c r="C655" s="779" t="s">
        <v>740</v>
      </c>
      <c r="D655" s="780" t="s">
        <v>19454</v>
      </c>
    </row>
    <row r="656" spans="1:4" ht="13.5" customHeight="1" x14ac:dyDescent="0.25">
      <c r="A656" s="124">
        <v>1484</v>
      </c>
      <c r="B656" s="661" t="s">
        <v>19455</v>
      </c>
      <c r="C656" s="779" t="s">
        <v>740</v>
      </c>
      <c r="D656" s="780" t="s">
        <v>19454</v>
      </c>
    </row>
    <row r="657" spans="1:4" ht="13.5" customHeight="1" x14ac:dyDescent="0.25">
      <c r="A657" s="124">
        <v>1486</v>
      </c>
      <c r="B657" s="661" t="s">
        <v>10553</v>
      </c>
      <c r="C657" s="779" t="s">
        <v>1528</v>
      </c>
      <c r="D657" s="780" t="s">
        <v>19456</v>
      </c>
    </row>
    <row r="658" spans="1:4" ht="13.5" customHeight="1" x14ac:dyDescent="0.25">
      <c r="A658" s="124">
        <v>1486</v>
      </c>
      <c r="B658" s="661" t="s">
        <v>19457</v>
      </c>
      <c r="C658" s="779" t="s">
        <v>1528</v>
      </c>
      <c r="D658" s="780" t="s">
        <v>19456</v>
      </c>
    </row>
    <row r="659" spans="1:4" ht="13.5" customHeight="1" x14ac:dyDescent="0.25">
      <c r="A659" s="124">
        <v>1487</v>
      </c>
      <c r="B659" s="661" t="s">
        <v>10555</v>
      </c>
      <c r="C659" s="779" t="s">
        <v>229</v>
      </c>
      <c r="D659" s="780" t="s">
        <v>19456</v>
      </c>
    </row>
    <row r="660" spans="1:4" ht="13.5" customHeight="1" x14ac:dyDescent="0.25">
      <c r="A660" s="124">
        <v>1487</v>
      </c>
      <c r="B660" s="661" t="s">
        <v>19458</v>
      </c>
      <c r="C660" s="779" t="s">
        <v>229</v>
      </c>
      <c r="D660" s="780" t="s">
        <v>19456</v>
      </c>
    </row>
    <row r="661" spans="1:4" ht="13.5" customHeight="1" x14ac:dyDescent="0.25">
      <c r="A661" s="124">
        <v>1488</v>
      </c>
      <c r="B661" s="661" t="s">
        <v>10557</v>
      </c>
      <c r="C661" s="779" t="s">
        <v>2331</v>
      </c>
      <c r="D661" s="780" t="s">
        <v>19456</v>
      </c>
    </row>
    <row r="662" spans="1:4" ht="13.5" customHeight="1" x14ac:dyDescent="0.25">
      <c r="A662" s="124">
        <v>1488</v>
      </c>
      <c r="B662" s="661" t="s">
        <v>19459</v>
      </c>
      <c r="C662" s="779" t="s">
        <v>2331</v>
      </c>
      <c r="D662" s="780" t="s">
        <v>19456</v>
      </c>
    </row>
    <row r="663" spans="1:4" ht="13.5" customHeight="1" x14ac:dyDescent="0.25">
      <c r="A663" s="124">
        <v>1494</v>
      </c>
      <c r="B663" s="661" t="s">
        <v>10559</v>
      </c>
      <c r="C663" s="779" t="s">
        <v>19460</v>
      </c>
      <c r="D663" s="780" t="s">
        <v>247</v>
      </c>
    </row>
    <row r="664" spans="1:4" ht="13.5" customHeight="1" x14ac:dyDescent="0.25">
      <c r="A664" s="124">
        <v>1494</v>
      </c>
      <c r="B664" s="661" t="s">
        <v>19461</v>
      </c>
      <c r="C664" s="779" t="s">
        <v>19460</v>
      </c>
      <c r="D664" s="780" t="s">
        <v>247</v>
      </c>
    </row>
    <row r="665" spans="1:4" ht="13.5" customHeight="1" x14ac:dyDescent="0.25">
      <c r="A665" s="124">
        <v>1495</v>
      </c>
      <c r="B665" s="661" t="s">
        <v>10561</v>
      </c>
      <c r="C665" s="779" t="s">
        <v>418</v>
      </c>
      <c r="D665" s="780" t="s">
        <v>19462</v>
      </c>
    </row>
    <row r="666" spans="1:4" ht="13.5" customHeight="1" x14ac:dyDescent="0.25">
      <c r="A666" s="124">
        <v>1495</v>
      </c>
      <c r="B666" s="661" t="s">
        <v>19463</v>
      </c>
      <c r="C666" s="779" t="s">
        <v>418</v>
      </c>
      <c r="D666" s="780" t="s">
        <v>19462</v>
      </c>
    </row>
    <row r="667" spans="1:4" ht="13.5" customHeight="1" x14ac:dyDescent="0.25">
      <c r="A667" s="124">
        <v>1498</v>
      </c>
      <c r="B667" s="661" t="s">
        <v>10563</v>
      </c>
      <c r="C667" s="779" t="s">
        <v>1771</v>
      </c>
      <c r="D667" s="780" t="s">
        <v>19464</v>
      </c>
    </row>
    <row r="668" spans="1:4" ht="13.5" customHeight="1" x14ac:dyDescent="0.25">
      <c r="A668" s="124">
        <v>1498</v>
      </c>
      <c r="B668" s="661" t="s">
        <v>19465</v>
      </c>
      <c r="C668" s="779" t="s">
        <v>1771</v>
      </c>
      <c r="D668" s="780" t="s">
        <v>19464</v>
      </c>
    </row>
    <row r="669" spans="1:4" ht="13.5" customHeight="1" x14ac:dyDescent="0.25">
      <c r="A669" s="124">
        <v>1499</v>
      </c>
      <c r="B669" s="661" t="s">
        <v>10565</v>
      </c>
      <c r="C669" s="779" t="s">
        <v>1902</v>
      </c>
      <c r="D669" s="780" t="s">
        <v>19466</v>
      </c>
    </row>
    <row r="670" spans="1:4" ht="13.5" customHeight="1" x14ac:dyDescent="0.25">
      <c r="A670" s="124">
        <v>1499</v>
      </c>
      <c r="B670" s="661" t="s">
        <v>19467</v>
      </c>
      <c r="C670" s="779" t="s">
        <v>1902</v>
      </c>
      <c r="D670" s="780" t="s">
        <v>19466</v>
      </c>
    </row>
    <row r="671" spans="1:4" ht="13.5" customHeight="1" x14ac:dyDescent="0.25">
      <c r="A671" s="124">
        <v>1500</v>
      </c>
      <c r="B671" s="661" t="s">
        <v>10567</v>
      </c>
      <c r="C671" s="779" t="s">
        <v>1771</v>
      </c>
      <c r="D671" s="780" t="s">
        <v>19468</v>
      </c>
    </row>
    <row r="672" spans="1:4" ht="13.5" customHeight="1" x14ac:dyDescent="0.25">
      <c r="A672" s="124">
        <v>1500</v>
      </c>
      <c r="B672" s="661" t="s">
        <v>19469</v>
      </c>
      <c r="C672" s="779" t="s">
        <v>1771</v>
      </c>
      <c r="D672" s="780" t="s">
        <v>19468</v>
      </c>
    </row>
    <row r="673" spans="1:4" ht="13.5" customHeight="1" x14ac:dyDescent="0.25">
      <c r="A673" s="124">
        <v>1501</v>
      </c>
      <c r="B673" s="661" t="s">
        <v>10569</v>
      </c>
      <c r="C673" s="779" t="s">
        <v>1022</v>
      </c>
      <c r="D673" s="780" t="s">
        <v>19470</v>
      </c>
    </row>
    <row r="674" spans="1:4" ht="13.5" customHeight="1" x14ac:dyDescent="0.25">
      <c r="A674" s="124">
        <v>1501</v>
      </c>
      <c r="B674" s="661" t="s">
        <v>19471</v>
      </c>
      <c r="C674" s="779" t="s">
        <v>1022</v>
      </c>
      <c r="D674" s="780" t="s">
        <v>19470</v>
      </c>
    </row>
    <row r="675" spans="1:4" ht="13.5" customHeight="1" x14ac:dyDescent="0.25">
      <c r="A675" s="124">
        <v>1507</v>
      </c>
      <c r="B675" s="661" t="s">
        <v>10571</v>
      </c>
      <c r="C675" s="779" t="s">
        <v>612</v>
      </c>
      <c r="D675" s="780" t="s">
        <v>19472</v>
      </c>
    </row>
    <row r="676" spans="1:4" ht="13.5" customHeight="1" x14ac:dyDescent="0.25">
      <c r="A676" s="124">
        <v>1507</v>
      </c>
      <c r="B676" s="661" t="s">
        <v>19473</v>
      </c>
      <c r="C676" s="779" t="s">
        <v>612</v>
      </c>
      <c r="D676" s="780" t="s">
        <v>19472</v>
      </c>
    </row>
    <row r="677" spans="1:4" ht="13.5" customHeight="1" x14ac:dyDescent="0.25">
      <c r="A677" s="124">
        <v>1508</v>
      </c>
      <c r="B677" s="661" t="s">
        <v>10573</v>
      </c>
      <c r="C677" s="779" t="s">
        <v>19474</v>
      </c>
      <c r="D677" s="780" t="s">
        <v>19475</v>
      </c>
    </row>
    <row r="678" spans="1:4" ht="13.5" customHeight="1" x14ac:dyDescent="0.25">
      <c r="A678" s="124">
        <v>1508</v>
      </c>
      <c r="B678" s="661" t="s">
        <v>19476</v>
      </c>
      <c r="C678" s="779" t="s">
        <v>19474</v>
      </c>
      <c r="D678" s="780" t="s">
        <v>19475</v>
      </c>
    </row>
    <row r="679" spans="1:4" ht="13.5" customHeight="1" x14ac:dyDescent="0.25">
      <c r="A679" s="124">
        <v>1512</v>
      </c>
      <c r="B679" s="661" t="s">
        <v>10575</v>
      </c>
      <c r="C679" s="779" t="s">
        <v>233</v>
      </c>
      <c r="D679" s="780" t="s">
        <v>3791</v>
      </c>
    </row>
    <row r="680" spans="1:4" ht="13.5" customHeight="1" x14ac:dyDescent="0.25">
      <c r="A680" s="124">
        <v>1512</v>
      </c>
      <c r="B680" s="661" t="s">
        <v>19477</v>
      </c>
      <c r="C680" s="779" t="s">
        <v>233</v>
      </c>
      <c r="D680" s="780" t="s">
        <v>3791</v>
      </c>
    </row>
    <row r="681" spans="1:4" ht="13.5" customHeight="1" x14ac:dyDescent="0.25">
      <c r="A681" s="124">
        <v>1517</v>
      </c>
      <c r="B681" s="661" t="s">
        <v>10577</v>
      </c>
      <c r="C681" s="779" t="s">
        <v>19478</v>
      </c>
      <c r="D681" s="780" t="s">
        <v>19195</v>
      </c>
    </row>
    <row r="682" spans="1:4" ht="13.5" customHeight="1" x14ac:dyDescent="0.25">
      <c r="A682" s="124">
        <v>1517</v>
      </c>
      <c r="B682" s="661" t="s">
        <v>19479</v>
      </c>
      <c r="C682" s="779" t="s">
        <v>19478</v>
      </c>
      <c r="D682" s="780" t="s">
        <v>19195</v>
      </c>
    </row>
    <row r="683" spans="1:4" ht="13.5" customHeight="1" x14ac:dyDescent="0.25">
      <c r="A683" s="124">
        <v>1520</v>
      </c>
      <c r="B683" s="661" t="s">
        <v>10579</v>
      </c>
      <c r="C683" s="779" t="s">
        <v>1713</v>
      </c>
      <c r="D683" s="780" t="s">
        <v>2519</v>
      </c>
    </row>
    <row r="684" spans="1:4" ht="13.5" customHeight="1" x14ac:dyDescent="0.25">
      <c r="A684" s="124">
        <v>1520</v>
      </c>
      <c r="B684" s="661" t="s">
        <v>19480</v>
      </c>
      <c r="C684" s="779" t="s">
        <v>1713</v>
      </c>
      <c r="D684" s="780" t="s">
        <v>2519</v>
      </c>
    </row>
    <row r="685" spans="1:4" ht="13.5" customHeight="1" x14ac:dyDescent="0.25">
      <c r="A685" s="124">
        <v>1521</v>
      </c>
      <c r="B685" s="661" t="s">
        <v>10581</v>
      </c>
      <c r="C685" s="779" t="s">
        <v>509</v>
      </c>
      <c r="D685" s="780" t="s">
        <v>2519</v>
      </c>
    </row>
    <row r="686" spans="1:4" ht="13.5" customHeight="1" x14ac:dyDescent="0.25">
      <c r="A686" s="124">
        <v>1521</v>
      </c>
      <c r="B686" s="661" t="s">
        <v>19481</v>
      </c>
      <c r="C686" s="779" t="s">
        <v>509</v>
      </c>
      <c r="D686" s="780" t="s">
        <v>2519</v>
      </c>
    </row>
    <row r="687" spans="1:4" ht="13.5" customHeight="1" x14ac:dyDescent="0.25">
      <c r="A687" s="124">
        <v>1522</v>
      </c>
      <c r="B687" s="661" t="s">
        <v>10583</v>
      </c>
      <c r="C687" s="779" t="s">
        <v>19482</v>
      </c>
      <c r="D687" s="780" t="s">
        <v>2519</v>
      </c>
    </row>
    <row r="688" spans="1:4" ht="13.5" customHeight="1" x14ac:dyDescent="0.25">
      <c r="A688" s="124">
        <v>1522</v>
      </c>
      <c r="B688" s="661" t="s">
        <v>19483</v>
      </c>
      <c r="C688" s="779" t="s">
        <v>19482</v>
      </c>
      <c r="D688" s="780" t="s">
        <v>2519</v>
      </c>
    </row>
    <row r="689" spans="1:4" ht="13.5" customHeight="1" x14ac:dyDescent="0.25">
      <c r="A689" s="124">
        <v>1523</v>
      </c>
      <c r="B689" s="661" t="s">
        <v>10585</v>
      </c>
      <c r="C689" s="779" t="s">
        <v>1276</v>
      </c>
      <c r="D689" s="780" t="s">
        <v>2519</v>
      </c>
    </row>
    <row r="690" spans="1:4" ht="13.5" customHeight="1" x14ac:dyDescent="0.25">
      <c r="A690" s="124">
        <v>1523</v>
      </c>
      <c r="B690" s="661" t="s">
        <v>19484</v>
      </c>
      <c r="C690" s="779" t="s">
        <v>1276</v>
      </c>
      <c r="D690" s="780" t="s">
        <v>2519</v>
      </c>
    </row>
    <row r="691" spans="1:4" ht="13.5" customHeight="1" x14ac:dyDescent="0.25">
      <c r="A691" s="124">
        <v>1524</v>
      </c>
      <c r="B691" s="661" t="s">
        <v>10587</v>
      </c>
      <c r="C691" s="779" t="s">
        <v>1284</v>
      </c>
      <c r="D691" s="780" t="s">
        <v>19485</v>
      </c>
    </row>
    <row r="692" spans="1:4" ht="13.5" customHeight="1" x14ac:dyDescent="0.25">
      <c r="A692" s="124">
        <v>1524</v>
      </c>
      <c r="B692" s="661" t="s">
        <v>19486</v>
      </c>
      <c r="C692" s="779" t="s">
        <v>1284</v>
      </c>
      <c r="D692" s="780" t="s">
        <v>19485</v>
      </c>
    </row>
    <row r="693" spans="1:4" ht="13.5" customHeight="1" x14ac:dyDescent="0.25">
      <c r="A693" s="124">
        <v>1525</v>
      </c>
      <c r="B693" s="661" t="s">
        <v>10589</v>
      </c>
      <c r="C693" s="779" t="s">
        <v>1769</v>
      </c>
      <c r="D693" s="780" t="s">
        <v>19485</v>
      </c>
    </row>
    <row r="694" spans="1:4" ht="13.5" customHeight="1" x14ac:dyDescent="0.25">
      <c r="A694" s="124">
        <v>1525</v>
      </c>
      <c r="B694" s="661" t="s">
        <v>19487</v>
      </c>
      <c r="C694" s="779" t="s">
        <v>1769</v>
      </c>
      <c r="D694" s="780" t="s">
        <v>19485</v>
      </c>
    </row>
    <row r="695" spans="1:4" ht="13.5" customHeight="1" x14ac:dyDescent="0.25">
      <c r="A695" s="124">
        <v>1526</v>
      </c>
      <c r="B695" s="661" t="s">
        <v>10591</v>
      </c>
      <c r="C695" s="779" t="s">
        <v>418</v>
      </c>
      <c r="D695" s="780" t="s">
        <v>19485</v>
      </c>
    </row>
    <row r="696" spans="1:4" ht="13.5" customHeight="1" x14ac:dyDescent="0.25">
      <c r="A696" s="124">
        <v>1526</v>
      </c>
      <c r="B696" s="661" t="s">
        <v>19488</v>
      </c>
      <c r="C696" s="779" t="s">
        <v>418</v>
      </c>
      <c r="D696" s="780" t="s">
        <v>19485</v>
      </c>
    </row>
    <row r="697" spans="1:4" ht="13.5" customHeight="1" x14ac:dyDescent="0.25">
      <c r="A697" s="124">
        <v>1528</v>
      </c>
      <c r="B697" s="661" t="s">
        <v>10593</v>
      </c>
      <c r="C697" s="779" t="s">
        <v>767</v>
      </c>
      <c r="D697" s="780" t="s">
        <v>19489</v>
      </c>
    </row>
    <row r="698" spans="1:4" ht="13.5" customHeight="1" x14ac:dyDescent="0.25">
      <c r="A698" s="124">
        <v>1528</v>
      </c>
      <c r="B698" s="661" t="s">
        <v>19490</v>
      </c>
      <c r="C698" s="779" t="s">
        <v>767</v>
      </c>
      <c r="D698" s="780" t="s">
        <v>19489</v>
      </c>
    </row>
    <row r="699" spans="1:4" ht="13.5" customHeight="1" x14ac:dyDescent="0.25">
      <c r="A699" s="124">
        <v>1529</v>
      </c>
      <c r="B699" s="661" t="s">
        <v>10595</v>
      </c>
      <c r="C699" s="779" t="s">
        <v>1136</v>
      </c>
      <c r="D699" s="780" t="s">
        <v>4797</v>
      </c>
    </row>
    <row r="700" spans="1:4" ht="13.5" customHeight="1" x14ac:dyDescent="0.25">
      <c r="A700" s="124">
        <v>1529</v>
      </c>
      <c r="B700" s="661" t="s">
        <v>19491</v>
      </c>
      <c r="C700" s="779" t="s">
        <v>1136</v>
      </c>
      <c r="D700" s="780" t="s">
        <v>4797</v>
      </c>
    </row>
    <row r="701" spans="1:4" ht="13.5" customHeight="1" x14ac:dyDescent="0.25">
      <c r="A701" s="124">
        <v>1531</v>
      </c>
      <c r="B701" s="661" t="s">
        <v>10597</v>
      </c>
      <c r="C701" s="779" t="s">
        <v>19492</v>
      </c>
      <c r="D701" s="780" t="s">
        <v>19493</v>
      </c>
    </row>
    <row r="702" spans="1:4" ht="13.5" customHeight="1" x14ac:dyDescent="0.25">
      <c r="A702" s="124">
        <v>1531</v>
      </c>
      <c r="B702" s="661" t="s">
        <v>19494</v>
      </c>
      <c r="C702" s="779" t="s">
        <v>19492</v>
      </c>
      <c r="D702" s="780" t="s">
        <v>19493</v>
      </c>
    </row>
    <row r="703" spans="1:4" ht="13.5" customHeight="1" x14ac:dyDescent="0.25">
      <c r="A703" s="124">
        <v>1533</v>
      </c>
      <c r="B703" s="661" t="s">
        <v>10599</v>
      </c>
      <c r="C703" s="779" t="s">
        <v>19495</v>
      </c>
      <c r="D703" s="780" t="s">
        <v>972</v>
      </c>
    </row>
    <row r="704" spans="1:4" ht="13.5" customHeight="1" x14ac:dyDescent="0.25">
      <c r="A704" s="124">
        <v>1533</v>
      </c>
      <c r="B704" s="661" t="s">
        <v>19496</v>
      </c>
      <c r="C704" s="779" t="s">
        <v>19495</v>
      </c>
      <c r="D704" s="780" t="s">
        <v>972</v>
      </c>
    </row>
    <row r="705" spans="1:4" ht="13.5" customHeight="1" x14ac:dyDescent="0.25">
      <c r="A705" s="124">
        <v>1534</v>
      </c>
      <c r="B705" s="661" t="s">
        <v>10601</v>
      </c>
      <c r="C705" s="779" t="s">
        <v>1784</v>
      </c>
      <c r="D705" s="780" t="s">
        <v>972</v>
      </c>
    </row>
    <row r="706" spans="1:4" ht="13.5" customHeight="1" x14ac:dyDescent="0.25">
      <c r="A706" s="124">
        <v>1534</v>
      </c>
      <c r="B706" s="661" t="s">
        <v>19497</v>
      </c>
      <c r="C706" s="779" t="s">
        <v>1784</v>
      </c>
      <c r="D706" s="780" t="s">
        <v>972</v>
      </c>
    </row>
    <row r="707" spans="1:4" ht="13.5" customHeight="1" x14ac:dyDescent="0.25">
      <c r="A707" s="124">
        <v>1535</v>
      </c>
      <c r="B707" s="661" t="s">
        <v>10603</v>
      </c>
      <c r="C707" s="779" t="s">
        <v>19492</v>
      </c>
      <c r="D707" s="780" t="s">
        <v>19498</v>
      </c>
    </row>
    <row r="708" spans="1:4" ht="13.5" customHeight="1" x14ac:dyDescent="0.25">
      <c r="A708" s="124">
        <v>1535</v>
      </c>
      <c r="B708" s="661" t="s">
        <v>19499</v>
      </c>
      <c r="C708" s="779" t="s">
        <v>19492</v>
      </c>
      <c r="D708" s="780" t="s">
        <v>19498</v>
      </c>
    </row>
    <row r="709" spans="1:4" ht="13.5" customHeight="1" x14ac:dyDescent="0.25">
      <c r="A709" s="124">
        <v>1536</v>
      </c>
      <c r="B709" s="661" t="s">
        <v>10605</v>
      </c>
      <c r="C709" s="779" t="s">
        <v>1993</v>
      </c>
      <c r="D709" s="780" t="s">
        <v>19498</v>
      </c>
    </row>
    <row r="710" spans="1:4" ht="13.5" customHeight="1" x14ac:dyDescent="0.25">
      <c r="A710" s="124">
        <v>1536</v>
      </c>
      <c r="B710" s="661" t="s">
        <v>19500</v>
      </c>
      <c r="C710" s="779" t="s">
        <v>1993</v>
      </c>
      <c r="D710" s="780" t="s">
        <v>19498</v>
      </c>
    </row>
    <row r="711" spans="1:4" ht="13.5" customHeight="1" x14ac:dyDescent="0.25">
      <c r="A711" s="124">
        <v>1537</v>
      </c>
      <c r="B711" s="661" t="s">
        <v>10607</v>
      </c>
      <c r="C711" s="779" t="s">
        <v>19501</v>
      </c>
      <c r="D711" s="780" t="s">
        <v>19498</v>
      </c>
    </row>
    <row r="712" spans="1:4" ht="13.5" customHeight="1" x14ac:dyDescent="0.25">
      <c r="A712" s="124">
        <v>1537</v>
      </c>
      <c r="B712" s="661" t="s">
        <v>19502</v>
      </c>
      <c r="C712" s="779" t="s">
        <v>19501</v>
      </c>
      <c r="D712" s="780" t="s">
        <v>19498</v>
      </c>
    </row>
    <row r="713" spans="1:4" ht="13.5" customHeight="1" x14ac:dyDescent="0.25">
      <c r="A713" s="124">
        <v>1538</v>
      </c>
      <c r="B713" s="661" t="s">
        <v>10609</v>
      </c>
      <c r="C713" s="779" t="s">
        <v>938</v>
      </c>
      <c r="D713" s="780" t="s">
        <v>19498</v>
      </c>
    </row>
    <row r="714" spans="1:4" ht="13.5" customHeight="1" x14ac:dyDescent="0.25">
      <c r="A714" s="124">
        <v>1538</v>
      </c>
      <c r="B714" s="661" t="s">
        <v>19503</v>
      </c>
      <c r="C714" s="779" t="s">
        <v>938</v>
      </c>
      <c r="D714" s="780" t="s">
        <v>19498</v>
      </c>
    </row>
    <row r="715" spans="1:4" ht="13.5" customHeight="1" x14ac:dyDescent="0.25">
      <c r="A715" s="124">
        <v>1539</v>
      </c>
      <c r="B715" s="661" t="s">
        <v>10611</v>
      </c>
      <c r="C715" s="779" t="s">
        <v>193</v>
      </c>
      <c r="D715" s="780" t="s">
        <v>19504</v>
      </c>
    </row>
    <row r="716" spans="1:4" ht="13.5" customHeight="1" x14ac:dyDescent="0.25">
      <c r="A716" s="124">
        <v>1539</v>
      </c>
      <c r="B716" s="661" t="s">
        <v>19505</v>
      </c>
      <c r="C716" s="779" t="s">
        <v>193</v>
      </c>
      <c r="D716" s="780" t="s">
        <v>19504</v>
      </c>
    </row>
    <row r="717" spans="1:4" ht="13.5" customHeight="1" x14ac:dyDescent="0.25">
      <c r="A717" s="124">
        <v>1540</v>
      </c>
      <c r="B717" s="661" t="s">
        <v>10613</v>
      </c>
      <c r="C717" s="779" t="s">
        <v>229</v>
      </c>
      <c r="D717" s="780" t="s">
        <v>193</v>
      </c>
    </row>
    <row r="718" spans="1:4" ht="13.5" customHeight="1" x14ac:dyDescent="0.25">
      <c r="A718" s="124">
        <v>1540</v>
      </c>
      <c r="B718" s="661" t="s">
        <v>19506</v>
      </c>
      <c r="C718" s="779" t="s">
        <v>229</v>
      </c>
      <c r="D718" s="780" t="s">
        <v>193</v>
      </c>
    </row>
    <row r="719" spans="1:4" ht="13.5" customHeight="1" x14ac:dyDescent="0.25">
      <c r="A719" s="124">
        <v>1541</v>
      </c>
      <c r="B719" s="661" t="s">
        <v>10615</v>
      </c>
      <c r="C719" s="779" t="s">
        <v>418</v>
      </c>
      <c r="D719" s="780" t="s">
        <v>972</v>
      </c>
    </row>
    <row r="720" spans="1:4" ht="13.5" customHeight="1" x14ac:dyDescent="0.25">
      <c r="A720" s="124">
        <v>1541</v>
      </c>
      <c r="B720" s="661" t="s">
        <v>19507</v>
      </c>
      <c r="C720" s="779" t="s">
        <v>418</v>
      </c>
      <c r="D720" s="780" t="s">
        <v>972</v>
      </c>
    </row>
    <row r="721" spans="1:4" ht="13.5" customHeight="1" x14ac:dyDescent="0.25">
      <c r="A721" s="124">
        <v>1542</v>
      </c>
      <c r="B721" s="661" t="s">
        <v>10617</v>
      </c>
      <c r="C721" s="779" t="s">
        <v>6468</v>
      </c>
      <c r="D721" s="780" t="s">
        <v>972</v>
      </c>
    </row>
    <row r="722" spans="1:4" ht="13.5" customHeight="1" x14ac:dyDescent="0.25">
      <c r="A722" s="124">
        <v>1542</v>
      </c>
      <c r="B722" s="661" t="s">
        <v>19508</v>
      </c>
      <c r="C722" s="779" t="s">
        <v>6468</v>
      </c>
      <c r="D722" s="780" t="s">
        <v>972</v>
      </c>
    </row>
    <row r="723" spans="1:4" ht="13.5" customHeight="1" x14ac:dyDescent="0.25">
      <c r="A723" s="124">
        <v>1543</v>
      </c>
      <c r="B723" s="661" t="s">
        <v>10619</v>
      </c>
      <c r="C723" s="779" t="s">
        <v>7654</v>
      </c>
      <c r="D723" s="780" t="s">
        <v>19509</v>
      </c>
    </row>
    <row r="724" spans="1:4" ht="13.5" customHeight="1" x14ac:dyDescent="0.25">
      <c r="A724" s="124">
        <v>1543</v>
      </c>
      <c r="B724" s="661" t="s">
        <v>19510</v>
      </c>
      <c r="C724" s="779" t="s">
        <v>7654</v>
      </c>
      <c r="D724" s="780" t="s">
        <v>19509</v>
      </c>
    </row>
    <row r="725" spans="1:4" ht="13.5" customHeight="1" x14ac:dyDescent="0.25">
      <c r="A725" s="124">
        <v>1544</v>
      </c>
      <c r="B725" s="661" t="s">
        <v>10621</v>
      </c>
      <c r="C725" s="779" t="s">
        <v>1136</v>
      </c>
      <c r="D725" s="780" t="s">
        <v>19054</v>
      </c>
    </row>
    <row r="726" spans="1:4" ht="13.5" customHeight="1" x14ac:dyDescent="0.25">
      <c r="A726" s="124">
        <v>1544</v>
      </c>
      <c r="B726" s="661" t="s">
        <v>19511</v>
      </c>
      <c r="C726" s="779" t="s">
        <v>1136</v>
      </c>
      <c r="D726" s="780" t="s">
        <v>19054</v>
      </c>
    </row>
    <row r="727" spans="1:4" ht="13.5" customHeight="1" x14ac:dyDescent="0.25">
      <c r="A727" s="124">
        <v>1545</v>
      </c>
      <c r="B727" s="661" t="s">
        <v>10623</v>
      </c>
      <c r="C727" s="779" t="s">
        <v>229</v>
      </c>
      <c r="D727" s="780" t="s">
        <v>19054</v>
      </c>
    </row>
    <row r="728" spans="1:4" ht="13.5" customHeight="1" x14ac:dyDescent="0.25">
      <c r="A728" s="124">
        <v>1545</v>
      </c>
      <c r="B728" s="661" t="s">
        <v>19512</v>
      </c>
      <c r="C728" s="779" t="s">
        <v>229</v>
      </c>
      <c r="D728" s="780" t="s">
        <v>19054</v>
      </c>
    </row>
    <row r="729" spans="1:4" ht="13.5" customHeight="1" x14ac:dyDescent="0.25">
      <c r="A729" s="124">
        <v>1546</v>
      </c>
      <c r="B729" s="661" t="s">
        <v>10625</v>
      </c>
      <c r="C729" s="779" t="s">
        <v>19513</v>
      </c>
      <c r="D729" s="780" t="s">
        <v>19054</v>
      </c>
    </row>
    <row r="730" spans="1:4" ht="13.5" customHeight="1" x14ac:dyDescent="0.25">
      <c r="A730" s="124">
        <v>1546</v>
      </c>
      <c r="B730" s="661" t="s">
        <v>19514</v>
      </c>
      <c r="C730" s="779" t="s">
        <v>19513</v>
      </c>
      <c r="D730" s="780" t="s">
        <v>19054</v>
      </c>
    </row>
    <row r="731" spans="1:4" ht="13.5" customHeight="1" x14ac:dyDescent="0.25">
      <c r="A731" s="124">
        <v>1548</v>
      </c>
      <c r="B731" s="661" t="s">
        <v>10627</v>
      </c>
      <c r="C731" s="779" t="s">
        <v>2243</v>
      </c>
      <c r="D731" s="780" t="s">
        <v>19468</v>
      </c>
    </row>
    <row r="732" spans="1:4" ht="13.5" customHeight="1" x14ac:dyDescent="0.25">
      <c r="A732" s="124">
        <v>1548</v>
      </c>
      <c r="B732" s="661" t="s">
        <v>19515</v>
      </c>
      <c r="C732" s="779" t="s">
        <v>2243</v>
      </c>
      <c r="D732" s="780" t="s">
        <v>19468</v>
      </c>
    </row>
    <row r="733" spans="1:4" ht="13.5" customHeight="1" x14ac:dyDescent="0.25">
      <c r="A733" s="124">
        <v>1552</v>
      </c>
      <c r="B733" s="661" t="s">
        <v>10629</v>
      </c>
      <c r="C733" s="779" t="s">
        <v>19516</v>
      </c>
      <c r="D733" s="780" t="s">
        <v>19517</v>
      </c>
    </row>
    <row r="734" spans="1:4" ht="13.5" customHeight="1" x14ac:dyDescent="0.25">
      <c r="A734" s="124">
        <v>1552</v>
      </c>
      <c r="B734" s="661" t="s">
        <v>19518</v>
      </c>
      <c r="C734" s="779" t="s">
        <v>19516</v>
      </c>
      <c r="D734" s="780" t="s">
        <v>19517</v>
      </c>
    </row>
    <row r="735" spans="1:4" ht="13.5" customHeight="1" x14ac:dyDescent="0.25">
      <c r="A735" s="124">
        <v>1554</v>
      </c>
      <c r="B735" s="661" t="s">
        <v>10631</v>
      </c>
      <c r="C735" s="779" t="s">
        <v>19519</v>
      </c>
      <c r="D735" s="780" t="s">
        <v>19520</v>
      </c>
    </row>
    <row r="736" spans="1:4" ht="13.5" customHeight="1" x14ac:dyDescent="0.25">
      <c r="A736" s="124">
        <v>1554</v>
      </c>
      <c r="B736" s="661" t="s">
        <v>19521</v>
      </c>
      <c r="C736" s="779" t="s">
        <v>19519</v>
      </c>
      <c r="D736" s="780" t="s">
        <v>19520</v>
      </c>
    </row>
    <row r="737" spans="1:4" ht="13.5" customHeight="1" x14ac:dyDescent="0.25">
      <c r="A737" s="124">
        <v>1555</v>
      </c>
      <c r="B737" s="661" t="s">
        <v>10633</v>
      </c>
      <c r="C737" s="779" t="s">
        <v>19522</v>
      </c>
      <c r="D737" s="780" t="s">
        <v>7368</v>
      </c>
    </row>
    <row r="738" spans="1:4" ht="13.5" customHeight="1" x14ac:dyDescent="0.25">
      <c r="A738" s="124">
        <v>1555</v>
      </c>
      <c r="B738" s="661" t="s">
        <v>19523</v>
      </c>
      <c r="C738" s="779" t="s">
        <v>19522</v>
      </c>
      <c r="D738" s="780" t="s">
        <v>7368</v>
      </c>
    </row>
    <row r="739" spans="1:4" ht="13.5" customHeight="1" x14ac:dyDescent="0.25">
      <c r="A739" s="124">
        <v>1557</v>
      </c>
      <c r="B739" s="661" t="s">
        <v>10635</v>
      </c>
      <c r="C739" s="779" t="s">
        <v>19524</v>
      </c>
      <c r="D739" s="780" t="s">
        <v>19525</v>
      </c>
    </row>
    <row r="740" spans="1:4" ht="13.5" customHeight="1" x14ac:dyDescent="0.25">
      <c r="A740" s="124">
        <v>1557</v>
      </c>
      <c r="B740" s="661" t="s">
        <v>19526</v>
      </c>
      <c r="C740" s="779" t="s">
        <v>19524</v>
      </c>
      <c r="D740" s="780" t="s">
        <v>19525</v>
      </c>
    </row>
    <row r="741" spans="1:4" ht="13.5" customHeight="1" x14ac:dyDescent="0.25">
      <c r="A741" s="124">
        <v>1558</v>
      </c>
      <c r="B741" s="661" t="s">
        <v>10637</v>
      </c>
      <c r="C741" s="779" t="s">
        <v>19527</v>
      </c>
      <c r="D741" s="780" t="s">
        <v>7368</v>
      </c>
    </row>
    <row r="742" spans="1:4" ht="13.5" customHeight="1" x14ac:dyDescent="0.25">
      <c r="A742" s="124">
        <v>1558</v>
      </c>
      <c r="B742" s="661" t="s">
        <v>19528</v>
      </c>
      <c r="C742" s="779" t="s">
        <v>19527</v>
      </c>
      <c r="D742" s="780" t="s">
        <v>7368</v>
      </c>
    </row>
    <row r="743" spans="1:4" ht="13.5" customHeight="1" x14ac:dyDescent="0.25">
      <c r="A743" s="124">
        <v>1559</v>
      </c>
      <c r="B743" s="661" t="s">
        <v>10639</v>
      </c>
      <c r="C743" s="779" t="s">
        <v>938</v>
      </c>
      <c r="D743" s="780" t="s">
        <v>19529</v>
      </c>
    </row>
    <row r="744" spans="1:4" ht="13.5" customHeight="1" x14ac:dyDescent="0.25">
      <c r="A744" s="124">
        <v>1559</v>
      </c>
      <c r="B744" s="661" t="s">
        <v>19530</v>
      </c>
      <c r="C744" s="779" t="s">
        <v>938</v>
      </c>
      <c r="D744" s="780" t="s">
        <v>19529</v>
      </c>
    </row>
    <row r="745" spans="1:4" ht="13.5" customHeight="1" x14ac:dyDescent="0.25">
      <c r="A745" s="124">
        <v>1560</v>
      </c>
      <c r="B745" s="661" t="s">
        <v>10641</v>
      </c>
      <c r="C745" s="779" t="s">
        <v>3463</v>
      </c>
      <c r="D745" s="780" t="s">
        <v>7268</v>
      </c>
    </row>
    <row r="746" spans="1:4" ht="13.5" customHeight="1" x14ac:dyDescent="0.25">
      <c r="A746" s="124">
        <v>1560</v>
      </c>
      <c r="B746" s="661" t="s">
        <v>19531</v>
      </c>
      <c r="C746" s="779" t="s">
        <v>3463</v>
      </c>
      <c r="D746" s="780" t="s">
        <v>7268</v>
      </c>
    </row>
    <row r="747" spans="1:4" ht="13.5" customHeight="1" x14ac:dyDescent="0.25">
      <c r="A747" s="124">
        <v>1563</v>
      </c>
      <c r="B747" s="661" t="s">
        <v>10643</v>
      </c>
      <c r="C747" s="779" t="s">
        <v>19532</v>
      </c>
      <c r="D747" s="780" t="s">
        <v>19012</v>
      </c>
    </row>
    <row r="748" spans="1:4" ht="13.5" customHeight="1" x14ac:dyDescent="0.25">
      <c r="A748" s="124">
        <v>1563</v>
      </c>
      <c r="B748" s="661" t="s">
        <v>19533</v>
      </c>
      <c r="C748" s="779" t="s">
        <v>19532</v>
      </c>
      <c r="D748" s="780" t="s">
        <v>19012</v>
      </c>
    </row>
    <row r="749" spans="1:4" ht="13.5" customHeight="1" x14ac:dyDescent="0.25">
      <c r="A749" s="124">
        <v>1564</v>
      </c>
      <c r="B749" s="661" t="s">
        <v>10645</v>
      </c>
      <c r="C749" s="779" t="s">
        <v>19534</v>
      </c>
      <c r="D749" s="780" t="s">
        <v>7268</v>
      </c>
    </row>
    <row r="750" spans="1:4" ht="13.5" customHeight="1" x14ac:dyDescent="0.25">
      <c r="A750" s="124">
        <v>1564</v>
      </c>
      <c r="B750" s="661" t="s">
        <v>19535</v>
      </c>
      <c r="C750" s="779" t="s">
        <v>19534</v>
      </c>
      <c r="D750" s="780" t="s">
        <v>7268</v>
      </c>
    </row>
    <row r="751" spans="1:4" ht="13.5" customHeight="1" x14ac:dyDescent="0.25">
      <c r="A751" s="124">
        <v>1572</v>
      </c>
      <c r="B751" s="661" t="s">
        <v>10647</v>
      </c>
      <c r="C751" s="779" t="s">
        <v>19536</v>
      </c>
      <c r="D751" s="780" t="s">
        <v>4613</v>
      </c>
    </row>
    <row r="752" spans="1:4" ht="13.5" customHeight="1" x14ac:dyDescent="0.25">
      <c r="A752" s="124">
        <v>1572</v>
      </c>
      <c r="B752" s="661" t="s">
        <v>19537</v>
      </c>
      <c r="C752" s="779" t="s">
        <v>19536</v>
      </c>
      <c r="D752" s="780" t="s">
        <v>4613</v>
      </c>
    </row>
    <row r="753" spans="1:4" ht="13.5" customHeight="1" x14ac:dyDescent="0.25">
      <c r="A753" s="124">
        <v>1573</v>
      </c>
      <c r="B753" s="661" t="s">
        <v>10649</v>
      </c>
      <c r="C753" s="779" t="s">
        <v>19538</v>
      </c>
      <c r="D753" s="780" t="s">
        <v>4613</v>
      </c>
    </row>
    <row r="754" spans="1:4" ht="13.5" customHeight="1" x14ac:dyDescent="0.25">
      <c r="A754" s="124">
        <v>1573</v>
      </c>
      <c r="B754" s="661" t="s">
        <v>19539</v>
      </c>
      <c r="C754" s="779" t="s">
        <v>19538</v>
      </c>
      <c r="D754" s="780" t="s">
        <v>4613</v>
      </c>
    </row>
    <row r="755" spans="1:4" ht="13.5" customHeight="1" x14ac:dyDescent="0.25">
      <c r="A755" s="124">
        <v>1574</v>
      </c>
      <c r="B755" s="661" t="s">
        <v>10651</v>
      </c>
      <c r="C755" s="779" t="s">
        <v>1043</v>
      </c>
      <c r="D755" s="780" t="s">
        <v>4613</v>
      </c>
    </row>
    <row r="756" spans="1:4" ht="13.5" customHeight="1" x14ac:dyDescent="0.25">
      <c r="A756" s="124">
        <v>1574</v>
      </c>
      <c r="B756" s="661" t="s">
        <v>19540</v>
      </c>
      <c r="C756" s="779" t="s">
        <v>1043</v>
      </c>
      <c r="D756" s="780" t="s">
        <v>4613</v>
      </c>
    </row>
    <row r="757" spans="1:4" ht="13.5" customHeight="1" x14ac:dyDescent="0.25">
      <c r="A757" s="124">
        <v>1575</v>
      </c>
      <c r="B757" s="661" t="s">
        <v>10653</v>
      </c>
      <c r="C757" s="779" t="s">
        <v>1658</v>
      </c>
      <c r="D757" s="780" t="s">
        <v>4613</v>
      </c>
    </row>
    <row r="758" spans="1:4" ht="13.5" customHeight="1" x14ac:dyDescent="0.25">
      <c r="A758" s="124">
        <v>1575</v>
      </c>
      <c r="B758" s="661" t="s">
        <v>19541</v>
      </c>
      <c r="C758" s="779" t="s">
        <v>1658</v>
      </c>
      <c r="D758" s="780" t="s">
        <v>4613</v>
      </c>
    </row>
    <row r="759" spans="1:4" ht="13.5" customHeight="1" x14ac:dyDescent="0.25">
      <c r="A759" s="124">
        <v>1577</v>
      </c>
      <c r="B759" s="661" t="s">
        <v>10655</v>
      </c>
      <c r="C759" s="779" t="s">
        <v>19524</v>
      </c>
      <c r="D759" s="780" t="s">
        <v>19525</v>
      </c>
    </row>
    <row r="760" spans="1:4" ht="13.5" customHeight="1" x14ac:dyDescent="0.25">
      <c r="A760" s="124">
        <v>1577</v>
      </c>
      <c r="B760" s="661" t="s">
        <v>19542</v>
      </c>
      <c r="C760" s="779" t="s">
        <v>19524</v>
      </c>
      <c r="D760" s="780" t="s">
        <v>19525</v>
      </c>
    </row>
    <row r="761" spans="1:4" x14ac:dyDescent="0.25">
      <c r="A761" s="124">
        <v>1578</v>
      </c>
      <c r="B761" s="661" t="s">
        <v>10657</v>
      </c>
      <c r="C761" s="779" t="s">
        <v>1517</v>
      </c>
      <c r="D761" s="780" t="s">
        <v>19543</v>
      </c>
    </row>
    <row r="762" spans="1:4" x14ac:dyDescent="0.25">
      <c r="A762" s="124">
        <v>1578</v>
      </c>
      <c r="B762" s="661" t="s">
        <v>19544</v>
      </c>
      <c r="C762" s="779" t="s">
        <v>1517</v>
      </c>
      <c r="D762" s="780" t="s">
        <v>19543</v>
      </c>
    </row>
    <row r="763" spans="1:4" x14ac:dyDescent="0.25">
      <c r="A763" s="124">
        <v>1579</v>
      </c>
      <c r="B763" s="661" t="s">
        <v>10659</v>
      </c>
      <c r="C763" s="779" t="s">
        <v>8594</v>
      </c>
      <c r="D763" s="780" t="s">
        <v>19545</v>
      </c>
    </row>
    <row r="764" spans="1:4" x14ac:dyDescent="0.25">
      <c r="A764" s="124">
        <v>1579</v>
      </c>
      <c r="B764" s="661" t="s">
        <v>19546</v>
      </c>
      <c r="C764" s="779" t="s">
        <v>8594</v>
      </c>
      <c r="D764" s="780" t="s">
        <v>19545</v>
      </c>
    </row>
    <row r="765" spans="1:4" x14ac:dyDescent="0.25">
      <c r="A765" s="124">
        <v>1582</v>
      </c>
      <c r="B765" s="661" t="s">
        <v>10661</v>
      </c>
      <c r="C765" s="779" t="s">
        <v>128</v>
      </c>
      <c r="D765" s="780" t="s">
        <v>19547</v>
      </c>
    </row>
    <row r="766" spans="1:4" x14ac:dyDescent="0.25">
      <c r="A766" s="124">
        <v>1582</v>
      </c>
      <c r="B766" s="661" t="s">
        <v>19548</v>
      </c>
      <c r="C766" s="779" t="s">
        <v>128</v>
      </c>
      <c r="D766" s="780" t="s">
        <v>19547</v>
      </c>
    </row>
    <row r="767" spans="1:4" x14ac:dyDescent="0.25">
      <c r="A767" s="124">
        <v>1585</v>
      </c>
      <c r="B767" s="661" t="s">
        <v>2681</v>
      </c>
      <c r="C767" s="779" t="s">
        <v>4471</v>
      </c>
      <c r="D767" s="780" t="s">
        <v>392</v>
      </c>
    </row>
    <row r="768" spans="1:4" x14ac:dyDescent="0.25">
      <c r="A768" s="124">
        <v>1585</v>
      </c>
      <c r="B768" s="661" t="s">
        <v>19549</v>
      </c>
      <c r="C768" s="779" t="s">
        <v>4471</v>
      </c>
      <c r="D768" s="780" t="s">
        <v>392</v>
      </c>
    </row>
    <row r="769" spans="1:4" x14ac:dyDescent="0.25">
      <c r="A769" s="124">
        <v>1586</v>
      </c>
      <c r="B769" s="661" t="s">
        <v>10664</v>
      </c>
      <c r="C769" s="779" t="s">
        <v>1102</v>
      </c>
      <c r="D769" s="780" t="s">
        <v>4932</v>
      </c>
    </row>
    <row r="770" spans="1:4" x14ac:dyDescent="0.25">
      <c r="A770" s="124">
        <v>1586</v>
      </c>
      <c r="B770" s="661" t="s">
        <v>19550</v>
      </c>
      <c r="C770" s="779" t="s">
        <v>1102</v>
      </c>
      <c r="D770" s="780" t="s">
        <v>4932</v>
      </c>
    </row>
    <row r="771" spans="1:4" x14ac:dyDescent="0.25">
      <c r="A771" s="124">
        <v>1588</v>
      </c>
      <c r="B771" s="661" t="s">
        <v>10666</v>
      </c>
      <c r="C771" s="779" t="s">
        <v>19551</v>
      </c>
      <c r="D771" s="780" t="s">
        <v>19552</v>
      </c>
    </row>
    <row r="772" spans="1:4" x14ac:dyDescent="0.25">
      <c r="A772" s="124">
        <v>1588</v>
      </c>
      <c r="B772" s="661" t="s">
        <v>19553</v>
      </c>
      <c r="C772" s="779" t="s">
        <v>19551</v>
      </c>
      <c r="D772" s="780" t="s">
        <v>19552</v>
      </c>
    </row>
    <row r="773" spans="1:4" x14ac:dyDescent="0.25">
      <c r="A773" s="124">
        <v>1589</v>
      </c>
      <c r="B773" s="661" t="s">
        <v>10668</v>
      </c>
      <c r="C773" s="779" t="s">
        <v>2302</v>
      </c>
      <c r="D773" s="780" t="s">
        <v>19554</v>
      </c>
    </row>
    <row r="774" spans="1:4" x14ac:dyDescent="0.25">
      <c r="A774" s="124">
        <v>1589</v>
      </c>
      <c r="B774" s="661" t="s">
        <v>19555</v>
      </c>
      <c r="C774" s="779" t="s">
        <v>2302</v>
      </c>
      <c r="D774" s="780" t="s">
        <v>19554</v>
      </c>
    </row>
    <row r="775" spans="1:4" x14ac:dyDescent="0.25">
      <c r="A775" s="124">
        <v>1590</v>
      </c>
      <c r="B775" s="661" t="s">
        <v>10670</v>
      </c>
      <c r="C775" s="779" t="s">
        <v>509</v>
      </c>
      <c r="D775" s="780" t="s">
        <v>9305</v>
      </c>
    </row>
    <row r="776" spans="1:4" x14ac:dyDescent="0.25">
      <c r="A776" s="124">
        <v>1590</v>
      </c>
      <c r="B776" s="661" t="s">
        <v>19556</v>
      </c>
      <c r="C776" s="779" t="s">
        <v>509</v>
      </c>
      <c r="D776" s="780" t="s">
        <v>9305</v>
      </c>
    </row>
    <row r="777" spans="1:4" x14ac:dyDescent="0.25">
      <c r="A777" s="124">
        <v>1591</v>
      </c>
      <c r="B777" s="661" t="s">
        <v>10672</v>
      </c>
      <c r="C777" s="779" t="s">
        <v>19557</v>
      </c>
      <c r="D777" s="780" t="s">
        <v>19558</v>
      </c>
    </row>
    <row r="778" spans="1:4" x14ac:dyDescent="0.25">
      <c r="A778" s="124">
        <v>1591</v>
      </c>
      <c r="B778" s="661" t="s">
        <v>19559</v>
      </c>
      <c r="C778" s="779" t="s">
        <v>19557</v>
      </c>
      <c r="D778" s="780" t="s">
        <v>19558</v>
      </c>
    </row>
    <row r="779" spans="1:4" x14ac:dyDescent="0.25">
      <c r="A779" s="124">
        <v>1592</v>
      </c>
      <c r="B779" s="661" t="s">
        <v>10674</v>
      </c>
      <c r="C779" s="779" t="s">
        <v>2969</v>
      </c>
      <c r="D779" s="780" t="s">
        <v>1916</v>
      </c>
    </row>
    <row r="780" spans="1:4" x14ac:dyDescent="0.25">
      <c r="A780" s="124">
        <v>1592</v>
      </c>
      <c r="B780" s="661" t="s">
        <v>19560</v>
      </c>
      <c r="C780" s="779" t="s">
        <v>2969</v>
      </c>
      <c r="D780" s="780" t="s">
        <v>1916</v>
      </c>
    </row>
    <row r="781" spans="1:4" x14ac:dyDescent="0.25">
      <c r="A781" s="124">
        <v>1598</v>
      </c>
      <c r="B781" s="661" t="s">
        <v>10676</v>
      </c>
      <c r="C781" s="779" t="s">
        <v>19561</v>
      </c>
      <c r="D781" s="780" t="s">
        <v>19048</v>
      </c>
    </row>
    <row r="782" spans="1:4" x14ac:dyDescent="0.25">
      <c r="A782" s="124">
        <v>1598</v>
      </c>
      <c r="B782" s="661" t="s">
        <v>19562</v>
      </c>
      <c r="C782" s="779" t="s">
        <v>19561</v>
      </c>
      <c r="D782" s="780" t="s">
        <v>19048</v>
      </c>
    </row>
    <row r="783" spans="1:4" x14ac:dyDescent="0.25">
      <c r="A783" s="124">
        <v>1600</v>
      </c>
      <c r="B783" s="661" t="s">
        <v>10678</v>
      </c>
      <c r="C783" s="779" t="s">
        <v>2378</v>
      </c>
      <c r="D783" s="780" t="s">
        <v>9337</v>
      </c>
    </row>
    <row r="784" spans="1:4" x14ac:dyDescent="0.25">
      <c r="A784" s="124">
        <v>1600</v>
      </c>
      <c r="B784" s="663" t="s">
        <v>19563</v>
      </c>
      <c r="C784" s="779" t="s">
        <v>2378</v>
      </c>
      <c r="D784" s="780" t="s">
        <v>9337</v>
      </c>
    </row>
    <row r="785" spans="1:4" x14ac:dyDescent="0.25">
      <c r="A785" s="124">
        <v>1611</v>
      </c>
      <c r="B785" s="663" t="s">
        <v>10680</v>
      </c>
      <c r="C785" s="779" t="s">
        <v>19564</v>
      </c>
      <c r="D785" s="780" t="s">
        <v>19565</v>
      </c>
    </row>
    <row r="786" spans="1:4" x14ac:dyDescent="0.25">
      <c r="A786" s="124">
        <v>1611</v>
      </c>
      <c r="B786" s="663" t="s">
        <v>19566</v>
      </c>
      <c r="C786" s="779" t="s">
        <v>19564</v>
      </c>
      <c r="D786" s="780" t="s">
        <v>19565</v>
      </c>
    </row>
    <row r="787" spans="1:4" x14ac:dyDescent="0.25">
      <c r="A787" s="124">
        <v>1612</v>
      </c>
      <c r="B787" s="663" t="s">
        <v>10682</v>
      </c>
      <c r="C787" s="779" t="s">
        <v>19567</v>
      </c>
      <c r="D787" s="780" t="s">
        <v>19565</v>
      </c>
    </row>
    <row r="788" spans="1:4" x14ac:dyDescent="0.25">
      <c r="A788" s="124">
        <v>1612</v>
      </c>
      <c r="B788" s="663" t="s">
        <v>19568</v>
      </c>
      <c r="C788" s="779" t="s">
        <v>19567</v>
      </c>
      <c r="D788" s="780" t="s">
        <v>19565</v>
      </c>
    </row>
    <row r="789" spans="1:4" x14ac:dyDescent="0.25">
      <c r="A789" s="124">
        <v>2095</v>
      </c>
      <c r="B789" s="664" t="e">
        <f>MID(#REF!, FIND("/",#REF!) + 1, 1) &amp; TEXT(DATE(A791, 1, 1), "yyyy") &amp; "-" &amp; TEXT(DATE(A791, 1, 1), "d") &amp; "-" &amp; TEXT(DATE(A791, 1, 1), "d")</f>
        <v>#REF!</v>
      </c>
      <c r="C789" s="779" t="s">
        <v>4862</v>
      </c>
      <c r="D789" s="780" t="s">
        <v>10687</v>
      </c>
    </row>
    <row r="790" spans="1:4" x14ac:dyDescent="0.25">
      <c r="A790" s="124">
        <v>2095</v>
      </c>
      <c r="B790" s="664" t="s">
        <v>10693</v>
      </c>
      <c r="C790" s="779" t="s">
        <v>4862</v>
      </c>
      <c r="D790" s="780" t="s">
        <v>10687</v>
      </c>
    </row>
    <row r="791" spans="1:4" x14ac:dyDescent="0.25">
      <c r="A791" s="124">
        <v>2099</v>
      </c>
      <c r="B791" s="661" t="s">
        <v>10709</v>
      </c>
      <c r="C791" s="779" t="s">
        <v>19569</v>
      </c>
      <c r="D791" s="780" t="s">
        <v>4315</v>
      </c>
    </row>
    <row r="792" spans="1:4" x14ac:dyDescent="0.25">
      <c r="A792" s="124">
        <v>2099</v>
      </c>
      <c r="B792" s="661" t="s">
        <v>19570</v>
      </c>
      <c r="C792" s="779" t="s">
        <v>19569</v>
      </c>
      <c r="D792" s="780" t="s">
        <v>4315</v>
      </c>
    </row>
    <row r="793" spans="1:4" x14ac:dyDescent="0.25">
      <c r="A793" s="124">
        <v>2100</v>
      </c>
      <c r="B793" s="661" t="e">
        <f>MID(#REF!, FIND("/",#REF!) + 1, 1) &amp; TEXT(DATE(A795, 1, 1), "yyyy") &amp; "-" &amp; TEXT(DATE(A795, 1, 1), "d") &amp; "-" &amp; TEXT(DATE(A795, 1, 1), "d")</f>
        <v>#REF!</v>
      </c>
      <c r="C793" s="780" t="s">
        <v>19571</v>
      </c>
      <c r="D793" s="780" t="s">
        <v>4315</v>
      </c>
    </row>
    <row r="794" spans="1:4" x14ac:dyDescent="0.25">
      <c r="A794" s="124">
        <v>2100</v>
      </c>
      <c r="B794" s="661" t="s">
        <v>19572</v>
      </c>
      <c r="C794" s="780" t="s">
        <v>19571</v>
      </c>
      <c r="D794" s="780" t="s">
        <v>4315</v>
      </c>
    </row>
    <row r="795" spans="1:4" x14ac:dyDescent="0.25">
      <c r="A795" s="124">
        <v>2101</v>
      </c>
      <c r="B795" s="661" t="e">
        <f>MID(#REF!, FIND("/",#REF!) + 1, 1) &amp; TEXT(DATE(A797, 1, 1), "yyyy") &amp; "-" &amp; TEXT(DATE(A797, 1, 1), "d") &amp; "-" &amp; TEXT(DATE(A797, 1, 1), "d")</f>
        <v>#REF!</v>
      </c>
      <c r="C795" s="780" t="s">
        <v>898</v>
      </c>
      <c r="D795" s="780" t="s">
        <v>19573</v>
      </c>
    </row>
    <row r="796" spans="1:4" x14ac:dyDescent="0.25">
      <c r="A796" s="124">
        <v>2101</v>
      </c>
      <c r="B796" s="661" t="s">
        <v>19574</v>
      </c>
      <c r="C796" s="780" t="s">
        <v>898</v>
      </c>
      <c r="D796" s="780" t="s">
        <v>19573</v>
      </c>
    </row>
    <row r="797" spans="1:4" x14ac:dyDescent="0.25">
      <c r="A797" s="124">
        <v>2102</v>
      </c>
      <c r="B797" s="661" t="s">
        <v>10718</v>
      </c>
      <c r="C797" s="779" t="s">
        <v>19575</v>
      </c>
      <c r="D797" s="780" t="s">
        <v>19573</v>
      </c>
    </row>
    <row r="798" spans="1:4" x14ac:dyDescent="0.25">
      <c r="A798" s="124">
        <v>2102</v>
      </c>
      <c r="B798" s="661" t="s">
        <v>19576</v>
      </c>
      <c r="C798" s="779" t="s">
        <v>19575</v>
      </c>
      <c r="D798" s="780" t="s">
        <v>19573</v>
      </c>
    </row>
    <row r="799" spans="1:4" x14ac:dyDescent="0.25">
      <c r="A799" s="124">
        <v>2103</v>
      </c>
      <c r="B799" s="661" t="e">
        <f>MID(#REF!, FIND("/",#REF!) + 1, 1) &amp; TEXT(DATE(A801, 1, 1), "yyyy") &amp; "-" &amp; TEXT(DATE(A801, 1, 1), "d") &amp; "-" &amp; TEXT(DATE(A801, 1, 1), "d")</f>
        <v>#REF!</v>
      </c>
      <c r="C799" s="779" t="s">
        <v>19577</v>
      </c>
      <c r="D799" s="780" t="s">
        <v>19573</v>
      </c>
    </row>
    <row r="800" spans="1:4" x14ac:dyDescent="0.25">
      <c r="A800" s="124">
        <v>2103</v>
      </c>
      <c r="B800" s="661" t="s">
        <v>19578</v>
      </c>
      <c r="C800" s="779" t="s">
        <v>19577</v>
      </c>
      <c r="D800" s="780" t="s">
        <v>19573</v>
      </c>
    </row>
    <row r="801" spans="1:4" x14ac:dyDescent="0.25">
      <c r="A801" s="124">
        <v>2104</v>
      </c>
      <c r="B801" s="661" t="e">
        <f>MID(#REF!, FIND("/",#REF!) + 1, 1) &amp; TEXT(DATE(A803, 1, 1), "yyyy") &amp; "-" &amp; TEXT(DATE(A803, 1, 1), "d") &amp; "-" &amp; TEXT(DATE(A803, 1, 1), "d")</f>
        <v>#REF!</v>
      </c>
      <c r="C801" s="779" t="s">
        <v>2368</v>
      </c>
      <c r="D801" s="780" t="s">
        <v>19573</v>
      </c>
    </row>
    <row r="802" spans="1:4" x14ac:dyDescent="0.25">
      <c r="A802" s="124">
        <v>2104</v>
      </c>
      <c r="B802" s="661" t="s">
        <v>19579</v>
      </c>
      <c r="C802" s="779" t="s">
        <v>2368</v>
      </c>
      <c r="D802" s="780" t="s">
        <v>19573</v>
      </c>
    </row>
    <row r="803" spans="1:4" x14ac:dyDescent="0.25">
      <c r="A803" s="124">
        <v>2105</v>
      </c>
      <c r="B803" s="661" t="e">
        <f>MID(#REF!, FIND("/",#REF!) + 1, 1) &amp; TEXT(DATE(A805, 1, 1), "yyyy") &amp; "-" &amp; TEXT(DATE(A805, 1, 1), "d") &amp; "-" &amp; TEXT(DATE(A805, 1, 1), "d")</f>
        <v>#REF!</v>
      </c>
      <c r="C803" s="779" t="s">
        <v>19580</v>
      </c>
      <c r="D803" s="780" t="s">
        <v>19573</v>
      </c>
    </row>
    <row r="804" spans="1:4" x14ac:dyDescent="0.25">
      <c r="A804" s="124">
        <v>2105</v>
      </c>
      <c r="B804" s="661" t="s">
        <v>19581</v>
      </c>
      <c r="C804" s="779" t="s">
        <v>19580</v>
      </c>
      <c r="D804" s="780" t="s">
        <v>19573</v>
      </c>
    </row>
    <row r="805" spans="1:4" x14ac:dyDescent="0.25">
      <c r="A805" s="124">
        <v>2106</v>
      </c>
      <c r="B805" s="661" t="s">
        <v>10730</v>
      </c>
      <c r="C805" s="779" t="s">
        <v>19582</v>
      </c>
      <c r="D805" s="780" t="s">
        <v>19573</v>
      </c>
    </row>
    <row r="806" spans="1:4" x14ac:dyDescent="0.25">
      <c r="A806" s="124">
        <v>2106</v>
      </c>
      <c r="B806" s="661" t="s">
        <v>19583</v>
      </c>
      <c r="C806" s="779" t="s">
        <v>19582</v>
      </c>
      <c r="D806" s="780" t="s">
        <v>19573</v>
      </c>
    </row>
    <row r="807" spans="1:4" x14ac:dyDescent="0.25">
      <c r="A807" s="124">
        <v>2107</v>
      </c>
      <c r="B807" s="661" t="e">
        <f>MID(#REF!, FIND("/",#REF!) + 1, 1) &amp; TEXT(DATE(A809, 1, 1), "yyyy") &amp; "-" &amp; TEXT(DATE(A809, 1, 1), "d") &amp; "-" &amp; TEXT(DATE(A809, 1, 1), "d")</f>
        <v>#REF!</v>
      </c>
      <c r="C807" s="779" t="s">
        <v>19584</v>
      </c>
      <c r="D807" s="780" t="s">
        <v>19585</v>
      </c>
    </row>
    <row r="808" spans="1:4" x14ac:dyDescent="0.25">
      <c r="A808" s="124">
        <v>2107</v>
      </c>
      <c r="B808" s="661" t="s">
        <v>19586</v>
      </c>
      <c r="C808" s="779" t="s">
        <v>19584</v>
      </c>
      <c r="D808" s="780" t="s">
        <v>19585</v>
      </c>
    </row>
    <row r="809" spans="1:4" x14ac:dyDescent="0.25">
      <c r="A809" s="124">
        <v>2126</v>
      </c>
      <c r="B809" s="661" t="s">
        <v>10738</v>
      </c>
      <c r="C809" s="779" t="s">
        <v>10741</v>
      </c>
      <c r="D809" s="780" t="s">
        <v>10742</v>
      </c>
    </row>
    <row r="810" spans="1:4" x14ac:dyDescent="0.25">
      <c r="A810" s="124">
        <v>2126</v>
      </c>
      <c r="B810" s="661" t="s">
        <v>10746</v>
      </c>
      <c r="C810" s="779" t="s">
        <v>10741</v>
      </c>
      <c r="D810" s="780" t="s">
        <v>10742</v>
      </c>
    </row>
    <row r="811" spans="1:4" x14ac:dyDescent="0.25">
      <c r="A811" s="124">
        <v>2140</v>
      </c>
      <c r="B811" s="661" t="s">
        <v>10768</v>
      </c>
      <c r="C811" s="779" t="s">
        <v>568</v>
      </c>
      <c r="D811" s="780" t="s">
        <v>19587</v>
      </c>
    </row>
    <row r="812" spans="1:4" x14ac:dyDescent="0.25">
      <c r="A812" s="124">
        <v>2140</v>
      </c>
      <c r="B812" s="661" t="s">
        <v>19588</v>
      </c>
      <c r="C812" s="779" t="s">
        <v>568</v>
      </c>
      <c r="D812" s="780" t="s">
        <v>19587</v>
      </c>
    </row>
    <row r="813" spans="1:4" x14ac:dyDescent="0.25">
      <c r="A813" s="124">
        <v>2141</v>
      </c>
      <c r="B813" s="661" t="s">
        <v>10771</v>
      </c>
      <c r="C813" s="779" t="s">
        <v>19589</v>
      </c>
      <c r="D813" s="780" t="s">
        <v>2133</v>
      </c>
    </row>
    <row r="814" spans="1:4" x14ac:dyDescent="0.25">
      <c r="A814" s="124">
        <v>2141</v>
      </c>
      <c r="B814" s="661" t="s">
        <v>19590</v>
      </c>
      <c r="C814" s="779" t="s">
        <v>19589</v>
      </c>
      <c r="D814" s="780" t="s">
        <v>2133</v>
      </c>
    </row>
    <row r="815" spans="1:4" x14ac:dyDescent="0.25">
      <c r="A815" s="124">
        <v>2142</v>
      </c>
      <c r="B815" s="661" t="s">
        <v>10773</v>
      </c>
      <c r="C815" s="779" t="s">
        <v>19591</v>
      </c>
      <c r="D815" s="780" t="s">
        <v>19016</v>
      </c>
    </row>
    <row r="816" spans="1:4" x14ac:dyDescent="0.25">
      <c r="A816" s="124">
        <v>2142</v>
      </c>
      <c r="B816" s="661" t="s">
        <v>19592</v>
      </c>
      <c r="C816" s="779" t="s">
        <v>19591</v>
      </c>
      <c r="D816" s="780" t="s">
        <v>19016</v>
      </c>
    </row>
    <row r="817" spans="1:4" x14ac:dyDescent="0.25">
      <c r="A817" s="124">
        <v>2143</v>
      </c>
      <c r="B817" s="661" t="s">
        <v>10776</v>
      </c>
      <c r="C817" s="779" t="s">
        <v>19504</v>
      </c>
      <c r="D817" s="780" t="s">
        <v>19593</v>
      </c>
    </row>
    <row r="818" spans="1:4" x14ac:dyDescent="0.25">
      <c r="A818" s="124">
        <v>2143</v>
      </c>
      <c r="B818" s="661" t="s">
        <v>19594</v>
      </c>
      <c r="C818" s="779" t="s">
        <v>19504</v>
      </c>
      <c r="D818" s="780" t="s">
        <v>19593</v>
      </c>
    </row>
    <row r="819" spans="1:4" x14ac:dyDescent="0.25">
      <c r="A819" s="124">
        <v>2144</v>
      </c>
      <c r="B819" s="661" t="s">
        <v>10779</v>
      </c>
      <c r="C819" s="779" t="s">
        <v>19595</v>
      </c>
      <c r="D819" s="780" t="s">
        <v>19596</v>
      </c>
    </row>
    <row r="820" spans="1:4" x14ac:dyDescent="0.25">
      <c r="A820" s="124">
        <v>2144</v>
      </c>
      <c r="B820" s="661" t="s">
        <v>19597</v>
      </c>
      <c r="C820" s="779" t="s">
        <v>19595</v>
      </c>
      <c r="D820" s="780" t="s">
        <v>19596</v>
      </c>
    </row>
    <row r="821" spans="1:4" x14ac:dyDescent="0.25">
      <c r="A821" s="124">
        <v>2145</v>
      </c>
      <c r="B821" s="661" t="s">
        <v>10781</v>
      </c>
      <c r="C821" s="779" t="s">
        <v>619</v>
      </c>
      <c r="D821" s="780" t="s">
        <v>19016</v>
      </c>
    </row>
    <row r="822" spans="1:4" x14ac:dyDescent="0.25">
      <c r="A822" s="124">
        <v>2145</v>
      </c>
      <c r="B822" s="661" t="s">
        <v>19598</v>
      </c>
      <c r="C822" s="779" t="s">
        <v>619</v>
      </c>
      <c r="D822" s="780" t="s">
        <v>19016</v>
      </c>
    </row>
    <row r="823" spans="1:4" x14ac:dyDescent="0.25">
      <c r="A823" s="124">
        <v>2146</v>
      </c>
      <c r="B823" s="661" t="s">
        <v>10783</v>
      </c>
      <c r="C823" s="779" t="s">
        <v>19599</v>
      </c>
      <c r="D823" s="780" t="s">
        <v>19596</v>
      </c>
    </row>
    <row r="824" spans="1:4" x14ac:dyDescent="0.25">
      <c r="A824" s="124">
        <v>2146</v>
      </c>
      <c r="B824" s="661" t="s">
        <v>19600</v>
      </c>
      <c r="C824" s="779" t="s">
        <v>19599</v>
      </c>
      <c r="D824" s="780" t="s">
        <v>19596</v>
      </c>
    </row>
    <row r="825" spans="1:4" x14ac:dyDescent="0.25">
      <c r="A825" s="124">
        <v>2147</v>
      </c>
      <c r="B825" s="661" t="s">
        <v>10785</v>
      </c>
      <c r="C825" s="779" t="s">
        <v>19601</v>
      </c>
      <c r="D825" s="780" t="s">
        <v>19596</v>
      </c>
    </row>
    <row r="826" spans="1:4" x14ac:dyDescent="0.25">
      <c r="A826" s="124">
        <v>2147</v>
      </c>
      <c r="B826" s="661" t="s">
        <v>19602</v>
      </c>
      <c r="C826" s="779" t="s">
        <v>19601</v>
      </c>
      <c r="D826" s="780" t="s">
        <v>19596</v>
      </c>
    </row>
    <row r="827" spans="1:4" x14ac:dyDescent="0.25">
      <c r="A827" s="124">
        <v>2148</v>
      </c>
      <c r="B827" s="661" t="s">
        <v>10787</v>
      </c>
      <c r="C827" s="779" t="s">
        <v>1058</v>
      </c>
      <c r="D827" s="780" t="s">
        <v>19603</v>
      </c>
    </row>
    <row r="828" spans="1:4" x14ac:dyDescent="0.25">
      <c r="A828" s="124">
        <v>2148</v>
      </c>
      <c r="B828" s="661" t="s">
        <v>19604</v>
      </c>
      <c r="C828" s="779" t="s">
        <v>1058</v>
      </c>
      <c r="D828" s="780" t="s">
        <v>19603</v>
      </c>
    </row>
    <row r="829" spans="1:4" x14ac:dyDescent="0.25">
      <c r="A829" s="124">
        <v>2149</v>
      </c>
      <c r="B829" s="661" t="s">
        <v>10789</v>
      </c>
      <c r="C829" s="779" t="s">
        <v>19605</v>
      </c>
      <c r="D829" s="780" t="s">
        <v>2457</v>
      </c>
    </row>
    <row r="830" spans="1:4" x14ac:dyDescent="0.25">
      <c r="A830" s="124">
        <v>2149</v>
      </c>
      <c r="B830" s="661" t="s">
        <v>19606</v>
      </c>
      <c r="C830" s="779" t="s">
        <v>19605</v>
      </c>
      <c r="D830" s="780" t="s">
        <v>2457</v>
      </c>
    </row>
    <row r="831" spans="1:4" x14ac:dyDescent="0.25">
      <c r="A831" s="124">
        <v>2150</v>
      </c>
      <c r="B831" s="661" t="s">
        <v>10791</v>
      </c>
      <c r="C831" s="779" t="s">
        <v>2114</v>
      </c>
      <c r="D831" s="780" t="s">
        <v>1609</v>
      </c>
    </row>
    <row r="832" spans="1:4" x14ac:dyDescent="0.25">
      <c r="A832" s="124">
        <v>2150</v>
      </c>
      <c r="B832" s="661" t="s">
        <v>19607</v>
      </c>
      <c r="C832" s="779" t="s">
        <v>2114</v>
      </c>
      <c r="D832" s="780" t="s">
        <v>1609</v>
      </c>
    </row>
    <row r="833" spans="1:4" x14ac:dyDescent="0.25">
      <c r="A833" s="124">
        <v>2151</v>
      </c>
      <c r="B833" s="661" t="s">
        <v>10793</v>
      </c>
      <c r="C833" s="779" t="s">
        <v>2771</v>
      </c>
      <c r="D833" s="780" t="s">
        <v>2457</v>
      </c>
    </row>
    <row r="834" spans="1:4" x14ac:dyDescent="0.25">
      <c r="A834" s="124">
        <v>2151</v>
      </c>
      <c r="B834" s="661" t="s">
        <v>19608</v>
      </c>
      <c r="C834" s="779" t="s">
        <v>2771</v>
      </c>
      <c r="D834" s="780" t="s">
        <v>2457</v>
      </c>
    </row>
    <row r="835" spans="1:4" x14ac:dyDescent="0.25">
      <c r="A835" s="124">
        <v>2152</v>
      </c>
      <c r="B835" s="661" t="s">
        <v>10795</v>
      </c>
      <c r="C835" s="779" t="s">
        <v>19609</v>
      </c>
      <c r="D835" s="780" t="s">
        <v>1609</v>
      </c>
    </row>
    <row r="836" spans="1:4" x14ac:dyDescent="0.25">
      <c r="A836" s="124">
        <v>2152</v>
      </c>
      <c r="B836" s="661" t="s">
        <v>19610</v>
      </c>
      <c r="C836" s="779" t="s">
        <v>19609</v>
      </c>
      <c r="D836" s="780" t="s">
        <v>1609</v>
      </c>
    </row>
    <row r="837" spans="1:4" x14ac:dyDescent="0.25">
      <c r="A837" s="124">
        <v>2153</v>
      </c>
      <c r="B837" s="661" t="s">
        <v>10797</v>
      </c>
      <c r="C837" s="779" t="s">
        <v>2440</v>
      </c>
      <c r="D837" s="780" t="s">
        <v>2457</v>
      </c>
    </row>
    <row r="838" spans="1:4" x14ac:dyDescent="0.25">
      <c r="A838" s="124">
        <v>2153</v>
      </c>
      <c r="B838" s="661" t="s">
        <v>19611</v>
      </c>
      <c r="C838" s="779" t="s">
        <v>2440</v>
      </c>
      <c r="D838" s="780" t="s">
        <v>2457</v>
      </c>
    </row>
    <row r="839" spans="1:4" x14ac:dyDescent="0.25">
      <c r="A839" s="124">
        <v>2154</v>
      </c>
      <c r="B839" s="661" t="s">
        <v>10799</v>
      </c>
      <c r="C839" s="779" t="s">
        <v>19612</v>
      </c>
      <c r="D839" s="780" t="s">
        <v>19613</v>
      </c>
    </row>
    <row r="840" spans="1:4" x14ac:dyDescent="0.25">
      <c r="A840" s="124">
        <v>2154</v>
      </c>
      <c r="B840" s="661" t="s">
        <v>19614</v>
      </c>
      <c r="C840" s="779" t="s">
        <v>19612</v>
      </c>
      <c r="D840" s="780" t="s">
        <v>19613</v>
      </c>
    </row>
    <row r="841" spans="1:4" x14ac:dyDescent="0.25">
      <c r="A841" s="124">
        <v>2155</v>
      </c>
      <c r="B841" s="661" t="s">
        <v>10801</v>
      </c>
      <c r="C841" s="779" t="s">
        <v>19615</v>
      </c>
      <c r="D841" s="780" t="s">
        <v>19616</v>
      </c>
    </row>
    <row r="842" spans="1:4" x14ac:dyDescent="0.25">
      <c r="A842" s="124">
        <v>2155</v>
      </c>
      <c r="B842" s="661" t="s">
        <v>19617</v>
      </c>
      <c r="C842" s="779" t="s">
        <v>19615</v>
      </c>
      <c r="D842" s="780" t="s">
        <v>19616</v>
      </c>
    </row>
    <row r="843" spans="1:4" x14ac:dyDescent="0.25">
      <c r="A843" s="124">
        <v>2156</v>
      </c>
      <c r="B843" s="661" t="s">
        <v>10803</v>
      </c>
      <c r="C843" s="779" t="s">
        <v>418</v>
      </c>
      <c r="D843" s="780" t="s">
        <v>2290</v>
      </c>
    </row>
    <row r="844" spans="1:4" x14ac:dyDescent="0.25">
      <c r="A844" s="124">
        <v>2156</v>
      </c>
      <c r="B844" s="661" t="s">
        <v>19618</v>
      </c>
      <c r="C844" s="779" t="s">
        <v>418</v>
      </c>
      <c r="D844" s="780" t="s">
        <v>2290</v>
      </c>
    </row>
    <row r="845" spans="1:4" x14ac:dyDescent="0.25">
      <c r="A845" s="124">
        <v>2157</v>
      </c>
      <c r="B845" s="661" t="s">
        <v>10805</v>
      </c>
      <c r="C845" s="779" t="s">
        <v>193</v>
      </c>
      <c r="D845" s="780" t="s">
        <v>19619</v>
      </c>
    </row>
    <row r="846" spans="1:4" x14ac:dyDescent="0.25">
      <c r="A846" s="124">
        <v>2157</v>
      </c>
      <c r="B846" s="661" t="s">
        <v>19620</v>
      </c>
      <c r="C846" s="779" t="s">
        <v>193</v>
      </c>
      <c r="D846" s="780" t="s">
        <v>19619</v>
      </c>
    </row>
    <row r="847" spans="1:4" x14ac:dyDescent="0.25">
      <c r="A847" s="124">
        <v>2158</v>
      </c>
      <c r="B847" s="661" t="s">
        <v>10807</v>
      </c>
      <c r="C847" s="779" t="s">
        <v>3137</v>
      </c>
      <c r="D847" s="780" t="s">
        <v>19619</v>
      </c>
    </row>
    <row r="848" spans="1:4" x14ac:dyDescent="0.25">
      <c r="A848" s="124">
        <v>2158</v>
      </c>
      <c r="B848" s="661" t="s">
        <v>19621</v>
      </c>
      <c r="C848" s="779" t="s">
        <v>3137</v>
      </c>
      <c r="D848" s="780" t="s">
        <v>19619</v>
      </c>
    </row>
    <row r="849" spans="1:4" x14ac:dyDescent="0.25">
      <c r="A849" s="124">
        <v>2159</v>
      </c>
      <c r="B849" s="661" t="s">
        <v>10809</v>
      </c>
      <c r="C849" s="779" t="s">
        <v>19622</v>
      </c>
      <c r="D849" s="780" t="s">
        <v>193</v>
      </c>
    </row>
    <row r="850" spans="1:4" x14ac:dyDescent="0.25">
      <c r="A850" s="124">
        <v>2159</v>
      </c>
      <c r="B850" s="661" t="s">
        <v>19623</v>
      </c>
      <c r="C850" s="779" t="s">
        <v>19622</v>
      </c>
      <c r="D850" s="780" t="s">
        <v>193</v>
      </c>
    </row>
    <row r="851" spans="1:4" x14ac:dyDescent="0.25">
      <c r="A851" s="124">
        <v>2160</v>
      </c>
      <c r="B851" s="661" t="s">
        <v>10811</v>
      </c>
      <c r="C851" s="779" t="s">
        <v>19342</v>
      </c>
      <c r="D851" s="780" t="s">
        <v>19619</v>
      </c>
    </row>
    <row r="852" spans="1:4" x14ac:dyDescent="0.25">
      <c r="A852" s="124">
        <v>2160</v>
      </c>
      <c r="B852" s="661" t="s">
        <v>19624</v>
      </c>
      <c r="C852" s="779" t="s">
        <v>19342</v>
      </c>
      <c r="D852" s="780" t="s">
        <v>19619</v>
      </c>
    </row>
    <row r="853" spans="1:4" x14ac:dyDescent="0.25">
      <c r="A853" s="124">
        <v>2161</v>
      </c>
      <c r="B853" s="661" t="s">
        <v>10813</v>
      </c>
      <c r="C853" s="779" t="s">
        <v>509</v>
      </c>
      <c r="D853" s="780" t="s">
        <v>19619</v>
      </c>
    </row>
    <row r="854" spans="1:4" x14ac:dyDescent="0.25">
      <c r="A854" s="124">
        <v>2161</v>
      </c>
      <c r="B854" s="661" t="s">
        <v>19625</v>
      </c>
      <c r="C854" s="779" t="s">
        <v>509</v>
      </c>
      <c r="D854" s="780" t="s">
        <v>19619</v>
      </c>
    </row>
    <row r="855" spans="1:4" x14ac:dyDescent="0.25">
      <c r="A855" s="124">
        <v>2162</v>
      </c>
      <c r="B855" s="661" t="s">
        <v>10815</v>
      </c>
      <c r="C855" s="779" t="s">
        <v>229</v>
      </c>
      <c r="D855" s="780" t="s">
        <v>19626</v>
      </c>
    </row>
    <row r="856" spans="1:4" x14ac:dyDescent="0.25">
      <c r="A856" s="124">
        <v>2162</v>
      </c>
      <c r="B856" s="661" t="s">
        <v>19627</v>
      </c>
      <c r="C856" s="779" t="s">
        <v>229</v>
      </c>
      <c r="D856" s="780" t="s">
        <v>19626</v>
      </c>
    </row>
    <row r="857" spans="1:4" x14ac:dyDescent="0.25">
      <c r="A857" s="124">
        <v>2163</v>
      </c>
      <c r="B857" s="661" t="s">
        <v>10817</v>
      </c>
      <c r="C857" s="779" t="s">
        <v>19628</v>
      </c>
      <c r="D857" s="780" t="s">
        <v>19626</v>
      </c>
    </row>
    <row r="858" spans="1:4" x14ac:dyDescent="0.25">
      <c r="A858" s="124">
        <v>2163</v>
      </c>
      <c r="B858" s="661" t="s">
        <v>19629</v>
      </c>
      <c r="C858" s="779" t="s">
        <v>19628</v>
      </c>
      <c r="D858" s="780" t="s">
        <v>19626</v>
      </c>
    </row>
    <row r="859" spans="1:4" x14ac:dyDescent="0.25">
      <c r="A859" s="124">
        <v>2164</v>
      </c>
      <c r="B859" s="661" t="s">
        <v>10819</v>
      </c>
      <c r="C859" s="779" t="s">
        <v>19630</v>
      </c>
      <c r="D859" s="780" t="s">
        <v>19626</v>
      </c>
    </row>
    <row r="860" spans="1:4" x14ac:dyDescent="0.25">
      <c r="A860" s="124">
        <v>2164</v>
      </c>
      <c r="B860" s="661" t="s">
        <v>19631</v>
      </c>
      <c r="C860" s="779" t="s">
        <v>19630</v>
      </c>
      <c r="D860" s="780" t="s">
        <v>19626</v>
      </c>
    </row>
    <row r="861" spans="1:4" x14ac:dyDescent="0.25">
      <c r="A861" s="124">
        <v>2165</v>
      </c>
      <c r="B861" s="661" t="s">
        <v>10821</v>
      </c>
      <c r="C861" s="779" t="s">
        <v>9133</v>
      </c>
      <c r="D861" s="780" t="s">
        <v>3791</v>
      </c>
    </row>
    <row r="862" spans="1:4" x14ac:dyDescent="0.25">
      <c r="A862" s="124">
        <v>2165</v>
      </c>
      <c r="B862" s="661" t="s">
        <v>19632</v>
      </c>
      <c r="C862" s="779" t="s">
        <v>9133</v>
      </c>
      <c r="D862" s="780" t="s">
        <v>3791</v>
      </c>
    </row>
    <row r="863" spans="1:4" x14ac:dyDescent="0.25">
      <c r="A863" s="124">
        <v>2166</v>
      </c>
      <c r="B863" s="661" t="s">
        <v>10823</v>
      </c>
      <c r="C863" s="779" t="s">
        <v>229</v>
      </c>
      <c r="D863" s="780" t="s">
        <v>19633</v>
      </c>
    </row>
    <row r="864" spans="1:4" x14ac:dyDescent="0.25">
      <c r="A864" s="124">
        <v>2166</v>
      </c>
      <c r="B864" s="661" t="s">
        <v>19634</v>
      </c>
      <c r="C864" s="779" t="s">
        <v>229</v>
      </c>
      <c r="D864" s="780" t="s">
        <v>19633</v>
      </c>
    </row>
    <row r="865" spans="1:4" x14ac:dyDescent="0.25">
      <c r="A865" s="124">
        <v>2167</v>
      </c>
      <c r="B865" s="661" t="s">
        <v>10825</v>
      </c>
      <c r="C865" s="779" t="s">
        <v>19363</v>
      </c>
      <c r="D865" s="780" t="s">
        <v>19633</v>
      </c>
    </row>
    <row r="866" spans="1:4" x14ac:dyDescent="0.25">
      <c r="A866" s="124">
        <v>2167</v>
      </c>
      <c r="B866" s="661" t="s">
        <v>19635</v>
      </c>
      <c r="C866" s="779" t="s">
        <v>19363</v>
      </c>
      <c r="D866" s="780" t="s">
        <v>19633</v>
      </c>
    </row>
    <row r="867" spans="1:4" x14ac:dyDescent="0.25">
      <c r="A867" s="124">
        <v>2168</v>
      </c>
      <c r="B867" s="661" t="s">
        <v>10827</v>
      </c>
      <c r="C867" s="779" t="s">
        <v>19636</v>
      </c>
      <c r="D867" s="780" t="s">
        <v>19633</v>
      </c>
    </row>
    <row r="868" spans="1:4" x14ac:dyDescent="0.25">
      <c r="A868" s="124">
        <v>2168</v>
      </c>
      <c r="B868" s="661" t="s">
        <v>19637</v>
      </c>
      <c r="C868" s="779" t="s">
        <v>19636</v>
      </c>
      <c r="D868" s="780" t="s">
        <v>19633</v>
      </c>
    </row>
    <row r="869" spans="1:4" x14ac:dyDescent="0.25">
      <c r="A869" s="124">
        <v>2169</v>
      </c>
      <c r="B869" s="661" t="s">
        <v>10829</v>
      </c>
      <c r="C869" s="779" t="s">
        <v>19628</v>
      </c>
      <c r="D869" s="780" t="s">
        <v>19633</v>
      </c>
    </row>
    <row r="870" spans="1:4" x14ac:dyDescent="0.25">
      <c r="A870" s="124">
        <v>2169</v>
      </c>
      <c r="B870" s="661" t="s">
        <v>19638</v>
      </c>
      <c r="C870" s="779" t="s">
        <v>19628</v>
      </c>
      <c r="D870" s="780" t="s">
        <v>19633</v>
      </c>
    </row>
    <row r="871" spans="1:4" x14ac:dyDescent="0.25">
      <c r="A871" s="124">
        <v>2170</v>
      </c>
      <c r="B871" s="661" t="s">
        <v>10831</v>
      </c>
      <c r="C871" s="779" t="s">
        <v>19639</v>
      </c>
      <c r="D871" s="780" t="s">
        <v>5270</v>
      </c>
    </row>
    <row r="872" spans="1:4" x14ac:dyDescent="0.25">
      <c r="A872" s="124">
        <v>2170</v>
      </c>
      <c r="B872" s="661" t="s">
        <v>19640</v>
      </c>
      <c r="C872" s="779" t="s">
        <v>19639</v>
      </c>
      <c r="D872" s="780" t="s">
        <v>5270</v>
      </c>
    </row>
    <row r="873" spans="1:4" x14ac:dyDescent="0.25">
      <c r="A873" s="124">
        <v>2171</v>
      </c>
      <c r="B873" s="661" t="s">
        <v>10833</v>
      </c>
      <c r="C873" s="779" t="s">
        <v>193</v>
      </c>
      <c r="D873" s="780" t="s">
        <v>19641</v>
      </c>
    </row>
    <row r="874" spans="1:4" x14ac:dyDescent="0.25">
      <c r="A874" s="124">
        <v>2171</v>
      </c>
      <c r="B874" s="661" t="s">
        <v>19642</v>
      </c>
      <c r="C874" s="779" t="s">
        <v>193</v>
      </c>
      <c r="D874" s="780" t="s">
        <v>19641</v>
      </c>
    </row>
    <row r="875" spans="1:4" x14ac:dyDescent="0.25">
      <c r="A875" s="124">
        <v>2172</v>
      </c>
      <c r="B875" s="661" t="s">
        <v>10835</v>
      </c>
      <c r="C875" s="779" t="s">
        <v>1132</v>
      </c>
      <c r="D875" s="780" t="s">
        <v>19641</v>
      </c>
    </row>
    <row r="876" spans="1:4" x14ac:dyDescent="0.25">
      <c r="A876" s="124">
        <v>2172</v>
      </c>
      <c r="B876" s="661" t="s">
        <v>19643</v>
      </c>
      <c r="C876" s="779" t="s">
        <v>1132</v>
      </c>
      <c r="D876" s="780" t="s">
        <v>19641</v>
      </c>
    </row>
    <row r="877" spans="1:4" x14ac:dyDescent="0.25">
      <c r="A877" s="124">
        <v>2173</v>
      </c>
      <c r="B877" s="661" t="s">
        <v>10837</v>
      </c>
      <c r="C877" s="779" t="s">
        <v>19644</v>
      </c>
      <c r="D877" s="780" t="s">
        <v>19641</v>
      </c>
    </row>
    <row r="878" spans="1:4" x14ac:dyDescent="0.25">
      <c r="A878" s="124">
        <v>2173</v>
      </c>
      <c r="B878" s="661" t="s">
        <v>19645</v>
      </c>
      <c r="C878" s="779" t="s">
        <v>19644</v>
      </c>
      <c r="D878" s="780" t="s">
        <v>19641</v>
      </c>
    </row>
    <row r="879" spans="1:4" x14ac:dyDescent="0.25">
      <c r="A879" s="124">
        <v>2174</v>
      </c>
      <c r="B879" s="661" t="s">
        <v>10839</v>
      </c>
      <c r="C879" s="779" t="s">
        <v>19646</v>
      </c>
      <c r="D879" s="780" t="s">
        <v>19647</v>
      </c>
    </row>
    <row r="880" spans="1:4" x14ac:dyDescent="0.25">
      <c r="A880" s="124">
        <v>2174</v>
      </c>
      <c r="B880" s="661" t="s">
        <v>19648</v>
      </c>
      <c r="C880" s="779" t="s">
        <v>19646</v>
      </c>
      <c r="D880" s="780" t="s">
        <v>19647</v>
      </c>
    </row>
    <row r="881" spans="1:4" x14ac:dyDescent="0.25">
      <c r="A881" s="124">
        <v>2175</v>
      </c>
      <c r="B881" s="661" t="s">
        <v>10841</v>
      </c>
      <c r="C881" s="779" t="s">
        <v>3079</v>
      </c>
      <c r="D881" s="780" t="s">
        <v>129</v>
      </c>
    </row>
    <row r="882" spans="1:4" x14ac:dyDescent="0.25">
      <c r="A882" s="124">
        <v>2175</v>
      </c>
      <c r="B882" s="661" t="s">
        <v>19649</v>
      </c>
      <c r="C882" s="779" t="s">
        <v>3079</v>
      </c>
      <c r="D882" s="780" t="s">
        <v>129</v>
      </c>
    </row>
    <row r="883" spans="1:4" x14ac:dyDescent="0.25">
      <c r="A883" s="124">
        <v>2176</v>
      </c>
      <c r="B883" s="661" t="s">
        <v>10843</v>
      </c>
      <c r="C883" s="779" t="s">
        <v>418</v>
      </c>
      <c r="D883" s="780" t="s">
        <v>129</v>
      </c>
    </row>
    <row r="884" spans="1:4" x14ac:dyDescent="0.25">
      <c r="A884" s="124">
        <v>2176</v>
      </c>
      <c r="B884" s="661" t="s">
        <v>19650</v>
      </c>
      <c r="C884" s="779" t="s">
        <v>418</v>
      </c>
      <c r="D884" s="780" t="s">
        <v>129</v>
      </c>
    </row>
    <row r="885" spans="1:4" x14ac:dyDescent="0.25">
      <c r="A885" s="124">
        <v>2177</v>
      </c>
      <c r="B885" s="661" t="s">
        <v>10845</v>
      </c>
      <c r="C885" s="779" t="s">
        <v>193</v>
      </c>
      <c r="D885" s="780" t="s">
        <v>10687</v>
      </c>
    </row>
    <row r="886" spans="1:4" x14ac:dyDescent="0.25">
      <c r="A886" s="124">
        <v>2177</v>
      </c>
      <c r="B886" s="661" t="s">
        <v>19651</v>
      </c>
      <c r="C886" s="779" t="s">
        <v>193</v>
      </c>
      <c r="D886" s="780" t="s">
        <v>10687</v>
      </c>
    </row>
    <row r="887" spans="1:4" x14ac:dyDescent="0.25">
      <c r="A887" s="124">
        <v>2178</v>
      </c>
      <c r="B887" s="661" t="s">
        <v>10847</v>
      </c>
      <c r="C887" s="779" t="s">
        <v>10849</v>
      </c>
      <c r="D887" s="780" t="s">
        <v>10850</v>
      </c>
    </row>
    <row r="888" spans="1:4" x14ac:dyDescent="0.25">
      <c r="A888" s="124">
        <v>2178</v>
      </c>
      <c r="B888" s="661" t="s">
        <v>19652</v>
      </c>
      <c r="C888" s="779" t="s">
        <v>10849</v>
      </c>
      <c r="D888" s="780" t="s">
        <v>10850</v>
      </c>
    </row>
    <row r="889" spans="1:4" x14ac:dyDescent="0.25">
      <c r="A889" s="124">
        <v>2179</v>
      </c>
      <c r="B889" s="661" t="s">
        <v>10856</v>
      </c>
      <c r="C889" s="779" t="s">
        <v>3396</v>
      </c>
      <c r="D889" s="780" t="s">
        <v>10850</v>
      </c>
    </row>
    <row r="890" spans="1:4" x14ac:dyDescent="0.25">
      <c r="A890" s="124">
        <v>2179</v>
      </c>
      <c r="B890" s="661" t="s">
        <v>19653</v>
      </c>
      <c r="C890" s="779" t="s">
        <v>3396</v>
      </c>
      <c r="D890" s="780" t="s">
        <v>10850</v>
      </c>
    </row>
    <row r="891" spans="1:4" x14ac:dyDescent="0.25">
      <c r="A891" s="124">
        <v>2180</v>
      </c>
      <c r="B891" s="661" t="s">
        <v>10860</v>
      </c>
      <c r="C891" s="779" t="s">
        <v>10862</v>
      </c>
      <c r="D891" s="780" t="s">
        <v>7392</v>
      </c>
    </row>
    <row r="892" spans="1:4" x14ac:dyDescent="0.25">
      <c r="A892" s="124">
        <v>2180</v>
      </c>
      <c r="B892" s="661" t="s">
        <v>19654</v>
      </c>
      <c r="C892" s="779" t="s">
        <v>10862</v>
      </c>
      <c r="D892" s="780" t="s">
        <v>7392</v>
      </c>
    </row>
    <row r="893" spans="1:4" x14ac:dyDescent="0.25">
      <c r="A893" s="124">
        <v>2181</v>
      </c>
      <c r="B893" s="661" t="s">
        <v>10864</v>
      </c>
      <c r="C893" s="779" t="s">
        <v>10866</v>
      </c>
      <c r="D893" s="780" t="s">
        <v>7392</v>
      </c>
    </row>
    <row r="894" spans="1:4" x14ac:dyDescent="0.25">
      <c r="A894" s="124">
        <v>2181</v>
      </c>
      <c r="B894" s="661" t="s">
        <v>19655</v>
      </c>
      <c r="C894" s="779" t="s">
        <v>10866</v>
      </c>
      <c r="D894" s="780" t="s">
        <v>7392</v>
      </c>
    </row>
    <row r="895" spans="1:4" x14ac:dyDescent="0.25">
      <c r="A895" s="124">
        <v>2182</v>
      </c>
      <c r="B895" s="661" t="s">
        <v>10868</v>
      </c>
      <c r="C895" s="779" t="s">
        <v>19656</v>
      </c>
      <c r="D895" s="780" t="s">
        <v>10871</v>
      </c>
    </row>
    <row r="896" spans="1:4" x14ac:dyDescent="0.25">
      <c r="A896" s="124">
        <v>2182</v>
      </c>
      <c r="B896" s="661" t="s">
        <v>19657</v>
      </c>
      <c r="C896" s="779" t="s">
        <v>19656</v>
      </c>
      <c r="D896" s="780" t="s">
        <v>10871</v>
      </c>
    </row>
    <row r="897" spans="1:4" x14ac:dyDescent="0.25">
      <c r="A897" s="124">
        <v>2183</v>
      </c>
      <c r="B897" s="661" t="s">
        <v>10873</v>
      </c>
      <c r="C897" s="779" t="s">
        <v>10875</v>
      </c>
      <c r="D897" s="780" t="s">
        <v>6911</v>
      </c>
    </row>
    <row r="898" spans="1:4" x14ac:dyDescent="0.25">
      <c r="A898" s="124">
        <v>2183</v>
      </c>
      <c r="B898" s="661" t="s">
        <v>19658</v>
      </c>
      <c r="C898" s="779" t="s">
        <v>10875</v>
      </c>
      <c r="D898" s="780" t="s">
        <v>6911</v>
      </c>
    </row>
    <row r="899" spans="1:4" x14ac:dyDescent="0.25">
      <c r="A899" s="124">
        <v>2184</v>
      </c>
      <c r="B899" s="661" t="s">
        <v>10876</v>
      </c>
      <c r="C899" s="779" t="s">
        <v>963</v>
      </c>
      <c r="D899" s="780" t="s">
        <v>6911</v>
      </c>
    </row>
    <row r="900" spans="1:4" x14ac:dyDescent="0.25">
      <c r="A900" s="124">
        <v>2184</v>
      </c>
      <c r="B900" s="661" t="s">
        <v>19659</v>
      </c>
      <c r="C900" s="779" t="s">
        <v>963</v>
      </c>
      <c r="D900" s="780" t="s">
        <v>6911</v>
      </c>
    </row>
    <row r="901" spans="1:4" x14ac:dyDescent="0.25">
      <c r="A901" s="124">
        <v>2185</v>
      </c>
      <c r="B901" s="661" t="s">
        <v>10878</v>
      </c>
      <c r="C901" s="779" t="s">
        <v>1771</v>
      </c>
      <c r="D901" s="780" t="s">
        <v>19025</v>
      </c>
    </row>
    <row r="902" spans="1:4" x14ac:dyDescent="0.25">
      <c r="A902" s="124">
        <v>2185</v>
      </c>
      <c r="B902" s="661" t="s">
        <v>19660</v>
      </c>
      <c r="C902" s="779" t="s">
        <v>1771</v>
      </c>
      <c r="D902" s="780" t="s">
        <v>19025</v>
      </c>
    </row>
    <row r="903" spans="1:4" x14ac:dyDescent="0.25">
      <c r="A903" s="124">
        <v>2186</v>
      </c>
      <c r="B903" s="661" t="s">
        <v>10880</v>
      </c>
      <c r="C903" s="779" t="s">
        <v>19661</v>
      </c>
      <c r="D903" s="780" t="s">
        <v>19025</v>
      </c>
    </row>
    <row r="904" spans="1:4" x14ac:dyDescent="0.25">
      <c r="A904" s="124">
        <v>2186</v>
      </c>
      <c r="B904" s="661" t="s">
        <v>19662</v>
      </c>
      <c r="C904" s="779" t="s">
        <v>19661</v>
      </c>
      <c r="D904" s="780" t="s">
        <v>19025</v>
      </c>
    </row>
    <row r="905" spans="1:4" x14ac:dyDescent="0.25">
      <c r="A905" s="124">
        <v>2187</v>
      </c>
      <c r="B905" s="661" t="s">
        <v>10882</v>
      </c>
      <c r="C905" s="779" t="s">
        <v>1818</v>
      </c>
      <c r="D905" s="780" t="s">
        <v>19025</v>
      </c>
    </row>
    <row r="906" spans="1:4" x14ac:dyDescent="0.25">
      <c r="A906" s="124">
        <v>2187</v>
      </c>
      <c r="B906" s="661" t="s">
        <v>19663</v>
      </c>
      <c r="C906" s="779" t="s">
        <v>1818</v>
      </c>
      <c r="D906" s="780" t="s">
        <v>19025</v>
      </c>
    </row>
    <row r="907" spans="1:4" x14ac:dyDescent="0.25">
      <c r="A907" s="124">
        <v>2188</v>
      </c>
      <c r="B907" s="661" t="s">
        <v>10884</v>
      </c>
      <c r="C907" s="779" t="s">
        <v>598</v>
      </c>
      <c r="D907" s="780" t="s">
        <v>19025</v>
      </c>
    </row>
    <row r="908" spans="1:4" x14ac:dyDescent="0.25">
      <c r="A908" s="124">
        <v>2188</v>
      </c>
      <c r="B908" s="661" t="s">
        <v>19664</v>
      </c>
      <c r="C908" s="779" t="s">
        <v>598</v>
      </c>
      <c r="D908" s="780" t="s">
        <v>19025</v>
      </c>
    </row>
    <row r="909" spans="1:4" x14ac:dyDescent="0.25">
      <c r="A909" s="124">
        <v>1289</v>
      </c>
      <c r="B909" s="661" t="s">
        <v>10886</v>
      </c>
      <c r="C909" s="779" t="s">
        <v>19665</v>
      </c>
      <c r="D909" s="780" t="s">
        <v>318</v>
      </c>
    </row>
    <row r="910" spans="1:4" x14ac:dyDescent="0.25">
      <c r="A910" s="124">
        <v>2189</v>
      </c>
      <c r="B910" s="661" t="s">
        <v>19666</v>
      </c>
      <c r="C910" s="779" t="s">
        <v>19665</v>
      </c>
      <c r="D910" s="780" t="s">
        <v>318</v>
      </c>
    </row>
    <row r="911" spans="1:4" x14ac:dyDescent="0.25">
      <c r="A911" s="124">
        <v>2190</v>
      </c>
      <c r="B911" s="661" t="s">
        <v>10888</v>
      </c>
      <c r="C911" s="779" t="s">
        <v>19667</v>
      </c>
      <c r="D911" s="780" t="s">
        <v>318</v>
      </c>
    </row>
    <row r="912" spans="1:4" x14ac:dyDescent="0.25">
      <c r="A912" s="124">
        <v>2190</v>
      </c>
      <c r="B912" s="661" t="s">
        <v>19668</v>
      </c>
      <c r="C912" s="779" t="s">
        <v>19667</v>
      </c>
      <c r="D912" s="780" t="s">
        <v>318</v>
      </c>
    </row>
    <row r="913" spans="1:4" x14ac:dyDescent="0.25">
      <c r="A913" s="124">
        <v>2191</v>
      </c>
      <c r="B913" s="661" t="s">
        <v>10890</v>
      </c>
      <c r="C913" s="779" t="s">
        <v>19669</v>
      </c>
      <c r="D913" s="780" t="s">
        <v>318</v>
      </c>
    </row>
    <row r="914" spans="1:4" x14ac:dyDescent="0.25">
      <c r="A914" s="124">
        <v>2191</v>
      </c>
      <c r="B914" s="661" t="s">
        <v>19670</v>
      </c>
      <c r="C914" s="779" t="s">
        <v>19669</v>
      </c>
      <c r="D914" s="780" t="s">
        <v>318</v>
      </c>
    </row>
    <row r="915" spans="1:4" x14ac:dyDescent="0.25">
      <c r="A915" s="124">
        <v>2192</v>
      </c>
      <c r="B915" s="661" t="s">
        <v>10892</v>
      </c>
      <c r="C915" s="779" t="s">
        <v>19671</v>
      </c>
      <c r="D915" s="780" t="s">
        <v>318</v>
      </c>
    </row>
    <row r="916" spans="1:4" x14ac:dyDescent="0.25">
      <c r="A916" s="124">
        <v>2192</v>
      </c>
      <c r="B916" s="661" t="s">
        <v>19672</v>
      </c>
      <c r="C916" s="779" t="s">
        <v>19671</v>
      </c>
      <c r="D916" s="780" t="s">
        <v>318</v>
      </c>
    </row>
    <row r="917" spans="1:4" x14ac:dyDescent="0.25">
      <c r="A917" s="124">
        <v>2193</v>
      </c>
      <c r="B917" s="661" t="s">
        <v>10894</v>
      </c>
      <c r="C917" s="779" t="s">
        <v>6684</v>
      </c>
      <c r="D917" s="780" t="s">
        <v>318</v>
      </c>
    </row>
    <row r="918" spans="1:4" x14ac:dyDescent="0.25">
      <c r="A918" s="124">
        <v>2193</v>
      </c>
      <c r="B918" s="661" t="s">
        <v>19673</v>
      </c>
      <c r="C918" s="779" t="s">
        <v>6684</v>
      </c>
      <c r="D918" s="780" t="s">
        <v>318</v>
      </c>
    </row>
    <row r="919" spans="1:4" x14ac:dyDescent="0.25">
      <c r="A919" s="124">
        <v>2194</v>
      </c>
      <c r="B919" s="661" t="s">
        <v>10896</v>
      </c>
      <c r="C919" s="779" t="s">
        <v>19674</v>
      </c>
      <c r="D919" s="780" t="s">
        <v>318</v>
      </c>
    </row>
    <row r="920" spans="1:4" x14ac:dyDescent="0.25">
      <c r="A920" s="124">
        <v>2194</v>
      </c>
      <c r="B920" s="661" t="s">
        <v>19675</v>
      </c>
      <c r="C920" s="779" t="s">
        <v>19674</v>
      </c>
      <c r="D920" s="780" t="s">
        <v>318</v>
      </c>
    </row>
    <row r="921" spans="1:4" x14ac:dyDescent="0.25">
      <c r="A921" s="124">
        <v>2195</v>
      </c>
      <c r="B921" s="661" t="s">
        <v>10898</v>
      </c>
      <c r="C921" s="779" t="s">
        <v>19676</v>
      </c>
      <c r="D921" s="780" t="s">
        <v>318</v>
      </c>
    </row>
    <row r="922" spans="1:4" x14ac:dyDescent="0.25">
      <c r="A922" s="124">
        <v>2195</v>
      </c>
      <c r="B922" s="661" t="s">
        <v>19677</v>
      </c>
      <c r="C922" s="779" t="s">
        <v>19676</v>
      </c>
      <c r="D922" s="780" t="s">
        <v>318</v>
      </c>
    </row>
    <row r="923" spans="1:4" x14ac:dyDescent="0.25">
      <c r="A923" s="124">
        <v>2196</v>
      </c>
      <c r="B923" s="661" t="s">
        <v>10900</v>
      </c>
      <c r="C923" s="779" t="s">
        <v>193</v>
      </c>
      <c r="D923" s="780" t="s">
        <v>19678</v>
      </c>
    </row>
    <row r="924" spans="1:4" x14ac:dyDescent="0.25">
      <c r="A924" s="124">
        <v>2196</v>
      </c>
      <c r="B924" s="661" t="s">
        <v>19679</v>
      </c>
      <c r="C924" s="779" t="s">
        <v>193</v>
      </c>
      <c r="D924" s="780" t="s">
        <v>19678</v>
      </c>
    </row>
    <row r="925" spans="1:4" x14ac:dyDescent="0.25">
      <c r="A925" s="124">
        <v>2197</v>
      </c>
      <c r="B925" s="661" t="s">
        <v>10902</v>
      </c>
      <c r="C925" s="779" t="s">
        <v>260</v>
      </c>
      <c r="D925" s="780" t="s">
        <v>318</v>
      </c>
    </row>
    <row r="926" spans="1:4" ht="13.5" customHeight="1" x14ac:dyDescent="0.25">
      <c r="A926" s="124">
        <v>2197</v>
      </c>
      <c r="B926" s="661" t="s">
        <v>19680</v>
      </c>
      <c r="C926" s="779" t="s">
        <v>260</v>
      </c>
      <c r="D926" s="780" t="s">
        <v>318</v>
      </c>
    </row>
    <row r="927" spans="1:4" ht="13.5" customHeight="1" x14ac:dyDescent="0.25">
      <c r="A927" s="124">
        <v>2198</v>
      </c>
      <c r="B927" s="661" t="s">
        <v>10904</v>
      </c>
      <c r="C927" s="779" t="s">
        <v>19681</v>
      </c>
      <c r="D927" s="780" t="s">
        <v>318</v>
      </c>
    </row>
    <row r="928" spans="1:4" ht="13.5" customHeight="1" x14ac:dyDescent="0.25">
      <c r="A928" s="124">
        <v>2198</v>
      </c>
      <c r="B928" s="661" t="s">
        <v>19682</v>
      </c>
      <c r="C928" s="779" t="s">
        <v>19681</v>
      </c>
      <c r="D928" s="780" t="s">
        <v>318</v>
      </c>
    </row>
    <row r="929" spans="1:4" ht="13.5" customHeight="1" x14ac:dyDescent="0.25">
      <c r="A929" s="124">
        <v>2199</v>
      </c>
      <c r="B929" s="661" t="s">
        <v>10906</v>
      </c>
      <c r="C929" s="779" t="s">
        <v>8108</v>
      </c>
      <c r="D929" s="780" t="s">
        <v>318</v>
      </c>
    </row>
    <row r="930" spans="1:4" ht="13.5" customHeight="1" x14ac:dyDescent="0.25">
      <c r="A930" s="124">
        <v>2199</v>
      </c>
      <c r="B930" s="661" t="s">
        <v>19683</v>
      </c>
      <c r="C930" s="779" t="s">
        <v>8108</v>
      </c>
      <c r="D930" s="780" t="s">
        <v>318</v>
      </c>
    </row>
    <row r="931" spans="1:4" ht="13.5" customHeight="1" x14ac:dyDescent="0.25">
      <c r="A931" s="124">
        <v>2200</v>
      </c>
      <c r="B931" s="661" t="s">
        <v>10908</v>
      </c>
      <c r="C931" s="779" t="s">
        <v>19684</v>
      </c>
      <c r="D931" s="780" t="s">
        <v>318</v>
      </c>
    </row>
    <row r="932" spans="1:4" ht="13.5" customHeight="1" x14ac:dyDescent="0.25">
      <c r="A932" s="124">
        <v>2200</v>
      </c>
      <c r="B932" s="661" t="s">
        <v>19685</v>
      </c>
      <c r="C932" s="779" t="s">
        <v>19684</v>
      </c>
      <c r="D932" s="780" t="s">
        <v>318</v>
      </c>
    </row>
    <row r="933" spans="1:4" ht="13.5" customHeight="1" x14ac:dyDescent="0.25">
      <c r="A933" s="124">
        <v>2201</v>
      </c>
      <c r="B933" s="661" t="s">
        <v>10910</v>
      </c>
      <c r="C933" s="779" t="s">
        <v>2570</v>
      </c>
      <c r="D933" s="780" t="s">
        <v>477</v>
      </c>
    </row>
    <row r="934" spans="1:4" ht="13.5" customHeight="1" x14ac:dyDescent="0.25">
      <c r="A934" s="124">
        <v>2201</v>
      </c>
      <c r="B934" s="661" t="s">
        <v>19686</v>
      </c>
      <c r="C934" s="779" t="s">
        <v>2570</v>
      </c>
      <c r="D934" s="780" t="s">
        <v>477</v>
      </c>
    </row>
    <row r="935" spans="1:4" ht="13.5" customHeight="1" x14ac:dyDescent="0.25">
      <c r="A935" s="124">
        <v>2202</v>
      </c>
      <c r="B935" s="661" t="s">
        <v>10912</v>
      </c>
      <c r="C935" s="779" t="s">
        <v>19687</v>
      </c>
      <c r="D935" s="780" t="s">
        <v>19688</v>
      </c>
    </row>
    <row r="936" spans="1:4" ht="13.5" customHeight="1" x14ac:dyDescent="0.25">
      <c r="A936" s="124">
        <v>2202</v>
      </c>
      <c r="B936" s="661" t="s">
        <v>19689</v>
      </c>
      <c r="C936" s="779" t="s">
        <v>19687</v>
      </c>
      <c r="D936" s="780" t="s">
        <v>19688</v>
      </c>
    </row>
    <row r="937" spans="1:4" ht="13.5" customHeight="1" x14ac:dyDescent="0.25">
      <c r="A937" s="124">
        <v>2203</v>
      </c>
      <c r="B937" s="661" t="s">
        <v>10914</v>
      </c>
      <c r="C937" s="779" t="s">
        <v>1284</v>
      </c>
      <c r="D937" s="780" t="s">
        <v>19195</v>
      </c>
    </row>
    <row r="938" spans="1:4" ht="13.5" customHeight="1" x14ac:dyDescent="0.25">
      <c r="A938" s="124">
        <v>2203</v>
      </c>
      <c r="B938" s="661" t="s">
        <v>19690</v>
      </c>
      <c r="C938" s="779" t="s">
        <v>1284</v>
      </c>
      <c r="D938" s="780" t="s">
        <v>19195</v>
      </c>
    </row>
    <row r="939" spans="1:4" ht="13.5" customHeight="1" x14ac:dyDescent="0.25">
      <c r="A939" s="124">
        <v>2204</v>
      </c>
      <c r="B939" s="661" t="s">
        <v>10916</v>
      </c>
      <c r="C939" s="779" t="s">
        <v>281</v>
      </c>
      <c r="D939" s="780" t="s">
        <v>19195</v>
      </c>
    </row>
    <row r="940" spans="1:4" ht="13.5" customHeight="1" x14ac:dyDescent="0.25">
      <c r="A940" s="124">
        <v>2204</v>
      </c>
      <c r="B940" s="661" t="s">
        <v>19691</v>
      </c>
      <c r="C940" s="779" t="s">
        <v>281</v>
      </c>
      <c r="D940" s="780" t="s">
        <v>19195</v>
      </c>
    </row>
    <row r="941" spans="1:4" ht="13.5" customHeight="1" x14ac:dyDescent="0.25">
      <c r="A941" s="124">
        <v>2205</v>
      </c>
      <c r="B941" s="661" t="s">
        <v>10918</v>
      </c>
      <c r="C941" s="779" t="s">
        <v>1233</v>
      </c>
      <c r="D941" s="780" t="s">
        <v>6911</v>
      </c>
    </row>
    <row r="942" spans="1:4" ht="13.5" customHeight="1" x14ac:dyDescent="0.25">
      <c r="A942" s="124">
        <v>2205</v>
      </c>
      <c r="B942" s="661" t="s">
        <v>19692</v>
      </c>
      <c r="C942" s="779" t="s">
        <v>1233</v>
      </c>
      <c r="D942" s="780" t="s">
        <v>6911</v>
      </c>
    </row>
    <row r="943" spans="1:4" ht="13.5" customHeight="1" x14ac:dyDescent="0.25">
      <c r="A943" s="124">
        <v>2206</v>
      </c>
      <c r="B943" s="661" t="s">
        <v>10920</v>
      </c>
      <c r="C943" s="779" t="s">
        <v>19693</v>
      </c>
      <c r="D943" s="780" t="s">
        <v>7864</v>
      </c>
    </row>
    <row r="944" spans="1:4" ht="13.5" customHeight="1" x14ac:dyDescent="0.25">
      <c r="A944" s="124">
        <v>2206</v>
      </c>
      <c r="B944" s="661" t="s">
        <v>19694</v>
      </c>
      <c r="C944" s="779" t="s">
        <v>19693</v>
      </c>
      <c r="D944" s="780" t="s">
        <v>7864</v>
      </c>
    </row>
    <row r="945" spans="1:4" ht="13.5" customHeight="1" x14ac:dyDescent="0.25">
      <c r="A945" s="124">
        <v>2207</v>
      </c>
      <c r="B945" s="661" t="s">
        <v>10923</v>
      </c>
      <c r="C945" s="779" t="s">
        <v>898</v>
      </c>
      <c r="D945" s="780" t="s">
        <v>19695</v>
      </c>
    </row>
    <row r="946" spans="1:4" ht="13.5" customHeight="1" x14ac:dyDescent="0.25">
      <c r="A946" s="124">
        <v>2207</v>
      </c>
      <c r="B946" s="661" t="s">
        <v>19696</v>
      </c>
      <c r="C946" s="779" t="s">
        <v>898</v>
      </c>
      <c r="D946" s="780" t="s">
        <v>19695</v>
      </c>
    </row>
    <row r="947" spans="1:4" ht="13.5" customHeight="1" x14ac:dyDescent="0.25">
      <c r="A947" s="124">
        <v>2208</v>
      </c>
      <c r="B947" s="661" t="s">
        <v>10925</v>
      </c>
      <c r="C947" s="779" t="s">
        <v>1118</v>
      </c>
      <c r="D947" s="780" t="s">
        <v>6383</v>
      </c>
    </row>
    <row r="948" spans="1:4" ht="13.5" customHeight="1" x14ac:dyDescent="0.25">
      <c r="A948" s="124">
        <v>2208</v>
      </c>
      <c r="B948" s="661" t="s">
        <v>19697</v>
      </c>
      <c r="C948" s="779" t="s">
        <v>1118</v>
      </c>
      <c r="D948" s="780" t="s">
        <v>6383</v>
      </c>
    </row>
    <row r="949" spans="1:4" ht="13.5" customHeight="1" x14ac:dyDescent="0.25">
      <c r="A949" s="124">
        <v>2209</v>
      </c>
      <c r="B949" s="661" t="s">
        <v>10927</v>
      </c>
      <c r="C949" s="779" t="s">
        <v>19636</v>
      </c>
      <c r="D949" s="780" t="s">
        <v>6911</v>
      </c>
    </row>
    <row r="950" spans="1:4" ht="13.5" customHeight="1" x14ac:dyDescent="0.25">
      <c r="A950" s="124">
        <v>2209</v>
      </c>
      <c r="B950" s="661" t="s">
        <v>19698</v>
      </c>
      <c r="C950" s="779" t="s">
        <v>19636</v>
      </c>
      <c r="D950" s="780" t="s">
        <v>6911</v>
      </c>
    </row>
    <row r="951" spans="1:4" ht="13.5" customHeight="1" x14ac:dyDescent="0.25">
      <c r="A951" s="124">
        <v>2210</v>
      </c>
      <c r="B951" s="661" t="s">
        <v>10929</v>
      </c>
      <c r="C951" s="779" t="s">
        <v>19699</v>
      </c>
      <c r="D951" s="780" t="s">
        <v>1556</v>
      </c>
    </row>
    <row r="952" spans="1:4" ht="13.5" customHeight="1" x14ac:dyDescent="0.25">
      <c r="A952" s="124">
        <v>2210</v>
      </c>
      <c r="B952" s="661" t="s">
        <v>19700</v>
      </c>
      <c r="C952" s="779" t="s">
        <v>19699</v>
      </c>
      <c r="D952" s="780" t="s">
        <v>1556</v>
      </c>
    </row>
    <row r="953" spans="1:4" ht="13.5" customHeight="1" x14ac:dyDescent="0.25">
      <c r="A953" s="124">
        <v>2211</v>
      </c>
      <c r="B953" s="661" t="s">
        <v>10932</v>
      </c>
      <c r="C953" s="779" t="s">
        <v>1771</v>
      </c>
      <c r="D953" s="780" t="s">
        <v>19701</v>
      </c>
    </row>
    <row r="954" spans="1:4" ht="13.5" customHeight="1" x14ac:dyDescent="0.25">
      <c r="A954" s="124">
        <v>2211</v>
      </c>
      <c r="B954" s="661" t="s">
        <v>19702</v>
      </c>
      <c r="C954" s="779" t="s">
        <v>1771</v>
      </c>
      <c r="D954" s="780" t="s">
        <v>19701</v>
      </c>
    </row>
    <row r="955" spans="1:4" ht="13.5" customHeight="1" x14ac:dyDescent="0.25">
      <c r="A955" s="124">
        <v>2212</v>
      </c>
      <c r="B955" s="661" t="s">
        <v>10934</v>
      </c>
      <c r="C955" s="779" t="s">
        <v>509</v>
      </c>
      <c r="D955" s="780" t="s">
        <v>19703</v>
      </c>
    </row>
    <row r="956" spans="1:4" ht="13.5" customHeight="1" x14ac:dyDescent="0.25">
      <c r="A956" s="124">
        <v>2212</v>
      </c>
      <c r="B956" s="661" t="s">
        <v>19704</v>
      </c>
      <c r="C956" s="779" t="s">
        <v>509</v>
      </c>
      <c r="D956" s="780" t="s">
        <v>19703</v>
      </c>
    </row>
    <row r="957" spans="1:4" ht="13.5" customHeight="1" x14ac:dyDescent="0.25">
      <c r="A957" s="124">
        <v>2213</v>
      </c>
      <c r="B957" s="661" t="s">
        <v>10936</v>
      </c>
      <c r="C957" s="779" t="s">
        <v>509</v>
      </c>
      <c r="D957" s="780" t="s">
        <v>19705</v>
      </c>
    </row>
    <row r="958" spans="1:4" ht="13.5" customHeight="1" x14ac:dyDescent="0.25">
      <c r="A958" s="124">
        <v>2213</v>
      </c>
      <c r="B958" s="661" t="s">
        <v>19706</v>
      </c>
      <c r="C958" s="779" t="s">
        <v>509</v>
      </c>
      <c r="D958" s="780" t="s">
        <v>19705</v>
      </c>
    </row>
    <row r="959" spans="1:4" ht="13.5" customHeight="1" x14ac:dyDescent="0.25">
      <c r="A959" s="124">
        <v>2214</v>
      </c>
      <c r="B959" s="661" t="s">
        <v>10938</v>
      </c>
      <c r="C959" s="779" t="s">
        <v>19504</v>
      </c>
      <c r="D959" s="780" t="s">
        <v>19707</v>
      </c>
    </row>
    <row r="960" spans="1:4" ht="13.5" customHeight="1" x14ac:dyDescent="0.25">
      <c r="A960" s="124">
        <v>2214</v>
      </c>
      <c r="B960" s="661" t="s">
        <v>19708</v>
      </c>
      <c r="C960" s="779" t="s">
        <v>19504</v>
      </c>
      <c r="D960" s="780" t="s">
        <v>19707</v>
      </c>
    </row>
    <row r="961" spans="1:4" ht="13.5" customHeight="1" x14ac:dyDescent="0.25">
      <c r="A961" s="124">
        <v>2215</v>
      </c>
      <c r="B961" s="661" t="s">
        <v>10941</v>
      </c>
      <c r="C961" s="779" t="s">
        <v>847</v>
      </c>
      <c r="D961" s="780" t="s">
        <v>9825</v>
      </c>
    </row>
    <row r="962" spans="1:4" ht="13.5" customHeight="1" x14ac:dyDescent="0.25">
      <c r="A962" s="124">
        <v>2215</v>
      </c>
      <c r="B962" s="661" t="s">
        <v>19709</v>
      </c>
      <c r="C962" s="779" t="s">
        <v>847</v>
      </c>
      <c r="D962" s="780" t="s">
        <v>9825</v>
      </c>
    </row>
    <row r="963" spans="1:4" ht="13.5" customHeight="1" x14ac:dyDescent="0.25">
      <c r="A963" s="124">
        <v>2216</v>
      </c>
      <c r="B963" s="661" t="s">
        <v>10944</v>
      </c>
      <c r="C963" s="779" t="s">
        <v>3769</v>
      </c>
      <c r="D963" s="780" t="s">
        <v>7050</v>
      </c>
    </row>
    <row r="964" spans="1:4" ht="13.5" customHeight="1" x14ac:dyDescent="0.25">
      <c r="A964" s="124">
        <v>2216</v>
      </c>
      <c r="B964" s="661" t="s">
        <v>19710</v>
      </c>
      <c r="C964" s="779" t="s">
        <v>3769</v>
      </c>
      <c r="D964" s="780" t="s">
        <v>7050</v>
      </c>
    </row>
    <row r="965" spans="1:4" ht="13.5" customHeight="1" x14ac:dyDescent="0.25">
      <c r="A965" s="124">
        <v>2217</v>
      </c>
      <c r="B965" s="661" t="s">
        <v>10947</v>
      </c>
      <c r="C965" s="779" t="s">
        <v>576</v>
      </c>
      <c r="D965" s="780" t="s">
        <v>9284</v>
      </c>
    </row>
    <row r="966" spans="1:4" ht="13.5" customHeight="1" x14ac:dyDescent="0.25">
      <c r="A966" s="124">
        <v>2217</v>
      </c>
      <c r="B966" s="661" t="s">
        <v>19711</v>
      </c>
      <c r="C966" s="779" t="s">
        <v>576</v>
      </c>
      <c r="D966" s="780" t="s">
        <v>9284</v>
      </c>
    </row>
    <row r="967" spans="1:4" ht="13.5" customHeight="1" x14ac:dyDescent="0.25">
      <c r="A967" s="124">
        <v>2218</v>
      </c>
      <c r="B967" s="661" t="s">
        <v>10950</v>
      </c>
      <c r="C967" s="779" t="s">
        <v>19636</v>
      </c>
      <c r="D967" s="780" t="s">
        <v>7050</v>
      </c>
    </row>
    <row r="968" spans="1:4" ht="13.5" customHeight="1" x14ac:dyDescent="0.25">
      <c r="A968" s="124">
        <v>2218</v>
      </c>
      <c r="B968" s="661" t="s">
        <v>19712</v>
      </c>
      <c r="C968" s="779" t="s">
        <v>19636</v>
      </c>
      <c r="D968" s="780" t="s">
        <v>7050</v>
      </c>
    </row>
    <row r="969" spans="1:4" ht="13.5" customHeight="1" x14ac:dyDescent="0.25">
      <c r="A969" s="124">
        <v>2219</v>
      </c>
      <c r="B969" s="661" t="s">
        <v>10953</v>
      </c>
      <c r="C969" s="779" t="s">
        <v>229</v>
      </c>
      <c r="D969" s="780" t="s">
        <v>19713</v>
      </c>
    </row>
    <row r="970" spans="1:4" ht="13.5" customHeight="1" x14ac:dyDescent="0.25">
      <c r="A970" s="124">
        <v>2291</v>
      </c>
      <c r="B970" s="661" t="s">
        <v>19714</v>
      </c>
      <c r="C970" s="779" t="s">
        <v>229</v>
      </c>
      <c r="D970" s="780" t="s">
        <v>19713</v>
      </c>
    </row>
    <row r="971" spans="1:4" ht="13.5" customHeight="1" x14ac:dyDescent="0.25">
      <c r="A971" s="124">
        <v>2220</v>
      </c>
      <c r="B971" s="661" t="s">
        <v>10956</v>
      </c>
      <c r="C971" s="779" t="s">
        <v>1051</v>
      </c>
      <c r="D971" s="780" t="s">
        <v>19715</v>
      </c>
    </row>
    <row r="972" spans="1:4" ht="13.5" customHeight="1" x14ac:dyDescent="0.25">
      <c r="A972" s="124">
        <v>2221</v>
      </c>
      <c r="B972" s="661" t="s">
        <v>10958</v>
      </c>
      <c r="C972" s="779" t="s">
        <v>418</v>
      </c>
      <c r="D972" s="780" t="s">
        <v>19715</v>
      </c>
    </row>
    <row r="973" spans="1:4" ht="13.5" customHeight="1" x14ac:dyDescent="0.25">
      <c r="A973" s="124">
        <v>2222</v>
      </c>
      <c r="B973" s="661" t="s">
        <v>10961</v>
      </c>
      <c r="C973" s="779" t="s">
        <v>898</v>
      </c>
      <c r="D973" s="780" t="s">
        <v>19716</v>
      </c>
    </row>
    <row r="974" spans="1:4" ht="13.5" customHeight="1" x14ac:dyDescent="0.25">
      <c r="A974" s="124">
        <v>2222</v>
      </c>
      <c r="B974" s="661" t="s">
        <v>19717</v>
      </c>
      <c r="C974" s="779" t="s">
        <v>898</v>
      </c>
      <c r="D974" s="780" t="s">
        <v>19716</v>
      </c>
    </row>
    <row r="975" spans="1:4" ht="13.5" customHeight="1" x14ac:dyDescent="0.25">
      <c r="A975" s="124">
        <v>2223</v>
      </c>
      <c r="B975" s="661" t="s">
        <v>10964</v>
      </c>
      <c r="C975" s="779" t="s">
        <v>1528</v>
      </c>
      <c r="D975" s="780" t="s">
        <v>19718</v>
      </c>
    </row>
    <row r="976" spans="1:4" ht="13.5" customHeight="1" x14ac:dyDescent="0.25">
      <c r="A976" s="124">
        <v>2223</v>
      </c>
      <c r="B976" s="661" t="s">
        <v>19719</v>
      </c>
      <c r="C976" s="779" t="s">
        <v>1528</v>
      </c>
      <c r="D976" s="780" t="s">
        <v>19718</v>
      </c>
    </row>
    <row r="977" spans="1:4" ht="13.5" customHeight="1" x14ac:dyDescent="0.25">
      <c r="A977" s="124">
        <v>2224</v>
      </c>
      <c r="B977" s="661" t="s">
        <v>10967</v>
      </c>
      <c r="C977" s="779" t="s">
        <v>4523</v>
      </c>
      <c r="D977" s="780" t="s">
        <v>3666</v>
      </c>
    </row>
    <row r="978" spans="1:4" ht="13.5" customHeight="1" x14ac:dyDescent="0.25">
      <c r="A978" s="124">
        <v>2224</v>
      </c>
      <c r="B978" s="661" t="s">
        <v>19720</v>
      </c>
      <c r="C978" s="779" t="s">
        <v>4523</v>
      </c>
      <c r="D978" s="780" t="s">
        <v>3666</v>
      </c>
    </row>
    <row r="979" spans="1:4" ht="13.5" customHeight="1" x14ac:dyDescent="0.25">
      <c r="A979" s="124">
        <v>2225</v>
      </c>
      <c r="B979" s="661" t="s">
        <v>10970</v>
      </c>
      <c r="C979" s="779" t="s">
        <v>674</v>
      </c>
      <c r="D979" s="780" t="s">
        <v>307</v>
      </c>
    </row>
    <row r="980" spans="1:4" ht="13.5" customHeight="1" x14ac:dyDescent="0.25">
      <c r="A980" s="124">
        <v>2225</v>
      </c>
      <c r="B980" s="661" t="s">
        <v>19722</v>
      </c>
      <c r="C980" s="779" t="s">
        <v>674</v>
      </c>
      <c r="D980" s="780" t="s">
        <v>307</v>
      </c>
    </row>
    <row r="981" spans="1:4" ht="13.5" customHeight="1" x14ac:dyDescent="0.25">
      <c r="A981" s="124">
        <v>2226</v>
      </c>
      <c r="B981" s="661" t="s">
        <v>10973</v>
      </c>
      <c r="C981" s="779" t="s">
        <v>978</v>
      </c>
      <c r="D981" s="780" t="s">
        <v>19241</v>
      </c>
    </row>
    <row r="982" spans="1:4" ht="13.5" customHeight="1" x14ac:dyDescent="0.25">
      <c r="A982" s="124">
        <v>2226</v>
      </c>
      <c r="B982" s="661" t="s">
        <v>19723</v>
      </c>
      <c r="C982" s="779" t="s">
        <v>978</v>
      </c>
      <c r="D982" s="780" t="s">
        <v>19241</v>
      </c>
    </row>
    <row r="983" spans="1:4" ht="13.5" customHeight="1" x14ac:dyDescent="0.25">
      <c r="A983" s="124">
        <v>2227</v>
      </c>
      <c r="B983" s="661" t="s">
        <v>10975</v>
      </c>
      <c r="C983" s="779" t="s">
        <v>1528</v>
      </c>
      <c r="D983" s="780" t="s">
        <v>19724</v>
      </c>
    </row>
    <row r="984" spans="1:4" ht="13.5" customHeight="1" x14ac:dyDescent="0.25">
      <c r="A984" s="124">
        <v>2227</v>
      </c>
      <c r="B984" s="661" t="s">
        <v>19725</v>
      </c>
      <c r="C984" s="779" t="s">
        <v>1528</v>
      </c>
      <c r="D984" s="780" t="s">
        <v>19724</v>
      </c>
    </row>
    <row r="985" spans="1:4" ht="13.5" customHeight="1" x14ac:dyDescent="0.25">
      <c r="A985" s="124">
        <v>2229</v>
      </c>
      <c r="B985" s="661" t="s">
        <v>10981</v>
      </c>
      <c r="C985" s="779" t="s">
        <v>1568</v>
      </c>
      <c r="D985" s="780" t="s">
        <v>19724</v>
      </c>
    </row>
    <row r="986" spans="1:4" ht="13.5" customHeight="1" x14ac:dyDescent="0.25">
      <c r="A986" s="124">
        <v>2229</v>
      </c>
      <c r="B986" s="661" t="s">
        <v>19726</v>
      </c>
      <c r="C986" s="779" t="s">
        <v>1568</v>
      </c>
      <c r="D986" s="780" t="s">
        <v>19724</v>
      </c>
    </row>
    <row r="987" spans="1:4" ht="13.5" customHeight="1" x14ac:dyDescent="0.25">
      <c r="A987" s="124">
        <v>2230</v>
      </c>
      <c r="B987" s="661" t="s">
        <v>10984</v>
      </c>
      <c r="C987" s="779" t="s">
        <v>19727</v>
      </c>
      <c r="D987" s="780" t="s">
        <v>19724</v>
      </c>
    </row>
    <row r="988" spans="1:4" ht="13.5" customHeight="1" x14ac:dyDescent="0.25">
      <c r="A988" s="124">
        <v>2230</v>
      </c>
      <c r="B988" s="661" t="s">
        <v>19728</v>
      </c>
      <c r="C988" s="779" t="s">
        <v>19727</v>
      </c>
      <c r="D988" s="780" t="s">
        <v>19724</v>
      </c>
    </row>
    <row r="989" spans="1:4" ht="13.5" customHeight="1" x14ac:dyDescent="0.25">
      <c r="A989" s="124">
        <v>2231</v>
      </c>
      <c r="B989" s="661" t="s">
        <v>10987</v>
      </c>
      <c r="C989" s="779" t="s">
        <v>2556</v>
      </c>
      <c r="D989" s="780" t="s">
        <v>19724</v>
      </c>
    </row>
    <row r="990" spans="1:4" ht="13.5" customHeight="1" x14ac:dyDescent="0.25">
      <c r="A990" s="124">
        <v>2231</v>
      </c>
      <c r="B990" s="661" t="s">
        <v>19729</v>
      </c>
      <c r="C990" s="779" t="s">
        <v>2556</v>
      </c>
      <c r="D990" s="780" t="s">
        <v>19724</v>
      </c>
    </row>
    <row r="991" spans="1:4" ht="13.5" customHeight="1" x14ac:dyDescent="0.25">
      <c r="A991" s="124">
        <v>2232</v>
      </c>
      <c r="B991" s="661" t="s">
        <v>10990</v>
      </c>
      <c r="C991" s="779" t="s">
        <v>1346</v>
      </c>
      <c r="D991" s="780" t="s">
        <v>19730</v>
      </c>
    </row>
    <row r="992" spans="1:4" ht="13.5" customHeight="1" x14ac:dyDescent="0.25">
      <c r="A992" s="124">
        <v>2232</v>
      </c>
      <c r="B992" s="661" t="s">
        <v>19731</v>
      </c>
      <c r="C992" s="779" t="s">
        <v>1346</v>
      </c>
      <c r="D992" s="780" t="s">
        <v>19730</v>
      </c>
    </row>
    <row r="993" spans="1:4" ht="13.5" customHeight="1" x14ac:dyDescent="0.25">
      <c r="A993" s="124">
        <v>2233</v>
      </c>
      <c r="B993" s="661" t="s">
        <v>10993</v>
      </c>
      <c r="C993" s="779" t="s">
        <v>3505</v>
      </c>
      <c r="D993" s="780" t="s">
        <v>19732</v>
      </c>
    </row>
    <row r="994" spans="1:4" ht="13.5" customHeight="1" x14ac:dyDescent="0.25">
      <c r="A994" s="124">
        <v>2233</v>
      </c>
      <c r="B994" s="661" t="s">
        <v>19733</v>
      </c>
      <c r="C994" s="779" t="s">
        <v>3505</v>
      </c>
      <c r="D994" s="780" t="s">
        <v>19732</v>
      </c>
    </row>
    <row r="995" spans="1:4" ht="13.5" customHeight="1" x14ac:dyDescent="0.25">
      <c r="A995" s="124">
        <v>2234</v>
      </c>
      <c r="B995" s="661" t="s">
        <v>10996</v>
      </c>
      <c r="C995" s="779" t="s">
        <v>19734</v>
      </c>
      <c r="D995" s="780" t="s">
        <v>19735</v>
      </c>
    </row>
    <row r="996" spans="1:4" ht="13.5" customHeight="1" x14ac:dyDescent="0.25">
      <c r="A996" s="124">
        <v>2234</v>
      </c>
      <c r="B996" s="661" t="s">
        <v>19736</v>
      </c>
      <c r="C996" s="779" t="s">
        <v>19734</v>
      </c>
      <c r="D996" s="780" t="s">
        <v>19735</v>
      </c>
    </row>
    <row r="997" spans="1:4" ht="13.5" customHeight="1" x14ac:dyDescent="0.25">
      <c r="A997" s="124">
        <v>2235</v>
      </c>
      <c r="B997" s="661" t="s">
        <v>10999</v>
      </c>
      <c r="C997" s="779" t="s">
        <v>19737</v>
      </c>
      <c r="D997" s="780" t="s">
        <v>19738</v>
      </c>
    </row>
    <row r="998" spans="1:4" ht="13.5" customHeight="1" x14ac:dyDescent="0.25">
      <c r="A998" s="124">
        <v>2235</v>
      </c>
      <c r="B998" s="661" t="s">
        <v>19739</v>
      </c>
      <c r="C998" s="779" t="s">
        <v>19737</v>
      </c>
      <c r="D998" s="780" t="s">
        <v>19738</v>
      </c>
    </row>
    <row r="999" spans="1:4" ht="13.5" customHeight="1" x14ac:dyDescent="0.25">
      <c r="A999" s="124">
        <v>2236</v>
      </c>
      <c r="B999" s="661" t="s">
        <v>11002</v>
      </c>
      <c r="C999" s="779" t="s">
        <v>1499</v>
      </c>
      <c r="D999" s="780" t="s">
        <v>129</v>
      </c>
    </row>
    <row r="1000" spans="1:4" ht="13.5" customHeight="1" x14ac:dyDescent="0.25">
      <c r="A1000" s="124">
        <v>2236</v>
      </c>
      <c r="B1000" s="661" t="s">
        <v>19740</v>
      </c>
      <c r="C1000" s="779" t="s">
        <v>1499</v>
      </c>
      <c r="D1000" s="780" t="s">
        <v>129</v>
      </c>
    </row>
    <row r="1001" spans="1:4" ht="13.5" customHeight="1" x14ac:dyDescent="0.25">
      <c r="A1001" s="124">
        <v>2237</v>
      </c>
      <c r="B1001" s="661" t="s">
        <v>11005</v>
      </c>
      <c r="C1001" s="779" t="s">
        <v>418</v>
      </c>
      <c r="D1001" s="780" t="s">
        <v>307</v>
      </c>
    </row>
    <row r="1002" spans="1:4" ht="13.5" customHeight="1" x14ac:dyDescent="0.25">
      <c r="A1002" s="124">
        <v>2237</v>
      </c>
      <c r="B1002" s="661" t="s">
        <v>19741</v>
      </c>
      <c r="C1002" s="779" t="s">
        <v>418</v>
      </c>
      <c r="D1002" s="780" t="s">
        <v>307</v>
      </c>
    </row>
    <row r="1003" spans="1:4" ht="13.5" customHeight="1" x14ac:dyDescent="0.25">
      <c r="A1003" s="124">
        <v>2238</v>
      </c>
      <c r="B1003" s="661" t="s">
        <v>11007</v>
      </c>
      <c r="C1003" s="779" t="s">
        <v>19742</v>
      </c>
      <c r="D1003" s="780" t="s">
        <v>19295</v>
      </c>
    </row>
    <row r="1004" spans="1:4" ht="13.5" customHeight="1" x14ac:dyDescent="0.25">
      <c r="A1004" s="124">
        <v>2238</v>
      </c>
      <c r="B1004" s="661" t="s">
        <v>19743</v>
      </c>
      <c r="C1004" s="779" t="s">
        <v>19742</v>
      </c>
      <c r="D1004" s="780" t="s">
        <v>19295</v>
      </c>
    </row>
    <row r="1005" spans="1:4" ht="13.5" customHeight="1" x14ac:dyDescent="0.25">
      <c r="A1005" s="124">
        <v>2239</v>
      </c>
      <c r="B1005" s="661" t="s">
        <v>11010</v>
      </c>
      <c r="C1005" s="779" t="s">
        <v>2724</v>
      </c>
      <c r="D1005" s="780" t="s">
        <v>19744</v>
      </c>
    </row>
    <row r="1006" spans="1:4" ht="13.5" customHeight="1" x14ac:dyDescent="0.25">
      <c r="A1006" s="124">
        <v>2239</v>
      </c>
      <c r="B1006" s="661" t="s">
        <v>19745</v>
      </c>
      <c r="C1006" s="779" t="s">
        <v>2724</v>
      </c>
      <c r="D1006" s="780" t="s">
        <v>19744</v>
      </c>
    </row>
    <row r="1007" spans="1:4" ht="13.5" customHeight="1" x14ac:dyDescent="0.25">
      <c r="A1007" s="124">
        <v>2240</v>
      </c>
      <c r="B1007" s="661" t="s">
        <v>11013</v>
      </c>
      <c r="C1007" s="779" t="s">
        <v>1095</v>
      </c>
      <c r="D1007" s="780" t="s">
        <v>2936</v>
      </c>
    </row>
    <row r="1008" spans="1:4" ht="13.5" customHeight="1" x14ac:dyDescent="0.25">
      <c r="A1008" s="124">
        <v>2240</v>
      </c>
      <c r="B1008" s="661" t="s">
        <v>19746</v>
      </c>
      <c r="C1008" s="779" t="s">
        <v>1095</v>
      </c>
      <c r="D1008" s="780" t="s">
        <v>2936</v>
      </c>
    </row>
    <row r="1009" spans="1:4" ht="13.5" customHeight="1" x14ac:dyDescent="0.25">
      <c r="A1009" s="124">
        <v>2267</v>
      </c>
      <c r="B1009" s="661" t="s">
        <v>11016</v>
      </c>
      <c r="C1009" s="779" t="s">
        <v>19747</v>
      </c>
      <c r="D1009" s="780" t="s">
        <v>19748</v>
      </c>
    </row>
    <row r="1010" spans="1:4" ht="13.5" customHeight="1" x14ac:dyDescent="0.25">
      <c r="A1010" s="124">
        <v>2267</v>
      </c>
      <c r="B1010" s="661" t="s">
        <v>19749</v>
      </c>
      <c r="C1010" s="779" t="s">
        <v>19747</v>
      </c>
      <c r="D1010" s="780" t="s">
        <v>19748</v>
      </c>
    </row>
    <row r="1011" spans="1:4" ht="13.5" customHeight="1" x14ac:dyDescent="0.25">
      <c r="A1011" s="124">
        <v>2277</v>
      </c>
      <c r="B1011" s="661" t="s">
        <v>11021</v>
      </c>
      <c r="C1011" s="779" t="s">
        <v>4352</v>
      </c>
      <c r="D1011" s="780" t="s">
        <v>19750</v>
      </c>
    </row>
    <row r="1012" spans="1:4" ht="13.5" customHeight="1" x14ac:dyDescent="0.25">
      <c r="A1012" s="124">
        <v>2277</v>
      </c>
      <c r="B1012" s="661" t="s">
        <v>19751</v>
      </c>
      <c r="C1012" s="779" t="s">
        <v>4352</v>
      </c>
      <c r="D1012" s="780" t="s">
        <v>19750</v>
      </c>
    </row>
    <row r="1013" spans="1:4" ht="13.5" customHeight="1" x14ac:dyDescent="0.25">
      <c r="A1013" s="124">
        <v>2280</v>
      </c>
      <c r="B1013" s="661" t="s">
        <v>11024</v>
      </c>
      <c r="C1013" s="779" t="s">
        <v>2164</v>
      </c>
      <c r="D1013" s="780" t="s">
        <v>19752</v>
      </c>
    </row>
    <row r="1014" spans="1:4" ht="13.5" customHeight="1" x14ac:dyDescent="0.25">
      <c r="A1014" s="124">
        <v>2280</v>
      </c>
      <c r="B1014" s="661" t="s">
        <v>19753</v>
      </c>
      <c r="C1014" s="779" t="s">
        <v>2164</v>
      </c>
      <c r="D1014" s="780" t="s">
        <v>19752</v>
      </c>
    </row>
    <row r="1015" spans="1:4" ht="13.5" customHeight="1" x14ac:dyDescent="0.25">
      <c r="A1015" s="124">
        <v>2284</v>
      </c>
      <c r="B1015" s="661" t="s">
        <v>11026</v>
      </c>
      <c r="C1015" s="779" t="s">
        <v>330</v>
      </c>
      <c r="D1015" s="780" t="s">
        <v>19754</v>
      </c>
    </row>
    <row r="1016" spans="1:4" ht="13.5" customHeight="1" x14ac:dyDescent="0.25">
      <c r="A1016" s="124">
        <v>2284</v>
      </c>
      <c r="B1016" s="661" t="s">
        <v>19755</v>
      </c>
      <c r="C1016" s="779" t="s">
        <v>330</v>
      </c>
      <c r="D1016" s="780" t="s">
        <v>19754</v>
      </c>
    </row>
    <row r="1017" spans="1:4" ht="13.5" customHeight="1" x14ac:dyDescent="0.25">
      <c r="A1017" s="124">
        <v>2285</v>
      </c>
      <c r="B1017" s="661" t="s">
        <v>11028</v>
      </c>
      <c r="C1017" s="779" t="s">
        <v>233</v>
      </c>
      <c r="D1017" s="780" t="s">
        <v>19756</v>
      </c>
    </row>
    <row r="1018" spans="1:4" ht="13.5" customHeight="1" x14ac:dyDescent="0.25">
      <c r="A1018" s="124">
        <v>2285</v>
      </c>
      <c r="B1018" s="661" t="s">
        <v>19757</v>
      </c>
      <c r="C1018" s="779" t="s">
        <v>233</v>
      </c>
      <c r="D1018" s="780" t="s">
        <v>19756</v>
      </c>
    </row>
    <row r="1019" spans="1:4" ht="13.5" customHeight="1" x14ac:dyDescent="0.25">
      <c r="A1019" s="124">
        <v>2286</v>
      </c>
      <c r="B1019" s="661" t="s">
        <v>11031</v>
      </c>
      <c r="C1019" s="779" t="s">
        <v>823</v>
      </c>
      <c r="D1019" s="780" t="s">
        <v>2239</v>
      </c>
    </row>
    <row r="1020" spans="1:4" ht="13.5" customHeight="1" x14ac:dyDescent="0.25">
      <c r="A1020" s="124">
        <v>2286</v>
      </c>
      <c r="B1020" s="661" t="s">
        <v>19758</v>
      </c>
      <c r="C1020" s="779" t="s">
        <v>823</v>
      </c>
      <c r="D1020" s="780" t="s">
        <v>2239</v>
      </c>
    </row>
    <row r="1021" spans="1:4" ht="13.5" customHeight="1" x14ac:dyDescent="0.25">
      <c r="A1021" s="124">
        <v>2287</v>
      </c>
      <c r="B1021" s="661" t="s">
        <v>11034</v>
      </c>
      <c r="C1021" s="779" t="s">
        <v>19759</v>
      </c>
      <c r="D1021" s="780" t="s">
        <v>19756</v>
      </c>
    </row>
    <row r="1022" spans="1:4" ht="13.5" customHeight="1" x14ac:dyDescent="0.25">
      <c r="A1022" s="124">
        <v>2287</v>
      </c>
      <c r="B1022" s="661" t="s">
        <v>19760</v>
      </c>
      <c r="C1022" s="779" t="s">
        <v>19759</v>
      </c>
      <c r="D1022" s="780" t="s">
        <v>19756</v>
      </c>
    </row>
    <row r="1023" spans="1:4" ht="13.5" customHeight="1" x14ac:dyDescent="0.25">
      <c r="A1023" s="124">
        <v>2289</v>
      </c>
      <c r="B1023" s="661" t="s">
        <v>11037</v>
      </c>
      <c r="C1023" s="779" t="s">
        <v>19761</v>
      </c>
      <c r="D1023" s="780" t="s">
        <v>19762</v>
      </c>
    </row>
    <row r="1024" spans="1:4" ht="13.5" customHeight="1" x14ac:dyDescent="0.25">
      <c r="A1024" s="124">
        <v>2289</v>
      </c>
      <c r="B1024" s="661" t="s">
        <v>19763</v>
      </c>
      <c r="C1024" s="779" t="s">
        <v>19761</v>
      </c>
      <c r="D1024" s="780" t="s">
        <v>19762</v>
      </c>
    </row>
    <row r="1025" spans="1:4" ht="13.5" customHeight="1" x14ac:dyDescent="0.25">
      <c r="A1025" s="124">
        <v>2290</v>
      </c>
      <c r="B1025" s="661" t="s">
        <v>11040</v>
      </c>
      <c r="C1025" s="779" t="s">
        <v>19334</v>
      </c>
      <c r="D1025" s="780" t="s">
        <v>19764</v>
      </c>
    </row>
    <row r="1026" spans="1:4" ht="13.5" customHeight="1" x14ac:dyDescent="0.25">
      <c r="A1026" s="124">
        <v>2290</v>
      </c>
      <c r="B1026" s="661" t="s">
        <v>19765</v>
      </c>
      <c r="C1026" s="779" t="s">
        <v>19334</v>
      </c>
      <c r="D1026" s="780" t="s">
        <v>19764</v>
      </c>
    </row>
    <row r="1027" spans="1:4" ht="13.5" customHeight="1" x14ac:dyDescent="0.25">
      <c r="A1027" s="124">
        <v>2291</v>
      </c>
      <c r="B1027" s="661" t="s">
        <v>11043</v>
      </c>
      <c r="C1027" s="779" t="s">
        <v>472</v>
      </c>
      <c r="D1027" s="780" t="s">
        <v>19764</v>
      </c>
    </row>
    <row r="1028" spans="1:4" ht="13.5" customHeight="1" x14ac:dyDescent="0.25">
      <c r="A1028" s="124">
        <v>2291</v>
      </c>
      <c r="B1028" s="661" t="s">
        <v>19766</v>
      </c>
      <c r="C1028" s="779" t="s">
        <v>472</v>
      </c>
      <c r="D1028" s="780" t="s">
        <v>19764</v>
      </c>
    </row>
    <row r="1029" spans="1:4" ht="13.5" customHeight="1" x14ac:dyDescent="0.25">
      <c r="A1029" s="124">
        <v>2293</v>
      </c>
      <c r="B1029" s="661" t="s">
        <v>11046</v>
      </c>
      <c r="C1029" s="779" t="s">
        <v>19767</v>
      </c>
      <c r="D1029" s="780" t="s">
        <v>6285</v>
      </c>
    </row>
    <row r="1030" spans="1:4" ht="13.5" customHeight="1" x14ac:dyDescent="0.25">
      <c r="A1030" s="124">
        <v>2293</v>
      </c>
      <c r="B1030" s="661" t="s">
        <v>19768</v>
      </c>
      <c r="C1030" s="779" t="s">
        <v>19767</v>
      </c>
      <c r="D1030" s="780" t="s">
        <v>6285</v>
      </c>
    </row>
    <row r="1031" spans="1:4" ht="13.5" customHeight="1" x14ac:dyDescent="0.25">
      <c r="A1031" s="124">
        <v>2294</v>
      </c>
      <c r="B1031" s="661" t="s">
        <v>11048</v>
      </c>
      <c r="C1031" s="779" t="s">
        <v>1202</v>
      </c>
      <c r="D1031" s="780" t="s">
        <v>4274</v>
      </c>
    </row>
    <row r="1032" spans="1:4" ht="13.5" customHeight="1" x14ac:dyDescent="0.25">
      <c r="A1032" s="124">
        <v>2294</v>
      </c>
      <c r="B1032" s="661" t="s">
        <v>19769</v>
      </c>
      <c r="C1032" s="779" t="s">
        <v>1202</v>
      </c>
      <c r="D1032" s="780" t="s">
        <v>4274</v>
      </c>
    </row>
    <row r="1033" spans="1:4" ht="13.5" customHeight="1" x14ac:dyDescent="0.25">
      <c r="A1033" s="124">
        <v>2299</v>
      </c>
      <c r="B1033" s="661" t="s">
        <v>11050</v>
      </c>
      <c r="C1033" s="779" t="s">
        <v>19770</v>
      </c>
      <c r="D1033" s="780" t="s">
        <v>19771</v>
      </c>
    </row>
    <row r="1034" spans="1:4" ht="13.5" customHeight="1" x14ac:dyDescent="0.25">
      <c r="A1034" s="124">
        <v>2299</v>
      </c>
      <c r="B1034" s="661" t="s">
        <v>19772</v>
      </c>
      <c r="C1034" s="779" t="s">
        <v>19770</v>
      </c>
      <c r="D1034" s="780" t="s">
        <v>19771</v>
      </c>
    </row>
    <row r="1035" spans="1:4" ht="13.5" customHeight="1" x14ac:dyDescent="0.25">
      <c r="A1035" s="124">
        <v>2300</v>
      </c>
      <c r="B1035" s="661" t="s">
        <v>11052</v>
      </c>
      <c r="C1035" s="779" t="s">
        <v>8747</v>
      </c>
      <c r="D1035" s="780" t="s">
        <v>560</v>
      </c>
    </row>
    <row r="1036" spans="1:4" ht="13.5" customHeight="1" x14ac:dyDescent="0.25">
      <c r="A1036" s="124">
        <v>2300</v>
      </c>
      <c r="B1036" s="661" t="s">
        <v>19773</v>
      </c>
      <c r="C1036" s="779" t="s">
        <v>8747</v>
      </c>
      <c r="D1036" s="780" t="s">
        <v>560</v>
      </c>
    </row>
    <row r="1037" spans="1:4" ht="13.5" customHeight="1" x14ac:dyDescent="0.25">
      <c r="A1037" s="124">
        <v>2301</v>
      </c>
      <c r="B1037" s="661" t="s">
        <v>11054</v>
      </c>
      <c r="C1037" s="779" t="s">
        <v>1454</v>
      </c>
      <c r="D1037" s="780" t="s">
        <v>1900</v>
      </c>
    </row>
    <row r="1038" spans="1:4" ht="13.5" customHeight="1" x14ac:dyDescent="0.25">
      <c r="A1038" s="124">
        <v>2301</v>
      </c>
      <c r="B1038" s="661" t="s">
        <v>19774</v>
      </c>
      <c r="C1038" s="779" t="s">
        <v>1454</v>
      </c>
      <c r="D1038" s="780" t="s">
        <v>1900</v>
      </c>
    </row>
    <row r="1039" spans="1:4" ht="13.5" customHeight="1" x14ac:dyDescent="0.25">
      <c r="A1039" s="124">
        <v>2302</v>
      </c>
      <c r="B1039" s="661" t="s">
        <v>11056</v>
      </c>
      <c r="C1039" s="779" t="s">
        <v>19775</v>
      </c>
      <c r="D1039" s="780" t="s">
        <v>19776</v>
      </c>
    </row>
    <row r="1040" spans="1:4" ht="13.5" customHeight="1" x14ac:dyDescent="0.25">
      <c r="A1040" s="124">
        <v>2302</v>
      </c>
      <c r="B1040" s="661" t="s">
        <v>19777</v>
      </c>
      <c r="C1040" s="779" t="s">
        <v>19775</v>
      </c>
      <c r="D1040" s="780" t="s">
        <v>19776</v>
      </c>
    </row>
    <row r="1041" spans="1:4" ht="13.5" customHeight="1" x14ac:dyDescent="0.25">
      <c r="A1041" s="124">
        <v>2305</v>
      </c>
      <c r="B1041" s="661" t="s">
        <v>11058</v>
      </c>
      <c r="C1041" s="779" t="s">
        <v>19778</v>
      </c>
      <c r="D1041" s="780" t="s">
        <v>19779</v>
      </c>
    </row>
    <row r="1042" spans="1:4" ht="13.5" customHeight="1" x14ac:dyDescent="0.25">
      <c r="A1042" s="124">
        <v>2305</v>
      </c>
      <c r="B1042" s="661" t="s">
        <v>19780</v>
      </c>
      <c r="C1042" s="779" t="s">
        <v>19778</v>
      </c>
      <c r="D1042" s="780" t="s">
        <v>19779</v>
      </c>
    </row>
    <row r="1043" spans="1:4" ht="13.5" customHeight="1" x14ac:dyDescent="0.25">
      <c r="A1043" s="124">
        <v>2306</v>
      </c>
      <c r="B1043" s="661" t="s">
        <v>11060</v>
      </c>
      <c r="C1043" s="779" t="s">
        <v>9133</v>
      </c>
      <c r="D1043" s="780" t="s">
        <v>307</v>
      </c>
    </row>
    <row r="1044" spans="1:4" ht="13.5" customHeight="1" x14ac:dyDescent="0.25">
      <c r="A1044" s="124">
        <v>2306</v>
      </c>
      <c r="B1044" s="661" t="s">
        <v>19781</v>
      </c>
      <c r="C1044" s="779" t="s">
        <v>9133</v>
      </c>
      <c r="D1044" s="780" t="s">
        <v>307</v>
      </c>
    </row>
    <row r="1045" spans="1:4" ht="13.5" customHeight="1" x14ac:dyDescent="0.25">
      <c r="A1045" s="124">
        <v>2315</v>
      </c>
      <c r="B1045" s="661" t="s">
        <v>11062</v>
      </c>
      <c r="C1045" s="779" t="s">
        <v>1831</v>
      </c>
      <c r="D1045" s="780" t="s">
        <v>16757</v>
      </c>
    </row>
    <row r="1046" spans="1:4" ht="13.5" customHeight="1" x14ac:dyDescent="0.25">
      <c r="A1046" s="124">
        <v>2315</v>
      </c>
      <c r="B1046" s="661" t="s">
        <v>19782</v>
      </c>
      <c r="C1046" s="779" t="s">
        <v>1831</v>
      </c>
      <c r="D1046" s="780" t="s">
        <v>16757</v>
      </c>
    </row>
    <row r="1047" spans="1:4" ht="13.5" customHeight="1" x14ac:dyDescent="0.25">
      <c r="A1047" s="124">
        <v>2316</v>
      </c>
      <c r="B1047" s="661" t="s">
        <v>11064</v>
      </c>
      <c r="C1047" s="779" t="s">
        <v>1233</v>
      </c>
      <c r="D1047" s="780" t="s">
        <v>16757</v>
      </c>
    </row>
    <row r="1048" spans="1:4" ht="13.5" customHeight="1" x14ac:dyDescent="0.25">
      <c r="A1048" s="124">
        <v>2316</v>
      </c>
      <c r="B1048" s="661" t="s">
        <v>19783</v>
      </c>
      <c r="C1048" s="779" t="s">
        <v>1233</v>
      </c>
      <c r="D1048" s="780" t="s">
        <v>16757</v>
      </c>
    </row>
    <row r="1049" spans="1:4" ht="13.5" customHeight="1" x14ac:dyDescent="0.25">
      <c r="A1049" s="124">
        <v>2319</v>
      </c>
      <c r="B1049" s="661" t="s">
        <v>11066</v>
      </c>
      <c r="C1049" s="779" t="s">
        <v>4796</v>
      </c>
      <c r="D1049" s="780" t="s">
        <v>817</v>
      </c>
    </row>
    <row r="1050" spans="1:4" ht="13.5" customHeight="1" x14ac:dyDescent="0.25">
      <c r="A1050" s="124">
        <v>2319</v>
      </c>
      <c r="B1050" s="661" t="s">
        <v>19784</v>
      </c>
      <c r="C1050" s="779" t="s">
        <v>4796</v>
      </c>
      <c r="D1050" s="780" t="s">
        <v>817</v>
      </c>
    </row>
    <row r="1051" spans="1:4" ht="13.5" customHeight="1" x14ac:dyDescent="0.25">
      <c r="A1051" s="124">
        <v>2380</v>
      </c>
      <c r="B1051" s="661" t="s">
        <v>11071</v>
      </c>
      <c r="C1051" s="779" t="s">
        <v>814</v>
      </c>
      <c r="D1051" s="780" t="s">
        <v>2936</v>
      </c>
    </row>
    <row r="1052" spans="1:4" ht="13.5" customHeight="1" x14ac:dyDescent="0.25">
      <c r="A1052" s="124">
        <v>2380</v>
      </c>
      <c r="B1052" s="661" t="s">
        <v>19785</v>
      </c>
      <c r="C1052" s="779" t="s">
        <v>814</v>
      </c>
      <c r="D1052" s="780" t="s">
        <v>2936</v>
      </c>
    </row>
    <row r="1053" spans="1:4" ht="13.5" customHeight="1" x14ac:dyDescent="0.25">
      <c r="A1053" s="124">
        <v>2381</v>
      </c>
      <c r="B1053" s="661" t="s">
        <v>11073</v>
      </c>
      <c r="C1053" s="779" t="s">
        <v>1136</v>
      </c>
      <c r="D1053" s="780" t="s">
        <v>19786</v>
      </c>
    </row>
    <row r="1054" spans="1:4" ht="13.5" customHeight="1" x14ac:dyDescent="0.25">
      <c r="A1054" s="124">
        <v>2381</v>
      </c>
      <c r="B1054" s="661" t="s">
        <v>19787</v>
      </c>
      <c r="C1054" s="779" t="s">
        <v>1136</v>
      </c>
      <c r="D1054" s="780" t="s">
        <v>19786</v>
      </c>
    </row>
    <row r="1055" spans="1:4" x14ac:dyDescent="0.25">
      <c r="A1055" s="124">
        <v>2382</v>
      </c>
      <c r="B1055" s="661" t="s">
        <v>11075</v>
      </c>
      <c r="C1055" s="779" t="s">
        <v>19788</v>
      </c>
      <c r="D1055" s="780" t="s">
        <v>7392</v>
      </c>
    </row>
    <row r="1056" spans="1:4" x14ac:dyDescent="0.25">
      <c r="A1056" s="124">
        <v>2382</v>
      </c>
      <c r="B1056" s="661" t="s">
        <v>19789</v>
      </c>
      <c r="C1056" s="779" t="s">
        <v>19788</v>
      </c>
      <c r="D1056" s="780" t="s">
        <v>7392</v>
      </c>
    </row>
    <row r="1057" spans="1:4" x14ac:dyDescent="0.25">
      <c r="A1057" s="124">
        <v>2383</v>
      </c>
      <c r="B1057" s="661" t="s">
        <v>11078</v>
      </c>
      <c r="C1057" s="779" t="s">
        <v>19790</v>
      </c>
      <c r="D1057" s="780" t="s">
        <v>19791</v>
      </c>
    </row>
    <row r="1058" spans="1:4" x14ac:dyDescent="0.25">
      <c r="A1058" s="124">
        <v>2383</v>
      </c>
      <c r="B1058" s="661" t="s">
        <v>19792</v>
      </c>
      <c r="C1058" s="779" t="s">
        <v>19790</v>
      </c>
      <c r="D1058" s="780" t="s">
        <v>19791</v>
      </c>
    </row>
    <row r="1059" spans="1:4" x14ac:dyDescent="0.25">
      <c r="A1059" s="124">
        <v>2384</v>
      </c>
      <c r="B1059" s="661" t="s">
        <v>11081</v>
      </c>
      <c r="C1059" s="779" t="s">
        <v>19793</v>
      </c>
      <c r="D1059" s="780" t="s">
        <v>19794</v>
      </c>
    </row>
    <row r="1060" spans="1:4" x14ac:dyDescent="0.25">
      <c r="A1060" s="124">
        <v>2384</v>
      </c>
      <c r="B1060" s="661" t="s">
        <v>19795</v>
      </c>
      <c r="C1060" s="779" t="s">
        <v>19793</v>
      </c>
      <c r="D1060" s="780" t="s">
        <v>19794</v>
      </c>
    </row>
    <row r="1061" spans="1:4" x14ac:dyDescent="0.25">
      <c r="A1061" s="124">
        <v>2385</v>
      </c>
      <c r="B1061" s="661" t="s">
        <v>11084</v>
      </c>
      <c r="C1061" s="779" t="s">
        <v>3079</v>
      </c>
      <c r="D1061" s="780" t="s">
        <v>4116</v>
      </c>
    </row>
    <row r="1062" spans="1:4" x14ac:dyDescent="0.25">
      <c r="A1062" s="124">
        <v>2385</v>
      </c>
      <c r="B1062" s="661" t="s">
        <v>19796</v>
      </c>
      <c r="C1062" s="779" t="s">
        <v>3079</v>
      </c>
      <c r="D1062" s="780" t="s">
        <v>4116</v>
      </c>
    </row>
    <row r="1063" spans="1:4" x14ac:dyDescent="0.25">
      <c r="A1063" s="124">
        <v>2386</v>
      </c>
      <c r="B1063" s="661" t="s">
        <v>11087</v>
      </c>
      <c r="C1063" s="779" t="s">
        <v>928</v>
      </c>
      <c r="D1063" s="780" t="s">
        <v>4116</v>
      </c>
    </row>
    <row r="1064" spans="1:4" x14ac:dyDescent="0.25">
      <c r="A1064" s="124">
        <v>2386</v>
      </c>
      <c r="B1064" s="661" t="s">
        <v>19797</v>
      </c>
      <c r="C1064" s="779" t="s">
        <v>928</v>
      </c>
      <c r="D1064" s="780" t="s">
        <v>4116</v>
      </c>
    </row>
    <row r="1065" spans="1:4" x14ac:dyDescent="0.25">
      <c r="A1065" s="124">
        <v>2387</v>
      </c>
      <c r="B1065" s="661" t="s">
        <v>11089</v>
      </c>
      <c r="C1065" s="779" t="s">
        <v>19798</v>
      </c>
      <c r="D1065" s="780" t="s">
        <v>4116</v>
      </c>
    </row>
    <row r="1066" spans="1:4" x14ac:dyDescent="0.25">
      <c r="A1066" s="124">
        <v>2387</v>
      </c>
      <c r="B1066" s="661" t="s">
        <v>19799</v>
      </c>
      <c r="C1066" s="779" t="s">
        <v>19798</v>
      </c>
      <c r="D1066" s="780" t="s">
        <v>4116</v>
      </c>
    </row>
    <row r="1067" spans="1:4" x14ac:dyDescent="0.25">
      <c r="A1067" s="124">
        <v>2388</v>
      </c>
      <c r="B1067" s="661" t="s">
        <v>11092</v>
      </c>
      <c r="C1067" s="779" t="s">
        <v>807</v>
      </c>
      <c r="D1067" s="780" t="s">
        <v>19124</v>
      </c>
    </row>
    <row r="1068" spans="1:4" x14ac:dyDescent="0.25">
      <c r="A1068" s="124">
        <v>2388</v>
      </c>
      <c r="B1068" s="661" t="s">
        <v>19800</v>
      </c>
      <c r="C1068" s="779" t="s">
        <v>807</v>
      </c>
      <c r="D1068" s="780" t="s">
        <v>19124</v>
      </c>
    </row>
    <row r="1069" spans="1:4" x14ac:dyDescent="0.25">
      <c r="A1069" s="124">
        <v>2389</v>
      </c>
      <c r="B1069" s="661" t="s">
        <v>11095</v>
      </c>
      <c r="C1069" s="779" t="s">
        <v>991</v>
      </c>
      <c r="D1069" s="780" t="s">
        <v>19801</v>
      </c>
    </row>
    <row r="1070" spans="1:4" x14ac:dyDescent="0.25">
      <c r="A1070" s="124">
        <v>2389</v>
      </c>
      <c r="B1070" s="661" t="s">
        <v>19802</v>
      </c>
      <c r="C1070" s="779" t="s">
        <v>991</v>
      </c>
      <c r="D1070" s="780" t="s">
        <v>19801</v>
      </c>
    </row>
    <row r="1071" spans="1:4" x14ac:dyDescent="0.25">
      <c r="A1071" s="124">
        <v>2390</v>
      </c>
      <c r="B1071" s="661" t="s">
        <v>11098</v>
      </c>
      <c r="C1071" s="779" t="s">
        <v>19803</v>
      </c>
      <c r="D1071" s="780" t="s">
        <v>19804</v>
      </c>
    </row>
    <row r="1072" spans="1:4" x14ac:dyDescent="0.25">
      <c r="A1072" s="124">
        <v>2390</v>
      </c>
      <c r="B1072" s="661" t="s">
        <v>19805</v>
      </c>
      <c r="C1072" s="779" t="s">
        <v>19803</v>
      </c>
      <c r="D1072" s="780" t="s">
        <v>19804</v>
      </c>
    </row>
    <row r="1073" spans="1:4" x14ac:dyDescent="0.25">
      <c r="A1073" s="124">
        <v>2391</v>
      </c>
      <c r="B1073" s="661" t="s">
        <v>11101</v>
      </c>
      <c r="C1073" s="779" t="s">
        <v>19806</v>
      </c>
      <c r="D1073" s="780" t="s">
        <v>318</v>
      </c>
    </row>
    <row r="1074" spans="1:4" x14ac:dyDescent="0.25">
      <c r="A1074" s="124">
        <v>2391</v>
      </c>
      <c r="B1074" s="661" t="s">
        <v>19807</v>
      </c>
      <c r="C1074" s="779" t="s">
        <v>19806</v>
      </c>
      <c r="D1074" s="780" t="s">
        <v>318</v>
      </c>
    </row>
    <row r="1075" spans="1:4" x14ac:dyDescent="0.25">
      <c r="A1075" s="124">
        <v>2392</v>
      </c>
      <c r="B1075" s="661" t="s">
        <v>11103</v>
      </c>
      <c r="C1075" s="779" t="s">
        <v>826</v>
      </c>
      <c r="D1075" s="780" t="s">
        <v>19808</v>
      </c>
    </row>
    <row r="1076" spans="1:4" x14ac:dyDescent="0.25">
      <c r="A1076" s="124">
        <v>2392</v>
      </c>
      <c r="B1076" s="661" t="s">
        <v>19809</v>
      </c>
      <c r="C1076" s="779" t="s">
        <v>826</v>
      </c>
      <c r="D1076" s="780" t="s">
        <v>19808</v>
      </c>
    </row>
    <row r="1077" spans="1:4" x14ac:dyDescent="0.25">
      <c r="A1077" s="124">
        <v>2393</v>
      </c>
      <c r="B1077" s="661" t="s">
        <v>11106</v>
      </c>
      <c r="C1077" s="779" t="s">
        <v>4440</v>
      </c>
      <c r="D1077" s="780" t="s">
        <v>19810</v>
      </c>
    </row>
    <row r="1078" spans="1:4" x14ac:dyDescent="0.25">
      <c r="A1078" s="124">
        <v>2393</v>
      </c>
      <c r="B1078" s="661" t="s">
        <v>19811</v>
      </c>
      <c r="C1078" s="779" t="s">
        <v>4440</v>
      </c>
      <c r="D1078" s="780" t="s">
        <v>19810</v>
      </c>
    </row>
    <row r="1079" spans="1:4" x14ac:dyDescent="0.25">
      <c r="A1079" s="124">
        <v>2394</v>
      </c>
      <c r="B1079" s="661" t="s">
        <v>11109</v>
      </c>
      <c r="C1079" s="779" t="s">
        <v>19812</v>
      </c>
      <c r="D1079" s="780" t="s">
        <v>3791</v>
      </c>
    </row>
    <row r="1080" spans="1:4" x14ac:dyDescent="0.25">
      <c r="A1080" s="124">
        <v>2394</v>
      </c>
      <c r="B1080" s="661" t="s">
        <v>19813</v>
      </c>
      <c r="C1080" s="779" t="s">
        <v>19812</v>
      </c>
      <c r="D1080" s="780" t="s">
        <v>3791</v>
      </c>
    </row>
    <row r="1081" spans="1:4" x14ac:dyDescent="0.25">
      <c r="A1081" s="124">
        <v>2395</v>
      </c>
      <c r="B1081" s="661" t="s">
        <v>11112</v>
      </c>
      <c r="C1081" s="779" t="s">
        <v>19814</v>
      </c>
      <c r="D1081" s="780" t="s">
        <v>226</v>
      </c>
    </row>
    <row r="1082" spans="1:4" x14ac:dyDescent="0.25">
      <c r="A1082" s="124">
        <v>2395</v>
      </c>
      <c r="B1082" s="661" t="s">
        <v>19815</v>
      </c>
      <c r="C1082" s="779" t="s">
        <v>19814</v>
      </c>
      <c r="D1082" s="780" t="s">
        <v>226</v>
      </c>
    </row>
    <row r="1083" spans="1:4" x14ac:dyDescent="0.25">
      <c r="A1083" s="124">
        <v>2396</v>
      </c>
      <c r="B1083" s="661" t="s">
        <v>11115</v>
      </c>
      <c r="C1083" s="779" t="s">
        <v>3883</v>
      </c>
      <c r="D1083" s="780" t="s">
        <v>19816</v>
      </c>
    </row>
    <row r="1084" spans="1:4" x14ac:dyDescent="0.25">
      <c r="A1084" s="124">
        <v>2396</v>
      </c>
      <c r="B1084" s="661" t="s">
        <v>19817</v>
      </c>
      <c r="C1084" s="779" t="s">
        <v>3883</v>
      </c>
      <c r="D1084" s="780" t="s">
        <v>19816</v>
      </c>
    </row>
    <row r="1085" spans="1:4" x14ac:dyDescent="0.25">
      <c r="A1085" s="124">
        <v>2397</v>
      </c>
      <c r="B1085" s="661" t="s">
        <v>11118</v>
      </c>
      <c r="C1085" s="779" t="s">
        <v>418</v>
      </c>
      <c r="D1085" s="780" t="s">
        <v>19715</v>
      </c>
    </row>
    <row r="1086" spans="1:4" x14ac:dyDescent="0.25">
      <c r="A1086" s="124">
        <v>2397</v>
      </c>
      <c r="B1086" s="661" t="s">
        <v>19818</v>
      </c>
      <c r="C1086" s="779" t="s">
        <v>418</v>
      </c>
      <c r="D1086" s="780" t="s">
        <v>19715</v>
      </c>
    </row>
    <row r="1087" spans="1:4" x14ac:dyDescent="0.25">
      <c r="A1087" s="124">
        <v>2398</v>
      </c>
      <c r="B1087" s="661" t="s">
        <v>11120</v>
      </c>
      <c r="C1087" s="779" t="s">
        <v>2771</v>
      </c>
      <c r="D1087" s="780" t="s">
        <v>19715</v>
      </c>
    </row>
    <row r="1088" spans="1:4" x14ac:dyDescent="0.25">
      <c r="A1088" s="124">
        <v>2398</v>
      </c>
      <c r="B1088" s="661" t="s">
        <v>19819</v>
      </c>
      <c r="C1088" s="779" t="s">
        <v>2771</v>
      </c>
      <c r="D1088" s="780" t="s">
        <v>19715</v>
      </c>
    </row>
    <row r="1089" spans="1:4" x14ac:dyDescent="0.25">
      <c r="A1089" s="124">
        <v>2399</v>
      </c>
      <c r="B1089" s="661" t="s">
        <v>11123</v>
      </c>
      <c r="C1089" s="779" t="s">
        <v>19083</v>
      </c>
      <c r="D1089" s="780" t="s">
        <v>19079</v>
      </c>
    </row>
    <row r="1090" spans="1:4" x14ac:dyDescent="0.25">
      <c r="A1090" s="124">
        <v>2399</v>
      </c>
      <c r="B1090" s="661" t="s">
        <v>19820</v>
      </c>
      <c r="C1090" s="779" t="s">
        <v>19083</v>
      </c>
      <c r="D1090" s="780" t="s">
        <v>19079</v>
      </c>
    </row>
    <row r="1091" spans="1:4" x14ac:dyDescent="0.25">
      <c r="A1091" s="124">
        <v>2401</v>
      </c>
      <c r="B1091" s="661" t="s">
        <v>11126</v>
      </c>
      <c r="C1091" s="779" t="s">
        <v>2164</v>
      </c>
      <c r="D1091" s="780" t="s">
        <v>3868</v>
      </c>
    </row>
    <row r="1092" spans="1:4" x14ac:dyDescent="0.25">
      <c r="A1092" s="124">
        <v>2401</v>
      </c>
      <c r="B1092" s="661" t="s">
        <v>19821</v>
      </c>
      <c r="C1092" s="779" t="s">
        <v>2164</v>
      </c>
      <c r="D1092" s="780" t="s">
        <v>3868</v>
      </c>
    </row>
    <row r="1093" spans="1:4" x14ac:dyDescent="0.25">
      <c r="A1093" s="124">
        <v>2402</v>
      </c>
      <c r="B1093" s="661" t="s">
        <v>11128</v>
      </c>
      <c r="C1093" s="779" t="s">
        <v>3986</v>
      </c>
      <c r="D1093" s="780" t="s">
        <v>307</v>
      </c>
    </row>
    <row r="1094" spans="1:4" x14ac:dyDescent="0.25">
      <c r="A1094" s="124">
        <v>2402</v>
      </c>
      <c r="B1094" s="661" t="s">
        <v>19822</v>
      </c>
      <c r="C1094" s="779" t="s">
        <v>3986</v>
      </c>
      <c r="D1094" s="780" t="s">
        <v>307</v>
      </c>
    </row>
    <row r="1095" spans="1:4" x14ac:dyDescent="0.25">
      <c r="A1095" s="124">
        <v>2404</v>
      </c>
      <c r="B1095" s="661" t="s">
        <v>11133</v>
      </c>
      <c r="C1095" s="779" t="s">
        <v>19823</v>
      </c>
      <c r="D1095" s="780" t="s">
        <v>19824</v>
      </c>
    </row>
    <row r="1096" spans="1:4" x14ac:dyDescent="0.25">
      <c r="A1096" s="124">
        <v>2404</v>
      </c>
      <c r="B1096" s="661" t="s">
        <v>19825</v>
      </c>
      <c r="C1096" s="779" t="s">
        <v>19823</v>
      </c>
      <c r="D1096" s="780" t="s">
        <v>19824</v>
      </c>
    </row>
    <row r="1097" spans="1:4" x14ac:dyDescent="0.25">
      <c r="A1097" s="124">
        <v>2405</v>
      </c>
      <c r="B1097" s="661" t="s">
        <v>11136</v>
      </c>
      <c r="C1097" s="779" t="s">
        <v>1975</v>
      </c>
      <c r="D1097" s="780" t="s">
        <v>19270</v>
      </c>
    </row>
    <row r="1098" spans="1:4" x14ac:dyDescent="0.25">
      <c r="A1098" s="124">
        <v>2405</v>
      </c>
      <c r="B1098" s="661" t="s">
        <v>19826</v>
      </c>
      <c r="C1098" s="779" t="s">
        <v>1975</v>
      </c>
      <c r="D1098" s="780" t="s">
        <v>19270</v>
      </c>
    </row>
    <row r="1099" spans="1:4" x14ac:dyDescent="0.25">
      <c r="A1099" s="124">
        <v>2406</v>
      </c>
      <c r="B1099" s="661" t="s">
        <v>11138</v>
      </c>
      <c r="C1099" s="779" t="s">
        <v>9133</v>
      </c>
      <c r="D1099" s="780" t="s">
        <v>19155</v>
      </c>
    </row>
    <row r="1100" spans="1:4" x14ac:dyDescent="0.25">
      <c r="A1100" s="124">
        <v>2406</v>
      </c>
      <c r="B1100" s="661" t="s">
        <v>19827</v>
      </c>
      <c r="C1100" s="779" t="s">
        <v>9133</v>
      </c>
      <c r="D1100" s="780" t="s">
        <v>19155</v>
      </c>
    </row>
    <row r="1101" spans="1:4" x14ac:dyDescent="0.25">
      <c r="A1101" s="124">
        <v>2407</v>
      </c>
      <c r="B1101" s="661" t="s">
        <v>11141</v>
      </c>
      <c r="C1101" s="779" t="s">
        <v>898</v>
      </c>
      <c r="D1101" s="780" t="s">
        <v>19828</v>
      </c>
    </row>
    <row r="1102" spans="1:4" x14ac:dyDescent="0.25">
      <c r="A1102" s="124">
        <v>2407</v>
      </c>
      <c r="B1102" s="661" t="s">
        <v>19829</v>
      </c>
      <c r="C1102" s="779" t="s">
        <v>898</v>
      </c>
      <c r="D1102" s="780" t="s">
        <v>19828</v>
      </c>
    </row>
    <row r="1103" spans="1:4" x14ac:dyDescent="0.25">
      <c r="A1103" s="124">
        <v>2408</v>
      </c>
      <c r="B1103" s="661" t="s">
        <v>11144</v>
      </c>
      <c r="C1103" s="779" t="s">
        <v>2768</v>
      </c>
      <c r="D1103" s="780" t="s">
        <v>2893</v>
      </c>
    </row>
    <row r="1104" spans="1:4" x14ac:dyDescent="0.25">
      <c r="A1104" s="124">
        <v>2408</v>
      </c>
      <c r="B1104" s="661" t="s">
        <v>19830</v>
      </c>
      <c r="C1104" s="779" t="s">
        <v>2768</v>
      </c>
      <c r="D1104" s="780" t="s">
        <v>2893</v>
      </c>
    </row>
    <row r="1105" spans="1:4" x14ac:dyDescent="0.25">
      <c r="A1105" s="124">
        <v>2409</v>
      </c>
      <c r="B1105" s="661" t="s">
        <v>11147</v>
      </c>
      <c r="C1105" s="779" t="s">
        <v>1804</v>
      </c>
      <c r="D1105" s="780" t="s">
        <v>19831</v>
      </c>
    </row>
    <row r="1106" spans="1:4" x14ac:dyDescent="0.25">
      <c r="A1106" s="124">
        <v>2409</v>
      </c>
      <c r="B1106" s="661" t="s">
        <v>19832</v>
      </c>
      <c r="C1106" s="779" t="s">
        <v>1804</v>
      </c>
      <c r="D1106" s="780" t="s">
        <v>19831</v>
      </c>
    </row>
    <row r="1107" spans="1:4" x14ac:dyDescent="0.25">
      <c r="A1107" s="124">
        <v>2410</v>
      </c>
      <c r="B1107" s="661" t="s">
        <v>11150</v>
      </c>
      <c r="C1107" s="779" t="s">
        <v>1346</v>
      </c>
      <c r="D1107" s="780" t="s">
        <v>19833</v>
      </c>
    </row>
    <row r="1108" spans="1:4" x14ac:dyDescent="0.25">
      <c r="A1108" s="124">
        <v>2410</v>
      </c>
      <c r="B1108" s="661" t="s">
        <v>19834</v>
      </c>
      <c r="C1108" s="779" t="s">
        <v>1346</v>
      </c>
      <c r="D1108" s="780" t="s">
        <v>19833</v>
      </c>
    </row>
    <row r="1109" spans="1:4" x14ac:dyDescent="0.25">
      <c r="A1109" s="124">
        <v>2411</v>
      </c>
      <c r="B1109" s="661" t="s">
        <v>11153</v>
      </c>
      <c r="C1109" s="779" t="s">
        <v>2805</v>
      </c>
      <c r="D1109" s="780" t="s">
        <v>19833</v>
      </c>
    </row>
    <row r="1110" spans="1:4" x14ac:dyDescent="0.25">
      <c r="A1110" s="124">
        <v>2411</v>
      </c>
      <c r="B1110" s="661" t="s">
        <v>19835</v>
      </c>
      <c r="C1110" s="779" t="s">
        <v>2805</v>
      </c>
      <c r="D1110" s="780" t="s">
        <v>19833</v>
      </c>
    </row>
    <row r="1111" spans="1:4" x14ac:dyDescent="0.25">
      <c r="A1111" s="124">
        <v>2412</v>
      </c>
      <c r="B1111" s="661" t="s">
        <v>11156</v>
      </c>
      <c r="C1111" s="779" t="s">
        <v>19836</v>
      </c>
      <c r="D1111" s="780" t="s">
        <v>19837</v>
      </c>
    </row>
    <row r="1112" spans="1:4" x14ac:dyDescent="0.25">
      <c r="A1112" s="124">
        <v>2412</v>
      </c>
      <c r="B1112" s="661" t="s">
        <v>19838</v>
      </c>
      <c r="C1112" s="779" t="s">
        <v>19836</v>
      </c>
      <c r="D1112" s="780" t="s">
        <v>19837</v>
      </c>
    </row>
    <row r="1113" spans="1:4" x14ac:dyDescent="0.25">
      <c r="A1113" s="124">
        <v>2413</v>
      </c>
      <c r="B1113" s="661" t="s">
        <v>11159</v>
      </c>
      <c r="C1113" s="779" t="s">
        <v>7069</v>
      </c>
      <c r="D1113" s="780" t="s">
        <v>7268</v>
      </c>
    </row>
    <row r="1114" spans="1:4" x14ac:dyDescent="0.25">
      <c r="A1114" s="124">
        <v>2413</v>
      </c>
      <c r="B1114" s="661" t="s">
        <v>19839</v>
      </c>
      <c r="C1114" s="779" t="s">
        <v>7069</v>
      </c>
      <c r="D1114" s="780" t="s">
        <v>7268</v>
      </c>
    </row>
    <row r="1115" spans="1:4" x14ac:dyDescent="0.25">
      <c r="A1115" s="124">
        <v>2414</v>
      </c>
      <c r="B1115" s="661" t="s">
        <v>11162</v>
      </c>
      <c r="C1115" s="779" t="s">
        <v>1284</v>
      </c>
      <c r="D1115" s="780" t="s">
        <v>19840</v>
      </c>
    </row>
    <row r="1116" spans="1:4" x14ac:dyDescent="0.25">
      <c r="A1116" s="124">
        <v>2414</v>
      </c>
      <c r="B1116" s="661" t="s">
        <v>19841</v>
      </c>
      <c r="C1116" s="779" t="s">
        <v>1284</v>
      </c>
      <c r="D1116" s="780" t="s">
        <v>19840</v>
      </c>
    </row>
    <row r="1117" spans="1:4" x14ac:dyDescent="0.25">
      <c r="A1117" s="124">
        <v>2415</v>
      </c>
      <c r="B1117" s="661" t="s">
        <v>11165</v>
      </c>
      <c r="C1117" s="779" t="s">
        <v>19842</v>
      </c>
      <c r="D1117" s="780" t="s">
        <v>19843</v>
      </c>
    </row>
    <row r="1118" spans="1:4" x14ac:dyDescent="0.25">
      <c r="A1118" s="124">
        <v>2415</v>
      </c>
      <c r="B1118" s="661" t="s">
        <v>19844</v>
      </c>
      <c r="C1118" s="779" t="s">
        <v>19842</v>
      </c>
      <c r="D1118" s="780" t="s">
        <v>19843</v>
      </c>
    </row>
    <row r="1119" spans="1:4" x14ac:dyDescent="0.25">
      <c r="A1119" s="124">
        <v>2416</v>
      </c>
      <c r="B1119" s="661" t="s">
        <v>11168</v>
      </c>
      <c r="C1119" s="779" t="s">
        <v>1831</v>
      </c>
      <c r="D1119" s="780" t="s">
        <v>19845</v>
      </c>
    </row>
    <row r="1120" spans="1:4" x14ac:dyDescent="0.25">
      <c r="A1120" s="124">
        <v>2416</v>
      </c>
      <c r="B1120" s="661" t="s">
        <v>19846</v>
      </c>
      <c r="C1120" s="779" t="s">
        <v>1831</v>
      </c>
      <c r="D1120" s="780" t="s">
        <v>19845</v>
      </c>
    </row>
    <row r="1121" spans="1:4" x14ac:dyDescent="0.25">
      <c r="A1121" s="124">
        <v>2417</v>
      </c>
      <c r="B1121" s="661" t="s">
        <v>11171</v>
      </c>
      <c r="C1121" s="779" t="s">
        <v>19847</v>
      </c>
      <c r="D1121" s="780" t="s">
        <v>816</v>
      </c>
    </row>
    <row r="1122" spans="1:4" x14ac:dyDescent="0.25">
      <c r="A1122" s="124">
        <v>2417</v>
      </c>
      <c r="B1122" s="661" t="s">
        <v>19848</v>
      </c>
      <c r="C1122" s="779" t="s">
        <v>19847</v>
      </c>
      <c r="D1122" s="780" t="s">
        <v>816</v>
      </c>
    </row>
    <row r="1123" spans="1:4" x14ac:dyDescent="0.25">
      <c r="A1123" s="124">
        <v>2418</v>
      </c>
      <c r="B1123" s="661" t="s">
        <v>11174</v>
      </c>
      <c r="C1123" s="779" t="s">
        <v>674</v>
      </c>
      <c r="D1123" s="780" t="s">
        <v>19849</v>
      </c>
    </row>
    <row r="1124" spans="1:4" x14ac:dyDescent="0.25">
      <c r="A1124" s="124">
        <v>2418</v>
      </c>
      <c r="B1124" s="661" t="s">
        <v>19850</v>
      </c>
      <c r="C1124" s="779" t="s">
        <v>674</v>
      </c>
      <c r="D1124" s="780" t="s">
        <v>19849</v>
      </c>
    </row>
    <row r="1125" spans="1:4" x14ac:dyDescent="0.25">
      <c r="A1125" s="124">
        <v>2419</v>
      </c>
      <c r="B1125" s="661" t="s">
        <v>11177</v>
      </c>
      <c r="C1125" s="779" t="s">
        <v>2378</v>
      </c>
      <c r="D1125" s="780" t="s">
        <v>19851</v>
      </c>
    </row>
    <row r="1126" spans="1:4" x14ac:dyDescent="0.25">
      <c r="A1126" s="124">
        <v>2419</v>
      </c>
      <c r="B1126" s="661" t="s">
        <v>19852</v>
      </c>
      <c r="C1126" s="779" t="s">
        <v>2378</v>
      </c>
      <c r="D1126" s="780" t="s">
        <v>19851</v>
      </c>
    </row>
    <row r="1127" spans="1:4" x14ac:dyDescent="0.25">
      <c r="A1127" s="124">
        <v>2420</v>
      </c>
      <c r="B1127" s="661" t="s">
        <v>11179</v>
      </c>
      <c r="C1127" s="779" t="s">
        <v>924</v>
      </c>
      <c r="D1127" s="780" t="s">
        <v>19738</v>
      </c>
    </row>
    <row r="1128" spans="1:4" x14ac:dyDescent="0.25">
      <c r="A1128" s="124">
        <v>2420</v>
      </c>
      <c r="B1128" s="661" t="s">
        <v>19853</v>
      </c>
      <c r="C1128" s="779" t="s">
        <v>924</v>
      </c>
      <c r="D1128" s="780" t="s">
        <v>19738</v>
      </c>
    </row>
    <row r="1129" spans="1:4" x14ac:dyDescent="0.25">
      <c r="A1129" s="124">
        <v>2421</v>
      </c>
      <c r="B1129" s="661" t="s">
        <v>11182</v>
      </c>
      <c r="C1129" s="779" t="s">
        <v>3727</v>
      </c>
      <c r="D1129" s="780" t="s">
        <v>3149</v>
      </c>
    </row>
    <row r="1130" spans="1:4" x14ac:dyDescent="0.25">
      <c r="A1130" s="124">
        <v>2421</v>
      </c>
      <c r="B1130" s="661" t="s">
        <v>19854</v>
      </c>
      <c r="C1130" s="779" t="s">
        <v>3727</v>
      </c>
      <c r="D1130" s="780" t="s">
        <v>3149</v>
      </c>
    </row>
    <row r="1131" spans="1:4" x14ac:dyDescent="0.25">
      <c r="A1131" s="124">
        <v>2422</v>
      </c>
      <c r="B1131" s="661" t="s">
        <v>11185</v>
      </c>
      <c r="C1131" s="779" t="s">
        <v>19855</v>
      </c>
      <c r="D1131" s="780" t="s">
        <v>19856</v>
      </c>
    </row>
    <row r="1132" spans="1:4" x14ac:dyDescent="0.25">
      <c r="A1132" s="124">
        <v>2422</v>
      </c>
      <c r="B1132" s="661" t="s">
        <v>19857</v>
      </c>
      <c r="C1132" s="779" t="s">
        <v>19855</v>
      </c>
      <c r="D1132" s="780" t="s">
        <v>19856</v>
      </c>
    </row>
    <row r="1133" spans="1:4" x14ac:dyDescent="0.25">
      <c r="A1133" s="124">
        <v>2423</v>
      </c>
      <c r="B1133" s="661" t="s">
        <v>11188</v>
      </c>
      <c r="C1133" s="779" t="s">
        <v>1771</v>
      </c>
      <c r="D1133" s="780" t="s">
        <v>3657</v>
      </c>
    </row>
    <row r="1134" spans="1:4" x14ac:dyDescent="0.25">
      <c r="A1134" s="124">
        <v>2423</v>
      </c>
      <c r="B1134" s="661" t="s">
        <v>19858</v>
      </c>
      <c r="C1134" s="779" t="s">
        <v>1771</v>
      </c>
      <c r="D1134" s="780" t="s">
        <v>3657</v>
      </c>
    </row>
    <row r="1135" spans="1:4" x14ac:dyDescent="0.25">
      <c r="A1135" s="124">
        <v>2424</v>
      </c>
      <c r="B1135" s="661" t="s">
        <v>11191</v>
      </c>
      <c r="C1135" s="779" t="s">
        <v>509</v>
      </c>
      <c r="D1135" s="780" t="s">
        <v>19859</v>
      </c>
    </row>
    <row r="1136" spans="1:4" x14ac:dyDescent="0.25">
      <c r="A1136" s="124">
        <v>2424</v>
      </c>
      <c r="B1136" s="661" t="s">
        <v>19860</v>
      </c>
      <c r="C1136" s="779" t="s">
        <v>509</v>
      </c>
      <c r="D1136" s="780" t="s">
        <v>19859</v>
      </c>
    </row>
    <row r="1137" spans="1:4" x14ac:dyDescent="0.25">
      <c r="A1137" s="124">
        <v>2425</v>
      </c>
      <c r="B1137" s="661" t="s">
        <v>11193</v>
      </c>
      <c r="C1137" s="779" t="s">
        <v>8506</v>
      </c>
      <c r="D1137" s="780" t="s">
        <v>19859</v>
      </c>
    </row>
    <row r="1138" spans="1:4" x14ac:dyDescent="0.25">
      <c r="A1138" s="124">
        <v>2425</v>
      </c>
      <c r="B1138" s="661" t="s">
        <v>4120</v>
      </c>
      <c r="C1138" s="779" t="s">
        <v>8506</v>
      </c>
      <c r="D1138" s="780" t="s">
        <v>19859</v>
      </c>
    </row>
    <row r="1139" spans="1:4" x14ac:dyDescent="0.25">
      <c r="A1139" s="124">
        <v>2426</v>
      </c>
      <c r="B1139" s="661" t="s">
        <v>11196</v>
      </c>
      <c r="C1139" s="779" t="s">
        <v>281</v>
      </c>
      <c r="D1139" s="780" t="s">
        <v>19859</v>
      </c>
    </row>
    <row r="1140" spans="1:4" x14ac:dyDescent="0.25">
      <c r="A1140" s="124">
        <v>2426</v>
      </c>
      <c r="B1140" s="661" t="s">
        <v>19861</v>
      </c>
      <c r="C1140" s="779" t="s">
        <v>281</v>
      </c>
      <c r="D1140" s="780" t="s">
        <v>19859</v>
      </c>
    </row>
    <row r="1141" spans="1:4" x14ac:dyDescent="0.25">
      <c r="A1141" s="124">
        <v>2427</v>
      </c>
      <c r="B1141" s="661" t="s">
        <v>11199</v>
      </c>
      <c r="C1141" s="779" t="s">
        <v>938</v>
      </c>
      <c r="D1141" s="780" t="s">
        <v>19862</v>
      </c>
    </row>
    <row r="1142" spans="1:4" x14ac:dyDescent="0.25">
      <c r="A1142" s="124">
        <v>2427</v>
      </c>
      <c r="B1142" s="661" t="s">
        <v>19863</v>
      </c>
      <c r="C1142" s="779" t="s">
        <v>938</v>
      </c>
      <c r="D1142" s="780" t="s">
        <v>19862</v>
      </c>
    </row>
    <row r="1143" spans="1:4" x14ac:dyDescent="0.25">
      <c r="A1143" s="124">
        <v>2428</v>
      </c>
      <c r="B1143" s="661" t="s">
        <v>11201</v>
      </c>
      <c r="C1143" s="779" t="s">
        <v>19864</v>
      </c>
      <c r="D1143" s="780" t="s">
        <v>19859</v>
      </c>
    </row>
    <row r="1144" spans="1:4" x14ac:dyDescent="0.25">
      <c r="A1144" s="124">
        <v>2428</v>
      </c>
      <c r="B1144" s="661" t="s">
        <v>19865</v>
      </c>
      <c r="C1144" s="779" t="s">
        <v>19864</v>
      </c>
      <c r="D1144" s="780" t="s">
        <v>19859</v>
      </c>
    </row>
    <row r="1145" spans="1:4" x14ac:dyDescent="0.25">
      <c r="A1145" s="124">
        <v>2429</v>
      </c>
      <c r="B1145" s="661" t="s">
        <v>11204</v>
      </c>
      <c r="C1145" s="779" t="s">
        <v>1658</v>
      </c>
      <c r="D1145" s="780" t="s">
        <v>7268</v>
      </c>
    </row>
    <row r="1146" spans="1:4" x14ac:dyDescent="0.25">
      <c r="A1146" s="124">
        <v>2429</v>
      </c>
      <c r="B1146" s="661" t="s">
        <v>19866</v>
      </c>
      <c r="C1146" s="779" t="s">
        <v>1658</v>
      </c>
      <c r="D1146" s="780" t="s">
        <v>7268</v>
      </c>
    </row>
    <row r="1147" spans="1:4" x14ac:dyDescent="0.25">
      <c r="A1147" s="124">
        <v>2430</v>
      </c>
      <c r="B1147" s="661" t="s">
        <v>11207</v>
      </c>
      <c r="C1147" s="779" t="s">
        <v>2051</v>
      </c>
      <c r="D1147" s="780" t="s">
        <v>19867</v>
      </c>
    </row>
    <row r="1148" spans="1:4" x14ac:dyDescent="0.25">
      <c r="A1148" s="124">
        <v>2430</v>
      </c>
      <c r="B1148" s="661" t="s">
        <v>19868</v>
      </c>
      <c r="C1148" s="779" t="s">
        <v>2051</v>
      </c>
      <c r="D1148" s="780" t="s">
        <v>19867</v>
      </c>
    </row>
    <row r="1149" spans="1:4" x14ac:dyDescent="0.25">
      <c r="A1149" s="124">
        <v>2431</v>
      </c>
      <c r="B1149" s="661" t="s">
        <v>11210</v>
      </c>
      <c r="C1149" s="779" t="s">
        <v>1022</v>
      </c>
      <c r="D1149" s="780" t="s">
        <v>7268</v>
      </c>
    </row>
    <row r="1150" spans="1:4" x14ac:dyDescent="0.25">
      <c r="A1150" s="124">
        <v>2431</v>
      </c>
      <c r="B1150" s="661" t="s">
        <v>19869</v>
      </c>
      <c r="C1150" s="779" t="s">
        <v>1022</v>
      </c>
      <c r="D1150" s="780" t="s">
        <v>7268</v>
      </c>
    </row>
    <row r="1151" spans="1:4" x14ac:dyDescent="0.25">
      <c r="A1151" s="124">
        <v>2432</v>
      </c>
      <c r="B1151" s="661" t="s">
        <v>11213</v>
      </c>
      <c r="C1151" s="779" t="s">
        <v>19067</v>
      </c>
      <c r="D1151" s="780" t="s">
        <v>19068</v>
      </c>
    </row>
    <row r="1152" spans="1:4" x14ac:dyDescent="0.25">
      <c r="A1152" s="124">
        <v>2432</v>
      </c>
      <c r="B1152" s="661" t="s">
        <v>19870</v>
      </c>
      <c r="C1152" s="779" t="s">
        <v>19067</v>
      </c>
      <c r="D1152" s="780" t="s">
        <v>19068</v>
      </c>
    </row>
    <row r="1153" spans="1:4" x14ac:dyDescent="0.25">
      <c r="A1153" s="124">
        <v>2433</v>
      </c>
      <c r="B1153" s="661" t="s">
        <v>11215</v>
      </c>
      <c r="C1153" s="779" t="s">
        <v>19871</v>
      </c>
      <c r="D1153" s="780" t="s">
        <v>19068</v>
      </c>
    </row>
    <row r="1154" spans="1:4" x14ac:dyDescent="0.25">
      <c r="A1154" s="124">
        <v>2433</v>
      </c>
      <c r="B1154" s="661" t="s">
        <v>19872</v>
      </c>
      <c r="C1154" s="779" t="s">
        <v>19871</v>
      </c>
      <c r="D1154" s="780" t="s">
        <v>19068</v>
      </c>
    </row>
    <row r="1155" spans="1:4" x14ac:dyDescent="0.25">
      <c r="A1155" s="124">
        <v>2434</v>
      </c>
      <c r="B1155" s="661" t="s">
        <v>11217</v>
      </c>
      <c r="C1155" s="779" t="s">
        <v>19873</v>
      </c>
      <c r="D1155" s="780" t="s">
        <v>19068</v>
      </c>
    </row>
    <row r="1156" spans="1:4" x14ac:dyDescent="0.25">
      <c r="A1156" s="124">
        <v>2434</v>
      </c>
      <c r="B1156" s="661" t="s">
        <v>19874</v>
      </c>
      <c r="C1156" s="779" t="s">
        <v>19873</v>
      </c>
      <c r="D1156" s="780" t="s">
        <v>19068</v>
      </c>
    </row>
    <row r="1157" spans="1:4" x14ac:dyDescent="0.25">
      <c r="A1157" s="124">
        <v>2435</v>
      </c>
      <c r="B1157" s="661" t="s">
        <v>11219</v>
      </c>
      <c r="C1157" s="779" t="s">
        <v>19875</v>
      </c>
      <c r="D1157" s="780" t="s">
        <v>19068</v>
      </c>
    </row>
    <row r="1158" spans="1:4" x14ac:dyDescent="0.25">
      <c r="A1158" s="124">
        <v>2435</v>
      </c>
      <c r="B1158" s="661" t="s">
        <v>19876</v>
      </c>
      <c r="C1158" s="779" t="s">
        <v>19875</v>
      </c>
      <c r="D1158" s="780" t="s">
        <v>19068</v>
      </c>
    </row>
    <row r="1159" spans="1:4" x14ac:dyDescent="0.25">
      <c r="A1159" s="124">
        <v>2436</v>
      </c>
      <c r="B1159" s="661" t="s">
        <v>11221</v>
      </c>
      <c r="C1159" s="779" t="s">
        <v>1018</v>
      </c>
      <c r="D1159" s="780" t="s">
        <v>19068</v>
      </c>
    </row>
    <row r="1160" spans="1:4" x14ac:dyDescent="0.25">
      <c r="A1160" s="124">
        <v>2436</v>
      </c>
      <c r="B1160" s="661" t="s">
        <v>19877</v>
      </c>
      <c r="C1160" s="779" t="s">
        <v>1018</v>
      </c>
      <c r="D1160" s="780" t="s">
        <v>19068</v>
      </c>
    </row>
    <row r="1161" spans="1:4" x14ac:dyDescent="0.25">
      <c r="A1161" s="124">
        <v>2437</v>
      </c>
      <c r="B1161" s="661" t="s">
        <v>11223</v>
      </c>
      <c r="C1161" s="779" t="s">
        <v>1095</v>
      </c>
      <c r="D1161" s="780" t="s">
        <v>19713</v>
      </c>
    </row>
    <row r="1162" spans="1:4" x14ac:dyDescent="0.25">
      <c r="A1162" s="124">
        <v>2437</v>
      </c>
      <c r="B1162" s="661" t="s">
        <v>19878</v>
      </c>
      <c r="C1162" s="779" t="s">
        <v>1095</v>
      </c>
      <c r="D1162" s="780" t="s">
        <v>19713</v>
      </c>
    </row>
    <row r="1163" spans="1:4" x14ac:dyDescent="0.25">
      <c r="A1163" s="124">
        <v>2438</v>
      </c>
      <c r="B1163" s="661" t="s">
        <v>11225</v>
      </c>
      <c r="C1163" s="779" t="s">
        <v>7654</v>
      </c>
      <c r="D1163" s="780" t="s">
        <v>19879</v>
      </c>
    </row>
    <row r="1164" spans="1:4" x14ac:dyDescent="0.25">
      <c r="A1164" s="124">
        <v>2438</v>
      </c>
      <c r="B1164" s="661" t="s">
        <v>19880</v>
      </c>
      <c r="C1164" s="779" t="s">
        <v>7654</v>
      </c>
      <c r="D1164" s="780" t="s">
        <v>19879</v>
      </c>
    </row>
    <row r="1165" spans="1:4" x14ac:dyDescent="0.25">
      <c r="A1165" s="124">
        <v>2439</v>
      </c>
      <c r="B1165" s="661" t="s">
        <v>11228</v>
      </c>
      <c r="C1165" s="779" t="s">
        <v>19881</v>
      </c>
      <c r="D1165" s="780" t="s">
        <v>19097</v>
      </c>
    </row>
    <row r="1166" spans="1:4" x14ac:dyDescent="0.25">
      <c r="A1166" s="124">
        <v>2439</v>
      </c>
      <c r="B1166" s="661" t="s">
        <v>19882</v>
      </c>
      <c r="C1166" s="779" t="s">
        <v>19881</v>
      </c>
      <c r="D1166" s="780" t="s">
        <v>19097</v>
      </c>
    </row>
    <row r="1167" spans="1:4" x14ac:dyDescent="0.25">
      <c r="A1167" s="124">
        <v>2440</v>
      </c>
      <c r="B1167" s="661" t="s">
        <v>11231</v>
      </c>
      <c r="C1167" s="779" t="s">
        <v>7654</v>
      </c>
      <c r="D1167" s="780" t="s">
        <v>19883</v>
      </c>
    </row>
    <row r="1168" spans="1:4" x14ac:dyDescent="0.25">
      <c r="A1168" s="124">
        <v>2440</v>
      </c>
      <c r="B1168" s="661" t="s">
        <v>19884</v>
      </c>
      <c r="C1168" s="779" t="s">
        <v>7654</v>
      </c>
      <c r="D1168" s="780" t="s">
        <v>19883</v>
      </c>
    </row>
    <row r="1169" spans="1:4" x14ac:dyDescent="0.25">
      <c r="A1169" s="124">
        <v>2441</v>
      </c>
      <c r="B1169" s="661" t="s">
        <v>11233</v>
      </c>
      <c r="C1169" s="779" t="s">
        <v>8506</v>
      </c>
      <c r="D1169" s="780" t="s">
        <v>19879</v>
      </c>
    </row>
    <row r="1170" spans="1:4" x14ac:dyDescent="0.25">
      <c r="A1170" s="124">
        <v>2441</v>
      </c>
      <c r="B1170" s="661" t="s">
        <v>19885</v>
      </c>
      <c r="C1170" s="779" t="s">
        <v>8506</v>
      </c>
      <c r="D1170" s="780" t="s">
        <v>19879</v>
      </c>
    </row>
    <row r="1171" spans="1:4" x14ac:dyDescent="0.25">
      <c r="A1171" s="124">
        <v>2442</v>
      </c>
      <c r="B1171" s="661" t="s">
        <v>11236</v>
      </c>
      <c r="C1171" s="779" t="s">
        <v>19886</v>
      </c>
      <c r="D1171" s="780" t="s">
        <v>19879</v>
      </c>
    </row>
    <row r="1172" spans="1:4" x14ac:dyDescent="0.25">
      <c r="A1172" s="124">
        <v>24442</v>
      </c>
      <c r="B1172" s="661" t="s">
        <v>19887</v>
      </c>
      <c r="C1172" s="779" t="s">
        <v>19886</v>
      </c>
      <c r="D1172" s="780" t="s">
        <v>19879</v>
      </c>
    </row>
    <row r="1173" spans="1:4" x14ac:dyDescent="0.25">
      <c r="A1173" s="124">
        <v>2443</v>
      </c>
      <c r="B1173" s="661" t="s">
        <v>11238</v>
      </c>
      <c r="C1173" s="779" t="s">
        <v>760</v>
      </c>
      <c r="D1173" s="780" t="s">
        <v>7864</v>
      </c>
    </row>
    <row r="1174" spans="1:4" x14ac:dyDescent="0.25">
      <c r="A1174" s="124">
        <v>2443</v>
      </c>
      <c r="B1174" s="661" t="s">
        <v>19888</v>
      </c>
      <c r="C1174" s="779" t="s">
        <v>760</v>
      </c>
      <c r="D1174" s="780" t="s">
        <v>7864</v>
      </c>
    </row>
    <row r="1175" spans="1:4" x14ac:dyDescent="0.25">
      <c r="A1175" s="124">
        <v>2444</v>
      </c>
      <c r="B1175" s="661" t="s">
        <v>11241</v>
      </c>
      <c r="C1175" s="779" t="s">
        <v>6416</v>
      </c>
      <c r="D1175" s="780" t="s">
        <v>19889</v>
      </c>
    </row>
    <row r="1176" spans="1:4" x14ac:dyDescent="0.25">
      <c r="A1176" s="124">
        <v>2444</v>
      </c>
      <c r="B1176" s="661" t="s">
        <v>19890</v>
      </c>
      <c r="C1176" s="779" t="s">
        <v>6416</v>
      </c>
      <c r="D1176" s="780" t="s">
        <v>19889</v>
      </c>
    </row>
    <row r="1177" spans="1:4" x14ac:dyDescent="0.25">
      <c r="A1177" s="124">
        <v>2445</v>
      </c>
      <c r="B1177" s="661" t="s">
        <v>11244</v>
      </c>
      <c r="C1177" s="779" t="s">
        <v>1284</v>
      </c>
      <c r="D1177" s="780" t="s">
        <v>1863</v>
      </c>
    </row>
    <row r="1178" spans="1:4" x14ac:dyDescent="0.25">
      <c r="A1178" s="124">
        <v>2445</v>
      </c>
      <c r="B1178" s="661" t="s">
        <v>19891</v>
      </c>
      <c r="C1178" s="779" t="s">
        <v>1284</v>
      </c>
      <c r="D1178" s="780" t="s">
        <v>1863</v>
      </c>
    </row>
    <row r="1179" spans="1:4" x14ac:dyDescent="0.25">
      <c r="A1179" s="124">
        <v>2446</v>
      </c>
      <c r="B1179" s="661" t="s">
        <v>11247</v>
      </c>
      <c r="C1179" s="779" t="s">
        <v>19892</v>
      </c>
      <c r="D1179" s="780" t="s">
        <v>19828</v>
      </c>
    </row>
    <row r="1180" spans="1:4" x14ac:dyDescent="0.25">
      <c r="A1180" s="124">
        <v>2446</v>
      </c>
      <c r="B1180" s="661" t="s">
        <v>19893</v>
      </c>
      <c r="C1180" s="779" t="s">
        <v>19892</v>
      </c>
      <c r="D1180" s="780" t="s">
        <v>19828</v>
      </c>
    </row>
    <row r="1181" spans="1:4" x14ac:dyDescent="0.25">
      <c r="A1181" s="124">
        <v>2447</v>
      </c>
      <c r="B1181" s="661" t="s">
        <v>11249</v>
      </c>
      <c r="C1181" s="779" t="s">
        <v>5256</v>
      </c>
      <c r="D1181" s="780" t="s">
        <v>19828</v>
      </c>
    </row>
    <row r="1182" spans="1:4" x14ac:dyDescent="0.25">
      <c r="A1182" s="124">
        <v>2447</v>
      </c>
      <c r="B1182" s="661" t="s">
        <v>19894</v>
      </c>
      <c r="C1182" s="779" t="s">
        <v>5256</v>
      </c>
      <c r="D1182" s="780" t="s">
        <v>19828</v>
      </c>
    </row>
    <row r="1183" spans="1:4" x14ac:dyDescent="0.25">
      <c r="A1183" s="124">
        <v>2448</v>
      </c>
      <c r="B1183" s="661" t="s">
        <v>11252</v>
      </c>
      <c r="C1183" s="779" t="s">
        <v>19895</v>
      </c>
      <c r="D1183" s="780" t="s">
        <v>1613</v>
      </c>
    </row>
    <row r="1184" spans="1:4" x14ac:dyDescent="0.25">
      <c r="A1184" s="124">
        <v>2448</v>
      </c>
      <c r="B1184" s="661" t="s">
        <v>19896</v>
      </c>
      <c r="C1184" s="779" t="s">
        <v>19895</v>
      </c>
      <c r="D1184" s="780" t="s">
        <v>1613</v>
      </c>
    </row>
    <row r="1185" spans="1:4" x14ac:dyDescent="0.25">
      <c r="A1185" s="124">
        <v>2449</v>
      </c>
      <c r="B1185" s="661" t="s">
        <v>11255</v>
      </c>
      <c r="C1185" s="779" t="s">
        <v>674</v>
      </c>
      <c r="D1185" s="780" t="s">
        <v>19897</v>
      </c>
    </row>
    <row r="1186" spans="1:4" x14ac:dyDescent="0.25">
      <c r="A1186" s="124">
        <v>2449</v>
      </c>
      <c r="B1186" s="661" t="s">
        <v>19898</v>
      </c>
      <c r="C1186" s="779" t="s">
        <v>674</v>
      </c>
      <c r="D1186" s="780" t="s">
        <v>19897</v>
      </c>
    </row>
    <row r="1187" spans="1:4" x14ac:dyDescent="0.25">
      <c r="A1187" s="124">
        <v>2450</v>
      </c>
      <c r="B1187" s="661" t="s">
        <v>11258</v>
      </c>
      <c r="C1187" s="779" t="s">
        <v>1284</v>
      </c>
      <c r="D1187" s="780" t="s">
        <v>19899</v>
      </c>
    </row>
    <row r="1188" spans="1:4" x14ac:dyDescent="0.25">
      <c r="A1188" s="124">
        <v>2450</v>
      </c>
      <c r="B1188" s="661" t="s">
        <v>19900</v>
      </c>
      <c r="C1188" s="779" t="s">
        <v>1284</v>
      </c>
      <c r="D1188" s="780" t="s">
        <v>19899</v>
      </c>
    </row>
    <row r="1189" spans="1:4" x14ac:dyDescent="0.25">
      <c r="A1189" s="124">
        <v>2451</v>
      </c>
      <c r="B1189" s="661" t="s">
        <v>11261</v>
      </c>
      <c r="C1189" s="779" t="s">
        <v>19901</v>
      </c>
      <c r="D1189" s="780" t="s">
        <v>19902</v>
      </c>
    </row>
    <row r="1190" spans="1:4" x14ac:dyDescent="0.25">
      <c r="A1190" s="124">
        <v>2451</v>
      </c>
      <c r="B1190" s="661" t="s">
        <v>19903</v>
      </c>
      <c r="C1190" s="779" t="s">
        <v>19901</v>
      </c>
      <c r="D1190" s="780" t="s">
        <v>19902</v>
      </c>
    </row>
    <row r="1191" spans="1:4" x14ac:dyDescent="0.25">
      <c r="A1191" s="124">
        <v>2452</v>
      </c>
      <c r="B1191" s="661" t="s">
        <v>11263</v>
      </c>
      <c r="C1191" s="779" t="s">
        <v>19904</v>
      </c>
      <c r="D1191" s="780" t="s">
        <v>19902</v>
      </c>
    </row>
    <row r="1192" spans="1:4" x14ac:dyDescent="0.25">
      <c r="A1192" s="124">
        <v>2452</v>
      </c>
      <c r="B1192" s="661" t="s">
        <v>19905</v>
      </c>
      <c r="C1192" s="779" t="s">
        <v>19904</v>
      </c>
      <c r="D1192" s="780" t="s">
        <v>19902</v>
      </c>
    </row>
    <row r="1193" spans="1:4" x14ac:dyDescent="0.25">
      <c r="A1193" s="124">
        <v>2453</v>
      </c>
      <c r="B1193" s="661" t="s">
        <v>11266</v>
      </c>
      <c r="C1193" s="779" t="s">
        <v>19906</v>
      </c>
      <c r="D1193" s="780" t="s">
        <v>19907</v>
      </c>
    </row>
    <row r="1194" spans="1:4" x14ac:dyDescent="0.25">
      <c r="A1194" s="124">
        <v>2453</v>
      </c>
      <c r="B1194" s="661" t="s">
        <v>19908</v>
      </c>
      <c r="C1194" s="779" t="s">
        <v>19906</v>
      </c>
      <c r="D1194" s="780" t="s">
        <v>19907</v>
      </c>
    </row>
    <row r="1195" spans="1:4" x14ac:dyDescent="0.25">
      <c r="A1195" s="124">
        <v>2454</v>
      </c>
      <c r="B1195" s="661" t="s">
        <v>11268</v>
      </c>
      <c r="C1195" s="779" t="s">
        <v>19909</v>
      </c>
      <c r="D1195" s="780" t="s">
        <v>19910</v>
      </c>
    </row>
    <row r="1196" spans="1:4" x14ac:dyDescent="0.25">
      <c r="A1196" s="124">
        <v>2454</v>
      </c>
      <c r="B1196" s="661" t="s">
        <v>19911</v>
      </c>
      <c r="C1196" s="779" t="s">
        <v>19909</v>
      </c>
      <c r="D1196" s="780" t="s">
        <v>19910</v>
      </c>
    </row>
    <row r="1197" spans="1:4" x14ac:dyDescent="0.25">
      <c r="A1197" s="124">
        <v>2455</v>
      </c>
      <c r="B1197" s="661" t="s">
        <v>11270</v>
      </c>
      <c r="C1197" s="779" t="s">
        <v>19912</v>
      </c>
      <c r="D1197" s="780" t="s">
        <v>848</v>
      </c>
    </row>
    <row r="1198" spans="1:4" x14ac:dyDescent="0.25">
      <c r="A1198" s="124">
        <v>2455</v>
      </c>
      <c r="B1198" s="661" t="s">
        <v>19913</v>
      </c>
      <c r="C1198" s="779" t="s">
        <v>19912</v>
      </c>
      <c r="D1198" s="780" t="s">
        <v>848</v>
      </c>
    </row>
    <row r="1199" spans="1:4" x14ac:dyDescent="0.25">
      <c r="A1199" s="124">
        <v>2456</v>
      </c>
      <c r="B1199" s="661" t="s">
        <v>11273</v>
      </c>
      <c r="C1199" s="779" t="s">
        <v>1771</v>
      </c>
      <c r="D1199" s="780" t="s">
        <v>2667</v>
      </c>
    </row>
    <row r="1200" spans="1:4" x14ac:dyDescent="0.25">
      <c r="A1200" s="124">
        <v>2466</v>
      </c>
      <c r="B1200" s="661" t="s">
        <v>19914</v>
      </c>
      <c r="C1200" s="779" t="s">
        <v>1771</v>
      </c>
      <c r="D1200" s="780" t="s">
        <v>2667</v>
      </c>
    </row>
    <row r="1201" spans="1:4" x14ac:dyDescent="0.25">
      <c r="A1201" s="124">
        <v>2457</v>
      </c>
      <c r="B1201" s="661" t="s">
        <v>11275</v>
      </c>
      <c r="C1201" s="779" t="s">
        <v>509</v>
      </c>
      <c r="D1201" s="780" t="s">
        <v>848</v>
      </c>
    </row>
    <row r="1202" spans="1:4" x14ac:dyDescent="0.25">
      <c r="A1202" s="124">
        <v>2457</v>
      </c>
      <c r="B1202" s="661" t="s">
        <v>19915</v>
      </c>
      <c r="C1202" s="779" t="s">
        <v>509</v>
      </c>
      <c r="D1202" s="780" t="s">
        <v>848</v>
      </c>
    </row>
    <row r="1203" spans="1:4" x14ac:dyDescent="0.25">
      <c r="A1203" s="124">
        <v>2458</v>
      </c>
      <c r="B1203" s="661" t="s">
        <v>11278</v>
      </c>
      <c r="C1203" s="779" t="s">
        <v>1900</v>
      </c>
      <c r="D1203" s="780" t="s">
        <v>19426</v>
      </c>
    </row>
    <row r="1204" spans="1:4" x14ac:dyDescent="0.25">
      <c r="A1204" s="124">
        <v>2458</v>
      </c>
      <c r="B1204" s="661" t="s">
        <v>19916</v>
      </c>
      <c r="C1204" s="779" t="s">
        <v>1900</v>
      </c>
      <c r="D1204" s="780" t="s">
        <v>19426</v>
      </c>
    </row>
    <row r="1205" spans="1:4" x14ac:dyDescent="0.25">
      <c r="A1205" s="124">
        <v>2459</v>
      </c>
      <c r="B1205" s="661" t="s">
        <v>11281</v>
      </c>
      <c r="C1205" s="779" t="s">
        <v>1590</v>
      </c>
      <c r="D1205" s="780" t="s">
        <v>19917</v>
      </c>
    </row>
    <row r="1206" spans="1:4" x14ac:dyDescent="0.25">
      <c r="A1206" s="124">
        <v>2459</v>
      </c>
      <c r="B1206" s="661" t="s">
        <v>19918</v>
      </c>
      <c r="C1206" s="779" t="s">
        <v>1590</v>
      </c>
      <c r="D1206" s="780" t="s">
        <v>19917</v>
      </c>
    </row>
    <row r="1207" spans="1:4" x14ac:dyDescent="0.25">
      <c r="A1207" s="124">
        <v>2460</v>
      </c>
      <c r="B1207" s="661" t="s">
        <v>11284</v>
      </c>
      <c r="C1207" s="779" t="s">
        <v>1143</v>
      </c>
      <c r="D1207" s="780" t="s">
        <v>19919</v>
      </c>
    </row>
    <row r="1208" spans="1:4" x14ac:dyDescent="0.25">
      <c r="A1208" s="124">
        <v>2460</v>
      </c>
      <c r="B1208" s="661" t="s">
        <v>19920</v>
      </c>
      <c r="C1208" s="779" t="s">
        <v>1143</v>
      </c>
      <c r="D1208" s="780" t="s">
        <v>19919</v>
      </c>
    </row>
    <row r="1209" spans="1:4" x14ac:dyDescent="0.25">
      <c r="A1209" s="124">
        <v>2461</v>
      </c>
      <c r="B1209" s="661" t="s">
        <v>11287</v>
      </c>
      <c r="C1209" s="779" t="s">
        <v>1205</v>
      </c>
      <c r="D1209" s="780" t="s">
        <v>19921</v>
      </c>
    </row>
    <row r="1210" spans="1:4" x14ac:dyDescent="0.25">
      <c r="A1210" s="124">
        <v>2461</v>
      </c>
      <c r="B1210" s="661" t="s">
        <v>19922</v>
      </c>
      <c r="C1210" s="779" t="s">
        <v>1205</v>
      </c>
      <c r="D1210" s="780" t="s">
        <v>19921</v>
      </c>
    </row>
    <row r="1211" spans="1:4" x14ac:dyDescent="0.25">
      <c r="A1211" s="124">
        <v>2462</v>
      </c>
      <c r="B1211" s="661" t="s">
        <v>11290</v>
      </c>
      <c r="C1211" s="779" t="s">
        <v>568</v>
      </c>
      <c r="D1211" s="780" t="s">
        <v>19923</v>
      </c>
    </row>
    <row r="1212" spans="1:4" x14ac:dyDescent="0.25">
      <c r="A1212" s="124">
        <v>2462</v>
      </c>
      <c r="B1212" s="661" t="s">
        <v>19924</v>
      </c>
      <c r="C1212" s="779" t="s">
        <v>568</v>
      </c>
      <c r="D1212" s="780" t="s">
        <v>19923</v>
      </c>
    </row>
    <row r="1213" spans="1:4" x14ac:dyDescent="0.25">
      <c r="A1213" s="124">
        <v>2463</v>
      </c>
      <c r="B1213" s="661" t="s">
        <v>11293</v>
      </c>
      <c r="C1213" s="779" t="s">
        <v>19925</v>
      </c>
      <c r="D1213" s="780" t="s">
        <v>19926</v>
      </c>
    </row>
    <row r="1214" spans="1:4" x14ac:dyDescent="0.25">
      <c r="A1214" s="124">
        <v>2463</v>
      </c>
      <c r="B1214" s="661" t="s">
        <v>19927</v>
      </c>
      <c r="C1214" s="779" t="s">
        <v>19925</v>
      </c>
      <c r="D1214" s="780" t="s">
        <v>19926</v>
      </c>
    </row>
    <row r="1215" spans="1:4" x14ac:dyDescent="0.25">
      <c r="A1215" s="124">
        <v>2464</v>
      </c>
      <c r="B1215" s="661" t="s">
        <v>11296</v>
      </c>
      <c r="C1215" s="779" t="s">
        <v>2823</v>
      </c>
      <c r="D1215" s="780" t="s">
        <v>19764</v>
      </c>
    </row>
    <row r="1216" spans="1:4" x14ac:dyDescent="0.25">
      <c r="A1216" s="124">
        <v>2464</v>
      </c>
      <c r="B1216" s="661" t="s">
        <v>19928</v>
      </c>
      <c r="C1216" s="779" t="s">
        <v>2823</v>
      </c>
      <c r="D1216" s="780" t="s">
        <v>19764</v>
      </c>
    </row>
    <row r="1217" spans="1:4" x14ac:dyDescent="0.25">
      <c r="A1217" s="124">
        <v>2465</v>
      </c>
      <c r="B1217" s="661" t="s">
        <v>11299</v>
      </c>
      <c r="C1217" s="779" t="s">
        <v>19929</v>
      </c>
      <c r="D1217" s="780" t="s">
        <v>19930</v>
      </c>
    </row>
    <row r="1218" spans="1:4" x14ac:dyDescent="0.25">
      <c r="A1218" s="124">
        <v>2465</v>
      </c>
      <c r="B1218" s="661" t="s">
        <v>19911</v>
      </c>
      <c r="C1218" s="779" t="s">
        <v>19929</v>
      </c>
      <c r="D1218" s="780" t="s">
        <v>19930</v>
      </c>
    </row>
    <row r="1219" spans="1:4" x14ac:dyDescent="0.25">
      <c r="A1219" s="124">
        <v>2466</v>
      </c>
      <c r="B1219" s="661" t="s">
        <v>11301</v>
      </c>
      <c r="C1219" s="779" t="s">
        <v>3581</v>
      </c>
      <c r="D1219" s="780" t="s">
        <v>19931</v>
      </c>
    </row>
    <row r="1220" spans="1:4" x14ac:dyDescent="0.25">
      <c r="A1220" s="124">
        <v>2466</v>
      </c>
      <c r="B1220" s="661" t="s">
        <v>19932</v>
      </c>
      <c r="C1220" s="779" t="s">
        <v>3581</v>
      </c>
      <c r="D1220" s="780" t="s">
        <v>19931</v>
      </c>
    </row>
    <row r="1221" spans="1:4" x14ac:dyDescent="0.25">
      <c r="A1221" s="124">
        <v>2467</v>
      </c>
      <c r="B1221" s="661" t="s">
        <v>11304</v>
      </c>
      <c r="C1221" s="779" t="s">
        <v>576</v>
      </c>
      <c r="D1221" s="780" t="s">
        <v>19933</v>
      </c>
    </row>
    <row r="1222" spans="1:4" x14ac:dyDescent="0.25">
      <c r="A1222" s="124">
        <v>2467</v>
      </c>
      <c r="B1222" s="661" t="s">
        <v>19934</v>
      </c>
      <c r="C1222" s="779" t="s">
        <v>576</v>
      </c>
      <c r="D1222" s="780" t="s">
        <v>19933</v>
      </c>
    </row>
    <row r="1223" spans="1:4" x14ac:dyDescent="0.25">
      <c r="A1223" s="124">
        <v>2468</v>
      </c>
      <c r="B1223" s="661" t="s">
        <v>11306</v>
      </c>
      <c r="C1223" s="779" t="s">
        <v>5511</v>
      </c>
      <c r="D1223" s="780" t="s">
        <v>19935</v>
      </c>
    </row>
    <row r="1224" spans="1:4" x14ac:dyDescent="0.25">
      <c r="A1224" s="124">
        <v>2468</v>
      </c>
      <c r="B1224" s="661" t="s">
        <v>19936</v>
      </c>
      <c r="C1224" s="779" t="s">
        <v>5511</v>
      </c>
      <c r="D1224" s="780" t="s">
        <v>19935</v>
      </c>
    </row>
    <row r="1225" spans="1:4" x14ac:dyDescent="0.25">
      <c r="A1225" s="124">
        <v>2469</v>
      </c>
      <c r="B1225" s="661" t="s">
        <v>11309</v>
      </c>
      <c r="C1225" s="779" t="s">
        <v>19937</v>
      </c>
      <c r="D1225" s="780" t="s">
        <v>1613</v>
      </c>
    </row>
    <row r="1226" spans="1:4" x14ac:dyDescent="0.25">
      <c r="A1226" s="124">
        <v>2469</v>
      </c>
      <c r="B1226" s="661" t="s">
        <v>19938</v>
      </c>
      <c r="C1226" s="779" t="s">
        <v>19937</v>
      </c>
      <c r="D1226" s="780" t="s">
        <v>1613</v>
      </c>
    </row>
    <row r="1227" spans="1:4" x14ac:dyDescent="0.25">
      <c r="A1227" s="124">
        <v>2470</v>
      </c>
      <c r="B1227" s="661" t="s">
        <v>11311</v>
      </c>
      <c r="C1227" s="779" t="s">
        <v>19939</v>
      </c>
      <c r="D1227" s="780" t="s">
        <v>1956</v>
      </c>
    </row>
    <row r="1228" spans="1:4" x14ac:dyDescent="0.25">
      <c r="A1228" s="124">
        <v>2470</v>
      </c>
      <c r="B1228" s="661" t="s">
        <v>19940</v>
      </c>
      <c r="C1228" s="779" t="s">
        <v>19939</v>
      </c>
      <c r="D1228" s="780" t="s">
        <v>1956</v>
      </c>
    </row>
    <row r="1229" spans="1:4" x14ac:dyDescent="0.25">
      <c r="A1229" s="124">
        <v>2471</v>
      </c>
      <c r="B1229" s="661" t="s">
        <v>11314</v>
      </c>
      <c r="C1229" s="779" t="s">
        <v>8843</v>
      </c>
      <c r="D1229" s="780" t="s">
        <v>19941</v>
      </c>
    </row>
    <row r="1230" spans="1:4" x14ac:dyDescent="0.25">
      <c r="A1230" s="124">
        <v>2471</v>
      </c>
      <c r="B1230" s="661" t="s">
        <v>19942</v>
      </c>
      <c r="C1230" s="779" t="s">
        <v>8843</v>
      </c>
      <c r="D1230" s="780" t="s">
        <v>19941</v>
      </c>
    </row>
    <row r="1231" spans="1:4" x14ac:dyDescent="0.25">
      <c r="A1231" s="124">
        <v>2472</v>
      </c>
      <c r="B1231" s="661" t="s">
        <v>11316</v>
      </c>
      <c r="C1231" s="779" t="s">
        <v>19943</v>
      </c>
      <c r="D1231" s="780" t="s">
        <v>19944</v>
      </c>
    </row>
    <row r="1232" spans="1:4" x14ac:dyDescent="0.25">
      <c r="A1232" s="124">
        <v>2472</v>
      </c>
      <c r="B1232" s="661" t="s">
        <v>19945</v>
      </c>
      <c r="C1232" s="779" t="s">
        <v>19943</v>
      </c>
      <c r="D1232" s="780" t="s">
        <v>19944</v>
      </c>
    </row>
    <row r="1233" spans="1:4" x14ac:dyDescent="0.25">
      <c r="A1233" s="124">
        <v>2473</v>
      </c>
      <c r="B1233" s="661" t="s">
        <v>11319</v>
      </c>
      <c r="C1233" s="779" t="s">
        <v>2771</v>
      </c>
      <c r="D1233" s="780" t="s">
        <v>2457</v>
      </c>
    </row>
    <row r="1234" spans="1:4" x14ac:dyDescent="0.25">
      <c r="A1234" s="124">
        <v>2473</v>
      </c>
      <c r="B1234" s="661" t="s">
        <v>19945</v>
      </c>
      <c r="C1234" s="779" t="s">
        <v>2771</v>
      </c>
      <c r="D1234" s="780" t="s">
        <v>2457</v>
      </c>
    </row>
    <row r="1235" spans="1:4" x14ac:dyDescent="0.25">
      <c r="A1235" s="124">
        <v>2474</v>
      </c>
      <c r="B1235" s="661" t="s">
        <v>11322</v>
      </c>
      <c r="C1235" s="779" t="s">
        <v>19946</v>
      </c>
      <c r="D1235" s="780" t="s">
        <v>19947</v>
      </c>
    </row>
    <row r="1236" spans="1:4" x14ac:dyDescent="0.25">
      <c r="A1236" s="124">
        <v>2474</v>
      </c>
      <c r="B1236" s="661" t="s">
        <v>19948</v>
      </c>
      <c r="C1236" s="779" t="s">
        <v>19946</v>
      </c>
      <c r="D1236" s="780" t="s">
        <v>19947</v>
      </c>
    </row>
    <row r="1237" spans="1:4" x14ac:dyDescent="0.25">
      <c r="A1237" s="124">
        <v>2475</v>
      </c>
      <c r="B1237" s="661" t="s">
        <v>11325</v>
      </c>
      <c r="C1237" s="779" t="s">
        <v>19013</v>
      </c>
      <c r="D1237" s="780" t="s">
        <v>19014</v>
      </c>
    </row>
    <row r="1238" spans="1:4" x14ac:dyDescent="0.25">
      <c r="A1238" s="124">
        <v>2475</v>
      </c>
      <c r="B1238" s="661" t="s">
        <v>19949</v>
      </c>
      <c r="C1238" s="779" t="s">
        <v>19013</v>
      </c>
      <c r="D1238" s="780" t="s">
        <v>19014</v>
      </c>
    </row>
    <row r="1239" spans="1:4" x14ac:dyDescent="0.25">
      <c r="A1239" s="124">
        <v>2476</v>
      </c>
      <c r="B1239" s="661" t="s">
        <v>11328</v>
      </c>
      <c r="C1239" s="779" t="s">
        <v>2124</v>
      </c>
      <c r="D1239" s="780" t="s">
        <v>293</v>
      </c>
    </row>
    <row r="1240" spans="1:4" x14ac:dyDescent="0.25">
      <c r="A1240" s="124">
        <v>2476</v>
      </c>
      <c r="B1240" s="661" t="s">
        <v>19950</v>
      </c>
      <c r="C1240" s="779" t="s">
        <v>2124</v>
      </c>
      <c r="D1240" s="780" t="s">
        <v>293</v>
      </c>
    </row>
    <row r="1241" spans="1:4" x14ac:dyDescent="0.25">
      <c r="A1241" s="124">
        <v>2477</v>
      </c>
      <c r="B1241" s="661" t="s">
        <v>11331</v>
      </c>
      <c r="C1241" s="779" t="s">
        <v>2437</v>
      </c>
      <c r="D1241" s="780" t="s">
        <v>5461</v>
      </c>
    </row>
    <row r="1242" spans="1:4" x14ac:dyDescent="0.25">
      <c r="A1242" s="124">
        <v>2477</v>
      </c>
      <c r="B1242" s="661" t="s">
        <v>19951</v>
      </c>
      <c r="C1242" s="779" t="s">
        <v>2437</v>
      </c>
      <c r="D1242" s="780" t="s">
        <v>5461</v>
      </c>
    </row>
    <row r="1243" spans="1:4" x14ac:dyDescent="0.25">
      <c r="A1243" s="124">
        <v>2478</v>
      </c>
      <c r="B1243" s="661" t="s">
        <v>11334</v>
      </c>
      <c r="C1243" s="779" t="s">
        <v>568</v>
      </c>
      <c r="D1243" s="780" t="s">
        <v>17178</v>
      </c>
    </row>
    <row r="1244" spans="1:4" x14ac:dyDescent="0.25">
      <c r="A1244" s="124">
        <v>2478</v>
      </c>
      <c r="B1244" s="661" t="s">
        <v>19952</v>
      </c>
      <c r="C1244" s="779" t="s">
        <v>568</v>
      </c>
      <c r="D1244" s="780" t="s">
        <v>17178</v>
      </c>
    </row>
    <row r="1245" spans="1:4" x14ac:dyDescent="0.25">
      <c r="A1245" s="124">
        <v>2479</v>
      </c>
      <c r="B1245" s="661" t="s">
        <v>11337</v>
      </c>
      <c r="C1245" s="779" t="s">
        <v>7822</v>
      </c>
      <c r="D1245" s="780" t="s">
        <v>19744</v>
      </c>
    </row>
    <row r="1246" spans="1:4" x14ac:dyDescent="0.25">
      <c r="A1246" s="124">
        <v>2479</v>
      </c>
      <c r="B1246" s="661" t="s">
        <v>19953</v>
      </c>
      <c r="C1246" s="779" t="s">
        <v>7822</v>
      </c>
      <c r="D1246" s="780" t="s">
        <v>19744</v>
      </c>
    </row>
    <row r="1247" spans="1:4" x14ac:dyDescent="0.25">
      <c r="A1247" s="124">
        <v>2480</v>
      </c>
      <c r="B1247" s="661" t="s">
        <v>11340</v>
      </c>
      <c r="C1247" s="779" t="s">
        <v>1863</v>
      </c>
      <c r="D1247" s="780" t="s">
        <v>3033</v>
      </c>
    </row>
    <row r="1248" spans="1:4" x14ac:dyDescent="0.25">
      <c r="A1248" s="124">
        <v>2480</v>
      </c>
      <c r="B1248" s="661" t="s">
        <v>19954</v>
      </c>
      <c r="C1248" s="779" t="s">
        <v>1863</v>
      </c>
      <c r="D1248" s="780" t="s">
        <v>3033</v>
      </c>
    </row>
    <row r="1249" spans="1:4" x14ac:dyDescent="0.25">
      <c r="A1249" s="124">
        <v>2583</v>
      </c>
      <c r="B1249" s="665" t="s">
        <v>11343</v>
      </c>
      <c r="C1249" s="779" t="s">
        <v>1284</v>
      </c>
      <c r="D1249" s="780" t="s">
        <v>19304</v>
      </c>
    </row>
    <row r="1250" spans="1:4" x14ac:dyDescent="0.25">
      <c r="A1250" s="124">
        <v>2583</v>
      </c>
      <c r="B1250" s="665" t="s">
        <v>19955</v>
      </c>
      <c r="C1250" s="779" t="s">
        <v>1284</v>
      </c>
      <c r="D1250" s="780" t="s">
        <v>19304</v>
      </c>
    </row>
    <row r="1251" spans="1:4" x14ac:dyDescent="0.25">
      <c r="A1251" s="124">
        <v>2584</v>
      </c>
      <c r="B1251" s="665" t="s">
        <v>11345</v>
      </c>
      <c r="C1251" s="779" t="s">
        <v>19956</v>
      </c>
      <c r="D1251" s="780" t="s">
        <v>19304</v>
      </c>
    </row>
    <row r="1252" spans="1:4" x14ac:dyDescent="0.25">
      <c r="A1252" s="124">
        <v>2484</v>
      </c>
      <c r="B1252" s="666" t="s">
        <v>19957</v>
      </c>
      <c r="C1252" s="779" t="s">
        <v>19956</v>
      </c>
      <c r="D1252" s="780" t="s">
        <v>19304</v>
      </c>
    </row>
    <row r="1253" spans="1:4" x14ac:dyDescent="0.25">
      <c r="A1253" s="124">
        <v>2586</v>
      </c>
      <c r="B1253" s="666" t="s">
        <v>11347</v>
      </c>
      <c r="C1253" s="779" t="s">
        <v>847</v>
      </c>
      <c r="D1253" s="780" t="s">
        <v>19304</v>
      </c>
    </row>
    <row r="1254" spans="1:4" x14ac:dyDescent="0.25">
      <c r="A1254" s="124">
        <v>2586</v>
      </c>
      <c r="B1254" s="666" t="s">
        <v>19958</v>
      </c>
      <c r="C1254" s="779" t="s">
        <v>847</v>
      </c>
      <c r="D1254" s="780" t="s">
        <v>19304</v>
      </c>
    </row>
    <row r="1255" spans="1:4" x14ac:dyDescent="0.25">
      <c r="A1255" s="124">
        <v>2587</v>
      </c>
      <c r="B1255" s="666" t="s">
        <v>11349</v>
      </c>
      <c r="C1255" s="779" t="s">
        <v>1007</v>
      </c>
      <c r="D1255" s="780" t="s">
        <v>19959</v>
      </c>
    </row>
    <row r="1256" spans="1:4" x14ac:dyDescent="0.25">
      <c r="A1256" s="124">
        <v>2587</v>
      </c>
      <c r="B1256" s="666" t="s">
        <v>19960</v>
      </c>
      <c r="C1256" s="779" t="s">
        <v>1007</v>
      </c>
      <c r="D1256" s="780" t="s">
        <v>19959</v>
      </c>
    </row>
    <row r="1257" spans="1:4" x14ac:dyDescent="0.25">
      <c r="A1257" s="124">
        <v>2588</v>
      </c>
      <c r="B1257" s="666" t="s">
        <v>11351</v>
      </c>
      <c r="C1257" s="779" t="s">
        <v>1288</v>
      </c>
      <c r="D1257" s="780" t="s">
        <v>19520</v>
      </c>
    </row>
    <row r="1258" spans="1:4" x14ac:dyDescent="0.25">
      <c r="A1258" s="124">
        <v>2588</v>
      </c>
      <c r="B1258" s="666" t="s">
        <v>19961</v>
      </c>
      <c r="C1258" s="779" t="s">
        <v>1288</v>
      </c>
      <c r="D1258" s="780" t="s">
        <v>19520</v>
      </c>
    </row>
    <row r="1259" spans="1:4" x14ac:dyDescent="0.25">
      <c r="A1259" s="124">
        <v>2589</v>
      </c>
      <c r="B1259" s="666" t="s">
        <v>11353</v>
      </c>
      <c r="C1259" s="779" t="s">
        <v>19962</v>
      </c>
      <c r="D1259" s="780" t="s">
        <v>19963</v>
      </c>
    </row>
    <row r="1260" spans="1:4" x14ac:dyDescent="0.25">
      <c r="A1260" s="124">
        <v>2589</v>
      </c>
      <c r="B1260" s="666" t="s">
        <v>19964</v>
      </c>
      <c r="C1260" s="779" t="s">
        <v>19962</v>
      </c>
      <c r="D1260" s="780" t="s">
        <v>19963</v>
      </c>
    </row>
    <row r="1261" spans="1:4" ht="13.5" customHeight="1" x14ac:dyDescent="0.25">
      <c r="A1261" s="124">
        <v>2590</v>
      </c>
      <c r="B1261" s="666" t="s">
        <v>11355</v>
      </c>
      <c r="C1261" s="779" t="s">
        <v>19965</v>
      </c>
      <c r="D1261" s="780" t="s">
        <v>19963</v>
      </c>
    </row>
    <row r="1262" spans="1:4" ht="13.5" customHeight="1" x14ac:dyDescent="0.25">
      <c r="A1262" s="124">
        <v>2590</v>
      </c>
      <c r="B1262" s="666" t="s">
        <v>19966</v>
      </c>
      <c r="C1262" s="779" t="s">
        <v>19965</v>
      </c>
      <c r="D1262" s="780" t="s">
        <v>19963</v>
      </c>
    </row>
    <row r="1263" spans="1:4" ht="13.5" customHeight="1" x14ac:dyDescent="0.25">
      <c r="A1263" s="124">
        <v>2591</v>
      </c>
      <c r="B1263" s="666" t="s">
        <v>11357</v>
      </c>
      <c r="C1263" s="779" t="s">
        <v>19967</v>
      </c>
      <c r="D1263" s="780" t="s">
        <v>19963</v>
      </c>
    </row>
    <row r="1264" spans="1:4" ht="13.5" customHeight="1" x14ac:dyDescent="0.25">
      <c r="A1264" s="124">
        <v>2591</v>
      </c>
      <c r="B1264" s="666" t="s">
        <v>19968</v>
      </c>
      <c r="C1264" s="779" t="s">
        <v>19967</v>
      </c>
      <c r="D1264" s="780" t="s">
        <v>19963</v>
      </c>
    </row>
    <row r="1265" spans="1:4" ht="13.5" customHeight="1" x14ac:dyDescent="0.25">
      <c r="A1265" s="124">
        <v>2592</v>
      </c>
      <c r="B1265" s="666" t="s">
        <v>11359</v>
      </c>
      <c r="C1265" s="779" t="s">
        <v>1136</v>
      </c>
      <c r="D1265" s="780" t="s">
        <v>9825</v>
      </c>
    </row>
    <row r="1266" spans="1:4" ht="13.5" customHeight="1" x14ac:dyDescent="0.25">
      <c r="A1266" s="124">
        <v>2592</v>
      </c>
      <c r="B1266" s="666" t="s">
        <v>19969</v>
      </c>
      <c r="C1266" s="779" t="s">
        <v>1136</v>
      </c>
      <c r="D1266" s="780" t="s">
        <v>9825</v>
      </c>
    </row>
    <row r="1267" spans="1:4" ht="13.5" customHeight="1" x14ac:dyDescent="0.25">
      <c r="A1267" s="124">
        <v>2593</v>
      </c>
      <c r="B1267" s="666" t="s">
        <v>11361</v>
      </c>
      <c r="C1267" s="779" t="s">
        <v>19970</v>
      </c>
      <c r="D1267" s="780" t="s">
        <v>19971</v>
      </c>
    </row>
    <row r="1268" spans="1:4" ht="13.5" customHeight="1" x14ac:dyDescent="0.25">
      <c r="A1268" s="124">
        <v>2593</v>
      </c>
      <c r="B1268" s="666" t="s">
        <v>19972</v>
      </c>
      <c r="C1268" s="779" t="s">
        <v>19970</v>
      </c>
      <c r="D1268" s="780" t="s">
        <v>19971</v>
      </c>
    </row>
    <row r="1269" spans="1:4" ht="13.5" customHeight="1" x14ac:dyDescent="0.25">
      <c r="A1269" s="124">
        <v>2594</v>
      </c>
      <c r="B1269" s="666" t="s">
        <v>11363</v>
      </c>
      <c r="C1269" s="779" t="s">
        <v>19053</v>
      </c>
      <c r="D1269" s="780" t="s">
        <v>5409</v>
      </c>
    </row>
    <row r="1270" spans="1:4" ht="13.5" customHeight="1" x14ac:dyDescent="0.25">
      <c r="A1270" s="124">
        <v>2594</v>
      </c>
      <c r="B1270" s="666" t="s">
        <v>19973</v>
      </c>
      <c r="C1270" s="779" t="s">
        <v>19053</v>
      </c>
      <c r="D1270" s="780" t="s">
        <v>5409</v>
      </c>
    </row>
    <row r="1271" spans="1:4" ht="13.5" customHeight="1" x14ac:dyDescent="0.25">
      <c r="A1271" s="124">
        <v>2595</v>
      </c>
      <c r="B1271" s="666" t="s">
        <v>11365</v>
      </c>
      <c r="C1271" s="779" t="s">
        <v>2430</v>
      </c>
      <c r="D1271" s="780" t="s">
        <v>2732</v>
      </c>
    </row>
    <row r="1272" spans="1:4" ht="13.5" customHeight="1" x14ac:dyDescent="0.25">
      <c r="A1272" s="124">
        <v>2595</v>
      </c>
      <c r="B1272" s="666" t="s">
        <v>19974</v>
      </c>
      <c r="C1272" s="779" t="s">
        <v>2430</v>
      </c>
      <c r="D1272" s="780" t="s">
        <v>2732</v>
      </c>
    </row>
    <row r="1273" spans="1:4" ht="13.5" customHeight="1" x14ac:dyDescent="0.25">
      <c r="A1273" s="124">
        <v>2596</v>
      </c>
      <c r="B1273" s="666" t="s">
        <v>11367</v>
      </c>
      <c r="C1273" s="779" t="s">
        <v>19975</v>
      </c>
      <c r="D1273" s="780" t="s">
        <v>211</v>
      </c>
    </row>
    <row r="1274" spans="1:4" ht="13.5" customHeight="1" x14ac:dyDescent="0.25">
      <c r="A1274" s="124">
        <v>2596</v>
      </c>
      <c r="B1274" s="666" t="s">
        <v>19976</v>
      </c>
      <c r="C1274" s="779" t="s">
        <v>19975</v>
      </c>
      <c r="D1274" s="780" t="s">
        <v>211</v>
      </c>
    </row>
    <row r="1275" spans="1:4" ht="13.5" customHeight="1" x14ac:dyDescent="0.25">
      <c r="A1275" s="124">
        <v>2597</v>
      </c>
      <c r="B1275" s="666" t="s">
        <v>11369</v>
      </c>
      <c r="C1275" s="779" t="s">
        <v>19977</v>
      </c>
      <c r="D1275" s="780" t="s">
        <v>211</v>
      </c>
    </row>
    <row r="1276" spans="1:4" ht="13.5" customHeight="1" x14ac:dyDescent="0.25">
      <c r="A1276" s="124">
        <v>2597</v>
      </c>
      <c r="B1276" s="666" t="s">
        <v>19978</v>
      </c>
      <c r="C1276" s="779" t="s">
        <v>19977</v>
      </c>
      <c r="D1276" s="780" t="s">
        <v>211</v>
      </c>
    </row>
    <row r="1277" spans="1:4" ht="13.5" customHeight="1" x14ac:dyDescent="0.25">
      <c r="A1277" s="124">
        <v>2598</v>
      </c>
      <c r="B1277" s="666" t="s">
        <v>11371</v>
      </c>
      <c r="C1277" s="779" t="s">
        <v>19979</v>
      </c>
      <c r="D1277" s="780" t="s">
        <v>16757</v>
      </c>
    </row>
    <row r="1278" spans="1:4" ht="13.5" customHeight="1" x14ac:dyDescent="0.25">
      <c r="A1278" s="124">
        <v>2598</v>
      </c>
      <c r="B1278" s="666" t="s">
        <v>19980</v>
      </c>
      <c r="C1278" s="779" t="s">
        <v>19979</v>
      </c>
      <c r="D1278" s="780" t="s">
        <v>16757</v>
      </c>
    </row>
    <row r="1279" spans="1:4" ht="13.5" customHeight="1" x14ac:dyDescent="0.25">
      <c r="A1279" s="124">
        <v>2599</v>
      </c>
      <c r="B1279" s="666" t="s">
        <v>11373</v>
      </c>
      <c r="C1279" s="779" t="s">
        <v>1284</v>
      </c>
      <c r="D1279" s="780" t="s">
        <v>443</v>
      </c>
    </row>
    <row r="1280" spans="1:4" ht="13.5" customHeight="1" x14ac:dyDescent="0.25">
      <c r="A1280" s="124">
        <v>2599</v>
      </c>
      <c r="B1280" s="666" t="s">
        <v>19981</v>
      </c>
      <c r="C1280" s="779" t="s">
        <v>1284</v>
      </c>
      <c r="D1280" s="780" t="s">
        <v>443</v>
      </c>
    </row>
    <row r="1281" spans="1:4" ht="13.5" customHeight="1" x14ac:dyDescent="0.25">
      <c r="A1281" s="124">
        <v>2600</v>
      </c>
      <c r="B1281" s="666" t="s">
        <v>11375</v>
      </c>
      <c r="C1281" s="779" t="s">
        <v>19982</v>
      </c>
      <c r="D1281" s="780" t="s">
        <v>19008</v>
      </c>
    </row>
    <row r="1282" spans="1:4" ht="13.5" customHeight="1" x14ac:dyDescent="0.25">
      <c r="A1282" s="124">
        <v>2600</v>
      </c>
      <c r="B1282" s="666" t="s">
        <v>19983</v>
      </c>
      <c r="C1282" s="779" t="s">
        <v>19982</v>
      </c>
      <c r="D1282" s="780" t="s">
        <v>19008</v>
      </c>
    </row>
    <row r="1283" spans="1:4" ht="13.5" customHeight="1" x14ac:dyDescent="0.25">
      <c r="A1283" s="124">
        <v>2601</v>
      </c>
      <c r="B1283" s="666" t="s">
        <v>11377</v>
      </c>
      <c r="C1283" s="779" t="s">
        <v>19984</v>
      </c>
      <c r="D1283" s="780" t="s">
        <v>4938</v>
      </c>
    </row>
    <row r="1284" spans="1:4" ht="13.5" customHeight="1" x14ac:dyDescent="0.25">
      <c r="A1284" s="124">
        <v>2601</v>
      </c>
      <c r="B1284" s="666" t="s">
        <v>19985</v>
      </c>
      <c r="C1284" s="779" t="s">
        <v>19984</v>
      </c>
      <c r="D1284" s="780" t="s">
        <v>4938</v>
      </c>
    </row>
    <row r="1285" spans="1:4" ht="13.5" customHeight="1" x14ac:dyDescent="0.25">
      <c r="A1285" s="124">
        <v>2602</v>
      </c>
      <c r="B1285" s="666" t="s">
        <v>11379</v>
      </c>
      <c r="C1285" s="779" t="s">
        <v>2331</v>
      </c>
      <c r="D1285" s="780" t="s">
        <v>19008</v>
      </c>
    </row>
    <row r="1286" spans="1:4" ht="13.5" customHeight="1" x14ac:dyDescent="0.25">
      <c r="A1286" s="124">
        <v>2602</v>
      </c>
      <c r="B1286" s="666" t="s">
        <v>19986</v>
      </c>
      <c r="C1286" s="779" t="s">
        <v>2331</v>
      </c>
      <c r="D1286" s="780" t="s">
        <v>19008</v>
      </c>
    </row>
    <row r="1287" spans="1:4" ht="13.5" customHeight="1" x14ac:dyDescent="0.25">
      <c r="A1287" s="124">
        <v>2603</v>
      </c>
      <c r="B1287" s="666" t="s">
        <v>11381</v>
      </c>
      <c r="C1287" s="779" t="s">
        <v>2571</v>
      </c>
      <c r="D1287" s="780" t="s">
        <v>19987</v>
      </c>
    </row>
    <row r="1288" spans="1:4" ht="13.5" customHeight="1" x14ac:dyDescent="0.25">
      <c r="A1288" s="124">
        <v>2603</v>
      </c>
      <c r="B1288" s="666" t="s">
        <v>19988</v>
      </c>
      <c r="C1288" s="779" t="s">
        <v>2571</v>
      </c>
      <c r="D1288" s="780" t="s">
        <v>19987</v>
      </c>
    </row>
    <row r="1289" spans="1:4" ht="13.5" customHeight="1" x14ac:dyDescent="0.25">
      <c r="A1289" s="124">
        <v>2604</v>
      </c>
      <c r="B1289" s="666" t="s">
        <v>11383</v>
      </c>
      <c r="C1289" s="779" t="s">
        <v>19989</v>
      </c>
      <c r="D1289" s="780" t="s">
        <v>817</v>
      </c>
    </row>
    <row r="1290" spans="1:4" ht="13.5" customHeight="1" x14ac:dyDescent="0.25">
      <c r="A1290" s="124">
        <v>2604</v>
      </c>
      <c r="B1290" s="666" t="s">
        <v>19990</v>
      </c>
      <c r="C1290" s="779" t="s">
        <v>19989</v>
      </c>
      <c r="D1290" s="780" t="s">
        <v>817</v>
      </c>
    </row>
    <row r="1291" spans="1:4" ht="13.5" customHeight="1" x14ac:dyDescent="0.25">
      <c r="A1291" s="124">
        <v>2605</v>
      </c>
      <c r="B1291" s="666" t="s">
        <v>11385</v>
      </c>
      <c r="C1291" s="779" t="s">
        <v>1556</v>
      </c>
      <c r="D1291" s="780" t="s">
        <v>9305</v>
      </c>
    </row>
    <row r="1292" spans="1:4" ht="13.5" customHeight="1" x14ac:dyDescent="0.25">
      <c r="A1292" s="124">
        <v>2605</v>
      </c>
      <c r="B1292" s="666" t="s">
        <v>19991</v>
      </c>
      <c r="C1292" s="779" t="s">
        <v>1556</v>
      </c>
      <c r="D1292" s="780" t="s">
        <v>9305</v>
      </c>
    </row>
    <row r="1293" spans="1:4" ht="13.5" customHeight="1" x14ac:dyDescent="0.25">
      <c r="A1293" s="124">
        <v>2606</v>
      </c>
      <c r="B1293" s="666" t="s">
        <v>11387</v>
      </c>
      <c r="C1293" s="779" t="s">
        <v>674</v>
      </c>
      <c r="D1293" s="780" t="s">
        <v>19992</v>
      </c>
    </row>
    <row r="1294" spans="1:4" ht="13.5" customHeight="1" x14ac:dyDescent="0.25">
      <c r="A1294" s="124">
        <v>2606</v>
      </c>
      <c r="B1294" s="666" t="s">
        <v>19993</v>
      </c>
      <c r="C1294" s="779" t="s">
        <v>674</v>
      </c>
      <c r="D1294" s="780" t="s">
        <v>19992</v>
      </c>
    </row>
    <row r="1295" spans="1:4" ht="13.5" customHeight="1" x14ac:dyDescent="0.25">
      <c r="A1295" s="124">
        <v>2607</v>
      </c>
      <c r="B1295" s="666" t="s">
        <v>11389</v>
      </c>
      <c r="C1295" s="779" t="s">
        <v>443</v>
      </c>
      <c r="D1295" s="780" t="s">
        <v>347</v>
      </c>
    </row>
    <row r="1296" spans="1:4" ht="13.5" customHeight="1" x14ac:dyDescent="0.25">
      <c r="A1296" s="124">
        <v>2607</v>
      </c>
      <c r="B1296" s="666" t="s">
        <v>19994</v>
      </c>
      <c r="C1296" s="779" t="s">
        <v>443</v>
      </c>
      <c r="D1296" s="780" t="s">
        <v>347</v>
      </c>
    </row>
    <row r="1297" spans="1:4" x14ac:dyDescent="0.25">
      <c r="A1297" s="124">
        <v>2608</v>
      </c>
      <c r="B1297" s="666" t="s">
        <v>11391</v>
      </c>
      <c r="C1297" s="779" t="s">
        <v>19995</v>
      </c>
      <c r="D1297" s="780" t="s">
        <v>347</v>
      </c>
    </row>
    <row r="1298" spans="1:4" x14ac:dyDescent="0.25">
      <c r="A1298" s="124">
        <v>2608</v>
      </c>
      <c r="B1298" s="666" t="s">
        <v>19996</v>
      </c>
      <c r="C1298" s="779" t="s">
        <v>19995</v>
      </c>
      <c r="D1298" s="780" t="s">
        <v>347</v>
      </c>
    </row>
    <row r="1299" spans="1:4" x14ac:dyDescent="0.25">
      <c r="A1299" s="124">
        <v>2609</v>
      </c>
      <c r="B1299" s="666" t="s">
        <v>11393</v>
      </c>
      <c r="C1299" s="779" t="s">
        <v>418</v>
      </c>
      <c r="D1299" s="780" t="s">
        <v>347</v>
      </c>
    </row>
    <row r="1300" spans="1:4" x14ac:dyDescent="0.25">
      <c r="A1300" s="124">
        <v>2609</v>
      </c>
      <c r="B1300" s="666" t="s">
        <v>19997</v>
      </c>
      <c r="C1300" s="779" t="s">
        <v>418</v>
      </c>
      <c r="D1300" s="780" t="s">
        <v>347</v>
      </c>
    </row>
    <row r="1301" spans="1:4" x14ac:dyDescent="0.25">
      <c r="A1301" s="124">
        <v>2610</v>
      </c>
      <c r="B1301" s="666" t="s">
        <v>11395</v>
      </c>
      <c r="C1301" s="779" t="s">
        <v>292</v>
      </c>
      <c r="D1301" s="780" t="s">
        <v>19998</v>
      </c>
    </row>
    <row r="1302" spans="1:4" x14ac:dyDescent="0.25">
      <c r="A1302" s="124">
        <v>2610</v>
      </c>
      <c r="B1302" s="666" t="s">
        <v>19999</v>
      </c>
      <c r="C1302" s="779" t="s">
        <v>292</v>
      </c>
      <c r="D1302" s="780" t="s">
        <v>19998</v>
      </c>
    </row>
    <row r="1303" spans="1:4" x14ac:dyDescent="0.25">
      <c r="A1303" s="124">
        <v>2611</v>
      </c>
      <c r="B1303" s="666" t="s">
        <v>11397</v>
      </c>
      <c r="C1303" s="779" t="s">
        <v>19210</v>
      </c>
      <c r="D1303" s="780" t="s">
        <v>2290</v>
      </c>
    </row>
    <row r="1304" spans="1:4" x14ac:dyDescent="0.25">
      <c r="A1304" s="124">
        <v>2611</v>
      </c>
      <c r="B1304" s="666" t="s">
        <v>20000</v>
      </c>
      <c r="C1304" s="779" t="s">
        <v>19210</v>
      </c>
      <c r="D1304" s="780" t="s">
        <v>2290</v>
      </c>
    </row>
    <row r="1305" spans="1:4" x14ac:dyDescent="0.25">
      <c r="A1305" s="124">
        <v>2612</v>
      </c>
      <c r="B1305" s="666" t="s">
        <v>11399</v>
      </c>
      <c r="C1305" s="779" t="s">
        <v>6421</v>
      </c>
      <c r="D1305" s="780" t="s">
        <v>2290</v>
      </c>
    </row>
    <row r="1306" spans="1:4" x14ac:dyDescent="0.25">
      <c r="A1306" s="124">
        <v>2612</v>
      </c>
      <c r="B1306" s="666" t="s">
        <v>20001</v>
      </c>
      <c r="C1306" s="779" t="s">
        <v>6421</v>
      </c>
      <c r="D1306" s="780" t="s">
        <v>2290</v>
      </c>
    </row>
    <row r="1307" spans="1:4" x14ac:dyDescent="0.25">
      <c r="A1307" s="124">
        <v>2613</v>
      </c>
      <c r="B1307" s="666" t="s">
        <v>11401</v>
      </c>
      <c r="C1307" s="779" t="s">
        <v>2430</v>
      </c>
      <c r="D1307" s="780" t="s">
        <v>3882</v>
      </c>
    </row>
    <row r="1308" spans="1:4" x14ac:dyDescent="0.25">
      <c r="A1308" s="124">
        <v>2613</v>
      </c>
      <c r="B1308" s="666" t="s">
        <v>20002</v>
      </c>
      <c r="C1308" s="779" t="s">
        <v>2430</v>
      </c>
      <c r="D1308" s="780" t="s">
        <v>3882</v>
      </c>
    </row>
    <row r="1309" spans="1:4" x14ac:dyDescent="0.25">
      <c r="A1309" s="124">
        <v>2614</v>
      </c>
      <c r="B1309" s="666" t="s">
        <v>11403</v>
      </c>
      <c r="C1309" s="779" t="s">
        <v>20003</v>
      </c>
      <c r="D1309" s="780" t="s">
        <v>20004</v>
      </c>
    </row>
    <row r="1310" spans="1:4" x14ac:dyDescent="0.25">
      <c r="A1310" s="124">
        <v>2614</v>
      </c>
      <c r="B1310" s="666" t="s">
        <v>20005</v>
      </c>
      <c r="C1310" s="779" t="s">
        <v>20003</v>
      </c>
      <c r="D1310" s="780" t="s">
        <v>20004</v>
      </c>
    </row>
    <row r="1311" spans="1:4" x14ac:dyDescent="0.25">
      <c r="A1311" s="124">
        <v>2615</v>
      </c>
      <c r="B1311" s="666" t="s">
        <v>11405</v>
      </c>
      <c r="C1311" s="779" t="s">
        <v>1014</v>
      </c>
      <c r="D1311" s="780" t="s">
        <v>6576</v>
      </c>
    </row>
    <row r="1312" spans="1:4" x14ac:dyDescent="0.25">
      <c r="A1312" s="124">
        <v>2615</v>
      </c>
      <c r="B1312" s="666" t="s">
        <v>20006</v>
      </c>
      <c r="C1312" s="779" t="s">
        <v>1014</v>
      </c>
      <c r="D1312" s="780" t="s">
        <v>6576</v>
      </c>
    </row>
    <row r="1313" spans="1:4" x14ac:dyDescent="0.25">
      <c r="A1313" s="124">
        <v>2616</v>
      </c>
      <c r="B1313" s="666" t="s">
        <v>11407</v>
      </c>
      <c r="C1313" s="779" t="s">
        <v>20007</v>
      </c>
      <c r="D1313" s="780" t="s">
        <v>20008</v>
      </c>
    </row>
    <row r="1314" spans="1:4" x14ac:dyDescent="0.25">
      <c r="A1314" s="124">
        <v>2616</v>
      </c>
      <c r="B1314" s="666" t="s">
        <v>20009</v>
      </c>
      <c r="C1314" s="779" t="s">
        <v>20007</v>
      </c>
      <c r="D1314" s="780" t="s">
        <v>20008</v>
      </c>
    </row>
    <row r="1315" spans="1:4" x14ac:dyDescent="0.25">
      <c r="A1315" s="124">
        <v>2617</v>
      </c>
      <c r="B1315" s="666" t="s">
        <v>11409</v>
      </c>
      <c r="C1315" s="779" t="s">
        <v>1499</v>
      </c>
      <c r="D1315" s="780" t="s">
        <v>20010</v>
      </c>
    </row>
    <row r="1316" spans="1:4" x14ac:dyDescent="0.25">
      <c r="A1316" s="124">
        <v>2617</v>
      </c>
      <c r="B1316" s="666" t="s">
        <v>20011</v>
      </c>
      <c r="C1316" s="779" t="s">
        <v>1499</v>
      </c>
      <c r="D1316" s="780" t="s">
        <v>20010</v>
      </c>
    </row>
    <row r="1317" spans="1:4" x14ac:dyDescent="0.25">
      <c r="A1317" s="124">
        <v>2618</v>
      </c>
      <c r="B1317" s="666" t="s">
        <v>11411</v>
      </c>
      <c r="C1317" s="779" t="s">
        <v>568</v>
      </c>
      <c r="D1317" s="780" t="s">
        <v>20012</v>
      </c>
    </row>
    <row r="1318" spans="1:4" x14ac:dyDescent="0.25">
      <c r="A1318" s="124">
        <v>2618</v>
      </c>
      <c r="B1318" s="666" t="s">
        <v>20013</v>
      </c>
      <c r="C1318" s="779" t="s">
        <v>568</v>
      </c>
      <c r="D1318" s="780" t="s">
        <v>20012</v>
      </c>
    </row>
    <row r="1319" spans="1:4" x14ac:dyDescent="0.25">
      <c r="A1319" s="124">
        <v>2619</v>
      </c>
      <c r="B1319" s="666" t="s">
        <v>11413</v>
      </c>
      <c r="C1319" s="779" t="s">
        <v>1991</v>
      </c>
      <c r="D1319" s="780" t="s">
        <v>20014</v>
      </c>
    </row>
    <row r="1320" spans="1:4" x14ac:dyDescent="0.25">
      <c r="A1320" s="124">
        <v>2619</v>
      </c>
      <c r="B1320" s="666" t="s">
        <v>20015</v>
      </c>
      <c r="C1320" s="779" t="s">
        <v>1991</v>
      </c>
      <c r="D1320" s="780" t="s">
        <v>20014</v>
      </c>
    </row>
    <row r="1321" spans="1:4" x14ac:dyDescent="0.25">
      <c r="A1321" s="124">
        <v>2623</v>
      </c>
      <c r="B1321" s="666" t="s">
        <v>11417</v>
      </c>
      <c r="C1321" s="779" t="s">
        <v>472</v>
      </c>
      <c r="D1321" s="780" t="s">
        <v>20016</v>
      </c>
    </row>
    <row r="1322" spans="1:4" x14ac:dyDescent="0.25">
      <c r="A1322" s="124">
        <v>2621</v>
      </c>
      <c r="B1322" s="666" t="s">
        <v>20017</v>
      </c>
      <c r="C1322" s="779" t="s">
        <v>472</v>
      </c>
      <c r="D1322" s="780" t="s">
        <v>20016</v>
      </c>
    </row>
    <row r="1323" spans="1:4" x14ac:dyDescent="0.25">
      <c r="A1323" s="124">
        <v>2622</v>
      </c>
      <c r="B1323" s="666" t="s">
        <v>11419</v>
      </c>
      <c r="C1323" s="779" t="s">
        <v>20018</v>
      </c>
      <c r="D1323" s="780" t="s">
        <v>19270</v>
      </c>
    </row>
    <row r="1324" spans="1:4" x14ac:dyDescent="0.25">
      <c r="A1324" s="124">
        <v>2622</v>
      </c>
      <c r="B1324" s="666" t="s">
        <v>20019</v>
      </c>
      <c r="C1324" s="779" t="s">
        <v>20018</v>
      </c>
      <c r="D1324" s="780" t="s">
        <v>19270</v>
      </c>
    </row>
    <row r="1325" spans="1:4" x14ac:dyDescent="0.25">
      <c r="A1325" s="124">
        <v>2623</v>
      </c>
      <c r="B1325" s="666" t="s">
        <v>11421</v>
      </c>
      <c r="C1325" s="779" t="s">
        <v>807</v>
      </c>
      <c r="D1325" s="780" t="s">
        <v>20020</v>
      </c>
    </row>
    <row r="1326" spans="1:4" x14ac:dyDescent="0.25">
      <c r="A1326" s="124">
        <v>2623</v>
      </c>
      <c r="B1326" s="666" t="s">
        <v>20021</v>
      </c>
      <c r="C1326" s="779" t="s">
        <v>807</v>
      </c>
      <c r="D1326" s="780" t="s">
        <v>20020</v>
      </c>
    </row>
    <row r="1327" spans="1:4" x14ac:dyDescent="0.25">
      <c r="A1327" s="124">
        <v>2624</v>
      </c>
      <c r="B1327" s="666" t="s">
        <v>11423</v>
      </c>
      <c r="C1327" s="779" t="s">
        <v>862</v>
      </c>
      <c r="D1327" s="780" t="s">
        <v>19695</v>
      </c>
    </row>
    <row r="1328" spans="1:4" x14ac:dyDescent="0.25">
      <c r="A1328" s="124">
        <v>2624</v>
      </c>
      <c r="B1328" s="666" t="s">
        <v>20022</v>
      </c>
      <c r="C1328" s="779" t="s">
        <v>862</v>
      </c>
      <c r="D1328" s="780" t="s">
        <v>19695</v>
      </c>
    </row>
    <row r="1329" spans="1:4" x14ac:dyDescent="0.25">
      <c r="A1329" s="124">
        <v>2625</v>
      </c>
      <c r="B1329" s="666" t="s">
        <v>11425</v>
      </c>
      <c r="C1329" s="779" t="s">
        <v>1556</v>
      </c>
      <c r="D1329" s="780" t="s">
        <v>19695</v>
      </c>
    </row>
    <row r="1330" spans="1:4" x14ac:dyDescent="0.25">
      <c r="A1330" s="124">
        <v>2625</v>
      </c>
      <c r="B1330" s="666" t="s">
        <v>20023</v>
      </c>
      <c r="C1330" s="779" t="s">
        <v>1556</v>
      </c>
      <c r="D1330" s="780" t="s">
        <v>19695</v>
      </c>
    </row>
    <row r="1331" spans="1:4" x14ac:dyDescent="0.25">
      <c r="A1331" s="124">
        <v>2626</v>
      </c>
      <c r="B1331" s="666" t="s">
        <v>11427</v>
      </c>
      <c r="C1331" s="779" t="s">
        <v>183</v>
      </c>
      <c r="D1331" s="780" t="s">
        <v>19695</v>
      </c>
    </row>
    <row r="1332" spans="1:4" x14ac:dyDescent="0.25">
      <c r="A1332" s="124">
        <v>2626</v>
      </c>
      <c r="B1332" s="666" t="s">
        <v>20024</v>
      </c>
      <c r="C1332" s="779" t="s">
        <v>183</v>
      </c>
      <c r="D1332" s="780" t="s">
        <v>19695</v>
      </c>
    </row>
    <row r="1333" spans="1:4" x14ac:dyDescent="0.25">
      <c r="A1333" s="124">
        <v>2627</v>
      </c>
      <c r="B1333" s="666" t="s">
        <v>11429</v>
      </c>
      <c r="C1333" s="779" t="s">
        <v>1350</v>
      </c>
      <c r="D1333" s="780" t="s">
        <v>20025</v>
      </c>
    </row>
    <row r="1334" spans="1:4" x14ac:dyDescent="0.25">
      <c r="A1334" s="124">
        <v>2627</v>
      </c>
      <c r="B1334" s="666" t="s">
        <v>20026</v>
      </c>
      <c r="C1334" s="779" t="s">
        <v>1350</v>
      </c>
      <c r="D1334" s="780" t="s">
        <v>20025</v>
      </c>
    </row>
    <row r="1335" spans="1:4" x14ac:dyDescent="0.25">
      <c r="A1335" s="124">
        <v>2628</v>
      </c>
      <c r="B1335" s="666" t="s">
        <v>11431</v>
      </c>
      <c r="C1335" s="779" t="s">
        <v>568</v>
      </c>
      <c r="D1335" s="780" t="s">
        <v>20025</v>
      </c>
    </row>
    <row r="1336" spans="1:4" x14ac:dyDescent="0.25">
      <c r="A1336" s="124">
        <v>2628</v>
      </c>
      <c r="B1336" s="666" t="s">
        <v>20027</v>
      </c>
      <c r="C1336" s="779" t="s">
        <v>568</v>
      </c>
      <c r="D1336" s="780" t="s">
        <v>20025</v>
      </c>
    </row>
    <row r="1337" spans="1:4" x14ac:dyDescent="0.25">
      <c r="A1337" s="124">
        <v>2629</v>
      </c>
      <c r="B1337" s="666" t="s">
        <v>11433</v>
      </c>
      <c r="C1337" s="779" t="s">
        <v>20028</v>
      </c>
      <c r="D1337" s="780" t="s">
        <v>20029</v>
      </c>
    </row>
    <row r="1338" spans="1:4" x14ac:dyDescent="0.25">
      <c r="A1338" s="124">
        <v>2629</v>
      </c>
      <c r="B1338" s="666" t="s">
        <v>20030</v>
      </c>
      <c r="C1338" s="779" t="s">
        <v>20028</v>
      </c>
      <c r="D1338" s="780" t="s">
        <v>20029</v>
      </c>
    </row>
    <row r="1339" spans="1:4" x14ac:dyDescent="0.25">
      <c r="A1339" s="124">
        <v>2630</v>
      </c>
      <c r="B1339" s="666" t="s">
        <v>11435</v>
      </c>
      <c r="C1339" s="779" t="s">
        <v>1118</v>
      </c>
      <c r="D1339" s="780" t="s">
        <v>2588</v>
      </c>
    </row>
    <row r="1340" spans="1:4" x14ac:dyDescent="0.25">
      <c r="A1340" s="124">
        <v>2630</v>
      </c>
      <c r="B1340" s="666" t="s">
        <v>20031</v>
      </c>
      <c r="C1340" s="779" t="s">
        <v>1118</v>
      </c>
      <c r="D1340" s="780" t="s">
        <v>2588</v>
      </c>
    </row>
    <row r="1341" spans="1:4" x14ac:dyDescent="0.25">
      <c r="A1341" s="124">
        <v>2631</v>
      </c>
      <c r="B1341" s="666" t="s">
        <v>11437</v>
      </c>
      <c r="C1341" s="779" t="s">
        <v>20032</v>
      </c>
      <c r="D1341" s="780" t="s">
        <v>20033</v>
      </c>
    </row>
    <row r="1342" spans="1:4" x14ac:dyDescent="0.25">
      <c r="A1342" s="124">
        <v>2631</v>
      </c>
      <c r="B1342" s="666" t="s">
        <v>20034</v>
      </c>
      <c r="C1342" s="779" t="s">
        <v>20032</v>
      </c>
      <c r="D1342" s="780" t="s">
        <v>20033</v>
      </c>
    </row>
    <row r="1343" spans="1:4" x14ac:dyDescent="0.25">
      <c r="A1343" s="124">
        <v>2632</v>
      </c>
      <c r="B1343" s="666" t="s">
        <v>11439</v>
      </c>
      <c r="C1343" s="779" t="s">
        <v>666</v>
      </c>
      <c r="D1343" s="780" t="s">
        <v>20035</v>
      </c>
    </row>
    <row r="1344" spans="1:4" x14ac:dyDescent="0.25">
      <c r="A1344" s="124">
        <v>2632</v>
      </c>
      <c r="B1344" s="666" t="s">
        <v>20036</v>
      </c>
      <c r="C1344" s="779" t="s">
        <v>666</v>
      </c>
      <c r="D1344" s="780" t="s">
        <v>20035</v>
      </c>
    </row>
    <row r="1345" spans="1:4" x14ac:dyDescent="0.25">
      <c r="A1345" s="124">
        <v>2633</v>
      </c>
      <c r="B1345" s="666" t="s">
        <v>11441</v>
      </c>
      <c r="C1345" s="779" t="s">
        <v>20037</v>
      </c>
      <c r="D1345" s="780" t="s">
        <v>20038</v>
      </c>
    </row>
    <row r="1346" spans="1:4" x14ac:dyDescent="0.25">
      <c r="A1346" s="124">
        <v>2633</v>
      </c>
      <c r="B1346" s="666" t="s">
        <v>20039</v>
      </c>
      <c r="C1346" s="779" t="s">
        <v>20037</v>
      </c>
      <c r="D1346" s="780" t="s">
        <v>20038</v>
      </c>
    </row>
    <row r="1347" spans="1:4" x14ac:dyDescent="0.25">
      <c r="A1347" s="124">
        <v>2634</v>
      </c>
      <c r="B1347" s="666" t="s">
        <v>11443</v>
      </c>
      <c r="C1347" s="779" t="s">
        <v>20040</v>
      </c>
      <c r="D1347" s="780" t="s">
        <v>20041</v>
      </c>
    </row>
    <row r="1348" spans="1:4" x14ac:dyDescent="0.25">
      <c r="A1348" s="124">
        <v>2634</v>
      </c>
      <c r="B1348" s="666" t="s">
        <v>20042</v>
      </c>
      <c r="C1348" s="779" t="s">
        <v>20040</v>
      </c>
      <c r="D1348" s="780" t="s">
        <v>20041</v>
      </c>
    </row>
    <row r="1349" spans="1:4" x14ac:dyDescent="0.25">
      <c r="A1349" s="124">
        <v>2635</v>
      </c>
      <c r="B1349" s="666" t="s">
        <v>11445</v>
      </c>
      <c r="C1349" s="779" t="s">
        <v>823</v>
      </c>
      <c r="D1349" s="780" t="s">
        <v>2239</v>
      </c>
    </row>
    <row r="1350" spans="1:4" x14ac:dyDescent="0.25">
      <c r="A1350" s="124">
        <v>2635</v>
      </c>
      <c r="B1350" s="666" t="s">
        <v>20043</v>
      </c>
      <c r="C1350" s="779" t="s">
        <v>823</v>
      </c>
      <c r="D1350" s="780" t="s">
        <v>2239</v>
      </c>
    </row>
    <row r="1351" spans="1:4" x14ac:dyDescent="0.25">
      <c r="A1351" s="124">
        <v>2636</v>
      </c>
      <c r="B1351" s="666" t="s">
        <v>11447</v>
      </c>
      <c r="C1351" s="779" t="s">
        <v>3137</v>
      </c>
      <c r="D1351" s="780" t="s">
        <v>20041</v>
      </c>
    </row>
    <row r="1352" spans="1:4" x14ac:dyDescent="0.25">
      <c r="A1352" s="124">
        <v>2636</v>
      </c>
      <c r="B1352" s="666" t="s">
        <v>20044</v>
      </c>
      <c r="C1352" s="779" t="s">
        <v>3137</v>
      </c>
      <c r="D1352" s="780" t="s">
        <v>20041</v>
      </c>
    </row>
    <row r="1353" spans="1:4" x14ac:dyDescent="0.25">
      <c r="A1353" s="124">
        <v>2637</v>
      </c>
      <c r="B1353" s="666" t="s">
        <v>11449</v>
      </c>
      <c r="C1353" s="779" t="s">
        <v>20045</v>
      </c>
      <c r="D1353" s="780" t="s">
        <v>20046</v>
      </c>
    </row>
    <row r="1354" spans="1:4" x14ac:dyDescent="0.25">
      <c r="A1354" s="124">
        <v>2637</v>
      </c>
      <c r="B1354" s="666" t="s">
        <v>20047</v>
      </c>
      <c r="C1354" s="779" t="s">
        <v>20045</v>
      </c>
      <c r="D1354" s="780" t="s">
        <v>20046</v>
      </c>
    </row>
    <row r="1355" spans="1:4" x14ac:dyDescent="0.25">
      <c r="A1355" s="124">
        <v>2638</v>
      </c>
      <c r="B1355" s="666" t="s">
        <v>11451</v>
      </c>
      <c r="C1355" s="779" t="s">
        <v>1568</v>
      </c>
      <c r="D1355" s="780" t="s">
        <v>20041</v>
      </c>
    </row>
    <row r="1356" spans="1:4" x14ac:dyDescent="0.25">
      <c r="A1356" s="124">
        <v>2638</v>
      </c>
      <c r="B1356" s="666" t="s">
        <v>20048</v>
      </c>
      <c r="C1356" s="779" t="s">
        <v>1568</v>
      </c>
      <c r="D1356" s="780" t="s">
        <v>20041</v>
      </c>
    </row>
    <row r="1357" spans="1:4" x14ac:dyDescent="0.25">
      <c r="A1357" s="124">
        <v>2639</v>
      </c>
      <c r="B1357" s="666" t="s">
        <v>11453</v>
      </c>
      <c r="C1357" s="779" t="s">
        <v>19246</v>
      </c>
      <c r="D1357" s="780" t="s">
        <v>991</v>
      </c>
    </row>
    <row r="1358" spans="1:4" x14ac:dyDescent="0.25">
      <c r="A1358" s="124">
        <v>2639</v>
      </c>
      <c r="B1358" s="666" t="s">
        <v>20049</v>
      </c>
      <c r="C1358" s="779" t="s">
        <v>19246</v>
      </c>
      <c r="D1358" s="780" t="s">
        <v>991</v>
      </c>
    </row>
    <row r="1359" spans="1:4" x14ac:dyDescent="0.25">
      <c r="A1359" s="124">
        <v>2640</v>
      </c>
      <c r="B1359" s="666" t="s">
        <v>11455</v>
      </c>
      <c r="C1359" s="779" t="s">
        <v>20050</v>
      </c>
      <c r="D1359" s="780" t="s">
        <v>19145</v>
      </c>
    </row>
    <row r="1360" spans="1:4" x14ac:dyDescent="0.25">
      <c r="A1360" s="124">
        <v>2640</v>
      </c>
      <c r="B1360" s="666" t="s">
        <v>20051</v>
      </c>
      <c r="C1360" s="779" t="s">
        <v>20050</v>
      </c>
      <c r="D1360" s="780" t="s">
        <v>19145</v>
      </c>
    </row>
    <row r="1361" spans="1:4" x14ac:dyDescent="0.25">
      <c r="A1361" s="124">
        <v>2641</v>
      </c>
      <c r="B1361" s="666" t="s">
        <v>11457</v>
      </c>
      <c r="C1361" s="779" t="s">
        <v>1399</v>
      </c>
      <c r="D1361" s="780" t="s">
        <v>9661</v>
      </c>
    </row>
    <row r="1362" spans="1:4" x14ac:dyDescent="0.25">
      <c r="A1362" s="124">
        <v>2641</v>
      </c>
      <c r="B1362" s="666" t="s">
        <v>20052</v>
      </c>
      <c r="C1362" s="779" t="s">
        <v>1399</v>
      </c>
      <c r="D1362" s="780" t="s">
        <v>9661</v>
      </c>
    </row>
    <row r="1363" spans="1:4" x14ac:dyDescent="0.25">
      <c r="A1363" s="124">
        <v>2642</v>
      </c>
      <c r="B1363" s="666" t="s">
        <v>11459</v>
      </c>
      <c r="C1363" s="779" t="s">
        <v>3546</v>
      </c>
      <c r="D1363" s="780" t="s">
        <v>20053</v>
      </c>
    </row>
    <row r="1364" spans="1:4" x14ac:dyDescent="0.25">
      <c r="A1364" s="124">
        <v>2642</v>
      </c>
      <c r="B1364" s="666" t="s">
        <v>20054</v>
      </c>
      <c r="C1364" s="779" t="s">
        <v>3546</v>
      </c>
      <c r="D1364" s="780" t="s">
        <v>20053</v>
      </c>
    </row>
    <row r="1365" spans="1:4" x14ac:dyDescent="0.25">
      <c r="A1365" s="124">
        <v>2643</v>
      </c>
      <c r="B1365" s="666" t="s">
        <v>11461</v>
      </c>
      <c r="C1365" s="779" t="s">
        <v>20055</v>
      </c>
      <c r="D1365" s="780" t="s">
        <v>20056</v>
      </c>
    </row>
    <row r="1366" spans="1:4" x14ac:dyDescent="0.25">
      <c r="A1366" s="124">
        <v>2643</v>
      </c>
      <c r="B1366" s="666" t="s">
        <v>20057</v>
      </c>
      <c r="C1366" s="779" t="s">
        <v>20055</v>
      </c>
      <c r="D1366" s="780" t="s">
        <v>20056</v>
      </c>
    </row>
    <row r="1367" spans="1:4" x14ac:dyDescent="0.25">
      <c r="A1367" s="124">
        <v>2644</v>
      </c>
      <c r="B1367" s="666" t="s">
        <v>11463</v>
      </c>
      <c r="C1367" s="779" t="s">
        <v>20058</v>
      </c>
      <c r="D1367" s="780" t="s">
        <v>20059</v>
      </c>
    </row>
    <row r="1368" spans="1:4" x14ac:dyDescent="0.25">
      <c r="A1368" s="124">
        <v>2644</v>
      </c>
      <c r="B1368" s="666" t="s">
        <v>20060</v>
      </c>
      <c r="C1368" s="779" t="s">
        <v>20058</v>
      </c>
      <c r="D1368" s="780" t="s">
        <v>20059</v>
      </c>
    </row>
    <row r="1369" spans="1:4" x14ac:dyDescent="0.25">
      <c r="A1369" s="124">
        <v>2645</v>
      </c>
      <c r="B1369" s="666" t="s">
        <v>11465</v>
      </c>
      <c r="C1369" s="779" t="s">
        <v>1221</v>
      </c>
      <c r="D1369" s="780" t="s">
        <v>20061</v>
      </c>
    </row>
    <row r="1370" spans="1:4" x14ac:dyDescent="0.25">
      <c r="A1370" s="124">
        <v>2645</v>
      </c>
      <c r="B1370" s="666" t="s">
        <v>20062</v>
      </c>
      <c r="C1370" s="779" t="s">
        <v>1221</v>
      </c>
      <c r="D1370" s="780" t="s">
        <v>20061</v>
      </c>
    </row>
    <row r="1371" spans="1:4" x14ac:dyDescent="0.25">
      <c r="A1371" s="124">
        <v>2646</v>
      </c>
      <c r="B1371" s="666" t="s">
        <v>11467</v>
      </c>
      <c r="C1371" s="779" t="s">
        <v>4788</v>
      </c>
      <c r="D1371" s="780" t="s">
        <v>4144</v>
      </c>
    </row>
    <row r="1372" spans="1:4" x14ac:dyDescent="0.25">
      <c r="A1372" s="124">
        <v>2646</v>
      </c>
      <c r="B1372" s="666" t="s">
        <v>20063</v>
      </c>
      <c r="C1372" s="779" t="s">
        <v>4788</v>
      </c>
      <c r="D1372" s="780" t="s">
        <v>4144</v>
      </c>
    </row>
    <row r="1373" spans="1:4" x14ac:dyDescent="0.25">
      <c r="A1373" s="124">
        <v>2647</v>
      </c>
      <c r="B1373" s="666" t="s">
        <v>11469</v>
      </c>
      <c r="C1373" s="779" t="s">
        <v>20064</v>
      </c>
      <c r="D1373" s="780" t="s">
        <v>19088</v>
      </c>
    </row>
    <row r="1374" spans="1:4" x14ac:dyDescent="0.25">
      <c r="A1374" s="124">
        <v>2647</v>
      </c>
      <c r="B1374" s="666" t="s">
        <v>20065</v>
      </c>
      <c r="C1374" s="779" t="s">
        <v>20064</v>
      </c>
      <c r="D1374" s="780" t="s">
        <v>19088</v>
      </c>
    </row>
    <row r="1375" spans="1:4" x14ac:dyDescent="0.25">
      <c r="A1375" s="124">
        <v>2648</v>
      </c>
      <c r="B1375" s="666" t="s">
        <v>11471</v>
      </c>
      <c r="C1375" s="779" t="s">
        <v>1771</v>
      </c>
      <c r="D1375" s="780" t="s">
        <v>9251</v>
      </c>
    </row>
    <row r="1376" spans="1:4" x14ac:dyDescent="0.25">
      <c r="A1376" s="124">
        <v>2648</v>
      </c>
      <c r="B1376" s="666" t="s">
        <v>20066</v>
      </c>
      <c r="C1376" s="779" t="s">
        <v>1771</v>
      </c>
      <c r="D1376" s="780" t="s">
        <v>9251</v>
      </c>
    </row>
    <row r="1377" spans="1:4" x14ac:dyDescent="0.25">
      <c r="A1377" s="124">
        <v>2649</v>
      </c>
      <c r="B1377" s="666" t="s">
        <v>11473</v>
      </c>
      <c r="C1377" s="779" t="s">
        <v>19097</v>
      </c>
      <c r="D1377" s="780" t="s">
        <v>20067</v>
      </c>
    </row>
    <row r="1378" spans="1:4" x14ac:dyDescent="0.25">
      <c r="A1378" s="124">
        <v>2649</v>
      </c>
      <c r="B1378" s="666" t="s">
        <v>20068</v>
      </c>
      <c r="C1378" s="779" t="s">
        <v>19097</v>
      </c>
      <c r="D1378" s="780" t="s">
        <v>20067</v>
      </c>
    </row>
    <row r="1379" spans="1:4" x14ac:dyDescent="0.25">
      <c r="A1379" s="124">
        <v>2650</v>
      </c>
      <c r="B1379" s="666" t="s">
        <v>11475</v>
      </c>
      <c r="C1379" s="779" t="s">
        <v>2562</v>
      </c>
      <c r="D1379" s="780" t="s">
        <v>20069</v>
      </c>
    </row>
    <row r="1380" spans="1:4" x14ac:dyDescent="0.25">
      <c r="A1380" s="124">
        <v>2650</v>
      </c>
      <c r="B1380" s="666" t="s">
        <v>20070</v>
      </c>
      <c r="C1380" s="779" t="s">
        <v>2562</v>
      </c>
      <c r="D1380" s="780" t="s">
        <v>20069</v>
      </c>
    </row>
    <row r="1381" spans="1:4" x14ac:dyDescent="0.25">
      <c r="A1381" s="124">
        <v>2651</v>
      </c>
      <c r="B1381" s="666" t="s">
        <v>11477</v>
      </c>
      <c r="C1381" s="779" t="s">
        <v>1831</v>
      </c>
      <c r="D1381" s="780" t="s">
        <v>9251</v>
      </c>
    </row>
    <row r="1382" spans="1:4" x14ac:dyDescent="0.25">
      <c r="A1382" s="124">
        <v>2651</v>
      </c>
      <c r="B1382" s="666" t="s">
        <v>20071</v>
      </c>
      <c r="C1382" s="779" t="s">
        <v>1831</v>
      </c>
      <c r="D1382" s="780" t="s">
        <v>9251</v>
      </c>
    </row>
    <row r="1383" spans="1:4" x14ac:dyDescent="0.25">
      <c r="A1383" s="124">
        <v>2652</v>
      </c>
      <c r="B1383" s="666" t="s">
        <v>11479</v>
      </c>
      <c r="C1383" s="779" t="s">
        <v>20072</v>
      </c>
      <c r="D1383" s="780" t="s">
        <v>20073</v>
      </c>
    </row>
    <row r="1384" spans="1:4" x14ac:dyDescent="0.25">
      <c r="A1384" s="124">
        <v>2652</v>
      </c>
      <c r="B1384" s="666" t="s">
        <v>20074</v>
      </c>
      <c r="C1384" s="779" t="s">
        <v>20072</v>
      </c>
      <c r="D1384" s="780" t="s">
        <v>20073</v>
      </c>
    </row>
    <row r="1385" spans="1:4" x14ac:dyDescent="0.25">
      <c r="A1385" s="124">
        <v>2653</v>
      </c>
      <c r="B1385" s="666" t="s">
        <v>11481</v>
      </c>
      <c r="C1385" s="779" t="s">
        <v>1769</v>
      </c>
      <c r="D1385" s="780" t="s">
        <v>19828</v>
      </c>
    </row>
    <row r="1386" spans="1:4" x14ac:dyDescent="0.25">
      <c r="A1386" s="124">
        <v>2653</v>
      </c>
      <c r="B1386" s="666" t="s">
        <v>20075</v>
      </c>
      <c r="C1386" s="779" t="s">
        <v>1769</v>
      </c>
      <c r="D1386" s="780" t="s">
        <v>19828</v>
      </c>
    </row>
    <row r="1387" spans="1:4" x14ac:dyDescent="0.25">
      <c r="A1387" s="124">
        <v>2654</v>
      </c>
      <c r="B1387" s="666" t="s">
        <v>11483</v>
      </c>
      <c r="C1387" s="779" t="s">
        <v>20076</v>
      </c>
      <c r="D1387" s="780" t="s">
        <v>20067</v>
      </c>
    </row>
    <row r="1388" spans="1:4" x14ac:dyDescent="0.25">
      <c r="A1388" s="124">
        <v>2654</v>
      </c>
      <c r="B1388" s="666" t="s">
        <v>20077</v>
      </c>
      <c r="C1388" s="779" t="s">
        <v>20076</v>
      </c>
      <c r="D1388" s="780" t="s">
        <v>20067</v>
      </c>
    </row>
    <row r="1389" spans="1:4" x14ac:dyDescent="0.25">
      <c r="A1389" s="124">
        <v>2655</v>
      </c>
      <c r="B1389" s="666" t="s">
        <v>11485</v>
      </c>
      <c r="C1389" s="779" t="s">
        <v>20078</v>
      </c>
      <c r="D1389" s="780" t="s">
        <v>20067</v>
      </c>
    </row>
    <row r="1390" spans="1:4" x14ac:dyDescent="0.25">
      <c r="A1390" s="124">
        <v>2655</v>
      </c>
      <c r="B1390" s="666" t="s">
        <v>20079</v>
      </c>
      <c r="C1390" s="779" t="s">
        <v>20078</v>
      </c>
      <c r="D1390" s="780" t="s">
        <v>20067</v>
      </c>
    </row>
    <row r="1391" spans="1:4" x14ac:dyDescent="0.25">
      <c r="A1391" s="124">
        <v>2656</v>
      </c>
      <c r="B1391" s="666" t="s">
        <v>11487</v>
      </c>
      <c r="C1391" s="779" t="s">
        <v>924</v>
      </c>
      <c r="D1391" s="780" t="s">
        <v>20080</v>
      </c>
    </row>
    <row r="1392" spans="1:4" x14ac:dyDescent="0.25">
      <c r="A1392" s="124">
        <v>2656</v>
      </c>
      <c r="B1392" s="666" t="s">
        <v>20081</v>
      </c>
      <c r="C1392" s="779" t="s">
        <v>924</v>
      </c>
      <c r="D1392" s="780" t="s">
        <v>20080</v>
      </c>
    </row>
    <row r="1393" spans="1:4" x14ac:dyDescent="0.25">
      <c r="A1393" s="124">
        <v>2657</v>
      </c>
      <c r="B1393" s="666" t="s">
        <v>11489</v>
      </c>
      <c r="C1393" s="779" t="s">
        <v>3142</v>
      </c>
      <c r="D1393" s="780" t="s">
        <v>19088</v>
      </c>
    </row>
    <row r="1394" spans="1:4" x14ac:dyDescent="0.25">
      <c r="A1394" s="124">
        <v>2657</v>
      </c>
      <c r="B1394" s="666" t="s">
        <v>20082</v>
      </c>
      <c r="C1394" s="779" t="s">
        <v>3142</v>
      </c>
      <c r="D1394" s="780" t="s">
        <v>19088</v>
      </c>
    </row>
    <row r="1395" spans="1:4" x14ac:dyDescent="0.25">
      <c r="A1395" s="124">
        <v>2658</v>
      </c>
      <c r="B1395" s="666" t="s">
        <v>11491</v>
      </c>
      <c r="C1395" s="779" t="s">
        <v>2121</v>
      </c>
      <c r="D1395" s="780" t="s">
        <v>2159</v>
      </c>
    </row>
    <row r="1396" spans="1:4" x14ac:dyDescent="0.25">
      <c r="A1396" s="124">
        <v>2658</v>
      </c>
      <c r="B1396" s="666" t="s">
        <v>20083</v>
      </c>
      <c r="C1396" s="779" t="s">
        <v>2121</v>
      </c>
      <c r="D1396" s="780" t="s">
        <v>2159</v>
      </c>
    </row>
    <row r="1397" spans="1:4" x14ac:dyDescent="0.25">
      <c r="A1397" s="124">
        <v>2659</v>
      </c>
      <c r="B1397" s="666" t="s">
        <v>11493</v>
      </c>
      <c r="C1397" s="779" t="s">
        <v>1632</v>
      </c>
      <c r="D1397" s="780" t="s">
        <v>20084</v>
      </c>
    </row>
    <row r="1398" spans="1:4" x14ac:dyDescent="0.25">
      <c r="A1398" s="124">
        <v>2659</v>
      </c>
      <c r="B1398" s="666" t="s">
        <v>20085</v>
      </c>
      <c r="C1398" s="779" t="s">
        <v>1632</v>
      </c>
      <c r="D1398" s="780" t="s">
        <v>20084</v>
      </c>
    </row>
    <row r="1399" spans="1:4" x14ac:dyDescent="0.25">
      <c r="A1399" s="124">
        <v>2660</v>
      </c>
      <c r="B1399" s="666" t="s">
        <v>11495</v>
      </c>
      <c r="C1399" s="779" t="s">
        <v>3546</v>
      </c>
      <c r="D1399" s="780" t="s">
        <v>2159</v>
      </c>
    </row>
    <row r="1400" spans="1:4" x14ac:dyDescent="0.25">
      <c r="A1400" s="124">
        <v>2660</v>
      </c>
      <c r="B1400" s="666" t="s">
        <v>20086</v>
      </c>
      <c r="C1400" s="779" t="s">
        <v>3546</v>
      </c>
      <c r="D1400" s="780" t="s">
        <v>2159</v>
      </c>
    </row>
    <row r="1401" spans="1:4" x14ac:dyDescent="0.25">
      <c r="A1401" s="124">
        <v>2661</v>
      </c>
      <c r="B1401" s="666" t="s">
        <v>11497</v>
      </c>
      <c r="C1401" s="779" t="s">
        <v>20087</v>
      </c>
      <c r="D1401" s="780" t="s">
        <v>19088</v>
      </c>
    </row>
    <row r="1402" spans="1:4" x14ac:dyDescent="0.25">
      <c r="A1402" s="124">
        <v>2661</v>
      </c>
      <c r="B1402" s="666" t="s">
        <v>20088</v>
      </c>
      <c r="C1402" s="779" t="s">
        <v>20087</v>
      </c>
      <c r="D1402" s="780" t="s">
        <v>19088</v>
      </c>
    </row>
    <row r="1403" spans="1:4" x14ac:dyDescent="0.25">
      <c r="A1403" s="124">
        <v>2662</v>
      </c>
      <c r="B1403" s="666" t="s">
        <v>11499</v>
      </c>
      <c r="C1403" s="779" t="s">
        <v>20089</v>
      </c>
      <c r="D1403" s="780" t="s">
        <v>20090</v>
      </c>
    </row>
    <row r="1404" spans="1:4" x14ac:dyDescent="0.25">
      <c r="A1404" s="124">
        <v>2662</v>
      </c>
      <c r="B1404" s="666" t="s">
        <v>20091</v>
      </c>
      <c r="C1404" s="779" t="s">
        <v>20089</v>
      </c>
      <c r="D1404" s="780" t="s">
        <v>20090</v>
      </c>
    </row>
    <row r="1405" spans="1:4" x14ac:dyDescent="0.25">
      <c r="A1405" s="124">
        <v>2663</v>
      </c>
      <c r="B1405" s="666" t="s">
        <v>11501</v>
      </c>
      <c r="C1405" s="779" t="s">
        <v>19053</v>
      </c>
      <c r="D1405" s="780" t="s">
        <v>20092</v>
      </c>
    </row>
    <row r="1406" spans="1:4" x14ac:dyDescent="0.25">
      <c r="A1406" s="124">
        <v>2663</v>
      </c>
      <c r="B1406" s="666" t="s">
        <v>20093</v>
      </c>
      <c r="C1406" s="779" t="s">
        <v>19053</v>
      </c>
      <c r="D1406" s="780" t="s">
        <v>20092</v>
      </c>
    </row>
    <row r="1407" spans="1:4" x14ac:dyDescent="0.25">
      <c r="A1407" s="124">
        <v>2664</v>
      </c>
      <c r="B1407" s="666" t="s">
        <v>11503</v>
      </c>
      <c r="C1407" s="779" t="s">
        <v>2556</v>
      </c>
      <c r="D1407" s="780" t="s">
        <v>9297</v>
      </c>
    </row>
    <row r="1408" spans="1:4" x14ac:dyDescent="0.25">
      <c r="A1408" s="124">
        <v>2664</v>
      </c>
      <c r="B1408" s="666" t="s">
        <v>20094</v>
      </c>
      <c r="C1408" s="779" t="s">
        <v>2556</v>
      </c>
      <c r="D1408" s="780" t="s">
        <v>9297</v>
      </c>
    </row>
    <row r="1409" spans="1:4" x14ac:dyDescent="0.25">
      <c r="A1409" s="124">
        <v>2665</v>
      </c>
      <c r="B1409" s="666" t="s">
        <v>11505</v>
      </c>
      <c r="C1409" s="779" t="s">
        <v>1399</v>
      </c>
      <c r="D1409" s="780" t="s">
        <v>9297</v>
      </c>
    </row>
    <row r="1410" spans="1:4" x14ac:dyDescent="0.25">
      <c r="A1410" s="124">
        <v>2665</v>
      </c>
      <c r="B1410" s="666" t="s">
        <v>20095</v>
      </c>
      <c r="C1410" s="779" t="s">
        <v>1399</v>
      </c>
      <c r="D1410" s="780" t="s">
        <v>9297</v>
      </c>
    </row>
    <row r="1411" spans="1:4" x14ac:dyDescent="0.25">
      <c r="A1411" s="124">
        <v>2666</v>
      </c>
      <c r="B1411" s="666" t="s">
        <v>11507</v>
      </c>
      <c r="C1411" s="779" t="s">
        <v>2246</v>
      </c>
      <c r="D1411" s="780" t="s">
        <v>20096</v>
      </c>
    </row>
    <row r="1412" spans="1:4" x14ac:dyDescent="0.25">
      <c r="A1412" s="124">
        <v>2666</v>
      </c>
      <c r="B1412" s="666" t="s">
        <v>20097</v>
      </c>
      <c r="C1412" s="779" t="s">
        <v>2246</v>
      </c>
      <c r="D1412" s="780" t="s">
        <v>20096</v>
      </c>
    </row>
    <row r="1413" spans="1:4" x14ac:dyDescent="0.25">
      <c r="A1413" s="124">
        <v>2667</v>
      </c>
      <c r="B1413" s="666" t="s">
        <v>11509</v>
      </c>
      <c r="C1413" s="779" t="s">
        <v>2763</v>
      </c>
      <c r="D1413" s="780" t="s">
        <v>20098</v>
      </c>
    </row>
    <row r="1414" spans="1:4" x14ac:dyDescent="0.25">
      <c r="A1414" s="124">
        <v>2667</v>
      </c>
      <c r="B1414" s="666" t="s">
        <v>20099</v>
      </c>
      <c r="C1414" s="779" t="s">
        <v>2763</v>
      </c>
      <c r="D1414" s="780" t="s">
        <v>20098</v>
      </c>
    </row>
    <row r="1415" spans="1:4" x14ac:dyDescent="0.25">
      <c r="A1415" s="124">
        <v>2668</v>
      </c>
      <c r="B1415" s="666" t="s">
        <v>11511</v>
      </c>
      <c r="C1415" s="779" t="s">
        <v>1669</v>
      </c>
      <c r="D1415" s="780" t="s">
        <v>211</v>
      </c>
    </row>
    <row r="1416" spans="1:4" x14ac:dyDescent="0.25">
      <c r="A1416" s="124">
        <v>2668</v>
      </c>
      <c r="B1416" s="666" t="s">
        <v>20100</v>
      </c>
      <c r="C1416" s="779" t="s">
        <v>1669</v>
      </c>
      <c r="D1416" s="780" t="s">
        <v>211</v>
      </c>
    </row>
    <row r="1417" spans="1:4" x14ac:dyDescent="0.25">
      <c r="A1417" s="124">
        <v>2669</v>
      </c>
      <c r="B1417" s="666" t="s">
        <v>11513</v>
      </c>
      <c r="C1417" s="779" t="s">
        <v>20101</v>
      </c>
      <c r="D1417" s="780" t="s">
        <v>211</v>
      </c>
    </row>
    <row r="1418" spans="1:4" x14ac:dyDescent="0.25">
      <c r="A1418" s="124">
        <v>2669</v>
      </c>
      <c r="B1418" s="666" t="s">
        <v>20102</v>
      </c>
      <c r="C1418" s="779" t="s">
        <v>20101</v>
      </c>
      <c r="D1418" s="780" t="s">
        <v>211</v>
      </c>
    </row>
    <row r="1419" spans="1:4" x14ac:dyDescent="0.25">
      <c r="A1419" s="124">
        <v>2670</v>
      </c>
      <c r="B1419" s="666" t="s">
        <v>20103</v>
      </c>
      <c r="C1419" s="779" t="s">
        <v>20104</v>
      </c>
      <c r="D1419" s="780" t="s">
        <v>1047</v>
      </c>
    </row>
    <row r="1420" spans="1:4" x14ac:dyDescent="0.25">
      <c r="A1420" s="124">
        <v>2670</v>
      </c>
      <c r="B1420" s="666" t="s">
        <v>20105</v>
      </c>
      <c r="C1420" s="779" t="s">
        <v>20104</v>
      </c>
      <c r="D1420" s="780" t="s">
        <v>1047</v>
      </c>
    </row>
    <row r="1421" spans="1:4" x14ac:dyDescent="0.25">
      <c r="A1421" s="124">
        <v>2671</v>
      </c>
      <c r="B1421" s="666" t="s">
        <v>11516</v>
      </c>
      <c r="C1421" s="779" t="s">
        <v>1769</v>
      </c>
      <c r="D1421" s="780" t="s">
        <v>20106</v>
      </c>
    </row>
    <row r="1422" spans="1:4" x14ac:dyDescent="0.25">
      <c r="A1422" s="124">
        <v>2671</v>
      </c>
      <c r="B1422" s="666" t="s">
        <v>20107</v>
      </c>
      <c r="C1422" s="779" t="s">
        <v>1769</v>
      </c>
      <c r="D1422" s="780" t="s">
        <v>20106</v>
      </c>
    </row>
    <row r="1423" spans="1:4" x14ac:dyDescent="0.25">
      <c r="A1423" s="124">
        <v>2672</v>
      </c>
      <c r="B1423" s="666" t="s">
        <v>11518</v>
      </c>
      <c r="C1423" s="779" t="s">
        <v>20108</v>
      </c>
      <c r="D1423" s="780" t="s">
        <v>20109</v>
      </c>
    </row>
    <row r="1424" spans="1:4" x14ac:dyDescent="0.25">
      <c r="A1424" s="124">
        <v>2672</v>
      </c>
      <c r="B1424" s="666" t="s">
        <v>20110</v>
      </c>
      <c r="C1424" s="779" t="s">
        <v>20108</v>
      </c>
      <c r="D1424" s="780" t="s">
        <v>20109</v>
      </c>
    </row>
    <row r="1425" spans="1:4" x14ac:dyDescent="0.25">
      <c r="A1425" s="124">
        <v>2673</v>
      </c>
      <c r="B1425" s="666" t="s">
        <v>11520</v>
      </c>
      <c r="C1425" s="779" t="s">
        <v>1346</v>
      </c>
      <c r="D1425" s="780" t="s">
        <v>2159</v>
      </c>
    </row>
    <row r="1426" spans="1:4" x14ac:dyDescent="0.25">
      <c r="A1426" s="124">
        <v>2673</v>
      </c>
      <c r="B1426" s="666" t="s">
        <v>20111</v>
      </c>
      <c r="C1426" s="779" t="s">
        <v>1346</v>
      </c>
      <c r="D1426" s="780" t="s">
        <v>2159</v>
      </c>
    </row>
    <row r="1427" spans="1:4" x14ac:dyDescent="0.25">
      <c r="A1427" s="124">
        <v>2674</v>
      </c>
      <c r="B1427" s="666" t="s">
        <v>11522</v>
      </c>
      <c r="C1427" s="779" t="s">
        <v>281</v>
      </c>
      <c r="D1427" s="780" t="s">
        <v>20092</v>
      </c>
    </row>
    <row r="1428" spans="1:4" x14ac:dyDescent="0.25">
      <c r="A1428" s="124">
        <v>2674</v>
      </c>
      <c r="B1428" s="666" t="s">
        <v>20112</v>
      </c>
      <c r="C1428" s="779" t="s">
        <v>281</v>
      </c>
      <c r="D1428" s="780" t="s">
        <v>20092</v>
      </c>
    </row>
    <row r="1429" spans="1:4" x14ac:dyDescent="0.25">
      <c r="A1429" s="124">
        <v>2675</v>
      </c>
      <c r="B1429" s="666" t="s">
        <v>11524</v>
      </c>
      <c r="C1429" s="779" t="s">
        <v>1132</v>
      </c>
      <c r="D1429" s="780" t="s">
        <v>20113</v>
      </c>
    </row>
    <row r="1430" spans="1:4" x14ac:dyDescent="0.25">
      <c r="A1430" s="124">
        <v>2675</v>
      </c>
      <c r="B1430" s="666" t="s">
        <v>20114</v>
      </c>
      <c r="C1430" s="779" t="s">
        <v>1132</v>
      </c>
      <c r="D1430" s="780" t="s">
        <v>20113</v>
      </c>
    </row>
    <row r="1431" spans="1:4" x14ac:dyDescent="0.25">
      <c r="A1431" s="124">
        <v>2676</v>
      </c>
      <c r="B1431" s="666" t="s">
        <v>11526</v>
      </c>
      <c r="C1431" s="779" t="s">
        <v>5154</v>
      </c>
      <c r="D1431" s="780" t="s">
        <v>20115</v>
      </c>
    </row>
    <row r="1432" spans="1:4" x14ac:dyDescent="0.25">
      <c r="A1432" s="124">
        <v>2676</v>
      </c>
      <c r="B1432" s="666" t="s">
        <v>20116</v>
      </c>
      <c r="C1432" s="779" t="s">
        <v>5154</v>
      </c>
      <c r="D1432" s="780" t="s">
        <v>20115</v>
      </c>
    </row>
    <row r="1433" spans="1:4" x14ac:dyDescent="0.25">
      <c r="A1433" s="124">
        <v>2677</v>
      </c>
      <c r="B1433" s="666" t="s">
        <v>11528</v>
      </c>
      <c r="C1433" s="779" t="s">
        <v>947</v>
      </c>
      <c r="D1433" s="780" t="s">
        <v>20092</v>
      </c>
    </row>
    <row r="1434" spans="1:4" x14ac:dyDescent="0.25">
      <c r="A1434" s="124">
        <v>2677</v>
      </c>
      <c r="B1434" s="666" t="s">
        <v>20117</v>
      </c>
      <c r="C1434" s="779" t="s">
        <v>947</v>
      </c>
      <c r="D1434" s="780" t="s">
        <v>20092</v>
      </c>
    </row>
    <row r="1435" spans="1:4" x14ac:dyDescent="0.25">
      <c r="A1435" s="124">
        <v>2678</v>
      </c>
      <c r="B1435" s="666" t="s">
        <v>11530</v>
      </c>
      <c r="C1435" s="779" t="s">
        <v>5809</v>
      </c>
      <c r="D1435" s="780" t="s">
        <v>20080</v>
      </c>
    </row>
    <row r="1436" spans="1:4" x14ac:dyDescent="0.25">
      <c r="A1436" s="124">
        <v>2678</v>
      </c>
      <c r="B1436" s="666" t="s">
        <v>20118</v>
      </c>
      <c r="C1436" s="779" t="s">
        <v>5809</v>
      </c>
      <c r="D1436" s="780" t="s">
        <v>20080</v>
      </c>
    </row>
    <row r="1437" spans="1:4" x14ac:dyDescent="0.25">
      <c r="A1437" s="124">
        <v>2679</v>
      </c>
      <c r="B1437" s="666" t="s">
        <v>11532</v>
      </c>
      <c r="C1437" s="779" t="s">
        <v>1669</v>
      </c>
      <c r="D1437" s="780" t="s">
        <v>20119</v>
      </c>
    </row>
    <row r="1438" spans="1:4" x14ac:dyDescent="0.25">
      <c r="A1438" s="124">
        <v>2679</v>
      </c>
      <c r="B1438" s="666" t="s">
        <v>20120</v>
      </c>
      <c r="C1438" s="779" t="s">
        <v>1669</v>
      </c>
      <c r="D1438" s="780" t="s">
        <v>20119</v>
      </c>
    </row>
    <row r="1439" spans="1:4" x14ac:dyDescent="0.25">
      <c r="A1439" s="124">
        <v>2680</v>
      </c>
      <c r="B1439" s="666" t="s">
        <v>11534</v>
      </c>
      <c r="C1439" s="779" t="s">
        <v>2378</v>
      </c>
      <c r="D1439" s="780" t="s">
        <v>20092</v>
      </c>
    </row>
    <row r="1440" spans="1:4" x14ac:dyDescent="0.25">
      <c r="A1440" s="124">
        <v>2680</v>
      </c>
      <c r="B1440" s="666" t="s">
        <v>20121</v>
      </c>
      <c r="C1440" s="779" t="s">
        <v>2378</v>
      </c>
      <c r="D1440" s="780" t="s">
        <v>20092</v>
      </c>
    </row>
    <row r="1441" spans="1:4" x14ac:dyDescent="0.25">
      <c r="A1441" s="124">
        <v>2681</v>
      </c>
      <c r="B1441" s="667" t="s">
        <v>11536</v>
      </c>
      <c r="C1441" s="779" t="s">
        <v>6414</v>
      </c>
      <c r="D1441" s="780" t="s">
        <v>20122</v>
      </c>
    </row>
    <row r="1442" spans="1:4" x14ac:dyDescent="0.25">
      <c r="A1442" s="124">
        <v>2681</v>
      </c>
      <c r="B1442" s="667" t="s">
        <v>20123</v>
      </c>
      <c r="C1442" s="779" t="s">
        <v>6414</v>
      </c>
      <c r="D1442" s="780" t="s">
        <v>20122</v>
      </c>
    </row>
    <row r="1443" spans="1:4" x14ac:dyDescent="0.25">
      <c r="A1443" s="124">
        <v>2682</v>
      </c>
      <c r="B1443" s="667" t="s">
        <v>11538</v>
      </c>
      <c r="C1443" s="779" t="s">
        <v>3324</v>
      </c>
      <c r="D1443" s="780" t="s">
        <v>20124</v>
      </c>
    </row>
    <row r="1444" spans="1:4" x14ac:dyDescent="0.25">
      <c r="A1444" s="124">
        <v>2682</v>
      </c>
      <c r="B1444" s="667" t="s">
        <v>20125</v>
      </c>
      <c r="C1444" s="779" t="s">
        <v>3324</v>
      </c>
      <c r="D1444" s="780" t="s">
        <v>20124</v>
      </c>
    </row>
    <row r="1445" spans="1:4" x14ac:dyDescent="0.25">
      <c r="A1445" s="124">
        <v>2683</v>
      </c>
      <c r="B1445" s="661" t="s">
        <v>11540</v>
      </c>
      <c r="C1445" s="779" t="s">
        <v>2346</v>
      </c>
      <c r="D1445" s="780" t="s">
        <v>3286</v>
      </c>
    </row>
    <row r="1446" spans="1:4" x14ac:dyDescent="0.25">
      <c r="A1446" s="124">
        <v>2683</v>
      </c>
      <c r="B1446" s="661" t="s">
        <v>20126</v>
      </c>
      <c r="C1446" s="779" t="s">
        <v>2346</v>
      </c>
      <c r="D1446" s="780" t="s">
        <v>3286</v>
      </c>
    </row>
    <row r="1447" spans="1:4" x14ac:dyDescent="0.25">
      <c r="A1447" s="124">
        <v>2684</v>
      </c>
      <c r="B1447" s="661" t="s">
        <v>11542</v>
      </c>
      <c r="C1447" s="779" t="s">
        <v>1011</v>
      </c>
      <c r="D1447" s="780" t="s">
        <v>20127</v>
      </c>
    </row>
    <row r="1448" spans="1:4" x14ac:dyDescent="0.25">
      <c r="A1448" s="124">
        <v>2684</v>
      </c>
      <c r="B1448" s="661" t="s">
        <v>20128</v>
      </c>
      <c r="C1448" s="779" t="s">
        <v>1011</v>
      </c>
      <c r="D1448" s="780" t="s">
        <v>20127</v>
      </c>
    </row>
    <row r="1449" spans="1:4" x14ac:dyDescent="0.25">
      <c r="A1449" s="124">
        <v>2685</v>
      </c>
      <c r="B1449" s="661" t="s">
        <v>11544</v>
      </c>
      <c r="C1449" s="779" t="s">
        <v>8613</v>
      </c>
      <c r="D1449" s="780" t="s">
        <v>20129</v>
      </c>
    </row>
    <row r="1450" spans="1:4" x14ac:dyDescent="0.25">
      <c r="A1450" s="124">
        <v>2685</v>
      </c>
      <c r="B1450" s="661" t="s">
        <v>20130</v>
      </c>
      <c r="C1450" s="779" t="s">
        <v>8613</v>
      </c>
      <c r="D1450" s="780" t="s">
        <v>20129</v>
      </c>
    </row>
    <row r="1451" spans="1:4" x14ac:dyDescent="0.25">
      <c r="A1451" s="124">
        <v>2686</v>
      </c>
      <c r="B1451" s="661" t="s">
        <v>11546</v>
      </c>
      <c r="C1451" s="779" t="s">
        <v>20131</v>
      </c>
      <c r="D1451" s="780" t="s">
        <v>211</v>
      </c>
    </row>
    <row r="1452" spans="1:4" x14ac:dyDescent="0.25">
      <c r="A1452" s="124">
        <v>2686</v>
      </c>
      <c r="B1452" s="661" t="s">
        <v>20132</v>
      </c>
      <c r="C1452" s="779" t="s">
        <v>20131</v>
      </c>
      <c r="D1452" s="780" t="s">
        <v>211</v>
      </c>
    </row>
    <row r="1453" spans="1:4" x14ac:dyDescent="0.25">
      <c r="A1453" s="124">
        <v>2687</v>
      </c>
      <c r="B1453" s="661" t="s">
        <v>11548</v>
      </c>
      <c r="C1453" s="779" t="s">
        <v>20133</v>
      </c>
      <c r="D1453" s="780" t="s">
        <v>318</v>
      </c>
    </row>
    <row r="1454" spans="1:4" x14ac:dyDescent="0.25">
      <c r="A1454" s="124">
        <v>2687</v>
      </c>
      <c r="B1454" s="661" t="s">
        <v>20134</v>
      </c>
      <c r="C1454" s="779" t="s">
        <v>20133</v>
      </c>
      <c r="D1454" s="780" t="s">
        <v>318</v>
      </c>
    </row>
    <row r="1455" spans="1:4" x14ac:dyDescent="0.25">
      <c r="A1455" s="124">
        <v>2688</v>
      </c>
      <c r="B1455" s="661" t="s">
        <v>11550</v>
      </c>
      <c r="C1455" s="779" t="s">
        <v>20135</v>
      </c>
      <c r="D1455" s="780" t="s">
        <v>20136</v>
      </c>
    </row>
    <row r="1456" spans="1:4" x14ac:dyDescent="0.25">
      <c r="A1456" s="124">
        <v>2688</v>
      </c>
      <c r="B1456" s="661" t="s">
        <v>20137</v>
      </c>
      <c r="C1456" s="779" t="s">
        <v>20135</v>
      </c>
      <c r="D1456" s="780" t="s">
        <v>20136</v>
      </c>
    </row>
    <row r="1457" spans="1:4" x14ac:dyDescent="0.25">
      <c r="A1457" s="124">
        <v>2689</v>
      </c>
      <c r="B1457" s="661" t="s">
        <v>11552</v>
      </c>
      <c r="C1457" s="779" t="s">
        <v>20138</v>
      </c>
      <c r="D1457" s="780" t="s">
        <v>318</v>
      </c>
    </row>
    <row r="1458" spans="1:4" x14ac:dyDescent="0.25">
      <c r="A1458" s="124">
        <v>2689</v>
      </c>
      <c r="B1458" s="661" t="s">
        <v>20139</v>
      </c>
      <c r="C1458" s="779" t="s">
        <v>20138</v>
      </c>
      <c r="D1458" s="780" t="s">
        <v>318</v>
      </c>
    </row>
    <row r="1459" spans="1:4" x14ac:dyDescent="0.25">
      <c r="A1459" s="124">
        <v>2690</v>
      </c>
      <c r="B1459" s="661" t="s">
        <v>11554</v>
      </c>
      <c r="C1459" s="779" t="s">
        <v>384</v>
      </c>
      <c r="D1459" s="780" t="s">
        <v>20136</v>
      </c>
    </row>
    <row r="1460" spans="1:4" x14ac:dyDescent="0.25">
      <c r="A1460" s="124">
        <v>2690</v>
      </c>
      <c r="B1460" s="661" t="s">
        <v>20140</v>
      </c>
      <c r="C1460" s="779" t="s">
        <v>384</v>
      </c>
      <c r="D1460" s="780" t="s">
        <v>20136</v>
      </c>
    </row>
    <row r="1461" spans="1:4" x14ac:dyDescent="0.25">
      <c r="A1461" s="124">
        <v>2691</v>
      </c>
      <c r="B1461" s="661" t="s">
        <v>11556</v>
      </c>
      <c r="C1461" s="779" t="s">
        <v>8398</v>
      </c>
      <c r="D1461" s="780" t="s">
        <v>318</v>
      </c>
    </row>
    <row r="1462" spans="1:4" x14ac:dyDescent="0.25">
      <c r="A1462" s="124">
        <v>2691</v>
      </c>
      <c r="B1462" s="661" t="s">
        <v>20141</v>
      </c>
      <c r="C1462" s="779" t="s">
        <v>8398</v>
      </c>
      <c r="D1462" s="780" t="s">
        <v>318</v>
      </c>
    </row>
    <row r="1463" spans="1:4" x14ac:dyDescent="0.25">
      <c r="A1463" s="124">
        <v>2692</v>
      </c>
      <c r="B1463" s="661" t="s">
        <v>11558</v>
      </c>
      <c r="C1463" s="779" t="s">
        <v>2823</v>
      </c>
      <c r="D1463" s="780" t="s">
        <v>19764</v>
      </c>
    </row>
    <row r="1464" spans="1:4" x14ac:dyDescent="0.25">
      <c r="A1464" s="124">
        <v>2692</v>
      </c>
      <c r="B1464" s="661" t="s">
        <v>20142</v>
      </c>
      <c r="C1464" s="779" t="s">
        <v>2823</v>
      </c>
      <c r="D1464" s="780" t="s">
        <v>19764</v>
      </c>
    </row>
    <row r="1465" spans="1:4" x14ac:dyDescent="0.25">
      <c r="A1465" s="124">
        <v>2693</v>
      </c>
      <c r="B1465" s="661" t="s">
        <v>11560</v>
      </c>
      <c r="C1465" s="779" t="s">
        <v>317</v>
      </c>
      <c r="D1465" s="780" t="s">
        <v>318</v>
      </c>
    </row>
    <row r="1466" spans="1:4" x14ac:dyDescent="0.25">
      <c r="A1466" s="124">
        <v>2693</v>
      </c>
      <c r="B1466" s="661" t="s">
        <v>20143</v>
      </c>
      <c r="C1466" s="779" t="s">
        <v>317</v>
      </c>
      <c r="D1466" s="780" t="s">
        <v>318</v>
      </c>
    </row>
    <row r="1467" spans="1:4" x14ac:dyDescent="0.25">
      <c r="A1467" s="124">
        <v>2694</v>
      </c>
      <c r="B1467" s="661" t="s">
        <v>11562</v>
      </c>
      <c r="C1467" s="779" t="s">
        <v>20144</v>
      </c>
      <c r="D1467" s="780" t="s">
        <v>20106</v>
      </c>
    </row>
    <row r="1468" spans="1:4" x14ac:dyDescent="0.25">
      <c r="A1468" s="124">
        <v>2694</v>
      </c>
      <c r="B1468" s="661" t="s">
        <v>20145</v>
      </c>
      <c r="C1468" s="779" t="s">
        <v>20144</v>
      </c>
      <c r="D1468" s="780" t="s">
        <v>20106</v>
      </c>
    </row>
    <row r="1469" spans="1:4" x14ac:dyDescent="0.25">
      <c r="A1469" s="124">
        <v>2695</v>
      </c>
      <c r="B1469" s="661" t="s">
        <v>11564</v>
      </c>
      <c r="C1469" s="779" t="s">
        <v>9101</v>
      </c>
      <c r="D1469" s="780" t="s">
        <v>20106</v>
      </c>
    </row>
    <row r="1470" spans="1:4" x14ac:dyDescent="0.25">
      <c r="A1470" s="124">
        <v>2695</v>
      </c>
      <c r="B1470" s="661" t="s">
        <v>20146</v>
      </c>
      <c r="C1470" s="779" t="s">
        <v>9101</v>
      </c>
      <c r="D1470" s="780" t="s">
        <v>20106</v>
      </c>
    </row>
    <row r="1471" spans="1:4" x14ac:dyDescent="0.25">
      <c r="A1471" s="124">
        <v>2696</v>
      </c>
      <c r="B1471" s="661" t="s">
        <v>11566</v>
      </c>
      <c r="C1471" s="779" t="s">
        <v>330</v>
      </c>
      <c r="D1471" s="780" t="s">
        <v>2379</v>
      </c>
    </row>
    <row r="1472" spans="1:4" x14ac:dyDescent="0.25">
      <c r="A1472" s="124">
        <v>2696</v>
      </c>
      <c r="B1472" s="661" t="s">
        <v>20147</v>
      </c>
      <c r="C1472" s="779" t="s">
        <v>330</v>
      </c>
      <c r="D1472" s="780" t="s">
        <v>2379</v>
      </c>
    </row>
    <row r="1473" spans="1:4" x14ac:dyDescent="0.25">
      <c r="A1473" s="124">
        <v>2697</v>
      </c>
      <c r="B1473" s="661" t="s">
        <v>11568</v>
      </c>
      <c r="C1473" s="779" t="s">
        <v>20148</v>
      </c>
      <c r="D1473" s="780" t="s">
        <v>20149</v>
      </c>
    </row>
    <row r="1474" spans="1:4" x14ac:dyDescent="0.25">
      <c r="A1474" s="124">
        <v>2697</v>
      </c>
      <c r="B1474" s="661" t="s">
        <v>20150</v>
      </c>
      <c r="C1474" s="779" t="s">
        <v>20148</v>
      </c>
      <c r="D1474" s="780" t="s">
        <v>20149</v>
      </c>
    </row>
    <row r="1475" spans="1:4" x14ac:dyDescent="0.25">
      <c r="A1475" s="124">
        <v>2698</v>
      </c>
      <c r="B1475" s="661" t="s">
        <v>11570</v>
      </c>
      <c r="C1475" s="779" t="s">
        <v>330</v>
      </c>
      <c r="D1475" s="780" t="s">
        <v>2379</v>
      </c>
    </row>
    <row r="1476" spans="1:4" x14ac:dyDescent="0.25">
      <c r="A1476" s="124">
        <v>2698</v>
      </c>
      <c r="B1476" s="661" t="s">
        <v>20151</v>
      </c>
      <c r="C1476" s="779" t="s">
        <v>330</v>
      </c>
      <c r="D1476" s="780" t="s">
        <v>2379</v>
      </c>
    </row>
    <row r="1477" spans="1:4" x14ac:dyDescent="0.25">
      <c r="A1477" s="124">
        <v>2699</v>
      </c>
      <c r="B1477" s="661" t="s">
        <v>11572</v>
      </c>
      <c r="C1477" s="779" t="s">
        <v>678</v>
      </c>
      <c r="D1477" s="780" t="s">
        <v>20152</v>
      </c>
    </row>
    <row r="1478" spans="1:4" x14ac:dyDescent="0.25">
      <c r="A1478" s="124">
        <v>2699</v>
      </c>
      <c r="B1478" s="661" t="s">
        <v>20153</v>
      </c>
      <c r="C1478" s="779" t="s">
        <v>678</v>
      </c>
      <c r="D1478" s="780" t="s">
        <v>20152</v>
      </c>
    </row>
    <row r="1479" spans="1:4" x14ac:dyDescent="0.25">
      <c r="A1479" s="124">
        <v>2700</v>
      </c>
      <c r="B1479" s="661" t="s">
        <v>11574</v>
      </c>
      <c r="C1479" s="779" t="s">
        <v>20154</v>
      </c>
      <c r="D1479" s="780" t="s">
        <v>20152</v>
      </c>
    </row>
    <row r="1480" spans="1:4" x14ac:dyDescent="0.25">
      <c r="A1480" s="124">
        <v>2700</v>
      </c>
      <c r="B1480" s="661" t="s">
        <v>20155</v>
      </c>
      <c r="C1480" s="779" t="s">
        <v>20154</v>
      </c>
      <c r="D1480" s="780" t="s">
        <v>20152</v>
      </c>
    </row>
    <row r="1481" spans="1:4" x14ac:dyDescent="0.25">
      <c r="A1481" s="124">
        <v>2701</v>
      </c>
      <c r="B1481" s="661" t="s">
        <v>11576</v>
      </c>
      <c r="C1481" s="779" t="s">
        <v>20156</v>
      </c>
      <c r="D1481" s="780" t="s">
        <v>1673</v>
      </c>
    </row>
    <row r="1482" spans="1:4" x14ac:dyDescent="0.25">
      <c r="A1482" s="124">
        <v>2701</v>
      </c>
      <c r="B1482" s="661" t="s">
        <v>20157</v>
      </c>
      <c r="C1482" s="779" t="s">
        <v>20156</v>
      </c>
      <c r="D1482" s="780" t="s">
        <v>1673</v>
      </c>
    </row>
    <row r="1483" spans="1:4" x14ac:dyDescent="0.25">
      <c r="A1483" s="124">
        <v>2702</v>
      </c>
      <c r="B1483" s="661" t="s">
        <v>11578</v>
      </c>
      <c r="C1483" s="779" t="s">
        <v>4618</v>
      </c>
      <c r="D1483" s="780" t="s">
        <v>20158</v>
      </c>
    </row>
    <row r="1484" spans="1:4" x14ac:dyDescent="0.25">
      <c r="A1484" s="124">
        <v>2702</v>
      </c>
      <c r="B1484" s="661" t="s">
        <v>20159</v>
      </c>
      <c r="C1484" s="779" t="s">
        <v>4618</v>
      </c>
      <c r="D1484" s="780" t="s">
        <v>20158</v>
      </c>
    </row>
    <row r="1485" spans="1:4" x14ac:dyDescent="0.25">
      <c r="A1485" s="124">
        <v>2703</v>
      </c>
      <c r="B1485" s="661" t="s">
        <v>11580</v>
      </c>
      <c r="C1485" s="779" t="s">
        <v>20160</v>
      </c>
      <c r="D1485" s="780" t="s">
        <v>20161</v>
      </c>
    </row>
    <row r="1486" spans="1:4" x14ac:dyDescent="0.25">
      <c r="A1486" s="124">
        <v>2703</v>
      </c>
      <c r="B1486" s="661" t="s">
        <v>20162</v>
      </c>
      <c r="C1486" s="779" t="s">
        <v>20160</v>
      </c>
      <c r="D1486" s="780" t="s">
        <v>20161</v>
      </c>
    </row>
    <row r="1487" spans="1:4" x14ac:dyDescent="0.25">
      <c r="A1487" s="124">
        <v>2704</v>
      </c>
      <c r="B1487" s="661" t="s">
        <v>11582</v>
      </c>
      <c r="C1487" s="779" t="s">
        <v>666</v>
      </c>
      <c r="D1487" s="780" t="s">
        <v>20161</v>
      </c>
    </row>
    <row r="1488" spans="1:4" x14ac:dyDescent="0.25">
      <c r="A1488" s="124">
        <v>2704</v>
      </c>
      <c r="B1488" s="661" t="s">
        <v>20163</v>
      </c>
      <c r="C1488" s="779" t="s">
        <v>666</v>
      </c>
      <c r="D1488" s="780" t="s">
        <v>20161</v>
      </c>
    </row>
    <row r="1489" spans="1:4" x14ac:dyDescent="0.25">
      <c r="A1489" s="124">
        <v>2705</v>
      </c>
      <c r="B1489" s="661" t="s">
        <v>11584</v>
      </c>
      <c r="C1489" s="779" t="s">
        <v>1346</v>
      </c>
      <c r="D1489" s="780" t="s">
        <v>20164</v>
      </c>
    </row>
    <row r="1490" spans="1:4" x14ac:dyDescent="0.25">
      <c r="A1490" s="124">
        <v>2705</v>
      </c>
      <c r="B1490" s="661" t="s">
        <v>20165</v>
      </c>
      <c r="C1490" s="779" t="s">
        <v>1346</v>
      </c>
      <c r="D1490" s="780" t="s">
        <v>20164</v>
      </c>
    </row>
    <row r="1491" spans="1:4" x14ac:dyDescent="0.25">
      <c r="A1491" s="124">
        <v>2706</v>
      </c>
      <c r="B1491" s="661" t="s">
        <v>11586</v>
      </c>
      <c r="C1491" s="779" t="s">
        <v>330</v>
      </c>
      <c r="D1491" s="780" t="s">
        <v>20129</v>
      </c>
    </row>
    <row r="1492" spans="1:4" x14ac:dyDescent="0.25">
      <c r="A1492" s="124">
        <v>2706</v>
      </c>
      <c r="B1492" s="661" t="s">
        <v>20166</v>
      </c>
      <c r="C1492" s="779" t="s">
        <v>330</v>
      </c>
      <c r="D1492" s="780" t="s">
        <v>20129</v>
      </c>
    </row>
    <row r="1493" spans="1:4" x14ac:dyDescent="0.25">
      <c r="A1493" s="124">
        <v>2707</v>
      </c>
      <c r="B1493" s="661" t="s">
        <v>11588</v>
      </c>
      <c r="C1493" s="779" t="s">
        <v>3114</v>
      </c>
      <c r="D1493" s="780" t="s">
        <v>1658</v>
      </c>
    </row>
    <row r="1494" spans="1:4" x14ac:dyDescent="0.25">
      <c r="A1494" s="124">
        <v>2707</v>
      </c>
      <c r="B1494" s="661" t="s">
        <v>20167</v>
      </c>
      <c r="C1494" s="779" t="s">
        <v>3114</v>
      </c>
      <c r="D1494" s="780" t="s">
        <v>1658</v>
      </c>
    </row>
    <row r="1495" spans="1:4" x14ac:dyDescent="0.25">
      <c r="A1495" s="124">
        <v>2708</v>
      </c>
      <c r="B1495" s="661" t="s">
        <v>11590</v>
      </c>
      <c r="C1495" s="779" t="s">
        <v>509</v>
      </c>
      <c r="D1495" s="780" t="s">
        <v>3882</v>
      </c>
    </row>
    <row r="1496" spans="1:4" x14ac:dyDescent="0.25">
      <c r="A1496" s="124">
        <v>2708</v>
      </c>
      <c r="B1496" s="661" t="s">
        <v>20168</v>
      </c>
      <c r="C1496" s="779" t="s">
        <v>509</v>
      </c>
      <c r="D1496" s="780" t="s">
        <v>3882</v>
      </c>
    </row>
    <row r="1497" spans="1:4" x14ac:dyDescent="0.25">
      <c r="A1497" s="124">
        <v>2709</v>
      </c>
      <c r="B1497" s="661" t="s">
        <v>11592</v>
      </c>
      <c r="C1497" s="779" t="s">
        <v>798</v>
      </c>
      <c r="D1497" s="780" t="s">
        <v>20016</v>
      </c>
    </row>
    <row r="1498" spans="1:4" x14ac:dyDescent="0.25">
      <c r="A1498" s="124">
        <v>2709</v>
      </c>
      <c r="B1498" s="661" t="s">
        <v>20169</v>
      </c>
      <c r="C1498" s="779" t="s">
        <v>798</v>
      </c>
      <c r="D1498" s="780" t="s">
        <v>20016</v>
      </c>
    </row>
    <row r="1499" spans="1:4" x14ac:dyDescent="0.25">
      <c r="A1499" s="124">
        <v>2710</v>
      </c>
      <c r="B1499" s="661" t="s">
        <v>11594</v>
      </c>
      <c r="C1499" s="779" t="s">
        <v>281</v>
      </c>
      <c r="D1499" s="780" t="s">
        <v>20170</v>
      </c>
    </row>
    <row r="1500" spans="1:4" x14ac:dyDescent="0.25">
      <c r="A1500" s="124">
        <v>2710</v>
      </c>
      <c r="B1500" s="661" t="s">
        <v>20171</v>
      </c>
      <c r="C1500" s="779" t="s">
        <v>281</v>
      </c>
      <c r="D1500" s="780" t="s">
        <v>20170</v>
      </c>
    </row>
    <row r="1501" spans="1:4" x14ac:dyDescent="0.25">
      <c r="A1501" s="124">
        <v>2711</v>
      </c>
      <c r="B1501" s="661" t="s">
        <v>11596</v>
      </c>
      <c r="C1501" s="779" t="s">
        <v>20172</v>
      </c>
      <c r="D1501" s="780" t="s">
        <v>20016</v>
      </c>
    </row>
    <row r="1502" spans="1:4" x14ac:dyDescent="0.25">
      <c r="A1502" s="124">
        <v>2711</v>
      </c>
      <c r="B1502" s="661" t="s">
        <v>20173</v>
      </c>
      <c r="C1502" s="779" t="s">
        <v>20172</v>
      </c>
      <c r="D1502" s="780" t="s">
        <v>20016</v>
      </c>
    </row>
    <row r="1503" spans="1:4" x14ac:dyDescent="0.25">
      <c r="A1503" s="124">
        <v>2712</v>
      </c>
      <c r="B1503" s="661" t="s">
        <v>11598</v>
      </c>
      <c r="C1503" s="779" t="s">
        <v>20174</v>
      </c>
      <c r="D1503" s="780" t="s">
        <v>19801</v>
      </c>
    </row>
    <row r="1504" spans="1:4" x14ac:dyDescent="0.25">
      <c r="A1504" s="124">
        <v>2712</v>
      </c>
      <c r="B1504" s="661" t="s">
        <v>20175</v>
      </c>
      <c r="C1504" s="779" t="s">
        <v>20174</v>
      </c>
      <c r="D1504" s="780" t="s">
        <v>19801</v>
      </c>
    </row>
    <row r="1505" spans="1:4" x14ac:dyDescent="0.25">
      <c r="A1505" s="124">
        <v>2713</v>
      </c>
      <c r="B1505" s="661" t="s">
        <v>11600</v>
      </c>
      <c r="C1505" s="779" t="s">
        <v>20176</v>
      </c>
      <c r="D1505" s="780" t="s">
        <v>20177</v>
      </c>
    </row>
    <row r="1506" spans="1:4" x14ac:dyDescent="0.25">
      <c r="A1506" s="124">
        <v>2713</v>
      </c>
      <c r="B1506" s="661" t="s">
        <v>20178</v>
      </c>
      <c r="C1506" s="779" t="s">
        <v>20176</v>
      </c>
      <c r="D1506" s="780" t="s">
        <v>20177</v>
      </c>
    </row>
    <row r="1507" spans="1:4" x14ac:dyDescent="0.25">
      <c r="A1507" s="124">
        <v>2714</v>
      </c>
      <c r="B1507" s="661" t="s">
        <v>11602</v>
      </c>
      <c r="C1507" s="779" t="s">
        <v>20179</v>
      </c>
      <c r="D1507" s="780" t="s">
        <v>20180</v>
      </c>
    </row>
    <row r="1508" spans="1:4" x14ac:dyDescent="0.25">
      <c r="A1508" s="124">
        <v>2714</v>
      </c>
      <c r="B1508" s="661" t="s">
        <v>20181</v>
      </c>
      <c r="C1508" s="779" t="s">
        <v>20179</v>
      </c>
      <c r="D1508" s="780" t="s">
        <v>20180</v>
      </c>
    </row>
    <row r="1509" spans="1:4" x14ac:dyDescent="0.25">
      <c r="A1509" s="124">
        <v>2715</v>
      </c>
      <c r="B1509" s="661" t="s">
        <v>11604</v>
      </c>
      <c r="C1509" s="779" t="s">
        <v>20182</v>
      </c>
      <c r="D1509" s="780" t="s">
        <v>19801</v>
      </c>
    </row>
    <row r="1510" spans="1:4" x14ac:dyDescent="0.25">
      <c r="A1510" s="124">
        <v>2715</v>
      </c>
      <c r="B1510" s="661" t="s">
        <v>20183</v>
      </c>
      <c r="C1510" s="779" t="s">
        <v>20182</v>
      </c>
      <c r="D1510" s="780" t="s">
        <v>19801</v>
      </c>
    </row>
    <row r="1511" spans="1:4" x14ac:dyDescent="0.25">
      <c r="A1511" s="124">
        <v>2716</v>
      </c>
      <c r="B1511" s="661" t="s">
        <v>11606</v>
      </c>
      <c r="C1511" s="779" t="s">
        <v>20184</v>
      </c>
      <c r="D1511" s="780" t="s">
        <v>1877</v>
      </c>
    </row>
    <row r="1512" spans="1:4" x14ac:dyDescent="0.25">
      <c r="A1512" s="124">
        <v>2716</v>
      </c>
      <c r="B1512" s="661" t="s">
        <v>20185</v>
      </c>
      <c r="C1512" s="779" t="s">
        <v>20184</v>
      </c>
      <c r="D1512" s="780" t="s">
        <v>1877</v>
      </c>
    </row>
    <row r="1513" spans="1:4" x14ac:dyDescent="0.25">
      <c r="A1513" s="124">
        <v>2717</v>
      </c>
      <c r="B1513" s="661" t="s">
        <v>11608</v>
      </c>
      <c r="C1513" s="779" t="s">
        <v>4040</v>
      </c>
      <c r="D1513" s="780" t="s">
        <v>3504</v>
      </c>
    </row>
    <row r="1514" spans="1:4" x14ac:dyDescent="0.25">
      <c r="A1514" s="124">
        <v>2717</v>
      </c>
      <c r="B1514" s="661" t="s">
        <v>20186</v>
      </c>
      <c r="C1514" s="779" t="s">
        <v>4040</v>
      </c>
      <c r="D1514" s="780" t="s">
        <v>3504</v>
      </c>
    </row>
    <row r="1515" spans="1:4" x14ac:dyDescent="0.25">
      <c r="A1515" s="124">
        <v>2718</v>
      </c>
      <c r="B1515" s="661" t="s">
        <v>11610</v>
      </c>
      <c r="C1515" s="779" t="s">
        <v>1673</v>
      </c>
      <c r="D1515" s="780" t="s">
        <v>19051</v>
      </c>
    </row>
    <row r="1516" spans="1:4" x14ac:dyDescent="0.25">
      <c r="A1516" s="124">
        <v>2718</v>
      </c>
      <c r="B1516" s="661" t="s">
        <v>20187</v>
      </c>
      <c r="C1516" s="779" t="s">
        <v>1673</v>
      </c>
      <c r="D1516" s="780" t="s">
        <v>19051</v>
      </c>
    </row>
    <row r="1517" spans="1:4" x14ac:dyDescent="0.25">
      <c r="A1517" s="124">
        <v>2719</v>
      </c>
      <c r="B1517" s="661" t="s">
        <v>11612</v>
      </c>
      <c r="C1517" s="779" t="s">
        <v>20188</v>
      </c>
      <c r="D1517" s="780" t="s">
        <v>230</v>
      </c>
    </row>
    <row r="1518" spans="1:4" x14ac:dyDescent="0.25">
      <c r="A1518" s="124">
        <v>2719</v>
      </c>
      <c r="B1518" s="661" t="s">
        <v>20189</v>
      </c>
      <c r="C1518" s="779" t="s">
        <v>20188</v>
      </c>
      <c r="D1518" s="780" t="s">
        <v>230</v>
      </c>
    </row>
    <row r="1519" spans="1:4" x14ac:dyDescent="0.25">
      <c r="A1519" s="124">
        <v>2720</v>
      </c>
      <c r="B1519" s="661" t="s">
        <v>11614</v>
      </c>
      <c r="C1519" s="779" t="s">
        <v>898</v>
      </c>
      <c r="D1519" s="780" t="s">
        <v>4358</v>
      </c>
    </row>
    <row r="1520" spans="1:4" x14ac:dyDescent="0.25">
      <c r="A1520" s="124">
        <v>2720</v>
      </c>
      <c r="B1520" s="661" t="s">
        <v>20190</v>
      </c>
      <c r="C1520" s="779" t="s">
        <v>898</v>
      </c>
      <c r="D1520" s="780" t="s">
        <v>4358</v>
      </c>
    </row>
    <row r="1521" spans="1:4" x14ac:dyDescent="0.25">
      <c r="A1521" s="124">
        <v>2721</v>
      </c>
      <c r="B1521" s="661" t="s">
        <v>11616</v>
      </c>
      <c r="C1521" s="779" t="s">
        <v>255</v>
      </c>
      <c r="D1521" s="780" t="s">
        <v>3512</v>
      </c>
    </row>
    <row r="1522" spans="1:4" x14ac:dyDescent="0.25">
      <c r="A1522" s="124">
        <v>2721</v>
      </c>
      <c r="B1522" s="661" t="s">
        <v>20191</v>
      </c>
      <c r="C1522" s="779" t="s">
        <v>255</v>
      </c>
      <c r="D1522" s="780" t="s">
        <v>3512</v>
      </c>
    </row>
    <row r="1523" spans="1:4" x14ac:dyDescent="0.25">
      <c r="A1523" s="124">
        <v>2722</v>
      </c>
      <c r="B1523" s="661" t="s">
        <v>11618</v>
      </c>
      <c r="C1523" s="779" t="s">
        <v>20192</v>
      </c>
      <c r="D1523" s="780" t="s">
        <v>20193</v>
      </c>
    </row>
    <row r="1524" spans="1:4" x14ac:dyDescent="0.25">
      <c r="A1524" s="124">
        <v>2722</v>
      </c>
      <c r="B1524" s="661" t="s">
        <v>20194</v>
      </c>
      <c r="C1524" s="779" t="s">
        <v>20192</v>
      </c>
      <c r="D1524" s="780" t="s">
        <v>20193</v>
      </c>
    </row>
    <row r="1525" spans="1:4" x14ac:dyDescent="0.25">
      <c r="A1525" s="124">
        <v>2723</v>
      </c>
      <c r="B1525" s="661" t="s">
        <v>11620</v>
      </c>
      <c r="C1525" s="779" t="s">
        <v>20195</v>
      </c>
      <c r="D1525" s="780" t="s">
        <v>3512</v>
      </c>
    </row>
    <row r="1526" spans="1:4" x14ac:dyDescent="0.25">
      <c r="A1526" s="124">
        <v>2723</v>
      </c>
      <c r="B1526" s="661" t="s">
        <v>20196</v>
      </c>
      <c r="C1526" s="779" t="s">
        <v>20195</v>
      </c>
      <c r="D1526" s="780" t="s">
        <v>3512</v>
      </c>
    </row>
    <row r="1527" spans="1:4" x14ac:dyDescent="0.25">
      <c r="A1527" s="124">
        <v>2724</v>
      </c>
      <c r="B1527" s="661" t="s">
        <v>11622</v>
      </c>
      <c r="C1527" s="779" t="s">
        <v>281</v>
      </c>
      <c r="D1527" s="780" t="s">
        <v>3512</v>
      </c>
    </row>
    <row r="1528" spans="1:4" x14ac:dyDescent="0.25">
      <c r="A1528" s="124">
        <v>2724</v>
      </c>
      <c r="B1528" s="661" t="s">
        <v>20197</v>
      </c>
      <c r="C1528" s="779" t="s">
        <v>281</v>
      </c>
      <c r="D1528" s="780" t="s">
        <v>3512</v>
      </c>
    </row>
    <row r="1529" spans="1:4" x14ac:dyDescent="0.25">
      <c r="A1529" s="124">
        <v>2725</v>
      </c>
      <c r="B1529" s="661" t="s">
        <v>11624</v>
      </c>
      <c r="C1529" s="779" t="s">
        <v>1112</v>
      </c>
      <c r="D1529" s="780" t="s">
        <v>3512</v>
      </c>
    </row>
    <row r="1530" spans="1:4" x14ac:dyDescent="0.25">
      <c r="A1530" s="124">
        <v>2725</v>
      </c>
      <c r="B1530" s="661" t="s">
        <v>20198</v>
      </c>
      <c r="C1530" s="779" t="s">
        <v>1112</v>
      </c>
      <c r="D1530" s="780" t="s">
        <v>3512</v>
      </c>
    </row>
    <row r="1531" spans="1:4" x14ac:dyDescent="0.25">
      <c r="A1531" s="124">
        <v>2726</v>
      </c>
      <c r="B1531" s="661" t="s">
        <v>11626</v>
      </c>
      <c r="C1531" s="779" t="s">
        <v>20199</v>
      </c>
      <c r="D1531" s="780" t="s">
        <v>211</v>
      </c>
    </row>
    <row r="1532" spans="1:4" x14ac:dyDescent="0.25">
      <c r="A1532" s="124">
        <v>2726</v>
      </c>
      <c r="B1532" s="661" t="s">
        <v>20200</v>
      </c>
      <c r="C1532" s="779" t="s">
        <v>20199</v>
      </c>
      <c r="D1532" s="780" t="s">
        <v>211</v>
      </c>
    </row>
    <row r="1533" spans="1:4" x14ac:dyDescent="0.25">
      <c r="A1533" s="124">
        <v>2727</v>
      </c>
      <c r="B1533" s="661" t="s">
        <v>11628</v>
      </c>
      <c r="C1533" s="779" t="s">
        <v>826</v>
      </c>
      <c r="D1533" s="780" t="s">
        <v>19764</v>
      </c>
    </row>
    <row r="1534" spans="1:4" x14ac:dyDescent="0.25">
      <c r="A1534" s="124">
        <v>2727</v>
      </c>
      <c r="B1534" s="661" t="s">
        <v>20201</v>
      </c>
      <c r="C1534" s="779" t="s">
        <v>826</v>
      </c>
      <c r="D1534" s="780" t="s">
        <v>19764</v>
      </c>
    </row>
    <row r="1535" spans="1:4" x14ac:dyDescent="0.25">
      <c r="A1535" s="124">
        <v>2728</v>
      </c>
      <c r="B1535" s="661" t="s">
        <v>11630</v>
      </c>
      <c r="C1535" s="779" t="s">
        <v>2017</v>
      </c>
      <c r="D1535" s="780" t="s">
        <v>20053</v>
      </c>
    </row>
    <row r="1536" spans="1:4" x14ac:dyDescent="0.25">
      <c r="A1536" s="124">
        <v>2728</v>
      </c>
      <c r="B1536" s="661" t="s">
        <v>20202</v>
      </c>
      <c r="C1536" s="779" t="s">
        <v>2017</v>
      </c>
      <c r="D1536" s="780" t="s">
        <v>20053</v>
      </c>
    </row>
    <row r="1537" spans="1:4" x14ac:dyDescent="0.25">
      <c r="A1537" s="124">
        <v>2729</v>
      </c>
      <c r="B1537" s="661" t="s">
        <v>11632</v>
      </c>
      <c r="C1537" s="779" t="s">
        <v>6504</v>
      </c>
      <c r="D1537" s="780" t="s">
        <v>3355</v>
      </c>
    </row>
    <row r="1538" spans="1:4" x14ac:dyDescent="0.25">
      <c r="A1538" s="124">
        <v>2729</v>
      </c>
      <c r="B1538" s="661" t="s">
        <v>20203</v>
      </c>
      <c r="C1538" s="779" t="s">
        <v>6504</v>
      </c>
      <c r="D1538" s="780" t="s">
        <v>3355</v>
      </c>
    </row>
    <row r="1539" spans="1:4" x14ac:dyDescent="0.25">
      <c r="A1539" s="124">
        <v>2730</v>
      </c>
      <c r="B1539" s="661" t="s">
        <v>11634</v>
      </c>
      <c r="C1539" s="779" t="s">
        <v>740</v>
      </c>
      <c r="D1539" s="780" t="s">
        <v>20204</v>
      </c>
    </row>
    <row r="1540" spans="1:4" x14ac:dyDescent="0.25">
      <c r="A1540" s="124">
        <v>2730</v>
      </c>
      <c r="B1540" s="661" t="s">
        <v>20205</v>
      </c>
      <c r="C1540" s="779" t="s">
        <v>740</v>
      </c>
      <c r="D1540" s="780" t="s">
        <v>20204</v>
      </c>
    </row>
    <row r="1541" spans="1:4" x14ac:dyDescent="0.25">
      <c r="A1541" s="124">
        <v>2731</v>
      </c>
      <c r="B1541" s="661" t="s">
        <v>11636</v>
      </c>
      <c r="C1541" s="779" t="s">
        <v>1272</v>
      </c>
      <c r="D1541" s="780" t="s">
        <v>3355</v>
      </c>
    </row>
    <row r="1542" spans="1:4" x14ac:dyDescent="0.25">
      <c r="A1542" s="124">
        <v>2731</v>
      </c>
      <c r="B1542" s="661" t="s">
        <v>20206</v>
      </c>
      <c r="C1542" s="779" t="s">
        <v>1272</v>
      </c>
      <c r="D1542" s="780" t="s">
        <v>3355</v>
      </c>
    </row>
    <row r="1543" spans="1:4" x14ac:dyDescent="0.25">
      <c r="A1543" s="124">
        <v>2732</v>
      </c>
      <c r="B1543" s="661" t="s">
        <v>11638</v>
      </c>
      <c r="C1543" s="779" t="s">
        <v>3868</v>
      </c>
      <c r="D1543" s="780" t="s">
        <v>20207</v>
      </c>
    </row>
    <row r="1544" spans="1:4" x14ac:dyDescent="0.25">
      <c r="A1544" s="124">
        <v>2732</v>
      </c>
      <c r="B1544" s="661" t="s">
        <v>20208</v>
      </c>
      <c r="C1544" s="779" t="s">
        <v>3868</v>
      </c>
      <c r="D1544" s="780" t="s">
        <v>20207</v>
      </c>
    </row>
    <row r="1545" spans="1:4" x14ac:dyDescent="0.25">
      <c r="A1545" s="124">
        <v>2733</v>
      </c>
      <c r="B1545" s="661" t="s">
        <v>11640</v>
      </c>
      <c r="C1545" s="779" t="s">
        <v>20209</v>
      </c>
      <c r="D1545" s="780" t="s">
        <v>20210</v>
      </c>
    </row>
    <row r="1546" spans="1:4" x14ac:dyDescent="0.25">
      <c r="A1546" s="124">
        <v>2733</v>
      </c>
      <c r="B1546" s="661" t="s">
        <v>20211</v>
      </c>
      <c r="C1546" s="779" t="s">
        <v>20209</v>
      </c>
      <c r="D1546" s="780" t="s">
        <v>20210</v>
      </c>
    </row>
    <row r="1547" spans="1:4" x14ac:dyDescent="0.25">
      <c r="A1547" s="124">
        <v>2734</v>
      </c>
      <c r="B1547" s="661" t="s">
        <v>11642</v>
      </c>
      <c r="C1547" s="779" t="s">
        <v>1499</v>
      </c>
      <c r="D1547" s="780" t="s">
        <v>2893</v>
      </c>
    </row>
    <row r="1548" spans="1:4" x14ac:dyDescent="0.25">
      <c r="A1548" s="124">
        <v>2734</v>
      </c>
      <c r="B1548" s="661" t="s">
        <v>20212</v>
      </c>
      <c r="C1548" s="779" t="s">
        <v>1499</v>
      </c>
      <c r="D1548" s="780" t="s">
        <v>2893</v>
      </c>
    </row>
    <row r="1549" spans="1:4" x14ac:dyDescent="0.25">
      <c r="A1549" s="124">
        <v>2735</v>
      </c>
      <c r="B1549" s="661" t="s">
        <v>11644</v>
      </c>
      <c r="C1549" s="779" t="s">
        <v>128</v>
      </c>
      <c r="D1549" s="780" t="s">
        <v>2264</v>
      </c>
    </row>
    <row r="1550" spans="1:4" x14ac:dyDescent="0.25">
      <c r="A1550" s="124">
        <v>2735</v>
      </c>
      <c r="B1550" s="661" t="s">
        <v>20213</v>
      </c>
      <c r="C1550" s="779" t="s">
        <v>128</v>
      </c>
      <c r="D1550" s="780" t="s">
        <v>2264</v>
      </c>
    </row>
    <row r="1551" spans="1:4" x14ac:dyDescent="0.25">
      <c r="A1551" s="124">
        <v>2736</v>
      </c>
      <c r="B1551" s="661" t="s">
        <v>11646</v>
      </c>
      <c r="C1551" s="779" t="s">
        <v>20214</v>
      </c>
      <c r="D1551" s="780" t="s">
        <v>848</v>
      </c>
    </row>
    <row r="1552" spans="1:4" x14ac:dyDescent="0.25">
      <c r="A1552" s="124">
        <v>2736</v>
      </c>
      <c r="B1552" s="661" t="s">
        <v>20215</v>
      </c>
      <c r="C1552" s="779" t="s">
        <v>20214</v>
      </c>
      <c r="D1552" s="780" t="s">
        <v>848</v>
      </c>
    </row>
    <row r="1553" spans="1:4" x14ac:dyDescent="0.25">
      <c r="A1553" s="124">
        <v>2737</v>
      </c>
      <c r="B1553" s="661" t="s">
        <v>11648</v>
      </c>
      <c r="C1553" s="779" t="s">
        <v>20216</v>
      </c>
      <c r="D1553" s="780" t="s">
        <v>19106</v>
      </c>
    </row>
    <row r="1554" spans="1:4" x14ac:dyDescent="0.25">
      <c r="A1554" s="124">
        <v>2737</v>
      </c>
      <c r="B1554" s="661" t="s">
        <v>20217</v>
      </c>
      <c r="C1554" s="779" t="s">
        <v>20216</v>
      </c>
      <c r="D1554" s="780" t="s">
        <v>19106</v>
      </c>
    </row>
    <row r="1555" spans="1:4" x14ac:dyDescent="0.25">
      <c r="A1555" s="124">
        <v>2738</v>
      </c>
      <c r="B1555" s="661" t="s">
        <v>11650</v>
      </c>
      <c r="C1555" s="779" t="s">
        <v>1136</v>
      </c>
      <c r="D1555" s="780" t="s">
        <v>20218</v>
      </c>
    </row>
    <row r="1556" spans="1:4" x14ac:dyDescent="0.25">
      <c r="A1556" s="124">
        <v>2738</v>
      </c>
      <c r="B1556" s="661" t="s">
        <v>20219</v>
      </c>
      <c r="C1556" s="779" t="s">
        <v>1136</v>
      </c>
      <c r="D1556" s="780" t="s">
        <v>20218</v>
      </c>
    </row>
    <row r="1557" spans="1:4" x14ac:dyDescent="0.25">
      <c r="A1557" s="124">
        <v>2739</v>
      </c>
      <c r="B1557" s="661" t="s">
        <v>11652</v>
      </c>
      <c r="C1557" s="779" t="s">
        <v>292</v>
      </c>
      <c r="D1557" s="780" t="s">
        <v>9661</v>
      </c>
    </row>
    <row r="1558" spans="1:4" x14ac:dyDescent="0.25">
      <c r="A1558" s="124">
        <v>2739</v>
      </c>
      <c r="B1558" s="661" t="s">
        <v>20220</v>
      </c>
      <c r="C1558" s="779" t="s">
        <v>292</v>
      </c>
      <c r="D1558" s="780" t="s">
        <v>9661</v>
      </c>
    </row>
    <row r="1559" spans="1:4" x14ac:dyDescent="0.25">
      <c r="A1559" s="124">
        <v>2740</v>
      </c>
      <c r="B1559" s="661" t="s">
        <v>11654</v>
      </c>
      <c r="C1559" s="779" t="s">
        <v>20221</v>
      </c>
      <c r="D1559" s="780" t="s">
        <v>211</v>
      </c>
    </row>
    <row r="1560" spans="1:4" x14ac:dyDescent="0.25">
      <c r="A1560" s="124">
        <v>2740</v>
      </c>
      <c r="B1560" s="661" t="s">
        <v>20222</v>
      </c>
      <c r="C1560" s="779" t="s">
        <v>20221</v>
      </c>
      <c r="D1560" s="780" t="s">
        <v>211</v>
      </c>
    </row>
    <row r="1561" spans="1:4" x14ac:dyDescent="0.25">
      <c r="A1561" s="124">
        <v>2741</v>
      </c>
      <c r="B1561" s="661" t="s">
        <v>11656</v>
      </c>
      <c r="C1561" s="779" t="s">
        <v>8108</v>
      </c>
      <c r="D1561" s="780" t="s">
        <v>211</v>
      </c>
    </row>
    <row r="1562" spans="1:4" x14ac:dyDescent="0.25">
      <c r="A1562" s="124">
        <v>2741</v>
      </c>
      <c r="B1562" s="661" t="s">
        <v>20223</v>
      </c>
      <c r="C1562" s="779" t="s">
        <v>8108</v>
      </c>
      <c r="D1562" s="780" t="s">
        <v>211</v>
      </c>
    </row>
    <row r="1563" spans="1:4" x14ac:dyDescent="0.25">
      <c r="A1563" s="124">
        <v>2742</v>
      </c>
      <c r="B1563" s="661" t="s">
        <v>11658</v>
      </c>
      <c r="C1563" s="779" t="s">
        <v>20224</v>
      </c>
      <c r="D1563" s="780" t="s">
        <v>20225</v>
      </c>
    </row>
    <row r="1564" spans="1:4" x14ac:dyDescent="0.25">
      <c r="A1564" s="124">
        <v>2742</v>
      </c>
      <c r="B1564" s="661" t="s">
        <v>20226</v>
      </c>
      <c r="C1564" s="779" t="s">
        <v>20224</v>
      </c>
      <c r="D1564" s="780" t="s">
        <v>20225</v>
      </c>
    </row>
    <row r="1565" spans="1:4" x14ac:dyDescent="0.25">
      <c r="A1565" s="124">
        <v>2743</v>
      </c>
      <c r="B1565" s="661" t="s">
        <v>11660</v>
      </c>
      <c r="C1565" s="779" t="s">
        <v>20227</v>
      </c>
      <c r="D1565" s="780" t="s">
        <v>724</v>
      </c>
    </row>
    <row r="1566" spans="1:4" x14ac:dyDescent="0.25">
      <c r="A1566" s="124">
        <v>2743</v>
      </c>
      <c r="B1566" s="661" t="s">
        <v>20228</v>
      </c>
      <c r="C1566" s="779" t="s">
        <v>20227</v>
      </c>
      <c r="D1566" s="780" t="s">
        <v>724</v>
      </c>
    </row>
    <row r="1567" spans="1:4" x14ac:dyDescent="0.25">
      <c r="A1567" s="124">
        <v>2744</v>
      </c>
      <c r="B1567" s="661" t="s">
        <v>11662</v>
      </c>
      <c r="C1567" s="779" t="s">
        <v>20229</v>
      </c>
      <c r="D1567" s="780" t="s">
        <v>20230</v>
      </c>
    </row>
    <row r="1568" spans="1:4" x14ac:dyDescent="0.25">
      <c r="A1568" s="124">
        <v>2744</v>
      </c>
      <c r="B1568" s="661" t="s">
        <v>20231</v>
      </c>
      <c r="C1568" s="779" t="s">
        <v>20229</v>
      </c>
      <c r="D1568" s="780" t="s">
        <v>20230</v>
      </c>
    </row>
    <row r="1569" spans="1:4" x14ac:dyDescent="0.25">
      <c r="A1569" s="124">
        <v>2745</v>
      </c>
      <c r="B1569" s="661" t="s">
        <v>11664</v>
      </c>
      <c r="C1569" s="779" t="s">
        <v>20232</v>
      </c>
      <c r="D1569" s="780" t="s">
        <v>20233</v>
      </c>
    </row>
    <row r="1570" spans="1:4" x14ac:dyDescent="0.25">
      <c r="A1570" s="124">
        <v>2745</v>
      </c>
      <c r="B1570" s="661" t="s">
        <v>20234</v>
      </c>
      <c r="C1570" s="779" t="s">
        <v>20232</v>
      </c>
      <c r="D1570" s="780" t="s">
        <v>20233</v>
      </c>
    </row>
    <row r="1571" spans="1:4" x14ac:dyDescent="0.25">
      <c r="A1571" s="124">
        <v>2746</v>
      </c>
      <c r="B1571" s="661" t="s">
        <v>11666</v>
      </c>
      <c r="C1571" s="779" t="s">
        <v>20235</v>
      </c>
      <c r="D1571" s="780" t="s">
        <v>20236</v>
      </c>
    </row>
    <row r="1572" spans="1:4" x14ac:dyDescent="0.25">
      <c r="A1572" s="124">
        <v>2746</v>
      </c>
      <c r="B1572" s="661" t="s">
        <v>20237</v>
      </c>
      <c r="C1572" s="779" t="s">
        <v>20235</v>
      </c>
      <c r="D1572" s="780" t="s">
        <v>20236</v>
      </c>
    </row>
    <row r="1573" spans="1:4" x14ac:dyDescent="0.25">
      <c r="A1573" s="124">
        <v>2747</v>
      </c>
      <c r="B1573" s="661" t="s">
        <v>11668</v>
      </c>
      <c r="C1573" s="779" t="s">
        <v>5052</v>
      </c>
      <c r="D1573" s="780" t="s">
        <v>20238</v>
      </c>
    </row>
    <row r="1574" spans="1:4" x14ac:dyDescent="0.25">
      <c r="A1574" s="124">
        <v>2747</v>
      </c>
      <c r="B1574" s="661" t="s">
        <v>20239</v>
      </c>
      <c r="C1574" s="779" t="s">
        <v>5052</v>
      </c>
      <c r="D1574" s="780" t="s">
        <v>20238</v>
      </c>
    </row>
    <row r="1575" spans="1:4" x14ac:dyDescent="0.25">
      <c r="A1575" s="124">
        <v>2748</v>
      </c>
      <c r="B1575" s="661" t="s">
        <v>11670</v>
      </c>
      <c r="C1575" s="779" t="s">
        <v>20240</v>
      </c>
      <c r="D1575" s="780" t="s">
        <v>193</v>
      </c>
    </row>
    <row r="1576" spans="1:4" x14ac:dyDescent="0.25">
      <c r="A1576" s="124">
        <v>2748</v>
      </c>
      <c r="B1576" s="661" t="s">
        <v>20241</v>
      </c>
      <c r="C1576" s="779" t="s">
        <v>20240</v>
      </c>
      <c r="D1576" s="780" t="s">
        <v>193</v>
      </c>
    </row>
    <row r="1577" spans="1:4" x14ac:dyDescent="0.25">
      <c r="A1577" s="124">
        <v>2749</v>
      </c>
      <c r="B1577" s="661" t="s">
        <v>11672</v>
      </c>
      <c r="C1577" s="779" t="s">
        <v>1346</v>
      </c>
      <c r="D1577" s="780" t="s">
        <v>193</v>
      </c>
    </row>
    <row r="1578" spans="1:4" x14ac:dyDescent="0.25">
      <c r="A1578" s="124">
        <v>2749</v>
      </c>
      <c r="B1578" s="661" t="s">
        <v>20242</v>
      </c>
      <c r="C1578" s="779" t="s">
        <v>1346</v>
      </c>
      <c r="D1578" s="780" t="s">
        <v>193</v>
      </c>
    </row>
    <row r="1579" spans="1:4" x14ac:dyDescent="0.25">
      <c r="A1579" s="124">
        <v>2750</v>
      </c>
      <c r="B1579" s="661" t="s">
        <v>11674</v>
      </c>
      <c r="C1579" s="779" t="s">
        <v>20243</v>
      </c>
      <c r="D1579" s="780" t="s">
        <v>193</v>
      </c>
    </row>
    <row r="1580" spans="1:4" x14ac:dyDescent="0.25">
      <c r="A1580" s="124">
        <v>2750</v>
      </c>
      <c r="B1580" s="661" t="s">
        <v>20244</v>
      </c>
      <c r="C1580" s="779" t="s">
        <v>20243</v>
      </c>
      <c r="D1580" s="780" t="s">
        <v>193</v>
      </c>
    </row>
    <row r="1581" spans="1:4" x14ac:dyDescent="0.25">
      <c r="A1581" s="124">
        <v>2751</v>
      </c>
      <c r="B1581" s="661" t="s">
        <v>11676</v>
      </c>
      <c r="C1581" s="779" t="s">
        <v>806</v>
      </c>
      <c r="D1581" s="780" t="s">
        <v>193</v>
      </c>
    </row>
    <row r="1582" spans="1:4" x14ac:dyDescent="0.25">
      <c r="A1582" s="124">
        <v>2751</v>
      </c>
      <c r="B1582" s="661" t="s">
        <v>20245</v>
      </c>
      <c r="C1582" s="779" t="s">
        <v>806</v>
      </c>
      <c r="D1582" s="780" t="s">
        <v>193</v>
      </c>
    </row>
    <row r="1583" spans="1:4" x14ac:dyDescent="0.25">
      <c r="A1583" s="124">
        <v>2752</v>
      </c>
      <c r="B1583" s="661" t="s">
        <v>11678</v>
      </c>
      <c r="C1583" s="779" t="s">
        <v>20246</v>
      </c>
      <c r="D1583" s="780" t="s">
        <v>7268</v>
      </c>
    </row>
    <row r="1584" spans="1:4" x14ac:dyDescent="0.25">
      <c r="A1584" s="124">
        <v>2752</v>
      </c>
      <c r="B1584" s="661" t="s">
        <v>20247</v>
      </c>
      <c r="C1584" s="779" t="s">
        <v>20246</v>
      </c>
      <c r="D1584" s="780" t="s">
        <v>7268</v>
      </c>
    </row>
    <row r="1585" spans="1:4" x14ac:dyDescent="0.25">
      <c r="A1585" s="124">
        <v>2753</v>
      </c>
      <c r="B1585" s="661" t="s">
        <v>11680</v>
      </c>
      <c r="C1585" s="779" t="s">
        <v>1136</v>
      </c>
      <c r="D1585" s="780" t="s">
        <v>1047</v>
      </c>
    </row>
    <row r="1586" spans="1:4" x14ac:dyDescent="0.25">
      <c r="A1586" s="124">
        <v>2753</v>
      </c>
      <c r="B1586" s="661" t="s">
        <v>20248</v>
      </c>
      <c r="C1586" s="779" t="s">
        <v>1136</v>
      </c>
      <c r="D1586" s="780" t="s">
        <v>1047</v>
      </c>
    </row>
    <row r="1587" spans="1:4" x14ac:dyDescent="0.25">
      <c r="A1587" s="124">
        <v>2754</v>
      </c>
      <c r="B1587" s="661" t="s">
        <v>11682</v>
      </c>
      <c r="C1587" s="779" t="s">
        <v>568</v>
      </c>
      <c r="D1587" s="780" t="s">
        <v>307</v>
      </c>
    </row>
    <row r="1588" spans="1:4" x14ac:dyDescent="0.25">
      <c r="A1588" s="124">
        <v>2754</v>
      </c>
      <c r="B1588" s="661" t="s">
        <v>20249</v>
      </c>
      <c r="C1588" s="779" t="s">
        <v>568</v>
      </c>
      <c r="D1588" s="780" t="s">
        <v>307</v>
      </c>
    </row>
    <row r="1589" spans="1:4" x14ac:dyDescent="0.25">
      <c r="A1589" s="124">
        <v>2755</v>
      </c>
      <c r="B1589" s="661" t="s">
        <v>11684</v>
      </c>
      <c r="C1589" s="779" t="s">
        <v>20250</v>
      </c>
      <c r="D1589" s="780" t="s">
        <v>20251</v>
      </c>
    </row>
    <row r="1590" spans="1:4" x14ac:dyDescent="0.25">
      <c r="A1590" s="124">
        <v>2755</v>
      </c>
      <c r="B1590" s="661" t="s">
        <v>20252</v>
      </c>
      <c r="C1590" s="779" t="s">
        <v>20250</v>
      </c>
      <c r="D1590" s="780" t="s">
        <v>20251</v>
      </c>
    </row>
    <row r="1591" spans="1:4" x14ac:dyDescent="0.25">
      <c r="A1591" s="124">
        <v>2756</v>
      </c>
      <c r="B1591" s="661" t="s">
        <v>11686</v>
      </c>
      <c r="C1591" s="779" t="s">
        <v>5617</v>
      </c>
      <c r="D1591" s="780" t="s">
        <v>7268</v>
      </c>
    </row>
    <row r="1592" spans="1:4" x14ac:dyDescent="0.25">
      <c r="A1592" s="124">
        <v>2756</v>
      </c>
      <c r="B1592" s="661" t="s">
        <v>20253</v>
      </c>
      <c r="C1592" s="779" t="s">
        <v>5617</v>
      </c>
      <c r="D1592" s="780" t="s">
        <v>7268</v>
      </c>
    </row>
    <row r="1593" spans="1:4" x14ac:dyDescent="0.25">
      <c r="A1593" s="124">
        <v>2757</v>
      </c>
      <c r="B1593" s="661" t="s">
        <v>11688</v>
      </c>
      <c r="C1593" s="779" t="s">
        <v>3084</v>
      </c>
      <c r="D1593" s="780" t="s">
        <v>6285</v>
      </c>
    </row>
    <row r="1594" spans="1:4" x14ac:dyDescent="0.25">
      <c r="A1594" s="124">
        <v>2757</v>
      </c>
      <c r="B1594" s="661" t="s">
        <v>20254</v>
      </c>
      <c r="C1594" s="779" t="s">
        <v>3084</v>
      </c>
      <c r="D1594" s="780" t="s">
        <v>6285</v>
      </c>
    </row>
    <row r="1595" spans="1:4" x14ac:dyDescent="0.25">
      <c r="A1595" s="124">
        <v>2758</v>
      </c>
      <c r="B1595" s="661" t="s">
        <v>20255</v>
      </c>
      <c r="C1595" s="779" t="s">
        <v>6228</v>
      </c>
      <c r="D1595" s="780" t="s">
        <v>987</v>
      </c>
    </row>
    <row r="1596" spans="1:4" x14ac:dyDescent="0.25">
      <c r="A1596" s="124">
        <v>2758</v>
      </c>
      <c r="B1596" s="661" t="s">
        <v>20256</v>
      </c>
      <c r="C1596" s="779" t="s">
        <v>6228</v>
      </c>
      <c r="D1596" s="780" t="s">
        <v>987</v>
      </c>
    </row>
    <row r="1597" spans="1:4" x14ac:dyDescent="0.25">
      <c r="A1597" s="124">
        <v>2759</v>
      </c>
      <c r="B1597" s="661" t="s">
        <v>11690</v>
      </c>
      <c r="C1597" s="779" t="s">
        <v>2209</v>
      </c>
      <c r="D1597" s="780" t="s">
        <v>20257</v>
      </c>
    </row>
    <row r="1598" spans="1:4" x14ac:dyDescent="0.25">
      <c r="A1598" s="124">
        <v>2759</v>
      </c>
      <c r="B1598" s="661" t="s">
        <v>20258</v>
      </c>
      <c r="C1598" s="779" t="s">
        <v>2209</v>
      </c>
      <c r="D1598" s="780" t="s">
        <v>20257</v>
      </c>
    </row>
    <row r="1599" spans="1:4" x14ac:dyDescent="0.25">
      <c r="A1599" s="124">
        <v>2760</v>
      </c>
      <c r="B1599" s="661" t="s">
        <v>11693</v>
      </c>
      <c r="C1599" s="779" t="s">
        <v>10862</v>
      </c>
      <c r="D1599" s="780" t="s">
        <v>987</v>
      </c>
    </row>
    <row r="1600" spans="1:4" x14ac:dyDescent="0.25">
      <c r="A1600" s="124">
        <v>2760</v>
      </c>
      <c r="B1600" s="661" t="s">
        <v>20259</v>
      </c>
      <c r="C1600" s="779" t="s">
        <v>10862</v>
      </c>
      <c r="D1600" s="780" t="s">
        <v>987</v>
      </c>
    </row>
    <row r="1601" spans="1:4" x14ac:dyDescent="0.25">
      <c r="A1601" s="124">
        <v>2761</v>
      </c>
      <c r="B1601" s="661" t="s">
        <v>11695</v>
      </c>
      <c r="C1601" s="779" t="s">
        <v>8639</v>
      </c>
      <c r="D1601" s="780" t="s">
        <v>20090</v>
      </c>
    </row>
    <row r="1602" spans="1:4" x14ac:dyDescent="0.25">
      <c r="A1602" s="124">
        <v>2761</v>
      </c>
      <c r="B1602" s="661" t="s">
        <v>20260</v>
      </c>
      <c r="C1602" s="779" t="s">
        <v>8639</v>
      </c>
      <c r="D1602" s="780" t="s">
        <v>20090</v>
      </c>
    </row>
    <row r="1603" spans="1:4" x14ac:dyDescent="0.25">
      <c r="A1603" s="124">
        <v>2762</v>
      </c>
      <c r="B1603" s="661" t="s">
        <v>11697</v>
      </c>
      <c r="C1603" s="779" t="s">
        <v>1776</v>
      </c>
      <c r="D1603" s="780" t="s">
        <v>2174</v>
      </c>
    </row>
    <row r="1604" spans="1:4" x14ac:dyDescent="0.25">
      <c r="A1604" s="124">
        <v>2762</v>
      </c>
      <c r="B1604" s="661" t="s">
        <v>20261</v>
      </c>
      <c r="C1604" s="779" t="s">
        <v>1776</v>
      </c>
      <c r="D1604" s="780" t="s">
        <v>2174</v>
      </c>
    </row>
    <row r="1605" spans="1:4" x14ac:dyDescent="0.25">
      <c r="A1605" s="124">
        <v>2763</v>
      </c>
      <c r="B1605" s="661" t="s">
        <v>11699</v>
      </c>
      <c r="C1605" s="779" t="s">
        <v>19474</v>
      </c>
      <c r="D1605" s="780" t="s">
        <v>20262</v>
      </c>
    </row>
    <row r="1606" spans="1:4" x14ac:dyDescent="0.25">
      <c r="A1606" s="124">
        <v>2763</v>
      </c>
      <c r="B1606" s="661" t="s">
        <v>20263</v>
      </c>
      <c r="C1606" s="779" t="s">
        <v>19474</v>
      </c>
      <c r="D1606" s="780" t="s">
        <v>20262</v>
      </c>
    </row>
    <row r="1607" spans="1:4" x14ac:dyDescent="0.25">
      <c r="A1607" s="124">
        <v>2765</v>
      </c>
      <c r="B1607" s="661" t="s">
        <v>11703</v>
      </c>
      <c r="C1607" s="779" t="s">
        <v>20264</v>
      </c>
      <c r="D1607" s="780" t="s">
        <v>20262</v>
      </c>
    </row>
    <row r="1608" spans="1:4" x14ac:dyDescent="0.25">
      <c r="A1608" s="124">
        <v>2765</v>
      </c>
      <c r="B1608" s="661" t="s">
        <v>20265</v>
      </c>
      <c r="C1608" s="779" t="s">
        <v>20264</v>
      </c>
      <c r="D1608" s="780" t="s">
        <v>20262</v>
      </c>
    </row>
    <row r="1609" spans="1:4" x14ac:dyDescent="0.25">
      <c r="A1609" s="124">
        <v>2766</v>
      </c>
      <c r="B1609" s="661" t="s">
        <v>11705</v>
      </c>
      <c r="C1609" s="779" t="s">
        <v>2378</v>
      </c>
      <c r="D1609" s="780" t="s">
        <v>20262</v>
      </c>
    </row>
    <row r="1610" spans="1:4" x14ac:dyDescent="0.25">
      <c r="A1610" s="124">
        <v>2766</v>
      </c>
      <c r="B1610" s="661" t="s">
        <v>20266</v>
      </c>
      <c r="C1610" s="779" t="s">
        <v>2378</v>
      </c>
      <c r="D1610" s="780" t="s">
        <v>20262</v>
      </c>
    </row>
    <row r="1611" spans="1:4" x14ac:dyDescent="0.25">
      <c r="A1611" s="124">
        <v>2767</v>
      </c>
      <c r="B1611" s="661" t="s">
        <v>11707</v>
      </c>
      <c r="C1611" s="779" t="s">
        <v>19474</v>
      </c>
      <c r="D1611" s="780" t="s">
        <v>19066</v>
      </c>
    </row>
    <row r="1612" spans="1:4" x14ac:dyDescent="0.25">
      <c r="A1612" s="124">
        <v>2767</v>
      </c>
      <c r="B1612" s="661" t="s">
        <v>20267</v>
      </c>
      <c r="C1612" s="779" t="s">
        <v>19474</v>
      </c>
      <c r="D1612" s="780" t="s">
        <v>19066</v>
      </c>
    </row>
    <row r="1613" spans="1:4" x14ac:dyDescent="0.25">
      <c r="A1613" s="124">
        <v>2768</v>
      </c>
      <c r="B1613" s="661" t="s">
        <v>11709</v>
      </c>
      <c r="C1613" s="779" t="s">
        <v>1712</v>
      </c>
      <c r="D1613" s="780" t="s">
        <v>20262</v>
      </c>
    </row>
    <row r="1614" spans="1:4" x14ac:dyDescent="0.25">
      <c r="A1614" s="124">
        <v>2768</v>
      </c>
      <c r="B1614" s="661" t="s">
        <v>20268</v>
      </c>
      <c r="C1614" s="779" t="s">
        <v>1712</v>
      </c>
      <c r="D1614" s="780" t="s">
        <v>20262</v>
      </c>
    </row>
    <row r="1615" spans="1:4" x14ac:dyDescent="0.25">
      <c r="A1615" s="124">
        <v>2769</v>
      </c>
      <c r="B1615" s="661" t="s">
        <v>11711</v>
      </c>
      <c r="C1615" s="779" t="s">
        <v>20269</v>
      </c>
      <c r="D1615" s="780" t="s">
        <v>20262</v>
      </c>
    </row>
    <row r="1616" spans="1:4" x14ac:dyDescent="0.25">
      <c r="A1616" s="124">
        <v>2769</v>
      </c>
      <c r="B1616" s="661" t="s">
        <v>20270</v>
      </c>
      <c r="C1616" s="779" t="s">
        <v>20269</v>
      </c>
      <c r="D1616" s="780" t="s">
        <v>20262</v>
      </c>
    </row>
    <row r="1617" spans="1:4" x14ac:dyDescent="0.25">
      <c r="A1617" s="124">
        <v>2770</v>
      </c>
      <c r="B1617" s="661" t="s">
        <v>11713</v>
      </c>
      <c r="C1617" s="779" t="s">
        <v>20271</v>
      </c>
      <c r="D1617" s="780" t="s">
        <v>20272</v>
      </c>
    </row>
    <row r="1618" spans="1:4" x14ac:dyDescent="0.25">
      <c r="A1618" s="124">
        <v>2770</v>
      </c>
      <c r="B1618" s="661" t="s">
        <v>20273</v>
      </c>
      <c r="C1618" s="779" t="s">
        <v>20271</v>
      </c>
      <c r="D1618" s="780" t="s">
        <v>20272</v>
      </c>
    </row>
    <row r="1619" spans="1:4" x14ac:dyDescent="0.25">
      <c r="A1619" s="124">
        <v>2771</v>
      </c>
      <c r="B1619" s="661" t="s">
        <v>11715</v>
      </c>
      <c r="C1619" s="779" t="s">
        <v>509</v>
      </c>
      <c r="D1619" s="780" t="s">
        <v>20274</v>
      </c>
    </row>
    <row r="1620" spans="1:4" x14ac:dyDescent="0.25">
      <c r="A1620" s="124">
        <v>2771</v>
      </c>
      <c r="B1620" s="661" t="s">
        <v>20275</v>
      </c>
      <c r="C1620" s="779" t="s">
        <v>509</v>
      </c>
      <c r="D1620" s="780" t="s">
        <v>20274</v>
      </c>
    </row>
    <row r="1621" spans="1:4" x14ac:dyDescent="0.25">
      <c r="A1621" s="124">
        <v>2772</v>
      </c>
      <c r="B1621" s="661" t="s">
        <v>11717</v>
      </c>
      <c r="C1621" s="779" t="s">
        <v>1771</v>
      </c>
      <c r="D1621" s="780" t="s">
        <v>238</v>
      </c>
    </row>
    <row r="1622" spans="1:4" x14ac:dyDescent="0.25">
      <c r="A1622" s="124">
        <v>2772</v>
      </c>
      <c r="B1622" s="661" t="s">
        <v>20276</v>
      </c>
      <c r="C1622" s="779" t="s">
        <v>1771</v>
      </c>
      <c r="D1622" s="780" t="s">
        <v>238</v>
      </c>
    </row>
    <row r="1623" spans="1:4" x14ac:dyDescent="0.25">
      <c r="A1623" s="124">
        <v>2773</v>
      </c>
      <c r="B1623" s="661" t="s">
        <v>11719</v>
      </c>
      <c r="C1623" s="779" t="s">
        <v>1568</v>
      </c>
      <c r="D1623" s="780" t="s">
        <v>238</v>
      </c>
    </row>
    <row r="1624" spans="1:4" x14ac:dyDescent="0.25">
      <c r="A1624" s="124">
        <v>2773</v>
      </c>
      <c r="B1624" s="661" t="s">
        <v>20277</v>
      </c>
      <c r="C1624" s="779" t="s">
        <v>1568</v>
      </c>
      <c r="D1624" s="780" t="s">
        <v>238</v>
      </c>
    </row>
    <row r="1625" spans="1:4" x14ac:dyDescent="0.25">
      <c r="A1625" s="124">
        <v>2774</v>
      </c>
      <c r="B1625" s="661" t="s">
        <v>11721</v>
      </c>
      <c r="C1625" s="779" t="s">
        <v>20278</v>
      </c>
      <c r="D1625" s="780" t="s">
        <v>19656</v>
      </c>
    </row>
    <row r="1626" spans="1:4" x14ac:dyDescent="0.25">
      <c r="A1626" s="124">
        <v>2774</v>
      </c>
      <c r="B1626" s="661" t="s">
        <v>20279</v>
      </c>
      <c r="C1626" s="779" t="s">
        <v>20278</v>
      </c>
      <c r="D1626" s="780" t="s">
        <v>19656</v>
      </c>
    </row>
    <row r="1627" spans="1:4" x14ac:dyDescent="0.25">
      <c r="A1627" s="124">
        <v>2775</v>
      </c>
      <c r="B1627" s="661" t="s">
        <v>11723</v>
      </c>
      <c r="C1627" s="779" t="s">
        <v>418</v>
      </c>
      <c r="D1627" s="780" t="s">
        <v>20115</v>
      </c>
    </row>
    <row r="1628" spans="1:4" x14ac:dyDescent="0.25">
      <c r="A1628" s="124">
        <v>2775</v>
      </c>
      <c r="B1628" s="661" t="s">
        <v>20280</v>
      </c>
      <c r="C1628" s="779" t="s">
        <v>418</v>
      </c>
      <c r="D1628" s="780" t="s">
        <v>20115</v>
      </c>
    </row>
    <row r="1629" spans="1:4" x14ac:dyDescent="0.25">
      <c r="A1629" s="124">
        <v>2776</v>
      </c>
      <c r="B1629" s="661" t="s">
        <v>11725</v>
      </c>
      <c r="C1629" s="779" t="s">
        <v>20281</v>
      </c>
      <c r="D1629" s="780" t="s">
        <v>9259</v>
      </c>
    </row>
    <row r="1630" spans="1:4" x14ac:dyDescent="0.25">
      <c r="A1630" s="124">
        <v>2776</v>
      </c>
      <c r="B1630" s="661" t="s">
        <v>20282</v>
      </c>
      <c r="C1630" s="779" t="s">
        <v>20281</v>
      </c>
      <c r="D1630" s="780" t="s">
        <v>9259</v>
      </c>
    </row>
    <row r="1631" spans="1:4" x14ac:dyDescent="0.25">
      <c r="A1631" s="124">
        <v>2777</v>
      </c>
      <c r="B1631" s="661" t="s">
        <v>11727</v>
      </c>
      <c r="C1631" s="779" t="s">
        <v>9258</v>
      </c>
      <c r="D1631" s="780" t="s">
        <v>9259</v>
      </c>
    </row>
    <row r="1632" spans="1:4" x14ac:dyDescent="0.25">
      <c r="A1632" s="124">
        <v>2777</v>
      </c>
      <c r="B1632" s="661" t="s">
        <v>20283</v>
      </c>
      <c r="C1632" s="779" t="s">
        <v>9258</v>
      </c>
      <c r="D1632" s="780" t="s">
        <v>9259</v>
      </c>
    </row>
    <row r="1633" spans="1:4" x14ac:dyDescent="0.25">
      <c r="A1633" s="124">
        <v>2778</v>
      </c>
      <c r="B1633" s="661" t="s">
        <v>11729</v>
      </c>
      <c r="C1633" s="779" t="s">
        <v>814</v>
      </c>
      <c r="D1633" s="780" t="s">
        <v>20284</v>
      </c>
    </row>
    <row r="1634" spans="1:4" x14ac:dyDescent="0.25">
      <c r="A1634" s="124">
        <v>2778</v>
      </c>
      <c r="B1634" s="661" t="s">
        <v>20285</v>
      </c>
      <c r="C1634" s="779" t="s">
        <v>814</v>
      </c>
      <c r="D1634" s="780" t="s">
        <v>20284</v>
      </c>
    </row>
    <row r="1635" spans="1:4" x14ac:dyDescent="0.25">
      <c r="A1635" s="124">
        <v>2779</v>
      </c>
      <c r="B1635" s="661" t="s">
        <v>11731</v>
      </c>
      <c r="C1635" s="779" t="s">
        <v>898</v>
      </c>
      <c r="D1635" s="780" t="s">
        <v>9369</v>
      </c>
    </row>
    <row r="1636" spans="1:4" x14ac:dyDescent="0.25">
      <c r="A1636" s="124">
        <v>2779</v>
      </c>
      <c r="B1636" s="661" t="s">
        <v>20286</v>
      </c>
      <c r="C1636" s="779" t="s">
        <v>898</v>
      </c>
      <c r="D1636" s="780" t="s">
        <v>9369</v>
      </c>
    </row>
    <row r="1637" spans="1:4" x14ac:dyDescent="0.25">
      <c r="A1637" s="124">
        <v>2780</v>
      </c>
      <c r="B1637" s="661" t="s">
        <v>11733</v>
      </c>
      <c r="C1637" s="779" t="s">
        <v>1645</v>
      </c>
      <c r="D1637" s="780" t="s">
        <v>9369</v>
      </c>
    </row>
    <row r="1638" spans="1:4" x14ac:dyDescent="0.25">
      <c r="A1638" s="124">
        <v>2780</v>
      </c>
      <c r="B1638" s="661" t="s">
        <v>20287</v>
      </c>
      <c r="C1638" s="779" t="s">
        <v>1645</v>
      </c>
      <c r="D1638" s="780" t="s">
        <v>9369</v>
      </c>
    </row>
    <row r="1639" spans="1:4" x14ac:dyDescent="0.25">
      <c r="A1639" s="124">
        <v>2781</v>
      </c>
      <c r="B1639" s="661" t="s">
        <v>11735</v>
      </c>
      <c r="C1639" s="779" t="s">
        <v>443</v>
      </c>
      <c r="D1639" s="780" t="s">
        <v>9369</v>
      </c>
    </row>
    <row r="1640" spans="1:4" x14ac:dyDescent="0.25">
      <c r="A1640" s="124">
        <v>2781</v>
      </c>
      <c r="B1640" s="661" t="s">
        <v>20288</v>
      </c>
      <c r="C1640" s="779" t="s">
        <v>443</v>
      </c>
      <c r="D1640" s="780" t="s">
        <v>9369</v>
      </c>
    </row>
    <row r="1641" spans="1:4" x14ac:dyDescent="0.25">
      <c r="A1641" s="124">
        <v>2782</v>
      </c>
      <c r="B1641" s="661" t="s">
        <v>11737</v>
      </c>
      <c r="C1641" s="779" t="s">
        <v>20289</v>
      </c>
      <c r="D1641" s="780" t="s">
        <v>9259</v>
      </c>
    </row>
    <row r="1642" spans="1:4" x14ac:dyDescent="0.25">
      <c r="A1642" s="124">
        <v>2782</v>
      </c>
      <c r="B1642" s="661" t="s">
        <v>20290</v>
      </c>
      <c r="C1642" s="779" t="s">
        <v>20289</v>
      </c>
      <c r="D1642" s="780" t="s">
        <v>9259</v>
      </c>
    </row>
    <row r="1643" spans="1:4" x14ac:dyDescent="0.25">
      <c r="A1643" s="124">
        <v>2783</v>
      </c>
      <c r="B1643" s="661" t="s">
        <v>11739</v>
      </c>
      <c r="C1643" s="779" t="s">
        <v>20291</v>
      </c>
      <c r="D1643" s="780" t="s">
        <v>7050</v>
      </c>
    </row>
    <row r="1644" spans="1:4" x14ac:dyDescent="0.25">
      <c r="A1644" s="124">
        <v>2783</v>
      </c>
      <c r="B1644" s="661" t="s">
        <v>20292</v>
      </c>
      <c r="C1644" s="779" t="s">
        <v>20291</v>
      </c>
      <c r="D1644" s="780" t="s">
        <v>7050</v>
      </c>
    </row>
    <row r="1645" spans="1:4" x14ac:dyDescent="0.25">
      <c r="A1645" s="124">
        <v>2784</v>
      </c>
      <c r="B1645" s="661" t="s">
        <v>11742</v>
      </c>
      <c r="C1645" s="779" t="s">
        <v>678</v>
      </c>
      <c r="D1645" s="780" t="s">
        <v>20293</v>
      </c>
    </row>
    <row r="1646" spans="1:4" x14ac:dyDescent="0.25">
      <c r="A1646" s="124">
        <v>2784</v>
      </c>
      <c r="B1646" s="661" t="s">
        <v>20294</v>
      </c>
      <c r="C1646" s="779" t="s">
        <v>678</v>
      </c>
      <c r="D1646" s="780" t="s">
        <v>20293</v>
      </c>
    </row>
    <row r="1647" spans="1:4" x14ac:dyDescent="0.25">
      <c r="A1647" s="124">
        <v>2785</v>
      </c>
      <c r="B1647" s="661" t="s">
        <v>11745</v>
      </c>
      <c r="C1647" s="779" t="s">
        <v>678</v>
      </c>
      <c r="D1647" s="780" t="s">
        <v>7268</v>
      </c>
    </row>
    <row r="1648" spans="1:4" x14ac:dyDescent="0.25">
      <c r="A1648" s="124">
        <v>2785</v>
      </c>
      <c r="B1648" s="661" t="s">
        <v>20295</v>
      </c>
      <c r="C1648" s="779" t="s">
        <v>678</v>
      </c>
      <c r="D1648" s="780" t="s">
        <v>7268</v>
      </c>
    </row>
    <row r="1649" spans="1:4" x14ac:dyDescent="0.25">
      <c r="A1649" s="124">
        <v>2786</v>
      </c>
      <c r="B1649" s="661" t="s">
        <v>11748</v>
      </c>
      <c r="C1649" s="779" t="s">
        <v>20296</v>
      </c>
      <c r="D1649" s="780" t="s">
        <v>7268</v>
      </c>
    </row>
    <row r="1650" spans="1:4" x14ac:dyDescent="0.25">
      <c r="A1650" s="124">
        <v>2786</v>
      </c>
      <c r="B1650" s="661" t="s">
        <v>20297</v>
      </c>
      <c r="C1650" s="779" t="s">
        <v>20296</v>
      </c>
      <c r="D1650" s="780" t="s">
        <v>7268</v>
      </c>
    </row>
    <row r="1651" spans="1:4" x14ac:dyDescent="0.25">
      <c r="A1651" s="124">
        <v>2787</v>
      </c>
      <c r="B1651" s="661" t="s">
        <v>11750</v>
      </c>
      <c r="C1651" s="779" t="s">
        <v>20298</v>
      </c>
      <c r="D1651" s="780" t="s">
        <v>20299</v>
      </c>
    </row>
    <row r="1652" spans="1:4" x14ac:dyDescent="0.25">
      <c r="A1652" s="124">
        <v>2787</v>
      </c>
      <c r="B1652" s="661" t="s">
        <v>20300</v>
      </c>
      <c r="C1652" s="779" t="s">
        <v>20298</v>
      </c>
      <c r="D1652" s="780" t="s">
        <v>20299</v>
      </c>
    </row>
    <row r="1653" spans="1:4" x14ac:dyDescent="0.25">
      <c r="A1653" s="124">
        <v>2788</v>
      </c>
      <c r="B1653" s="661" t="s">
        <v>11753</v>
      </c>
      <c r="C1653" s="779" t="s">
        <v>19571</v>
      </c>
      <c r="D1653" s="780" t="s">
        <v>7268</v>
      </c>
    </row>
    <row r="1654" spans="1:4" x14ac:dyDescent="0.25">
      <c r="A1654" s="124">
        <v>2788</v>
      </c>
      <c r="B1654" s="661" t="s">
        <v>20301</v>
      </c>
      <c r="C1654" s="779" t="s">
        <v>19571</v>
      </c>
      <c r="D1654" s="780" t="s">
        <v>7268</v>
      </c>
    </row>
    <row r="1655" spans="1:4" x14ac:dyDescent="0.25">
      <c r="A1655" s="124">
        <v>2789</v>
      </c>
      <c r="B1655" s="661" t="s">
        <v>11756</v>
      </c>
      <c r="C1655" s="779" t="s">
        <v>193</v>
      </c>
      <c r="D1655" s="780" t="s">
        <v>7268</v>
      </c>
    </row>
    <row r="1656" spans="1:4" x14ac:dyDescent="0.25">
      <c r="A1656" s="124">
        <v>2789</v>
      </c>
      <c r="B1656" s="661" t="s">
        <v>20302</v>
      </c>
      <c r="C1656" s="779" t="s">
        <v>193</v>
      </c>
      <c r="D1656" s="780" t="s">
        <v>7268</v>
      </c>
    </row>
    <row r="1657" spans="1:4" x14ac:dyDescent="0.25">
      <c r="A1657" s="124">
        <v>2790</v>
      </c>
      <c r="B1657" s="661" t="s">
        <v>11758</v>
      </c>
      <c r="C1657" s="779" t="s">
        <v>590</v>
      </c>
      <c r="D1657" s="780" t="s">
        <v>20303</v>
      </c>
    </row>
    <row r="1658" spans="1:4" x14ac:dyDescent="0.25">
      <c r="A1658" s="124">
        <v>2790</v>
      </c>
      <c r="B1658" s="661" t="s">
        <v>20304</v>
      </c>
      <c r="C1658" s="779" t="s">
        <v>590</v>
      </c>
      <c r="D1658" s="780" t="s">
        <v>20303</v>
      </c>
    </row>
    <row r="1659" spans="1:4" x14ac:dyDescent="0.25">
      <c r="A1659" s="124">
        <v>2791</v>
      </c>
      <c r="B1659" s="661" t="s">
        <v>11761</v>
      </c>
      <c r="C1659" s="779" t="s">
        <v>568</v>
      </c>
      <c r="D1659" s="780" t="s">
        <v>20305</v>
      </c>
    </row>
    <row r="1660" spans="1:4" x14ac:dyDescent="0.25">
      <c r="A1660" s="124">
        <v>2791</v>
      </c>
      <c r="B1660" s="661" t="s">
        <v>20306</v>
      </c>
      <c r="C1660" s="779" t="s">
        <v>568</v>
      </c>
      <c r="D1660" s="780" t="s">
        <v>20305</v>
      </c>
    </row>
    <row r="1661" spans="1:4" x14ac:dyDescent="0.25">
      <c r="A1661" s="124">
        <v>2792</v>
      </c>
      <c r="B1661" s="661" t="s">
        <v>11764</v>
      </c>
      <c r="C1661" s="779" t="s">
        <v>128</v>
      </c>
      <c r="D1661" s="780" t="s">
        <v>848</v>
      </c>
    </row>
    <row r="1662" spans="1:4" x14ac:dyDescent="0.25">
      <c r="A1662" s="124">
        <v>2792</v>
      </c>
      <c r="B1662" s="661" t="s">
        <v>20307</v>
      </c>
      <c r="C1662" s="779" t="s">
        <v>128</v>
      </c>
      <c r="D1662" s="780" t="s">
        <v>848</v>
      </c>
    </row>
    <row r="1663" spans="1:4" x14ac:dyDescent="0.25">
      <c r="A1663" s="124">
        <v>2793</v>
      </c>
      <c r="B1663" s="661" t="s">
        <v>11766</v>
      </c>
      <c r="C1663" s="779" t="s">
        <v>3455</v>
      </c>
      <c r="D1663" s="780" t="s">
        <v>7357</v>
      </c>
    </row>
    <row r="1664" spans="1:4" x14ac:dyDescent="0.25">
      <c r="A1664" s="124">
        <v>2793</v>
      </c>
      <c r="B1664" s="661" t="s">
        <v>20308</v>
      </c>
      <c r="C1664" s="779" t="s">
        <v>3455</v>
      </c>
      <c r="D1664" s="780" t="s">
        <v>7357</v>
      </c>
    </row>
    <row r="1665" spans="1:4" x14ac:dyDescent="0.25">
      <c r="A1665" s="124">
        <v>2794</v>
      </c>
      <c r="B1665" s="661" t="s">
        <v>11769</v>
      </c>
      <c r="C1665" s="779" t="s">
        <v>1132</v>
      </c>
      <c r="D1665" s="780" t="s">
        <v>20309</v>
      </c>
    </row>
    <row r="1666" spans="1:4" x14ac:dyDescent="0.25">
      <c r="A1666" s="124">
        <v>2794</v>
      </c>
      <c r="B1666" s="661" t="s">
        <v>20310</v>
      </c>
      <c r="C1666" s="779" t="s">
        <v>1132</v>
      </c>
      <c r="D1666" s="780" t="s">
        <v>20309</v>
      </c>
    </row>
    <row r="1667" spans="1:4" x14ac:dyDescent="0.25">
      <c r="A1667" s="124">
        <v>2795</v>
      </c>
      <c r="B1667" s="661" t="s">
        <v>11772</v>
      </c>
      <c r="C1667" s="779" t="s">
        <v>666</v>
      </c>
      <c r="D1667" s="780" t="s">
        <v>1305</v>
      </c>
    </row>
    <row r="1668" spans="1:4" x14ac:dyDescent="0.25">
      <c r="A1668" s="124">
        <v>2795</v>
      </c>
      <c r="B1668" s="661" t="s">
        <v>20311</v>
      </c>
      <c r="C1668" s="779" t="s">
        <v>666</v>
      </c>
      <c r="D1668" s="780" t="s">
        <v>1305</v>
      </c>
    </row>
    <row r="1669" spans="1:4" x14ac:dyDescent="0.25">
      <c r="A1669" s="124">
        <v>2796</v>
      </c>
      <c r="B1669" s="661" t="s">
        <v>11775</v>
      </c>
      <c r="C1669" s="779" t="s">
        <v>2004</v>
      </c>
      <c r="D1669" s="780" t="s">
        <v>17178</v>
      </c>
    </row>
    <row r="1670" spans="1:4" x14ac:dyDescent="0.25">
      <c r="A1670" s="124">
        <v>2796</v>
      </c>
      <c r="B1670" s="661" t="s">
        <v>20312</v>
      </c>
      <c r="C1670" s="779" t="s">
        <v>2004</v>
      </c>
      <c r="D1670" s="780" t="s">
        <v>17178</v>
      </c>
    </row>
    <row r="1671" spans="1:4" x14ac:dyDescent="0.25">
      <c r="A1671" s="124">
        <v>2797</v>
      </c>
      <c r="B1671" s="661" t="s">
        <v>11778</v>
      </c>
      <c r="C1671" s="779" t="s">
        <v>20313</v>
      </c>
      <c r="D1671" s="780" t="s">
        <v>19287</v>
      </c>
    </row>
    <row r="1672" spans="1:4" x14ac:dyDescent="0.25">
      <c r="A1672" s="124">
        <v>2797</v>
      </c>
      <c r="B1672" s="661" t="s">
        <v>20314</v>
      </c>
      <c r="C1672" s="779" t="s">
        <v>20313</v>
      </c>
      <c r="D1672" s="780" t="s">
        <v>19287</v>
      </c>
    </row>
    <row r="1673" spans="1:4" x14ac:dyDescent="0.25">
      <c r="A1673" s="124">
        <v>2798</v>
      </c>
      <c r="B1673" s="661" t="s">
        <v>11780</v>
      </c>
      <c r="C1673" s="779" t="s">
        <v>3330</v>
      </c>
      <c r="D1673" s="780" t="s">
        <v>19287</v>
      </c>
    </row>
    <row r="1674" spans="1:4" x14ac:dyDescent="0.25">
      <c r="A1674" s="124">
        <v>2798</v>
      </c>
      <c r="B1674" s="661" t="s">
        <v>20315</v>
      </c>
      <c r="C1674" s="779" t="s">
        <v>3330</v>
      </c>
      <c r="D1674" s="780" t="s">
        <v>19287</v>
      </c>
    </row>
    <row r="1675" spans="1:4" x14ac:dyDescent="0.25">
      <c r="A1675" s="124">
        <v>2799</v>
      </c>
      <c r="B1675" s="661" t="s">
        <v>11783</v>
      </c>
      <c r="C1675" s="779" t="s">
        <v>1524</v>
      </c>
      <c r="D1675" s="780" t="s">
        <v>19287</v>
      </c>
    </row>
    <row r="1676" spans="1:4" x14ac:dyDescent="0.25">
      <c r="A1676" s="124">
        <v>2799</v>
      </c>
      <c r="B1676" s="661" t="s">
        <v>20316</v>
      </c>
      <c r="C1676" s="779" t="s">
        <v>1524</v>
      </c>
      <c r="D1676" s="780" t="s">
        <v>19287</v>
      </c>
    </row>
    <row r="1677" spans="1:4" x14ac:dyDescent="0.25">
      <c r="A1677" s="124">
        <v>2800</v>
      </c>
      <c r="B1677" s="661" t="s">
        <v>11785</v>
      </c>
      <c r="C1677" s="779" t="s">
        <v>1796</v>
      </c>
      <c r="D1677" s="780" t="s">
        <v>19287</v>
      </c>
    </row>
    <row r="1678" spans="1:4" x14ac:dyDescent="0.25">
      <c r="A1678" s="124">
        <v>2800</v>
      </c>
      <c r="B1678" s="661" t="s">
        <v>20317</v>
      </c>
      <c r="C1678" s="779" t="s">
        <v>1796</v>
      </c>
      <c r="D1678" s="780" t="s">
        <v>19287</v>
      </c>
    </row>
    <row r="1679" spans="1:4" x14ac:dyDescent="0.25">
      <c r="A1679" s="124">
        <v>2801</v>
      </c>
      <c r="B1679" s="661" t="s">
        <v>11787</v>
      </c>
      <c r="C1679" s="779" t="s">
        <v>1136</v>
      </c>
      <c r="D1679" s="780" t="s">
        <v>19287</v>
      </c>
    </row>
    <row r="1680" spans="1:4" x14ac:dyDescent="0.25">
      <c r="A1680" s="124">
        <v>2801</v>
      </c>
      <c r="B1680" s="661" t="s">
        <v>20318</v>
      </c>
      <c r="C1680" s="779" t="s">
        <v>1136</v>
      </c>
      <c r="D1680" s="780" t="s">
        <v>19287</v>
      </c>
    </row>
    <row r="1681" spans="1:4" x14ac:dyDescent="0.25">
      <c r="A1681" s="124">
        <v>2802</v>
      </c>
      <c r="B1681" s="661" t="s">
        <v>11789</v>
      </c>
      <c r="C1681" s="779" t="s">
        <v>20319</v>
      </c>
      <c r="D1681" s="780" t="s">
        <v>20320</v>
      </c>
    </row>
    <row r="1682" spans="1:4" x14ac:dyDescent="0.25">
      <c r="A1682" s="124">
        <v>2802</v>
      </c>
      <c r="B1682" s="661" t="s">
        <v>20321</v>
      </c>
      <c r="C1682" s="779" t="s">
        <v>20319</v>
      </c>
      <c r="D1682" s="780" t="s">
        <v>20320</v>
      </c>
    </row>
    <row r="1683" spans="1:4" x14ac:dyDescent="0.25">
      <c r="A1683" s="124">
        <v>2803</v>
      </c>
      <c r="B1683" s="661" t="s">
        <v>11792</v>
      </c>
      <c r="C1683" s="779" t="s">
        <v>20322</v>
      </c>
      <c r="D1683" s="780" t="s">
        <v>20323</v>
      </c>
    </row>
    <row r="1684" spans="1:4" x14ac:dyDescent="0.25">
      <c r="A1684" s="124">
        <v>2803</v>
      </c>
      <c r="B1684" s="661" t="s">
        <v>20324</v>
      </c>
      <c r="C1684" s="779" t="s">
        <v>20322</v>
      </c>
      <c r="D1684" s="780" t="s">
        <v>20323</v>
      </c>
    </row>
    <row r="1685" spans="1:4" x14ac:dyDescent="0.25">
      <c r="A1685" s="124">
        <v>2804</v>
      </c>
      <c r="B1685" s="661" t="s">
        <v>11795</v>
      </c>
      <c r="C1685" s="779" t="s">
        <v>418</v>
      </c>
      <c r="D1685" s="780" t="s">
        <v>2006</v>
      </c>
    </row>
    <row r="1686" spans="1:4" x14ac:dyDescent="0.25">
      <c r="A1686" s="124">
        <v>2804</v>
      </c>
      <c r="B1686" s="661" t="s">
        <v>20325</v>
      </c>
      <c r="C1686" s="779" t="s">
        <v>418</v>
      </c>
      <c r="D1686" s="780" t="s">
        <v>2006</v>
      </c>
    </row>
    <row r="1687" spans="1:4" x14ac:dyDescent="0.25">
      <c r="A1687" s="124">
        <v>2805</v>
      </c>
      <c r="B1687" s="661" t="s">
        <v>11798</v>
      </c>
      <c r="C1687" s="779" t="s">
        <v>678</v>
      </c>
      <c r="D1687" s="780" t="s">
        <v>1956</v>
      </c>
    </row>
    <row r="1688" spans="1:4" x14ac:dyDescent="0.25">
      <c r="A1688" s="124">
        <v>2805</v>
      </c>
      <c r="B1688" s="661" t="s">
        <v>20326</v>
      </c>
      <c r="C1688" s="779" t="s">
        <v>678</v>
      </c>
      <c r="D1688" s="780" t="s">
        <v>1956</v>
      </c>
    </row>
    <row r="1689" spans="1:4" x14ac:dyDescent="0.25">
      <c r="A1689" s="124">
        <v>2806</v>
      </c>
      <c r="B1689" s="661" t="s">
        <v>11800</v>
      </c>
      <c r="C1689" s="779" t="s">
        <v>20327</v>
      </c>
      <c r="D1689" s="780" t="s">
        <v>19907</v>
      </c>
    </row>
    <row r="1690" spans="1:4" x14ac:dyDescent="0.25">
      <c r="A1690" s="124">
        <v>2806</v>
      </c>
      <c r="B1690" s="661" t="s">
        <v>20328</v>
      </c>
      <c r="C1690" s="779" t="s">
        <v>20327</v>
      </c>
      <c r="D1690" s="780" t="s">
        <v>19907</v>
      </c>
    </row>
    <row r="1691" spans="1:4" x14ac:dyDescent="0.25">
      <c r="A1691" s="124">
        <v>2807</v>
      </c>
      <c r="B1691" s="661" t="s">
        <v>11803</v>
      </c>
      <c r="C1691" s="779" t="s">
        <v>1517</v>
      </c>
      <c r="D1691" s="780" t="s">
        <v>20329</v>
      </c>
    </row>
    <row r="1692" spans="1:4" x14ac:dyDescent="0.25">
      <c r="A1692" s="124">
        <v>2907</v>
      </c>
      <c r="B1692" s="661" t="s">
        <v>20330</v>
      </c>
      <c r="C1692" s="779" t="s">
        <v>1517</v>
      </c>
      <c r="D1692" s="780" t="s">
        <v>20329</v>
      </c>
    </row>
    <row r="1693" spans="1:4" x14ac:dyDescent="0.25">
      <c r="A1693" s="124">
        <v>2808</v>
      </c>
      <c r="B1693" s="661" t="s">
        <v>11805</v>
      </c>
      <c r="C1693" s="779" t="s">
        <v>20331</v>
      </c>
      <c r="D1693" s="780" t="s">
        <v>2673</v>
      </c>
    </row>
    <row r="1694" spans="1:4" x14ac:dyDescent="0.25">
      <c r="A1694" s="124">
        <v>2808</v>
      </c>
      <c r="B1694" s="661" t="s">
        <v>20332</v>
      </c>
      <c r="C1694" s="779" t="s">
        <v>20331</v>
      </c>
      <c r="D1694" s="780" t="s">
        <v>2673</v>
      </c>
    </row>
    <row r="1695" spans="1:4" x14ac:dyDescent="0.25">
      <c r="A1695" s="124">
        <v>2809</v>
      </c>
      <c r="B1695" s="661" t="s">
        <v>11808</v>
      </c>
      <c r="C1695" s="779" t="s">
        <v>898</v>
      </c>
      <c r="D1695" s="780" t="s">
        <v>20333</v>
      </c>
    </row>
    <row r="1696" spans="1:4" x14ac:dyDescent="0.25">
      <c r="A1696" s="124">
        <v>2809</v>
      </c>
      <c r="B1696" s="661" t="s">
        <v>20334</v>
      </c>
      <c r="C1696" s="779" t="s">
        <v>898</v>
      </c>
      <c r="D1696" s="780" t="s">
        <v>20333</v>
      </c>
    </row>
    <row r="1697" spans="1:4" x14ac:dyDescent="0.25">
      <c r="A1697" s="124">
        <v>2810</v>
      </c>
      <c r="B1697" s="661" t="s">
        <v>11811</v>
      </c>
      <c r="C1697" s="779" t="s">
        <v>1820</v>
      </c>
      <c r="D1697" s="780" t="s">
        <v>20335</v>
      </c>
    </row>
    <row r="1698" spans="1:4" x14ac:dyDescent="0.25">
      <c r="A1698" s="124">
        <v>2810</v>
      </c>
      <c r="B1698" s="661">
        <v>332374</v>
      </c>
      <c r="C1698" s="779" t="s">
        <v>1820</v>
      </c>
      <c r="D1698" s="780" t="s">
        <v>20335</v>
      </c>
    </row>
    <row r="1699" spans="1:4" x14ac:dyDescent="0.25">
      <c r="A1699" s="124">
        <v>2811</v>
      </c>
      <c r="B1699" s="661" t="s">
        <v>11814</v>
      </c>
      <c r="C1699" s="779" t="s">
        <v>4751</v>
      </c>
      <c r="D1699" s="780" t="s">
        <v>20336</v>
      </c>
    </row>
    <row r="1700" spans="1:4" x14ac:dyDescent="0.25">
      <c r="A1700" s="124">
        <v>2811</v>
      </c>
      <c r="B1700" s="661" t="s">
        <v>20337</v>
      </c>
      <c r="C1700" s="779" t="s">
        <v>4751</v>
      </c>
      <c r="D1700" s="780" t="s">
        <v>20336</v>
      </c>
    </row>
    <row r="1701" spans="1:4" x14ac:dyDescent="0.25">
      <c r="A1701" s="124">
        <v>2812</v>
      </c>
      <c r="B1701" s="661" t="s">
        <v>11817</v>
      </c>
      <c r="C1701" s="779" t="s">
        <v>20338</v>
      </c>
      <c r="D1701" s="780" t="s">
        <v>20339</v>
      </c>
    </row>
    <row r="1702" spans="1:4" x14ac:dyDescent="0.25">
      <c r="A1702" s="124">
        <v>2812</v>
      </c>
      <c r="B1702" s="661" t="s">
        <v>20340</v>
      </c>
      <c r="C1702" s="779" t="s">
        <v>20338</v>
      </c>
      <c r="D1702" s="780" t="s">
        <v>20339</v>
      </c>
    </row>
    <row r="1703" spans="1:4" x14ac:dyDescent="0.25">
      <c r="A1703" s="124">
        <v>2813</v>
      </c>
      <c r="B1703" s="661" t="s">
        <v>11819</v>
      </c>
      <c r="C1703" s="779" t="s">
        <v>20341</v>
      </c>
      <c r="D1703" s="780" t="s">
        <v>20339</v>
      </c>
    </row>
    <row r="1704" spans="1:4" x14ac:dyDescent="0.25">
      <c r="A1704" s="124">
        <v>2813</v>
      </c>
      <c r="B1704" s="661" t="s">
        <v>20342</v>
      </c>
      <c r="C1704" s="779" t="s">
        <v>20341</v>
      </c>
      <c r="D1704" s="780" t="s">
        <v>20339</v>
      </c>
    </row>
    <row r="1705" spans="1:4" x14ac:dyDescent="0.25">
      <c r="A1705" s="124">
        <v>2814</v>
      </c>
      <c r="B1705" s="661" t="s">
        <v>11822</v>
      </c>
      <c r="C1705" s="779" t="s">
        <v>20343</v>
      </c>
      <c r="D1705" s="780" t="s">
        <v>20339</v>
      </c>
    </row>
    <row r="1706" spans="1:4" x14ac:dyDescent="0.25">
      <c r="A1706" s="124">
        <v>2814</v>
      </c>
      <c r="B1706" s="661" t="s">
        <v>20344</v>
      </c>
      <c r="C1706" s="779" t="s">
        <v>20343</v>
      </c>
      <c r="D1706" s="780" t="s">
        <v>20339</v>
      </c>
    </row>
    <row r="1707" spans="1:4" x14ac:dyDescent="0.25">
      <c r="A1707" s="124">
        <v>2815</v>
      </c>
      <c r="B1707" s="661" t="s">
        <v>11824</v>
      </c>
      <c r="C1707" s="779" t="s">
        <v>20345</v>
      </c>
      <c r="D1707" s="780" t="s">
        <v>20346</v>
      </c>
    </row>
    <row r="1708" spans="1:4" x14ac:dyDescent="0.25">
      <c r="A1708" s="124">
        <v>2815</v>
      </c>
      <c r="B1708" s="661" t="s">
        <v>20347</v>
      </c>
      <c r="C1708" s="779" t="s">
        <v>20345</v>
      </c>
      <c r="D1708" s="780" t="s">
        <v>20346</v>
      </c>
    </row>
    <row r="1709" spans="1:4" x14ac:dyDescent="0.25">
      <c r="A1709" s="124">
        <v>2816</v>
      </c>
      <c r="B1709" s="661" t="s">
        <v>11826</v>
      </c>
      <c r="C1709" s="779" t="s">
        <v>807</v>
      </c>
      <c r="D1709" s="780" t="s">
        <v>19176</v>
      </c>
    </row>
    <row r="1710" spans="1:4" x14ac:dyDescent="0.25">
      <c r="A1710" s="124">
        <v>2816</v>
      </c>
      <c r="B1710" s="661" t="s">
        <v>20348</v>
      </c>
      <c r="C1710" s="779" t="s">
        <v>807</v>
      </c>
      <c r="D1710" s="780" t="s">
        <v>19176</v>
      </c>
    </row>
    <row r="1711" spans="1:4" x14ac:dyDescent="0.25">
      <c r="A1711" s="124">
        <v>2817</v>
      </c>
      <c r="B1711" s="661" t="s">
        <v>11829</v>
      </c>
      <c r="C1711" s="779" t="s">
        <v>20349</v>
      </c>
      <c r="D1711" s="780" t="s">
        <v>20350</v>
      </c>
    </row>
    <row r="1712" spans="1:4" x14ac:dyDescent="0.25">
      <c r="A1712" s="124">
        <v>2817</v>
      </c>
      <c r="B1712" s="661" t="s">
        <v>20351</v>
      </c>
      <c r="C1712" s="779" t="s">
        <v>20349</v>
      </c>
      <c r="D1712" s="780" t="s">
        <v>20350</v>
      </c>
    </row>
    <row r="1713" spans="1:4" x14ac:dyDescent="0.25">
      <c r="A1713" s="124">
        <v>2818</v>
      </c>
      <c r="B1713" s="661" t="s">
        <v>11832</v>
      </c>
      <c r="C1713" s="779" t="s">
        <v>2124</v>
      </c>
      <c r="D1713" s="780" t="s">
        <v>20350</v>
      </c>
    </row>
    <row r="1714" spans="1:4" x14ac:dyDescent="0.25">
      <c r="A1714" s="124">
        <v>2818</v>
      </c>
      <c r="B1714" s="661" t="s">
        <v>20352</v>
      </c>
      <c r="C1714" s="779" t="s">
        <v>2124</v>
      </c>
      <c r="D1714" s="780" t="s">
        <v>20350</v>
      </c>
    </row>
    <row r="1715" spans="1:4" x14ac:dyDescent="0.25">
      <c r="A1715" s="124">
        <v>2819</v>
      </c>
      <c r="B1715" s="661" t="s">
        <v>11834</v>
      </c>
      <c r="C1715" s="779" t="s">
        <v>1993</v>
      </c>
      <c r="D1715" s="780" t="s">
        <v>20038</v>
      </c>
    </row>
    <row r="1716" spans="1:4" ht="13.5" customHeight="1" x14ac:dyDescent="0.25">
      <c r="A1716" s="124">
        <v>2819</v>
      </c>
      <c r="B1716" s="661" t="s">
        <v>20353</v>
      </c>
      <c r="C1716" s="779" t="s">
        <v>1993</v>
      </c>
      <c r="D1716" s="780" t="s">
        <v>20038</v>
      </c>
    </row>
    <row r="1717" spans="1:4" ht="13.5" customHeight="1" x14ac:dyDescent="0.25">
      <c r="A1717" s="124">
        <v>2820</v>
      </c>
      <c r="B1717" s="661" t="s">
        <v>11836</v>
      </c>
      <c r="C1717" s="779" t="s">
        <v>1536</v>
      </c>
      <c r="D1717" s="780" t="s">
        <v>3210</v>
      </c>
    </row>
    <row r="1718" spans="1:4" ht="13.5" customHeight="1" x14ac:dyDescent="0.25">
      <c r="A1718" s="124">
        <v>2820</v>
      </c>
      <c r="B1718" s="661" t="s">
        <v>20354</v>
      </c>
      <c r="C1718" s="779" t="s">
        <v>1536</v>
      </c>
      <c r="D1718" s="780" t="s">
        <v>3210</v>
      </c>
    </row>
    <row r="1719" spans="1:4" ht="13.5" customHeight="1" x14ac:dyDescent="0.25">
      <c r="A1719" s="124">
        <v>2821</v>
      </c>
      <c r="B1719" s="661" t="s">
        <v>11839</v>
      </c>
      <c r="C1719" s="779" t="s">
        <v>2763</v>
      </c>
      <c r="D1719" s="780" t="s">
        <v>129</v>
      </c>
    </row>
    <row r="1720" spans="1:4" ht="13.5" customHeight="1" x14ac:dyDescent="0.25">
      <c r="A1720" s="124">
        <v>2821</v>
      </c>
      <c r="B1720" s="661" t="s">
        <v>20355</v>
      </c>
      <c r="C1720" s="779" t="s">
        <v>2763</v>
      </c>
      <c r="D1720" s="780" t="s">
        <v>129</v>
      </c>
    </row>
    <row r="1721" spans="1:4" ht="13.5" customHeight="1" x14ac:dyDescent="0.25">
      <c r="A1721" s="124">
        <v>2822</v>
      </c>
      <c r="B1721" s="661" t="s">
        <v>11842</v>
      </c>
      <c r="C1721" s="779" t="s">
        <v>20356</v>
      </c>
      <c r="D1721" s="780" t="s">
        <v>20357</v>
      </c>
    </row>
    <row r="1722" spans="1:4" ht="13.5" customHeight="1" x14ac:dyDescent="0.25">
      <c r="A1722" s="124">
        <v>2822</v>
      </c>
      <c r="B1722" s="661" t="s">
        <v>20358</v>
      </c>
      <c r="C1722" s="779" t="s">
        <v>20356</v>
      </c>
      <c r="D1722" s="780" t="s">
        <v>20357</v>
      </c>
    </row>
    <row r="1723" spans="1:4" ht="13.5" customHeight="1" x14ac:dyDescent="0.25">
      <c r="A1723" s="124">
        <v>2823</v>
      </c>
      <c r="B1723" s="661" t="s">
        <v>11845</v>
      </c>
      <c r="C1723" s="779" t="s">
        <v>20359</v>
      </c>
      <c r="D1723" s="780" t="s">
        <v>19732</v>
      </c>
    </row>
    <row r="1724" spans="1:4" ht="13.5" customHeight="1" x14ac:dyDescent="0.25">
      <c r="A1724" s="124">
        <v>2823</v>
      </c>
      <c r="B1724" s="661" t="s">
        <v>20360</v>
      </c>
      <c r="C1724" s="779" t="s">
        <v>20359</v>
      </c>
      <c r="D1724" s="780" t="s">
        <v>19732</v>
      </c>
    </row>
    <row r="1725" spans="1:4" ht="13.5" customHeight="1" x14ac:dyDescent="0.25">
      <c r="A1725" s="124">
        <v>2824</v>
      </c>
      <c r="B1725" s="661" t="s">
        <v>11848</v>
      </c>
      <c r="C1725" s="779" t="s">
        <v>20361</v>
      </c>
      <c r="D1725" s="780" t="s">
        <v>230</v>
      </c>
    </row>
    <row r="1726" spans="1:4" ht="13.5" customHeight="1" x14ac:dyDescent="0.25">
      <c r="A1726" s="124">
        <v>2824</v>
      </c>
      <c r="B1726" s="661" t="s">
        <v>20362</v>
      </c>
      <c r="C1726" s="779" t="s">
        <v>20361</v>
      </c>
      <c r="D1726" s="780" t="s">
        <v>230</v>
      </c>
    </row>
    <row r="1727" spans="1:4" ht="13.5" customHeight="1" x14ac:dyDescent="0.25">
      <c r="A1727" s="124">
        <v>2825</v>
      </c>
      <c r="B1727" s="661" t="s">
        <v>11851</v>
      </c>
      <c r="C1727" s="779" t="s">
        <v>20363</v>
      </c>
      <c r="D1727" s="780" t="s">
        <v>20364</v>
      </c>
    </row>
    <row r="1728" spans="1:4" ht="13.5" customHeight="1" x14ac:dyDescent="0.25">
      <c r="A1728" s="124">
        <v>2825</v>
      </c>
      <c r="B1728" s="661" t="s">
        <v>20365</v>
      </c>
      <c r="C1728" s="779" t="s">
        <v>20363</v>
      </c>
      <c r="D1728" s="780" t="s">
        <v>20364</v>
      </c>
    </row>
    <row r="1729" spans="1:4" ht="13.5" customHeight="1" x14ac:dyDescent="0.25">
      <c r="A1729" s="124">
        <v>2826</v>
      </c>
      <c r="B1729" s="661" t="s">
        <v>11854</v>
      </c>
      <c r="C1729" s="779" t="s">
        <v>2246</v>
      </c>
      <c r="D1729" s="780" t="s">
        <v>20366</v>
      </c>
    </row>
    <row r="1730" spans="1:4" ht="13.5" customHeight="1" x14ac:dyDescent="0.25">
      <c r="A1730" s="124">
        <v>2826</v>
      </c>
      <c r="B1730" s="661" t="s">
        <v>20367</v>
      </c>
      <c r="C1730" s="779" t="s">
        <v>2246</v>
      </c>
      <c r="D1730" s="780" t="s">
        <v>20366</v>
      </c>
    </row>
    <row r="1731" spans="1:4" ht="13.5" customHeight="1" x14ac:dyDescent="0.25">
      <c r="A1731" s="124">
        <v>2827</v>
      </c>
      <c r="B1731" s="661" t="s">
        <v>11856</v>
      </c>
      <c r="C1731" s="779" t="s">
        <v>20368</v>
      </c>
      <c r="D1731" s="780" t="s">
        <v>20369</v>
      </c>
    </row>
    <row r="1732" spans="1:4" ht="13.5" customHeight="1" x14ac:dyDescent="0.25">
      <c r="A1732" s="124">
        <v>2827</v>
      </c>
      <c r="B1732" s="661" t="s">
        <v>20370</v>
      </c>
      <c r="C1732" s="779" t="s">
        <v>20368</v>
      </c>
      <c r="D1732" s="780" t="s">
        <v>20369</v>
      </c>
    </row>
    <row r="1733" spans="1:4" ht="13.5" customHeight="1" x14ac:dyDescent="0.25">
      <c r="A1733" s="124">
        <v>2828</v>
      </c>
      <c r="B1733" s="661" t="s">
        <v>11858</v>
      </c>
      <c r="C1733" s="779" t="s">
        <v>3330</v>
      </c>
      <c r="D1733" s="780" t="s">
        <v>683</v>
      </c>
    </row>
    <row r="1734" spans="1:4" ht="13.5" customHeight="1" x14ac:dyDescent="0.25">
      <c r="A1734" s="124">
        <v>2828</v>
      </c>
      <c r="B1734" s="661" t="s">
        <v>20202</v>
      </c>
      <c r="C1734" s="779" t="s">
        <v>3330</v>
      </c>
      <c r="D1734" s="780" t="s">
        <v>683</v>
      </c>
    </row>
    <row r="1735" spans="1:4" ht="13.5" customHeight="1" x14ac:dyDescent="0.25">
      <c r="A1735" s="124">
        <v>2829</v>
      </c>
      <c r="B1735" s="661" t="s">
        <v>11861</v>
      </c>
      <c r="C1735" s="779" t="s">
        <v>2556</v>
      </c>
      <c r="D1735" s="780" t="s">
        <v>20371</v>
      </c>
    </row>
    <row r="1736" spans="1:4" ht="13.5" customHeight="1" x14ac:dyDescent="0.25">
      <c r="A1736" s="124">
        <v>2829</v>
      </c>
      <c r="B1736" s="661" t="s">
        <v>20372</v>
      </c>
      <c r="C1736" s="779" t="s">
        <v>2556</v>
      </c>
      <c r="D1736" s="780" t="s">
        <v>20371</v>
      </c>
    </row>
    <row r="1737" spans="1:4" ht="13.5" customHeight="1" x14ac:dyDescent="0.25">
      <c r="A1737" s="124">
        <v>2830</v>
      </c>
      <c r="B1737" s="661" t="s">
        <v>11864</v>
      </c>
      <c r="C1737" s="779" t="s">
        <v>1771</v>
      </c>
      <c r="D1737" s="780" t="s">
        <v>20373</v>
      </c>
    </row>
    <row r="1738" spans="1:4" ht="13.5" customHeight="1" x14ac:dyDescent="0.25">
      <c r="A1738" s="124">
        <v>2830</v>
      </c>
      <c r="B1738" s="661" t="s">
        <v>20374</v>
      </c>
      <c r="C1738" s="779" t="s">
        <v>1771</v>
      </c>
      <c r="D1738" s="780" t="s">
        <v>20373</v>
      </c>
    </row>
    <row r="1739" spans="1:4" ht="13.5" customHeight="1" x14ac:dyDescent="0.25">
      <c r="A1739" s="124">
        <v>2831</v>
      </c>
      <c r="B1739" s="661" t="s">
        <v>11867</v>
      </c>
      <c r="C1739" s="779" t="s">
        <v>8350</v>
      </c>
      <c r="D1739" s="780" t="s">
        <v>20375</v>
      </c>
    </row>
    <row r="1740" spans="1:4" ht="13.5" customHeight="1" x14ac:dyDescent="0.25">
      <c r="A1740" s="124">
        <v>2831</v>
      </c>
      <c r="B1740" s="661" t="s">
        <v>20376</v>
      </c>
      <c r="C1740" s="779" t="s">
        <v>8350</v>
      </c>
      <c r="D1740" s="780" t="s">
        <v>20375</v>
      </c>
    </row>
    <row r="1741" spans="1:4" ht="13.5" customHeight="1" x14ac:dyDescent="0.25">
      <c r="A1741" s="124">
        <v>2832</v>
      </c>
      <c r="B1741" s="661" t="s">
        <v>11870</v>
      </c>
      <c r="C1741" s="779" t="s">
        <v>20377</v>
      </c>
      <c r="D1741" s="780" t="s">
        <v>20375</v>
      </c>
    </row>
    <row r="1742" spans="1:4" ht="13.5" customHeight="1" x14ac:dyDescent="0.25">
      <c r="A1742" s="124">
        <v>2832</v>
      </c>
      <c r="B1742" s="661" t="s">
        <v>20378</v>
      </c>
      <c r="C1742" s="779" t="s">
        <v>20377</v>
      </c>
      <c r="D1742" s="780" t="s">
        <v>20375</v>
      </c>
    </row>
    <row r="1743" spans="1:4" ht="13.5" customHeight="1" x14ac:dyDescent="0.25">
      <c r="A1743" s="124">
        <v>2833</v>
      </c>
      <c r="B1743" s="661" t="s">
        <v>11872</v>
      </c>
      <c r="C1743" s="779" t="s">
        <v>1026</v>
      </c>
      <c r="D1743" s="780" t="s">
        <v>20379</v>
      </c>
    </row>
    <row r="1744" spans="1:4" ht="13.5" customHeight="1" x14ac:dyDescent="0.25">
      <c r="A1744" s="124">
        <v>2833</v>
      </c>
      <c r="B1744" s="661" t="s">
        <v>20380</v>
      </c>
      <c r="C1744" s="779" t="s">
        <v>1026</v>
      </c>
      <c r="D1744" s="780" t="s">
        <v>20379</v>
      </c>
    </row>
    <row r="1745" spans="1:4" ht="13.5" customHeight="1" x14ac:dyDescent="0.25">
      <c r="A1745" s="124">
        <v>2834</v>
      </c>
      <c r="B1745" s="661" t="s">
        <v>11875</v>
      </c>
      <c r="C1745" s="779" t="s">
        <v>20381</v>
      </c>
      <c r="D1745" s="780" t="s">
        <v>20379</v>
      </c>
    </row>
    <row r="1746" spans="1:4" ht="13.5" customHeight="1" x14ac:dyDescent="0.25">
      <c r="A1746" s="124">
        <v>2834</v>
      </c>
      <c r="B1746" s="661" t="s">
        <v>20382</v>
      </c>
      <c r="C1746" s="779" t="s">
        <v>20381</v>
      </c>
      <c r="D1746" s="780" t="s">
        <v>20379</v>
      </c>
    </row>
    <row r="1747" spans="1:4" ht="13.5" customHeight="1" x14ac:dyDescent="0.25">
      <c r="A1747" s="124">
        <v>2835</v>
      </c>
      <c r="B1747" s="661" t="s">
        <v>11878</v>
      </c>
      <c r="C1747" s="779" t="s">
        <v>20383</v>
      </c>
      <c r="D1747" s="780" t="s">
        <v>20384</v>
      </c>
    </row>
    <row r="1748" spans="1:4" ht="13.5" customHeight="1" x14ac:dyDescent="0.25">
      <c r="A1748" s="124">
        <v>2835</v>
      </c>
      <c r="B1748" s="661" t="s">
        <v>20385</v>
      </c>
      <c r="C1748" s="779" t="s">
        <v>20383</v>
      </c>
      <c r="D1748" s="780" t="s">
        <v>20384</v>
      </c>
    </row>
    <row r="1749" spans="1:4" ht="13.5" customHeight="1" x14ac:dyDescent="0.25">
      <c r="A1749" s="124">
        <v>2836</v>
      </c>
      <c r="B1749" s="661" t="s">
        <v>11881</v>
      </c>
      <c r="C1749" s="779" t="s">
        <v>901</v>
      </c>
      <c r="D1749" s="780" t="s">
        <v>20384</v>
      </c>
    </row>
    <row r="1750" spans="1:4" ht="13.5" customHeight="1" x14ac:dyDescent="0.25">
      <c r="A1750" s="124">
        <v>2836</v>
      </c>
      <c r="B1750" s="661" t="s">
        <v>20386</v>
      </c>
      <c r="C1750" s="779" t="s">
        <v>901</v>
      </c>
      <c r="D1750" s="780" t="s">
        <v>20384</v>
      </c>
    </row>
    <row r="1751" spans="1:4" ht="13.5" customHeight="1" x14ac:dyDescent="0.25">
      <c r="A1751" s="124">
        <v>2837</v>
      </c>
      <c r="B1751" s="661" t="s">
        <v>11884</v>
      </c>
      <c r="C1751" s="779" t="s">
        <v>6706</v>
      </c>
      <c r="D1751" s="780" t="s">
        <v>20384</v>
      </c>
    </row>
    <row r="1752" spans="1:4" ht="13.5" customHeight="1" x14ac:dyDescent="0.25">
      <c r="A1752" s="124">
        <v>2837</v>
      </c>
      <c r="B1752" s="661" t="s">
        <v>20387</v>
      </c>
      <c r="C1752" s="779" t="s">
        <v>6706</v>
      </c>
      <c r="D1752" s="780" t="s">
        <v>20384</v>
      </c>
    </row>
    <row r="1753" spans="1:4" ht="13.5" customHeight="1" x14ac:dyDescent="0.25">
      <c r="A1753" s="124">
        <v>2838</v>
      </c>
      <c r="B1753" s="661" t="s">
        <v>11887</v>
      </c>
      <c r="C1753" s="779" t="s">
        <v>8868</v>
      </c>
      <c r="D1753" s="780" t="s">
        <v>20384</v>
      </c>
    </row>
    <row r="1754" spans="1:4" ht="13.5" customHeight="1" x14ac:dyDescent="0.25">
      <c r="A1754" s="124">
        <v>2838</v>
      </c>
      <c r="B1754" s="661" t="s">
        <v>20388</v>
      </c>
      <c r="C1754" s="779" t="s">
        <v>8868</v>
      </c>
      <c r="D1754" s="780" t="s">
        <v>20384</v>
      </c>
    </row>
    <row r="1755" spans="1:4" ht="13.5" customHeight="1" x14ac:dyDescent="0.25">
      <c r="A1755" s="124">
        <v>2839</v>
      </c>
      <c r="B1755" s="661" t="s">
        <v>11890</v>
      </c>
      <c r="C1755" s="779" t="s">
        <v>20389</v>
      </c>
      <c r="D1755" s="780" t="s">
        <v>20384</v>
      </c>
    </row>
    <row r="1756" spans="1:4" ht="13.5" customHeight="1" x14ac:dyDescent="0.25">
      <c r="A1756" s="124">
        <v>2839</v>
      </c>
      <c r="B1756" s="661" t="s">
        <v>20220</v>
      </c>
      <c r="C1756" s="779" t="s">
        <v>20389</v>
      </c>
      <c r="D1756" s="780" t="s">
        <v>20384</v>
      </c>
    </row>
    <row r="1757" spans="1:4" ht="13.5" customHeight="1" x14ac:dyDescent="0.25">
      <c r="A1757" s="124">
        <v>2840</v>
      </c>
      <c r="B1757" s="661" t="s">
        <v>11893</v>
      </c>
      <c r="C1757" s="779" t="s">
        <v>20390</v>
      </c>
      <c r="D1757" s="780" t="s">
        <v>19909</v>
      </c>
    </row>
    <row r="1758" spans="1:4" ht="13.5" customHeight="1" x14ac:dyDescent="0.25">
      <c r="A1758" s="124">
        <v>2840</v>
      </c>
      <c r="B1758" s="661" t="s">
        <v>20391</v>
      </c>
      <c r="C1758" s="779" t="s">
        <v>20390</v>
      </c>
      <c r="D1758" s="780" t="s">
        <v>19909</v>
      </c>
    </row>
    <row r="1759" spans="1:4" ht="13.5" customHeight="1" x14ac:dyDescent="0.25">
      <c r="A1759" s="124">
        <v>2841</v>
      </c>
      <c r="B1759" s="661" t="s">
        <v>11895</v>
      </c>
      <c r="C1759" s="779" t="s">
        <v>424</v>
      </c>
      <c r="D1759" s="780" t="s">
        <v>19909</v>
      </c>
    </row>
    <row r="1760" spans="1:4" ht="13.5" customHeight="1" x14ac:dyDescent="0.25">
      <c r="A1760" s="124">
        <v>2841</v>
      </c>
      <c r="B1760" s="661" t="s">
        <v>20392</v>
      </c>
      <c r="C1760" s="779" t="s">
        <v>424</v>
      </c>
      <c r="D1760" s="780" t="s">
        <v>19909</v>
      </c>
    </row>
    <row r="1761" spans="1:4" ht="13.5" customHeight="1" x14ac:dyDescent="0.25">
      <c r="A1761" s="124">
        <v>2842</v>
      </c>
      <c r="B1761" s="661" t="s">
        <v>11897</v>
      </c>
      <c r="C1761" s="779" t="s">
        <v>20393</v>
      </c>
      <c r="D1761" s="780" t="s">
        <v>20394</v>
      </c>
    </row>
    <row r="1762" spans="1:4" ht="13.5" customHeight="1" x14ac:dyDescent="0.25">
      <c r="A1762" s="124">
        <v>2842</v>
      </c>
      <c r="B1762" s="661" t="s">
        <v>20395</v>
      </c>
      <c r="C1762" s="779" t="s">
        <v>20393</v>
      </c>
      <c r="D1762" s="780" t="s">
        <v>20394</v>
      </c>
    </row>
    <row r="1763" spans="1:4" ht="13.5" customHeight="1" x14ac:dyDescent="0.25">
      <c r="A1763" s="124">
        <v>2843</v>
      </c>
      <c r="B1763" s="661" t="s">
        <v>11900</v>
      </c>
      <c r="C1763" s="779" t="s">
        <v>20396</v>
      </c>
      <c r="D1763" s="780" t="s">
        <v>211</v>
      </c>
    </row>
    <row r="1764" spans="1:4" ht="13.5" customHeight="1" x14ac:dyDescent="0.25">
      <c r="A1764" s="124">
        <v>2843</v>
      </c>
      <c r="B1764" s="661" t="s">
        <v>20397</v>
      </c>
      <c r="C1764" s="779" t="s">
        <v>20396</v>
      </c>
      <c r="D1764" s="780" t="s">
        <v>211</v>
      </c>
    </row>
    <row r="1765" spans="1:4" ht="13.5" customHeight="1" x14ac:dyDescent="0.25">
      <c r="A1765" s="124">
        <v>2845</v>
      </c>
      <c r="B1765" s="661" t="s">
        <v>11905</v>
      </c>
      <c r="C1765" s="779" t="s">
        <v>20398</v>
      </c>
      <c r="D1765" s="780" t="s">
        <v>20394</v>
      </c>
    </row>
    <row r="1766" spans="1:4" ht="13.5" customHeight="1" x14ac:dyDescent="0.25">
      <c r="A1766" s="124">
        <v>2845</v>
      </c>
      <c r="B1766" s="661" t="s">
        <v>20399</v>
      </c>
      <c r="C1766" s="779" t="s">
        <v>20398</v>
      </c>
      <c r="D1766" s="780" t="s">
        <v>20394</v>
      </c>
    </row>
    <row r="1767" spans="1:4" ht="13.5" customHeight="1" x14ac:dyDescent="0.25">
      <c r="A1767" s="124">
        <v>2846</v>
      </c>
      <c r="B1767" s="661" t="s">
        <v>11908</v>
      </c>
      <c r="C1767" s="779" t="s">
        <v>2556</v>
      </c>
      <c r="D1767" s="780" t="s">
        <v>20400</v>
      </c>
    </row>
    <row r="1768" spans="1:4" ht="13.5" customHeight="1" x14ac:dyDescent="0.25">
      <c r="A1768" s="124">
        <v>2846</v>
      </c>
      <c r="B1768" s="661" t="s">
        <v>20401</v>
      </c>
      <c r="C1768" s="779" t="s">
        <v>2556</v>
      </c>
      <c r="D1768" s="780" t="s">
        <v>20400</v>
      </c>
    </row>
    <row r="1769" spans="1:4" ht="13.5" customHeight="1" x14ac:dyDescent="0.25">
      <c r="A1769" s="124">
        <v>2847</v>
      </c>
      <c r="B1769" s="661" t="s">
        <v>11910</v>
      </c>
      <c r="C1769" s="779" t="s">
        <v>509</v>
      </c>
      <c r="D1769" s="780" t="s">
        <v>20402</v>
      </c>
    </row>
    <row r="1770" spans="1:4" ht="13.5" customHeight="1" x14ac:dyDescent="0.25">
      <c r="A1770" s="124">
        <v>2847</v>
      </c>
      <c r="B1770" s="661" t="s">
        <v>20403</v>
      </c>
      <c r="C1770" s="779" t="s">
        <v>509</v>
      </c>
      <c r="D1770" s="780" t="s">
        <v>20402</v>
      </c>
    </row>
    <row r="1771" spans="1:4" x14ac:dyDescent="0.25">
      <c r="A1771" s="124">
        <v>2848</v>
      </c>
      <c r="B1771" s="661" t="s">
        <v>11913</v>
      </c>
      <c r="C1771" s="779" t="s">
        <v>20404</v>
      </c>
      <c r="D1771" s="780" t="s">
        <v>20402</v>
      </c>
    </row>
    <row r="1772" spans="1:4" x14ac:dyDescent="0.25">
      <c r="A1772" s="124">
        <v>2848</v>
      </c>
      <c r="B1772" s="661" t="s">
        <v>20405</v>
      </c>
      <c r="C1772" s="779" t="s">
        <v>20404</v>
      </c>
      <c r="D1772" s="780" t="s">
        <v>20402</v>
      </c>
    </row>
    <row r="1773" spans="1:4" x14ac:dyDescent="0.25">
      <c r="A1773" s="124">
        <v>2849</v>
      </c>
      <c r="B1773" s="661" t="s">
        <v>11915</v>
      </c>
      <c r="C1773" s="779" t="s">
        <v>1136</v>
      </c>
      <c r="D1773" s="780" t="s">
        <v>20406</v>
      </c>
    </row>
    <row r="1774" spans="1:4" x14ac:dyDescent="0.25">
      <c r="A1774" s="124">
        <v>2849</v>
      </c>
      <c r="B1774" s="661" t="s">
        <v>20407</v>
      </c>
      <c r="C1774" s="779" t="s">
        <v>1136</v>
      </c>
      <c r="D1774" s="780" t="s">
        <v>20406</v>
      </c>
    </row>
    <row r="1775" spans="1:4" x14ac:dyDescent="0.25">
      <c r="A1775" s="124">
        <v>2850</v>
      </c>
      <c r="B1775" s="661" t="s">
        <v>11918</v>
      </c>
      <c r="C1775" s="779" t="s">
        <v>20408</v>
      </c>
      <c r="D1775" s="780" t="s">
        <v>20409</v>
      </c>
    </row>
    <row r="1776" spans="1:4" x14ac:dyDescent="0.25">
      <c r="A1776" s="124">
        <v>2850</v>
      </c>
      <c r="B1776" s="661" t="s">
        <v>20410</v>
      </c>
      <c r="C1776" s="779" t="s">
        <v>20408</v>
      </c>
      <c r="D1776" s="780" t="s">
        <v>20409</v>
      </c>
    </row>
    <row r="1777" spans="1:4" x14ac:dyDescent="0.25">
      <c r="A1777" s="124">
        <v>2851</v>
      </c>
      <c r="B1777" s="661" t="s">
        <v>11921</v>
      </c>
      <c r="C1777" s="779" t="s">
        <v>891</v>
      </c>
      <c r="D1777" s="780" t="s">
        <v>8463</v>
      </c>
    </row>
    <row r="1778" spans="1:4" x14ac:dyDescent="0.25">
      <c r="A1778" s="124">
        <v>2851</v>
      </c>
      <c r="B1778" s="661" t="s">
        <v>20411</v>
      </c>
      <c r="C1778" s="779" t="s">
        <v>891</v>
      </c>
      <c r="D1778" s="780" t="s">
        <v>8463</v>
      </c>
    </row>
    <row r="1779" spans="1:4" x14ac:dyDescent="0.25">
      <c r="A1779" s="124">
        <v>2852</v>
      </c>
      <c r="B1779" s="661" t="s">
        <v>11924</v>
      </c>
      <c r="C1779" s="779" t="s">
        <v>568</v>
      </c>
      <c r="D1779" s="780" t="s">
        <v>8463</v>
      </c>
    </row>
    <row r="1780" spans="1:4" x14ac:dyDescent="0.25">
      <c r="A1780" s="124">
        <v>2852</v>
      </c>
      <c r="B1780" s="661" t="s">
        <v>20412</v>
      </c>
      <c r="C1780" s="779" t="s">
        <v>568</v>
      </c>
      <c r="D1780" s="780" t="s">
        <v>8463</v>
      </c>
    </row>
    <row r="1781" spans="1:4" x14ac:dyDescent="0.25">
      <c r="A1781" s="124">
        <v>2853</v>
      </c>
      <c r="B1781" s="661" t="s">
        <v>11926</v>
      </c>
      <c r="C1781" s="779" t="s">
        <v>1831</v>
      </c>
      <c r="D1781" s="780" t="s">
        <v>20413</v>
      </c>
    </row>
    <row r="1782" spans="1:4" x14ac:dyDescent="0.25">
      <c r="A1782" s="124">
        <v>2853</v>
      </c>
      <c r="B1782" s="661" t="s">
        <v>20414</v>
      </c>
      <c r="C1782" s="779" t="s">
        <v>1831</v>
      </c>
      <c r="D1782" s="780" t="s">
        <v>20413</v>
      </c>
    </row>
    <row r="1783" spans="1:4" x14ac:dyDescent="0.25">
      <c r="A1783" s="124">
        <v>2854</v>
      </c>
      <c r="B1783" s="661" t="s">
        <v>11929</v>
      </c>
      <c r="C1783" s="779" t="s">
        <v>1517</v>
      </c>
      <c r="D1783" s="780" t="s">
        <v>20413</v>
      </c>
    </row>
    <row r="1784" spans="1:4" x14ac:dyDescent="0.25">
      <c r="A1784" s="124">
        <v>2854</v>
      </c>
      <c r="B1784" s="661" t="s">
        <v>20415</v>
      </c>
      <c r="C1784" s="779" t="s">
        <v>1517</v>
      </c>
      <c r="D1784" s="780" t="s">
        <v>20413</v>
      </c>
    </row>
    <row r="1785" spans="1:4" x14ac:dyDescent="0.25">
      <c r="A1785" s="124">
        <v>2855</v>
      </c>
      <c r="B1785" s="661" t="s">
        <v>11931</v>
      </c>
      <c r="C1785" s="779" t="s">
        <v>20416</v>
      </c>
      <c r="D1785" s="780" t="s">
        <v>20413</v>
      </c>
    </row>
    <row r="1786" spans="1:4" x14ac:dyDescent="0.25">
      <c r="A1786" s="124">
        <v>2855</v>
      </c>
      <c r="B1786" s="661" t="s">
        <v>20417</v>
      </c>
      <c r="C1786" s="779" t="s">
        <v>20416</v>
      </c>
      <c r="D1786" s="780" t="s">
        <v>20413</v>
      </c>
    </row>
    <row r="1787" spans="1:4" x14ac:dyDescent="0.25">
      <c r="A1787" s="124">
        <v>2856</v>
      </c>
      <c r="B1787" s="661" t="s">
        <v>11933</v>
      </c>
      <c r="C1787" s="779" t="s">
        <v>2833</v>
      </c>
      <c r="D1787" s="780" t="s">
        <v>20413</v>
      </c>
    </row>
    <row r="1788" spans="1:4" x14ac:dyDescent="0.25">
      <c r="A1788" s="124">
        <v>2856</v>
      </c>
      <c r="B1788" s="661" t="s">
        <v>20418</v>
      </c>
      <c r="C1788" s="779" t="s">
        <v>2833</v>
      </c>
      <c r="D1788" s="780" t="s">
        <v>20413</v>
      </c>
    </row>
    <row r="1789" spans="1:4" x14ac:dyDescent="0.25">
      <c r="A1789" s="124">
        <v>2857</v>
      </c>
      <c r="B1789" s="661" t="s">
        <v>11935</v>
      </c>
      <c r="C1789" s="779" t="s">
        <v>2763</v>
      </c>
      <c r="D1789" s="780" t="s">
        <v>20419</v>
      </c>
    </row>
    <row r="1790" spans="1:4" x14ac:dyDescent="0.25">
      <c r="A1790" s="124">
        <v>2857</v>
      </c>
      <c r="B1790" s="661" t="s">
        <v>20420</v>
      </c>
      <c r="C1790" s="779" t="s">
        <v>2763</v>
      </c>
      <c r="D1790" s="780" t="s">
        <v>20419</v>
      </c>
    </row>
    <row r="1791" spans="1:4" x14ac:dyDescent="0.25">
      <c r="A1791" s="124">
        <v>2858</v>
      </c>
      <c r="B1791" s="661" t="s">
        <v>11937</v>
      </c>
      <c r="C1791" s="779" t="s">
        <v>1102</v>
      </c>
      <c r="D1791" s="780" t="s">
        <v>20421</v>
      </c>
    </row>
    <row r="1792" spans="1:4" x14ac:dyDescent="0.25">
      <c r="A1792" s="124">
        <v>2858</v>
      </c>
      <c r="B1792" s="661" t="s">
        <v>20422</v>
      </c>
      <c r="C1792" s="779" t="s">
        <v>1102</v>
      </c>
      <c r="D1792" s="780" t="s">
        <v>20421</v>
      </c>
    </row>
    <row r="1793" spans="1:4" x14ac:dyDescent="0.25">
      <c r="A1793" s="124">
        <v>2859</v>
      </c>
      <c r="B1793" s="661" t="s">
        <v>11939</v>
      </c>
      <c r="C1793" s="779" t="s">
        <v>1876</v>
      </c>
      <c r="D1793" s="780" t="s">
        <v>20421</v>
      </c>
    </row>
    <row r="1794" spans="1:4" x14ac:dyDescent="0.25">
      <c r="A1794" s="124">
        <v>2859</v>
      </c>
      <c r="B1794" s="661" t="s">
        <v>20423</v>
      </c>
      <c r="C1794" s="779" t="s">
        <v>1876</v>
      </c>
      <c r="D1794" s="780" t="s">
        <v>20421</v>
      </c>
    </row>
    <row r="1795" spans="1:4" x14ac:dyDescent="0.25">
      <c r="A1795" s="124">
        <v>2860</v>
      </c>
      <c r="B1795" s="661" t="s">
        <v>11942</v>
      </c>
      <c r="C1795" s="779" t="s">
        <v>1163</v>
      </c>
      <c r="D1795" s="780" t="s">
        <v>20421</v>
      </c>
    </row>
    <row r="1796" spans="1:4" x14ac:dyDescent="0.25">
      <c r="A1796" s="124">
        <v>2860</v>
      </c>
      <c r="B1796" s="661" t="s">
        <v>20424</v>
      </c>
      <c r="C1796" s="779" t="s">
        <v>1163</v>
      </c>
      <c r="D1796" s="780" t="s">
        <v>20421</v>
      </c>
    </row>
    <row r="1797" spans="1:4" x14ac:dyDescent="0.25">
      <c r="A1797" s="124">
        <v>2861</v>
      </c>
      <c r="B1797" s="661" t="s">
        <v>11945</v>
      </c>
      <c r="C1797" s="779" t="s">
        <v>806</v>
      </c>
      <c r="D1797" s="780" t="s">
        <v>20421</v>
      </c>
    </row>
    <row r="1798" spans="1:4" x14ac:dyDescent="0.25">
      <c r="A1798" s="124">
        <v>2861</v>
      </c>
      <c r="B1798" s="661" t="s">
        <v>20425</v>
      </c>
      <c r="C1798" s="779" t="s">
        <v>806</v>
      </c>
      <c r="D1798" s="780" t="s">
        <v>20421</v>
      </c>
    </row>
    <row r="1799" spans="1:4" x14ac:dyDescent="0.25">
      <c r="A1799" s="124">
        <v>2862</v>
      </c>
      <c r="B1799" s="661" t="s">
        <v>11948</v>
      </c>
      <c r="C1799" s="779" t="s">
        <v>20426</v>
      </c>
      <c r="D1799" s="780" t="s">
        <v>20421</v>
      </c>
    </row>
    <row r="1800" spans="1:4" x14ac:dyDescent="0.25">
      <c r="A1800" s="124">
        <v>2862</v>
      </c>
      <c r="B1800" s="661" t="s">
        <v>20427</v>
      </c>
      <c r="C1800" s="779" t="s">
        <v>20426</v>
      </c>
      <c r="D1800" s="780" t="s">
        <v>20421</v>
      </c>
    </row>
    <row r="1801" spans="1:4" x14ac:dyDescent="0.25">
      <c r="A1801" s="124">
        <v>2863</v>
      </c>
      <c r="B1801" s="661" t="s">
        <v>11951</v>
      </c>
      <c r="C1801" s="779" t="s">
        <v>20428</v>
      </c>
      <c r="D1801" s="780" t="s">
        <v>20421</v>
      </c>
    </row>
    <row r="1802" spans="1:4" x14ac:dyDescent="0.25">
      <c r="A1802" s="124">
        <v>2863</v>
      </c>
      <c r="B1802" s="661" t="s">
        <v>20429</v>
      </c>
      <c r="C1802" s="779" t="s">
        <v>20428</v>
      </c>
      <c r="D1802" s="780" t="s">
        <v>20421</v>
      </c>
    </row>
    <row r="1803" spans="1:4" x14ac:dyDescent="0.25">
      <c r="A1803" s="124">
        <v>2864</v>
      </c>
      <c r="B1803" s="661" t="s">
        <v>11954</v>
      </c>
      <c r="C1803" s="779" t="s">
        <v>2437</v>
      </c>
      <c r="D1803" s="780" t="s">
        <v>1833</v>
      </c>
    </row>
    <row r="1804" spans="1:4" x14ac:dyDescent="0.25">
      <c r="A1804" s="124">
        <v>2864</v>
      </c>
      <c r="B1804" s="661" t="s">
        <v>20430</v>
      </c>
      <c r="C1804" s="779" t="s">
        <v>2437</v>
      </c>
      <c r="D1804" s="780" t="s">
        <v>1833</v>
      </c>
    </row>
    <row r="1805" spans="1:4" x14ac:dyDescent="0.25">
      <c r="A1805" s="124">
        <v>2865</v>
      </c>
      <c r="B1805" s="661" t="s">
        <v>11957</v>
      </c>
      <c r="C1805" s="779" t="s">
        <v>3874</v>
      </c>
      <c r="D1805" s="780" t="s">
        <v>3839</v>
      </c>
    </row>
    <row r="1806" spans="1:4" x14ac:dyDescent="0.25">
      <c r="A1806" s="124">
        <v>2865</v>
      </c>
      <c r="B1806" s="661" t="s">
        <v>20431</v>
      </c>
      <c r="C1806" s="779" t="s">
        <v>3874</v>
      </c>
      <c r="D1806" s="780" t="s">
        <v>3839</v>
      </c>
    </row>
    <row r="1807" spans="1:4" x14ac:dyDescent="0.25">
      <c r="A1807" s="124">
        <v>2866</v>
      </c>
      <c r="B1807" s="661" t="s">
        <v>11960</v>
      </c>
      <c r="C1807" s="779" t="s">
        <v>20432</v>
      </c>
      <c r="D1807" s="780" t="s">
        <v>1833</v>
      </c>
    </row>
    <row r="1808" spans="1:4" x14ac:dyDescent="0.25">
      <c r="A1808" s="124">
        <v>2866</v>
      </c>
      <c r="B1808" s="661" t="s">
        <v>20433</v>
      </c>
      <c r="C1808" s="779" t="s">
        <v>20432</v>
      </c>
      <c r="D1808" s="780" t="s">
        <v>1833</v>
      </c>
    </row>
    <row r="1809" spans="1:4" x14ac:dyDescent="0.25">
      <c r="A1809" s="124">
        <v>2867</v>
      </c>
      <c r="B1809" s="661" t="s">
        <v>11963</v>
      </c>
      <c r="C1809" s="779" t="s">
        <v>3606</v>
      </c>
      <c r="D1809" s="780" t="s">
        <v>5290</v>
      </c>
    </row>
    <row r="1810" spans="1:4" x14ac:dyDescent="0.25">
      <c r="A1810" s="124">
        <v>2867</v>
      </c>
      <c r="B1810" s="661" t="s">
        <v>20434</v>
      </c>
      <c r="C1810" s="779" t="s">
        <v>3606</v>
      </c>
      <c r="D1810" s="780" t="s">
        <v>5290</v>
      </c>
    </row>
    <row r="1811" spans="1:4" x14ac:dyDescent="0.25">
      <c r="A1811" s="124">
        <v>2868</v>
      </c>
      <c r="B1811" s="661" t="s">
        <v>11966</v>
      </c>
      <c r="C1811" s="779" t="s">
        <v>20435</v>
      </c>
      <c r="D1811" s="780" t="s">
        <v>20436</v>
      </c>
    </row>
    <row r="1812" spans="1:4" x14ac:dyDescent="0.25">
      <c r="A1812" s="124">
        <v>2868</v>
      </c>
      <c r="B1812" s="661" t="s">
        <v>20437</v>
      </c>
      <c r="C1812" s="779" t="s">
        <v>20435</v>
      </c>
      <c r="D1812" s="780" t="s">
        <v>20436</v>
      </c>
    </row>
    <row r="1813" spans="1:4" x14ac:dyDescent="0.25">
      <c r="A1813" s="124">
        <v>2869</v>
      </c>
      <c r="B1813" s="661" t="s">
        <v>11969</v>
      </c>
      <c r="C1813" s="779" t="s">
        <v>1454</v>
      </c>
      <c r="D1813" s="780" t="s">
        <v>2378</v>
      </c>
    </row>
    <row r="1814" spans="1:4" x14ac:dyDescent="0.25">
      <c r="A1814" s="124">
        <v>2869</v>
      </c>
      <c r="B1814" s="661" t="s">
        <v>20438</v>
      </c>
      <c r="C1814" s="779" t="s">
        <v>1454</v>
      </c>
      <c r="D1814" s="780" t="s">
        <v>2378</v>
      </c>
    </row>
    <row r="1815" spans="1:4" x14ac:dyDescent="0.25">
      <c r="A1815" s="124">
        <v>2870</v>
      </c>
      <c r="B1815" s="661" t="s">
        <v>11972</v>
      </c>
      <c r="C1815" s="779" t="s">
        <v>1433</v>
      </c>
      <c r="D1815" s="780" t="s">
        <v>492</v>
      </c>
    </row>
    <row r="1816" spans="1:4" x14ac:dyDescent="0.25">
      <c r="A1816" s="124">
        <v>2870</v>
      </c>
      <c r="B1816" s="661" t="s">
        <v>20439</v>
      </c>
      <c r="C1816" s="779" t="s">
        <v>1433</v>
      </c>
      <c r="D1816" s="780" t="s">
        <v>492</v>
      </c>
    </row>
    <row r="1817" spans="1:4" x14ac:dyDescent="0.25">
      <c r="A1817" s="124">
        <v>2871</v>
      </c>
      <c r="B1817" s="661" t="s">
        <v>11975</v>
      </c>
      <c r="C1817" s="779" t="s">
        <v>20440</v>
      </c>
      <c r="D1817" s="780" t="s">
        <v>20441</v>
      </c>
    </row>
    <row r="1818" spans="1:4" x14ac:dyDescent="0.25">
      <c r="A1818" s="124">
        <v>2871</v>
      </c>
      <c r="B1818" s="661" t="s">
        <v>20442</v>
      </c>
      <c r="C1818" s="779" t="s">
        <v>20440</v>
      </c>
      <c r="D1818" s="780" t="s">
        <v>20441</v>
      </c>
    </row>
    <row r="1819" spans="1:4" x14ac:dyDescent="0.25">
      <c r="A1819" s="124">
        <v>2872</v>
      </c>
      <c r="B1819" s="661" t="s">
        <v>11978</v>
      </c>
      <c r="C1819" s="779" t="s">
        <v>330</v>
      </c>
      <c r="D1819" s="780" t="s">
        <v>20441</v>
      </c>
    </row>
    <row r="1820" spans="1:4" x14ac:dyDescent="0.25">
      <c r="A1820" s="124">
        <v>2872</v>
      </c>
      <c r="B1820" s="661" t="s">
        <v>20443</v>
      </c>
      <c r="C1820" s="779" t="s">
        <v>330</v>
      </c>
      <c r="D1820" s="780" t="s">
        <v>20441</v>
      </c>
    </row>
    <row r="1821" spans="1:4" x14ac:dyDescent="0.25">
      <c r="A1821" s="124">
        <v>2873</v>
      </c>
      <c r="B1821" s="661" t="s">
        <v>11981</v>
      </c>
      <c r="C1821" s="779" t="s">
        <v>509</v>
      </c>
      <c r="D1821" s="780" t="s">
        <v>20444</v>
      </c>
    </row>
    <row r="1822" spans="1:4" x14ac:dyDescent="0.25">
      <c r="A1822" s="124">
        <v>2873</v>
      </c>
      <c r="B1822" s="661" t="s">
        <v>20445</v>
      </c>
      <c r="C1822" s="779" t="s">
        <v>509</v>
      </c>
      <c r="D1822" s="780" t="s">
        <v>20444</v>
      </c>
    </row>
    <row r="1823" spans="1:4" x14ac:dyDescent="0.25">
      <c r="A1823" s="124">
        <v>2874</v>
      </c>
      <c r="B1823" s="661" t="s">
        <v>11983</v>
      </c>
      <c r="C1823" s="779" t="s">
        <v>20446</v>
      </c>
      <c r="D1823" s="780" t="s">
        <v>20447</v>
      </c>
    </row>
    <row r="1824" spans="1:4" x14ac:dyDescent="0.25">
      <c r="A1824" s="124">
        <v>2874</v>
      </c>
      <c r="B1824" s="661" t="s">
        <v>20448</v>
      </c>
      <c r="C1824" s="779" t="s">
        <v>20446</v>
      </c>
      <c r="D1824" s="780" t="s">
        <v>20447</v>
      </c>
    </row>
    <row r="1825" spans="1:4" x14ac:dyDescent="0.25">
      <c r="A1825" s="124">
        <v>2875</v>
      </c>
      <c r="B1825" s="661" t="s">
        <v>11986</v>
      </c>
      <c r="C1825" s="779" t="s">
        <v>4234</v>
      </c>
      <c r="D1825" s="780" t="s">
        <v>848</v>
      </c>
    </row>
    <row r="1826" spans="1:4" x14ac:dyDescent="0.25">
      <c r="A1826" s="124">
        <v>2875</v>
      </c>
      <c r="B1826" s="661" t="s">
        <v>20449</v>
      </c>
      <c r="C1826" s="779" t="s">
        <v>4234</v>
      </c>
      <c r="D1826" s="780" t="s">
        <v>848</v>
      </c>
    </row>
    <row r="1827" spans="1:4" x14ac:dyDescent="0.25">
      <c r="A1827" s="124">
        <v>2876</v>
      </c>
      <c r="B1827" s="661" t="s">
        <v>11989</v>
      </c>
      <c r="C1827" s="779" t="s">
        <v>3295</v>
      </c>
      <c r="D1827" s="780" t="s">
        <v>20450</v>
      </c>
    </row>
    <row r="1828" spans="1:4" x14ac:dyDescent="0.25">
      <c r="A1828" s="124">
        <v>2876</v>
      </c>
      <c r="B1828" s="661" t="s">
        <v>20451</v>
      </c>
      <c r="C1828" s="779" t="s">
        <v>3295</v>
      </c>
      <c r="D1828" s="780" t="s">
        <v>20450</v>
      </c>
    </row>
    <row r="1829" spans="1:4" x14ac:dyDescent="0.25">
      <c r="A1829" s="124">
        <v>2877</v>
      </c>
      <c r="B1829" s="661" t="s">
        <v>11992</v>
      </c>
      <c r="C1829" s="779" t="s">
        <v>9488</v>
      </c>
      <c r="D1829" s="780" t="s">
        <v>9476</v>
      </c>
    </row>
    <row r="1830" spans="1:4" x14ac:dyDescent="0.25">
      <c r="A1830" s="124">
        <v>2877</v>
      </c>
      <c r="B1830" s="661" t="s">
        <v>20452</v>
      </c>
      <c r="C1830" s="779" t="s">
        <v>9488</v>
      </c>
      <c r="D1830" s="780" t="s">
        <v>9476</v>
      </c>
    </row>
    <row r="1831" spans="1:4" x14ac:dyDescent="0.25">
      <c r="A1831" s="124">
        <v>2878</v>
      </c>
      <c r="B1831" s="661" t="s">
        <v>11995</v>
      </c>
      <c r="C1831" s="779" t="s">
        <v>1713</v>
      </c>
      <c r="D1831" s="780" t="s">
        <v>20453</v>
      </c>
    </row>
    <row r="1832" spans="1:4" x14ac:dyDescent="0.25">
      <c r="A1832" s="124">
        <v>2878</v>
      </c>
      <c r="B1832" s="661" t="s">
        <v>20454</v>
      </c>
      <c r="C1832" s="779" t="s">
        <v>1713</v>
      </c>
      <c r="D1832" s="780" t="s">
        <v>20453</v>
      </c>
    </row>
    <row r="1833" spans="1:4" x14ac:dyDescent="0.25">
      <c r="A1833" s="124">
        <v>2879</v>
      </c>
      <c r="B1833" s="661" t="s">
        <v>11997</v>
      </c>
      <c r="C1833" s="779" t="s">
        <v>20455</v>
      </c>
      <c r="D1833" s="780" t="s">
        <v>2133</v>
      </c>
    </row>
    <row r="1834" spans="1:4" x14ac:dyDescent="0.25">
      <c r="A1834" s="124">
        <v>2879</v>
      </c>
      <c r="B1834" s="661" t="s">
        <v>20456</v>
      </c>
      <c r="C1834" s="779" t="s">
        <v>20455</v>
      </c>
      <c r="D1834" s="780" t="s">
        <v>2133</v>
      </c>
    </row>
    <row r="1835" spans="1:4" x14ac:dyDescent="0.25">
      <c r="A1835" s="124">
        <v>2880</v>
      </c>
      <c r="B1835" s="661" t="s">
        <v>11999</v>
      </c>
      <c r="C1835" s="779" t="s">
        <v>1900</v>
      </c>
      <c r="D1835" s="780" t="s">
        <v>20457</v>
      </c>
    </row>
    <row r="1836" spans="1:4" x14ac:dyDescent="0.25">
      <c r="A1836" s="124">
        <v>2880</v>
      </c>
      <c r="B1836" s="661" t="s">
        <v>20458</v>
      </c>
      <c r="C1836" s="779" t="s">
        <v>1900</v>
      </c>
      <c r="D1836" s="780" t="s">
        <v>20457</v>
      </c>
    </row>
    <row r="1837" spans="1:4" x14ac:dyDescent="0.25">
      <c r="A1837" s="124">
        <v>2881</v>
      </c>
      <c r="B1837" s="661" t="s">
        <v>12002</v>
      </c>
      <c r="C1837" s="779" t="s">
        <v>20459</v>
      </c>
      <c r="D1837" s="780" t="s">
        <v>3210</v>
      </c>
    </row>
    <row r="1838" spans="1:4" x14ac:dyDescent="0.25">
      <c r="A1838" s="124">
        <v>2881</v>
      </c>
      <c r="B1838" s="661" t="s">
        <v>20460</v>
      </c>
      <c r="C1838" s="779" t="s">
        <v>20459</v>
      </c>
      <c r="D1838" s="780" t="s">
        <v>3210</v>
      </c>
    </row>
    <row r="1839" spans="1:4" x14ac:dyDescent="0.25">
      <c r="A1839" s="124">
        <v>2882</v>
      </c>
      <c r="B1839" s="661" t="s">
        <v>12005</v>
      </c>
      <c r="C1839" s="779" t="s">
        <v>1769</v>
      </c>
      <c r="D1839" s="780" t="s">
        <v>19029</v>
      </c>
    </row>
    <row r="1840" spans="1:4" x14ac:dyDescent="0.25">
      <c r="A1840" s="124">
        <v>2882</v>
      </c>
      <c r="B1840" s="661" t="s">
        <v>20461</v>
      </c>
      <c r="C1840" s="779" t="s">
        <v>1769</v>
      </c>
      <c r="D1840" s="780" t="s">
        <v>19029</v>
      </c>
    </row>
    <row r="1841" spans="1:4" x14ac:dyDescent="0.25">
      <c r="A1841" s="124">
        <v>2883</v>
      </c>
      <c r="B1841" s="661" t="s">
        <v>12008</v>
      </c>
      <c r="C1841" s="779" t="s">
        <v>20462</v>
      </c>
      <c r="D1841" s="780" t="s">
        <v>19029</v>
      </c>
    </row>
    <row r="1842" spans="1:4" x14ac:dyDescent="0.25">
      <c r="A1842" s="124">
        <v>2883</v>
      </c>
      <c r="B1842" s="661" t="s">
        <v>20463</v>
      </c>
      <c r="C1842" s="779" t="s">
        <v>20462</v>
      </c>
      <c r="D1842" s="780" t="s">
        <v>19029</v>
      </c>
    </row>
    <row r="1843" spans="1:4" x14ac:dyDescent="0.25">
      <c r="A1843" s="124">
        <v>2985</v>
      </c>
      <c r="B1843" s="661" t="s">
        <v>12011</v>
      </c>
      <c r="C1843" s="779" t="s">
        <v>8339</v>
      </c>
      <c r="D1843" s="780" t="s">
        <v>20464</v>
      </c>
    </row>
    <row r="1844" spans="1:4" x14ac:dyDescent="0.25">
      <c r="A1844" s="124">
        <v>2985</v>
      </c>
      <c r="B1844" s="661" t="s">
        <v>20465</v>
      </c>
      <c r="C1844" s="779" t="s">
        <v>8339</v>
      </c>
      <c r="D1844" s="780" t="s">
        <v>20464</v>
      </c>
    </row>
    <row r="1845" spans="1:4" x14ac:dyDescent="0.25">
      <c r="A1845" s="124">
        <v>2986</v>
      </c>
      <c r="B1845" s="661" t="s">
        <v>12013</v>
      </c>
      <c r="C1845" s="779" t="s">
        <v>1284</v>
      </c>
      <c r="D1845" s="780" t="s">
        <v>20464</v>
      </c>
    </row>
    <row r="1846" spans="1:4" x14ac:dyDescent="0.25">
      <c r="A1846" s="124">
        <v>2986</v>
      </c>
      <c r="B1846" s="661" t="s">
        <v>20466</v>
      </c>
      <c r="C1846" s="779" t="s">
        <v>1284</v>
      </c>
      <c r="D1846" s="780" t="s">
        <v>20464</v>
      </c>
    </row>
    <row r="1847" spans="1:4" ht="13.5" customHeight="1" x14ac:dyDescent="0.25">
      <c r="A1847" s="124">
        <v>2987</v>
      </c>
      <c r="B1847" s="661" t="s">
        <v>12015</v>
      </c>
      <c r="C1847" s="779" t="s">
        <v>1771</v>
      </c>
      <c r="D1847" s="780" t="s">
        <v>20467</v>
      </c>
    </row>
    <row r="1848" spans="1:4" ht="13.5" customHeight="1" x14ac:dyDescent="0.25">
      <c r="A1848" s="124">
        <v>2987</v>
      </c>
      <c r="B1848" s="661" t="s">
        <v>20468</v>
      </c>
      <c r="C1848" s="779" t="s">
        <v>1771</v>
      </c>
      <c r="D1848" s="780" t="s">
        <v>20467</v>
      </c>
    </row>
    <row r="1849" spans="1:4" ht="13.5" customHeight="1" x14ac:dyDescent="0.25">
      <c r="A1849" s="124">
        <v>2988</v>
      </c>
      <c r="B1849" s="661" t="s">
        <v>12017</v>
      </c>
      <c r="C1849" s="779" t="s">
        <v>20469</v>
      </c>
      <c r="D1849" s="780" t="s">
        <v>20467</v>
      </c>
    </row>
    <row r="1850" spans="1:4" ht="13.5" customHeight="1" x14ac:dyDescent="0.25">
      <c r="A1850" s="124">
        <v>2988</v>
      </c>
      <c r="B1850" s="661" t="s">
        <v>20470</v>
      </c>
      <c r="C1850" s="779" t="s">
        <v>20469</v>
      </c>
      <c r="D1850" s="780" t="s">
        <v>20467</v>
      </c>
    </row>
    <row r="1851" spans="1:4" ht="13.5" customHeight="1" x14ac:dyDescent="0.25">
      <c r="A1851" s="124">
        <v>2989</v>
      </c>
      <c r="B1851" s="661" t="s">
        <v>12019</v>
      </c>
      <c r="C1851" s="779" t="s">
        <v>1914</v>
      </c>
      <c r="D1851" s="780" t="s">
        <v>20471</v>
      </c>
    </row>
    <row r="1852" spans="1:4" ht="13.5" customHeight="1" x14ac:dyDescent="0.25">
      <c r="A1852" s="124">
        <v>2989</v>
      </c>
      <c r="B1852" s="661" t="s">
        <v>20472</v>
      </c>
      <c r="C1852" s="779" t="s">
        <v>1914</v>
      </c>
      <c r="D1852" s="780" t="s">
        <v>20471</v>
      </c>
    </row>
    <row r="1853" spans="1:4" ht="13.5" customHeight="1" x14ac:dyDescent="0.25">
      <c r="A1853" s="124">
        <v>2990</v>
      </c>
      <c r="B1853" s="661" t="s">
        <v>12021</v>
      </c>
      <c r="C1853" s="779" t="s">
        <v>1205</v>
      </c>
      <c r="D1853" s="780" t="s">
        <v>20467</v>
      </c>
    </row>
    <row r="1854" spans="1:4" ht="13.5" customHeight="1" x14ac:dyDescent="0.25">
      <c r="A1854" s="124">
        <v>2990</v>
      </c>
      <c r="B1854" s="661" t="s">
        <v>20473</v>
      </c>
      <c r="C1854" s="779" t="s">
        <v>1205</v>
      </c>
      <c r="D1854" s="780" t="s">
        <v>20467</v>
      </c>
    </row>
    <row r="1855" spans="1:4" ht="13.5" customHeight="1" x14ac:dyDescent="0.25">
      <c r="A1855" s="124">
        <v>2991</v>
      </c>
      <c r="B1855" s="661" t="s">
        <v>12023</v>
      </c>
      <c r="C1855" s="779" t="s">
        <v>1132</v>
      </c>
      <c r="D1855" s="780" t="s">
        <v>20012</v>
      </c>
    </row>
    <row r="1856" spans="1:4" ht="13.5" customHeight="1" x14ac:dyDescent="0.25">
      <c r="A1856" s="124">
        <v>2991</v>
      </c>
      <c r="B1856" s="661" t="s">
        <v>20474</v>
      </c>
      <c r="C1856" s="779" t="s">
        <v>1132</v>
      </c>
      <c r="D1856" s="780" t="s">
        <v>20012</v>
      </c>
    </row>
    <row r="1857" spans="1:4" ht="13.5" customHeight="1" x14ac:dyDescent="0.25">
      <c r="A1857" s="124">
        <v>2992</v>
      </c>
      <c r="B1857" s="661" t="s">
        <v>12025</v>
      </c>
      <c r="C1857" s="779" t="s">
        <v>193</v>
      </c>
      <c r="D1857" s="780" t="s">
        <v>15081</v>
      </c>
    </row>
    <row r="1858" spans="1:4" ht="13.5" customHeight="1" x14ac:dyDescent="0.25">
      <c r="A1858" s="124">
        <v>2992</v>
      </c>
      <c r="B1858" s="661" t="s">
        <v>20475</v>
      </c>
      <c r="C1858" s="779" t="s">
        <v>193</v>
      </c>
      <c r="D1858" s="780" t="s">
        <v>15081</v>
      </c>
    </row>
    <row r="1859" spans="1:4" ht="13.5" customHeight="1" x14ac:dyDescent="0.25">
      <c r="A1859" s="124">
        <v>2993</v>
      </c>
      <c r="B1859" s="661" t="s">
        <v>12027</v>
      </c>
      <c r="C1859" s="779" t="s">
        <v>1205</v>
      </c>
      <c r="D1859" s="780" t="s">
        <v>1861</v>
      </c>
    </row>
    <row r="1860" spans="1:4" ht="13.5" customHeight="1" x14ac:dyDescent="0.25">
      <c r="A1860" s="124">
        <v>2993</v>
      </c>
      <c r="B1860" s="661" t="s">
        <v>20476</v>
      </c>
      <c r="C1860" s="779" t="s">
        <v>1205</v>
      </c>
      <c r="D1860" s="780" t="s">
        <v>1861</v>
      </c>
    </row>
    <row r="1861" spans="1:4" ht="13.5" customHeight="1" x14ac:dyDescent="0.25">
      <c r="A1861" s="124">
        <v>2994</v>
      </c>
      <c r="B1861" s="661" t="s">
        <v>12029</v>
      </c>
      <c r="C1861" s="779" t="s">
        <v>1022</v>
      </c>
      <c r="D1861" s="780" t="s">
        <v>755</v>
      </c>
    </row>
    <row r="1862" spans="1:4" ht="13.5" customHeight="1" x14ac:dyDescent="0.25">
      <c r="A1862" s="124">
        <v>2994</v>
      </c>
      <c r="B1862" s="661" t="s">
        <v>20477</v>
      </c>
      <c r="C1862" s="779" t="s">
        <v>1022</v>
      </c>
      <c r="D1862" s="780" t="s">
        <v>755</v>
      </c>
    </row>
    <row r="1863" spans="1:4" ht="13.5" customHeight="1" x14ac:dyDescent="0.25">
      <c r="A1863" s="124">
        <v>2995</v>
      </c>
      <c r="B1863" s="661" t="s">
        <v>12031</v>
      </c>
      <c r="C1863" s="779" t="s">
        <v>1804</v>
      </c>
      <c r="D1863" s="780" t="s">
        <v>755</v>
      </c>
    </row>
    <row r="1864" spans="1:4" ht="13.5" customHeight="1" x14ac:dyDescent="0.25">
      <c r="A1864" s="124">
        <v>2995</v>
      </c>
      <c r="B1864" s="661" t="s">
        <v>20478</v>
      </c>
      <c r="C1864" s="779" t="s">
        <v>1804</v>
      </c>
      <c r="D1864" s="780" t="s">
        <v>755</v>
      </c>
    </row>
    <row r="1865" spans="1:4" ht="13.5" customHeight="1" x14ac:dyDescent="0.25">
      <c r="A1865" s="124">
        <v>2996</v>
      </c>
      <c r="B1865" s="661" t="s">
        <v>12033</v>
      </c>
      <c r="C1865" s="779" t="s">
        <v>19210</v>
      </c>
      <c r="D1865" s="780" t="s">
        <v>20479</v>
      </c>
    </row>
    <row r="1866" spans="1:4" ht="13.5" customHeight="1" x14ac:dyDescent="0.25">
      <c r="A1866" s="124">
        <v>2996</v>
      </c>
      <c r="B1866" s="661" t="s">
        <v>20480</v>
      </c>
      <c r="C1866" s="779" t="s">
        <v>19210</v>
      </c>
      <c r="D1866" s="780" t="s">
        <v>20479</v>
      </c>
    </row>
    <row r="1867" spans="1:4" ht="13.5" customHeight="1" x14ac:dyDescent="0.25">
      <c r="A1867" s="124">
        <v>2998</v>
      </c>
      <c r="B1867" s="661" t="s">
        <v>12037</v>
      </c>
      <c r="C1867" s="779" t="s">
        <v>443</v>
      </c>
      <c r="D1867" s="780" t="s">
        <v>20479</v>
      </c>
    </row>
    <row r="1868" spans="1:4" ht="13.5" customHeight="1" x14ac:dyDescent="0.25">
      <c r="A1868" s="124">
        <v>2998</v>
      </c>
      <c r="B1868" s="661" t="s">
        <v>20481</v>
      </c>
      <c r="C1868" s="779" t="s">
        <v>443</v>
      </c>
      <c r="D1868" s="780" t="s">
        <v>20479</v>
      </c>
    </row>
    <row r="1869" spans="1:4" ht="13.5" customHeight="1" x14ac:dyDescent="0.25">
      <c r="A1869" s="124">
        <v>2999</v>
      </c>
      <c r="B1869" s="661" t="s">
        <v>12039</v>
      </c>
      <c r="C1869" s="779" t="s">
        <v>1051</v>
      </c>
      <c r="D1869" s="780" t="s">
        <v>20479</v>
      </c>
    </row>
    <row r="1870" spans="1:4" ht="13.5" customHeight="1" x14ac:dyDescent="0.25">
      <c r="A1870" s="124">
        <v>2999</v>
      </c>
      <c r="B1870" s="661" t="s">
        <v>20482</v>
      </c>
      <c r="C1870" s="779" t="s">
        <v>1051</v>
      </c>
      <c r="D1870" s="780" t="s">
        <v>20479</v>
      </c>
    </row>
    <row r="1871" spans="1:4" ht="13.5" customHeight="1" x14ac:dyDescent="0.25">
      <c r="A1871" s="124">
        <v>3000</v>
      </c>
      <c r="B1871" s="661" t="s">
        <v>12041</v>
      </c>
      <c r="C1871" s="779" t="s">
        <v>20483</v>
      </c>
      <c r="D1871" s="780" t="s">
        <v>20484</v>
      </c>
    </row>
    <row r="1872" spans="1:4" ht="13.5" customHeight="1" x14ac:dyDescent="0.25">
      <c r="A1872" s="124">
        <v>3000</v>
      </c>
      <c r="B1872" s="661" t="s">
        <v>20485</v>
      </c>
      <c r="C1872" s="779" t="s">
        <v>20483</v>
      </c>
      <c r="D1872" s="780" t="s">
        <v>20484</v>
      </c>
    </row>
    <row r="1873" spans="1:4" ht="13.5" customHeight="1" x14ac:dyDescent="0.25">
      <c r="A1873" s="124">
        <v>3001</v>
      </c>
      <c r="B1873" s="661" t="s">
        <v>12043</v>
      </c>
      <c r="C1873" s="779" t="s">
        <v>559</v>
      </c>
      <c r="D1873" s="780" t="s">
        <v>20486</v>
      </c>
    </row>
    <row r="1874" spans="1:4" ht="13.5" customHeight="1" x14ac:dyDescent="0.25">
      <c r="A1874" s="124">
        <v>3001</v>
      </c>
      <c r="B1874" s="661" t="s">
        <v>20487</v>
      </c>
      <c r="C1874" s="779" t="s">
        <v>559</v>
      </c>
      <c r="D1874" s="780" t="s">
        <v>20486</v>
      </c>
    </row>
    <row r="1875" spans="1:4" ht="13.5" customHeight="1" x14ac:dyDescent="0.25">
      <c r="A1875" s="124">
        <v>3002</v>
      </c>
      <c r="B1875" s="661" t="s">
        <v>12045</v>
      </c>
      <c r="C1875" s="779" t="s">
        <v>1284</v>
      </c>
      <c r="D1875" s="780" t="s">
        <v>20488</v>
      </c>
    </row>
    <row r="1876" spans="1:4" ht="13.5" customHeight="1" x14ac:dyDescent="0.25">
      <c r="A1876" s="124">
        <v>3002</v>
      </c>
      <c r="B1876" s="661" t="s">
        <v>20489</v>
      </c>
      <c r="C1876" s="779" t="s">
        <v>1284</v>
      </c>
      <c r="D1876" s="780" t="s">
        <v>20488</v>
      </c>
    </row>
    <row r="1877" spans="1:4" ht="13.5" customHeight="1" x14ac:dyDescent="0.25">
      <c r="A1877" s="124">
        <v>3003</v>
      </c>
      <c r="B1877" s="661" t="s">
        <v>12047</v>
      </c>
      <c r="C1877" s="779" t="s">
        <v>2849</v>
      </c>
      <c r="D1877" s="780" t="s">
        <v>20488</v>
      </c>
    </row>
    <row r="1878" spans="1:4" ht="13.5" customHeight="1" x14ac:dyDescent="0.25">
      <c r="A1878" s="124">
        <v>3003</v>
      </c>
      <c r="B1878" s="661" t="s">
        <v>20490</v>
      </c>
      <c r="C1878" s="779" t="s">
        <v>2849</v>
      </c>
      <c r="D1878" s="780" t="s">
        <v>20488</v>
      </c>
    </row>
    <row r="1879" spans="1:4" ht="13.5" customHeight="1" x14ac:dyDescent="0.25">
      <c r="A1879" s="124">
        <v>3004</v>
      </c>
      <c r="B1879" s="661" t="s">
        <v>12049</v>
      </c>
      <c r="C1879" s="779" t="s">
        <v>20491</v>
      </c>
      <c r="D1879" s="780" t="s">
        <v>20488</v>
      </c>
    </row>
    <row r="1880" spans="1:4" ht="13.5" customHeight="1" x14ac:dyDescent="0.25">
      <c r="A1880" s="124">
        <v>3004</v>
      </c>
      <c r="B1880" s="661" t="s">
        <v>20492</v>
      </c>
      <c r="C1880" s="779" t="s">
        <v>20491</v>
      </c>
      <c r="D1880" s="780" t="s">
        <v>20488</v>
      </c>
    </row>
    <row r="1881" spans="1:4" ht="13.5" customHeight="1" x14ac:dyDescent="0.25">
      <c r="A1881" s="124">
        <v>3005</v>
      </c>
      <c r="B1881" s="661" t="s">
        <v>12051</v>
      </c>
      <c r="C1881" s="779" t="s">
        <v>20493</v>
      </c>
      <c r="D1881" s="780" t="s">
        <v>20488</v>
      </c>
    </row>
    <row r="1882" spans="1:4" ht="13.5" customHeight="1" x14ac:dyDescent="0.25">
      <c r="A1882" s="124">
        <v>3005</v>
      </c>
      <c r="B1882" s="661" t="s">
        <v>20494</v>
      </c>
      <c r="C1882" s="779" t="s">
        <v>20493</v>
      </c>
      <c r="D1882" s="780" t="s">
        <v>20488</v>
      </c>
    </row>
    <row r="1883" spans="1:4" ht="13.5" customHeight="1" x14ac:dyDescent="0.25">
      <c r="A1883" s="124">
        <v>3006</v>
      </c>
      <c r="B1883" s="661" t="s">
        <v>12053</v>
      </c>
      <c r="C1883" s="779" t="s">
        <v>20495</v>
      </c>
      <c r="D1883" s="780" t="s">
        <v>20496</v>
      </c>
    </row>
    <row r="1884" spans="1:4" ht="13.5" customHeight="1" x14ac:dyDescent="0.25">
      <c r="A1884" s="124">
        <v>3006</v>
      </c>
      <c r="B1884" s="661" t="s">
        <v>20497</v>
      </c>
      <c r="C1884" s="779" t="s">
        <v>20495</v>
      </c>
      <c r="D1884" s="780" t="s">
        <v>20496</v>
      </c>
    </row>
    <row r="1885" spans="1:4" ht="13.5" customHeight="1" x14ac:dyDescent="0.25">
      <c r="A1885" s="124">
        <v>3007</v>
      </c>
      <c r="B1885" s="661" t="s">
        <v>12055</v>
      </c>
      <c r="C1885" s="779" t="s">
        <v>418</v>
      </c>
      <c r="D1885" s="780" t="s">
        <v>1026</v>
      </c>
    </row>
    <row r="1886" spans="1:4" ht="13.5" customHeight="1" x14ac:dyDescent="0.25">
      <c r="A1886" s="124">
        <v>3007</v>
      </c>
      <c r="B1886" s="661" t="s">
        <v>20498</v>
      </c>
      <c r="C1886" s="779" t="s">
        <v>418</v>
      </c>
      <c r="D1886" s="780" t="s">
        <v>1026</v>
      </c>
    </row>
    <row r="1887" spans="1:4" ht="13.5" customHeight="1" x14ac:dyDescent="0.25">
      <c r="A1887" s="124">
        <v>3008</v>
      </c>
      <c r="B1887" s="661" t="s">
        <v>12057</v>
      </c>
      <c r="C1887" s="779" t="s">
        <v>4615</v>
      </c>
      <c r="D1887" s="780" t="s">
        <v>20499</v>
      </c>
    </row>
    <row r="1888" spans="1:4" ht="13.5" customHeight="1" x14ac:dyDescent="0.25">
      <c r="A1888" s="124">
        <v>3008</v>
      </c>
      <c r="B1888" s="661" t="s">
        <v>20500</v>
      </c>
      <c r="C1888" s="779" t="s">
        <v>4615</v>
      </c>
      <c r="D1888" s="780" t="s">
        <v>20499</v>
      </c>
    </row>
    <row r="1889" spans="1:4" ht="13.5" customHeight="1" x14ac:dyDescent="0.25">
      <c r="A1889" s="124">
        <v>3009</v>
      </c>
      <c r="B1889" s="661" t="s">
        <v>12059</v>
      </c>
      <c r="C1889" s="779" t="s">
        <v>598</v>
      </c>
      <c r="D1889" s="780" t="s">
        <v>19042</v>
      </c>
    </row>
    <row r="1890" spans="1:4" ht="13.5" customHeight="1" x14ac:dyDescent="0.25">
      <c r="A1890" s="124">
        <v>3009</v>
      </c>
      <c r="B1890" s="661" t="s">
        <v>20501</v>
      </c>
      <c r="C1890" s="779" t="s">
        <v>598</v>
      </c>
      <c r="D1890" s="780" t="s">
        <v>19042</v>
      </c>
    </row>
    <row r="1891" spans="1:4" ht="13.5" customHeight="1" x14ac:dyDescent="0.25">
      <c r="A1891" s="124">
        <v>3010</v>
      </c>
      <c r="B1891" s="661" t="s">
        <v>12061</v>
      </c>
      <c r="C1891" s="779" t="s">
        <v>6911</v>
      </c>
      <c r="D1891" s="780" t="s">
        <v>1725</v>
      </c>
    </row>
    <row r="1892" spans="1:4" ht="13.5" customHeight="1" x14ac:dyDescent="0.25">
      <c r="A1892" s="124">
        <v>3010</v>
      </c>
      <c r="B1892" s="661" t="s">
        <v>20502</v>
      </c>
      <c r="C1892" s="779" t="s">
        <v>6911</v>
      </c>
      <c r="D1892" s="780" t="s">
        <v>1725</v>
      </c>
    </row>
    <row r="1893" spans="1:4" ht="13.5" customHeight="1" x14ac:dyDescent="0.25">
      <c r="A1893" s="124">
        <v>3011</v>
      </c>
      <c r="B1893" s="661" t="s">
        <v>12063</v>
      </c>
      <c r="C1893" s="779" t="s">
        <v>1284</v>
      </c>
      <c r="D1893" s="780" t="s">
        <v>193</v>
      </c>
    </row>
    <row r="1894" spans="1:4" ht="13.5" customHeight="1" x14ac:dyDescent="0.25">
      <c r="A1894" s="124">
        <v>3011</v>
      </c>
      <c r="B1894" s="661" t="s">
        <v>20503</v>
      </c>
      <c r="C1894" s="779" t="s">
        <v>1284</v>
      </c>
      <c r="D1894" s="780" t="s">
        <v>193</v>
      </c>
    </row>
    <row r="1895" spans="1:4" ht="13.5" customHeight="1" x14ac:dyDescent="0.25">
      <c r="A1895" s="124">
        <v>3012</v>
      </c>
      <c r="B1895" s="661" t="s">
        <v>12065</v>
      </c>
      <c r="C1895" s="779" t="s">
        <v>20504</v>
      </c>
      <c r="D1895" s="780" t="s">
        <v>20505</v>
      </c>
    </row>
    <row r="1896" spans="1:4" ht="13.5" customHeight="1" x14ac:dyDescent="0.25">
      <c r="A1896" s="124">
        <v>3012</v>
      </c>
      <c r="B1896" s="661" t="s">
        <v>20506</v>
      </c>
      <c r="C1896" s="779" t="s">
        <v>20504</v>
      </c>
      <c r="D1896" s="780" t="s">
        <v>20505</v>
      </c>
    </row>
    <row r="1897" spans="1:4" ht="13.5" customHeight="1" x14ac:dyDescent="0.25">
      <c r="A1897" s="124">
        <v>3013</v>
      </c>
      <c r="B1897" s="661" t="s">
        <v>12067</v>
      </c>
      <c r="C1897" s="779" t="s">
        <v>20507</v>
      </c>
      <c r="D1897" s="780" t="s">
        <v>20505</v>
      </c>
    </row>
    <row r="1898" spans="1:4" ht="13.5" customHeight="1" x14ac:dyDescent="0.25">
      <c r="A1898" s="124">
        <v>3013</v>
      </c>
      <c r="B1898" s="661" t="s">
        <v>20508</v>
      </c>
      <c r="C1898" s="779" t="s">
        <v>20507</v>
      </c>
      <c r="D1898" s="780" t="s">
        <v>20505</v>
      </c>
    </row>
    <row r="1899" spans="1:4" ht="13.5" customHeight="1" x14ac:dyDescent="0.25">
      <c r="A1899" s="124">
        <v>3014</v>
      </c>
      <c r="B1899" s="661" t="s">
        <v>12069</v>
      </c>
      <c r="C1899" s="779" t="s">
        <v>4471</v>
      </c>
      <c r="D1899" s="780" t="s">
        <v>392</v>
      </c>
    </row>
    <row r="1900" spans="1:4" ht="13.5" customHeight="1" x14ac:dyDescent="0.25">
      <c r="A1900" s="124">
        <v>3014</v>
      </c>
      <c r="B1900" s="661" t="s">
        <v>20509</v>
      </c>
      <c r="C1900" s="779" t="s">
        <v>4471</v>
      </c>
      <c r="D1900" s="780" t="s">
        <v>392</v>
      </c>
    </row>
    <row r="1901" spans="1:4" ht="13.5" customHeight="1" x14ac:dyDescent="0.25">
      <c r="A1901" s="124">
        <v>3016</v>
      </c>
      <c r="B1901" s="661" t="s">
        <v>12073</v>
      </c>
      <c r="C1901" s="779" t="s">
        <v>450</v>
      </c>
      <c r="D1901" s="780" t="s">
        <v>189</v>
      </c>
    </row>
    <row r="1902" spans="1:4" ht="13.5" customHeight="1" x14ac:dyDescent="0.25">
      <c r="A1902" s="124">
        <v>3016</v>
      </c>
      <c r="B1902" s="661" t="s">
        <v>20510</v>
      </c>
      <c r="C1902" s="779" t="s">
        <v>450</v>
      </c>
      <c r="D1902" s="780" t="s">
        <v>189</v>
      </c>
    </row>
    <row r="1903" spans="1:4" ht="13.5" customHeight="1" x14ac:dyDescent="0.25">
      <c r="A1903" s="124">
        <v>3017</v>
      </c>
      <c r="B1903" s="661" t="s">
        <v>12075</v>
      </c>
      <c r="C1903" s="779" t="s">
        <v>568</v>
      </c>
      <c r="D1903" s="780" t="s">
        <v>2329</v>
      </c>
    </row>
    <row r="1904" spans="1:4" ht="13.5" customHeight="1" x14ac:dyDescent="0.25">
      <c r="A1904" s="124">
        <v>3017</v>
      </c>
      <c r="B1904" s="661" t="s">
        <v>20511</v>
      </c>
      <c r="C1904" s="779" t="s">
        <v>568</v>
      </c>
      <c r="D1904" s="780" t="s">
        <v>2329</v>
      </c>
    </row>
    <row r="1905" spans="1:4" ht="13.5" customHeight="1" x14ac:dyDescent="0.25">
      <c r="A1905" s="124">
        <v>3018</v>
      </c>
      <c r="B1905" s="661" t="s">
        <v>12077</v>
      </c>
      <c r="C1905" s="779" t="s">
        <v>233</v>
      </c>
      <c r="D1905" s="780" t="s">
        <v>2329</v>
      </c>
    </row>
    <row r="1906" spans="1:4" ht="13.5" customHeight="1" x14ac:dyDescent="0.25">
      <c r="A1906" s="124">
        <v>3018</v>
      </c>
      <c r="B1906" s="661" t="s">
        <v>20512</v>
      </c>
      <c r="C1906" s="779" t="s">
        <v>233</v>
      </c>
      <c r="D1906" s="780" t="s">
        <v>2329</v>
      </c>
    </row>
    <row r="1907" spans="1:4" ht="13.5" customHeight="1" x14ac:dyDescent="0.25">
      <c r="A1907" s="124">
        <v>3019</v>
      </c>
      <c r="B1907" s="661" t="s">
        <v>12079</v>
      </c>
      <c r="C1907" s="779" t="s">
        <v>229</v>
      </c>
      <c r="D1907" s="780" t="s">
        <v>2329</v>
      </c>
    </row>
    <row r="1908" spans="1:4" ht="13.5" customHeight="1" x14ac:dyDescent="0.25">
      <c r="A1908" s="124">
        <v>3019</v>
      </c>
      <c r="B1908" s="661" t="s">
        <v>20513</v>
      </c>
      <c r="C1908" s="779" t="s">
        <v>229</v>
      </c>
      <c r="D1908" s="780" t="s">
        <v>2329</v>
      </c>
    </row>
    <row r="1909" spans="1:4" ht="13.5" customHeight="1" x14ac:dyDescent="0.25">
      <c r="A1909" s="124">
        <v>3020</v>
      </c>
      <c r="B1909" s="661" t="s">
        <v>12081</v>
      </c>
      <c r="C1909" s="779" t="s">
        <v>5617</v>
      </c>
      <c r="D1909" s="780" t="s">
        <v>19106</v>
      </c>
    </row>
    <row r="1910" spans="1:4" ht="13.5" customHeight="1" x14ac:dyDescent="0.25">
      <c r="A1910" s="124">
        <v>3020</v>
      </c>
      <c r="B1910" s="661" t="s">
        <v>20514</v>
      </c>
      <c r="C1910" s="779" t="s">
        <v>5617</v>
      </c>
      <c r="D1910" s="780" t="s">
        <v>19106</v>
      </c>
    </row>
    <row r="1911" spans="1:4" ht="13.5" customHeight="1" x14ac:dyDescent="0.25">
      <c r="A1911" s="124">
        <v>3021</v>
      </c>
      <c r="B1911" s="661" t="s">
        <v>12083</v>
      </c>
      <c r="C1911" s="779" t="s">
        <v>20515</v>
      </c>
      <c r="D1911" s="780" t="s">
        <v>20516</v>
      </c>
    </row>
    <row r="1912" spans="1:4" ht="13.5" customHeight="1" x14ac:dyDescent="0.25">
      <c r="A1912" s="124">
        <v>3021</v>
      </c>
      <c r="B1912" s="661" t="s">
        <v>20517</v>
      </c>
      <c r="C1912" s="779" t="s">
        <v>20515</v>
      </c>
      <c r="D1912" s="780" t="s">
        <v>20516</v>
      </c>
    </row>
    <row r="1913" spans="1:4" ht="13.5" customHeight="1" x14ac:dyDescent="0.25">
      <c r="A1913" s="124">
        <v>3022</v>
      </c>
      <c r="B1913" s="661" t="s">
        <v>12085</v>
      </c>
      <c r="C1913" s="779" t="s">
        <v>1136</v>
      </c>
      <c r="D1913" s="780" t="s">
        <v>230</v>
      </c>
    </row>
    <row r="1914" spans="1:4" ht="13.5" customHeight="1" x14ac:dyDescent="0.25">
      <c r="A1914" s="124">
        <v>3022</v>
      </c>
      <c r="B1914" s="661" t="s">
        <v>20518</v>
      </c>
      <c r="C1914" s="779" t="s">
        <v>1136</v>
      </c>
      <c r="D1914" s="780" t="s">
        <v>230</v>
      </c>
    </row>
    <row r="1915" spans="1:4" ht="13.5" customHeight="1" x14ac:dyDescent="0.25">
      <c r="A1915" s="124">
        <v>3023</v>
      </c>
      <c r="B1915" s="661" t="s">
        <v>12087</v>
      </c>
      <c r="C1915" s="779" t="s">
        <v>20361</v>
      </c>
      <c r="D1915" s="780" t="s">
        <v>230</v>
      </c>
    </row>
    <row r="1916" spans="1:4" ht="13.5" customHeight="1" x14ac:dyDescent="0.25">
      <c r="A1916" s="124">
        <v>3023</v>
      </c>
      <c r="B1916" s="661" t="s">
        <v>20519</v>
      </c>
      <c r="C1916" s="779" t="s">
        <v>20361</v>
      </c>
      <c r="D1916" s="780" t="s">
        <v>230</v>
      </c>
    </row>
    <row r="1917" spans="1:4" ht="13.5" customHeight="1" x14ac:dyDescent="0.25">
      <c r="A1917" s="124">
        <v>3024</v>
      </c>
      <c r="B1917" s="661" t="s">
        <v>12089</v>
      </c>
      <c r="C1917" s="779" t="s">
        <v>1095</v>
      </c>
      <c r="D1917" s="780" t="s">
        <v>20520</v>
      </c>
    </row>
    <row r="1918" spans="1:4" ht="13.5" customHeight="1" x14ac:dyDescent="0.25">
      <c r="A1918" s="124">
        <v>3024</v>
      </c>
      <c r="B1918" s="661" t="s">
        <v>20521</v>
      </c>
      <c r="C1918" s="779" t="s">
        <v>1095</v>
      </c>
      <c r="D1918" s="780" t="s">
        <v>20520</v>
      </c>
    </row>
    <row r="1919" spans="1:4" ht="13.5" customHeight="1" x14ac:dyDescent="0.25">
      <c r="A1919" s="124">
        <v>3025</v>
      </c>
      <c r="B1919" s="661" t="s">
        <v>12091</v>
      </c>
      <c r="C1919" s="779" t="s">
        <v>20522</v>
      </c>
      <c r="D1919" s="780" t="s">
        <v>1863</v>
      </c>
    </row>
    <row r="1920" spans="1:4" ht="13.5" customHeight="1" x14ac:dyDescent="0.25">
      <c r="A1920" s="124">
        <v>3025</v>
      </c>
      <c r="B1920" s="661" t="s">
        <v>20523</v>
      </c>
      <c r="C1920" s="779" t="s">
        <v>20522</v>
      </c>
      <c r="D1920" s="780" t="s">
        <v>1863</v>
      </c>
    </row>
    <row r="1921" spans="1:4" ht="13.5" customHeight="1" x14ac:dyDescent="0.25">
      <c r="A1921" s="124">
        <v>3026</v>
      </c>
      <c r="B1921" s="661" t="s">
        <v>12093</v>
      </c>
      <c r="C1921" s="779" t="s">
        <v>20524</v>
      </c>
      <c r="D1921" s="780" t="s">
        <v>20525</v>
      </c>
    </row>
    <row r="1922" spans="1:4" ht="13.5" customHeight="1" x14ac:dyDescent="0.25">
      <c r="A1922" s="124">
        <v>3026</v>
      </c>
      <c r="B1922" s="661" t="s">
        <v>20526</v>
      </c>
      <c r="C1922" s="779" t="s">
        <v>20524</v>
      </c>
      <c r="D1922" s="780" t="s">
        <v>20525</v>
      </c>
    </row>
    <row r="1923" spans="1:4" ht="13.5" customHeight="1" x14ac:dyDescent="0.25">
      <c r="A1923" s="124">
        <v>3027</v>
      </c>
      <c r="B1923" s="661" t="s">
        <v>12095</v>
      </c>
      <c r="C1923" s="779" t="s">
        <v>20527</v>
      </c>
      <c r="D1923" s="780" t="s">
        <v>20528</v>
      </c>
    </row>
    <row r="1924" spans="1:4" ht="13.5" customHeight="1" x14ac:dyDescent="0.25">
      <c r="A1924" s="124">
        <v>3027</v>
      </c>
      <c r="B1924" s="661" t="s">
        <v>20529</v>
      </c>
      <c r="C1924" s="779" t="s">
        <v>20527</v>
      </c>
      <c r="D1924" s="780" t="s">
        <v>20528</v>
      </c>
    </row>
    <row r="1925" spans="1:4" ht="13.5" customHeight="1" x14ac:dyDescent="0.25">
      <c r="A1925" s="124">
        <v>3028</v>
      </c>
      <c r="B1925" s="661" t="s">
        <v>12097</v>
      </c>
      <c r="C1925" s="779" t="s">
        <v>2015</v>
      </c>
      <c r="D1925" s="780" t="s">
        <v>2016</v>
      </c>
    </row>
    <row r="1926" spans="1:4" ht="13.5" customHeight="1" x14ac:dyDescent="0.25">
      <c r="A1926" s="124">
        <v>3028</v>
      </c>
      <c r="B1926" s="661" t="s">
        <v>20530</v>
      </c>
      <c r="C1926" s="779" t="s">
        <v>2015</v>
      </c>
      <c r="D1926" s="780" t="s">
        <v>2016</v>
      </c>
    </row>
    <row r="1927" spans="1:4" ht="13.5" customHeight="1" x14ac:dyDescent="0.25">
      <c r="A1927" s="124">
        <v>3029</v>
      </c>
      <c r="B1927" s="661" t="s">
        <v>12099</v>
      </c>
      <c r="C1927" s="779" t="s">
        <v>2969</v>
      </c>
      <c r="D1927" s="780" t="s">
        <v>20531</v>
      </c>
    </row>
    <row r="1928" spans="1:4" ht="13.5" customHeight="1" x14ac:dyDescent="0.25">
      <c r="A1928" s="124">
        <v>3029</v>
      </c>
      <c r="B1928" s="661" t="s">
        <v>20532</v>
      </c>
      <c r="C1928" s="779" t="s">
        <v>2969</v>
      </c>
      <c r="D1928" s="780" t="s">
        <v>20531</v>
      </c>
    </row>
    <row r="1929" spans="1:4" ht="13.5" customHeight="1" x14ac:dyDescent="0.25">
      <c r="A1929" s="124">
        <v>3030</v>
      </c>
      <c r="B1929" s="661" t="s">
        <v>12101</v>
      </c>
      <c r="C1929" s="779" t="s">
        <v>1122</v>
      </c>
      <c r="D1929" s="780" t="s">
        <v>2693</v>
      </c>
    </row>
    <row r="1930" spans="1:4" ht="13.5" customHeight="1" x14ac:dyDescent="0.25">
      <c r="A1930" s="124">
        <v>3030</v>
      </c>
      <c r="B1930" s="661" t="s">
        <v>20533</v>
      </c>
      <c r="C1930" s="779" t="s">
        <v>1122</v>
      </c>
      <c r="D1930" s="780" t="s">
        <v>2693</v>
      </c>
    </row>
    <row r="1931" spans="1:4" ht="13.5" customHeight="1" x14ac:dyDescent="0.25">
      <c r="A1931" s="124">
        <v>3031</v>
      </c>
      <c r="B1931" s="661" t="s">
        <v>12103</v>
      </c>
      <c r="C1931" s="779" t="s">
        <v>1863</v>
      </c>
      <c r="D1931" s="780" t="s">
        <v>20499</v>
      </c>
    </row>
    <row r="1932" spans="1:4" ht="13.5" customHeight="1" x14ac:dyDescent="0.25">
      <c r="A1932" s="124">
        <v>3031</v>
      </c>
      <c r="B1932" s="661" t="s">
        <v>20534</v>
      </c>
      <c r="C1932" s="779" t="s">
        <v>1863</v>
      </c>
      <c r="D1932" s="780" t="s">
        <v>20499</v>
      </c>
    </row>
    <row r="1933" spans="1:4" ht="13.5" customHeight="1" x14ac:dyDescent="0.25">
      <c r="A1933" s="124">
        <v>3032</v>
      </c>
      <c r="B1933" s="661" t="s">
        <v>12105</v>
      </c>
      <c r="C1933" s="779" t="s">
        <v>1863</v>
      </c>
      <c r="D1933" s="780" t="s">
        <v>20535</v>
      </c>
    </row>
    <row r="1934" spans="1:4" ht="13.5" customHeight="1" x14ac:dyDescent="0.25">
      <c r="A1934" s="124">
        <v>3032</v>
      </c>
      <c r="B1934" s="661" t="s">
        <v>20536</v>
      </c>
      <c r="C1934" s="779" t="s">
        <v>1863</v>
      </c>
      <c r="D1934" s="780" t="s">
        <v>20535</v>
      </c>
    </row>
    <row r="1935" spans="1:4" ht="13.5" customHeight="1" x14ac:dyDescent="0.25">
      <c r="A1935" s="124">
        <v>3033</v>
      </c>
      <c r="B1935" s="661" t="s">
        <v>12107</v>
      </c>
      <c r="C1935" s="779" t="s">
        <v>5095</v>
      </c>
      <c r="D1935" s="780" t="s">
        <v>2041</v>
      </c>
    </row>
    <row r="1936" spans="1:4" ht="13.5" customHeight="1" x14ac:dyDescent="0.25">
      <c r="A1936" s="124">
        <v>3033</v>
      </c>
      <c r="B1936" s="661" t="s">
        <v>20537</v>
      </c>
      <c r="C1936" s="779" t="s">
        <v>5095</v>
      </c>
      <c r="D1936" s="780" t="s">
        <v>2041</v>
      </c>
    </row>
    <row r="1937" spans="1:4" ht="13.5" customHeight="1" x14ac:dyDescent="0.25">
      <c r="A1937" s="124">
        <v>3034</v>
      </c>
      <c r="B1937" s="661" t="s">
        <v>12109</v>
      </c>
      <c r="C1937" s="779" t="s">
        <v>241</v>
      </c>
      <c r="D1937" s="780" t="s">
        <v>2041</v>
      </c>
    </row>
    <row r="1938" spans="1:4" ht="13.5" customHeight="1" x14ac:dyDescent="0.25">
      <c r="A1938" s="124">
        <v>3034</v>
      </c>
      <c r="B1938" s="661" t="s">
        <v>20538</v>
      </c>
      <c r="C1938" s="779" t="s">
        <v>241</v>
      </c>
      <c r="D1938" s="780" t="s">
        <v>2041</v>
      </c>
    </row>
    <row r="1939" spans="1:4" ht="13.5" customHeight="1" x14ac:dyDescent="0.25">
      <c r="A1939" s="124">
        <v>3035</v>
      </c>
      <c r="B1939" s="661" t="s">
        <v>20539</v>
      </c>
      <c r="C1939" s="779" t="s">
        <v>1022</v>
      </c>
      <c r="D1939" s="780" t="s">
        <v>2809</v>
      </c>
    </row>
    <row r="1940" spans="1:4" ht="13.5" customHeight="1" x14ac:dyDescent="0.25">
      <c r="A1940" s="124">
        <v>3035</v>
      </c>
      <c r="B1940" s="661" t="s">
        <v>20540</v>
      </c>
      <c r="C1940" s="779" t="s">
        <v>1022</v>
      </c>
      <c r="D1940" s="780" t="s">
        <v>2809</v>
      </c>
    </row>
    <row r="1941" spans="1:4" ht="13.5" customHeight="1" x14ac:dyDescent="0.25">
      <c r="A1941" s="124">
        <v>3036</v>
      </c>
      <c r="B1941" s="661" t="s">
        <v>12113</v>
      </c>
      <c r="C1941" s="779" t="s">
        <v>898</v>
      </c>
      <c r="D1941" s="780" t="s">
        <v>2329</v>
      </c>
    </row>
    <row r="1942" spans="1:4" ht="13.5" customHeight="1" x14ac:dyDescent="0.25">
      <c r="A1942" s="124">
        <v>3036</v>
      </c>
      <c r="B1942" s="661" t="s">
        <v>20541</v>
      </c>
      <c r="C1942" s="779" t="s">
        <v>898</v>
      </c>
      <c r="D1942" s="780" t="s">
        <v>2329</v>
      </c>
    </row>
    <row r="1943" spans="1:4" ht="13.5" customHeight="1" x14ac:dyDescent="0.25">
      <c r="A1943" s="124">
        <v>3037</v>
      </c>
      <c r="B1943" s="661" t="s">
        <v>12115</v>
      </c>
      <c r="C1943" s="779" t="s">
        <v>716</v>
      </c>
      <c r="D1943" s="780" t="s">
        <v>20542</v>
      </c>
    </row>
    <row r="1944" spans="1:4" ht="30.75" customHeight="1" x14ac:dyDescent="0.25">
      <c r="A1944" s="124">
        <v>3037</v>
      </c>
      <c r="B1944" s="661" t="s">
        <v>20543</v>
      </c>
      <c r="C1944" s="779" t="s">
        <v>716</v>
      </c>
      <c r="D1944" s="780" t="s">
        <v>20542</v>
      </c>
    </row>
    <row r="1945" spans="1:4" ht="13.5" customHeight="1" x14ac:dyDescent="0.25">
      <c r="A1945" s="124">
        <v>3038</v>
      </c>
      <c r="B1945" s="661" t="s">
        <v>12118</v>
      </c>
      <c r="C1945" s="779" t="s">
        <v>20544</v>
      </c>
      <c r="D1945" s="779" t="s">
        <v>238</v>
      </c>
    </row>
    <row r="1946" spans="1:4" ht="13.5" customHeight="1" x14ac:dyDescent="0.25">
      <c r="A1946" s="124">
        <v>3038</v>
      </c>
      <c r="B1946" s="661" t="s">
        <v>20545</v>
      </c>
      <c r="C1946" s="779" t="s">
        <v>20544</v>
      </c>
      <c r="D1946" s="779" t="s">
        <v>238</v>
      </c>
    </row>
    <row r="1947" spans="1:4" ht="13.5" customHeight="1" x14ac:dyDescent="0.25">
      <c r="A1947" s="124">
        <v>3039</v>
      </c>
      <c r="B1947" s="124" t="s">
        <v>20546</v>
      </c>
      <c r="C1947" s="779" t="s">
        <v>20547</v>
      </c>
      <c r="D1947" s="780" t="s">
        <v>20548</v>
      </c>
    </row>
    <row r="1948" spans="1:4" ht="13.5" customHeight="1" x14ac:dyDescent="0.25">
      <c r="A1948" s="124">
        <v>3039</v>
      </c>
      <c r="B1948" s="124" t="s">
        <v>20549</v>
      </c>
      <c r="C1948" s="779" t="s">
        <v>20547</v>
      </c>
      <c r="D1948" s="780" t="s">
        <v>20548</v>
      </c>
    </row>
    <row r="1949" spans="1:4" ht="13.5" customHeight="1" x14ac:dyDescent="0.25">
      <c r="A1949" s="124">
        <v>3040</v>
      </c>
      <c r="B1949" s="661" t="s">
        <v>12120</v>
      </c>
      <c r="C1949" s="779" t="s">
        <v>20550</v>
      </c>
      <c r="D1949" s="780" t="s">
        <v>20551</v>
      </c>
    </row>
    <row r="1950" spans="1:4" ht="13.5" customHeight="1" x14ac:dyDescent="0.25">
      <c r="A1950" s="124">
        <v>3040</v>
      </c>
      <c r="B1950" s="661" t="s">
        <v>20552</v>
      </c>
      <c r="C1950" s="779" t="s">
        <v>20550</v>
      </c>
      <c r="D1950" s="780" t="s">
        <v>20551</v>
      </c>
    </row>
    <row r="1951" spans="1:4" ht="13.5" customHeight="1" x14ac:dyDescent="0.25">
      <c r="A1951" s="124">
        <v>3041</v>
      </c>
      <c r="B1951" s="661" t="s">
        <v>12122</v>
      </c>
      <c r="C1951" s="779" t="s">
        <v>20553</v>
      </c>
      <c r="D1951" s="780" t="s">
        <v>20554</v>
      </c>
    </row>
    <row r="1952" spans="1:4" ht="13.5" customHeight="1" x14ac:dyDescent="0.25">
      <c r="A1952" s="124">
        <v>3041</v>
      </c>
      <c r="B1952" s="661" t="s">
        <v>20555</v>
      </c>
      <c r="C1952" s="779" t="s">
        <v>20553</v>
      </c>
      <c r="D1952" s="780" t="s">
        <v>20554</v>
      </c>
    </row>
    <row r="1953" spans="1:4" ht="13.5" customHeight="1" x14ac:dyDescent="0.25">
      <c r="A1953" s="124">
        <v>3042</v>
      </c>
      <c r="B1953" s="661" t="s">
        <v>12124</v>
      </c>
      <c r="C1953" s="779" t="s">
        <v>20556</v>
      </c>
      <c r="D1953" s="780" t="s">
        <v>20557</v>
      </c>
    </row>
    <row r="1954" spans="1:4" ht="13.5" customHeight="1" x14ac:dyDescent="0.25">
      <c r="A1954" s="124">
        <v>3042</v>
      </c>
      <c r="B1954" s="661" t="s">
        <v>20558</v>
      </c>
      <c r="C1954" s="779" t="s">
        <v>20556</v>
      </c>
      <c r="D1954" s="780" t="s">
        <v>20557</v>
      </c>
    </row>
    <row r="1955" spans="1:4" ht="13.5" customHeight="1" x14ac:dyDescent="0.25">
      <c r="A1955" s="124">
        <v>3043</v>
      </c>
      <c r="B1955" s="661" t="s">
        <v>12126</v>
      </c>
      <c r="C1955" s="779" t="s">
        <v>20559</v>
      </c>
      <c r="D1955" s="780" t="s">
        <v>3791</v>
      </c>
    </row>
    <row r="1956" spans="1:4" ht="13.5" customHeight="1" x14ac:dyDescent="0.25">
      <c r="A1956" s="124">
        <v>3043</v>
      </c>
      <c r="B1956" s="661" t="s">
        <v>20560</v>
      </c>
      <c r="C1956" s="779" t="s">
        <v>20559</v>
      </c>
      <c r="D1956" s="780" t="s">
        <v>3791</v>
      </c>
    </row>
    <row r="1957" spans="1:4" ht="13.5" customHeight="1" x14ac:dyDescent="0.25">
      <c r="A1957" s="124">
        <v>3044</v>
      </c>
      <c r="B1957" s="661" t="s">
        <v>12128</v>
      </c>
      <c r="C1957" s="779" t="s">
        <v>20561</v>
      </c>
      <c r="D1957" s="780" t="s">
        <v>3791</v>
      </c>
    </row>
    <row r="1958" spans="1:4" ht="13.5" customHeight="1" x14ac:dyDescent="0.25">
      <c r="A1958" s="124">
        <v>3044</v>
      </c>
      <c r="B1958" s="661" t="s">
        <v>20562</v>
      </c>
      <c r="C1958" s="779" t="s">
        <v>20561</v>
      </c>
      <c r="D1958" s="780" t="s">
        <v>3791</v>
      </c>
    </row>
    <row r="1959" spans="1:4" ht="13.5" customHeight="1" x14ac:dyDescent="0.25">
      <c r="A1959" s="124">
        <v>3045</v>
      </c>
      <c r="B1959" s="661" t="s">
        <v>12130</v>
      </c>
      <c r="C1959" s="779" t="s">
        <v>1102</v>
      </c>
      <c r="D1959" s="780" t="s">
        <v>20563</v>
      </c>
    </row>
    <row r="1960" spans="1:4" ht="13.5" customHeight="1" x14ac:dyDescent="0.25">
      <c r="A1960" s="124">
        <v>3045</v>
      </c>
      <c r="B1960" s="661" t="s">
        <v>20564</v>
      </c>
      <c r="C1960" s="779" t="s">
        <v>1102</v>
      </c>
      <c r="D1960" s="780" t="s">
        <v>20563</v>
      </c>
    </row>
    <row r="1961" spans="1:4" ht="13.5" customHeight="1" x14ac:dyDescent="0.25">
      <c r="A1961" s="124">
        <v>3046</v>
      </c>
      <c r="B1961" s="661" t="s">
        <v>12132</v>
      </c>
      <c r="C1961" s="779" t="s">
        <v>957</v>
      </c>
      <c r="D1961" s="780" t="s">
        <v>20565</v>
      </c>
    </row>
    <row r="1962" spans="1:4" ht="13.5" customHeight="1" x14ac:dyDescent="0.25">
      <c r="A1962" s="124">
        <v>3046</v>
      </c>
      <c r="B1962" s="661" t="s">
        <v>20566</v>
      </c>
      <c r="C1962" s="779" t="s">
        <v>957</v>
      </c>
      <c r="D1962" s="780" t="s">
        <v>20565</v>
      </c>
    </row>
    <row r="1963" spans="1:4" ht="13.5" customHeight="1" x14ac:dyDescent="0.25">
      <c r="A1963" s="124">
        <v>3047</v>
      </c>
      <c r="B1963" s="661" t="s">
        <v>12134</v>
      </c>
      <c r="C1963" s="779" t="s">
        <v>509</v>
      </c>
      <c r="D1963" s="780" t="s">
        <v>4023</v>
      </c>
    </row>
    <row r="1964" spans="1:4" ht="165.75" customHeight="1" x14ac:dyDescent="0.25">
      <c r="A1964" s="124">
        <v>3047</v>
      </c>
      <c r="B1964" s="661" t="s">
        <v>20567</v>
      </c>
      <c r="C1964" s="779" t="s">
        <v>509</v>
      </c>
      <c r="D1964" s="780" t="s">
        <v>4023</v>
      </c>
    </row>
    <row r="1965" spans="1:4" ht="13.5" customHeight="1" x14ac:dyDescent="0.25">
      <c r="A1965" s="124">
        <v>3048</v>
      </c>
      <c r="B1965" s="661" t="s">
        <v>12136</v>
      </c>
      <c r="C1965" s="779" t="s">
        <v>20568</v>
      </c>
      <c r="D1965" s="780" t="s">
        <v>211</v>
      </c>
    </row>
    <row r="1966" spans="1:4" ht="13.5" customHeight="1" x14ac:dyDescent="0.25">
      <c r="A1966" s="124">
        <v>3048</v>
      </c>
      <c r="B1966" s="661" t="s">
        <v>20569</v>
      </c>
      <c r="C1966" s="779" t="s">
        <v>20568</v>
      </c>
      <c r="D1966" s="780" t="s">
        <v>211</v>
      </c>
    </row>
    <row r="1967" spans="1:4" ht="13.5" customHeight="1" x14ac:dyDescent="0.25">
      <c r="A1967" s="124">
        <v>3049</v>
      </c>
      <c r="B1967" s="661" t="s">
        <v>12138</v>
      </c>
      <c r="C1967" s="779" t="s">
        <v>20570</v>
      </c>
      <c r="D1967" s="780" t="s">
        <v>20571</v>
      </c>
    </row>
    <row r="1968" spans="1:4" ht="13.5" customHeight="1" x14ac:dyDescent="0.25">
      <c r="A1968" s="124">
        <v>3049</v>
      </c>
      <c r="B1968" s="661" t="s">
        <v>20572</v>
      </c>
      <c r="C1968" s="779" t="s">
        <v>20570</v>
      </c>
      <c r="D1968" s="780" t="s">
        <v>20571</v>
      </c>
    </row>
    <row r="1969" spans="1:4" ht="13.5" customHeight="1" x14ac:dyDescent="0.25">
      <c r="A1969" s="124">
        <v>3050</v>
      </c>
      <c r="B1969" s="661" t="s">
        <v>12140</v>
      </c>
      <c r="C1969" s="779" t="s">
        <v>216</v>
      </c>
      <c r="D1969" s="780" t="s">
        <v>3326</v>
      </c>
    </row>
    <row r="1970" spans="1:4" ht="13.5" customHeight="1" x14ac:dyDescent="0.25">
      <c r="A1970" s="124">
        <v>3050</v>
      </c>
      <c r="B1970" s="661" t="s">
        <v>20573</v>
      </c>
      <c r="C1970" s="779" t="s">
        <v>216</v>
      </c>
      <c r="D1970" s="780" t="s">
        <v>3326</v>
      </c>
    </row>
    <row r="1971" spans="1:4" ht="13.5" customHeight="1" x14ac:dyDescent="0.25">
      <c r="A1971" s="124">
        <v>3051</v>
      </c>
      <c r="B1971" s="661" t="s">
        <v>12142</v>
      </c>
      <c r="C1971" s="779" t="s">
        <v>2346</v>
      </c>
      <c r="D1971" s="780" t="s">
        <v>3791</v>
      </c>
    </row>
    <row r="1972" spans="1:4" ht="13.5" customHeight="1" x14ac:dyDescent="0.25">
      <c r="A1972" s="124">
        <v>3051</v>
      </c>
      <c r="B1972" s="661" t="s">
        <v>20574</v>
      </c>
      <c r="C1972" s="779" t="s">
        <v>2346</v>
      </c>
      <c r="D1972" s="780" t="s">
        <v>3791</v>
      </c>
    </row>
    <row r="1973" spans="1:4" ht="13.5" customHeight="1" x14ac:dyDescent="0.25">
      <c r="A1973" s="124">
        <v>3052</v>
      </c>
      <c r="B1973" s="661" t="s">
        <v>20575</v>
      </c>
      <c r="C1973" s="779" t="s">
        <v>20576</v>
      </c>
      <c r="D1973" s="780" t="s">
        <v>8592</v>
      </c>
    </row>
    <row r="1974" spans="1:4" ht="13.5" customHeight="1" x14ac:dyDescent="0.25">
      <c r="A1974" s="124">
        <v>3052</v>
      </c>
      <c r="B1974" s="661" t="s">
        <v>20577</v>
      </c>
      <c r="C1974" s="779" t="s">
        <v>20576</v>
      </c>
      <c r="D1974" s="780" t="s">
        <v>8592</v>
      </c>
    </row>
    <row r="1975" spans="1:4" ht="13.5" customHeight="1" x14ac:dyDescent="0.25">
      <c r="A1975" s="124">
        <v>3053</v>
      </c>
      <c r="B1975" s="661" t="s">
        <v>12144</v>
      </c>
      <c r="C1975" s="779" t="s">
        <v>20578</v>
      </c>
      <c r="D1975" s="780" t="s">
        <v>20579</v>
      </c>
    </row>
    <row r="1976" spans="1:4" ht="13.5" customHeight="1" x14ac:dyDescent="0.25">
      <c r="A1976" s="124">
        <v>3053</v>
      </c>
      <c r="B1976" s="661" t="s">
        <v>20580</v>
      </c>
      <c r="C1976" s="779" t="s">
        <v>20578</v>
      </c>
      <c r="D1976" s="780" t="s">
        <v>20579</v>
      </c>
    </row>
    <row r="1977" spans="1:4" ht="13.5" customHeight="1" x14ac:dyDescent="0.25">
      <c r="A1977" s="621">
        <v>3054</v>
      </c>
      <c r="B1977" s="661" t="s">
        <v>12147</v>
      </c>
      <c r="C1977" s="779" t="s">
        <v>20578</v>
      </c>
      <c r="D1977" s="780" t="s">
        <v>20579</v>
      </c>
    </row>
    <row r="1978" spans="1:4" ht="13.5" customHeight="1" x14ac:dyDescent="0.25">
      <c r="A1978" s="621">
        <v>3054</v>
      </c>
      <c r="B1978" s="661" t="s">
        <v>20581</v>
      </c>
      <c r="C1978" s="779" t="s">
        <v>20578</v>
      </c>
      <c r="D1978" s="780" t="s">
        <v>20579</v>
      </c>
    </row>
    <row r="1979" spans="1:4" ht="13.5" customHeight="1" x14ac:dyDescent="0.25">
      <c r="A1979" s="124">
        <v>3055</v>
      </c>
      <c r="B1979" s="661" t="s">
        <v>12149</v>
      </c>
      <c r="C1979" s="779" t="s">
        <v>3541</v>
      </c>
      <c r="D1979" s="780" t="s">
        <v>20582</v>
      </c>
    </row>
    <row r="1980" spans="1:4" ht="13.5" customHeight="1" x14ac:dyDescent="0.25">
      <c r="A1980" s="124">
        <v>3055</v>
      </c>
      <c r="B1980" s="661" t="s">
        <v>20583</v>
      </c>
      <c r="C1980" s="779" t="s">
        <v>3541</v>
      </c>
      <c r="D1980" s="780" t="s">
        <v>20582</v>
      </c>
    </row>
    <row r="1981" spans="1:4" ht="13.5" customHeight="1" x14ac:dyDescent="0.25">
      <c r="A1981" s="124">
        <v>3056</v>
      </c>
      <c r="B1981" s="661" t="s">
        <v>12151</v>
      </c>
      <c r="C1981" s="779" t="s">
        <v>898</v>
      </c>
      <c r="D1981" s="780" t="s">
        <v>20584</v>
      </c>
    </row>
    <row r="1982" spans="1:4" ht="13.5" customHeight="1" x14ac:dyDescent="0.25">
      <c r="A1982" s="124">
        <v>3056</v>
      </c>
      <c r="B1982" s="661" t="s">
        <v>20585</v>
      </c>
      <c r="C1982" s="779" t="s">
        <v>898</v>
      </c>
      <c r="D1982" s="780" t="s">
        <v>20584</v>
      </c>
    </row>
    <row r="1983" spans="1:4" ht="13.5" customHeight="1" x14ac:dyDescent="0.25">
      <c r="A1983" s="124">
        <v>3057</v>
      </c>
      <c r="B1983" s="661" t="s">
        <v>12153</v>
      </c>
      <c r="C1983" s="779" t="s">
        <v>20586</v>
      </c>
      <c r="D1983" s="780" t="s">
        <v>20587</v>
      </c>
    </row>
    <row r="1984" spans="1:4" ht="13.5" customHeight="1" x14ac:dyDescent="0.25">
      <c r="A1984" s="124">
        <v>3057</v>
      </c>
      <c r="B1984" s="661" t="s">
        <v>20588</v>
      </c>
      <c r="C1984" s="779" t="s">
        <v>20586</v>
      </c>
      <c r="D1984" s="780" t="s">
        <v>20587</v>
      </c>
    </row>
    <row r="1985" spans="1:4" ht="13.5" customHeight="1" x14ac:dyDescent="0.25">
      <c r="A1985" s="124">
        <v>3058</v>
      </c>
      <c r="B1985" s="661" t="s">
        <v>12155</v>
      </c>
      <c r="C1985" s="779" t="s">
        <v>2562</v>
      </c>
      <c r="D1985" s="780" t="s">
        <v>2563</v>
      </c>
    </row>
    <row r="1986" spans="1:4" ht="13.5" customHeight="1" x14ac:dyDescent="0.25">
      <c r="A1986" s="124">
        <v>3058</v>
      </c>
      <c r="B1986" s="661" t="s">
        <v>20589</v>
      </c>
      <c r="C1986" s="779" t="s">
        <v>2562</v>
      </c>
      <c r="D1986" s="780" t="s">
        <v>2563</v>
      </c>
    </row>
    <row r="1987" spans="1:4" ht="13.5" customHeight="1" x14ac:dyDescent="0.25">
      <c r="A1987" s="124">
        <v>3059</v>
      </c>
      <c r="B1987" s="661" t="s">
        <v>12157</v>
      </c>
      <c r="C1987" s="779" t="s">
        <v>20590</v>
      </c>
      <c r="D1987" s="780" t="s">
        <v>20591</v>
      </c>
    </row>
    <row r="1988" spans="1:4" ht="13.5" customHeight="1" x14ac:dyDescent="0.25">
      <c r="A1988" s="124">
        <v>3059</v>
      </c>
      <c r="B1988" s="661" t="s">
        <v>20592</v>
      </c>
      <c r="C1988" s="779" t="s">
        <v>20590</v>
      </c>
      <c r="D1988" s="780" t="s">
        <v>20591</v>
      </c>
    </row>
    <row r="1989" spans="1:4" ht="13.5" customHeight="1" x14ac:dyDescent="0.25">
      <c r="A1989" s="124">
        <v>3060</v>
      </c>
      <c r="B1989" s="661" t="s">
        <v>12159</v>
      </c>
      <c r="C1989" s="779" t="s">
        <v>20593</v>
      </c>
      <c r="D1989" s="780" t="s">
        <v>20594</v>
      </c>
    </row>
    <row r="1990" spans="1:4" ht="13.5" customHeight="1" x14ac:dyDescent="0.25">
      <c r="A1990" s="124">
        <v>3060</v>
      </c>
      <c r="B1990" s="661" t="s">
        <v>20595</v>
      </c>
      <c r="C1990" s="779" t="s">
        <v>20593</v>
      </c>
      <c r="D1990" s="780" t="s">
        <v>20594</v>
      </c>
    </row>
    <row r="1991" spans="1:4" ht="13.5" customHeight="1" x14ac:dyDescent="0.25">
      <c r="A1991" s="124">
        <v>3061</v>
      </c>
      <c r="B1991" s="661" t="s">
        <v>12161</v>
      </c>
      <c r="C1991" s="779" t="s">
        <v>20596</v>
      </c>
      <c r="D1991" s="780" t="s">
        <v>20597</v>
      </c>
    </row>
    <row r="1992" spans="1:4" ht="13.5" customHeight="1" x14ac:dyDescent="0.25">
      <c r="A1992" s="124">
        <v>3061</v>
      </c>
      <c r="B1992" s="661" t="s">
        <v>20598</v>
      </c>
      <c r="C1992" s="779" t="s">
        <v>20596</v>
      </c>
      <c r="D1992" s="780" t="s">
        <v>20597</v>
      </c>
    </row>
    <row r="1993" spans="1:4" ht="13.5" customHeight="1" x14ac:dyDescent="0.25">
      <c r="A1993" s="124">
        <v>3062</v>
      </c>
      <c r="B1993" s="661" t="s">
        <v>12163</v>
      </c>
      <c r="C1993" s="779" t="s">
        <v>20599</v>
      </c>
      <c r="D1993" s="780" t="s">
        <v>20597</v>
      </c>
    </row>
    <row r="1994" spans="1:4" ht="13.5" customHeight="1" x14ac:dyDescent="0.25">
      <c r="A1994" s="124">
        <v>3062</v>
      </c>
      <c r="B1994" s="661" t="s">
        <v>20600</v>
      </c>
      <c r="C1994" s="779" t="s">
        <v>20599</v>
      </c>
      <c r="D1994" s="780" t="s">
        <v>20597</v>
      </c>
    </row>
    <row r="1995" spans="1:4" ht="13.5" customHeight="1" x14ac:dyDescent="0.25">
      <c r="A1995" s="124">
        <v>3063</v>
      </c>
      <c r="B1995" s="661" t="s">
        <v>12165</v>
      </c>
      <c r="C1995" s="779" t="s">
        <v>1796</v>
      </c>
      <c r="D1995" s="780" t="s">
        <v>20601</v>
      </c>
    </row>
    <row r="1996" spans="1:4" ht="13.5" customHeight="1" x14ac:dyDescent="0.25">
      <c r="A1996" s="124">
        <v>3063</v>
      </c>
      <c r="B1996" s="661" t="s">
        <v>20602</v>
      </c>
      <c r="C1996" s="779" t="s">
        <v>1796</v>
      </c>
      <c r="D1996" s="780" t="s">
        <v>20601</v>
      </c>
    </row>
    <row r="1997" spans="1:4" x14ac:dyDescent="0.25">
      <c r="A1997" s="124">
        <v>3064</v>
      </c>
      <c r="B1997" s="661" t="s">
        <v>12167</v>
      </c>
      <c r="C1997" s="779" t="s">
        <v>6214</v>
      </c>
      <c r="D1997" s="780" t="s">
        <v>20603</v>
      </c>
    </row>
    <row r="1998" spans="1:4" x14ac:dyDescent="0.25">
      <c r="A1998" s="124">
        <v>3064</v>
      </c>
      <c r="B1998" s="661" t="s">
        <v>20604</v>
      </c>
      <c r="C1998" s="779" t="s">
        <v>6214</v>
      </c>
      <c r="D1998" s="780" t="s">
        <v>20603</v>
      </c>
    </row>
    <row r="1999" spans="1:4" x14ac:dyDescent="0.25">
      <c r="A1999" s="124">
        <v>3065</v>
      </c>
      <c r="B1999" s="661" t="s">
        <v>12169</v>
      </c>
      <c r="C1999" s="779" t="s">
        <v>653</v>
      </c>
      <c r="D1999" s="780" t="s">
        <v>20605</v>
      </c>
    </row>
    <row r="2000" spans="1:4" x14ac:dyDescent="0.25">
      <c r="A2000" s="124">
        <v>3065</v>
      </c>
      <c r="B2000" s="661" t="s">
        <v>20606</v>
      </c>
      <c r="C2000" s="779" t="s">
        <v>653</v>
      </c>
      <c r="D2000" s="780" t="s">
        <v>20605</v>
      </c>
    </row>
    <row r="2001" spans="1:4" x14ac:dyDescent="0.25">
      <c r="A2001" s="124">
        <v>3066</v>
      </c>
      <c r="B2001" s="661" t="s">
        <v>12171</v>
      </c>
      <c r="C2001" s="779" t="s">
        <v>20607</v>
      </c>
      <c r="D2001" s="780" t="s">
        <v>20608</v>
      </c>
    </row>
    <row r="2002" spans="1:4" x14ac:dyDescent="0.25">
      <c r="A2002" s="124">
        <v>3066</v>
      </c>
      <c r="B2002" s="661" t="s">
        <v>20609</v>
      </c>
      <c r="C2002" s="779" t="s">
        <v>20607</v>
      </c>
      <c r="D2002" s="780" t="s">
        <v>20608</v>
      </c>
    </row>
    <row r="2003" spans="1:4" x14ac:dyDescent="0.25">
      <c r="A2003" s="124">
        <v>3067</v>
      </c>
      <c r="B2003" s="661" t="s">
        <v>12173</v>
      </c>
      <c r="C2003" s="779" t="s">
        <v>2833</v>
      </c>
      <c r="D2003" s="780" t="s">
        <v>20608</v>
      </c>
    </row>
    <row r="2004" spans="1:4" x14ac:dyDescent="0.25">
      <c r="A2004" s="124">
        <v>3067</v>
      </c>
      <c r="B2004" s="661" t="s">
        <v>20610</v>
      </c>
      <c r="C2004" s="779" t="s">
        <v>2833</v>
      </c>
      <c r="D2004" s="780" t="s">
        <v>20608</v>
      </c>
    </row>
    <row r="2005" spans="1:4" x14ac:dyDescent="0.25">
      <c r="A2005" s="124">
        <v>3068</v>
      </c>
      <c r="B2005" s="661" t="s">
        <v>12175</v>
      </c>
      <c r="C2005" s="779" t="s">
        <v>4868</v>
      </c>
      <c r="D2005" s="780" t="s">
        <v>1863</v>
      </c>
    </row>
    <row r="2006" spans="1:4" x14ac:dyDescent="0.25">
      <c r="A2006" s="124">
        <v>3068</v>
      </c>
      <c r="B2006" s="661" t="s">
        <v>20611</v>
      </c>
      <c r="C2006" s="779" t="s">
        <v>4868</v>
      </c>
      <c r="D2006" s="780" t="s">
        <v>1863</v>
      </c>
    </row>
    <row r="2007" spans="1:4" x14ac:dyDescent="0.25">
      <c r="A2007" s="124">
        <v>3069</v>
      </c>
      <c r="B2007" s="661" t="s">
        <v>12177</v>
      </c>
      <c r="C2007" s="779" t="s">
        <v>20612</v>
      </c>
      <c r="D2007" s="780" t="s">
        <v>20613</v>
      </c>
    </row>
    <row r="2008" spans="1:4" x14ac:dyDescent="0.25">
      <c r="A2008" s="124">
        <v>3069</v>
      </c>
      <c r="B2008" s="661" t="s">
        <v>12177</v>
      </c>
      <c r="C2008" s="779" t="s">
        <v>20612</v>
      </c>
      <c r="D2008" s="780" t="s">
        <v>20613</v>
      </c>
    </row>
    <row r="2009" spans="1:4" x14ac:dyDescent="0.25">
      <c r="A2009" s="124">
        <v>3070</v>
      </c>
      <c r="B2009" s="661" t="s">
        <v>12179</v>
      </c>
      <c r="C2009" s="779" t="s">
        <v>3986</v>
      </c>
      <c r="D2009" s="780" t="s">
        <v>20614</v>
      </c>
    </row>
    <row r="2010" spans="1:4" x14ac:dyDescent="0.25">
      <c r="A2010" s="124">
        <v>3070</v>
      </c>
      <c r="B2010" s="661" t="s">
        <v>20615</v>
      </c>
      <c r="C2010" s="779" t="s">
        <v>3986</v>
      </c>
      <c r="D2010" s="780" t="s">
        <v>20614</v>
      </c>
    </row>
    <row r="2011" spans="1:4" x14ac:dyDescent="0.25">
      <c r="A2011" s="124">
        <v>3071</v>
      </c>
      <c r="B2011" s="661" t="s">
        <v>12181</v>
      </c>
      <c r="C2011" s="779" t="s">
        <v>20616</v>
      </c>
      <c r="D2011" s="780" t="s">
        <v>20617</v>
      </c>
    </row>
    <row r="2012" spans="1:4" x14ac:dyDescent="0.25">
      <c r="A2012" s="124">
        <v>3071</v>
      </c>
      <c r="B2012" s="661" t="s">
        <v>20618</v>
      </c>
      <c r="C2012" s="779" t="s">
        <v>20616</v>
      </c>
      <c r="D2012" s="780" t="s">
        <v>20617</v>
      </c>
    </row>
    <row r="2013" spans="1:4" x14ac:dyDescent="0.25">
      <c r="A2013" s="124">
        <v>3072</v>
      </c>
      <c r="B2013" s="661" t="s">
        <v>12183</v>
      </c>
      <c r="C2013" s="779" t="s">
        <v>20619</v>
      </c>
      <c r="D2013" s="780" t="s">
        <v>19020</v>
      </c>
    </row>
    <row r="2014" spans="1:4" x14ac:dyDescent="0.25">
      <c r="A2014" s="124">
        <v>3072</v>
      </c>
      <c r="B2014" s="661" t="s">
        <v>20620</v>
      </c>
      <c r="C2014" s="779" t="s">
        <v>20619</v>
      </c>
      <c r="D2014" s="780" t="s">
        <v>19020</v>
      </c>
    </row>
    <row r="2015" spans="1:4" x14ac:dyDescent="0.25">
      <c r="A2015" s="124">
        <v>3073</v>
      </c>
      <c r="B2015" s="661" t="s">
        <v>12185</v>
      </c>
      <c r="C2015" s="779" t="s">
        <v>20619</v>
      </c>
      <c r="D2015" s="780" t="s">
        <v>19020</v>
      </c>
    </row>
    <row r="2016" spans="1:4" x14ac:dyDescent="0.25">
      <c r="A2016" s="124">
        <v>3073</v>
      </c>
      <c r="B2016" s="661" t="s">
        <v>20621</v>
      </c>
      <c r="C2016" s="779" t="s">
        <v>20619</v>
      </c>
      <c r="D2016" s="780" t="s">
        <v>19020</v>
      </c>
    </row>
    <row r="2017" spans="1:4" x14ac:dyDescent="0.25">
      <c r="A2017" s="124">
        <v>3074</v>
      </c>
      <c r="B2017" s="661" t="s">
        <v>12187</v>
      </c>
      <c r="C2017" s="779" t="s">
        <v>20622</v>
      </c>
      <c r="D2017" s="780" t="s">
        <v>211</v>
      </c>
    </row>
    <row r="2018" spans="1:4" x14ac:dyDescent="0.25">
      <c r="A2018" s="124">
        <v>3074</v>
      </c>
      <c r="B2018" s="661" t="s">
        <v>20623</v>
      </c>
      <c r="C2018" s="779" t="s">
        <v>20622</v>
      </c>
      <c r="D2018" s="780" t="s">
        <v>211</v>
      </c>
    </row>
    <row r="2019" spans="1:4" x14ac:dyDescent="0.25">
      <c r="A2019" s="124">
        <v>3075</v>
      </c>
      <c r="B2019" s="661" t="s">
        <v>12189</v>
      </c>
      <c r="C2019" s="779" t="s">
        <v>20624</v>
      </c>
      <c r="D2019" s="780" t="s">
        <v>1737</v>
      </c>
    </row>
    <row r="2020" spans="1:4" x14ac:dyDescent="0.25">
      <c r="A2020" s="124">
        <v>3075</v>
      </c>
      <c r="B2020" s="661" t="s">
        <v>20625</v>
      </c>
      <c r="C2020" s="779" t="s">
        <v>20624</v>
      </c>
      <c r="D2020" s="780" t="s">
        <v>1737</v>
      </c>
    </row>
    <row r="2021" spans="1:4" x14ac:dyDescent="0.25">
      <c r="A2021" s="124">
        <v>3076</v>
      </c>
      <c r="B2021" s="661" t="s">
        <v>12191</v>
      </c>
      <c r="C2021" s="779" t="s">
        <v>20626</v>
      </c>
      <c r="D2021" s="780" t="s">
        <v>211</v>
      </c>
    </row>
    <row r="2022" spans="1:4" x14ac:dyDescent="0.25">
      <c r="A2022" s="124">
        <v>3076</v>
      </c>
      <c r="B2022" s="661" t="s">
        <v>20627</v>
      </c>
      <c r="C2022" s="779" t="s">
        <v>20626</v>
      </c>
      <c r="D2022" s="780" t="s">
        <v>211</v>
      </c>
    </row>
    <row r="2023" spans="1:4" x14ac:dyDescent="0.25">
      <c r="A2023" s="124">
        <v>3077</v>
      </c>
      <c r="B2023" s="661" t="s">
        <v>12193</v>
      </c>
      <c r="C2023" s="779" t="s">
        <v>4487</v>
      </c>
      <c r="D2023" s="780" t="s">
        <v>20628</v>
      </c>
    </row>
    <row r="2024" spans="1:4" x14ac:dyDescent="0.25">
      <c r="A2024" s="124">
        <v>3077</v>
      </c>
      <c r="B2024" s="661" t="s">
        <v>20629</v>
      </c>
      <c r="C2024" s="779" t="s">
        <v>4487</v>
      </c>
      <c r="D2024" s="780" t="s">
        <v>20628</v>
      </c>
    </row>
    <row r="2025" spans="1:4" x14ac:dyDescent="0.25">
      <c r="A2025" s="124">
        <v>3078</v>
      </c>
      <c r="B2025" s="661" t="s">
        <v>12195</v>
      </c>
      <c r="C2025" s="779" t="s">
        <v>2174</v>
      </c>
      <c r="D2025" s="780" t="s">
        <v>20630</v>
      </c>
    </row>
    <row r="2026" spans="1:4" x14ac:dyDescent="0.25">
      <c r="A2026" s="124">
        <v>3078</v>
      </c>
      <c r="B2026" s="661" t="s">
        <v>20631</v>
      </c>
      <c r="C2026" s="779" t="s">
        <v>2174</v>
      </c>
      <c r="D2026" s="780" t="s">
        <v>20630</v>
      </c>
    </row>
    <row r="2027" spans="1:4" x14ac:dyDescent="0.25">
      <c r="A2027" s="124">
        <v>3079</v>
      </c>
      <c r="B2027" s="661" t="s">
        <v>12197</v>
      </c>
      <c r="C2027" s="779" t="s">
        <v>20632</v>
      </c>
      <c r="D2027" s="780" t="s">
        <v>20630</v>
      </c>
    </row>
    <row r="2028" spans="1:4" x14ac:dyDescent="0.25">
      <c r="A2028" s="124">
        <v>3079</v>
      </c>
      <c r="B2028" s="661" t="s">
        <v>20633</v>
      </c>
      <c r="C2028" s="779" t="s">
        <v>20632</v>
      </c>
      <c r="D2028" s="780" t="s">
        <v>20630</v>
      </c>
    </row>
    <row r="2029" spans="1:4" x14ac:dyDescent="0.25">
      <c r="A2029" s="124">
        <v>3080</v>
      </c>
      <c r="B2029" s="661" t="s">
        <v>12199</v>
      </c>
      <c r="C2029" s="779" t="s">
        <v>20634</v>
      </c>
      <c r="D2029" s="780" t="s">
        <v>20635</v>
      </c>
    </row>
    <row r="2030" spans="1:4" x14ac:dyDescent="0.25">
      <c r="A2030" s="124">
        <v>3080</v>
      </c>
      <c r="B2030" s="661" t="s">
        <v>20636</v>
      </c>
      <c r="C2030" s="779" t="s">
        <v>20634</v>
      </c>
      <c r="D2030" s="779" t="s">
        <v>20635</v>
      </c>
    </row>
    <row r="2031" spans="1:4" x14ac:dyDescent="0.25">
      <c r="A2031" s="124">
        <v>3081</v>
      </c>
      <c r="B2031" s="661" t="s">
        <v>12201</v>
      </c>
      <c r="C2031" s="779" t="s">
        <v>20637</v>
      </c>
      <c r="D2031" s="779" t="s">
        <v>250</v>
      </c>
    </row>
    <row r="2032" spans="1:4" x14ac:dyDescent="0.25">
      <c r="A2032" s="124">
        <v>3081</v>
      </c>
      <c r="B2032" s="661" t="s">
        <v>20638</v>
      </c>
      <c r="C2032" s="779" t="s">
        <v>20637</v>
      </c>
      <c r="D2032" s="779" t="s">
        <v>250</v>
      </c>
    </row>
    <row r="2033" spans="1:4" x14ac:dyDescent="0.25">
      <c r="A2033" s="124">
        <v>3082</v>
      </c>
      <c r="B2033" s="661" t="s">
        <v>12203</v>
      </c>
      <c r="C2033" s="779" t="s">
        <v>19595</v>
      </c>
      <c r="D2033" s="780" t="s">
        <v>19596</v>
      </c>
    </row>
    <row r="2034" spans="1:4" x14ac:dyDescent="0.25">
      <c r="A2034" s="124">
        <v>3082</v>
      </c>
      <c r="B2034" s="661" t="s">
        <v>20639</v>
      </c>
      <c r="C2034" s="779" t="s">
        <v>19595</v>
      </c>
      <c r="D2034" s="780" t="s">
        <v>19596</v>
      </c>
    </row>
    <row r="2035" spans="1:4" x14ac:dyDescent="0.25">
      <c r="A2035" s="124">
        <v>3083</v>
      </c>
      <c r="B2035" s="661" t="s">
        <v>12205</v>
      </c>
      <c r="C2035" s="779" t="s">
        <v>3214</v>
      </c>
      <c r="D2035" s="780" t="s">
        <v>20464</v>
      </c>
    </row>
    <row r="2036" spans="1:4" x14ac:dyDescent="0.25">
      <c r="A2036" s="124">
        <v>3083</v>
      </c>
      <c r="B2036" s="661" t="s">
        <v>20640</v>
      </c>
      <c r="C2036" s="779" t="s">
        <v>3214</v>
      </c>
      <c r="D2036" s="780" t="s">
        <v>20464</v>
      </c>
    </row>
    <row r="2037" spans="1:4" x14ac:dyDescent="0.25">
      <c r="A2037" s="124">
        <v>3084</v>
      </c>
      <c r="B2037" s="661" t="s">
        <v>12207</v>
      </c>
      <c r="C2037" s="779" t="s">
        <v>20641</v>
      </c>
      <c r="D2037" s="780" t="s">
        <v>20464</v>
      </c>
    </row>
    <row r="2038" spans="1:4" x14ac:dyDescent="0.25">
      <c r="A2038" s="124">
        <v>3084</v>
      </c>
      <c r="B2038" s="661" t="s">
        <v>20642</v>
      </c>
      <c r="C2038" s="779" t="s">
        <v>20641</v>
      </c>
      <c r="D2038" s="780" t="s">
        <v>20464</v>
      </c>
    </row>
    <row r="2039" spans="1:4" x14ac:dyDescent="0.25">
      <c r="A2039" s="124">
        <v>3085</v>
      </c>
      <c r="B2039" s="661" t="s">
        <v>12209</v>
      </c>
      <c r="C2039" s="779" t="s">
        <v>4981</v>
      </c>
      <c r="D2039" s="780" t="s">
        <v>19029</v>
      </c>
    </row>
    <row r="2040" spans="1:4" x14ac:dyDescent="0.25">
      <c r="A2040" s="124">
        <v>3085</v>
      </c>
      <c r="B2040" s="661" t="s">
        <v>20643</v>
      </c>
      <c r="C2040" s="779" t="s">
        <v>4981</v>
      </c>
      <c r="D2040" s="780" t="s">
        <v>19029</v>
      </c>
    </row>
    <row r="2041" spans="1:4" x14ac:dyDescent="0.25">
      <c r="A2041" s="124">
        <v>3086</v>
      </c>
      <c r="B2041" s="661" t="s">
        <v>12212</v>
      </c>
      <c r="C2041" s="779" t="s">
        <v>20644</v>
      </c>
      <c r="D2041" s="780" t="s">
        <v>4358</v>
      </c>
    </row>
    <row r="2042" spans="1:4" x14ac:dyDescent="0.25">
      <c r="A2042" s="124">
        <v>3086</v>
      </c>
      <c r="B2042" s="661" t="s">
        <v>20645</v>
      </c>
      <c r="C2042" s="779" t="s">
        <v>20644</v>
      </c>
      <c r="D2042" s="780" t="s">
        <v>4358</v>
      </c>
    </row>
    <row r="2043" spans="1:4" x14ac:dyDescent="0.25">
      <c r="A2043" s="124">
        <v>3087</v>
      </c>
      <c r="B2043" s="661" t="s">
        <v>12214</v>
      </c>
      <c r="C2043" s="779" t="s">
        <v>20646</v>
      </c>
      <c r="D2043" s="780" t="s">
        <v>4358</v>
      </c>
    </row>
    <row r="2044" spans="1:4" x14ac:dyDescent="0.25">
      <c r="A2044" s="124">
        <v>3087</v>
      </c>
      <c r="B2044" s="661" t="s">
        <v>20647</v>
      </c>
      <c r="C2044" s="779" t="s">
        <v>20646</v>
      </c>
      <c r="D2044" s="780" t="s">
        <v>4358</v>
      </c>
    </row>
    <row r="2045" spans="1:4" x14ac:dyDescent="0.25">
      <c r="A2045" s="124">
        <v>3088</v>
      </c>
      <c r="B2045" s="661" t="s">
        <v>12216</v>
      </c>
      <c r="C2045" s="779" t="s">
        <v>3530</v>
      </c>
      <c r="D2045" s="780" t="s">
        <v>20648</v>
      </c>
    </row>
    <row r="2046" spans="1:4" x14ac:dyDescent="0.25">
      <c r="A2046" s="124">
        <v>3088</v>
      </c>
      <c r="B2046" s="661" t="s">
        <v>12216</v>
      </c>
      <c r="C2046" s="779" t="s">
        <v>3530</v>
      </c>
      <c r="D2046" s="780" t="s">
        <v>20648</v>
      </c>
    </row>
    <row r="2047" spans="1:4" x14ac:dyDescent="0.25">
      <c r="A2047" s="124">
        <v>3089</v>
      </c>
      <c r="B2047" s="661" t="s">
        <v>12219</v>
      </c>
      <c r="C2047" s="779" t="s">
        <v>20649</v>
      </c>
      <c r="D2047" s="780" t="s">
        <v>20650</v>
      </c>
    </row>
    <row r="2048" spans="1:4" x14ac:dyDescent="0.25">
      <c r="A2048" s="124">
        <v>3089</v>
      </c>
      <c r="B2048" s="661" t="s">
        <v>20651</v>
      </c>
      <c r="C2048" s="779" t="s">
        <v>20649</v>
      </c>
      <c r="D2048" s="780" t="s">
        <v>20650</v>
      </c>
    </row>
    <row r="2049" spans="1:4" x14ac:dyDescent="0.25">
      <c r="A2049" s="124">
        <v>3090</v>
      </c>
      <c r="B2049" s="661" t="s">
        <v>12222</v>
      </c>
      <c r="C2049" s="779" t="s">
        <v>20652</v>
      </c>
      <c r="D2049" s="780" t="s">
        <v>20650</v>
      </c>
    </row>
    <row r="2050" spans="1:4" x14ac:dyDescent="0.25">
      <c r="A2050" s="124">
        <v>3090</v>
      </c>
      <c r="B2050" s="661" t="s">
        <v>20653</v>
      </c>
      <c r="C2050" s="779" t="s">
        <v>20652</v>
      </c>
      <c r="D2050" s="780" t="s">
        <v>20650</v>
      </c>
    </row>
    <row r="2051" spans="1:4" x14ac:dyDescent="0.25">
      <c r="A2051" s="124">
        <v>3091</v>
      </c>
      <c r="B2051" s="661" t="s">
        <v>12224</v>
      </c>
      <c r="C2051" s="779" t="s">
        <v>2378</v>
      </c>
      <c r="D2051" s="780" t="s">
        <v>20650</v>
      </c>
    </row>
    <row r="2052" spans="1:4" x14ac:dyDescent="0.25">
      <c r="A2052" s="124">
        <v>3091</v>
      </c>
      <c r="B2052" s="661" t="s">
        <v>20654</v>
      </c>
      <c r="C2052" s="779" t="s">
        <v>2378</v>
      </c>
      <c r="D2052" s="780" t="s">
        <v>20650</v>
      </c>
    </row>
    <row r="2053" spans="1:4" x14ac:dyDescent="0.25">
      <c r="A2053" s="124">
        <v>3092</v>
      </c>
      <c r="B2053" s="661" t="s">
        <v>12227</v>
      </c>
      <c r="C2053" s="779" t="s">
        <v>598</v>
      </c>
      <c r="D2053" s="780" t="s">
        <v>20650</v>
      </c>
    </row>
    <row r="2054" spans="1:4" x14ac:dyDescent="0.25">
      <c r="A2054" s="124">
        <v>3092</v>
      </c>
      <c r="B2054" s="661" t="s">
        <v>20655</v>
      </c>
      <c r="C2054" s="779" t="s">
        <v>598</v>
      </c>
      <c r="D2054" s="780" t="s">
        <v>20650</v>
      </c>
    </row>
    <row r="2055" spans="1:4" x14ac:dyDescent="0.25">
      <c r="A2055" s="124">
        <v>3093</v>
      </c>
      <c r="B2055" s="661" t="s">
        <v>12230</v>
      </c>
      <c r="C2055" s="779" t="s">
        <v>20656</v>
      </c>
      <c r="D2055" s="780" t="s">
        <v>20657</v>
      </c>
    </row>
    <row r="2056" spans="1:4" x14ac:dyDescent="0.25">
      <c r="A2056" s="124">
        <v>3093</v>
      </c>
      <c r="B2056" s="661" t="s">
        <v>20658</v>
      </c>
      <c r="C2056" s="779" t="s">
        <v>20656</v>
      </c>
      <c r="D2056" s="780" t="s">
        <v>20657</v>
      </c>
    </row>
    <row r="2057" spans="1:4" x14ac:dyDescent="0.25">
      <c r="A2057" s="124">
        <v>3094</v>
      </c>
      <c r="B2057" s="661" t="s">
        <v>12233</v>
      </c>
      <c r="C2057" s="779" t="s">
        <v>4174</v>
      </c>
      <c r="D2057" s="780" t="s">
        <v>19176</v>
      </c>
    </row>
    <row r="2058" spans="1:4" x14ac:dyDescent="0.25">
      <c r="A2058" s="124">
        <v>3094</v>
      </c>
      <c r="B2058" s="661" t="s">
        <v>20659</v>
      </c>
      <c r="C2058" s="779" t="s">
        <v>4174</v>
      </c>
      <c r="D2058" s="780" t="s">
        <v>19176</v>
      </c>
    </row>
    <row r="2059" spans="1:4" x14ac:dyDescent="0.25">
      <c r="A2059" s="124">
        <v>3095</v>
      </c>
      <c r="B2059" s="661" t="s">
        <v>12236</v>
      </c>
      <c r="C2059" s="779" t="s">
        <v>292</v>
      </c>
      <c r="D2059" s="780" t="s">
        <v>20650</v>
      </c>
    </row>
    <row r="2060" spans="1:4" x14ac:dyDescent="0.25">
      <c r="A2060" s="124">
        <v>3095</v>
      </c>
      <c r="B2060" s="661" t="s">
        <v>20660</v>
      </c>
      <c r="C2060" s="779" t="s">
        <v>292</v>
      </c>
      <c r="D2060" s="780" t="s">
        <v>20650</v>
      </c>
    </row>
    <row r="2061" spans="1:4" x14ac:dyDescent="0.25">
      <c r="A2061" s="124">
        <v>3096</v>
      </c>
      <c r="B2061" s="661" t="s">
        <v>12239</v>
      </c>
      <c r="C2061" s="779" t="s">
        <v>2296</v>
      </c>
      <c r="D2061" s="780" t="s">
        <v>3791</v>
      </c>
    </row>
    <row r="2062" spans="1:4" x14ac:dyDescent="0.25">
      <c r="A2062" s="124">
        <v>3096</v>
      </c>
      <c r="B2062" s="661" t="s">
        <v>12239</v>
      </c>
      <c r="C2062" s="779" t="s">
        <v>2296</v>
      </c>
      <c r="D2062" s="780" t="s">
        <v>3791</v>
      </c>
    </row>
    <row r="2063" spans="1:4" x14ac:dyDescent="0.25">
      <c r="A2063" s="124">
        <v>3097</v>
      </c>
      <c r="B2063" s="661" t="s">
        <v>12242</v>
      </c>
      <c r="C2063" s="779" t="s">
        <v>20661</v>
      </c>
      <c r="D2063" s="780" t="s">
        <v>20662</v>
      </c>
    </row>
    <row r="2064" spans="1:4" x14ac:dyDescent="0.25">
      <c r="A2064" s="124">
        <v>3097</v>
      </c>
      <c r="B2064" s="661" t="s">
        <v>20663</v>
      </c>
      <c r="C2064" s="779" t="s">
        <v>20661</v>
      </c>
      <c r="D2064" s="780" t="s">
        <v>20662</v>
      </c>
    </row>
    <row r="2065" spans="1:4" x14ac:dyDescent="0.25">
      <c r="A2065" s="124">
        <v>3098</v>
      </c>
      <c r="B2065" s="661" t="s">
        <v>12245</v>
      </c>
      <c r="C2065" s="779" t="s">
        <v>20664</v>
      </c>
      <c r="D2065" s="780" t="s">
        <v>20665</v>
      </c>
    </row>
    <row r="2066" spans="1:4" x14ac:dyDescent="0.25">
      <c r="A2066" s="124">
        <v>3098</v>
      </c>
      <c r="B2066" s="661" t="s">
        <v>20666</v>
      </c>
      <c r="C2066" s="779" t="s">
        <v>20664</v>
      </c>
      <c r="D2066" s="780" t="s">
        <v>20665</v>
      </c>
    </row>
    <row r="2067" spans="1:4" x14ac:dyDescent="0.25">
      <c r="A2067" s="124">
        <v>3099</v>
      </c>
      <c r="B2067" s="661" t="s">
        <v>12248</v>
      </c>
      <c r="C2067" s="779" t="s">
        <v>2171</v>
      </c>
      <c r="D2067" s="780" t="s">
        <v>20667</v>
      </c>
    </row>
    <row r="2068" spans="1:4" x14ac:dyDescent="0.25">
      <c r="A2068" s="124">
        <v>3099</v>
      </c>
      <c r="B2068" s="661" t="s">
        <v>20668</v>
      </c>
      <c r="C2068" s="779" t="s">
        <v>2171</v>
      </c>
      <c r="D2068" s="780" t="s">
        <v>20667</v>
      </c>
    </row>
    <row r="2069" spans="1:4" x14ac:dyDescent="0.25">
      <c r="A2069" s="124">
        <v>3100</v>
      </c>
      <c r="B2069" s="661" t="s">
        <v>12251</v>
      </c>
      <c r="C2069" s="779" t="s">
        <v>3118</v>
      </c>
      <c r="D2069" s="780" t="s">
        <v>20669</v>
      </c>
    </row>
    <row r="2070" spans="1:4" x14ac:dyDescent="0.25">
      <c r="A2070" s="124">
        <v>3100</v>
      </c>
      <c r="B2070" s="661" t="s">
        <v>20670</v>
      </c>
      <c r="C2070" s="779" t="s">
        <v>3118</v>
      </c>
      <c r="D2070" s="780" t="s">
        <v>20669</v>
      </c>
    </row>
    <row r="2071" spans="1:4" x14ac:dyDescent="0.25">
      <c r="A2071" s="734">
        <v>3101</v>
      </c>
      <c r="B2071" s="661" t="s">
        <v>12253</v>
      </c>
      <c r="C2071" s="779" t="s">
        <v>20671</v>
      </c>
      <c r="D2071" s="780" t="s">
        <v>20672</v>
      </c>
    </row>
    <row r="2072" spans="1:4" x14ac:dyDescent="0.25">
      <c r="A2072" s="734">
        <v>3101</v>
      </c>
      <c r="B2072" s="661" t="s">
        <v>20673</v>
      </c>
      <c r="C2072" s="779" t="s">
        <v>20671</v>
      </c>
      <c r="D2072" s="780" t="s">
        <v>20672</v>
      </c>
    </row>
    <row r="2073" spans="1:4" x14ac:dyDescent="0.25">
      <c r="A2073" s="124">
        <v>3102</v>
      </c>
      <c r="B2073" s="661" t="s">
        <v>12256</v>
      </c>
      <c r="C2073" s="779" t="s">
        <v>20671</v>
      </c>
      <c r="D2073" s="780" t="s">
        <v>20672</v>
      </c>
    </row>
    <row r="2074" spans="1:4" x14ac:dyDescent="0.25">
      <c r="A2074" s="124">
        <v>3102</v>
      </c>
      <c r="B2074" s="661" t="s">
        <v>20674</v>
      </c>
      <c r="C2074" s="779" t="s">
        <v>20671</v>
      </c>
      <c r="D2074" s="780" t="s">
        <v>20672</v>
      </c>
    </row>
    <row r="2075" spans="1:4" x14ac:dyDescent="0.25">
      <c r="A2075" s="124">
        <v>3103</v>
      </c>
      <c r="B2075" s="661" t="s">
        <v>12259</v>
      </c>
      <c r="C2075" s="779" t="s">
        <v>20675</v>
      </c>
      <c r="D2075" s="780" t="s">
        <v>20676</v>
      </c>
    </row>
    <row r="2076" spans="1:4" x14ac:dyDescent="0.25">
      <c r="A2076" s="124">
        <v>3103</v>
      </c>
      <c r="B2076" s="661" t="s">
        <v>20677</v>
      </c>
      <c r="C2076" s="779" t="s">
        <v>20675</v>
      </c>
      <c r="D2076" s="780" t="s">
        <v>20676</v>
      </c>
    </row>
    <row r="2077" spans="1:4" x14ac:dyDescent="0.25">
      <c r="A2077" s="124">
        <v>3104</v>
      </c>
      <c r="B2077" s="661" t="s">
        <v>12262</v>
      </c>
      <c r="C2077" s="779" t="s">
        <v>6266</v>
      </c>
      <c r="D2077" s="780" t="s">
        <v>20676</v>
      </c>
    </row>
    <row r="2078" spans="1:4" x14ac:dyDescent="0.25">
      <c r="A2078" s="124">
        <v>3104</v>
      </c>
      <c r="B2078" s="661" t="s">
        <v>20678</v>
      </c>
      <c r="C2078" s="779" t="s">
        <v>6266</v>
      </c>
      <c r="D2078" s="780" t="s">
        <v>20676</v>
      </c>
    </row>
    <row r="2079" spans="1:4" x14ac:dyDescent="0.25">
      <c r="A2079" s="124">
        <v>3105</v>
      </c>
      <c r="B2079" s="661" t="s">
        <v>12265</v>
      </c>
      <c r="C2079" s="779" t="s">
        <v>3118</v>
      </c>
      <c r="D2079" s="780" t="s">
        <v>20158</v>
      </c>
    </row>
    <row r="2080" spans="1:4" x14ac:dyDescent="0.25">
      <c r="A2080" s="124">
        <v>3105</v>
      </c>
      <c r="B2080" s="661" t="s">
        <v>20679</v>
      </c>
      <c r="C2080" s="779" t="s">
        <v>3118</v>
      </c>
      <c r="D2080" s="780" t="s">
        <v>20158</v>
      </c>
    </row>
    <row r="2081" spans="1:4" x14ac:dyDescent="0.25">
      <c r="A2081" s="124">
        <v>3106</v>
      </c>
      <c r="B2081" s="661" t="s">
        <v>12268</v>
      </c>
      <c r="C2081" s="779" t="s">
        <v>19363</v>
      </c>
      <c r="D2081" s="780" t="s">
        <v>20158</v>
      </c>
    </row>
    <row r="2082" spans="1:4" x14ac:dyDescent="0.25">
      <c r="A2082" s="124">
        <v>3106</v>
      </c>
      <c r="B2082" s="661" t="s">
        <v>20680</v>
      </c>
      <c r="C2082" s="779" t="s">
        <v>19363</v>
      </c>
      <c r="D2082" s="780" t="s">
        <v>20158</v>
      </c>
    </row>
    <row r="2083" spans="1:4" x14ac:dyDescent="0.25">
      <c r="A2083" s="124">
        <v>3107</v>
      </c>
      <c r="B2083" s="661" t="s">
        <v>12271</v>
      </c>
      <c r="C2083" s="779" t="s">
        <v>20671</v>
      </c>
      <c r="D2083" s="780" t="s">
        <v>20672</v>
      </c>
    </row>
    <row r="2084" spans="1:4" x14ac:dyDescent="0.25">
      <c r="A2084" s="124">
        <v>3107</v>
      </c>
      <c r="B2084" s="661" t="s">
        <v>20681</v>
      </c>
      <c r="C2084" s="779" t="s">
        <v>20671</v>
      </c>
      <c r="D2084" s="780" t="s">
        <v>20672</v>
      </c>
    </row>
    <row r="2085" spans="1:4" x14ac:dyDescent="0.25">
      <c r="A2085" s="124">
        <v>3108</v>
      </c>
      <c r="B2085" s="661" t="s">
        <v>12274</v>
      </c>
      <c r="C2085" s="779" t="s">
        <v>20682</v>
      </c>
      <c r="D2085" s="780" t="s">
        <v>6316</v>
      </c>
    </row>
    <row r="2086" spans="1:4" x14ac:dyDescent="0.25">
      <c r="A2086" s="124">
        <v>3108</v>
      </c>
      <c r="B2086" s="661" t="s">
        <v>20683</v>
      </c>
      <c r="C2086" s="779" t="s">
        <v>20682</v>
      </c>
      <c r="D2086" s="780" t="s">
        <v>6316</v>
      </c>
    </row>
    <row r="2087" spans="1:4" x14ac:dyDescent="0.25">
      <c r="A2087" s="702" t="s">
        <v>20684</v>
      </c>
      <c r="B2087" s="661" t="s">
        <v>12276</v>
      </c>
      <c r="C2087" s="779" t="s">
        <v>20685</v>
      </c>
      <c r="D2087" s="780" t="s">
        <v>7050</v>
      </c>
    </row>
    <row r="2088" spans="1:4" x14ac:dyDescent="0.25">
      <c r="A2088" s="702" t="s">
        <v>20684</v>
      </c>
      <c r="B2088" s="661" t="s">
        <v>20686</v>
      </c>
      <c r="C2088" s="779" t="s">
        <v>20687</v>
      </c>
      <c r="D2088" s="780" t="s">
        <v>7050</v>
      </c>
    </row>
    <row r="2089" spans="1:4" x14ac:dyDescent="0.25">
      <c r="A2089" s="702" t="s">
        <v>20688</v>
      </c>
      <c r="B2089" s="661" t="s">
        <v>20689</v>
      </c>
      <c r="C2089" s="779" t="s">
        <v>20690</v>
      </c>
      <c r="D2089" s="780" t="s">
        <v>7050</v>
      </c>
    </row>
    <row r="2090" spans="1:4" x14ac:dyDescent="0.25">
      <c r="A2090" s="702" t="s">
        <v>20688</v>
      </c>
      <c r="B2090" s="661" t="s">
        <v>20691</v>
      </c>
      <c r="C2090" s="779" t="s">
        <v>20690</v>
      </c>
      <c r="D2090" s="780" t="s">
        <v>7050</v>
      </c>
    </row>
    <row r="2091" spans="1:4" x14ac:dyDescent="0.25">
      <c r="A2091" s="702" t="s">
        <v>20692</v>
      </c>
      <c r="B2091" s="661" t="s">
        <v>12281</v>
      </c>
      <c r="C2091" s="779" t="s">
        <v>20693</v>
      </c>
      <c r="D2091" s="780" t="s">
        <v>20694</v>
      </c>
    </row>
    <row r="2092" spans="1:4" x14ac:dyDescent="0.25">
      <c r="A2092" s="702" t="s">
        <v>20692</v>
      </c>
      <c r="B2092" s="661" t="s">
        <v>20695</v>
      </c>
      <c r="C2092" s="779" t="s">
        <v>20693</v>
      </c>
      <c r="D2092" s="780" t="s">
        <v>20694</v>
      </c>
    </row>
    <row r="2093" spans="1:4" x14ac:dyDescent="0.25">
      <c r="A2093" s="702" t="s">
        <v>20696</v>
      </c>
      <c r="B2093" s="661" t="s">
        <v>12283</v>
      </c>
      <c r="C2093" s="779" t="s">
        <v>20697</v>
      </c>
      <c r="D2093" s="780" t="s">
        <v>20694</v>
      </c>
    </row>
    <row r="2094" spans="1:4" x14ac:dyDescent="0.25">
      <c r="A2094" s="702" t="s">
        <v>20696</v>
      </c>
      <c r="B2094" s="661" t="s">
        <v>20698</v>
      </c>
      <c r="C2094" s="779" t="s">
        <v>20697</v>
      </c>
      <c r="D2094" s="780" t="s">
        <v>20694</v>
      </c>
    </row>
    <row r="2095" spans="1:4" x14ac:dyDescent="0.25">
      <c r="A2095" s="702" t="s">
        <v>20699</v>
      </c>
      <c r="B2095" s="661" t="s">
        <v>12286</v>
      </c>
      <c r="C2095" s="779" t="s">
        <v>20700</v>
      </c>
      <c r="D2095" s="780" t="s">
        <v>649</v>
      </c>
    </row>
    <row r="2096" spans="1:4" x14ac:dyDescent="0.25">
      <c r="A2096" s="702" t="s">
        <v>20699</v>
      </c>
      <c r="B2096" s="661" t="s">
        <v>20701</v>
      </c>
      <c r="C2096" s="779" t="s">
        <v>20700</v>
      </c>
      <c r="D2096" s="780" t="s">
        <v>649</v>
      </c>
    </row>
    <row r="2097" spans="1:4" x14ac:dyDescent="0.25">
      <c r="A2097" s="702" t="s">
        <v>20702</v>
      </c>
      <c r="B2097" s="661" t="s">
        <v>12289</v>
      </c>
      <c r="C2097" s="779" t="s">
        <v>20703</v>
      </c>
      <c r="D2097" s="780" t="s">
        <v>990</v>
      </c>
    </row>
    <row r="2098" spans="1:4" x14ac:dyDescent="0.25">
      <c r="A2098" s="702" t="s">
        <v>20702</v>
      </c>
      <c r="B2098" s="661" t="s">
        <v>20704</v>
      </c>
      <c r="C2098" s="779" t="s">
        <v>20703</v>
      </c>
      <c r="D2098" s="780" t="s">
        <v>990</v>
      </c>
    </row>
    <row r="2099" spans="1:4" x14ac:dyDescent="0.25">
      <c r="A2099" s="124">
        <v>3115</v>
      </c>
      <c r="B2099" s="661" t="s">
        <v>12292</v>
      </c>
      <c r="C2099" s="779" t="s">
        <v>20705</v>
      </c>
      <c r="D2099" s="780" t="s">
        <v>990</v>
      </c>
    </row>
    <row r="2100" spans="1:4" x14ac:dyDescent="0.25">
      <c r="A2100" s="124">
        <v>3115</v>
      </c>
      <c r="B2100" s="661" t="s">
        <v>20706</v>
      </c>
      <c r="C2100" s="779" t="s">
        <v>20705</v>
      </c>
      <c r="D2100" s="780" t="s">
        <v>990</v>
      </c>
    </row>
    <row r="2101" spans="1:4" x14ac:dyDescent="0.25">
      <c r="A2101" s="124">
        <v>3116</v>
      </c>
      <c r="B2101" s="661" t="s">
        <v>12301</v>
      </c>
      <c r="C2101" s="779" t="s">
        <v>20707</v>
      </c>
      <c r="D2101" s="780" t="s">
        <v>20708</v>
      </c>
    </row>
    <row r="2102" spans="1:4" x14ac:dyDescent="0.25">
      <c r="A2102" s="124">
        <v>3116</v>
      </c>
      <c r="B2102" s="661" t="s">
        <v>20709</v>
      </c>
      <c r="C2102" s="779" t="s">
        <v>20707</v>
      </c>
      <c r="D2102" s="780" t="s">
        <v>20708</v>
      </c>
    </row>
    <row r="2103" spans="1:4" x14ac:dyDescent="0.25">
      <c r="A2103" s="124">
        <v>3117</v>
      </c>
      <c r="B2103" s="661" t="s">
        <v>12298</v>
      </c>
      <c r="C2103" s="779" t="s">
        <v>330</v>
      </c>
      <c r="D2103" s="780" t="s">
        <v>20708</v>
      </c>
    </row>
    <row r="2104" spans="1:4" x14ac:dyDescent="0.25">
      <c r="A2104" s="124">
        <v>3117</v>
      </c>
      <c r="B2104" s="661" t="s">
        <v>20710</v>
      </c>
      <c r="C2104" s="779" t="s">
        <v>330</v>
      </c>
      <c r="D2104" s="780" t="s">
        <v>20708</v>
      </c>
    </row>
    <row r="2105" spans="1:4" x14ac:dyDescent="0.25">
      <c r="A2105" s="124">
        <v>3118</v>
      </c>
      <c r="B2105" s="661" t="s">
        <v>12301</v>
      </c>
      <c r="C2105" s="779" t="s">
        <v>20711</v>
      </c>
      <c r="D2105" s="780" t="s">
        <v>20712</v>
      </c>
    </row>
    <row r="2106" spans="1:4" x14ac:dyDescent="0.25">
      <c r="A2106" s="124">
        <v>3118</v>
      </c>
      <c r="B2106" s="661" t="s">
        <v>20709</v>
      </c>
      <c r="C2106" s="779" t="s">
        <v>20711</v>
      </c>
      <c r="D2106" s="780" t="s">
        <v>20712</v>
      </c>
    </row>
    <row r="2107" spans="1:4" x14ac:dyDescent="0.25">
      <c r="A2107" s="124">
        <v>3119</v>
      </c>
      <c r="B2107" s="661" t="s">
        <v>12304</v>
      </c>
      <c r="C2107" s="779" t="s">
        <v>20713</v>
      </c>
      <c r="D2107" s="780" t="s">
        <v>20712</v>
      </c>
    </row>
    <row r="2108" spans="1:4" x14ac:dyDescent="0.25">
      <c r="A2108" s="124">
        <v>3119</v>
      </c>
      <c r="B2108" s="661" t="s">
        <v>20714</v>
      </c>
      <c r="C2108" s="779" t="s">
        <v>20713</v>
      </c>
      <c r="D2108" s="780" t="s">
        <v>20712</v>
      </c>
    </row>
    <row r="2109" spans="1:4" x14ac:dyDescent="0.25">
      <c r="A2109" s="124">
        <v>3120</v>
      </c>
      <c r="B2109" s="661" t="s">
        <v>12306</v>
      </c>
      <c r="C2109" s="779" t="s">
        <v>20715</v>
      </c>
      <c r="D2109" s="780" t="s">
        <v>20716</v>
      </c>
    </row>
    <row r="2110" spans="1:4" x14ac:dyDescent="0.25">
      <c r="A2110" s="124">
        <v>3120</v>
      </c>
      <c r="B2110" s="661" t="s">
        <v>20717</v>
      </c>
      <c r="C2110" s="779" t="s">
        <v>20715</v>
      </c>
      <c r="D2110" s="780" t="s">
        <v>20716</v>
      </c>
    </row>
    <row r="2111" spans="1:4" x14ac:dyDescent="0.25">
      <c r="A2111" s="124">
        <v>3121</v>
      </c>
      <c r="B2111" s="661" t="s">
        <v>12309</v>
      </c>
      <c r="C2111" s="779" t="s">
        <v>20718</v>
      </c>
      <c r="D2111" s="780" t="s">
        <v>20719</v>
      </c>
    </row>
    <row r="2112" spans="1:4" x14ac:dyDescent="0.25">
      <c r="A2112" s="124">
        <v>3121</v>
      </c>
      <c r="B2112" s="661" t="s">
        <v>20720</v>
      </c>
      <c r="C2112" s="779" t="s">
        <v>20718</v>
      </c>
      <c r="D2112" s="780" t="s">
        <v>20719</v>
      </c>
    </row>
    <row r="2113" spans="1:4" x14ac:dyDescent="0.25">
      <c r="A2113" s="124">
        <v>3122</v>
      </c>
      <c r="B2113" s="661" t="s">
        <v>12312</v>
      </c>
      <c r="C2113" s="779" t="s">
        <v>20721</v>
      </c>
      <c r="D2113" s="780" t="s">
        <v>1581</v>
      </c>
    </row>
    <row r="2114" spans="1:4" x14ac:dyDescent="0.25">
      <c r="A2114" s="124">
        <v>3122</v>
      </c>
      <c r="B2114" s="661" t="s">
        <v>20722</v>
      </c>
      <c r="C2114" s="779" t="s">
        <v>20721</v>
      </c>
      <c r="D2114" s="780" t="s">
        <v>1581</v>
      </c>
    </row>
    <row r="2115" spans="1:4" x14ac:dyDescent="0.25">
      <c r="A2115" s="124">
        <v>3123</v>
      </c>
      <c r="B2115" s="661" t="s">
        <v>12315</v>
      </c>
      <c r="C2115" s="779" t="s">
        <v>20723</v>
      </c>
      <c r="D2115" s="780" t="s">
        <v>20724</v>
      </c>
    </row>
    <row r="2116" spans="1:4" x14ac:dyDescent="0.25">
      <c r="A2116" s="124">
        <v>3123</v>
      </c>
      <c r="B2116" s="661" t="s">
        <v>20725</v>
      </c>
      <c r="C2116" s="779" t="s">
        <v>20723</v>
      </c>
      <c r="D2116" s="780" t="s">
        <v>20724</v>
      </c>
    </row>
    <row r="2117" spans="1:4" x14ac:dyDescent="0.25">
      <c r="A2117" s="124">
        <v>3124</v>
      </c>
      <c r="B2117" s="661" t="s">
        <v>12318</v>
      </c>
      <c r="C2117" s="779" t="s">
        <v>20726</v>
      </c>
      <c r="D2117" s="780" t="s">
        <v>20727</v>
      </c>
    </row>
    <row r="2118" spans="1:4" x14ac:dyDescent="0.25">
      <c r="A2118" s="124">
        <v>3124</v>
      </c>
      <c r="B2118" s="661" t="s">
        <v>20728</v>
      </c>
      <c r="C2118" s="779" t="s">
        <v>20726</v>
      </c>
      <c r="D2118" s="780" t="s">
        <v>20727</v>
      </c>
    </row>
    <row r="2119" spans="1:4" x14ac:dyDescent="0.25">
      <c r="A2119" s="124">
        <v>3125</v>
      </c>
      <c r="B2119" s="661" t="s">
        <v>12321</v>
      </c>
      <c r="C2119" s="779" t="s">
        <v>963</v>
      </c>
      <c r="D2119" s="780" t="s">
        <v>19917</v>
      </c>
    </row>
    <row r="2120" spans="1:4" x14ac:dyDescent="0.25">
      <c r="A2120" s="124">
        <v>3125</v>
      </c>
      <c r="B2120" s="661" t="s">
        <v>20729</v>
      </c>
      <c r="C2120" s="779" t="s">
        <v>963</v>
      </c>
      <c r="D2120" s="780" t="s">
        <v>19917</v>
      </c>
    </row>
    <row r="2121" spans="1:4" x14ac:dyDescent="0.25">
      <c r="A2121" s="124">
        <v>3126</v>
      </c>
      <c r="B2121" s="661" t="s">
        <v>12324</v>
      </c>
      <c r="C2121" s="779" t="s">
        <v>20730</v>
      </c>
      <c r="D2121" s="780" t="s">
        <v>20731</v>
      </c>
    </row>
    <row r="2122" spans="1:4" x14ac:dyDescent="0.25">
      <c r="A2122" s="124">
        <v>3126</v>
      </c>
      <c r="B2122" s="661" t="s">
        <v>20732</v>
      </c>
      <c r="C2122" s="779" t="s">
        <v>20730</v>
      </c>
      <c r="D2122" s="780" t="s">
        <v>20731</v>
      </c>
    </row>
    <row r="2123" spans="1:4" x14ac:dyDescent="0.25">
      <c r="A2123" s="124">
        <v>3127</v>
      </c>
      <c r="B2123" s="661" t="s">
        <v>12327</v>
      </c>
      <c r="C2123" s="779" t="s">
        <v>20733</v>
      </c>
      <c r="D2123" s="780" t="s">
        <v>20734</v>
      </c>
    </row>
    <row r="2124" spans="1:4" x14ac:dyDescent="0.25">
      <c r="A2124" s="124">
        <v>3127</v>
      </c>
      <c r="B2124" s="661" t="s">
        <v>20735</v>
      </c>
      <c r="C2124" s="779" t="s">
        <v>20733</v>
      </c>
      <c r="D2124" s="780" t="s">
        <v>20734</v>
      </c>
    </row>
    <row r="2125" spans="1:4" x14ac:dyDescent="0.25">
      <c r="A2125" s="124">
        <v>3128</v>
      </c>
      <c r="B2125" s="661" t="s">
        <v>12330</v>
      </c>
      <c r="C2125" s="779" t="s">
        <v>20736</v>
      </c>
      <c r="D2125" s="780" t="s">
        <v>20734</v>
      </c>
    </row>
    <row r="2126" spans="1:4" x14ac:dyDescent="0.25">
      <c r="A2126" s="124">
        <v>3128</v>
      </c>
      <c r="B2126" s="661" t="s">
        <v>20737</v>
      </c>
      <c r="C2126" s="779" t="s">
        <v>20736</v>
      </c>
      <c r="D2126" s="780" t="s">
        <v>20734</v>
      </c>
    </row>
    <row r="2127" spans="1:4" x14ac:dyDescent="0.25">
      <c r="A2127" s="124">
        <v>3129</v>
      </c>
      <c r="B2127" s="661" t="s">
        <v>12333</v>
      </c>
      <c r="C2127" s="779" t="s">
        <v>20738</v>
      </c>
      <c r="D2127" s="780" t="s">
        <v>20731</v>
      </c>
    </row>
    <row r="2128" spans="1:4" x14ac:dyDescent="0.25">
      <c r="A2128" s="124">
        <v>3129</v>
      </c>
      <c r="B2128" s="661" t="s">
        <v>20739</v>
      </c>
      <c r="C2128" s="779" t="s">
        <v>20738</v>
      </c>
      <c r="D2128" s="780" t="s">
        <v>20731</v>
      </c>
    </row>
    <row r="2129" spans="1:4" x14ac:dyDescent="0.25">
      <c r="A2129" s="124">
        <v>3130</v>
      </c>
      <c r="B2129" s="661" t="s">
        <v>12336</v>
      </c>
      <c r="C2129" s="779" t="s">
        <v>20740</v>
      </c>
      <c r="D2129" s="780" t="s">
        <v>20731</v>
      </c>
    </row>
    <row r="2130" spans="1:4" x14ac:dyDescent="0.25">
      <c r="A2130" s="124">
        <v>3130</v>
      </c>
      <c r="B2130" s="661" t="s">
        <v>20741</v>
      </c>
      <c r="C2130" s="779" t="s">
        <v>20740</v>
      </c>
      <c r="D2130" s="780" t="s">
        <v>20731</v>
      </c>
    </row>
    <row r="2131" spans="1:4" x14ac:dyDescent="0.25">
      <c r="A2131" s="124">
        <v>3131</v>
      </c>
      <c r="B2131" s="661" t="s">
        <v>12338</v>
      </c>
      <c r="C2131" s="779" t="s">
        <v>20742</v>
      </c>
      <c r="D2131" s="780" t="s">
        <v>20743</v>
      </c>
    </row>
    <row r="2132" spans="1:4" x14ac:dyDescent="0.25">
      <c r="A2132" s="124">
        <v>3131</v>
      </c>
      <c r="B2132" s="661" t="s">
        <v>20744</v>
      </c>
      <c r="C2132" s="779" t="s">
        <v>20742</v>
      </c>
      <c r="D2132" s="780" t="s">
        <v>20743</v>
      </c>
    </row>
    <row r="2133" spans="1:4" x14ac:dyDescent="0.25">
      <c r="A2133" s="124">
        <v>3132</v>
      </c>
      <c r="B2133" s="661" t="s">
        <v>12340</v>
      </c>
      <c r="C2133" s="779" t="s">
        <v>19018</v>
      </c>
      <c r="D2133" s="780" t="s">
        <v>20743</v>
      </c>
    </row>
    <row r="2134" spans="1:4" x14ac:dyDescent="0.25">
      <c r="A2134" s="124">
        <v>3132</v>
      </c>
      <c r="B2134" s="661" t="s">
        <v>20745</v>
      </c>
      <c r="C2134" s="779" t="s">
        <v>19018</v>
      </c>
      <c r="D2134" s="780" t="s">
        <v>20743</v>
      </c>
    </row>
    <row r="2135" spans="1:4" x14ac:dyDescent="0.25">
      <c r="A2135" s="124">
        <v>3133</v>
      </c>
      <c r="B2135" s="661" t="s">
        <v>12342</v>
      </c>
      <c r="C2135" s="779" t="s">
        <v>1658</v>
      </c>
      <c r="D2135" s="780" t="s">
        <v>20746</v>
      </c>
    </row>
    <row r="2136" spans="1:4" x14ac:dyDescent="0.25">
      <c r="A2136" s="124">
        <v>3133</v>
      </c>
      <c r="B2136" s="661" t="s">
        <v>20747</v>
      </c>
      <c r="C2136" s="779" t="s">
        <v>1658</v>
      </c>
      <c r="D2136" s="780" t="s">
        <v>20746</v>
      </c>
    </row>
    <row r="2137" spans="1:4" x14ac:dyDescent="0.25">
      <c r="A2137" s="124">
        <v>3134</v>
      </c>
      <c r="B2137" s="661" t="s">
        <v>12345</v>
      </c>
      <c r="C2137" s="779" t="s">
        <v>20748</v>
      </c>
      <c r="D2137" s="780" t="s">
        <v>20746</v>
      </c>
    </row>
    <row r="2138" spans="1:4" x14ac:dyDescent="0.25">
      <c r="A2138" s="124">
        <v>3134</v>
      </c>
      <c r="B2138" s="661" t="s">
        <v>20749</v>
      </c>
      <c r="C2138" s="779" t="s">
        <v>20748</v>
      </c>
      <c r="D2138" s="780" t="s">
        <v>20746</v>
      </c>
    </row>
    <row r="2139" spans="1:4" x14ac:dyDescent="0.25">
      <c r="A2139" s="124">
        <v>3135</v>
      </c>
      <c r="B2139" s="661" t="s">
        <v>12347</v>
      </c>
      <c r="C2139" s="779" t="s">
        <v>6929</v>
      </c>
      <c r="D2139" s="779" t="s">
        <v>20750</v>
      </c>
    </row>
    <row r="2140" spans="1:4" x14ac:dyDescent="0.25">
      <c r="A2140" s="124">
        <v>3135</v>
      </c>
      <c r="B2140" s="661" t="s">
        <v>20751</v>
      </c>
      <c r="C2140" s="779" t="s">
        <v>6929</v>
      </c>
      <c r="D2140" s="779" t="s">
        <v>20750</v>
      </c>
    </row>
    <row r="2141" spans="1:4" x14ac:dyDescent="0.25">
      <c r="A2141" s="124">
        <v>3136</v>
      </c>
      <c r="B2141" s="661" t="s">
        <v>12349</v>
      </c>
      <c r="C2141" s="779" t="s">
        <v>20752</v>
      </c>
      <c r="D2141" s="780" t="s">
        <v>20753</v>
      </c>
    </row>
    <row r="2142" spans="1:4" x14ac:dyDescent="0.25">
      <c r="A2142" s="124">
        <v>3136</v>
      </c>
      <c r="B2142" s="661" t="s">
        <v>20754</v>
      </c>
      <c r="C2142" s="779" t="s">
        <v>20752</v>
      </c>
      <c r="D2142" s="780" t="s">
        <v>20753</v>
      </c>
    </row>
    <row r="2143" spans="1:4" x14ac:dyDescent="0.25">
      <c r="A2143" s="124">
        <v>3137</v>
      </c>
      <c r="B2143" s="661" t="s">
        <v>12352</v>
      </c>
      <c r="C2143" s="779" t="s">
        <v>20755</v>
      </c>
      <c r="D2143" s="780" t="s">
        <v>20756</v>
      </c>
    </row>
    <row r="2144" spans="1:4" x14ac:dyDescent="0.25">
      <c r="A2144" s="124">
        <v>3137</v>
      </c>
      <c r="B2144" s="661" t="s">
        <v>20757</v>
      </c>
      <c r="C2144" s="779" t="s">
        <v>20755</v>
      </c>
      <c r="D2144" s="780" t="s">
        <v>20756</v>
      </c>
    </row>
    <row r="2145" spans="1:4" x14ac:dyDescent="0.25">
      <c r="A2145" s="124">
        <v>3138</v>
      </c>
      <c r="B2145" s="661" t="s">
        <v>12355</v>
      </c>
      <c r="C2145" s="779" t="s">
        <v>1804</v>
      </c>
      <c r="D2145" s="780" t="s">
        <v>20756</v>
      </c>
    </row>
    <row r="2146" spans="1:4" x14ac:dyDescent="0.25">
      <c r="A2146" s="124">
        <v>3138</v>
      </c>
      <c r="B2146" s="661" t="s">
        <v>20758</v>
      </c>
      <c r="C2146" s="779" t="s">
        <v>1804</v>
      </c>
      <c r="D2146" s="780" t="s">
        <v>20756</v>
      </c>
    </row>
    <row r="2147" spans="1:4" x14ac:dyDescent="0.25">
      <c r="A2147" s="124">
        <v>3139</v>
      </c>
      <c r="B2147" s="661" t="s">
        <v>12357</v>
      </c>
      <c r="C2147" s="779" t="s">
        <v>3769</v>
      </c>
      <c r="D2147" s="780" t="s">
        <v>20756</v>
      </c>
    </row>
    <row r="2148" spans="1:4" x14ac:dyDescent="0.25">
      <c r="A2148" s="124">
        <v>3139</v>
      </c>
      <c r="B2148" s="661" t="s">
        <v>20759</v>
      </c>
      <c r="C2148" s="779" t="s">
        <v>3769</v>
      </c>
      <c r="D2148" s="780" t="s">
        <v>20756</v>
      </c>
    </row>
    <row r="2149" spans="1:4" x14ac:dyDescent="0.25">
      <c r="A2149" s="124">
        <v>3140</v>
      </c>
      <c r="B2149" s="661" t="s">
        <v>12360</v>
      </c>
      <c r="C2149" s="779" t="s">
        <v>1900</v>
      </c>
      <c r="D2149" s="780" t="s">
        <v>20756</v>
      </c>
    </row>
    <row r="2150" spans="1:4" x14ac:dyDescent="0.25">
      <c r="A2150" s="124">
        <v>3140</v>
      </c>
      <c r="B2150" s="661" t="s">
        <v>20760</v>
      </c>
      <c r="C2150" s="779" t="s">
        <v>1900</v>
      </c>
      <c r="D2150" s="780" t="s">
        <v>20756</v>
      </c>
    </row>
    <row r="2151" spans="1:4" x14ac:dyDescent="0.25">
      <c r="A2151" s="124">
        <v>3141</v>
      </c>
      <c r="B2151" s="661" t="s">
        <v>12360</v>
      </c>
      <c r="C2151" s="779" t="s">
        <v>4219</v>
      </c>
      <c r="D2151" s="780" t="s">
        <v>20761</v>
      </c>
    </row>
    <row r="2152" spans="1:4" x14ac:dyDescent="0.25">
      <c r="A2152" s="124">
        <v>3141</v>
      </c>
      <c r="B2152" s="661" t="s">
        <v>20760</v>
      </c>
      <c r="C2152" s="779" t="s">
        <v>4219</v>
      </c>
      <c r="D2152" s="780" t="s">
        <v>20761</v>
      </c>
    </row>
    <row r="2153" spans="1:4" x14ac:dyDescent="0.25">
      <c r="A2153" s="124">
        <v>3142</v>
      </c>
      <c r="B2153" s="661" t="s">
        <v>12366</v>
      </c>
      <c r="C2153" s="779" t="s">
        <v>476</v>
      </c>
      <c r="D2153" s="780" t="s">
        <v>20761</v>
      </c>
    </row>
    <row r="2154" spans="1:4" x14ac:dyDescent="0.25">
      <c r="A2154" s="124">
        <v>3142</v>
      </c>
      <c r="B2154" s="661" t="s">
        <v>20762</v>
      </c>
      <c r="C2154" s="779" t="s">
        <v>476</v>
      </c>
      <c r="D2154" s="780" t="s">
        <v>20761</v>
      </c>
    </row>
    <row r="2155" spans="1:4" x14ac:dyDescent="0.25">
      <c r="A2155" s="124">
        <v>3143</v>
      </c>
      <c r="B2155" s="661" t="s">
        <v>12368</v>
      </c>
      <c r="C2155" s="779" t="s">
        <v>2331</v>
      </c>
      <c r="D2155" s="780" t="s">
        <v>20761</v>
      </c>
    </row>
    <row r="2156" spans="1:4" x14ac:dyDescent="0.25">
      <c r="A2156" s="124">
        <v>3143</v>
      </c>
      <c r="B2156" s="661" t="s">
        <v>20763</v>
      </c>
      <c r="C2156" s="779" t="s">
        <v>2331</v>
      </c>
      <c r="D2156" s="780" t="s">
        <v>20761</v>
      </c>
    </row>
    <row r="2157" spans="1:4" x14ac:dyDescent="0.25">
      <c r="A2157" s="124">
        <v>3144</v>
      </c>
      <c r="B2157" s="661" t="s">
        <v>12370</v>
      </c>
      <c r="C2157" s="779" t="s">
        <v>2331</v>
      </c>
      <c r="D2157" s="780" t="s">
        <v>20761</v>
      </c>
    </row>
    <row r="2158" spans="1:4" x14ac:dyDescent="0.25">
      <c r="A2158" s="124">
        <v>3144</v>
      </c>
      <c r="B2158" s="661" t="s">
        <v>20764</v>
      </c>
      <c r="C2158" s="779" t="s">
        <v>2331</v>
      </c>
      <c r="D2158" s="780" t="s">
        <v>20761</v>
      </c>
    </row>
    <row r="2159" spans="1:4" x14ac:dyDescent="0.25">
      <c r="A2159" s="124">
        <v>3145</v>
      </c>
      <c r="B2159" s="661" t="s">
        <v>12372</v>
      </c>
      <c r="C2159" s="779" t="s">
        <v>20765</v>
      </c>
      <c r="D2159" s="780" t="s">
        <v>20766</v>
      </c>
    </row>
    <row r="2160" spans="1:4" x14ac:dyDescent="0.25">
      <c r="A2160" s="124">
        <v>3145</v>
      </c>
      <c r="B2160" s="661" t="s">
        <v>20767</v>
      </c>
      <c r="C2160" s="779" t="s">
        <v>20765</v>
      </c>
      <c r="D2160" s="780" t="s">
        <v>20766</v>
      </c>
    </row>
    <row r="2161" spans="1:4" x14ac:dyDescent="0.25">
      <c r="A2161" s="124">
        <v>3146</v>
      </c>
      <c r="B2161" s="661" t="s">
        <v>12375</v>
      </c>
      <c r="C2161" s="779" t="s">
        <v>20768</v>
      </c>
      <c r="D2161" s="780" t="s">
        <v>392</v>
      </c>
    </row>
    <row r="2162" spans="1:4" x14ac:dyDescent="0.25">
      <c r="A2162" s="124">
        <v>3146</v>
      </c>
      <c r="B2162" s="661" t="s">
        <v>20769</v>
      </c>
      <c r="C2162" s="779" t="s">
        <v>20768</v>
      </c>
      <c r="D2162" s="780" t="s">
        <v>392</v>
      </c>
    </row>
    <row r="2163" spans="1:4" x14ac:dyDescent="0.25">
      <c r="A2163" s="124">
        <v>3147</v>
      </c>
      <c r="B2163" s="661" t="s">
        <v>12378</v>
      </c>
      <c r="C2163" s="779" t="s">
        <v>3522</v>
      </c>
      <c r="D2163" s="780" t="s">
        <v>20770</v>
      </c>
    </row>
    <row r="2164" spans="1:4" x14ac:dyDescent="0.25">
      <c r="A2164" s="124">
        <v>3147</v>
      </c>
      <c r="B2164" s="661" t="s">
        <v>20771</v>
      </c>
      <c r="C2164" s="779" t="s">
        <v>3522</v>
      </c>
      <c r="D2164" s="780" t="s">
        <v>20770</v>
      </c>
    </row>
    <row r="2165" spans="1:4" x14ac:dyDescent="0.25">
      <c r="A2165" s="124">
        <v>3148</v>
      </c>
      <c r="B2165" s="661" t="s">
        <v>12381</v>
      </c>
      <c r="C2165" s="779" t="s">
        <v>20772</v>
      </c>
      <c r="D2165" s="780" t="s">
        <v>20773</v>
      </c>
    </row>
    <row r="2166" spans="1:4" x14ac:dyDescent="0.25">
      <c r="A2166" s="124">
        <v>3148</v>
      </c>
      <c r="B2166" s="661" t="s">
        <v>20774</v>
      </c>
      <c r="C2166" s="779" t="s">
        <v>20772</v>
      </c>
      <c r="D2166" s="780" t="s">
        <v>20773</v>
      </c>
    </row>
    <row r="2167" spans="1:4" x14ac:dyDescent="0.25">
      <c r="A2167" s="124">
        <v>3149</v>
      </c>
      <c r="B2167" s="661" t="s">
        <v>12384</v>
      </c>
      <c r="C2167" s="779" t="s">
        <v>20738</v>
      </c>
      <c r="D2167" s="780" t="s">
        <v>20770</v>
      </c>
    </row>
    <row r="2168" spans="1:4" x14ac:dyDescent="0.25">
      <c r="A2168" s="124">
        <v>3149</v>
      </c>
      <c r="B2168" s="661" t="s">
        <v>20775</v>
      </c>
      <c r="C2168" s="779" t="s">
        <v>20738</v>
      </c>
      <c r="D2168" s="780" t="s">
        <v>20770</v>
      </c>
    </row>
    <row r="2169" spans="1:4" x14ac:dyDescent="0.25">
      <c r="A2169" s="124">
        <v>3150</v>
      </c>
      <c r="B2169" s="661" t="s">
        <v>12387</v>
      </c>
      <c r="C2169" s="779" t="s">
        <v>20776</v>
      </c>
      <c r="D2169" s="780" t="s">
        <v>20777</v>
      </c>
    </row>
    <row r="2170" spans="1:4" x14ac:dyDescent="0.25">
      <c r="A2170" s="124">
        <v>3150</v>
      </c>
      <c r="B2170" s="661" t="s">
        <v>20778</v>
      </c>
      <c r="C2170" s="779" t="s">
        <v>20776</v>
      </c>
      <c r="D2170" s="780" t="s">
        <v>20777</v>
      </c>
    </row>
    <row r="2171" spans="1:4" x14ac:dyDescent="0.25">
      <c r="A2171" s="124">
        <v>3151</v>
      </c>
      <c r="B2171" s="661" t="s">
        <v>12390</v>
      </c>
      <c r="C2171" s="779" t="s">
        <v>3477</v>
      </c>
      <c r="D2171" s="780" t="s">
        <v>20779</v>
      </c>
    </row>
    <row r="2172" spans="1:4" x14ac:dyDescent="0.25">
      <c r="A2172" s="124">
        <v>3151</v>
      </c>
      <c r="B2172" s="661" t="s">
        <v>20780</v>
      </c>
      <c r="C2172" s="779" t="s">
        <v>3477</v>
      </c>
      <c r="D2172" s="780" t="s">
        <v>20779</v>
      </c>
    </row>
    <row r="2173" spans="1:4" x14ac:dyDescent="0.25">
      <c r="A2173" s="124">
        <v>3152</v>
      </c>
      <c r="B2173" s="661" t="s">
        <v>12392</v>
      </c>
      <c r="C2173" s="779" t="s">
        <v>20730</v>
      </c>
      <c r="D2173" s="780" t="s">
        <v>20781</v>
      </c>
    </row>
    <row r="2174" spans="1:4" x14ac:dyDescent="0.25">
      <c r="A2174" s="124">
        <v>3152</v>
      </c>
      <c r="B2174" s="661" t="s">
        <v>20782</v>
      </c>
      <c r="C2174" s="779" t="s">
        <v>20730</v>
      </c>
      <c r="D2174" s="780" t="s">
        <v>20781</v>
      </c>
    </row>
    <row r="2175" spans="1:4" x14ac:dyDescent="0.25">
      <c r="A2175" s="124">
        <v>3153</v>
      </c>
      <c r="B2175" s="661" t="s">
        <v>12394</v>
      </c>
      <c r="C2175" s="779" t="s">
        <v>4253</v>
      </c>
      <c r="D2175" s="780" t="s">
        <v>20783</v>
      </c>
    </row>
    <row r="2176" spans="1:4" x14ac:dyDescent="0.25">
      <c r="A2176" s="124">
        <v>3153</v>
      </c>
      <c r="B2176" s="661" t="s">
        <v>20784</v>
      </c>
      <c r="C2176" s="779" t="s">
        <v>4253</v>
      </c>
      <c r="D2176" s="780" t="s">
        <v>20783</v>
      </c>
    </row>
    <row r="2177" spans="1:4" x14ac:dyDescent="0.25">
      <c r="A2177" s="124">
        <v>3154</v>
      </c>
      <c r="B2177" s="661" t="s">
        <v>12397</v>
      </c>
      <c r="C2177" s="779" t="s">
        <v>20785</v>
      </c>
      <c r="D2177" s="780" t="s">
        <v>20786</v>
      </c>
    </row>
    <row r="2178" spans="1:4" x14ac:dyDescent="0.25">
      <c r="A2178" s="124">
        <v>3154</v>
      </c>
      <c r="B2178" s="661" t="s">
        <v>20787</v>
      </c>
      <c r="C2178" s="779" t="s">
        <v>20785</v>
      </c>
      <c r="D2178" s="780" t="s">
        <v>20786</v>
      </c>
    </row>
    <row r="2179" spans="1:4" x14ac:dyDescent="0.25">
      <c r="A2179" s="124">
        <v>3155</v>
      </c>
      <c r="B2179" s="661" t="s">
        <v>12399</v>
      </c>
      <c r="C2179" s="779" t="s">
        <v>20788</v>
      </c>
      <c r="D2179" s="780" t="s">
        <v>3882</v>
      </c>
    </row>
    <row r="2180" spans="1:4" x14ac:dyDescent="0.25">
      <c r="A2180" s="124">
        <v>3155</v>
      </c>
      <c r="B2180" s="661" t="s">
        <v>20789</v>
      </c>
      <c r="C2180" s="779" t="s">
        <v>20788</v>
      </c>
      <c r="D2180" s="780" t="s">
        <v>3882</v>
      </c>
    </row>
    <row r="2181" spans="1:4" x14ac:dyDescent="0.25">
      <c r="A2181" s="124">
        <v>3156</v>
      </c>
      <c r="B2181" s="661" t="s">
        <v>12402</v>
      </c>
      <c r="C2181" s="779" t="s">
        <v>4378</v>
      </c>
      <c r="D2181" s="780" t="s">
        <v>5290</v>
      </c>
    </row>
    <row r="2182" spans="1:4" x14ac:dyDescent="0.25">
      <c r="A2182" s="124">
        <v>3156</v>
      </c>
      <c r="B2182" s="661" t="s">
        <v>20790</v>
      </c>
      <c r="C2182" s="779" t="s">
        <v>4378</v>
      </c>
      <c r="D2182" s="780" t="s">
        <v>5290</v>
      </c>
    </row>
    <row r="2183" spans="1:4" x14ac:dyDescent="0.25">
      <c r="A2183" s="124">
        <v>3157</v>
      </c>
      <c r="B2183" s="661" t="s">
        <v>12404</v>
      </c>
      <c r="C2183" s="779" t="s">
        <v>661</v>
      </c>
      <c r="D2183" s="780" t="s">
        <v>20303</v>
      </c>
    </row>
    <row r="2184" spans="1:4" x14ac:dyDescent="0.25">
      <c r="A2184" s="124">
        <v>3157</v>
      </c>
      <c r="B2184" s="661" t="s">
        <v>20791</v>
      </c>
      <c r="C2184" s="779" t="s">
        <v>661</v>
      </c>
      <c r="D2184" s="780" t="s">
        <v>20303</v>
      </c>
    </row>
    <row r="2185" spans="1:4" x14ac:dyDescent="0.25">
      <c r="A2185" s="124">
        <v>3158</v>
      </c>
      <c r="B2185" s="661" t="s">
        <v>12407</v>
      </c>
      <c r="C2185" s="779" t="s">
        <v>20792</v>
      </c>
      <c r="D2185" s="780" t="s">
        <v>6033</v>
      </c>
    </row>
    <row r="2186" spans="1:4" x14ac:dyDescent="0.25">
      <c r="A2186" s="124">
        <v>3158</v>
      </c>
      <c r="B2186" s="661" t="s">
        <v>20793</v>
      </c>
      <c r="C2186" s="779" t="s">
        <v>20792</v>
      </c>
      <c r="D2186" s="780" t="s">
        <v>6033</v>
      </c>
    </row>
    <row r="2187" spans="1:4" x14ac:dyDescent="0.25">
      <c r="A2187" s="124">
        <v>3159</v>
      </c>
      <c r="B2187" s="661" t="s">
        <v>12409</v>
      </c>
      <c r="C2187" s="779" t="s">
        <v>10862</v>
      </c>
      <c r="D2187" s="780" t="s">
        <v>987</v>
      </c>
    </row>
    <row r="2188" spans="1:4" x14ac:dyDescent="0.25">
      <c r="A2188" s="124">
        <v>3159</v>
      </c>
      <c r="B2188" s="661" t="s">
        <v>12409</v>
      </c>
      <c r="C2188" s="779" t="s">
        <v>10862</v>
      </c>
      <c r="D2188" s="780" t="s">
        <v>987</v>
      </c>
    </row>
    <row r="2189" spans="1:4" x14ac:dyDescent="0.25">
      <c r="A2189" s="124">
        <v>3160</v>
      </c>
      <c r="B2189" s="661" t="s">
        <v>12411</v>
      </c>
      <c r="C2189" s="779" t="s">
        <v>6233</v>
      </c>
      <c r="D2189" s="780" t="s">
        <v>2264</v>
      </c>
    </row>
    <row r="2190" spans="1:4" x14ac:dyDescent="0.25">
      <c r="A2190" s="124">
        <v>3160</v>
      </c>
      <c r="B2190" s="661" t="s">
        <v>20794</v>
      </c>
      <c r="C2190" s="779" t="s">
        <v>6233</v>
      </c>
      <c r="D2190" s="780" t="s">
        <v>2264</v>
      </c>
    </row>
    <row r="2191" spans="1:4" x14ac:dyDescent="0.25">
      <c r="A2191" s="124">
        <v>3161</v>
      </c>
      <c r="B2191" s="661" t="s">
        <v>12413</v>
      </c>
      <c r="C2191" s="779" t="s">
        <v>3268</v>
      </c>
      <c r="D2191" s="780" t="s">
        <v>7164</v>
      </c>
    </row>
    <row r="2192" spans="1:4" x14ac:dyDescent="0.25">
      <c r="A2192" s="124">
        <v>3161</v>
      </c>
      <c r="B2192" s="661" t="s">
        <v>20795</v>
      </c>
      <c r="C2192" s="779" t="s">
        <v>3268</v>
      </c>
      <c r="D2192" s="780" t="s">
        <v>7164</v>
      </c>
    </row>
    <row r="2193" spans="1:4" x14ac:dyDescent="0.25">
      <c r="A2193" s="124">
        <v>3162</v>
      </c>
      <c r="B2193" s="661" t="s">
        <v>12415</v>
      </c>
      <c r="C2193" s="779" t="s">
        <v>20796</v>
      </c>
      <c r="D2193" s="780" t="s">
        <v>2486</v>
      </c>
    </row>
    <row r="2194" spans="1:4" x14ac:dyDescent="0.25">
      <c r="A2194" s="124">
        <v>3162</v>
      </c>
      <c r="B2194" s="661" t="s">
        <v>20797</v>
      </c>
      <c r="C2194" s="779" t="s">
        <v>20796</v>
      </c>
      <c r="D2194" s="780" t="s">
        <v>2486</v>
      </c>
    </row>
    <row r="2195" spans="1:4" x14ac:dyDescent="0.25">
      <c r="A2195" s="124">
        <v>3163</v>
      </c>
      <c r="B2195" s="661" t="s">
        <v>12418</v>
      </c>
      <c r="C2195" s="779" t="s">
        <v>20798</v>
      </c>
      <c r="D2195" s="780" t="s">
        <v>2264</v>
      </c>
    </row>
    <row r="2196" spans="1:4" x14ac:dyDescent="0.25">
      <c r="A2196" s="124">
        <v>3163</v>
      </c>
      <c r="B2196" s="661" t="s">
        <v>20799</v>
      </c>
      <c r="C2196" s="779" t="s">
        <v>20798</v>
      </c>
      <c r="D2196" s="780" t="s">
        <v>2264</v>
      </c>
    </row>
    <row r="2197" spans="1:4" x14ac:dyDescent="0.25">
      <c r="A2197" s="124">
        <v>3164</v>
      </c>
      <c r="B2197" s="661" t="s">
        <v>12420</v>
      </c>
      <c r="C2197" s="779" t="s">
        <v>20800</v>
      </c>
      <c r="D2197" s="780" t="s">
        <v>9776</v>
      </c>
    </row>
    <row r="2198" spans="1:4" x14ac:dyDescent="0.25">
      <c r="A2198" s="124">
        <v>3164</v>
      </c>
      <c r="B2198" s="661" t="s">
        <v>20801</v>
      </c>
      <c r="C2198" s="779" t="s">
        <v>20800</v>
      </c>
      <c r="D2198" s="780" t="s">
        <v>9776</v>
      </c>
    </row>
    <row r="2199" spans="1:4" x14ac:dyDescent="0.25">
      <c r="A2199" s="124">
        <v>3165</v>
      </c>
      <c r="B2199" s="661" t="s">
        <v>12422</v>
      </c>
      <c r="C2199" s="779" t="s">
        <v>20802</v>
      </c>
      <c r="D2199" s="780" t="s">
        <v>20803</v>
      </c>
    </row>
    <row r="2200" spans="1:4" x14ac:dyDescent="0.25">
      <c r="A2200" s="124">
        <v>3165</v>
      </c>
      <c r="B2200" s="661" t="s">
        <v>20804</v>
      </c>
      <c r="C2200" s="779" t="s">
        <v>20802</v>
      </c>
      <c r="D2200" s="780" t="s">
        <v>20803</v>
      </c>
    </row>
    <row r="2201" spans="1:4" x14ac:dyDescent="0.25">
      <c r="A2201" s="124">
        <v>3166</v>
      </c>
      <c r="B2201" s="661" t="s">
        <v>12425</v>
      </c>
      <c r="C2201" s="779" t="s">
        <v>20805</v>
      </c>
      <c r="D2201" s="780" t="s">
        <v>20806</v>
      </c>
    </row>
    <row r="2202" spans="1:4" x14ac:dyDescent="0.25">
      <c r="A2202" s="124">
        <v>3166</v>
      </c>
      <c r="B2202" s="661" t="s">
        <v>20807</v>
      </c>
      <c r="C2202" s="779" t="s">
        <v>20805</v>
      </c>
      <c r="D2202" s="780" t="s">
        <v>20806</v>
      </c>
    </row>
    <row r="2203" spans="1:4" x14ac:dyDescent="0.25">
      <c r="A2203" s="124">
        <v>3167</v>
      </c>
      <c r="B2203" s="661" t="s">
        <v>12428</v>
      </c>
      <c r="C2203" s="779" t="s">
        <v>20808</v>
      </c>
      <c r="D2203" s="780" t="s">
        <v>2264</v>
      </c>
    </row>
    <row r="2204" spans="1:4" x14ac:dyDescent="0.25">
      <c r="A2204" s="124">
        <v>3167</v>
      </c>
      <c r="B2204" s="661" t="s">
        <v>20809</v>
      </c>
      <c r="C2204" s="779" t="s">
        <v>20808</v>
      </c>
      <c r="D2204" s="780" t="s">
        <v>2264</v>
      </c>
    </row>
    <row r="2205" spans="1:4" x14ac:dyDescent="0.25">
      <c r="A2205" s="124">
        <v>3168</v>
      </c>
      <c r="B2205" s="661" t="s">
        <v>12430</v>
      </c>
      <c r="C2205" s="779" t="s">
        <v>20810</v>
      </c>
      <c r="D2205" s="780" t="s">
        <v>20811</v>
      </c>
    </row>
    <row r="2206" spans="1:4" x14ac:dyDescent="0.25">
      <c r="A2206" s="124">
        <v>3168</v>
      </c>
      <c r="B2206" s="661" t="s">
        <v>20812</v>
      </c>
      <c r="C2206" s="779" t="s">
        <v>20810</v>
      </c>
      <c r="D2206" s="780" t="s">
        <v>20811</v>
      </c>
    </row>
    <row r="2207" spans="1:4" x14ac:dyDescent="0.25">
      <c r="A2207" s="124">
        <v>3169</v>
      </c>
      <c r="B2207" s="661" t="s">
        <v>12432</v>
      </c>
      <c r="C2207" s="779" t="s">
        <v>20612</v>
      </c>
      <c r="D2207" s="780" t="s">
        <v>20613</v>
      </c>
    </row>
    <row r="2208" spans="1:4" x14ac:dyDescent="0.25">
      <c r="A2208" s="124">
        <v>3169</v>
      </c>
      <c r="B2208" s="661" t="s">
        <v>20813</v>
      </c>
      <c r="C2208" s="779" t="s">
        <v>20612</v>
      </c>
      <c r="D2208" s="780" t="s">
        <v>20613</v>
      </c>
    </row>
    <row r="2209" spans="1:4" x14ac:dyDescent="0.25">
      <c r="A2209" s="124">
        <v>3170</v>
      </c>
      <c r="B2209" s="661" t="s">
        <v>12434</v>
      </c>
      <c r="C2209" s="779" t="s">
        <v>20814</v>
      </c>
      <c r="D2209" s="780" t="s">
        <v>20815</v>
      </c>
    </row>
    <row r="2210" spans="1:4" x14ac:dyDescent="0.25">
      <c r="A2210" s="124">
        <v>3170</v>
      </c>
      <c r="B2210" s="661" t="s">
        <v>12434</v>
      </c>
      <c r="C2210" s="779" t="s">
        <v>20814</v>
      </c>
      <c r="D2210" s="780" t="s">
        <v>20815</v>
      </c>
    </row>
    <row r="2211" spans="1:4" x14ac:dyDescent="0.25">
      <c r="A2211" s="124">
        <v>3171</v>
      </c>
      <c r="B2211" s="661" t="s">
        <v>12437</v>
      </c>
      <c r="C2211" s="779" t="s">
        <v>20816</v>
      </c>
      <c r="D2211" s="780" t="s">
        <v>2264</v>
      </c>
    </row>
    <row r="2212" spans="1:4" x14ac:dyDescent="0.25">
      <c r="A2212" s="124">
        <v>3171</v>
      </c>
      <c r="B2212" s="661" t="s">
        <v>20817</v>
      </c>
      <c r="C2212" s="779" t="s">
        <v>20816</v>
      </c>
      <c r="D2212" s="780" t="s">
        <v>2264</v>
      </c>
    </row>
    <row r="2213" spans="1:4" x14ac:dyDescent="0.25">
      <c r="A2213" s="124">
        <v>3172</v>
      </c>
      <c r="B2213" s="661" t="s">
        <v>12440</v>
      </c>
      <c r="C2213" s="779" t="s">
        <v>20818</v>
      </c>
      <c r="D2213" s="780" t="s">
        <v>20669</v>
      </c>
    </row>
    <row r="2214" spans="1:4" x14ac:dyDescent="0.25">
      <c r="A2214" s="124">
        <v>3172</v>
      </c>
      <c r="B2214" s="661" t="s">
        <v>20819</v>
      </c>
      <c r="C2214" s="779" t="s">
        <v>20818</v>
      </c>
      <c r="D2214" s="780" t="s">
        <v>20669</v>
      </c>
    </row>
    <row r="2215" spans="1:4" x14ac:dyDescent="0.25">
      <c r="A2215" s="124">
        <v>3173</v>
      </c>
      <c r="B2215" s="661" t="s">
        <v>12442</v>
      </c>
      <c r="C2215" s="779" t="s">
        <v>20820</v>
      </c>
      <c r="D2215" s="780" t="s">
        <v>20770</v>
      </c>
    </row>
    <row r="2216" spans="1:4" x14ac:dyDescent="0.25">
      <c r="A2216" s="124">
        <v>3173</v>
      </c>
      <c r="B2216" s="661" t="s">
        <v>20821</v>
      </c>
      <c r="C2216" s="779" t="s">
        <v>20820</v>
      </c>
      <c r="D2216" s="780" t="s">
        <v>20770</v>
      </c>
    </row>
    <row r="2217" spans="1:4" x14ac:dyDescent="0.25">
      <c r="A2217" s="124">
        <v>3174</v>
      </c>
      <c r="B2217" s="661" t="s">
        <v>12444</v>
      </c>
      <c r="C2217" s="779" t="s">
        <v>20822</v>
      </c>
      <c r="D2217" s="780" t="s">
        <v>20303</v>
      </c>
    </row>
    <row r="2218" spans="1:4" x14ac:dyDescent="0.25">
      <c r="A2218" s="124">
        <v>3174</v>
      </c>
      <c r="B2218" s="661" t="s">
        <v>20823</v>
      </c>
      <c r="C2218" s="779" t="s">
        <v>20822</v>
      </c>
      <c r="D2218" s="780" t="s">
        <v>20303</v>
      </c>
    </row>
    <row r="2219" spans="1:4" x14ac:dyDescent="0.25">
      <c r="A2219" s="124">
        <v>3175</v>
      </c>
      <c r="B2219" s="661" t="s">
        <v>12447</v>
      </c>
      <c r="C2219" s="779" t="s">
        <v>4056</v>
      </c>
      <c r="D2219" s="780" t="s">
        <v>3210</v>
      </c>
    </row>
    <row r="2220" spans="1:4" x14ac:dyDescent="0.25">
      <c r="A2220" s="124">
        <v>3175</v>
      </c>
      <c r="B2220" s="661" t="s">
        <v>20824</v>
      </c>
      <c r="C2220" s="779" t="s">
        <v>4056</v>
      </c>
      <c r="D2220" s="780" t="s">
        <v>3210</v>
      </c>
    </row>
    <row r="2221" spans="1:4" x14ac:dyDescent="0.25">
      <c r="A2221" s="124">
        <v>3176</v>
      </c>
      <c r="B2221" s="661" t="s">
        <v>12450</v>
      </c>
      <c r="C2221" s="779" t="s">
        <v>20825</v>
      </c>
      <c r="D2221" s="780" t="s">
        <v>19145</v>
      </c>
    </row>
    <row r="2222" spans="1:4" x14ac:dyDescent="0.25">
      <c r="A2222" s="124">
        <v>3176</v>
      </c>
      <c r="B2222" s="661" t="s">
        <v>20826</v>
      </c>
      <c r="C2222" s="779" t="s">
        <v>20825</v>
      </c>
      <c r="D2222" s="780" t="s">
        <v>19145</v>
      </c>
    </row>
    <row r="2223" spans="1:4" x14ac:dyDescent="0.25">
      <c r="A2223" s="124">
        <v>3177</v>
      </c>
      <c r="B2223" s="661" t="s">
        <v>12453</v>
      </c>
      <c r="C2223" s="779" t="s">
        <v>20827</v>
      </c>
      <c r="D2223" s="780" t="s">
        <v>9598</v>
      </c>
    </row>
    <row r="2224" spans="1:4" x14ac:dyDescent="0.25">
      <c r="A2224" s="124">
        <v>3177</v>
      </c>
      <c r="B2224" s="661" t="s">
        <v>20828</v>
      </c>
      <c r="C2224" s="779" t="s">
        <v>20827</v>
      </c>
      <c r="D2224" s="780" t="s">
        <v>9598</v>
      </c>
    </row>
    <row r="2225" spans="1:4" x14ac:dyDescent="0.25">
      <c r="A2225" s="124">
        <v>3178</v>
      </c>
      <c r="B2225" s="661" t="s">
        <v>12455</v>
      </c>
      <c r="C2225" s="779" t="s">
        <v>20829</v>
      </c>
      <c r="D2225" s="780" t="s">
        <v>6285</v>
      </c>
    </row>
    <row r="2226" spans="1:4" x14ac:dyDescent="0.25">
      <c r="A2226" s="124">
        <v>3178</v>
      </c>
      <c r="B2226" s="661" t="s">
        <v>20830</v>
      </c>
      <c r="C2226" s="779" t="s">
        <v>20829</v>
      </c>
      <c r="D2226" s="780" t="s">
        <v>6285</v>
      </c>
    </row>
    <row r="2227" spans="1:4" x14ac:dyDescent="0.25">
      <c r="A2227" s="124">
        <v>3179</v>
      </c>
      <c r="B2227" s="661" t="s">
        <v>12457</v>
      </c>
      <c r="C2227" s="779" t="s">
        <v>20831</v>
      </c>
      <c r="D2227" s="780" t="s">
        <v>20832</v>
      </c>
    </row>
    <row r="2228" spans="1:4" x14ac:dyDescent="0.25">
      <c r="A2228" s="124">
        <v>3179</v>
      </c>
      <c r="B2228" s="661" t="s">
        <v>20833</v>
      </c>
      <c r="C2228" s="779" t="s">
        <v>20831</v>
      </c>
      <c r="D2228" s="780" t="s">
        <v>20832</v>
      </c>
    </row>
    <row r="2229" spans="1:4" x14ac:dyDescent="0.25">
      <c r="A2229" s="124">
        <v>3180</v>
      </c>
      <c r="B2229" s="661" t="s">
        <v>12459</v>
      </c>
      <c r="C2229" s="779" t="s">
        <v>20834</v>
      </c>
      <c r="D2229" s="780" t="s">
        <v>9801</v>
      </c>
    </row>
    <row r="2230" spans="1:4" x14ac:dyDescent="0.25">
      <c r="A2230" s="124">
        <v>3180</v>
      </c>
      <c r="B2230" s="661" t="s">
        <v>12459</v>
      </c>
      <c r="C2230" s="779" t="s">
        <v>20834</v>
      </c>
      <c r="D2230" s="780" t="s">
        <v>9801</v>
      </c>
    </row>
    <row r="2231" spans="1:4" x14ac:dyDescent="0.25">
      <c r="A2231" s="124">
        <v>3181</v>
      </c>
      <c r="B2231" s="661" t="s">
        <v>12462</v>
      </c>
      <c r="C2231" s="779" t="s">
        <v>20835</v>
      </c>
      <c r="D2231" s="780" t="s">
        <v>6285</v>
      </c>
    </row>
    <row r="2232" spans="1:4" x14ac:dyDescent="0.25">
      <c r="A2232" s="124">
        <v>3181</v>
      </c>
      <c r="B2232" s="661" t="s">
        <v>12462</v>
      </c>
      <c r="C2232" s="779" t="s">
        <v>20835</v>
      </c>
      <c r="D2232" s="780" t="s">
        <v>6285</v>
      </c>
    </row>
    <row r="2233" spans="1:4" x14ac:dyDescent="0.25">
      <c r="A2233" s="124">
        <v>3182</v>
      </c>
      <c r="B2233" s="661" t="s">
        <v>12465</v>
      </c>
      <c r="C2233" s="779" t="s">
        <v>2181</v>
      </c>
      <c r="D2233" s="780" t="s">
        <v>19063</v>
      </c>
    </row>
    <row r="2234" spans="1:4" x14ac:dyDescent="0.25">
      <c r="A2234" s="124">
        <v>3182</v>
      </c>
      <c r="B2234" s="661" t="s">
        <v>20836</v>
      </c>
      <c r="C2234" s="779" t="s">
        <v>2181</v>
      </c>
      <c r="D2234" s="780" t="s">
        <v>19063</v>
      </c>
    </row>
    <row r="2235" spans="1:4" x14ac:dyDescent="0.25">
      <c r="A2235" s="124">
        <v>3183</v>
      </c>
      <c r="B2235" s="661" t="s">
        <v>12467</v>
      </c>
      <c r="C2235" s="779" t="s">
        <v>20837</v>
      </c>
      <c r="D2235" s="780" t="s">
        <v>19088</v>
      </c>
    </row>
    <row r="2236" spans="1:4" x14ac:dyDescent="0.25">
      <c r="A2236" s="124">
        <v>3183</v>
      </c>
      <c r="B2236" s="661" t="s">
        <v>20838</v>
      </c>
      <c r="C2236" s="779" t="s">
        <v>20837</v>
      </c>
      <c r="D2236" s="780" t="s">
        <v>19088</v>
      </c>
    </row>
    <row r="2237" spans="1:4" x14ac:dyDescent="0.25">
      <c r="A2237" s="124">
        <v>3184</v>
      </c>
      <c r="B2237" s="661" t="s">
        <v>12470</v>
      </c>
      <c r="C2237" s="779" t="s">
        <v>640</v>
      </c>
      <c r="D2237" s="780" t="s">
        <v>20783</v>
      </c>
    </row>
    <row r="2238" spans="1:4" x14ac:dyDescent="0.25">
      <c r="A2238" s="124">
        <v>3184</v>
      </c>
      <c r="B2238" s="661" t="s">
        <v>20839</v>
      </c>
      <c r="C2238" s="779" t="s">
        <v>640</v>
      </c>
      <c r="D2238" s="780" t="s">
        <v>20783</v>
      </c>
    </row>
    <row r="2239" spans="1:4" x14ac:dyDescent="0.25">
      <c r="A2239" s="124">
        <v>3185</v>
      </c>
      <c r="B2239" s="661" t="s">
        <v>12473</v>
      </c>
      <c r="C2239" s="779" t="s">
        <v>20840</v>
      </c>
      <c r="D2239" s="780" t="s">
        <v>20841</v>
      </c>
    </row>
    <row r="2240" spans="1:4" x14ac:dyDescent="0.25">
      <c r="A2240" s="124">
        <v>3185</v>
      </c>
      <c r="B2240" s="661" t="s">
        <v>20842</v>
      </c>
      <c r="C2240" s="779" t="s">
        <v>20840</v>
      </c>
      <c r="D2240" s="780" t="s">
        <v>20841</v>
      </c>
    </row>
    <row r="2241" spans="1:4" x14ac:dyDescent="0.25">
      <c r="A2241" s="124">
        <v>3186</v>
      </c>
      <c r="B2241" s="661" t="s">
        <v>12475</v>
      </c>
      <c r="C2241" s="779" t="s">
        <v>20843</v>
      </c>
      <c r="D2241" s="780" t="s">
        <v>6316</v>
      </c>
    </row>
    <row r="2242" spans="1:4" x14ac:dyDescent="0.25">
      <c r="A2242" s="124">
        <v>3186</v>
      </c>
      <c r="B2242" s="661" t="s">
        <v>20844</v>
      </c>
      <c r="C2242" s="779" t="s">
        <v>20843</v>
      </c>
      <c r="D2242" s="780" t="s">
        <v>6316</v>
      </c>
    </row>
    <row r="2243" spans="1:4" x14ac:dyDescent="0.25">
      <c r="A2243" s="124">
        <v>3187</v>
      </c>
      <c r="B2243" s="661" t="s">
        <v>12477</v>
      </c>
      <c r="C2243" s="779" t="s">
        <v>3986</v>
      </c>
      <c r="D2243" s="780" t="s">
        <v>20845</v>
      </c>
    </row>
    <row r="2244" spans="1:4" x14ac:dyDescent="0.25">
      <c r="A2244" s="124">
        <v>3187</v>
      </c>
      <c r="B2244" s="661" t="s">
        <v>20846</v>
      </c>
      <c r="C2244" s="779" t="s">
        <v>3986</v>
      </c>
      <c r="D2244" s="780" t="s">
        <v>20845</v>
      </c>
    </row>
    <row r="2245" spans="1:4" x14ac:dyDescent="0.25">
      <c r="A2245" s="124">
        <v>3188</v>
      </c>
      <c r="B2245" s="661" t="s">
        <v>12479</v>
      </c>
      <c r="C2245" s="779"/>
      <c r="D2245" s="780"/>
    </row>
    <row r="2246" spans="1:4" x14ac:dyDescent="0.25">
      <c r="A2246" s="124">
        <v>3188</v>
      </c>
      <c r="B2246" s="661" t="s">
        <v>20847</v>
      </c>
      <c r="C2246" s="779"/>
      <c r="D2246" s="780"/>
    </row>
    <row r="2247" spans="1:4" x14ac:dyDescent="0.25">
      <c r="A2247" s="124">
        <v>3189</v>
      </c>
      <c r="B2247" s="661" t="s">
        <v>12481</v>
      </c>
      <c r="C2247" s="779" t="s">
        <v>20848</v>
      </c>
      <c r="D2247" s="780" t="s">
        <v>20849</v>
      </c>
    </row>
    <row r="2248" spans="1:4" x14ac:dyDescent="0.25">
      <c r="A2248" s="124">
        <v>3189</v>
      </c>
      <c r="B2248" s="661" t="s">
        <v>20850</v>
      </c>
      <c r="C2248" s="779" t="s">
        <v>20848</v>
      </c>
      <c r="D2248" s="780" t="s">
        <v>20849</v>
      </c>
    </row>
    <row r="2249" spans="1:4" x14ac:dyDescent="0.25">
      <c r="A2249" s="124">
        <v>3190</v>
      </c>
      <c r="B2249" s="661" t="s">
        <v>12483</v>
      </c>
      <c r="C2249" s="779" t="s">
        <v>20851</v>
      </c>
      <c r="D2249" s="780" t="s">
        <v>318</v>
      </c>
    </row>
    <row r="2250" spans="1:4" x14ac:dyDescent="0.25">
      <c r="A2250" s="124">
        <v>3190</v>
      </c>
      <c r="B2250" s="661" t="s">
        <v>20852</v>
      </c>
      <c r="C2250" s="779" t="s">
        <v>20851</v>
      </c>
      <c r="D2250" s="780" t="s">
        <v>318</v>
      </c>
    </row>
    <row r="2251" spans="1:4" x14ac:dyDescent="0.25">
      <c r="A2251" s="124">
        <v>3191</v>
      </c>
      <c r="B2251" s="661" t="s">
        <v>12485</v>
      </c>
      <c r="C2251" s="779" t="s">
        <v>20853</v>
      </c>
      <c r="D2251" s="780" t="s">
        <v>20854</v>
      </c>
    </row>
    <row r="2252" spans="1:4" x14ac:dyDescent="0.25">
      <c r="A2252" s="124">
        <v>3191</v>
      </c>
      <c r="B2252" s="661" t="s">
        <v>20855</v>
      </c>
      <c r="C2252" s="779" t="s">
        <v>20853</v>
      </c>
      <c r="D2252" s="780" t="s">
        <v>20854</v>
      </c>
    </row>
    <row r="2253" spans="1:4" x14ac:dyDescent="0.25">
      <c r="A2253" s="124">
        <v>3192</v>
      </c>
      <c r="B2253" s="661" t="s">
        <v>12487</v>
      </c>
      <c r="C2253" s="779" t="s">
        <v>20856</v>
      </c>
      <c r="D2253" s="780" t="s">
        <v>9488</v>
      </c>
    </row>
    <row r="2254" spans="1:4" x14ac:dyDescent="0.25">
      <c r="A2254" s="124">
        <v>3192</v>
      </c>
      <c r="B2254" s="661" t="s">
        <v>20857</v>
      </c>
      <c r="C2254" s="779" t="s">
        <v>20856</v>
      </c>
      <c r="D2254" s="780" t="s">
        <v>9488</v>
      </c>
    </row>
    <row r="2255" spans="1:4" x14ac:dyDescent="0.25">
      <c r="A2255" s="124">
        <v>3193</v>
      </c>
      <c r="B2255" s="661" t="s">
        <v>12489</v>
      </c>
      <c r="C2255" s="779" t="s">
        <v>20858</v>
      </c>
      <c r="D2255" s="780" t="s">
        <v>318</v>
      </c>
    </row>
    <row r="2256" spans="1:4" x14ac:dyDescent="0.25">
      <c r="A2256" s="124">
        <v>3193</v>
      </c>
      <c r="B2256" s="661" t="s">
        <v>20859</v>
      </c>
      <c r="C2256" s="779" t="s">
        <v>20858</v>
      </c>
      <c r="D2256" s="780" t="s">
        <v>318</v>
      </c>
    </row>
    <row r="2257" spans="1:4" x14ac:dyDescent="0.25">
      <c r="A2257" s="124">
        <v>3194</v>
      </c>
      <c r="B2257" s="661" t="s">
        <v>12491</v>
      </c>
      <c r="C2257" s="779" t="s">
        <v>4378</v>
      </c>
      <c r="D2257" s="780" t="s">
        <v>20860</v>
      </c>
    </row>
    <row r="2258" spans="1:4" x14ac:dyDescent="0.25">
      <c r="A2258" s="124">
        <v>3194</v>
      </c>
      <c r="B2258" s="661" t="s">
        <v>20861</v>
      </c>
      <c r="C2258" s="779" t="s">
        <v>4378</v>
      </c>
      <c r="D2258" s="780" t="s">
        <v>20860</v>
      </c>
    </row>
    <row r="2259" spans="1:4" x14ac:dyDescent="0.25">
      <c r="A2259" s="124">
        <v>3195</v>
      </c>
      <c r="B2259" s="661" t="s">
        <v>12493</v>
      </c>
      <c r="C2259" s="779" t="s">
        <v>20862</v>
      </c>
      <c r="D2259" s="780" t="s">
        <v>20860</v>
      </c>
    </row>
    <row r="2260" spans="1:4" x14ac:dyDescent="0.25">
      <c r="A2260" s="124">
        <v>3195</v>
      </c>
      <c r="B2260" s="661" t="s">
        <v>20863</v>
      </c>
      <c r="C2260" s="779" t="s">
        <v>20862</v>
      </c>
      <c r="D2260" s="780" t="s">
        <v>20860</v>
      </c>
    </row>
    <row r="2261" spans="1:4" x14ac:dyDescent="0.25">
      <c r="A2261" s="124">
        <v>3196</v>
      </c>
      <c r="B2261" s="661" t="s">
        <v>12495</v>
      </c>
      <c r="C2261" s="779" t="s">
        <v>1284</v>
      </c>
      <c r="D2261" s="780" t="s">
        <v>20860</v>
      </c>
    </row>
    <row r="2262" spans="1:4" x14ac:dyDescent="0.25">
      <c r="A2262" s="124">
        <v>3196</v>
      </c>
      <c r="B2262" s="661" t="s">
        <v>20864</v>
      </c>
      <c r="C2262" s="779" t="s">
        <v>1284</v>
      </c>
      <c r="D2262" s="780" t="s">
        <v>20860</v>
      </c>
    </row>
    <row r="2263" spans="1:4" x14ac:dyDescent="0.25">
      <c r="A2263" s="124">
        <v>3197</v>
      </c>
      <c r="B2263" s="661" t="s">
        <v>12497</v>
      </c>
      <c r="C2263" s="779" t="s">
        <v>20865</v>
      </c>
      <c r="D2263" s="780" t="s">
        <v>20866</v>
      </c>
    </row>
    <row r="2264" spans="1:4" x14ac:dyDescent="0.25">
      <c r="A2264" s="124">
        <v>3197</v>
      </c>
      <c r="B2264" s="661" t="s">
        <v>20867</v>
      </c>
      <c r="C2264" s="779" t="s">
        <v>20865</v>
      </c>
      <c r="D2264" s="780" t="s">
        <v>20866</v>
      </c>
    </row>
    <row r="2265" spans="1:4" x14ac:dyDescent="0.25">
      <c r="A2265" s="124">
        <v>3198</v>
      </c>
      <c r="B2265" s="661" t="s">
        <v>12499</v>
      </c>
      <c r="C2265" s="779" t="s">
        <v>20868</v>
      </c>
      <c r="D2265" s="780" t="s">
        <v>20869</v>
      </c>
    </row>
    <row r="2266" spans="1:4" x14ac:dyDescent="0.25">
      <c r="A2266" s="124">
        <v>3198</v>
      </c>
      <c r="B2266" s="661" t="s">
        <v>20870</v>
      </c>
      <c r="C2266" s="779" t="s">
        <v>20868</v>
      </c>
      <c r="D2266" s="780" t="s">
        <v>20869</v>
      </c>
    </row>
    <row r="2267" spans="1:4" x14ac:dyDescent="0.25">
      <c r="A2267" s="124">
        <v>3199</v>
      </c>
      <c r="B2267" s="661" t="s">
        <v>12501</v>
      </c>
      <c r="C2267" s="779" t="s">
        <v>20871</v>
      </c>
      <c r="D2267" s="780" t="s">
        <v>20872</v>
      </c>
    </row>
    <row r="2268" spans="1:4" x14ac:dyDescent="0.25">
      <c r="A2268" s="124">
        <v>3199</v>
      </c>
      <c r="B2268" s="661" t="s">
        <v>20873</v>
      </c>
      <c r="C2268" s="779" t="s">
        <v>20871</v>
      </c>
      <c r="D2268" s="780" t="s">
        <v>20872</v>
      </c>
    </row>
    <row r="2269" spans="1:4" x14ac:dyDescent="0.25">
      <c r="A2269" s="124">
        <v>3200</v>
      </c>
      <c r="B2269" s="661" t="s">
        <v>12503</v>
      </c>
      <c r="C2269" s="779" t="s">
        <v>20874</v>
      </c>
      <c r="D2269" s="780" t="s">
        <v>20872</v>
      </c>
    </row>
    <row r="2270" spans="1:4" x14ac:dyDescent="0.25">
      <c r="A2270" s="124">
        <v>3200</v>
      </c>
      <c r="B2270" s="661" t="s">
        <v>20875</v>
      </c>
      <c r="C2270" s="779" t="s">
        <v>20874</v>
      </c>
      <c r="D2270" s="780" t="s">
        <v>20872</v>
      </c>
    </row>
    <row r="2271" spans="1:4" x14ac:dyDescent="0.25">
      <c r="A2271" s="124">
        <v>3201</v>
      </c>
      <c r="B2271" s="661" t="s">
        <v>12505</v>
      </c>
      <c r="C2271" s="779" t="s">
        <v>20876</v>
      </c>
      <c r="D2271" s="780" t="s">
        <v>20872</v>
      </c>
    </row>
    <row r="2272" spans="1:4" x14ac:dyDescent="0.25">
      <c r="A2272" s="124">
        <v>3201</v>
      </c>
      <c r="B2272" s="661" t="s">
        <v>12505</v>
      </c>
      <c r="C2272" s="779" t="s">
        <v>20876</v>
      </c>
      <c r="D2272" s="780" t="s">
        <v>20872</v>
      </c>
    </row>
    <row r="2273" spans="1:4" x14ac:dyDescent="0.25">
      <c r="A2273" s="124">
        <v>3202</v>
      </c>
      <c r="B2273" s="661" t="s">
        <v>12507</v>
      </c>
      <c r="C2273" s="779" t="s">
        <v>4056</v>
      </c>
      <c r="D2273" s="780" t="s">
        <v>20841</v>
      </c>
    </row>
    <row r="2274" spans="1:4" x14ac:dyDescent="0.25">
      <c r="A2274" s="124">
        <v>3202</v>
      </c>
      <c r="B2274" s="661" t="s">
        <v>20877</v>
      </c>
      <c r="C2274" s="779" t="s">
        <v>4056</v>
      </c>
      <c r="D2274" s="780" t="s">
        <v>20841</v>
      </c>
    </row>
    <row r="2275" spans="1:4" x14ac:dyDescent="0.25">
      <c r="A2275" s="124">
        <v>3203</v>
      </c>
      <c r="B2275" s="661" t="s">
        <v>12509</v>
      </c>
      <c r="C2275" s="779" t="s">
        <v>3530</v>
      </c>
      <c r="D2275" s="780" t="s">
        <v>20841</v>
      </c>
    </row>
    <row r="2276" spans="1:4" x14ac:dyDescent="0.25">
      <c r="A2276" s="124">
        <v>3203</v>
      </c>
      <c r="B2276" s="661" t="s">
        <v>20878</v>
      </c>
      <c r="C2276" s="779" t="s">
        <v>3530</v>
      </c>
      <c r="D2276" s="780" t="s">
        <v>20841</v>
      </c>
    </row>
    <row r="2277" spans="1:4" x14ac:dyDescent="0.25">
      <c r="A2277" s="124">
        <v>3204</v>
      </c>
      <c r="B2277" s="661" t="s">
        <v>12511</v>
      </c>
      <c r="C2277" s="779" t="s">
        <v>20879</v>
      </c>
      <c r="D2277" s="780" t="s">
        <v>20880</v>
      </c>
    </row>
    <row r="2278" spans="1:4" x14ac:dyDescent="0.25">
      <c r="A2278" s="124">
        <v>3204</v>
      </c>
      <c r="B2278" s="661" t="s">
        <v>20881</v>
      </c>
      <c r="C2278" s="779" t="s">
        <v>20879</v>
      </c>
      <c r="D2278" s="780" t="s">
        <v>20880</v>
      </c>
    </row>
    <row r="2279" spans="1:4" ht="13.5" customHeight="1" x14ac:dyDescent="0.25">
      <c r="A2279" s="124">
        <v>3205</v>
      </c>
      <c r="B2279" s="661" t="s">
        <v>12513</v>
      </c>
      <c r="C2279" s="779" t="s">
        <v>953</v>
      </c>
      <c r="D2279" s="780" t="s">
        <v>129</v>
      </c>
    </row>
    <row r="2280" spans="1:4" ht="13.5" customHeight="1" x14ac:dyDescent="0.25">
      <c r="A2280" s="124">
        <v>3205</v>
      </c>
      <c r="B2280" s="661" t="s">
        <v>20882</v>
      </c>
      <c r="C2280" s="779" t="s">
        <v>953</v>
      </c>
      <c r="D2280" s="780" t="s">
        <v>129</v>
      </c>
    </row>
    <row r="2281" spans="1:4" x14ac:dyDescent="0.25">
      <c r="A2281" s="124">
        <v>3207</v>
      </c>
      <c r="B2281" s="661" t="s">
        <v>12516</v>
      </c>
      <c r="C2281" s="779" t="s">
        <v>20883</v>
      </c>
      <c r="D2281" s="780" t="s">
        <v>20884</v>
      </c>
    </row>
    <row r="2282" spans="1:4" x14ac:dyDescent="0.25">
      <c r="A2282" s="124">
        <v>3207</v>
      </c>
      <c r="B2282" s="661" t="s">
        <v>20885</v>
      </c>
      <c r="C2282" s="779" t="s">
        <v>20883</v>
      </c>
      <c r="D2282" s="780" t="s">
        <v>20884</v>
      </c>
    </row>
    <row r="2283" spans="1:4" x14ac:dyDescent="0.25">
      <c r="A2283" s="124">
        <v>3208</v>
      </c>
      <c r="B2283" s="661" t="s">
        <v>12518</v>
      </c>
      <c r="C2283" s="779" t="s">
        <v>20886</v>
      </c>
      <c r="D2283" s="780" t="s">
        <v>20887</v>
      </c>
    </row>
    <row r="2284" spans="1:4" x14ac:dyDescent="0.25">
      <c r="A2284" s="124">
        <v>3208</v>
      </c>
      <c r="B2284" s="661" t="s">
        <v>20888</v>
      </c>
      <c r="C2284" s="779" t="s">
        <v>20886</v>
      </c>
      <c r="D2284" s="780" t="s">
        <v>20887</v>
      </c>
    </row>
    <row r="2285" spans="1:4" x14ac:dyDescent="0.25">
      <c r="A2285" s="124">
        <v>3209</v>
      </c>
      <c r="B2285" s="661" t="s">
        <v>12520</v>
      </c>
      <c r="C2285" s="779" t="s">
        <v>20889</v>
      </c>
      <c r="D2285" s="780" t="s">
        <v>20783</v>
      </c>
    </row>
    <row r="2286" spans="1:4" x14ac:dyDescent="0.25">
      <c r="A2286" s="124">
        <v>3209</v>
      </c>
      <c r="B2286" s="661" t="s">
        <v>20890</v>
      </c>
      <c r="C2286" s="779" t="s">
        <v>20889</v>
      </c>
      <c r="D2286" s="780" t="s">
        <v>20783</v>
      </c>
    </row>
    <row r="2287" spans="1:4" x14ac:dyDescent="0.25">
      <c r="A2287" s="124">
        <v>3210</v>
      </c>
      <c r="B2287" s="661" t="s">
        <v>12522</v>
      </c>
      <c r="C2287" s="779" t="s">
        <v>20891</v>
      </c>
      <c r="D2287" s="780" t="s">
        <v>20783</v>
      </c>
    </row>
    <row r="2288" spans="1:4" x14ac:dyDescent="0.25">
      <c r="A2288" s="124">
        <v>3210</v>
      </c>
      <c r="B2288" s="661" t="s">
        <v>20892</v>
      </c>
      <c r="C2288" s="779" t="s">
        <v>20891</v>
      </c>
      <c r="D2288" s="780" t="s">
        <v>20783</v>
      </c>
    </row>
    <row r="2289" spans="1:4" x14ac:dyDescent="0.25">
      <c r="A2289" s="124">
        <v>3211</v>
      </c>
      <c r="B2289" s="661" t="s">
        <v>12524</v>
      </c>
      <c r="C2289" s="779" t="s">
        <v>20893</v>
      </c>
      <c r="D2289" s="780" t="s">
        <v>20783</v>
      </c>
    </row>
    <row r="2290" spans="1:4" x14ac:dyDescent="0.25">
      <c r="A2290" s="124">
        <v>3211</v>
      </c>
      <c r="B2290" s="661" t="s">
        <v>20894</v>
      </c>
      <c r="C2290" s="779" t="s">
        <v>20893</v>
      </c>
      <c r="D2290" s="780" t="s">
        <v>20783</v>
      </c>
    </row>
    <row r="2291" spans="1:4" x14ac:dyDescent="0.25">
      <c r="A2291" s="124">
        <v>3212</v>
      </c>
      <c r="B2291" s="661" t="s">
        <v>12526</v>
      </c>
      <c r="C2291" s="779" t="s">
        <v>1820</v>
      </c>
      <c r="D2291" s="780" t="s">
        <v>20783</v>
      </c>
    </row>
    <row r="2292" spans="1:4" x14ac:dyDescent="0.25">
      <c r="A2292" s="124">
        <v>3212</v>
      </c>
      <c r="B2292" s="661" t="s">
        <v>20895</v>
      </c>
      <c r="C2292" s="779" t="s">
        <v>1820</v>
      </c>
      <c r="D2292" s="780" t="s">
        <v>20783</v>
      </c>
    </row>
    <row r="2293" spans="1:4" x14ac:dyDescent="0.25">
      <c r="A2293" s="124">
        <v>3213</v>
      </c>
      <c r="B2293" s="661" t="s">
        <v>12528</v>
      </c>
      <c r="C2293" s="779" t="s">
        <v>947</v>
      </c>
      <c r="D2293" s="780" t="s">
        <v>20783</v>
      </c>
    </row>
    <row r="2294" spans="1:4" x14ac:dyDescent="0.25">
      <c r="A2294" s="124">
        <v>3213</v>
      </c>
      <c r="B2294" s="661" t="s">
        <v>20896</v>
      </c>
      <c r="C2294" s="779" t="s">
        <v>947</v>
      </c>
      <c r="D2294" s="780" t="s">
        <v>20783</v>
      </c>
    </row>
    <row r="2295" spans="1:4" x14ac:dyDescent="0.25">
      <c r="A2295" s="124">
        <v>3214</v>
      </c>
      <c r="B2295" s="661" t="s">
        <v>12530</v>
      </c>
      <c r="C2295" s="779" t="s">
        <v>648</v>
      </c>
      <c r="D2295" s="780" t="s">
        <v>20783</v>
      </c>
    </row>
    <row r="2296" spans="1:4" x14ac:dyDescent="0.25">
      <c r="A2296" s="124">
        <v>3214</v>
      </c>
      <c r="B2296" s="661" t="s">
        <v>20897</v>
      </c>
      <c r="C2296" s="779" t="s">
        <v>648</v>
      </c>
      <c r="D2296" s="780" t="s">
        <v>20783</v>
      </c>
    </row>
    <row r="2297" spans="1:4" x14ac:dyDescent="0.25">
      <c r="A2297" s="124">
        <v>3215</v>
      </c>
      <c r="B2297" s="661" t="s">
        <v>12532</v>
      </c>
      <c r="C2297" s="779" t="s">
        <v>20898</v>
      </c>
      <c r="D2297" s="780" t="s">
        <v>20899</v>
      </c>
    </row>
    <row r="2298" spans="1:4" x14ac:dyDescent="0.25">
      <c r="A2298" s="124">
        <v>3215</v>
      </c>
      <c r="B2298" s="661" t="s">
        <v>20900</v>
      </c>
      <c r="C2298" s="779" t="s">
        <v>20898</v>
      </c>
      <c r="D2298" s="780" t="s">
        <v>20899</v>
      </c>
    </row>
    <row r="2299" spans="1:4" x14ac:dyDescent="0.25">
      <c r="A2299" s="124">
        <v>3216</v>
      </c>
      <c r="B2299" s="661" t="s">
        <v>12534</v>
      </c>
      <c r="C2299" s="779" t="s">
        <v>20901</v>
      </c>
      <c r="D2299" s="780" t="s">
        <v>20899</v>
      </c>
    </row>
    <row r="2300" spans="1:4" x14ac:dyDescent="0.25">
      <c r="A2300" s="124">
        <v>3216</v>
      </c>
      <c r="B2300" s="661" t="s">
        <v>20902</v>
      </c>
      <c r="C2300" s="779" t="s">
        <v>20901</v>
      </c>
      <c r="D2300" s="780" t="s">
        <v>20899</v>
      </c>
    </row>
    <row r="2301" spans="1:4" x14ac:dyDescent="0.25">
      <c r="A2301" s="124">
        <v>3217</v>
      </c>
      <c r="B2301" s="661" t="s">
        <v>12536</v>
      </c>
      <c r="C2301" s="779" t="s">
        <v>20883</v>
      </c>
      <c r="D2301" s="780" t="s">
        <v>20899</v>
      </c>
    </row>
    <row r="2302" spans="1:4" x14ac:dyDescent="0.25">
      <c r="A2302" s="124">
        <v>3217</v>
      </c>
      <c r="B2302" s="661" t="s">
        <v>20903</v>
      </c>
      <c r="C2302" s="779" t="s">
        <v>20883</v>
      </c>
      <c r="D2302" s="780" t="s">
        <v>20899</v>
      </c>
    </row>
    <row r="2303" spans="1:4" x14ac:dyDescent="0.25">
      <c r="A2303" s="124">
        <v>3218</v>
      </c>
      <c r="B2303" s="661" t="s">
        <v>12538</v>
      </c>
      <c r="C2303" s="779" t="s">
        <v>10875</v>
      </c>
      <c r="D2303" s="780" t="s">
        <v>20904</v>
      </c>
    </row>
    <row r="2304" spans="1:4" x14ac:dyDescent="0.25">
      <c r="A2304" s="124">
        <v>3218</v>
      </c>
      <c r="B2304" s="661" t="s">
        <v>20905</v>
      </c>
      <c r="C2304" s="779" t="s">
        <v>10875</v>
      </c>
      <c r="D2304" s="780" t="s">
        <v>20904</v>
      </c>
    </row>
    <row r="2305" spans="1:4" x14ac:dyDescent="0.25">
      <c r="A2305" s="124">
        <v>3219</v>
      </c>
      <c r="B2305" s="661" t="s">
        <v>12540</v>
      </c>
      <c r="C2305" s="779" t="s">
        <v>20906</v>
      </c>
      <c r="D2305" s="780" t="s">
        <v>3767</v>
      </c>
    </row>
    <row r="2306" spans="1:4" x14ac:dyDescent="0.25">
      <c r="A2306" s="124">
        <v>3219</v>
      </c>
      <c r="B2306" s="661" t="s">
        <v>20907</v>
      </c>
      <c r="C2306" s="779" t="s">
        <v>20906</v>
      </c>
      <c r="D2306" s="780" t="s">
        <v>3767</v>
      </c>
    </row>
    <row r="2307" spans="1:4" x14ac:dyDescent="0.25">
      <c r="A2307" s="124">
        <v>3220</v>
      </c>
      <c r="B2307" s="661" t="s">
        <v>12542</v>
      </c>
      <c r="C2307" s="779" t="s">
        <v>898</v>
      </c>
      <c r="D2307" s="780" t="s">
        <v>20908</v>
      </c>
    </row>
    <row r="2308" spans="1:4" x14ac:dyDescent="0.25">
      <c r="A2308" s="124">
        <v>3220</v>
      </c>
      <c r="B2308" s="661" t="s">
        <v>20909</v>
      </c>
      <c r="C2308" s="779" t="s">
        <v>898</v>
      </c>
      <c r="D2308" s="780" t="s">
        <v>20908</v>
      </c>
    </row>
    <row r="2309" spans="1:4" x14ac:dyDescent="0.25">
      <c r="A2309" s="124">
        <v>3221</v>
      </c>
      <c r="B2309" s="661" t="s">
        <v>12544</v>
      </c>
      <c r="C2309" s="779" t="s">
        <v>2900</v>
      </c>
      <c r="D2309" s="780" t="s">
        <v>20908</v>
      </c>
    </row>
    <row r="2310" spans="1:4" x14ac:dyDescent="0.25">
      <c r="A2310" s="124">
        <v>3221</v>
      </c>
      <c r="B2310" s="661" t="s">
        <v>20910</v>
      </c>
      <c r="C2310" s="779" t="s">
        <v>2900</v>
      </c>
      <c r="D2310" s="780" t="s">
        <v>20908</v>
      </c>
    </row>
    <row r="2311" spans="1:4" x14ac:dyDescent="0.25">
      <c r="A2311" s="124">
        <v>3223</v>
      </c>
      <c r="B2311" s="661" t="s">
        <v>12548</v>
      </c>
      <c r="C2311" s="779" t="s">
        <v>20911</v>
      </c>
      <c r="D2311" s="780" t="s">
        <v>19155</v>
      </c>
    </row>
    <row r="2312" spans="1:4" x14ac:dyDescent="0.25">
      <c r="A2312" s="124">
        <v>3223</v>
      </c>
      <c r="B2312" s="661" t="s">
        <v>20912</v>
      </c>
      <c r="C2312" s="779" t="s">
        <v>20911</v>
      </c>
      <c r="D2312" s="780" t="s">
        <v>19155</v>
      </c>
    </row>
    <row r="2313" spans="1:4" x14ac:dyDescent="0.25">
      <c r="A2313" s="124">
        <v>3224</v>
      </c>
      <c r="B2313" s="661" t="s">
        <v>12550</v>
      </c>
      <c r="C2313" s="779" t="s">
        <v>3278</v>
      </c>
      <c r="D2313" s="780" t="s">
        <v>20913</v>
      </c>
    </row>
    <row r="2314" spans="1:4" x14ac:dyDescent="0.25">
      <c r="A2314" s="124">
        <v>3224</v>
      </c>
      <c r="B2314" s="661" t="s">
        <v>20914</v>
      </c>
      <c r="C2314" s="779" t="s">
        <v>3278</v>
      </c>
      <c r="D2314" s="780" t="s">
        <v>20913</v>
      </c>
    </row>
    <row r="2315" spans="1:4" x14ac:dyDescent="0.25">
      <c r="A2315" s="124">
        <v>3225</v>
      </c>
      <c r="B2315" s="661" t="s">
        <v>12552</v>
      </c>
      <c r="C2315" s="779" t="s">
        <v>568</v>
      </c>
      <c r="D2315" s="780" t="s">
        <v>20915</v>
      </c>
    </row>
    <row r="2316" spans="1:4" x14ac:dyDescent="0.25">
      <c r="A2316" s="124">
        <v>3225</v>
      </c>
      <c r="B2316" s="661" t="s">
        <v>20916</v>
      </c>
      <c r="C2316" s="779" t="s">
        <v>568</v>
      </c>
      <c r="D2316" s="780" t="s">
        <v>20915</v>
      </c>
    </row>
    <row r="2317" spans="1:4" x14ac:dyDescent="0.25">
      <c r="A2317" s="124">
        <v>3226</v>
      </c>
      <c r="B2317" s="661" t="s">
        <v>12554</v>
      </c>
      <c r="C2317" s="779" t="s">
        <v>20917</v>
      </c>
      <c r="D2317" s="780" t="s">
        <v>20915</v>
      </c>
    </row>
    <row r="2318" spans="1:4" x14ac:dyDescent="0.25">
      <c r="A2318" s="124">
        <v>3226</v>
      </c>
      <c r="B2318" s="661" t="s">
        <v>20918</v>
      </c>
      <c r="C2318" s="779" t="s">
        <v>20917</v>
      </c>
      <c r="D2318" s="780" t="s">
        <v>20915</v>
      </c>
    </row>
    <row r="2319" spans="1:4" x14ac:dyDescent="0.25">
      <c r="A2319" s="124">
        <v>3227</v>
      </c>
      <c r="B2319" s="661" t="s">
        <v>12556</v>
      </c>
      <c r="C2319" s="779" t="s">
        <v>20919</v>
      </c>
      <c r="D2319" s="780" t="s">
        <v>2134</v>
      </c>
    </row>
    <row r="2320" spans="1:4" x14ac:dyDescent="0.25">
      <c r="A2320" s="124">
        <v>3227</v>
      </c>
      <c r="B2320" s="661" t="s">
        <v>20920</v>
      </c>
      <c r="C2320" s="779" t="s">
        <v>20919</v>
      </c>
      <c r="D2320" s="780" t="s">
        <v>2134</v>
      </c>
    </row>
    <row r="2321" spans="1:4" x14ac:dyDescent="0.25">
      <c r="A2321" s="124">
        <v>3228</v>
      </c>
      <c r="B2321" s="661" t="s">
        <v>12558</v>
      </c>
      <c r="C2321" s="779" t="s">
        <v>365</v>
      </c>
      <c r="D2321" s="780" t="s">
        <v>2134</v>
      </c>
    </row>
    <row r="2322" spans="1:4" x14ac:dyDescent="0.25">
      <c r="A2322" s="124">
        <v>3228</v>
      </c>
      <c r="B2322" s="661" t="s">
        <v>20921</v>
      </c>
      <c r="C2322" s="779" t="s">
        <v>365</v>
      </c>
      <c r="D2322" s="780" t="s">
        <v>2134</v>
      </c>
    </row>
    <row r="2323" spans="1:4" x14ac:dyDescent="0.25">
      <c r="A2323" s="124">
        <v>3229</v>
      </c>
      <c r="B2323" s="661" t="s">
        <v>12560</v>
      </c>
      <c r="C2323" s="779" t="s">
        <v>3581</v>
      </c>
      <c r="D2323" s="780" t="s">
        <v>20922</v>
      </c>
    </row>
    <row r="2324" spans="1:4" x14ac:dyDescent="0.25">
      <c r="A2324" s="124">
        <v>3229</v>
      </c>
      <c r="B2324" s="661" t="s">
        <v>20923</v>
      </c>
      <c r="C2324" s="779" t="s">
        <v>3581</v>
      </c>
      <c r="D2324" s="780" t="s">
        <v>20922</v>
      </c>
    </row>
    <row r="2325" spans="1:4" x14ac:dyDescent="0.25">
      <c r="A2325" s="124">
        <v>3230</v>
      </c>
      <c r="B2325" s="661" t="s">
        <v>12562</v>
      </c>
      <c r="C2325" s="779" t="s">
        <v>20924</v>
      </c>
      <c r="D2325" s="780" t="s">
        <v>20925</v>
      </c>
    </row>
    <row r="2326" spans="1:4" x14ac:dyDescent="0.25">
      <c r="A2326" s="124">
        <v>3230</v>
      </c>
      <c r="B2326" s="661" t="s">
        <v>20926</v>
      </c>
      <c r="C2326" s="779" t="s">
        <v>20924</v>
      </c>
      <c r="D2326" s="780" t="s">
        <v>20925</v>
      </c>
    </row>
    <row r="2327" spans="1:4" x14ac:dyDescent="0.25">
      <c r="A2327" s="124">
        <v>3231</v>
      </c>
      <c r="B2327" s="661" t="s">
        <v>12564</v>
      </c>
      <c r="C2327" s="779" t="s">
        <v>3079</v>
      </c>
      <c r="D2327" s="780" t="s">
        <v>7392</v>
      </c>
    </row>
    <row r="2328" spans="1:4" x14ac:dyDescent="0.25">
      <c r="A2328" s="124">
        <v>3231</v>
      </c>
      <c r="B2328" s="661" t="s">
        <v>20927</v>
      </c>
      <c r="C2328" s="779" t="s">
        <v>3079</v>
      </c>
      <c r="D2328" s="780" t="s">
        <v>7392</v>
      </c>
    </row>
    <row r="2329" spans="1:4" x14ac:dyDescent="0.25">
      <c r="A2329" s="124">
        <v>3232</v>
      </c>
      <c r="B2329" s="661" t="s">
        <v>12566</v>
      </c>
      <c r="C2329" s="779" t="s">
        <v>20928</v>
      </c>
      <c r="D2329" s="780" t="s">
        <v>10850</v>
      </c>
    </row>
    <row r="2330" spans="1:4" x14ac:dyDescent="0.25">
      <c r="A2330" s="124">
        <v>3232</v>
      </c>
      <c r="B2330" s="661" t="s">
        <v>20929</v>
      </c>
      <c r="C2330" s="779" t="s">
        <v>20928</v>
      </c>
      <c r="D2330" s="780" t="s">
        <v>10850</v>
      </c>
    </row>
    <row r="2331" spans="1:4" x14ac:dyDescent="0.25">
      <c r="A2331" s="124">
        <v>3233</v>
      </c>
      <c r="B2331" s="661" t="s">
        <v>12568</v>
      </c>
      <c r="C2331" s="779" t="s">
        <v>3877</v>
      </c>
      <c r="D2331" s="780" t="s">
        <v>7392</v>
      </c>
    </row>
    <row r="2332" spans="1:4" x14ac:dyDescent="0.25">
      <c r="A2332" s="124">
        <v>3233</v>
      </c>
      <c r="B2332" s="661" t="s">
        <v>20930</v>
      </c>
      <c r="C2332" s="779" t="s">
        <v>3877</v>
      </c>
      <c r="D2332" s="780" t="s">
        <v>7392</v>
      </c>
    </row>
    <row r="2333" spans="1:4" x14ac:dyDescent="0.25">
      <c r="A2333" s="124">
        <v>3234</v>
      </c>
      <c r="B2333" s="661" t="s">
        <v>12570</v>
      </c>
      <c r="C2333" s="779" t="s">
        <v>20931</v>
      </c>
      <c r="D2333" s="780" t="s">
        <v>20932</v>
      </c>
    </row>
    <row r="2334" spans="1:4" x14ac:dyDescent="0.25">
      <c r="A2334" s="124">
        <v>3234</v>
      </c>
      <c r="B2334" s="661" t="s">
        <v>20933</v>
      </c>
      <c r="C2334" s="779" t="s">
        <v>20931</v>
      </c>
      <c r="D2334" s="780" t="s">
        <v>20932</v>
      </c>
    </row>
    <row r="2335" spans="1:4" x14ac:dyDescent="0.25">
      <c r="A2335" s="124">
        <v>3235</v>
      </c>
      <c r="B2335" s="661" t="s">
        <v>12572</v>
      </c>
      <c r="C2335" s="779" t="s">
        <v>7457</v>
      </c>
      <c r="D2335" s="780" t="s">
        <v>20934</v>
      </c>
    </row>
    <row r="2336" spans="1:4" x14ac:dyDescent="0.25">
      <c r="A2336" s="124">
        <v>3235</v>
      </c>
      <c r="B2336" s="661" t="s">
        <v>20916</v>
      </c>
      <c r="C2336" s="779" t="s">
        <v>7457</v>
      </c>
      <c r="D2336" s="780" t="s">
        <v>20934</v>
      </c>
    </row>
    <row r="2337" spans="1:4" x14ac:dyDescent="0.25">
      <c r="A2337" s="124">
        <v>3236</v>
      </c>
      <c r="B2337" s="661" t="s">
        <v>12574</v>
      </c>
      <c r="C2337" s="779" t="s">
        <v>3396</v>
      </c>
      <c r="D2337" s="780" t="s">
        <v>20934</v>
      </c>
    </row>
    <row r="2338" spans="1:4" x14ac:dyDescent="0.25">
      <c r="A2338" s="124">
        <v>3236</v>
      </c>
      <c r="B2338" s="661" t="s">
        <v>20935</v>
      </c>
      <c r="C2338" s="779" t="s">
        <v>3396</v>
      </c>
      <c r="D2338" s="780" t="s">
        <v>20934</v>
      </c>
    </row>
    <row r="2339" spans="1:4" x14ac:dyDescent="0.25">
      <c r="A2339" s="124">
        <v>3237</v>
      </c>
      <c r="B2339" s="661" t="s">
        <v>12576</v>
      </c>
      <c r="C2339" s="779" t="s">
        <v>20936</v>
      </c>
      <c r="D2339" s="780" t="s">
        <v>20934</v>
      </c>
    </row>
    <row r="2340" spans="1:4" x14ac:dyDescent="0.25">
      <c r="A2340" s="124">
        <v>3237</v>
      </c>
      <c r="B2340" s="661" t="s">
        <v>20937</v>
      </c>
      <c r="C2340" s="779" t="s">
        <v>20936</v>
      </c>
      <c r="D2340" s="780" t="s">
        <v>20934</v>
      </c>
    </row>
    <row r="2341" spans="1:4" x14ac:dyDescent="0.25">
      <c r="A2341" s="124">
        <v>3238</v>
      </c>
      <c r="B2341" s="661" t="s">
        <v>12578</v>
      </c>
      <c r="C2341" s="779" t="s">
        <v>740</v>
      </c>
      <c r="D2341" s="780" t="s">
        <v>20938</v>
      </c>
    </row>
    <row r="2342" spans="1:4" x14ac:dyDescent="0.25">
      <c r="A2342" s="124">
        <v>3238</v>
      </c>
      <c r="B2342" s="661" t="s">
        <v>20939</v>
      </c>
      <c r="C2342" s="779" t="s">
        <v>740</v>
      </c>
      <c r="D2342" s="780" t="s">
        <v>20938</v>
      </c>
    </row>
    <row r="2343" spans="1:4" x14ac:dyDescent="0.25">
      <c r="A2343" s="124">
        <v>3340</v>
      </c>
      <c r="B2343" s="661" t="s">
        <v>12580</v>
      </c>
      <c r="C2343" s="779" t="s">
        <v>20940</v>
      </c>
      <c r="D2343" s="780" t="s">
        <v>20938</v>
      </c>
    </row>
    <row r="2344" spans="1:4" x14ac:dyDescent="0.25">
      <c r="A2344" s="124">
        <v>3340</v>
      </c>
      <c r="B2344" s="661" t="s">
        <v>20941</v>
      </c>
      <c r="C2344" s="779" t="s">
        <v>20940</v>
      </c>
      <c r="D2344" s="780" t="s">
        <v>20938</v>
      </c>
    </row>
    <row r="2345" spans="1:4" x14ac:dyDescent="0.25">
      <c r="A2345" s="124">
        <v>3341</v>
      </c>
      <c r="B2345" s="661" t="s">
        <v>12582</v>
      </c>
      <c r="C2345" s="779" t="s">
        <v>418</v>
      </c>
      <c r="D2345" s="780" t="s">
        <v>2290</v>
      </c>
    </row>
    <row r="2346" spans="1:4" x14ac:dyDescent="0.25">
      <c r="A2346" s="124">
        <v>3341</v>
      </c>
      <c r="B2346" s="661" t="s">
        <v>20942</v>
      </c>
      <c r="C2346" s="779" t="s">
        <v>418</v>
      </c>
      <c r="D2346" s="780" t="s">
        <v>2290</v>
      </c>
    </row>
    <row r="2347" spans="1:4" x14ac:dyDescent="0.25">
      <c r="A2347" s="124">
        <v>3342</v>
      </c>
      <c r="B2347" s="661" t="s">
        <v>12584</v>
      </c>
      <c r="C2347" s="779" t="s">
        <v>418</v>
      </c>
      <c r="D2347" s="780" t="s">
        <v>20943</v>
      </c>
    </row>
    <row r="2348" spans="1:4" x14ac:dyDescent="0.25">
      <c r="A2348" s="124">
        <v>3342</v>
      </c>
      <c r="B2348" s="661" t="s">
        <v>20944</v>
      </c>
      <c r="C2348" s="779" t="s">
        <v>418</v>
      </c>
      <c r="D2348" s="780" t="s">
        <v>20943</v>
      </c>
    </row>
    <row r="2349" spans="1:4" x14ac:dyDescent="0.25">
      <c r="A2349" s="124">
        <v>3343</v>
      </c>
      <c r="B2349" s="661" t="s">
        <v>12586</v>
      </c>
      <c r="C2349" s="779" t="s">
        <v>20945</v>
      </c>
      <c r="D2349" s="780" t="s">
        <v>19616</v>
      </c>
    </row>
    <row r="2350" spans="1:4" x14ac:dyDescent="0.25">
      <c r="A2350" s="124">
        <v>3343</v>
      </c>
      <c r="B2350" s="661" t="s">
        <v>20946</v>
      </c>
      <c r="C2350" s="779" t="s">
        <v>20945</v>
      </c>
      <c r="D2350" s="780" t="s">
        <v>19616</v>
      </c>
    </row>
    <row r="2351" spans="1:4" x14ac:dyDescent="0.25">
      <c r="A2351" s="124">
        <v>3344</v>
      </c>
      <c r="B2351" s="661" t="s">
        <v>12588</v>
      </c>
      <c r="C2351" s="779" t="s">
        <v>20768</v>
      </c>
      <c r="D2351" s="780" t="s">
        <v>19616</v>
      </c>
    </row>
    <row r="2352" spans="1:4" x14ac:dyDescent="0.25">
      <c r="A2352" s="124">
        <v>3344</v>
      </c>
      <c r="B2352" s="661" t="s">
        <v>20947</v>
      </c>
      <c r="C2352" s="779" t="s">
        <v>20768</v>
      </c>
      <c r="D2352" s="780" t="s">
        <v>19616</v>
      </c>
    </row>
    <row r="2353" spans="1:4" x14ac:dyDescent="0.25">
      <c r="A2353" s="124">
        <v>3345</v>
      </c>
      <c r="B2353" s="661" t="s">
        <v>12590</v>
      </c>
      <c r="C2353" s="779" t="s">
        <v>20948</v>
      </c>
      <c r="D2353" s="780" t="s">
        <v>1609</v>
      </c>
    </row>
    <row r="2354" spans="1:4" x14ac:dyDescent="0.25">
      <c r="A2354" s="124">
        <v>3345</v>
      </c>
      <c r="B2354" s="661" t="s">
        <v>20949</v>
      </c>
      <c r="C2354" s="779" t="s">
        <v>20948</v>
      </c>
      <c r="D2354" s="780" t="s">
        <v>1609</v>
      </c>
    </row>
    <row r="2355" spans="1:4" x14ac:dyDescent="0.25">
      <c r="A2355" s="124">
        <v>3346</v>
      </c>
      <c r="B2355" s="661" t="s">
        <v>12592</v>
      </c>
      <c r="C2355" s="779" t="s">
        <v>20950</v>
      </c>
      <c r="D2355" s="780" t="s">
        <v>19616</v>
      </c>
    </row>
    <row r="2356" spans="1:4" x14ac:dyDescent="0.25">
      <c r="A2356" s="124">
        <v>3346</v>
      </c>
      <c r="B2356" s="661" t="s">
        <v>20951</v>
      </c>
      <c r="C2356" s="779" t="s">
        <v>20950</v>
      </c>
      <c r="D2356" s="780" t="s">
        <v>19616</v>
      </c>
    </row>
    <row r="2357" spans="1:4" x14ac:dyDescent="0.25">
      <c r="A2357" s="124">
        <v>3347</v>
      </c>
      <c r="B2357" s="661" t="s">
        <v>12594</v>
      </c>
      <c r="C2357" s="779" t="s">
        <v>678</v>
      </c>
      <c r="D2357" s="780" t="s">
        <v>20756</v>
      </c>
    </row>
    <row r="2358" spans="1:4" x14ac:dyDescent="0.25">
      <c r="A2358" s="124">
        <v>3347</v>
      </c>
      <c r="B2358" s="661" t="s">
        <v>20952</v>
      </c>
      <c r="C2358" s="779" t="s">
        <v>678</v>
      </c>
      <c r="D2358" s="780" t="s">
        <v>20756</v>
      </c>
    </row>
    <row r="2359" spans="1:4" x14ac:dyDescent="0.25">
      <c r="A2359" s="124">
        <v>3348</v>
      </c>
      <c r="B2359" s="661" t="s">
        <v>12596</v>
      </c>
      <c r="C2359" s="779" t="s">
        <v>20953</v>
      </c>
      <c r="D2359" s="780" t="s">
        <v>3355</v>
      </c>
    </row>
    <row r="2360" spans="1:4" x14ac:dyDescent="0.25">
      <c r="A2360" s="124">
        <v>3348</v>
      </c>
      <c r="B2360" s="661" t="s">
        <v>20954</v>
      </c>
      <c r="C2360" s="779" t="s">
        <v>20953</v>
      </c>
      <c r="D2360" s="780" t="s">
        <v>3355</v>
      </c>
    </row>
    <row r="2361" spans="1:4" x14ac:dyDescent="0.25">
      <c r="A2361" s="124">
        <v>3349</v>
      </c>
      <c r="B2361" s="661" t="s">
        <v>12598</v>
      </c>
      <c r="C2361" s="779" t="s">
        <v>2763</v>
      </c>
      <c r="D2361" s="780" t="s">
        <v>129</v>
      </c>
    </row>
    <row r="2362" spans="1:4" x14ac:dyDescent="0.25">
      <c r="A2362" s="124">
        <v>3349</v>
      </c>
      <c r="B2362" s="661" t="s">
        <v>20955</v>
      </c>
      <c r="C2362" s="779" t="s">
        <v>2763</v>
      </c>
      <c r="D2362" s="780" t="s">
        <v>129</v>
      </c>
    </row>
    <row r="2363" spans="1:4" x14ac:dyDescent="0.25">
      <c r="A2363" s="124">
        <v>3350</v>
      </c>
      <c r="B2363" s="661" t="s">
        <v>12600</v>
      </c>
      <c r="C2363" s="779" t="s">
        <v>20956</v>
      </c>
      <c r="D2363" s="780" t="s">
        <v>19016</v>
      </c>
    </row>
    <row r="2364" spans="1:4" x14ac:dyDescent="0.25">
      <c r="A2364" s="124">
        <v>3350</v>
      </c>
      <c r="B2364" s="661" t="s">
        <v>20957</v>
      </c>
      <c r="C2364" s="779" t="s">
        <v>20956</v>
      </c>
      <c r="D2364" s="780" t="s">
        <v>19016</v>
      </c>
    </row>
    <row r="2365" spans="1:4" x14ac:dyDescent="0.25">
      <c r="A2365" s="124">
        <v>3351</v>
      </c>
      <c r="B2365" s="661" t="s">
        <v>12602</v>
      </c>
      <c r="C2365" s="779" t="s">
        <v>9318</v>
      </c>
      <c r="D2365" s="780" t="s">
        <v>19016</v>
      </c>
    </row>
    <row r="2366" spans="1:4" x14ac:dyDescent="0.25">
      <c r="A2366" s="124">
        <v>3351</v>
      </c>
      <c r="B2366" s="661" t="s">
        <v>20958</v>
      </c>
      <c r="C2366" s="779" t="s">
        <v>9318</v>
      </c>
      <c r="D2366" s="780" t="s">
        <v>19016</v>
      </c>
    </row>
    <row r="2367" spans="1:4" x14ac:dyDescent="0.25">
      <c r="A2367" s="124">
        <v>3352</v>
      </c>
      <c r="B2367" s="661" t="s">
        <v>12604</v>
      </c>
      <c r="C2367" s="779" t="s">
        <v>20959</v>
      </c>
      <c r="D2367" s="780" t="s">
        <v>19016</v>
      </c>
    </row>
    <row r="2368" spans="1:4" x14ac:dyDescent="0.25">
      <c r="A2368" s="124">
        <v>3352</v>
      </c>
      <c r="B2368" s="661" t="s">
        <v>20960</v>
      </c>
      <c r="C2368" s="779" t="s">
        <v>20959</v>
      </c>
      <c r="D2368" s="780" t="s">
        <v>19016</v>
      </c>
    </row>
    <row r="2369" spans="1:4" x14ac:dyDescent="0.25">
      <c r="A2369" s="124">
        <v>3353</v>
      </c>
      <c r="B2369" s="661" t="s">
        <v>12606</v>
      </c>
      <c r="C2369" s="779" t="s">
        <v>20961</v>
      </c>
      <c r="D2369" s="780" t="s">
        <v>230</v>
      </c>
    </row>
    <row r="2370" spans="1:4" x14ac:dyDescent="0.25">
      <c r="A2370" s="124">
        <v>3353</v>
      </c>
      <c r="B2370" s="661" t="s">
        <v>20962</v>
      </c>
      <c r="C2370" s="779" t="s">
        <v>20961</v>
      </c>
      <c r="D2370" s="780" t="s">
        <v>230</v>
      </c>
    </row>
    <row r="2371" spans="1:4" x14ac:dyDescent="0.25">
      <c r="A2371" s="124">
        <v>3354</v>
      </c>
      <c r="B2371" s="661" t="s">
        <v>12608</v>
      </c>
      <c r="C2371" s="779" t="s">
        <v>19040</v>
      </c>
      <c r="D2371" s="780" t="s">
        <v>20963</v>
      </c>
    </row>
    <row r="2372" spans="1:4" x14ac:dyDescent="0.25">
      <c r="A2372" s="124">
        <v>3354</v>
      </c>
      <c r="B2372" s="661" t="s">
        <v>20964</v>
      </c>
      <c r="C2372" s="779" t="s">
        <v>19040</v>
      </c>
      <c r="D2372" s="780" t="s">
        <v>20963</v>
      </c>
    </row>
    <row r="2373" spans="1:4" x14ac:dyDescent="0.25">
      <c r="A2373" s="124">
        <v>3355</v>
      </c>
      <c r="B2373" s="661" t="s">
        <v>12610</v>
      </c>
      <c r="C2373" s="779" t="s">
        <v>20965</v>
      </c>
      <c r="D2373" s="780" t="s">
        <v>2133</v>
      </c>
    </row>
    <row r="2374" spans="1:4" x14ac:dyDescent="0.25">
      <c r="A2374" s="124">
        <v>3355</v>
      </c>
      <c r="B2374" s="661" t="s">
        <v>20966</v>
      </c>
      <c r="C2374" s="779" t="s">
        <v>20965</v>
      </c>
      <c r="D2374" s="780" t="s">
        <v>2133</v>
      </c>
    </row>
    <row r="2375" spans="1:4" x14ac:dyDescent="0.25">
      <c r="A2375" s="124">
        <v>3356</v>
      </c>
      <c r="B2375" s="661" t="s">
        <v>12612</v>
      </c>
      <c r="C2375" s="779" t="s">
        <v>990</v>
      </c>
      <c r="D2375" s="780" t="s">
        <v>20967</v>
      </c>
    </row>
    <row r="2376" spans="1:4" x14ac:dyDescent="0.25">
      <c r="A2376" s="124">
        <v>3356</v>
      </c>
      <c r="B2376" s="661" t="s">
        <v>20968</v>
      </c>
      <c r="C2376" s="779" t="s">
        <v>990</v>
      </c>
      <c r="D2376" s="780" t="s">
        <v>20967</v>
      </c>
    </row>
    <row r="2377" spans="1:4" x14ac:dyDescent="0.25">
      <c r="A2377" s="124">
        <v>3357</v>
      </c>
      <c r="B2377" s="661" t="s">
        <v>12614</v>
      </c>
      <c r="C2377" s="779" t="s">
        <v>1284</v>
      </c>
      <c r="D2377" s="780" t="s">
        <v>6911</v>
      </c>
    </row>
    <row r="2378" spans="1:4" x14ac:dyDescent="0.25">
      <c r="A2378" s="124">
        <v>3357</v>
      </c>
      <c r="B2378" s="661" t="s">
        <v>20969</v>
      </c>
      <c r="C2378" s="779" t="s">
        <v>1284</v>
      </c>
      <c r="D2378" s="780" t="s">
        <v>6911</v>
      </c>
    </row>
    <row r="2379" spans="1:4" x14ac:dyDescent="0.25">
      <c r="A2379" s="124">
        <v>3358</v>
      </c>
      <c r="B2379" s="661" t="s">
        <v>12616</v>
      </c>
      <c r="C2379" s="779" t="s">
        <v>19995</v>
      </c>
      <c r="D2379" s="780" t="s">
        <v>20970</v>
      </c>
    </row>
    <row r="2380" spans="1:4" x14ac:dyDescent="0.25">
      <c r="A2380" s="124">
        <v>3358</v>
      </c>
      <c r="B2380" s="661" t="s">
        <v>20971</v>
      </c>
      <c r="C2380" s="779" t="s">
        <v>19995</v>
      </c>
      <c r="D2380" s="780" t="s">
        <v>20970</v>
      </c>
    </row>
    <row r="2381" spans="1:4" x14ac:dyDescent="0.25">
      <c r="A2381" s="124">
        <v>3359</v>
      </c>
      <c r="B2381" s="661" t="s">
        <v>12618</v>
      </c>
      <c r="C2381" s="779" t="s">
        <v>1018</v>
      </c>
      <c r="D2381" s="780" t="s">
        <v>1556</v>
      </c>
    </row>
    <row r="2382" spans="1:4" x14ac:dyDescent="0.25">
      <c r="A2382" s="124">
        <v>3359</v>
      </c>
      <c r="B2382" s="661" t="s">
        <v>20972</v>
      </c>
      <c r="C2382" s="779" t="s">
        <v>1018</v>
      </c>
      <c r="D2382" s="780" t="s">
        <v>1556</v>
      </c>
    </row>
    <row r="2383" spans="1:4" x14ac:dyDescent="0.25">
      <c r="A2383" s="124">
        <v>3360</v>
      </c>
      <c r="B2383" s="661" t="s">
        <v>12620</v>
      </c>
      <c r="C2383" s="779" t="s">
        <v>20973</v>
      </c>
      <c r="D2383" s="780" t="s">
        <v>990</v>
      </c>
    </row>
    <row r="2384" spans="1:4" x14ac:dyDescent="0.25">
      <c r="A2384" s="124">
        <v>3360</v>
      </c>
      <c r="B2384" s="661" t="s">
        <v>20974</v>
      </c>
      <c r="C2384" s="779" t="s">
        <v>20973</v>
      </c>
      <c r="D2384" s="780" t="s">
        <v>990</v>
      </c>
    </row>
    <row r="2385" spans="1:4" x14ac:dyDescent="0.25">
      <c r="A2385" s="124">
        <v>3361</v>
      </c>
      <c r="B2385" s="661" t="s">
        <v>12622</v>
      </c>
      <c r="C2385" s="779" t="s">
        <v>3278</v>
      </c>
      <c r="D2385" s="780" t="s">
        <v>2100</v>
      </c>
    </row>
    <row r="2386" spans="1:4" x14ac:dyDescent="0.25">
      <c r="A2386" s="124">
        <v>3361</v>
      </c>
      <c r="B2386" s="661" t="s">
        <v>20975</v>
      </c>
      <c r="C2386" s="779" t="s">
        <v>3278</v>
      </c>
      <c r="D2386" s="780" t="s">
        <v>2100</v>
      </c>
    </row>
    <row r="2387" spans="1:4" x14ac:dyDescent="0.25">
      <c r="A2387" s="124">
        <v>3362</v>
      </c>
      <c r="B2387" s="661" t="s">
        <v>12624</v>
      </c>
      <c r="C2387" s="779" t="s">
        <v>1102</v>
      </c>
      <c r="D2387" s="780" t="s">
        <v>20976</v>
      </c>
    </row>
    <row r="2388" spans="1:4" x14ac:dyDescent="0.25">
      <c r="A2388" s="124">
        <v>3362</v>
      </c>
      <c r="B2388" s="661" t="s">
        <v>20977</v>
      </c>
      <c r="C2388" s="779" t="s">
        <v>1102</v>
      </c>
      <c r="D2388" s="780" t="s">
        <v>20976</v>
      </c>
    </row>
    <row r="2389" spans="1:4" x14ac:dyDescent="0.25">
      <c r="A2389" s="124">
        <v>3363</v>
      </c>
      <c r="B2389" s="661" t="s">
        <v>12626</v>
      </c>
      <c r="C2389" s="779" t="s">
        <v>568</v>
      </c>
      <c r="D2389" s="780" t="s">
        <v>20976</v>
      </c>
    </row>
    <row r="2390" spans="1:4" x14ac:dyDescent="0.25">
      <c r="A2390" s="124">
        <v>3363</v>
      </c>
      <c r="B2390" s="661" t="s">
        <v>20978</v>
      </c>
      <c r="C2390" s="779" t="s">
        <v>568</v>
      </c>
      <c r="D2390" s="780" t="s">
        <v>20976</v>
      </c>
    </row>
    <row r="2391" spans="1:4" x14ac:dyDescent="0.25">
      <c r="A2391" s="124">
        <v>3364</v>
      </c>
      <c r="B2391" s="661" t="s">
        <v>12628</v>
      </c>
      <c r="C2391" s="779" t="s">
        <v>142</v>
      </c>
      <c r="D2391" s="780" t="s">
        <v>20979</v>
      </c>
    </row>
    <row r="2392" spans="1:4" x14ac:dyDescent="0.25">
      <c r="A2392" s="124">
        <v>3364</v>
      </c>
      <c r="B2392" s="661" t="s">
        <v>20980</v>
      </c>
      <c r="C2392" s="779" t="s">
        <v>142</v>
      </c>
      <c r="D2392" s="780" t="s">
        <v>20979</v>
      </c>
    </row>
    <row r="2393" spans="1:4" x14ac:dyDescent="0.25">
      <c r="A2393" s="124">
        <v>3366</v>
      </c>
      <c r="B2393" s="661" t="s">
        <v>12632</v>
      </c>
      <c r="C2393" s="779" t="s">
        <v>210</v>
      </c>
      <c r="D2393" s="780" t="s">
        <v>318</v>
      </c>
    </row>
    <row r="2394" spans="1:4" x14ac:dyDescent="0.25">
      <c r="A2394" s="124">
        <v>3366</v>
      </c>
      <c r="B2394" s="661" t="s">
        <v>20981</v>
      </c>
      <c r="C2394" s="779" t="s">
        <v>210</v>
      </c>
      <c r="D2394" s="780" t="s">
        <v>318</v>
      </c>
    </row>
    <row r="2395" spans="1:4" x14ac:dyDescent="0.25">
      <c r="A2395" s="124">
        <v>3367</v>
      </c>
      <c r="B2395" s="661" t="s">
        <v>12634</v>
      </c>
      <c r="C2395" s="779" t="s">
        <v>1205</v>
      </c>
      <c r="D2395" s="780" t="s">
        <v>20982</v>
      </c>
    </row>
    <row r="2396" spans="1:4" x14ac:dyDescent="0.25">
      <c r="A2396" s="124">
        <v>3367</v>
      </c>
      <c r="B2396" s="661" t="s">
        <v>20983</v>
      </c>
      <c r="C2396" s="779" t="s">
        <v>1205</v>
      </c>
      <c r="D2396" s="780" t="s">
        <v>20982</v>
      </c>
    </row>
    <row r="2397" spans="1:4" x14ac:dyDescent="0.25">
      <c r="A2397" s="124">
        <v>3368</v>
      </c>
      <c r="B2397" s="661" t="s">
        <v>12636</v>
      </c>
      <c r="C2397" s="779" t="s">
        <v>20984</v>
      </c>
      <c r="D2397" s="780" t="s">
        <v>318</v>
      </c>
    </row>
    <row r="2398" spans="1:4" x14ac:dyDescent="0.25">
      <c r="A2398" s="124">
        <v>3368</v>
      </c>
      <c r="B2398" s="661" t="s">
        <v>20985</v>
      </c>
      <c r="C2398" s="779" t="s">
        <v>20984</v>
      </c>
      <c r="D2398" s="780" t="s">
        <v>318</v>
      </c>
    </row>
    <row r="2399" spans="1:4" x14ac:dyDescent="0.25">
      <c r="A2399" s="124">
        <v>3369</v>
      </c>
      <c r="B2399" s="661" t="s">
        <v>12638</v>
      </c>
      <c r="C2399" s="779" t="s">
        <v>20986</v>
      </c>
      <c r="D2399" s="780" t="s">
        <v>318</v>
      </c>
    </row>
    <row r="2400" spans="1:4" x14ac:dyDescent="0.25">
      <c r="A2400" s="124">
        <v>3369</v>
      </c>
      <c r="B2400" s="661" t="s">
        <v>20987</v>
      </c>
      <c r="C2400" s="779" t="s">
        <v>20986</v>
      </c>
      <c r="D2400" s="780" t="s">
        <v>318</v>
      </c>
    </row>
    <row r="2401" spans="1:4" x14ac:dyDescent="0.25">
      <c r="A2401" s="124">
        <v>3370</v>
      </c>
      <c r="B2401" s="661" t="s">
        <v>12640</v>
      </c>
      <c r="C2401" s="779" t="s">
        <v>19519</v>
      </c>
      <c r="D2401" s="780" t="s">
        <v>20988</v>
      </c>
    </row>
    <row r="2402" spans="1:4" x14ac:dyDescent="0.25">
      <c r="A2402" s="124">
        <v>3370</v>
      </c>
      <c r="B2402" s="661" t="s">
        <v>20989</v>
      </c>
      <c r="C2402" s="779" t="s">
        <v>19519</v>
      </c>
      <c r="D2402" s="780" t="s">
        <v>20988</v>
      </c>
    </row>
    <row r="2403" spans="1:4" x14ac:dyDescent="0.25">
      <c r="A2403" s="124">
        <v>3371</v>
      </c>
      <c r="B2403" s="661" t="s">
        <v>12642</v>
      </c>
      <c r="C2403" s="779" t="s">
        <v>2243</v>
      </c>
      <c r="D2403" s="780" t="s">
        <v>1568</v>
      </c>
    </row>
    <row r="2404" spans="1:4" x14ac:dyDescent="0.25">
      <c r="A2404" s="124">
        <v>3371</v>
      </c>
      <c r="B2404" s="661" t="s">
        <v>20990</v>
      </c>
      <c r="C2404" s="779" t="s">
        <v>2243</v>
      </c>
      <c r="D2404" s="780" t="s">
        <v>1568</v>
      </c>
    </row>
    <row r="2405" spans="1:4" x14ac:dyDescent="0.25">
      <c r="A2405" s="124">
        <v>3372</v>
      </c>
      <c r="B2405" s="661" t="s">
        <v>12644</v>
      </c>
      <c r="C2405" s="779" t="s">
        <v>418</v>
      </c>
      <c r="D2405" s="780" t="s">
        <v>175</v>
      </c>
    </row>
    <row r="2406" spans="1:4" x14ac:dyDescent="0.25">
      <c r="A2406" s="124">
        <v>3372</v>
      </c>
      <c r="B2406" s="661" t="s">
        <v>20991</v>
      </c>
      <c r="C2406" s="779" t="s">
        <v>418</v>
      </c>
      <c r="D2406" s="780" t="s">
        <v>175</v>
      </c>
    </row>
    <row r="2407" spans="1:4" x14ac:dyDescent="0.25">
      <c r="A2407" s="124">
        <v>3373</v>
      </c>
      <c r="B2407" s="661" t="s">
        <v>12646</v>
      </c>
      <c r="C2407" s="779" t="s">
        <v>20992</v>
      </c>
      <c r="D2407" s="780" t="s">
        <v>20993</v>
      </c>
    </row>
    <row r="2408" spans="1:4" x14ac:dyDescent="0.25">
      <c r="A2408" s="124">
        <v>3373</v>
      </c>
      <c r="B2408" s="661" t="s">
        <v>20994</v>
      </c>
      <c r="C2408" s="779" t="s">
        <v>20992</v>
      </c>
      <c r="D2408" s="780" t="s">
        <v>20993</v>
      </c>
    </row>
    <row r="2409" spans="1:4" x14ac:dyDescent="0.25">
      <c r="A2409" s="124">
        <v>3374</v>
      </c>
      <c r="B2409" s="661" t="s">
        <v>12648</v>
      </c>
      <c r="C2409" s="779" t="s">
        <v>20995</v>
      </c>
      <c r="D2409" s="780" t="s">
        <v>20970</v>
      </c>
    </row>
    <row r="2410" spans="1:4" x14ac:dyDescent="0.25">
      <c r="A2410" s="124">
        <v>3374</v>
      </c>
      <c r="B2410" s="661" t="s">
        <v>20996</v>
      </c>
      <c r="C2410" s="779" t="s">
        <v>20995</v>
      </c>
      <c r="D2410" s="780" t="s">
        <v>20970</v>
      </c>
    </row>
    <row r="2411" spans="1:4" x14ac:dyDescent="0.25">
      <c r="A2411" s="124">
        <v>3375</v>
      </c>
      <c r="B2411" s="661" t="s">
        <v>12650</v>
      </c>
      <c r="C2411" s="779" t="s">
        <v>2185</v>
      </c>
      <c r="D2411" s="780" t="s">
        <v>20997</v>
      </c>
    </row>
    <row r="2412" spans="1:4" x14ac:dyDescent="0.25">
      <c r="A2412" s="124">
        <v>3375</v>
      </c>
      <c r="B2412" s="661" t="s">
        <v>20998</v>
      </c>
      <c r="C2412" s="779" t="s">
        <v>2185</v>
      </c>
      <c r="D2412" s="780" t="s">
        <v>20997</v>
      </c>
    </row>
    <row r="2413" spans="1:4" x14ac:dyDescent="0.25">
      <c r="A2413" s="124">
        <v>3376</v>
      </c>
      <c r="B2413" s="661" t="s">
        <v>12652</v>
      </c>
      <c r="C2413" s="779" t="s">
        <v>598</v>
      </c>
      <c r="D2413" s="780" t="s">
        <v>20997</v>
      </c>
    </row>
    <row r="2414" spans="1:4" x14ac:dyDescent="0.25">
      <c r="A2414" s="124">
        <v>3376</v>
      </c>
      <c r="B2414" s="661" t="s">
        <v>20999</v>
      </c>
      <c r="C2414" s="779" t="s">
        <v>598</v>
      </c>
      <c r="D2414" s="780" t="s">
        <v>20997</v>
      </c>
    </row>
    <row r="2415" spans="1:4" x14ac:dyDescent="0.25">
      <c r="A2415" s="124">
        <v>3377</v>
      </c>
      <c r="B2415" s="661" t="s">
        <v>12654</v>
      </c>
      <c r="C2415" s="779" t="s">
        <v>1695</v>
      </c>
      <c r="D2415" s="780" t="s">
        <v>21000</v>
      </c>
    </row>
    <row r="2416" spans="1:4" x14ac:dyDescent="0.25">
      <c r="A2416" s="124">
        <v>3377</v>
      </c>
      <c r="B2416" s="661" t="s">
        <v>21001</v>
      </c>
      <c r="C2416" s="779" t="s">
        <v>1695</v>
      </c>
      <c r="D2416" s="780" t="s">
        <v>21000</v>
      </c>
    </row>
    <row r="2417" spans="1:4" x14ac:dyDescent="0.25">
      <c r="A2417" s="124">
        <v>3378</v>
      </c>
      <c r="B2417" s="661" t="s">
        <v>12656</v>
      </c>
      <c r="C2417" s="779" t="s">
        <v>1902</v>
      </c>
      <c r="D2417" s="780" t="s">
        <v>19701</v>
      </c>
    </row>
    <row r="2418" spans="1:4" x14ac:dyDescent="0.25">
      <c r="A2418" s="124">
        <v>3378</v>
      </c>
      <c r="B2418" s="661" t="s">
        <v>21002</v>
      </c>
      <c r="C2418" s="779" t="s">
        <v>1902</v>
      </c>
      <c r="D2418" s="780" t="s">
        <v>19701</v>
      </c>
    </row>
    <row r="2419" spans="1:4" x14ac:dyDescent="0.25">
      <c r="A2419" s="124">
        <v>3379</v>
      </c>
      <c r="B2419" s="661" t="s">
        <v>21003</v>
      </c>
      <c r="C2419" s="779" t="s">
        <v>1876</v>
      </c>
      <c r="D2419" s="780" t="s">
        <v>19831</v>
      </c>
    </row>
    <row r="2420" spans="1:4" x14ac:dyDescent="0.25">
      <c r="A2420" s="124">
        <v>3379</v>
      </c>
      <c r="B2420" s="661" t="s">
        <v>21004</v>
      </c>
      <c r="C2420" s="779" t="s">
        <v>1876</v>
      </c>
      <c r="D2420" s="780" t="s">
        <v>19831</v>
      </c>
    </row>
    <row r="2421" spans="1:4" x14ac:dyDescent="0.25">
      <c r="A2421" s="124">
        <v>3380</v>
      </c>
      <c r="B2421" s="661" t="s">
        <v>12659</v>
      </c>
      <c r="C2421" s="779" t="s">
        <v>21005</v>
      </c>
      <c r="D2421" s="780" t="s">
        <v>19831</v>
      </c>
    </row>
    <row r="2422" spans="1:4" x14ac:dyDescent="0.25">
      <c r="A2422" s="124">
        <v>3380</v>
      </c>
      <c r="B2422" s="661" t="s">
        <v>21006</v>
      </c>
      <c r="C2422" s="779" t="s">
        <v>21005</v>
      </c>
      <c r="D2422" s="780" t="s">
        <v>19831</v>
      </c>
    </row>
    <row r="2423" spans="1:4" x14ac:dyDescent="0.25">
      <c r="A2423" s="124">
        <v>3381</v>
      </c>
      <c r="B2423" s="661" t="s">
        <v>12661</v>
      </c>
      <c r="C2423" s="779" t="s">
        <v>3727</v>
      </c>
      <c r="D2423" s="780" t="s">
        <v>175</v>
      </c>
    </row>
    <row r="2424" spans="1:4" x14ac:dyDescent="0.25">
      <c r="A2424" s="124">
        <v>3381</v>
      </c>
      <c r="B2424" s="667" t="s">
        <v>21007</v>
      </c>
      <c r="C2424" s="779" t="s">
        <v>3727</v>
      </c>
      <c r="D2424" s="780" t="s">
        <v>175</v>
      </c>
    </row>
    <row r="2425" spans="1:4" x14ac:dyDescent="0.25">
      <c r="A2425" s="124">
        <v>3512</v>
      </c>
      <c r="B2425" s="667" t="s">
        <v>12664</v>
      </c>
      <c r="C2425" s="779" t="s">
        <v>3623</v>
      </c>
      <c r="D2425" s="780" t="s">
        <v>19833</v>
      </c>
    </row>
    <row r="2426" spans="1:4" x14ac:dyDescent="0.25">
      <c r="A2426" s="124">
        <v>3512</v>
      </c>
      <c r="B2426" s="667" t="s">
        <v>21008</v>
      </c>
      <c r="C2426" s="779" t="s">
        <v>3623</v>
      </c>
      <c r="D2426" s="780" t="s">
        <v>19833</v>
      </c>
    </row>
    <row r="2427" spans="1:4" x14ac:dyDescent="0.25">
      <c r="A2427" s="124">
        <v>3513</v>
      </c>
      <c r="B2427" s="667" t="s">
        <v>12666</v>
      </c>
      <c r="C2427" s="779" t="s">
        <v>1769</v>
      </c>
      <c r="D2427" s="780" t="s">
        <v>20783</v>
      </c>
    </row>
    <row r="2428" spans="1:4" x14ac:dyDescent="0.25">
      <c r="A2428" s="124">
        <v>3513</v>
      </c>
      <c r="B2428" s="667" t="s">
        <v>21009</v>
      </c>
      <c r="C2428" s="779" t="s">
        <v>1769</v>
      </c>
      <c r="D2428" s="780" t="s">
        <v>20783</v>
      </c>
    </row>
    <row r="2429" spans="1:4" x14ac:dyDescent="0.25">
      <c r="A2429" s="124">
        <v>3514</v>
      </c>
      <c r="B2429" s="667" t="s">
        <v>12669</v>
      </c>
      <c r="C2429" s="779" t="s">
        <v>5194</v>
      </c>
      <c r="D2429" s="780" t="s">
        <v>2325</v>
      </c>
    </row>
    <row r="2430" spans="1:4" x14ac:dyDescent="0.25">
      <c r="A2430" s="124">
        <v>3514</v>
      </c>
      <c r="B2430" s="667" t="s">
        <v>21010</v>
      </c>
      <c r="C2430" s="779" t="s">
        <v>5194</v>
      </c>
      <c r="D2430" s="780" t="s">
        <v>2325</v>
      </c>
    </row>
    <row r="2431" spans="1:4" x14ac:dyDescent="0.25">
      <c r="A2431" s="124">
        <v>3515</v>
      </c>
      <c r="B2431" s="667" t="s">
        <v>12671</v>
      </c>
      <c r="C2431" s="779" t="s">
        <v>21011</v>
      </c>
      <c r="D2431" s="780" t="s">
        <v>19088</v>
      </c>
    </row>
    <row r="2432" spans="1:4" x14ac:dyDescent="0.25">
      <c r="A2432" s="124">
        <v>3515</v>
      </c>
      <c r="B2432" s="667" t="s">
        <v>21012</v>
      </c>
      <c r="C2432" s="779" t="s">
        <v>21011</v>
      </c>
      <c r="D2432" s="780" t="s">
        <v>19088</v>
      </c>
    </row>
    <row r="2433" spans="1:4" x14ac:dyDescent="0.25">
      <c r="A2433" s="124">
        <v>3516</v>
      </c>
      <c r="B2433" s="667" t="s">
        <v>12674</v>
      </c>
      <c r="C2433" s="779" t="s">
        <v>21013</v>
      </c>
      <c r="D2433" s="780" t="s">
        <v>21014</v>
      </c>
    </row>
    <row r="2434" spans="1:4" x14ac:dyDescent="0.25">
      <c r="A2434" s="124">
        <v>3516</v>
      </c>
      <c r="B2434" s="667" t="s">
        <v>21015</v>
      </c>
      <c r="C2434" s="779" t="s">
        <v>21013</v>
      </c>
      <c r="D2434" s="780" t="s">
        <v>21014</v>
      </c>
    </row>
    <row r="2435" spans="1:4" x14ac:dyDescent="0.25">
      <c r="A2435" s="124">
        <v>3517</v>
      </c>
      <c r="B2435" s="667" t="s">
        <v>12677</v>
      </c>
      <c r="C2435" s="779" t="s">
        <v>21016</v>
      </c>
      <c r="D2435" s="780" t="s">
        <v>21017</v>
      </c>
    </row>
    <row r="2436" spans="1:4" x14ac:dyDescent="0.25">
      <c r="A2436" s="124">
        <v>3517</v>
      </c>
      <c r="B2436" s="667" t="s">
        <v>21018</v>
      </c>
      <c r="C2436" s="779" t="s">
        <v>21016</v>
      </c>
      <c r="D2436" s="780" t="s">
        <v>21017</v>
      </c>
    </row>
    <row r="2437" spans="1:4" x14ac:dyDescent="0.25">
      <c r="A2437" s="124">
        <v>3518</v>
      </c>
      <c r="B2437" s="667" t="s">
        <v>12680</v>
      </c>
      <c r="C2437" s="779" t="s">
        <v>509</v>
      </c>
      <c r="D2437" s="780" t="s">
        <v>21019</v>
      </c>
    </row>
    <row r="2438" spans="1:4" x14ac:dyDescent="0.25">
      <c r="A2438" s="124">
        <v>3518</v>
      </c>
      <c r="B2438" s="667" t="s">
        <v>21020</v>
      </c>
      <c r="C2438" s="779" t="s">
        <v>509</v>
      </c>
      <c r="D2438" s="780" t="s">
        <v>21019</v>
      </c>
    </row>
    <row r="2439" spans="1:4" x14ac:dyDescent="0.25">
      <c r="A2439" s="124">
        <v>3519</v>
      </c>
      <c r="B2439" s="667" t="s">
        <v>12682</v>
      </c>
      <c r="C2439" s="779" t="s">
        <v>21021</v>
      </c>
      <c r="D2439" s="780" t="s">
        <v>21022</v>
      </c>
    </row>
    <row r="2440" spans="1:4" x14ac:dyDescent="0.25">
      <c r="A2440" s="124">
        <v>3519</v>
      </c>
      <c r="B2440" s="667" t="s">
        <v>21023</v>
      </c>
      <c r="C2440" s="779" t="s">
        <v>21021</v>
      </c>
      <c r="D2440" s="780" t="s">
        <v>21022</v>
      </c>
    </row>
    <row r="2441" spans="1:4" x14ac:dyDescent="0.25">
      <c r="A2441" s="124">
        <v>3520</v>
      </c>
      <c r="B2441" s="667" t="s">
        <v>12685</v>
      </c>
      <c r="C2441" s="779" t="s">
        <v>21024</v>
      </c>
      <c r="D2441" s="780" t="s">
        <v>21025</v>
      </c>
    </row>
    <row r="2442" spans="1:4" x14ac:dyDescent="0.25">
      <c r="A2442" s="124">
        <v>3520</v>
      </c>
      <c r="B2442" s="667" t="s">
        <v>21026</v>
      </c>
      <c r="C2442" s="779" t="s">
        <v>21024</v>
      </c>
      <c r="D2442" s="780" t="s">
        <v>21025</v>
      </c>
    </row>
    <row r="2443" spans="1:4" x14ac:dyDescent="0.25">
      <c r="A2443" s="124">
        <v>3521</v>
      </c>
      <c r="B2443" s="667" t="s">
        <v>12688</v>
      </c>
      <c r="C2443" s="779" t="s">
        <v>255</v>
      </c>
      <c r="D2443" s="780" t="s">
        <v>21027</v>
      </c>
    </row>
    <row r="2444" spans="1:4" x14ac:dyDescent="0.25">
      <c r="A2444" s="124">
        <v>3521</v>
      </c>
      <c r="B2444" s="667" t="s">
        <v>21028</v>
      </c>
      <c r="C2444" s="779" t="s">
        <v>255</v>
      </c>
      <c r="D2444" s="780" t="s">
        <v>21027</v>
      </c>
    </row>
    <row r="2445" spans="1:4" x14ac:dyDescent="0.25">
      <c r="A2445" s="124">
        <v>3522</v>
      </c>
      <c r="B2445" s="667" t="s">
        <v>12691</v>
      </c>
      <c r="C2445" s="779" t="s">
        <v>21029</v>
      </c>
      <c r="D2445" s="780" t="s">
        <v>318</v>
      </c>
    </row>
    <row r="2446" spans="1:4" x14ac:dyDescent="0.25">
      <c r="A2446" s="124">
        <v>3522</v>
      </c>
      <c r="B2446" s="667" t="s">
        <v>21030</v>
      </c>
      <c r="C2446" s="779" t="s">
        <v>21029</v>
      </c>
      <c r="D2446" s="780" t="s">
        <v>318</v>
      </c>
    </row>
    <row r="2447" spans="1:4" x14ac:dyDescent="0.25">
      <c r="A2447" s="124">
        <v>3523</v>
      </c>
      <c r="B2447" s="667" t="s">
        <v>12694</v>
      </c>
      <c r="C2447" s="779" t="s">
        <v>21031</v>
      </c>
      <c r="D2447" s="780" t="s">
        <v>21032</v>
      </c>
    </row>
    <row r="2448" spans="1:4" x14ac:dyDescent="0.25">
      <c r="A2448" s="124">
        <v>3523</v>
      </c>
      <c r="B2448" s="667" t="s">
        <v>21033</v>
      </c>
      <c r="C2448" s="779" t="s">
        <v>21031</v>
      </c>
      <c r="D2448" s="780" t="s">
        <v>21032</v>
      </c>
    </row>
    <row r="2449" spans="1:4" x14ac:dyDescent="0.25">
      <c r="A2449" s="124">
        <v>3524</v>
      </c>
      <c r="B2449" s="667" t="s">
        <v>12697</v>
      </c>
      <c r="C2449" s="779" t="s">
        <v>20733</v>
      </c>
      <c r="D2449" s="780" t="s">
        <v>21027</v>
      </c>
    </row>
    <row r="2450" spans="1:4" x14ac:dyDescent="0.25">
      <c r="A2450" s="124">
        <v>3524</v>
      </c>
      <c r="B2450" s="667" t="s">
        <v>21034</v>
      </c>
      <c r="C2450" s="779" t="s">
        <v>20733</v>
      </c>
      <c r="D2450" s="780" t="s">
        <v>21027</v>
      </c>
    </row>
    <row r="2451" spans="1:4" x14ac:dyDescent="0.25">
      <c r="A2451" s="124">
        <v>3525</v>
      </c>
      <c r="B2451" s="667" t="s">
        <v>12700</v>
      </c>
      <c r="C2451" s="779" t="s">
        <v>2556</v>
      </c>
      <c r="D2451" s="780" t="s">
        <v>20371</v>
      </c>
    </row>
    <row r="2452" spans="1:4" x14ac:dyDescent="0.25">
      <c r="A2452" s="124">
        <v>3525</v>
      </c>
      <c r="B2452" s="667" t="s">
        <v>21035</v>
      </c>
      <c r="C2452" s="779" t="s">
        <v>2556</v>
      </c>
      <c r="D2452" s="780" t="s">
        <v>20371</v>
      </c>
    </row>
    <row r="2453" spans="1:4" x14ac:dyDescent="0.25">
      <c r="A2453" s="124">
        <v>3526</v>
      </c>
      <c r="B2453" s="667" t="s">
        <v>12702</v>
      </c>
      <c r="C2453" s="779" t="s">
        <v>648</v>
      </c>
      <c r="D2453" s="780" t="s">
        <v>1047</v>
      </c>
    </row>
    <row r="2454" spans="1:4" x14ac:dyDescent="0.25">
      <c r="A2454" s="124">
        <v>3526</v>
      </c>
      <c r="B2454" s="667" t="s">
        <v>21036</v>
      </c>
      <c r="C2454" s="779" t="s">
        <v>648</v>
      </c>
      <c r="D2454" s="780" t="s">
        <v>1047</v>
      </c>
    </row>
    <row r="2455" spans="1:4" x14ac:dyDescent="0.25">
      <c r="A2455" s="124">
        <v>3527</v>
      </c>
      <c r="B2455" s="667" t="s">
        <v>12704</v>
      </c>
      <c r="C2455" s="779" t="s">
        <v>953</v>
      </c>
      <c r="D2455" s="780" t="s">
        <v>2379</v>
      </c>
    </row>
    <row r="2456" spans="1:4" x14ac:dyDescent="0.25">
      <c r="A2456" s="124">
        <v>3527</v>
      </c>
      <c r="B2456" s="667" t="s">
        <v>21037</v>
      </c>
      <c r="C2456" s="779" t="s">
        <v>953</v>
      </c>
      <c r="D2456" s="780" t="s">
        <v>2379</v>
      </c>
    </row>
    <row r="2457" spans="1:4" x14ac:dyDescent="0.25">
      <c r="A2457" s="124">
        <v>3528</v>
      </c>
      <c r="B2457" s="667" t="s">
        <v>12707</v>
      </c>
      <c r="C2457" s="779" t="s">
        <v>2763</v>
      </c>
      <c r="D2457" s="780" t="s">
        <v>9860</v>
      </c>
    </row>
    <row r="2458" spans="1:4" x14ac:dyDescent="0.25">
      <c r="A2458" s="124">
        <v>3528</v>
      </c>
      <c r="B2458" s="667" t="s">
        <v>21038</v>
      </c>
      <c r="C2458" s="779" t="s">
        <v>2763</v>
      </c>
      <c r="D2458" s="780" t="s">
        <v>9860</v>
      </c>
    </row>
    <row r="2459" spans="1:4" x14ac:dyDescent="0.25">
      <c r="A2459" s="124">
        <v>3529</v>
      </c>
      <c r="B2459" s="667" t="s">
        <v>12709</v>
      </c>
      <c r="C2459" s="779" t="s">
        <v>1771</v>
      </c>
      <c r="D2459" s="780" t="s">
        <v>1699</v>
      </c>
    </row>
    <row r="2460" spans="1:4" x14ac:dyDescent="0.25">
      <c r="A2460" s="124">
        <v>3529</v>
      </c>
      <c r="B2460" s="667" t="s">
        <v>21039</v>
      </c>
      <c r="C2460" s="779" t="s">
        <v>1771</v>
      </c>
      <c r="D2460" s="780" t="s">
        <v>1699</v>
      </c>
    </row>
    <row r="2461" spans="1:4" x14ac:dyDescent="0.25">
      <c r="A2461" s="124">
        <v>3530</v>
      </c>
      <c r="B2461" s="667" t="s">
        <v>12712</v>
      </c>
      <c r="C2461" s="779" t="s">
        <v>3330</v>
      </c>
      <c r="D2461" s="780" t="s">
        <v>683</v>
      </c>
    </row>
    <row r="2462" spans="1:4" x14ac:dyDescent="0.25">
      <c r="A2462" s="124">
        <v>3530</v>
      </c>
      <c r="B2462" s="667" t="s">
        <v>21040</v>
      </c>
      <c r="C2462" s="779" t="s">
        <v>3330</v>
      </c>
      <c r="D2462" s="780" t="s">
        <v>683</v>
      </c>
    </row>
    <row r="2463" spans="1:4" x14ac:dyDescent="0.25">
      <c r="A2463" s="124">
        <v>3531</v>
      </c>
      <c r="B2463" s="667" t="s">
        <v>12715</v>
      </c>
      <c r="C2463" s="779" t="s">
        <v>20195</v>
      </c>
      <c r="D2463" s="780" t="s">
        <v>3512</v>
      </c>
    </row>
    <row r="2464" spans="1:4" x14ac:dyDescent="0.25">
      <c r="A2464" s="124">
        <v>3531</v>
      </c>
      <c r="B2464" s="667" t="s">
        <v>21041</v>
      </c>
      <c r="C2464" s="779" t="s">
        <v>20195</v>
      </c>
      <c r="D2464" s="780" t="s">
        <v>3512</v>
      </c>
    </row>
    <row r="2465" spans="1:4" x14ac:dyDescent="0.25">
      <c r="A2465" s="124">
        <v>3532</v>
      </c>
      <c r="B2465" s="667" t="s">
        <v>12717</v>
      </c>
      <c r="C2465" s="779" t="s">
        <v>20172</v>
      </c>
      <c r="D2465" s="780" t="s">
        <v>2379</v>
      </c>
    </row>
    <row r="2466" spans="1:4" x14ac:dyDescent="0.25">
      <c r="A2466" s="124">
        <v>3532</v>
      </c>
      <c r="B2466" s="667" t="s">
        <v>21042</v>
      </c>
      <c r="C2466" s="779" t="s">
        <v>20172</v>
      </c>
      <c r="D2466" s="780" t="s">
        <v>2379</v>
      </c>
    </row>
    <row r="2467" spans="1:4" x14ac:dyDescent="0.25">
      <c r="A2467" s="124">
        <v>3533</v>
      </c>
      <c r="B2467" s="667" t="s">
        <v>12720</v>
      </c>
      <c r="C2467" s="779" t="s">
        <v>1051</v>
      </c>
      <c r="D2467" s="780" t="s">
        <v>1699</v>
      </c>
    </row>
    <row r="2468" spans="1:4" x14ac:dyDescent="0.25">
      <c r="A2468" s="124">
        <v>3533</v>
      </c>
      <c r="B2468" s="667" t="s">
        <v>21043</v>
      </c>
      <c r="C2468" s="779" t="s">
        <v>1051</v>
      </c>
      <c r="D2468" s="780" t="s">
        <v>1699</v>
      </c>
    </row>
    <row r="2469" spans="1:4" x14ac:dyDescent="0.25">
      <c r="A2469" s="124">
        <v>3534</v>
      </c>
      <c r="B2469" s="667" t="s">
        <v>12723</v>
      </c>
      <c r="C2469" s="779" t="s">
        <v>3079</v>
      </c>
      <c r="D2469" s="780" t="s">
        <v>21044</v>
      </c>
    </row>
    <row r="2470" spans="1:4" x14ac:dyDescent="0.25">
      <c r="A2470" s="124">
        <v>3534</v>
      </c>
      <c r="B2470" s="667" t="s">
        <v>21045</v>
      </c>
      <c r="C2470" s="779" t="s">
        <v>3079</v>
      </c>
      <c r="D2470" s="780" t="s">
        <v>21044</v>
      </c>
    </row>
    <row r="2471" spans="1:4" x14ac:dyDescent="0.25">
      <c r="A2471" s="124">
        <v>3535</v>
      </c>
      <c r="B2471" s="667" t="s">
        <v>12725</v>
      </c>
      <c r="C2471" s="779" t="s">
        <v>19478</v>
      </c>
      <c r="D2471" s="780" t="s">
        <v>21027</v>
      </c>
    </row>
    <row r="2472" spans="1:4" x14ac:dyDescent="0.25">
      <c r="A2472" s="124">
        <v>3535</v>
      </c>
      <c r="B2472" s="667" t="s">
        <v>21046</v>
      </c>
      <c r="C2472" s="779" t="s">
        <v>19478</v>
      </c>
      <c r="D2472" s="780" t="s">
        <v>21027</v>
      </c>
    </row>
    <row r="2473" spans="1:4" x14ac:dyDescent="0.25">
      <c r="A2473" s="124">
        <v>3536</v>
      </c>
      <c r="B2473" s="667" t="s">
        <v>12728</v>
      </c>
      <c r="C2473" s="779" t="s">
        <v>21047</v>
      </c>
      <c r="D2473" s="780" t="s">
        <v>21048</v>
      </c>
    </row>
    <row r="2474" spans="1:4" x14ac:dyDescent="0.25">
      <c r="A2474" s="124">
        <v>3536</v>
      </c>
      <c r="B2474" s="667" t="s">
        <v>21049</v>
      </c>
      <c r="C2474" s="779" t="s">
        <v>21047</v>
      </c>
      <c r="D2474" s="780" t="s">
        <v>21048</v>
      </c>
    </row>
    <row r="2475" spans="1:4" x14ac:dyDescent="0.25">
      <c r="A2475" s="124">
        <v>3537</v>
      </c>
      <c r="B2475" s="667" t="s">
        <v>12731</v>
      </c>
      <c r="C2475" s="779" t="s">
        <v>5484</v>
      </c>
      <c r="D2475" s="780" t="s">
        <v>4144</v>
      </c>
    </row>
    <row r="2476" spans="1:4" x14ac:dyDescent="0.25">
      <c r="A2476" s="124">
        <v>3537</v>
      </c>
      <c r="B2476" s="667" t="s">
        <v>21050</v>
      </c>
      <c r="C2476" s="779" t="s">
        <v>5484</v>
      </c>
      <c r="D2476" s="780" t="s">
        <v>4144</v>
      </c>
    </row>
    <row r="2477" spans="1:4" x14ac:dyDescent="0.25">
      <c r="A2477" s="124">
        <v>3538</v>
      </c>
      <c r="B2477" s="667" t="s">
        <v>12733</v>
      </c>
      <c r="C2477" s="779" t="s">
        <v>1205</v>
      </c>
      <c r="D2477" s="780" t="s">
        <v>20467</v>
      </c>
    </row>
    <row r="2478" spans="1:4" x14ac:dyDescent="0.25">
      <c r="A2478" s="124">
        <v>3538</v>
      </c>
      <c r="B2478" s="667" t="s">
        <v>21051</v>
      </c>
      <c r="C2478" s="779" t="s">
        <v>1205</v>
      </c>
      <c r="D2478" s="780" t="s">
        <v>20467</v>
      </c>
    </row>
    <row r="2479" spans="1:4" x14ac:dyDescent="0.25">
      <c r="A2479" s="124">
        <v>3539</v>
      </c>
      <c r="B2479" s="667" t="s">
        <v>12736</v>
      </c>
      <c r="C2479" s="779" t="s">
        <v>21052</v>
      </c>
      <c r="D2479" s="780" t="s">
        <v>20059</v>
      </c>
    </row>
    <row r="2480" spans="1:4" x14ac:dyDescent="0.25">
      <c r="A2480" s="124">
        <v>3539</v>
      </c>
      <c r="B2480" s="667" t="s">
        <v>21053</v>
      </c>
      <c r="C2480" s="779" t="s">
        <v>21052</v>
      </c>
      <c r="D2480" s="780" t="s">
        <v>20059</v>
      </c>
    </row>
    <row r="2481" spans="1:4" x14ac:dyDescent="0.25">
      <c r="A2481" s="124">
        <v>3540</v>
      </c>
      <c r="B2481" s="667" t="s">
        <v>12739</v>
      </c>
      <c r="C2481" s="779" t="s">
        <v>3165</v>
      </c>
      <c r="D2481" s="780" t="s">
        <v>20059</v>
      </c>
    </row>
    <row r="2482" spans="1:4" x14ac:dyDescent="0.25">
      <c r="A2482" s="124">
        <v>3540</v>
      </c>
      <c r="B2482" s="667" t="s">
        <v>21054</v>
      </c>
      <c r="C2482" s="779" t="s">
        <v>3165</v>
      </c>
      <c r="D2482" s="780" t="s">
        <v>20059</v>
      </c>
    </row>
    <row r="2483" spans="1:4" x14ac:dyDescent="0.25">
      <c r="A2483" s="124">
        <v>3541</v>
      </c>
      <c r="B2483" s="667" t="s">
        <v>12742</v>
      </c>
      <c r="C2483" s="779" t="s">
        <v>19538</v>
      </c>
      <c r="D2483" s="780" t="s">
        <v>20059</v>
      </c>
    </row>
    <row r="2484" spans="1:4" x14ac:dyDescent="0.25">
      <c r="A2484" s="124">
        <v>3541</v>
      </c>
      <c r="B2484" s="667" t="s">
        <v>21055</v>
      </c>
      <c r="C2484" s="779" t="s">
        <v>19538</v>
      </c>
      <c r="D2484" s="780" t="s">
        <v>20059</v>
      </c>
    </row>
    <row r="2485" spans="1:4" x14ac:dyDescent="0.25">
      <c r="A2485" s="124">
        <v>3542</v>
      </c>
      <c r="B2485" s="667" t="s">
        <v>12745</v>
      </c>
      <c r="C2485" s="779" t="s">
        <v>21056</v>
      </c>
      <c r="D2485" s="780" t="s">
        <v>21057</v>
      </c>
    </row>
    <row r="2486" spans="1:4" x14ac:dyDescent="0.25">
      <c r="A2486" s="124">
        <v>3542</v>
      </c>
      <c r="B2486" s="667" t="s">
        <v>21058</v>
      </c>
      <c r="C2486" s="779" t="s">
        <v>21056</v>
      </c>
      <c r="D2486" s="780" t="s">
        <v>21057</v>
      </c>
    </row>
    <row r="2487" spans="1:4" x14ac:dyDescent="0.25">
      <c r="A2487" s="124">
        <v>3543</v>
      </c>
      <c r="B2487" s="667" t="s">
        <v>12748</v>
      </c>
      <c r="C2487" s="779" t="s">
        <v>6215</v>
      </c>
      <c r="D2487" s="780" t="s">
        <v>217</v>
      </c>
    </row>
    <row r="2488" spans="1:4" x14ac:dyDescent="0.25">
      <c r="A2488" s="124">
        <v>3543</v>
      </c>
      <c r="B2488" s="667" t="s">
        <v>21059</v>
      </c>
      <c r="C2488" s="779" t="s">
        <v>6215</v>
      </c>
      <c r="D2488" s="780" t="s">
        <v>217</v>
      </c>
    </row>
    <row r="2489" spans="1:4" x14ac:dyDescent="0.25">
      <c r="A2489" s="124">
        <v>3544</v>
      </c>
      <c r="B2489" s="667" t="s">
        <v>12751</v>
      </c>
      <c r="C2489" s="779" t="s">
        <v>21060</v>
      </c>
      <c r="D2489" s="780" t="s">
        <v>21057</v>
      </c>
    </row>
    <row r="2490" spans="1:4" x14ac:dyDescent="0.25">
      <c r="A2490" s="124">
        <v>3544</v>
      </c>
      <c r="B2490" s="667" t="s">
        <v>21061</v>
      </c>
      <c r="C2490" s="779" t="s">
        <v>21060</v>
      </c>
      <c r="D2490" s="780" t="s">
        <v>21057</v>
      </c>
    </row>
    <row r="2491" spans="1:4" x14ac:dyDescent="0.25">
      <c r="A2491" s="124">
        <v>3545</v>
      </c>
      <c r="B2491" s="667" t="s">
        <v>12754</v>
      </c>
      <c r="C2491" s="779" t="s">
        <v>1743</v>
      </c>
      <c r="D2491" s="780" t="s">
        <v>1569</v>
      </c>
    </row>
    <row r="2492" spans="1:4" x14ac:dyDescent="0.25">
      <c r="A2492" s="124">
        <v>3545</v>
      </c>
      <c r="B2492" s="667" t="s">
        <v>21062</v>
      </c>
      <c r="C2492" s="779" t="s">
        <v>1743</v>
      </c>
      <c r="D2492" s="780" t="s">
        <v>1569</v>
      </c>
    </row>
    <row r="2493" spans="1:4" x14ac:dyDescent="0.25">
      <c r="A2493" s="124">
        <v>3546</v>
      </c>
      <c r="B2493" s="667" t="s">
        <v>12756</v>
      </c>
      <c r="C2493" s="779" t="s">
        <v>21063</v>
      </c>
      <c r="D2493" s="780" t="s">
        <v>19270</v>
      </c>
    </row>
    <row r="2494" spans="1:4" x14ac:dyDescent="0.25">
      <c r="A2494" s="124">
        <v>3546</v>
      </c>
      <c r="B2494" s="667" t="s">
        <v>21064</v>
      </c>
      <c r="C2494" s="779" t="s">
        <v>21063</v>
      </c>
      <c r="D2494" s="780" t="s">
        <v>19270</v>
      </c>
    </row>
    <row r="2495" spans="1:4" x14ac:dyDescent="0.25">
      <c r="A2495" s="124">
        <v>3547</v>
      </c>
      <c r="B2495" s="667" t="s">
        <v>12758</v>
      </c>
      <c r="C2495" s="779" t="s">
        <v>21065</v>
      </c>
      <c r="D2495" s="780" t="s">
        <v>211</v>
      </c>
    </row>
    <row r="2496" spans="1:4" x14ac:dyDescent="0.25">
      <c r="A2496" s="124">
        <v>3547</v>
      </c>
      <c r="B2496" s="667" t="s">
        <v>21066</v>
      </c>
      <c r="C2496" s="779" t="s">
        <v>21065</v>
      </c>
      <c r="D2496" s="780" t="s">
        <v>211</v>
      </c>
    </row>
    <row r="2497" spans="1:4" x14ac:dyDescent="0.25">
      <c r="A2497" s="124">
        <v>3548</v>
      </c>
      <c r="B2497" s="667" t="s">
        <v>12761</v>
      </c>
      <c r="C2497" s="779" t="s">
        <v>21067</v>
      </c>
      <c r="D2497" s="780" t="s">
        <v>21068</v>
      </c>
    </row>
    <row r="2498" spans="1:4" x14ac:dyDescent="0.25">
      <c r="A2498" s="124">
        <v>3548</v>
      </c>
      <c r="B2498" s="667" t="s">
        <v>21069</v>
      </c>
      <c r="C2498" s="779" t="s">
        <v>21067</v>
      </c>
      <c r="D2498" s="780" t="s">
        <v>21068</v>
      </c>
    </row>
    <row r="2499" spans="1:4" x14ac:dyDescent="0.25">
      <c r="A2499" s="124">
        <v>3549</v>
      </c>
      <c r="B2499" s="667" t="s">
        <v>12763</v>
      </c>
      <c r="C2499" s="779" t="s">
        <v>21070</v>
      </c>
      <c r="D2499" s="780" t="s">
        <v>21071</v>
      </c>
    </row>
    <row r="2500" spans="1:4" x14ac:dyDescent="0.25">
      <c r="A2500" s="124">
        <v>3549</v>
      </c>
      <c r="B2500" s="667" t="s">
        <v>21072</v>
      </c>
      <c r="C2500" s="779" t="s">
        <v>21070</v>
      </c>
      <c r="D2500" s="780" t="s">
        <v>21071</v>
      </c>
    </row>
    <row r="2501" spans="1:4" x14ac:dyDescent="0.25">
      <c r="A2501" s="124">
        <v>3550</v>
      </c>
      <c r="B2501" s="667" t="s">
        <v>12766</v>
      </c>
      <c r="C2501" s="779" t="s">
        <v>598</v>
      </c>
      <c r="D2501" s="780" t="s">
        <v>21073</v>
      </c>
    </row>
    <row r="2502" spans="1:4" x14ac:dyDescent="0.25">
      <c r="A2502" s="124">
        <v>3550</v>
      </c>
      <c r="B2502" s="667" t="s">
        <v>21074</v>
      </c>
      <c r="C2502" s="779" t="s">
        <v>598</v>
      </c>
      <c r="D2502" s="780" t="s">
        <v>21073</v>
      </c>
    </row>
    <row r="2503" spans="1:4" x14ac:dyDescent="0.25">
      <c r="A2503" s="124">
        <v>3551</v>
      </c>
      <c r="B2503" s="667" t="s">
        <v>12769</v>
      </c>
      <c r="C2503" s="779" t="s">
        <v>19793</v>
      </c>
      <c r="D2503" s="780" t="s">
        <v>238</v>
      </c>
    </row>
    <row r="2504" spans="1:4" x14ac:dyDescent="0.25">
      <c r="A2504" s="124">
        <v>3551</v>
      </c>
      <c r="B2504" s="667" t="s">
        <v>21075</v>
      </c>
      <c r="C2504" s="779" t="s">
        <v>19793</v>
      </c>
      <c r="D2504" s="780" t="s">
        <v>238</v>
      </c>
    </row>
    <row r="2505" spans="1:4" x14ac:dyDescent="0.25">
      <c r="A2505" s="124">
        <v>3552</v>
      </c>
      <c r="B2505" s="667" t="s">
        <v>12772</v>
      </c>
      <c r="C2505" s="779" t="s">
        <v>2908</v>
      </c>
      <c r="D2505" s="780" t="s">
        <v>21073</v>
      </c>
    </row>
    <row r="2506" spans="1:4" x14ac:dyDescent="0.25">
      <c r="A2506" s="124">
        <v>3552</v>
      </c>
      <c r="B2506" s="667" t="s">
        <v>21076</v>
      </c>
      <c r="C2506" s="779" t="s">
        <v>2908</v>
      </c>
      <c r="D2506" s="780" t="s">
        <v>21073</v>
      </c>
    </row>
    <row r="2507" spans="1:4" x14ac:dyDescent="0.25">
      <c r="A2507" s="124">
        <v>3553</v>
      </c>
      <c r="B2507" s="667" t="s">
        <v>12774</v>
      </c>
      <c r="C2507" s="779" t="s">
        <v>1276</v>
      </c>
      <c r="D2507" s="780" t="s">
        <v>21077</v>
      </c>
    </row>
    <row r="2508" spans="1:4" x14ac:dyDescent="0.25">
      <c r="A2508" s="124">
        <v>3553</v>
      </c>
      <c r="B2508" s="667" t="s">
        <v>21078</v>
      </c>
      <c r="C2508" s="779" t="s">
        <v>1276</v>
      </c>
      <c r="D2508" s="780" t="s">
        <v>21077</v>
      </c>
    </row>
    <row r="2509" spans="1:4" x14ac:dyDescent="0.25">
      <c r="A2509" s="124">
        <v>3554</v>
      </c>
      <c r="B2509" s="667" t="s">
        <v>12777</v>
      </c>
      <c r="C2509" s="779" t="s">
        <v>21079</v>
      </c>
      <c r="D2509" s="780" t="s">
        <v>21080</v>
      </c>
    </row>
    <row r="2510" spans="1:4" x14ac:dyDescent="0.25">
      <c r="A2510" s="124">
        <v>3554</v>
      </c>
      <c r="B2510" s="667" t="s">
        <v>21081</v>
      </c>
      <c r="C2510" s="779" t="s">
        <v>21079</v>
      </c>
      <c r="D2510" s="780" t="s">
        <v>21080</v>
      </c>
    </row>
    <row r="2511" spans="1:4" x14ac:dyDescent="0.25">
      <c r="A2511" s="124">
        <v>3555</v>
      </c>
      <c r="B2511" s="667" t="s">
        <v>12779</v>
      </c>
      <c r="C2511" s="779" t="s">
        <v>2378</v>
      </c>
      <c r="D2511" s="780" t="s">
        <v>21073</v>
      </c>
    </row>
    <row r="2512" spans="1:4" x14ac:dyDescent="0.25">
      <c r="A2512" s="124">
        <v>3555</v>
      </c>
      <c r="B2512" s="667" t="s">
        <v>21082</v>
      </c>
      <c r="C2512" s="779" t="s">
        <v>2378</v>
      </c>
      <c r="D2512" s="780" t="s">
        <v>21073</v>
      </c>
    </row>
    <row r="2513" spans="1:4" x14ac:dyDescent="0.25">
      <c r="A2513" s="124">
        <v>3556</v>
      </c>
      <c r="B2513" s="667" t="s">
        <v>12782</v>
      </c>
      <c r="C2513" s="779" t="s">
        <v>8843</v>
      </c>
      <c r="D2513" s="780" t="s">
        <v>21073</v>
      </c>
    </row>
    <row r="2514" spans="1:4" x14ac:dyDescent="0.25">
      <c r="A2514" s="124">
        <v>3556</v>
      </c>
      <c r="B2514" s="667" t="s">
        <v>21083</v>
      </c>
      <c r="C2514" s="779" t="s">
        <v>8843</v>
      </c>
      <c r="D2514" s="780" t="s">
        <v>21073</v>
      </c>
    </row>
    <row r="2515" spans="1:4" x14ac:dyDescent="0.25">
      <c r="A2515" s="124">
        <v>3557</v>
      </c>
      <c r="B2515" s="667" t="s">
        <v>12785</v>
      </c>
      <c r="C2515" s="779" t="s">
        <v>1276</v>
      </c>
      <c r="D2515" s="780" t="s">
        <v>21080</v>
      </c>
    </row>
    <row r="2516" spans="1:4" x14ac:dyDescent="0.25">
      <c r="A2516" s="124">
        <v>3557</v>
      </c>
      <c r="B2516" s="667" t="s">
        <v>21084</v>
      </c>
      <c r="C2516" s="779" t="s">
        <v>1276</v>
      </c>
      <c r="D2516" s="780" t="s">
        <v>21080</v>
      </c>
    </row>
    <row r="2517" spans="1:4" x14ac:dyDescent="0.25">
      <c r="A2517" s="124">
        <v>3558</v>
      </c>
      <c r="B2517" s="667" t="s">
        <v>12787</v>
      </c>
      <c r="C2517" s="779" t="s">
        <v>19584</v>
      </c>
      <c r="D2517" s="780" t="s">
        <v>8578</v>
      </c>
    </row>
    <row r="2518" spans="1:4" x14ac:dyDescent="0.25">
      <c r="A2518" s="124">
        <v>3558</v>
      </c>
      <c r="B2518" s="667" t="s">
        <v>21085</v>
      </c>
      <c r="C2518" s="779" t="s">
        <v>19584</v>
      </c>
      <c r="D2518" s="780" t="s">
        <v>8578</v>
      </c>
    </row>
    <row r="2519" spans="1:4" x14ac:dyDescent="0.25">
      <c r="A2519" s="124">
        <v>3559</v>
      </c>
      <c r="B2519" s="667" t="s">
        <v>12790</v>
      </c>
      <c r="C2519" s="779" t="s">
        <v>2430</v>
      </c>
      <c r="D2519" s="780" t="s">
        <v>21073</v>
      </c>
    </row>
    <row r="2520" spans="1:4" x14ac:dyDescent="0.25">
      <c r="A2520" s="124">
        <v>3559</v>
      </c>
      <c r="B2520" s="667" t="s">
        <v>21086</v>
      </c>
      <c r="C2520" s="779" t="s">
        <v>2430</v>
      </c>
      <c r="D2520" s="780" t="s">
        <v>21073</v>
      </c>
    </row>
    <row r="2521" spans="1:4" x14ac:dyDescent="0.25">
      <c r="A2521" s="124">
        <v>3560</v>
      </c>
      <c r="B2521" s="667" t="s">
        <v>12792</v>
      </c>
      <c r="C2521" s="779" t="s">
        <v>21087</v>
      </c>
      <c r="D2521" s="780" t="s">
        <v>21088</v>
      </c>
    </row>
    <row r="2522" spans="1:4" x14ac:dyDescent="0.25">
      <c r="A2522" s="124">
        <v>3560</v>
      </c>
      <c r="B2522" s="667" t="s">
        <v>21089</v>
      </c>
      <c r="C2522" s="779" t="s">
        <v>21087</v>
      </c>
      <c r="D2522" s="780" t="s">
        <v>21088</v>
      </c>
    </row>
    <row r="2523" spans="1:4" x14ac:dyDescent="0.25">
      <c r="A2523" s="124">
        <v>3561</v>
      </c>
      <c r="B2523" s="667" t="s">
        <v>12795</v>
      </c>
      <c r="C2523" s="779" t="s">
        <v>21090</v>
      </c>
      <c r="D2523" s="780" t="s">
        <v>21088</v>
      </c>
    </row>
    <row r="2524" spans="1:4" x14ac:dyDescent="0.25">
      <c r="A2524" s="124">
        <v>3561</v>
      </c>
      <c r="B2524" s="667" t="s">
        <v>21091</v>
      </c>
      <c r="C2524" s="779" t="s">
        <v>21090</v>
      </c>
      <c r="D2524" s="780" t="s">
        <v>21088</v>
      </c>
    </row>
    <row r="2525" spans="1:4" x14ac:dyDescent="0.25">
      <c r="A2525" s="124">
        <v>3562</v>
      </c>
      <c r="B2525" s="667" t="s">
        <v>12797</v>
      </c>
      <c r="C2525" s="779" t="s">
        <v>1900</v>
      </c>
      <c r="D2525" s="780" t="s">
        <v>1510</v>
      </c>
    </row>
    <row r="2526" spans="1:4" x14ac:dyDescent="0.25">
      <c r="A2526" s="124">
        <v>3562</v>
      </c>
      <c r="B2526" s="667" t="s">
        <v>21092</v>
      </c>
      <c r="C2526" s="779" t="s">
        <v>1900</v>
      </c>
      <c r="D2526" s="780" t="s">
        <v>1510</v>
      </c>
    </row>
    <row r="2527" spans="1:4" x14ac:dyDescent="0.25">
      <c r="A2527" s="124">
        <v>3563</v>
      </c>
      <c r="B2527" s="667" t="s">
        <v>12799</v>
      </c>
      <c r="C2527" s="779" t="s">
        <v>21093</v>
      </c>
      <c r="D2527" s="780" t="s">
        <v>8578</v>
      </c>
    </row>
    <row r="2528" spans="1:4" x14ac:dyDescent="0.25">
      <c r="A2528" s="124">
        <v>3563</v>
      </c>
      <c r="B2528" s="667" t="s">
        <v>21094</v>
      </c>
      <c r="C2528" s="779" t="s">
        <v>21093</v>
      </c>
      <c r="D2528" s="780" t="s">
        <v>8578</v>
      </c>
    </row>
    <row r="2529" spans="1:4" x14ac:dyDescent="0.25">
      <c r="A2529" s="124">
        <v>3564</v>
      </c>
      <c r="B2529" s="667" t="s">
        <v>12802</v>
      </c>
      <c r="C2529" s="779" t="s">
        <v>8506</v>
      </c>
      <c r="D2529" s="780" t="s">
        <v>21080</v>
      </c>
    </row>
    <row r="2530" spans="1:4" x14ac:dyDescent="0.25">
      <c r="A2530" s="124">
        <v>3564</v>
      </c>
      <c r="B2530" s="667" t="s">
        <v>21095</v>
      </c>
      <c r="C2530" s="779" t="s">
        <v>8506</v>
      </c>
      <c r="D2530" s="780" t="s">
        <v>21080</v>
      </c>
    </row>
    <row r="2531" spans="1:4" x14ac:dyDescent="0.25">
      <c r="A2531" s="124">
        <v>3565</v>
      </c>
      <c r="B2531" s="667" t="s">
        <v>12804</v>
      </c>
      <c r="C2531" s="779" t="s">
        <v>21096</v>
      </c>
      <c r="D2531" s="780" t="s">
        <v>8578</v>
      </c>
    </row>
    <row r="2532" spans="1:4" x14ac:dyDescent="0.25">
      <c r="A2532" s="124">
        <v>3565</v>
      </c>
      <c r="B2532" s="667" t="s">
        <v>21097</v>
      </c>
      <c r="C2532" s="779" t="s">
        <v>21096</v>
      </c>
      <c r="D2532" s="780" t="s">
        <v>8578</v>
      </c>
    </row>
    <row r="2533" spans="1:4" x14ac:dyDescent="0.25">
      <c r="A2533" s="124">
        <v>3566</v>
      </c>
      <c r="B2533" s="667" t="s">
        <v>12806</v>
      </c>
      <c r="C2533" s="779" t="s">
        <v>1276</v>
      </c>
      <c r="D2533" s="780" t="s">
        <v>21080</v>
      </c>
    </row>
    <row r="2534" spans="1:4" x14ac:dyDescent="0.25">
      <c r="A2534" s="124">
        <v>3566</v>
      </c>
      <c r="B2534" s="667" t="s">
        <v>21098</v>
      </c>
      <c r="C2534" s="779" t="s">
        <v>1276</v>
      </c>
      <c r="D2534" s="780" t="s">
        <v>21080</v>
      </c>
    </row>
    <row r="2535" spans="1:4" x14ac:dyDescent="0.25">
      <c r="A2535" s="124">
        <v>3567</v>
      </c>
      <c r="B2535" s="667" t="s">
        <v>12809</v>
      </c>
      <c r="C2535" s="779" t="s">
        <v>21099</v>
      </c>
      <c r="D2535" s="780" t="s">
        <v>8578</v>
      </c>
    </row>
    <row r="2536" spans="1:4" x14ac:dyDescent="0.25">
      <c r="A2536" s="124">
        <v>3567</v>
      </c>
      <c r="B2536" s="667" t="s">
        <v>21100</v>
      </c>
      <c r="C2536" s="779" t="s">
        <v>21099</v>
      </c>
      <c r="D2536" s="780" t="s">
        <v>8578</v>
      </c>
    </row>
    <row r="2537" spans="1:4" x14ac:dyDescent="0.25">
      <c r="A2537" s="124">
        <v>3568</v>
      </c>
      <c r="B2537" s="667" t="s">
        <v>12811</v>
      </c>
      <c r="C2537" s="779" t="s">
        <v>21079</v>
      </c>
      <c r="D2537" s="780" t="s">
        <v>21080</v>
      </c>
    </row>
    <row r="2538" spans="1:4" x14ac:dyDescent="0.25">
      <c r="A2538" s="124">
        <v>3568</v>
      </c>
      <c r="B2538" s="667" t="s">
        <v>21101</v>
      </c>
      <c r="C2538" s="779" t="s">
        <v>21079</v>
      </c>
      <c r="D2538" s="780" t="s">
        <v>21080</v>
      </c>
    </row>
    <row r="2539" spans="1:4" x14ac:dyDescent="0.25">
      <c r="A2539" s="124">
        <v>3569</v>
      </c>
      <c r="B2539" s="667" t="s">
        <v>12813</v>
      </c>
      <c r="C2539" s="779" t="s">
        <v>2133</v>
      </c>
      <c r="D2539" s="780" t="s">
        <v>8578</v>
      </c>
    </row>
    <row r="2540" spans="1:4" x14ac:dyDescent="0.25">
      <c r="A2540" s="124">
        <v>3569</v>
      </c>
      <c r="B2540" s="667" t="s">
        <v>21102</v>
      </c>
      <c r="C2540" s="779" t="s">
        <v>2133</v>
      </c>
      <c r="D2540" s="780" t="s">
        <v>8578</v>
      </c>
    </row>
    <row r="2541" spans="1:4" x14ac:dyDescent="0.25">
      <c r="A2541" s="124">
        <v>3570</v>
      </c>
      <c r="B2541" s="667" t="s">
        <v>12816</v>
      </c>
      <c r="C2541" s="779" t="s">
        <v>21103</v>
      </c>
      <c r="D2541" s="780" t="s">
        <v>21104</v>
      </c>
    </row>
    <row r="2542" spans="1:4" x14ac:dyDescent="0.25">
      <c r="A2542" s="124">
        <v>3570</v>
      </c>
      <c r="B2542" s="667" t="s">
        <v>21105</v>
      </c>
      <c r="C2542" s="779" t="s">
        <v>21103</v>
      </c>
      <c r="D2542" s="780" t="s">
        <v>21104</v>
      </c>
    </row>
    <row r="2543" spans="1:4" x14ac:dyDescent="0.25">
      <c r="A2543" s="124">
        <v>3571</v>
      </c>
      <c r="B2543" s="667" t="s">
        <v>12818</v>
      </c>
      <c r="C2543" s="779" t="s">
        <v>21106</v>
      </c>
      <c r="D2543" s="780" t="s">
        <v>21107</v>
      </c>
    </row>
    <row r="2544" spans="1:4" x14ac:dyDescent="0.25">
      <c r="A2544" s="124">
        <v>3571</v>
      </c>
      <c r="B2544" s="667" t="s">
        <v>12820</v>
      </c>
      <c r="C2544" s="779"/>
      <c r="D2544" s="780"/>
    </row>
    <row r="2545" spans="1:4" x14ac:dyDescent="0.25">
      <c r="A2545" s="124">
        <v>3572</v>
      </c>
      <c r="B2545" s="667" t="s">
        <v>12823</v>
      </c>
      <c r="C2545" s="779"/>
      <c r="D2545" s="780"/>
    </row>
    <row r="2546" spans="1:4" x14ac:dyDescent="0.25">
      <c r="A2546" s="124">
        <v>3573</v>
      </c>
      <c r="B2546" s="667" t="s">
        <v>12826</v>
      </c>
      <c r="C2546" s="779"/>
      <c r="D2546" s="780"/>
    </row>
    <row r="2547" spans="1:4" x14ac:dyDescent="0.25">
      <c r="A2547" s="124">
        <v>3574</v>
      </c>
      <c r="B2547" s="667" t="s">
        <v>12829</v>
      </c>
      <c r="C2547" s="779"/>
      <c r="D2547" s="780"/>
    </row>
    <row r="2548" spans="1:4" x14ac:dyDescent="0.25">
      <c r="A2548" s="124">
        <v>3575</v>
      </c>
      <c r="B2548" s="667" t="s">
        <v>12832</v>
      </c>
      <c r="C2548" s="779"/>
      <c r="D2548" s="780"/>
    </row>
    <row r="2549" spans="1:4" x14ac:dyDescent="0.25">
      <c r="A2549" s="124">
        <v>3576</v>
      </c>
      <c r="B2549" s="667" t="s">
        <v>12835</v>
      </c>
      <c r="C2549" s="779"/>
      <c r="D2549" s="780"/>
    </row>
    <row r="2550" spans="1:4" x14ac:dyDescent="0.25">
      <c r="A2550" s="124">
        <v>3577</v>
      </c>
      <c r="B2550" s="667" t="s">
        <v>12837</v>
      </c>
      <c r="C2550" s="779"/>
      <c r="D2550" s="780"/>
    </row>
    <row r="2551" spans="1:4" x14ac:dyDescent="0.25">
      <c r="A2551" s="124">
        <v>3578</v>
      </c>
      <c r="B2551" s="667" t="s">
        <v>12840</v>
      </c>
      <c r="C2551" s="779"/>
      <c r="D2551" s="780"/>
    </row>
    <row r="2552" spans="1:4" x14ac:dyDescent="0.25">
      <c r="A2552" s="124">
        <v>3579</v>
      </c>
      <c r="B2552" s="667" t="s">
        <v>12842</v>
      </c>
      <c r="C2552" s="779"/>
      <c r="D2552" s="780"/>
    </row>
    <row r="2553" spans="1:4" x14ac:dyDescent="0.25">
      <c r="A2553" s="124">
        <v>3580</v>
      </c>
      <c r="B2553" s="667" t="s">
        <v>12844</v>
      </c>
      <c r="C2553" s="779"/>
      <c r="D2553" s="780"/>
    </row>
    <row r="2554" spans="1:4" x14ac:dyDescent="0.25">
      <c r="A2554" s="124">
        <v>3581</v>
      </c>
      <c r="B2554" s="667" t="s">
        <v>12847</v>
      </c>
      <c r="C2554" s="779"/>
      <c r="D2554" s="780"/>
    </row>
    <row r="2555" spans="1:4" x14ac:dyDescent="0.25">
      <c r="A2555" s="124">
        <v>3582</v>
      </c>
      <c r="B2555" s="667" t="s">
        <v>12850</v>
      </c>
      <c r="C2555" s="779"/>
      <c r="D2555" s="780"/>
    </row>
    <row r="2556" spans="1:4" x14ac:dyDescent="0.25">
      <c r="A2556" s="124">
        <v>3583</v>
      </c>
      <c r="B2556" s="667" t="s">
        <v>12852</v>
      </c>
      <c r="C2556" s="779"/>
      <c r="D2556" s="780"/>
    </row>
    <row r="2557" spans="1:4" x14ac:dyDescent="0.25">
      <c r="A2557" s="124">
        <v>3584</v>
      </c>
      <c r="B2557" s="667" t="s">
        <v>12855</v>
      </c>
      <c r="C2557" s="779"/>
      <c r="D2557" s="780"/>
    </row>
    <row r="2558" spans="1:4" x14ac:dyDescent="0.25">
      <c r="A2558" s="124">
        <v>3585</v>
      </c>
      <c r="B2558" s="667" t="s">
        <v>12858</v>
      </c>
      <c r="C2558" s="779"/>
      <c r="D2558" s="780"/>
    </row>
    <row r="2559" spans="1:4" x14ac:dyDescent="0.25">
      <c r="A2559" s="124">
        <v>3586</v>
      </c>
      <c r="B2559" s="667" t="s">
        <v>12861</v>
      </c>
      <c r="C2559" s="779"/>
      <c r="D2559" s="780"/>
    </row>
    <row r="2560" spans="1:4" x14ac:dyDescent="0.25">
      <c r="A2560" s="124">
        <v>3587</v>
      </c>
      <c r="B2560" s="667" t="s">
        <v>12864</v>
      </c>
      <c r="C2560" s="779"/>
      <c r="D2560" s="780"/>
    </row>
    <row r="2561" spans="1:4" x14ac:dyDescent="0.25">
      <c r="A2561" s="124">
        <v>3588</v>
      </c>
      <c r="B2561" s="667" t="s">
        <v>12867</v>
      </c>
      <c r="C2561" s="779"/>
      <c r="D2561" s="780"/>
    </row>
    <row r="2562" spans="1:4" x14ac:dyDescent="0.25">
      <c r="A2562" s="124">
        <v>3589</v>
      </c>
      <c r="B2562" s="667" t="s">
        <v>12870</v>
      </c>
      <c r="C2562" s="779"/>
      <c r="D2562" s="780"/>
    </row>
    <row r="2563" spans="1:4" x14ac:dyDescent="0.25">
      <c r="A2563" s="124">
        <v>3590</v>
      </c>
      <c r="B2563" s="667" t="s">
        <v>12873</v>
      </c>
      <c r="C2563" s="779"/>
      <c r="D2563" s="780"/>
    </row>
    <row r="2564" spans="1:4" x14ac:dyDescent="0.25">
      <c r="A2564" s="124">
        <v>3591</v>
      </c>
      <c r="B2564" s="667" t="s">
        <v>12876</v>
      </c>
      <c r="C2564" s="779"/>
      <c r="D2564" s="780"/>
    </row>
    <row r="2565" spans="1:4" x14ac:dyDescent="0.25">
      <c r="A2565" s="124">
        <v>3592</v>
      </c>
      <c r="B2565" s="667" t="s">
        <v>12879</v>
      </c>
      <c r="C2565" s="779"/>
      <c r="D2565" s="780"/>
    </row>
    <row r="2566" spans="1:4" x14ac:dyDescent="0.25">
      <c r="A2566" s="124">
        <v>3593</v>
      </c>
      <c r="B2566" s="667" t="s">
        <v>12882</v>
      </c>
      <c r="C2566" s="779"/>
      <c r="D2566" s="780"/>
    </row>
    <row r="2567" spans="1:4" x14ac:dyDescent="0.25">
      <c r="A2567" s="124">
        <v>3594</v>
      </c>
      <c r="B2567" s="667" t="s">
        <v>12885</v>
      </c>
      <c r="C2567" s="779"/>
      <c r="D2567" s="780"/>
    </row>
    <row r="2568" spans="1:4" x14ac:dyDescent="0.25">
      <c r="A2568" s="124">
        <v>3595</v>
      </c>
      <c r="B2568" s="667" t="s">
        <v>12888</v>
      </c>
      <c r="C2568" s="779"/>
      <c r="D2568" s="780"/>
    </row>
    <row r="2569" spans="1:4" x14ac:dyDescent="0.25">
      <c r="A2569" s="124">
        <v>3596</v>
      </c>
      <c r="B2569" s="667" t="s">
        <v>12891</v>
      </c>
      <c r="C2569" s="779"/>
      <c r="D2569" s="780"/>
    </row>
    <row r="2570" spans="1:4" x14ac:dyDescent="0.25">
      <c r="A2570" s="124">
        <v>3597</v>
      </c>
      <c r="B2570" s="667" t="s">
        <v>12894</v>
      </c>
      <c r="C2570" s="779"/>
      <c r="D2570" s="780"/>
    </row>
    <row r="2571" spans="1:4" x14ac:dyDescent="0.25">
      <c r="A2571" s="124">
        <v>3598</v>
      </c>
      <c r="B2571" s="667" t="s">
        <v>12897</v>
      </c>
      <c r="C2571" s="779"/>
      <c r="D2571" s="780"/>
    </row>
    <row r="2572" spans="1:4" x14ac:dyDescent="0.25">
      <c r="A2572" s="124">
        <v>3599</v>
      </c>
      <c r="B2572" s="667" t="s">
        <v>12900</v>
      </c>
      <c r="C2572" s="779"/>
      <c r="D2572" s="780"/>
    </row>
    <row r="2573" spans="1:4" x14ac:dyDescent="0.25">
      <c r="A2573" s="124">
        <v>3600</v>
      </c>
      <c r="B2573" s="667" t="s">
        <v>12903</v>
      </c>
      <c r="C2573" s="779"/>
      <c r="D2573" s="780"/>
    </row>
    <row r="2574" spans="1:4" x14ac:dyDescent="0.25">
      <c r="A2574" s="124">
        <v>3601</v>
      </c>
      <c r="B2574" s="667" t="s">
        <v>12905</v>
      </c>
      <c r="C2574" s="779"/>
      <c r="D2574" s="780"/>
    </row>
    <row r="2575" spans="1:4" x14ac:dyDescent="0.25">
      <c r="A2575" s="124">
        <v>3602</v>
      </c>
      <c r="B2575" s="667" t="s">
        <v>12907</v>
      </c>
      <c r="C2575" s="779"/>
      <c r="D2575" s="780"/>
    </row>
    <row r="2576" spans="1:4" x14ac:dyDescent="0.25">
      <c r="A2576" s="124">
        <v>3603</v>
      </c>
      <c r="B2576" s="667" t="s">
        <v>12861</v>
      </c>
      <c r="C2576" s="779" t="s">
        <v>500</v>
      </c>
      <c r="D2576" s="780" t="s">
        <v>2506</v>
      </c>
    </row>
    <row r="2577" spans="1:4" x14ac:dyDescent="0.25">
      <c r="A2577" s="124">
        <v>3587</v>
      </c>
      <c r="B2577" s="667" t="s">
        <v>21108</v>
      </c>
      <c r="C2577" s="779" t="s">
        <v>500</v>
      </c>
      <c r="D2577" s="780" t="s">
        <v>2506</v>
      </c>
    </row>
    <row r="2578" spans="1:4" x14ac:dyDescent="0.25">
      <c r="A2578" s="124">
        <v>3604</v>
      </c>
      <c r="B2578" s="667" t="s">
        <v>12912</v>
      </c>
      <c r="C2578" s="779"/>
      <c r="D2578" s="780"/>
    </row>
    <row r="2579" spans="1:4" x14ac:dyDescent="0.25">
      <c r="A2579" s="124">
        <v>3605</v>
      </c>
      <c r="B2579" s="667" t="s">
        <v>12915</v>
      </c>
      <c r="C2579" s="779"/>
      <c r="D2579" s="780"/>
    </row>
    <row r="2580" spans="1:4" x14ac:dyDescent="0.25">
      <c r="A2580" s="124">
        <v>3606</v>
      </c>
      <c r="B2580" s="667" t="s">
        <v>12917</v>
      </c>
      <c r="C2580" s="779"/>
      <c r="D2580" s="780"/>
    </row>
    <row r="2581" spans="1:4" x14ac:dyDescent="0.25">
      <c r="A2581" s="124">
        <v>3607</v>
      </c>
      <c r="B2581" s="667" t="s">
        <v>12920</v>
      </c>
      <c r="C2581" s="779"/>
      <c r="D2581" s="780"/>
    </row>
    <row r="2582" spans="1:4" x14ac:dyDescent="0.25">
      <c r="A2582" s="124">
        <v>3608</v>
      </c>
      <c r="B2582" s="667" t="s">
        <v>12923</v>
      </c>
      <c r="C2582" s="779"/>
      <c r="D2582" s="780"/>
    </row>
    <row r="2583" spans="1:4" x14ac:dyDescent="0.25">
      <c r="A2583" s="124">
        <v>3609</v>
      </c>
      <c r="B2583" s="667" t="s">
        <v>12926</v>
      </c>
      <c r="C2583" s="779"/>
      <c r="D2583" s="780"/>
    </row>
    <row r="2584" spans="1:4" x14ac:dyDescent="0.25">
      <c r="A2584" s="124">
        <v>3610</v>
      </c>
      <c r="B2584" s="667" t="s">
        <v>12929</v>
      </c>
      <c r="C2584" s="779"/>
      <c r="D2584" s="780"/>
    </row>
    <row r="2585" spans="1:4" x14ac:dyDescent="0.25">
      <c r="A2585" s="124">
        <v>3611</v>
      </c>
      <c r="B2585" s="667" t="s">
        <v>12932</v>
      </c>
      <c r="C2585" s="779"/>
      <c r="D2585" s="780"/>
    </row>
    <row r="2586" spans="1:4" x14ac:dyDescent="0.25">
      <c r="A2586" s="124">
        <v>3612</v>
      </c>
      <c r="B2586" s="661" t="s">
        <v>12935</v>
      </c>
      <c r="C2586" s="779"/>
      <c r="D2586" s="780"/>
    </row>
    <row r="2587" spans="1:4" x14ac:dyDescent="0.25">
      <c r="A2587" s="124">
        <v>3868</v>
      </c>
      <c r="B2587" s="661" t="s">
        <v>12938</v>
      </c>
      <c r="C2587" s="779"/>
      <c r="D2587" s="780"/>
    </row>
    <row r="2588" spans="1:4" x14ac:dyDescent="0.25">
      <c r="A2588" s="124">
        <v>3869</v>
      </c>
      <c r="B2588" s="661" t="s">
        <v>12940</v>
      </c>
      <c r="C2588" s="779"/>
      <c r="D2588" s="780"/>
    </row>
    <row r="2589" spans="1:4" x14ac:dyDescent="0.25">
      <c r="A2589" s="124">
        <v>3870</v>
      </c>
      <c r="B2589" s="661" t="s">
        <v>12942</v>
      </c>
      <c r="C2589" s="779"/>
      <c r="D2589" s="780"/>
    </row>
    <row r="2590" spans="1:4" x14ac:dyDescent="0.25">
      <c r="A2590" s="124">
        <v>3871</v>
      </c>
      <c r="B2590" s="661" t="s">
        <v>12945</v>
      </c>
      <c r="C2590" s="779"/>
      <c r="D2590" s="780"/>
    </row>
    <row r="2591" spans="1:4" x14ac:dyDescent="0.25">
      <c r="A2591" s="124">
        <v>3595</v>
      </c>
      <c r="B2591" s="661" t="s">
        <v>21109</v>
      </c>
      <c r="C2591" s="779" t="s">
        <v>418</v>
      </c>
      <c r="D2591" s="780" t="s">
        <v>21110</v>
      </c>
    </row>
    <row r="2592" spans="1:4" x14ac:dyDescent="0.25">
      <c r="A2592" s="124">
        <v>3596</v>
      </c>
      <c r="B2592" s="661" t="s">
        <v>12948</v>
      </c>
      <c r="C2592" s="779" t="s">
        <v>21111</v>
      </c>
      <c r="D2592" s="780" t="s">
        <v>21112</v>
      </c>
    </row>
    <row r="2593" spans="1:4" x14ac:dyDescent="0.25">
      <c r="A2593" s="124">
        <v>3596</v>
      </c>
      <c r="B2593" s="661" t="s">
        <v>21113</v>
      </c>
      <c r="C2593" s="779" t="s">
        <v>21111</v>
      </c>
      <c r="D2593" s="780" t="s">
        <v>21112</v>
      </c>
    </row>
    <row r="2594" spans="1:4" x14ac:dyDescent="0.25">
      <c r="A2594" s="124">
        <v>3597</v>
      </c>
      <c r="B2594" s="661" t="s">
        <v>12951</v>
      </c>
      <c r="C2594" s="779" t="s">
        <v>21114</v>
      </c>
      <c r="D2594" s="780" t="s">
        <v>3403</v>
      </c>
    </row>
    <row r="2595" spans="1:4" x14ac:dyDescent="0.25">
      <c r="A2595" s="124">
        <v>3597</v>
      </c>
      <c r="B2595" s="661" t="s">
        <v>21115</v>
      </c>
      <c r="C2595" s="779" t="s">
        <v>21114</v>
      </c>
      <c r="D2595" s="780" t="s">
        <v>3403</v>
      </c>
    </row>
    <row r="2596" spans="1:4" x14ac:dyDescent="0.25">
      <c r="A2596" s="124">
        <v>3598</v>
      </c>
      <c r="B2596" s="661" t="s">
        <v>12954</v>
      </c>
      <c r="C2596" s="779" t="s">
        <v>400</v>
      </c>
      <c r="D2596" s="780" t="s">
        <v>3403</v>
      </c>
    </row>
    <row r="2597" spans="1:4" x14ac:dyDescent="0.25">
      <c r="A2597" s="124">
        <v>3598</v>
      </c>
      <c r="B2597" s="661" t="s">
        <v>21116</v>
      </c>
      <c r="C2597" s="779" t="s">
        <v>400</v>
      </c>
      <c r="D2597" s="780" t="s">
        <v>3403</v>
      </c>
    </row>
    <row r="2598" spans="1:4" x14ac:dyDescent="0.25">
      <c r="A2598" s="124">
        <v>3599</v>
      </c>
      <c r="B2598" s="661" t="s">
        <v>12956</v>
      </c>
      <c r="C2598" s="779" t="s">
        <v>21117</v>
      </c>
      <c r="D2598" s="780" t="s">
        <v>21118</v>
      </c>
    </row>
    <row r="2599" spans="1:4" x14ac:dyDescent="0.25">
      <c r="A2599" s="124">
        <v>3599</v>
      </c>
      <c r="B2599" s="661" t="s">
        <v>21119</v>
      </c>
      <c r="C2599" s="779" t="s">
        <v>21117</v>
      </c>
      <c r="D2599" s="780" t="s">
        <v>21118</v>
      </c>
    </row>
    <row r="2600" spans="1:4" x14ac:dyDescent="0.25">
      <c r="A2600" s="124">
        <v>3600</v>
      </c>
      <c r="B2600" s="661" t="s">
        <v>12959</v>
      </c>
      <c r="C2600" s="779" t="s">
        <v>4693</v>
      </c>
      <c r="D2600" s="780" t="s">
        <v>19076</v>
      </c>
    </row>
    <row r="2601" spans="1:4" x14ac:dyDescent="0.25">
      <c r="A2601" s="124">
        <v>3600</v>
      </c>
      <c r="B2601" s="661" t="s">
        <v>21120</v>
      </c>
      <c r="C2601" s="779" t="s">
        <v>4693</v>
      </c>
      <c r="D2601" s="780" t="s">
        <v>19076</v>
      </c>
    </row>
    <row r="2602" spans="1:4" ht="13.5" customHeight="1" x14ac:dyDescent="0.25">
      <c r="A2602" s="124">
        <v>3601</v>
      </c>
      <c r="B2602" s="661" t="s">
        <v>12962</v>
      </c>
      <c r="C2602" s="779" t="s">
        <v>1499</v>
      </c>
      <c r="D2602" s="780" t="s">
        <v>3403</v>
      </c>
    </row>
    <row r="2603" spans="1:4" ht="13.5" customHeight="1" x14ac:dyDescent="0.25">
      <c r="A2603" s="124">
        <v>3601</v>
      </c>
      <c r="B2603" s="661" t="s">
        <v>21121</v>
      </c>
      <c r="C2603" s="779" t="s">
        <v>1499</v>
      </c>
      <c r="D2603" s="780" t="s">
        <v>3403</v>
      </c>
    </row>
    <row r="2604" spans="1:4" ht="13.5" customHeight="1" x14ac:dyDescent="0.25">
      <c r="A2604" s="124">
        <v>3602</v>
      </c>
      <c r="B2604" s="661" t="s">
        <v>12964</v>
      </c>
      <c r="C2604" s="779" t="s">
        <v>2556</v>
      </c>
      <c r="D2604" s="780" t="s">
        <v>3403</v>
      </c>
    </row>
    <row r="2605" spans="1:4" ht="13.5" customHeight="1" x14ac:dyDescent="0.25">
      <c r="A2605" s="124">
        <v>3602</v>
      </c>
      <c r="B2605" s="661" t="s">
        <v>21122</v>
      </c>
      <c r="C2605" s="779" t="s">
        <v>2556</v>
      </c>
      <c r="D2605" s="780" t="s">
        <v>3403</v>
      </c>
    </row>
    <row r="2606" spans="1:4" ht="13.5" customHeight="1" x14ac:dyDescent="0.25">
      <c r="A2606" s="124">
        <v>3603</v>
      </c>
      <c r="B2606" s="661" t="s">
        <v>12967</v>
      </c>
      <c r="C2606" s="779" t="s">
        <v>8108</v>
      </c>
      <c r="D2606" s="780" t="s">
        <v>211</v>
      </c>
    </row>
    <row r="2607" spans="1:4" ht="13.5" customHeight="1" x14ac:dyDescent="0.25">
      <c r="A2607" s="124">
        <v>3603</v>
      </c>
      <c r="B2607" s="661" t="s">
        <v>21123</v>
      </c>
      <c r="C2607" s="779" t="s">
        <v>8108</v>
      </c>
      <c r="D2607" s="780" t="s">
        <v>211</v>
      </c>
    </row>
    <row r="2608" spans="1:4" ht="13.5" customHeight="1" x14ac:dyDescent="0.25">
      <c r="A2608" s="124">
        <v>3604</v>
      </c>
      <c r="B2608" s="661" t="s">
        <v>12969</v>
      </c>
      <c r="C2608" s="779" t="s">
        <v>418</v>
      </c>
      <c r="D2608" s="780" t="s">
        <v>19998</v>
      </c>
    </row>
    <row r="2609" spans="1:4" ht="13.5" customHeight="1" x14ac:dyDescent="0.25">
      <c r="A2609" s="124">
        <v>3604</v>
      </c>
      <c r="B2609" s="661" t="s">
        <v>21124</v>
      </c>
      <c r="C2609" s="779" t="s">
        <v>418</v>
      </c>
      <c r="D2609" s="780" t="s">
        <v>19998</v>
      </c>
    </row>
    <row r="2610" spans="1:4" ht="13.5" customHeight="1" x14ac:dyDescent="0.25">
      <c r="A2610" s="124">
        <v>3605</v>
      </c>
      <c r="B2610" s="661" t="s">
        <v>12972</v>
      </c>
      <c r="C2610" s="779" t="s">
        <v>2017</v>
      </c>
      <c r="D2610" s="780" t="s">
        <v>19998</v>
      </c>
    </row>
    <row r="2611" spans="1:4" ht="13.5" customHeight="1" x14ac:dyDescent="0.25">
      <c r="A2611" s="124">
        <v>3605</v>
      </c>
      <c r="B2611" s="661" t="s">
        <v>21125</v>
      </c>
      <c r="C2611" s="779" t="s">
        <v>2017</v>
      </c>
      <c r="D2611" s="780" t="s">
        <v>19998</v>
      </c>
    </row>
    <row r="2612" spans="1:4" ht="13.5" customHeight="1" x14ac:dyDescent="0.25">
      <c r="A2612" s="124">
        <v>3606</v>
      </c>
      <c r="B2612" s="661" t="s">
        <v>12975</v>
      </c>
      <c r="C2612" s="779" t="s">
        <v>21126</v>
      </c>
      <c r="D2612" s="780" t="s">
        <v>211</v>
      </c>
    </row>
    <row r="2613" spans="1:4" ht="13.5" customHeight="1" x14ac:dyDescent="0.25">
      <c r="A2613" s="124">
        <v>3606</v>
      </c>
      <c r="B2613" s="661" t="s">
        <v>21125</v>
      </c>
      <c r="C2613" s="779" t="s">
        <v>21126</v>
      </c>
      <c r="D2613" s="780" t="s">
        <v>211</v>
      </c>
    </row>
    <row r="2614" spans="1:4" ht="13.5" customHeight="1" x14ac:dyDescent="0.25">
      <c r="A2614" s="124">
        <v>3607</v>
      </c>
      <c r="B2614" s="661" t="s">
        <v>12978</v>
      </c>
      <c r="C2614" s="779" t="s">
        <v>807</v>
      </c>
      <c r="D2614" s="780" t="s">
        <v>238</v>
      </c>
    </row>
    <row r="2615" spans="1:4" ht="13.5" customHeight="1" x14ac:dyDescent="0.25">
      <c r="A2615" s="124">
        <v>3607</v>
      </c>
      <c r="B2615" s="661" t="s">
        <v>21127</v>
      </c>
      <c r="C2615" s="779" t="s">
        <v>807</v>
      </c>
      <c r="D2615" s="780" t="s">
        <v>238</v>
      </c>
    </row>
    <row r="2616" spans="1:4" ht="13.5" customHeight="1" x14ac:dyDescent="0.25">
      <c r="A2616" s="124">
        <v>3608</v>
      </c>
      <c r="B2616" s="661" t="s">
        <v>12981</v>
      </c>
      <c r="C2616" s="779" t="s">
        <v>21128</v>
      </c>
      <c r="D2616" s="780" t="s">
        <v>21129</v>
      </c>
    </row>
    <row r="2617" spans="1:4" ht="13.5" customHeight="1" x14ac:dyDescent="0.25">
      <c r="A2617" s="124">
        <v>3608</v>
      </c>
      <c r="B2617" s="661" t="s">
        <v>21130</v>
      </c>
      <c r="C2617" s="779" t="s">
        <v>21128</v>
      </c>
      <c r="D2617" s="780" t="s">
        <v>21129</v>
      </c>
    </row>
    <row r="2618" spans="1:4" ht="13.5" customHeight="1" x14ac:dyDescent="0.25">
      <c r="A2618" s="124">
        <v>3609</v>
      </c>
      <c r="B2618" s="661" t="s">
        <v>12983</v>
      </c>
      <c r="C2618" s="779" t="s">
        <v>2209</v>
      </c>
      <c r="D2618" s="780" t="s">
        <v>20257</v>
      </c>
    </row>
    <row r="2619" spans="1:4" ht="13.5" customHeight="1" x14ac:dyDescent="0.25">
      <c r="A2619" s="124">
        <v>3609</v>
      </c>
      <c r="B2619" s="661" t="s">
        <v>21131</v>
      </c>
      <c r="C2619" s="779" t="s">
        <v>2209</v>
      </c>
      <c r="D2619" s="780" t="s">
        <v>20257</v>
      </c>
    </row>
    <row r="2620" spans="1:4" ht="13.5" customHeight="1" x14ac:dyDescent="0.25">
      <c r="A2620" s="124">
        <v>3610</v>
      </c>
      <c r="B2620" s="661" t="s">
        <v>12986</v>
      </c>
      <c r="C2620" s="779" t="s">
        <v>2033</v>
      </c>
      <c r="D2620" s="780" t="s">
        <v>17713</v>
      </c>
    </row>
    <row r="2621" spans="1:4" ht="13.5" customHeight="1" x14ac:dyDescent="0.25">
      <c r="A2621" s="124">
        <v>3610</v>
      </c>
      <c r="B2621" s="661" t="s">
        <v>21132</v>
      </c>
      <c r="C2621" s="779" t="s">
        <v>2033</v>
      </c>
      <c r="D2621" s="780" t="s">
        <v>17713</v>
      </c>
    </row>
    <row r="2622" spans="1:4" ht="13.5" customHeight="1" x14ac:dyDescent="0.25">
      <c r="A2622" s="124">
        <v>3611</v>
      </c>
      <c r="B2622" s="661" t="s">
        <v>12988</v>
      </c>
      <c r="C2622" s="779" t="s">
        <v>2724</v>
      </c>
      <c r="D2622" s="780" t="s">
        <v>4606</v>
      </c>
    </row>
    <row r="2623" spans="1:4" ht="13.5" customHeight="1" x14ac:dyDescent="0.25">
      <c r="A2623" s="124">
        <v>3611</v>
      </c>
      <c r="B2623" s="661" t="s">
        <v>21133</v>
      </c>
      <c r="C2623" s="779" t="s">
        <v>2724</v>
      </c>
      <c r="D2623" s="780" t="s">
        <v>4606</v>
      </c>
    </row>
    <row r="2624" spans="1:4" ht="13.5" customHeight="1" x14ac:dyDescent="0.25">
      <c r="A2624" s="124">
        <v>3612</v>
      </c>
      <c r="B2624" s="661" t="s">
        <v>12991</v>
      </c>
      <c r="C2624" s="779" t="s">
        <v>281</v>
      </c>
      <c r="D2624" s="780" t="s">
        <v>282</v>
      </c>
    </row>
    <row r="2625" spans="1:4" ht="13.5" customHeight="1" x14ac:dyDescent="0.25">
      <c r="A2625" s="124">
        <v>3612</v>
      </c>
      <c r="B2625" s="661" t="s">
        <v>21134</v>
      </c>
      <c r="C2625" s="779" t="s">
        <v>281</v>
      </c>
      <c r="D2625" s="780" t="s">
        <v>282</v>
      </c>
    </row>
    <row r="2626" spans="1:4" ht="13.5" customHeight="1" x14ac:dyDescent="0.25">
      <c r="A2626" s="124">
        <v>3868</v>
      </c>
      <c r="B2626" s="661" t="s">
        <v>12994</v>
      </c>
      <c r="C2626" s="779" t="s">
        <v>6684</v>
      </c>
      <c r="D2626" s="780" t="s">
        <v>21135</v>
      </c>
    </row>
    <row r="2627" spans="1:4" ht="13.5" customHeight="1" x14ac:dyDescent="0.25">
      <c r="A2627" s="124">
        <v>3868</v>
      </c>
      <c r="B2627" s="661" t="s">
        <v>21136</v>
      </c>
      <c r="C2627" s="779" t="s">
        <v>6684</v>
      </c>
      <c r="D2627" s="780" t="s">
        <v>21135</v>
      </c>
    </row>
    <row r="2628" spans="1:4" ht="13.5" customHeight="1" x14ac:dyDescent="0.25">
      <c r="A2628" s="124">
        <v>3869</v>
      </c>
      <c r="B2628" s="661" t="s">
        <v>12997</v>
      </c>
      <c r="C2628" s="779" t="s">
        <v>21137</v>
      </c>
      <c r="D2628" s="780" t="s">
        <v>21138</v>
      </c>
    </row>
    <row r="2629" spans="1:4" ht="13.5" customHeight="1" x14ac:dyDescent="0.25">
      <c r="A2629" s="124">
        <v>3869</v>
      </c>
      <c r="B2629" s="661" t="s">
        <v>21139</v>
      </c>
      <c r="C2629" s="779" t="s">
        <v>21137</v>
      </c>
      <c r="D2629" s="780" t="s">
        <v>21138</v>
      </c>
    </row>
    <row r="2630" spans="1:4" ht="13.5" customHeight="1" x14ac:dyDescent="0.25">
      <c r="A2630" s="124">
        <v>3870</v>
      </c>
      <c r="B2630" s="661" t="s">
        <v>12940</v>
      </c>
      <c r="C2630" s="779" t="s">
        <v>21140</v>
      </c>
      <c r="D2630" s="780" t="s">
        <v>20528</v>
      </c>
    </row>
    <row r="2631" spans="1:4" ht="13.5" customHeight="1" x14ac:dyDescent="0.25">
      <c r="A2631" s="124">
        <v>3870</v>
      </c>
      <c r="B2631" s="661" t="s">
        <v>21141</v>
      </c>
      <c r="C2631" s="779" t="s">
        <v>21140</v>
      </c>
      <c r="D2631" s="780" t="s">
        <v>20528</v>
      </c>
    </row>
    <row r="2632" spans="1:4" ht="13.5" customHeight="1" x14ac:dyDescent="0.25">
      <c r="A2632" s="124">
        <v>3893</v>
      </c>
      <c r="B2632" s="661" t="s">
        <v>13002</v>
      </c>
      <c r="C2632" s="779" t="s">
        <v>21142</v>
      </c>
      <c r="D2632" s="780" t="s">
        <v>211</v>
      </c>
    </row>
    <row r="2633" spans="1:4" ht="13.5" customHeight="1" x14ac:dyDescent="0.25">
      <c r="A2633" s="124">
        <v>3893</v>
      </c>
      <c r="B2633" s="661" t="s">
        <v>21143</v>
      </c>
      <c r="C2633" s="779" t="s">
        <v>21142</v>
      </c>
      <c r="D2633" s="780" t="s">
        <v>211</v>
      </c>
    </row>
    <row r="2634" spans="1:4" ht="13.5" customHeight="1" x14ac:dyDescent="0.25">
      <c r="A2634" s="124">
        <v>3894</v>
      </c>
      <c r="B2634" s="661" t="s">
        <v>13004</v>
      </c>
      <c r="C2634" s="779" t="s">
        <v>542</v>
      </c>
      <c r="D2634" s="780" t="s">
        <v>1945</v>
      </c>
    </row>
    <row r="2635" spans="1:4" ht="13.5" customHeight="1" x14ac:dyDescent="0.25">
      <c r="A2635" s="124">
        <v>3894</v>
      </c>
      <c r="B2635" s="661" t="s">
        <v>21144</v>
      </c>
      <c r="C2635" s="779" t="s">
        <v>542</v>
      </c>
      <c r="D2635" s="780" t="s">
        <v>1945</v>
      </c>
    </row>
    <row r="2636" spans="1:4" ht="13.5" customHeight="1" x14ac:dyDescent="0.25">
      <c r="A2636" s="124">
        <v>3895</v>
      </c>
      <c r="B2636" s="661" t="s">
        <v>13007</v>
      </c>
      <c r="C2636" s="779" t="s">
        <v>21145</v>
      </c>
      <c r="D2636" s="780" t="s">
        <v>3210</v>
      </c>
    </row>
    <row r="2637" spans="1:4" ht="13.5" customHeight="1" x14ac:dyDescent="0.25">
      <c r="A2637" s="124">
        <v>3895</v>
      </c>
      <c r="B2637" s="661" t="s">
        <v>21146</v>
      </c>
      <c r="C2637" s="779" t="s">
        <v>21145</v>
      </c>
      <c r="D2637" s="780" t="s">
        <v>3210</v>
      </c>
    </row>
    <row r="2638" spans="1:4" ht="13.5" customHeight="1" x14ac:dyDescent="0.25">
      <c r="A2638" s="124">
        <v>3896</v>
      </c>
      <c r="B2638" s="661" t="s">
        <v>13010</v>
      </c>
      <c r="C2638" s="779" t="s">
        <v>21147</v>
      </c>
      <c r="D2638" s="780" t="s">
        <v>21148</v>
      </c>
    </row>
    <row r="2639" spans="1:4" ht="13.5" customHeight="1" x14ac:dyDescent="0.25">
      <c r="A2639" s="124">
        <v>3896</v>
      </c>
      <c r="B2639" s="661" t="s">
        <v>21149</v>
      </c>
      <c r="C2639" s="779" t="s">
        <v>21147</v>
      </c>
      <c r="D2639" s="780" t="s">
        <v>21148</v>
      </c>
    </row>
    <row r="2640" spans="1:4" ht="13.5" customHeight="1" x14ac:dyDescent="0.25">
      <c r="A2640" s="124">
        <v>3897</v>
      </c>
      <c r="B2640" s="661" t="s">
        <v>13012</v>
      </c>
      <c r="C2640" s="779" t="s">
        <v>19995</v>
      </c>
      <c r="D2640" s="780" t="s">
        <v>21150</v>
      </c>
    </row>
    <row r="2641" spans="1:4" ht="13.5" customHeight="1" x14ac:dyDescent="0.25">
      <c r="A2641" s="124">
        <v>3897</v>
      </c>
      <c r="B2641" s="661" t="s">
        <v>21151</v>
      </c>
      <c r="C2641" s="779" t="s">
        <v>19995</v>
      </c>
      <c r="D2641" s="780" t="s">
        <v>21150</v>
      </c>
    </row>
    <row r="2642" spans="1:4" ht="13.5" customHeight="1" x14ac:dyDescent="0.25">
      <c r="A2642" s="124">
        <v>3898</v>
      </c>
      <c r="B2642" s="661" t="s">
        <v>13015</v>
      </c>
      <c r="C2642" s="779" t="s">
        <v>21152</v>
      </c>
      <c r="D2642" s="780" t="s">
        <v>21153</v>
      </c>
    </row>
    <row r="2643" spans="1:4" ht="13.5" customHeight="1" x14ac:dyDescent="0.25">
      <c r="A2643" s="124">
        <v>3898</v>
      </c>
      <c r="B2643" s="661" t="s">
        <v>21154</v>
      </c>
      <c r="C2643" s="779" t="s">
        <v>21152</v>
      </c>
      <c r="D2643" s="780" t="s">
        <v>21153</v>
      </c>
    </row>
    <row r="2644" spans="1:4" ht="13.5" customHeight="1" x14ac:dyDescent="0.25">
      <c r="A2644" s="124">
        <v>3899</v>
      </c>
      <c r="B2644" s="661" t="s">
        <v>13018</v>
      </c>
      <c r="C2644" s="779" t="s">
        <v>778</v>
      </c>
      <c r="D2644" s="780" t="s">
        <v>21153</v>
      </c>
    </row>
    <row r="2645" spans="1:4" ht="13.5" customHeight="1" x14ac:dyDescent="0.25">
      <c r="A2645" s="124">
        <v>3899</v>
      </c>
      <c r="B2645" s="661" t="s">
        <v>21155</v>
      </c>
      <c r="C2645" s="779" t="s">
        <v>778</v>
      </c>
      <c r="D2645" s="780" t="s">
        <v>21153</v>
      </c>
    </row>
    <row r="2646" spans="1:4" ht="13.5" customHeight="1" x14ac:dyDescent="0.25">
      <c r="A2646" s="124">
        <v>3900</v>
      </c>
      <c r="B2646" s="661" t="s">
        <v>13021</v>
      </c>
      <c r="C2646" s="779" t="s">
        <v>6111</v>
      </c>
      <c r="D2646" s="780" t="s">
        <v>2430</v>
      </c>
    </row>
    <row r="2647" spans="1:4" ht="13.5" customHeight="1" x14ac:dyDescent="0.25">
      <c r="A2647" s="124">
        <v>3900</v>
      </c>
      <c r="B2647" s="661" t="s">
        <v>21156</v>
      </c>
      <c r="C2647" s="779" t="s">
        <v>6111</v>
      </c>
      <c r="D2647" s="780" t="s">
        <v>2430</v>
      </c>
    </row>
    <row r="2648" spans="1:4" ht="13.5" customHeight="1" x14ac:dyDescent="0.25">
      <c r="A2648" s="124">
        <v>3901</v>
      </c>
      <c r="B2648" s="661" t="s">
        <v>13024</v>
      </c>
      <c r="C2648" s="779" t="s">
        <v>21157</v>
      </c>
      <c r="D2648" s="780" t="s">
        <v>21158</v>
      </c>
    </row>
    <row r="2649" spans="1:4" ht="13.5" customHeight="1" x14ac:dyDescent="0.25">
      <c r="A2649" s="124">
        <v>3901</v>
      </c>
      <c r="B2649" s="661" t="s">
        <v>21159</v>
      </c>
      <c r="C2649" s="779" t="s">
        <v>21157</v>
      </c>
      <c r="D2649" s="780" t="s">
        <v>21158</v>
      </c>
    </row>
    <row r="2650" spans="1:4" ht="13.5" customHeight="1" x14ac:dyDescent="0.25">
      <c r="A2650" s="124">
        <v>3902</v>
      </c>
      <c r="B2650" s="661" t="s">
        <v>13026</v>
      </c>
      <c r="C2650" s="779" t="s">
        <v>21160</v>
      </c>
      <c r="D2650" s="780" t="s">
        <v>21158</v>
      </c>
    </row>
    <row r="2651" spans="1:4" ht="13.5" customHeight="1" x14ac:dyDescent="0.25">
      <c r="A2651" s="124">
        <v>3902</v>
      </c>
      <c r="B2651" s="661" t="s">
        <v>21161</v>
      </c>
      <c r="C2651" s="779" t="s">
        <v>21160</v>
      </c>
      <c r="D2651" s="780" t="s">
        <v>21158</v>
      </c>
    </row>
    <row r="2652" spans="1:4" ht="13.5" customHeight="1" x14ac:dyDescent="0.25">
      <c r="A2652" s="124">
        <v>3903</v>
      </c>
      <c r="B2652" s="661" t="s">
        <v>13029</v>
      </c>
      <c r="C2652" s="779" t="s">
        <v>509</v>
      </c>
      <c r="D2652" s="780" t="s">
        <v>230</v>
      </c>
    </row>
    <row r="2653" spans="1:4" ht="13.5" customHeight="1" x14ac:dyDescent="0.25">
      <c r="A2653" s="124">
        <v>3903</v>
      </c>
      <c r="B2653" s="661" t="s">
        <v>21162</v>
      </c>
      <c r="C2653" s="779" t="s">
        <v>509</v>
      </c>
      <c r="D2653" s="780" t="s">
        <v>230</v>
      </c>
    </row>
    <row r="2654" spans="1:4" ht="13.5" customHeight="1" x14ac:dyDescent="0.25">
      <c r="A2654" s="124">
        <v>3904</v>
      </c>
      <c r="B2654" s="661" t="s">
        <v>13032</v>
      </c>
      <c r="C2654" s="779" t="s">
        <v>21163</v>
      </c>
      <c r="D2654" s="780" t="s">
        <v>230</v>
      </c>
    </row>
    <row r="2655" spans="1:4" ht="13.5" customHeight="1" x14ac:dyDescent="0.25">
      <c r="A2655" s="124">
        <v>3904</v>
      </c>
      <c r="B2655" s="661" t="s">
        <v>21164</v>
      </c>
      <c r="C2655" s="779" t="s">
        <v>21163</v>
      </c>
      <c r="D2655" s="780" t="s">
        <v>230</v>
      </c>
    </row>
    <row r="2656" spans="1:4" ht="13.5" customHeight="1" x14ac:dyDescent="0.25">
      <c r="A2656" s="124">
        <v>3905</v>
      </c>
      <c r="B2656" s="661" t="s">
        <v>13035</v>
      </c>
      <c r="C2656" s="779" t="s">
        <v>21165</v>
      </c>
      <c r="D2656" s="780" t="s">
        <v>21166</v>
      </c>
    </row>
    <row r="2657" spans="1:4" ht="13.5" customHeight="1" x14ac:dyDescent="0.25">
      <c r="A2657" s="124">
        <v>3905</v>
      </c>
      <c r="B2657" s="661" t="s">
        <v>21167</v>
      </c>
      <c r="C2657" s="779" t="s">
        <v>21165</v>
      </c>
      <c r="D2657" s="780" t="s">
        <v>21166</v>
      </c>
    </row>
    <row r="2658" spans="1:4" ht="13.5" customHeight="1" x14ac:dyDescent="0.25">
      <c r="A2658" s="124">
        <v>3906</v>
      </c>
      <c r="B2658" s="661" t="s">
        <v>13038</v>
      </c>
      <c r="C2658" s="779" t="s">
        <v>21168</v>
      </c>
      <c r="D2658" s="780" t="s">
        <v>21166</v>
      </c>
    </row>
    <row r="2659" spans="1:4" ht="13.5" customHeight="1" x14ac:dyDescent="0.25">
      <c r="A2659" s="124">
        <v>3906</v>
      </c>
      <c r="B2659" s="661" t="s">
        <v>21169</v>
      </c>
      <c r="C2659" s="779" t="s">
        <v>21168</v>
      </c>
      <c r="D2659" s="780" t="s">
        <v>21166</v>
      </c>
    </row>
    <row r="2660" spans="1:4" ht="13.5" customHeight="1" x14ac:dyDescent="0.25">
      <c r="A2660" s="124">
        <v>3907</v>
      </c>
      <c r="B2660" s="661" t="s">
        <v>13041</v>
      </c>
      <c r="C2660" s="779" t="s">
        <v>21170</v>
      </c>
      <c r="D2660" s="780" t="s">
        <v>21171</v>
      </c>
    </row>
    <row r="2661" spans="1:4" ht="13.5" customHeight="1" x14ac:dyDescent="0.25">
      <c r="A2661" s="124">
        <v>3907</v>
      </c>
      <c r="B2661" s="661" t="s">
        <v>21172</v>
      </c>
      <c r="C2661" s="779" t="s">
        <v>21170</v>
      </c>
      <c r="D2661" s="780" t="s">
        <v>21171</v>
      </c>
    </row>
    <row r="2662" spans="1:4" ht="13.5" customHeight="1" x14ac:dyDescent="0.25">
      <c r="A2662" s="124">
        <v>3908</v>
      </c>
      <c r="B2662" s="661" t="s">
        <v>13044</v>
      </c>
      <c r="C2662" s="779" t="s">
        <v>21173</v>
      </c>
      <c r="D2662" s="780" t="s">
        <v>848</v>
      </c>
    </row>
    <row r="2663" spans="1:4" ht="13.5" customHeight="1" x14ac:dyDescent="0.25">
      <c r="A2663" s="124">
        <v>3908</v>
      </c>
      <c r="B2663" s="661" t="s">
        <v>21174</v>
      </c>
      <c r="C2663" s="779" t="s">
        <v>21173</v>
      </c>
      <c r="D2663" s="780" t="s">
        <v>848</v>
      </c>
    </row>
    <row r="2664" spans="1:4" ht="13.5" customHeight="1" x14ac:dyDescent="0.25">
      <c r="A2664" s="124">
        <v>3909</v>
      </c>
      <c r="B2664" s="661" t="s">
        <v>13046</v>
      </c>
      <c r="C2664" s="779" t="s">
        <v>21175</v>
      </c>
      <c r="D2664" s="780" t="s">
        <v>21176</v>
      </c>
    </row>
    <row r="2665" spans="1:4" ht="13.5" customHeight="1" x14ac:dyDescent="0.25">
      <c r="A2665" s="124">
        <v>3909</v>
      </c>
      <c r="B2665" s="661" t="s">
        <v>21177</v>
      </c>
      <c r="C2665" s="779" t="s">
        <v>21175</v>
      </c>
      <c r="D2665" s="780" t="s">
        <v>21176</v>
      </c>
    </row>
    <row r="2666" spans="1:4" ht="13.5" customHeight="1" x14ac:dyDescent="0.25">
      <c r="A2666" s="124">
        <v>3910</v>
      </c>
      <c r="B2666" s="661" t="s">
        <v>13048</v>
      </c>
      <c r="C2666" s="779" t="s">
        <v>1136</v>
      </c>
      <c r="D2666" s="780" t="s">
        <v>4116</v>
      </c>
    </row>
    <row r="2667" spans="1:4" ht="13.5" customHeight="1" x14ac:dyDescent="0.25">
      <c r="A2667" s="124">
        <v>3910</v>
      </c>
      <c r="B2667" s="661" t="s">
        <v>21178</v>
      </c>
      <c r="C2667" s="779" t="s">
        <v>1136</v>
      </c>
      <c r="D2667" s="780" t="s">
        <v>4116</v>
      </c>
    </row>
    <row r="2668" spans="1:4" ht="13.5" customHeight="1" x14ac:dyDescent="0.25">
      <c r="A2668" s="124">
        <v>3911</v>
      </c>
      <c r="B2668" s="661" t="s">
        <v>13050</v>
      </c>
      <c r="C2668" s="779" t="s">
        <v>2346</v>
      </c>
      <c r="D2668" s="780" t="s">
        <v>175</v>
      </c>
    </row>
    <row r="2669" spans="1:4" ht="13.5" customHeight="1" x14ac:dyDescent="0.25">
      <c r="A2669" s="124">
        <v>3911</v>
      </c>
      <c r="B2669" s="661" t="s">
        <v>21179</v>
      </c>
      <c r="C2669" s="779" t="s">
        <v>2346</v>
      </c>
      <c r="D2669" s="780" t="s">
        <v>175</v>
      </c>
    </row>
    <row r="2670" spans="1:4" ht="13.5" customHeight="1" x14ac:dyDescent="0.25">
      <c r="A2670" s="124">
        <v>3912</v>
      </c>
      <c r="B2670" s="661" t="s">
        <v>13052</v>
      </c>
      <c r="C2670" s="779" t="s">
        <v>1831</v>
      </c>
      <c r="D2670" s="780" t="s">
        <v>21180</v>
      </c>
    </row>
    <row r="2671" spans="1:4" ht="13.5" customHeight="1" x14ac:dyDescent="0.25">
      <c r="A2671" s="124">
        <v>3912</v>
      </c>
      <c r="B2671" s="661" t="s">
        <v>21181</v>
      </c>
      <c r="C2671" s="779" t="s">
        <v>1831</v>
      </c>
      <c r="D2671" s="780" t="s">
        <v>21180</v>
      </c>
    </row>
    <row r="2672" spans="1:4" ht="13.5" customHeight="1" x14ac:dyDescent="0.25">
      <c r="A2672" s="124">
        <v>3913</v>
      </c>
      <c r="B2672" s="661" t="s">
        <v>13055</v>
      </c>
      <c r="C2672" s="779" t="s">
        <v>21182</v>
      </c>
      <c r="D2672" s="780" t="s">
        <v>19153</v>
      </c>
    </row>
    <row r="2673" spans="1:4" ht="13.5" customHeight="1" x14ac:dyDescent="0.25">
      <c r="A2673" s="124">
        <v>3913</v>
      </c>
      <c r="B2673" s="661" t="s">
        <v>21183</v>
      </c>
      <c r="C2673" s="779" t="s">
        <v>21182</v>
      </c>
      <c r="D2673" s="780" t="s">
        <v>19153</v>
      </c>
    </row>
    <row r="2674" spans="1:4" ht="13.5" customHeight="1" x14ac:dyDescent="0.25">
      <c r="A2674" s="124">
        <v>3914</v>
      </c>
      <c r="B2674" s="661" t="s">
        <v>13058</v>
      </c>
      <c r="C2674" s="779" t="s">
        <v>21184</v>
      </c>
      <c r="D2674" s="780" t="s">
        <v>21185</v>
      </c>
    </row>
    <row r="2675" spans="1:4" ht="13.5" customHeight="1" x14ac:dyDescent="0.25">
      <c r="A2675" s="124">
        <v>3914</v>
      </c>
      <c r="B2675" s="661" t="s">
        <v>21186</v>
      </c>
      <c r="C2675" s="779" t="s">
        <v>21184</v>
      </c>
      <c r="D2675" s="780" t="s">
        <v>21185</v>
      </c>
    </row>
    <row r="2676" spans="1:4" ht="13.5" customHeight="1" x14ac:dyDescent="0.25">
      <c r="A2676" s="124">
        <v>3915</v>
      </c>
      <c r="B2676" s="661" t="s">
        <v>13060</v>
      </c>
      <c r="C2676" s="779" t="s">
        <v>806</v>
      </c>
      <c r="D2676" s="780" t="s">
        <v>19754</v>
      </c>
    </row>
    <row r="2677" spans="1:4" ht="13.5" customHeight="1" x14ac:dyDescent="0.25">
      <c r="A2677" s="124">
        <v>3915</v>
      </c>
      <c r="B2677" s="661" t="s">
        <v>21187</v>
      </c>
      <c r="C2677" s="779" t="s">
        <v>806</v>
      </c>
      <c r="D2677" s="780" t="s">
        <v>19754</v>
      </c>
    </row>
    <row r="2678" spans="1:4" ht="13.5" customHeight="1" x14ac:dyDescent="0.25">
      <c r="A2678" s="124">
        <v>3916</v>
      </c>
      <c r="B2678" s="661" t="s">
        <v>13063</v>
      </c>
      <c r="C2678" s="779" t="s">
        <v>21188</v>
      </c>
      <c r="D2678" s="780" t="s">
        <v>21189</v>
      </c>
    </row>
    <row r="2679" spans="1:4" ht="13.5" customHeight="1" x14ac:dyDescent="0.25">
      <c r="A2679" s="124">
        <v>3916</v>
      </c>
      <c r="B2679" s="661" t="s">
        <v>21190</v>
      </c>
      <c r="C2679" s="779" t="s">
        <v>21188</v>
      </c>
      <c r="D2679" s="780" t="s">
        <v>21189</v>
      </c>
    </row>
    <row r="2680" spans="1:4" ht="13.5" customHeight="1" x14ac:dyDescent="0.25">
      <c r="A2680" s="124">
        <v>3917</v>
      </c>
      <c r="B2680" s="661" t="s">
        <v>13066</v>
      </c>
      <c r="C2680" s="779" t="s">
        <v>2114</v>
      </c>
      <c r="D2680" s="780" t="s">
        <v>21191</v>
      </c>
    </row>
    <row r="2681" spans="1:4" ht="13.5" customHeight="1" x14ac:dyDescent="0.25">
      <c r="A2681" s="124">
        <v>3917</v>
      </c>
      <c r="B2681" s="661" t="s">
        <v>21192</v>
      </c>
      <c r="C2681" s="779" t="s">
        <v>2114</v>
      </c>
      <c r="D2681" s="780" t="s">
        <v>21191</v>
      </c>
    </row>
    <row r="2682" spans="1:4" ht="13.5" customHeight="1" x14ac:dyDescent="0.25">
      <c r="A2682" s="124">
        <v>3918</v>
      </c>
      <c r="B2682" s="661" t="s">
        <v>13069</v>
      </c>
      <c r="C2682" s="779" t="s">
        <v>21193</v>
      </c>
      <c r="D2682" s="780" t="s">
        <v>1877</v>
      </c>
    </row>
    <row r="2683" spans="1:4" ht="13.5" customHeight="1" x14ac:dyDescent="0.25">
      <c r="A2683" s="124">
        <v>3918</v>
      </c>
      <c r="B2683" s="667" t="s">
        <v>21194</v>
      </c>
      <c r="C2683" s="779" t="s">
        <v>21193</v>
      </c>
      <c r="D2683" s="780" t="s">
        <v>1877</v>
      </c>
    </row>
    <row r="2684" spans="1:4" ht="13.5" customHeight="1" x14ac:dyDescent="0.25">
      <c r="A2684" s="124">
        <v>3919</v>
      </c>
      <c r="B2684" s="667" t="s">
        <v>13072</v>
      </c>
      <c r="C2684" s="779" t="s">
        <v>21195</v>
      </c>
      <c r="D2684" s="780" t="s">
        <v>19142</v>
      </c>
    </row>
    <row r="2685" spans="1:4" ht="13.5" customHeight="1" x14ac:dyDescent="0.25">
      <c r="A2685" s="124">
        <v>3919</v>
      </c>
      <c r="B2685" s="667" t="s">
        <v>21196</v>
      </c>
      <c r="C2685" s="779" t="s">
        <v>21195</v>
      </c>
      <c r="D2685" s="780" t="s">
        <v>19142</v>
      </c>
    </row>
    <row r="2686" spans="1:4" ht="13.5" customHeight="1" x14ac:dyDescent="0.25">
      <c r="A2686" s="124">
        <v>3920</v>
      </c>
      <c r="B2686" s="667" t="s">
        <v>13075</v>
      </c>
      <c r="C2686" s="779" t="s">
        <v>21197</v>
      </c>
      <c r="D2686" s="780" t="s">
        <v>21198</v>
      </c>
    </row>
    <row r="2687" spans="1:4" ht="13.5" customHeight="1" x14ac:dyDescent="0.25">
      <c r="A2687" s="124">
        <v>3920</v>
      </c>
      <c r="B2687" s="667" t="s">
        <v>21199</v>
      </c>
      <c r="C2687" s="779" t="s">
        <v>21197</v>
      </c>
      <c r="D2687" s="780" t="s">
        <v>21198</v>
      </c>
    </row>
    <row r="2688" spans="1:4" ht="13.5" customHeight="1" x14ac:dyDescent="0.25">
      <c r="A2688" s="124">
        <v>3921</v>
      </c>
      <c r="B2688" s="667" t="s">
        <v>13078</v>
      </c>
      <c r="C2688" s="779" t="s">
        <v>21200</v>
      </c>
      <c r="D2688" s="780" t="s">
        <v>1877</v>
      </c>
    </row>
    <row r="2689" spans="1:4" ht="13.5" customHeight="1" x14ac:dyDescent="0.25">
      <c r="A2689" s="124">
        <v>3921</v>
      </c>
      <c r="B2689" s="667" t="s">
        <v>21201</v>
      </c>
      <c r="C2689" s="779" t="s">
        <v>21200</v>
      </c>
      <c r="D2689" s="780" t="s">
        <v>1877</v>
      </c>
    </row>
    <row r="2690" spans="1:4" ht="13.5" customHeight="1" x14ac:dyDescent="0.25">
      <c r="A2690" s="124">
        <v>3922</v>
      </c>
      <c r="B2690" s="667" t="s">
        <v>13081</v>
      </c>
      <c r="C2690" s="779" t="s">
        <v>690</v>
      </c>
      <c r="D2690" s="780" t="s">
        <v>21202</v>
      </c>
    </row>
    <row r="2691" spans="1:4" ht="13.5" customHeight="1" x14ac:dyDescent="0.25">
      <c r="A2691" s="124">
        <v>3922</v>
      </c>
      <c r="B2691" s="667" t="s">
        <v>21203</v>
      </c>
      <c r="C2691" s="779" t="s">
        <v>690</v>
      </c>
      <c r="D2691" s="780" t="s">
        <v>21202</v>
      </c>
    </row>
    <row r="2692" spans="1:4" ht="13.5" customHeight="1" x14ac:dyDescent="0.25">
      <c r="A2692" s="124">
        <v>3923</v>
      </c>
      <c r="B2692" s="667" t="s">
        <v>13083</v>
      </c>
      <c r="C2692" s="779" t="s">
        <v>21204</v>
      </c>
      <c r="D2692" s="780" t="s">
        <v>21205</v>
      </c>
    </row>
    <row r="2693" spans="1:4" ht="13.5" customHeight="1" x14ac:dyDescent="0.25">
      <c r="A2693" s="124">
        <v>3923</v>
      </c>
      <c r="B2693" s="667" t="s">
        <v>21206</v>
      </c>
      <c r="C2693" s="779" t="s">
        <v>21204</v>
      </c>
      <c r="D2693" s="780" t="s">
        <v>21205</v>
      </c>
    </row>
    <row r="2694" spans="1:4" ht="13.5" customHeight="1" x14ac:dyDescent="0.25">
      <c r="A2694" s="124">
        <v>3924</v>
      </c>
      <c r="B2694" s="667" t="s">
        <v>13085</v>
      </c>
      <c r="C2694" s="779" t="s">
        <v>21207</v>
      </c>
      <c r="D2694" s="780" t="s">
        <v>21208</v>
      </c>
    </row>
    <row r="2695" spans="1:4" ht="13.5" customHeight="1" x14ac:dyDescent="0.25">
      <c r="A2695" s="124">
        <v>3924</v>
      </c>
      <c r="B2695" s="667" t="s">
        <v>21209</v>
      </c>
      <c r="C2695" s="779" t="s">
        <v>21207</v>
      </c>
      <c r="D2695" s="780" t="s">
        <v>21208</v>
      </c>
    </row>
    <row r="2696" spans="1:4" ht="13.5" customHeight="1" x14ac:dyDescent="0.25">
      <c r="A2696" s="124">
        <v>3925</v>
      </c>
      <c r="B2696" s="667" t="s">
        <v>13088</v>
      </c>
      <c r="C2696" s="779" t="s">
        <v>1556</v>
      </c>
      <c r="D2696" s="780" t="s">
        <v>19713</v>
      </c>
    </row>
    <row r="2697" spans="1:4" ht="13.5" customHeight="1" x14ac:dyDescent="0.25">
      <c r="A2697" s="124">
        <v>3925</v>
      </c>
      <c r="B2697" s="667" t="s">
        <v>21210</v>
      </c>
      <c r="C2697" s="779" t="s">
        <v>1556</v>
      </c>
      <c r="D2697" s="780" t="s">
        <v>19713</v>
      </c>
    </row>
    <row r="2698" spans="1:4" ht="13.5" customHeight="1" x14ac:dyDescent="0.25">
      <c r="A2698" s="124">
        <v>3926</v>
      </c>
      <c r="B2698" s="667" t="s">
        <v>13090</v>
      </c>
      <c r="C2698" s="779" t="s">
        <v>19091</v>
      </c>
      <c r="D2698" s="780" t="s">
        <v>21211</v>
      </c>
    </row>
    <row r="2699" spans="1:4" ht="13.5" customHeight="1" x14ac:dyDescent="0.25">
      <c r="A2699" s="124">
        <v>3926</v>
      </c>
      <c r="B2699" s="667" t="s">
        <v>21212</v>
      </c>
      <c r="C2699" s="779" t="s">
        <v>19091</v>
      </c>
      <c r="D2699" s="780" t="s">
        <v>21211</v>
      </c>
    </row>
    <row r="2700" spans="1:4" ht="13.5" customHeight="1" x14ac:dyDescent="0.25">
      <c r="A2700" s="124">
        <v>3927</v>
      </c>
      <c r="B2700" s="667" t="s">
        <v>13092</v>
      </c>
      <c r="C2700" s="779" t="s">
        <v>21213</v>
      </c>
      <c r="D2700" s="780" t="s">
        <v>21166</v>
      </c>
    </row>
    <row r="2701" spans="1:4" ht="13.5" customHeight="1" x14ac:dyDescent="0.25">
      <c r="A2701" s="124">
        <v>3927</v>
      </c>
      <c r="B2701" s="667" t="s">
        <v>21214</v>
      </c>
      <c r="C2701" s="779" t="s">
        <v>21213</v>
      </c>
      <c r="D2701" s="780" t="s">
        <v>21166</v>
      </c>
    </row>
    <row r="2702" spans="1:4" ht="13.5" customHeight="1" x14ac:dyDescent="0.25">
      <c r="A2702" s="124">
        <v>3928</v>
      </c>
      <c r="B2702" s="667" t="s">
        <v>13095</v>
      </c>
      <c r="C2702" s="779" t="s">
        <v>21215</v>
      </c>
      <c r="D2702" s="780" t="s">
        <v>21166</v>
      </c>
    </row>
    <row r="2703" spans="1:4" ht="13.5" customHeight="1" x14ac:dyDescent="0.25">
      <c r="A2703" s="124">
        <v>3928</v>
      </c>
      <c r="B2703" s="667" t="s">
        <v>21216</v>
      </c>
      <c r="C2703" s="779" t="s">
        <v>21215</v>
      </c>
      <c r="D2703" s="780" t="s">
        <v>21166</v>
      </c>
    </row>
    <row r="2704" spans="1:4" ht="13.5" customHeight="1" x14ac:dyDescent="0.25">
      <c r="A2704" s="124">
        <v>3929</v>
      </c>
      <c r="B2704" s="667" t="s">
        <v>13097</v>
      </c>
      <c r="C2704" s="779" t="s">
        <v>826</v>
      </c>
      <c r="D2704" s="780" t="s">
        <v>19764</v>
      </c>
    </row>
    <row r="2705" spans="1:4" ht="13.5" customHeight="1" x14ac:dyDescent="0.25">
      <c r="A2705" s="124">
        <v>3929</v>
      </c>
      <c r="B2705" s="667" t="s">
        <v>21217</v>
      </c>
      <c r="C2705" s="779" t="s">
        <v>826</v>
      </c>
      <c r="D2705" s="780" t="s">
        <v>19764</v>
      </c>
    </row>
    <row r="2706" spans="1:4" ht="13.5" customHeight="1" x14ac:dyDescent="0.25">
      <c r="A2706" s="124">
        <v>3930</v>
      </c>
      <c r="B2706" s="667" t="s">
        <v>13100</v>
      </c>
      <c r="C2706" s="779" t="s">
        <v>21218</v>
      </c>
      <c r="D2706" s="780" t="s">
        <v>21219</v>
      </c>
    </row>
    <row r="2707" spans="1:4" ht="13.5" customHeight="1" x14ac:dyDescent="0.25">
      <c r="A2707" s="124">
        <v>3930</v>
      </c>
      <c r="B2707" s="667" t="s">
        <v>21220</v>
      </c>
      <c r="C2707" s="779" t="s">
        <v>21218</v>
      </c>
      <c r="D2707" s="780" t="s">
        <v>21219</v>
      </c>
    </row>
    <row r="2708" spans="1:4" ht="13.5" customHeight="1" x14ac:dyDescent="0.25">
      <c r="A2708" s="124">
        <v>3931</v>
      </c>
      <c r="B2708" s="667" t="s">
        <v>13103</v>
      </c>
      <c r="C2708" s="779" t="s">
        <v>8843</v>
      </c>
      <c r="D2708" s="780" t="s">
        <v>2264</v>
      </c>
    </row>
    <row r="2709" spans="1:4" ht="13.5" customHeight="1" x14ac:dyDescent="0.25">
      <c r="A2709" s="124">
        <v>3931</v>
      </c>
      <c r="B2709" s="667" t="s">
        <v>21221</v>
      </c>
      <c r="C2709" s="779" t="s">
        <v>8843</v>
      </c>
      <c r="D2709" s="780" t="s">
        <v>2264</v>
      </c>
    </row>
    <row r="2710" spans="1:4" ht="13.5" customHeight="1" x14ac:dyDescent="0.25">
      <c r="A2710" s="124">
        <v>3932</v>
      </c>
      <c r="B2710" s="667" t="s">
        <v>13105</v>
      </c>
      <c r="C2710" s="779" t="s">
        <v>128</v>
      </c>
      <c r="D2710" s="780" t="s">
        <v>2264</v>
      </c>
    </row>
    <row r="2711" spans="1:4" ht="13.5" customHeight="1" x14ac:dyDescent="0.25">
      <c r="A2711" s="124">
        <v>3932</v>
      </c>
      <c r="B2711" s="667" t="s">
        <v>21222</v>
      </c>
      <c r="C2711" s="779" t="s">
        <v>128</v>
      </c>
      <c r="D2711" s="780" t="s">
        <v>2264</v>
      </c>
    </row>
    <row r="2712" spans="1:4" ht="13.5" customHeight="1" x14ac:dyDescent="0.25">
      <c r="A2712" s="124">
        <v>3933</v>
      </c>
      <c r="B2712" s="667" t="s">
        <v>13108</v>
      </c>
      <c r="C2712" s="779" t="s">
        <v>21223</v>
      </c>
      <c r="D2712" s="780" t="s">
        <v>21224</v>
      </c>
    </row>
    <row r="2713" spans="1:4" ht="13.5" customHeight="1" x14ac:dyDescent="0.25">
      <c r="A2713" s="124">
        <v>3933</v>
      </c>
      <c r="B2713" s="667" t="s">
        <v>21225</v>
      </c>
      <c r="C2713" s="779" t="s">
        <v>21223</v>
      </c>
      <c r="D2713" s="780" t="s">
        <v>21224</v>
      </c>
    </row>
    <row r="2714" spans="1:4" ht="13.5" customHeight="1" x14ac:dyDescent="0.25">
      <c r="A2714" s="124">
        <v>3934</v>
      </c>
      <c r="B2714" s="667" t="s">
        <v>13111</v>
      </c>
      <c r="C2714" s="779" t="s">
        <v>21226</v>
      </c>
      <c r="D2714" s="780" t="s">
        <v>4816</v>
      </c>
    </row>
    <row r="2715" spans="1:4" ht="13.5" customHeight="1" x14ac:dyDescent="0.25">
      <c r="A2715" s="124">
        <v>3934</v>
      </c>
      <c r="B2715" s="667" t="s">
        <v>21227</v>
      </c>
      <c r="C2715" s="779" t="s">
        <v>21226</v>
      </c>
      <c r="D2715" s="780" t="s">
        <v>4816</v>
      </c>
    </row>
    <row r="2716" spans="1:4" ht="13.5" customHeight="1" x14ac:dyDescent="0.25">
      <c r="A2716" s="124">
        <v>3935</v>
      </c>
      <c r="B2716" s="667" t="s">
        <v>13113</v>
      </c>
      <c r="C2716" s="779" t="s">
        <v>21228</v>
      </c>
      <c r="D2716" s="780" t="s">
        <v>21224</v>
      </c>
    </row>
    <row r="2717" spans="1:4" ht="13.5" customHeight="1" x14ac:dyDescent="0.25">
      <c r="A2717" s="124">
        <v>3935</v>
      </c>
      <c r="B2717" s="667" t="s">
        <v>21229</v>
      </c>
      <c r="C2717" s="779" t="s">
        <v>21228</v>
      </c>
      <c r="D2717" s="780" t="s">
        <v>21224</v>
      </c>
    </row>
    <row r="2718" spans="1:4" ht="13.5" customHeight="1" x14ac:dyDescent="0.25">
      <c r="A2718" s="124">
        <v>3936</v>
      </c>
      <c r="B2718" s="667" t="s">
        <v>13115</v>
      </c>
      <c r="C2718" s="779" t="s">
        <v>21230</v>
      </c>
      <c r="D2718" s="780" t="s">
        <v>21224</v>
      </c>
    </row>
    <row r="2719" spans="1:4" ht="13.5" customHeight="1" x14ac:dyDescent="0.25">
      <c r="A2719" s="124">
        <v>3936</v>
      </c>
      <c r="B2719" s="667" t="s">
        <v>21231</v>
      </c>
      <c r="C2719" s="779" t="s">
        <v>21230</v>
      </c>
      <c r="D2719" s="780" t="s">
        <v>21224</v>
      </c>
    </row>
    <row r="2720" spans="1:4" ht="13.5" customHeight="1" x14ac:dyDescent="0.25">
      <c r="A2720" s="124">
        <v>3937</v>
      </c>
      <c r="B2720" s="667" t="s">
        <v>13117</v>
      </c>
      <c r="C2720" s="779" t="s">
        <v>21232</v>
      </c>
      <c r="D2720" s="780" t="s">
        <v>21224</v>
      </c>
    </row>
    <row r="2721" spans="1:4" ht="13.5" customHeight="1" x14ac:dyDescent="0.25">
      <c r="A2721" s="124">
        <v>3937</v>
      </c>
      <c r="B2721" s="667" t="s">
        <v>21233</v>
      </c>
      <c r="C2721" s="779" t="s">
        <v>21232</v>
      </c>
      <c r="D2721" s="780" t="s">
        <v>21224</v>
      </c>
    </row>
    <row r="2722" spans="1:4" ht="13.5" customHeight="1" x14ac:dyDescent="0.25">
      <c r="A2722" s="124">
        <v>3938</v>
      </c>
      <c r="B2722" s="667" t="s">
        <v>13120</v>
      </c>
      <c r="C2722" s="779" t="s">
        <v>241</v>
      </c>
      <c r="D2722" s="780" t="s">
        <v>1043</v>
      </c>
    </row>
    <row r="2723" spans="1:4" ht="13.5" customHeight="1" x14ac:dyDescent="0.25">
      <c r="A2723" s="124">
        <v>3938</v>
      </c>
      <c r="B2723" s="667" t="s">
        <v>21234</v>
      </c>
      <c r="C2723" s="779" t="s">
        <v>241</v>
      </c>
      <c r="D2723" s="780" t="s">
        <v>1043</v>
      </c>
    </row>
    <row r="2724" spans="1:4" ht="13.5" customHeight="1" x14ac:dyDescent="0.25">
      <c r="A2724" s="124">
        <v>3939</v>
      </c>
      <c r="B2724" s="667" t="s">
        <v>13123</v>
      </c>
      <c r="C2724" s="779" t="s">
        <v>3396</v>
      </c>
      <c r="D2724" s="780" t="s">
        <v>21235</v>
      </c>
    </row>
    <row r="2725" spans="1:4" ht="13.5" customHeight="1" x14ac:dyDescent="0.25">
      <c r="A2725" s="124">
        <v>3939</v>
      </c>
      <c r="B2725" s="667" t="s">
        <v>21236</v>
      </c>
      <c r="C2725" s="779" t="s">
        <v>3396</v>
      </c>
      <c r="D2725" s="780" t="s">
        <v>21235</v>
      </c>
    </row>
    <row r="2726" spans="1:4" ht="13.5" customHeight="1" x14ac:dyDescent="0.25">
      <c r="A2726" s="124">
        <v>3940</v>
      </c>
      <c r="B2726" s="667" t="s">
        <v>13126</v>
      </c>
      <c r="C2726" s="779" t="s">
        <v>229</v>
      </c>
      <c r="D2726" s="780" t="s">
        <v>2513</v>
      </c>
    </row>
    <row r="2727" spans="1:4" ht="13.5" customHeight="1" x14ac:dyDescent="0.25">
      <c r="A2727" s="124">
        <v>3940</v>
      </c>
      <c r="B2727" s="667" t="s">
        <v>21237</v>
      </c>
      <c r="C2727" s="779" t="s">
        <v>229</v>
      </c>
      <c r="D2727" s="780" t="s">
        <v>2513</v>
      </c>
    </row>
    <row r="2728" spans="1:4" ht="13.5" customHeight="1" x14ac:dyDescent="0.25">
      <c r="A2728" s="124">
        <v>3941</v>
      </c>
      <c r="B2728" s="667" t="s">
        <v>13129</v>
      </c>
      <c r="C2728" s="779" t="s">
        <v>1771</v>
      </c>
      <c r="D2728" s="780" t="s">
        <v>1609</v>
      </c>
    </row>
    <row r="2729" spans="1:4" ht="13.5" customHeight="1" x14ac:dyDescent="0.25">
      <c r="A2729" s="124">
        <v>3941</v>
      </c>
      <c r="B2729" s="667" t="s">
        <v>21238</v>
      </c>
      <c r="C2729" s="779" t="s">
        <v>1771</v>
      </c>
      <c r="D2729" s="780" t="s">
        <v>1609</v>
      </c>
    </row>
    <row r="2730" spans="1:4" ht="13.5" customHeight="1" x14ac:dyDescent="0.25">
      <c r="A2730" s="124">
        <v>3942</v>
      </c>
      <c r="B2730" s="667" t="s">
        <v>13132</v>
      </c>
      <c r="C2730" s="779" t="s">
        <v>1122</v>
      </c>
      <c r="D2730" s="780" t="s">
        <v>9476</v>
      </c>
    </row>
    <row r="2731" spans="1:4" ht="13.5" customHeight="1" x14ac:dyDescent="0.25">
      <c r="A2731" s="124">
        <v>3942</v>
      </c>
      <c r="B2731" s="667" t="s">
        <v>21239</v>
      </c>
      <c r="C2731" s="779" t="s">
        <v>1122</v>
      </c>
      <c r="D2731" s="780" t="s">
        <v>9476</v>
      </c>
    </row>
    <row r="2732" spans="1:4" ht="13.5" customHeight="1" x14ac:dyDescent="0.25">
      <c r="A2732" s="124">
        <v>3943</v>
      </c>
      <c r="B2732" s="667" t="s">
        <v>13135</v>
      </c>
      <c r="C2732" s="779" t="s">
        <v>21240</v>
      </c>
      <c r="D2732" s="780" t="s">
        <v>21241</v>
      </c>
    </row>
    <row r="2733" spans="1:4" ht="13.5" customHeight="1" x14ac:dyDescent="0.25">
      <c r="A2733" s="124">
        <v>3943</v>
      </c>
      <c r="B2733" s="667" t="s">
        <v>21242</v>
      </c>
      <c r="C2733" s="779" t="s">
        <v>21240</v>
      </c>
      <c r="D2733" s="780" t="s">
        <v>21241</v>
      </c>
    </row>
    <row r="2734" spans="1:4" ht="13.5" customHeight="1" x14ac:dyDescent="0.25">
      <c r="A2734" s="124">
        <v>3944</v>
      </c>
      <c r="B2734" s="667" t="s">
        <v>13137</v>
      </c>
      <c r="C2734" s="779" t="s">
        <v>21243</v>
      </c>
      <c r="D2734" s="780" t="s">
        <v>2174</v>
      </c>
    </row>
    <row r="2735" spans="1:4" ht="13.5" customHeight="1" x14ac:dyDescent="0.25">
      <c r="A2735" s="124">
        <v>3944</v>
      </c>
      <c r="B2735" s="667" t="s">
        <v>21244</v>
      </c>
      <c r="C2735" s="779" t="s">
        <v>21243</v>
      </c>
      <c r="D2735" s="780" t="s">
        <v>2174</v>
      </c>
    </row>
    <row r="2736" spans="1:4" ht="13.5" customHeight="1" x14ac:dyDescent="0.25">
      <c r="A2736" s="124">
        <v>3945</v>
      </c>
      <c r="B2736" s="667" t="s">
        <v>13139</v>
      </c>
      <c r="C2736" s="779" t="s">
        <v>6559</v>
      </c>
      <c r="D2736" s="780" t="s">
        <v>21245</v>
      </c>
    </row>
    <row r="2737" spans="1:4" ht="13.5" customHeight="1" x14ac:dyDescent="0.25">
      <c r="A2737" s="124">
        <v>3945</v>
      </c>
      <c r="B2737" s="667" t="s">
        <v>21246</v>
      </c>
      <c r="C2737" s="779" t="s">
        <v>6559</v>
      </c>
      <c r="D2737" s="780" t="s">
        <v>21245</v>
      </c>
    </row>
    <row r="2738" spans="1:4" ht="13.5" customHeight="1" x14ac:dyDescent="0.25">
      <c r="A2738" s="124">
        <v>3946</v>
      </c>
      <c r="B2738" s="667" t="s">
        <v>13142</v>
      </c>
      <c r="C2738" s="779" t="s">
        <v>21247</v>
      </c>
      <c r="D2738" s="780" t="s">
        <v>21248</v>
      </c>
    </row>
    <row r="2739" spans="1:4" ht="13.5" customHeight="1" x14ac:dyDescent="0.25">
      <c r="A2739" s="124">
        <v>3946</v>
      </c>
      <c r="B2739" s="667" t="s">
        <v>21249</v>
      </c>
      <c r="C2739" s="779" t="s">
        <v>21247</v>
      </c>
      <c r="D2739" s="780" t="s">
        <v>21248</v>
      </c>
    </row>
    <row r="2740" spans="1:4" ht="13.5" customHeight="1" x14ac:dyDescent="0.25">
      <c r="A2740" s="124">
        <v>3947</v>
      </c>
      <c r="B2740" s="667" t="s">
        <v>13145</v>
      </c>
      <c r="C2740" s="779" t="s">
        <v>21250</v>
      </c>
      <c r="D2740" s="780" t="s">
        <v>21248</v>
      </c>
    </row>
    <row r="2741" spans="1:4" ht="13.5" customHeight="1" x14ac:dyDescent="0.25">
      <c r="A2741" s="124">
        <v>3947</v>
      </c>
      <c r="B2741" s="667" t="s">
        <v>21251</v>
      </c>
      <c r="C2741" s="779" t="s">
        <v>21250</v>
      </c>
      <c r="D2741" s="780" t="s">
        <v>21248</v>
      </c>
    </row>
    <row r="2742" spans="1:4" ht="13.5" customHeight="1" x14ac:dyDescent="0.25">
      <c r="A2742" s="124">
        <v>3948</v>
      </c>
      <c r="B2742" s="667" t="s">
        <v>13148</v>
      </c>
      <c r="C2742" s="779" t="s">
        <v>21252</v>
      </c>
      <c r="D2742" s="780" t="s">
        <v>21253</v>
      </c>
    </row>
    <row r="2743" spans="1:4" ht="13.5" customHeight="1" x14ac:dyDescent="0.25">
      <c r="A2743" s="124">
        <v>3948</v>
      </c>
      <c r="B2743" s="667" t="s">
        <v>21254</v>
      </c>
      <c r="C2743" s="779" t="s">
        <v>21252</v>
      </c>
      <c r="D2743" s="780" t="s">
        <v>21253</v>
      </c>
    </row>
    <row r="2744" spans="1:4" ht="13.5" customHeight="1" x14ac:dyDescent="0.25">
      <c r="A2744" s="124">
        <v>3949</v>
      </c>
      <c r="B2744" s="667" t="s">
        <v>13150</v>
      </c>
      <c r="C2744" s="779" t="s">
        <v>21255</v>
      </c>
      <c r="D2744" s="780" t="s">
        <v>21248</v>
      </c>
    </row>
    <row r="2745" spans="1:4" ht="13.5" customHeight="1" x14ac:dyDescent="0.25">
      <c r="A2745" s="124">
        <v>3949</v>
      </c>
      <c r="B2745" s="667" t="s">
        <v>21256</v>
      </c>
      <c r="C2745" s="779" t="s">
        <v>21255</v>
      </c>
      <c r="D2745" s="780" t="s">
        <v>21248</v>
      </c>
    </row>
    <row r="2746" spans="1:4" ht="13.5" customHeight="1" x14ac:dyDescent="0.25">
      <c r="A2746" s="124">
        <v>3950</v>
      </c>
      <c r="B2746" s="667" t="s">
        <v>13153</v>
      </c>
      <c r="C2746" s="779" t="s">
        <v>21257</v>
      </c>
      <c r="D2746" s="780" t="s">
        <v>21258</v>
      </c>
    </row>
    <row r="2747" spans="1:4" ht="13.5" customHeight="1" x14ac:dyDescent="0.25">
      <c r="A2747" s="124">
        <v>3950</v>
      </c>
      <c r="B2747" s="667" t="s">
        <v>21259</v>
      </c>
      <c r="C2747" s="779" t="s">
        <v>21257</v>
      </c>
      <c r="D2747" s="780" t="s">
        <v>21258</v>
      </c>
    </row>
    <row r="2748" spans="1:4" ht="13.5" customHeight="1" x14ac:dyDescent="0.25">
      <c r="A2748" s="124">
        <v>3951</v>
      </c>
      <c r="B2748" s="667" t="s">
        <v>13156</v>
      </c>
      <c r="C2748" s="779" t="s">
        <v>678</v>
      </c>
      <c r="D2748" s="780" t="s">
        <v>21260</v>
      </c>
    </row>
    <row r="2749" spans="1:4" ht="13.5" customHeight="1" x14ac:dyDescent="0.25">
      <c r="A2749" s="124">
        <v>3951</v>
      </c>
      <c r="B2749" s="667" t="s">
        <v>21261</v>
      </c>
      <c r="C2749" s="779" t="s">
        <v>678</v>
      </c>
      <c r="D2749" s="780" t="s">
        <v>21260</v>
      </c>
    </row>
    <row r="2750" spans="1:4" ht="13.5" customHeight="1" x14ac:dyDescent="0.25">
      <c r="A2750" s="124">
        <v>3952</v>
      </c>
      <c r="B2750" s="667" t="s">
        <v>13159</v>
      </c>
      <c r="C2750" s="779" t="s">
        <v>21262</v>
      </c>
      <c r="D2750" s="780" t="s">
        <v>19856</v>
      </c>
    </row>
    <row r="2751" spans="1:4" ht="13.5" customHeight="1" x14ac:dyDescent="0.25">
      <c r="A2751" s="124">
        <v>3952</v>
      </c>
      <c r="B2751" s="667" t="s">
        <v>21263</v>
      </c>
      <c r="C2751" s="779" t="s">
        <v>21262</v>
      </c>
      <c r="D2751" s="780" t="s">
        <v>19856</v>
      </c>
    </row>
    <row r="2752" spans="1:4" ht="13.5" customHeight="1" x14ac:dyDescent="0.25">
      <c r="A2752" s="124">
        <v>3953</v>
      </c>
      <c r="B2752" s="667" t="s">
        <v>13162</v>
      </c>
      <c r="C2752" s="779" t="s">
        <v>1276</v>
      </c>
      <c r="D2752" s="780" t="s">
        <v>21264</v>
      </c>
    </row>
    <row r="2753" spans="1:4" ht="13.5" customHeight="1" x14ac:dyDescent="0.25">
      <c r="A2753" s="124">
        <v>3953</v>
      </c>
      <c r="B2753" s="667" t="s">
        <v>21265</v>
      </c>
      <c r="C2753" s="779" t="s">
        <v>1276</v>
      </c>
      <c r="D2753" s="780" t="s">
        <v>21264</v>
      </c>
    </row>
    <row r="2754" spans="1:4" ht="13.5" customHeight="1" x14ac:dyDescent="0.25">
      <c r="A2754" s="124">
        <v>3954</v>
      </c>
      <c r="B2754" s="667" t="s">
        <v>13165</v>
      </c>
      <c r="C2754" s="779" t="s">
        <v>21266</v>
      </c>
      <c r="D2754" s="780" t="s">
        <v>21267</v>
      </c>
    </row>
    <row r="2755" spans="1:4" ht="13.5" customHeight="1" x14ac:dyDescent="0.25">
      <c r="A2755" s="124">
        <v>3954</v>
      </c>
      <c r="B2755" s="667" t="s">
        <v>21268</v>
      </c>
      <c r="C2755" s="779" t="s">
        <v>21266</v>
      </c>
      <c r="D2755" s="780" t="s">
        <v>21267</v>
      </c>
    </row>
    <row r="2756" spans="1:4" ht="13.5" customHeight="1" x14ac:dyDescent="0.25">
      <c r="A2756" s="124">
        <v>3955</v>
      </c>
      <c r="B2756" s="667" t="s">
        <v>13168</v>
      </c>
      <c r="C2756" s="779" t="s">
        <v>365</v>
      </c>
      <c r="D2756" s="780" t="s">
        <v>6193</v>
      </c>
    </row>
    <row r="2757" spans="1:4" ht="13.5" customHeight="1" x14ac:dyDescent="0.25">
      <c r="A2757" s="124">
        <v>3955</v>
      </c>
      <c r="B2757" s="667" t="s">
        <v>21269</v>
      </c>
      <c r="C2757" s="779" t="s">
        <v>365</v>
      </c>
      <c r="D2757" s="780" t="s">
        <v>6193</v>
      </c>
    </row>
    <row r="2758" spans="1:4" ht="13.5" customHeight="1" x14ac:dyDescent="0.25">
      <c r="A2758" s="124">
        <v>3956</v>
      </c>
      <c r="B2758" s="667" t="s">
        <v>13170</v>
      </c>
      <c r="C2758" s="779" t="s">
        <v>21270</v>
      </c>
      <c r="D2758" s="780" t="s">
        <v>21271</v>
      </c>
    </row>
    <row r="2759" spans="1:4" ht="13.5" customHeight="1" x14ac:dyDescent="0.25">
      <c r="A2759" s="124">
        <v>3956</v>
      </c>
      <c r="B2759" s="667" t="s">
        <v>21272</v>
      </c>
      <c r="C2759" s="779" t="s">
        <v>21270</v>
      </c>
      <c r="D2759" s="780" t="s">
        <v>21271</v>
      </c>
    </row>
    <row r="2760" spans="1:4" ht="13.5" customHeight="1" x14ac:dyDescent="0.25">
      <c r="A2760" s="124">
        <v>3957</v>
      </c>
      <c r="B2760" s="667" t="s">
        <v>13173</v>
      </c>
      <c r="C2760" s="779" t="s">
        <v>1991</v>
      </c>
      <c r="D2760" s="780" t="s">
        <v>7030</v>
      </c>
    </row>
    <row r="2761" spans="1:4" ht="13.5" customHeight="1" x14ac:dyDescent="0.25">
      <c r="A2761" s="124">
        <v>3957</v>
      </c>
      <c r="B2761" s="667" t="s">
        <v>21273</v>
      </c>
      <c r="C2761" s="779" t="s">
        <v>1991</v>
      </c>
      <c r="D2761" s="780" t="s">
        <v>7030</v>
      </c>
    </row>
    <row r="2762" spans="1:4" ht="13.5" customHeight="1" x14ac:dyDescent="0.25">
      <c r="A2762" s="124">
        <v>3958</v>
      </c>
      <c r="B2762" s="667" t="s">
        <v>13175</v>
      </c>
      <c r="C2762" s="779" t="s">
        <v>19524</v>
      </c>
      <c r="D2762" s="780" t="s">
        <v>19525</v>
      </c>
    </row>
    <row r="2763" spans="1:4" ht="13.5" customHeight="1" x14ac:dyDescent="0.25">
      <c r="A2763" s="124">
        <v>3958</v>
      </c>
      <c r="B2763" s="667" t="s">
        <v>21274</v>
      </c>
      <c r="C2763" s="779" t="s">
        <v>19524</v>
      </c>
      <c r="D2763" s="780" t="s">
        <v>19525</v>
      </c>
    </row>
    <row r="2764" spans="1:4" ht="13.5" customHeight="1" x14ac:dyDescent="0.25">
      <c r="A2764" s="124">
        <v>3959</v>
      </c>
      <c r="B2764" s="667" t="s">
        <v>13178</v>
      </c>
      <c r="C2764" s="779" t="s">
        <v>21275</v>
      </c>
      <c r="D2764" s="780" t="s">
        <v>21276</v>
      </c>
    </row>
    <row r="2765" spans="1:4" ht="13.5" customHeight="1" x14ac:dyDescent="0.25">
      <c r="A2765" s="124">
        <v>3959</v>
      </c>
      <c r="B2765" s="667" t="s">
        <v>21277</v>
      </c>
      <c r="C2765" s="779" t="s">
        <v>21275</v>
      </c>
      <c r="D2765" s="780" t="s">
        <v>21276</v>
      </c>
    </row>
    <row r="2766" spans="1:4" ht="13.5" customHeight="1" x14ac:dyDescent="0.25">
      <c r="A2766" s="124">
        <v>3960</v>
      </c>
      <c r="B2766" s="667" t="s">
        <v>13180</v>
      </c>
      <c r="C2766" s="779" t="s">
        <v>19400</v>
      </c>
      <c r="D2766" s="780" t="s">
        <v>19134</v>
      </c>
    </row>
    <row r="2767" spans="1:4" ht="13.5" customHeight="1" x14ac:dyDescent="0.25">
      <c r="A2767" s="124">
        <v>3960</v>
      </c>
      <c r="B2767" s="667" t="s">
        <v>21278</v>
      </c>
      <c r="C2767" s="779" t="s">
        <v>19400</v>
      </c>
      <c r="D2767" s="780" t="s">
        <v>19134</v>
      </c>
    </row>
    <row r="2768" spans="1:4" ht="13.5" customHeight="1" x14ac:dyDescent="0.25">
      <c r="A2768" s="124">
        <v>3961</v>
      </c>
      <c r="B2768" s="667" t="s">
        <v>13183</v>
      </c>
      <c r="C2768" s="779" t="s">
        <v>953</v>
      </c>
      <c r="D2768" s="780" t="s">
        <v>10862</v>
      </c>
    </row>
    <row r="2769" spans="1:4" ht="13.5" customHeight="1" x14ac:dyDescent="0.25">
      <c r="A2769" s="124">
        <v>3961</v>
      </c>
      <c r="B2769" s="667" t="s">
        <v>21279</v>
      </c>
      <c r="C2769" s="779" t="s">
        <v>953</v>
      </c>
      <c r="D2769" s="780" t="s">
        <v>10862</v>
      </c>
    </row>
    <row r="2770" spans="1:4" ht="13.5" customHeight="1" x14ac:dyDescent="0.25">
      <c r="A2770" s="124">
        <v>3962</v>
      </c>
      <c r="B2770" s="667" t="s">
        <v>13186</v>
      </c>
      <c r="C2770" s="779" t="s">
        <v>3000</v>
      </c>
      <c r="D2770" s="780" t="s">
        <v>9617</v>
      </c>
    </row>
    <row r="2771" spans="1:4" ht="13.5" customHeight="1" x14ac:dyDescent="0.25">
      <c r="A2771" s="124">
        <v>3962</v>
      </c>
      <c r="B2771" s="667" t="s">
        <v>21280</v>
      </c>
      <c r="C2771" s="779" t="s">
        <v>3000</v>
      </c>
      <c r="D2771" s="780" t="s">
        <v>9617</v>
      </c>
    </row>
    <row r="2772" spans="1:4" ht="13.5" customHeight="1" x14ac:dyDescent="0.25">
      <c r="A2772" s="124">
        <v>3963</v>
      </c>
      <c r="B2772" s="667" t="s">
        <v>13188</v>
      </c>
      <c r="C2772" s="779" t="s">
        <v>1975</v>
      </c>
      <c r="D2772" s="780" t="s">
        <v>21281</v>
      </c>
    </row>
    <row r="2773" spans="1:4" ht="13.5" customHeight="1" x14ac:dyDescent="0.25">
      <c r="A2773" s="124">
        <v>3963</v>
      </c>
      <c r="B2773" s="667" t="s">
        <v>21282</v>
      </c>
      <c r="C2773" s="779" t="s">
        <v>1975</v>
      </c>
      <c r="D2773" s="780" t="s">
        <v>21281</v>
      </c>
    </row>
    <row r="2774" spans="1:4" ht="13.5" customHeight="1" x14ac:dyDescent="0.25">
      <c r="A2774" s="124">
        <v>3964</v>
      </c>
      <c r="B2774" s="667" t="s">
        <v>13190</v>
      </c>
      <c r="C2774" s="779" t="s">
        <v>826</v>
      </c>
      <c r="D2774" s="780" t="s">
        <v>2134</v>
      </c>
    </row>
    <row r="2775" spans="1:4" ht="13.5" customHeight="1" x14ac:dyDescent="0.25">
      <c r="A2775" s="124">
        <v>3964</v>
      </c>
      <c r="B2775" s="667" t="s">
        <v>21283</v>
      </c>
      <c r="C2775" s="779" t="s">
        <v>826</v>
      </c>
      <c r="D2775" s="780" t="s">
        <v>2134</v>
      </c>
    </row>
    <row r="2776" spans="1:4" ht="13.5" customHeight="1" x14ac:dyDescent="0.25">
      <c r="A2776" s="124">
        <v>3965</v>
      </c>
      <c r="B2776" s="667" t="s">
        <v>13193</v>
      </c>
      <c r="C2776" s="779" t="s">
        <v>1975</v>
      </c>
      <c r="D2776" s="780" t="s">
        <v>21284</v>
      </c>
    </row>
    <row r="2777" spans="1:4" ht="13.5" customHeight="1" x14ac:dyDescent="0.25">
      <c r="A2777" s="124">
        <v>3965</v>
      </c>
      <c r="B2777" s="667" t="s">
        <v>21285</v>
      </c>
      <c r="C2777" s="779" t="s">
        <v>1975</v>
      </c>
      <c r="D2777" s="780" t="s">
        <v>21284</v>
      </c>
    </row>
    <row r="2778" spans="1:4" ht="13.5" customHeight="1" x14ac:dyDescent="0.25">
      <c r="A2778" s="124">
        <v>3966</v>
      </c>
      <c r="B2778" s="667" t="s">
        <v>13195</v>
      </c>
      <c r="C2778" s="779" t="s">
        <v>443</v>
      </c>
      <c r="D2778" s="780" t="s">
        <v>21286</v>
      </c>
    </row>
    <row r="2779" spans="1:4" ht="13.5" customHeight="1" x14ac:dyDescent="0.25">
      <c r="A2779" s="124">
        <v>3966</v>
      </c>
      <c r="B2779" s="667" t="s">
        <v>21287</v>
      </c>
      <c r="C2779" s="779" t="s">
        <v>443</v>
      </c>
      <c r="D2779" s="780" t="s">
        <v>21286</v>
      </c>
    </row>
    <row r="2780" spans="1:4" ht="13.5" customHeight="1" x14ac:dyDescent="0.25">
      <c r="A2780" s="124">
        <v>3967</v>
      </c>
      <c r="B2780" s="667" t="s">
        <v>13198</v>
      </c>
      <c r="C2780" s="779" t="s">
        <v>2023</v>
      </c>
      <c r="D2780" s="780" t="s">
        <v>7030</v>
      </c>
    </row>
    <row r="2781" spans="1:4" ht="13.5" customHeight="1" x14ac:dyDescent="0.25">
      <c r="A2781" s="124">
        <v>3967</v>
      </c>
      <c r="B2781" s="667" t="s">
        <v>21288</v>
      </c>
      <c r="C2781" s="779" t="s">
        <v>2023</v>
      </c>
      <c r="D2781" s="780" t="s">
        <v>7030</v>
      </c>
    </row>
    <row r="2782" spans="1:4" ht="13.5" customHeight="1" x14ac:dyDescent="0.25">
      <c r="A2782" s="124">
        <v>3968</v>
      </c>
      <c r="B2782" s="667" t="s">
        <v>13201</v>
      </c>
      <c r="C2782" s="779" t="s">
        <v>3079</v>
      </c>
      <c r="D2782" s="780" t="s">
        <v>21289</v>
      </c>
    </row>
    <row r="2783" spans="1:4" ht="13.5" customHeight="1" x14ac:dyDescent="0.25">
      <c r="A2783" s="124">
        <v>3968</v>
      </c>
      <c r="B2783" s="667" t="s">
        <v>21290</v>
      </c>
      <c r="C2783" s="779" t="s">
        <v>3079</v>
      </c>
      <c r="D2783" s="780" t="s">
        <v>21289</v>
      </c>
    </row>
    <row r="2784" spans="1:4" ht="13.5" customHeight="1" x14ac:dyDescent="0.25">
      <c r="A2784" s="124">
        <v>4101</v>
      </c>
      <c r="B2784" s="661" t="s">
        <v>13204</v>
      </c>
      <c r="C2784" s="779" t="s">
        <v>3137</v>
      </c>
      <c r="D2784" s="780" t="s">
        <v>193</v>
      </c>
    </row>
    <row r="2785" spans="1:4" ht="13.5" customHeight="1" x14ac:dyDescent="0.25">
      <c r="A2785" s="124">
        <v>4101</v>
      </c>
      <c r="B2785" s="661" t="s">
        <v>21291</v>
      </c>
      <c r="C2785" s="779" t="s">
        <v>3137</v>
      </c>
      <c r="D2785" s="780" t="s">
        <v>193</v>
      </c>
    </row>
    <row r="2786" spans="1:4" ht="13.5" customHeight="1" x14ac:dyDescent="0.25">
      <c r="A2786" s="124">
        <v>4102</v>
      </c>
      <c r="B2786" s="661" t="s">
        <v>13206</v>
      </c>
      <c r="C2786" s="779" t="s">
        <v>898</v>
      </c>
      <c r="D2786" s="780" t="s">
        <v>3403</v>
      </c>
    </row>
    <row r="2787" spans="1:4" ht="13.5" customHeight="1" x14ac:dyDescent="0.25">
      <c r="A2787" s="124">
        <v>4102</v>
      </c>
      <c r="B2787" s="661" t="s">
        <v>21292</v>
      </c>
      <c r="C2787" s="779" t="s">
        <v>898</v>
      </c>
      <c r="D2787" s="780" t="s">
        <v>3403</v>
      </c>
    </row>
    <row r="2788" spans="1:4" ht="13.5" customHeight="1" x14ac:dyDescent="0.25">
      <c r="A2788" s="124">
        <v>4103</v>
      </c>
      <c r="B2788" s="661" t="s">
        <v>13209</v>
      </c>
      <c r="C2788" s="779" t="s">
        <v>21293</v>
      </c>
      <c r="D2788" s="780" t="s">
        <v>1510</v>
      </c>
    </row>
    <row r="2789" spans="1:4" ht="13.5" customHeight="1" x14ac:dyDescent="0.25">
      <c r="A2789" s="124">
        <v>4103</v>
      </c>
      <c r="B2789" s="661" t="s">
        <v>21294</v>
      </c>
      <c r="C2789" s="779" t="s">
        <v>21293</v>
      </c>
      <c r="D2789" s="780" t="s">
        <v>1510</v>
      </c>
    </row>
    <row r="2790" spans="1:4" ht="13.5" customHeight="1" x14ac:dyDescent="0.25">
      <c r="A2790" s="124">
        <v>4104</v>
      </c>
      <c r="B2790" s="661" t="s">
        <v>13211</v>
      </c>
      <c r="C2790" s="779" t="s">
        <v>1379</v>
      </c>
      <c r="D2790" s="780" t="s">
        <v>1510</v>
      </c>
    </row>
    <row r="2791" spans="1:4" ht="13.5" customHeight="1" x14ac:dyDescent="0.25">
      <c r="A2791" s="124">
        <v>4104</v>
      </c>
      <c r="B2791" s="661" t="s">
        <v>21295</v>
      </c>
      <c r="C2791" s="779" t="s">
        <v>1379</v>
      </c>
      <c r="D2791" s="780" t="s">
        <v>1510</v>
      </c>
    </row>
    <row r="2792" spans="1:4" ht="13.5" customHeight="1" x14ac:dyDescent="0.25">
      <c r="A2792" s="124">
        <v>4105</v>
      </c>
      <c r="B2792" s="661" t="s">
        <v>13213</v>
      </c>
      <c r="C2792" s="779" t="s">
        <v>576</v>
      </c>
      <c r="D2792" s="780" t="s">
        <v>1510</v>
      </c>
    </row>
    <row r="2793" spans="1:4" ht="13.5" customHeight="1" x14ac:dyDescent="0.25">
      <c r="A2793" s="124">
        <v>4105</v>
      </c>
      <c r="B2793" s="661" t="s">
        <v>21296</v>
      </c>
      <c r="C2793" s="779" t="s">
        <v>576</v>
      </c>
      <c r="D2793" s="780" t="s">
        <v>1510</v>
      </c>
    </row>
    <row r="2794" spans="1:4" ht="13.5" customHeight="1" x14ac:dyDescent="0.25">
      <c r="A2794" s="124">
        <v>4106</v>
      </c>
      <c r="B2794" s="661" t="s">
        <v>13216</v>
      </c>
      <c r="C2794" s="779" t="s">
        <v>6878</v>
      </c>
      <c r="D2794" s="780" t="s">
        <v>19764</v>
      </c>
    </row>
    <row r="2795" spans="1:4" ht="13.5" customHeight="1" x14ac:dyDescent="0.25">
      <c r="A2795" s="124">
        <v>4106</v>
      </c>
      <c r="B2795" s="661" t="s">
        <v>21297</v>
      </c>
      <c r="C2795" s="779" t="s">
        <v>6878</v>
      </c>
      <c r="D2795" s="780" t="s">
        <v>19764</v>
      </c>
    </row>
    <row r="2796" spans="1:4" ht="13.5" customHeight="1" x14ac:dyDescent="0.25">
      <c r="A2796" s="124">
        <v>4107</v>
      </c>
      <c r="B2796" s="661" t="s">
        <v>13219</v>
      </c>
      <c r="C2796" s="779" t="s">
        <v>6619</v>
      </c>
      <c r="D2796" s="780" t="s">
        <v>1510</v>
      </c>
    </row>
    <row r="2797" spans="1:4" ht="13.5" customHeight="1" x14ac:dyDescent="0.25">
      <c r="A2797" s="124">
        <v>4107</v>
      </c>
      <c r="B2797" s="661" t="s">
        <v>21298</v>
      </c>
      <c r="C2797" s="779" t="s">
        <v>6619</v>
      </c>
      <c r="D2797" s="780" t="s">
        <v>1510</v>
      </c>
    </row>
    <row r="2798" spans="1:4" ht="13.5" customHeight="1" x14ac:dyDescent="0.25">
      <c r="A2798" s="124">
        <v>4108</v>
      </c>
      <c r="B2798" s="661" t="s">
        <v>13221</v>
      </c>
      <c r="C2798" s="779" t="s">
        <v>21299</v>
      </c>
      <c r="D2798" s="780" t="s">
        <v>1510</v>
      </c>
    </row>
    <row r="2799" spans="1:4" ht="13.5" customHeight="1" x14ac:dyDescent="0.25">
      <c r="A2799" s="124">
        <v>4108</v>
      </c>
      <c r="B2799" s="661" t="s">
        <v>21300</v>
      </c>
      <c r="C2799" s="779" t="s">
        <v>21299</v>
      </c>
      <c r="D2799" s="780" t="s">
        <v>1510</v>
      </c>
    </row>
    <row r="2800" spans="1:4" ht="13.5" customHeight="1" x14ac:dyDescent="0.25">
      <c r="A2800" s="124">
        <v>4109</v>
      </c>
      <c r="B2800" s="661" t="s">
        <v>13224</v>
      </c>
      <c r="C2800" s="779" t="s">
        <v>20007</v>
      </c>
      <c r="D2800" s="780" t="s">
        <v>19764</v>
      </c>
    </row>
    <row r="2801" spans="1:4" ht="13.5" customHeight="1" x14ac:dyDescent="0.25">
      <c r="A2801" s="124">
        <v>4109</v>
      </c>
      <c r="B2801" s="661" t="s">
        <v>21301</v>
      </c>
      <c r="C2801" s="779" t="s">
        <v>20007</v>
      </c>
      <c r="D2801" s="780" t="s">
        <v>19764</v>
      </c>
    </row>
    <row r="2802" spans="1:4" ht="13.5" customHeight="1" x14ac:dyDescent="0.25">
      <c r="A2802" s="124">
        <v>4110</v>
      </c>
      <c r="B2802" s="661" t="s">
        <v>13226</v>
      </c>
      <c r="C2802" s="779" t="s">
        <v>21302</v>
      </c>
      <c r="D2802" s="780" t="s">
        <v>1510</v>
      </c>
    </row>
    <row r="2803" spans="1:4" ht="13.5" customHeight="1" x14ac:dyDescent="0.25">
      <c r="A2803" s="124">
        <v>4110</v>
      </c>
      <c r="B2803" s="661" t="s">
        <v>21303</v>
      </c>
      <c r="C2803" s="779" t="s">
        <v>21302</v>
      </c>
      <c r="D2803" s="780" t="s">
        <v>1510</v>
      </c>
    </row>
    <row r="2804" spans="1:4" ht="13.5" customHeight="1" x14ac:dyDescent="0.25">
      <c r="A2804" s="124">
        <v>4111</v>
      </c>
      <c r="B2804" s="661" t="s">
        <v>13228</v>
      </c>
      <c r="C2804" s="779" t="s">
        <v>21304</v>
      </c>
      <c r="D2804" s="780" t="s">
        <v>19134</v>
      </c>
    </row>
    <row r="2805" spans="1:4" ht="13.5" customHeight="1" x14ac:dyDescent="0.25">
      <c r="A2805" s="124">
        <v>4111</v>
      </c>
      <c r="B2805" s="661" t="s">
        <v>21305</v>
      </c>
      <c r="C2805" s="779" t="s">
        <v>21304</v>
      </c>
      <c r="D2805" s="780" t="s">
        <v>19134</v>
      </c>
    </row>
    <row r="2806" spans="1:4" ht="13.5" customHeight="1" x14ac:dyDescent="0.25">
      <c r="A2806" s="124">
        <v>4112</v>
      </c>
      <c r="B2806" s="661" t="s">
        <v>13231</v>
      </c>
      <c r="C2806" s="779" t="s">
        <v>1769</v>
      </c>
      <c r="D2806" s="780" t="s">
        <v>19256</v>
      </c>
    </row>
    <row r="2807" spans="1:4" ht="13.5" customHeight="1" x14ac:dyDescent="0.25">
      <c r="A2807" s="124">
        <v>4112</v>
      </c>
      <c r="B2807" s="661" t="s">
        <v>21306</v>
      </c>
      <c r="C2807" s="779" t="s">
        <v>1769</v>
      </c>
      <c r="D2807" s="780" t="s">
        <v>19256</v>
      </c>
    </row>
    <row r="2808" spans="1:4" ht="13.5" customHeight="1" x14ac:dyDescent="0.25">
      <c r="A2808" s="124">
        <v>4113</v>
      </c>
      <c r="B2808" s="661" t="s">
        <v>13234</v>
      </c>
      <c r="C2808" s="779" t="s">
        <v>193</v>
      </c>
      <c r="D2808" s="780" t="s">
        <v>21307</v>
      </c>
    </row>
    <row r="2809" spans="1:4" ht="13.5" customHeight="1" x14ac:dyDescent="0.25">
      <c r="A2809" s="124">
        <v>4113</v>
      </c>
      <c r="B2809" s="661" t="s">
        <v>21308</v>
      </c>
      <c r="C2809" s="779" t="s">
        <v>193</v>
      </c>
      <c r="D2809" s="780" t="s">
        <v>21307</v>
      </c>
    </row>
    <row r="2810" spans="1:4" ht="13.5" customHeight="1" x14ac:dyDescent="0.25">
      <c r="A2810" s="124">
        <v>4114</v>
      </c>
      <c r="B2810" s="661" t="s">
        <v>13236</v>
      </c>
      <c r="C2810" s="779" t="s">
        <v>5402</v>
      </c>
      <c r="D2810" s="780" t="s">
        <v>21309</v>
      </c>
    </row>
    <row r="2811" spans="1:4" ht="13.5" customHeight="1" x14ac:dyDescent="0.25">
      <c r="A2811" s="124">
        <v>4114</v>
      </c>
      <c r="B2811" s="661" t="s">
        <v>21310</v>
      </c>
      <c r="C2811" s="779" t="s">
        <v>5402</v>
      </c>
      <c r="D2811" s="780" t="s">
        <v>21309</v>
      </c>
    </row>
    <row r="2812" spans="1:4" ht="13.5" customHeight="1" x14ac:dyDescent="0.25">
      <c r="A2812" s="124">
        <v>4115</v>
      </c>
      <c r="B2812" s="661" t="s">
        <v>13238</v>
      </c>
      <c r="C2812" s="779" t="s">
        <v>953</v>
      </c>
      <c r="D2812" s="780" t="s">
        <v>21307</v>
      </c>
    </row>
    <row r="2813" spans="1:4" ht="13.5" customHeight="1" x14ac:dyDescent="0.25">
      <c r="A2813" s="124">
        <v>4115</v>
      </c>
      <c r="B2813" s="661" t="s">
        <v>21311</v>
      </c>
      <c r="C2813" s="779" t="s">
        <v>953</v>
      </c>
      <c r="D2813" s="780" t="s">
        <v>21307</v>
      </c>
    </row>
    <row r="2814" spans="1:4" ht="13.5" customHeight="1" x14ac:dyDescent="0.25">
      <c r="A2814" s="124">
        <v>4116</v>
      </c>
      <c r="B2814" s="661" t="s">
        <v>13240</v>
      </c>
      <c r="C2814" s="779" t="s">
        <v>942</v>
      </c>
      <c r="D2814" s="780" t="s">
        <v>21312</v>
      </c>
    </row>
    <row r="2815" spans="1:4" ht="13.5" customHeight="1" x14ac:dyDescent="0.25">
      <c r="A2815" s="124">
        <v>4116</v>
      </c>
      <c r="B2815" s="661" t="s">
        <v>21313</v>
      </c>
      <c r="C2815" s="779" t="s">
        <v>942</v>
      </c>
      <c r="D2815" s="780" t="s">
        <v>21312</v>
      </c>
    </row>
    <row r="2816" spans="1:4" ht="13.5" customHeight="1" x14ac:dyDescent="0.25">
      <c r="A2816" s="124">
        <v>4117</v>
      </c>
      <c r="B2816" s="661" t="s">
        <v>13243</v>
      </c>
      <c r="C2816" s="779" t="s">
        <v>2111</v>
      </c>
      <c r="D2816" s="780" t="s">
        <v>21314</v>
      </c>
    </row>
    <row r="2817" spans="1:4" ht="13.5" customHeight="1" x14ac:dyDescent="0.25">
      <c r="A2817" s="124">
        <v>4117</v>
      </c>
      <c r="B2817" s="661" t="s">
        <v>21315</v>
      </c>
      <c r="C2817" s="779" t="s">
        <v>2111</v>
      </c>
      <c r="D2817" s="780" t="s">
        <v>21314</v>
      </c>
    </row>
    <row r="2818" spans="1:4" ht="13.5" customHeight="1" x14ac:dyDescent="0.25">
      <c r="A2818" s="124">
        <v>4118</v>
      </c>
      <c r="B2818" s="661" t="s">
        <v>13246</v>
      </c>
      <c r="C2818" s="779" t="s">
        <v>4796</v>
      </c>
      <c r="D2818" s="780" t="s">
        <v>275</v>
      </c>
    </row>
    <row r="2819" spans="1:4" ht="13.5" customHeight="1" x14ac:dyDescent="0.25">
      <c r="A2819" s="124">
        <v>4118</v>
      </c>
      <c r="B2819" s="661" t="s">
        <v>21316</v>
      </c>
      <c r="C2819" s="779" t="s">
        <v>4796</v>
      </c>
      <c r="D2819" s="780" t="s">
        <v>275</v>
      </c>
    </row>
    <row r="2820" spans="1:4" ht="13.5" customHeight="1" x14ac:dyDescent="0.25">
      <c r="A2820" s="124">
        <v>4119</v>
      </c>
      <c r="B2820" s="661" t="s">
        <v>13249</v>
      </c>
      <c r="C2820" s="779" t="s">
        <v>21317</v>
      </c>
      <c r="D2820" s="780" t="s">
        <v>251</v>
      </c>
    </row>
    <row r="2821" spans="1:4" ht="13.5" customHeight="1" x14ac:dyDescent="0.25">
      <c r="A2821" s="124">
        <v>4119</v>
      </c>
      <c r="B2821" s="661" t="s">
        <v>21318</v>
      </c>
      <c r="C2821" s="779" t="s">
        <v>21317</v>
      </c>
      <c r="D2821" s="780" t="s">
        <v>251</v>
      </c>
    </row>
    <row r="2822" spans="1:4" ht="13.5" customHeight="1" x14ac:dyDescent="0.25">
      <c r="A2822" s="124">
        <v>4120</v>
      </c>
      <c r="B2822" s="661" t="s">
        <v>13252</v>
      </c>
      <c r="C2822" s="779" t="s">
        <v>21319</v>
      </c>
      <c r="D2822" s="780" t="s">
        <v>275</v>
      </c>
    </row>
    <row r="2823" spans="1:4" ht="13.5" customHeight="1" x14ac:dyDescent="0.25">
      <c r="A2823" s="124">
        <v>4120</v>
      </c>
      <c r="B2823" s="661" t="s">
        <v>21320</v>
      </c>
      <c r="C2823" s="779" t="s">
        <v>21319</v>
      </c>
      <c r="D2823" s="780" t="s">
        <v>275</v>
      </c>
    </row>
    <row r="2824" spans="1:4" ht="13.5" customHeight="1" x14ac:dyDescent="0.25">
      <c r="A2824" s="124">
        <v>4121</v>
      </c>
      <c r="B2824" s="661" t="s">
        <v>13255</v>
      </c>
      <c r="C2824" s="779" t="s">
        <v>21321</v>
      </c>
      <c r="D2824" s="780" t="s">
        <v>251</v>
      </c>
    </row>
    <row r="2825" spans="1:4" ht="13.5" customHeight="1" x14ac:dyDescent="0.25">
      <c r="A2825" s="124">
        <v>4121</v>
      </c>
      <c r="B2825" s="661" t="s">
        <v>21322</v>
      </c>
      <c r="C2825" s="779" t="s">
        <v>21321</v>
      </c>
      <c r="D2825" s="780" t="s">
        <v>251</v>
      </c>
    </row>
    <row r="2826" spans="1:4" ht="13.5" customHeight="1" x14ac:dyDescent="0.25">
      <c r="A2826" s="124">
        <v>4122</v>
      </c>
      <c r="B2826" s="661" t="s">
        <v>13257</v>
      </c>
      <c r="C2826" s="779" t="s">
        <v>509</v>
      </c>
      <c r="D2826" s="780" t="s">
        <v>21323</v>
      </c>
    </row>
    <row r="2827" spans="1:4" ht="13.5" customHeight="1" x14ac:dyDescent="0.25">
      <c r="A2827" s="124">
        <v>4122</v>
      </c>
      <c r="B2827" s="661" t="s">
        <v>21324</v>
      </c>
      <c r="C2827" s="779" t="s">
        <v>509</v>
      </c>
      <c r="D2827" s="780" t="s">
        <v>21323</v>
      </c>
    </row>
    <row r="2828" spans="1:4" ht="13.5" customHeight="1" x14ac:dyDescent="0.25">
      <c r="A2828" s="124">
        <v>4123</v>
      </c>
      <c r="B2828" s="661" t="s">
        <v>13260</v>
      </c>
      <c r="C2828" s="779" t="s">
        <v>1022</v>
      </c>
      <c r="D2828" s="780" t="s">
        <v>307</v>
      </c>
    </row>
    <row r="2829" spans="1:4" ht="13.5" customHeight="1" x14ac:dyDescent="0.25">
      <c r="A2829" s="124">
        <v>4123</v>
      </c>
      <c r="B2829" s="661" t="s">
        <v>21325</v>
      </c>
      <c r="C2829" s="779" t="s">
        <v>1022</v>
      </c>
      <c r="D2829" s="780" t="s">
        <v>307</v>
      </c>
    </row>
    <row r="2830" spans="1:4" ht="13.5" customHeight="1" x14ac:dyDescent="0.25">
      <c r="A2830" s="124">
        <v>4124</v>
      </c>
      <c r="B2830" s="661" t="s">
        <v>13263</v>
      </c>
      <c r="C2830" s="779" t="s">
        <v>21326</v>
      </c>
      <c r="D2830" s="780" t="s">
        <v>21327</v>
      </c>
    </row>
    <row r="2831" spans="1:4" ht="13.5" customHeight="1" x14ac:dyDescent="0.25">
      <c r="A2831" s="124">
        <v>4124</v>
      </c>
      <c r="B2831" s="661" t="s">
        <v>21328</v>
      </c>
      <c r="C2831" s="779" t="s">
        <v>21326</v>
      </c>
      <c r="D2831" s="780" t="s">
        <v>21327</v>
      </c>
    </row>
    <row r="2832" spans="1:4" ht="13.5" customHeight="1" x14ac:dyDescent="0.25">
      <c r="A2832" s="124">
        <v>4125</v>
      </c>
      <c r="B2832" s="661" t="s">
        <v>13265</v>
      </c>
      <c r="C2832" s="779" t="s">
        <v>21329</v>
      </c>
      <c r="D2832" s="780" t="s">
        <v>20832</v>
      </c>
    </row>
    <row r="2833" spans="1:4" ht="13.5" customHeight="1" x14ac:dyDescent="0.25">
      <c r="A2833" s="124">
        <v>4125</v>
      </c>
      <c r="B2833" s="661" t="s">
        <v>21330</v>
      </c>
      <c r="C2833" s="779" t="s">
        <v>21329</v>
      </c>
      <c r="D2833" s="780" t="s">
        <v>20832</v>
      </c>
    </row>
    <row r="2834" spans="1:4" ht="13.5" customHeight="1" x14ac:dyDescent="0.25">
      <c r="A2834" s="124">
        <v>4126</v>
      </c>
      <c r="B2834" s="661" t="s">
        <v>13267</v>
      </c>
      <c r="C2834" s="779" t="s">
        <v>1520</v>
      </c>
      <c r="D2834" s="780" t="s">
        <v>21331</v>
      </c>
    </row>
    <row r="2835" spans="1:4" ht="13.5" customHeight="1" x14ac:dyDescent="0.25">
      <c r="A2835" s="124">
        <v>4126</v>
      </c>
      <c r="B2835" s="661" t="s">
        <v>21332</v>
      </c>
      <c r="C2835" s="779" t="s">
        <v>1520</v>
      </c>
      <c r="D2835" s="780" t="s">
        <v>21331</v>
      </c>
    </row>
    <row r="2836" spans="1:4" ht="13.5" customHeight="1" x14ac:dyDescent="0.25">
      <c r="A2836" s="124">
        <v>4127</v>
      </c>
      <c r="B2836" s="661" t="s">
        <v>13270</v>
      </c>
      <c r="C2836" s="779" t="s">
        <v>542</v>
      </c>
      <c r="D2836" s="780" t="s">
        <v>658</v>
      </c>
    </row>
    <row r="2837" spans="1:4" ht="13.5" customHeight="1" x14ac:dyDescent="0.25">
      <c r="A2837" s="124">
        <v>4127</v>
      </c>
      <c r="B2837" s="661" t="s">
        <v>21333</v>
      </c>
      <c r="C2837" s="779" t="s">
        <v>542</v>
      </c>
      <c r="D2837" s="780" t="s">
        <v>658</v>
      </c>
    </row>
    <row r="2838" spans="1:4" ht="13.5" customHeight="1" x14ac:dyDescent="0.25">
      <c r="A2838" s="124">
        <v>4128</v>
      </c>
      <c r="B2838" s="661" t="s">
        <v>13273</v>
      </c>
      <c r="C2838" s="779" t="s">
        <v>21334</v>
      </c>
      <c r="D2838" s="780" t="s">
        <v>21335</v>
      </c>
    </row>
    <row r="2839" spans="1:4" ht="13.5" customHeight="1" x14ac:dyDescent="0.25">
      <c r="A2839" s="124">
        <v>4128</v>
      </c>
      <c r="B2839" s="661" t="s">
        <v>21336</v>
      </c>
      <c r="C2839" s="779" t="s">
        <v>21334</v>
      </c>
      <c r="D2839" s="780" t="s">
        <v>21335</v>
      </c>
    </row>
    <row r="2840" spans="1:4" ht="13.5" customHeight="1" x14ac:dyDescent="0.25">
      <c r="A2840" s="124">
        <v>4129</v>
      </c>
      <c r="B2840" s="661" t="s">
        <v>13276</v>
      </c>
      <c r="C2840" s="779" t="s">
        <v>21337</v>
      </c>
      <c r="D2840" s="780" t="s">
        <v>21338</v>
      </c>
    </row>
    <row r="2841" spans="1:4" ht="13.5" customHeight="1" x14ac:dyDescent="0.25">
      <c r="A2841" s="124">
        <v>4129</v>
      </c>
      <c r="B2841" s="661" t="s">
        <v>21339</v>
      </c>
      <c r="C2841" s="779" t="s">
        <v>21337</v>
      </c>
      <c r="D2841" s="780" t="s">
        <v>21338</v>
      </c>
    </row>
    <row r="2842" spans="1:4" ht="13.5" customHeight="1" x14ac:dyDescent="0.25">
      <c r="A2842" s="124">
        <v>4130</v>
      </c>
      <c r="B2842" s="661" t="s">
        <v>13278</v>
      </c>
      <c r="C2842" s="779" t="s">
        <v>21340</v>
      </c>
      <c r="D2842" s="780" t="s">
        <v>21341</v>
      </c>
    </row>
    <row r="2843" spans="1:4" ht="13.5" customHeight="1" x14ac:dyDescent="0.25">
      <c r="A2843" s="124">
        <v>4130</v>
      </c>
      <c r="B2843" s="661" t="s">
        <v>21342</v>
      </c>
      <c r="C2843" s="779" t="s">
        <v>21340</v>
      </c>
      <c r="D2843" s="780" t="s">
        <v>21341</v>
      </c>
    </row>
    <row r="2844" spans="1:4" ht="13.5" customHeight="1" x14ac:dyDescent="0.25">
      <c r="A2844" s="124">
        <v>4131</v>
      </c>
      <c r="B2844" s="661" t="s">
        <v>13281</v>
      </c>
      <c r="C2844" s="779" t="s">
        <v>21343</v>
      </c>
      <c r="D2844" s="780" t="s">
        <v>211</v>
      </c>
    </row>
    <row r="2845" spans="1:4" ht="13.5" customHeight="1" x14ac:dyDescent="0.25">
      <c r="A2845" s="124">
        <v>4131</v>
      </c>
      <c r="B2845" s="661" t="s">
        <v>21344</v>
      </c>
      <c r="C2845" s="779" t="s">
        <v>21343</v>
      </c>
      <c r="D2845" s="780" t="s">
        <v>211</v>
      </c>
    </row>
    <row r="2846" spans="1:4" ht="13.5" customHeight="1" x14ac:dyDescent="0.25">
      <c r="A2846" s="124">
        <v>4132</v>
      </c>
      <c r="B2846" s="661" t="s">
        <v>13284</v>
      </c>
      <c r="C2846" s="779" t="s">
        <v>424</v>
      </c>
      <c r="D2846" s="780" t="s">
        <v>2539</v>
      </c>
    </row>
    <row r="2847" spans="1:4" ht="13.5" customHeight="1" x14ac:dyDescent="0.25">
      <c r="A2847" s="124">
        <v>4132</v>
      </c>
      <c r="B2847" s="661" t="s">
        <v>21345</v>
      </c>
      <c r="C2847" s="779" t="s">
        <v>424</v>
      </c>
      <c r="D2847" s="780" t="s">
        <v>2539</v>
      </c>
    </row>
    <row r="2848" spans="1:4" ht="13.5" customHeight="1" x14ac:dyDescent="0.25">
      <c r="A2848" s="124">
        <v>4133</v>
      </c>
      <c r="B2848" s="661" t="s">
        <v>13287</v>
      </c>
      <c r="C2848" s="779" t="s">
        <v>4977</v>
      </c>
      <c r="D2848" s="780" t="s">
        <v>21346</v>
      </c>
    </row>
    <row r="2849" spans="1:4" ht="13.5" customHeight="1" x14ac:dyDescent="0.25">
      <c r="A2849" s="124">
        <v>4133</v>
      </c>
      <c r="B2849" s="661" t="s">
        <v>21347</v>
      </c>
      <c r="C2849" s="779" t="s">
        <v>4977</v>
      </c>
      <c r="D2849" s="780" t="s">
        <v>21346</v>
      </c>
    </row>
    <row r="2850" spans="1:4" ht="13.5" customHeight="1" x14ac:dyDescent="0.25">
      <c r="A2850" s="124">
        <v>4134</v>
      </c>
      <c r="B2850" s="661" t="s">
        <v>13290</v>
      </c>
      <c r="C2850" s="779" t="s">
        <v>811</v>
      </c>
      <c r="D2850" s="780" t="s">
        <v>21264</v>
      </c>
    </row>
    <row r="2851" spans="1:4" ht="13.5" customHeight="1" x14ac:dyDescent="0.25">
      <c r="A2851" s="124">
        <v>4134</v>
      </c>
      <c r="B2851" s="661" t="s">
        <v>21348</v>
      </c>
      <c r="C2851" s="779" t="s">
        <v>811</v>
      </c>
      <c r="D2851" s="780" t="s">
        <v>21264</v>
      </c>
    </row>
    <row r="2852" spans="1:4" ht="13.5" customHeight="1" x14ac:dyDescent="0.25">
      <c r="A2852" s="124">
        <v>4135</v>
      </c>
      <c r="B2852" s="661" t="s">
        <v>13293</v>
      </c>
      <c r="C2852" s="779" t="s">
        <v>1831</v>
      </c>
      <c r="D2852" s="780" t="s">
        <v>19176</v>
      </c>
    </row>
    <row r="2853" spans="1:4" ht="13.5" customHeight="1" x14ac:dyDescent="0.25">
      <c r="A2853" s="124">
        <v>4135</v>
      </c>
      <c r="B2853" s="661" t="s">
        <v>21349</v>
      </c>
      <c r="C2853" s="779" t="s">
        <v>1831</v>
      </c>
      <c r="D2853" s="780" t="s">
        <v>19176</v>
      </c>
    </row>
    <row r="2854" spans="1:4" ht="13.5" customHeight="1" x14ac:dyDescent="0.25">
      <c r="A2854" s="124">
        <v>4136</v>
      </c>
      <c r="B2854" s="661" t="s">
        <v>13296</v>
      </c>
      <c r="C2854" s="779" t="s">
        <v>21350</v>
      </c>
      <c r="D2854" s="780" t="s">
        <v>3482</v>
      </c>
    </row>
    <row r="2855" spans="1:4" ht="13.5" customHeight="1" x14ac:dyDescent="0.25">
      <c r="A2855" s="124">
        <v>4136</v>
      </c>
      <c r="B2855" s="661" t="s">
        <v>21351</v>
      </c>
      <c r="C2855" s="779" t="s">
        <v>21350</v>
      </c>
      <c r="D2855" s="780" t="s">
        <v>3482</v>
      </c>
    </row>
    <row r="2856" spans="1:4" ht="13.5" customHeight="1" x14ac:dyDescent="0.25">
      <c r="A2856" s="124">
        <v>4137</v>
      </c>
      <c r="B2856" s="661" t="s">
        <v>13299</v>
      </c>
      <c r="C2856" s="779" t="s">
        <v>953</v>
      </c>
      <c r="D2856" s="780" t="s">
        <v>19851</v>
      </c>
    </row>
    <row r="2857" spans="1:4" ht="13.5" customHeight="1" x14ac:dyDescent="0.25">
      <c r="A2857" s="124">
        <v>4137</v>
      </c>
      <c r="B2857" s="661" t="s">
        <v>21352</v>
      </c>
      <c r="C2857" s="779" t="s">
        <v>953</v>
      </c>
      <c r="D2857" s="780" t="s">
        <v>19851</v>
      </c>
    </row>
    <row r="2858" spans="1:4" ht="13.5" customHeight="1" x14ac:dyDescent="0.25">
      <c r="A2858" s="124">
        <v>4138</v>
      </c>
      <c r="B2858" s="661" t="s">
        <v>13302</v>
      </c>
      <c r="C2858" s="779" t="s">
        <v>21343</v>
      </c>
      <c r="D2858" s="780" t="s">
        <v>211</v>
      </c>
    </row>
    <row r="2859" spans="1:4" ht="13.5" customHeight="1" x14ac:dyDescent="0.25">
      <c r="A2859" s="124">
        <v>4138</v>
      </c>
      <c r="B2859" s="661" t="s">
        <v>21353</v>
      </c>
      <c r="C2859" s="779" t="s">
        <v>21343</v>
      </c>
      <c r="D2859" s="780" t="s">
        <v>211</v>
      </c>
    </row>
    <row r="2860" spans="1:4" ht="13.5" customHeight="1" x14ac:dyDescent="0.25">
      <c r="A2860" s="124">
        <v>4139</v>
      </c>
      <c r="B2860" s="661" t="s">
        <v>13304</v>
      </c>
      <c r="C2860" s="779" t="s">
        <v>21354</v>
      </c>
      <c r="D2860" s="780" t="s">
        <v>21258</v>
      </c>
    </row>
    <row r="2861" spans="1:4" ht="13.5" customHeight="1" x14ac:dyDescent="0.25">
      <c r="A2861" s="124">
        <v>4139</v>
      </c>
      <c r="B2861" s="661" t="s">
        <v>21355</v>
      </c>
      <c r="C2861" s="779" t="s">
        <v>21354</v>
      </c>
      <c r="D2861" s="780" t="s">
        <v>21258</v>
      </c>
    </row>
    <row r="2862" spans="1:4" ht="13.5" customHeight="1" x14ac:dyDescent="0.25">
      <c r="A2862" s="124">
        <v>4140</v>
      </c>
      <c r="B2862" s="661" t="s">
        <v>13306</v>
      </c>
      <c r="C2862" s="779" t="s">
        <v>21356</v>
      </c>
      <c r="D2862" s="780" t="s">
        <v>21357</v>
      </c>
    </row>
    <row r="2863" spans="1:4" ht="13.5" customHeight="1" x14ac:dyDescent="0.25">
      <c r="A2863" s="124">
        <v>4140</v>
      </c>
      <c r="B2863" s="661" t="s">
        <v>21358</v>
      </c>
      <c r="C2863" s="779" t="s">
        <v>21356</v>
      </c>
      <c r="D2863" s="780" t="s">
        <v>21357</v>
      </c>
    </row>
    <row r="2864" spans="1:4" ht="13.5" customHeight="1" x14ac:dyDescent="0.25">
      <c r="A2864" s="124">
        <v>4141</v>
      </c>
      <c r="B2864" s="661" t="s">
        <v>13308</v>
      </c>
      <c r="C2864" s="779" t="s">
        <v>19018</v>
      </c>
      <c r="D2864" s="780" t="s">
        <v>21258</v>
      </c>
    </row>
    <row r="2865" spans="1:4" ht="13.5" customHeight="1" x14ac:dyDescent="0.25">
      <c r="A2865" s="124">
        <v>4141</v>
      </c>
      <c r="B2865" s="661" t="s">
        <v>21359</v>
      </c>
      <c r="C2865" s="779" t="s">
        <v>19018</v>
      </c>
      <c r="D2865" s="780" t="s">
        <v>21258</v>
      </c>
    </row>
    <row r="2866" spans="1:4" ht="13.5" customHeight="1" x14ac:dyDescent="0.25">
      <c r="A2866" s="124">
        <v>4142</v>
      </c>
      <c r="B2866" s="661" t="s">
        <v>13311</v>
      </c>
      <c r="C2866" s="779" t="s">
        <v>292</v>
      </c>
      <c r="D2866" s="780" t="s">
        <v>19851</v>
      </c>
    </row>
    <row r="2867" spans="1:4" ht="13.5" customHeight="1" x14ac:dyDescent="0.25">
      <c r="A2867" s="124">
        <v>4142</v>
      </c>
      <c r="B2867" s="661" t="s">
        <v>21360</v>
      </c>
      <c r="C2867" s="779" t="s">
        <v>292</v>
      </c>
      <c r="D2867" s="780" t="s">
        <v>19851</v>
      </c>
    </row>
    <row r="2868" spans="1:4" ht="13.5" customHeight="1" x14ac:dyDescent="0.25">
      <c r="A2868" s="124">
        <v>4143</v>
      </c>
      <c r="B2868" s="661" t="s">
        <v>13314</v>
      </c>
      <c r="C2868" s="779" t="s">
        <v>21361</v>
      </c>
      <c r="D2868" s="780" t="s">
        <v>20251</v>
      </c>
    </row>
    <row r="2869" spans="1:4" ht="13.5" customHeight="1" x14ac:dyDescent="0.25">
      <c r="A2869" s="124">
        <v>4143</v>
      </c>
      <c r="B2869" s="661" t="s">
        <v>21362</v>
      </c>
      <c r="C2869" s="779" t="s">
        <v>21361</v>
      </c>
      <c r="D2869" s="780" t="s">
        <v>20251</v>
      </c>
    </row>
    <row r="2870" spans="1:4" ht="13.5" customHeight="1" x14ac:dyDescent="0.25">
      <c r="A2870" s="124">
        <v>4144</v>
      </c>
      <c r="B2870" s="661" t="s">
        <v>13317</v>
      </c>
      <c r="C2870" s="779" t="s">
        <v>947</v>
      </c>
      <c r="D2870" s="780" t="s">
        <v>21363</v>
      </c>
    </row>
    <row r="2871" spans="1:4" ht="13.5" customHeight="1" x14ac:dyDescent="0.25">
      <c r="A2871" s="124">
        <v>4144</v>
      </c>
      <c r="B2871" s="661" t="s">
        <v>21364</v>
      </c>
      <c r="C2871" s="779" t="s">
        <v>947</v>
      </c>
      <c r="D2871" s="780" t="s">
        <v>21363</v>
      </c>
    </row>
    <row r="2872" spans="1:4" ht="13.5" customHeight="1" x14ac:dyDescent="0.25">
      <c r="A2872" s="124">
        <v>4145</v>
      </c>
      <c r="B2872" s="661" t="s">
        <v>13320</v>
      </c>
      <c r="C2872" s="779" t="s">
        <v>767</v>
      </c>
      <c r="D2872" s="780" t="s">
        <v>21323</v>
      </c>
    </row>
    <row r="2873" spans="1:4" ht="13.5" customHeight="1" x14ac:dyDescent="0.25">
      <c r="A2873" s="124">
        <v>4145</v>
      </c>
      <c r="B2873" s="661" t="s">
        <v>21365</v>
      </c>
      <c r="C2873" s="779" t="s">
        <v>767</v>
      </c>
      <c r="D2873" s="780" t="s">
        <v>21323</v>
      </c>
    </row>
    <row r="2874" spans="1:4" ht="13.5" customHeight="1" x14ac:dyDescent="0.25">
      <c r="A2874" s="124">
        <v>4146</v>
      </c>
      <c r="B2874" s="661" t="s">
        <v>13323</v>
      </c>
      <c r="C2874" s="779" t="s">
        <v>21366</v>
      </c>
      <c r="D2874" s="780" t="s">
        <v>7368</v>
      </c>
    </row>
    <row r="2875" spans="1:4" ht="13.5" customHeight="1" x14ac:dyDescent="0.25">
      <c r="A2875" s="124">
        <v>4146</v>
      </c>
      <c r="B2875" s="661" t="s">
        <v>21367</v>
      </c>
      <c r="C2875" s="779" t="s">
        <v>21366</v>
      </c>
      <c r="D2875" s="780" t="s">
        <v>7368</v>
      </c>
    </row>
    <row r="2876" spans="1:4" ht="13.5" customHeight="1" x14ac:dyDescent="0.25">
      <c r="A2876" s="124">
        <v>4147</v>
      </c>
      <c r="B2876" s="661" t="s">
        <v>13326</v>
      </c>
      <c r="C2876" s="779" t="s">
        <v>21368</v>
      </c>
      <c r="D2876" s="780" t="s">
        <v>21369</v>
      </c>
    </row>
    <row r="2877" spans="1:4" ht="13.5" customHeight="1" x14ac:dyDescent="0.25">
      <c r="A2877" s="124">
        <v>4147</v>
      </c>
      <c r="B2877" s="661" t="s">
        <v>21370</v>
      </c>
      <c r="C2877" s="779" t="s">
        <v>21368</v>
      </c>
      <c r="D2877" s="780" t="s">
        <v>21369</v>
      </c>
    </row>
    <row r="2878" spans="1:4" ht="13.5" customHeight="1" x14ac:dyDescent="0.25">
      <c r="A2878" s="124">
        <v>4148</v>
      </c>
      <c r="B2878" s="661" t="s">
        <v>13329</v>
      </c>
      <c r="C2878" s="779" t="s">
        <v>21371</v>
      </c>
      <c r="D2878" s="780" t="s">
        <v>19525</v>
      </c>
    </row>
    <row r="2879" spans="1:4" ht="13.5" customHeight="1" x14ac:dyDescent="0.25">
      <c r="A2879" s="124">
        <v>4148</v>
      </c>
      <c r="B2879" s="661" t="s">
        <v>21372</v>
      </c>
      <c r="C2879" s="779" t="s">
        <v>21371</v>
      </c>
      <c r="D2879" s="780" t="s">
        <v>19525</v>
      </c>
    </row>
    <row r="2880" spans="1:4" ht="13.5" customHeight="1" x14ac:dyDescent="0.25">
      <c r="A2880" s="124">
        <v>4149</v>
      </c>
      <c r="B2880" s="661" t="s">
        <v>13332</v>
      </c>
      <c r="C2880" s="779" t="s">
        <v>21373</v>
      </c>
      <c r="D2880" s="780" t="s">
        <v>19097</v>
      </c>
    </row>
    <row r="2881" spans="1:4" ht="13.5" customHeight="1" x14ac:dyDescent="0.25">
      <c r="A2881" s="124">
        <v>4149</v>
      </c>
      <c r="B2881" s="663" t="s">
        <v>21374</v>
      </c>
      <c r="C2881" s="779" t="s">
        <v>21373</v>
      </c>
      <c r="D2881" s="780" t="s">
        <v>19097</v>
      </c>
    </row>
    <row r="2882" spans="1:4" x14ac:dyDescent="0.25">
      <c r="A2882" s="124">
        <v>4150</v>
      </c>
      <c r="B2882" s="661" t="s">
        <v>13335</v>
      </c>
      <c r="C2882" s="779" t="s">
        <v>5402</v>
      </c>
      <c r="D2882" s="780" t="s">
        <v>20601</v>
      </c>
    </row>
    <row r="2883" spans="1:4" x14ac:dyDescent="0.25">
      <c r="A2883" s="124">
        <v>4150</v>
      </c>
      <c r="B2883" s="661" t="s">
        <v>13335</v>
      </c>
      <c r="C2883" s="779" t="s">
        <v>5402</v>
      </c>
      <c r="D2883" s="780" t="s">
        <v>20601</v>
      </c>
    </row>
    <row r="2884" spans="1:4" x14ac:dyDescent="0.25">
      <c r="A2884" s="124">
        <v>4151</v>
      </c>
      <c r="B2884" s="661" t="s">
        <v>13338</v>
      </c>
      <c r="C2884" s="779" t="s">
        <v>21375</v>
      </c>
      <c r="D2884" s="780" t="s">
        <v>19525</v>
      </c>
    </row>
    <row r="2885" spans="1:4" x14ac:dyDescent="0.25">
      <c r="A2885" s="124">
        <v>4151</v>
      </c>
      <c r="B2885" s="661" t="s">
        <v>13338</v>
      </c>
      <c r="C2885" s="779" t="s">
        <v>21375</v>
      </c>
      <c r="D2885" s="780" t="s">
        <v>19525</v>
      </c>
    </row>
    <row r="2886" spans="1:4" x14ac:dyDescent="0.25">
      <c r="A2886" s="124">
        <v>4152</v>
      </c>
      <c r="B2886" s="661" t="s">
        <v>13340</v>
      </c>
      <c r="C2886" s="779" t="s">
        <v>21376</v>
      </c>
      <c r="D2886" s="780" t="s">
        <v>21377</v>
      </c>
    </row>
    <row r="2887" spans="1:4" x14ac:dyDescent="0.25">
      <c r="A2887" s="124">
        <v>4152</v>
      </c>
      <c r="B2887" s="661" t="s">
        <v>13340</v>
      </c>
      <c r="C2887" s="779" t="s">
        <v>21378</v>
      </c>
      <c r="D2887" s="780" t="s">
        <v>21377</v>
      </c>
    </row>
    <row r="2888" spans="1:4" x14ac:dyDescent="0.25">
      <c r="A2888" s="124">
        <v>4153</v>
      </c>
      <c r="B2888" s="661" t="s">
        <v>13343</v>
      </c>
      <c r="C2888" s="779" t="s">
        <v>21379</v>
      </c>
      <c r="D2888" s="780" t="s">
        <v>21380</v>
      </c>
    </row>
    <row r="2889" spans="1:4" x14ac:dyDescent="0.25">
      <c r="A2889" s="124">
        <v>4153</v>
      </c>
      <c r="B2889" s="661" t="s">
        <v>13343</v>
      </c>
      <c r="C2889" s="779" t="s">
        <v>21379</v>
      </c>
      <c r="D2889" s="780" t="s">
        <v>21380</v>
      </c>
    </row>
    <row r="2890" spans="1:4" x14ac:dyDescent="0.25">
      <c r="A2890" s="124">
        <v>4154</v>
      </c>
      <c r="B2890" s="661" t="s">
        <v>13346</v>
      </c>
      <c r="C2890" s="779" t="s">
        <v>21381</v>
      </c>
      <c r="D2890" s="780" t="s">
        <v>21382</v>
      </c>
    </row>
    <row r="2891" spans="1:4" x14ac:dyDescent="0.25">
      <c r="A2891" s="124">
        <v>4154</v>
      </c>
      <c r="B2891" s="661" t="s">
        <v>13346</v>
      </c>
      <c r="C2891" s="779" t="s">
        <v>21381</v>
      </c>
      <c r="D2891" s="780" t="s">
        <v>21382</v>
      </c>
    </row>
    <row r="2892" spans="1:4" x14ac:dyDescent="0.25">
      <c r="A2892" s="124">
        <v>4155</v>
      </c>
      <c r="B2892" s="661" t="s">
        <v>13349</v>
      </c>
      <c r="C2892" s="779" t="s">
        <v>21383</v>
      </c>
      <c r="D2892" s="780" t="s">
        <v>21384</v>
      </c>
    </row>
    <row r="2893" spans="1:4" x14ac:dyDescent="0.25">
      <c r="A2893" s="124">
        <v>4155</v>
      </c>
      <c r="B2893" s="661" t="s">
        <v>13349</v>
      </c>
      <c r="C2893" s="779" t="s">
        <v>21383</v>
      </c>
      <c r="D2893" s="780" t="s">
        <v>21384</v>
      </c>
    </row>
    <row r="2894" spans="1:4" x14ac:dyDescent="0.25">
      <c r="A2894" s="124">
        <v>4156</v>
      </c>
      <c r="B2894" s="661" t="s">
        <v>13352</v>
      </c>
      <c r="C2894" s="779" t="s">
        <v>21385</v>
      </c>
      <c r="D2894" s="779" t="s">
        <v>19068</v>
      </c>
    </row>
    <row r="2895" spans="1:4" x14ac:dyDescent="0.25">
      <c r="A2895" s="124">
        <v>4156</v>
      </c>
      <c r="B2895" s="661" t="s">
        <v>13352</v>
      </c>
      <c r="C2895" s="779" t="s">
        <v>21385</v>
      </c>
      <c r="D2895" s="780" t="s">
        <v>19068</v>
      </c>
    </row>
    <row r="2896" spans="1:4" x14ac:dyDescent="0.25">
      <c r="A2896" s="124">
        <v>4157</v>
      </c>
      <c r="B2896" s="661" t="s">
        <v>13355</v>
      </c>
      <c r="C2896" s="779" t="s">
        <v>2788</v>
      </c>
      <c r="D2896" s="780" t="s">
        <v>20453</v>
      </c>
    </row>
    <row r="2897" spans="1:4" x14ac:dyDescent="0.25">
      <c r="A2897" s="124">
        <v>4157</v>
      </c>
      <c r="B2897" s="661" t="s">
        <v>13355</v>
      </c>
      <c r="C2897" s="779" t="s">
        <v>3556</v>
      </c>
      <c r="D2897" s="780" t="s">
        <v>20453</v>
      </c>
    </row>
    <row r="2898" spans="1:4" x14ac:dyDescent="0.25">
      <c r="A2898" s="124">
        <v>4158</v>
      </c>
      <c r="B2898" s="661" t="s">
        <v>13358</v>
      </c>
      <c r="C2898" s="779" t="s">
        <v>21386</v>
      </c>
      <c r="D2898" s="780" t="s">
        <v>21387</v>
      </c>
    </row>
    <row r="2899" spans="1:4" x14ac:dyDescent="0.25">
      <c r="A2899" s="124">
        <v>4158</v>
      </c>
      <c r="B2899" s="661" t="s">
        <v>13358</v>
      </c>
      <c r="C2899" s="779" t="s">
        <v>21386</v>
      </c>
      <c r="D2899" s="780" t="s">
        <v>21387</v>
      </c>
    </row>
    <row r="2900" spans="1:4" x14ac:dyDescent="0.25">
      <c r="A2900" s="124">
        <v>4159</v>
      </c>
      <c r="B2900" s="661" t="s">
        <v>13361</v>
      </c>
      <c r="C2900" s="779" t="s">
        <v>1528</v>
      </c>
      <c r="D2900" s="780" t="s">
        <v>21388</v>
      </c>
    </row>
    <row r="2901" spans="1:4" x14ac:dyDescent="0.25">
      <c r="A2901" s="124">
        <v>4159</v>
      </c>
      <c r="B2901" s="661" t="s">
        <v>13361</v>
      </c>
      <c r="C2901" s="779" t="s">
        <v>608</v>
      </c>
      <c r="D2901" s="780" t="s">
        <v>21388</v>
      </c>
    </row>
    <row r="2902" spans="1:4" x14ac:dyDescent="0.25">
      <c r="A2902" s="124">
        <v>4160</v>
      </c>
      <c r="B2902" s="661" t="s">
        <v>13364</v>
      </c>
      <c r="C2902" s="779" t="s">
        <v>21389</v>
      </c>
      <c r="D2902" s="780" t="s">
        <v>21390</v>
      </c>
    </row>
    <row r="2903" spans="1:4" x14ac:dyDescent="0.25">
      <c r="A2903" s="124">
        <v>4160</v>
      </c>
      <c r="B2903" s="661" t="s">
        <v>13364</v>
      </c>
      <c r="C2903" s="779" t="s">
        <v>21389</v>
      </c>
      <c r="D2903" s="780" t="s">
        <v>21390</v>
      </c>
    </row>
    <row r="2904" spans="1:4" x14ac:dyDescent="0.25">
      <c r="A2904" s="124">
        <v>4161</v>
      </c>
      <c r="B2904" s="661" t="s">
        <v>13366</v>
      </c>
      <c r="C2904" s="779" t="s">
        <v>21389</v>
      </c>
      <c r="D2904" s="780" t="s">
        <v>21390</v>
      </c>
    </row>
    <row r="2905" spans="1:4" x14ac:dyDescent="0.25">
      <c r="A2905" s="124">
        <v>4161</v>
      </c>
      <c r="B2905" s="661" t="s">
        <v>13366</v>
      </c>
      <c r="C2905" s="779" t="s">
        <v>21389</v>
      </c>
      <c r="D2905" s="780" t="s">
        <v>21390</v>
      </c>
    </row>
    <row r="2906" spans="1:4" x14ac:dyDescent="0.25">
      <c r="A2906" s="124">
        <v>4162</v>
      </c>
      <c r="B2906" s="661" t="s">
        <v>13367</v>
      </c>
      <c r="C2906" s="779" t="s">
        <v>2782</v>
      </c>
      <c r="D2906" s="780" t="s">
        <v>21391</v>
      </c>
    </row>
    <row r="2907" spans="1:4" x14ac:dyDescent="0.25">
      <c r="A2907" s="124">
        <v>4162</v>
      </c>
      <c r="B2907" s="661" t="s">
        <v>13367</v>
      </c>
      <c r="C2907" s="779" t="s">
        <v>2782</v>
      </c>
      <c r="D2907" s="780" t="s">
        <v>21391</v>
      </c>
    </row>
    <row r="2908" spans="1:4" x14ac:dyDescent="0.25">
      <c r="A2908" s="124">
        <v>4163</v>
      </c>
      <c r="B2908" s="661" t="s">
        <v>13370</v>
      </c>
      <c r="C2908" s="779" t="s">
        <v>4056</v>
      </c>
      <c r="D2908" s="780" t="s">
        <v>21392</v>
      </c>
    </row>
    <row r="2909" spans="1:4" x14ac:dyDescent="0.25">
      <c r="A2909" s="124">
        <v>4163</v>
      </c>
      <c r="B2909" s="661" t="s">
        <v>13370</v>
      </c>
      <c r="C2909" s="779" t="s">
        <v>4056</v>
      </c>
      <c r="D2909" s="780" t="s">
        <v>21392</v>
      </c>
    </row>
    <row r="2910" spans="1:4" x14ac:dyDescent="0.25">
      <c r="A2910" s="124">
        <v>4164</v>
      </c>
      <c r="B2910" s="661" t="s">
        <v>13373</v>
      </c>
      <c r="C2910" s="779" t="s">
        <v>388</v>
      </c>
      <c r="D2910" s="780" t="s">
        <v>4144</v>
      </c>
    </row>
    <row r="2911" spans="1:4" x14ac:dyDescent="0.25">
      <c r="A2911" s="124">
        <v>4164</v>
      </c>
      <c r="B2911" s="661" t="s">
        <v>13373</v>
      </c>
      <c r="C2911" s="779" t="s">
        <v>388</v>
      </c>
      <c r="D2911" s="780" t="s">
        <v>4144</v>
      </c>
    </row>
    <row r="2912" spans="1:4" x14ac:dyDescent="0.25">
      <c r="A2912" s="124">
        <v>4165</v>
      </c>
      <c r="B2912" s="661" t="s">
        <v>13375</v>
      </c>
      <c r="C2912" s="779" t="s">
        <v>21393</v>
      </c>
      <c r="D2912" s="780" t="s">
        <v>21394</v>
      </c>
    </row>
    <row r="2913" spans="1:4" x14ac:dyDescent="0.25">
      <c r="A2913" s="124">
        <v>4165</v>
      </c>
      <c r="B2913" s="661" t="s">
        <v>13375</v>
      </c>
      <c r="C2913" s="779" t="s">
        <v>21393</v>
      </c>
      <c r="D2913" s="780" t="s">
        <v>21394</v>
      </c>
    </row>
    <row r="2914" spans="1:4" x14ac:dyDescent="0.25">
      <c r="A2914" s="124">
        <v>4166</v>
      </c>
      <c r="B2914" s="661" t="s">
        <v>13378</v>
      </c>
      <c r="C2914" s="779" t="s">
        <v>21395</v>
      </c>
      <c r="D2914" s="780" t="s">
        <v>21396</v>
      </c>
    </row>
    <row r="2915" spans="1:4" x14ac:dyDescent="0.25">
      <c r="A2915" s="124">
        <v>4166</v>
      </c>
      <c r="B2915" s="661" t="s">
        <v>13378</v>
      </c>
      <c r="C2915" s="779" t="s">
        <v>21395</v>
      </c>
      <c r="D2915" s="780" t="s">
        <v>21396</v>
      </c>
    </row>
    <row r="2916" spans="1:4" x14ac:dyDescent="0.25">
      <c r="A2916" s="124">
        <v>4167</v>
      </c>
      <c r="B2916" s="661" t="s">
        <v>13380</v>
      </c>
      <c r="C2916" s="779" t="s">
        <v>21397</v>
      </c>
      <c r="D2916" s="780" t="s">
        <v>21398</v>
      </c>
    </row>
    <row r="2917" spans="1:4" x14ac:dyDescent="0.25">
      <c r="A2917" s="124">
        <v>4167</v>
      </c>
      <c r="B2917" s="661" t="s">
        <v>13380</v>
      </c>
      <c r="C2917" s="779" t="s">
        <v>21397</v>
      </c>
      <c r="D2917" s="780" t="s">
        <v>21398</v>
      </c>
    </row>
    <row r="2918" spans="1:4" x14ac:dyDescent="0.25">
      <c r="A2918" s="124">
        <v>4168</v>
      </c>
      <c r="B2918" s="661" t="s">
        <v>13382</v>
      </c>
      <c r="C2918" s="779" t="s">
        <v>3193</v>
      </c>
      <c r="D2918" s="780" t="s">
        <v>3953</v>
      </c>
    </row>
    <row r="2919" spans="1:4" x14ac:dyDescent="0.25">
      <c r="A2919" s="124">
        <v>4168</v>
      </c>
      <c r="B2919" s="661" t="s">
        <v>13382</v>
      </c>
      <c r="C2919" s="779" t="s">
        <v>3193</v>
      </c>
      <c r="D2919" s="780" t="s">
        <v>3953</v>
      </c>
    </row>
    <row r="2920" spans="1:4" x14ac:dyDescent="0.25">
      <c r="A2920" s="124">
        <v>4169</v>
      </c>
      <c r="B2920" s="661" t="s">
        <v>13385</v>
      </c>
      <c r="C2920" s="779" t="s">
        <v>2327</v>
      </c>
      <c r="D2920" s="780" t="s">
        <v>21399</v>
      </c>
    </row>
    <row r="2921" spans="1:4" x14ac:dyDescent="0.25">
      <c r="A2921" s="124">
        <v>4169</v>
      </c>
      <c r="B2921" s="661" t="s">
        <v>13385</v>
      </c>
      <c r="C2921" s="779" t="s">
        <v>2327</v>
      </c>
      <c r="D2921" s="780" t="s">
        <v>21399</v>
      </c>
    </row>
    <row r="2922" spans="1:4" x14ac:dyDescent="0.25">
      <c r="A2922" s="124">
        <v>4170</v>
      </c>
      <c r="B2922" s="661" t="s">
        <v>13388</v>
      </c>
      <c r="C2922" s="779" t="s">
        <v>1681</v>
      </c>
      <c r="D2922" s="780" t="s">
        <v>6193</v>
      </c>
    </row>
    <row r="2923" spans="1:4" x14ac:dyDescent="0.25">
      <c r="A2923" s="124">
        <v>4170</v>
      </c>
      <c r="B2923" s="661" t="s">
        <v>13388</v>
      </c>
      <c r="C2923" s="779" t="s">
        <v>1681</v>
      </c>
      <c r="D2923" s="780" t="s">
        <v>6193</v>
      </c>
    </row>
    <row r="2924" spans="1:4" x14ac:dyDescent="0.25">
      <c r="A2924" s="124">
        <v>4171</v>
      </c>
      <c r="B2924" s="661" t="s">
        <v>13391</v>
      </c>
      <c r="C2924" s="779" t="s">
        <v>20738</v>
      </c>
      <c r="D2924" s="780" t="s">
        <v>20450</v>
      </c>
    </row>
    <row r="2925" spans="1:4" x14ac:dyDescent="0.25">
      <c r="A2925" s="124">
        <v>4171</v>
      </c>
      <c r="B2925" s="661" t="s">
        <v>13391</v>
      </c>
      <c r="C2925" s="779" t="s">
        <v>20738</v>
      </c>
      <c r="D2925" s="780" t="s">
        <v>20450</v>
      </c>
    </row>
    <row r="2926" spans="1:4" x14ac:dyDescent="0.25">
      <c r="A2926" s="124">
        <v>4172</v>
      </c>
      <c r="B2926" s="661" t="s">
        <v>13394</v>
      </c>
      <c r="C2926" s="779" t="s">
        <v>21400</v>
      </c>
      <c r="D2926" s="780" t="s">
        <v>6193</v>
      </c>
    </row>
    <row r="2927" spans="1:4" x14ac:dyDescent="0.25">
      <c r="A2927" s="124">
        <v>4172</v>
      </c>
      <c r="B2927" s="661" t="s">
        <v>13394</v>
      </c>
      <c r="C2927" s="779" t="s">
        <v>21400</v>
      </c>
      <c r="D2927" s="780" t="s">
        <v>6193</v>
      </c>
    </row>
    <row r="2928" spans="1:4" x14ac:dyDescent="0.25">
      <c r="A2928" s="124">
        <v>4173</v>
      </c>
      <c r="B2928" s="661" t="s">
        <v>13397</v>
      </c>
      <c r="C2928" s="779" t="s">
        <v>17502</v>
      </c>
      <c r="D2928" s="780" t="s">
        <v>6193</v>
      </c>
    </row>
    <row r="2929" spans="1:4" x14ac:dyDescent="0.25">
      <c r="A2929" s="124">
        <v>4173</v>
      </c>
      <c r="B2929" s="661" t="s">
        <v>13397</v>
      </c>
      <c r="C2929" s="779" t="s">
        <v>17502</v>
      </c>
      <c r="D2929" s="780" t="s">
        <v>6193</v>
      </c>
    </row>
    <row r="2930" spans="1:4" x14ac:dyDescent="0.25">
      <c r="A2930" s="124">
        <v>4174</v>
      </c>
      <c r="B2930" s="661" t="s">
        <v>13400</v>
      </c>
      <c r="C2930" s="779" t="s">
        <v>778</v>
      </c>
      <c r="D2930" s="780" t="s">
        <v>21401</v>
      </c>
    </row>
    <row r="2931" spans="1:4" x14ac:dyDescent="0.25">
      <c r="A2931" s="124">
        <v>4174</v>
      </c>
      <c r="B2931" s="661" t="s">
        <v>13400</v>
      </c>
      <c r="C2931" s="779" t="s">
        <v>778</v>
      </c>
      <c r="D2931" s="780" t="s">
        <v>21401</v>
      </c>
    </row>
    <row r="2932" spans="1:4" x14ac:dyDescent="0.25">
      <c r="A2932" s="124">
        <v>4175</v>
      </c>
      <c r="B2932" s="661" t="s">
        <v>13403</v>
      </c>
      <c r="C2932" s="779" t="s">
        <v>21402</v>
      </c>
      <c r="D2932" s="780" t="s">
        <v>21403</v>
      </c>
    </row>
    <row r="2933" spans="1:4" x14ac:dyDescent="0.25">
      <c r="A2933" s="124">
        <v>4175</v>
      </c>
      <c r="B2933" s="661" t="s">
        <v>13403</v>
      </c>
      <c r="C2933" s="779" t="s">
        <v>21402</v>
      </c>
      <c r="D2933" s="780" t="s">
        <v>21403</v>
      </c>
    </row>
    <row r="2934" spans="1:4" x14ac:dyDescent="0.25">
      <c r="A2934" s="124">
        <v>4176</v>
      </c>
      <c r="B2934" s="661" t="s">
        <v>13406</v>
      </c>
      <c r="C2934" s="779" t="s">
        <v>2731</v>
      </c>
      <c r="D2934" s="780" t="s">
        <v>568</v>
      </c>
    </row>
    <row r="2935" spans="1:4" x14ac:dyDescent="0.25">
      <c r="A2935" s="124">
        <v>4176</v>
      </c>
      <c r="B2935" s="661" t="s">
        <v>13406</v>
      </c>
      <c r="C2935" s="779" t="s">
        <v>2731</v>
      </c>
      <c r="D2935" s="780" t="s">
        <v>568</v>
      </c>
    </row>
    <row r="2936" spans="1:4" x14ac:dyDescent="0.25">
      <c r="A2936" s="124">
        <v>4177</v>
      </c>
      <c r="B2936" s="661" t="s">
        <v>13409</v>
      </c>
      <c r="C2936" s="779" t="s">
        <v>21404</v>
      </c>
      <c r="D2936" s="780" t="s">
        <v>21405</v>
      </c>
    </row>
    <row r="2937" spans="1:4" x14ac:dyDescent="0.25">
      <c r="A2937" s="124">
        <v>4177</v>
      </c>
      <c r="B2937" s="661" t="s">
        <v>13409</v>
      </c>
      <c r="C2937" s="779" t="s">
        <v>21404</v>
      </c>
      <c r="D2937" s="780" t="s">
        <v>21405</v>
      </c>
    </row>
    <row r="2938" spans="1:4" x14ac:dyDescent="0.25">
      <c r="A2938" s="124">
        <v>4178</v>
      </c>
      <c r="B2938" s="661" t="s">
        <v>13411</v>
      </c>
      <c r="C2938" s="779" t="s">
        <v>21406</v>
      </c>
      <c r="D2938" s="780" t="s">
        <v>21407</v>
      </c>
    </row>
    <row r="2939" spans="1:4" x14ac:dyDescent="0.25">
      <c r="A2939" s="124">
        <v>4178</v>
      </c>
      <c r="B2939" s="661" t="s">
        <v>13411</v>
      </c>
      <c r="C2939" s="779" t="s">
        <v>21406</v>
      </c>
      <c r="D2939" s="780" t="s">
        <v>21407</v>
      </c>
    </row>
    <row r="2940" spans="1:4" x14ac:dyDescent="0.25">
      <c r="A2940" s="124">
        <v>4179</v>
      </c>
      <c r="B2940" s="661" t="s">
        <v>13413</v>
      </c>
      <c r="C2940" s="779" t="s">
        <v>21408</v>
      </c>
      <c r="D2940" s="780" t="s">
        <v>21409</v>
      </c>
    </row>
    <row r="2941" spans="1:4" x14ac:dyDescent="0.25">
      <c r="A2941" s="124">
        <v>4179</v>
      </c>
      <c r="B2941" s="661" t="s">
        <v>13413</v>
      </c>
      <c r="C2941" s="779" t="s">
        <v>21408</v>
      </c>
      <c r="D2941" s="780" t="s">
        <v>21409</v>
      </c>
    </row>
    <row r="2942" spans="1:4" x14ac:dyDescent="0.25">
      <c r="A2942" s="124">
        <v>4180</v>
      </c>
      <c r="B2942" s="661" t="s">
        <v>13416</v>
      </c>
      <c r="C2942" s="779" t="s">
        <v>21410</v>
      </c>
      <c r="D2942" s="780" t="s">
        <v>21411</v>
      </c>
    </row>
    <row r="2943" spans="1:4" x14ac:dyDescent="0.25">
      <c r="A2943" s="124">
        <v>4180</v>
      </c>
      <c r="B2943" s="661" t="s">
        <v>21412</v>
      </c>
      <c r="C2943" s="779" t="s">
        <v>21410</v>
      </c>
      <c r="D2943" s="780" t="s">
        <v>21411</v>
      </c>
    </row>
    <row r="2944" spans="1:4" x14ac:dyDescent="0.25">
      <c r="A2944" s="124">
        <v>4181</v>
      </c>
      <c r="B2944" s="661" t="s">
        <v>13418</v>
      </c>
      <c r="C2944" s="779" t="s">
        <v>21413</v>
      </c>
      <c r="D2944" s="779" t="s">
        <v>20161</v>
      </c>
    </row>
    <row r="2945" spans="1:4" x14ac:dyDescent="0.25">
      <c r="A2945" s="124">
        <v>4181</v>
      </c>
      <c r="B2945" s="661" t="s">
        <v>21414</v>
      </c>
      <c r="C2945" s="779" t="s">
        <v>21413</v>
      </c>
      <c r="D2945" s="779" t="s">
        <v>20161</v>
      </c>
    </row>
    <row r="2946" spans="1:4" x14ac:dyDescent="0.25">
      <c r="A2946" s="124">
        <v>4182</v>
      </c>
      <c r="B2946" s="661" t="s">
        <v>13421</v>
      </c>
      <c r="C2946" s="779" t="s">
        <v>21415</v>
      </c>
      <c r="D2946" s="779" t="s">
        <v>21416</v>
      </c>
    </row>
    <row r="2947" spans="1:4" x14ac:dyDescent="0.25">
      <c r="A2947" s="124">
        <v>4182</v>
      </c>
      <c r="B2947" s="661" t="s">
        <v>21417</v>
      </c>
      <c r="C2947" s="779" t="s">
        <v>21415</v>
      </c>
      <c r="D2947" s="779" t="s">
        <v>21416</v>
      </c>
    </row>
    <row r="2948" spans="1:4" x14ac:dyDescent="0.25">
      <c r="A2948" s="124">
        <v>4183</v>
      </c>
      <c r="B2948" s="661" t="s">
        <v>13423</v>
      </c>
      <c r="C2948" s="779" t="s">
        <v>21418</v>
      </c>
      <c r="D2948" s="779" t="s">
        <v>21419</v>
      </c>
    </row>
    <row r="2949" spans="1:4" x14ac:dyDescent="0.25">
      <c r="A2949" s="124">
        <v>4183</v>
      </c>
      <c r="B2949" s="661" t="s">
        <v>21420</v>
      </c>
      <c r="C2949" s="779" t="s">
        <v>21418</v>
      </c>
      <c r="D2949" s="779" t="s">
        <v>21419</v>
      </c>
    </row>
    <row r="2950" spans="1:4" x14ac:dyDescent="0.25">
      <c r="A2950" s="124">
        <v>4184</v>
      </c>
      <c r="B2950" s="661" t="s">
        <v>13426</v>
      </c>
      <c r="C2950" s="779" t="s">
        <v>21421</v>
      </c>
      <c r="D2950" s="779" t="s">
        <v>21422</v>
      </c>
    </row>
    <row r="2951" spans="1:4" x14ac:dyDescent="0.25">
      <c r="A2951" s="124">
        <v>4184</v>
      </c>
      <c r="B2951" s="661" t="s">
        <v>21423</v>
      </c>
      <c r="C2951" s="779" t="s">
        <v>21421</v>
      </c>
      <c r="D2951" s="779" t="s">
        <v>21422</v>
      </c>
    </row>
    <row r="2952" spans="1:4" x14ac:dyDescent="0.25">
      <c r="A2952" s="124">
        <v>4185</v>
      </c>
      <c r="B2952" s="661" t="s">
        <v>13429</v>
      </c>
      <c r="C2952" s="779" t="s">
        <v>4487</v>
      </c>
      <c r="D2952" s="779" t="s">
        <v>21424</v>
      </c>
    </row>
    <row r="2953" spans="1:4" x14ac:dyDescent="0.25">
      <c r="A2953" s="124">
        <v>4185</v>
      </c>
      <c r="B2953" s="661" t="s">
        <v>21425</v>
      </c>
      <c r="C2953" s="779" t="s">
        <v>4487</v>
      </c>
      <c r="D2953" s="779" t="s">
        <v>21424</v>
      </c>
    </row>
    <row r="2954" spans="1:4" x14ac:dyDescent="0.25">
      <c r="A2954" s="124">
        <v>4186</v>
      </c>
      <c r="B2954" s="661" t="s">
        <v>13431</v>
      </c>
      <c r="C2954" s="779" t="s">
        <v>21426</v>
      </c>
      <c r="D2954" s="779" t="s">
        <v>21427</v>
      </c>
    </row>
    <row r="2955" spans="1:4" x14ac:dyDescent="0.25">
      <c r="A2955" s="124">
        <v>4186</v>
      </c>
      <c r="B2955" s="661" t="s">
        <v>21428</v>
      </c>
      <c r="C2955" s="779" t="s">
        <v>21426</v>
      </c>
      <c r="D2955" s="779" t="s">
        <v>21427</v>
      </c>
    </row>
    <row r="2956" spans="1:4" x14ac:dyDescent="0.25">
      <c r="A2956" s="124">
        <v>4187</v>
      </c>
      <c r="B2956" s="661" t="s">
        <v>13434</v>
      </c>
      <c r="C2956" s="779" t="s">
        <v>3986</v>
      </c>
      <c r="D2956" s="779" t="s">
        <v>21429</v>
      </c>
    </row>
    <row r="2957" spans="1:4" x14ac:dyDescent="0.25">
      <c r="A2957" s="124">
        <v>4187</v>
      </c>
      <c r="B2957" s="661" t="s">
        <v>21430</v>
      </c>
      <c r="C2957" s="779" t="s">
        <v>3986</v>
      </c>
      <c r="D2957" s="779" t="s">
        <v>21429</v>
      </c>
    </row>
    <row r="2958" spans="1:4" x14ac:dyDescent="0.25">
      <c r="A2958" s="124">
        <v>4188</v>
      </c>
      <c r="B2958" s="661" t="s">
        <v>13437</v>
      </c>
      <c r="C2958" s="779" t="s">
        <v>21431</v>
      </c>
      <c r="D2958" s="779" t="s">
        <v>21429</v>
      </c>
    </row>
    <row r="2959" spans="1:4" x14ac:dyDescent="0.25">
      <c r="A2959" s="124">
        <v>4188</v>
      </c>
      <c r="B2959" s="661" t="s">
        <v>21432</v>
      </c>
      <c r="C2959" s="779" t="s">
        <v>21431</v>
      </c>
      <c r="D2959" s="779" t="s">
        <v>21429</v>
      </c>
    </row>
    <row r="2960" spans="1:4" x14ac:dyDescent="0.25">
      <c r="A2960" s="124">
        <v>4189</v>
      </c>
      <c r="B2960" s="661" t="s">
        <v>13440</v>
      </c>
      <c r="C2960" s="779" t="s">
        <v>4174</v>
      </c>
      <c r="D2960" s="779" t="s">
        <v>21433</v>
      </c>
    </row>
    <row r="2961" spans="1:4" x14ac:dyDescent="0.25">
      <c r="A2961" s="124">
        <v>4189</v>
      </c>
      <c r="B2961" s="661" t="s">
        <v>21434</v>
      </c>
      <c r="C2961" s="779" t="s">
        <v>4174</v>
      </c>
      <c r="D2961" s="779" t="s">
        <v>21433</v>
      </c>
    </row>
    <row r="2962" spans="1:4" x14ac:dyDescent="0.25">
      <c r="A2962" s="124">
        <v>4190</v>
      </c>
      <c r="B2962" s="661" t="s">
        <v>13443</v>
      </c>
      <c r="C2962" s="779" t="s">
        <v>21435</v>
      </c>
      <c r="D2962" s="779" t="s">
        <v>21436</v>
      </c>
    </row>
    <row r="2963" spans="1:4" x14ac:dyDescent="0.25">
      <c r="A2963" s="124">
        <v>4190</v>
      </c>
      <c r="B2963" s="661" t="s">
        <v>21437</v>
      </c>
      <c r="C2963" s="779" t="s">
        <v>21435</v>
      </c>
      <c r="D2963" s="779" t="s">
        <v>21436</v>
      </c>
    </row>
    <row r="2964" spans="1:4" x14ac:dyDescent="0.25">
      <c r="A2964" s="124">
        <v>4191</v>
      </c>
      <c r="B2964" s="661" t="s">
        <v>13446</v>
      </c>
      <c r="C2964" s="779" t="s">
        <v>4378</v>
      </c>
      <c r="D2964" s="779" t="s">
        <v>21401</v>
      </c>
    </row>
    <row r="2965" spans="1:4" x14ac:dyDescent="0.25">
      <c r="A2965" s="124">
        <v>4191</v>
      </c>
      <c r="B2965" s="661" t="s">
        <v>21438</v>
      </c>
      <c r="C2965" s="779" t="s">
        <v>4378</v>
      </c>
      <c r="D2965" s="779" t="s">
        <v>21401</v>
      </c>
    </row>
    <row r="2966" spans="1:4" x14ac:dyDescent="0.25">
      <c r="A2966" s="124">
        <v>4192</v>
      </c>
      <c r="B2966" s="661" t="s">
        <v>13449</v>
      </c>
      <c r="C2966" s="779" t="s">
        <v>21439</v>
      </c>
      <c r="D2966" s="779" t="s">
        <v>21440</v>
      </c>
    </row>
    <row r="2967" spans="1:4" x14ac:dyDescent="0.25">
      <c r="A2967" s="124">
        <v>4192</v>
      </c>
      <c r="B2967" s="661" t="s">
        <v>21441</v>
      </c>
      <c r="C2967" s="779" t="s">
        <v>21439</v>
      </c>
      <c r="D2967" s="779" t="s">
        <v>21440</v>
      </c>
    </row>
    <row r="2968" spans="1:4" x14ac:dyDescent="0.25">
      <c r="A2968" s="124">
        <v>4193</v>
      </c>
      <c r="B2968" s="661" t="s">
        <v>13452</v>
      </c>
      <c r="C2968" s="779" t="s">
        <v>3217</v>
      </c>
      <c r="D2968" s="779" t="s">
        <v>193</v>
      </c>
    </row>
    <row r="2969" spans="1:4" x14ac:dyDescent="0.25">
      <c r="A2969" s="124">
        <v>4193</v>
      </c>
      <c r="B2969" s="661" t="s">
        <v>21442</v>
      </c>
      <c r="C2969" s="779" t="s">
        <v>3217</v>
      </c>
      <c r="D2969" s="779" t="s">
        <v>193</v>
      </c>
    </row>
    <row r="2970" spans="1:4" x14ac:dyDescent="0.25">
      <c r="A2970" s="124">
        <v>4194</v>
      </c>
      <c r="B2970" s="661" t="s">
        <v>13455</v>
      </c>
      <c r="C2970" s="779" t="s">
        <v>4174</v>
      </c>
      <c r="D2970" s="779" t="s">
        <v>21443</v>
      </c>
    </row>
    <row r="2971" spans="1:4" x14ac:dyDescent="0.25">
      <c r="A2971" s="124">
        <v>4194</v>
      </c>
      <c r="B2971" s="661" t="s">
        <v>21444</v>
      </c>
      <c r="C2971" s="779" t="s">
        <v>4174</v>
      </c>
      <c r="D2971" s="779" t="s">
        <v>21443</v>
      </c>
    </row>
    <row r="2972" spans="1:4" x14ac:dyDescent="0.25">
      <c r="A2972" s="124">
        <v>4195</v>
      </c>
      <c r="B2972" s="661" t="s">
        <v>13457</v>
      </c>
      <c r="C2972" s="779" t="s">
        <v>21445</v>
      </c>
      <c r="D2972" s="779" t="s">
        <v>21446</v>
      </c>
    </row>
    <row r="2973" spans="1:4" x14ac:dyDescent="0.25">
      <c r="A2973" s="124">
        <v>4195</v>
      </c>
      <c r="B2973" s="661" t="s">
        <v>21447</v>
      </c>
      <c r="C2973" s="779" t="s">
        <v>21445</v>
      </c>
      <c r="D2973" s="779" t="s">
        <v>21446</v>
      </c>
    </row>
    <row r="2974" spans="1:4" x14ac:dyDescent="0.25">
      <c r="A2974" s="124">
        <v>4196</v>
      </c>
      <c r="B2974" s="661" t="s">
        <v>13460</v>
      </c>
      <c r="C2974" s="779" t="s">
        <v>4228</v>
      </c>
      <c r="D2974" s="779" t="s">
        <v>4966</v>
      </c>
    </row>
    <row r="2975" spans="1:4" x14ac:dyDescent="0.25">
      <c r="A2975" s="124">
        <v>4196</v>
      </c>
      <c r="B2975" s="661" t="s">
        <v>21448</v>
      </c>
      <c r="C2975" s="779" t="s">
        <v>4228</v>
      </c>
      <c r="D2975" s="779" t="s">
        <v>4966</v>
      </c>
    </row>
    <row r="2976" spans="1:4" x14ac:dyDescent="0.25">
      <c r="A2976" s="124">
        <v>4197</v>
      </c>
      <c r="B2976" s="661" t="s">
        <v>13462</v>
      </c>
      <c r="C2976" s="779" t="s">
        <v>21449</v>
      </c>
      <c r="D2976" s="779" t="s">
        <v>21450</v>
      </c>
    </row>
    <row r="2977" spans="1:4" x14ac:dyDescent="0.25">
      <c r="A2977" s="124">
        <v>4197</v>
      </c>
      <c r="B2977" s="661" t="s">
        <v>21451</v>
      </c>
      <c r="C2977" s="779" t="s">
        <v>21449</v>
      </c>
      <c r="D2977" s="779" t="s">
        <v>21450</v>
      </c>
    </row>
    <row r="2978" spans="1:4" x14ac:dyDescent="0.25">
      <c r="A2978" s="124">
        <v>4198</v>
      </c>
      <c r="B2978" s="661" t="s">
        <v>13465</v>
      </c>
      <c r="C2978" s="779" t="s">
        <v>21452</v>
      </c>
      <c r="D2978" s="779" t="s">
        <v>1727</v>
      </c>
    </row>
    <row r="2979" spans="1:4" x14ac:dyDescent="0.25">
      <c r="A2979" s="124">
        <v>4198</v>
      </c>
      <c r="B2979" s="661" t="s">
        <v>21453</v>
      </c>
      <c r="C2979" s="779" t="s">
        <v>21452</v>
      </c>
      <c r="D2979" s="779" t="s">
        <v>1727</v>
      </c>
    </row>
    <row r="2980" spans="1:4" x14ac:dyDescent="0.25">
      <c r="A2980" s="124">
        <v>4199</v>
      </c>
      <c r="B2980" s="661" t="s">
        <v>13468</v>
      </c>
      <c r="C2980" s="779" t="s">
        <v>4127</v>
      </c>
      <c r="D2980" s="779" t="s">
        <v>3868</v>
      </c>
    </row>
    <row r="2981" spans="1:4" x14ac:dyDescent="0.25">
      <c r="A2981" s="124">
        <v>4199</v>
      </c>
      <c r="B2981" s="661" t="s">
        <v>21454</v>
      </c>
      <c r="C2981" s="779" t="s">
        <v>4127</v>
      </c>
      <c r="D2981" s="779" t="s">
        <v>3868</v>
      </c>
    </row>
    <row r="2982" spans="1:4" x14ac:dyDescent="0.25">
      <c r="A2982" s="124">
        <v>4200</v>
      </c>
      <c r="B2982" s="661" t="s">
        <v>13471</v>
      </c>
      <c r="C2982" s="779" t="s">
        <v>3151</v>
      </c>
      <c r="D2982" s="779" t="s">
        <v>21455</v>
      </c>
    </row>
    <row r="2983" spans="1:4" x14ac:dyDescent="0.25">
      <c r="A2983" s="124">
        <v>4200</v>
      </c>
      <c r="B2983" s="661" t="s">
        <v>21456</v>
      </c>
      <c r="C2983" s="779" t="s">
        <v>3151</v>
      </c>
      <c r="D2983" s="779" t="s">
        <v>21455</v>
      </c>
    </row>
    <row r="2984" spans="1:4" x14ac:dyDescent="0.25">
      <c r="A2984" s="124">
        <v>4201</v>
      </c>
      <c r="B2984" s="661" t="s">
        <v>13473</v>
      </c>
      <c r="C2984" s="779" t="s">
        <v>21457</v>
      </c>
      <c r="D2984" s="779" t="s">
        <v>193</v>
      </c>
    </row>
    <row r="2985" spans="1:4" x14ac:dyDescent="0.25">
      <c r="A2985" s="124">
        <v>4201</v>
      </c>
      <c r="B2985" s="661" t="s">
        <v>21458</v>
      </c>
      <c r="C2985" s="779" t="s">
        <v>21457</v>
      </c>
      <c r="D2985" s="779" t="s">
        <v>193</v>
      </c>
    </row>
    <row r="2986" spans="1:4" x14ac:dyDescent="0.25">
      <c r="A2986" s="124">
        <v>4451</v>
      </c>
      <c r="B2986" s="661" t="s">
        <v>13476</v>
      </c>
      <c r="C2986" s="779" t="s">
        <v>4781</v>
      </c>
      <c r="D2986" s="779" t="s">
        <v>21459</v>
      </c>
    </row>
    <row r="2987" spans="1:4" x14ac:dyDescent="0.25">
      <c r="A2987" s="124">
        <v>4451</v>
      </c>
      <c r="B2987" s="661" t="s">
        <v>21460</v>
      </c>
      <c r="C2987" s="779" t="s">
        <v>4781</v>
      </c>
      <c r="D2987" s="779" t="s">
        <v>21459</v>
      </c>
    </row>
    <row r="2988" spans="1:4" x14ac:dyDescent="0.25">
      <c r="A2988" s="124">
        <v>4452</v>
      </c>
      <c r="B2988" s="661" t="s">
        <v>13479</v>
      </c>
      <c r="C2988" s="779" t="s">
        <v>21461</v>
      </c>
      <c r="D2988" s="779" t="s">
        <v>7727</v>
      </c>
    </row>
    <row r="2989" spans="1:4" x14ac:dyDescent="0.25">
      <c r="A2989" s="124">
        <v>4452</v>
      </c>
      <c r="B2989" s="661" t="s">
        <v>21462</v>
      </c>
      <c r="C2989" s="779" t="s">
        <v>21461</v>
      </c>
      <c r="D2989" s="779" t="s">
        <v>7727</v>
      </c>
    </row>
    <row r="2990" spans="1:4" x14ac:dyDescent="0.25">
      <c r="A2990" s="124">
        <v>4453</v>
      </c>
      <c r="B2990" s="661" t="s">
        <v>13481</v>
      </c>
      <c r="C2990" s="779" t="s">
        <v>608</v>
      </c>
      <c r="D2990" s="779" t="s">
        <v>21463</v>
      </c>
    </row>
    <row r="2991" spans="1:4" x14ac:dyDescent="0.25">
      <c r="A2991" s="124">
        <v>4453</v>
      </c>
      <c r="B2991" s="661" t="s">
        <v>21464</v>
      </c>
      <c r="C2991" s="779" t="s">
        <v>608</v>
      </c>
      <c r="D2991" s="779" t="s">
        <v>21463</v>
      </c>
    </row>
    <row r="2992" spans="1:4" x14ac:dyDescent="0.25">
      <c r="A2992" s="124">
        <v>4454</v>
      </c>
      <c r="B2992" s="661" t="s">
        <v>13484</v>
      </c>
      <c r="C2992" s="779" t="s">
        <v>21465</v>
      </c>
      <c r="D2992" s="779" t="s">
        <v>21466</v>
      </c>
    </row>
    <row r="2993" spans="1:4" x14ac:dyDescent="0.25">
      <c r="A2993" s="124">
        <v>4454</v>
      </c>
      <c r="B2993" s="661" t="s">
        <v>21467</v>
      </c>
      <c r="C2993" s="779" t="s">
        <v>21465</v>
      </c>
      <c r="D2993" s="779" t="s">
        <v>21466</v>
      </c>
    </row>
    <row r="2994" spans="1:4" x14ac:dyDescent="0.25">
      <c r="A2994" s="124">
        <v>4455</v>
      </c>
      <c r="B2994" s="661" t="s">
        <v>13487</v>
      </c>
      <c r="C2994" s="779" t="s">
        <v>4091</v>
      </c>
      <c r="D2994" s="779" t="s">
        <v>21468</v>
      </c>
    </row>
    <row r="2995" spans="1:4" x14ac:dyDescent="0.25">
      <c r="A2995" s="124">
        <v>4455</v>
      </c>
      <c r="B2995" s="661" t="s">
        <v>21469</v>
      </c>
      <c r="C2995" s="779" t="s">
        <v>4091</v>
      </c>
      <c r="D2995" s="779" t="s">
        <v>21468</v>
      </c>
    </row>
    <row r="2996" spans="1:4" x14ac:dyDescent="0.25">
      <c r="A2996" s="124">
        <v>4456</v>
      </c>
      <c r="B2996" s="661" t="s">
        <v>13490</v>
      </c>
      <c r="C2996" s="779" t="s">
        <v>2782</v>
      </c>
      <c r="D2996" s="779" t="s">
        <v>3868</v>
      </c>
    </row>
    <row r="2997" spans="1:4" x14ac:dyDescent="0.25">
      <c r="A2997" s="124">
        <v>4456</v>
      </c>
      <c r="B2997" s="661" t="s">
        <v>21470</v>
      </c>
      <c r="C2997" s="779" t="s">
        <v>2782</v>
      </c>
      <c r="D2997" s="779" t="s">
        <v>3868</v>
      </c>
    </row>
    <row r="2998" spans="1:4" x14ac:dyDescent="0.25">
      <c r="A2998" s="124">
        <v>4457</v>
      </c>
      <c r="B2998" s="661" t="s">
        <v>13493</v>
      </c>
      <c r="C2998" s="779" t="s">
        <v>4127</v>
      </c>
      <c r="D2998" s="779" t="s">
        <v>3868</v>
      </c>
    </row>
    <row r="2999" spans="1:4" x14ac:dyDescent="0.25">
      <c r="A2999" s="124">
        <v>4457</v>
      </c>
      <c r="B2999" s="661" t="s">
        <v>21471</v>
      </c>
      <c r="C2999" s="779" t="s">
        <v>4127</v>
      </c>
      <c r="D2999" s="779" t="s">
        <v>3868</v>
      </c>
    </row>
    <row r="3000" spans="1:4" x14ac:dyDescent="0.25">
      <c r="A3000" s="124">
        <v>4458</v>
      </c>
      <c r="B3000" s="661" t="s">
        <v>13496</v>
      </c>
      <c r="C3000" s="779" t="s">
        <v>21472</v>
      </c>
      <c r="D3000" s="779" t="s">
        <v>21032</v>
      </c>
    </row>
    <row r="3001" spans="1:4" x14ac:dyDescent="0.25">
      <c r="A3001" s="124">
        <v>4458</v>
      </c>
      <c r="B3001" s="661" t="s">
        <v>21473</v>
      </c>
      <c r="C3001" s="779" t="s">
        <v>21472</v>
      </c>
      <c r="D3001" s="779" t="s">
        <v>21032</v>
      </c>
    </row>
    <row r="3002" spans="1:4" x14ac:dyDescent="0.25">
      <c r="A3002" s="124">
        <v>4459</v>
      </c>
      <c r="B3002" s="661" t="s">
        <v>13499</v>
      </c>
      <c r="C3002" s="779" t="s">
        <v>455</v>
      </c>
      <c r="D3002" s="779" t="s">
        <v>8677</v>
      </c>
    </row>
    <row r="3003" spans="1:4" x14ac:dyDescent="0.25">
      <c r="A3003" s="124">
        <v>4459</v>
      </c>
      <c r="B3003" s="661" t="s">
        <v>21474</v>
      </c>
      <c r="C3003" s="779" t="s">
        <v>455</v>
      </c>
      <c r="D3003" s="779" t="s">
        <v>8677</v>
      </c>
    </row>
    <row r="3004" spans="1:4" x14ac:dyDescent="0.25">
      <c r="A3004" s="124">
        <v>4460</v>
      </c>
      <c r="B3004" s="661" t="s">
        <v>13502</v>
      </c>
      <c r="C3004" s="779" t="s">
        <v>21475</v>
      </c>
      <c r="D3004" s="779" t="s">
        <v>21476</v>
      </c>
    </row>
    <row r="3005" spans="1:4" x14ac:dyDescent="0.25">
      <c r="A3005" s="124">
        <v>4460</v>
      </c>
      <c r="B3005" s="661" t="s">
        <v>21477</v>
      </c>
      <c r="C3005" s="779" t="s">
        <v>21475</v>
      </c>
      <c r="D3005" s="779" t="s">
        <v>21476</v>
      </c>
    </row>
    <row r="3006" spans="1:4" x14ac:dyDescent="0.25">
      <c r="A3006" s="124">
        <v>4461</v>
      </c>
      <c r="B3006" s="661" t="s">
        <v>13505</v>
      </c>
      <c r="C3006" s="779" t="s">
        <v>21478</v>
      </c>
      <c r="D3006" s="779" t="s">
        <v>21479</v>
      </c>
    </row>
    <row r="3007" spans="1:4" x14ac:dyDescent="0.25">
      <c r="A3007" s="124">
        <v>4461</v>
      </c>
      <c r="B3007" s="661" t="s">
        <v>21480</v>
      </c>
      <c r="C3007" s="779" t="s">
        <v>21478</v>
      </c>
      <c r="D3007" s="779" t="s">
        <v>21479</v>
      </c>
    </row>
    <row r="3008" spans="1:4" x14ac:dyDescent="0.25">
      <c r="A3008" s="124">
        <v>4462</v>
      </c>
      <c r="B3008" s="661" t="s">
        <v>13508</v>
      </c>
      <c r="C3008" s="779" t="s">
        <v>21481</v>
      </c>
      <c r="D3008" s="779" t="s">
        <v>8677</v>
      </c>
    </row>
    <row r="3009" spans="1:4" x14ac:dyDescent="0.25">
      <c r="A3009" s="124">
        <v>4462</v>
      </c>
      <c r="B3009" s="661" t="s">
        <v>21482</v>
      </c>
      <c r="C3009" s="779" t="s">
        <v>21481</v>
      </c>
      <c r="D3009" s="779" t="s">
        <v>8677</v>
      </c>
    </row>
    <row r="3010" spans="1:4" x14ac:dyDescent="0.25">
      <c r="A3010" s="124">
        <v>4463</v>
      </c>
      <c r="B3010" s="661" t="s">
        <v>13511</v>
      </c>
      <c r="C3010" s="779" t="s">
        <v>5256</v>
      </c>
      <c r="D3010" s="779" t="s">
        <v>8677</v>
      </c>
    </row>
    <row r="3011" spans="1:4" x14ac:dyDescent="0.25">
      <c r="A3011" s="124">
        <v>4463</v>
      </c>
      <c r="B3011" s="661" t="s">
        <v>21483</v>
      </c>
      <c r="C3011" s="779" t="s">
        <v>5256</v>
      </c>
      <c r="D3011" s="779" t="s">
        <v>8677</v>
      </c>
    </row>
    <row r="3012" spans="1:4" x14ac:dyDescent="0.25">
      <c r="A3012" s="124">
        <v>4464</v>
      </c>
      <c r="B3012" s="661" t="s">
        <v>13513</v>
      </c>
      <c r="C3012" s="779" t="s">
        <v>21484</v>
      </c>
      <c r="D3012" s="779" t="s">
        <v>8677</v>
      </c>
    </row>
    <row r="3013" spans="1:4" x14ac:dyDescent="0.25">
      <c r="A3013" s="124">
        <v>4464</v>
      </c>
      <c r="B3013" s="661" t="s">
        <v>21485</v>
      </c>
      <c r="C3013" s="779" t="s">
        <v>21484</v>
      </c>
      <c r="D3013" s="779" t="s">
        <v>8677</v>
      </c>
    </row>
    <row r="3014" spans="1:4" x14ac:dyDescent="0.25">
      <c r="A3014" s="124">
        <v>4465</v>
      </c>
      <c r="B3014" s="661" t="s">
        <v>13516</v>
      </c>
      <c r="C3014" s="779" t="s">
        <v>4056</v>
      </c>
      <c r="D3014" s="779" t="s">
        <v>21486</v>
      </c>
    </row>
    <row r="3015" spans="1:4" x14ac:dyDescent="0.25">
      <c r="A3015" s="124">
        <v>4465</v>
      </c>
      <c r="B3015" s="661" t="s">
        <v>21487</v>
      </c>
      <c r="C3015" s="779" t="s">
        <v>4056</v>
      </c>
      <c r="D3015" s="779" t="s">
        <v>21486</v>
      </c>
    </row>
    <row r="3016" spans="1:4" x14ac:dyDescent="0.25">
      <c r="A3016" s="124">
        <v>4466</v>
      </c>
      <c r="B3016" s="661" t="s">
        <v>13519</v>
      </c>
      <c r="C3016" s="779" t="s">
        <v>21488</v>
      </c>
      <c r="D3016" s="779" t="s">
        <v>21489</v>
      </c>
    </row>
    <row r="3017" spans="1:4" x14ac:dyDescent="0.25">
      <c r="A3017" s="124">
        <v>4466</v>
      </c>
      <c r="B3017" s="661" t="s">
        <v>21490</v>
      </c>
      <c r="C3017" s="779" t="s">
        <v>21488</v>
      </c>
      <c r="D3017" s="779" t="s">
        <v>21489</v>
      </c>
    </row>
    <row r="3018" spans="1:4" x14ac:dyDescent="0.25">
      <c r="A3018" s="124">
        <v>4467</v>
      </c>
      <c r="B3018" s="661" t="s">
        <v>13522</v>
      </c>
      <c r="C3018" s="779" t="s">
        <v>21491</v>
      </c>
      <c r="D3018" s="779" t="s">
        <v>19153</v>
      </c>
    </row>
    <row r="3019" spans="1:4" x14ac:dyDescent="0.25">
      <c r="A3019" s="124">
        <v>4467</v>
      </c>
      <c r="B3019" s="661" t="s">
        <v>21492</v>
      </c>
      <c r="C3019" s="779" t="s">
        <v>21491</v>
      </c>
      <c r="D3019" s="779" t="s">
        <v>19153</v>
      </c>
    </row>
    <row r="3020" spans="1:4" x14ac:dyDescent="0.25">
      <c r="A3020" s="124">
        <v>4468</v>
      </c>
      <c r="B3020" s="661" t="s">
        <v>13525</v>
      </c>
      <c r="C3020" s="779" t="s">
        <v>21493</v>
      </c>
      <c r="D3020" s="779" t="s">
        <v>21494</v>
      </c>
    </row>
    <row r="3021" spans="1:4" x14ac:dyDescent="0.25">
      <c r="A3021" s="124">
        <v>4468</v>
      </c>
      <c r="B3021" s="661" t="s">
        <v>21495</v>
      </c>
      <c r="C3021" s="779" t="s">
        <v>21493</v>
      </c>
      <c r="D3021" s="779" t="s">
        <v>21494</v>
      </c>
    </row>
    <row r="3022" spans="1:4" x14ac:dyDescent="0.25">
      <c r="A3022" s="124">
        <v>4469</v>
      </c>
      <c r="B3022" s="661" t="s">
        <v>13528</v>
      </c>
      <c r="C3022" s="779" t="s">
        <v>21496</v>
      </c>
      <c r="D3022" s="779" t="s">
        <v>21497</v>
      </c>
    </row>
    <row r="3023" spans="1:4" x14ac:dyDescent="0.25">
      <c r="A3023" s="124">
        <v>4469</v>
      </c>
      <c r="B3023" s="661" t="s">
        <v>21498</v>
      </c>
      <c r="C3023" s="779" t="s">
        <v>21496</v>
      </c>
      <c r="D3023" s="779" t="s">
        <v>21497</v>
      </c>
    </row>
    <row r="3024" spans="1:4" x14ac:dyDescent="0.25">
      <c r="A3024" s="124">
        <v>4470</v>
      </c>
      <c r="B3024" s="661" t="s">
        <v>13530</v>
      </c>
      <c r="C3024" s="779" t="s">
        <v>21499</v>
      </c>
      <c r="D3024" s="779" t="s">
        <v>1579</v>
      </c>
    </row>
    <row r="3025" spans="1:4" x14ac:dyDescent="0.25">
      <c r="A3025" s="124">
        <v>4470</v>
      </c>
      <c r="B3025" s="661" t="s">
        <v>21500</v>
      </c>
      <c r="C3025" s="779" t="s">
        <v>21499</v>
      </c>
      <c r="D3025" s="779" t="s">
        <v>1579</v>
      </c>
    </row>
    <row r="3026" spans="1:4" x14ac:dyDescent="0.25">
      <c r="A3026" s="124">
        <v>4471</v>
      </c>
      <c r="B3026" s="661" t="s">
        <v>13533</v>
      </c>
      <c r="C3026" s="779" t="s">
        <v>829</v>
      </c>
      <c r="D3026" s="779" t="s">
        <v>2133</v>
      </c>
    </row>
    <row r="3027" spans="1:4" x14ac:dyDescent="0.25">
      <c r="A3027" s="124">
        <v>4471</v>
      </c>
      <c r="B3027" s="661" t="s">
        <v>21501</v>
      </c>
      <c r="C3027" s="779" t="s">
        <v>829</v>
      </c>
      <c r="D3027" s="779" t="s">
        <v>2133</v>
      </c>
    </row>
    <row r="3028" spans="1:4" x14ac:dyDescent="0.25">
      <c r="A3028" s="124">
        <v>4472</v>
      </c>
      <c r="B3028" s="661" t="s">
        <v>13536</v>
      </c>
      <c r="C3028" s="779" t="s">
        <v>21502</v>
      </c>
      <c r="D3028" s="779" t="s">
        <v>21150</v>
      </c>
    </row>
    <row r="3029" spans="1:4" x14ac:dyDescent="0.25">
      <c r="A3029" s="124">
        <v>4472</v>
      </c>
      <c r="B3029" s="661" t="s">
        <v>13536</v>
      </c>
      <c r="C3029" s="779" t="s">
        <v>21502</v>
      </c>
      <c r="D3029" s="779" t="s">
        <v>21150</v>
      </c>
    </row>
    <row r="3030" spans="1:4" x14ac:dyDescent="0.25">
      <c r="A3030" s="124">
        <v>4473</v>
      </c>
      <c r="B3030" s="661" t="s">
        <v>13539</v>
      </c>
      <c r="C3030" s="779" t="s">
        <v>21503</v>
      </c>
      <c r="D3030" s="779" t="s">
        <v>21504</v>
      </c>
    </row>
    <row r="3031" spans="1:4" x14ac:dyDescent="0.25">
      <c r="A3031" s="124">
        <v>4473</v>
      </c>
      <c r="B3031" s="661" t="s">
        <v>21505</v>
      </c>
      <c r="C3031" s="779" t="s">
        <v>21503</v>
      </c>
      <c r="D3031" s="779" t="s">
        <v>21504</v>
      </c>
    </row>
    <row r="3032" spans="1:4" x14ac:dyDescent="0.25">
      <c r="A3032" s="124">
        <v>4474</v>
      </c>
      <c r="B3032" s="661" t="s">
        <v>13542</v>
      </c>
      <c r="C3032" s="779" t="s">
        <v>4326</v>
      </c>
      <c r="D3032" s="779" t="s">
        <v>21506</v>
      </c>
    </row>
    <row r="3033" spans="1:4" x14ac:dyDescent="0.25">
      <c r="A3033" s="124">
        <v>4474</v>
      </c>
      <c r="B3033" s="661" t="s">
        <v>21507</v>
      </c>
      <c r="C3033" s="779" t="s">
        <v>4326</v>
      </c>
      <c r="D3033" s="779" t="s">
        <v>21506</v>
      </c>
    </row>
    <row r="3034" spans="1:4" x14ac:dyDescent="0.25">
      <c r="A3034" s="124">
        <v>4475</v>
      </c>
      <c r="B3034" s="661" t="s">
        <v>13544</v>
      </c>
      <c r="C3034" s="779" t="s">
        <v>21508</v>
      </c>
      <c r="D3034" s="779" t="s">
        <v>21509</v>
      </c>
    </row>
    <row r="3035" spans="1:4" x14ac:dyDescent="0.25">
      <c r="A3035" s="124">
        <v>4475</v>
      </c>
      <c r="B3035" s="661" t="s">
        <v>21510</v>
      </c>
      <c r="C3035" s="779" t="s">
        <v>21508</v>
      </c>
      <c r="D3035" s="779" t="s">
        <v>21509</v>
      </c>
    </row>
    <row r="3036" spans="1:4" x14ac:dyDescent="0.25">
      <c r="A3036" s="124">
        <v>4476</v>
      </c>
      <c r="B3036" s="661" t="s">
        <v>13547</v>
      </c>
      <c r="C3036" s="779" t="s">
        <v>21511</v>
      </c>
      <c r="D3036" s="779" t="s">
        <v>21512</v>
      </c>
    </row>
    <row r="3037" spans="1:4" x14ac:dyDescent="0.25">
      <c r="A3037" s="124">
        <v>4476</v>
      </c>
      <c r="B3037" s="661" t="s">
        <v>21513</v>
      </c>
      <c r="C3037" s="779" t="s">
        <v>21511</v>
      </c>
      <c r="D3037" s="779" t="s">
        <v>21512</v>
      </c>
    </row>
    <row r="3038" spans="1:4" x14ac:dyDescent="0.25">
      <c r="A3038" s="124">
        <v>4477</v>
      </c>
      <c r="B3038" s="661" t="s">
        <v>13550</v>
      </c>
      <c r="C3038" s="779" t="s">
        <v>20785</v>
      </c>
      <c r="D3038" s="779" t="s">
        <v>19718</v>
      </c>
    </row>
    <row r="3039" spans="1:4" x14ac:dyDescent="0.25">
      <c r="A3039" s="124">
        <v>4477</v>
      </c>
      <c r="B3039" s="661" t="s">
        <v>21514</v>
      </c>
      <c r="C3039" s="779" t="s">
        <v>20785</v>
      </c>
      <c r="D3039" s="779" t="s">
        <v>19718</v>
      </c>
    </row>
    <row r="3040" spans="1:4" x14ac:dyDescent="0.25">
      <c r="A3040" s="124">
        <v>4478</v>
      </c>
      <c r="B3040" s="661" t="s">
        <v>13552</v>
      </c>
      <c r="C3040" s="779" t="s">
        <v>3214</v>
      </c>
      <c r="D3040" s="779" t="s">
        <v>1863</v>
      </c>
    </row>
    <row r="3041" spans="1:4" x14ac:dyDescent="0.25">
      <c r="A3041" s="124">
        <v>4478</v>
      </c>
      <c r="B3041" s="661" t="s">
        <v>21515</v>
      </c>
      <c r="C3041" s="779" t="s">
        <v>3214</v>
      </c>
      <c r="D3041" s="779" t="s">
        <v>1863</v>
      </c>
    </row>
    <row r="3042" spans="1:4" x14ac:dyDescent="0.25">
      <c r="A3042" s="124">
        <v>4479</v>
      </c>
      <c r="B3042" s="661" t="s">
        <v>13554</v>
      </c>
      <c r="C3042" s="779" t="s">
        <v>4127</v>
      </c>
      <c r="D3042" s="779" t="s">
        <v>21516</v>
      </c>
    </row>
    <row r="3043" spans="1:4" x14ac:dyDescent="0.25">
      <c r="A3043" s="124">
        <v>4479</v>
      </c>
      <c r="B3043" s="661" t="s">
        <v>21517</v>
      </c>
      <c r="C3043" s="779" t="s">
        <v>4127</v>
      </c>
      <c r="D3043" s="779" t="s">
        <v>21516</v>
      </c>
    </row>
    <row r="3044" spans="1:4" x14ac:dyDescent="0.25">
      <c r="A3044" s="124">
        <v>4480</v>
      </c>
      <c r="B3044" s="661" t="s">
        <v>13557</v>
      </c>
      <c r="C3044" s="779" t="s">
        <v>5385</v>
      </c>
      <c r="D3044" s="779" t="s">
        <v>1863</v>
      </c>
    </row>
    <row r="3045" spans="1:4" x14ac:dyDescent="0.25">
      <c r="A3045" s="124">
        <v>4480</v>
      </c>
      <c r="B3045" s="661" t="s">
        <v>21518</v>
      </c>
      <c r="C3045" s="779" t="s">
        <v>5385</v>
      </c>
      <c r="D3045" s="779" t="s">
        <v>1863</v>
      </c>
    </row>
    <row r="3046" spans="1:4" x14ac:dyDescent="0.25">
      <c r="A3046" s="124">
        <v>4481</v>
      </c>
      <c r="B3046" s="661" t="s">
        <v>13560</v>
      </c>
      <c r="C3046" s="779" t="s">
        <v>4718</v>
      </c>
      <c r="D3046" s="779" t="s">
        <v>1863</v>
      </c>
    </row>
    <row r="3047" spans="1:4" x14ac:dyDescent="0.25">
      <c r="A3047" s="124">
        <v>4481</v>
      </c>
      <c r="B3047" s="661" t="s">
        <v>21519</v>
      </c>
      <c r="C3047" s="779" t="s">
        <v>4718</v>
      </c>
      <c r="D3047" s="779" t="s">
        <v>1863</v>
      </c>
    </row>
    <row r="3048" spans="1:4" x14ac:dyDescent="0.25">
      <c r="A3048" s="124">
        <v>4482</v>
      </c>
      <c r="B3048" s="661" t="s">
        <v>13563</v>
      </c>
      <c r="C3048" s="779" t="s">
        <v>21520</v>
      </c>
      <c r="D3048" s="779" t="s">
        <v>4615</v>
      </c>
    </row>
    <row r="3049" spans="1:4" x14ac:dyDescent="0.25">
      <c r="A3049" s="124">
        <v>4482</v>
      </c>
      <c r="B3049" s="661" t="s">
        <v>21521</v>
      </c>
      <c r="C3049" s="779" t="s">
        <v>21520</v>
      </c>
      <c r="D3049" s="779" t="s">
        <v>4615</v>
      </c>
    </row>
    <row r="3050" spans="1:4" x14ac:dyDescent="0.25">
      <c r="A3050" s="124">
        <v>4483</v>
      </c>
      <c r="B3050" s="661" t="s">
        <v>13566</v>
      </c>
      <c r="C3050" s="779" t="s">
        <v>3217</v>
      </c>
      <c r="D3050" s="779" t="s">
        <v>222</v>
      </c>
    </row>
    <row r="3051" spans="1:4" x14ac:dyDescent="0.25">
      <c r="A3051" s="124">
        <v>4483</v>
      </c>
      <c r="B3051" s="661" t="s">
        <v>21522</v>
      </c>
      <c r="C3051" s="779" t="s">
        <v>3217</v>
      </c>
      <c r="D3051" s="779" t="s">
        <v>222</v>
      </c>
    </row>
    <row r="3052" spans="1:4" x14ac:dyDescent="0.25">
      <c r="A3052" s="124">
        <v>4484</v>
      </c>
      <c r="B3052" s="661" t="s">
        <v>13569</v>
      </c>
      <c r="C3052" s="779" t="s">
        <v>21523</v>
      </c>
      <c r="D3052" s="779" t="s">
        <v>21524</v>
      </c>
    </row>
    <row r="3053" spans="1:4" x14ac:dyDescent="0.25">
      <c r="A3053" s="124">
        <v>4484</v>
      </c>
      <c r="B3053" s="661" t="s">
        <v>21525</v>
      </c>
      <c r="C3053" s="779" t="s">
        <v>21523</v>
      </c>
      <c r="D3053" s="779" t="s">
        <v>21524</v>
      </c>
    </row>
    <row r="3054" spans="1:4" x14ac:dyDescent="0.25">
      <c r="A3054" s="124">
        <v>4485</v>
      </c>
      <c r="B3054" s="661" t="s">
        <v>13571</v>
      </c>
      <c r="C3054" s="779" t="s">
        <v>21526</v>
      </c>
      <c r="D3054" s="779" t="s">
        <v>21527</v>
      </c>
    </row>
    <row r="3055" spans="1:4" x14ac:dyDescent="0.25">
      <c r="A3055" s="124">
        <v>4485</v>
      </c>
      <c r="B3055" s="661" t="s">
        <v>21528</v>
      </c>
      <c r="C3055" s="779" t="s">
        <v>21526</v>
      </c>
      <c r="D3055" s="779" t="s">
        <v>21527</v>
      </c>
    </row>
    <row r="3056" spans="1:4" x14ac:dyDescent="0.25">
      <c r="A3056" s="124">
        <v>4486</v>
      </c>
      <c r="B3056" s="661" t="s">
        <v>13573</v>
      </c>
      <c r="C3056" s="779" t="s">
        <v>21529</v>
      </c>
      <c r="D3056" s="779" t="s">
        <v>261</v>
      </c>
    </row>
    <row r="3057" spans="1:4" x14ac:dyDescent="0.25">
      <c r="A3057" s="124">
        <v>4486</v>
      </c>
      <c r="B3057" s="661" t="s">
        <v>21530</v>
      </c>
      <c r="C3057" s="779" t="s">
        <v>21529</v>
      </c>
      <c r="D3057" s="779" t="s">
        <v>261</v>
      </c>
    </row>
    <row r="3058" spans="1:4" x14ac:dyDescent="0.25">
      <c r="A3058" s="124">
        <v>4487</v>
      </c>
      <c r="B3058" s="661" t="s">
        <v>13576</v>
      </c>
      <c r="C3058" s="779" t="s">
        <v>3981</v>
      </c>
      <c r="D3058" s="779" t="s">
        <v>3504</v>
      </c>
    </row>
    <row r="3059" spans="1:4" x14ac:dyDescent="0.25">
      <c r="A3059" s="124">
        <v>4487</v>
      </c>
      <c r="B3059" s="661" t="s">
        <v>21531</v>
      </c>
      <c r="C3059" s="779" t="s">
        <v>3981</v>
      </c>
      <c r="D3059" s="779" t="s">
        <v>3504</v>
      </c>
    </row>
    <row r="3060" spans="1:4" x14ac:dyDescent="0.25">
      <c r="A3060" s="124">
        <v>4488</v>
      </c>
      <c r="B3060" s="661" t="s">
        <v>13579</v>
      </c>
      <c r="C3060" s="779" t="s">
        <v>898</v>
      </c>
      <c r="D3060" s="779" t="s">
        <v>21331</v>
      </c>
    </row>
    <row r="3061" spans="1:4" x14ac:dyDescent="0.25">
      <c r="A3061" s="124">
        <v>4488</v>
      </c>
      <c r="B3061" s="661" t="s">
        <v>21532</v>
      </c>
      <c r="C3061" s="779" t="s">
        <v>898</v>
      </c>
      <c r="D3061" s="779" t="s">
        <v>21331</v>
      </c>
    </row>
    <row r="3062" spans="1:4" x14ac:dyDescent="0.25">
      <c r="A3062" s="124">
        <v>4489</v>
      </c>
      <c r="B3062" s="661" t="s">
        <v>13582</v>
      </c>
      <c r="C3062" s="779" t="s">
        <v>21533</v>
      </c>
      <c r="D3062" s="779" t="s">
        <v>21534</v>
      </c>
    </row>
    <row r="3063" spans="1:4" x14ac:dyDescent="0.25">
      <c r="A3063" s="124">
        <v>4489</v>
      </c>
      <c r="B3063" s="661" t="s">
        <v>21535</v>
      </c>
      <c r="C3063" s="779" t="s">
        <v>21533</v>
      </c>
      <c r="D3063" s="779" t="s">
        <v>21534</v>
      </c>
    </row>
    <row r="3064" spans="1:4" x14ac:dyDescent="0.25">
      <c r="A3064" s="124">
        <v>4490</v>
      </c>
      <c r="B3064" s="661" t="s">
        <v>13584</v>
      </c>
      <c r="C3064" s="779" t="s">
        <v>608</v>
      </c>
      <c r="D3064" s="779" t="s">
        <v>21536</v>
      </c>
    </row>
    <row r="3065" spans="1:4" x14ac:dyDescent="0.25">
      <c r="A3065" s="124">
        <v>4490</v>
      </c>
      <c r="B3065" s="661" t="s">
        <v>21537</v>
      </c>
      <c r="C3065" s="779" t="s">
        <v>608</v>
      </c>
      <c r="D3065" s="779" t="s">
        <v>21536</v>
      </c>
    </row>
    <row r="3066" spans="1:4" x14ac:dyDescent="0.25">
      <c r="A3066" s="124">
        <v>4491</v>
      </c>
      <c r="B3066" s="661" t="s">
        <v>13587</v>
      </c>
      <c r="C3066" s="779" t="s">
        <v>3975</v>
      </c>
      <c r="D3066" s="779" t="s">
        <v>21538</v>
      </c>
    </row>
    <row r="3067" spans="1:4" x14ac:dyDescent="0.25">
      <c r="A3067" s="124">
        <v>4491</v>
      </c>
      <c r="B3067" s="661" t="s">
        <v>21539</v>
      </c>
      <c r="C3067" s="779" t="s">
        <v>3975</v>
      </c>
      <c r="D3067" s="779" t="s">
        <v>21538</v>
      </c>
    </row>
    <row r="3068" spans="1:4" x14ac:dyDescent="0.25">
      <c r="A3068" s="124">
        <v>4492</v>
      </c>
      <c r="B3068" s="661" t="s">
        <v>13590</v>
      </c>
      <c r="C3068" s="779" t="s">
        <v>21540</v>
      </c>
      <c r="D3068" s="779" t="s">
        <v>21524</v>
      </c>
    </row>
    <row r="3069" spans="1:4" x14ac:dyDescent="0.25">
      <c r="A3069" s="124">
        <v>4492</v>
      </c>
      <c r="B3069" s="661" t="s">
        <v>21541</v>
      </c>
      <c r="C3069" s="779" t="s">
        <v>21540</v>
      </c>
      <c r="D3069" s="779" t="s">
        <v>21524</v>
      </c>
    </row>
    <row r="3070" spans="1:4" x14ac:dyDescent="0.25">
      <c r="A3070" s="124">
        <v>4493</v>
      </c>
      <c r="B3070" s="661" t="s">
        <v>13592</v>
      </c>
      <c r="C3070" s="779" t="s">
        <v>21542</v>
      </c>
      <c r="D3070" s="779" t="s">
        <v>229</v>
      </c>
    </row>
    <row r="3071" spans="1:4" x14ac:dyDescent="0.25">
      <c r="A3071" s="124">
        <v>4493</v>
      </c>
      <c r="B3071" s="661" t="s">
        <v>21543</v>
      </c>
      <c r="C3071" s="779" t="s">
        <v>21542</v>
      </c>
      <c r="D3071" s="779" t="s">
        <v>229</v>
      </c>
    </row>
    <row r="3072" spans="1:4" x14ac:dyDescent="0.25">
      <c r="A3072" s="124">
        <v>4494</v>
      </c>
      <c r="B3072" s="661" t="s">
        <v>13594</v>
      </c>
      <c r="C3072" s="779" t="s">
        <v>21544</v>
      </c>
      <c r="D3072" s="779" t="s">
        <v>21524</v>
      </c>
    </row>
    <row r="3073" spans="1:4" x14ac:dyDescent="0.25">
      <c r="A3073" s="124">
        <v>4494</v>
      </c>
      <c r="B3073" s="661" t="s">
        <v>21545</v>
      </c>
      <c r="C3073" s="779" t="s">
        <v>21544</v>
      </c>
      <c r="D3073" s="779" t="s">
        <v>21524</v>
      </c>
    </row>
    <row r="3074" spans="1:4" x14ac:dyDescent="0.25">
      <c r="A3074" s="124">
        <v>4495</v>
      </c>
      <c r="B3074" s="661" t="s">
        <v>13597</v>
      </c>
      <c r="C3074" s="779" t="s">
        <v>21546</v>
      </c>
      <c r="D3074" s="779" t="s">
        <v>20080</v>
      </c>
    </row>
    <row r="3075" spans="1:4" x14ac:dyDescent="0.25">
      <c r="A3075" s="124">
        <v>4495</v>
      </c>
      <c r="B3075" s="661" t="s">
        <v>21547</v>
      </c>
      <c r="C3075" s="779" t="s">
        <v>21546</v>
      </c>
      <c r="D3075" s="779" t="s">
        <v>20080</v>
      </c>
    </row>
    <row r="3076" spans="1:4" x14ac:dyDescent="0.25">
      <c r="A3076" s="124">
        <v>4496</v>
      </c>
      <c r="B3076" s="661" t="s">
        <v>13600</v>
      </c>
      <c r="C3076" s="779" t="s">
        <v>2823</v>
      </c>
      <c r="D3076" s="779" t="s">
        <v>21548</v>
      </c>
    </row>
    <row r="3077" spans="1:4" x14ac:dyDescent="0.25">
      <c r="A3077" s="124">
        <v>4496</v>
      </c>
      <c r="B3077" s="661" t="s">
        <v>21549</v>
      </c>
      <c r="C3077" s="779" t="s">
        <v>2823</v>
      </c>
      <c r="D3077" s="779" t="s">
        <v>21548</v>
      </c>
    </row>
    <row r="3078" spans="1:4" x14ac:dyDescent="0.25">
      <c r="A3078" s="124">
        <v>4497</v>
      </c>
      <c r="B3078" s="661" t="s">
        <v>13602</v>
      </c>
      <c r="C3078" s="779" t="s">
        <v>21550</v>
      </c>
      <c r="D3078" s="779" t="s">
        <v>21551</v>
      </c>
    </row>
    <row r="3079" spans="1:4" x14ac:dyDescent="0.25">
      <c r="A3079" s="124">
        <v>4497</v>
      </c>
      <c r="B3079" s="661" t="s">
        <v>21552</v>
      </c>
      <c r="C3079" s="779" t="s">
        <v>21550</v>
      </c>
      <c r="D3079" s="779" t="s">
        <v>21551</v>
      </c>
    </row>
    <row r="3080" spans="1:4" x14ac:dyDescent="0.25">
      <c r="A3080" s="124">
        <v>4498</v>
      </c>
      <c r="B3080" s="661" t="s">
        <v>13605</v>
      </c>
      <c r="C3080" s="779" t="s">
        <v>21553</v>
      </c>
      <c r="D3080" s="779" t="s">
        <v>21554</v>
      </c>
    </row>
    <row r="3081" spans="1:4" x14ac:dyDescent="0.25">
      <c r="A3081" s="124">
        <v>4498</v>
      </c>
      <c r="B3081" s="661" t="s">
        <v>21555</v>
      </c>
      <c r="C3081" s="779" t="s">
        <v>21553</v>
      </c>
      <c r="D3081" s="779" t="s">
        <v>21554</v>
      </c>
    </row>
    <row r="3082" spans="1:4" x14ac:dyDescent="0.25">
      <c r="A3082" s="124">
        <v>4499</v>
      </c>
      <c r="B3082" s="661" t="s">
        <v>13607</v>
      </c>
      <c r="C3082" s="779" t="s">
        <v>8239</v>
      </c>
      <c r="D3082" s="779" t="s">
        <v>21536</v>
      </c>
    </row>
    <row r="3083" spans="1:4" x14ac:dyDescent="0.25">
      <c r="A3083" s="124">
        <v>4499</v>
      </c>
      <c r="B3083" s="661" t="s">
        <v>21556</v>
      </c>
      <c r="C3083" s="779" t="s">
        <v>8239</v>
      </c>
      <c r="D3083" s="779" t="s">
        <v>21536</v>
      </c>
    </row>
    <row r="3084" spans="1:4" x14ac:dyDescent="0.25">
      <c r="A3084" s="124">
        <v>4500</v>
      </c>
      <c r="B3084" s="661" t="s">
        <v>13609</v>
      </c>
      <c r="C3084" s="779" t="s">
        <v>21557</v>
      </c>
      <c r="D3084" s="779"/>
    </row>
    <row r="3085" spans="1:4" x14ac:dyDescent="0.25">
      <c r="A3085" s="124">
        <v>4500</v>
      </c>
      <c r="B3085" s="661" t="s">
        <v>21558</v>
      </c>
      <c r="C3085" s="779" t="s">
        <v>21557</v>
      </c>
      <c r="D3085" s="779"/>
    </row>
    <row r="3086" spans="1:4" x14ac:dyDescent="0.25">
      <c r="A3086" s="124">
        <v>4501</v>
      </c>
      <c r="B3086" s="661" t="s">
        <v>13612</v>
      </c>
      <c r="C3086" s="779" t="s">
        <v>21559</v>
      </c>
      <c r="D3086" s="779"/>
    </row>
    <row r="3087" spans="1:4" x14ac:dyDescent="0.25">
      <c r="A3087" s="124">
        <v>4501</v>
      </c>
      <c r="B3087" s="661" t="s">
        <v>21560</v>
      </c>
      <c r="C3087" s="779" t="s">
        <v>21559</v>
      </c>
      <c r="D3087" s="779"/>
    </row>
    <row r="3088" spans="1:4" x14ac:dyDescent="0.25">
      <c r="A3088" s="124">
        <v>4502</v>
      </c>
      <c r="B3088" s="661" t="s">
        <v>13614</v>
      </c>
      <c r="C3088" s="779" t="s">
        <v>21561</v>
      </c>
      <c r="D3088" s="779"/>
    </row>
    <row r="3089" spans="1:4" x14ac:dyDescent="0.25">
      <c r="A3089" s="124">
        <v>4502</v>
      </c>
      <c r="B3089" s="661" t="s">
        <v>21562</v>
      </c>
      <c r="C3089" s="779" t="s">
        <v>21561</v>
      </c>
      <c r="D3089" s="779"/>
    </row>
    <row r="3090" spans="1:4" x14ac:dyDescent="0.25">
      <c r="A3090" s="124">
        <v>4503</v>
      </c>
      <c r="B3090" s="661" t="s">
        <v>13617</v>
      </c>
      <c r="C3090" s="779" t="s">
        <v>21563</v>
      </c>
      <c r="D3090" s="779"/>
    </row>
    <row r="3091" spans="1:4" x14ac:dyDescent="0.25">
      <c r="A3091" s="124">
        <v>4503</v>
      </c>
      <c r="B3091" s="661" t="s">
        <v>21564</v>
      </c>
      <c r="C3091" s="779" t="s">
        <v>21563</v>
      </c>
      <c r="D3091" s="779"/>
    </row>
    <row r="3092" spans="1:4" x14ac:dyDescent="0.25">
      <c r="A3092" s="124">
        <v>4504</v>
      </c>
      <c r="B3092" s="661" t="s">
        <v>13620</v>
      </c>
      <c r="C3092" s="779" t="s">
        <v>21565</v>
      </c>
      <c r="D3092" s="779"/>
    </row>
    <row r="3093" spans="1:4" x14ac:dyDescent="0.25">
      <c r="A3093" s="124">
        <v>4504</v>
      </c>
      <c r="B3093" s="661" t="s">
        <v>21566</v>
      </c>
      <c r="C3093" s="779" t="s">
        <v>21565</v>
      </c>
      <c r="D3093" s="779"/>
    </row>
    <row r="3094" spans="1:4" x14ac:dyDescent="0.25">
      <c r="A3094" s="124">
        <v>4505</v>
      </c>
      <c r="B3094" s="661" t="s">
        <v>13623</v>
      </c>
      <c r="C3094" s="779" t="s">
        <v>21567</v>
      </c>
      <c r="D3094" s="779"/>
    </row>
    <row r="3095" spans="1:4" x14ac:dyDescent="0.25">
      <c r="A3095" s="124">
        <v>4505</v>
      </c>
      <c r="B3095" s="661" t="s">
        <v>21568</v>
      </c>
      <c r="C3095" s="779" t="s">
        <v>21567</v>
      </c>
      <c r="D3095" s="779"/>
    </row>
    <row r="3096" spans="1:4" x14ac:dyDescent="0.25">
      <c r="A3096" s="124">
        <v>4506</v>
      </c>
      <c r="B3096" s="661" t="s">
        <v>13626</v>
      </c>
      <c r="C3096" s="779" t="s">
        <v>21569</v>
      </c>
      <c r="D3096" s="779"/>
    </row>
    <row r="3097" spans="1:4" x14ac:dyDescent="0.25">
      <c r="A3097" s="124">
        <v>4506</v>
      </c>
      <c r="B3097" s="661" t="s">
        <v>21570</v>
      </c>
      <c r="C3097" s="779" t="s">
        <v>21569</v>
      </c>
      <c r="D3097" s="779"/>
    </row>
    <row r="3098" spans="1:4" x14ac:dyDescent="0.25">
      <c r="A3098" s="124">
        <v>4507</v>
      </c>
      <c r="B3098" s="661" t="s">
        <v>13629</v>
      </c>
      <c r="C3098" s="779" t="s">
        <v>21571</v>
      </c>
      <c r="D3098" s="779"/>
    </row>
    <row r="3099" spans="1:4" x14ac:dyDescent="0.25">
      <c r="A3099" s="124">
        <v>4507</v>
      </c>
      <c r="B3099" s="661" t="s">
        <v>21572</v>
      </c>
      <c r="C3099" s="779" t="s">
        <v>21571</v>
      </c>
      <c r="D3099" s="779"/>
    </row>
    <row r="3100" spans="1:4" x14ac:dyDescent="0.25">
      <c r="A3100" s="124">
        <v>4508</v>
      </c>
      <c r="B3100" s="661" t="s">
        <v>13632</v>
      </c>
      <c r="C3100" s="779" t="s">
        <v>21573</v>
      </c>
      <c r="D3100" s="779"/>
    </row>
    <row r="3101" spans="1:4" x14ac:dyDescent="0.25">
      <c r="A3101" s="124">
        <v>4508</v>
      </c>
      <c r="B3101" s="661" t="s">
        <v>21574</v>
      </c>
      <c r="C3101" s="779" t="s">
        <v>21573</v>
      </c>
      <c r="D3101" s="779"/>
    </row>
    <row r="3102" spans="1:4" x14ac:dyDescent="0.25">
      <c r="A3102" s="124">
        <v>4509</v>
      </c>
      <c r="B3102" s="661" t="s">
        <v>13635</v>
      </c>
      <c r="C3102" s="779" t="s">
        <v>21575</v>
      </c>
      <c r="D3102" s="779"/>
    </row>
    <row r="3103" spans="1:4" x14ac:dyDescent="0.25">
      <c r="A3103" s="124">
        <v>4509</v>
      </c>
      <c r="B3103" s="661" t="s">
        <v>21576</v>
      </c>
      <c r="C3103" s="779" t="s">
        <v>21575</v>
      </c>
      <c r="D3103" s="779"/>
    </row>
    <row r="3104" spans="1:4" x14ac:dyDescent="0.25">
      <c r="A3104" s="124">
        <v>4510</v>
      </c>
      <c r="B3104" s="661" t="s">
        <v>13637</v>
      </c>
      <c r="C3104" s="779" t="s">
        <v>21577</v>
      </c>
      <c r="D3104" s="779"/>
    </row>
    <row r="3105" spans="1:4" x14ac:dyDescent="0.25">
      <c r="A3105" s="124">
        <v>4510</v>
      </c>
      <c r="B3105" s="661" t="s">
        <v>21578</v>
      </c>
      <c r="C3105" s="779" t="s">
        <v>21577</v>
      </c>
      <c r="D3105" s="779"/>
    </row>
    <row r="3106" spans="1:4" x14ac:dyDescent="0.25">
      <c r="A3106" s="124">
        <v>4511</v>
      </c>
      <c r="B3106" s="661" t="s">
        <v>13640</v>
      </c>
      <c r="C3106" s="779" t="s">
        <v>21579</v>
      </c>
      <c r="D3106" s="779"/>
    </row>
    <row r="3107" spans="1:4" x14ac:dyDescent="0.25">
      <c r="A3107" s="124">
        <v>4511</v>
      </c>
      <c r="B3107" s="661" t="s">
        <v>21580</v>
      </c>
      <c r="C3107" s="779" t="s">
        <v>21579</v>
      </c>
      <c r="D3107" s="779"/>
    </row>
    <row r="3108" spans="1:4" x14ac:dyDescent="0.25">
      <c r="A3108" s="124">
        <v>4512</v>
      </c>
      <c r="B3108" s="661" t="s">
        <v>13643</v>
      </c>
      <c r="C3108" s="779" t="s">
        <v>21581</v>
      </c>
      <c r="D3108" s="779"/>
    </row>
    <row r="3109" spans="1:4" x14ac:dyDescent="0.25">
      <c r="A3109" s="124">
        <v>4512</v>
      </c>
      <c r="B3109" s="661" t="s">
        <v>21582</v>
      </c>
      <c r="C3109" s="779" t="s">
        <v>21581</v>
      </c>
      <c r="D3109" s="779"/>
    </row>
    <row r="3110" spans="1:4" x14ac:dyDescent="0.25">
      <c r="A3110" s="124">
        <v>4513</v>
      </c>
      <c r="B3110" s="661" t="s">
        <v>13645</v>
      </c>
      <c r="C3110" s="779" t="s">
        <v>21583</v>
      </c>
      <c r="D3110" s="779"/>
    </row>
    <row r="3111" spans="1:4" x14ac:dyDescent="0.25">
      <c r="A3111" s="124">
        <v>4513</v>
      </c>
      <c r="B3111" s="661" t="s">
        <v>21584</v>
      </c>
      <c r="C3111" s="779" t="s">
        <v>21583</v>
      </c>
      <c r="D3111" s="779"/>
    </row>
    <row r="3112" spans="1:4" x14ac:dyDescent="0.25">
      <c r="A3112" s="124">
        <v>4514</v>
      </c>
      <c r="B3112" s="661" t="s">
        <v>13648</v>
      </c>
      <c r="C3112" s="779" t="s">
        <v>21585</v>
      </c>
      <c r="D3112" s="779"/>
    </row>
    <row r="3113" spans="1:4" x14ac:dyDescent="0.25">
      <c r="A3113" s="124">
        <v>4514</v>
      </c>
      <c r="B3113" s="661" t="s">
        <v>21586</v>
      </c>
      <c r="C3113" s="779" t="s">
        <v>21585</v>
      </c>
      <c r="D3113" s="779"/>
    </row>
    <row r="3114" spans="1:4" x14ac:dyDescent="0.25">
      <c r="A3114" s="124">
        <v>4515</v>
      </c>
      <c r="B3114" s="661" t="s">
        <v>13651</v>
      </c>
      <c r="C3114" s="779" t="s">
        <v>21587</v>
      </c>
      <c r="D3114" s="779"/>
    </row>
    <row r="3115" spans="1:4" x14ac:dyDescent="0.25">
      <c r="A3115" s="124">
        <v>4515</v>
      </c>
      <c r="B3115" s="661" t="s">
        <v>21588</v>
      </c>
      <c r="C3115" s="779" t="s">
        <v>21587</v>
      </c>
      <c r="D3115" s="779"/>
    </row>
    <row r="3116" spans="1:4" x14ac:dyDescent="0.25">
      <c r="A3116" s="124">
        <v>4516</v>
      </c>
      <c r="B3116" s="661" t="s">
        <v>13653</v>
      </c>
      <c r="C3116" s="779" t="s">
        <v>21589</v>
      </c>
      <c r="D3116" s="779"/>
    </row>
    <row r="3117" spans="1:4" x14ac:dyDescent="0.25">
      <c r="A3117" s="124">
        <v>4516</v>
      </c>
      <c r="B3117" s="661" t="s">
        <v>21590</v>
      </c>
      <c r="C3117" s="779" t="s">
        <v>21589</v>
      </c>
      <c r="D3117" s="779"/>
    </row>
    <row r="3118" spans="1:4" x14ac:dyDescent="0.25">
      <c r="A3118" s="124">
        <v>4517</v>
      </c>
      <c r="B3118" s="661" t="s">
        <v>13656</v>
      </c>
      <c r="C3118" s="779" t="s">
        <v>21591</v>
      </c>
      <c r="D3118" s="779"/>
    </row>
    <row r="3119" spans="1:4" x14ac:dyDescent="0.25">
      <c r="A3119" s="124">
        <v>4517</v>
      </c>
      <c r="B3119" s="661" t="s">
        <v>21592</v>
      </c>
      <c r="C3119" s="779" t="s">
        <v>21591</v>
      </c>
      <c r="D3119" s="779"/>
    </row>
    <row r="3120" spans="1:4" x14ac:dyDescent="0.25">
      <c r="A3120" s="124">
        <v>4518</v>
      </c>
      <c r="B3120" s="661" t="s">
        <v>13658</v>
      </c>
      <c r="C3120" s="779" t="s">
        <v>21593</v>
      </c>
      <c r="D3120" s="779"/>
    </row>
    <row r="3121" spans="1:4" x14ac:dyDescent="0.25">
      <c r="A3121" s="124">
        <v>4518</v>
      </c>
      <c r="B3121" s="661" t="s">
        <v>21594</v>
      </c>
      <c r="C3121" s="779" t="s">
        <v>21593</v>
      </c>
      <c r="D3121" s="779"/>
    </row>
    <row r="3122" spans="1:4" x14ac:dyDescent="0.25">
      <c r="A3122" s="124">
        <v>4519</v>
      </c>
      <c r="B3122" s="661" t="s">
        <v>13661</v>
      </c>
      <c r="C3122" s="779" t="s">
        <v>21595</v>
      </c>
      <c r="D3122" s="779"/>
    </row>
    <row r="3123" spans="1:4" x14ac:dyDescent="0.25">
      <c r="A3123" s="124">
        <v>4519</v>
      </c>
      <c r="B3123" s="661" t="s">
        <v>21596</v>
      </c>
      <c r="C3123" s="779" t="s">
        <v>21595</v>
      </c>
      <c r="D3123" s="779"/>
    </row>
    <row r="3124" spans="1:4" x14ac:dyDescent="0.25">
      <c r="A3124" s="124">
        <v>4520</v>
      </c>
      <c r="B3124" s="661" t="s">
        <v>13664</v>
      </c>
      <c r="C3124" s="779" t="s">
        <v>21597</v>
      </c>
      <c r="D3124" s="779"/>
    </row>
    <row r="3125" spans="1:4" x14ac:dyDescent="0.25">
      <c r="A3125" s="124">
        <v>4520</v>
      </c>
      <c r="B3125" s="661" t="s">
        <v>21598</v>
      </c>
      <c r="C3125" s="779" t="s">
        <v>21597</v>
      </c>
      <c r="D3125" s="779"/>
    </row>
    <row r="3126" spans="1:4" x14ac:dyDescent="0.25">
      <c r="A3126" s="124">
        <v>4521</v>
      </c>
      <c r="B3126" s="661" t="s">
        <v>13667</v>
      </c>
      <c r="C3126" s="779" t="s">
        <v>21599</v>
      </c>
      <c r="D3126" s="779"/>
    </row>
    <row r="3127" spans="1:4" x14ac:dyDescent="0.25">
      <c r="A3127" s="124">
        <v>4521</v>
      </c>
      <c r="B3127" s="661" t="s">
        <v>21600</v>
      </c>
      <c r="C3127" s="779" t="s">
        <v>21599</v>
      </c>
      <c r="D3127" s="779"/>
    </row>
    <row r="3128" spans="1:4" x14ac:dyDescent="0.25">
      <c r="A3128" s="124">
        <v>4522</v>
      </c>
      <c r="B3128" s="661" t="s">
        <v>13670</v>
      </c>
      <c r="C3128" s="779" t="s">
        <v>21601</v>
      </c>
      <c r="D3128" s="779"/>
    </row>
    <row r="3129" spans="1:4" x14ac:dyDescent="0.25">
      <c r="A3129" s="124">
        <v>4522</v>
      </c>
      <c r="B3129" s="661" t="s">
        <v>21602</v>
      </c>
      <c r="C3129" s="779" t="s">
        <v>21601</v>
      </c>
      <c r="D3129" s="779"/>
    </row>
    <row r="3130" spans="1:4" x14ac:dyDescent="0.25">
      <c r="A3130" s="124">
        <v>4523</v>
      </c>
      <c r="B3130" s="661" t="s">
        <v>13673</v>
      </c>
      <c r="C3130" s="779" t="s">
        <v>21603</v>
      </c>
      <c r="D3130" s="779"/>
    </row>
    <row r="3131" spans="1:4" x14ac:dyDescent="0.25">
      <c r="A3131" s="124">
        <v>4523</v>
      </c>
      <c r="B3131" s="661" t="s">
        <v>21604</v>
      </c>
      <c r="C3131" s="779" t="s">
        <v>21603</v>
      </c>
      <c r="D3131" s="779"/>
    </row>
    <row r="3132" spans="1:4" x14ac:dyDescent="0.25">
      <c r="A3132" s="124">
        <v>4524</v>
      </c>
      <c r="B3132" s="661" t="s">
        <v>13675</v>
      </c>
      <c r="C3132" s="779" t="s">
        <v>21605</v>
      </c>
      <c r="D3132" s="779"/>
    </row>
    <row r="3133" spans="1:4" x14ac:dyDescent="0.25">
      <c r="A3133" s="124">
        <v>4524</v>
      </c>
      <c r="B3133" s="661" t="s">
        <v>21606</v>
      </c>
      <c r="C3133" s="779" t="s">
        <v>21605</v>
      </c>
      <c r="D3133" s="779"/>
    </row>
    <row r="3134" spans="1:4" x14ac:dyDescent="0.25">
      <c r="A3134" s="124">
        <v>4525</v>
      </c>
      <c r="B3134" s="661" t="s">
        <v>13677</v>
      </c>
      <c r="C3134" s="779" t="s">
        <v>21607</v>
      </c>
      <c r="D3134" s="779"/>
    </row>
    <row r="3135" spans="1:4" x14ac:dyDescent="0.25">
      <c r="A3135" s="124">
        <v>4525</v>
      </c>
      <c r="B3135" s="661" t="s">
        <v>21608</v>
      </c>
      <c r="C3135" s="779" t="s">
        <v>21607</v>
      </c>
      <c r="D3135" s="779"/>
    </row>
    <row r="3136" spans="1:4" x14ac:dyDescent="0.25">
      <c r="A3136" s="124">
        <v>4526</v>
      </c>
      <c r="B3136" s="661" t="s">
        <v>13680</v>
      </c>
      <c r="C3136" s="779" t="s">
        <v>21609</v>
      </c>
      <c r="D3136" s="779"/>
    </row>
    <row r="3137" spans="1:4" x14ac:dyDescent="0.25">
      <c r="A3137" s="124">
        <v>4526</v>
      </c>
      <c r="B3137" s="661" t="s">
        <v>21610</v>
      </c>
      <c r="C3137" s="779" t="s">
        <v>21609</v>
      </c>
      <c r="D3137" s="779"/>
    </row>
    <row r="3138" spans="1:4" x14ac:dyDescent="0.25">
      <c r="A3138" s="124">
        <v>4527</v>
      </c>
      <c r="B3138" s="661" t="s">
        <v>13683</v>
      </c>
      <c r="C3138" s="779" t="s">
        <v>21611</v>
      </c>
      <c r="D3138" s="779"/>
    </row>
    <row r="3139" spans="1:4" x14ac:dyDescent="0.25">
      <c r="A3139" s="124">
        <v>4527</v>
      </c>
      <c r="B3139" s="661" t="s">
        <v>21612</v>
      </c>
      <c r="C3139" s="779" t="s">
        <v>21611</v>
      </c>
      <c r="D3139" s="779"/>
    </row>
    <row r="3140" spans="1:4" x14ac:dyDescent="0.25">
      <c r="A3140" s="124">
        <v>4528</v>
      </c>
      <c r="B3140" s="661" t="s">
        <v>13686</v>
      </c>
      <c r="C3140" s="779" t="s">
        <v>21613</v>
      </c>
      <c r="D3140" s="779"/>
    </row>
    <row r="3141" spans="1:4" x14ac:dyDescent="0.25">
      <c r="A3141" s="124">
        <v>4528</v>
      </c>
      <c r="B3141" s="661" t="s">
        <v>21614</v>
      </c>
      <c r="C3141" s="779" t="s">
        <v>21613</v>
      </c>
      <c r="D3141" s="779"/>
    </row>
    <row r="3142" spans="1:4" x14ac:dyDescent="0.25">
      <c r="A3142" s="124">
        <v>4529</v>
      </c>
      <c r="B3142" s="661" t="s">
        <v>13689</v>
      </c>
      <c r="C3142" s="779" t="s">
        <v>21615</v>
      </c>
      <c r="D3142" s="779"/>
    </row>
    <row r="3143" spans="1:4" x14ac:dyDescent="0.25">
      <c r="A3143" s="124">
        <v>4529</v>
      </c>
      <c r="B3143" s="661" t="s">
        <v>21616</v>
      </c>
      <c r="C3143" s="779" t="s">
        <v>21615</v>
      </c>
      <c r="D3143" s="779"/>
    </row>
    <row r="3144" spans="1:4" x14ac:dyDescent="0.25">
      <c r="A3144" s="124">
        <v>4530</v>
      </c>
      <c r="B3144" s="661" t="s">
        <v>13692</v>
      </c>
      <c r="C3144" s="779" t="s">
        <v>21617</v>
      </c>
      <c r="D3144" s="779"/>
    </row>
    <row r="3145" spans="1:4" x14ac:dyDescent="0.25">
      <c r="A3145" s="124">
        <v>4530</v>
      </c>
      <c r="B3145" s="661" t="s">
        <v>21618</v>
      </c>
      <c r="C3145" s="779" t="s">
        <v>21617</v>
      </c>
      <c r="D3145" s="779"/>
    </row>
    <row r="3146" spans="1:4" x14ac:dyDescent="0.25">
      <c r="A3146" s="124">
        <v>4531</v>
      </c>
      <c r="B3146" s="661" t="s">
        <v>13695</v>
      </c>
      <c r="C3146" s="779" t="s">
        <v>21619</v>
      </c>
      <c r="D3146" s="779"/>
    </row>
    <row r="3147" spans="1:4" x14ac:dyDescent="0.25">
      <c r="A3147" s="124">
        <v>4531</v>
      </c>
      <c r="B3147" s="661" t="s">
        <v>21620</v>
      </c>
      <c r="C3147" s="779" t="s">
        <v>21619</v>
      </c>
      <c r="D3147" s="779"/>
    </row>
    <row r="3148" spans="1:4" x14ac:dyDescent="0.25">
      <c r="A3148" s="124">
        <v>4532</v>
      </c>
      <c r="B3148" s="661" t="s">
        <v>13698</v>
      </c>
      <c r="C3148" s="779" t="s">
        <v>21621</v>
      </c>
      <c r="D3148" s="779"/>
    </row>
    <row r="3149" spans="1:4" x14ac:dyDescent="0.25">
      <c r="A3149" s="124">
        <v>4532</v>
      </c>
      <c r="B3149" s="661" t="s">
        <v>21622</v>
      </c>
      <c r="C3149" s="779" t="s">
        <v>21621</v>
      </c>
      <c r="D3149" s="779"/>
    </row>
    <row r="3150" spans="1:4" x14ac:dyDescent="0.25">
      <c r="A3150" s="124">
        <v>4533</v>
      </c>
      <c r="B3150" s="661" t="s">
        <v>13701</v>
      </c>
      <c r="C3150" s="779" t="s">
        <v>21623</v>
      </c>
      <c r="D3150" s="779"/>
    </row>
    <row r="3151" spans="1:4" x14ac:dyDescent="0.25">
      <c r="A3151" s="124">
        <v>4533</v>
      </c>
      <c r="B3151" s="661" t="s">
        <v>21624</v>
      </c>
      <c r="C3151" s="779" t="s">
        <v>21623</v>
      </c>
      <c r="D3151" s="779"/>
    </row>
    <row r="3152" spans="1:4" x14ac:dyDescent="0.25">
      <c r="A3152" s="124">
        <v>4534</v>
      </c>
      <c r="B3152" s="661" t="s">
        <v>13704</v>
      </c>
      <c r="C3152" s="779" t="s">
        <v>21625</v>
      </c>
      <c r="D3152" s="779"/>
    </row>
    <row r="3153" spans="1:4" x14ac:dyDescent="0.25">
      <c r="A3153" s="124">
        <v>4534</v>
      </c>
      <c r="B3153" s="661" t="s">
        <v>21626</v>
      </c>
      <c r="C3153" s="779" t="s">
        <v>21625</v>
      </c>
      <c r="D3153" s="779"/>
    </row>
    <row r="3154" spans="1:4" x14ac:dyDescent="0.25">
      <c r="A3154" s="124">
        <v>4535</v>
      </c>
      <c r="B3154" s="661" t="s">
        <v>13707</v>
      </c>
      <c r="C3154" s="779" t="s">
        <v>21627</v>
      </c>
      <c r="D3154" s="779"/>
    </row>
    <row r="3155" spans="1:4" x14ac:dyDescent="0.25">
      <c r="A3155" s="124">
        <v>4535</v>
      </c>
      <c r="B3155" s="661" t="s">
        <v>21628</v>
      </c>
      <c r="C3155" s="779" t="s">
        <v>21627</v>
      </c>
      <c r="D3155" s="779"/>
    </row>
    <row r="3156" spans="1:4" x14ac:dyDescent="0.25">
      <c r="A3156" s="124">
        <v>4536</v>
      </c>
      <c r="B3156" s="661" t="s">
        <v>13710</v>
      </c>
      <c r="C3156" s="779" t="s">
        <v>21629</v>
      </c>
      <c r="D3156" s="779"/>
    </row>
    <row r="3157" spans="1:4" x14ac:dyDescent="0.25">
      <c r="A3157" s="124">
        <v>4536</v>
      </c>
      <c r="B3157" s="661" t="s">
        <v>21630</v>
      </c>
      <c r="C3157" s="779" t="s">
        <v>21629</v>
      </c>
      <c r="D3157" s="779"/>
    </row>
    <row r="3158" spans="1:4" x14ac:dyDescent="0.25">
      <c r="A3158" s="124">
        <v>4537</v>
      </c>
      <c r="B3158" s="661" t="s">
        <v>13712</v>
      </c>
      <c r="C3158" s="779" t="s">
        <v>21631</v>
      </c>
      <c r="D3158" s="779"/>
    </row>
    <row r="3159" spans="1:4" x14ac:dyDescent="0.25">
      <c r="A3159" s="124">
        <v>4537</v>
      </c>
      <c r="B3159" s="661" t="s">
        <v>21632</v>
      </c>
      <c r="C3159" s="779" t="s">
        <v>21631</v>
      </c>
      <c r="D3159" s="779"/>
    </row>
    <row r="3160" spans="1:4" x14ac:dyDescent="0.25">
      <c r="A3160" s="124">
        <v>4538</v>
      </c>
      <c r="B3160" s="661" t="s">
        <v>13715</v>
      </c>
      <c r="C3160" s="779" t="s">
        <v>21633</v>
      </c>
      <c r="D3160" s="779"/>
    </row>
    <row r="3161" spans="1:4" x14ac:dyDescent="0.25">
      <c r="A3161" s="124">
        <v>4538</v>
      </c>
      <c r="B3161" s="661" t="s">
        <v>21634</v>
      </c>
      <c r="C3161" s="779" t="s">
        <v>21633</v>
      </c>
      <c r="D3161" s="779"/>
    </row>
    <row r="3162" spans="1:4" x14ac:dyDescent="0.25">
      <c r="A3162" s="124">
        <v>4539</v>
      </c>
      <c r="B3162" s="661" t="s">
        <v>13718</v>
      </c>
      <c r="C3162" s="779" t="s">
        <v>21635</v>
      </c>
      <c r="D3162" s="779"/>
    </row>
    <row r="3163" spans="1:4" x14ac:dyDescent="0.25">
      <c r="A3163" s="124">
        <v>4539</v>
      </c>
      <c r="B3163" s="661" t="s">
        <v>21636</v>
      </c>
      <c r="C3163" s="779" t="s">
        <v>21635</v>
      </c>
      <c r="D3163" s="779"/>
    </row>
    <row r="3164" spans="1:4" x14ac:dyDescent="0.25">
      <c r="A3164" s="124">
        <v>4540</v>
      </c>
      <c r="B3164" s="661" t="s">
        <v>13721</v>
      </c>
      <c r="C3164" s="779" t="s">
        <v>21637</v>
      </c>
      <c r="D3164" s="779"/>
    </row>
    <row r="3165" spans="1:4" x14ac:dyDescent="0.25">
      <c r="A3165" s="124">
        <v>4540</v>
      </c>
      <c r="B3165" s="661" t="s">
        <v>21638</v>
      </c>
      <c r="C3165" s="779" t="s">
        <v>21637</v>
      </c>
      <c r="D3165" s="779"/>
    </row>
    <row r="3166" spans="1:4" x14ac:dyDescent="0.25">
      <c r="A3166" s="124">
        <v>4541</v>
      </c>
      <c r="B3166" s="661" t="s">
        <v>13724</v>
      </c>
      <c r="C3166" s="779" t="s">
        <v>21639</v>
      </c>
      <c r="D3166" s="779"/>
    </row>
    <row r="3167" spans="1:4" x14ac:dyDescent="0.25">
      <c r="A3167" s="124">
        <v>4541</v>
      </c>
      <c r="B3167" s="661" t="s">
        <v>21640</v>
      </c>
      <c r="C3167" s="779" t="s">
        <v>21639</v>
      </c>
      <c r="D3167" s="779"/>
    </row>
    <row r="3168" spans="1:4" x14ac:dyDescent="0.25">
      <c r="A3168" s="124">
        <v>4542</v>
      </c>
      <c r="B3168" s="661" t="s">
        <v>13727</v>
      </c>
      <c r="C3168" s="779" t="s">
        <v>21641</v>
      </c>
      <c r="D3168" s="779"/>
    </row>
    <row r="3169" spans="1:4" x14ac:dyDescent="0.25">
      <c r="A3169" s="124">
        <v>4542</v>
      </c>
      <c r="B3169" s="661" t="s">
        <v>21642</v>
      </c>
      <c r="C3169" s="779" t="s">
        <v>21641</v>
      </c>
      <c r="D3169" s="779"/>
    </row>
    <row r="3170" spans="1:4" x14ac:dyDescent="0.25">
      <c r="A3170" s="124">
        <v>4543</v>
      </c>
      <c r="B3170" s="661" t="s">
        <v>13729</v>
      </c>
      <c r="C3170" s="779" t="s">
        <v>21643</v>
      </c>
      <c r="D3170" s="779" t="s">
        <v>21644</v>
      </c>
    </row>
    <row r="3171" spans="1:4" x14ac:dyDescent="0.25">
      <c r="A3171" s="124">
        <v>4543</v>
      </c>
      <c r="B3171" s="661" t="s">
        <v>21645</v>
      </c>
      <c r="C3171" s="779" t="s">
        <v>21643</v>
      </c>
      <c r="D3171" s="779" t="s">
        <v>21644</v>
      </c>
    </row>
    <row r="3172" spans="1:4" x14ac:dyDescent="0.25">
      <c r="A3172" s="124">
        <v>4544</v>
      </c>
      <c r="B3172" s="661" t="s">
        <v>13732</v>
      </c>
      <c r="C3172" s="779" t="s">
        <v>193</v>
      </c>
      <c r="D3172" s="779" t="s">
        <v>21646</v>
      </c>
    </row>
    <row r="3173" spans="1:4" x14ac:dyDescent="0.25">
      <c r="A3173" s="124">
        <v>4544</v>
      </c>
      <c r="B3173" s="661" t="s">
        <v>21647</v>
      </c>
      <c r="C3173" s="779" t="s">
        <v>193</v>
      </c>
      <c r="D3173" s="779" t="s">
        <v>21646</v>
      </c>
    </row>
    <row r="3174" spans="1:4" x14ac:dyDescent="0.25">
      <c r="A3174" s="124">
        <v>4545</v>
      </c>
      <c r="B3174" s="661" t="s">
        <v>13735</v>
      </c>
      <c r="C3174" s="779" t="s">
        <v>21648</v>
      </c>
      <c r="D3174" s="779" t="s">
        <v>2563</v>
      </c>
    </row>
    <row r="3175" spans="1:4" x14ac:dyDescent="0.25">
      <c r="A3175" s="124">
        <v>4545</v>
      </c>
      <c r="B3175" s="661" t="s">
        <v>21649</v>
      </c>
      <c r="C3175" s="779" t="s">
        <v>21648</v>
      </c>
      <c r="D3175" s="779" t="s">
        <v>2563</v>
      </c>
    </row>
    <row r="3176" spans="1:4" x14ac:dyDescent="0.25">
      <c r="A3176" s="124">
        <v>4546</v>
      </c>
      <c r="B3176" s="661" t="s">
        <v>13737</v>
      </c>
      <c r="C3176" s="779" t="s">
        <v>21650</v>
      </c>
      <c r="D3176" s="779" t="s">
        <v>21651</v>
      </c>
    </row>
    <row r="3177" spans="1:4" x14ac:dyDescent="0.25">
      <c r="A3177" s="124">
        <v>4546</v>
      </c>
      <c r="B3177" s="661" t="s">
        <v>21652</v>
      </c>
      <c r="C3177" s="779" t="s">
        <v>21650</v>
      </c>
      <c r="D3177" s="779" t="s">
        <v>21651</v>
      </c>
    </row>
    <row r="3178" spans="1:4" x14ac:dyDescent="0.25">
      <c r="A3178" s="124">
        <v>4547</v>
      </c>
      <c r="B3178" s="661" t="s">
        <v>13739</v>
      </c>
      <c r="C3178" s="779" t="s">
        <v>21653</v>
      </c>
      <c r="D3178" s="779" t="s">
        <v>21654</v>
      </c>
    </row>
    <row r="3179" spans="1:4" x14ac:dyDescent="0.25">
      <c r="A3179" s="124">
        <v>4547</v>
      </c>
      <c r="B3179" s="661" t="s">
        <v>21655</v>
      </c>
      <c r="C3179" s="779" t="s">
        <v>21653</v>
      </c>
      <c r="D3179" s="779" t="s">
        <v>21654</v>
      </c>
    </row>
    <row r="3180" spans="1:4" x14ac:dyDescent="0.25">
      <c r="A3180" s="124">
        <v>4548</v>
      </c>
      <c r="B3180" s="661" t="s">
        <v>13742</v>
      </c>
      <c r="C3180" s="779" t="s">
        <v>21656</v>
      </c>
      <c r="D3180" s="779" t="s">
        <v>21657</v>
      </c>
    </row>
    <row r="3181" spans="1:4" x14ac:dyDescent="0.25">
      <c r="A3181" s="124">
        <v>4548</v>
      </c>
      <c r="B3181" s="661" t="s">
        <v>21658</v>
      </c>
      <c r="C3181" s="779" t="s">
        <v>21656</v>
      </c>
      <c r="D3181" s="779" t="s">
        <v>21657</v>
      </c>
    </row>
    <row r="3182" spans="1:4" x14ac:dyDescent="0.25">
      <c r="A3182" s="124">
        <v>4549</v>
      </c>
      <c r="B3182" s="661" t="s">
        <v>13745</v>
      </c>
      <c r="C3182" s="779" t="s">
        <v>21659</v>
      </c>
      <c r="D3182" s="779" t="s">
        <v>991</v>
      </c>
    </row>
    <row r="3183" spans="1:4" x14ac:dyDescent="0.25">
      <c r="A3183" s="124">
        <v>4549</v>
      </c>
      <c r="B3183" s="661" t="s">
        <v>21660</v>
      </c>
      <c r="C3183" s="779" t="s">
        <v>21659</v>
      </c>
      <c r="D3183" s="779" t="s">
        <v>991</v>
      </c>
    </row>
    <row r="3184" spans="1:4" x14ac:dyDescent="0.25">
      <c r="A3184" s="124">
        <v>4550</v>
      </c>
      <c r="B3184" s="661" t="s">
        <v>13748</v>
      </c>
      <c r="C3184" s="779" t="s">
        <v>4219</v>
      </c>
      <c r="D3184" s="779" t="s">
        <v>21661</v>
      </c>
    </row>
    <row r="3185" spans="1:4" x14ac:dyDescent="0.25">
      <c r="A3185" s="124">
        <v>4550</v>
      </c>
      <c r="B3185" s="661" t="s">
        <v>21662</v>
      </c>
      <c r="C3185" s="779" t="s">
        <v>4219</v>
      </c>
      <c r="D3185" s="779" t="s">
        <v>21661</v>
      </c>
    </row>
    <row r="3186" spans="1:4" x14ac:dyDescent="0.25">
      <c r="A3186" s="124">
        <v>4551</v>
      </c>
      <c r="B3186" s="661" t="s">
        <v>13751</v>
      </c>
      <c r="C3186" s="779" t="s">
        <v>21663</v>
      </c>
      <c r="D3186" s="779" t="s">
        <v>21664</v>
      </c>
    </row>
    <row r="3187" spans="1:4" x14ac:dyDescent="0.25">
      <c r="A3187" s="124">
        <v>4551</v>
      </c>
      <c r="B3187" s="661" t="s">
        <v>21665</v>
      </c>
      <c r="C3187" s="779" t="s">
        <v>21663</v>
      </c>
      <c r="D3187" s="779" t="s">
        <v>21664</v>
      </c>
    </row>
    <row r="3188" spans="1:4" x14ac:dyDescent="0.25">
      <c r="A3188" s="124">
        <v>4700</v>
      </c>
      <c r="B3188" s="661" t="s">
        <v>13754</v>
      </c>
      <c r="C3188" s="779" t="s">
        <v>370</v>
      </c>
      <c r="D3188" s="779" t="s">
        <v>21666</v>
      </c>
    </row>
    <row r="3189" spans="1:4" x14ac:dyDescent="0.25">
      <c r="A3189" s="124">
        <v>4700</v>
      </c>
      <c r="B3189" s="661" t="s">
        <v>21667</v>
      </c>
      <c r="C3189" s="779" t="s">
        <v>370</v>
      </c>
      <c r="D3189" s="779" t="s">
        <v>21666</v>
      </c>
    </row>
    <row r="3190" spans="1:4" x14ac:dyDescent="0.25">
      <c r="A3190" s="124">
        <v>4701</v>
      </c>
      <c r="B3190" s="661" t="s">
        <v>13757</v>
      </c>
      <c r="C3190" s="779" t="s">
        <v>21668</v>
      </c>
      <c r="D3190" s="779" t="s">
        <v>21669</v>
      </c>
    </row>
    <row r="3191" spans="1:4" x14ac:dyDescent="0.25">
      <c r="A3191" s="124">
        <v>4701</v>
      </c>
      <c r="B3191" s="661" t="s">
        <v>21670</v>
      </c>
      <c r="C3191" s="779" t="s">
        <v>21668</v>
      </c>
      <c r="D3191" s="779" t="s">
        <v>21669</v>
      </c>
    </row>
    <row r="3192" spans="1:4" x14ac:dyDescent="0.25">
      <c r="A3192" s="124">
        <v>4702</v>
      </c>
      <c r="B3192" s="661" t="s">
        <v>13760</v>
      </c>
      <c r="C3192" s="779" t="s">
        <v>4612</v>
      </c>
      <c r="D3192" s="779" t="s">
        <v>307</v>
      </c>
    </row>
    <row r="3193" spans="1:4" x14ac:dyDescent="0.25">
      <c r="A3193" s="124">
        <v>4702</v>
      </c>
      <c r="B3193" s="661" t="s">
        <v>21671</v>
      </c>
      <c r="C3193" s="779" t="s">
        <v>4612</v>
      </c>
      <c r="D3193" s="779" t="s">
        <v>307</v>
      </c>
    </row>
    <row r="3194" spans="1:4" x14ac:dyDescent="0.25">
      <c r="A3194" s="124">
        <v>4703</v>
      </c>
      <c r="B3194" s="661" t="s">
        <v>13763</v>
      </c>
      <c r="C3194" s="779" t="s">
        <v>21672</v>
      </c>
      <c r="D3194" s="779" t="s">
        <v>21673</v>
      </c>
    </row>
    <row r="3195" spans="1:4" x14ac:dyDescent="0.25">
      <c r="A3195" s="124">
        <v>4703</v>
      </c>
      <c r="B3195" s="661" t="s">
        <v>21674</v>
      </c>
      <c r="C3195" s="779" t="s">
        <v>21672</v>
      </c>
      <c r="D3195" s="779" t="s">
        <v>21673</v>
      </c>
    </row>
    <row r="3196" spans="1:4" x14ac:dyDescent="0.25">
      <c r="A3196" s="124">
        <v>4704</v>
      </c>
      <c r="B3196" s="661" t="s">
        <v>13766</v>
      </c>
      <c r="C3196" s="779" t="s">
        <v>21675</v>
      </c>
      <c r="D3196" s="779" t="s">
        <v>21673</v>
      </c>
    </row>
    <row r="3197" spans="1:4" x14ac:dyDescent="0.25">
      <c r="A3197" s="124">
        <v>4704</v>
      </c>
      <c r="B3197" s="661" t="s">
        <v>21676</v>
      </c>
      <c r="C3197" s="779" t="s">
        <v>21675</v>
      </c>
      <c r="D3197" s="779" t="s">
        <v>21673</v>
      </c>
    </row>
    <row r="3198" spans="1:4" x14ac:dyDescent="0.25">
      <c r="A3198" s="124">
        <v>4705</v>
      </c>
      <c r="B3198" s="661" t="s">
        <v>13769</v>
      </c>
      <c r="C3198" s="779" t="s">
        <v>3452</v>
      </c>
      <c r="D3198" s="779" t="s">
        <v>21677</v>
      </c>
    </row>
    <row r="3199" spans="1:4" x14ac:dyDescent="0.25">
      <c r="A3199" s="124">
        <v>4705</v>
      </c>
      <c r="B3199" s="661" t="s">
        <v>21678</v>
      </c>
      <c r="C3199" s="779" t="s">
        <v>3452</v>
      </c>
      <c r="D3199" s="779" t="s">
        <v>21677</v>
      </c>
    </row>
    <row r="3200" spans="1:4" x14ac:dyDescent="0.25">
      <c r="A3200" s="124">
        <v>4706</v>
      </c>
      <c r="B3200" s="661" t="s">
        <v>13772</v>
      </c>
      <c r="C3200" s="779" t="s">
        <v>21679</v>
      </c>
      <c r="D3200" s="779" t="s">
        <v>21680</v>
      </c>
    </row>
    <row r="3201" spans="1:4" x14ac:dyDescent="0.25">
      <c r="A3201" s="124">
        <v>4706</v>
      </c>
      <c r="B3201" s="661" t="s">
        <v>21681</v>
      </c>
      <c r="C3201" s="779" t="s">
        <v>21679</v>
      </c>
      <c r="D3201" s="779" t="s">
        <v>21680</v>
      </c>
    </row>
    <row r="3202" spans="1:4" x14ac:dyDescent="0.25">
      <c r="A3202" s="124">
        <v>4707</v>
      </c>
      <c r="B3202" s="661" t="s">
        <v>13775</v>
      </c>
      <c r="C3202" s="779" t="s">
        <v>21682</v>
      </c>
      <c r="D3202" s="779" t="s">
        <v>21683</v>
      </c>
    </row>
    <row r="3203" spans="1:4" x14ac:dyDescent="0.25">
      <c r="A3203" s="124">
        <v>4707</v>
      </c>
      <c r="B3203" s="661" t="s">
        <v>21684</v>
      </c>
      <c r="C3203" s="779" t="s">
        <v>21682</v>
      </c>
      <c r="D3203" s="779" t="s">
        <v>21683</v>
      </c>
    </row>
    <row r="3204" spans="1:4" x14ac:dyDescent="0.25">
      <c r="A3204" s="124">
        <v>4708</v>
      </c>
      <c r="B3204" s="661" t="s">
        <v>13778</v>
      </c>
      <c r="C3204" s="779" t="s">
        <v>21685</v>
      </c>
      <c r="D3204" s="779" t="s">
        <v>21686</v>
      </c>
    </row>
    <row r="3205" spans="1:4" x14ac:dyDescent="0.25">
      <c r="A3205" s="124">
        <v>4708</v>
      </c>
      <c r="B3205" s="661" t="s">
        <v>21687</v>
      </c>
      <c r="C3205" s="779" t="s">
        <v>21685</v>
      </c>
      <c r="D3205" s="779" t="s">
        <v>21686</v>
      </c>
    </row>
    <row r="3206" spans="1:4" x14ac:dyDescent="0.25">
      <c r="A3206" s="124">
        <v>4709</v>
      </c>
      <c r="B3206" s="661" t="s">
        <v>13781</v>
      </c>
      <c r="C3206" s="779" t="s">
        <v>21502</v>
      </c>
      <c r="D3206" s="779" t="s">
        <v>21150</v>
      </c>
    </row>
    <row r="3207" spans="1:4" x14ac:dyDescent="0.25">
      <c r="A3207" s="124">
        <v>4709</v>
      </c>
      <c r="B3207" s="661" t="s">
        <v>21688</v>
      </c>
      <c r="C3207" s="779" t="s">
        <v>21502</v>
      </c>
      <c r="D3207" s="779" t="s">
        <v>21150</v>
      </c>
    </row>
    <row r="3208" spans="1:4" x14ac:dyDescent="0.25">
      <c r="A3208" s="124">
        <v>4710</v>
      </c>
      <c r="B3208" s="661" t="s">
        <v>13784</v>
      </c>
      <c r="C3208" s="779" t="s">
        <v>4788</v>
      </c>
      <c r="D3208" s="779" t="s">
        <v>21150</v>
      </c>
    </row>
    <row r="3209" spans="1:4" x14ac:dyDescent="0.25">
      <c r="A3209" s="124">
        <v>4710</v>
      </c>
      <c r="B3209" s="661" t="s">
        <v>21689</v>
      </c>
      <c r="C3209" s="779" t="s">
        <v>4788</v>
      </c>
      <c r="D3209" s="779" t="s">
        <v>21150</v>
      </c>
    </row>
    <row r="3210" spans="1:4" x14ac:dyDescent="0.25">
      <c r="A3210" s="124">
        <v>4711</v>
      </c>
      <c r="B3210" s="661" t="s">
        <v>13787</v>
      </c>
      <c r="C3210" s="779" t="s">
        <v>19159</v>
      </c>
      <c r="D3210" s="779" t="s">
        <v>21150</v>
      </c>
    </row>
    <row r="3211" spans="1:4" x14ac:dyDescent="0.25">
      <c r="A3211" s="124">
        <v>4711</v>
      </c>
      <c r="B3211" s="661" t="s">
        <v>21690</v>
      </c>
      <c r="C3211" s="779" t="s">
        <v>19159</v>
      </c>
      <c r="D3211" s="779" t="s">
        <v>21150</v>
      </c>
    </row>
    <row r="3212" spans="1:4" x14ac:dyDescent="0.25">
      <c r="A3212" s="124">
        <v>4712</v>
      </c>
      <c r="B3212" s="661" t="s">
        <v>13790</v>
      </c>
      <c r="C3212" s="779" t="s">
        <v>1776</v>
      </c>
      <c r="D3212" s="779" t="s">
        <v>21150</v>
      </c>
    </row>
    <row r="3213" spans="1:4" x14ac:dyDescent="0.25">
      <c r="A3213" s="124">
        <v>4712</v>
      </c>
      <c r="B3213" s="661" t="s">
        <v>21691</v>
      </c>
      <c r="C3213" s="779" t="s">
        <v>1776</v>
      </c>
      <c r="D3213" s="779" t="s">
        <v>21150</v>
      </c>
    </row>
    <row r="3214" spans="1:4" x14ac:dyDescent="0.25">
      <c r="A3214" s="124">
        <v>4713</v>
      </c>
      <c r="B3214" s="661" t="s">
        <v>13793</v>
      </c>
      <c r="C3214" s="779" t="s">
        <v>1064</v>
      </c>
      <c r="D3214" s="779" t="s">
        <v>6698</v>
      </c>
    </row>
    <row r="3215" spans="1:4" x14ac:dyDescent="0.25">
      <c r="A3215" s="124">
        <v>4713</v>
      </c>
      <c r="B3215" s="661" t="s">
        <v>21692</v>
      </c>
      <c r="C3215" s="779" t="s">
        <v>1064</v>
      </c>
      <c r="D3215" s="779" t="s">
        <v>6698</v>
      </c>
    </row>
    <row r="3216" spans="1:4" x14ac:dyDescent="0.25">
      <c r="A3216" s="124">
        <v>4714</v>
      </c>
      <c r="B3216" s="661" t="s">
        <v>13796</v>
      </c>
      <c r="C3216" s="779" t="s">
        <v>21693</v>
      </c>
      <c r="D3216" s="779" t="s">
        <v>21694</v>
      </c>
    </row>
    <row r="3217" spans="1:4" x14ac:dyDescent="0.25">
      <c r="A3217" s="124">
        <v>4714</v>
      </c>
      <c r="B3217" s="661" t="s">
        <v>21695</v>
      </c>
      <c r="C3217" s="779" t="s">
        <v>21693</v>
      </c>
      <c r="D3217" s="779" t="s">
        <v>21694</v>
      </c>
    </row>
    <row r="3218" spans="1:4" x14ac:dyDescent="0.25">
      <c r="A3218" s="124">
        <v>4715</v>
      </c>
      <c r="B3218" s="661" t="s">
        <v>13799</v>
      </c>
      <c r="C3218" s="779" t="s">
        <v>4801</v>
      </c>
      <c r="D3218" s="779" t="s">
        <v>307</v>
      </c>
    </row>
    <row r="3219" spans="1:4" x14ac:dyDescent="0.25">
      <c r="A3219" s="124">
        <v>4715</v>
      </c>
      <c r="B3219" s="661" t="s">
        <v>21696</v>
      </c>
      <c r="C3219" s="779" t="s">
        <v>4801</v>
      </c>
      <c r="D3219" s="779" t="s">
        <v>307</v>
      </c>
    </row>
    <row r="3220" spans="1:4" x14ac:dyDescent="0.25">
      <c r="A3220" s="124">
        <v>4716</v>
      </c>
      <c r="B3220" s="661" t="s">
        <v>13802</v>
      </c>
      <c r="C3220" s="779" t="s">
        <v>3541</v>
      </c>
      <c r="D3220" s="779" t="s">
        <v>307</v>
      </c>
    </row>
    <row r="3221" spans="1:4" x14ac:dyDescent="0.25">
      <c r="A3221" s="124">
        <v>4716</v>
      </c>
      <c r="B3221" s="661" t="s">
        <v>21697</v>
      </c>
      <c r="C3221" s="779" t="s">
        <v>3541</v>
      </c>
      <c r="D3221" s="779" t="s">
        <v>307</v>
      </c>
    </row>
    <row r="3222" spans="1:4" x14ac:dyDescent="0.25">
      <c r="A3222" s="124">
        <v>4717</v>
      </c>
      <c r="B3222" s="661" t="s">
        <v>13805</v>
      </c>
      <c r="C3222" s="779" t="s">
        <v>21698</v>
      </c>
      <c r="D3222" s="779" t="s">
        <v>2177</v>
      </c>
    </row>
    <row r="3223" spans="1:4" x14ac:dyDescent="0.25">
      <c r="A3223" s="124">
        <v>4717</v>
      </c>
      <c r="B3223" s="661" t="s">
        <v>21699</v>
      </c>
      <c r="C3223" s="779" t="s">
        <v>21698</v>
      </c>
      <c r="D3223" s="779" t="s">
        <v>2177</v>
      </c>
    </row>
    <row r="3224" spans="1:4" x14ac:dyDescent="0.25">
      <c r="A3224" s="124">
        <v>4718</v>
      </c>
      <c r="B3224" s="661" t="s">
        <v>13808</v>
      </c>
      <c r="C3224" s="779" t="s">
        <v>8369</v>
      </c>
      <c r="D3224" s="779" t="s">
        <v>21700</v>
      </c>
    </row>
    <row r="3225" spans="1:4" x14ac:dyDescent="0.25">
      <c r="A3225" s="124">
        <v>4718</v>
      </c>
      <c r="B3225" s="661" t="s">
        <v>21701</v>
      </c>
      <c r="C3225" s="779" t="s">
        <v>8369</v>
      </c>
      <c r="D3225" s="779" t="s">
        <v>21700</v>
      </c>
    </row>
    <row r="3226" spans="1:4" x14ac:dyDescent="0.25">
      <c r="A3226" s="124">
        <v>4719</v>
      </c>
      <c r="B3226" s="661" t="s">
        <v>13811</v>
      </c>
      <c r="C3226" s="779" t="s">
        <v>21702</v>
      </c>
      <c r="D3226" s="779" t="s">
        <v>21443</v>
      </c>
    </row>
    <row r="3227" spans="1:4" x14ac:dyDescent="0.25">
      <c r="A3227" s="124">
        <v>4719</v>
      </c>
      <c r="B3227" s="661" t="s">
        <v>21703</v>
      </c>
      <c r="C3227" s="779" t="s">
        <v>21702</v>
      </c>
      <c r="D3227" s="779" t="s">
        <v>21443</v>
      </c>
    </row>
    <row r="3228" spans="1:4" x14ac:dyDescent="0.25">
      <c r="A3228" s="124">
        <v>4720</v>
      </c>
      <c r="B3228" s="661" t="s">
        <v>13813</v>
      </c>
      <c r="C3228" s="779" t="s">
        <v>21704</v>
      </c>
      <c r="D3228" s="779" t="s">
        <v>21705</v>
      </c>
    </row>
    <row r="3229" spans="1:4" x14ac:dyDescent="0.25">
      <c r="A3229" s="124">
        <v>4720</v>
      </c>
      <c r="B3229" s="661" t="s">
        <v>21706</v>
      </c>
      <c r="C3229" s="779" t="s">
        <v>21704</v>
      </c>
      <c r="D3229" s="779" t="s">
        <v>21705</v>
      </c>
    </row>
    <row r="3230" spans="1:4" x14ac:dyDescent="0.25">
      <c r="A3230" s="124">
        <v>4721</v>
      </c>
      <c r="B3230" s="661" t="s">
        <v>13816</v>
      </c>
      <c r="C3230" s="779" t="s">
        <v>21707</v>
      </c>
      <c r="D3230" s="779" t="s">
        <v>21708</v>
      </c>
    </row>
    <row r="3231" spans="1:4" x14ac:dyDescent="0.25">
      <c r="A3231" s="124">
        <v>4721</v>
      </c>
      <c r="B3231" s="661" t="s">
        <v>21709</v>
      </c>
      <c r="C3231" s="779" t="s">
        <v>21707</v>
      </c>
      <c r="D3231" s="779" t="s">
        <v>21708</v>
      </c>
    </row>
    <row r="3232" spans="1:4" x14ac:dyDescent="0.25">
      <c r="A3232" s="124">
        <v>4722</v>
      </c>
      <c r="B3232" s="661" t="s">
        <v>13819</v>
      </c>
      <c r="C3232" s="779" t="s">
        <v>21710</v>
      </c>
      <c r="D3232" s="779" t="s">
        <v>21711</v>
      </c>
    </row>
    <row r="3233" spans="1:4" x14ac:dyDescent="0.25">
      <c r="A3233" s="124">
        <v>4722</v>
      </c>
      <c r="B3233" s="661" t="s">
        <v>21712</v>
      </c>
      <c r="C3233" s="779" t="s">
        <v>21710</v>
      </c>
      <c r="D3233" s="779" t="s">
        <v>21711</v>
      </c>
    </row>
    <row r="3234" spans="1:4" x14ac:dyDescent="0.25">
      <c r="A3234" s="124">
        <v>4723</v>
      </c>
      <c r="B3234" s="661" t="s">
        <v>13822</v>
      </c>
      <c r="C3234" s="779" t="s">
        <v>21713</v>
      </c>
      <c r="D3234" s="779" t="s">
        <v>20193</v>
      </c>
    </row>
    <row r="3235" spans="1:4" x14ac:dyDescent="0.25">
      <c r="A3235" s="124">
        <v>4723</v>
      </c>
      <c r="B3235" s="661" t="s">
        <v>21714</v>
      </c>
      <c r="C3235" s="779" t="s">
        <v>21713</v>
      </c>
      <c r="D3235" s="779" t="s">
        <v>20193</v>
      </c>
    </row>
    <row r="3236" spans="1:4" x14ac:dyDescent="0.25">
      <c r="A3236" s="124">
        <v>4724</v>
      </c>
      <c r="B3236" s="661" t="s">
        <v>13825</v>
      </c>
      <c r="C3236" s="779" t="s">
        <v>21397</v>
      </c>
      <c r="D3236" s="779" t="s">
        <v>21715</v>
      </c>
    </row>
    <row r="3237" spans="1:4" x14ac:dyDescent="0.25">
      <c r="A3237" s="124">
        <v>4724</v>
      </c>
      <c r="B3237" s="661" t="s">
        <v>21716</v>
      </c>
      <c r="C3237" s="779" t="s">
        <v>21397</v>
      </c>
      <c r="D3237" s="779" t="s">
        <v>21715</v>
      </c>
    </row>
    <row r="3238" spans="1:4" x14ac:dyDescent="0.25">
      <c r="A3238" s="124">
        <v>4725</v>
      </c>
      <c r="B3238" s="661" t="s">
        <v>13828</v>
      </c>
      <c r="C3238" s="779" t="s">
        <v>3268</v>
      </c>
      <c r="D3238" s="779" t="s">
        <v>1250</v>
      </c>
    </row>
    <row r="3239" spans="1:4" x14ac:dyDescent="0.25">
      <c r="A3239" s="124">
        <v>4725</v>
      </c>
      <c r="B3239" s="661" t="s">
        <v>21717</v>
      </c>
      <c r="C3239" s="779" t="s">
        <v>3268</v>
      </c>
      <c r="D3239" s="779" t="s">
        <v>1250</v>
      </c>
    </row>
    <row r="3240" spans="1:4" x14ac:dyDescent="0.25">
      <c r="A3240" s="124">
        <v>4726</v>
      </c>
      <c r="B3240" s="661" t="s">
        <v>13831</v>
      </c>
      <c r="C3240" s="779" t="s">
        <v>21718</v>
      </c>
      <c r="D3240" s="779" t="s">
        <v>3953</v>
      </c>
    </row>
    <row r="3241" spans="1:4" x14ac:dyDescent="0.25">
      <c r="A3241" s="124">
        <v>4726</v>
      </c>
      <c r="B3241" s="661" t="s">
        <v>21719</v>
      </c>
      <c r="C3241" s="779" t="s">
        <v>21718</v>
      </c>
      <c r="D3241" s="779" t="s">
        <v>3953</v>
      </c>
    </row>
    <row r="3242" spans="1:4" x14ac:dyDescent="0.25">
      <c r="A3242" s="124">
        <v>4727</v>
      </c>
      <c r="B3242" s="661" t="s">
        <v>13833</v>
      </c>
      <c r="C3242" s="779" t="s">
        <v>3168</v>
      </c>
      <c r="D3242" s="779" t="s">
        <v>20428</v>
      </c>
    </row>
    <row r="3243" spans="1:4" x14ac:dyDescent="0.25">
      <c r="A3243" s="124">
        <v>4727</v>
      </c>
      <c r="B3243" s="661" t="s">
        <v>21720</v>
      </c>
      <c r="C3243" s="779" t="s">
        <v>3168</v>
      </c>
      <c r="D3243" s="779" t="s">
        <v>20428</v>
      </c>
    </row>
    <row r="3244" spans="1:4" x14ac:dyDescent="0.25">
      <c r="A3244" s="124">
        <v>4728</v>
      </c>
      <c r="B3244" s="661" t="s">
        <v>13836</v>
      </c>
      <c r="C3244" s="779" t="s">
        <v>3151</v>
      </c>
      <c r="D3244" s="779" t="s">
        <v>9245</v>
      </c>
    </row>
    <row r="3245" spans="1:4" x14ac:dyDescent="0.25">
      <c r="A3245" s="124">
        <v>4728</v>
      </c>
      <c r="B3245" s="661" t="s">
        <v>21721</v>
      </c>
      <c r="C3245" s="779" t="s">
        <v>3151</v>
      </c>
      <c r="D3245" s="779" t="s">
        <v>9245</v>
      </c>
    </row>
    <row r="3246" spans="1:4" x14ac:dyDescent="0.25">
      <c r="A3246" s="124">
        <v>4729</v>
      </c>
      <c r="B3246" s="661" t="s">
        <v>13838</v>
      </c>
      <c r="C3246" s="779" t="s">
        <v>542</v>
      </c>
      <c r="D3246" s="779" t="s">
        <v>9245</v>
      </c>
    </row>
    <row r="3247" spans="1:4" x14ac:dyDescent="0.25">
      <c r="A3247" s="124">
        <v>4729</v>
      </c>
      <c r="B3247" s="661" t="s">
        <v>21722</v>
      </c>
      <c r="C3247" s="779" t="s">
        <v>542</v>
      </c>
      <c r="D3247" s="779" t="s">
        <v>9245</v>
      </c>
    </row>
    <row r="3248" spans="1:4" x14ac:dyDescent="0.25">
      <c r="A3248" s="124">
        <v>4730</v>
      </c>
      <c r="B3248" s="661" t="s">
        <v>13840</v>
      </c>
      <c r="C3248" s="779" t="s">
        <v>21723</v>
      </c>
      <c r="D3248" s="779" t="s">
        <v>21724</v>
      </c>
    </row>
    <row r="3249" spans="1:4" x14ac:dyDescent="0.25">
      <c r="A3249" s="124">
        <v>4730</v>
      </c>
      <c r="B3249" s="661" t="s">
        <v>21725</v>
      </c>
      <c r="C3249" s="779" t="s">
        <v>21723</v>
      </c>
      <c r="D3249" s="779" t="s">
        <v>21724</v>
      </c>
    </row>
    <row r="3250" spans="1:4" x14ac:dyDescent="0.25">
      <c r="A3250" s="124">
        <v>4731</v>
      </c>
      <c r="B3250" s="661" t="s">
        <v>13843</v>
      </c>
      <c r="C3250" s="779" t="s">
        <v>17578</v>
      </c>
      <c r="D3250" s="779" t="s">
        <v>21363</v>
      </c>
    </row>
    <row r="3251" spans="1:4" x14ac:dyDescent="0.25">
      <c r="A3251" s="124">
        <v>4731</v>
      </c>
      <c r="B3251" s="661" t="s">
        <v>21726</v>
      </c>
      <c r="C3251" s="779" t="s">
        <v>17578</v>
      </c>
      <c r="D3251" s="779" t="s">
        <v>21363</v>
      </c>
    </row>
    <row r="3252" spans="1:4" x14ac:dyDescent="0.25">
      <c r="A3252" s="124">
        <v>4732</v>
      </c>
      <c r="B3252" s="661" t="s">
        <v>13845</v>
      </c>
      <c r="C3252" s="779" t="s">
        <v>21393</v>
      </c>
      <c r="D3252" s="779" t="s">
        <v>20832</v>
      </c>
    </row>
    <row r="3253" spans="1:4" x14ac:dyDescent="0.25">
      <c r="A3253" s="124">
        <v>4732</v>
      </c>
      <c r="B3253" s="661" t="s">
        <v>21727</v>
      </c>
      <c r="C3253" s="779" t="s">
        <v>21393</v>
      </c>
      <c r="D3253" s="779" t="s">
        <v>20832</v>
      </c>
    </row>
    <row r="3254" spans="1:4" x14ac:dyDescent="0.25">
      <c r="A3254" s="124">
        <v>4733</v>
      </c>
      <c r="B3254" s="661" t="s">
        <v>13848</v>
      </c>
      <c r="C3254" s="779" t="s">
        <v>4707</v>
      </c>
      <c r="D3254" s="779" t="s">
        <v>21363</v>
      </c>
    </row>
    <row r="3255" spans="1:4" x14ac:dyDescent="0.25">
      <c r="A3255" s="124">
        <v>4733</v>
      </c>
      <c r="B3255" s="661" t="s">
        <v>21728</v>
      </c>
      <c r="C3255" s="779" t="s">
        <v>4707</v>
      </c>
      <c r="D3255" s="779" t="s">
        <v>21363</v>
      </c>
    </row>
    <row r="3256" spans="1:4" x14ac:dyDescent="0.25">
      <c r="A3256" s="124">
        <v>4734</v>
      </c>
      <c r="B3256" s="661" t="s">
        <v>13851</v>
      </c>
      <c r="C3256" s="779" t="s">
        <v>3513</v>
      </c>
      <c r="D3256" s="779" t="s">
        <v>21363</v>
      </c>
    </row>
    <row r="3257" spans="1:4" x14ac:dyDescent="0.25">
      <c r="A3257" s="124">
        <v>4734</v>
      </c>
      <c r="B3257" s="661" t="s">
        <v>21729</v>
      </c>
      <c r="C3257" s="779" t="s">
        <v>3513</v>
      </c>
      <c r="D3257" s="779" t="s">
        <v>21363</v>
      </c>
    </row>
    <row r="3258" spans="1:4" x14ac:dyDescent="0.25">
      <c r="A3258" s="124">
        <v>4735</v>
      </c>
      <c r="B3258" s="661" t="s">
        <v>13854</v>
      </c>
      <c r="C3258" s="779" t="s">
        <v>1132</v>
      </c>
      <c r="D3258" s="779" t="s">
        <v>21730</v>
      </c>
    </row>
    <row r="3259" spans="1:4" x14ac:dyDescent="0.25">
      <c r="A3259" s="124">
        <v>4735</v>
      </c>
      <c r="B3259" s="661" t="s">
        <v>21731</v>
      </c>
      <c r="C3259" s="779" t="s">
        <v>1132</v>
      </c>
      <c r="D3259" s="779" t="s">
        <v>21730</v>
      </c>
    </row>
    <row r="3260" spans="1:4" x14ac:dyDescent="0.25">
      <c r="A3260" s="124">
        <v>4736</v>
      </c>
      <c r="B3260" s="661" t="s">
        <v>13857</v>
      </c>
      <c r="C3260" s="779" t="s">
        <v>21732</v>
      </c>
      <c r="D3260" s="779" t="s">
        <v>21733</v>
      </c>
    </row>
    <row r="3261" spans="1:4" x14ac:dyDescent="0.25">
      <c r="A3261" s="124">
        <v>4736</v>
      </c>
      <c r="B3261" s="661" t="s">
        <v>21734</v>
      </c>
      <c r="C3261" s="779" t="s">
        <v>21732</v>
      </c>
      <c r="D3261" s="779" t="s">
        <v>21733</v>
      </c>
    </row>
    <row r="3262" spans="1:4" x14ac:dyDescent="0.25">
      <c r="A3262" s="124">
        <v>4737</v>
      </c>
      <c r="B3262" s="661" t="s">
        <v>13860</v>
      </c>
      <c r="C3262" s="779" t="s">
        <v>455</v>
      </c>
      <c r="D3262" s="779" t="s">
        <v>21735</v>
      </c>
    </row>
    <row r="3263" spans="1:4" x14ac:dyDescent="0.25">
      <c r="A3263" s="124">
        <v>4737</v>
      </c>
      <c r="B3263" s="661" t="s">
        <v>21736</v>
      </c>
      <c r="C3263" s="779" t="s">
        <v>455</v>
      </c>
      <c r="D3263" s="779" t="s">
        <v>21735</v>
      </c>
    </row>
    <row r="3264" spans="1:4" x14ac:dyDescent="0.25">
      <c r="A3264" s="124">
        <v>4738</v>
      </c>
      <c r="B3264" s="661" t="s">
        <v>13863</v>
      </c>
      <c r="C3264" s="779" t="s">
        <v>5070</v>
      </c>
      <c r="D3264" s="779" t="s">
        <v>211</v>
      </c>
    </row>
    <row r="3265" spans="1:4" x14ac:dyDescent="0.25">
      <c r="A3265" s="124">
        <v>4738</v>
      </c>
      <c r="B3265" s="661" t="s">
        <v>21737</v>
      </c>
      <c r="C3265" s="779" t="s">
        <v>5070</v>
      </c>
      <c r="D3265" s="779" t="s">
        <v>211</v>
      </c>
    </row>
    <row r="3266" spans="1:4" x14ac:dyDescent="0.25">
      <c r="A3266" s="124">
        <v>4739</v>
      </c>
      <c r="B3266" s="661" t="s">
        <v>13865</v>
      </c>
      <c r="C3266" s="779" t="s">
        <v>678</v>
      </c>
      <c r="D3266" s="779" t="s">
        <v>21738</v>
      </c>
    </row>
    <row r="3267" spans="1:4" x14ac:dyDescent="0.25">
      <c r="A3267" s="124">
        <v>4739</v>
      </c>
      <c r="B3267" s="661" t="s">
        <v>21739</v>
      </c>
      <c r="C3267" s="779" t="s">
        <v>678</v>
      </c>
      <c r="D3267" s="779" t="s">
        <v>21738</v>
      </c>
    </row>
    <row r="3268" spans="1:4" x14ac:dyDescent="0.25">
      <c r="A3268" s="124">
        <v>4740</v>
      </c>
      <c r="B3268" s="661" t="s">
        <v>13867</v>
      </c>
      <c r="C3268" s="779" t="s">
        <v>3118</v>
      </c>
      <c r="D3268" s="779" t="s">
        <v>21740</v>
      </c>
    </row>
    <row r="3269" spans="1:4" x14ac:dyDescent="0.25">
      <c r="A3269" s="124">
        <v>4740</v>
      </c>
      <c r="B3269" s="661" t="s">
        <v>21741</v>
      </c>
      <c r="C3269" s="779" t="s">
        <v>3118</v>
      </c>
      <c r="D3269" s="779" t="s">
        <v>21740</v>
      </c>
    </row>
    <row r="3270" spans="1:4" x14ac:dyDescent="0.25">
      <c r="A3270" s="124">
        <v>4741</v>
      </c>
      <c r="B3270" s="661" t="s">
        <v>13870</v>
      </c>
      <c r="C3270" s="779" t="s">
        <v>21742</v>
      </c>
      <c r="D3270" s="779" t="s">
        <v>21743</v>
      </c>
    </row>
    <row r="3271" spans="1:4" x14ac:dyDescent="0.25">
      <c r="A3271" s="124">
        <v>4741</v>
      </c>
      <c r="B3271" s="661" t="s">
        <v>21744</v>
      </c>
      <c r="C3271" s="779" t="s">
        <v>21742</v>
      </c>
      <c r="D3271" s="779" t="s">
        <v>21743</v>
      </c>
    </row>
    <row r="3272" spans="1:4" x14ac:dyDescent="0.25">
      <c r="A3272" s="124">
        <v>4742</v>
      </c>
      <c r="B3272" s="661" t="s">
        <v>13873</v>
      </c>
      <c r="C3272" s="779" t="s">
        <v>2709</v>
      </c>
      <c r="D3272" s="779" t="s">
        <v>2177</v>
      </c>
    </row>
    <row r="3273" spans="1:4" x14ac:dyDescent="0.25">
      <c r="A3273" s="124">
        <v>4742</v>
      </c>
      <c r="B3273" s="661" t="s">
        <v>21745</v>
      </c>
      <c r="C3273" s="779" t="s">
        <v>2709</v>
      </c>
      <c r="D3273" s="779" t="s">
        <v>2177</v>
      </c>
    </row>
    <row r="3274" spans="1:4" x14ac:dyDescent="0.25">
      <c r="A3274" s="124">
        <v>4743</v>
      </c>
      <c r="B3274" s="661" t="s">
        <v>13876</v>
      </c>
      <c r="C3274" s="779" t="s">
        <v>640</v>
      </c>
      <c r="D3274" s="779" t="s">
        <v>21746</v>
      </c>
    </row>
    <row r="3275" spans="1:4" x14ac:dyDescent="0.25">
      <c r="A3275" s="124">
        <v>4743</v>
      </c>
      <c r="B3275" s="661" t="s">
        <v>21747</v>
      </c>
      <c r="C3275" s="779" t="s">
        <v>640</v>
      </c>
      <c r="D3275" s="779" t="s">
        <v>21746</v>
      </c>
    </row>
    <row r="3276" spans="1:4" x14ac:dyDescent="0.25">
      <c r="A3276" s="124">
        <v>4744</v>
      </c>
      <c r="B3276" s="661" t="s">
        <v>13879</v>
      </c>
      <c r="C3276" s="779" t="s">
        <v>4378</v>
      </c>
      <c r="D3276" s="779" t="s">
        <v>21748</v>
      </c>
    </row>
    <row r="3277" spans="1:4" x14ac:dyDescent="0.25">
      <c r="A3277" s="124">
        <v>4744</v>
      </c>
      <c r="B3277" s="661" t="s">
        <v>21749</v>
      </c>
      <c r="C3277" s="779" t="s">
        <v>4378</v>
      </c>
      <c r="D3277" s="779" t="s">
        <v>21748</v>
      </c>
    </row>
    <row r="3278" spans="1:4" x14ac:dyDescent="0.25">
      <c r="A3278" s="124">
        <v>4745</v>
      </c>
      <c r="B3278" s="661" t="s">
        <v>13881</v>
      </c>
      <c r="C3278" s="779" t="s">
        <v>21750</v>
      </c>
      <c r="D3278" s="779" t="s">
        <v>19558</v>
      </c>
    </row>
    <row r="3279" spans="1:4" x14ac:dyDescent="0.25">
      <c r="A3279" s="124">
        <v>4745</v>
      </c>
      <c r="B3279" s="661" t="s">
        <v>21751</v>
      </c>
      <c r="C3279" s="779" t="s">
        <v>21750</v>
      </c>
      <c r="D3279" s="779" t="s">
        <v>19558</v>
      </c>
    </row>
    <row r="3280" spans="1:4" x14ac:dyDescent="0.25">
      <c r="A3280" s="124">
        <v>4746</v>
      </c>
      <c r="B3280" s="661" t="s">
        <v>13884</v>
      </c>
      <c r="C3280" s="779" t="s">
        <v>4253</v>
      </c>
      <c r="D3280" s="779" t="s">
        <v>20783</v>
      </c>
    </row>
    <row r="3281" spans="1:4" x14ac:dyDescent="0.25">
      <c r="A3281" s="124">
        <v>4746</v>
      </c>
      <c r="B3281" s="661" t="s">
        <v>21752</v>
      </c>
      <c r="C3281" s="779" t="s">
        <v>4253</v>
      </c>
      <c r="D3281" s="779" t="s">
        <v>20783</v>
      </c>
    </row>
    <row r="3282" spans="1:4" x14ac:dyDescent="0.25">
      <c r="A3282" s="124">
        <v>4747</v>
      </c>
      <c r="B3282" s="661" t="s">
        <v>13887</v>
      </c>
      <c r="C3282" s="779" t="s">
        <v>21753</v>
      </c>
      <c r="D3282" s="779" t="s">
        <v>21754</v>
      </c>
    </row>
    <row r="3283" spans="1:4" x14ac:dyDescent="0.25">
      <c r="A3283" s="124">
        <v>4747</v>
      </c>
      <c r="B3283" s="661" t="s">
        <v>21755</v>
      </c>
      <c r="C3283" s="779" t="s">
        <v>21753</v>
      </c>
      <c r="D3283" s="779" t="s">
        <v>21754</v>
      </c>
    </row>
    <row r="3284" spans="1:4" x14ac:dyDescent="0.25">
      <c r="A3284" s="124">
        <v>4748</v>
      </c>
      <c r="B3284" s="661" t="s">
        <v>13890</v>
      </c>
      <c r="C3284" s="779" t="s">
        <v>8291</v>
      </c>
      <c r="D3284" s="779" t="s">
        <v>129</v>
      </c>
    </row>
    <row r="3285" spans="1:4" x14ac:dyDescent="0.25">
      <c r="A3285" s="124">
        <v>4748</v>
      </c>
      <c r="B3285" s="661" t="s">
        <v>21756</v>
      </c>
      <c r="C3285" s="779" t="s">
        <v>8291</v>
      </c>
      <c r="D3285" s="779" t="s">
        <v>129</v>
      </c>
    </row>
    <row r="3286" spans="1:4" x14ac:dyDescent="0.25">
      <c r="A3286" s="124">
        <v>4749</v>
      </c>
      <c r="B3286" s="661" t="s">
        <v>13893</v>
      </c>
      <c r="C3286" s="779" t="s">
        <v>942</v>
      </c>
      <c r="D3286" s="779" t="s">
        <v>21757</v>
      </c>
    </row>
    <row r="3287" spans="1:4" x14ac:dyDescent="0.25">
      <c r="A3287" s="124">
        <v>4749</v>
      </c>
      <c r="B3287" s="661" t="s">
        <v>21758</v>
      </c>
      <c r="C3287" s="779" t="s">
        <v>942</v>
      </c>
      <c r="D3287" s="779" t="s">
        <v>21757</v>
      </c>
    </row>
    <row r="3288" spans="1:4" x14ac:dyDescent="0.25">
      <c r="A3288" s="124">
        <v>4750</v>
      </c>
      <c r="B3288" s="661" t="s">
        <v>13895</v>
      </c>
      <c r="C3288" s="779" t="s">
        <v>20644</v>
      </c>
      <c r="D3288" s="779" t="s">
        <v>21757</v>
      </c>
    </row>
    <row r="3289" spans="1:4" x14ac:dyDescent="0.25">
      <c r="A3289" s="124">
        <v>4750</v>
      </c>
      <c r="B3289" s="661" t="s">
        <v>21759</v>
      </c>
      <c r="C3289" s="779" t="s">
        <v>20644</v>
      </c>
      <c r="D3289" s="779" t="s">
        <v>21757</v>
      </c>
    </row>
    <row r="3290" spans="1:4" x14ac:dyDescent="0.25">
      <c r="A3290" s="124">
        <v>4751</v>
      </c>
      <c r="B3290" s="661" t="s">
        <v>13897</v>
      </c>
      <c r="C3290" s="779" t="s">
        <v>4781</v>
      </c>
      <c r="D3290" s="779" t="s">
        <v>238</v>
      </c>
    </row>
    <row r="3291" spans="1:4" x14ac:dyDescent="0.25">
      <c r="A3291" s="124">
        <v>4751</v>
      </c>
      <c r="B3291" s="661" t="s">
        <v>21760</v>
      </c>
      <c r="C3291" s="779" t="s">
        <v>4781</v>
      </c>
      <c r="D3291" s="779" t="s">
        <v>238</v>
      </c>
    </row>
    <row r="3292" spans="1:4" x14ac:dyDescent="0.25">
      <c r="A3292" s="124">
        <v>4752</v>
      </c>
      <c r="B3292" s="661" t="s">
        <v>13900</v>
      </c>
      <c r="C3292" s="779" t="s">
        <v>4474</v>
      </c>
      <c r="D3292" s="779" t="s">
        <v>3869</v>
      </c>
    </row>
    <row r="3293" spans="1:4" x14ac:dyDescent="0.25">
      <c r="A3293" s="124">
        <v>4752</v>
      </c>
      <c r="B3293" s="661" t="s">
        <v>21761</v>
      </c>
      <c r="C3293" s="779" t="s">
        <v>4474</v>
      </c>
      <c r="D3293" s="779" t="s">
        <v>3869</v>
      </c>
    </row>
    <row r="3294" spans="1:4" x14ac:dyDescent="0.25">
      <c r="A3294" s="124">
        <v>4753</v>
      </c>
      <c r="B3294" s="661" t="s">
        <v>13903</v>
      </c>
      <c r="C3294" s="779" t="s">
        <v>21762</v>
      </c>
      <c r="D3294" s="779" t="s">
        <v>20444</v>
      </c>
    </row>
    <row r="3295" spans="1:4" x14ac:dyDescent="0.25">
      <c r="A3295" s="124">
        <v>4753</v>
      </c>
      <c r="B3295" s="661" t="s">
        <v>21763</v>
      </c>
      <c r="C3295" s="779" t="s">
        <v>21762</v>
      </c>
      <c r="D3295" s="779" t="s">
        <v>20444</v>
      </c>
    </row>
    <row r="3296" spans="1:4" x14ac:dyDescent="0.25">
      <c r="A3296" s="124">
        <v>4754</v>
      </c>
      <c r="B3296" s="661" t="s">
        <v>13906</v>
      </c>
      <c r="C3296" s="779" t="s">
        <v>21764</v>
      </c>
      <c r="D3296" s="779" t="s">
        <v>4844</v>
      </c>
    </row>
    <row r="3297" spans="1:4" x14ac:dyDescent="0.25">
      <c r="A3297" s="124">
        <v>4754</v>
      </c>
      <c r="B3297" s="661" t="s">
        <v>21765</v>
      </c>
      <c r="C3297" s="779" t="s">
        <v>21764</v>
      </c>
      <c r="D3297" s="779" t="s">
        <v>4844</v>
      </c>
    </row>
    <row r="3298" spans="1:4" x14ac:dyDescent="0.25">
      <c r="A3298" s="124">
        <v>4755</v>
      </c>
      <c r="B3298" s="661" t="s">
        <v>13909</v>
      </c>
      <c r="C3298" s="779" t="s">
        <v>21766</v>
      </c>
      <c r="D3298" s="779" t="s">
        <v>19016</v>
      </c>
    </row>
    <row r="3299" spans="1:4" x14ac:dyDescent="0.25">
      <c r="A3299" s="124">
        <v>4755</v>
      </c>
      <c r="B3299" s="661" t="s">
        <v>21767</v>
      </c>
      <c r="C3299" s="779" t="s">
        <v>21766</v>
      </c>
      <c r="D3299" s="779" t="s">
        <v>19016</v>
      </c>
    </row>
    <row r="3300" spans="1:4" x14ac:dyDescent="0.25">
      <c r="A3300" s="124">
        <v>4756</v>
      </c>
      <c r="B3300" s="661" t="s">
        <v>13912</v>
      </c>
      <c r="C3300" s="779" t="s">
        <v>19018</v>
      </c>
      <c r="D3300" s="779" t="s">
        <v>19016</v>
      </c>
    </row>
    <row r="3301" spans="1:4" x14ac:dyDescent="0.25">
      <c r="A3301" s="124">
        <v>4756</v>
      </c>
      <c r="B3301" s="661" t="s">
        <v>21768</v>
      </c>
      <c r="C3301" s="779" t="s">
        <v>19018</v>
      </c>
      <c r="D3301" s="779" t="s">
        <v>19016</v>
      </c>
    </row>
    <row r="3302" spans="1:4" x14ac:dyDescent="0.25">
      <c r="A3302" s="124">
        <v>4757</v>
      </c>
      <c r="B3302" s="661" t="s">
        <v>13915</v>
      </c>
      <c r="C3302" s="779" t="s">
        <v>21769</v>
      </c>
      <c r="D3302" s="779" t="s">
        <v>1893</v>
      </c>
    </row>
    <row r="3303" spans="1:4" x14ac:dyDescent="0.25">
      <c r="A3303" s="124">
        <v>4757</v>
      </c>
      <c r="B3303" s="661" t="s">
        <v>21770</v>
      </c>
      <c r="C3303" s="779" t="s">
        <v>21769</v>
      </c>
      <c r="D3303" s="779" t="s">
        <v>1893</v>
      </c>
    </row>
    <row r="3304" spans="1:4" x14ac:dyDescent="0.25">
      <c r="A3304" s="124">
        <v>4758</v>
      </c>
      <c r="B3304" s="661" t="s">
        <v>13918</v>
      </c>
      <c r="C3304" s="779" t="s">
        <v>21771</v>
      </c>
      <c r="D3304" s="779" t="s">
        <v>1893</v>
      </c>
    </row>
    <row r="3305" spans="1:4" x14ac:dyDescent="0.25">
      <c r="A3305" s="124">
        <v>4758</v>
      </c>
      <c r="B3305" s="661" t="s">
        <v>21772</v>
      </c>
      <c r="C3305" s="779" t="s">
        <v>21771</v>
      </c>
      <c r="D3305" s="779" t="s">
        <v>1893</v>
      </c>
    </row>
    <row r="3306" spans="1:4" x14ac:dyDescent="0.25">
      <c r="A3306" s="124">
        <v>4759</v>
      </c>
      <c r="B3306" s="661" t="s">
        <v>13921</v>
      </c>
      <c r="C3306" s="779" t="s">
        <v>1122</v>
      </c>
      <c r="D3306" s="779" t="s">
        <v>21773</v>
      </c>
    </row>
    <row r="3307" spans="1:4" x14ac:dyDescent="0.25">
      <c r="A3307" s="124">
        <v>4759</v>
      </c>
      <c r="B3307" s="661" t="s">
        <v>21774</v>
      </c>
      <c r="C3307" s="779" t="s">
        <v>1122</v>
      </c>
      <c r="D3307" s="779" t="s">
        <v>21773</v>
      </c>
    </row>
    <row r="3308" spans="1:4" x14ac:dyDescent="0.25">
      <c r="A3308" s="124">
        <v>4760</v>
      </c>
      <c r="B3308" s="661" t="s">
        <v>13924</v>
      </c>
      <c r="C3308" s="779" t="s">
        <v>608</v>
      </c>
      <c r="D3308" s="779" t="s">
        <v>21775</v>
      </c>
    </row>
    <row r="3309" spans="1:4" x14ac:dyDescent="0.25">
      <c r="A3309" s="124">
        <v>4760</v>
      </c>
      <c r="B3309" s="661" t="s">
        <v>21776</v>
      </c>
      <c r="C3309" s="779" t="s">
        <v>608</v>
      </c>
      <c r="D3309" s="779" t="s">
        <v>21775</v>
      </c>
    </row>
    <row r="3310" spans="1:4" x14ac:dyDescent="0.25">
      <c r="A3310" s="706">
        <v>4761</v>
      </c>
      <c r="B3310" s="661" t="s">
        <v>13926</v>
      </c>
      <c r="C3310" s="779" t="s">
        <v>21777</v>
      </c>
      <c r="D3310" s="779" t="s">
        <v>5650</v>
      </c>
    </row>
    <row r="3311" spans="1:4" x14ac:dyDescent="0.25">
      <c r="A3311" s="706">
        <v>4761</v>
      </c>
      <c r="B3311" s="661" t="s">
        <v>21778</v>
      </c>
      <c r="C3311" s="779" t="s">
        <v>21777</v>
      </c>
      <c r="D3311" s="779" t="s">
        <v>5650</v>
      </c>
    </row>
    <row r="3312" spans="1:4" x14ac:dyDescent="0.25">
      <c r="A3312" s="124">
        <v>4762</v>
      </c>
      <c r="B3312" s="661" t="s">
        <v>13928</v>
      </c>
      <c r="C3312" s="779" t="s">
        <v>21779</v>
      </c>
      <c r="D3312" s="779" t="s">
        <v>2545</v>
      </c>
    </row>
    <row r="3313" spans="1:4" x14ac:dyDescent="0.25">
      <c r="A3313" s="124">
        <v>4762</v>
      </c>
      <c r="B3313" s="661" t="s">
        <v>21780</v>
      </c>
      <c r="C3313" s="779" t="s">
        <v>21779</v>
      </c>
      <c r="D3313" s="779" t="s">
        <v>2545</v>
      </c>
    </row>
    <row r="3314" spans="1:4" x14ac:dyDescent="0.25">
      <c r="A3314" s="124">
        <v>4763</v>
      </c>
      <c r="B3314" s="661" t="s">
        <v>13931</v>
      </c>
      <c r="C3314" s="779" t="s">
        <v>21781</v>
      </c>
      <c r="D3314" s="779" t="s">
        <v>21666</v>
      </c>
    </row>
    <row r="3315" spans="1:4" x14ac:dyDescent="0.25">
      <c r="A3315" s="124">
        <v>4763</v>
      </c>
      <c r="B3315" s="661" t="s">
        <v>21782</v>
      </c>
      <c r="C3315" s="779" t="s">
        <v>21781</v>
      </c>
      <c r="D3315" s="779" t="s">
        <v>21666</v>
      </c>
    </row>
    <row r="3316" spans="1:4" x14ac:dyDescent="0.25">
      <c r="A3316" s="124">
        <v>4764</v>
      </c>
      <c r="B3316" s="661" t="s">
        <v>13934</v>
      </c>
      <c r="C3316" s="779" t="s">
        <v>21783</v>
      </c>
      <c r="D3316" s="779" t="s">
        <v>3482</v>
      </c>
    </row>
    <row r="3317" spans="1:4" x14ac:dyDescent="0.25">
      <c r="A3317" s="124">
        <v>4764</v>
      </c>
      <c r="B3317" s="661" t="s">
        <v>21784</v>
      </c>
      <c r="C3317" s="779" t="s">
        <v>21783</v>
      </c>
      <c r="D3317" s="779" t="s">
        <v>3482</v>
      </c>
    </row>
    <row r="3318" spans="1:4" x14ac:dyDescent="0.25">
      <c r="A3318" s="124">
        <v>4765</v>
      </c>
      <c r="B3318" s="661" t="s">
        <v>13937</v>
      </c>
      <c r="C3318" s="779" t="s">
        <v>4915</v>
      </c>
      <c r="D3318" s="779" t="s">
        <v>21785</v>
      </c>
    </row>
    <row r="3319" spans="1:4" x14ac:dyDescent="0.25">
      <c r="A3319" s="124">
        <v>4765</v>
      </c>
      <c r="B3319" s="661" t="s">
        <v>21786</v>
      </c>
      <c r="C3319" s="779" t="s">
        <v>4915</v>
      </c>
      <c r="D3319" s="779" t="s">
        <v>21785</v>
      </c>
    </row>
    <row r="3320" spans="1:4" x14ac:dyDescent="0.25">
      <c r="A3320" s="124">
        <v>4766</v>
      </c>
      <c r="B3320" s="661" t="s">
        <v>13940</v>
      </c>
      <c r="C3320" s="779" t="s">
        <v>21787</v>
      </c>
      <c r="D3320" s="779" t="s">
        <v>21785</v>
      </c>
    </row>
    <row r="3321" spans="1:4" x14ac:dyDescent="0.25">
      <c r="A3321" s="124">
        <v>4766</v>
      </c>
      <c r="B3321" s="661" t="s">
        <v>21788</v>
      </c>
      <c r="C3321" s="779" t="s">
        <v>21787</v>
      </c>
      <c r="D3321" s="779" t="s">
        <v>21785</v>
      </c>
    </row>
    <row r="3322" spans="1:4" x14ac:dyDescent="0.25">
      <c r="A3322" s="124">
        <v>4767</v>
      </c>
      <c r="B3322" s="661" t="s">
        <v>13943</v>
      </c>
      <c r="C3322" s="779" t="s">
        <v>2731</v>
      </c>
      <c r="D3322" s="779" t="s">
        <v>3339</v>
      </c>
    </row>
    <row r="3323" spans="1:4" x14ac:dyDescent="0.25">
      <c r="A3323" s="124">
        <v>4767</v>
      </c>
      <c r="B3323" s="661" t="s">
        <v>21789</v>
      </c>
      <c r="C3323" s="779" t="s">
        <v>2731</v>
      </c>
      <c r="D3323" s="779" t="s">
        <v>3339</v>
      </c>
    </row>
    <row r="3324" spans="1:4" x14ac:dyDescent="0.25">
      <c r="A3324" s="124">
        <v>4768</v>
      </c>
      <c r="B3324" s="661" t="s">
        <v>13946</v>
      </c>
      <c r="C3324" s="779" t="s">
        <v>21790</v>
      </c>
      <c r="D3324" s="779" t="s">
        <v>20479</v>
      </c>
    </row>
    <row r="3325" spans="1:4" x14ac:dyDescent="0.25">
      <c r="A3325" s="124">
        <v>4768</v>
      </c>
      <c r="B3325" s="661" t="s">
        <v>21791</v>
      </c>
      <c r="C3325" s="779" t="s">
        <v>21790</v>
      </c>
      <c r="D3325" s="779" t="s">
        <v>20479</v>
      </c>
    </row>
    <row r="3326" spans="1:4" x14ac:dyDescent="0.25">
      <c r="A3326" s="124">
        <v>4769</v>
      </c>
      <c r="B3326" s="661" t="s">
        <v>13949</v>
      </c>
      <c r="C3326" s="779" t="s">
        <v>21792</v>
      </c>
      <c r="D3326" s="779" t="s">
        <v>21793</v>
      </c>
    </row>
    <row r="3327" spans="1:4" x14ac:dyDescent="0.25">
      <c r="A3327" s="124">
        <v>4769</v>
      </c>
      <c r="B3327" s="661" t="s">
        <v>21794</v>
      </c>
      <c r="C3327" s="779" t="s">
        <v>21792</v>
      </c>
      <c r="D3327" s="779" t="s">
        <v>21793</v>
      </c>
    </row>
    <row r="3328" spans="1:4" x14ac:dyDescent="0.25">
      <c r="A3328" s="124">
        <v>4770</v>
      </c>
      <c r="B3328" s="661" t="s">
        <v>13952</v>
      </c>
      <c r="C3328" s="779" t="s">
        <v>21795</v>
      </c>
      <c r="D3328" s="779" t="s">
        <v>21796</v>
      </c>
    </row>
    <row r="3329" spans="1:4" x14ac:dyDescent="0.25">
      <c r="A3329" s="124">
        <v>4770</v>
      </c>
      <c r="B3329" s="661" t="s">
        <v>21797</v>
      </c>
      <c r="C3329" s="779" t="s">
        <v>21795</v>
      </c>
      <c r="D3329" s="779" t="s">
        <v>21796</v>
      </c>
    </row>
    <row r="3330" spans="1:4" x14ac:dyDescent="0.25">
      <c r="A3330" s="124">
        <v>4771</v>
      </c>
      <c r="B3330" s="661" t="s">
        <v>13954</v>
      </c>
      <c r="C3330" s="779" t="s">
        <v>21798</v>
      </c>
      <c r="D3330" s="779" t="s">
        <v>21799</v>
      </c>
    </row>
    <row r="3331" spans="1:4" x14ac:dyDescent="0.25">
      <c r="A3331" s="124">
        <v>4771</v>
      </c>
      <c r="B3331" s="661" t="s">
        <v>21800</v>
      </c>
      <c r="C3331" s="779" t="s">
        <v>21798</v>
      </c>
      <c r="D3331" s="779" t="s">
        <v>21799</v>
      </c>
    </row>
    <row r="3332" spans="1:4" x14ac:dyDescent="0.25">
      <c r="A3332" s="124">
        <v>4772</v>
      </c>
      <c r="B3332" s="661" t="s">
        <v>13956</v>
      </c>
      <c r="C3332" s="779" t="s">
        <v>21801</v>
      </c>
      <c r="D3332" s="779" t="s">
        <v>5409</v>
      </c>
    </row>
    <row r="3333" spans="1:4" x14ac:dyDescent="0.25">
      <c r="A3333" s="124">
        <v>4772</v>
      </c>
      <c r="B3333" s="661" t="s">
        <v>21802</v>
      </c>
      <c r="C3333" s="779" t="s">
        <v>21801</v>
      </c>
      <c r="D3333" s="779" t="s">
        <v>5409</v>
      </c>
    </row>
    <row r="3334" spans="1:4" x14ac:dyDescent="0.25">
      <c r="A3334" s="124">
        <v>4773</v>
      </c>
      <c r="B3334" s="661" t="s">
        <v>13959</v>
      </c>
      <c r="C3334" s="779" t="s">
        <v>21803</v>
      </c>
      <c r="D3334" s="779" t="s">
        <v>21804</v>
      </c>
    </row>
    <row r="3335" spans="1:4" x14ac:dyDescent="0.25">
      <c r="A3335" s="124">
        <v>4773</v>
      </c>
      <c r="B3335" s="661" t="s">
        <v>21805</v>
      </c>
      <c r="C3335" s="779" t="s">
        <v>21803</v>
      </c>
      <c r="D3335" s="779" t="s">
        <v>21804</v>
      </c>
    </row>
    <row r="3336" spans="1:4" x14ac:dyDescent="0.25">
      <c r="A3336" s="124">
        <v>4775</v>
      </c>
      <c r="B3336" s="661" t="s">
        <v>13965</v>
      </c>
      <c r="C3336" s="779" t="s">
        <v>20808</v>
      </c>
      <c r="D3336" s="779" t="s">
        <v>21806</v>
      </c>
    </row>
    <row r="3337" spans="1:4" x14ac:dyDescent="0.25">
      <c r="A3337" s="124">
        <v>4775</v>
      </c>
      <c r="B3337" s="661" t="s">
        <v>21807</v>
      </c>
      <c r="C3337" s="779" t="s">
        <v>20808</v>
      </c>
      <c r="D3337" s="779" t="s">
        <v>21806</v>
      </c>
    </row>
    <row r="3338" spans="1:4" x14ac:dyDescent="0.25">
      <c r="A3338" s="124">
        <v>4776</v>
      </c>
      <c r="B3338" s="661" t="s">
        <v>13968</v>
      </c>
      <c r="C3338" s="779" t="s">
        <v>565</v>
      </c>
      <c r="D3338" s="779" t="s">
        <v>21808</v>
      </c>
    </row>
    <row r="3339" spans="1:4" x14ac:dyDescent="0.25">
      <c r="A3339" s="124">
        <v>4776</v>
      </c>
      <c r="B3339" s="661" t="s">
        <v>21809</v>
      </c>
      <c r="C3339" s="779" t="s">
        <v>565</v>
      </c>
      <c r="D3339" s="779" t="s">
        <v>21808</v>
      </c>
    </row>
    <row r="3340" spans="1:4" x14ac:dyDescent="0.25">
      <c r="A3340" s="124">
        <v>4777</v>
      </c>
      <c r="B3340" s="661" t="s">
        <v>21810</v>
      </c>
      <c r="C3340" s="779" t="s">
        <v>21811</v>
      </c>
      <c r="D3340" s="779" t="s">
        <v>21812</v>
      </c>
    </row>
    <row r="3341" spans="1:4" x14ac:dyDescent="0.25">
      <c r="A3341" s="124">
        <v>4777</v>
      </c>
      <c r="B3341" s="661" t="s">
        <v>21813</v>
      </c>
      <c r="C3341" s="779" t="s">
        <v>21811</v>
      </c>
      <c r="D3341" s="779" t="s">
        <v>21812</v>
      </c>
    </row>
    <row r="3342" spans="1:4" x14ac:dyDescent="0.25">
      <c r="A3342" s="124">
        <v>4778</v>
      </c>
      <c r="B3342" s="661" t="s">
        <v>21814</v>
      </c>
      <c r="C3342" s="779" t="s">
        <v>826</v>
      </c>
      <c r="D3342" s="779" t="s">
        <v>19718</v>
      </c>
    </row>
    <row r="3343" spans="1:4" x14ac:dyDescent="0.25">
      <c r="A3343" s="124">
        <v>4778</v>
      </c>
      <c r="B3343" s="661" t="s">
        <v>21815</v>
      </c>
      <c r="C3343" s="779" t="s">
        <v>826</v>
      </c>
      <c r="D3343" s="779" t="s">
        <v>19718</v>
      </c>
    </row>
    <row r="3344" spans="1:4" x14ac:dyDescent="0.25">
      <c r="A3344" s="124">
        <v>4779</v>
      </c>
      <c r="B3344" s="661" t="s">
        <v>21816</v>
      </c>
      <c r="C3344" s="779" t="s">
        <v>1561</v>
      </c>
      <c r="D3344" s="779" t="s">
        <v>21817</v>
      </c>
    </row>
    <row r="3345" spans="1:4" x14ac:dyDescent="0.25">
      <c r="A3345" s="124">
        <v>4779</v>
      </c>
      <c r="B3345" s="661" t="s">
        <v>21816</v>
      </c>
      <c r="C3345" s="779" t="s">
        <v>1561</v>
      </c>
      <c r="D3345" s="779" t="s">
        <v>21817</v>
      </c>
    </row>
    <row r="3346" spans="1:4" x14ac:dyDescent="0.25">
      <c r="A3346" s="124">
        <v>4780</v>
      </c>
      <c r="B3346" s="661" t="s">
        <v>13980</v>
      </c>
      <c r="C3346" s="779" t="s">
        <v>17188</v>
      </c>
      <c r="D3346" s="779" t="s">
        <v>19718</v>
      </c>
    </row>
    <row r="3347" spans="1:4" x14ac:dyDescent="0.25">
      <c r="A3347" s="124">
        <v>4780</v>
      </c>
      <c r="B3347" s="661" t="s">
        <v>21818</v>
      </c>
      <c r="C3347" s="779" t="s">
        <v>17188</v>
      </c>
      <c r="D3347" s="779" t="s">
        <v>19718</v>
      </c>
    </row>
    <row r="3348" spans="1:4" x14ac:dyDescent="0.25">
      <c r="A3348" s="124">
        <v>4781</v>
      </c>
      <c r="B3348" s="661" t="s">
        <v>13983</v>
      </c>
      <c r="C3348" s="779" t="s">
        <v>608</v>
      </c>
      <c r="D3348" s="779" t="s">
        <v>19718</v>
      </c>
    </row>
    <row r="3349" spans="1:4" x14ac:dyDescent="0.25">
      <c r="A3349" s="124">
        <v>4781</v>
      </c>
      <c r="B3349" s="661" t="s">
        <v>21819</v>
      </c>
      <c r="C3349" s="779" t="s">
        <v>608</v>
      </c>
      <c r="D3349" s="779" t="s">
        <v>19718</v>
      </c>
    </row>
    <row r="3350" spans="1:4" x14ac:dyDescent="0.25">
      <c r="A3350" s="124">
        <v>4782</v>
      </c>
      <c r="B3350" s="661" t="s">
        <v>21820</v>
      </c>
      <c r="C3350" s="779" t="s">
        <v>2709</v>
      </c>
      <c r="D3350" s="779" t="s">
        <v>5318</v>
      </c>
    </row>
    <row r="3351" spans="1:4" x14ac:dyDescent="0.25">
      <c r="A3351" s="124">
        <v>4782</v>
      </c>
      <c r="B3351" s="661" t="s">
        <v>13986</v>
      </c>
      <c r="C3351" s="779" t="s">
        <v>2709</v>
      </c>
      <c r="D3351" s="779" t="s">
        <v>5318</v>
      </c>
    </row>
    <row r="3352" spans="1:4" x14ac:dyDescent="0.25">
      <c r="A3352" s="124">
        <v>4783</v>
      </c>
      <c r="B3352" s="661" t="s">
        <v>21821</v>
      </c>
      <c r="C3352" s="779" t="s">
        <v>21822</v>
      </c>
      <c r="D3352" s="779" t="s">
        <v>19718</v>
      </c>
    </row>
    <row r="3353" spans="1:4" x14ac:dyDescent="0.25">
      <c r="A3353" s="124">
        <v>4783</v>
      </c>
      <c r="B3353" s="661" t="s">
        <v>13989</v>
      </c>
      <c r="C3353" s="779" t="s">
        <v>21822</v>
      </c>
      <c r="D3353" s="779" t="s">
        <v>19718</v>
      </c>
    </row>
    <row r="3354" spans="1:4" x14ac:dyDescent="0.25">
      <c r="A3354" s="124">
        <v>4784</v>
      </c>
      <c r="B3354" s="661" t="s">
        <v>21823</v>
      </c>
      <c r="C3354" s="779" t="s">
        <v>4889</v>
      </c>
      <c r="D3354" s="779" t="s">
        <v>5318</v>
      </c>
    </row>
    <row r="3355" spans="1:4" x14ac:dyDescent="0.25">
      <c r="A3355" s="124">
        <v>4784</v>
      </c>
      <c r="B3355" s="661" t="s">
        <v>13991</v>
      </c>
      <c r="C3355" s="779" t="s">
        <v>4889</v>
      </c>
      <c r="D3355" s="779" t="s">
        <v>5318</v>
      </c>
    </row>
    <row r="3356" spans="1:4" x14ac:dyDescent="0.25">
      <c r="A3356" s="124">
        <v>4785</v>
      </c>
      <c r="B3356" s="661" t="s">
        <v>21824</v>
      </c>
      <c r="C3356" s="779" t="s">
        <v>21825</v>
      </c>
      <c r="D3356" s="779" t="s">
        <v>5318</v>
      </c>
    </row>
    <row r="3357" spans="1:4" x14ac:dyDescent="0.25">
      <c r="A3357" s="124">
        <v>4785</v>
      </c>
      <c r="B3357" s="661" t="s">
        <v>13994</v>
      </c>
      <c r="C3357" s="779" t="s">
        <v>21825</v>
      </c>
      <c r="D3357" s="779" t="s">
        <v>5318</v>
      </c>
    </row>
    <row r="3358" spans="1:4" x14ac:dyDescent="0.25">
      <c r="A3358" s="124">
        <v>4786</v>
      </c>
      <c r="B3358" s="661" t="s">
        <v>21826</v>
      </c>
      <c r="C3358" s="779" t="s">
        <v>21827</v>
      </c>
      <c r="D3358" s="779" t="s">
        <v>19718</v>
      </c>
    </row>
    <row r="3359" spans="1:4" x14ac:dyDescent="0.25">
      <c r="A3359" s="124">
        <v>4786</v>
      </c>
      <c r="B3359" s="661" t="s">
        <v>13997</v>
      </c>
      <c r="C3359" s="779" t="s">
        <v>21827</v>
      </c>
      <c r="D3359" s="779" t="s">
        <v>19718</v>
      </c>
    </row>
    <row r="3360" spans="1:4" x14ac:dyDescent="0.25">
      <c r="A3360" s="124">
        <v>4787</v>
      </c>
      <c r="B3360" s="661" t="s">
        <v>21828</v>
      </c>
      <c r="C3360" s="779" t="s">
        <v>21829</v>
      </c>
      <c r="D3360" s="779" t="s">
        <v>19176</v>
      </c>
    </row>
    <row r="3361" spans="1:4" x14ac:dyDescent="0.25">
      <c r="A3361" s="124">
        <v>4787</v>
      </c>
      <c r="B3361" s="661" t="s">
        <v>13999</v>
      </c>
      <c r="C3361" s="779" t="s">
        <v>21829</v>
      </c>
      <c r="D3361" s="779" t="s">
        <v>19176</v>
      </c>
    </row>
    <row r="3362" spans="1:4" x14ac:dyDescent="0.25">
      <c r="A3362" s="124">
        <v>4788</v>
      </c>
      <c r="B3362" s="661" t="s">
        <v>21830</v>
      </c>
      <c r="C3362" s="779" t="s">
        <v>1561</v>
      </c>
      <c r="D3362" s="779" t="s">
        <v>19176</v>
      </c>
    </row>
    <row r="3363" spans="1:4" x14ac:dyDescent="0.25">
      <c r="A3363" s="124">
        <v>4788</v>
      </c>
      <c r="B3363" s="661" t="s">
        <v>14002</v>
      </c>
      <c r="C3363" s="779" t="s">
        <v>1561</v>
      </c>
      <c r="D3363" s="779" t="s">
        <v>19176</v>
      </c>
    </row>
    <row r="3364" spans="1:4" x14ac:dyDescent="0.25">
      <c r="A3364" s="124">
        <v>4789</v>
      </c>
      <c r="B3364" s="661" t="s">
        <v>21831</v>
      </c>
      <c r="C3364" s="779" t="s">
        <v>3513</v>
      </c>
      <c r="D3364" s="779" t="s">
        <v>21832</v>
      </c>
    </row>
    <row r="3365" spans="1:4" x14ac:dyDescent="0.25">
      <c r="A3365" s="124">
        <v>4789</v>
      </c>
      <c r="B3365" s="661" t="s">
        <v>14005</v>
      </c>
      <c r="C3365" s="779" t="s">
        <v>3513</v>
      </c>
      <c r="D3365" s="779" t="s">
        <v>21832</v>
      </c>
    </row>
    <row r="3366" spans="1:4" x14ac:dyDescent="0.25">
      <c r="A3366" s="124">
        <v>4790</v>
      </c>
      <c r="B3366" s="661" t="s">
        <v>21833</v>
      </c>
      <c r="C3366" s="779" t="s">
        <v>15999</v>
      </c>
      <c r="D3366" s="779" t="s">
        <v>7359</v>
      </c>
    </row>
    <row r="3367" spans="1:4" x14ac:dyDescent="0.25">
      <c r="A3367" s="124">
        <v>4790</v>
      </c>
      <c r="B3367" s="661" t="s">
        <v>14008</v>
      </c>
      <c r="C3367" s="779" t="s">
        <v>15999</v>
      </c>
      <c r="D3367" s="779" t="s">
        <v>7359</v>
      </c>
    </row>
    <row r="3368" spans="1:4" x14ac:dyDescent="0.25">
      <c r="A3368" s="124">
        <v>4791</v>
      </c>
      <c r="B3368" s="661" t="s">
        <v>21834</v>
      </c>
      <c r="C3368" s="779" t="s">
        <v>565</v>
      </c>
      <c r="D3368" s="779" t="s">
        <v>21835</v>
      </c>
    </row>
    <row r="3369" spans="1:4" x14ac:dyDescent="0.25">
      <c r="A3369" s="124">
        <v>4791</v>
      </c>
      <c r="B3369" s="661" t="s">
        <v>14011</v>
      </c>
      <c r="C3369" s="779" t="s">
        <v>565</v>
      </c>
      <c r="D3369" s="779" t="s">
        <v>21835</v>
      </c>
    </row>
    <row r="3370" spans="1:4" x14ac:dyDescent="0.25">
      <c r="A3370" s="124">
        <v>4792</v>
      </c>
      <c r="B3370" s="661" t="s">
        <v>21836</v>
      </c>
      <c r="C3370" s="779" t="s">
        <v>21837</v>
      </c>
      <c r="D3370" s="779" t="s">
        <v>21835</v>
      </c>
    </row>
    <row r="3371" spans="1:4" x14ac:dyDescent="0.25">
      <c r="A3371" s="124">
        <v>4792</v>
      </c>
      <c r="B3371" s="661" t="s">
        <v>14014</v>
      </c>
      <c r="C3371" s="779" t="s">
        <v>21837</v>
      </c>
      <c r="D3371" s="779" t="s">
        <v>21835</v>
      </c>
    </row>
    <row r="3372" spans="1:4" x14ac:dyDescent="0.25">
      <c r="A3372" s="124">
        <v>4793</v>
      </c>
      <c r="B3372" s="661" t="s">
        <v>21838</v>
      </c>
      <c r="C3372" s="779" t="s">
        <v>2782</v>
      </c>
      <c r="D3372" s="779" t="s">
        <v>1388</v>
      </c>
    </row>
    <row r="3373" spans="1:4" x14ac:dyDescent="0.25">
      <c r="A3373" s="124">
        <v>4793</v>
      </c>
      <c r="B3373" s="661" t="s">
        <v>21838</v>
      </c>
      <c r="C3373" s="779" t="s">
        <v>2782</v>
      </c>
      <c r="D3373" s="779" t="s">
        <v>1388</v>
      </c>
    </row>
    <row r="3374" spans="1:4" x14ac:dyDescent="0.25">
      <c r="A3374" s="124">
        <v>4794</v>
      </c>
      <c r="B3374" s="661" t="s">
        <v>21839</v>
      </c>
      <c r="C3374" s="779" t="s">
        <v>1288</v>
      </c>
      <c r="D3374" s="779" t="s">
        <v>1388</v>
      </c>
    </row>
    <row r="3375" spans="1:4" x14ac:dyDescent="0.25">
      <c r="A3375" s="124">
        <v>4794</v>
      </c>
      <c r="B3375" s="661" t="s">
        <v>21839</v>
      </c>
      <c r="C3375" s="779" t="s">
        <v>1288</v>
      </c>
      <c r="D3375" s="779" t="s">
        <v>1388</v>
      </c>
    </row>
    <row r="3376" spans="1:4" x14ac:dyDescent="0.25">
      <c r="A3376" s="124">
        <v>4795</v>
      </c>
      <c r="B3376" s="661" t="s">
        <v>21840</v>
      </c>
      <c r="C3376" s="779" t="s">
        <v>21841</v>
      </c>
      <c r="D3376" s="779" t="s">
        <v>1388</v>
      </c>
    </row>
    <row r="3377" spans="1:4" x14ac:dyDescent="0.25">
      <c r="A3377" s="124">
        <v>4795</v>
      </c>
      <c r="B3377" s="661" t="s">
        <v>21840</v>
      </c>
      <c r="C3377" s="779" t="s">
        <v>21841</v>
      </c>
      <c r="D3377" s="779" t="s">
        <v>1388</v>
      </c>
    </row>
    <row r="3378" spans="1:4" x14ac:dyDescent="0.25">
      <c r="A3378" s="124">
        <v>4796</v>
      </c>
      <c r="B3378" s="661" t="s">
        <v>21842</v>
      </c>
      <c r="C3378" s="779" t="s">
        <v>829</v>
      </c>
      <c r="D3378" s="779" t="s">
        <v>21708</v>
      </c>
    </row>
    <row r="3379" spans="1:4" x14ac:dyDescent="0.25">
      <c r="A3379" s="124">
        <v>4796</v>
      </c>
      <c r="B3379" s="661" t="s">
        <v>14025</v>
      </c>
      <c r="C3379" s="779" t="s">
        <v>829</v>
      </c>
      <c r="D3379" s="779" t="s">
        <v>21708</v>
      </c>
    </row>
    <row r="3380" spans="1:4" x14ac:dyDescent="0.25">
      <c r="A3380" s="124">
        <v>4797</v>
      </c>
      <c r="B3380" s="661" t="s">
        <v>21843</v>
      </c>
      <c r="C3380" s="779" t="s">
        <v>21844</v>
      </c>
      <c r="D3380" s="779" t="s">
        <v>21845</v>
      </c>
    </row>
    <row r="3381" spans="1:4" x14ac:dyDescent="0.25">
      <c r="A3381" s="124">
        <v>4797</v>
      </c>
      <c r="B3381" s="661" t="s">
        <v>21843</v>
      </c>
      <c r="C3381" s="779" t="s">
        <v>21844</v>
      </c>
      <c r="D3381" s="779" t="s">
        <v>21845</v>
      </c>
    </row>
    <row r="3382" spans="1:4" x14ac:dyDescent="0.25">
      <c r="A3382" s="124">
        <v>4798</v>
      </c>
      <c r="B3382" s="661" t="s">
        <v>21846</v>
      </c>
      <c r="C3382" s="779" t="s">
        <v>21847</v>
      </c>
      <c r="D3382" s="779" t="s">
        <v>1300</v>
      </c>
    </row>
    <row r="3383" spans="1:4" x14ac:dyDescent="0.25">
      <c r="A3383" s="124">
        <v>4798</v>
      </c>
      <c r="B3383" s="661" t="s">
        <v>21846</v>
      </c>
      <c r="C3383" s="779" t="s">
        <v>21847</v>
      </c>
      <c r="D3383" s="779" t="s">
        <v>1300</v>
      </c>
    </row>
    <row r="3384" spans="1:4" x14ac:dyDescent="0.25">
      <c r="A3384" s="124">
        <v>4799</v>
      </c>
      <c r="B3384" s="661" t="s">
        <v>14033</v>
      </c>
      <c r="C3384" s="779" t="s">
        <v>2928</v>
      </c>
      <c r="D3384" s="779" t="s">
        <v>3075</v>
      </c>
    </row>
    <row r="3385" spans="1:4" x14ac:dyDescent="0.25">
      <c r="A3385" s="124">
        <v>4799</v>
      </c>
      <c r="B3385" s="661" t="s">
        <v>21848</v>
      </c>
      <c r="C3385" s="779" t="s">
        <v>2928</v>
      </c>
      <c r="D3385" s="779" t="s">
        <v>3075</v>
      </c>
    </row>
    <row r="3386" spans="1:4" x14ac:dyDescent="0.25">
      <c r="A3386" s="124">
        <v>4800</v>
      </c>
      <c r="B3386" s="661" t="s">
        <v>14036</v>
      </c>
      <c r="C3386" s="779" t="s">
        <v>2731</v>
      </c>
      <c r="D3386" s="779" t="s">
        <v>21849</v>
      </c>
    </row>
    <row r="3387" spans="1:4" x14ac:dyDescent="0.25">
      <c r="A3387" s="124">
        <v>4800</v>
      </c>
      <c r="B3387" s="661" t="s">
        <v>21850</v>
      </c>
      <c r="C3387" s="779" t="s">
        <v>2731</v>
      </c>
      <c r="D3387" s="779" t="s">
        <v>21849</v>
      </c>
    </row>
    <row r="3388" spans="1:4" x14ac:dyDescent="0.25">
      <c r="A3388" s="124">
        <v>4866</v>
      </c>
      <c r="B3388" s="661" t="s">
        <v>14039</v>
      </c>
      <c r="C3388" s="779" t="s">
        <v>3214</v>
      </c>
      <c r="D3388" s="779" t="s">
        <v>193</v>
      </c>
    </row>
    <row r="3389" spans="1:4" x14ac:dyDescent="0.25">
      <c r="A3389" s="124">
        <v>4866</v>
      </c>
      <c r="B3389" s="661" t="s">
        <v>21851</v>
      </c>
      <c r="C3389" s="779" t="s">
        <v>3214</v>
      </c>
      <c r="D3389" s="779" t="s">
        <v>193</v>
      </c>
    </row>
    <row r="3390" spans="1:4" x14ac:dyDescent="0.25">
      <c r="A3390" s="124">
        <v>4867</v>
      </c>
      <c r="B3390" s="661" t="s">
        <v>14042</v>
      </c>
      <c r="C3390" s="779" t="s">
        <v>21852</v>
      </c>
      <c r="D3390" s="779" t="s">
        <v>21853</v>
      </c>
    </row>
    <row r="3391" spans="1:4" x14ac:dyDescent="0.25">
      <c r="A3391" s="124">
        <v>4867</v>
      </c>
      <c r="B3391" s="661" t="s">
        <v>21854</v>
      </c>
      <c r="C3391" s="779" t="s">
        <v>21852</v>
      </c>
      <c r="D3391" s="779" t="s">
        <v>21853</v>
      </c>
    </row>
    <row r="3392" spans="1:4" x14ac:dyDescent="0.25">
      <c r="A3392" s="124">
        <v>4868</v>
      </c>
      <c r="B3392" s="661" t="s">
        <v>14045</v>
      </c>
      <c r="C3392" s="779" t="s">
        <v>21855</v>
      </c>
      <c r="D3392" s="779" t="s">
        <v>21856</v>
      </c>
    </row>
    <row r="3393" spans="1:4" x14ac:dyDescent="0.25">
      <c r="A3393" s="124">
        <v>4868</v>
      </c>
      <c r="B3393" s="661" t="s">
        <v>21857</v>
      </c>
      <c r="C3393" s="779" t="s">
        <v>21855</v>
      </c>
      <c r="D3393" s="779" t="s">
        <v>21856</v>
      </c>
    </row>
    <row r="3394" spans="1:4" x14ac:dyDescent="0.25">
      <c r="A3394" s="124">
        <v>4869</v>
      </c>
      <c r="B3394" s="661" t="s">
        <v>14048</v>
      </c>
      <c r="C3394" s="779" t="s">
        <v>21858</v>
      </c>
      <c r="D3394" s="779" t="s">
        <v>21859</v>
      </c>
    </row>
    <row r="3395" spans="1:4" x14ac:dyDescent="0.25">
      <c r="A3395" s="124">
        <v>4869</v>
      </c>
      <c r="B3395" s="661" t="s">
        <v>21860</v>
      </c>
      <c r="C3395" s="779" t="s">
        <v>21858</v>
      </c>
      <c r="D3395" s="779" t="s">
        <v>21859</v>
      </c>
    </row>
    <row r="3396" spans="1:4" x14ac:dyDescent="0.25">
      <c r="A3396" s="124">
        <v>4870</v>
      </c>
      <c r="B3396" s="661" t="s">
        <v>14051</v>
      </c>
      <c r="C3396" s="779" t="s">
        <v>21861</v>
      </c>
      <c r="D3396" s="779" t="s">
        <v>20014</v>
      </c>
    </row>
    <row r="3397" spans="1:4" x14ac:dyDescent="0.25">
      <c r="A3397" s="124">
        <v>4870</v>
      </c>
      <c r="B3397" s="661" t="s">
        <v>21862</v>
      </c>
      <c r="C3397" s="779" t="s">
        <v>21861</v>
      </c>
      <c r="D3397" s="779" t="s">
        <v>20014</v>
      </c>
    </row>
    <row r="3398" spans="1:4" x14ac:dyDescent="0.25">
      <c r="A3398" s="124">
        <v>4871</v>
      </c>
      <c r="B3398" s="661" t="s">
        <v>14053</v>
      </c>
      <c r="C3398" s="779" t="s">
        <v>17436</v>
      </c>
      <c r="D3398" s="779" t="s">
        <v>19851</v>
      </c>
    </row>
    <row r="3399" spans="1:4" x14ac:dyDescent="0.25">
      <c r="A3399" s="124">
        <v>4871</v>
      </c>
      <c r="B3399" s="661" t="s">
        <v>21863</v>
      </c>
      <c r="C3399" s="779" t="s">
        <v>17436</v>
      </c>
      <c r="D3399" s="779" t="s">
        <v>19851</v>
      </c>
    </row>
    <row r="3400" spans="1:4" x14ac:dyDescent="0.25">
      <c r="A3400" s="124">
        <v>4872</v>
      </c>
      <c r="B3400" s="661" t="s">
        <v>14056</v>
      </c>
      <c r="C3400" s="779" t="s">
        <v>21864</v>
      </c>
      <c r="D3400" s="779" t="s">
        <v>21865</v>
      </c>
    </row>
    <row r="3401" spans="1:4" x14ac:dyDescent="0.25">
      <c r="A3401" s="124">
        <v>4872</v>
      </c>
      <c r="B3401" s="661" t="s">
        <v>21866</v>
      </c>
      <c r="C3401" s="779" t="s">
        <v>21864</v>
      </c>
      <c r="D3401" s="779" t="s">
        <v>21865</v>
      </c>
    </row>
    <row r="3402" spans="1:4" x14ac:dyDescent="0.25">
      <c r="A3402" s="124">
        <v>4873</v>
      </c>
      <c r="B3402" s="661" t="s">
        <v>14058</v>
      </c>
      <c r="C3402" s="779" t="s">
        <v>21867</v>
      </c>
      <c r="D3402" s="779" t="s">
        <v>21868</v>
      </c>
    </row>
    <row r="3403" spans="1:4" x14ac:dyDescent="0.25">
      <c r="A3403" s="124">
        <v>4873</v>
      </c>
      <c r="B3403" s="661" t="s">
        <v>21869</v>
      </c>
      <c r="C3403" s="779" t="s">
        <v>21867</v>
      </c>
      <c r="D3403" s="779" t="s">
        <v>21868</v>
      </c>
    </row>
    <row r="3404" spans="1:4" x14ac:dyDescent="0.25">
      <c r="A3404" s="124">
        <v>4874</v>
      </c>
      <c r="B3404" s="661" t="s">
        <v>14061</v>
      </c>
      <c r="C3404" s="779" t="s">
        <v>8999</v>
      </c>
      <c r="D3404" s="779" t="s">
        <v>21870</v>
      </c>
    </row>
    <row r="3405" spans="1:4" x14ac:dyDescent="0.25">
      <c r="A3405" s="124">
        <v>4874</v>
      </c>
      <c r="B3405" s="661" t="s">
        <v>21871</v>
      </c>
      <c r="C3405" s="779" t="s">
        <v>8999</v>
      </c>
      <c r="D3405" s="779" t="s">
        <v>21870</v>
      </c>
    </row>
    <row r="3406" spans="1:4" x14ac:dyDescent="0.25">
      <c r="A3406" s="124">
        <v>4875</v>
      </c>
      <c r="B3406" s="661" t="s">
        <v>14063</v>
      </c>
      <c r="C3406" s="779" t="s">
        <v>653</v>
      </c>
      <c r="D3406" s="779" t="s">
        <v>21872</v>
      </c>
    </row>
    <row r="3407" spans="1:4" x14ac:dyDescent="0.25">
      <c r="A3407" s="124">
        <v>4875</v>
      </c>
      <c r="B3407" s="661" t="s">
        <v>21873</v>
      </c>
      <c r="C3407" s="779" t="s">
        <v>653</v>
      </c>
      <c r="D3407" s="779" t="s">
        <v>21872</v>
      </c>
    </row>
    <row r="3408" spans="1:4" x14ac:dyDescent="0.25">
      <c r="A3408" s="124">
        <v>4876</v>
      </c>
      <c r="B3408" s="661" t="s">
        <v>14066</v>
      </c>
      <c r="C3408" s="779" t="s">
        <v>4100</v>
      </c>
      <c r="D3408" s="779" t="s">
        <v>21872</v>
      </c>
    </row>
    <row r="3409" spans="1:4" x14ac:dyDescent="0.25">
      <c r="A3409" s="124">
        <v>4876</v>
      </c>
      <c r="B3409" s="661" t="s">
        <v>21874</v>
      </c>
      <c r="C3409" s="779" t="s">
        <v>4100</v>
      </c>
      <c r="D3409" s="779" t="s">
        <v>21872</v>
      </c>
    </row>
    <row r="3410" spans="1:4" x14ac:dyDescent="0.25">
      <c r="A3410" s="124">
        <v>4877</v>
      </c>
      <c r="B3410" s="661" t="s">
        <v>14069</v>
      </c>
      <c r="C3410" s="779" t="s">
        <v>21875</v>
      </c>
      <c r="D3410" s="779" t="s">
        <v>21872</v>
      </c>
    </row>
    <row r="3411" spans="1:4" x14ac:dyDescent="0.25">
      <c r="A3411" s="124">
        <v>4877</v>
      </c>
      <c r="B3411" s="661" t="s">
        <v>21876</v>
      </c>
      <c r="C3411" s="779" t="s">
        <v>21875</v>
      </c>
      <c r="D3411" s="779" t="s">
        <v>21872</v>
      </c>
    </row>
    <row r="3412" spans="1:4" x14ac:dyDescent="0.25">
      <c r="A3412" s="124">
        <v>4878</v>
      </c>
      <c r="B3412" s="661" t="s">
        <v>14072</v>
      </c>
      <c r="C3412" s="779" t="s">
        <v>21877</v>
      </c>
      <c r="D3412" s="779" t="s">
        <v>21878</v>
      </c>
    </row>
    <row r="3413" spans="1:4" x14ac:dyDescent="0.25">
      <c r="A3413" s="124">
        <v>4878</v>
      </c>
      <c r="B3413" s="661" t="s">
        <v>21879</v>
      </c>
      <c r="C3413" s="779" t="s">
        <v>21877</v>
      </c>
      <c r="D3413" s="779" t="s">
        <v>21878</v>
      </c>
    </row>
    <row r="3414" spans="1:4" x14ac:dyDescent="0.25">
      <c r="A3414" s="124">
        <v>4879</v>
      </c>
      <c r="B3414" s="661" t="s">
        <v>14075</v>
      </c>
      <c r="C3414" s="779" t="s">
        <v>21877</v>
      </c>
      <c r="D3414" s="779" t="s">
        <v>21880</v>
      </c>
    </row>
    <row r="3415" spans="1:4" x14ac:dyDescent="0.25">
      <c r="A3415" s="124">
        <v>4879</v>
      </c>
      <c r="B3415" s="661" t="s">
        <v>21881</v>
      </c>
      <c r="C3415" s="779" t="s">
        <v>21877</v>
      </c>
      <c r="D3415" s="779" t="s">
        <v>21880</v>
      </c>
    </row>
    <row r="3416" spans="1:4" x14ac:dyDescent="0.25">
      <c r="A3416" s="124">
        <v>4880</v>
      </c>
      <c r="B3416" s="661" t="s">
        <v>14078</v>
      </c>
      <c r="C3416" s="779" t="s">
        <v>21882</v>
      </c>
      <c r="D3416" s="779" t="s">
        <v>21883</v>
      </c>
    </row>
    <row r="3417" spans="1:4" x14ac:dyDescent="0.25">
      <c r="A3417" s="124">
        <v>4880</v>
      </c>
      <c r="B3417" s="661" t="s">
        <v>21884</v>
      </c>
      <c r="C3417" s="779" t="s">
        <v>21882</v>
      </c>
      <c r="D3417" s="779" t="s">
        <v>21883</v>
      </c>
    </row>
    <row r="3418" spans="1:4" x14ac:dyDescent="0.25">
      <c r="A3418" s="124">
        <v>4881</v>
      </c>
      <c r="B3418" s="661" t="s">
        <v>14081</v>
      </c>
      <c r="C3418" s="779" t="s">
        <v>2092</v>
      </c>
      <c r="D3418" s="779" t="s">
        <v>21883</v>
      </c>
    </row>
    <row r="3419" spans="1:4" x14ac:dyDescent="0.25">
      <c r="A3419" s="124">
        <v>4881</v>
      </c>
      <c r="B3419" s="661" t="s">
        <v>21885</v>
      </c>
      <c r="C3419" s="779" t="s">
        <v>2092</v>
      </c>
      <c r="D3419" s="779" t="s">
        <v>21883</v>
      </c>
    </row>
    <row r="3420" spans="1:4" x14ac:dyDescent="0.25">
      <c r="A3420" s="124">
        <v>4882</v>
      </c>
      <c r="B3420" s="661" t="s">
        <v>14084</v>
      </c>
      <c r="C3420" s="779" t="s">
        <v>21886</v>
      </c>
      <c r="D3420" s="779" t="s">
        <v>1581</v>
      </c>
    </row>
    <row r="3421" spans="1:4" x14ac:dyDescent="0.25">
      <c r="A3421" s="124">
        <v>4882</v>
      </c>
      <c r="B3421" s="661" t="s">
        <v>21887</v>
      </c>
      <c r="C3421" s="779" t="s">
        <v>21886</v>
      </c>
      <c r="D3421" s="779" t="s">
        <v>1581</v>
      </c>
    </row>
    <row r="3422" spans="1:4" x14ac:dyDescent="0.25">
      <c r="A3422" s="124">
        <v>4883</v>
      </c>
      <c r="B3422" s="661" t="s">
        <v>14086</v>
      </c>
      <c r="C3422" s="779" t="s">
        <v>1876</v>
      </c>
      <c r="D3422" s="779" t="s">
        <v>807</v>
      </c>
    </row>
    <row r="3423" spans="1:4" x14ac:dyDescent="0.25">
      <c r="A3423" s="124">
        <v>4883</v>
      </c>
      <c r="B3423" s="661" t="s">
        <v>21888</v>
      </c>
      <c r="C3423" s="779" t="s">
        <v>1876</v>
      </c>
      <c r="D3423" s="779" t="s">
        <v>807</v>
      </c>
    </row>
    <row r="3424" spans="1:4" x14ac:dyDescent="0.25">
      <c r="A3424" s="124">
        <v>4884</v>
      </c>
      <c r="B3424" s="661" t="s">
        <v>14089</v>
      </c>
      <c r="C3424" s="779" t="s">
        <v>1876</v>
      </c>
      <c r="D3424" s="779" t="s">
        <v>807</v>
      </c>
    </row>
    <row r="3425" spans="1:4" x14ac:dyDescent="0.25">
      <c r="A3425" s="124">
        <v>4884</v>
      </c>
      <c r="B3425" s="661" t="s">
        <v>21889</v>
      </c>
      <c r="C3425" s="779" t="s">
        <v>1876</v>
      </c>
      <c r="D3425" s="779" t="s">
        <v>807</v>
      </c>
    </row>
    <row r="3426" spans="1:4" x14ac:dyDescent="0.25">
      <c r="A3426" s="124">
        <v>4885</v>
      </c>
      <c r="B3426" s="661" t="s">
        <v>14091</v>
      </c>
      <c r="C3426" s="779" t="s">
        <v>21829</v>
      </c>
      <c r="D3426" s="779" t="s">
        <v>21883</v>
      </c>
    </row>
    <row r="3427" spans="1:4" x14ac:dyDescent="0.25">
      <c r="A3427" s="124">
        <v>4885</v>
      </c>
      <c r="B3427" s="661" t="s">
        <v>21890</v>
      </c>
      <c r="C3427" s="779" t="s">
        <v>21829</v>
      </c>
      <c r="D3427" s="779" t="s">
        <v>21883</v>
      </c>
    </row>
    <row r="3428" spans="1:4" x14ac:dyDescent="0.25">
      <c r="A3428" s="124">
        <v>4886</v>
      </c>
      <c r="B3428" s="661" t="s">
        <v>14094</v>
      </c>
      <c r="C3428" s="779" t="s">
        <v>4868</v>
      </c>
      <c r="D3428" s="779" t="s">
        <v>807</v>
      </c>
    </row>
    <row r="3429" spans="1:4" x14ac:dyDescent="0.25">
      <c r="A3429" s="124">
        <v>4886</v>
      </c>
      <c r="B3429" s="661" t="s">
        <v>21891</v>
      </c>
      <c r="C3429" s="779" t="s">
        <v>4868</v>
      </c>
      <c r="D3429" s="779" t="s">
        <v>807</v>
      </c>
    </row>
    <row r="3430" spans="1:4" x14ac:dyDescent="0.25">
      <c r="A3430" s="124">
        <v>4887</v>
      </c>
      <c r="B3430" s="661" t="s">
        <v>14097</v>
      </c>
      <c r="C3430" s="779" t="s">
        <v>16683</v>
      </c>
      <c r="D3430" s="779" t="s">
        <v>19068</v>
      </c>
    </row>
    <row r="3431" spans="1:4" x14ac:dyDescent="0.25">
      <c r="A3431" s="124">
        <v>4887</v>
      </c>
      <c r="B3431" s="661" t="s">
        <v>21892</v>
      </c>
      <c r="C3431" s="779" t="s">
        <v>16683</v>
      </c>
      <c r="D3431" s="779" t="s">
        <v>19068</v>
      </c>
    </row>
    <row r="3432" spans="1:4" x14ac:dyDescent="0.25">
      <c r="A3432" s="124">
        <v>4888</v>
      </c>
      <c r="B3432" s="661" t="s">
        <v>14100</v>
      </c>
      <c r="C3432" s="779" t="s">
        <v>3268</v>
      </c>
      <c r="D3432" s="779" t="s">
        <v>21893</v>
      </c>
    </row>
    <row r="3433" spans="1:4" x14ac:dyDescent="0.25">
      <c r="A3433" s="124">
        <v>4888</v>
      </c>
      <c r="B3433" s="661" t="s">
        <v>21894</v>
      </c>
      <c r="C3433" s="779" t="s">
        <v>3268</v>
      </c>
      <c r="D3433" s="779" t="s">
        <v>21893</v>
      </c>
    </row>
    <row r="3434" spans="1:4" x14ac:dyDescent="0.25">
      <c r="A3434" s="124">
        <v>4889</v>
      </c>
      <c r="B3434" s="661" t="s">
        <v>14103</v>
      </c>
      <c r="C3434" s="779" t="s">
        <v>21895</v>
      </c>
      <c r="D3434" s="779" t="s">
        <v>21896</v>
      </c>
    </row>
    <row r="3435" spans="1:4" x14ac:dyDescent="0.25">
      <c r="A3435" s="124">
        <v>4889</v>
      </c>
      <c r="B3435" s="661" t="s">
        <v>21897</v>
      </c>
      <c r="C3435" s="779" t="s">
        <v>21895</v>
      </c>
      <c r="D3435" s="779" t="s">
        <v>21896</v>
      </c>
    </row>
    <row r="3436" spans="1:4" x14ac:dyDescent="0.25">
      <c r="A3436" s="124">
        <v>4890</v>
      </c>
      <c r="B3436" s="661" t="s">
        <v>14105</v>
      </c>
      <c r="C3436" s="779" t="s">
        <v>21898</v>
      </c>
      <c r="D3436" s="779" t="s">
        <v>5277</v>
      </c>
    </row>
    <row r="3437" spans="1:4" x14ac:dyDescent="0.25">
      <c r="A3437" s="124">
        <v>4890</v>
      </c>
      <c r="B3437" s="661" t="s">
        <v>21899</v>
      </c>
      <c r="C3437" s="779" t="s">
        <v>21898</v>
      </c>
      <c r="D3437" s="779" t="s">
        <v>5277</v>
      </c>
    </row>
    <row r="3438" spans="1:4" x14ac:dyDescent="0.25">
      <c r="A3438" s="124">
        <v>4891</v>
      </c>
      <c r="B3438" s="661" t="s">
        <v>14108</v>
      </c>
      <c r="C3438" s="779" t="s">
        <v>3452</v>
      </c>
      <c r="D3438" s="779" t="s">
        <v>21900</v>
      </c>
    </row>
    <row r="3439" spans="1:4" x14ac:dyDescent="0.25">
      <c r="A3439" s="124">
        <v>4891</v>
      </c>
      <c r="B3439" s="661" t="s">
        <v>21901</v>
      </c>
      <c r="C3439" s="779" t="s">
        <v>3452</v>
      </c>
      <c r="D3439" s="779" t="s">
        <v>21900</v>
      </c>
    </row>
    <row r="3440" spans="1:4" x14ac:dyDescent="0.25">
      <c r="A3440" s="124">
        <v>4892</v>
      </c>
      <c r="B3440" s="661" t="s">
        <v>14111</v>
      </c>
      <c r="C3440" s="779" t="s">
        <v>21902</v>
      </c>
      <c r="D3440" s="779" t="s">
        <v>1250</v>
      </c>
    </row>
    <row r="3441" spans="1:4" x14ac:dyDescent="0.25">
      <c r="A3441" s="124">
        <v>4892</v>
      </c>
      <c r="B3441" s="661" t="s">
        <v>21903</v>
      </c>
      <c r="C3441" s="779" t="s">
        <v>21902</v>
      </c>
      <c r="D3441" s="779" t="s">
        <v>1250</v>
      </c>
    </row>
    <row r="3442" spans="1:4" x14ac:dyDescent="0.25">
      <c r="A3442" s="124">
        <v>4893</v>
      </c>
      <c r="B3442" s="661" t="s">
        <v>14113</v>
      </c>
      <c r="C3442" s="779" t="s">
        <v>21904</v>
      </c>
      <c r="D3442" s="779" t="s">
        <v>1250</v>
      </c>
    </row>
    <row r="3443" spans="1:4" x14ac:dyDescent="0.25">
      <c r="A3443" s="124">
        <v>4893</v>
      </c>
      <c r="B3443" s="661" t="s">
        <v>21905</v>
      </c>
      <c r="C3443" s="779" t="s">
        <v>21904</v>
      </c>
      <c r="D3443" s="779" t="s">
        <v>1250</v>
      </c>
    </row>
    <row r="3444" spans="1:4" x14ac:dyDescent="0.25">
      <c r="A3444" s="124">
        <v>4894</v>
      </c>
      <c r="B3444" s="661" t="s">
        <v>14116</v>
      </c>
      <c r="C3444" s="779" t="s">
        <v>4839</v>
      </c>
      <c r="D3444" s="779" t="s">
        <v>21906</v>
      </c>
    </row>
    <row r="3445" spans="1:4" x14ac:dyDescent="0.25">
      <c r="A3445" s="124">
        <v>4894</v>
      </c>
      <c r="B3445" s="661" t="s">
        <v>21907</v>
      </c>
      <c r="C3445" s="779" t="s">
        <v>4839</v>
      </c>
      <c r="D3445" s="779" t="s">
        <v>21906</v>
      </c>
    </row>
    <row r="3446" spans="1:4" x14ac:dyDescent="0.25">
      <c r="A3446" s="124">
        <v>4895</v>
      </c>
      <c r="B3446" s="661" t="s">
        <v>14118</v>
      </c>
      <c r="C3446" s="779" t="s">
        <v>1064</v>
      </c>
      <c r="D3446" s="779" t="s">
        <v>21908</v>
      </c>
    </row>
    <row r="3447" spans="1:4" x14ac:dyDescent="0.25">
      <c r="A3447" s="124">
        <v>4895</v>
      </c>
      <c r="B3447" s="661" t="s">
        <v>21909</v>
      </c>
      <c r="C3447" s="779" t="s">
        <v>1064</v>
      </c>
      <c r="D3447" s="779" t="s">
        <v>21908</v>
      </c>
    </row>
    <row r="3448" spans="1:4" x14ac:dyDescent="0.25">
      <c r="A3448" s="124">
        <v>4896</v>
      </c>
      <c r="B3448" s="661" t="s">
        <v>14120</v>
      </c>
      <c r="C3448" s="779" t="s">
        <v>6416</v>
      </c>
      <c r="D3448" s="779" t="s">
        <v>649</v>
      </c>
    </row>
    <row r="3449" spans="1:4" x14ac:dyDescent="0.25">
      <c r="A3449" s="124">
        <v>4896</v>
      </c>
      <c r="B3449" s="661" t="s">
        <v>21910</v>
      </c>
      <c r="C3449" s="779" t="s">
        <v>6416</v>
      </c>
      <c r="D3449" s="779" t="s">
        <v>649</v>
      </c>
    </row>
    <row r="3450" spans="1:4" x14ac:dyDescent="0.25">
      <c r="A3450" s="124">
        <v>4897</v>
      </c>
      <c r="B3450" s="661" t="s">
        <v>14122</v>
      </c>
      <c r="C3450" s="779" t="s">
        <v>21911</v>
      </c>
      <c r="D3450" s="779" t="s">
        <v>21912</v>
      </c>
    </row>
    <row r="3451" spans="1:4" x14ac:dyDescent="0.25">
      <c r="A3451" s="124">
        <v>4897</v>
      </c>
      <c r="B3451" s="661" t="s">
        <v>21913</v>
      </c>
      <c r="C3451" s="779" t="s">
        <v>21911</v>
      </c>
      <c r="D3451" s="779" t="s">
        <v>21912</v>
      </c>
    </row>
    <row r="3452" spans="1:4" x14ac:dyDescent="0.25">
      <c r="A3452" s="124">
        <v>4898</v>
      </c>
      <c r="B3452" s="661" t="s">
        <v>14125</v>
      </c>
      <c r="C3452" s="779" t="s">
        <v>20772</v>
      </c>
      <c r="D3452" s="779" t="s">
        <v>21900</v>
      </c>
    </row>
    <row r="3453" spans="1:4" x14ac:dyDescent="0.25">
      <c r="A3453" s="124">
        <v>4898</v>
      </c>
      <c r="B3453" s="661" t="s">
        <v>21914</v>
      </c>
      <c r="C3453" s="779" t="s">
        <v>20772</v>
      </c>
      <c r="D3453" s="779" t="s">
        <v>21900</v>
      </c>
    </row>
    <row r="3454" spans="1:4" x14ac:dyDescent="0.25">
      <c r="A3454" s="124">
        <v>4899</v>
      </c>
      <c r="B3454" s="661" t="s">
        <v>14127</v>
      </c>
      <c r="C3454" s="779" t="s">
        <v>21915</v>
      </c>
      <c r="D3454" s="779" t="s">
        <v>175</v>
      </c>
    </row>
    <row r="3455" spans="1:4" x14ac:dyDescent="0.25">
      <c r="A3455" s="124">
        <v>4899</v>
      </c>
      <c r="B3455" s="661" t="s">
        <v>21916</v>
      </c>
      <c r="C3455" s="779" t="s">
        <v>21915</v>
      </c>
      <c r="D3455" s="779" t="s">
        <v>175</v>
      </c>
    </row>
    <row r="3456" spans="1:4" x14ac:dyDescent="0.25">
      <c r="A3456" s="124">
        <v>4900</v>
      </c>
      <c r="B3456" s="661" t="s">
        <v>14129</v>
      </c>
      <c r="C3456" s="779" t="s">
        <v>21917</v>
      </c>
      <c r="D3456" s="779" t="s">
        <v>21912</v>
      </c>
    </row>
    <row r="3457" spans="1:4" x14ac:dyDescent="0.25">
      <c r="A3457" s="124">
        <v>4900</v>
      </c>
      <c r="B3457" s="661" t="s">
        <v>21918</v>
      </c>
      <c r="C3457" s="779" t="s">
        <v>21917</v>
      </c>
      <c r="D3457" s="779" t="s">
        <v>21912</v>
      </c>
    </row>
    <row r="3458" spans="1:4" x14ac:dyDescent="0.25">
      <c r="A3458" s="124">
        <v>4901</v>
      </c>
      <c r="B3458" s="661" t="s">
        <v>14132</v>
      </c>
      <c r="C3458" s="779" t="s">
        <v>21919</v>
      </c>
      <c r="D3458" s="779" t="s">
        <v>21912</v>
      </c>
    </row>
    <row r="3459" spans="1:4" x14ac:dyDescent="0.25">
      <c r="A3459" s="124">
        <v>4901</v>
      </c>
      <c r="B3459" s="661" t="s">
        <v>21920</v>
      </c>
      <c r="C3459" s="779" t="s">
        <v>21919</v>
      </c>
      <c r="D3459" s="779" t="s">
        <v>21912</v>
      </c>
    </row>
    <row r="3460" spans="1:4" x14ac:dyDescent="0.25">
      <c r="A3460" s="124">
        <v>4902</v>
      </c>
      <c r="B3460" s="661" t="s">
        <v>14135</v>
      </c>
      <c r="C3460" s="779" t="s">
        <v>2823</v>
      </c>
      <c r="D3460" s="779" t="s">
        <v>21921</v>
      </c>
    </row>
    <row r="3461" spans="1:4" x14ac:dyDescent="0.25">
      <c r="A3461" s="124">
        <v>4902</v>
      </c>
      <c r="B3461" s="661" t="s">
        <v>21922</v>
      </c>
      <c r="C3461" s="779" t="s">
        <v>2823</v>
      </c>
      <c r="D3461" s="779" t="s">
        <v>21921</v>
      </c>
    </row>
    <row r="3462" spans="1:4" x14ac:dyDescent="0.25">
      <c r="A3462" s="124">
        <v>4903</v>
      </c>
      <c r="B3462" s="661" t="s">
        <v>14137</v>
      </c>
      <c r="C3462" s="779" t="s">
        <v>21923</v>
      </c>
      <c r="D3462" s="779" t="s">
        <v>2610</v>
      </c>
    </row>
    <row r="3463" spans="1:4" x14ac:dyDescent="0.25">
      <c r="A3463" s="124">
        <v>4903</v>
      </c>
      <c r="B3463" s="661" t="s">
        <v>21924</v>
      </c>
      <c r="C3463" s="779" t="s">
        <v>21923</v>
      </c>
      <c r="D3463" s="779" t="s">
        <v>2610</v>
      </c>
    </row>
    <row r="3464" spans="1:4" x14ac:dyDescent="0.25">
      <c r="A3464" s="124">
        <v>4904</v>
      </c>
      <c r="B3464" s="661" t="s">
        <v>14140</v>
      </c>
      <c r="C3464" s="779" t="s">
        <v>21864</v>
      </c>
      <c r="D3464" s="779" t="s">
        <v>21925</v>
      </c>
    </row>
    <row r="3465" spans="1:4" x14ac:dyDescent="0.25">
      <c r="A3465" s="124">
        <v>4904</v>
      </c>
      <c r="B3465" s="661" t="s">
        <v>21926</v>
      </c>
      <c r="C3465" s="779" t="s">
        <v>21864</v>
      </c>
      <c r="D3465" s="779" t="s">
        <v>21925</v>
      </c>
    </row>
    <row r="3466" spans="1:4" x14ac:dyDescent="0.25">
      <c r="A3466" s="124">
        <v>4905</v>
      </c>
      <c r="B3466" s="661" t="s">
        <v>14143</v>
      </c>
      <c r="C3466" s="779" t="s">
        <v>3566</v>
      </c>
      <c r="D3466" s="779" t="s">
        <v>21927</v>
      </c>
    </row>
    <row r="3467" spans="1:4" x14ac:dyDescent="0.25">
      <c r="A3467" s="124">
        <v>4905</v>
      </c>
      <c r="B3467" s="661" t="s">
        <v>21928</v>
      </c>
      <c r="C3467" s="779" t="s">
        <v>3566</v>
      </c>
      <c r="D3467" s="779" t="s">
        <v>21927</v>
      </c>
    </row>
    <row r="3468" spans="1:4" x14ac:dyDescent="0.25">
      <c r="A3468" s="124">
        <v>4906</v>
      </c>
      <c r="B3468" s="661" t="s">
        <v>14146</v>
      </c>
      <c r="C3468" s="779" t="s">
        <v>21929</v>
      </c>
      <c r="D3468" s="779" t="s">
        <v>21930</v>
      </c>
    </row>
    <row r="3469" spans="1:4" x14ac:dyDescent="0.25">
      <c r="A3469" s="124">
        <v>4906</v>
      </c>
      <c r="B3469" s="661" t="s">
        <v>21931</v>
      </c>
      <c r="C3469" s="779" t="s">
        <v>21929</v>
      </c>
      <c r="D3469" s="779" t="s">
        <v>21930</v>
      </c>
    </row>
    <row r="3470" spans="1:4" x14ac:dyDescent="0.25">
      <c r="A3470" s="124">
        <v>4907</v>
      </c>
      <c r="B3470" s="661" t="s">
        <v>14149</v>
      </c>
      <c r="C3470" s="779" t="s">
        <v>21932</v>
      </c>
      <c r="D3470" s="779" t="s">
        <v>21933</v>
      </c>
    </row>
    <row r="3471" spans="1:4" x14ac:dyDescent="0.25">
      <c r="A3471" s="124">
        <v>4907</v>
      </c>
      <c r="B3471" s="661" t="s">
        <v>21934</v>
      </c>
      <c r="C3471" s="779" t="s">
        <v>21932</v>
      </c>
      <c r="D3471" s="779" t="s">
        <v>21933</v>
      </c>
    </row>
    <row r="3472" spans="1:4" x14ac:dyDescent="0.25">
      <c r="A3472" s="124">
        <v>4908</v>
      </c>
      <c r="B3472" s="661" t="s">
        <v>14151</v>
      </c>
      <c r="C3472" s="779" t="s">
        <v>21935</v>
      </c>
      <c r="D3472" s="779" t="s">
        <v>21936</v>
      </c>
    </row>
    <row r="3473" spans="1:4" x14ac:dyDescent="0.25">
      <c r="A3473" s="124">
        <v>4908</v>
      </c>
      <c r="B3473" s="661" t="s">
        <v>21937</v>
      </c>
      <c r="C3473" s="779" t="s">
        <v>21935</v>
      </c>
      <c r="D3473" s="779" t="s">
        <v>21936</v>
      </c>
    </row>
    <row r="3474" spans="1:4" x14ac:dyDescent="0.25">
      <c r="A3474" s="124">
        <v>4909</v>
      </c>
      <c r="B3474" s="661" t="s">
        <v>14154</v>
      </c>
      <c r="C3474" s="779" t="s">
        <v>16071</v>
      </c>
      <c r="D3474" s="779" t="s">
        <v>21938</v>
      </c>
    </row>
    <row r="3475" spans="1:4" x14ac:dyDescent="0.25">
      <c r="A3475" s="124">
        <v>4909</v>
      </c>
      <c r="B3475" s="661" t="s">
        <v>21939</v>
      </c>
      <c r="C3475" s="779" t="s">
        <v>16071</v>
      </c>
      <c r="D3475" s="779" t="s">
        <v>21938</v>
      </c>
    </row>
    <row r="3476" spans="1:4" x14ac:dyDescent="0.25">
      <c r="A3476" s="124">
        <v>4910</v>
      </c>
      <c r="B3476" s="661" t="s">
        <v>14157</v>
      </c>
      <c r="C3476" s="779" t="s">
        <v>21940</v>
      </c>
      <c r="D3476" s="779" t="s">
        <v>21941</v>
      </c>
    </row>
    <row r="3477" spans="1:4" x14ac:dyDescent="0.25">
      <c r="A3477" s="124">
        <v>4910</v>
      </c>
      <c r="B3477" s="661" t="s">
        <v>21942</v>
      </c>
      <c r="C3477" s="779" t="s">
        <v>21940</v>
      </c>
      <c r="D3477" s="779" t="s">
        <v>21941</v>
      </c>
    </row>
    <row r="3478" spans="1:4" x14ac:dyDescent="0.25">
      <c r="A3478" s="124">
        <v>4911</v>
      </c>
      <c r="B3478" s="661" t="s">
        <v>14160</v>
      </c>
      <c r="C3478" s="779" t="s">
        <v>21943</v>
      </c>
      <c r="D3478" s="779" t="s">
        <v>21941</v>
      </c>
    </row>
    <row r="3479" spans="1:4" x14ac:dyDescent="0.25">
      <c r="A3479" s="124">
        <v>4911</v>
      </c>
      <c r="B3479" s="661" t="s">
        <v>21944</v>
      </c>
      <c r="C3479" s="779" t="s">
        <v>21943</v>
      </c>
      <c r="D3479" s="779" t="s">
        <v>21941</v>
      </c>
    </row>
    <row r="3480" spans="1:4" x14ac:dyDescent="0.25">
      <c r="A3480" s="124">
        <v>4912</v>
      </c>
      <c r="B3480" s="661" t="s">
        <v>14163</v>
      </c>
      <c r="C3480" s="779" t="s">
        <v>3450</v>
      </c>
      <c r="D3480" s="779" t="s">
        <v>21941</v>
      </c>
    </row>
    <row r="3481" spans="1:4" x14ac:dyDescent="0.25">
      <c r="A3481" s="124">
        <v>4912</v>
      </c>
      <c r="B3481" s="661" t="s">
        <v>21945</v>
      </c>
      <c r="C3481" s="779" t="s">
        <v>3450</v>
      </c>
      <c r="D3481" s="779" t="s">
        <v>21941</v>
      </c>
    </row>
    <row r="3482" spans="1:4" x14ac:dyDescent="0.25">
      <c r="A3482" s="124">
        <v>4913</v>
      </c>
      <c r="B3482" s="661" t="s">
        <v>14166</v>
      </c>
      <c r="C3482" s="779" t="s">
        <v>21946</v>
      </c>
      <c r="D3482" s="779" t="s">
        <v>21941</v>
      </c>
    </row>
    <row r="3483" spans="1:4" x14ac:dyDescent="0.25">
      <c r="A3483" s="124">
        <v>4913</v>
      </c>
      <c r="B3483" s="661" t="s">
        <v>21947</v>
      </c>
      <c r="C3483" s="779" t="s">
        <v>21946</v>
      </c>
      <c r="D3483" s="779" t="s">
        <v>21941</v>
      </c>
    </row>
    <row r="3484" spans="1:4" x14ac:dyDescent="0.25">
      <c r="A3484" s="124">
        <v>4914</v>
      </c>
      <c r="B3484" s="661" t="s">
        <v>14169</v>
      </c>
      <c r="C3484" s="779" t="s">
        <v>6228</v>
      </c>
      <c r="D3484" s="779" t="s">
        <v>21921</v>
      </c>
    </row>
    <row r="3485" spans="1:4" x14ac:dyDescent="0.25">
      <c r="A3485" s="124">
        <v>4914</v>
      </c>
      <c r="B3485" s="661" t="s">
        <v>21948</v>
      </c>
      <c r="C3485" s="779" t="s">
        <v>6228</v>
      </c>
      <c r="D3485" s="779" t="s">
        <v>21921</v>
      </c>
    </row>
    <row r="3486" spans="1:4" x14ac:dyDescent="0.25">
      <c r="A3486" s="124">
        <v>4915</v>
      </c>
      <c r="B3486" s="661" t="s">
        <v>14172</v>
      </c>
      <c r="C3486" s="779" t="s">
        <v>21949</v>
      </c>
      <c r="D3486" s="779" t="s">
        <v>21950</v>
      </c>
    </row>
    <row r="3487" spans="1:4" x14ac:dyDescent="0.25">
      <c r="A3487" s="124">
        <v>4915</v>
      </c>
      <c r="B3487" s="661" t="s">
        <v>21951</v>
      </c>
      <c r="C3487" s="779" t="s">
        <v>21949</v>
      </c>
      <c r="D3487" s="779" t="s">
        <v>21950</v>
      </c>
    </row>
    <row r="3488" spans="1:4" x14ac:dyDescent="0.25">
      <c r="A3488" s="124">
        <v>4916</v>
      </c>
      <c r="B3488" s="661" t="s">
        <v>14174</v>
      </c>
      <c r="C3488" s="779" t="s">
        <v>21952</v>
      </c>
      <c r="D3488" s="779" t="s">
        <v>21950</v>
      </c>
    </row>
    <row r="3489" spans="1:4" x14ac:dyDescent="0.25">
      <c r="A3489" s="124">
        <v>4916</v>
      </c>
      <c r="B3489" s="661" t="s">
        <v>21953</v>
      </c>
      <c r="C3489" s="779" t="s">
        <v>21952</v>
      </c>
      <c r="D3489" s="779" t="s">
        <v>21950</v>
      </c>
    </row>
    <row r="3490" spans="1:4" x14ac:dyDescent="0.25">
      <c r="A3490" s="124">
        <v>4917</v>
      </c>
      <c r="B3490" s="661" t="s">
        <v>14177</v>
      </c>
      <c r="C3490" s="779" t="s">
        <v>21954</v>
      </c>
      <c r="D3490" s="779" t="s">
        <v>21955</v>
      </c>
    </row>
    <row r="3491" spans="1:4" x14ac:dyDescent="0.25">
      <c r="A3491" s="124">
        <v>4917</v>
      </c>
      <c r="B3491" s="661" t="s">
        <v>21956</v>
      </c>
      <c r="C3491" s="779" t="s">
        <v>21954</v>
      </c>
      <c r="D3491" s="779" t="s">
        <v>21955</v>
      </c>
    </row>
    <row r="3492" spans="1:4" x14ac:dyDescent="0.25">
      <c r="A3492" s="124">
        <v>4918</v>
      </c>
      <c r="B3492" s="661" t="s">
        <v>14180</v>
      </c>
      <c r="C3492" s="779" t="s">
        <v>21957</v>
      </c>
      <c r="D3492" s="779" t="s">
        <v>21958</v>
      </c>
    </row>
    <row r="3493" spans="1:4" x14ac:dyDescent="0.25">
      <c r="A3493" s="124">
        <v>4918</v>
      </c>
      <c r="B3493" s="661" t="s">
        <v>21959</v>
      </c>
      <c r="C3493" s="779" t="s">
        <v>21957</v>
      </c>
      <c r="D3493" s="779" t="s">
        <v>21958</v>
      </c>
    </row>
    <row r="3494" spans="1:4" x14ac:dyDescent="0.25">
      <c r="A3494" s="124">
        <v>4919</v>
      </c>
      <c r="B3494" s="661" t="s">
        <v>14183</v>
      </c>
      <c r="C3494" s="779" t="s">
        <v>3268</v>
      </c>
      <c r="D3494" s="779" t="s">
        <v>2936</v>
      </c>
    </row>
    <row r="3495" spans="1:4" x14ac:dyDescent="0.25">
      <c r="A3495" s="124">
        <v>4919</v>
      </c>
      <c r="B3495" s="661" t="s">
        <v>21960</v>
      </c>
      <c r="C3495" s="779" t="s">
        <v>3268</v>
      </c>
      <c r="D3495" s="779" t="s">
        <v>2936</v>
      </c>
    </row>
    <row r="3496" spans="1:4" x14ac:dyDescent="0.25">
      <c r="A3496" s="124">
        <v>4920</v>
      </c>
      <c r="B3496" s="661" t="s">
        <v>14185</v>
      </c>
      <c r="C3496" s="779" t="s">
        <v>21961</v>
      </c>
      <c r="D3496" s="779" t="s">
        <v>21962</v>
      </c>
    </row>
    <row r="3497" spans="1:4" x14ac:dyDescent="0.25">
      <c r="A3497" s="124">
        <v>4920</v>
      </c>
      <c r="B3497" s="661" t="s">
        <v>21963</v>
      </c>
      <c r="C3497" s="779" t="s">
        <v>21961</v>
      </c>
      <c r="D3497" s="779" t="s">
        <v>21962</v>
      </c>
    </row>
    <row r="3498" spans="1:4" x14ac:dyDescent="0.25">
      <c r="A3498" s="124">
        <v>4921</v>
      </c>
      <c r="B3498" s="661" t="s">
        <v>14188</v>
      </c>
      <c r="C3498" s="779" t="s">
        <v>21964</v>
      </c>
      <c r="D3498" s="779" t="s">
        <v>20979</v>
      </c>
    </row>
    <row r="3499" spans="1:4" x14ac:dyDescent="0.25">
      <c r="A3499" s="124">
        <v>4921</v>
      </c>
      <c r="B3499" s="661" t="s">
        <v>21965</v>
      </c>
      <c r="C3499" s="779" t="s">
        <v>21964</v>
      </c>
      <c r="D3499" s="779" t="s">
        <v>20979</v>
      </c>
    </row>
    <row r="3500" spans="1:4" x14ac:dyDescent="0.25">
      <c r="A3500" s="124">
        <v>4922</v>
      </c>
      <c r="B3500" s="661" t="s">
        <v>14191</v>
      </c>
      <c r="C3500" s="779" t="s">
        <v>21966</v>
      </c>
      <c r="D3500" s="779" t="s">
        <v>21950</v>
      </c>
    </row>
    <row r="3501" spans="1:4" x14ac:dyDescent="0.25">
      <c r="A3501" s="124">
        <v>4922</v>
      </c>
      <c r="B3501" s="661" t="s">
        <v>21967</v>
      </c>
      <c r="C3501" s="779" t="s">
        <v>21966</v>
      </c>
      <c r="D3501" s="779" t="s">
        <v>21950</v>
      </c>
    </row>
    <row r="3502" spans="1:4" x14ac:dyDescent="0.25">
      <c r="A3502" s="124">
        <v>4923</v>
      </c>
      <c r="B3502" s="661" t="s">
        <v>14194</v>
      </c>
      <c r="C3502" s="779" t="s">
        <v>21968</v>
      </c>
      <c r="D3502" s="779" t="s">
        <v>21950</v>
      </c>
    </row>
    <row r="3503" spans="1:4" x14ac:dyDescent="0.25">
      <c r="A3503" s="124">
        <v>4923</v>
      </c>
      <c r="B3503" s="661" t="s">
        <v>21969</v>
      </c>
      <c r="C3503" s="779" t="s">
        <v>21968</v>
      </c>
      <c r="D3503" s="779" t="s">
        <v>21950</v>
      </c>
    </row>
    <row r="3504" spans="1:4" x14ac:dyDescent="0.25">
      <c r="A3504" s="124">
        <v>4924</v>
      </c>
      <c r="B3504" s="661" t="s">
        <v>14197</v>
      </c>
      <c r="C3504" s="779" t="s">
        <v>5066</v>
      </c>
      <c r="D3504" s="779" t="s">
        <v>193</v>
      </c>
    </row>
    <row r="3505" spans="1:4" x14ac:dyDescent="0.25">
      <c r="A3505" s="124">
        <v>4924</v>
      </c>
      <c r="B3505" s="661" t="s">
        <v>21970</v>
      </c>
      <c r="C3505" s="779" t="s">
        <v>5066</v>
      </c>
      <c r="D3505" s="779" t="s">
        <v>193</v>
      </c>
    </row>
    <row r="3506" spans="1:4" x14ac:dyDescent="0.25">
      <c r="A3506" s="124">
        <v>4925</v>
      </c>
      <c r="B3506" s="661" t="s">
        <v>14199</v>
      </c>
      <c r="C3506" s="779" t="s">
        <v>21971</v>
      </c>
      <c r="D3506" s="779" t="s">
        <v>21972</v>
      </c>
    </row>
    <row r="3507" spans="1:4" x14ac:dyDescent="0.25">
      <c r="A3507" s="124">
        <v>4925</v>
      </c>
      <c r="B3507" s="661" t="s">
        <v>21973</v>
      </c>
      <c r="C3507" s="779" t="s">
        <v>21971</v>
      </c>
      <c r="D3507" s="779" t="s">
        <v>21972</v>
      </c>
    </row>
    <row r="3508" spans="1:4" x14ac:dyDescent="0.25">
      <c r="A3508" s="124">
        <v>4926</v>
      </c>
      <c r="B3508" s="661" t="s">
        <v>14202</v>
      </c>
      <c r="C3508" s="779" t="s">
        <v>21974</v>
      </c>
      <c r="D3508" s="779" t="s">
        <v>1123</v>
      </c>
    </row>
    <row r="3509" spans="1:4" x14ac:dyDescent="0.25">
      <c r="A3509" s="124">
        <v>4926</v>
      </c>
      <c r="B3509" s="661" t="s">
        <v>21975</v>
      </c>
      <c r="C3509" s="779" t="s">
        <v>21974</v>
      </c>
      <c r="D3509" s="779" t="s">
        <v>1123</v>
      </c>
    </row>
    <row r="3510" spans="1:4" x14ac:dyDescent="0.25">
      <c r="A3510" s="124">
        <v>4927</v>
      </c>
      <c r="B3510" s="661" t="s">
        <v>14205</v>
      </c>
      <c r="C3510" s="779" t="s">
        <v>4293</v>
      </c>
      <c r="D3510" s="779" t="s">
        <v>20464</v>
      </c>
    </row>
    <row r="3511" spans="1:4" x14ac:dyDescent="0.25">
      <c r="A3511" s="124">
        <v>4927</v>
      </c>
      <c r="B3511" s="661" t="s">
        <v>21976</v>
      </c>
      <c r="C3511" s="779" t="s">
        <v>4293</v>
      </c>
      <c r="D3511" s="779" t="s">
        <v>20464</v>
      </c>
    </row>
    <row r="3512" spans="1:4" x14ac:dyDescent="0.25">
      <c r="A3512" s="124">
        <v>4928</v>
      </c>
      <c r="B3512" s="661" t="s">
        <v>14208</v>
      </c>
      <c r="C3512" s="779" t="s">
        <v>4082</v>
      </c>
      <c r="D3512" s="779" t="s">
        <v>21977</v>
      </c>
    </row>
    <row r="3513" spans="1:4" x14ac:dyDescent="0.25">
      <c r="A3513" s="124">
        <v>4928</v>
      </c>
      <c r="B3513" s="661" t="s">
        <v>21978</v>
      </c>
      <c r="C3513" s="779" t="s">
        <v>4082</v>
      </c>
      <c r="D3513" s="779" t="s">
        <v>21977</v>
      </c>
    </row>
    <row r="3514" spans="1:4" x14ac:dyDescent="0.25">
      <c r="A3514" s="124">
        <v>4929</v>
      </c>
      <c r="B3514" s="661" t="s">
        <v>14211</v>
      </c>
      <c r="C3514" s="779" t="s">
        <v>21979</v>
      </c>
      <c r="D3514" s="779" t="s">
        <v>21980</v>
      </c>
    </row>
    <row r="3515" spans="1:4" x14ac:dyDescent="0.25">
      <c r="A3515" s="124">
        <v>4929</v>
      </c>
      <c r="B3515" s="661" t="s">
        <v>21981</v>
      </c>
      <c r="C3515" s="779" t="s">
        <v>21979</v>
      </c>
      <c r="D3515" s="779" t="s">
        <v>21980</v>
      </c>
    </row>
    <row r="3516" spans="1:4" x14ac:dyDescent="0.25">
      <c r="A3516" s="124">
        <v>4930</v>
      </c>
      <c r="B3516" s="661" t="s">
        <v>14214</v>
      </c>
      <c r="C3516" s="779" t="s">
        <v>21982</v>
      </c>
      <c r="D3516" s="779" t="s">
        <v>21983</v>
      </c>
    </row>
    <row r="3517" spans="1:4" x14ac:dyDescent="0.25">
      <c r="A3517" s="124">
        <v>4930</v>
      </c>
      <c r="B3517" s="661" t="s">
        <v>21984</v>
      </c>
      <c r="C3517" s="779" t="s">
        <v>21982</v>
      </c>
      <c r="D3517" s="779" t="s">
        <v>21983</v>
      </c>
    </row>
    <row r="3518" spans="1:4" x14ac:dyDescent="0.25">
      <c r="A3518" s="124">
        <v>4931</v>
      </c>
      <c r="B3518" s="661" t="s">
        <v>14217</v>
      </c>
      <c r="C3518" s="779" t="s">
        <v>16772</v>
      </c>
      <c r="D3518" s="779" t="s">
        <v>21985</v>
      </c>
    </row>
    <row r="3519" spans="1:4" x14ac:dyDescent="0.25">
      <c r="A3519" s="124">
        <v>4931</v>
      </c>
      <c r="B3519" s="661" t="s">
        <v>21986</v>
      </c>
      <c r="C3519" s="779" t="s">
        <v>16772</v>
      </c>
      <c r="D3519" s="779" t="s">
        <v>21985</v>
      </c>
    </row>
    <row r="3520" spans="1:4" x14ac:dyDescent="0.25">
      <c r="A3520" s="124">
        <v>4932</v>
      </c>
      <c r="B3520" s="661" t="s">
        <v>14220</v>
      </c>
      <c r="C3520" s="779" t="s">
        <v>21987</v>
      </c>
      <c r="D3520" s="779" t="s">
        <v>21985</v>
      </c>
    </row>
    <row r="3521" spans="1:4" x14ac:dyDescent="0.25">
      <c r="A3521" s="124">
        <v>4932</v>
      </c>
      <c r="B3521" s="661" t="s">
        <v>21988</v>
      </c>
      <c r="C3521" s="779" t="s">
        <v>21987</v>
      </c>
      <c r="D3521" s="779" t="s">
        <v>21985</v>
      </c>
    </row>
    <row r="3522" spans="1:4" x14ac:dyDescent="0.25">
      <c r="A3522" s="124">
        <v>4933</v>
      </c>
      <c r="B3522" s="661" t="s">
        <v>14223</v>
      </c>
      <c r="C3522" s="779" t="s">
        <v>8239</v>
      </c>
      <c r="D3522" s="779" t="s">
        <v>21985</v>
      </c>
    </row>
    <row r="3523" spans="1:4" x14ac:dyDescent="0.25">
      <c r="A3523" s="124">
        <v>4933</v>
      </c>
      <c r="B3523" s="661" t="s">
        <v>21989</v>
      </c>
      <c r="C3523" s="779" t="s">
        <v>8239</v>
      </c>
      <c r="D3523" s="779" t="s">
        <v>21985</v>
      </c>
    </row>
    <row r="3524" spans="1:4" x14ac:dyDescent="0.25">
      <c r="A3524" s="124">
        <v>4934</v>
      </c>
      <c r="B3524" s="661" t="s">
        <v>14226</v>
      </c>
      <c r="C3524" s="779" t="s">
        <v>21990</v>
      </c>
      <c r="D3524" s="779" t="s">
        <v>21985</v>
      </c>
    </row>
    <row r="3525" spans="1:4" x14ac:dyDescent="0.25">
      <c r="A3525" s="124">
        <v>4934</v>
      </c>
      <c r="B3525" s="661" t="s">
        <v>21991</v>
      </c>
      <c r="C3525" s="779" t="s">
        <v>21990</v>
      </c>
      <c r="D3525" s="779" t="s">
        <v>21985</v>
      </c>
    </row>
    <row r="3526" spans="1:4" x14ac:dyDescent="0.25">
      <c r="A3526" s="124">
        <v>4935</v>
      </c>
      <c r="B3526" s="661" t="s">
        <v>14229</v>
      </c>
      <c r="C3526" s="779" t="s">
        <v>21992</v>
      </c>
      <c r="D3526" s="779" t="s">
        <v>21985</v>
      </c>
    </row>
    <row r="3527" spans="1:4" x14ac:dyDescent="0.25">
      <c r="A3527" s="124">
        <v>4935</v>
      </c>
      <c r="B3527" s="661" t="s">
        <v>21993</v>
      </c>
      <c r="C3527" s="779" t="s">
        <v>21992</v>
      </c>
      <c r="D3527" s="779" t="s">
        <v>21985</v>
      </c>
    </row>
    <row r="3528" spans="1:4" x14ac:dyDescent="0.25">
      <c r="A3528" s="124">
        <v>4936</v>
      </c>
      <c r="B3528" s="661" t="s">
        <v>14232</v>
      </c>
      <c r="C3528" s="779" t="s">
        <v>5066</v>
      </c>
      <c r="D3528" s="779" t="s">
        <v>21832</v>
      </c>
    </row>
    <row r="3529" spans="1:4" x14ac:dyDescent="0.25">
      <c r="A3529" s="124">
        <v>4936</v>
      </c>
      <c r="B3529" s="661" t="s">
        <v>21994</v>
      </c>
      <c r="C3529" s="779" t="s">
        <v>5066</v>
      </c>
      <c r="D3529" s="779" t="s">
        <v>21832</v>
      </c>
    </row>
    <row r="3530" spans="1:4" x14ac:dyDescent="0.25">
      <c r="A3530" s="124">
        <v>4937</v>
      </c>
      <c r="B3530" s="661" t="s">
        <v>14235</v>
      </c>
      <c r="C3530" s="779" t="s">
        <v>21682</v>
      </c>
      <c r="D3530" s="779" t="s">
        <v>2936</v>
      </c>
    </row>
    <row r="3531" spans="1:4" x14ac:dyDescent="0.25">
      <c r="A3531" s="124">
        <v>4937</v>
      </c>
      <c r="B3531" s="661" t="s">
        <v>21995</v>
      </c>
      <c r="C3531" s="779" t="s">
        <v>21682</v>
      </c>
      <c r="D3531" s="779" t="s">
        <v>2936</v>
      </c>
    </row>
    <row r="3532" spans="1:4" x14ac:dyDescent="0.25">
      <c r="A3532" s="124">
        <v>4938</v>
      </c>
      <c r="B3532" s="661" t="s">
        <v>14237</v>
      </c>
      <c r="C3532" s="779" t="s">
        <v>21996</v>
      </c>
      <c r="D3532" s="779" t="s">
        <v>21997</v>
      </c>
    </row>
    <row r="3533" spans="1:4" x14ac:dyDescent="0.25">
      <c r="A3533" s="124">
        <v>4938</v>
      </c>
      <c r="B3533" s="661" t="s">
        <v>21998</v>
      </c>
      <c r="C3533" s="779" t="s">
        <v>21996</v>
      </c>
      <c r="D3533" s="779" t="s">
        <v>21997</v>
      </c>
    </row>
    <row r="3534" spans="1:4" x14ac:dyDescent="0.25">
      <c r="A3534" s="124">
        <v>4939</v>
      </c>
      <c r="B3534" s="661" t="s">
        <v>14239</v>
      </c>
      <c r="C3534" s="779" t="s">
        <v>21999</v>
      </c>
      <c r="D3534" s="779" t="s">
        <v>21997</v>
      </c>
    </row>
    <row r="3535" spans="1:4" x14ac:dyDescent="0.25">
      <c r="A3535" s="124">
        <v>4939</v>
      </c>
      <c r="B3535" s="661" t="s">
        <v>22000</v>
      </c>
      <c r="C3535" s="779" t="s">
        <v>21999</v>
      </c>
      <c r="D3535" s="779" t="s">
        <v>21997</v>
      </c>
    </row>
    <row r="3536" spans="1:4" x14ac:dyDescent="0.25">
      <c r="A3536" s="124">
        <v>4940</v>
      </c>
      <c r="B3536" s="661" t="s">
        <v>14242</v>
      </c>
      <c r="C3536" s="779" t="s">
        <v>22001</v>
      </c>
      <c r="D3536" s="779" t="s">
        <v>242</v>
      </c>
    </row>
    <row r="3537" spans="1:4" x14ac:dyDescent="0.25">
      <c r="A3537" s="124">
        <v>4940</v>
      </c>
      <c r="B3537" s="661" t="s">
        <v>22002</v>
      </c>
      <c r="C3537" s="779" t="s">
        <v>22001</v>
      </c>
      <c r="D3537" s="779" t="s">
        <v>242</v>
      </c>
    </row>
    <row r="3538" spans="1:4" x14ac:dyDescent="0.25">
      <c r="A3538" s="124">
        <v>4941</v>
      </c>
      <c r="B3538" s="661" t="s">
        <v>14245</v>
      </c>
      <c r="C3538" s="779" t="s">
        <v>6228</v>
      </c>
      <c r="D3538" s="779" t="s">
        <v>347</v>
      </c>
    </row>
    <row r="3539" spans="1:4" x14ac:dyDescent="0.25">
      <c r="A3539" s="124">
        <v>4941</v>
      </c>
      <c r="B3539" s="661" t="s">
        <v>22003</v>
      </c>
      <c r="C3539" s="779" t="s">
        <v>6228</v>
      </c>
      <c r="D3539" s="779" t="s">
        <v>347</v>
      </c>
    </row>
    <row r="3540" spans="1:4" x14ac:dyDescent="0.25">
      <c r="A3540" s="124">
        <v>4942</v>
      </c>
      <c r="B3540" s="661" t="s">
        <v>14248</v>
      </c>
      <c r="C3540" s="779" t="s">
        <v>22004</v>
      </c>
      <c r="D3540" s="779" t="s">
        <v>649</v>
      </c>
    </row>
    <row r="3541" spans="1:4" x14ac:dyDescent="0.25">
      <c r="A3541" s="124">
        <v>4942</v>
      </c>
      <c r="B3541" s="661" t="s">
        <v>22005</v>
      </c>
      <c r="C3541" s="779" t="s">
        <v>22006</v>
      </c>
      <c r="D3541" s="779" t="s">
        <v>649</v>
      </c>
    </row>
    <row r="3542" spans="1:4" x14ac:dyDescent="0.25">
      <c r="A3542" s="124">
        <v>4943</v>
      </c>
      <c r="B3542" s="661" t="s">
        <v>14251</v>
      </c>
      <c r="C3542" s="779" t="s">
        <v>3986</v>
      </c>
      <c r="D3542" s="779" t="s">
        <v>22007</v>
      </c>
    </row>
    <row r="3543" spans="1:4" x14ac:dyDescent="0.25">
      <c r="A3543" s="124">
        <v>4943</v>
      </c>
      <c r="B3543" s="661" t="s">
        <v>22008</v>
      </c>
      <c r="C3543" s="779" t="s">
        <v>3986</v>
      </c>
      <c r="D3543" s="779" t="s">
        <v>22007</v>
      </c>
    </row>
    <row r="3544" spans="1:4" x14ac:dyDescent="0.25">
      <c r="A3544" s="124">
        <v>4944</v>
      </c>
      <c r="B3544" s="661" t="s">
        <v>14254</v>
      </c>
      <c r="C3544" s="779" t="s">
        <v>19336</v>
      </c>
      <c r="D3544" s="779" t="s">
        <v>21804</v>
      </c>
    </row>
    <row r="3545" spans="1:4" x14ac:dyDescent="0.25">
      <c r="A3545" s="124">
        <v>4944</v>
      </c>
      <c r="B3545" s="661" t="s">
        <v>22009</v>
      </c>
      <c r="C3545" s="779" t="s">
        <v>19336</v>
      </c>
      <c r="D3545" s="779" t="s">
        <v>21804</v>
      </c>
    </row>
    <row r="3546" spans="1:4" x14ac:dyDescent="0.25">
      <c r="A3546" s="124">
        <v>4945</v>
      </c>
      <c r="B3546" s="661" t="s">
        <v>14257</v>
      </c>
      <c r="C3546" s="779" t="s">
        <v>22010</v>
      </c>
      <c r="D3546" s="779" t="s">
        <v>19012</v>
      </c>
    </row>
    <row r="3547" spans="1:4" x14ac:dyDescent="0.25">
      <c r="A3547" s="124">
        <v>4945</v>
      </c>
      <c r="B3547" s="661" t="s">
        <v>22011</v>
      </c>
      <c r="C3547" s="779" t="s">
        <v>22010</v>
      </c>
      <c r="D3547" s="779" t="s">
        <v>19012</v>
      </c>
    </row>
    <row r="3548" spans="1:4" x14ac:dyDescent="0.25">
      <c r="A3548" s="124">
        <v>4946</v>
      </c>
      <c r="B3548" s="661" t="s">
        <v>14260</v>
      </c>
      <c r="C3548" s="779" t="s">
        <v>6559</v>
      </c>
      <c r="D3548" s="779" t="s">
        <v>21738</v>
      </c>
    </row>
    <row r="3549" spans="1:4" x14ac:dyDescent="0.25">
      <c r="A3549" s="124">
        <v>4946</v>
      </c>
      <c r="B3549" s="661" t="s">
        <v>22012</v>
      </c>
      <c r="C3549" s="779" t="s">
        <v>6559</v>
      </c>
      <c r="D3549" s="779" t="s">
        <v>21738</v>
      </c>
    </row>
    <row r="3550" spans="1:4" x14ac:dyDescent="0.25">
      <c r="A3550" s="124">
        <v>4947</v>
      </c>
      <c r="B3550" s="661" t="s">
        <v>14263</v>
      </c>
      <c r="C3550" s="779" t="s">
        <v>22013</v>
      </c>
      <c r="D3550" s="779" t="s">
        <v>22014</v>
      </c>
    </row>
    <row r="3551" spans="1:4" x14ac:dyDescent="0.25">
      <c r="A3551" s="124">
        <v>4947</v>
      </c>
      <c r="B3551" s="661" t="s">
        <v>22015</v>
      </c>
      <c r="C3551" s="779" t="s">
        <v>22013</v>
      </c>
      <c r="D3551" s="779" t="s">
        <v>22014</v>
      </c>
    </row>
    <row r="3552" spans="1:4" x14ac:dyDescent="0.25">
      <c r="A3552" s="124">
        <v>4948</v>
      </c>
      <c r="B3552" s="661" t="s">
        <v>14266</v>
      </c>
      <c r="C3552" s="779" t="s">
        <v>22016</v>
      </c>
      <c r="D3552" s="779" t="s">
        <v>22014</v>
      </c>
    </row>
    <row r="3553" spans="1:4" x14ac:dyDescent="0.25">
      <c r="A3553" s="124">
        <v>4948</v>
      </c>
      <c r="B3553" s="661" t="s">
        <v>22017</v>
      </c>
      <c r="C3553" s="779" t="s">
        <v>22016</v>
      </c>
      <c r="D3553" s="779" t="s">
        <v>22014</v>
      </c>
    </row>
    <row r="3554" spans="1:4" x14ac:dyDescent="0.25">
      <c r="A3554" s="124">
        <v>4949</v>
      </c>
      <c r="B3554" s="661" t="s">
        <v>14269</v>
      </c>
      <c r="C3554" s="779" t="s">
        <v>22018</v>
      </c>
      <c r="D3554" s="779" t="s">
        <v>22019</v>
      </c>
    </row>
    <row r="3555" spans="1:4" x14ac:dyDescent="0.25">
      <c r="A3555" s="124">
        <v>4949</v>
      </c>
      <c r="B3555" s="661" t="s">
        <v>22020</v>
      </c>
      <c r="C3555" s="779" t="s">
        <v>22018</v>
      </c>
      <c r="D3555" s="779" t="s">
        <v>22019</v>
      </c>
    </row>
    <row r="3556" spans="1:4" x14ac:dyDescent="0.25">
      <c r="A3556" s="124">
        <v>4950</v>
      </c>
      <c r="B3556" s="661" t="s">
        <v>14272</v>
      </c>
      <c r="C3556" s="779" t="s">
        <v>20829</v>
      </c>
      <c r="D3556" s="779" t="s">
        <v>22019</v>
      </c>
    </row>
    <row r="3557" spans="1:4" x14ac:dyDescent="0.25">
      <c r="A3557" s="124">
        <v>4950</v>
      </c>
      <c r="B3557" s="661" t="s">
        <v>22021</v>
      </c>
      <c r="C3557" s="779" t="s">
        <v>20829</v>
      </c>
      <c r="D3557" s="779" t="s">
        <v>22019</v>
      </c>
    </row>
    <row r="3558" spans="1:4" x14ac:dyDescent="0.25">
      <c r="A3558" s="124">
        <v>4951</v>
      </c>
      <c r="B3558" s="661" t="s">
        <v>14275</v>
      </c>
      <c r="C3558" s="779" t="s">
        <v>22022</v>
      </c>
      <c r="D3558" s="779" t="s">
        <v>22023</v>
      </c>
    </row>
    <row r="3559" spans="1:4" x14ac:dyDescent="0.25">
      <c r="A3559" s="124">
        <v>4951</v>
      </c>
      <c r="B3559" s="661" t="s">
        <v>22024</v>
      </c>
      <c r="C3559" s="779" t="s">
        <v>22022</v>
      </c>
      <c r="D3559" s="779" t="s">
        <v>22023</v>
      </c>
    </row>
    <row r="3560" spans="1:4" x14ac:dyDescent="0.25">
      <c r="A3560" s="124">
        <v>4952</v>
      </c>
      <c r="B3560" s="661" t="s">
        <v>14278</v>
      </c>
      <c r="C3560" s="779" t="s">
        <v>4340</v>
      </c>
      <c r="D3560" s="779" t="s">
        <v>22025</v>
      </c>
    </row>
    <row r="3561" spans="1:4" x14ac:dyDescent="0.25">
      <c r="A3561" s="124">
        <v>4952</v>
      </c>
      <c r="B3561" s="661" t="s">
        <v>22026</v>
      </c>
      <c r="C3561" s="779" t="s">
        <v>4340</v>
      </c>
      <c r="D3561" s="779" t="s">
        <v>22025</v>
      </c>
    </row>
    <row r="3562" spans="1:4" x14ac:dyDescent="0.25">
      <c r="A3562" s="124">
        <v>4953</v>
      </c>
      <c r="B3562" s="661" t="s">
        <v>14281</v>
      </c>
      <c r="C3562" s="779" t="s">
        <v>1681</v>
      </c>
      <c r="D3562" s="779" t="s">
        <v>20601</v>
      </c>
    </row>
    <row r="3563" spans="1:4" x14ac:dyDescent="0.25">
      <c r="A3563" s="124">
        <v>4953</v>
      </c>
      <c r="B3563" s="661" t="s">
        <v>22027</v>
      </c>
      <c r="C3563" s="779" t="s">
        <v>1681</v>
      </c>
      <c r="D3563" s="779" t="s">
        <v>20601</v>
      </c>
    </row>
    <row r="3564" spans="1:4" x14ac:dyDescent="0.25">
      <c r="A3564" s="124">
        <v>4954</v>
      </c>
      <c r="B3564" s="661" t="s">
        <v>14284</v>
      </c>
      <c r="C3564" s="779" t="s">
        <v>22028</v>
      </c>
      <c r="D3564" s="779" t="s">
        <v>22029</v>
      </c>
    </row>
    <row r="3565" spans="1:4" x14ac:dyDescent="0.25">
      <c r="A3565" s="124">
        <v>4954</v>
      </c>
      <c r="B3565" s="661" t="s">
        <v>22030</v>
      </c>
      <c r="C3565" s="779" t="s">
        <v>22028</v>
      </c>
      <c r="D3565" s="779" t="s">
        <v>22029</v>
      </c>
    </row>
    <row r="3566" spans="1:4" x14ac:dyDescent="0.25">
      <c r="A3566" s="124">
        <v>4955</v>
      </c>
      <c r="B3566" s="661" t="s">
        <v>14287</v>
      </c>
      <c r="C3566" s="779" t="s">
        <v>22031</v>
      </c>
      <c r="D3566" s="779" t="s">
        <v>22029</v>
      </c>
    </row>
    <row r="3567" spans="1:4" x14ac:dyDescent="0.25">
      <c r="A3567" s="124">
        <v>4955</v>
      </c>
      <c r="B3567" s="661" t="s">
        <v>22032</v>
      </c>
      <c r="C3567" s="779" t="s">
        <v>22031</v>
      </c>
      <c r="D3567" s="779" t="s">
        <v>22029</v>
      </c>
    </row>
    <row r="3568" spans="1:4" x14ac:dyDescent="0.25">
      <c r="A3568" s="124">
        <v>4956</v>
      </c>
      <c r="B3568" s="661" t="s">
        <v>14290</v>
      </c>
      <c r="C3568" s="779" t="s">
        <v>22033</v>
      </c>
      <c r="D3568" s="779" t="s">
        <v>230</v>
      </c>
    </row>
    <row r="3569" spans="1:4" x14ac:dyDescent="0.25">
      <c r="A3569" s="124">
        <v>4956</v>
      </c>
      <c r="B3569" s="661" t="s">
        <v>22034</v>
      </c>
      <c r="C3569" s="779" t="s">
        <v>22033</v>
      </c>
      <c r="D3569" s="779" t="s">
        <v>230</v>
      </c>
    </row>
    <row r="3570" spans="1:4" x14ac:dyDescent="0.25">
      <c r="A3570" s="124">
        <v>4957</v>
      </c>
      <c r="B3570" s="661" t="s">
        <v>14292</v>
      </c>
      <c r="C3570" s="779" t="s">
        <v>4103</v>
      </c>
      <c r="D3570" s="779" t="s">
        <v>230</v>
      </c>
    </row>
    <row r="3571" spans="1:4" x14ac:dyDescent="0.25">
      <c r="A3571" s="124">
        <v>4957</v>
      </c>
      <c r="B3571" s="661" t="s">
        <v>22035</v>
      </c>
      <c r="C3571" s="779" t="s">
        <v>4103</v>
      </c>
      <c r="D3571" s="779" t="s">
        <v>230</v>
      </c>
    </row>
    <row r="3572" spans="1:4" x14ac:dyDescent="0.25">
      <c r="A3572" s="124">
        <v>4958</v>
      </c>
      <c r="B3572" s="661" t="s">
        <v>14295</v>
      </c>
      <c r="C3572" s="779" t="s">
        <v>22036</v>
      </c>
      <c r="D3572" s="779" t="s">
        <v>19106</v>
      </c>
    </row>
    <row r="3573" spans="1:4" x14ac:dyDescent="0.25">
      <c r="A3573" s="124">
        <v>4958</v>
      </c>
      <c r="B3573" s="661" t="s">
        <v>22037</v>
      </c>
      <c r="C3573" s="779" t="s">
        <v>22036</v>
      </c>
      <c r="D3573" s="779" t="s">
        <v>19106</v>
      </c>
    </row>
    <row r="3574" spans="1:4" x14ac:dyDescent="0.25">
      <c r="A3574" s="124">
        <v>4959</v>
      </c>
      <c r="B3574" s="661" t="s">
        <v>14298</v>
      </c>
      <c r="C3574" s="779" t="s">
        <v>22038</v>
      </c>
      <c r="D3574" s="779" t="s">
        <v>958</v>
      </c>
    </row>
    <row r="3575" spans="1:4" x14ac:dyDescent="0.25">
      <c r="A3575" s="124">
        <v>4959</v>
      </c>
      <c r="B3575" s="661" t="s">
        <v>22039</v>
      </c>
      <c r="C3575" s="779" t="s">
        <v>22038</v>
      </c>
      <c r="D3575" s="779" t="s">
        <v>958</v>
      </c>
    </row>
    <row r="3576" spans="1:4" x14ac:dyDescent="0.25">
      <c r="A3576" s="124">
        <v>4960</v>
      </c>
      <c r="B3576" s="661" t="s">
        <v>14300</v>
      </c>
      <c r="C3576" s="779" t="s">
        <v>22040</v>
      </c>
      <c r="D3576" s="779" t="s">
        <v>1727</v>
      </c>
    </row>
    <row r="3577" spans="1:4" x14ac:dyDescent="0.25">
      <c r="A3577" s="124">
        <v>4960</v>
      </c>
      <c r="B3577" s="661" t="s">
        <v>22041</v>
      </c>
      <c r="C3577" s="779" t="s">
        <v>22040</v>
      </c>
      <c r="D3577" s="779" t="s">
        <v>1727</v>
      </c>
    </row>
    <row r="3578" spans="1:4" x14ac:dyDescent="0.25">
      <c r="A3578" s="124">
        <v>4961</v>
      </c>
      <c r="B3578" s="661" t="s">
        <v>14303</v>
      </c>
      <c r="C3578" s="779" t="s">
        <v>22042</v>
      </c>
      <c r="D3578" s="779" t="s">
        <v>2903</v>
      </c>
    </row>
    <row r="3579" spans="1:4" x14ac:dyDescent="0.25">
      <c r="A3579" s="124">
        <v>4961</v>
      </c>
      <c r="B3579" s="661" t="s">
        <v>22043</v>
      </c>
      <c r="C3579" s="779" t="s">
        <v>22042</v>
      </c>
      <c r="D3579" s="779" t="s">
        <v>2903</v>
      </c>
    </row>
    <row r="3580" spans="1:4" x14ac:dyDescent="0.25">
      <c r="A3580" s="124">
        <v>4962</v>
      </c>
      <c r="B3580" s="661" t="s">
        <v>14305</v>
      </c>
      <c r="C3580" s="779" t="s">
        <v>5805</v>
      </c>
      <c r="D3580" s="779" t="s">
        <v>22044</v>
      </c>
    </row>
    <row r="3581" spans="1:4" x14ac:dyDescent="0.25">
      <c r="A3581" s="124">
        <v>4962</v>
      </c>
      <c r="B3581" s="661" t="s">
        <v>22045</v>
      </c>
      <c r="C3581" s="779" t="s">
        <v>5805</v>
      </c>
      <c r="D3581" s="779" t="s">
        <v>22044</v>
      </c>
    </row>
    <row r="3582" spans="1:4" x14ac:dyDescent="0.25">
      <c r="A3582" s="124">
        <v>4963</v>
      </c>
      <c r="B3582" s="661" t="s">
        <v>14308</v>
      </c>
      <c r="C3582" s="779" t="s">
        <v>5066</v>
      </c>
      <c r="D3582" s="779" t="s">
        <v>3791</v>
      </c>
    </row>
    <row r="3583" spans="1:4" x14ac:dyDescent="0.25">
      <c r="A3583" s="124">
        <v>4963</v>
      </c>
      <c r="B3583" s="661" t="s">
        <v>22046</v>
      </c>
      <c r="C3583" s="779" t="s">
        <v>5066</v>
      </c>
      <c r="D3583" s="779" t="s">
        <v>3791</v>
      </c>
    </row>
    <row r="3584" spans="1:4" x14ac:dyDescent="0.25">
      <c r="A3584" s="124">
        <v>4964</v>
      </c>
      <c r="B3584" s="661" t="s">
        <v>14311</v>
      </c>
      <c r="C3584" s="779" t="s">
        <v>653</v>
      </c>
      <c r="D3584" s="779" t="s">
        <v>19124</v>
      </c>
    </row>
    <row r="3585" spans="1:4" x14ac:dyDescent="0.25">
      <c r="A3585" s="124">
        <v>4964</v>
      </c>
      <c r="B3585" s="661" t="s">
        <v>22047</v>
      </c>
      <c r="C3585" s="779" t="s">
        <v>653</v>
      </c>
      <c r="D3585" s="779" t="s">
        <v>19124</v>
      </c>
    </row>
    <row r="3586" spans="1:4" x14ac:dyDescent="0.25">
      <c r="A3586" s="124">
        <v>4965</v>
      </c>
      <c r="B3586" s="661" t="s">
        <v>14314</v>
      </c>
      <c r="C3586" s="779" t="s">
        <v>22048</v>
      </c>
      <c r="D3586" s="779" t="s">
        <v>22049</v>
      </c>
    </row>
    <row r="3587" spans="1:4" x14ac:dyDescent="0.25">
      <c r="A3587" s="124">
        <v>4965</v>
      </c>
      <c r="B3587" s="661" t="s">
        <v>22050</v>
      </c>
      <c r="C3587" s="779" t="s">
        <v>22048</v>
      </c>
      <c r="D3587" s="779" t="s">
        <v>22049</v>
      </c>
    </row>
    <row r="3588" spans="1:4" x14ac:dyDescent="0.25">
      <c r="A3588" s="124">
        <v>4966</v>
      </c>
      <c r="B3588" s="661" t="s">
        <v>14316</v>
      </c>
      <c r="C3588" s="779" t="s">
        <v>22051</v>
      </c>
      <c r="D3588" s="779" t="s">
        <v>22052</v>
      </c>
    </row>
    <row r="3589" spans="1:4" x14ac:dyDescent="0.25">
      <c r="A3589" s="124">
        <v>4966</v>
      </c>
      <c r="B3589" s="661" t="s">
        <v>22053</v>
      </c>
      <c r="C3589" s="779" t="s">
        <v>22051</v>
      </c>
      <c r="D3589" s="779" t="s">
        <v>22052</v>
      </c>
    </row>
    <row r="3590" spans="1:4" x14ac:dyDescent="0.25">
      <c r="A3590" s="124">
        <v>4967</v>
      </c>
      <c r="B3590" s="661" t="s">
        <v>14319</v>
      </c>
      <c r="C3590" s="779" t="s">
        <v>22054</v>
      </c>
      <c r="D3590" s="779" t="s">
        <v>22055</v>
      </c>
    </row>
    <row r="3591" spans="1:4" x14ac:dyDescent="0.25">
      <c r="A3591" s="124">
        <v>4967</v>
      </c>
      <c r="B3591" s="661" t="s">
        <v>22056</v>
      </c>
      <c r="C3591" s="779" t="s">
        <v>22054</v>
      </c>
      <c r="D3591" s="779" t="s">
        <v>22055</v>
      </c>
    </row>
    <row r="3592" spans="1:4" x14ac:dyDescent="0.25">
      <c r="A3592" s="124">
        <v>4968</v>
      </c>
      <c r="B3592" s="661" t="s">
        <v>14322</v>
      </c>
      <c r="C3592" s="779" t="s">
        <v>22057</v>
      </c>
      <c r="D3592" s="779" t="s">
        <v>22055</v>
      </c>
    </row>
    <row r="3593" spans="1:4" x14ac:dyDescent="0.25">
      <c r="A3593" s="124">
        <v>4968</v>
      </c>
      <c r="B3593" s="661" t="s">
        <v>22058</v>
      </c>
      <c r="C3593" s="779" t="s">
        <v>22057</v>
      </c>
      <c r="D3593" s="779" t="s">
        <v>22055</v>
      </c>
    </row>
    <row r="3594" spans="1:4" x14ac:dyDescent="0.25">
      <c r="A3594" s="124">
        <v>4969</v>
      </c>
      <c r="B3594" s="661" t="s">
        <v>14325</v>
      </c>
      <c r="C3594" s="779" t="s">
        <v>22059</v>
      </c>
      <c r="D3594" s="779" t="s">
        <v>22060</v>
      </c>
    </row>
    <row r="3595" spans="1:4" x14ac:dyDescent="0.25">
      <c r="A3595" s="124">
        <v>4969</v>
      </c>
      <c r="B3595" s="661" t="s">
        <v>22061</v>
      </c>
      <c r="C3595" s="779" t="s">
        <v>22059</v>
      </c>
      <c r="D3595" s="779" t="s">
        <v>22060</v>
      </c>
    </row>
    <row r="3596" spans="1:4" x14ac:dyDescent="0.25">
      <c r="A3596" s="124">
        <v>4970</v>
      </c>
      <c r="B3596" s="661" t="s">
        <v>14328</v>
      </c>
      <c r="C3596" s="779" t="s">
        <v>21957</v>
      </c>
      <c r="D3596" s="779" t="s">
        <v>22062</v>
      </c>
    </row>
    <row r="3597" spans="1:4" x14ac:dyDescent="0.25">
      <c r="A3597" s="124">
        <v>4970</v>
      </c>
      <c r="B3597" s="661" t="s">
        <v>22063</v>
      </c>
      <c r="C3597" s="779" t="s">
        <v>21957</v>
      </c>
      <c r="D3597" s="779" t="s">
        <v>22062</v>
      </c>
    </row>
    <row r="3598" spans="1:4" x14ac:dyDescent="0.25">
      <c r="A3598" s="124">
        <v>4971</v>
      </c>
      <c r="B3598" s="661" t="s">
        <v>14331</v>
      </c>
      <c r="C3598" s="779" t="s">
        <v>4253</v>
      </c>
      <c r="D3598" s="779" t="s">
        <v>918</v>
      </c>
    </row>
    <row r="3599" spans="1:4" x14ac:dyDescent="0.25">
      <c r="A3599" s="124">
        <v>4971</v>
      </c>
      <c r="B3599" s="661" t="s">
        <v>22064</v>
      </c>
      <c r="C3599" s="779" t="s">
        <v>4253</v>
      </c>
      <c r="D3599" s="779" t="s">
        <v>918</v>
      </c>
    </row>
    <row r="3600" spans="1:4" x14ac:dyDescent="0.25">
      <c r="A3600" s="124">
        <v>4972</v>
      </c>
      <c r="B3600" s="661" t="s">
        <v>14334</v>
      </c>
      <c r="C3600" s="779" t="s">
        <v>15992</v>
      </c>
      <c r="D3600" s="779" t="s">
        <v>22065</v>
      </c>
    </row>
    <row r="3601" spans="1:4" x14ac:dyDescent="0.25">
      <c r="A3601" s="124">
        <v>4972</v>
      </c>
      <c r="B3601" s="661" t="s">
        <v>22066</v>
      </c>
      <c r="C3601" s="779" t="s">
        <v>15992</v>
      </c>
      <c r="D3601" s="779" t="s">
        <v>22065</v>
      </c>
    </row>
    <row r="3602" spans="1:4" x14ac:dyDescent="0.25">
      <c r="A3602" s="124">
        <v>4973</v>
      </c>
      <c r="B3602" s="661" t="s">
        <v>14337</v>
      </c>
      <c r="C3602" s="779" t="s">
        <v>3214</v>
      </c>
      <c r="D3602" s="779" t="s">
        <v>2100</v>
      </c>
    </row>
    <row r="3603" spans="1:4" x14ac:dyDescent="0.25">
      <c r="A3603" s="124">
        <v>4973</v>
      </c>
      <c r="B3603" s="661" t="s">
        <v>22067</v>
      </c>
      <c r="C3603" s="779" t="s">
        <v>3214</v>
      </c>
      <c r="D3603" s="779" t="s">
        <v>2100</v>
      </c>
    </row>
    <row r="3604" spans="1:4" x14ac:dyDescent="0.25">
      <c r="A3604" s="124">
        <v>4974</v>
      </c>
      <c r="B3604" s="661" t="s">
        <v>14340</v>
      </c>
      <c r="C3604" s="779" t="s">
        <v>22068</v>
      </c>
      <c r="D3604" s="779" t="s">
        <v>21032</v>
      </c>
    </row>
    <row r="3605" spans="1:4" x14ac:dyDescent="0.25">
      <c r="A3605" s="124">
        <v>4974</v>
      </c>
      <c r="B3605" s="661" t="s">
        <v>22069</v>
      </c>
      <c r="C3605" s="779" t="s">
        <v>22068</v>
      </c>
      <c r="D3605" s="779" t="s">
        <v>21032</v>
      </c>
    </row>
    <row r="3606" spans="1:4" x14ac:dyDescent="0.25">
      <c r="A3606" s="124">
        <v>4975</v>
      </c>
      <c r="B3606" s="661" t="s">
        <v>14343</v>
      </c>
      <c r="C3606" s="779" t="s">
        <v>6703</v>
      </c>
      <c r="D3606" s="779" t="s">
        <v>8530</v>
      </c>
    </row>
    <row r="3607" spans="1:4" x14ac:dyDescent="0.25">
      <c r="A3607" s="124">
        <v>4975</v>
      </c>
      <c r="B3607" s="661" t="s">
        <v>22070</v>
      </c>
      <c r="C3607" s="779" t="s">
        <v>6703</v>
      </c>
      <c r="D3607" s="779" t="s">
        <v>2721</v>
      </c>
    </row>
    <row r="3608" spans="1:4" x14ac:dyDescent="0.25">
      <c r="A3608" s="124">
        <v>4976</v>
      </c>
      <c r="B3608" s="661" t="s">
        <v>14345</v>
      </c>
      <c r="C3608" s="779" t="s">
        <v>1022</v>
      </c>
      <c r="D3608" s="779" t="s">
        <v>22071</v>
      </c>
    </row>
    <row r="3609" spans="1:4" x14ac:dyDescent="0.25">
      <c r="A3609" s="124">
        <v>4976</v>
      </c>
      <c r="B3609" s="661" t="s">
        <v>22072</v>
      </c>
      <c r="C3609" s="779" t="s">
        <v>1022</v>
      </c>
      <c r="D3609" s="779" t="s">
        <v>22071</v>
      </c>
    </row>
    <row r="3610" spans="1:4" x14ac:dyDescent="0.25">
      <c r="A3610" s="124">
        <v>4977</v>
      </c>
      <c r="B3610" s="661" t="s">
        <v>14348</v>
      </c>
      <c r="C3610" s="779" t="s">
        <v>22073</v>
      </c>
      <c r="D3610" s="779" t="s">
        <v>2100</v>
      </c>
    </row>
    <row r="3611" spans="1:4" x14ac:dyDescent="0.25">
      <c r="A3611" s="124">
        <v>4977</v>
      </c>
      <c r="B3611" s="661" t="s">
        <v>22074</v>
      </c>
      <c r="C3611" s="779" t="s">
        <v>22073</v>
      </c>
      <c r="D3611" s="779" t="s">
        <v>2100</v>
      </c>
    </row>
    <row r="3612" spans="1:4" x14ac:dyDescent="0.25">
      <c r="A3612" s="124">
        <v>4978</v>
      </c>
      <c r="B3612" s="661" t="s">
        <v>14351</v>
      </c>
      <c r="C3612" s="779" t="s">
        <v>22075</v>
      </c>
      <c r="D3612" s="779" t="s">
        <v>22076</v>
      </c>
    </row>
    <row r="3613" spans="1:4" x14ac:dyDescent="0.25">
      <c r="A3613" s="124">
        <v>4978</v>
      </c>
      <c r="B3613" s="661" t="s">
        <v>22077</v>
      </c>
      <c r="C3613" s="779" t="s">
        <v>22075</v>
      </c>
      <c r="D3613" s="779" t="s">
        <v>22076</v>
      </c>
    </row>
    <row r="3614" spans="1:4" x14ac:dyDescent="0.25">
      <c r="A3614" s="124">
        <v>4979</v>
      </c>
      <c r="B3614" s="661" t="s">
        <v>14354</v>
      </c>
      <c r="C3614" s="779" t="s">
        <v>20559</v>
      </c>
      <c r="D3614" s="779" t="s">
        <v>22076</v>
      </c>
    </row>
    <row r="3615" spans="1:4" x14ac:dyDescent="0.25">
      <c r="A3615" s="124">
        <v>4979</v>
      </c>
      <c r="B3615" s="661" t="s">
        <v>22078</v>
      </c>
      <c r="C3615" s="779" t="s">
        <v>20559</v>
      </c>
      <c r="D3615" s="779" t="s">
        <v>22076</v>
      </c>
    </row>
    <row r="3616" spans="1:4" x14ac:dyDescent="0.25">
      <c r="A3616" s="124">
        <v>4980</v>
      </c>
      <c r="B3616" s="661" t="s">
        <v>14356</v>
      </c>
      <c r="C3616" s="779" t="s">
        <v>3118</v>
      </c>
      <c r="D3616" s="779" t="s">
        <v>20624</v>
      </c>
    </row>
    <row r="3617" spans="1:4" x14ac:dyDescent="0.25">
      <c r="A3617" s="124">
        <v>4980</v>
      </c>
      <c r="B3617" s="661" t="s">
        <v>22079</v>
      </c>
      <c r="C3617" s="779" t="s">
        <v>3118</v>
      </c>
      <c r="D3617" s="779" t="s">
        <v>20624</v>
      </c>
    </row>
    <row r="3618" spans="1:4" x14ac:dyDescent="0.25">
      <c r="A3618" s="124">
        <v>4981</v>
      </c>
      <c r="B3618" s="661" t="s">
        <v>14358</v>
      </c>
      <c r="C3618" s="779" t="s">
        <v>22080</v>
      </c>
      <c r="D3618" s="779" t="s">
        <v>19304</v>
      </c>
    </row>
    <row r="3619" spans="1:4" x14ac:dyDescent="0.25">
      <c r="A3619" s="702" t="s">
        <v>22081</v>
      </c>
      <c r="B3619" s="661" t="s">
        <v>22082</v>
      </c>
      <c r="C3619" s="779" t="s">
        <v>22080</v>
      </c>
      <c r="D3619" s="779" t="s">
        <v>19304</v>
      </c>
    </row>
    <row r="3620" spans="1:4" x14ac:dyDescent="0.25">
      <c r="A3620" s="702" t="s">
        <v>22083</v>
      </c>
      <c r="B3620" s="661" t="s">
        <v>14361</v>
      </c>
      <c r="C3620" s="779" t="s">
        <v>22084</v>
      </c>
      <c r="D3620" s="779" t="s">
        <v>707</v>
      </c>
    </row>
    <row r="3621" spans="1:4" x14ac:dyDescent="0.25">
      <c r="A3621" s="702" t="s">
        <v>22083</v>
      </c>
      <c r="B3621" s="661" t="s">
        <v>22085</v>
      </c>
      <c r="C3621" s="779" t="s">
        <v>22084</v>
      </c>
      <c r="D3621" s="779" t="s">
        <v>707</v>
      </c>
    </row>
    <row r="3622" spans="1:4" x14ac:dyDescent="0.25">
      <c r="A3622" s="702" t="s">
        <v>22086</v>
      </c>
      <c r="B3622" s="661" t="s">
        <v>14364</v>
      </c>
      <c r="C3622" s="779" t="s">
        <v>20808</v>
      </c>
      <c r="D3622" s="779" t="s">
        <v>21806</v>
      </c>
    </row>
    <row r="3623" spans="1:4" x14ac:dyDescent="0.25">
      <c r="A3623" s="702" t="s">
        <v>22086</v>
      </c>
      <c r="B3623" s="661" t="s">
        <v>14364</v>
      </c>
      <c r="C3623" s="779" t="s">
        <v>20808</v>
      </c>
      <c r="D3623" s="779" t="s">
        <v>21806</v>
      </c>
    </row>
    <row r="3624" spans="1:4" x14ac:dyDescent="0.25">
      <c r="A3624" s="124">
        <v>4984</v>
      </c>
      <c r="B3624" s="661" t="s">
        <v>14367</v>
      </c>
      <c r="C3624" s="779" t="s">
        <v>20808</v>
      </c>
      <c r="D3624" s="779" t="s">
        <v>21806</v>
      </c>
    </row>
    <row r="3625" spans="1:4" x14ac:dyDescent="0.25">
      <c r="A3625" s="124">
        <v>4984</v>
      </c>
      <c r="B3625" s="661" t="s">
        <v>22087</v>
      </c>
      <c r="C3625" s="779" t="s">
        <v>20808</v>
      </c>
      <c r="D3625" s="779" t="s">
        <v>21806</v>
      </c>
    </row>
    <row r="3626" spans="1:4" x14ac:dyDescent="0.25">
      <c r="A3626" s="124">
        <v>4985</v>
      </c>
      <c r="B3626" s="661" t="s">
        <v>14370</v>
      </c>
      <c r="C3626" s="779" t="s">
        <v>22088</v>
      </c>
      <c r="D3626" s="779" t="s">
        <v>22089</v>
      </c>
    </row>
    <row r="3627" spans="1:4" x14ac:dyDescent="0.25">
      <c r="A3627" s="124">
        <v>4985</v>
      </c>
      <c r="B3627" s="661" t="s">
        <v>22090</v>
      </c>
      <c r="C3627" s="779" t="s">
        <v>22088</v>
      </c>
      <c r="D3627" s="779" t="s">
        <v>22089</v>
      </c>
    </row>
    <row r="3628" spans="1:4" x14ac:dyDescent="0.25">
      <c r="A3628" s="124">
        <v>4986</v>
      </c>
      <c r="B3628" s="661" t="s">
        <v>14372</v>
      </c>
      <c r="C3628" s="779" t="s">
        <v>4551</v>
      </c>
      <c r="D3628" s="779" t="s">
        <v>4144</v>
      </c>
    </row>
    <row r="3629" spans="1:4" x14ac:dyDescent="0.25">
      <c r="A3629" s="124">
        <v>4986</v>
      </c>
      <c r="B3629" s="661" t="s">
        <v>22091</v>
      </c>
      <c r="C3629" s="779" t="s">
        <v>4551</v>
      </c>
      <c r="D3629" s="779" t="s">
        <v>4144</v>
      </c>
    </row>
    <row r="3630" spans="1:4" x14ac:dyDescent="0.25">
      <c r="A3630" s="124">
        <v>4987</v>
      </c>
      <c r="B3630" s="661" t="s">
        <v>14375</v>
      </c>
      <c r="C3630" s="779" t="s">
        <v>22092</v>
      </c>
      <c r="D3630" s="779" t="s">
        <v>22093</v>
      </c>
    </row>
    <row r="3631" spans="1:4" x14ac:dyDescent="0.25">
      <c r="A3631" s="124">
        <v>4987</v>
      </c>
      <c r="B3631" s="661" t="s">
        <v>22094</v>
      </c>
      <c r="C3631" s="779" t="s">
        <v>22092</v>
      </c>
      <c r="D3631" s="779" t="s">
        <v>22093</v>
      </c>
    </row>
    <row r="3632" spans="1:4" x14ac:dyDescent="0.25">
      <c r="A3632" s="124">
        <v>4988</v>
      </c>
      <c r="B3632" s="661" t="s">
        <v>14378</v>
      </c>
      <c r="C3632" s="779" t="s">
        <v>22095</v>
      </c>
      <c r="D3632" s="779" t="s">
        <v>22096</v>
      </c>
    </row>
    <row r="3633" spans="1:4" x14ac:dyDescent="0.25">
      <c r="A3633" s="124">
        <v>4988</v>
      </c>
      <c r="B3633" s="661" t="s">
        <v>22097</v>
      </c>
      <c r="C3633" s="779" t="s">
        <v>22095</v>
      </c>
      <c r="D3633" s="779" t="s">
        <v>22096</v>
      </c>
    </row>
    <row r="3634" spans="1:4" x14ac:dyDescent="0.25">
      <c r="A3634" s="124">
        <v>4989</v>
      </c>
      <c r="B3634" s="661" t="s">
        <v>14380</v>
      </c>
      <c r="C3634" s="779" t="s">
        <v>2782</v>
      </c>
      <c r="D3634" s="779" t="s">
        <v>3727</v>
      </c>
    </row>
    <row r="3635" spans="1:4" x14ac:dyDescent="0.25">
      <c r="A3635" s="124">
        <v>4989</v>
      </c>
      <c r="B3635" s="661" t="s">
        <v>22098</v>
      </c>
      <c r="C3635" s="779" t="s">
        <v>2782</v>
      </c>
      <c r="D3635" s="779" t="s">
        <v>3727</v>
      </c>
    </row>
    <row r="3636" spans="1:4" x14ac:dyDescent="0.25">
      <c r="A3636" s="124">
        <v>4990</v>
      </c>
      <c r="B3636" s="661" t="s">
        <v>14383</v>
      </c>
      <c r="C3636" s="779" t="s">
        <v>22099</v>
      </c>
      <c r="D3636" s="779" t="s">
        <v>4678</v>
      </c>
    </row>
    <row r="3637" spans="1:4" x14ac:dyDescent="0.25">
      <c r="A3637" s="124">
        <v>4990</v>
      </c>
      <c r="B3637" s="661" t="s">
        <v>22100</v>
      </c>
      <c r="C3637" s="779" t="s">
        <v>22099</v>
      </c>
      <c r="D3637" s="779" t="s">
        <v>4678</v>
      </c>
    </row>
    <row r="3638" spans="1:4" x14ac:dyDescent="0.25">
      <c r="A3638" s="124">
        <v>4991</v>
      </c>
      <c r="B3638" s="661" t="s">
        <v>14385</v>
      </c>
      <c r="C3638" s="779" t="s">
        <v>2782</v>
      </c>
      <c r="D3638" s="779" t="s">
        <v>4678</v>
      </c>
    </row>
    <row r="3639" spans="1:4" x14ac:dyDescent="0.25">
      <c r="A3639" s="124">
        <v>4991</v>
      </c>
      <c r="B3639" s="661" t="s">
        <v>22101</v>
      </c>
      <c r="C3639" s="779" t="s">
        <v>2782</v>
      </c>
      <c r="D3639" s="779" t="s">
        <v>4678</v>
      </c>
    </row>
    <row r="3640" spans="1:4" x14ac:dyDescent="0.25">
      <c r="A3640" s="124">
        <v>4992</v>
      </c>
      <c r="B3640" s="661" t="s">
        <v>14388</v>
      </c>
      <c r="C3640" s="779" t="s">
        <v>22102</v>
      </c>
      <c r="D3640" s="779" t="s">
        <v>4678</v>
      </c>
    </row>
    <row r="3641" spans="1:4" x14ac:dyDescent="0.25">
      <c r="A3641" s="124">
        <v>4992</v>
      </c>
      <c r="B3641" s="661" t="s">
        <v>22103</v>
      </c>
      <c r="C3641" s="779" t="s">
        <v>22102</v>
      </c>
      <c r="D3641" s="779" t="s">
        <v>4678</v>
      </c>
    </row>
    <row r="3642" spans="1:4" x14ac:dyDescent="0.25">
      <c r="A3642" s="124">
        <v>4993</v>
      </c>
      <c r="B3642" s="661" t="s">
        <v>14391</v>
      </c>
      <c r="C3642" s="779" t="s">
        <v>22104</v>
      </c>
      <c r="D3642" s="779" t="s">
        <v>4678</v>
      </c>
    </row>
    <row r="3643" spans="1:4" x14ac:dyDescent="0.25">
      <c r="A3643" s="124">
        <v>4993</v>
      </c>
      <c r="B3643" s="661" t="s">
        <v>22105</v>
      </c>
      <c r="C3643" s="779" t="s">
        <v>22104</v>
      </c>
      <c r="D3643" s="779" t="s">
        <v>4678</v>
      </c>
    </row>
    <row r="3644" spans="1:4" x14ac:dyDescent="0.25">
      <c r="A3644" s="124">
        <v>4994</v>
      </c>
      <c r="B3644" s="661" t="s">
        <v>14393</v>
      </c>
      <c r="C3644" s="779" t="s">
        <v>22106</v>
      </c>
      <c r="D3644" s="779" t="s">
        <v>4678</v>
      </c>
    </row>
    <row r="3645" spans="1:4" x14ac:dyDescent="0.25">
      <c r="A3645" s="124">
        <v>4994</v>
      </c>
      <c r="B3645" s="661" t="s">
        <v>22107</v>
      </c>
      <c r="C3645" s="779" t="s">
        <v>22106</v>
      </c>
      <c r="D3645" s="779" t="s">
        <v>4678</v>
      </c>
    </row>
    <row r="3646" spans="1:4" x14ac:dyDescent="0.25">
      <c r="A3646" s="124">
        <v>4995</v>
      </c>
      <c r="B3646" s="661" t="s">
        <v>14396</v>
      </c>
      <c r="C3646" s="779" t="s">
        <v>22108</v>
      </c>
      <c r="D3646" s="779" t="s">
        <v>22109</v>
      </c>
    </row>
    <row r="3647" spans="1:4" x14ac:dyDescent="0.25">
      <c r="A3647" s="124">
        <v>4995</v>
      </c>
      <c r="B3647" s="661" t="s">
        <v>22110</v>
      </c>
      <c r="C3647" s="779" t="s">
        <v>22108</v>
      </c>
      <c r="D3647" s="779" t="s">
        <v>22109</v>
      </c>
    </row>
    <row r="3648" spans="1:4" x14ac:dyDescent="0.25">
      <c r="A3648" s="124">
        <v>4996</v>
      </c>
      <c r="B3648" s="661" t="s">
        <v>14398</v>
      </c>
      <c r="C3648" s="779" t="s">
        <v>22111</v>
      </c>
      <c r="D3648" s="779" t="s">
        <v>21080</v>
      </c>
    </row>
    <row r="3649" spans="1:4" x14ac:dyDescent="0.25">
      <c r="A3649" s="124">
        <v>4996</v>
      </c>
      <c r="B3649" s="661" t="s">
        <v>22112</v>
      </c>
      <c r="C3649" s="779" t="s">
        <v>22111</v>
      </c>
      <c r="D3649" s="779" t="s">
        <v>21080</v>
      </c>
    </row>
    <row r="3650" spans="1:4" x14ac:dyDescent="0.25">
      <c r="A3650" s="124">
        <v>4997</v>
      </c>
      <c r="B3650" s="661" t="s">
        <v>14401</v>
      </c>
      <c r="C3650" s="779" t="s">
        <v>22113</v>
      </c>
      <c r="D3650" s="779" t="s">
        <v>21080</v>
      </c>
    </row>
    <row r="3651" spans="1:4" x14ac:dyDescent="0.25">
      <c r="A3651" s="124">
        <v>4997</v>
      </c>
      <c r="B3651" s="661" t="s">
        <v>22114</v>
      </c>
      <c r="C3651" s="779" t="s">
        <v>22113</v>
      </c>
      <c r="D3651" s="779" t="s">
        <v>21080</v>
      </c>
    </row>
    <row r="3652" spans="1:4" x14ac:dyDescent="0.25">
      <c r="A3652" s="124">
        <v>4998</v>
      </c>
      <c r="B3652" s="661" t="s">
        <v>14404</v>
      </c>
      <c r="C3652" s="779" t="s">
        <v>4253</v>
      </c>
      <c r="D3652" s="779" t="s">
        <v>20274</v>
      </c>
    </row>
    <row r="3653" spans="1:4" x14ac:dyDescent="0.25">
      <c r="A3653" s="124">
        <v>4998</v>
      </c>
      <c r="B3653" s="661" t="s">
        <v>22115</v>
      </c>
      <c r="C3653" s="779" t="s">
        <v>4253</v>
      </c>
      <c r="D3653" s="779" t="s">
        <v>20274</v>
      </c>
    </row>
    <row r="3654" spans="1:4" x14ac:dyDescent="0.25">
      <c r="A3654" s="124">
        <v>4999</v>
      </c>
      <c r="B3654" s="661" t="s">
        <v>9209</v>
      </c>
      <c r="C3654" s="779" t="s">
        <v>22116</v>
      </c>
      <c r="D3654" s="779" t="s">
        <v>22117</v>
      </c>
    </row>
    <row r="3655" spans="1:4" x14ac:dyDescent="0.25">
      <c r="A3655" s="124">
        <v>4999</v>
      </c>
      <c r="B3655" s="661" t="s">
        <v>22118</v>
      </c>
      <c r="C3655" s="779" t="s">
        <v>22116</v>
      </c>
      <c r="D3655" s="779" t="s">
        <v>22117</v>
      </c>
    </row>
    <row r="3656" spans="1:4" x14ac:dyDescent="0.25">
      <c r="A3656" s="124">
        <v>5000</v>
      </c>
      <c r="B3656" s="661" t="s">
        <v>14409</v>
      </c>
      <c r="C3656" s="779" t="s">
        <v>22119</v>
      </c>
      <c r="D3656" s="779" t="s">
        <v>22120</v>
      </c>
    </row>
    <row r="3657" spans="1:4" x14ac:dyDescent="0.25">
      <c r="A3657" s="124">
        <v>5000</v>
      </c>
      <c r="B3657" s="661" t="s">
        <v>22121</v>
      </c>
      <c r="C3657" s="779" t="s">
        <v>22119</v>
      </c>
      <c r="D3657" s="779" t="s">
        <v>22120</v>
      </c>
    </row>
    <row r="3658" spans="1:4" x14ac:dyDescent="0.25">
      <c r="A3658" s="124">
        <v>5001</v>
      </c>
      <c r="B3658" s="661" t="s">
        <v>14412</v>
      </c>
      <c r="C3658" s="779" t="s">
        <v>22122</v>
      </c>
      <c r="D3658" s="779" t="s">
        <v>22117</v>
      </c>
    </row>
    <row r="3659" spans="1:4" x14ac:dyDescent="0.25">
      <c r="A3659" s="124">
        <v>5001</v>
      </c>
      <c r="B3659" s="661" t="s">
        <v>22123</v>
      </c>
      <c r="C3659" s="779" t="s">
        <v>22122</v>
      </c>
      <c r="D3659" s="779" t="s">
        <v>22117</v>
      </c>
    </row>
    <row r="3660" spans="1:4" x14ac:dyDescent="0.25">
      <c r="A3660" s="124">
        <v>5002</v>
      </c>
      <c r="B3660" s="661" t="s">
        <v>14414</v>
      </c>
      <c r="C3660" s="779" t="s">
        <v>22124</v>
      </c>
      <c r="D3660" s="779" t="s">
        <v>22125</v>
      </c>
    </row>
    <row r="3661" spans="1:4" x14ac:dyDescent="0.25">
      <c r="A3661" s="124">
        <v>5002</v>
      </c>
      <c r="B3661" s="661" t="s">
        <v>22126</v>
      </c>
      <c r="C3661" s="779" t="s">
        <v>22124</v>
      </c>
      <c r="D3661" s="779" t="s">
        <v>22125</v>
      </c>
    </row>
    <row r="3662" spans="1:4" x14ac:dyDescent="0.25">
      <c r="A3662" s="124">
        <v>5142</v>
      </c>
      <c r="B3662" s="661" t="s">
        <v>14417</v>
      </c>
      <c r="C3662" s="779" t="s">
        <v>22127</v>
      </c>
      <c r="D3662" s="779" t="s">
        <v>22029</v>
      </c>
    </row>
    <row r="3663" spans="1:4" x14ac:dyDescent="0.25">
      <c r="A3663" s="124">
        <v>5142</v>
      </c>
      <c r="B3663" s="661" t="s">
        <v>22128</v>
      </c>
      <c r="C3663" s="779" t="s">
        <v>22127</v>
      </c>
      <c r="D3663" s="779" t="s">
        <v>22029</v>
      </c>
    </row>
    <row r="3664" spans="1:4" x14ac:dyDescent="0.25">
      <c r="A3664" s="124">
        <v>5143</v>
      </c>
      <c r="B3664" s="661" t="s">
        <v>14420</v>
      </c>
      <c r="C3664" s="779" t="s">
        <v>22129</v>
      </c>
      <c r="D3664" s="779" t="s">
        <v>22130</v>
      </c>
    </row>
    <row r="3665" spans="1:4" x14ac:dyDescent="0.25">
      <c r="A3665" s="124">
        <v>5143</v>
      </c>
      <c r="B3665" s="661" t="s">
        <v>22131</v>
      </c>
      <c r="C3665" s="779" t="s">
        <v>22129</v>
      </c>
      <c r="D3665" s="779" t="s">
        <v>22130</v>
      </c>
    </row>
    <row r="3666" spans="1:4" x14ac:dyDescent="0.25">
      <c r="A3666" s="124">
        <v>5144</v>
      </c>
      <c r="B3666" s="661" t="s">
        <v>14423</v>
      </c>
      <c r="C3666" s="779" t="s">
        <v>9678</v>
      </c>
      <c r="D3666" s="779" t="s">
        <v>22132</v>
      </c>
    </row>
    <row r="3667" spans="1:4" x14ac:dyDescent="0.25">
      <c r="A3667" s="124">
        <v>5144</v>
      </c>
      <c r="B3667" s="661" t="s">
        <v>22133</v>
      </c>
      <c r="C3667" s="779" t="s">
        <v>9678</v>
      </c>
      <c r="D3667" s="779" t="s">
        <v>22132</v>
      </c>
    </row>
    <row r="3668" spans="1:4" x14ac:dyDescent="0.25">
      <c r="A3668" s="124">
        <v>5145</v>
      </c>
      <c r="B3668" s="661" t="s">
        <v>14426</v>
      </c>
      <c r="C3668" s="779" t="s">
        <v>22134</v>
      </c>
      <c r="D3668" s="779" t="s">
        <v>22135</v>
      </c>
    </row>
    <row r="3669" spans="1:4" x14ac:dyDescent="0.25">
      <c r="A3669" s="124">
        <v>5145</v>
      </c>
      <c r="B3669" s="661" t="s">
        <v>22136</v>
      </c>
      <c r="C3669" s="779" t="s">
        <v>22134</v>
      </c>
      <c r="D3669" s="779" t="s">
        <v>22135</v>
      </c>
    </row>
    <row r="3670" spans="1:4" x14ac:dyDescent="0.25">
      <c r="A3670" s="124">
        <v>5146</v>
      </c>
      <c r="B3670" s="661" t="s">
        <v>14428</v>
      </c>
      <c r="C3670" s="779" t="s">
        <v>4056</v>
      </c>
      <c r="D3670" s="779" t="s">
        <v>19368</v>
      </c>
    </row>
    <row r="3671" spans="1:4" x14ac:dyDescent="0.25">
      <c r="A3671" s="124">
        <v>5146</v>
      </c>
      <c r="B3671" s="661" t="s">
        <v>22137</v>
      </c>
      <c r="C3671" s="779" t="s">
        <v>4056</v>
      </c>
      <c r="D3671" s="779" t="s">
        <v>19368</v>
      </c>
    </row>
    <row r="3672" spans="1:4" x14ac:dyDescent="0.25">
      <c r="A3672" s="124">
        <v>5147</v>
      </c>
      <c r="B3672" s="661" t="s">
        <v>14430</v>
      </c>
      <c r="C3672" s="779" t="s">
        <v>898</v>
      </c>
      <c r="D3672" s="779" t="s">
        <v>22138</v>
      </c>
    </row>
    <row r="3673" spans="1:4" x14ac:dyDescent="0.25">
      <c r="A3673" s="124">
        <v>5147</v>
      </c>
      <c r="B3673" s="661" t="s">
        <v>22139</v>
      </c>
      <c r="C3673" s="779" t="s">
        <v>898</v>
      </c>
      <c r="D3673" s="779" t="s">
        <v>22138</v>
      </c>
    </row>
    <row r="3674" spans="1:4" x14ac:dyDescent="0.25">
      <c r="A3674" s="124">
        <v>5148</v>
      </c>
      <c r="B3674" s="661" t="s">
        <v>14433</v>
      </c>
      <c r="C3674" s="779" t="s">
        <v>22140</v>
      </c>
      <c r="D3674" s="779" t="s">
        <v>9685</v>
      </c>
    </row>
    <row r="3675" spans="1:4" x14ac:dyDescent="0.25">
      <c r="A3675" s="124">
        <v>5148</v>
      </c>
      <c r="B3675" s="661" t="s">
        <v>22141</v>
      </c>
      <c r="C3675" s="779" t="s">
        <v>22140</v>
      </c>
      <c r="D3675" s="779" t="s">
        <v>9685</v>
      </c>
    </row>
    <row r="3676" spans="1:4" x14ac:dyDescent="0.25">
      <c r="A3676" s="124">
        <v>5149</v>
      </c>
      <c r="B3676" s="661" t="s">
        <v>14435</v>
      </c>
      <c r="C3676" s="779" t="s">
        <v>1026</v>
      </c>
      <c r="D3676" s="779" t="s">
        <v>230</v>
      </c>
    </row>
    <row r="3677" spans="1:4" x14ac:dyDescent="0.25">
      <c r="A3677" s="124">
        <v>5149</v>
      </c>
      <c r="B3677" s="661" t="s">
        <v>22142</v>
      </c>
      <c r="C3677" s="779" t="s">
        <v>1026</v>
      </c>
      <c r="D3677" s="779" t="s">
        <v>230</v>
      </c>
    </row>
    <row r="3678" spans="1:4" x14ac:dyDescent="0.25">
      <c r="A3678" s="124">
        <v>5150</v>
      </c>
      <c r="B3678" s="661" t="s">
        <v>14438</v>
      </c>
      <c r="C3678" s="779" t="s">
        <v>22143</v>
      </c>
      <c r="D3678" s="779" t="s">
        <v>22065</v>
      </c>
    </row>
    <row r="3679" spans="1:4" x14ac:dyDescent="0.25">
      <c r="A3679" s="124">
        <v>5150</v>
      </c>
      <c r="B3679" s="661" t="s">
        <v>22144</v>
      </c>
      <c r="C3679" s="779" t="s">
        <v>22143</v>
      </c>
      <c r="D3679" s="779" t="s">
        <v>22065</v>
      </c>
    </row>
    <row r="3680" spans="1:4" x14ac:dyDescent="0.25">
      <c r="A3680" s="124">
        <v>5151</v>
      </c>
      <c r="B3680" s="661" t="s">
        <v>14440</v>
      </c>
      <c r="C3680" s="779" t="s">
        <v>932</v>
      </c>
      <c r="D3680" s="779" t="s">
        <v>22145</v>
      </c>
    </row>
    <row r="3681" spans="1:4" x14ac:dyDescent="0.25">
      <c r="A3681" s="124">
        <v>5151</v>
      </c>
      <c r="B3681" s="661" t="s">
        <v>22146</v>
      </c>
      <c r="C3681" s="779" t="s">
        <v>932</v>
      </c>
      <c r="D3681" s="779" t="s">
        <v>22145</v>
      </c>
    </row>
    <row r="3682" spans="1:4" x14ac:dyDescent="0.25">
      <c r="A3682" s="124">
        <v>5152</v>
      </c>
      <c r="B3682" s="661" t="s">
        <v>14443</v>
      </c>
      <c r="C3682" s="779" t="s">
        <v>22147</v>
      </c>
      <c r="D3682" s="779" t="s">
        <v>230</v>
      </c>
    </row>
    <row r="3683" spans="1:4" x14ac:dyDescent="0.25">
      <c r="A3683" s="124">
        <v>5152</v>
      </c>
      <c r="B3683" s="661" t="s">
        <v>22148</v>
      </c>
      <c r="C3683" s="779" t="s">
        <v>22147</v>
      </c>
      <c r="D3683" s="779" t="s">
        <v>230</v>
      </c>
    </row>
    <row r="3684" spans="1:4" x14ac:dyDescent="0.25">
      <c r="A3684" s="124">
        <v>5153</v>
      </c>
      <c r="B3684" s="661" t="s">
        <v>14446</v>
      </c>
      <c r="C3684" s="779" t="s">
        <v>3955</v>
      </c>
      <c r="D3684" s="779" t="s">
        <v>1047</v>
      </c>
    </row>
    <row r="3685" spans="1:4" x14ac:dyDescent="0.25">
      <c r="A3685" s="124">
        <v>5153</v>
      </c>
      <c r="B3685" s="661" t="s">
        <v>22149</v>
      </c>
      <c r="C3685" s="779" t="s">
        <v>3955</v>
      </c>
      <c r="D3685" s="779" t="s">
        <v>1047</v>
      </c>
    </row>
    <row r="3686" spans="1:4" x14ac:dyDescent="0.25">
      <c r="A3686" s="124">
        <v>5154</v>
      </c>
      <c r="B3686" s="661" t="s">
        <v>14448</v>
      </c>
      <c r="C3686" s="779" t="s">
        <v>4203</v>
      </c>
      <c r="D3686" s="779" t="s">
        <v>22150</v>
      </c>
    </row>
    <row r="3687" spans="1:4" x14ac:dyDescent="0.25">
      <c r="A3687" s="124">
        <v>5154</v>
      </c>
      <c r="B3687" s="661" t="s">
        <v>22151</v>
      </c>
      <c r="C3687" s="779" t="s">
        <v>4203</v>
      </c>
      <c r="D3687" s="779" t="s">
        <v>22150</v>
      </c>
    </row>
    <row r="3688" spans="1:4" x14ac:dyDescent="0.25">
      <c r="A3688" s="124">
        <v>5155</v>
      </c>
      <c r="B3688" s="661" t="s">
        <v>14451</v>
      </c>
      <c r="C3688" s="779" t="s">
        <v>22152</v>
      </c>
      <c r="D3688" s="779" t="s">
        <v>1047</v>
      </c>
    </row>
    <row r="3689" spans="1:4" x14ac:dyDescent="0.25">
      <c r="A3689" s="124">
        <v>5155</v>
      </c>
      <c r="B3689" s="661" t="s">
        <v>22153</v>
      </c>
      <c r="C3689" s="779" t="s">
        <v>22152</v>
      </c>
      <c r="D3689" s="779" t="s">
        <v>1047</v>
      </c>
    </row>
    <row r="3690" spans="1:4" x14ac:dyDescent="0.25">
      <c r="A3690" s="124">
        <v>5156</v>
      </c>
      <c r="B3690" s="661" t="s">
        <v>14454</v>
      </c>
      <c r="C3690" s="779" t="s">
        <v>17502</v>
      </c>
      <c r="D3690" s="779" t="s">
        <v>5028</v>
      </c>
    </row>
    <row r="3691" spans="1:4" x14ac:dyDescent="0.25">
      <c r="A3691" s="124">
        <v>5156</v>
      </c>
      <c r="B3691" s="661" t="s">
        <v>22154</v>
      </c>
      <c r="C3691" s="779" t="s">
        <v>17502</v>
      </c>
      <c r="D3691" s="779" t="s">
        <v>5028</v>
      </c>
    </row>
    <row r="3692" spans="1:4" x14ac:dyDescent="0.25">
      <c r="A3692" s="124">
        <v>5157</v>
      </c>
      <c r="B3692" s="661" t="s">
        <v>14457</v>
      </c>
      <c r="C3692" s="779" t="s">
        <v>20911</v>
      </c>
      <c r="D3692" s="779" t="s">
        <v>22155</v>
      </c>
    </row>
    <row r="3693" spans="1:4" x14ac:dyDescent="0.25">
      <c r="A3693" s="124">
        <v>5157</v>
      </c>
      <c r="B3693" s="661" t="s">
        <v>22156</v>
      </c>
      <c r="C3693" s="779" t="s">
        <v>20911</v>
      </c>
      <c r="D3693" s="779" t="s">
        <v>22155</v>
      </c>
    </row>
    <row r="3694" spans="1:4" x14ac:dyDescent="0.25">
      <c r="A3694" s="124">
        <v>5158</v>
      </c>
      <c r="B3694" s="661" t="s">
        <v>14460</v>
      </c>
      <c r="C3694" s="779" t="s">
        <v>4868</v>
      </c>
      <c r="D3694" s="779" t="s">
        <v>7414</v>
      </c>
    </row>
    <row r="3695" spans="1:4" x14ac:dyDescent="0.25">
      <c r="A3695" s="124">
        <v>5158</v>
      </c>
      <c r="B3695" s="661" t="s">
        <v>22157</v>
      </c>
      <c r="C3695" s="779" t="s">
        <v>4868</v>
      </c>
      <c r="D3695" s="779" t="s">
        <v>7414</v>
      </c>
    </row>
    <row r="3696" spans="1:4" x14ac:dyDescent="0.25">
      <c r="A3696" s="124">
        <v>5159</v>
      </c>
      <c r="B3696" s="661" t="s">
        <v>14463</v>
      </c>
      <c r="C3696" s="779" t="s">
        <v>22158</v>
      </c>
      <c r="D3696" s="779" t="s">
        <v>2134</v>
      </c>
    </row>
    <row r="3697" spans="1:4" x14ac:dyDescent="0.25">
      <c r="A3697" s="124">
        <v>5159</v>
      </c>
      <c r="B3697" s="661" t="s">
        <v>22159</v>
      </c>
      <c r="C3697" s="779" t="s">
        <v>22158</v>
      </c>
      <c r="D3697" s="779" t="s">
        <v>2134</v>
      </c>
    </row>
    <row r="3698" spans="1:4" x14ac:dyDescent="0.25">
      <c r="A3698" s="124">
        <v>5160</v>
      </c>
      <c r="B3698" s="661" t="s">
        <v>14466</v>
      </c>
      <c r="C3698" s="779" t="s">
        <v>22160</v>
      </c>
      <c r="D3698" s="779" t="s">
        <v>7164</v>
      </c>
    </row>
    <row r="3699" spans="1:4" x14ac:dyDescent="0.25">
      <c r="A3699" s="124">
        <v>5160</v>
      </c>
      <c r="B3699" s="661" t="s">
        <v>22161</v>
      </c>
      <c r="C3699" s="779" t="s">
        <v>22160</v>
      </c>
      <c r="D3699" s="779" t="s">
        <v>7164</v>
      </c>
    </row>
    <row r="3700" spans="1:4" x14ac:dyDescent="0.25">
      <c r="A3700" s="124">
        <v>5161</v>
      </c>
      <c r="B3700" s="661" t="s">
        <v>14469</v>
      </c>
      <c r="C3700" s="779" t="s">
        <v>3268</v>
      </c>
      <c r="D3700" s="779" t="s">
        <v>2134</v>
      </c>
    </row>
    <row r="3701" spans="1:4" x14ac:dyDescent="0.25">
      <c r="A3701" s="124">
        <v>5161</v>
      </c>
      <c r="B3701" s="661" t="s">
        <v>22162</v>
      </c>
      <c r="C3701" s="779" t="s">
        <v>3268</v>
      </c>
      <c r="D3701" s="779" t="s">
        <v>2134</v>
      </c>
    </row>
    <row r="3702" spans="1:4" x14ac:dyDescent="0.25">
      <c r="A3702" s="124">
        <v>5162</v>
      </c>
      <c r="B3702" s="661" t="s">
        <v>14472</v>
      </c>
      <c r="C3702" s="779" t="s">
        <v>455</v>
      </c>
      <c r="D3702" s="779" t="s">
        <v>19897</v>
      </c>
    </row>
    <row r="3703" spans="1:4" x14ac:dyDescent="0.25">
      <c r="A3703" s="124">
        <v>5162</v>
      </c>
      <c r="B3703" s="661" t="s">
        <v>22163</v>
      </c>
      <c r="C3703" s="779" t="s">
        <v>455</v>
      </c>
      <c r="D3703" s="779" t="s">
        <v>19897</v>
      </c>
    </row>
    <row r="3704" spans="1:4" x14ac:dyDescent="0.25">
      <c r="A3704" s="124">
        <v>5163</v>
      </c>
      <c r="B3704" s="661" t="s">
        <v>14475</v>
      </c>
      <c r="C3704" s="779" t="s">
        <v>6228</v>
      </c>
      <c r="D3704" s="779" t="s">
        <v>7164</v>
      </c>
    </row>
    <row r="3705" spans="1:4" x14ac:dyDescent="0.25">
      <c r="A3705" s="124">
        <v>5163</v>
      </c>
      <c r="B3705" s="661" t="s">
        <v>22164</v>
      </c>
      <c r="C3705" s="779" t="s">
        <v>6228</v>
      </c>
      <c r="D3705" s="779" t="s">
        <v>7164</v>
      </c>
    </row>
    <row r="3706" spans="1:4" x14ac:dyDescent="0.25">
      <c r="A3706" s="124">
        <v>5164</v>
      </c>
      <c r="B3706" s="661" t="s">
        <v>14478</v>
      </c>
      <c r="C3706" s="779" t="s">
        <v>4253</v>
      </c>
      <c r="D3706" s="779" t="s">
        <v>4606</v>
      </c>
    </row>
    <row r="3707" spans="1:4" x14ac:dyDescent="0.25">
      <c r="A3707" s="124">
        <v>5164</v>
      </c>
      <c r="B3707" s="661" t="s">
        <v>22165</v>
      </c>
      <c r="C3707" s="779" t="s">
        <v>4253</v>
      </c>
      <c r="D3707" s="779" t="s">
        <v>4606</v>
      </c>
    </row>
    <row r="3708" spans="1:4" x14ac:dyDescent="0.25">
      <c r="A3708" s="124">
        <v>5165</v>
      </c>
      <c r="B3708" s="661" t="s">
        <v>14481</v>
      </c>
      <c r="C3708" s="779" t="s">
        <v>22166</v>
      </c>
      <c r="D3708" s="779" t="s">
        <v>958</v>
      </c>
    </row>
    <row r="3709" spans="1:4" x14ac:dyDescent="0.25">
      <c r="A3709" s="124">
        <v>5165</v>
      </c>
      <c r="B3709" s="661" t="s">
        <v>22167</v>
      </c>
      <c r="C3709" s="779" t="s">
        <v>22166</v>
      </c>
      <c r="D3709" s="779" t="s">
        <v>958</v>
      </c>
    </row>
    <row r="3710" spans="1:4" x14ac:dyDescent="0.25">
      <c r="A3710" s="124">
        <v>5166</v>
      </c>
      <c r="B3710" s="661" t="s">
        <v>14484</v>
      </c>
      <c r="C3710" s="779" t="s">
        <v>22168</v>
      </c>
      <c r="D3710" s="779" t="s">
        <v>4606</v>
      </c>
    </row>
    <row r="3711" spans="1:4" x14ac:dyDescent="0.25">
      <c r="A3711" s="124">
        <v>5166</v>
      </c>
      <c r="B3711" s="661" t="s">
        <v>22169</v>
      </c>
      <c r="C3711" s="779" t="s">
        <v>22168</v>
      </c>
      <c r="D3711" s="779" t="s">
        <v>4606</v>
      </c>
    </row>
    <row r="3712" spans="1:4" x14ac:dyDescent="0.25">
      <c r="A3712" s="124">
        <v>5167</v>
      </c>
      <c r="B3712" s="661" t="s">
        <v>14487</v>
      </c>
      <c r="C3712" s="779" t="s">
        <v>128</v>
      </c>
      <c r="D3712" s="779" t="s">
        <v>22155</v>
      </c>
    </row>
    <row r="3713" spans="1:4" x14ac:dyDescent="0.25">
      <c r="A3713" s="124">
        <v>5167</v>
      </c>
      <c r="B3713" s="661" t="s">
        <v>22170</v>
      </c>
      <c r="C3713" s="779" t="s">
        <v>128</v>
      </c>
      <c r="D3713" s="779" t="s">
        <v>22155</v>
      </c>
    </row>
    <row r="3714" spans="1:4" x14ac:dyDescent="0.25">
      <c r="A3714" s="124">
        <v>5168</v>
      </c>
      <c r="B3714" s="661" t="s">
        <v>14489</v>
      </c>
      <c r="C3714" s="779" t="s">
        <v>1064</v>
      </c>
      <c r="D3714" s="779" t="s">
        <v>1609</v>
      </c>
    </row>
    <row r="3715" spans="1:4" x14ac:dyDescent="0.25">
      <c r="A3715" s="124">
        <v>5168</v>
      </c>
      <c r="B3715" s="661" t="s">
        <v>22171</v>
      </c>
      <c r="C3715" s="779" t="s">
        <v>1064</v>
      </c>
      <c r="D3715" s="779" t="s">
        <v>1609</v>
      </c>
    </row>
    <row r="3716" spans="1:4" x14ac:dyDescent="0.25">
      <c r="A3716" s="124">
        <v>5169</v>
      </c>
      <c r="B3716" s="661" t="s">
        <v>14492</v>
      </c>
      <c r="C3716" s="779" t="s">
        <v>22172</v>
      </c>
      <c r="D3716" s="779" t="s">
        <v>8954</v>
      </c>
    </row>
    <row r="3717" spans="1:4" x14ac:dyDescent="0.25">
      <c r="A3717" s="124">
        <v>5169</v>
      </c>
      <c r="B3717" s="661" t="s">
        <v>22173</v>
      </c>
      <c r="C3717" s="779" t="s">
        <v>22172</v>
      </c>
      <c r="D3717" s="779" t="s">
        <v>8954</v>
      </c>
    </row>
    <row r="3718" spans="1:4" x14ac:dyDescent="0.25">
      <c r="A3718" s="124">
        <v>5170</v>
      </c>
      <c r="B3718" s="661" t="s">
        <v>14495</v>
      </c>
      <c r="C3718" s="779" t="s">
        <v>22174</v>
      </c>
      <c r="D3718" s="779" t="s">
        <v>8954</v>
      </c>
    </row>
    <row r="3719" spans="1:4" x14ac:dyDescent="0.25">
      <c r="A3719" s="124">
        <v>5170</v>
      </c>
      <c r="B3719" s="661" t="s">
        <v>22175</v>
      </c>
      <c r="C3719" s="779" t="s">
        <v>22174</v>
      </c>
      <c r="D3719" s="779" t="s">
        <v>8954</v>
      </c>
    </row>
    <row r="3720" spans="1:4" x14ac:dyDescent="0.25">
      <c r="A3720" s="124">
        <v>5171</v>
      </c>
      <c r="B3720" s="661" t="s">
        <v>14498</v>
      </c>
      <c r="C3720" s="779" t="s">
        <v>21067</v>
      </c>
      <c r="D3720" s="779" t="s">
        <v>22176</v>
      </c>
    </row>
    <row r="3721" spans="1:4" x14ac:dyDescent="0.25">
      <c r="A3721" s="124">
        <v>5171</v>
      </c>
      <c r="B3721" s="661" t="s">
        <v>22177</v>
      </c>
      <c r="C3721" s="779" t="s">
        <v>21067</v>
      </c>
      <c r="D3721" s="779" t="s">
        <v>22176</v>
      </c>
    </row>
    <row r="3722" spans="1:4" x14ac:dyDescent="0.25">
      <c r="A3722" s="124">
        <v>5172</v>
      </c>
      <c r="B3722" s="661" t="s">
        <v>14501</v>
      </c>
      <c r="C3722" s="779" t="s">
        <v>22178</v>
      </c>
      <c r="D3722" s="779" t="s">
        <v>3882</v>
      </c>
    </row>
    <row r="3723" spans="1:4" x14ac:dyDescent="0.25">
      <c r="A3723" s="124">
        <v>5172</v>
      </c>
      <c r="B3723" s="661" t="s">
        <v>22179</v>
      </c>
      <c r="C3723" s="779" t="s">
        <v>22178</v>
      </c>
      <c r="D3723" s="779" t="s">
        <v>3882</v>
      </c>
    </row>
    <row r="3724" spans="1:4" x14ac:dyDescent="0.25">
      <c r="A3724" s="124">
        <v>5173</v>
      </c>
      <c r="B3724" s="661" t="s">
        <v>14504</v>
      </c>
      <c r="C3724" s="779" t="s">
        <v>22010</v>
      </c>
      <c r="D3724" s="779" t="s">
        <v>19012</v>
      </c>
    </row>
    <row r="3725" spans="1:4" x14ac:dyDescent="0.25">
      <c r="A3725" s="124">
        <v>5173</v>
      </c>
      <c r="B3725" s="661" t="s">
        <v>22180</v>
      </c>
      <c r="C3725" s="779" t="s">
        <v>22010</v>
      </c>
      <c r="D3725" s="779" t="s">
        <v>19012</v>
      </c>
    </row>
    <row r="3726" spans="1:4" x14ac:dyDescent="0.25">
      <c r="A3726" s="124">
        <v>5174</v>
      </c>
      <c r="B3726" s="661" t="s">
        <v>14507</v>
      </c>
      <c r="C3726" s="779" t="s">
        <v>22181</v>
      </c>
      <c r="D3726" s="779" t="s">
        <v>2122</v>
      </c>
    </row>
    <row r="3727" spans="1:4" x14ac:dyDescent="0.25">
      <c r="A3727" s="124">
        <v>5174</v>
      </c>
      <c r="B3727" s="661" t="s">
        <v>22182</v>
      </c>
      <c r="C3727" s="779" t="s">
        <v>22181</v>
      </c>
      <c r="D3727" s="779" t="s">
        <v>2122</v>
      </c>
    </row>
    <row r="3728" spans="1:4" x14ac:dyDescent="0.25">
      <c r="A3728" s="124">
        <v>5175</v>
      </c>
      <c r="B3728" s="661" t="s">
        <v>14510</v>
      </c>
      <c r="C3728" s="779" t="s">
        <v>22183</v>
      </c>
      <c r="D3728" s="779" t="s">
        <v>3882</v>
      </c>
    </row>
    <row r="3729" spans="1:4" x14ac:dyDescent="0.25">
      <c r="A3729" s="124">
        <v>5175</v>
      </c>
      <c r="B3729" s="661" t="s">
        <v>22184</v>
      </c>
      <c r="C3729" s="779" t="s">
        <v>22183</v>
      </c>
      <c r="D3729" s="779" t="s">
        <v>3882</v>
      </c>
    </row>
    <row r="3730" spans="1:4" x14ac:dyDescent="0.25">
      <c r="A3730" s="124">
        <v>5176</v>
      </c>
      <c r="B3730" s="661" t="s">
        <v>14512</v>
      </c>
      <c r="C3730" s="779" t="s">
        <v>20856</v>
      </c>
      <c r="D3730" s="779" t="s">
        <v>2122</v>
      </c>
    </row>
    <row r="3731" spans="1:4" x14ac:dyDescent="0.25">
      <c r="A3731" s="124">
        <v>5176</v>
      </c>
      <c r="B3731" s="661" t="s">
        <v>22185</v>
      </c>
      <c r="C3731" s="779" t="s">
        <v>20856</v>
      </c>
      <c r="D3731" s="779" t="s">
        <v>2122</v>
      </c>
    </row>
    <row r="3732" spans="1:4" x14ac:dyDescent="0.25">
      <c r="A3732" s="124">
        <v>5177</v>
      </c>
      <c r="B3732" s="661" t="s">
        <v>14514</v>
      </c>
      <c r="C3732" s="779" t="s">
        <v>16683</v>
      </c>
      <c r="D3732" s="779" t="s">
        <v>1863</v>
      </c>
    </row>
    <row r="3733" spans="1:4" x14ac:dyDescent="0.25">
      <c r="A3733" s="124">
        <v>5177</v>
      </c>
      <c r="B3733" s="661" t="s">
        <v>22186</v>
      </c>
      <c r="C3733" s="779" t="s">
        <v>16683</v>
      </c>
      <c r="D3733" s="779" t="s">
        <v>1863</v>
      </c>
    </row>
    <row r="3734" spans="1:4" x14ac:dyDescent="0.25">
      <c r="A3734" s="124">
        <v>5178</v>
      </c>
      <c r="B3734" s="661" t="s">
        <v>14516</v>
      </c>
      <c r="C3734" s="779" t="s">
        <v>22187</v>
      </c>
      <c r="D3734" s="779" t="s">
        <v>2122</v>
      </c>
    </row>
    <row r="3735" spans="1:4" x14ac:dyDescent="0.25">
      <c r="A3735" s="124">
        <v>5178</v>
      </c>
      <c r="B3735" s="661" t="s">
        <v>22188</v>
      </c>
      <c r="C3735" s="779" t="s">
        <v>22187</v>
      </c>
      <c r="D3735" s="779" t="s">
        <v>2122</v>
      </c>
    </row>
    <row r="3736" spans="1:4" x14ac:dyDescent="0.25">
      <c r="A3736" s="124">
        <v>5179</v>
      </c>
      <c r="B3736" s="661" t="s">
        <v>14519</v>
      </c>
      <c r="C3736" s="779" t="s">
        <v>22189</v>
      </c>
      <c r="D3736" s="779" t="s">
        <v>22190</v>
      </c>
    </row>
    <row r="3737" spans="1:4" x14ac:dyDescent="0.25">
      <c r="A3737" s="124">
        <v>5179</v>
      </c>
      <c r="B3737" s="661" t="s">
        <v>22191</v>
      </c>
      <c r="C3737" s="779" t="s">
        <v>22189</v>
      </c>
      <c r="D3737" s="779" t="s">
        <v>22190</v>
      </c>
    </row>
    <row r="3738" spans="1:4" x14ac:dyDescent="0.25">
      <c r="A3738" s="124">
        <v>5180</v>
      </c>
      <c r="B3738" s="661" t="s">
        <v>14522</v>
      </c>
      <c r="C3738" s="779" t="s">
        <v>22192</v>
      </c>
      <c r="D3738" s="779" t="s">
        <v>21032</v>
      </c>
    </row>
    <row r="3739" spans="1:4" x14ac:dyDescent="0.25">
      <c r="A3739" s="124">
        <v>5180</v>
      </c>
      <c r="B3739" s="661" t="s">
        <v>22193</v>
      </c>
      <c r="C3739" s="779" t="s">
        <v>22192</v>
      </c>
      <c r="D3739" s="779" t="s">
        <v>21032</v>
      </c>
    </row>
    <row r="3740" spans="1:4" x14ac:dyDescent="0.25">
      <c r="A3740" s="124">
        <v>5181</v>
      </c>
      <c r="B3740" s="661" t="s">
        <v>14525</v>
      </c>
      <c r="C3740" s="779" t="s">
        <v>4190</v>
      </c>
      <c r="D3740" s="779" t="s">
        <v>21032</v>
      </c>
    </row>
    <row r="3741" spans="1:4" x14ac:dyDescent="0.25">
      <c r="A3741" s="124">
        <v>5181</v>
      </c>
      <c r="B3741" s="661" t="s">
        <v>22194</v>
      </c>
      <c r="C3741" s="779" t="s">
        <v>4190</v>
      </c>
      <c r="D3741" s="779" t="s">
        <v>21032</v>
      </c>
    </row>
    <row r="3742" spans="1:4" x14ac:dyDescent="0.25">
      <c r="A3742" s="124">
        <v>5182</v>
      </c>
      <c r="B3742" s="661" t="s">
        <v>14528</v>
      </c>
      <c r="C3742" s="779" t="s">
        <v>22195</v>
      </c>
      <c r="D3742" s="779" t="s">
        <v>3657</v>
      </c>
    </row>
    <row r="3743" spans="1:4" x14ac:dyDescent="0.25">
      <c r="A3743" s="124">
        <v>5182</v>
      </c>
      <c r="B3743" s="661" t="s">
        <v>22196</v>
      </c>
      <c r="C3743" s="779" t="s">
        <v>22195</v>
      </c>
      <c r="D3743" s="779" t="s">
        <v>3657</v>
      </c>
    </row>
    <row r="3744" spans="1:4" x14ac:dyDescent="0.25">
      <c r="A3744" s="124">
        <v>5183</v>
      </c>
      <c r="B3744" s="661" t="s">
        <v>14531</v>
      </c>
      <c r="C3744" s="779" t="s">
        <v>22197</v>
      </c>
      <c r="D3744" s="779" t="s">
        <v>21032</v>
      </c>
    </row>
    <row r="3745" spans="1:4" x14ac:dyDescent="0.25">
      <c r="A3745" s="124">
        <v>5183</v>
      </c>
      <c r="B3745" s="661" t="s">
        <v>22198</v>
      </c>
      <c r="C3745" s="779" t="s">
        <v>22197</v>
      </c>
      <c r="D3745" s="779" t="s">
        <v>21032</v>
      </c>
    </row>
    <row r="3746" spans="1:4" x14ac:dyDescent="0.25">
      <c r="A3746" s="124">
        <v>5184</v>
      </c>
      <c r="B3746" s="707" t="s">
        <v>14533</v>
      </c>
      <c r="C3746" s="779" t="s">
        <v>21982</v>
      </c>
      <c r="D3746" s="779" t="s">
        <v>307</v>
      </c>
    </row>
    <row r="3747" spans="1:4" x14ac:dyDescent="0.25">
      <c r="A3747" s="124">
        <v>5184</v>
      </c>
      <c r="B3747" s="707" t="s">
        <v>22199</v>
      </c>
      <c r="C3747" s="779" t="s">
        <v>21982</v>
      </c>
      <c r="D3747" s="779" t="s">
        <v>307</v>
      </c>
    </row>
    <row r="3748" spans="1:4" x14ac:dyDescent="0.25">
      <c r="A3748" s="124">
        <v>5185</v>
      </c>
      <c r="B3748" s="661" t="s">
        <v>14535</v>
      </c>
      <c r="C3748" s="779" t="s">
        <v>22111</v>
      </c>
      <c r="D3748" s="779" t="s">
        <v>22200</v>
      </c>
    </row>
    <row r="3749" spans="1:4" x14ac:dyDescent="0.25">
      <c r="A3749" s="124">
        <v>5185</v>
      </c>
      <c r="B3749" s="661" t="s">
        <v>22201</v>
      </c>
      <c r="C3749" s="779" t="s">
        <v>22111</v>
      </c>
      <c r="D3749" s="779" t="s">
        <v>22200</v>
      </c>
    </row>
    <row r="3750" spans="1:4" x14ac:dyDescent="0.25">
      <c r="A3750" s="124">
        <v>5186</v>
      </c>
      <c r="B3750" s="661" t="s">
        <v>14538</v>
      </c>
      <c r="C3750" s="779" t="s">
        <v>22202</v>
      </c>
      <c r="D3750" s="779" t="s">
        <v>21440</v>
      </c>
    </row>
    <row r="3751" spans="1:4" x14ac:dyDescent="0.25">
      <c r="A3751" s="124">
        <v>5186</v>
      </c>
      <c r="B3751" s="661" t="s">
        <v>22203</v>
      </c>
      <c r="C3751" s="779" t="s">
        <v>22202</v>
      </c>
      <c r="D3751" s="779" t="s">
        <v>21440</v>
      </c>
    </row>
    <row r="3752" spans="1:4" x14ac:dyDescent="0.25">
      <c r="A3752" s="124">
        <v>5187</v>
      </c>
      <c r="B3752" s="661" t="s">
        <v>14541</v>
      </c>
      <c r="C3752" s="779" t="s">
        <v>22204</v>
      </c>
      <c r="D3752" s="779" t="s">
        <v>22205</v>
      </c>
    </row>
    <row r="3753" spans="1:4" x14ac:dyDescent="0.25">
      <c r="A3753" s="124">
        <v>5187</v>
      </c>
      <c r="B3753" s="661" t="s">
        <v>22206</v>
      </c>
      <c r="C3753" s="779" t="s">
        <v>22204</v>
      </c>
      <c r="D3753" s="779" t="s">
        <v>22205</v>
      </c>
    </row>
    <row r="3754" spans="1:4" x14ac:dyDescent="0.25">
      <c r="A3754" s="124">
        <v>5188</v>
      </c>
      <c r="B3754" s="661" t="s">
        <v>14544</v>
      </c>
      <c r="C3754" s="779" t="s">
        <v>3214</v>
      </c>
      <c r="D3754" s="779" t="s">
        <v>19100</v>
      </c>
    </row>
    <row r="3755" spans="1:4" x14ac:dyDescent="0.25">
      <c r="A3755" s="124">
        <v>5188</v>
      </c>
      <c r="B3755" s="661" t="s">
        <v>22207</v>
      </c>
      <c r="C3755" s="779" t="s">
        <v>3214</v>
      </c>
      <c r="D3755" s="779" t="s">
        <v>19100</v>
      </c>
    </row>
    <row r="3756" spans="1:4" x14ac:dyDescent="0.25">
      <c r="A3756" s="124">
        <v>5189</v>
      </c>
      <c r="B3756" s="661" t="s">
        <v>14547</v>
      </c>
      <c r="C3756" s="779" t="s">
        <v>22208</v>
      </c>
      <c r="D3756" s="779" t="s">
        <v>9284</v>
      </c>
    </row>
    <row r="3757" spans="1:4" x14ac:dyDescent="0.25">
      <c r="A3757" s="124">
        <v>5189</v>
      </c>
      <c r="B3757" s="661" t="s">
        <v>22209</v>
      </c>
      <c r="C3757" s="779" t="s">
        <v>22208</v>
      </c>
      <c r="D3757" s="779" t="s">
        <v>9284</v>
      </c>
    </row>
    <row r="3758" spans="1:4" x14ac:dyDescent="0.25">
      <c r="A3758" s="124">
        <v>5190</v>
      </c>
      <c r="B3758" s="661" t="s">
        <v>14550</v>
      </c>
      <c r="C3758" s="779" t="s">
        <v>22210</v>
      </c>
      <c r="D3758" s="779" t="s">
        <v>19100</v>
      </c>
    </row>
    <row r="3759" spans="1:4" x14ac:dyDescent="0.25">
      <c r="A3759" s="124">
        <v>5190</v>
      </c>
      <c r="B3759" s="661" t="s">
        <v>22211</v>
      </c>
      <c r="C3759" s="779" t="s">
        <v>22210</v>
      </c>
      <c r="D3759" s="779" t="s">
        <v>19100</v>
      </c>
    </row>
    <row r="3760" spans="1:4" x14ac:dyDescent="0.25">
      <c r="A3760" s="124">
        <v>5191</v>
      </c>
      <c r="B3760" s="661" t="s">
        <v>14552</v>
      </c>
      <c r="C3760" s="779" t="s">
        <v>4718</v>
      </c>
      <c r="D3760" s="779" t="s">
        <v>22212</v>
      </c>
    </row>
    <row r="3761" spans="1:4" x14ac:dyDescent="0.25">
      <c r="A3761" s="124">
        <v>5191</v>
      </c>
      <c r="B3761" s="661" t="s">
        <v>22213</v>
      </c>
      <c r="C3761" s="779" t="s">
        <v>4718</v>
      </c>
      <c r="D3761" s="779" t="s">
        <v>22212</v>
      </c>
    </row>
    <row r="3762" spans="1:4" x14ac:dyDescent="0.25">
      <c r="A3762" s="124">
        <v>5192</v>
      </c>
      <c r="B3762" s="661" t="s">
        <v>14554</v>
      </c>
      <c r="C3762" s="779" t="s">
        <v>22214</v>
      </c>
      <c r="D3762" s="779" t="s">
        <v>9284</v>
      </c>
    </row>
    <row r="3763" spans="1:4" x14ac:dyDescent="0.25">
      <c r="A3763" s="124">
        <v>5192</v>
      </c>
      <c r="B3763" s="661" t="s">
        <v>22215</v>
      </c>
      <c r="C3763" s="779" t="s">
        <v>22214</v>
      </c>
      <c r="D3763" s="779" t="s">
        <v>9284</v>
      </c>
    </row>
    <row r="3764" spans="1:4" x14ac:dyDescent="0.25">
      <c r="A3764" s="124">
        <v>5193</v>
      </c>
      <c r="B3764" s="661" t="s">
        <v>14557</v>
      </c>
      <c r="C3764" s="779" t="s">
        <v>22216</v>
      </c>
      <c r="D3764" s="779" t="s">
        <v>22217</v>
      </c>
    </row>
    <row r="3765" spans="1:4" x14ac:dyDescent="0.25">
      <c r="A3765" s="124">
        <v>5193</v>
      </c>
      <c r="B3765" s="661" t="s">
        <v>22218</v>
      </c>
      <c r="C3765" s="779" t="s">
        <v>22216</v>
      </c>
      <c r="D3765" s="779" t="s">
        <v>22217</v>
      </c>
    </row>
    <row r="3766" spans="1:4" x14ac:dyDescent="0.25">
      <c r="A3766" s="124">
        <v>5194</v>
      </c>
      <c r="B3766" s="661" t="s">
        <v>14560</v>
      </c>
      <c r="C3766" s="779" t="s">
        <v>20827</v>
      </c>
      <c r="D3766" s="779" t="s">
        <v>22217</v>
      </c>
    </row>
    <row r="3767" spans="1:4" x14ac:dyDescent="0.25">
      <c r="A3767" s="124">
        <v>5194</v>
      </c>
      <c r="B3767" s="661" t="s">
        <v>22219</v>
      </c>
      <c r="C3767" s="779" t="s">
        <v>20827</v>
      </c>
      <c r="D3767" s="779" t="s">
        <v>22217</v>
      </c>
    </row>
    <row r="3768" spans="1:4" x14ac:dyDescent="0.25">
      <c r="A3768" s="124">
        <v>5195</v>
      </c>
      <c r="B3768" s="661" t="s">
        <v>14563</v>
      </c>
      <c r="C3768" s="779" t="s">
        <v>22220</v>
      </c>
      <c r="D3768" s="779" t="s">
        <v>9581</v>
      </c>
    </row>
    <row r="3769" spans="1:4" x14ac:dyDescent="0.25">
      <c r="A3769" s="124">
        <v>5195</v>
      </c>
      <c r="B3769" s="661" t="s">
        <v>22221</v>
      </c>
      <c r="C3769" s="779" t="s">
        <v>22220</v>
      </c>
      <c r="D3769" s="779" t="s">
        <v>9581</v>
      </c>
    </row>
    <row r="3770" spans="1:4" x14ac:dyDescent="0.25">
      <c r="A3770" s="124">
        <v>5196</v>
      </c>
      <c r="B3770" s="661" t="s">
        <v>14565</v>
      </c>
      <c r="C3770" s="779" t="s">
        <v>3477</v>
      </c>
      <c r="D3770" s="779" t="s">
        <v>2159</v>
      </c>
    </row>
    <row r="3771" spans="1:4" x14ac:dyDescent="0.25">
      <c r="A3771" s="124">
        <v>5196</v>
      </c>
      <c r="B3771" s="661" t="s">
        <v>22222</v>
      </c>
      <c r="C3771" s="779" t="s">
        <v>3477</v>
      </c>
      <c r="D3771" s="779" t="s">
        <v>2159</v>
      </c>
    </row>
    <row r="3772" spans="1:4" x14ac:dyDescent="0.25">
      <c r="A3772" s="124">
        <v>5197</v>
      </c>
      <c r="B3772" s="661" t="s">
        <v>14568</v>
      </c>
      <c r="C3772" s="779" t="s">
        <v>3350</v>
      </c>
      <c r="D3772" s="779" t="s">
        <v>20770</v>
      </c>
    </row>
    <row r="3773" spans="1:4" x14ac:dyDescent="0.25">
      <c r="A3773" s="124">
        <v>5197</v>
      </c>
      <c r="B3773" s="661" t="s">
        <v>22223</v>
      </c>
      <c r="C3773" s="779" t="s">
        <v>3350</v>
      </c>
      <c r="D3773" s="779" t="s">
        <v>20770</v>
      </c>
    </row>
    <row r="3774" spans="1:4" x14ac:dyDescent="0.25">
      <c r="A3774" s="124">
        <v>5198</v>
      </c>
      <c r="B3774" s="661" t="s">
        <v>14570</v>
      </c>
      <c r="C3774" s="779" t="s">
        <v>22224</v>
      </c>
      <c r="D3774" s="779" t="s">
        <v>230</v>
      </c>
    </row>
    <row r="3775" spans="1:4" x14ac:dyDescent="0.25">
      <c r="A3775" s="124">
        <v>5198</v>
      </c>
      <c r="B3775" s="661" t="s">
        <v>22225</v>
      </c>
      <c r="C3775" s="779" t="s">
        <v>22224</v>
      </c>
      <c r="D3775" s="779" t="s">
        <v>230</v>
      </c>
    </row>
    <row r="3776" spans="1:4" x14ac:dyDescent="0.25">
      <c r="A3776" s="124">
        <v>5199</v>
      </c>
      <c r="B3776" s="661" t="s">
        <v>14573</v>
      </c>
      <c r="C3776" s="779" t="s">
        <v>22226</v>
      </c>
      <c r="D3776" s="779" t="s">
        <v>22227</v>
      </c>
    </row>
    <row r="3777" spans="1:4" x14ac:dyDescent="0.25">
      <c r="A3777" s="124">
        <v>5199</v>
      </c>
      <c r="B3777" s="661" t="s">
        <v>22228</v>
      </c>
      <c r="C3777" s="779" t="s">
        <v>22226</v>
      </c>
      <c r="D3777" s="779" t="s">
        <v>22227</v>
      </c>
    </row>
    <row r="3778" spans="1:4" x14ac:dyDescent="0.25">
      <c r="A3778" s="124">
        <v>5200</v>
      </c>
      <c r="B3778" s="667" t="s">
        <v>14576</v>
      </c>
      <c r="C3778" s="779" t="s">
        <v>22229</v>
      </c>
      <c r="D3778" s="779" t="s">
        <v>22227</v>
      </c>
    </row>
    <row r="3779" spans="1:4" x14ac:dyDescent="0.25">
      <c r="A3779" s="124">
        <v>5200</v>
      </c>
      <c r="B3779" s="667" t="s">
        <v>22230</v>
      </c>
      <c r="C3779" s="779" t="s">
        <v>22229</v>
      </c>
      <c r="D3779" s="779" t="s">
        <v>22227</v>
      </c>
    </row>
    <row r="3780" spans="1:4" x14ac:dyDescent="0.25">
      <c r="A3780" s="124">
        <v>5201</v>
      </c>
      <c r="B3780" s="661" t="s">
        <v>14578</v>
      </c>
      <c r="C3780" s="779" t="s">
        <v>5365</v>
      </c>
      <c r="D3780" s="779" t="s">
        <v>22227</v>
      </c>
    </row>
    <row r="3781" spans="1:4" x14ac:dyDescent="0.25">
      <c r="A3781" s="124">
        <v>5201</v>
      </c>
      <c r="B3781" s="661" t="s">
        <v>22231</v>
      </c>
      <c r="C3781" s="779" t="s">
        <v>5365</v>
      </c>
      <c r="D3781" s="779" t="s">
        <v>22227</v>
      </c>
    </row>
    <row r="3782" spans="1:4" x14ac:dyDescent="0.25">
      <c r="A3782" s="124">
        <v>5202</v>
      </c>
      <c r="B3782" s="661" t="s">
        <v>14580</v>
      </c>
      <c r="C3782" s="779" t="s">
        <v>22232</v>
      </c>
      <c r="D3782" s="779" t="s">
        <v>22227</v>
      </c>
    </row>
    <row r="3783" spans="1:4" x14ac:dyDescent="0.25">
      <c r="A3783" s="124">
        <v>5202</v>
      </c>
      <c r="B3783" s="661" t="s">
        <v>22233</v>
      </c>
      <c r="C3783" s="779" t="s">
        <v>22232</v>
      </c>
      <c r="D3783" s="779" t="s">
        <v>22227</v>
      </c>
    </row>
    <row r="3784" spans="1:4" x14ac:dyDescent="0.25">
      <c r="A3784" s="124">
        <v>5203</v>
      </c>
      <c r="B3784" s="661" t="s">
        <v>14582</v>
      </c>
      <c r="C3784" s="779" t="s">
        <v>22234</v>
      </c>
      <c r="D3784" s="779" t="s">
        <v>22227</v>
      </c>
    </row>
    <row r="3785" spans="1:4" x14ac:dyDescent="0.25">
      <c r="A3785" s="124">
        <v>5203</v>
      </c>
      <c r="B3785" s="661" t="s">
        <v>22235</v>
      </c>
      <c r="C3785" s="779" t="s">
        <v>22234</v>
      </c>
      <c r="D3785" s="779" t="s">
        <v>22227</v>
      </c>
    </row>
    <row r="3786" spans="1:4" x14ac:dyDescent="0.25">
      <c r="A3786" s="124">
        <v>5204</v>
      </c>
      <c r="B3786" s="661" t="s">
        <v>14585</v>
      </c>
      <c r="C3786" s="779" t="s">
        <v>22236</v>
      </c>
      <c r="D3786" s="779" t="s">
        <v>19108</v>
      </c>
    </row>
    <row r="3787" spans="1:4" x14ac:dyDescent="0.25">
      <c r="A3787" s="124">
        <v>5204</v>
      </c>
      <c r="B3787" s="661" t="s">
        <v>22237</v>
      </c>
      <c r="C3787" s="779" t="s">
        <v>22236</v>
      </c>
      <c r="D3787" s="779" t="s">
        <v>19108</v>
      </c>
    </row>
    <row r="3788" spans="1:4" x14ac:dyDescent="0.25">
      <c r="A3788" s="124">
        <v>5205</v>
      </c>
      <c r="B3788" s="661" t="s">
        <v>14588</v>
      </c>
      <c r="C3788" s="779" t="s">
        <v>292</v>
      </c>
      <c r="D3788" s="779" t="s">
        <v>2100</v>
      </c>
    </row>
    <row r="3789" spans="1:4" x14ac:dyDescent="0.25">
      <c r="A3789" s="124">
        <v>5205</v>
      </c>
      <c r="B3789" s="661" t="s">
        <v>22238</v>
      </c>
      <c r="C3789" s="779" t="s">
        <v>292</v>
      </c>
      <c r="D3789" s="779" t="s">
        <v>2100</v>
      </c>
    </row>
    <row r="3790" spans="1:4" x14ac:dyDescent="0.25">
      <c r="A3790" s="124">
        <v>5206</v>
      </c>
      <c r="B3790" s="661" t="s">
        <v>14591</v>
      </c>
      <c r="C3790" s="779" t="s">
        <v>1436</v>
      </c>
      <c r="D3790" s="779" t="s">
        <v>22239</v>
      </c>
    </row>
    <row r="3791" spans="1:4" x14ac:dyDescent="0.25">
      <c r="A3791" s="124">
        <v>5206</v>
      </c>
      <c r="B3791" s="661" t="s">
        <v>22240</v>
      </c>
      <c r="C3791" s="779" t="s">
        <v>1436</v>
      </c>
      <c r="D3791" s="779" t="s">
        <v>22239</v>
      </c>
    </row>
    <row r="3792" spans="1:4" x14ac:dyDescent="0.25">
      <c r="A3792" s="124">
        <v>5207</v>
      </c>
      <c r="B3792" s="661" t="s">
        <v>14594</v>
      </c>
      <c r="C3792" s="779" t="s">
        <v>20713</v>
      </c>
      <c r="D3792" s="779" t="s">
        <v>1609</v>
      </c>
    </row>
    <row r="3793" spans="1:4" x14ac:dyDescent="0.25">
      <c r="A3793" s="124">
        <v>5207</v>
      </c>
      <c r="B3793" s="661" t="s">
        <v>22241</v>
      </c>
      <c r="C3793" s="779" t="s">
        <v>20713</v>
      </c>
      <c r="D3793" s="779" t="s">
        <v>1609</v>
      </c>
    </row>
    <row r="3794" spans="1:4" x14ac:dyDescent="0.25">
      <c r="A3794" s="124">
        <v>5208</v>
      </c>
      <c r="B3794" s="661" t="s">
        <v>14597</v>
      </c>
      <c r="C3794" s="779" t="s">
        <v>1288</v>
      </c>
      <c r="D3794" s="779" t="s">
        <v>22242</v>
      </c>
    </row>
    <row r="3795" spans="1:4" x14ac:dyDescent="0.25">
      <c r="A3795" s="124">
        <v>5208</v>
      </c>
      <c r="B3795" s="661" t="s">
        <v>22243</v>
      </c>
      <c r="C3795" s="779" t="s">
        <v>1288</v>
      </c>
      <c r="D3795" s="779" t="s">
        <v>22242</v>
      </c>
    </row>
    <row r="3796" spans="1:4" x14ac:dyDescent="0.25">
      <c r="A3796" s="124">
        <v>5209</v>
      </c>
      <c r="B3796" s="661" t="s">
        <v>14599</v>
      </c>
      <c r="C3796" s="779" t="s">
        <v>22244</v>
      </c>
      <c r="D3796" s="779" t="s">
        <v>22019</v>
      </c>
    </row>
    <row r="3797" spans="1:4" x14ac:dyDescent="0.25">
      <c r="A3797" s="124">
        <v>5209</v>
      </c>
      <c r="B3797" s="661" t="s">
        <v>22245</v>
      </c>
      <c r="C3797" s="779" t="s">
        <v>22244</v>
      </c>
      <c r="D3797" s="779" t="s">
        <v>22019</v>
      </c>
    </row>
    <row r="3798" spans="1:4" x14ac:dyDescent="0.25">
      <c r="A3798" s="124">
        <v>5210</v>
      </c>
      <c r="B3798" s="661" t="s">
        <v>14602</v>
      </c>
      <c r="C3798" s="779" t="s">
        <v>22246</v>
      </c>
      <c r="D3798" s="779" t="s">
        <v>22019</v>
      </c>
    </row>
    <row r="3799" spans="1:4" x14ac:dyDescent="0.25">
      <c r="A3799" s="124">
        <v>5210</v>
      </c>
      <c r="B3799" s="661" t="s">
        <v>22247</v>
      </c>
      <c r="C3799" s="779" t="s">
        <v>22246</v>
      </c>
      <c r="D3799" s="779" t="s">
        <v>22019</v>
      </c>
    </row>
    <row r="3800" spans="1:4" x14ac:dyDescent="0.25">
      <c r="A3800" s="124">
        <v>5211</v>
      </c>
      <c r="B3800" s="661" t="s">
        <v>14604</v>
      </c>
      <c r="C3800" s="779" t="s">
        <v>10862</v>
      </c>
      <c r="D3800" s="779" t="s">
        <v>22248</v>
      </c>
    </row>
    <row r="3801" spans="1:4" x14ac:dyDescent="0.25">
      <c r="A3801" s="124">
        <v>5211</v>
      </c>
      <c r="B3801" s="661" t="s">
        <v>22249</v>
      </c>
      <c r="C3801" s="779" t="s">
        <v>10862</v>
      </c>
      <c r="D3801" s="779" t="s">
        <v>22248</v>
      </c>
    </row>
    <row r="3802" spans="1:4" x14ac:dyDescent="0.25">
      <c r="A3802" s="124">
        <v>5212</v>
      </c>
      <c r="B3802" s="707" t="s">
        <v>14606</v>
      </c>
      <c r="C3802" s="779" t="s">
        <v>22250</v>
      </c>
      <c r="D3802" s="779" t="s">
        <v>22251</v>
      </c>
    </row>
    <row r="3803" spans="1:4" x14ac:dyDescent="0.25">
      <c r="A3803" s="124">
        <v>5212</v>
      </c>
      <c r="B3803" s="707" t="s">
        <v>22252</v>
      </c>
      <c r="C3803" s="779" t="s">
        <v>22250</v>
      </c>
      <c r="D3803" s="779" t="s">
        <v>22251</v>
      </c>
    </row>
    <row r="3804" spans="1:4" x14ac:dyDescent="0.25">
      <c r="A3804" s="124">
        <v>5213</v>
      </c>
      <c r="B3804" s="661" t="s">
        <v>14608</v>
      </c>
      <c r="C3804" s="779" t="s">
        <v>22253</v>
      </c>
      <c r="D3804" s="779" t="s">
        <v>22076</v>
      </c>
    </row>
    <row r="3805" spans="1:4" x14ac:dyDescent="0.25">
      <c r="A3805" s="124">
        <v>5213</v>
      </c>
      <c r="B3805" s="661" t="s">
        <v>22254</v>
      </c>
      <c r="C3805" s="779" t="s">
        <v>22253</v>
      </c>
      <c r="D3805" s="779" t="s">
        <v>22076</v>
      </c>
    </row>
    <row r="3806" spans="1:4" x14ac:dyDescent="0.25">
      <c r="A3806" s="124">
        <v>5214</v>
      </c>
      <c r="B3806" s="661" t="s">
        <v>14611</v>
      </c>
      <c r="C3806" s="779" t="s">
        <v>3330</v>
      </c>
      <c r="D3806" s="779" t="s">
        <v>3875</v>
      </c>
    </row>
    <row r="3807" spans="1:4" x14ac:dyDescent="0.25">
      <c r="A3807" s="124">
        <v>5214</v>
      </c>
      <c r="B3807" s="661" t="s">
        <v>22255</v>
      </c>
      <c r="C3807" s="779" t="s">
        <v>3330</v>
      </c>
      <c r="D3807" s="779" t="s">
        <v>3875</v>
      </c>
    </row>
    <row r="3808" spans="1:4" x14ac:dyDescent="0.25">
      <c r="A3808" s="124">
        <v>5215</v>
      </c>
      <c r="B3808" s="661" t="s">
        <v>14614</v>
      </c>
      <c r="C3808" s="779" t="s">
        <v>22256</v>
      </c>
      <c r="D3808" s="779" t="s">
        <v>22257</v>
      </c>
    </row>
    <row r="3809" spans="1:4" x14ac:dyDescent="0.25">
      <c r="A3809" s="124">
        <v>5215</v>
      </c>
      <c r="B3809" s="661" t="s">
        <v>22258</v>
      </c>
      <c r="C3809" s="779" t="s">
        <v>22256</v>
      </c>
      <c r="D3809" s="779" t="s">
        <v>22257</v>
      </c>
    </row>
    <row r="3810" spans="1:4" x14ac:dyDescent="0.25">
      <c r="A3810" s="124">
        <v>5216</v>
      </c>
      <c r="B3810" s="661" t="s">
        <v>14617</v>
      </c>
      <c r="C3810" s="779" t="s">
        <v>22259</v>
      </c>
      <c r="D3810" s="779" t="s">
        <v>22260</v>
      </c>
    </row>
    <row r="3811" spans="1:4" x14ac:dyDescent="0.25">
      <c r="A3811" s="124">
        <v>5216</v>
      </c>
      <c r="B3811" s="661" t="s">
        <v>22261</v>
      </c>
      <c r="C3811" s="779" t="s">
        <v>22259</v>
      </c>
      <c r="D3811" s="779" t="s">
        <v>22260</v>
      </c>
    </row>
    <row r="3812" spans="1:4" x14ac:dyDescent="0.25">
      <c r="A3812" s="124">
        <v>5217</v>
      </c>
      <c r="B3812" s="661" t="s">
        <v>14619</v>
      </c>
      <c r="C3812" s="779" t="s">
        <v>22262</v>
      </c>
      <c r="D3812" s="779" t="s">
        <v>22263</v>
      </c>
    </row>
    <row r="3813" spans="1:4" x14ac:dyDescent="0.25">
      <c r="A3813" s="124">
        <v>5217</v>
      </c>
      <c r="B3813" s="661" t="s">
        <v>22264</v>
      </c>
      <c r="C3813" s="779" t="s">
        <v>22262</v>
      </c>
      <c r="D3813" s="779" t="s">
        <v>22263</v>
      </c>
    </row>
    <row r="3814" spans="1:4" x14ac:dyDescent="0.25">
      <c r="A3814" s="124">
        <v>5218</v>
      </c>
      <c r="B3814" s="661" t="s">
        <v>14622</v>
      </c>
      <c r="C3814" s="779" t="s">
        <v>22265</v>
      </c>
      <c r="D3814" s="779" t="s">
        <v>20364</v>
      </c>
    </row>
    <row r="3815" spans="1:4" x14ac:dyDescent="0.25">
      <c r="A3815" s="124">
        <v>5218</v>
      </c>
      <c r="B3815" s="661" t="s">
        <v>22266</v>
      </c>
      <c r="C3815" s="779" t="s">
        <v>22265</v>
      </c>
      <c r="D3815" s="779" t="s">
        <v>20364</v>
      </c>
    </row>
    <row r="3816" spans="1:4" x14ac:dyDescent="0.25">
      <c r="A3816" s="124">
        <v>5219</v>
      </c>
      <c r="B3816" s="661" t="s">
        <v>14624</v>
      </c>
      <c r="C3816" s="779" t="s">
        <v>22267</v>
      </c>
      <c r="D3816" s="779" t="s">
        <v>22268</v>
      </c>
    </row>
    <row r="3817" spans="1:4" x14ac:dyDescent="0.25">
      <c r="A3817" s="124">
        <v>5219</v>
      </c>
      <c r="B3817" s="661" t="s">
        <v>22269</v>
      </c>
      <c r="C3817" s="779" t="s">
        <v>22267</v>
      </c>
      <c r="D3817" s="779" t="s">
        <v>22268</v>
      </c>
    </row>
    <row r="3818" spans="1:4" x14ac:dyDescent="0.25">
      <c r="A3818" s="124">
        <v>5220</v>
      </c>
      <c r="B3818" s="661" t="s">
        <v>14626</v>
      </c>
      <c r="C3818" s="779" t="s">
        <v>22270</v>
      </c>
      <c r="D3818" s="779" t="s">
        <v>20364</v>
      </c>
    </row>
    <row r="3819" spans="1:4" x14ac:dyDescent="0.25">
      <c r="A3819" s="124">
        <v>5220</v>
      </c>
      <c r="B3819" s="661" t="s">
        <v>22271</v>
      </c>
      <c r="C3819" s="779" t="s">
        <v>22270</v>
      </c>
      <c r="D3819" s="779" t="s">
        <v>20364</v>
      </c>
    </row>
    <row r="3820" spans="1:4" x14ac:dyDescent="0.25">
      <c r="A3820" s="124">
        <v>5221</v>
      </c>
      <c r="B3820" s="661" t="s">
        <v>14629</v>
      </c>
      <c r="C3820" s="779" t="s">
        <v>3168</v>
      </c>
      <c r="D3820" s="779" t="s">
        <v>22272</v>
      </c>
    </row>
    <row r="3821" spans="1:4" x14ac:dyDescent="0.25">
      <c r="A3821" s="124">
        <v>5221</v>
      </c>
      <c r="B3821" s="661" t="s">
        <v>22273</v>
      </c>
      <c r="C3821" s="779" t="s">
        <v>3168</v>
      </c>
      <c r="D3821" s="779" t="s">
        <v>22272</v>
      </c>
    </row>
    <row r="3822" spans="1:4" x14ac:dyDescent="0.25">
      <c r="A3822" s="124">
        <v>5222</v>
      </c>
      <c r="B3822" s="661" t="s">
        <v>14632</v>
      </c>
      <c r="C3822" s="779" t="s">
        <v>22274</v>
      </c>
      <c r="D3822" s="779" t="s">
        <v>22275</v>
      </c>
    </row>
    <row r="3823" spans="1:4" x14ac:dyDescent="0.25">
      <c r="A3823" s="124">
        <v>5222</v>
      </c>
      <c r="B3823" s="661" t="s">
        <v>22276</v>
      </c>
      <c r="C3823" s="779" t="s">
        <v>22274</v>
      </c>
      <c r="D3823" s="779" t="s">
        <v>22275</v>
      </c>
    </row>
    <row r="3824" spans="1:4" x14ac:dyDescent="0.25">
      <c r="A3824" s="124">
        <v>5223</v>
      </c>
      <c r="B3824" s="661" t="s">
        <v>14635</v>
      </c>
      <c r="C3824" s="779" t="s">
        <v>608</v>
      </c>
      <c r="D3824" s="779" t="s">
        <v>22277</v>
      </c>
    </row>
    <row r="3825" spans="1:4" x14ac:dyDescent="0.25">
      <c r="A3825" s="124">
        <v>5223</v>
      </c>
      <c r="B3825" s="661" t="s">
        <v>22278</v>
      </c>
      <c r="C3825" s="779" t="s">
        <v>608</v>
      </c>
      <c r="D3825" s="779" t="s">
        <v>22277</v>
      </c>
    </row>
    <row r="3826" spans="1:4" x14ac:dyDescent="0.25">
      <c r="A3826" s="124">
        <v>5224</v>
      </c>
      <c r="B3826" s="661" t="s">
        <v>14638</v>
      </c>
      <c r="C3826" s="779" t="s">
        <v>22279</v>
      </c>
      <c r="D3826" s="779" t="s">
        <v>22280</v>
      </c>
    </row>
    <row r="3827" spans="1:4" x14ac:dyDescent="0.25">
      <c r="A3827" s="124">
        <v>5224</v>
      </c>
      <c r="B3827" s="661" t="s">
        <v>22281</v>
      </c>
      <c r="C3827" s="779" t="s">
        <v>22279</v>
      </c>
      <c r="D3827" s="779" t="s">
        <v>22280</v>
      </c>
    </row>
    <row r="3828" spans="1:4" x14ac:dyDescent="0.25">
      <c r="A3828" s="124">
        <v>5225</v>
      </c>
      <c r="B3828" s="661" t="s">
        <v>14641</v>
      </c>
      <c r="C3828" s="779" t="s">
        <v>3513</v>
      </c>
      <c r="D3828" s="779" t="s">
        <v>3875</v>
      </c>
    </row>
    <row r="3829" spans="1:4" x14ac:dyDescent="0.25">
      <c r="A3829" s="124">
        <v>5225</v>
      </c>
      <c r="B3829" s="661" t="s">
        <v>22282</v>
      </c>
      <c r="C3829" s="779" t="s">
        <v>3513</v>
      </c>
      <c r="D3829" s="779" t="s">
        <v>3875</v>
      </c>
    </row>
    <row r="3830" spans="1:4" x14ac:dyDescent="0.25">
      <c r="A3830" s="124">
        <v>5226</v>
      </c>
      <c r="B3830" s="661" t="s">
        <v>14644</v>
      </c>
      <c r="C3830" s="779" t="s">
        <v>17436</v>
      </c>
      <c r="D3830" s="779" t="s">
        <v>492</v>
      </c>
    </row>
    <row r="3831" spans="1:4" x14ac:dyDescent="0.25">
      <c r="A3831" s="124">
        <v>5226</v>
      </c>
      <c r="B3831" s="661" t="s">
        <v>22283</v>
      </c>
      <c r="C3831" s="779" t="s">
        <v>17436</v>
      </c>
      <c r="D3831" s="779" t="s">
        <v>492</v>
      </c>
    </row>
    <row r="3832" spans="1:4" x14ac:dyDescent="0.25">
      <c r="A3832" s="124">
        <v>5227</v>
      </c>
      <c r="B3832" s="661" t="s">
        <v>14646</v>
      </c>
      <c r="C3832" s="779" t="s">
        <v>22284</v>
      </c>
      <c r="D3832" s="779" t="s">
        <v>6114</v>
      </c>
    </row>
    <row r="3833" spans="1:4" x14ac:dyDescent="0.25">
      <c r="A3833" s="124">
        <v>5227</v>
      </c>
      <c r="B3833" s="661" t="s">
        <v>22285</v>
      </c>
      <c r="C3833" s="779" t="s">
        <v>22284</v>
      </c>
      <c r="D3833" s="779" t="s">
        <v>6114</v>
      </c>
    </row>
    <row r="3834" spans="1:4" x14ac:dyDescent="0.25">
      <c r="A3834" s="124">
        <v>5228</v>
      </c>
      <c r="B3834" s="661" t="s">
        <v>14649</v>
      </c>
      <c r="C3834" s="779" t="s">
        <v>22286</v>
      </c>
      <c r="D3834" s="779" t="s">
        <v>6114</v>
      </c>
    </row>
    <row r="3835" spans="1:4" x14ac:dyDescent="0.25">
      <c r="A3835" s="124">
        <v>5228</v>
      </c>
      <c r="B3835" s="661" t="s">
        <v>22287</v>
      </c>
      <c r="C3835" s="779" t="s">
        <v>22286</v>
      </c>
      <c r="D3835" s="779" t="s">
        <v>6114</v>
      </c>
    </row>
    <row r="3836" spans="1:4" x14ac:dyDescent="0.25">
      <c r="A3836" s="124">
        <v>5229</v>
      </c>
      <c r="B3836" s="661" t="s">
        <v>14652</v>
      </c>
      <c r="C3836" s="779" t="s">
        <v>3135</v>
      </c>
      <c r="D3836" s="779" t="s">
        <v>6114</v>
      </c>
    </row>
    <row r="3837" spans="1:4" x14ac:dyDescent="0.25">
      <c r="A3837" s="124">
        <v>5229</v>
      </c>
      <c r="B3837" s="661" t="s">
        <v>22288</v>
      </c>
      <c r="C3837" s="779" t="s">
        <v>3135</v>
      </c>
      <c r="D3837" s="779" t="s">
        <v>6114</v>
      </c>
    </row>
    <row r="3838" spans="1:4" x14ac:dyDescent="0.25">
      <c r="A3838" s="124">
        <v>5230</v>
      </c>
      <c r="B3838" s="661" t="s">
        <v>14655</v>
      </c>
      <c r="C3838" s="779" t="s">
        <v>22289</v>
      </c>
      <c r="D3838" s="779" t="s">
        <v>22290</v>
      </c>
    </row>
    <row r="3839" spans="1:4" x14ac:dyDescent="0.25">
      <c r="A3839" s="124">
        <v>5230</v>
      </c>
      <c r="B3839" s="661" t="s">
        <v>22291</v>
      </c>
      <c r="C3839" s="779" t="s">
        <v>22289</v>
      </c>
      <c r="D3839" s="779" t="s">
        <v>22290</v>
      </c>
    </row>
    <row r="3840" spans="1:4" x14ac:dyDescent="0.25">
      <c r="A3840" s="124">
        <v>5231</v>
      </c>
      <c r="B3840" s="661" t="s">
        <v>14658</v>
      </c>
      <c r="C3840" s="779" t="s">
        <v>22292</v>
      </c>
      <c r="D3840" s="779" t="s">
        <v>6114</v>
      </c>
    </row>
    <row r="3841" spans="1:4" x14ac:dyDescent="0.25">
      <c r="A3841" s="124">
        <v>5231</v>
      </c>
      <c r="B3841" s="661" t="s">
        <v>22293</v>
      </c>
      <c r="C3841" s="779" t="s">
        <v>22292</v>
      </c>
      <c r="D3841" s="779" t="s">
        <v>6114</v>
      </c>
    </row>
    <row r="3842" spans="1:4" x14ac:dyDescent="0.25">
      <c r="A3842" s="124">
        <v>5232</v>
      </c>
      <c r="B3842" s="661" t="s">
        <v>14661</v>
      </c>
      <c r="C3842" s="779" t="s">
        <v>3118</v>
      </c>
      <c r="D3842" s="779" t="s">
        <v>307</v>
      </c>
    </row>
    <row r="3843" spans="1:4" x14ac:dyDescent="0.25">
      <c r="A3843" s="124">
        <v>5232</v>
      </c>
      <c r="B3843" s="661" t="s">
        <v>22294</v>
      </c>
      <c r="C3843" s="779" t="s">
        <v>3118</v>
      </c>
      <c r="D3843" s="779" t="s">
        <v>307</v>
      </c>
    </row>
    <row r="3844" spans="1:4" x14ac:dyDescent="0.25">
      <c r="A3844" s="124">
        <v>5233</v>
      </c>
      <c r="B3844" s="661" t="s">
        <v>14664</v>
      </c>
      <c r="C3844" s="779" t="s">
        <v>22295</v>
      </c>
      <c r="D3844" s="779" t="s">
        <v>307</v>
      </c>
    </row>
    <row r="3845" spans="1:4" x14ac:dyDescent="0.25">
      <c r="A3845" s="124">
        <v>5233</v>
      </c>
      <c r="B3845" s="661" t="s">
        <v>22296</v>
      </c>
      <c r="C3845" s="779" t="s">
        <v>22295</v>
      </c>
      <c r="D3845" s="779" t="s">
        <v>307</v>
      </c>
    </row>
    <row r="3846" spans="1:4" x14ac:dyDescent="0.25">
      <c r="A3846" s="124">
        <v>5234</v>
      </c>
      <c r="B3846" s="661" t="s">
        <v>14667</v>
      </c>
      <c r="C3846" s="779" t="s">
        <v>22297</v>
      </c>
      <c r="D3846" s="779" t="s">
        <v>22298</v>
      </c>
    </row>
    <row r="3847" spans="1:4" x14ac:dyDescent="0.25">
      <c r="A3847" s="124">
        <v>5234</v>
      </c>
      <c r="B3847" s="661" t="s">
        <v>22299</v>
      </c>
      <c r="C3847" s="779" t="s">
        <v>22297</v>
      </c>
      <c r="D3847" s="779" t="s">
        <v>22298</v>
      </c>
    </row>
    <row r="3848" spans="1:4" x14ac:dyDescent="0.25">
      <c r="A3848" s="124">
        <v>5235</v>
      </c>
      <c r="B3848" s="661" t="s">
        <v>14670</v>
      </c>
      <c r="C3848" s="779" t="s">
        <v>3151</v>
      </c>
      <c r="D3848" s="779" t="s">
        <v>2519</v>
      </c>
    </row>
    <row r="3849" spans="1:4" x14ac:dyDescent="0.25">
      <c r="A3849" s="124">
        <v>5235</v>
      </c>
      <c r="B3849" s="661" t="s">
        <v>22300</v>
      </c>
      <c r="C3849" s="779" t="s">
        <v>3151</v>
      </c>
      <c r="D3849" s="779" t="s">
        <v>2519</v>
      </c>
    </row>
    <row r="3850" spans="1:4" x14ac:dyDescent="0.25">
      <c r="A3850" s="124">
        <v>5236</v>
      </c>
      <c r="B3850" s="661" t="s">
        <v>14673</v>
      </c>
      <c r="C3850" s="779" t="s">
        <v>388</v>
      </c>
      <c r="D3850" s="779" t="s">
        <v>2519</v>
      </c>
    </row>
    <row r="3851" spans="1:4" x14ac:dyDescent="0.25">
      <c r="A3851" s="124">
        <v>5236</v>
      </c>
      <c r="B3851" s="661" t="s">
        <v>22301</v>
      </c>
      <c r="C3851" s="779" t="s">
        <v>388</v>
      </c>
      <c r="D3851" s="779" t="s">
        <v>2519</v>
      </c>
    </row>
    <row r="3852" spans="1:4" x14ac:dyDescent="0.25">
      <c r="A3852" s="124">
        <v>5237</v>
      </c>
      <c r="B3852" s="661" t="s">
        <v>14676</v>
      </c>
      <c r="C3852" s="779" t="s">
        <v>22302</v>
      </c>
      <c r="D3852" s="779" t="s">
        <v>2519</v>
      </c>
    </row>
    <row r="3853" spans="1:4" x14ac:dyDescent="0.25">
      <c r="A3853" s="124">
        <v>5237</v>
      </c>
      <c r="B3853" s="661" t="s">
        <v>22303</v>
      </c>
      <c r="C3853" s="779" t="s">
        <v>22302</v>
      </c>
      <c r="D3853" s="779" t="s">
        <v>2519</v>
      </c>
    </row>
    <row r="3854" spans="1:4" x14ac:dyDescent="0.25">
      <c r="A3854" s="124">
        <v>5238</v>
      </c>
      <c r="B3854" s="661" t="s">
        <v>14679</v>
      </c>
      <c r="C3854" s="779" t="s">
        <v>22304</v>
      </c>
      <c r="D3854" s="779" t="s">
        <v>2513</v>
      </c>
    </row>
    <row r="3855" spans="1:4" x14ac:dyDescent="0.25">
      <c r="A3855" s="124">
        <v>5238</v>
      </c>
      <c r="B3855" s="661" t="s">
        <v>22305</v>
      </c>
      <c r="C3855" s="779" t="s">
        <v>22304</v>
      </c>
      <c r="D3855" s="779" t="s">
        <v>2513</v>
      </c>
    </row>
    <row r="3856" spans="1:4" x14ac:dyDescent="0.25">
      <c r="A3856" s="124">
        <v>5239</v>
      </c>
      <c r="B3856" s="661" t="s">
        <v>14681</v>
      </c>
      <c r="C3856" s="779" t="s">
        <v>22306</v>
      </c>
      <c r="D3856" s="779" t="s">
        <v>22298</v>
      </c>
    </row>
    <row r="3857" spans="1:4" x14ac:dyDescent="0.25">
      <c r="A3857" s="124">
        <v>5239</v>
      </c>
      <c r="B3857" s="661" t="s">
        <v>22307</v>
      </c>
      <c r="C3857" s="779" t="s">
        <v>22306</v>
      </c>
      <c r="D3857" s="779" t="s">
        <v>22298</v>
      </c>
    </row>
    <row r="3858" spans="1:4" x14ac:dyDescent="0.25">
      <c r="A3858" s="124">
        <v>5240</v>
      </c>
      <c r="B3858" s="661" t="s">
        <v>14684</v>
      </c>
      <c r="C3858" s="779" t="s">
        <v>22308</v>
      </c>
      <c r="D3858" s="779" t="s">
        <v>22309</v>
      </c>
    </row>
    <row r="3859" spans="1:4" x14ac:dyDescent="0.25">
      <c r="A3859" s="124">
        <v>5240</v>
      </c>
      <c r="B3859" s="661" t="s">
        <v>22310</v>
      </c>
      <c r="C3859" s="779" t="s">
        <v>22308</v>
      </c>
      <c r="D3859" s="779" t="s">
        <v>22309</v>
      </c>
    </row>
    <row r="3860" spans="1:4" x14ac:dyDescent="0.25">
      <c r="A3860" s="124">
        <v>5241</v>
      </c>
      <c r="B3860" s="661" t="s">
        <v>14687</v>
      </c>
      <c r="C3860" s="779" t="s">
        <v>21481</v>
      </c>
      <c r="D3860" s="779" t="s">
        <v>22311</v>
      </c>
    </row>
    <row r="3861" spans="1:4" x14ac:dyDescent="0.25">
      <c r="A3861" s="124">
        <v>5241</v>
      </c>
      <c r="B3861" s="661" t="s">
        <v>22312</v>
      </c>
      <c r="C3861" s="779" t="s">
        <v>21481</v>
      </c>
      <c r="D3861" s="779" t="s">
        <v>22311</v>
      </c>
    </row>
    <row r="3862" spans="1:4" x14ac:dyDescent="0.25">
      <c r="A3862" s="124">
        <v>5242</v>
      </c>
      <c r="B3862" s="661" t="s">
        <v>14689</v>
      </c>
      <c r="C3862" s="779" t="s">
        <v>21753</v>
      </c>
      <c r="D3862" s="779" t="s">
        <v>22313</v>
      </c>
    </row>
    <row r="3863" spans="1:4" x14ac:dyDescent="0.25">
      <c r="A3863" s="124">
        <v>5242</v>
      </c>
      <c r="B3863" s="661" t="s">
        <v>22314</v>
      </c>
      <c r="C3863" s="779" t="s">
        <v>21753</v>
      </c>
      <c r="D3863" s="779" t="s">
        <v>22313</v>
      </c>
    </row>
    <row r="3864" spans="1:4" x14ac:dyDescent="0.25">
      <c r="A3864" s="124">
        <v>5272</v>
      </c>
      <c r="B3864" s="661" t="s">
        <v>14692</v>
      </c>
      <c r="C3864" s="779" t="s">
        <v>22315</v>
      </c>
      <c r="D3864" s="779" t="s">
        <v>19116</v>
      </c>
    </row>
    <row r="3865" spans="1:4" x14ac:dyDescent="0.25">
      <c r="A3865" s="124">
        <v>5272</v>
      </c>
      <c r="B3865" s="661" t="s">
        <v>22316</v>
      </c>
      <c r="C3865" s="779" t="s">
        <v>22315</v>
      </c>
      <c r="D3865" s="779" t="s">
        <v>19116</v>
      </c>
    </row>
    <row r="3866" spans="1:4" x14ac:dyDescent="0.25">
      <c r="A3866" s="124">
        <v>5273</v>
      </c>
      <c r="B3866" s="661" t="s">
        <v>14695</v>
      </c>
      <c r="C3866" s="779" t="s">
        <v>21829</v>
      </c>
      <c r="D3866" s="779" t="s">
        <v>189</v>
      </c>
    </row>
    <row r="3867" spans="1:4" x14ac:dyDescent="0.25">
      <c r="A3867" s="124">
        <v>5273</v>
      </c>
      <c r="B3867" s="661" t="s">
        <v>22317</v>
      </c>
      <c r="C3867" s="779" t="s">
        <v>21829</v>
      </c>
      <c r="D3867" s="779" t="s">
        <v>189</v>
      </c>
    </row>
    <row r="3868" spans="1:4" x14ac:dyDescent="0.25">
      <c r="A3868" s="124">
        <v>5274</v>
      </c>
      <c r="B3868" s="661" t="s">
        <v>14698</v>
      </c>
      <c r="C3868" s="779" t="s">
        <v>22318</v>
      </c>
      <c r="D3868" s="779" t="s">
        <v>22023</v>
      </c>
    </row>
    <row r="3869" spans="1:4" x14ac:dyDescent="0.25">
      <c r="A3869" s="124">
        <v>5274</v>
      </c>
      <c r="B3869" s="661" t="s">
        <v>22319</v>
      </c>
      <c r="C3869" s="779" t="s">
        <v>22318</v>
      </c>
      <c r="D3869" s="779" t="s">
        <v>22023</v>
      </c>
    </row>
    <row r="3870" spans="1:4" x14ac:dyDescent="0.25">
      <c r="A3870" s="124">
        <v>5275</v>
      </c>
      <c r="B3870" s="661" t="s">
        <v>14700</v>
      </c>
      <c r="C3870" s="779" t="s">
        <v>22320</v>
      </c>
      <c r="D3870" s="779" t="s">
        <v>22023</v>
      </c>
    </row>
    <row r="3871" spans="1:4" x14ac:dyDescent="0.25">
      <c r="A3871" s="124">
        <v>5275</v>
      </c>
      <c r="B3871" s="661" t="s">
        <v>22321</v>
      </c>
      <c r="C3871" s="779" t="s">
        <v>22320</v>
      </c>
      <c r="D3871" s="779" t="s">
        <v>22023</v>
      </c>
    </row>
    <row r="3872" spans="1:4" x14ac:dyDescent="0.25">
      <c r="A3872" s="124">
        <v>5276</v>
      </c>
      <c r="B3872" s="661" t="s">
        <v>14702</v>
      </c>
      <c r="C3872" s="779" t="s">
        <v>22320</v>
      </c>
      <c r="D3872" s="779" t="s">
        <v>22023</v>
      </c>
    </row>
    <row r="3873" spans="1:4" x14ac:dyDescent="0.25">
      <c r="A3873" s="124">
        <v>5276</v>
      </c>
      <c r="B3873" s="661" t="s">
        <v>22322</v>
      </c>
      <c r="C3873" s="779" t="s">
        <v>22320</v>
      </c>
      <c r="D3873" s="779" t="s">
        <v>22023</v>
      </c>
    </row>
    <row r="3874" spans="1:4" x14ac:dyDescent="0.25">
      <c r="A3874" s="124">
        <v>5277</v>
      </c>
      <c r="B3874" s="661" t="s">
        <v>14703</v>
      </c>
      <c r="C3874" s="779" t="s">
        <v>22323</v>
      </c>
      <c r="D3874" s="779" t="s">
        <v>22324</v>
      </c>
    </row>
    <row r="3875" spans="1:4" x14ac:dyDescent="0.25">
      <c r="A3875" s="124">
        <v>5277</v>
      </c>
      <c r="B3875" s="661" t="s">
        <v>22325</v>
      </c>
      <c r="C3875" s="779" t="s">
        <v>22323</v>
      </c>
      <c r="D3875" s="779" t="s">
        <v>22324</v>
      </c>
    </row>
    <row r="3876" spans="1:4" x14ac:dyDescent="0.25">
      <c r="A3876" s="124">
        <v>5278</v>
      </c>
      <c r="B3876" s="661" t="s">
        <v>14705</v>
      </c>
      <c r="C3876" s="779" t="s">
        <v>22326</v>
      </c>
      <c r="D3876" s="779" t="s">
        <v>19833</v>
      </c>
    </row>
    <row r="3877" spans="1:4" x14ac:dyDescent="0.25">
      <c r="A3877" s="124">
        <v>5278</v>
      </c>
      <c r="B3877" s="661" t="s">
        <v>22327</v>
      </c>
      <c r="C3877" s="779" t="s">
        <v>22326</v>
      </c>
      <c r="D3877" s="779" t="s">
        <v>19833</v>
      </c>
    </row>
    <row r="3878" spans="1:4" x14ac:dyDescent="0.25">
      <c r="A3878" s="124">
        <v>5279</v>
      </c>
      <c r="B3878" s="661" t="s">
        <v>14708</v>
      </c>
      <c r="C3878" s="779" t="s">
        <v>21919</v>
      </c>
      <c r="D3878" s="779" t="s">
        <v>22328</v>
      </c>
    </row>
    <row r="3879" spans="1:4" x14ac:dyDescent="0.25">
      <c r="A3879" s="124">
        <v>5279</v>
      </c>
      <c r="B3879" s="661" t="s">
        <v>22329</v>
      </c>
      <c r="C3879" s="779" t="s">
        <v>21919</v>
      </c>
      <c r="D3879" s="779" t="s">
        <v>22328</v>
      </c>
    </row>
    <row r="3880" spans="1:4" x14ac:dyDescent="0.25">
      <c r="A3880" s="124">
        <v>5280</v>
      </c>
      <c r="B3880" s="661" t="s">
        <v>14711</v>
      </c>
      <c r="C3880" s="779" t="s">
        <v>22330</v>
      </c>
      <c r="D3880" s="779" t="s">
        <v>2006</v>
      </c>
    </row>
    <row r="3881" spans="1:4" x14ac:dyDescent="0.25">
      <c r="A3881" s="124">
        <v>5280</v>
      </c>
      <c r="B3881" s="661" t="s">
        <v>22331</v>
      </c>
      <c r="C3881" s="779" t="s">
        <v>22330</v>
      </c>
      <c r="D3881" s="779" t="s">
        <v>2006</v>
      </c>
    </row>
    <row r="3882" spans="1:4" x14ac:dyDescent="0.25">
      <c r="A3882" s="124">
        <v>5281</v>
      </c>
      <c r="B3882" s="661" t="s">
        <v>14714</v>
      </c>
      <c r="C3882" s="779" t="s">
        <v>565</v>
      </c>
      <c r="D3882" s="779" t="s">
        <v>707</v>
      </c>
    </row>
    <row r="3883" spans="1:4" x14ac:dyDescent="0.25">
      <c r="A3883" s="124">
        <v>5281</v>
      </c>
      <c r="B3883" s="661" t="s">
        <v>22332</v>
      </c>
      <c r="C3883" s="779" t="s">
        <v>565</v>
      </c>
      <c r="D3883" s="779" t="s">
        <v>707</v>
      </c>
    </row>
    <row r="3884" spans="1:4" x14ac:dyDescent="0.25">
      <c r="A3884" s="124">
        <v>5282</v>
      </c>
      <c r="B3884" s="661" t="s">
        <v>14716</v>
      </c>
      <c r="C3884" s="779" t="s">
        <v>22333</v>
      </c>
      <c r="D3884" s="779" t="s">
        <v>22334</v>
      </c>
    </row>
    <row r="3885" spans="1:4" x14ac:dyDescent="0.25">
      <c r="A3885" s="124">
        <v>5282</v>
      </c>
      <c r="B3885" s="661" t="s">
        <v>22335</v>
      </c>
      <c r="C3885" s="779" t="s">
        <v>22333</v>
      </c>
      <c r="D3885" s="779" t="s">
        <v>22334</v>
      </c>
    </row>
    <row r="3886" spans="1:4" x14ac:dyDescent="0.25">
      <c r="A3886" s="124">
        <v>5283</v>
      </c>
      <c r="B3886" s="661" t="s">
        <v>14719</v>
      </c>
      <c r="C3886" s="779" t="s">
        <v>22336</v>
      </c>
      <c r="D3886" s="779" t="s">
        <v>22337</v>
      </c>
    </row>
    <row r="3887" spans="1:4" x14ac:dyDescent="0.25">
      <c r="A3887" s="124">
        <v>5283</v>
      </c>
      <c r="B3887" s="661" t="s">
        <v>22338</v>
      </c>
      <c r="C3887" s="779" t="s">
        <v>22336</v>
      </c>
      <c r="D3887" s="779" t="s">
        <v>22337</v>
      </c>
    </row>
    <row r="3888" spans="1:4" x14ac:dyDescent="0.25">
      <c r="A3888" s="124">
        <v>5284</v>
      </c>
      <c r="B3888" s="661" t="s">
        <v>8768</v>
      </c>
      <c r="C3888" s="779" t="s">
        <v>22339</v>
      </c>
      <c r="D3888" s="779" t="s">
        <v>22337</v>
      </c>
    </row>
    <row r="3889" spans="1:4" x14ac:dyDescent="0.25">
      <c r="A3889" s="124">
        <v>5284</v>
      </c>
      <c r="B3889" s="661" t="s">
        <v>22340</v>
      </c>
      <c r="C3889" s="779" t="s">
        <v>22339</v>
      </c>
      <c r="D3889" s="779" t="s">
        <v>22337</v>
      </c>
    </row>
    <row r="3890" spans="1:4" x14ac:dyDescent="0.25">
      <c r="A3890" s="124">
        <v>5285</v>
      </c>
      <c r="B3890" s="661" t="s">
        <v>14725</v>
      </c>
      <c r="C3890" s="779" t="s">
        <v>22341</v>
      </c>
      <c r="D3890" s="779" t="s">
        <v>848</v>
      </c>
    </row>
    <row r="3891" spans="1:4" x14ac:dyDescent="0.25">
      <c r="A3891" s="124">
        <v>5285</v>
      </c>
      <c r="B3891" s="661" t="s">
        <v>22342</v>
      </c>
      <c r="C3891" s="779" t="s">
        <v>22341</v>
      </c>
      <c r="D3891" s="779" t="s">
        <v>848</v>
      </c>
    </row>
    <row r="3892" spans="1:4" x14ac:dyDescent="0.25">
      <c r="A3892" s="124">
        <v>5286</v>
      </c>
      <c r="B3892" s="661" t="s">
        <v>14727</v>
      </c>
      <c r="C3892" s="779" t="s">
        <v>22343</v>
      </c>
      <c r="D3892" s="779" t="s">
        <v>22344</v>
      </c>
    </row>
    <row r="3893" spans="1:4" x14ac:dyDescent="0.25">
      <c r="A3893" s="124">
        <v>5286</v>
      </c>
      <c r="B3893" s="661" t="s">
        <v>22345</v>
      </c>
      <c r="C3893" s="779" t="s">
        <v>22343</v>
      </c>
      <c r="D3893" s="779" t="s">
        <v>22344</v>
      </c>
    </row>
    <row r="3894" spans="1:4" x14ac:dyDescent="0.25">
      <c r="A3894" s="124">
        <v>5287</v>
      </c>
      <c r="B3894" s="661" t="s">
        <v>14729</v>
      </c>
      <c r="C3894" s="779" t="s">
        <v>3452</v>
      </c>
      <c r="D3894" s="779" t="s">
        <v>22346</v>
      </c>
    </row>
    <row r="3895" spans="1:4" x14ac:dyDescent="0.25">
      <c r="A3895" s="124">
        <v>5287</v>
      </c>
      <c r="B3895" s="661" t="s">
        <v>22347</v>
      </c>
      <c r="C3895" s="779" t="s">
        <v>3452</v>
      </c>
      <c r="D3895" s="779" t="s">
        <v>22346</v>
      </c>
    </row>
    <row r="3896" spans="1:4" x14ac:dyDescent="0.25">
      <c r="A3896" s="124">
        <v>5288</v>
      </c>
      <c r="B3896" s="661" t="s">
        <v>14732</v>
      </c>
      <c r="C3896" s="779" t="s">
        <v>2731</v>
      </c>
      <c r="D3896" s="779" t="s">
        <v>19158</v>
      </c>
    </row>
    <row r="3897" spans="1:4" x14ac:dyDescent="0.25">
      <c r="A3897" s="124">
        <v>5288</v>
      </c>
      <c r="B3897" s="661" t="s">
        <v>22348</v>
      </c>
      <c r="C3897" s="779" t="s">
        <v>2731</v>
      </c>
      <c r="D3897" s="779" t="s">
        <v>19158</v>
      </c>
    </row>
    <row r="3898" spans="1:4" x14ac:dyDescent="0.25">
      <c r="A3898" s="124">
        <v>5289</v>
      </c>
      <c r="B3898" s="661" t="s">
        <v>14735</v>
      </c>
      <c r="C3898" s="779" t="s">
        <v>22349</v>
      </c>
      <c r="D3898" s="779" t="s">
        <v>19158</v>
      </c>
    </row>
    <row r="3899" spans="1:4" x14ac:dyDescent="0.25">
      <c r="A3899" s="124">
        <v>5289</v>
      </c>
      <c r="B3899" s="661" t="s">
        <v>22350</v>
      </c>
      <c r="C3899" s="779" t="s">
        <v>22349</v>
      </c>
      <c r="D3899" s="779" t="s">
        <v>19158</v>
      </c>
    </row>
    <row r="3900" spans="1:4" x14ac:dyDescent="0.25">
      <c r="A3900" s="124">
        <v>5290</v>
      </c>
      <c r="B3900" s="661" t="s">
        <v>14738</v>
      </c>
      <c r="C3900" s="779" t="s">
        <v>22351</v>
      </c>
      <c r="D3900" s="779" t="s">
        <v>19158</v>
      </c>
    </row>
    <row r="3901" spans="1:4" x14ac:dyDescent="0.25">
      <c r="A3901" s="124">
        <v>5290</v>
      </c>
      <c r="B3901" s="661" t="s">
        <v>22352</v>
      </c>
      <c r="C3901" s="779" t="s">
        <v>22351</v>
      </c>
      <c r="D3901" s="779" t="s">
        <v>19158</v>
      </c>
    </row>
    <row r="3902" spans="1:4" x14ac:dyDescent="0.25">
      <c r="A3902" s="124">
        <v>5291</v>
      </c>
      <c r="B3902" s="661" t="s">
        <v>14741</v>
      </c>
      <c r="C3902" s="779" t="s">
        <v>21861</v>
      </c>
      <c r="D3902" s="779" t="s">
        <v>19158</v>
      </c>
    </row>
    <row r="3903" spans="1:4" x14ac:dyDescent="0.25">
      <c r="A3903" s="124">
        <v>5291</v>
      </c>
      <c r="B3903" s="661" t="s">
        <v>22353</v>
      </c>
      <c r="C3903" s="779" t="s">
        <v>21861</v>
      </c>
      <c r="D3903" s="779" t="s">
        <v>19158</v>
      </c>
    </row>
    <row r="3904" spans="1:4" x14ac:dyDescent="0.25">
      <c r="A3904" s="124">
        <v>5292</v>
      </c>
      <c r="B3904" s="661" t="s">
        <v>14744</v>
      </c>
      <c r="C3904" s="779" t="s">
        <v>1528</v>
      </c>
      <c r="D3904" s="779" t="s">
        <v>19158</v>
      </c>
    </row>
    <row r="3905" spans="1:4" x14ac:dyDescent="0.25">
      <c r="A3905" s="124">
        <v>5292</v>
      </c>
      <c r="B3905" s="661" t="s">
        <v>22354</v>
      </c>
      <c r="C3905" s="779" t="s">
        <v>1528</v>
      </c>
      <c r="D3905" s="779" t="s">
        <v>19158</v>
      </c>
    </row>
    <row r="3906" spans="1:4" x14ac:dyDescent="0.25">
      <c r="A3906" s="124">
        <v>5293</v>
      </c>
      <c r="B3906" s="661" t="s">
        <v>14746</v>
      </c>
      <c r="C3906" s="779" t="s">
        <v>22355</v>
      </c>
      <c r="D3906" s="779" t="s">
        <v>4315</v>
      </c>
    </row>
    <row r="3907" spans="1:4" x14ac:dyDescent="0.25">
      <c r="A3907" s="124">
        <v>5293</v>
      </c>
      <c r="B3907" s="661" t="s">
        <v>22356</v>
      </c>
      <c r="C3907" s="779" t="s">
        <v>22355</v>
      </c>
      <c r="D3907" s="779" t="s">
        <v>4315</v>
      </c>
    </row>
    <row r="3908" spans="1:4" x14ac:dyDescent="0.25">
      <c r="A3908" s="124">
        <v>5294</v>
      </c>
      <c r="B3908" s="661" t="s">
        <v>14749</v>
      </c>
      <c r="C3908" s="779" t="s">
        <v>22357</v>
      </c>
      <c r="D3908" s="779" t="s">
        <v>22358</v>
      </c>
    </row>
    <row r="3909" spans="1:4" x14ac:dyDescent="0.25">
      <c r="A3909" s="124">
        <v>5294</v>
      </c>
      <c r="B3909" s="661" t="s">
        <v>22359</v>
      </c>
      <c r="C3909" s="779" t="s">
        <v>22360</v>
      </c>
      <c r="D3909" s="779" t="s">
        <v>22358</v>
      </c>
    </row>
    <row r="3910" spans="1:4" x14ac:dyDescent="0.25">
      <c r="A3910" s="124">
        <v>5295</v>
      </c>
      <c r="B3910" s="661" t="s">
        <v>14752</v>
      </c>
      <c r="C3910" s="779" t="s">
        <v>22361</v>
      </c>
      <c r="D3910" s="779" t="s">
        <v>4315</v>
      </c>
    </row>
    <row r="3911" spans="1:4" x14ac:dyDescent="0.25">
      <c r="A3911" s="124">
        <v>5295</v>
      </c>
      <c r="B3911" s="661" t="s">
        <v>22362</v>
      </c>
      <c r="C3911" s="779" t="s">
        <v>22361</v>
      </c>
      <c r="D3911" s="779" t="s">
        <v>4315</v>
      </c>
    </row>
    <row r="3912" spans="1:4" x14ac:dyDescent="0.25">
      <c r="A3912" s="124">
        <v>5296</v>
      </c>
      <c r="B3912" s="661" t="s">
        <v>14755</v>
      </c>
      <c r="C3912" s="779" t="s">
        <v>22363</v>
      </c>
      <c r="D3912" s="779" t="s">
        <v>6997</v>
      </c>
    </row>
    <row r="3913" spans="1:4" x14ac:dyDescent="0.25">
      <c r="A3913" s="124">
        <v>5296</v>
      </c>
      <c r="B3913" s="661" t="s">
        <v>22364</v>
      </c>
      <c r="C3913" s="779" t="s">
        <v>22363</v>
      </c>
      <c r="D3913" s="779" t="s">
        <v>6997</v>
      </c>
    </row>
    <row r="3914" spans="1:4" x14ac:dyDescent="0.25">
      <c r="A3914" s="124">
        <v>5297</v>
      </c>
      <c r="B3914" s="661" t="s">
        <v>14758</v>
      </c>
      <c r="C3914" s="779" t="s">
        <v>22365</v>
      </c>
      <c r="D3914" s="779" t="s">
        <v>22366</v>
      </c>
    </row>
    <row r="3915" spans="1:4" x14ac:dyDescent="0.25">
      <c r="A3915" s="124">
        <v>5297</v>
      </c>
      <c r="B3915" s="661" t="s">
        <v>22367</v>
      </c>
      <c r="C3915" s="779" t="s">
        <v>22365</v>
      </c>
      <c r="D3915" s="779" t="s">
        <v>22366</v>
      </c>
    </row>
    <row r="3916" spans="1:4" x14ac:dyDescent="0.25">
      <c r="A3916" s="124">
        <v>5298</v>
      </c>
      <c r="B3916" s="707" t="s">
        <v>14761</v>
      </c>
      <c r="C3916" s="779" t="s">
        <v>22368</v>
      </c>
      <c r="D3916" s="779" t="s">
        <v>22369</v>
      </c>
    </row>
    <row r="3917" spans="1:4" x14ac:dyDescent="0.25">
      <c r="A3917" s="124">
        <v>5298</v>
      </c>
      <c r="B3917" s="707" t="s">
        <v>22370</v>
      </c>
      <c r="C3917" s="779" t="s">
        <v>22368</v>
      </c>
      <c r="D3917" s="779" t="s">
        <v>22369</v>
      </c>
    </row>
    <row r="3918" spans="1:4" x14ac:dyDescent="0.25">
      <c r="A3918" s="124">
        <v>5299</v>
      </c>
      <c r="B3918" s="661" t="s">
        <v>14764</v>
      </c>
      <c r="C3918" s="779" t="s">
        <v>22371</v>
      </c>
      <c r="D3918" s="779" t="s">
        <v>22372</v>
      </c>
    </row>
    <row r="3919" spans="1:4" x14ac:dyDescent="0.25">
      <c r="A3919" s="124">
        <v>5299</v>
      </c>
      <c r="B3919" s="661" t="s">
        <v>22373</v>
      </c>
      <c r="C3919" s="779" t="s">
        <v>22371</v>
      </c>
      <c r="D3919" s="779" t="s">
        <v>22372</v>
      </c>
    </row>
    <row r="3920" spans="1:4" x14ac:dyDescent="0.25">
      <c r="A3920" s="124">
        <v>5300</v>
      </c>
      <c r="B3920" s="661" t="s">
        <v>14767</v>
      </c>
      <c r="C3920" s="779" t="s">
        <v>22374</v>
      </c>
      <c r="D3920" s="779" t="s">
        <v>504</v>
      </c>
    </row>
    <row r="3921" spans="1:4" x14ac:dyDescent="0.25">
      <c r="A3921" s="124">
        <v>5300</v>
      </c>
      <c r="B3921" s="661" t="s">
        <v>22375</v>
      </c>
      <c r="C3921" s="779" t="s">
        <v>22374</v>
      </c>
      <c r="D3921" s="779" t="s">
        <v>504</v>
      </c>
    </row>
    <row r="3922" spans="1:4" x14ac:dyDescent="0.25">
      <c r="A3922" s="124">
        <v>5301</v>
      </c>
      <c r="B3922" s="661" t="s">
        <v>14769</v>
      </c>
      <c r="C3922" s="779" t="s">
        <v>22376</v>
      </c>
      <c r="D3922" s="779" t="s">
        <v>2563</v>
      </c>
    </row>
    <row r="3923" spans="1:4" x14ac:dyDescent="0.25">
      <c r="A3923" s="124">
        <v>5301</v>
      </c>
      <c r="B3923" s="661" t="s">
        <v>22377</v>
      </c>
      <c r="C3923" s="779" t="s">
        <v>22376</v>
      </c>
      <c r="D3923" s="779" t="s">
        <v>2563</v>
      </c>
    </row>
    <row r="3924" spans="1:4" x14ac:dyDescent="0.25">
      <c r="A3924" s="124">
        <v>5302</v>
      </c>
      <c r="B3924" s="661" t="s">
        <v>14771</v>
      </c>
      <c r="C3924" s="779" t="s">
        <v>2782</v>
      </c>
      <c r="D3924" s="779" t="s">
        <v>22378</v>
      </c>
    </row>
    <row r="3925" spans="1:4" x14ac:dyDescent="0.25">
      <c r="A3925" s="124">
        <v>5302</v>
      </c>
      <c r="B3925" s="661" t="s">
        <v>22379</v>
      </c>
      <c r="C3925" s="779" t="s">
        <v>2782</v>
      </c>
      <c r="D3925" s="779" t="s">
        <v>22378</v>
      </c>
    </row>
    <row r="3926" spans="1:4" x14ac:dyDescent="0.25">
      <c r="A3926" s="124">
        <v>5303</v>
      </c>
      <c r="B3926" s="661" t="s">
        <v>14774</v>
      </c>
      <c r="C3926" s="779" t="s">
        <v>8481</v>
      </c>
      <c r="D3926" s="779" t="s">
        <v>22378</v>
      </c>
    </row>
    <row r="3927" spans="1:4" x14ac:dyDescent="0.25">
      <c r="A3927" s="124">
        <v>5303</v>
      </c>
      <c r="B3927" s="661" t="s">
        <v>22380</v>
      </c>
      <c r="C3927" s="779" t="s">
        <v>8481</v>
      </c>
      <c r="D3927" s="779" t="s">
        <v>22378</v>
      </c>
    </row>
    <row r="3928" spans="1:4" x14ac:dyDescent="0.25">
      <c r="A3928" s="124">
        <v>5304</v>
      </c>
      <c r="B3928" s="661" t="s">
        <v>14777</v>
      </c>
      <c r="C3928" s="779" t="s">
        <v>22381</v>
      </c>
      <c r="D3928" s="779" t="s">
        <v>22382</v>
      </c>
    </row>
    <row r="3929" spans="1:4" x14ac:dyDescent="0.25">
      <c r="A3929" s="124">
        <v>5304</v>
      </c>
      <c r="B3929" s="661" t="s">
        <v>22383</v>
      </c>
      <c r="C3929" s="779" t="s">
        <v>22381</v>
      </c>
      <c r="D3929" s="779" t="s">
        <v>22382</v>
      </c>
    </row>
    <row r="3930" spans="1:4" x14ac:dyDescent="0.25">
      <c r="A3930" s="124">
        <v>5305</v>
      </c>
      <c r="B3930" s="661" t="s">
        <v>14780</v>
      </c>
      <c r="C3930" s="779" t="s">
        <v>4551</v>
      </c>
      <c r="D3930" s="779" t="s">
        <v>20444</v>
      </c>
    </row>
    <row r="3931" spans="1:4" x14ac:dyDescent="0.25">
      <c r="A3931" s="124">
        <v>5305</v>
      </c>
      <c r="B3931" s="661" t="s">
        <v>22384</v>
      </c>
      <c r="C3931" s="779" t="s">
        <v>4551</v>
      </c>
      <c r="D3931" s="779" t="s">
        <v>20444</v>
      </c>
    </row>
    <row r="3932" spans="1:4" x14ac:dyDescent="0.25">
      <c r="A3932" s="124">
        <v>5306</v>
      </c>
      <c r="B3932" s="661" t="s">
        <v>14783</v>
      </c>
      <c r="C3932" s="779" t="s">
        <v>22385</v>
      </c>
      <c r="D3932" s="779" t="s">
        <v>22386</v>
      </c>
    </row>
    <row r="3933" spans="1:4" x14ac:dyDescent="0.25">
      <c r="A3933" s="124">
        <v>5306</v>
      </c>
      <c r="B3933" s="661" t="s">
        <v>22387</v>
      </c>
      <c r="C3933" s="779" t="s">
        <v>22385</v>
      </c>
      <c r="D3933" s="779" t="s">
        <v>22386</v>
      </c>
    </row>
    <row r="3934" spans="1:4" x14ac:dyDescent="0.25">
      <c r="A3934" s="124">
        <v>5307</v>
      </c>
      <c r="B3934" s="661" t="s">
        <v>14786</v>
      </c>
      <c r="C3934" s="779" t="s">
        <v>22388</v>
      </c>
      <c r="D3934" s="779" t="s">
        <v>22386</v>
      </c>
    </row>
    <row r="3935" spans="1:4" x14ac:dyDescent="0.25">
      <c r="A3935" s="124">
        <v>5307</v>
      </c>
      <c r="B3935" s="661" t="s">
        <v>22389</v>
      </c>
      <c r="C3935" s="779" t="s">
        <v>22388</v>
      </c>
      <c r="D3935" s="779" t="s">
        <v>22386</v>
      </c>
    </row>
    <row r="3936" spans="1:4" x14ac:dyDescent="0.25">
      <c r="A3936" s="124">
        <v>5308</v>
      </c>
      <c r="B3936" s="661" t="s">
        <v>14789</v>
      </c>
      <c r="C3936" s="779" t="s">
        <v>22390</v>
      </c>
      <c r="D3936" s="779" t="s">
        <v>22391</v>
      </c>
    </row>
    <row r="3937" spans="1:4" x14ac:dyDescent="0.25">
      <c r="A3937" s="124">
        <v>5308</v>
      </c>
      <c r="B3937" s="661" t="s">
        <v>22392</v>
      </c>
      <c r="C3937" s="779" t="s">
        <v>22390</v>
      </c>
      <c r="D3937" s="779" t="s">
        <v>22391</v>
      </c>
    </row>
    <row r="3938" spans="1:4" x14ac:dyDescent="0.25">
      <c r="A3938" s="124">
        <v>5309</v>
      </c>
      <c r="B3938" s="661" t="s">
        <v>14792</v>
      </c>
      <c r="C3938" s="779" t="s">
        <v>4365</v>
      </c>
      <c r="D3938" s="779" t="s">
        <v>22391</v>
      </c>
    </row>
    <row r="3939" spans="1:4" x14ac:dyDescent="0.25">
      <c r="A3939" s="124">
        <v>5309</v>
      </c>
      <c r="B3939" s="661" t="s">
        <v>22393</v>
      </c>
      <c r="C3939" s="779" t="s">
        <v>4365</v>
      </c>
      <c r="D3939" s="779" t="s">
        <v>22391</v>
      </c>
    </row>
    <row r="3940" spans="1:4" x14ac:dyDescent="0.25">
      <c r="A3940" s="124">
        <v>5310</v>
      </c>
      <c r="B3940" s="661" t="s">
        <v>14795</v>
      </c>
      <c r="C3940" s="779" t="s">
        <v>4174</v>
      </c>
      <c r="D3940" s="779" t="s">
        <v>9427</v>
      </c>
    </row>
    <row r="3941" spans="1:4" x14ac:dyDescent="0.25">
      <c r="A3941" s="124">
        <v>5310</v>
      </c>
      <c r="B3941" s="661" t="s">
        <v>22394</v>
      </c>
      <c r="C3941" s="779" t="s">
        <v>4174</v>
      </c>
      <c r="D3941" s="779" t="s">
        <v>9427</v>
      </c>
    </row>
    <row r="3942" spans="1:4" x14ac:dyDescent="0.25">
      <c r="A3942" s="124">
        <v>5311</v>
      </c>
      <c r="B3942" s="661" t="s">
        <v>14798</v>
      </c>
      <c r="C3942" s="779" t="s">
        <v>4365</v>
      </c>
      <c r="D3942" s="779" t="s">
        <v>20444</v>
      </c>
    </row>
    <row r="3943" spans="1:4" x14ac:dyDescent="0.25">
      <c r="A3943" s="124">
        <v>5311</v>
      </c>
      <c r="B3943" s="661" t="s">
        <v>22395</v>
      </c>
      <c r="C3943" s="779" t="s">
        <v>4365</v>
      </c>
      <c r="D3943" s="779" t="s">
        <v>20444</v>
      </c>
    </row>
    <row r="3944" spans="1:4" x14ac:dyDescent="0.25">
      <c r="A3944" s="124">
        <v>5323</v>
      </c>
      <c r="B3944" s="661" t="s">
        <v>14801</v>
      </c>
      <c r="C3944" s="779" t="s">
        <v>4326</v>
      </c>
      <c r="D3944" s="779" t="s">
        <v>918</v>
      </c>
    </row>
    <row r="3945" spans="1:4" x14ac:dyDescent="0.25">
      <c r="A3945" s="124">
        <v>5323</v>
      </c>
      <c r="B3945" s="661" t="s">
        <v>22396</v>
      </c>
      <c r="C3945" s="779" t="s">
        <v>4326</v>
      </c>
      <c r="D3945" s="779" t="s">
        <v>918</v>
      </c>
    </row>
    <row r="3946" spans="1:4" x14ac:dyDescent="0.25">
      <c r="A3946" s="124">
        <v>5324</v>
      </c>
      <c r="B3946" s="661" t="s">
        <v>14804</v>
      </c>
      <c r="C3946" s="779" t="s">
        <v>22397</v>
      </c>
      <c r="D3946" s="779" t="s">
        <v>22260</v>
      </c>
    </row>
    <row r="3947" spans="1:4" x14ac:dyDescent="0.25">
      <c r="A3947" s="124">
        <v>5324</v>
      </c>
      <c r="B3947" s="661" t="s">
        <v>22398</v>
      </c>
      <c r="C3947" s="779" t="s">
        <v>22397</v>
      </c>
      <c r="D3947" s="779" t="s">
        <v>22260</v>
      </c>
    </row>
    <row r="3948" spans="1:4" x14ac:dyDescent="0.25">
      <c r="A3948" s="124">
        <v>5325</v>
      </c>
      <c r="B3948" s="661" t="s">
        <v>14807</v>
      </c>
      <c r="C3948" s="779" t="s">
        <v>22399</v>
      </c>
      <c r="D3948" s="779" t="s">
        <v>22400</v>
      </c>
    </row>
    <row r="3949" spans="1:4" x14ac:dyDescent="0.25">
      <c r="A3949" s="124">
        <v>5325</v>
      </c>
      <c r="B3949" s="661" t="s">
        <v>22401</v>
      </c>
      <c r="C3949" s="779" t="s">
        <v>22399</v>
      </c>
      <c r="D3949" s="779" t="s">
        <v>22400</v>
      </c>
    </row>
    <row r="3950" spans="1:4" x14ac:dyDescent="0.25">
      <c r="A3950" s="124">
        <v>5326</v>
      </c>
      <c r="B3950" s="661" t="s">
        <v>14810</v>
      </c>
      <c r="C3950" s="779" t="s">
        <v>15999</v>
      </c>
      <c r="D3950" s="779" t="s">
        <v>3380</v>
      </c>
    </row>
    <row r="3951" spans="1:4" x14ac:dyDescent="0.25">
      <c r="A3951" s="124">
        <v>5326</v>
      </c>
      <c r="B3951" s="661" t="s">
        <v>22402</v>
      </c>
      <c r="C3951" s="779" t="s">
        <v>15999</v>
      </c>
      <c r="D3951" s="779" t="s">
        <v>3380</v>
      </c>
    </row>
    <row r="3952" spans="1:4" x14ac:dyDescent="0.25">
      <c r="A3952" s="124">
        <v>5327</v>
      </c>
      <c r="B3952" s="661" t="s">
        <v>14813</v>
      </c>
      <c r="C3952" s="779" t="s">
        <v>22403</v>
      </c>
      <c r="D3952" s="779" t="s">
        <v>1137</v>
      </c>
    </row>
    <row r="3953" spans="1:4" x14ac:dyDescent="0.25">
      <c r="A3953" s="124">
        <v>5327</v>
      </c>
      <c r="B3953" s="661" t="s">
        <v>22404</v>
      </c>
      <c r="C3953" s="779" t="s">
        <v>22403</v>
      </c>
      <c r="D3953" s="779" t="s">
        <v>1137</v>
      </c>
    </row>
    <row r="3954" spans="1:4" x14ac:dyDescent="0.25">
      <c r="A3954" s="124">
        <v>5328</v>
      </c>
      <c r="B3954" s="661" t="s">
        <v>14816</v>
      </c>
      <c r="C3954" s="779" t="s">
        <v>4551</v>
      </c>
      <c r="D3954" s="779" t="s">
        <v>2457</v>
      </c>
    </row>
    <row r="3955" spans="1:4" x14ac:dyDescent="0.25">
      <c r="A3955" s="124">
        <v>5328</v>
      </c>
      <c r="B3955" s="661" t="s">
        <v>22405</v>
      </c>
      <c r="C3955" s="779" t="s">
        <v>4551</v>
      </c>
      <c r="D3955" s="779" t="s">
        <v>2457</v>
      </c>
    </row>
    <row r="3956" spans="1:4" x14ac:dyDescent="0.25">
      <c r="A3956" s="124">
        <v>5329</v>
      </c>
      <c r="B3956" s="661" t="s">
        <v>14819</v>
      </c>
      <c r="C3956" s="779" t="s">
        <v>22406</v>
      </c>
      <c r="D3956" s="779" t="s">
        <v>22407</v>
      </c>
    </row>
    <row r="3957" spans="1:4" x14ac:dyDescent="0.25">
      <c r="A3957" s="124">
        <v>5329</v>
      </c>
      <c r="B3957" s="661" t="s">
        <v>22408</v>
      </c>
      <c r="C3957" s="779" t="s">
        <v>22406</v>
      </c>
      <c r="D3957" s="779" t="s">
        <v>22407</v>
      </c>
    </row>
    <row r="3958" spans="1:4" x14ac:dyDescent="0.25">
      <c r="A3958" s="124">
        <v>5330</v>
      </c>
      <c r="B3958" s="661" t="s">
        <v>14822</v>
      </c>
      <c r="C3958" s="779" t="s">
        <v>2731</v>
      </c>
      <c r="D3958" s="779" t="s">
        <v>20860</v>
      </c>
    </row>
    <row r="3959" spans="1:4" x14ac:dyDescent="0.25">
      <c r="A3959" s="124">
        <v>5330</v>
      </c>
      <c r="B3959" s="661" t="s">
        <v>22409</v>
      </c>
      <c r="C3959" s="779" t="s">
        <v>2731</v>
      </c>
      <c r="D3959" s="779" t="s">
        <v>20860</v>
      </c>
    </row>
    <row r="3960" spans="1:4" x14ac:dyDescent="0.25">
      <c r="A3960" s="124">
        <v>5331</v>
      </c>
      <c r="B3960" s="661" t="s">
        <v>14825</v>
      </c>
      <c r="C3960" s="779" t="s">
        <v>22410</v>
      </c>
      <c r="D3960" s="779" t="s">
        <v>22411</v>
      </c>
    </row>
    <row r="3961" spans="1:4" x14ac:dyDescent="0.25">
      <c r="A3961" s="124">
        <v>5331</v>
      </c>
      <c r="B3961" s="661" t="s">
        <v>22412</v>
      </c>
      <c r="C3961" s="779" t="s">
        <v>22410</v>
      </c>
      <c r="D3961" s="779" t="s">
        <v>22411</v>
      </c>
    </row>
    <row r="3962" spans="1:4" x14ac:dyDescent="0.25">
      <c r="A3962" s="124">
        <v>5332</v>
      </c>
      <c r="B3962" s="661" t="s">
        <v>14828</v>
      </c>
      <c r="C3962" s="779" t="s">
        <v>22413</v>
      </c>
      <c r="D3962" s="779" t="s">
        <v>8643</v>
      </c>
    </row>
    <row r="3963" spans="1:4" x14ac:dyDescent="0.25">
      <c r="A3963" s="124">
        <v>5332</v>
      </c>
      <c r="B3963" s="661" t="s">
        <v>22414</v>
      </c>
      <c r="C3963" s="779" t="s">
        <v>22413</v>
      </c>
      <c r="D3963" s="779" t="s">
        <v>8643</v>
      </c>
    </row>
    <row r="3964" spans="1:4" x14ac:dyDescent="0.25">
      <c r="A3964" s="124">
        <v>5333</v>
      </c>
      <c r="B3964" s="661" t="s">
        <v>14831</v>
      </c>
      <c r="C3964" s="779" t="s">
        <v>22415</v>
      </c>
      <c r="D3964" s="779" t="s">
        <v>19707</v>
      </c>
    </row>
    <row r="3965" spans="1:4" x14ac:dyDescent="0.25">
      <c r="A3965" s="124">
        <v>5333</v>
      </c>
      <c r="B3965" s="661" t="s">
        <v>22416</v>
      </c>
      <c r="C3965" s="779" t="s">
        <v>22415</v>
      </c>
      <c r="D3965" s="779" t="s">
        <v>19707</v>
      </c>
    </row>
    <row r="3966" spans="1:4" x14ac:dyDescent="0.25">
      <c r="A3966" s="124">
        <v>5334</v>
      </c>
      <c r="B3966" s="661" t="s">
        <v>14834</v>
      </c>
      <c r="C3966" s="779" t="s">
        <v>22417</v>
      </c>
      <c r="D3966" s="779" t="s">
        <v>22418</v>
      </c>
    </row>
    <row r="3967" spans="1:4" x14ac:dyDescent="0.25">
      <c r="A3967" s="124">
        <v>5334</v>
      </c>
      <c r="B3967" s="661" t="s">
        <v>22419</v>
      </c>
      <c r="C3967" s="779" t="s">
        <v>22417</v>
      </c>
      <c r="D3967" s="779" t="s">
        <v>22418</v>
      </c>
    </row>
    <row r="3968" spans="1:4" x14ac:dyDescent="0.25">
      <c r="A3968" s="124">
        <v>5335</v>
      </c>
      <c r="B3968" s="661" t="s">
        <v>14836</v>
      </c>
      <c r="C3968" s="779" t="s">
        <v>22420</v>
      </c>
      <c r="D3968" s="779" t="s">
        <v>22421</v>
      </c>
    </row>
    <row r="3969" spans="1:4" x14ac:dyDescent="0.25">
      <c r="A3969" s="124">
        <v>5335</v>
      </c>
      <c r="B3969" s="661" t="s">
        <v>22422</v>
      </c>
      <c r="C3969" s="779" t="s">
        <v>22420</v>
      </c>
      <c r="D3969" s="779" t="s">
        <v>22421</v>
      </c>
    </row>
    <row r="3970" spans="1:4" x14ac:dyDescent="0.25">
      <c r="A3970" s="124">
        <v>5336</v>
      </c>
      <c r="B3970" s="661" t="s">
        <v>14839</v>
      </c>
      <c r="C3970" s="779" t="s">
        <v>22423</v>
      </c>
      <c r="D3970" s="779" t="s">
        <v>22424</v>
      </c>
    </row>
    <row r="3971" spans="1:4" x14ac:dyDescent="0.25">
      <c r="A3971" s="124">
        <v>5336</v>
      </c>
      <c r="B3971" s="661" t="s">
        <v>22425</v>
      </c>
      <c r="C3971" s="779" t="s">
        <v>22423</v>
      </c>
      <c r="D3971" s="779" t="s">
        <v>22424</v>
      </c>
    </row>
    <row r="3972" spans="1:4" x14ac:dyDescent="0.25">
      <c r="A3972" s="124">
        <v>5337</v>
      </c>
      <c r="B3972" s="661" t="s">
        <v>14841</v>
      </c>
      <c r="C3972" s="779" t="s">
        <v>22426</v>
      </c>
      <c r="D3972" s="779" t="s">
        <v>22427</v>
      </c>
    </row>
    <row r="3973" spans="1:4" x14ac:dyDescent="0.25">
      <c r="A3973" s="124">
        <v>5337</v>
      </c>
      <c r="B3973" s="661" t="s">
        <v>22428</v>
      </c>
      <c r="C3973" s="779" t="s">
        <v>22426</v>
      </c>
      <c r="D3973" s="779" t="s">
        <v>22427</v>
      </c>
    </row>
    <row r="3974" spans="1:4" x14ac:dyDescent="0.25">
      <c r="A3974" s="124">
        <v>5338</v>
      </c>
      <c r="B3974" s="661" t="s">
        <v>14844</v>
      </c>
      <c r="C3974" s="779" t="s">
        <v>22429</v>
      </c>
      <c r="D3974" s="779" t="s">
        <v>21796</v>
      </c>
    </row>
    <row r="3975" spans="1:4" x14ac:dyDescent="0.25">
      <c r="A3975" s="124">
        <v>5338</v>
      </c>
      <c r="B3975" s="661" t="s">
        <v>14844</v>
      </c>
      <c r="C3975" s="779" t="s">
        <v>22429</v>
      </c>
      <c r="D3975" s="779" t="s">
        <v>21796</v>
      </c>
    </row>
    <row r="3976" spans="1:4" x14ac:dyDescent="0.25">
      <c r="A3976" s="124">
        <v>5339</v>
      </c>
      <c r="B3976" s="661" t="s">
        <v>14846</v>
      </c>
      <c r="C3976" s="779" t="s">
        <v>22430</v>
      </c>
      <c r="D3976" s="779" t="s">
        <v>21796</v>
      </c>
    </row>
    <row r="3977" spans="1:4" x14ac:dyDescent="0.25">
      <c r="A3977" s="124">
        <v>5339</v>
      </c>
      <c r="B3977" s="661" t="s">
        <v>22431</v>
      </c>
      <c r="C3977" s="779" t="s">
        <v>22430</v>
      </c>
      <c r="D3977" s="779" t="s">
        <v>21796</v>
      </c>
    </row>
    <row r="3978" spans="1:4" x14ac:dyDescent="0.25">
      <c r="A3978" s="124">
        <v>5340</v>
      </c>
      <c r="B3978" s="661" t="s">
        <v>14849</v>
      </c>
      <c r="C3978" s="779" t="s">
        <v>22432</v>
      </c>
      <c r="D3978" s="779" t="s">
        <v>21796</v>
      </c>
    </row>
    <row r="3979" spans="1:4" x14ac:dyDescent="0.25">
      <c r="A3979" s="124">
        <v>5340</v>
      </c>
      <c r="B3979" s="661" t="s">
        <v>22433</v>
      </c>
      <c r="C3979" s="779" t="s">
        <v>22432</v>
      </c>
      <c r="D3979" s="779" t="s">
        <v>21796</v>
      </c>
    </row>
    <row r="3980" spans="1:4" x14ac:dyDescent="0.25">
      <c r="A3980" s="124">
        <v>5341</v>
      </c>
      <c r="B3980" s="661" t="s">
        <v>14852</v>
      </c>
      <c r="C3980" s="779" t="s">
        <v>22434</v>
      </c>
      <c r="D3980" s="779" t="s">
        <v>22435</v>
      </c>
    </row>
    <row r="3981" spans="1:4" x14ac:dyDescent="0.25">
      <c r="A3981" s="124">
        <v>5341</v>
      </c>
      <c r="B3981" s="661" t="s">
        <v>22436</v>
      </c>
      <c r="C3981" s="779" t="s">
        <v>22434</v>
      </c>
      <c r="D3981" s="779" t="s">
        <v>22435</v>
      </c>
    </row>
    <row r="3982" spans="1:4" x14ac:dyDescent="0.25">
      <c r="A3982" s="124">
        <v>5342</v>
      </c>
      <c r="B3982" s="661" t="s">
        <v>14854</v>
      </c>
      <c r="C3982" s="779" t="s">
        <v>22437</v>
      </c>
      <c r="D3982" s="779" t="s">
        <v>22438</v>
      </c>
    </row>
    <row r="3983" spans="1:4" x14ac:dyDescent="0.25">
      <c r="A3983" s="124">
        <v>5342</v>
      </c>
      <c r="B3983" s="661" t="s">
        <v>22439</v>
      </c>
      <c r="C3983" s="779" t="s">
        <v>22437</v>
      </c>
      <c r="D3983" s="779" t="s">
        <v>22438</v>
      </c>
    </row>
    <row r="3984" spans="1:4" x14ac:dyDescent="0.25">
      <c r="A3984" s="124">
        <v>5343</v>
      </c>
      <c r="B3984" s="661" t="s">
        <v>14857</v>
      </c>
      <c r="C3984" s="779" t="s">
        <v>22440</v>
      </c>
      <c r="D3984" s="780" t="s">
        <v>22441</v>
      </c>
    </row>
    <row r="3985" spans="1:4" x14ac:dyDescent="0.25">
      <c r="A3985" s="124">
        <v>5343</v>
      </c>
      <c r="B3985" s="661" t="s">
        <v>14857</v>
      </c>
      <c r="C3985" s="779" t="s">
        <v>22440</v>
      </c>
      <c r="D3985" s="780" t="s">
        <v>22441</v>
      </c>
    </row>
    <row r="3986" spans="1:4" x14ac:dyDescent="0.25">
      <c r="A3986" s="124">
        <v>5344</v>
      </c>
      <c r="B3986" s="708" t="s">
        <v>22442</v>
      </c>
      <c r="C3986" s="779" t="s">
        <v>3118</v>
      </c>
      <c r="D3986" s="780" t="s">
        <v>19587</v>
      </c>
    </row>
    <row r="3987" spans="1:4" x14ac:dyDescent="0.25">
      <c r="A3987" s="124">
        <v>5344</v>
      </c>
      <c r="B3987" s="708" t="s">
        <v>22442</v>
      </c>
      <c r="C3987" s="779" t="s">
        <v>3118</v>
      </c>
      <c r="D3987" s="780" t="s">
        <v>19587</v>
      </c>
    </row>
    <row r="3988" spans="1:4" ht="13.5" customHeight="1" x14ac:dyDescent="0.25">
      <c r="A3988" s="735">
        <v>2340</v>
      </c>
      <c r="B3988" s="736" t="s">
        <v>11068</v>
      </c>
      <c r="C3988" s="409" t="s">
        <v>330</v>
      </c>
      <c r="D3988" s="409" t="s">
        <v>3868</v>
      </c>
    </row>
    <row r="3989" spans="1:4" ht="13.5" customHeight="1" x14ac:dyDescent="0.25">
      <c r="A3989" s="737">
        <v>2340</v>
      </c>
      <c r="B3989" s="738" t="s">
        <v>22443</v>
      </c>
      <c r="C3989" s="409" t="s">
        <v>330</v>
      </c>
      <c r="D3989" s="409" t="s">
        <v>3868</v>
      </c>
    </row>
  </sheetData>
  <autoFilter ref="A2:F2543" xr:uid="{F11C9A1E-D4E0-45E1-BDFA-B7C0FB0778C1}"/>
  <hyperlinks>
    <hyperlink ref="D629" r:id="rId1" display="chizaramadueke@icloud.com" xr:uid="{90DBE28B-0DC6-43B2-8A7A-0E7ABC434764}"/>
    <hyperlink ref="D630" r:id="rId2" display="chizaramadueke@icloud.com" xr:uid="{8EDD9D90-53E2-4510-A3A8-940F3A496EC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E948-1B1B-499D-9732-C1158A7162B7}">
  <sheetPr>
    <tabColor rgb="FFFF0000"/>
  </sheetPr>
  <dimension ref="A1:I1835"/>
  <sheetViews>
    <sheetView zoomScale="70" zoomScaleNormal="70" workbookViewId="0">
      <pane xSplit="1" topLeftCell="B1" activePane="topRight" state="frozen"/>
      <selection activeCell="A3" sqref="A3"/>
      <selection pane="topRight" activeCell="L7" sqref="L7"/>
    </sheetView>
  </sheetViews>
  <sheetFormatPr defaultColWidth="9.140625" defaultRowHeight="15" x14ac:dyDescent="0.25"/>
  <cols>
    <col min="1" max="1" width="9.140625" style="704"/>
    <col min="2" max="2" width="15.85546875" style="704" customWidth="1"/>
    <col min="3" max="4" width="9.140625" style="705"/>
    <col min="5" max="5" width="36.42578125" style="543" customWidth="1"/>
    <col min="6" max="6" width="9.140625" style="772"/>
    <col min="7" max="16384" width="9.140625" style="704"/>
  </cols>
  <sheetData>
    <row r="1" spans="1:9" ht="48.75" customHeight="1" x14ac:dyDescent="0.25">
      <c r="A1" s="728" t="s">
        <v>11</v>
      </c>
      <c r="B1" s="728" t="s">
        <v>11</v>
      </c>
      <c r="C1" s="800" t="s">
        <v>11</v>
      </c>
      <c r="D1" s="801"/>
      <c r="E1" s="776"/>
      <c r="F1" s="771"/>
      <c r="G1" s="346"/>
      <c r="H1" s="346"/>
      <c r="I1" s="587"/>
    </row>
    <row r="2" spans="1:9" s="763" customFormat="1" ht="96" customHeight="1" x14ac:dyDescent="0.25">
      <c r="A2" s="759" t="s">
        <v>18534</v>
      </c>
      <c r="B2" s="580" t="s">
        <v>21</v>
      </c>
      <c r="C2" s="773" t="s">
        <v>33</v>
      </c>
      <c r="D2" s="773" t="s">
        <v>34</v>
      </c>
      <c r="E2" s="758" t="s">
        <v>45</v>
      </c>
      <c r="F2" s="771"/>
      <c r="G2" s="346"/>
      <c r="H2" s="346"/>
      <c r="I2" s="587"/>
    </row>
    <row r="3" spans="1:9" s="60" customFormat="1" ht="52.5" customHeight="1" x14ac:dyDescent="0.25">
      <c r="A3" s="96">
        <v>2</v>
      </c>
      <c r="B3" s="546" t="s">
        <v>14864</v>
      </c>
      <c r="C3" s="477" t="s">
        <v>1233</v>
      </c>
      <c r="D3" s="477" t="s">
        <v>14869</v>
      </c>
      <c r="E3" s="542" t="s">
        <v>14874</v>
      </c>
      <c r="F3" s="709" t="s">
        <v>11</v>
      </c>
      <c r="G3" s="476" t="s">
        <v>11</v>
      </c>
      <c r="H3" s="476" t="s">
        <v>11</v>
      </c>
      <c r="I3" s="476" t="s">
        <v>11</v>
      </c>
    </row>
    <row r="4" spans="1:9" s="60" customFormat="1" x14ac:dyDescent="0.25">
      <c r="A4" s="96">
        <v>14</v>
      </c>
      <c r="B4" s="546" t="s">
        <v>14876</v>
      </c>
      <c r="C4" s="477" t="s">
        <v>359</v>
      </c>
      <c r="D4" s="477" t="s">
        <v>189</v>
      </c>
      <c r="E4" s="542" t="s">
        <v>14883</v>
      </c>
      <c r="F4" s="709" t="s">
        <v>11</v>
      </c>
      <c r="G4" s="476" t="s">
        <v>11</v>
      </c>
      <c r="H4" s="476" t="s">
        <v>11</v>
      </c>
      <c r="I4" s="476" t="s">
        <v>11</v>
      </c>
    </row>
    <row r="5" spans="1:9" s="60" customFormat="1" x14ac:dyDescent="0.25">
      <c r="A5" s="96">
        <v>14</v>
      </c>
      <c r="B5" s="547" t="s">
        <v>18535</v>
      </c>
      <c r="C5" s="477" t="s">
        <v>359</v>
      </c>
      <c r="D5" s="477" t="s">
        <v>189</v>
      </c>
      <c r="E5" s="542" t="s">
        <v>14883</v>
      </c>
      <c r="F5" s="475"/>
      <c r="G5" s="482"/>
      <c r="H5" s="482"/>
      <c r="I5" s="482"/>
    </row>
    <row r="6" spans="1:9" s="60" customFormat="1" ht="63" customHeight="1" x14ac:dyDescent="0.25">
      <c r="A6" s="96">
        <v>120</v>
      </c>
      <c r="B6" s="546" t="s">
        <v>14891</v>
      </c>
      <c r="C6" s="477" t="s">
        <v>14893</v>
      </c>
      <c r="D6" s="477" t="s">
        <v>14894</v>
      </c>
      <c r="E6" s="542" t="s">
        <v>14897</v>
      </c>
      <c r="F6" s="709" t="s">
        <v>11</v>
      </c>
      <c r="G6" s="476" t="s">
        <v>11</v>
      </c>
      <c r="H6" s="476" t="s">
        <v>11</v>
      </c>
      <c r="I6" s="476" t="s">
        <v>11</v>
      </c>
    </row>
    <row r="7" spans="1:9" s="60" customFormat="1" ht="84" customHeight="1" x14ac:dyDescent="0.25">
      <c r="A7" s="96">
        <v>120</v>
      </c>
      <c r="B7" s="547" t="s">
        <v>14902</v>
      </c>
      <c r="C7" s="477" t="s">
        <v>14893</v>
      </c>
      <c r="D7" s="477" t="s">
        <v>14894</v>
      </c>
      <c r="E7" s="542" t="s">
        <v>14897</v>
      </c>
      <c r="F7" s="709" t="s">
        <v>11</v>
      </c>
      <c r="G7" s="476" t="s">
        <v>11</v>
      </c>
      <c r="H7" s="476" t="s">
        <v>11</v>
      </c>
      <c r="I7" s="476" t="s">
        <v>11</v>
      </c>
    </row>
    <row r="8" spans="1:9" s="60" customFormat="1" ht="53.25" customHeight="1" x14ac:dyDescent="0.25">
      <c r="A8" s="96">
        <v>120</v>
      </c>
      <c r="B8" s="546" t="s">
        <v>14909</v>
      </c>
      <c r="C8" s="477" t="s">
        <v>14893</v>
      </c>
      <c r="D8" s="477" t="s">
        <v>14894</v>
      </c>
      <c r="E8" s="542" t="s">
        <v>14897</v>
      </c>
      <c r="F8" s="475"/>
      <c r="G8" s="482"/>
      <c r="H8" s="482"/>
      <c r="I8" s="482"/>
    </row>
    <row r="9" spans="1:9" s="60" customFormat="1" x14ac:dyDescent="0.25">
      <c r="A9" s="96">
        <v>120</v>
      </c>
      <c r="B9" s="546" t="s">
        <v>14913</v>
      </c>
      <c r="C9" s="477" t="s">
        <v>14893</v>
      </c>
      <c r="D9" s="477" t="s">
        <v>14894</v>
      </c>
      <c r="E9" s="542" t="s">
        <v>14897</v>
      </c>
      <c r="F9" s="475"/>
      <c r="G9" s="482"/>
      <c r="H9" s="482"/>
      <c r="I9" s="482"/>
    </row>
    <row r="10" spans="1:9" s="60" customFormat="1" ht="75" customHeight="1" x14ac:dyDescent="0.25">
      <c r="A10" s="96">
        <v>120</v>
      </c>
      <c r="B10" s="546" t="s">
        <v>14915</v>
      </c>
      <c r="C10" s="477" t="s">
        <v>14893</v>
      </c>
      <c r="D10" s="477" t="s">
        <v>14894</v>
      </c>
      <c r="E10" s="542" t="s">
        <v>14897</v>
      </c>
      <c r="F10" s="475"/>
      <c r="G10" s="482"/>
      <c r="H10" s="482"/>
      <c r="I10" s="482"/>
    </row>
    <row r="11" spans="1:9" s="60" customFormat="1" ht="117.75" customHeight="1" x14ac:dyDescent="0.25">
      <c r="A11" s="96">
        <v>120</v>
      </c>
      <c r="B11" s="547" t="s">
        <v>14921</v>
      </c>
      <c r="C11" s="477" t="s">
        <v>14893</v>
      </c>
      <c r="D11" s="477" t="s">
        <v>14894</v>
      </c>
      <c r="E11" s="542" t="s">
        <v>14897</v>
      </c>
      <c r="F11" s="475"/>
      <c r="G11" s="482"/>
      <c r="H11" s="482"/>
      <c r="I11" s="482"/>
    </row>
    <row r="12" spans="1:9" s="60" customFormat="1" ht="156.75" customHeight="1" x14ac:dyDescent="0.25">
      <c r="A12" s="96">
        <v>120</v>
      </c>
      <c r="B12" s="547" t="s">
        <v>14926</v>
      </c>
      <c r="C12" s="477" t="s">
        <v>14893</v>
      </c>
      <c r="D12" s="477" t="s">
        <v>14894</v>
      </c>
      <c r="E12" s="542" t="s">
        <v>14897</v>
      </c>
      <c r="F12" s="475"/>
      <c r="G12" s="482"/>
      <c r="H12" s="482"/>
      <c r="I12" s="482"/>
    </row>
    <row r="13" spans="1:9" s="60" customFormat="1" ht="128.25" customHeight="1" x14ac:dyDescent="0.25">
      <c r="A13" s="96">
        <v>120</v>
      </c>
      <c r="B13" s="546" t="s">
        <v>14931</v>
      </c>
      <c r="C13" s="477" t="s">
        <v>14893</v>
      </c>
      <c r="D13" s="477" t="s">
        <v>14894</v>
      </c>
      <c r="E13" s="542" t="s">
        <v>14897</v>
      </c>
      <c r="F13" s="475"/>
      <c r="G13" s="482"/>
      <c r="H13" s="482"/>
      <c r="I13" s="482"/>
    </row>
    <row r="14" spans="1:9" s="60" customFormat="1" ht="93" customHeight="1" x14ac:dyDescent="0.25">
      <c r="A14" s="96">
        <v>120</v>
      </c>
      <c r="B14" s="546" t="s">
        <v>14936</v>
      </c>
      <c r="C14" s="477" t="s">
        <v>14893</v>
      </c>
      <c r="D14" s="477" t="s">
        <v>14894</v>
      </c>
      <c r="E14" s="542" t="s">
        <v>14897</v>
      </c>
      <c r="F14" s="475"/>
      <c r="G14" s="482"/>
      <c r="H14" s="482"/>
      <c r="I14" s="482"/>
    </row>
    <row r="15" spans="1:9" s="60" customFormat="1" x14ac:dyDescent="0.25">
      <c r="A15" s="96">
        <v>120</v>
      </c>
      <c r="B15" s="546" t="s">
        <v>14941</v>
      </c>
      <c r="C15" s="477" t="s">
        <v>14893</v>
      </c>
      <c r="D15" s="477" t="s">
        <v>14894</v>
      </c>
      <c r="E15" s="542" t="s">
        <v>14897</v>
      </c>
      <c r="F15" s="475"/>
      <c r="G15" s="482"/>
      <c r="H15" s="482"/>
      <c r="I15" s="482"/>
    </row>
    <row r="16" spans="1:9" s="60" customFormat="1" x14ac:dyDescent="0.25">
      <c r="A16" s="96">
        <v>120</v>
      </c>
      <c r="B16" s="547" t="s">
        <v>14946</v>
      </c>
      <c r="C16" s="477" t="s">
        <v>14893</v>
      </c>
      <c r="D16" s="477" t="s">
        <v>14894</v>
      </c>
      <c r="E16" s="542" t="s">
        <v>14897</v>
      </c>
      <c r="F16" s="475"/>
      <c r="G16" s="482"/>
      <c r="H16" s="482"/>
      <c r="I16" s="482"/>
    </row>
    <row r="17" spans="1:9" s="60" customFormat="1" ht="77.25" customHeight="1" x14ac:dyDescent="0.25">
      <c r="A17" s="96">
        <v>120</v>
      </c>
      <c r="B17" s="546" t="s">
        <v>14949</v>
      </c>
      <c r="C17" s="477" t="s">
        <v>14893</v>
      </c>
      <c r="D17" s="477" t="s">
        <v>14894</v>
      </c>
      <c r="E17" s="542" t="s">
        <v>14897</v>
      </c>
      <c r="F17" s="475"/>
      <c r="G17" s="482"/>
      <c r="H17" s="482"/>
      <c r="I17" s="482"/>
    </row>
    <row r="18" spans="1:9" s="60" customFormat="1" ht="60" customHeight="1" x14ac:dyDescent="0.25">
      <c r="A18" s="96">
        <v>120</v>
      </c>
      <c r="B18" s="547" t="s">
        <v>14954</v>
      </c>
      <c r="C18" s="477" t="s">
        <v>14893</v>
      </c>
      <c r="D18" s="477" t="s">
        <v>14894</v>
      </c>
      <c r="E18" s="542" t="s">
        <v>14897</v>
      </c>
      <c r="F18" s="475"/>
      <c r="G18" s="482"/>
      <c r="H18" s="482"/>
      <c r="I18" s="482"/>
    </row>
    <row r="19" spans="1:9" s="60" customFormat="1" ht="75.75" customHeight="1" x14ac:dyDescent="0.25">
      <c r="A19" s="96">
        <v>120</v>
      </c>
      <c r="B19" s="546" t="s">
        <v>14959</v>
      </c>
      <c r="C19" s="477" t="s">
        <v>14893</v>
      </c>
      <c r="D19" s="477" t="s">
        <v>14894</v>
      </c>
      <c r="E19" s="542" t="s">
        <v>14897</v>
      </c>
      <c r="F19" s="475"/>
      <c r="G19" s="482"/>
      <c r="H19" s="482"/>
      <c r="I19" s="482"/>
    </row>
    <row r="20" spans="1:9" s="60" customFormat="1" ht="71.25" customHeight="1" x14ac:dyDescent="0.25">
      <c r="A20" s="96">
        <v>120</v>
      </c>
      <c r="B20" s="546" t="s">
        <v>14965</v>
      </c>
      <c r="C20" s="477" t="s">
        <v>14893</v>
      </c>
      <c r="D20" s="477" t="s">
        <v>14894</v>
      </c>
      <c r="E20" s="542" t="s">
        <v>14897</v>
      </c>
      <c r="F20" s="475"/>
      <c r="G20" s="482"/>
      <c r="H20" s="482"/>
      <c r="I20" s="482"/>
    </row>
    <row r="21" spans="1:9" s="60" customFormat="1" ht="33.75" customHeight="1" x14ac:dyDescent="0.25">
      <c r="A21" s="96">
        <v>120</v>
      </c>
      <c r="B21" s="547" t="s">
        <v>14970</v>
      </c>
      <c r="C21" s="477" t="s">
        <v>14893</v>
      </c>
      <c r="D21" s="477" t="s">
        <v>14894</v>
      </c>
      <c r="E21" s="542" t="s">
        <v>14897</v>
      </c>
      <c r="F21" s="475"/>
      <c r="G21" s="482"/>
      <c r="H21" s="482"/>
      <c r="I21" s="482"/>
    </row>
    <row r="22" spans="1:9" s="60" customFormat="1" ht="74.25" customHeight="1" x14ac:dyDescent="0.25">
      <c r="A22" s="96">
        <v>120</v>
      </c>
      <c r="B22" s="546" t="s">
        <v>14975</v>
      </c>
      <c r="C22" s="477" t="s">
        <v>14893</v>
      </c>
      <c r="D22" s="477" t="s">
        <v>14894</v>
      </c>
      <c r="E22" s="542" t="s">
        <v>14897</v>
      </c>
      <c r="F22" s="475"/>
      <c r="G22" s="482"/>
      <c r="H22" s="482"/>
      <c r="I22" s="482"/>
    </row>
    <row r="23" spans="1:9" s="60" customFormat="1" ht="106.5" customHeight="1" x14ac:dyDescent="0.25">
      <c r="A23" s="96">
        <v>120</v>
      </c>
      <c r="B23" s="547" t="s">
        <v>14980</v>
      </c>
      <c r="C23" s="477" t="s">
        <v>14893</v>
      </c>
      <c r="D23" s="477" t="s">
        <v>14894</v>
      </c>
      <c r="E23" s="542" t="s">
        <v>14897</v>
      </c>
      <c r="F23" s="475"/>
      <c r="G23" s="482"/>
      <c r="H23" s="482"/>
      <c r="I23" s="482"/>
    </row>
    <row r="24" spans="1:9" s="60" customFormat="1" x14ac:dyDescent="0.25">
      <c r="A24" s="96">
        <v>120</v>
      </c>
      <c r="B24" s="546" t="s">
        <v>14985</v>
      </c>
      <c r="C24" s="477" t="s">
        <v>14893</v>
      </c>
      <c r="D24" s="477" t="s">
        <v>14894</v>
      </c>
      <c r="E24" s="542" t="s">
        <v>14897</v>
      </c>
      <c r="F24" s="475"/>
      <c r="G24" s="482"/>
      <c r="H24" s="482"/>
      <c r="I24" s="482"/>
    </row>
    <row r="25" spans="1:9" s="60" customFormat="1" ht="89.25" customHeight="1" x14ac:dyDescent="0.25">
      <c r="A25" s="96">
        <v>120</v>
      </c>
      <c r="B25" s="547" t="s">
        <v>14990</v>
      </c>
      <c r="C25" s="477" t="s">
        <v>14893</v>
      </c>
      <c r="D25" s="477" t="s">
        <v>14894</v>
      </c>
      <c r="E25" s="542" t="s">
        <v>14897</v>
      </c>
      <c r="F25" s="475"/>
      <c r="G25" s="482"/>
      <c r="H25" s="482"/>
      <c r="I25" s="482"/>
    </row>
    <row r="26" spans="1:9" s="60" customFormat="1" ht="74.25" customHeight="1" x14ac:dyDescent="0.25">
      <c r="A26" s="96">
        <v>120</v>
      </c>
      <c r="B26" s="546" t="s">
        <v>14997</v>
      </c>
      <c r="C26" s="477" t="s">
        <v>14893</v>
      </c>
      <c r="D26" s="477" t="s">
        <v>14894</v>
      </c>
      <c r="E26" s="542" t="s">
        <v>14897</v>
      </c>
      <c r="F26" s="475"/>
      <c r="G26" s="482"/>
      <c r="H26" s="482"/>
      <c r="I26" s="482"/>
    </row>
    <row r="27" spans="1:9" s="60" customFormat="1" ht="133.5" customHeight="1" x14ac:dyDescent="0.25">
      <c r="A27" s="96">
        <v>120</v>
      </c>
      <c r="B27" s="547" t="s">
        <v>15002</v>
      </c>
      <c r="C27" s="477" t="s">
        <v>14893</v>
      </c>
      <c r="D27" s="477" t="s">
        <v>14894</v>
      </c>
      <c r="E27" s="542" t="s">
        <v>14897</v>
      </c>
      <c r="F27" s="475"/>
      <c r="G27" s="482"/>
      <c r="H27" s="482"/>
      <c r="I27" s="482"/>
    </row>
    <row r="28" spans="1:9" s="60" customFormat="1" ht="120.75" customHeight="1" x14ac:dyDescent="0.25">
      <c r="A28" s="96">
        <v>120</v>
      </c>
      <c r="B28" s="546" t="s">
        <v>15007</v>
      </c>
      <c r="C28" s="477" t="s">
        <v>14893</v>
      </c>
      <c r="D28" s="477" t="s">
        <v>14894</v>
      </c>
      <c r="E28" s="542" t="s">
        <v>14897</v>
      </c>
      <c r="F28" s="475"/>
      <c r="G28" s="482"/>
      <c r="H28" s="482"/>
      <c r="I28" s="482"/>
    </row>
    <row r="29" spans="1:9" s="60" customFormat="1" ht="110.25" customHeight="1" x14ac:dyDescent="0.25">
      <c r="A29" s="96">
        <v>120</v>
      </c>
      <c r="B29" s="547" t="s">
        <v>15013</v>
      </c>
      <c r="C29" s="477" t="s">
        <v>14893</v>
      </c>
      <c r="D29" s="477" t="s">
        <v>14894</v>
      </c>
      <c r="E29" s="542" t="s">
        <v>14897</v>
      </c>
      <c r="F29" s="475"/>
      <c r="G29" s="482"/>
      <c r="H29" s="482"/>
      <c r="I29" s="482"/>
    </row>
    <row r="30" spans="1:9" s="60" customFormat="1" x14ac:dyDescent="0.25">
      <c r="A30" s="96">
        <v>120</v>
      </c>
      <c r="B30" s="547" t="s">
        <v>15019</v>
      </c>
      <c r="C30" s="477" t="s">
        <v>14893</v>
      </c>
      <c r="D30" s="477" t="s">
        <v>14894</v>
      </c>
      <c r="E30" s="542" t="s">
        <v>14897</v>
      </c>
      <c r="F30" s="475"/>
      <c r="G30" s="482"/>
      <c r="H30" s="482"/>
      <c r="I30" s="482"/>
    </row>
    <row r="31" spans="1:9" s="60" customFormat="1" ht="150.75" customHeight="1" x14ac:dyDescent="0.25">
      <c r="A31" s="96">
        <v>120</v>
      </c>
      <c r="B31" s="547" t="s">
        <v>15023</v>
      </c>
      <c r="C31" s="477" t="s">
        <v>14893</v>
      </c>
      <c r="D31" s="477" t="s">
        <v>14894</v>
      </c>
      <c r="E31" s="542" t="s">
        <v>14897</v>
      </c>
      <c r="F31" s="475"/>
      <c r="G31" s="482"/>
      <c r="H31" s="482"/>
      <c r="I31" s="482"/>
    </row>
    <row r="32" spans="1:9" s="60" customFormat="1" ht="121.5" customHeight="1" x14ac:dyDescent="0.25">
      <c r="A32" s="96">
        <v>120</v>
      </c>
      <c r="B32" s="546" t="s">
        <v>15027</v>
      </c>
      <c r="C32" s="477" t="s">
        <v>14893</v>
      </c>
      <c r="D32" s="477" t="s">
        <v>14894</v>
      </c>
      <c r="E32" s="542" t="s">
        <v>14897</v>
      </c>
      <c r="F32" s="475"/>
      <c r="G32" s="482"/>
      <c r="H32" s="482"/>
      <c r="I32" s="482"/>
    </row>
    <row r="33" spans="1:9" s="60" customFormat="1" x14ac:dyDescent="0.25">
      <c r="A33" s="96">
        <v>120</v>
      </c>
      <c r="B33" s="547" t="s">
        <v>15031</v>
      </c>
      <c r="C33" s="477" t="s">
        <v>14893</v>
      </c>
      <c r="D33" s="477" t="s">
        <v>14894</v>
      </c>
      <c r="E33" s="542" t="s">
        <v>14897</v>
      </c>
      <c r="F33" s="475"/>
      <c r="G33" s="482"/>
      <c r="H33" s="482"/>
      <c r="I33" s="482"/>
    </row>
    <row r="34" spans="1:9" s="60" customFormat="1" x14ac:dyDescent="0.25">
      <c r="A34" s="96">
        <v>120</v>
      </c>
      <c r="B34" s="546" t="s">
        <v>15034</v>
      </c>
      <c r="C34" s="477" t="s">
        <v>14893</v>
      </c>
      <c r="D34" s="477" t="s">
        <v>14894</v>
      </c>
      <c r="E34" s="542" t="s">
        <v>14897</v>
      </c>
      <c r="F34" s="475"/>
      <c r="G34" s="482"/>
      <c r="H34" s="482"/>
      <c r="I34" s="482"/>
    </row>
    <row r="35" spans="1:9" s="60" customFormat="1" x14ac:dyDescent="0.25">
      <c r="A35" s="96">
        <v>120</v>
      </c>
      <c r="B35" s="546" t="s">
        <v>15038</v>
      </c>
      <c r="C35" s="477" t="s">
        <v>14893</v>
      </c>
      <c r="D35" s="477" t="s">
        <v>14894</v>
      </c>
      <c r="E35" s="542" t="s">
        <v>14897</v>
      </c>
      <c r="F35" s="475"/>
      <c r="G35" s="482"/>
      <c r="H35" s="482"/>
      <c r="I35" s="482"/>
    </row>
    <row r="36" spans="1:9" s="60" customFormat="1" x14ac:dyDescent="0.25">
      <c r="A36" s="96">
        <v>120</v>
      </c>
      <c r="B36" s="546" t="s">
        <v>15041</v>
      </c>
      <c r="C36" s="477" t="s">
        <v>14893</v>
      </c>
      <c r="D36" s="477" t="s">
        <v>14894</v>
      </c>
      <c r="E36" s="542" t="s">
        <v>14897</v>
      </c>
      <c r="F36" s="475"/>
      <c r="G36" s="482"/>
      <c r="H36" s="482"/>
      <c r="I36" s="482"/>
    </row>
    <row r="37" spans="1:9" s="60" customFormat="1" x14ac:dyDescent="0.25">
      <c r="A37" s="96">
        <v>120</v>
      </c>
      <c r="B37" s="546" t="s">
        <v>15042</v>
      </c>
      <c r="C37" s="477" t="s">
        <v>14893</v>
      </c>
      <c r="D37" s="477" t="s">
        <v>14894</v>
      </c>
      <c r="E37" s="542" t="s">
        <v>14897</v>
      </c>
      <c r="F37" s="475"/>
      <c r="G37" s="482"/>
      <c r="H37" s="482"/>
      <c r="I37" s="482"/>
    </row>
    <row r="38" spans="1:9" s="60" customFormat="1" x14ac:dyDescent="0.25">
      <c r="A38" s="96">
        <v>120</v>
      </c>
      <c r="B38" s="546" t="s">
        <v>15044</v>
      </c>
      <c r="C38" s="477" t="s">
        <v>14893</v>
      </c>
      <c r="D38" s="477" t="s">
        <v>14894</v>
      </c>
      <c r="E38" s="542" t="s">
        <v>14897</v>
      </c>
      <c r="F38" s="475"/>
      <c r="G38" s="482"/>
      <c r="H38" s="482"/>
      <c r="I38" s="482"/>
    </row>
    <row r="39" spans="1:9" s="60" customFormat="1" x14ac:dyDescent="0.25">
      <c r="A39" s="96">
        <v>120</v>
      </c>
      <c r="B39" s="546" t="s">
        <v>15045</v>
      </c>
      <c r="C39" s="477" t="s">
        <v>14893</v>
      </c>
      <c r="D39" s="477" t="s">
        <v>14894</v>
      </c>
      <c r="E39" s="542" t="s">
        <v>14897</v>
      </c>
      <c r="F39" s="475"/>
      <c r="G39" s="482"/>
      <c r="H39" s="482"/>
      <c r="I39" s="482"/>
    </row>
    <row r="40" spans="1:9" s="60" customFormat="1" x14ac:dyDescent="0.25">
      <c r="A40" s="96">
        <v>120</v>
      </c>
      <c r="B40" s="547" t="s">
        <v>15047</v>
      </c>
      <c r="C40" s="477" t="s">
        <v>14893</v>
      </c>
      <c r="D40" s="477" t="s">
        <v>14894</v>
      </c>
      <c r="E40" s="542" t="s">
        <v>14897</v>
      </c>
      <c r="F40" s="475"/>
      <c r="G40" s="482"/>
      <c r="H40" s="482"/>
      <c r="I40" s="482"/>
    </row>
    <row r="41" spans="1:9" s="60" customFormat="1" x14ac:dyDescent="0.25">
      <c r="A41" s="96">
        <v>120</v>
      </c>
      <c r="B41" s="546" t="s">
        <v>15048</v>
      </c>
      <c r="C41" s="477" t="s">
        <v>14893</v>
      </c>
      <c r="D41" s="477" t="s">
        <v>14894</v>
      </c>
      <c r="E41" s="542" t="s">
        <v>14897</v>
      </c>
      <c r="F41" s="475"/>
      <c r="G41" s="482"/>
      <c r="H41" s="482"/>
      <c r="I41" s="482"/>
    </row>
    <row r="42" spans="1:9" s="60" customFormat="1" x14ac:dyDescent="0.25">
      <c r="A42" s="96">
        <v>120</v>
      </c>
      <c r="B42" s="547" t="s">
        <v>15050</v>
      </c>
      <c r="C42" s="477" t="s">
        <v>14893</v>
      </c>
      <c r="D42" s="477" t="s">
        <v>14894</v>
      </c>
      <c r="E42" s="542" t="s">
        <v>14897</v>
      </c>
      <c r="F42" s="475"/>
      <c r="G42" s="482"/>
      <c r="H42" s="482"/>
      <c r="I42" s="482"/>
    </row>
    <row r="43" spans="1:9" s="60" customFormat="1" x14ac:dyDescent="0.25">
      <c r="A43" s="96">
        <v>120</v>
      </c>
      <c r="B43" s="546" t="s">
        <v>15052</v>
      </c>
      <c r="C43" s="477" t="s">
        <v>14893</v>
      </c>
      <c r="D43" s="477" t="s">
        <v>14894</v>
      </c>
      <c r="E43" s="542" t="s">
        <v>14897</v>
      </c>
      <c r="F43" s="475"/>
      <c r="G43" s="482"/>
      <c r="H43" s="482"/>
      <c r="I43" s="482"/>
    </row>
    <row r="44" spans="1:9" s="60" customFormat="1" x14ac:dyDescent="0.25">
      <c r="A44" s="96">
        <v>120</v>
      </c>
      <c r="B44" s="546" t="s">
        <v>15054</v>
      </c>
      <c r="C44" s="477" t="s">
        <v>14893</v>
      </c>
      <c r="D44" s="477" t="s">
        <v>14894</v>
      </c>
      <c r="E44" s="542" t="s">
        <v>14897</v>
      </c>
      <c r="F44" s="475"/>
      <c r="G44" s="482"/>
      <c r="H44" s="482"/>
      <c r="I44" s="482"/>
    </row>
    <row r="45" spans="1:9" s="60" customFormat="1" x14ac:dyDescent="0.25">
      <c r="A45" s="96">
        <v>120</v>
      </c>
      <c r="B45" s="546" t="s">
        <v>15056</v>
      </c>
      <c r="C45" s="477" t="s">
        <v>14893</v>
      </c>
      <c r="D45" s="477" t="s">
        <v>14894</v>
      </c>
      <c r="E45" s="542" t="s">
        <v>14897</v>
      </c>
      <c r="F45" s="475"/>
      <c r="G45" s="482"/>
      <c r="H45" s="482"/>
      <c r="I45" s="482"/>
    </row>
    <row r="46" spans="1:9" s="60" customFormat="1" x14ac:dyDescent="0.25">
      <c r="A46" s="96">
        <v>120</v>
      </c>
      <c r="B46" s="546" t="s">
        <v>15058</v>
      </c>
      <c r="C46" s="477" t="s">
        <v>14893</v>
      </c>
      <c r="D46" s="477" t="s">
        <v>14894</v>
      </c>
      <c r="E46" s="542" t="s">
        <v>14897</v>
      </c>
      <c r="F46" s="475"/>
      <c r="G46" s="482"/>
      <c r="H46" s="482"/>
      <c r="I46" s="482"/>
    </row>
    <row r="47" spans="1:9" s="60" customFormat="1" x14ac:dyDescent="0.25">
      <c r="A47" s="96">
        <v>580</v>
      </c>
      <c r="B47" s="546" t="s">
        <v>1670</v>
      </c>
      <c r="C47" s="477" t="s">
        <v>2731</v>
      </c>
      <c r="D47" s="477" t="s">
        <v>15062</v>
      </c>
      <c r="E47" s="542" t="s">
        <v>15064</v>
      </c>
      <c r="F47" s="475"/>
      <c r="G47" s="482"/>
      <c r="H47" s="482"/>
      <c r="I47" s="482"/>
    </row>
    <row r="48" spans="1:9" s="60" customFormat="1" ht="28.5" customHeight="1" x14ac:dyDescent="0.25">
      <c r="A48" s="96">
        <v>580</v>
      </c>
      <c r="B48" s="547" t="s">
        <v>18536</v>
      </c>
      <c r="C48" s="477" t="s">
        <v>2731</v>
      </c>
      <c r="D48" s="477" t="s">
        <v>15062</v>
      </c>
      <c r="E48" s="542" t="s">
        <v>15064</v>
      </c>
      <c r="F48" s="475"/>
      <c r="G48" s="482"/>
      <c r="H48" s="482"/>
      <c r="I48" s="482"/>
    </row>
    <row r="49" spans="1:9" s="60" customFormat="1" ht="28.5" customHeight="1" x14ac:dyDescent="0.25">
      <c r="A49" s="96">
        <v>1147</v>
      </c>
      <c r="B49" s="547"/>
      <c r="C49" s="477" t="s">
        <v>3079</v>
      </c>
      <c r="D49" s="477" t="s">
        <v>18537</v>
      </c>
      <c r="E49" s="542" t="s">
        <v>18538</v>
      </c>
      <c r="F49" s="475"/>
      <c r="G49" s="482"/>
      <c r="H49" s="482"/>
      <c r="I49" s="482"/>
    </row>
    <row r="50" spans="1:9" s="60" customFormat="1" ht="29.25" customHeight="1" x14ac:dyDescent="0.25">
      <c r="A50" s="96">
        <v>1311</v>
      </c>
      <c r="B50" s="547" t="s">
        <v>15069</v>
      </c>
      <c r="C50" s="477" t="s">
        <v>2908</v>
      </c>
      <c r="D50" s="477" t="s">
        <v>5355</v>
      </c>
      <c r="E50" s="542" t="s">
        <v>15072</v>
      </c>
      <c r="F50" s="475"/>
      <c r="G50" s="482"/>
      <c r="H50" s="482"/>
      <c r="I50" s="482"/>
    </row>
    <row r="51" spans="1:9" s="60" customFormat="1" ht="41.25" customHeight="1" x14ac:dyDescent="0.25">
      <c r="A51" s="96">
        <v>1311</v>
      </c>
      <c r="B51" s="547" t="s">
        <v>18539</v>
      </c>
      <c r="C51" s="477" t="s">
        <v>2908</v>
      </c>
      <c r="D51" s="477" t="s">
        <v>5355</v>
      </c>
      <c r="E51" s="542" t="s">
        <v>15072</v>
      </c>
      <c r="F51" s="475"/>
      <c r="G51" s="482"/>
      <c r="H51" s="482"/>
      <c r="I51" s="482"/>
    </row>
    <row r="52" spans="1:9" s="60" customFormat="1" ht="32.25" customHeight="1" x14ac:dyDescent="0.25">
      <c r="A52" s="96">
        <v>1311</v>
      </c>
      <c r="B52" s="547" t="s">
        <v>18540</v>
      </c>
      <c r="C52" s="477" t="s">
        <v>2908</v>
      </c>
      <c r="D52" s="477" t="s">
        <v>5355</v>
      </c>
      <c r="E52" s="542" t="s">
        <v>15072</v>
      </c>
      <c r="F52" s="475"/>
      <c r="G52" s="482"/>
      <c r="H52" s="482"/>
      <c r="I52" s="482"/>
    </row>
    <row r="53" spans="1:9" s="60" customFormat="1" ht="24" customHeight="1" x14ac:dyDescent="0.25">
      <c r="A53" s="96">
        <v>1311</v>
      </c>
      <c r="B53" s="547" t="s">
        <v>18541</v>
      </c>
      <c r="C53" s="477" t="s">
        <v>2908</v>
      </c>
      <c r="D53" s="477" t="s">
        <v>5355</v>
      </c>
      <c r="E53" s="542" t="s">
        <v>15072</v>
      </c>
      <c r="F53" s="475"/>
      <c r="G53" s="482"/>
      <c r="H53" s="482"/>
      <c r="I53" s="482"/>
    </row>
    <row r="54" spans="1:9" s="60" customFormat="1" ht="34.5" customHeight="1" x14ac:dyDescent="0.25">
      <c r="A54" s="96">
        <v>1311</v>
      </c>
      <c r="B54" s="547" t="s">
        <v>18542</v>
      </c>
      <c r="C54" s="477" t="s">
        <v>2908</v>
      </c>
      <c r="D54" s="477" t="s">
        <v>5355</v>
      </c>
      <c r="E54" s="542" t="s">
        <v>15072</v>
      </c>
      <c r="F54" s="475"/>
      <c r="G54" s="482"/>
      <c r="H54" s="482"/>
      <c r="I54" s="482"/>
    </row>
    <row r="55" spans="1:9" s="60" customFormat="1" ht="39" customHeight="1" x14ac:dyDescent="0.25">
      <c r="A55" s="96">
        <v>1311</v>
      </c>
      <c r="B55" s="547" t="s">
        <v>18543</v>
      </c>
      <c r="C55" s="477" t="s">
        <v>2908</v>
      </c>
      <c r="D55" s="477" t="s">
        <v>5355</v>
      </c>
      <c r="E55" s="542" t="s">
        <v>15072</v>
      </c>
      <c r="F55" s="475"/>
      <c r="G55" s="482"/>
      <c r="H55" s="482"/>
      <c r="I55" s="482"/>
    </row>
    <row r="56" spans="1:9" s="60" customFormat="1" ht="15.75" customHeight="1" x14ac:dyDescent="0.25">
      <c r="A56" s="96">
        <v>1311</v>
      </c>
      <c r="B56" s="547" t="s">
        <v>18544</v>
      </c>
      <c r="C56" s="477" t="s">
        <v>2908</v>
      </c>
      <c r="D56" s="477" t="s">
        <v>5355</v>
      </c>
      <c r="E56" s="542" t="s">
        <v>15072</v>
      </c>
      <c r="F56" s="475"/>
      <c r="G56" s="482"/>
      <c r="H56" s="482"/>
      <c r="I56" s="482"/>
    </row>
    <row r="57" spans="1:9" s="60" customFormat="1" ht="26.25" customHeight="1" x14ac:dyDescent="0.25">
      <c r="A57" s="96">
        <v>1311</v>
      </c>
      <c r="B57" s="547" t="s">
        <v>18545</v>
      </c>
      <c r="C57" s="477" t="s">
        <v>2908</v>
      </c>
      <c r="D57" s="477" t="s">
        <v>5355</v>
      </c>
      <c r="E57" s="542" t="s">
        <v>15072</v>
      </c>
      <c r="F57" s="475"/>
      <c r="G57" s="482"/>
      <c r="H57" s="482"/>
      <c r="I57" s="482"/>
    </row>
    <row r="58" spans="1:9" s="60" customFormat="1" ht="24" customHeight="1" x14ac:dyDescent="0.25">
      <c r="A58" s="96">
        <v>1311</v>
      </c>
      <c r="B58" s="547" t="s">
        <v>18546</v>
      </c>
      <c r="C58" s="477" t="s">
        <v>2908</v>
      </c>
      <c r="D58" s="477" t="s">
        <v>5355</v>
      </c>
      <c r="E58" s="542" t="s">
        <v>15072</v>
      </c>
      <c r="F58" s="475"/>
      <c r="G58" s="482"/>
      <c r="H58" s="482"/>
      <c r="I58" s="482"/>
    </row>
    <row r="59" spans="1:9" s="60" customFormat="1" ht="15" customHeight="1" x14ac:dyDescent="0.25">
      <c r="A59" s="96">
        <v>1311</v>
      </c>
      <c r="B59" s="547" t="s">
        <v>18547</v>
      </c>
      <c r="C59" s="477" t="s">
        <v>2908</v>
      </c>
      <c r="D59" s="477" t="s">
        <v>5355</v>
      </c>
      <c r="E59" s="542" t="s">
        <v>15072</v>
      </c>
      <c r="F59" s="475"/>
      <c r="G59" s="482"/>
      <c r="H59" s="482"/>
      <c r="I59" s="482"/>
    </row>
    <row r="60" spans="1:9" s="60" customFormat="1" ht="17.25" customHeight="1" x14ac:dyDescent="0.25">
      <c r="A60" s="96">
        <v>1311</v>
      </c>
      <c r="B60" s="547" t="s">
        <v>18548</v>
      </c>
      <c r="C60" s="477" t="s">
        <v>2908</v>
      </c>
      <c r="D60" s="477" t="s">
        <v>5355</v>
      </c>
      <c r="E60" s="542" t="s">
        <v>15072</v>
      </c>
      <c r="F60" s="475"/>
      <c r="G60" s="482"/>
      <c r="H60" s="482"/>
      <c r="I60" s="482"/>
    </row>
    <row r="61" spans="1:9" s="60" customFormat="1" ht="22.5" customHeight="1" x14ac:dyDescent="0.25">
      <c r="A61" s="96">
        <v>1311</v>
      </c>
      <c r="B61" s="547" t="s">
        <v>18549</v>
      </c>
      <c r="C61" s="477" t="s">
        <v>2908</v>
      </c>
      <c r="D61" s="477" t="s">
        <v>5355</v>
      </c>
      <c r="E61" s="542" t="s">
        <v>15072</v>
      </c>
      <c r="F61" s="475"/>
      <c r="G61" s="482"/>
      <c r="H61" s="482"/>
      <c r="I61" s="482"/>
    </row>
    <row r="62" spans="1:9" s="60" customFormat="1" ht="22.5" customHeight="1" x14ac:dyDescent="0.25">
      <c r="A62" s="96">
        <v>1311</v>
      </c>
      <c r="B62" s="547" t="s">
        <v>18550</v>
      </c>
      <c r="C62" s="477" t="s">
        <v>2908</v>
      </c>
      <c r="D62" s="477" t="s">
        <v>5355</v>
      </c>
      <c r="E62" s="542" t="s">
        <v>15072</v>
      </c>
      <c r="F62" s="475"/>
      <c r="G62" s="482"/>
      <c r="H62" s="482"/>
      <c r="I62" s="482"/>
    </row>
    <row r="63" spans="1:9" s="60" customFormat="1" ht="16.5" customHeight="1" x14ac:dyDescent="0.25">
      <c r="A63" s="96">
        <v>1311</v>
      </c>
      <c r="B63" s="547" t="s">
        <v>18551</v>
      </c>
      <c r="C63" s="477" t="s">
        <v>2908</v>
      </c>
      <c r="D63" s="477" t="s">
        <v>5355</v>
      </c>
      <c r="E63" s="542" t="s">
        <v>15072</v>
      </c>
      <c r="F63" s="475"/>
      <c r="G63" s="482"/>
      <c r="H63" s="482"/>
      <c r="I63" s="482"/>
    </row>
    <row r="64" spans="1:9" s="60" customFormat="1" ht="15" customHeight="1" x14ac:dyDescent="0.25">
      <c r="A64" s="96">
        <v>1311</v>
      </c>
      <c r="B64" s="547" t="s">
        <v>18552</v>
      </c>
      <c r="C64" s="477" t="s">
        <v>2908</v>
      </c>
      <c r="D64" s="477" t="s">
        <v>5355</v>
      </c>
      <c r="E64" s="542" t="s">
        <v>15072</v>
      </c>
      <c r="F64" s="475"/>
      <c r="G64" s="482"/>
      <c r="H64" s="482"/>
      <c r="I64" s="482"/>
    </row>
    <row r="65" spans="1:9" s="60" customFormat="1" ht="24" customHeight="1" x14ac:dyDescent="0.25">
      <c r="A65" s="96">
        <v>1311</v>
      </c>
      <c r="B65" s="547" t="s">
        <v>18553</v>
      </c>
      <c r="C65" s="477" t="s">
        <v>2908</v>
      </c>
      <c r="D65" s="477" t="s">
        <v>5355</v>
      </c>
      <c r="E65" s="542" t="s">
        <v>15072</v>
      </c>
      <c r="F65" s="475"/>
      <c r="G65" s="482"/>
      <c r="H65" s="482"/>
      <c r="I65" s="482"/>
    </row>
    <row r="66" spans="1:9" s="60" customFormat="1" ht="21" customHeight="1" x14ac:dyDescent="0.25">
      <c r="A66" s="96">
        <v>1311</v>
      </c>
      <c r="B66" s="547" t="s">
        <v>18554</v>
      </c>
      <c r="C66" s="477" t="s">
        <v>2908</v>
      </c>
      <c r="D66" s="477" t="s">
        <v>5355</v>
      </c>
      <c r="E66" s="542" t="s">
        <v>15072</v>
      </c>
      <c r="F66" s="475"/>
      <c r="G66" s="482"/>
      <c r="H66" s="482"/>
      <c r="I66" s="482"/>
    </row>
    <row r="67" spans="1:9" s="60" customFormat="1" ht="17.25" customHeight="1" x14ac:dyDescent="0.25">
      <c r="A67" s="96">
        <v>1311</v>
      </c>
      <c r="B67" s="547" t="s">
        <v>18555</v>
      </c>
      <c r="C67" s="477" t="s">
        <v>2908</v>
      </c>
      <c r="D67" s="477" t="s">
        <v>5355</v>
      </c>
      <c r="E67" s="542" t="s">
        <v>15072</v>
      </c>
      <c r="F67" s="475"/>
      <c r="G67" s="482"/>
      <c r="H67" s="482"/>
      <c r="I67" s="482"/>
    </row>
    <row r="68" spans="1:9" s="60" customFormat="1" ht="22.5" customHeight="1" x14ac:dyDescent="0.25">
      <c r="A68" s="96">
        <v>1311</v>
      </c>
      <c r="B68" s="547" t="s">
        <v>18556</v>
      </c>
      <c r="C68" s="477" t="s">
        <v>2908</v>
      </c>
      <c r="D68" s="477" t="s">
        <v>5355</v>
      </c>
      <c r="E68" s="542" t="s">
        <v>15072</v>
      </c>
      <c r="F68" s="475"/>
      <c r="G68" s="482"/>
      <c r="H68" s="482"/>
      <c r="I68" s="482"/>
    </row>
    <row r="69" spans="1:9" s="60" customFormat="1" ht="54.75" customHeight="1" x14ac:dyDescent="0.25">
      <c r="A69" s="96">
        <v>1311</v>
      </c>
      <c r="B69" s="547" t="s">
        <v>18557</v>
      </c>
      <c r="C69" s="477" t="s">
        <v>2908</v>
      </c>
      <c r="D69" s="477" t="s">
        <v>5355</v>
      </c>
      <c r="E69" s="542" t="s">
        <v>15072</v>
      </c>
      <c r="F69" s="475"/>
      <c r="G69" s="482"/>
      <c r="H69" s="482"/>
      <c r="I69" s="482"/>
    </row>
    <row r="70" spans="1:9" s="60" customFormat="1" ht="54.75" customHeight="1" x14ac:dyDescent="0.25">
      <c r="A70" s="96">
        <v>1311</v>
      </c>
      <c r="B70" s="547" t="s">
        <v>18558</v>
      </c>
      <c r="C70" s="477" t="s">
        <v>2908</v>
      </c>
      <c r="D70" s="477" t="s">
        <v>5355</v>
      </c>
      <c r="E70" s="542" t="s">
        <v>15072</v>
      </c>
      <c r="F70" s="475"/>
      <c r="G70" s="482"/>
      <c r="H70" s="482"/>
      <c r="I70" s="482"/>
    </row>
    <row r="71" spans="1:9" s="60" customFormat="1" ht="54.75" customHeight="1" x14ac:dyDescent="0.25">
      <c r="A71" s="96">
        <v>1311</v>
      </c>
      <c r="B71" s="547" t="s">
        <v>18559</v>
      </c>
      <c r="C71" s="477" t="s">
        <v>2908</v>
      </c>
      <c r="D71" s="477" t="s">
        <v>5355</v>
      </c>
      <c r="E71" s="542" t="s">
        <v>15072</v>
      </c>
      <c r="F71" s="475"/>
      <c r="G71" s="482"/>
      <c r="H71" s="482"/>
      <c r="I71" s="482"/>
    </row>
    <row r="72" spans="1:9" s="60" customFormat="1" ht="54.75" customHeight="1" x14ac:dyDescent="0.25">
      <c r="A72" s="96">
        <v>1311</v>
      </c>
      <c r="B72" s="547" t="s">
        <v>15073</v>
      </c>
      <c r="C72" s="774" t="s">
        <v>18560</v>
      </c>
      <c r="D72" s="477" t="s">
        <v>5290</v>
      </c>
      <c r="E72" s="542" t="s">
        <v>15072</v>
      </c>
      <c r="F72" s="475"/>
      <c r="G72" s="482"/>
      <c r="H72" s="482"/>
      <c r="I72" s="482"/>
    </row>
    <row r="73" spans="1:9" s="60" customFormat="1" ht="54.75" customHeight="1" x14ac:dyDescent="0.25">
      <c r="A73" s="96">
        <v>1311</v>
      </c>
      <c r="B73" s="547" t="s">
        <v>18561</v>
      </c>
      <c r="C73" s="774" t="s">
        <v>18560</v>
      </c>
      <c r="D73" s="477" t="s">
        <v>5290</v>
      </c>
      <c r="E73" s="542" t="s">
        <v>15072</v>
      </c>
      <c r="F73" s="475"/>
      <c r="G73" s="482"/>
      <c r="H73" s="482"/>
      <c r="I73" s="482"/>
    </row>
    <row r="74" spans="1:9" s="60" customFormat="1" ht="54.75" customHeight="1" x14ac:dyDescent="0.25">
      <c r="A74" s="96">
        <v>1311</v>
      </c>
      <c r="B74" s="547" t="s">
        <v>18562</v>
      </c>
      <c r="C74" s="774" t="s">
        <v>18560</v>
      </c>
      <c r="D74" s="477" t="s">
        <v>5290</v>
      </c>
      <c r="E74" s="542" t="s">
        <v>15072</v>
      </c>
      <c r="F74" s="475"/>
      <c r="G74" s="482"/>
      <c r="H74" s="482"/>
      <c r="I74" s="482"/>
    </row>
    <row r="75" spans="1:9" s="60" customFormat="1" ht="54.75" customHeight="1" x14ac:dyDescent="0.25">
      <c r="A75" s="96">
        <v>1311</v>
      </c>
      <c r="B75" s="547" t="s">
        <v>18563</v>
      </c>
      <c r="C75" s="774" t="s">
        <v>18560</v>
      </c>
      <c r="D75" s="477" t="s">
        <v>5290</v>
      </c>
      <c r="E75" s="542" t="s">
        <v>15072</v>
      </c>
      <c r="F75" s="475"/>
      <c r="G75" s="482"/>
      <c r="H75" s="482"/>
      <c r="I75" s="482"/>
    </row>
    <row r="76" spans="1:9" s="60" customFormat="1" ht="54.75" customHeight="1" x14ac:dyDescent="0.25">
      <c r="A76" s="96">
        <v>1311</v>
      </c>
      <c r="B76" s="547" t="s">
        <v>18564</v>
      </c>
      <c r="C76" s="774" t="s">
        <v>18560</v>
      </c>
      <c r="D76" s="477" t="s">
        <v>5290</v>
      </c>
      <c r="E76" s="542" t="s">
        <v>15072</v>
      </c>
      <c r="F76" s="475"/>
      <c r="G76" s="482"/>
      <c r="H76" s="482"/>
      <c r="I76" s="482"/>
    </row>
    <row r="77" spans="1:9" s="60" customFormat="1" ht="54.75" customHeight="1" x14ac:dyDescent="0.25">
      <c r="A77" s="96">
        <v>1311</v>
      </c>
      <c r="B77" s="547" t="s">
        <v>18565</v>
      </c>
      <c r="C77" s="774" t="s">
        <v>18560</v>
      </c>
      <c r="D77" s="477" t="s">
        <v>5290</v>
      </c>
      <c r="E77" s="542" t="s">
        <v>15072</v>
      </c>
      <c r="F77" s="475"/>
      <c r="G77" s="482"/>
      <c r="H77" s="482"/>
      <c r="I77" s="482"/>
    </row>
    <row r="78" spans="1:9" s="60" customFormat="1" ht="54.75" customHeight="1" x14ac:dyDescent="0.25">
      <c r="A78" s="96">
        <v>1311</v>
      </c>
      <c r="B78" s="547" t="s">
        <v>18566</v>
      </c>
      <c r="C78" s="774" t="s">
        <v>18560</v>
      </c>
      <c r="D78" s="477" t="s">
        <v>5290</v>
      </c>
      <c r="E78" s="542" t="s">
        <v>15072</v>
      </c>
      <c r="F78" s="475"/>
      <c r="G78" s="482"/>
      <c r="H78" s="482"/>
      <c r="I78" s="482"/>
    </row>
    <row r="79" spans="1:9" s="60" customFormat="1" ht="54.75" customHeight="1" x14ac:dyDescent="0.25">
      <c r="A79" s="96">
        <v>1311</v>
      </c>
      <c r="B79" s="547" t="s">
        <v>18567</v>
      </c>
      <c r="C79" s="774" t="s">
        <v>18560</v>
      </c>
      <c r="D79" s="477" t="s">
        <v>5290</v>
      </c>
      <c r="E79" s="542" t="s">
        <v>15072</v>
      </c>
      <c r="F79" s="475"/>
      <c r="G79" s="482"/>
      <c r="H79" s="482"/>
      <c r="I79" s="482"/>
    </row>
    <row r="80" spans="1:9" s="60" customFormat="1" ht="54.75" customHeight="1" x14ac:dyDescent="0.25">
      <c r="A80" s="96">
        <v>1311</v>
      </c>
      <c r="B80" s="547" t="s">
        <v>18568</v>
      </c>
      <c r="C80" s="774" t="s">
        <v>18560</v>
      </c>
      <c r="D80" s="477" t="s">
        <v>5290</v>
      </c>
      <c r="E80" s="542" t="s">
        <v>15072</v>
      </c>
      <c r="F80" s="475"/>
      <c r="G80" s="482"/>
      <c r="H80" s="482"/>
      <c r="I80" s="482"/>
    </row>
    <row r="81" spans="1:9" s="60" customFormat="1" ht="54.75" customHeight="1" x14ac:dyDescent="0.25">
      <c r="A81" s="96">
        <v>1311</v>
      </c>
      <c r="B81" s="547" t="s">
        <v>18569</v>
      </c>
      <c r="C81" s="774" t="s">
        <v>18560</v>
      </c>
      <c r="D81" s="477" t="s">
        <v>5290</v>
      </c>
      <c r="E81" s="542" t="s">
        <v>15072</v>
      </c>
      <c r="F81" s="475"/>
      <c r="G81" s="482"/>
      <c r="H81" s="482"/>
      <c r="I81" s="482"/>
    </row>
    <row r="82" spans="1:9" s="60" customFormat="1" ht="30" x14ac:dyDescent="0.25">
      <c r="A82" s="96">
        <v>1311</v>
      </c>
      <c r="B82" s="547" t="s">
        <v>18570</v>
      </c>
      <c r="C82" s="477" t="s">
        <v>2908</v>
      </c>
      <c r="D82" s="477" t="s">
        <v>5355</v>
      </c>
      <c r="E82" s="542" t="s">
        <v>15072</v>
      </c>
      <c r="F82" s="475"/>
      <c r="G82" s="482"/>
      <c r="H82" s="482"/>
      <c r="I82" s="482"/>
    </row>
    <row r="83" spans="1:9" s="60" customFormat="1" ht="30" x14ac:dyDescent="0.25">
      <c r="A83" s="96">
        <v>1311</v>
      </c>
      <c r="B83" s="547" t="s">
        <v>18539</v>
      </c>
      <c r="C83" s="477" t="s">
        <v>2908</v>
      </c>
      <c r="D83" s="477" t="s">
        <v>5355</v>
      </c>
      <c r="E83" s="542" t="s">
        <v>15072</v>
      </c>
      <c r="F83" s="475"/>
      <c r="G83" s="482"/>
      <c r="H83" s="482"/>
      <c r="I83" s="482"/>
    </row>
    <row r="84" spans="1:9" s="60" customFormat="1" ht="30" x14ac:dyDescent="0.25">
      <c r="A84" s="96">
        <v>1312</v>
      </c>
      <c r="B84" s="547" t="s">
        <v>15073</v>
      </c>
      <c r="C84" s="477" t="s">
        <v>2908</v>
      </c>
      <c r="D84" s="477" t="s">
        <v>5355</v>
      </c>
      <c r="E84" s="542" t="s">
        <v>15072</v>
      </c>
      <c r="F84" s="475"/>
      <c r="G84" s="482"/>
      <c r="H84" s="482"/>
      <c r="I84" s="482"/>
    </row>
    <row r="85" spans="1:9" s="60" customFormat="1" ht="30" x14ac:dyDescent="0.25">
      <c r="A85" s="96">
        <v>1311</v>
      </c>
      <c r="B85" s="547" t="s">
        <v>15074</v>
      </c>
      <c r="C85" s="477" t="s">
        <v>2908</v>
      </c>
      <c r="D85" s="477" t="s">
        <v>5355</v>
      </c>
      <c r="E85" s="542" t="s">
        <v>15072</v>
      </c>
      <c r="F85" s="475"/>
      <c r="G85" s="482"/>
      <c r="H85" s="482"/>
      <c r="I85" s="482"/>
    </row>
    <row r="86" spans="1:9" s="60" customFormat="1" ht="30" x14ac:dyDescent="0.25">
      <c r="A86" s="96">
        <v>1311</v>
      </c>
      <c r="B86" s="547" t="s">
        <v>15075</v>
      </c>
      <c r="C86" s="477" t="s">
        <v>2908</v>
      </c>
      <c r="D86" s="477" t="s">
        <v>5355</v>
      </c>
      <c r="E86" s="542" t="s">
        <v>15072</v>
      </c>
      <c r="F86" s="475"/>
      <c r="G86" s="482"/>
      <c r="H86" s="482"/>
      <c r="I86" s="482"/>
    </row>
    <row r="87" spans="1:9" s="60" customFormat="1" ht="30" x14ac:dyDescent="0.25">
      <c r="A87" s="96">
        <v>1311</v>
      </c>
      <c r="B87" s="547" t="s">
        <v>15076</v>
      </c>
      <c r="C87" s="477" t="s">
        <v>2908</v>
      </c>
      <c r="D87" s="477" t="s">
        <v>5355</v>
      </c>
      <c r="E87" s="542" t="s">
        <v>15072</v>
      </c>
      <c r="F87" s="475"/>
      <c r="G87" s="482"/>
      <c r="H87" s="482"/>
      <c r="I87" s="482"/>
    </row>
    <row r="88" spans="1:9" s="60" customFormat="1" ht="30" x14ac:dyDescent="0.25">
      <c r="A88" s="96">
        <v>1311</v>
      </c>
      <c r="B88" s="547" t="s">
        <v>18571</v>
      </c>
      <c r="C88" s="477" t="s">
        <v>2908</v>
      </c>
      <c r="D88" s="477" t="s">
        <v>5355</v>
      </c>
      <c r="E88" s="542" t="s">
        <v>15072</v>
      </c>
      <c r="F88" s="475"/>
      <c r="G88" s="482"/>
      <c r="H88" s="482"/>
      <c r="I88" s="482"/>
    </row>
    <row r="89" spans="1:9" s="60" customFormat="1" ht="30" x14ac:dyDescent="0.25">
      <c r="A89" s="96">
        <v>1312</v>
      </c>
      <c r="B89" s="547" t="s">
        <v>18572</v>
      </c>
      <c r="C89" s="477" t="s">
        <v>2908</v>
      </c>
      <c r="D89" s="477" t="s">
        <v>5355</v>
      </c>
      <c r="E89" s="542" t="s">
        <v>15072</v>
      </c>
      <c r="F89" s="475"/>
      <c r="G89" s="482"/>
      <c r="H89" s="482"/>
      <c r="I89" s="482"/>
    </row>
    <row r="90" spans="1:9" s="60" customFormat="1" ht="30" x14ac:dyDescent="0.25">
      <c r="A90" s="96">
        <v>1602</v>
      </c>
      <c r="B90" s="546" t="s">
        <v>15077</v>
      </c>
      <c r="C90" s="477" t="s">
        <v>15081</v>
      </c>
      <c r="D90" s="477" t="s">
        <v>2048</v>
      </c>
      <c r="E90" s="542" t="s">
        <v>15090</v>
      </c>
      <c r="F90" s="475"/>
      <c r="G90" s="482"/>
      <c r="H90" s="482"/>
      <c r="I90" s="482"/>
    </row>
    <row r="91" spans="1:9" s="60" customFormat="1" ht="30" x14ac:dyDescent="0.25">
      <c r="A91" s="96">
        <v>1602</v>
      </c>
      <c r="B91" s="547" t="s">
        <v>15093</v>
      </c>
      <c r="C91" s="477" t="s">
        <v>15081</v>
      </c>
      <c r="D91" s="477" t="s">
        <v>2048</v>
      </c>
      <c r="E91" s="542" t="s">
        <v>15090</v>
      </c>
      <c r="F91" s="475"/>
      <c r="G91" s="482"/>
      <c r="H91" s="482"/>
      <c r="I91" s="482"/>
    </row>
    <row r="92" spans="1:9" s="60" customFormat="1" ht="30" x14ac:dyDescent="0.25">
      <c r="A92" s="96">
        <v>1602</v>
      </c>
      <c r="B92" s="547" t="s">
        <v>15095</v>
      </c>
      <c r="C92" s="477" t="s">
        <v>15081</v>
      </c>
      <c r="D92" s="477" t="s">
        <v>2048</v>
      </c>
      <c r="E92" s="542" t="s">
        <v>15090</v>
      </c>
      <c r="F92" s="475"/>
      <c r="G92" s="482"/>
      <c r="H92" s="482"/>
      <c r="I92" s="482"/>
    </row>
    <row r="93" spans="1:9" s="60" customFormat="1" x14ac:dyDescent="0.25">
      <c r="A93" s="96">
        <v>1603</v>
      </c>
      <c r="B93" s="547" t="s">
        <v>15098</v>
      </c>
      <c r="C93" s="477" t="s">
        <v>15101</v>
      </c>
      <c r="D93" s="477" t="s">
        <v>15102</v>
      </c>
      <c r="E93" s="542" t="s">
        <v>15111</v>
      </c>
      <c r="F93" s="475"/>
      <c r="G93" s="482"/>
      <c r="H93" s="482"/>
      <c r="I93" s="482"/>
    </row>
    <row r="94" spans="1:9" s="60" customFormat="1" ht="78" customHeight="1" x14ac:dyDescent="0.25">
      <c r="A94" s="96">
        <v>1603</v>
      </c>
      <c r="B94" s="547" t="s">
        <v>15114</v>
      </c>
      <c r="C94" s="477" t="s">
        <v>15101</v>
      </c>
      <c r="D94" s="477" t="s">
        <v>15102</v>
      </c>
      <c r="E94" s="542" t="s">
        <v>15111</v>
      </c>
      <c r="F94" s="475"/>
      <c r="G94" s="482"/>
      <c r="H94" s="482"/>
      <c r="I94" s="482"/>
    </row>
    <row r="95" spans="1:9" s="60" customFormat="1" x14ac:dyDescent="0.25">
      <c r="A95" s="96">
        <v>1603</v>
      </c>
      <c r="B95" s="547" t="s">
        <v>15119</v>
      </c>
      <c r="C95" s="477" t="s">
        <v>15101</v>
      </c>
      <c r="D95" s="477" t="s">
        <v>15102</v>
      </c>
      <c r="E95" s="542" t="s">
        <v>15111</v>
      </c>
      <c r="F95" s="475" t="s">
        <v>11</v>
      </c>
      <c r="G95" s="482" t="s">
        <v>11</v>
      </c>
      <c r="H95" s="482" t="s">
        <v>11</v>
      </c>
      <c r="I95" s="482"/>
    </row>
    <row r="96" spans="1:9" s="60" customFormat="1" ht="110.25" customHeight="1" x14ac:dyDescent="0.25">
      <c r="A96" s="96">
        <v>1603</v>
      </c>
      <c r="B96" s="547" t="s">
        <v>15123</v>
      </c>
      <c r="C96" s="477" t="s">
        <v>15101</v>
      </c>
      <c r="D96" s="477" t="s">
        <v>15102</v>
      </c>
      <c r="E96" s="542" t="s">
        <v>15111</v>
      </c>
      <c r="F96" s="475"/>
      <c r="G96" s="482"/>
      <c r="H96" s="482"/>
      <c r="I96" s="482"/>
    </row>
    <row r="97" spans="1:9" s="60" customFormat="1" x14ac:dyDescent="0.25">
      <c r="A97" s="96">
        <v>1603</v>
      </c>
      <c r="B97" s="547" t="s">
        <v>15127</v>
      </c>
      <c r="C97" s="477" t="s">
        <v>15101</v>
      </c>
      <c r="D97" s="477" t="s">
        <v>15102</v>
      </c>
      <c r="E97" s="542" t="s">
        <v>15111</v>
      </c>
      <c r="F97" s="475"/>
      <c r="G97" s="482"/>
      <c r="H97" s="482"/>
      <c r="I97" s="482"/>
    </row>
    <row r="98" spans="1:9" s="60" customFormat="1" x14ac:dyDescent="0.25">
      <c r="A98" s="96">
        <v>1603</v>
      </c>
      <c r="B98" s="547" t="s">
        <v>15129</v>
      </c>
      <c r="C98" s="477" t="s">
        <v>15101</v>
      </c>
      <c r="D98" s="477" t="s">
        <v>15102</v>
      </c>
      <c r="E98" s="542" t="s">
        <v>15111</v>
      </c>
      <c r="F98" s="475"/>
      <c r="G98" s="482"/>
      <c r="H98" s="482"/>
      <c r="I98" s="482"/>
    </row>
    <row r="99" spans="1:9" s="60" customFormat="1" ht="37.5" customHeight="1" x14ac:dyDescent="0.25">
      <c r="A99" s="96">
        <v>1603</v>
      </c>
      <c r="B99" s="546" t="s">
        <v>15131</v>
      </c>
      <c r="C99" s="477" t="s">
        <v>15101</v>
      </c>
      <c r="D99" s="477" t="s">
        <v>15102</v>
      </c>
      <c r="E99" s="542" t="s">
        <v>15111</v>
      </c>
      <c r="F99" s="475"/>
      <c r="G99" s="482"/>
      <c r="H99" s="482"/>
      <c r="I99" s="482"/>
    </row>
    <row r="100" spans="1:9" s="60" customFormat="1" x14ac:dyDescent="0.25">
      <c r="A100" s="96">
        <v>1603</v>
      </c>
      <c r="B100" s="547" t="s">
        <v>15133</v>
      </c>
      <c r="C100" s="477" t="s">
        <v>15101</v>
      </c>
      <c r="D100" s="477" t="s">
        <v>15102</v>
      </c>
      <c r="E100" s="542" t="s">
        <v>15111</v>
      </c>
      <c r="F100" s="475"/>
      <c r="G100" s="482"/>
      <c r="H100" s="482"/>
      <c r="I100" s="482"/>
    </row>
    <row r="101" spans="1:9" s="60" customFormat="1" x14ac:dyDescent="0.25">
      <c r="A101" s="96">
        <v>1603</v>
      </c>
      <c r="B101" s="547" t="s">
        <v>15137</v>
      </c>
      <c r="C101" s="477" t="s">
        <v>15101</v>
      </c>
      <c r="D101" s="477" t="s">
        <v>15102</v>
      </c>
      <c r="E101" s="542" t="s">
        <v>15111</v>
      </c>
      <c r="F101" s="475"/>
      <c r="G101" s="482"/>
      <c r="H101" s="482"/>
      <c r="I101" s="482"/>
    </row>
    <row r="102" spans="1:9" s="60" customFormat="1" ht="67.5" customHeight="1" x14ac:dyDescent="0.25">
      <c r="A102" s="96">
        <v>1603</v>
      </c>
      <c r="B102" s="547" t="s">
        <v>15140</v>
      </c>
      <c r="C102" s="477" t="s">
        <v>15101</v>
      </c>
      <c r="D102" s="477" t="s">
        <v>15102</v>
      </c>
      <c r="E102" s="542" t="s">
        <v>15111</v>
      </c>
      <c r="F102" s="475"/>
      <c r="G102" s="482"/>
      <c r="H102" s="482"/>
      <c r="I102" s="482"/>
    </row>
    <row r="103" spans="1:9" s="60" customFormat="1" ht="105" customHeight="1" x14ac:dyDescent="0.25">
      <c r="A103" s="96">
        <v>1603</v>
      </c>
      <c r="B103" s="547" t="s">
        <v>15143</v>
      </c>
      <c r="C103" s="477" t="s">
        <v>15101</v>
      </c>
      <c r="D103" s="477" t="s">
        <v>15102</v>
      </c>
      <c r="E103" s="542" t="s">
        <v>15111</v>
      </c>
      <c r="F103" s="475"/>
      <c r="G103" s="482"/>
      <c r="H103" s="482"/>
      <c r="I103" s="482"/>
    </row>
    <row r="104" spans="1:9" s="60" customFormat="1" ht="89.25" customHeight="1" x14ac:dyDescent="0.25">
      <c r="A104" s="96">
        <v>1658</v>
      </c>
      <c r="B104" s="547" t="s">
        <v>15146</v>
      </c>
      <c r="C104" s="477" t="s">
        <v>2526</v>
      </c>
      <c r="D104" s="477" t="s">
        <v>15148</v>
      </c>
      <c r="E104" s="542" t="s">
        <v>15149</v>
      </c>
      <c r="F104" s="475"/>
      <c r="G104" s="482"/>
      <c r="H104" s="482"/>
      <c r="I104" s="482"/>
    </row>
    <row r="105" spans="1:9" s="60" customFormat="1" x14ac:dyDescent="0.25">
      <c r="A105" s="96">
        <v>1658</v>
      </c>
      <c r="B105" s="547" t="s">
        <v>15154</v>
      </c>
      <c r="C105" s="477" t="s">
        <v>2526</v>
      </c>
      <c r="D105" s="477" t="s">
        <v>15148</v>
      </c>
      <c r="E105" s="542" t="s">
        <v>15149</v>
      </c>
      <c r="F105" s="475"/>
      <c r="G105" s="482"/>
      <c r="H105" s="482"/>
      <c r="I105" s="482"/>
    </row>
    <row r="106" spans="1:9" s="60" customFormat="1" x14ac:dyDescent="0.25">
      <c r="A106" s="96">
        <v>1658</v>
      </c>
      <c r="B106" s="547" t="s">
        <v>15158</v>
      </c>
      <c r="C106" s="477" t="s">
        <v>2526</v>
      </c>
      <c r="D106" s="477" t="s">
        <v>15148</v>
      </c>
      <c r="E106" s="542" t="s">
        <v>15149</v>
      </c>
      <c r="F106" s="475"/>
      <c r="G106" s="482"/>
      <c r="H106" s="482"/>
      <c r="I106" s="482"/>
    </row>
    <row r="107" spans="1:9" s="60" customFormat="1" ht="81" customHeight="1" x14ac:dyDescent="0.25">
      <c r="A107" s="96">
        <v>1658</v>
      </c>
      <c r="B107" s="547" t="s">
        <v>15160</v>
      </c>
      <c r="C107" s="477" t="s">
        <v>2526</v>
      </c>
      <c r="D107" s="477" t="s">
        <v>15148</v>
      </c>
      <c r="E107" s="542" t="s">
        <v>15149</v>
      </c>
      <c r="F107" s="475"/>
      <c r="G107" s="482"/>
      <c r="H107" s="482"/>
      <c r="I107" s="482"/>
    </row>
    <row r="108" spans="1:9" s="60" customFormat="1" ht="30" x14ac:dyDescent="0.25">
      <c r="A108" s="96">
        <v>1669</v>
      </c>
      <c r="B108" s="547" t="s">
        <v>15164</v>
      </c>
      <c r="C108" s="477" t="s">
        <v>653</v>
      </c>
      <c r="D108" s="477" t="s">
        <v>15166</v>
      </c>
      <c r="E108" s="542" t="s">
        <v>15072</v>
      </c>
      <c r="F108" s="475"/>
      <c r="G108" s="482"/>
      <c r="H108" s="482"/>
      <c r="I108" s="482"/>
    </row>
    <row r="109" spans="1:9" s="60" customFormat="1" ht="30" x14ac:dyDescent="0.25">
      <c r="A109" s="96">
        <v>1669</v>
      </c>
      <c r="B109" s="547" t="s">
        <v>15173</v>
      </c>
      <c r="C109" s="477" t="s">
        <v>653</v>
      </c>
      <c r="D109" s="477" t="s">
        <v>15166</v>
      </c>
      <c r="E109" s="542" t="s">
        <v>15072</v>
      </c>
      <c r="F109" s="475"/>
      <c r="G109" s="482"/>
      <c r="H109" s="482"/>
      <c r="I109" s="482"/>
    </row>
    <row r="110" spans="1:9" s="60" customFormat="1" ht="30" x14ac:dyDescent="0.25">
      <c r="A110" s="96">
        <v>1669</v>
      </c>
      <c r="B110" s="547" t="s">
        <v>15177</v>
      </c>
      <c r="C110" s="477" t="s">
        <v>653</v>
      </c>
      <c r="D110" s="477" t="s">
        <v>15166</v>
      </c>
      <c r="E110" s="542" t="s">
        <v>15072</v>
      </c>
      <c r="F110" s="475"/>
      <c r="G110" s="482"/>
      <c r="H110" s="482"/>
      <c r="I110" s="482"/>
    </row>
    <row r="111" spans="1:9" s="60" customFormat="1" ht="30" x14ac:dyDescent="0.25">
      <c r="A111" s="96">
        <v>1669</v>
      </c>
      <c r="B111" s="546" t="s">
        <v>15181</v>
      </c>
      <c r="C111" s="477" t="s">
        <v>653</v>
      </c>
      <c r="D111" s="477" t="s">
        <v>15166</v>
      </c>
      <c r="E111" s="542" t="s">
        <v>15072</v>
      </c>
      <c r="F111" s="475"/>
      <c r="G111" s="482"/>
      <c r="H111" s="482"/>
      <c r="I111" s="482"/>
    </row>
    <row r="112" spans="1:9" s="60" customFormat="1" ht="30" x14ac:dyDescent="0.25">
      <c r="A112" s="96">
        <v>1669</v>
      </c>
      <c r="B112" s="547" t="s">
        <v>15182</v>
      </c>
      <c r="C112" s="477" t="s">
        <v>653</v>
      </c>
      <c r="D112" s="477" t="s">
        <v>15166</v>
      </c>
      <c r="E112" s="542" t="s">
        <v>15072</v>
      </c>
      <c r="F112" s="475"/>
      <c r="G112" s="482"/>
      <c r="H112" s="482"/>
      <c r="I112" s="482"/>
    </row>
    <row r="113" spans="1:9" s="60" customFormat="1" x14ac:dyDescent="0.25">
      <c r="A113" s="96">
        <v>1670</v>
      </c>
      <c r="B113" s="547" t="s">
        <v>15188</v>
      </c>
      <c r="C113" s="477" t="s">
        <v>15190</v>
      </c>
      <c r="D113" s="477" t="s">
        <v>1047</v>
      </c>
      <c r="E113" s="542" t="s">
        <v>15193</v>
      </c>
      <c r="F113" s="475"/>
      <c r="G113" s="482"/>
      <c r="H113" s="482"/>
      <c r="I113" s="482"/>
    </row>
    <row r="114" spans="1:9" s="60" customFormat="1" ht="66" customHeight="1" x14ac:dyDescent="0.25">
      <c r="A114" s="96">
        <v>1670</v>
      </c>
      <c r="B114" s="547" t="s">
        <v>15195</v>
      </c>
      <c r="C114" s="477" t="s">
        <v>15190</v>
      </c>
      <c r="D114" s="477" t="s">
        <v>1047</v>
      </c>
      <c r="E114" s="542" t="s">
        <v>15193</v>
      </c>
      <c r="F114" s="475"/>
      <c r="G114" s="482"/>
      <c r="H114" s="482"/>
      <c r="I114" s="482"/>
    </row>
    <row r="115" spans="1:9" s="60" customFormat="1" x14ac:dyDescent="0.25">
      <c r="A115" s="96">
        <v>1670</v>
      </c>
      <c r="B115" s="546" t="s">
        <v>15198</v>
      </c>
      <c r="C115" s="477" t="s">
        <v>15190</v>
      </c>
      <c r="D115" s="477" t="s">
        <v>1047</v>
      </c>
      <c r="E115" s="542" t="s">
        <v>15193</v>
      </c>
      <c r="F115" s="475"/>
      <c r="G115" s="482"/>
      <c r="H115" s="482"/>
      <c r="I115" s="482"/>
    </row>
    <row r="116" spans="1:9" s="60" customFormat="1" x14ac:dyDescent="0.25">
      <c r="A116" s="96">
        <v>1670</v>
      </c>
      <c r="B116" s="546" t="s">
        <v>15200</v>
      </c>
      <c r="C116" s="477" t="s">
        <v>15190</v>
      </c>
      <c r="D116" s="477" t="s">
        <v>1047</v>
      </c>
      <c r="E116" s="542" t="s">
        <v>15193</v>
      </c>
      <c r="F116" s="475"/>
      <c r="G116" s="482"/>
      <c r="H116" s="482"/>
      <c r="I116" s="482"/>
    </row>
    <row r="117" spans="1:9" s="60" customFormat="1" x14ac:dyDescent="0.25">
      <c r="A117" s="96">
        <v>1670</v>
      </c>
      <c r="B117" s="546" t="s">
        <v>15202</v>
      </c>
      <c r="C117" s="477" t="s">
        <v>15190</v>
      </c>
      <c r="D117" s="477" t="s">
        <v>1047</v>
      </c>
      <c r="E117" s="542" t="s">
        <v>15193</v>
      </c>
      <c r="F117" s="475" t="s">
        <v>11</v>
      </c>
      <c r="G117" s="482" t="s">
        <v>11</v>
      </c>
      <c r="H117" s="482" t="s">
        <v>11</v>
      </c>
      <c r="I117" s="482"/>
    </row>
    <row r="118" spans="1:9" s="60" customFormat="1" x14ac:dyDescent="0.25">
      <c r="A118" s="96">
        <v>1670</v>
      </c>
      <c r="B118" s="546" t="s">
        <v>15205</v>
      </c>
      <c r="C118" s="477" t="s">
        <v>15190</v>
      </c>
      <c r="D118" s="477" t="s">
        <v>1047</v>
      </c>
      <c r="E118" s="542" t="s">
        <v>15193</v>
      </c>
      <c r="F118" s="475" t="s">
        <v>11</v>
      </c>
      <c r="G118" s="482" t="s">
        <v>11</v>
      </c>
      <c r="H118" s="482" t="s">
        <v>11</v>
      </c>
      <c r="I118" s="482"/>
    </row>
    <row r="119" spans="1:9" s="60" customFormat="1" x14ac:dyDescent="0.25">
      <c r="A119" s="96">
        <v>1670</v>
      </c>
      <c r="B119" s="546" t="s">
        <v>15207</v>
      </c>
      <c r="C119" s="477" t="s">
        <v>15190</v>
      </c>
      <c r="D119" s="477" t="s">
        <v>1047</v>
      </c>
      <c r="E119" s="542" t="s">
        <v>15193</v>
      </c>
      <c r="F119" s="475" t="s">
        <v>11</v>
      </c>
      <c r="G119" s="482" t="s">
        <v>11</v>
      </c>
      <c r="H119" s="482" t="s">
        <v>11</v>
      </c>
      <c r="I119" s="482"/>
    </row>
    <row r="120" spans="1:9" s="60" customFormat="1" ht="144.75" customHeight="1" x14ac:dyDescent="0.25">
      <c r="A120" s="96">
        <v>1670</v>
      </c>
      <c r="B120" s="546" t="s">
        <v>15209</v>
      </c>
      <c r="C120" s="477" t="s">
        <v>15190</v>
      </c>
      <c r="D120" s="477" t="s">
        <v>1047</v>
      </c>
      <c r="E120" s="542" t="s">
        <v>15193</v>
      </c>
      <c r="F120" s="475" t="s">
        <v>11</v>
      </c>
      <c r="G120" s="482" t="s">
        <v>11</v>
      </c>
      <c r="H120" s="482" t="s">
        <v>11</v>
      </c>
      <c r="I120" s="482"/>
    </row>
    <row r="121" spans="1:9" s="60" customFormat="1" x14ac:dyDescent="0.25">
      <c r="A121" s="96">
        <v>1670</v>
      </c>
      <c r="B121" s="547" t="s">
        <v>15212</v>
      </c>
      <c r="C121" s="477" t="s">
        <v>15190</v>
      </c>
      <c r="D121" s="477" t="s">
        <v>1047</v>
      </c>
      <c r="E121" s="542" t="s">
        <v>15193</v>
      </c>
      <c r="F121" s="475" t="s">
        <v>11</v>
      </c>
      <c r="G121" s="482" t="s">
        <v>11</v>
      </c>
      <c r="H121" s="482" t="s">
        <v>11</v>
      </c>
      <c r="I121" s="482"/>
    </row>
    <row r="122" spans="1:9" s="60" customFormat="1" ht="48" customHeight="1" x14ac:dyDescent="0.25">
      <c r="A122" s="96">
        <v>1670</v>
      </c>
      <c r="B122" s="547" t="s">
        <v>15216</v>
      </c>
      <c r="C122" s="477" t="s">
        <v>15190</v>
      </c>
      <c r="D122" s="477" t="s">
        <v>1047</v>
      </c>
      <c r="E122" s="542" t="s">
        <v>15193</v>
      </c>
      <c r="F122" s="475" t="s">
        <v>11</v>
      </c>
      <c r="G122" s="482" t="s">
        <v>11</v>
      </c>
      <c r="H122" s="482" t="s">
        <v>11</v>
      </c>
      <c r="I122" s="482"/>
    </row>
    <row r="123" spans="1:9" s="60" customFormat="1" ht="48" customHeight="1" x14ac:dyDescent="0.25">
      <c r="A123" s="96">
        <v>1670</v>
      </c>
      <c r="B123" s="547" t="s">
        <v>15219</v>
      </c>
      <c r="C123" s="477" t="s">
        <v>15190</v>
      </c>
      <c r="D123" s="477" t="s">
        <v>1047</v>
      </c>
      <c r="E123" s="542" t="s">
        <v>15193</v>
      </c>
      <c r="F123" s="475" t="s">
        <v>11</v>
      </c>
      <c r="G123" s="482" t="s">
        <v>11</v>
      </c>
      <c r="H123" s="482" t="s">
        <v>11</v>
      </c>
      <c r="I123" s="482"/>
    </row>
    <row r="124" spans="1:9" s="60" customFormat="1" ht="80.25" customHeight="1" x14ac:dyDescent="0.25">
      <c r="A124" s="96">
        <v>1670</v>
      </c>
      <c r="B124" s="547" t="s">
        <v>15221</v>
      </c>
      <c r="C124" s="477" t="s">
        <v>15190</v>
      </c>
      <c r="D124" s="477" t="s">
        <v>1047</v>
      </c>
      <c r="E124" s="542" t="s">
        <v>15193</v>
      </c>
      <c r="F124" s="475" t="s">
        <v>11</v>
      </c>
      <c r="G124" s="482" t="s">
        <v>11</v>
      </c>
      <c r="H124" s="482" t="s">
        <v>11</v>
      </c>
      <c r="I124" s="482"/>
    </row>
    <row r="125" spans="1:9" s="60" customFormat="1" x14ac:dyDescent="0.25">
      <c r="A125" s="96">
        <v>1670</v>
      </c>
      <c r="B125" s="547" t="s">
        <v>15223</v>
      </c>
      <c r="C125" s="477" t="s">
        <v>15190</v>
      </c>
      <c r="D125" s="477" t="s">
        <v>1047</v>
      </c>
      <c r="E125" s="542" t="s">
        <v>15193</v>
      </c>
      <c r="F125" s="475" t="s">
        <v>11</v>
      </c>
      <c r="G125" s="482" t="s">
        <v>11</v>
      </c>
      <c r="H125" s="482" t="s">
        <v>11</v>
      </c>
      <c r="I125" s="482"/>
    </row>
    <row r="126" spans="1:9" s="60" customFormat="1" x14ac:dyDescent="0.25">
      <c r="A126" s="96">
        <v>1670</v>
      </c>
      <c r="B126" s="547" t="s">
        <v>15225</v>
      </c>
      <c r="C126" s="477" t="s">
        <v>15190</v>
      </c>
      <c r="D126" s="477" t="s">
        <v>1047</v>
      </c>
      <c r="E126" s="542" t="s">
        <v>15193</v>
      </c>
      <c r="F126" s="475" t="s">
        <v>11</v>
      </c>
      <c r="G126" s="482" t="s">
        <v>11</v>
      </c>
      <c r="H126" s="482" t="s">
        <v>11</v>
      </c>
      <c r="I126" s="482"/>
    </row>
    <row r="127" spans="1:9" s="60" customFormat="1" x14ac:dyDescent="0.25">
      <c r="A127" s="96">
        <v>1670</v>
      </c>
      <c r="B127" s="547" t="s">
        <v>15227</v>
      </c>
      <c r="C127" s="477" t="s">
        <v>15190</v>
      </c>
      <c r="D127" s="477" t="s">
        <v>1047</v>
      </c>
      <c r="E127" s="542" t="s">
        <v>15193</v>
      </c>
      <c r="F127" s="475" t="s">
        <v>11</v>
      </c>
      <c r="G127" s="482" t="s">
        <v>11</v>
      </c>
      <c r="H127" s="482" t="s">
        <v>11</v>
      </c>
      <c r="I127" s="482"/>
    </row>
    <row r="128" spans="1:9" s="60" customFormat="1" x14ac:dyDescent="0.25">
      <c r="A128" s="96">
        <v>1670</v>
      </c>
      <c r="B128" s="547" t="s">
        <v>15230</v>
      </c>
      <c r="C128" s="477" t="s">
        <v>15190</v>
      </c>
      <c r="D128" s="477" t="s">
        <v>1047</v>
      </c>
      <c r="E128" s="542" t="s">
        <v>15193</v>
      </c>
      <c r="F128" s="475"/>
      <c r="G128" s="482"/>
      <c r="H128" s="482"/>
      <c r="I128" s="482"/>
    </row>
    <row r="129" spans="1:9" s="60" customFormat="1" ht="60" customHeight="1" x14ac:dyDescent="0.25">
      <c r="A129" s="96">
        <v>1670</v>
      </c>
      <c r="B129" s="546" t="s">
        <v>15232</v>
      </c>
      <c r="C129" s="477" t="s">
        <v>15190</v>
      </c>
      <c r="D129" s="477" t="s">
        <v>1047</v>
      </c>
      <c r="E129" s="542" t="s">
        <v>15193</v>
      </c>
      <c r="F129" s="475"/>
      <c r="G129" s="482"/>
      <c r="H129" s="482"/>
      <c r="I129" s="482"/>
    </row>
    <row r="130" spans="1:9" s="60" customFormat="1" ht="109.5" customHeight="1" x14ac:dyDescent="0.25">
      <c r="A130" s="96">
        <v>1670</v>
      </c>
      <c r="B130" s="546" t="s">
        <v>15234</v>
      </c>
      <c r="C130" s="477" t="s">
        <v>15190</v>
      </c>
      <c r="D130" s="477" t="s">
        <v>1047</v>
      </c>
      <c r="E130" s="542" t="s">
        <v>15193</v>
      </c>
      <c r="F130" s="475"/>
      <c r="G130" s="482"/>
      <c r="H130" s="482"/>
      <c r="I130" s="482"/>
    </row>
    <row r="131" spans="1:9" s="60" customFormat="1" ht="61.5" customHeight="1" x14ac:dyDescent="0.25">
      <c r="A131" s="96">
        <v>1670</v>
      </c>
      <c r="B131" s="547" t="s">
        <v>15238</v>
      </c>
      <c r="C131" s="477" t="s">
        <v>15190</v>
      </c>
      <c r="D131" s="477" t="s">
        <v>1047</v>
      </c>
      <c r="E131" s="542" t="s">
        <v>15193</v>
      </c>
      <c r="F131" s="475"/>
      <c r="G131" s="482"/>
      <c r="H131" s="482"/>
      <c r="I131" s="482"/>
    </row>
    <row r="132" spans="1:9" s="60" customFormat="1" ht="72.75" customHeight="1" x14ac:dyDescent="0.25">
      <c r="A132" s="96">
        <v>1670</v>
      </c>
      <c r="B132" s="547" t="s">
        <v>15240</v>
      </c>
      <c r="C132" s="477" t="s">
        <v>15190</v>
      </c>
      <c r="D132" s="477" t="s">
        <v>1047</v>
      </c>
      <c r="E132" s="542" t="s">
        <v>15193</v>
      </c>
      <c r="F132" s="475"/>
      <c r="G132" s="482"/>
      <c r="H132" s="482"/>
      <c r="I132" s="482"/>
    </row>
    <row r="133" spans="1:9" s="60" customFormat="1" ht="57.75" customHeight="1" x14ac:dyDescent="0.25">
      <c r="A133" s="96">
        <v>1670</v>
      </c>
      <c r="B133" s="547" t="s">
        <v>15243</v>
      </c>
      <c r="C133" s="477" t="s">
        <v>15190</v>
      </c>
      <c r="D133" s="477" t="s">
        <v>1047</v>
      </c>
      <c r="E133" s="542" t="s">
        <v>15193</v>
      </c>
      <c r="F133" s="475"/>
      <c r="G133" s="482"/>
      <c r="H133" s="482"/>
      <c r="I133" s="482"/>
    </row>
    <row r="134" spans="1:9" s="60" customFormat="1" ht="47.25" customHeight="1" x14ac:dyDescent="0.25">
      <c r="A134" s="96">
        <v>1670</v>
      </c>
      <c r="B134" s="547" t="s">
        <v>15245</v>
      </c>
      <c r="C134" s="477" t="s">
        <v>15190</v>
      </c>
      <c r="D134" s="477" t="s">
        <v>1047</v>
      </c>
      <c r="E134" s="542" t="s">
        <v>15193</v>
      </c>
      <c r="F134" s="475"/>
      <c r="G134" s="482"/>
      <c r="H134" s="482"/>
      <c r="I134" s="482"/>
    </row>
    <row r="135" spans="1:9" s="60" customFormat="1" ht="36.75" customHeight="1" x14ac:dyDescent="0.25">
      <c r="A135" s="96">
        <v>1670</v>
      </c>
      <c r="B135" s="547" t="s">
        <v>15247</v>
      </c>
      <c r="C135" s="477" t="s">
        <v>15190</v>
      </c>
      <c r="D135" s="477" t="s">
        <v>1047</v>
      </c>
      <c r="E135" s="542" t="s">
        <v>15193</v>
      </c>
      <c r="F135" s="475"/>
      <c r="G135" s="482"/>
      <c r="H135" s="482"/>
      <c r="I135" s="482"/>
    </row>
    <row r="136" spans="1:9" s="60" customFormat="1" x14ac:dyDescent="0.25">
      <c r="A136" s="96">
        <v>1670</v>
      </c>
      <c r="B136" s="547" t="s">
        <v>15249</v>
      </c>
      <c r="C136" s="477" t="s">
        <v>15190</v>
      </c>
      <c r="D136" s="477" t="s">
        <v>1047</v>
      </c>
      <c r="E136" s="542" t="s">
        <v>15193</v>
      </c>
      <c r="F136" s="475"/>
      <c r="G136" s="482"/>
      <c r="H136" s="482"/>
      <c r="I136" s="482"/>
    </row>
    <row r="137" spans="1:9" s="60" customFormat="1" x14ac:dyDescent="0.25">
      <c r="A137" s="96">
        <v>1670</v>
      </c>
      <c r="B137" s="547" t="s">
        <v>15251</v>
      </c>
      <c r="C137" s="477" t="s">
        <v>15190</v>
      </c>
      <c r="D137" s="477" t="s">
        <v>1047</v>
      </c>
      <c r="E137" s="542" t="s">
        <v>15193</v>
      </c>
      <c r="F137" s="475"/>
      <c r="G137" s="482"/>
      <c r="H137" s="482"/>
      <c r="I137" s="482"/>
    </row>
    <row r="138" spans="1:9" s="60" customFormat="1" x14ac:dyDescent="0.25">
      <c r="A138" s="96">
        <v>1670</v>
      </c>
      <c r="B138" s="547" t="s">
        <v>15252</v>
      </c>
      <c r="C138" s="477" t="s">
        <v>15190</v>
      </c>
      <c r="D138" s="477" t="s">
        <v>1047</v>
      </c>
      <c r="E138" s="542" t="s">
        <v>15193</v>
      </c>
      <c r="F138" s="475"/>
      <c r="G138" s="482"/>
      <c r="H138" s="482"/>
      <c r="I138" s="482"/>
    </row>
    <row r="139" spans="1:9" s="60" customFormat="1" x14ac:dyDescent="0.25">
      <c r="A139" s="96">
        <v>1670</v>
      </c>
      <c r="B139" s="547" t="s">
        <v>15253</v>
      </c>
      <c r="C139" s="477" t="s">
        <v>15190</v>
      </c>
      <c r="D139" s="477" t="s">
        <v>1047</v>
      </c>
      <c r="E139" s="542" t="s">
        <v>15193</v>
      </c>
      <c r="F139" s="475"/>
      <c r="G139" s="482"/>
      <c r="H139" s="482"/>
      <c r="I139" s="482"/>
    </row>
    <row r="140" spans="1:9" s="60" customFormat="1" x14ac:dyDescent="0.25">
      <c r="A140" s="96">
        <v>1670</v>
      </c>
      <c r="B140" s="547" t="s">
        <v>15254</v>
      </c>
      <c r="C140" s="477" t="s">
        <v>15190</v>
      </c>
      <c r="D140" s="477" t="s">
        <v>1047</v>
      </c>
      <c r="E140" s="542" t="s">
        <v>15193</v>
      </c>
      <c r="F140" s="475"/>
      <c r="G140" s="482"/>
      <c r="H140" s="482"/>
      <c r="I140" s="482"/>
    </row>
    <row r="141" spans="1:9" s="60" customFormat="1" x14ac:dyDescent="0.25">
      <c r="A141" s="96">
        <v>1670</v>
      </c>
      <c r="B141" s="547" t="s">
        <v>15257</v>
      </c>
      <c r="C141" s="477" t="s">
        <v>15190</v>
      </c>
      <c r="D141" s="477" t="s">
        <v>1047</v>
      </c>
      <c r="E141" s="542" t="s">
        <v>15193</v>
      </c>
      <c r="F141" s="475"/>
      <c r="G141" s="482"/>
      <c r="H141" s="482"/>
      <c r="I141" s="482"/>
    </row>
    <row r="142" spans="1:9" s="60" customFormat="1" x14ac:dyDescent="0.25">
      <c r="A142" s="96">
        <v>1670</v>
      </c>
      <c r="B142" s="547" t="s">
        <v>15259</v>
      </c>
      <c r="C142" s="477" t="s">
        <v>15190</v>
      </c>
      <c r="D142" s="477" t="s">
        <v>1047</v>
      </c>
      <c r="E142" s="542" t="s">
        <v>15193</v>
      </c>
      <c r="F142" s="475"/>
      <c r="G142" s="482"/>
      <c r="H142" s="482"/>
      <c r="I142" s="482"/>
    </row>
    <row r="143" spans="1:9" s="60" customFormat="1" x14ac:dyDescent="0.25">
      <c r="A143" s="96">
        <v>1670</v>
      </c>
      <c r="B143" s="547" t="s">
        <v>15262</v>
      </c>
      <c r="C143" s="477" t="s">
        <v>15190</v>
      </c>
      <c r="D143" s="477" t="s">
        <v>1047</v>
      </c>
      <c r="E143" s="542" t="s">
        <v>15193</v>
      </c>
      <c r="F143" s="475"/>
      <c r="G143" s="482"/>
      <c r="H143" s="482"/>
      <c r="I143" s="482"/>
    </row>
    <row r="144" spans="1:9" s="60" customFormat="1" x14ac:dyDescent="0.25">
      <c r="A144" s="96">
        <v>1670</v>
      </c>
      <c r="B144" s="547" t="s">
        <v>15263</v>
      </c>
      <c r="C144" s="477" t="s">
        <v>15190</v>
      </c>
      <c r="D144" s="477" t="s">
        <v>1047</v>
      </c>
      <c r="E144" s="542" t="s">
        <v>15193</v>
      </c>
      <c r="F144" s="475"/>
      <c r="G144" s="482"/>
      <c r="H144" s="482"/>
      <c r="I144" s="482"/>
    </row>
    <row r="145" spans="1:9" s="60" customFormat="1" x14ac:dyDescent="0.25">
      <c r="A145" s="96">
        <v>1670</v>
      </c>
      <c r="B145" s="547" t="s">
        <v>15264</v>
      </c>
      <c r="C145" s="477" t="s">
        <v>15190</v>
      </c>
      <c r="D145" s="477" t="s">
        <v>1047</v>
      </c>
      <c r="E145" s="542" t="s">
        <v>15193</v>
      </c>
      <c r="F145" s="475"/>
      <c r="G145" s="482"/>
      <c r="H145" s="482"/>
      <c r="I145" s="482"/>
    </row>
    <row r="146" spans="1:9" s="60" customFormat="1" x14ac:dyDescent="0.25">
      <c r="A146" s="96">
        <v>1670</v>
      </c>
      <c r="B146" s="547" t="s">
        <v>15266</v>
      </c>
      <c r="C146" s="477" t="s">
        <v>15190</v>
      </c>
      <c r="D146" s="477" t="s">
        <v>1047</v>
      </c>
      <c r="E146" s="542" t="s">
        <v>15193</v>
      </c>
      <c r="F146" s="475"/>
      <c r="G146" s="482"/>
      <c r="H146" s="482"/>
      <c r="I146" s="482"/>
    </row>
    <row r="147" spans="1:9" s="60" customFormat="1" x14ac:dyDescent="0.25">
      <c r="A147" s="96">
        <v>1670</v>
      </c>
      <c r="B147" s="547" t="s">
        <v>15270</v>
      </c>
      <c r="C147" s="477" t="s">
        <v>15190</v>
      </c>
      <c r="D147" s="477" t="s">
        <v>1047</v>
      </c>
      <c r="E147" s="542" t="s">
        <v>15193</v>
      </c>
      <c r="F147" s="475"/>
      <c r="G147" s="482"/>
      <c r="H147" s="482"/>
      <c r="I147" s="482"/>
    </row>
    <row r="148" spans="1:9" s="60" customFormat="1" x14ac:dyDescent="0.25">
      <c r="A148" s="96">
        <v>1670</v>
      </c>
      <c r="B148" s="547" t="s">
        <v>15272</v>
      </c>
      <c r="C148" s="477" t="s">
        <v>15190</v>
      </c>
      <c r="D148" s="477" t="s">
        <v>1047</v>
      </c>
      <c r="E148" s="542" t="s">
        <v>15193</v>
      </c>
      <c r="F148" s="475"/>
      <c r="G148" s="482"/>
      <c r="H148" s="482"/>
      <c r="I148" s="482"/>
    </row>
    <row r="149" spans="1:9" s="60" customFormat="1" ht="60" customHeight="1" x14ac:dyDescent="0.25">
      <c r="A149" s="96">
        <v>1670</v>
      </c>
      <c r="B149" s="547" t="s">
        <v>15274</v>
      </c>
      <c r="C149" s="477" t="s">
        <v>15190</v>
      </c>
      <c r="D149" s="477" t="s">
        <v>1047</v>
      </c>
      <c r="E149" s="542" t="s">
        <v>15193</v>
      </c>
      <c r="F149" s="475"/>
      <c r="G149" s="482"/>
      <c r="H149" s="482"/>
      <c r="I149" s="482"/>
    </row>
    <row r="150" spans="1:9" s="60" customFormat="1" x14ac:dyDescent="0.25">
      <c r="A150" s="96">
        <v>1670</v>
      </c>
      <c r="B150" s="547" t="s">
        <v>15276</v>
      </c>
      <c r="C150" s="477" t="s">
        <v>15190</v>
      </c>
      <c r="D150" s="477" t="s">
        <v>1047</v>
      </c>
      <c r="E150" s="542" t="s">
        <v>15193</v>
      </c>
      <c r="F150" s="475"/>
      <c r="G150" s="482"/>
      <c r="H150" s="482"/>
      <c r="I150" s="482"/>
    </row>
    <row r="151" spans="1:9" s="60" customFormat="1" ht="56.25" customHeight="1" x14ac:dyDescent="0.25">
      <c r="A151" s="96">
        <v>1670</v>
      </c>
      <c r="B151" s="547" t="s">
        <v>15278</v>
      </c>
      <c r="C151" s="477" t="s">
        <v>15190</v>
      </c>
      <c r="D151" s="477" t="s">
        <v>1047</v>
      </c>
      <c r="E151" s="542" t="s">
        <v>15193</v>
      </c>
      <c r="F151" s="475"/>
      <c r="G151" s="482"/>
      <c r="H151" s="482"/>
      <c r="I151" s="482"/>
    </row>
    <row r="152" spans="1:9" s="60" customFormat="1" x14ac:dyDescent="0.25">
      <c r="A152" s="96">
        <v>1670</v>
      </c>
      <c r="B152" s="547" t="s">
        <v>15281</v>
      </c>
      <c r="C152" s="477" t="s">
        <v>15190</v>
      </c>
      <c r="D152" s="477" t="s">
        <v>1047</v>
      </c>
      <c r="E152" s="542" t="s">
        <v>15193</v>
      </c>
      <c r="F152" s="475"/>
      <c r="G152" s="482"/>
      <c r="H152" s="482"/>
      <c r="I152" s="482"/>
    </row>
    <row r="153" spans="1:9" s="60" customFormat="1" ht="62.25" customHeight="1" x14ac:dyDescent="0.25">
      <c r="A153" s="96">
        <v>1670</v>
      </c>
      <c r="B153" s="547" t="s">
        <v>15283</v>
      </c>
      <c r="C153" s="477" t="s">
        <v>15190</v>
      </c>
      <c r="D153" s="477" t="s">
        <v>1047</v>
      </c>
      <c r="E153" s="542" t="s">
        <v>15193</v>
      </c>
      <c r="F153" s="475"/>
      <c r="G153" s="482"/>
      <c r="H153" s="482"/>
      <c r="I153" s="482"/>
    </row>
    <row r="154" spans="1:9" s="60" customFormat="1" ht="76.5" customHeight="1" x14ac:dyDescent="0.25">
      <c r="A154" s="96">
        <v>1670</v>
      </c>
      <c r="B154" s="547" t="s">
        <v>15285</v>
      </c>
      <c r="C154" s="477" t="s">
        <v>15190</v>
      </c>
      <c r="D154" s="477" t="s">
        <v>1047</v>
      </c>
      <c r="E154" s="542" t="s">
        <v>15193</v>
      </c>
      <c r="F154" s="475"/>
      <c r="G154" s="482"/>
      <c r="H154" s="482"/>
      <c r="I154" s="482"/>
    </row>
    <row r="155" spans="1:9" s="60" customFormat="1" ht="97.5" customHeight="1" x14ac:dyDescent="0.25">
      <c r="A155" s="96">
        <v>1670</v>
      </c>
      <c r="B155" s="547" t="s">
        <v>15287</v>
      </c>
      <c r="C155" s="477" t="s">
        <v>15190</v>
      </c>
      <c r="D155" s="477" t="s">
        <v>1047</v>
      </c>
      <c r="E155" s="542" t="s">
        <v>15193</v>
      </c>
      <c r="F155" s="475"/>
      <c r="G155" s="482"/>
      <c r="H155" s="482"/>
      <c r="I155" s="482"/>
    </row>
    <row r="156" spans="1:9" s="60" customFormat="1" x14ac:dyDescent="0.25">
      <c r="A156" s="96">
        <v>1670</v>
      </c>
      <c r="B156" s="547" t="s">
        <v>15289</v>
      </c>
      <c r="C156" s="477" t="s">
        <v>15190</v>
      </c>
      <c r="D156" s="477" t="s">
        <v>1047</v>
      </c>
      <c r="E156" s="542" t="s">
        <v>15193</v>
      </c>
      <c r="F156" s="475"/>
      <c r="G156" s="482"/>
      <c r="H156" s="482"/>
      <c r="I156" s="482"/>
    </row>
    <row r="157" spans="1:9" s="60" customFormat="1" ht="56.25" customHeight="1" x14ac:dyDescent="0.25">
      <c r="A157" s="96">
        <v>1670</v>
      </c>
      <c r="B157" s="547" t="s">
        <v>15291</v>
      </c>
      <c r="C157" s="477" t="s">
        <v>15190</v>
      </c>
      <c r="D157" s="477" t="s">
        <v>1047</v>
      </c>
      <c r="E157" s="542" t="s">
        <v>15193</v>
      </c>
      <c r="F157" s="475"/>
      <c r="G157" s="482"/>
      <c r="H157" s="482"/>
      <c r="I157" s="482"/>
    </row>
    <row r="158" spans="1:9" s="60" customFormat="1" x14ac:dyDescent="0.25">
      <c r="A158" s="96">
        <v>1672</v>
      </c>
      <c r="B158" s="547" t="s">
        <v>15294</v>
      </c>
      <c r="C158" s="477" t="s">
        <v>559</v>
      </c>
      <c r="D158" s="477" t="s">
        <v>15296</v>
      </c>
      <c r="E158" s="542" t="s">
        <v>15304</v>
      </c>
      <c r="F158" s="475" t="s">
        <v>11</v>
      </c>
      <c r="G158" s="482" t="s">
        <v>11</v>
      </c>
      <c r="H158" s="482" t="s">
        <v>11</v>
      </c>
      <c r="I158" s="482"/>
    </row>
    <row r="159" spans="1:9" s="60" customFormat="1" ht="59.25" customHeight="1" x14ac:dyDescent="0.25">
      <c r="A159" s="96">
        <v>1672</v>
      </c>
      <c r="B159" s="547" t="s">
        <v>15307</v>
      </c>
      <c r="C159" s="477" t="s">
        <v>559</v>
      </c>
      <c r="D159" s="477" t="s">
        <v>15296</v>
      </c>
      <c r="E159" s="542" t="s">
        <v>15304</v>
      </c>
      <c r="F159" s="475" t="s">
        <v>11</v>
      </c>
      <c r="G159" s="482" t="s">
        <v>11</v>
      </c>
      <c r="H159" s="482" t="s">
        <v>11</v>
      </c>
      <c r="I159" s="482"/>
    </row>
    <row r="160" spans="1:9" s="60" customFormat="1" ht="84.75" customHeight="1" x14ac:dyDescent="0.25">
      <c r="A160" s="96">
        <v>1672</v>
      </c>
      <c r="B160" s="547" t="s">
        <v>15311</v>
      </c>
      <c r="C160" s="477" t="s">
        <v>559</v>
      </c>
      <c r="D160" s="477" t="s">
        <v>15296</v>
      </c>
      <c r="E160" s="542" t="s">
        <v>15304</v>
      </c>
      <c r="F160" s="709" t="s">
        <v>11</v>
      </c>
      <c r="G160" s="476" t="s">
        <v>11</v>
      </c>
      <c r="H160" s="476" t="s">
        <v>11</v>
      </c>
      <c r="I160" s="476" t="s">
        <v>11</v>
      </c>
    </row>
    <row r="161" spans="1:9" s="60" customFormat="1" x14ac:dyDescent="0.25">
      <c r="A161" s="96">
        <v>1672</v>
      </c>
      <c r="B161" s="547" t="s">
        <v>15317</v>
      </c>
      <c r="C161" s="477" t="s">
        <v>559</v>
      </c>
      <c r="D161" s="477" t="s">
        <v>15296</v>
      </c>
      <c r="E161" s="542" t="s">
        <v>15304</v>
      </c>
      <c r="F161" s="709" t="s">
        <v>11</v>
      </c>
      <c r="G161" s="476" t="s">
        <v>11</v>
      </c>
      <c r="H161" s="476" t="s">
        <v>11</v>
      </c>
      <c r="I161" s="476" t="s">
        <v>11</v>
      </c>
    </row>
    <row r="162" spans="1:9" s="60" customFormat="1" x14ac:dyDescent="0.25">
      <c r="A162" s="96">
        <v>1672</v>
      </c>
      <c r="B162" s="547" t="s">
        <v>15322</v>
      </c>
      <c r="C162" s="477" t="s">
        <v>559</v>
      </c>
      <c r="D162" s="477" t="s">
        <v>15296</v>
      </c>
      <c r="E162" s="542" t="s">
        <v>15304</v>
      </c>
      <c r="F162" s="709" t="s">
        <v>11</v>
      </c>
      <c r="G162" s="476" t="s">
        <v>11</v>
      </c>
      <c r="H162" s="476" t="s">
        <v>11</v>
      </c>
      <c r="I162" s="476" t="s">
        <v>11</v>
      </c>
    </row>
    <row r="163" spans="1:9" s="60" customFormat="1" x14ac:dyDescent="0.25">
      <c r="A163" s="96">
        <v>1672</v>
      </c>
      <c r="B163" s="547" t="s">
        <v>15326</v>
      </c>
      <c r="C163" s="477" t="s">
        <v>559</v>
      </c>
      <c r="D163" s="477" t="s">
        <v>15296</v>
      </c>
      <c r="E163" s="542" t="s">
        <v>15304</v>
      </c>
      <c r="F163" s="709" t="s">
        <v>11</v>
      </c>
      <c r="G163" s="476" t="s">
        <v>11</v>
      </c>
      <c r="H163" s="476" t="s">
        <v>11</v>
      </c>
      <c r="I163" s="476" t="s">
        <v>11</v>
      </c>
    </row>
    <row r="164" spans="1:9" s="60" customFormat="1" x14ac:dyDescent="0.25">
      <c r="A164" s="96">
        <v>1672</v>
      </c>
      <c r="B164" s="547" t="s">
        <v>15330</v>
      </c>
      <c r="C164" s="477" t="s">
        <v>559</v>
      </c>
      <c r="D164" s="477" t="s">
        <v>15296</v>
      </c>
      <c r="E164" s="542" t="s">
        <v>15304</v>
      </c>
      <c r="F164" s="709" t="s">
        <v>11</v>
      </c>
      <c r="G164" s="476" t="s">
        <v>11</v>
      </c>
      <c r="H164" s="476" t="s">
        <v>11</v>
      </c>
      <c r="I164" s="476" t="s">
        <v>11</v>
      </c>
    </row>
    <row r="165" spans="1:9" s="60" customFormat="1" x14ac:dyDescent="0.25">
      <c r="A165" s="96">
        <v>1672</v>
      </c>
      <c r="B165" s="547" t="s">
        <v>15334</v>
      </c>
      <c r="C165" s="477" t="s">
        <v>559</v>
      </c>
      <c r="D165" s="477" t="s">
        <v>15296</v>
      </c>
      <c r="E165" s="542" t="s">
        <v>15304</v>
      </c>
      <c r="F165" s="709" t="s">
        <v>11</v>
      </c>
      <c r="G165" s="476" t="s">
        <v>11</v>
      </c>
      <c r="H165" s="476" t="s">
        <v>11</v>
      </c>
      <c r="I165" s="476" t="s">
        <v>11</v>
      </c>
    </row>
    <row r="166" spans="1:9" s="60" customFormat="1" x14ac:dyDescent="0.25">
      <c r="A166" s="96">
        <v>1672</v>
      </c>
      <c r="B166" s="547" t="s">
        <v>15338</v>
      </c>
      <c r="C166" s="477" t="s">
        <v>559</v>
      </c>
      <c r="D166" s="477" t="s">
        <v>15296</v>
      </c>
      <c r="E166" s="542" t="s">
        <v>15304</v>
      </c>
      <c r="F166" s="709" t="s">
        <v>11</v>
      </c>
      <c r="G166" s="476" t="s">
        <v>11</v>
      </c>
      <c r="H166" s="476" t="s">
        <v>11</v>
      </c>
      <c r="I166" s="476" t="s">
        <v>11</v>
      </c>
    </row>
    <row r="167" spans="1:9" s="60" customFormat="1" x14ac:dyDescent="0.25">
      <c r="A167" s="96">
        <v>1672</v>
      </c>
      <c r="B167" s="547" t="s">
        <v>15342</v>
      </c>
      <c r="C167" s="477" t="s">
        <v>559</v>
      </c>
      <c r="D167" s="477" t="s">
        <v>15296</v>
      </c>
      <c r="E167" s="542" t="s">
        <v>15304</v>
      </c>
      <c r="F167" s="709" t="s">
        <v>11</v>
      </c>
      <c r="G167" s="476" t="s">
        <v>11</v>
      </c>
      <c r="H167" s="476" t="s">
        <v>11</v>
      </c>
      <c r="I167" s="476" t="s">
        <v>11</v>
      </c>
    </row>
    <row r="168" spans="1:9" s="60" customFormat="1" x14ac:dyDescent="0.25">
      <c r="A168" s="96">
        <v>1672</v>
      </c>
      <c r="B168" s="547" t="s">
        <v>15346</v>
      </c>
      <c r="C168" s="477" t="s">
        <v>559</v>
      </c>
      <c r="D168" s="477" t="s">
        <v>15296</v>
      </c>
      <c r="E168" s="542" t="s">
        <v>15304</v>
      </c>
      <c r="F168" s="709" t="s">
        <v>11</v>
      </c>
      <c r="G168" s="476" t="s">
        <v>11</v>
      </c>
      <c r="H168" s="476" t="s">
        <v>11</v>
      </c>
      <c r="I168" s="476" t="s">
        <v>11</v>
      </c>
    </row>
    <row r="169" spans="1:9" s="60" customFormat="1" ht="77.25" customHeight="1" x14ac:dyDescent="0.25">
      <c r="A169" s="96">
        <v>1676</v>
      </c>
      <c r="B169" s="548" t="s">
        <v>15350</v>
      </c>
      <c r="C169" s="477" t="s">
        <v>598</v>
      </c>
      <c r="D169" s="477" t="s">
        <v>18573</v>
      </c>
      <c r="E169" s="542" t="s">
        <v>15352</v>
      </c>
      <c r="F169" s="709" t="s">
        <v>11</v>
      </c>
      <c r="G169" s="476" t="s">
        <v>11</v>
      </c>
      <c r="H169" s="476" t="s">
        <v>11</v>
      </c>
      <c r="I169" s="476" t="s">
        <v>11</v>
      </c>
    </row>
    <row r="170" spans="1:9" s="60" customFormat="1" ht="86.25" customHeight="1" x14ac:dyDescent="0.25">
      <c r="A170" s="96">
        <v>1676</v>
      </c>
      <c r="B170" s="548" t="s">
        <v>15356</v>
      </c>
      <c r="C170" s="477" t="s">
        <v>598</v>
      </c>
      <c r="D170" s="477" t="s">
        <v>18573</v>
      </c>
      <c r="E170" s="542" t="s">
        <v>15352</v>
      </c>
      <c r="F170" s="709" t="s">
        <v>11</v>
      </c>
      <c r="G170" s="476" t="s">
        <v>11</v>
      </c>
      <c r="H170" s="476" t="s">
        <v>11</v>
      </c>
      <c r="I170" s="476" t="s">
        <v>11</v>
      </c>
    </row>
    <row r="171" spans="1:9" s="60" customFormat="1" ht="51.75" customHeight="1" x14ac:dyDescent="0.25">
      <c r="A171" s="96">
        <v>1676</v>
      </c>
      <c r="B171" s="548" t="s">
        <v>18574</v>
      </c>
      <c r="C171" s="477" t="s">
        <v>598</v>
      </c>
      <c r="D171" s="477" t="s">
        <v>18573</v>
      </c>
      <c r="E171" s="542" t="s">
        <v>15352</v>
      </c>
      <c r="F171" s="475"/>
      <c r="G171" s="482"/>
      <c r="H171" s="482"/>
      <c r="I171" s="482"/>
    </row>
    <row r="172" spans="1:9" s="60" customFormat="1" x14ac:dyDescent="0.25">
      <c r="A172" s="96">
        <v>1676</v>
      </c>
      <c r="B172" s="548" t="s">
        <v>18575</v>
      </c>
      <c r="C172" s="477" t="s">
        <v>598</v>
      </c>
      <c r="D172" s="477" t="s">
        <v>18573</v>
      </c>
      <c r="E172" s="542" t="s">
        <v>15352</v>
      </c>
      <c r="F172" s="475"/>
      <c r="G172" s="482"/>
      <c r="H172" s="482"/>
      <c r="I172" s="482"/>
    </row>
    <row r="173" spans="1:9" s="60" customFormat="1" ht="89.25" customHeight="1" x14ac:dyDescent="0.25">
      <c r="A173" s="96">
        <v>1676</v>
      </c>
      <c r="B173" s="548" t="s">
        <v>15367</v>
      </c>
      <c r="C173" s="477" t="s">
        <v>598</v>
      </c>
      <c r="D173" s="477" t="s">
        <v>18573</v>
      </c>
      <c r="E173" s="542" t="s">
        <v>15352</v>
      </c>
      <c r="F173" s="475"/>
      <c r="G173" s="482"/>
      <c r="H173" s="482"/>
      <c r="I173" s="482"/>
    </row>
    <row r="174" spans="1:9" s="60" customFormat="1" ht="71.25" customHeight="1" x14ac:dyDescent="0.25">
      <c r="A174" s="96">
        <v>1676</v>
      </c>
      <c r="B174" s="548" t="s">
        <v>15371</v>
      </c>
      <c r="C174" s="477" t="s">
        <v>598</v>
      </c>
      <c r="D174" s="477" t="s">
        <v>18573</v>
      </c>
      <c r="E174" s="542" t="s">
        <v>15352</v>
      </c>
      <c r="F174" s="475"/>
      <c r="G174" s="482"/>
      <c r="H174" s="482"/>
      <c r="I174" s="482"/>
    </row>
    <row r="175" spans="1:9" s="60" customFormat="1" ht="74.25" customHeight="1" x14ac:dyDescent="0.25">
      <c r="A175" s="96">
        <v>1676</v>
      </c>
      <c r="B175" s="548" t="s">
        <v>15376</v>
      </c>
      <c r="C175" s="477" t="s">
        <v>598</v>
      </c>
      <c r="D175" s="477" t="s">
        <v>18573</v>
      </c>
      <c r="E175" s="542" t="s">
        <v>15352</v>
      </c>
      <c r="F175" s="475"/>
      <c r="G175" s="482"/>
      <c r="H175" s="482"/>
      <c r="I175" s="482"/>
    </row>
    <row r="176" spans="1:9" s="60" customFormat="1" ht="55.5" customHeight="1" x14ac:dyDescent="0.25">
      <c r="A176" s="96">
        <v>1676</v>
      </c>
      <c r="B176" s="548" t="s">
        <v>15379</v>
      </c>
      <c r="C176" s="477" t="s">
        <v>598</v>
      </c>
      <c r="D176" s="477" t="s">
        <v>18573</v>
      </c>
      <c r="E176" s="542" t="s">
        <v>15352</v>
      </c>
      <c r="F176" s="475"/>
      <c r="G176" s="482"/>
      <c r="H176" s="482"/>
      <c r="I176" s="482"/>
    </row>
    <row r="177" spans="1:9" s="60" customFormat="1" ht="36.75" customHeight="1" x14ac:dyDescent="0.25">
      <c r="A177" s="96">
        <v>1676</v>
      </c>
      <c r="B177" s="548" t="s">
        <v>15382</v>
      </c>
      <c r="C177" s="477" t="s">
        <v>598</v>
      </c>
      <c r="D177" s="477" t="s">
        <v>18573</v>
      </c>
      <c r="E177" s="542" t="s">
        <v>15352</v>
      </c>
      <c r="F177" s="475"/>
      <c r="G177" s="482"/>
      <c r="H177" s="482"/>
      <c r="I177" s="482"/>
    </row>
    <row r="178" spans="1:9" s="60" customFormat="1" ht="60" customHeight="1" x14ac:dyDescent="0.25">
      <c r="A178" s="96">
        <v>1676</v>
      </c>
      <c r="B178" s="548" t="s">
        <v>15391</v>
      </c>
      <c r="C178" s="477" t="s">
        <v>598</v>
      </c>
      <c r="D178" s="477" t="s">
        <v>18573</v>
      </c>
      <c r="E178" s="542" t="s">
        <v>15352</v>
      </c>
      <c r="F178" s="475"/>
      <c r="G178" s="482"/>
      <c r="H178" s="482"/>
      <c r="I178" s="482"/>
    </row>
    <row r="179" spans="1:9" s="60" customFormat="1" ht="60" customHeight="1" x14ac:dyDescent="0.25">
      <c r="A179" s="96">
        <v>1676</v>
      </c>
      <c r="B179" s="548" t="s">
        <v>18576</v>
      </c>
      <c r="C179" s="477" t="s">
        <v>598</v>
      </c>
      <c r="D179" s="477" t="s">
        <v>18573</v>
      </c>
      <c r="E179" s="542" t="s">
        <v>15352</v>
      </c>
      <c r="F179" s="475"/>
      <c r="G179" s="482"/>
      <c r="H179" s="482"/>
      <c r="I179" s="482"/>
    </row>
    <row r="180" spans="1:9" s="60" customFormat="1" ht="60" customHeight="1" x14ac:dyDescent="0.25">
      <c r="A180" s="96">
        <v>1676</v>
      </c>
      <c r="B180" s="548" t="s">
        <v>18574</v>
      </c>
      <c r="C180" s="477" t="s">
        <v>598</v>
      </c>
      <c r="D180" s="477" t="s">
        <v>18573</v>
      </c>
      <c r="E180" s="542" t="s">
        <v>15352</v>
      </c>
      <c r="F180" s="475"/>
      <c r="G180" s="482"/>
      <c r="H180" s="482"/>
      <c r="I180" s="482"/>
    </row>
    <row r="181" spans="1:9" s="60" customFormat="1" ht="60" customHeight="1" x14ac:dyDescent="0.25">
      <c r="A181" s="96">
        <v>1676</v>
      </c>
      <c r="B181" s="548" t="s">
        <v>15385</v>
      </c>
      <c r="C181" s="477" t="s">
        <v>598</v>
      </c>
      <c r="D181" s="477" t="s">
        <v>18573</v>
      </c>
      <c r="E181" s="542" t="s">
        <v>15352</v>
      </c>
      <c r="F181" s="475"/>
      <c r="G181" s="482"/>
      <c r="H181" s="482"/>
      <c r="I181" s="482"/>
    </row>
    <row r="182" spans="1:9" s="60" customFormat="1" ht="76.5" customHeight="1" x14ac:dyDescent="0.25">
      <c r="A182" s="96">
        <v>1680</v>
      </c>
      <c r="B182" s="547" t="s">
        <v>15396</v>
      </c>
      <c r="C182" s="477" t="s">
        <v>898</v>
      </c>
      <c r="D182" s="477" t="s">
        <v>1250</v>
      </c>
      <c r="E182" s="542" t="s">
        <v>15398</v>
      </c>
      <c r="F182" s="475" t="s">
        <v>11</v>
      </c>
      <c r="G182" s="482" t="s">
        <v>11</v>
      </c>
      <c r="H182" s="482" t="s">
        <v>11</v>
      </c>
      <c r="I182" s="482"/>
    </row>
    <row r="183" spans="1:9" s="60" customFormat="1" x14ac:dyDescent="0.25">
      <c r="A183" s="96">
        <v>1681</v>
      </c>
      <c r="B183" s="547" t="s">
        <v>15402</v>
      </c>
      <c r="C183" s="477" t="s">
        <v>898</v>
      </c>
      <c r="D183" s="477" t="s">
        <v>1250</v>
      </c>
      <c r="E183" s="542" t="s">
        <v>15398</v>
      </c>
      <c r="F183" s="475"/>
      <c r="G183" s="482"/>
      <c r="H183" s="482"/>
      <c r="I183" s="482"/>
    </row>
    <row r="184" spans="1:9" s="60" customFormat="1" ht="91.5" customHeight="1" x14ac:dyDescent="0.25">
      <c r="A184" s="96">
        <v>1681</v>
      </c>
      <c r="B184" s="547" t="s">
        <v>15403</v>
      </c>
      <c r="C184" s="477" t="s">
        <v>898</v>
      </c>
      <c r="D184" s="477" t="s">
        <v>1250</v>
      </c>
      <c r="E184" s="542" t="s">
        <v>15398</v>
      </c>
      <c r="F184" s="475"/>
      <c r="G184" s="482"/>
      <c r="H184" s="482"/>
      <c r="I184" s="482"/>
    </row>
    <row r="185" spans="1:9" s="60" customFormat="1" x14ac:dyDescent="0.25">
      <c r="A185" s="96">
        <v>1681</v>
      </c>
      <c r="B185" s="547" t="s">
        <v>15404</v>
      </c>
      <c r="C185" s="477" t="s">
        <v>898</v>
      </c>
      <c r="D185" s="477" t="s">
        <v>1250</v>
      </c>
      <c r="E185" s="542" t="s">
        <v>15398</v>
      </c>
      <c r="F185" s="475"/>
      <c r="G185" s="482"/>
      <c r="H185" s="482"/>
      <c r="I185" s="482"/>
    </row>
    <row r="186" spans="1:9" s="60" customFormat="1" x14ac:dyDescent="0.25">
      <c r="A186" s="96">
        <v>1681</v>
      </c>
      <c r="B186" s="547" t="s">
        <v>15405</v>
      </c>
      <c r="C186" s="477" t="s">
        <v>898</v>
      </c>
      <c r="D186" s="477" t="s">
        <v>1250</v>
      </c>
      <c r="E186" s="542" t="s">
        <v>15398</v>
      </c>
      <c r="F186" s="475"/>
      <c r="G186" s="482"/>
      <c r="H186" s="482"/>
      <c r="I186" s="482"/>
    </row>
    <row r="187" spans="1:9" s="60" customFormat="1" x14ac:dyDescent="0.25">
      <c r="A187" s="96">
        <v>1681</v>
      </c>
      <c r="B187" s="547" t="s">
        <v>15406</v>
      </c>
      <c r="C187" s="477" t="s">
        <v>898</v>
      </c>
      <c r="D187" s="477" t="s">
        <v>1250</v>
      </c>
      <c r="E187" s="542" t="s">
        <v>15398</v>
      </c>
      <c r="F187" s="475"/>
      <c r="G187" s="482"/>
      <c r="H187" s="482"/>
      <c r="I187" s="482"/>
    </row>
    <row r="188" spans="1:9" s="60" customFormat="1" x14ac:dyDescent="0.25">
      <c r="A188" s="96">
        <v>1681</v>
      </c>
      <c r="B188" s="547" t="s">
        <v>15407</v>
      </c>
      <c r="C188" s="477" t="s">
        <v>898</v>
      </c>
      <c r="D188" s="477" t="s">
        <v>1250</v>
      </c>
      <c r="E188" s="542" t="s">
        <v>15398</v>
      </c>
      <c r="F188" s="475"/>
      <c r="G188" s="482"/>
      <c r="H188" s="482"/>
      <c r="I188" s="482"/>
    </row>
    <row r="189" spans="1:9" s="60" customFormat="1" ht="112.5" customHeight="1" x14ac:dyDescent="0.25">
      <c r="A189" s="96">
        <v>1681</v>
      </c>
      <c r="B189" s="547" t="s">
        <v>15408</v>
      </c>
      <c r="C189" s="477" t="s">
        <v>898</v>
      </c>
      <c r="D189" s="477" t="s">
        <v>1250</v>
      </c>
      <c r="E189" s="542" t="s">
        <v>15398</v>
      </c>
      <c r="F189" s="475"/>
      <c r="G189" s="482"/>
      <c r="H189" s="482"/>
      <c r="I189" s="482"/>
    </row>
    <row r="190" spans="1:9" s="60" customFormat="1" ht="77.25" customHeight="1" x14ac:dyDescent="0.25">
      <c r="A190" s="96">
        <v>1681</v>
      </c>
      <c r="B190" s="547" t="s">
        <v>15408</v>
      </c>
      <c r="C190" s="477" t="s">
        <v>898</v>
      </c>
      <c r="D190" s="477" t="s">
        <v>1250</v>
      </c>
      <c r="E190" s="542" t="s">
        <v>15398</v>
      </c>
      <c r="F190" s="475"/>
      <c r="G190" s="482"/>
      <c r="H190" s="482"/>
      <c r="I190" s="482"/>
    </row>
    <row r="191" spans="1:9" s="60" customFormat="1" x14ac:dyDescent="0.25">
      <c r="A191" s="96">
        <v>1681</v>
      </c>
      <c r="B191" s="547" t="s">
        <v>15409</v>
      </c>
      <c r="C191" s="477" t="s">
        <v>898</v>
      </c>
      <c r="D191" s="477" t="s">
        <v>1250</v>
      </c>
      <c r="E191" s="542" t="s">
        <v>15398</v>
      </c>
      <c r="F191" s="475"/>
      <c r="G191" s="482"/>
      <c r="H191" s="482"/>
      <c r="I191" s="482"/>
    </row>
    <row r="192" spans="1:9" s="60" customFormat="1" x14ac:dyDescent="0.25">
      <c r="A192" s="96">
        <v>1681</v>
      </c>
      <c r="B192" s="547" t="s">
        <v>15410</v>
      </c>
      <c r="C192" s="477" t="s">
        <v>898</v>
      </c>
      <c r="D192" s="477" t="s">
        <v>1250</v>
      </c>
      <c r="E192" s="542" t="s">
        <v>15398</v>
      </c>
      <c r="F192" s="475"/>
      <c r="G192" s="482"/>
      <c r="H192" s="482"/>
      <c r="I192" s="482"/>
    </row>
    <row r="193" spans="1:9" s="60" customFormat="1" x14ac:dyDescent="0.25">
      <c r="A193" s="96">
        <v>1681</v>
      </c>
      <c r="B193" s="547" t="s">
        <v>15411</v>
      </c>
      <c r="C193" s="477" t="s">
        <v>898</v>
      </c>
      <c r="D193" s="477" t="s">
        <v>1250</v>
      </c>
      <c r="E193" s="542" t="s">
        <v>15398</v>
      </c>
      <c r="F193" s="475"/>
      <c r="G193" s="482"/>
      <c r="H193" s="482"/>
      <c r="I193" s="482"/>
    </row>
    <row r="194" spans="1:9" s="60" customFormat="1" x14ac:dyDescent="0.25">
      <c r="A194" s="96">
        <v>1681</v>
      </c>
      <c r="B194" s="547" t="s">
        <v>15412</v>
      </c>
      <c r="C194" s="477" t="s">
        <v>898</v>
      </c>
      <c r="D194" s="477" t="s">
        <v>1250</v>
      </c>
      <c r="E194" s="542" t="s">
        <v>15398</v>
      </c>
      <c r="F194" s="475"/>
      <c r="G194" s="482"/>
      <c r="H194" s="482"/>
      <c r="I194" s="482"/>
    </row>
    <row r="195" spans="1:9" s="60" customFormat="1" x14ac:dyDescent="0.25">
      <c r="A195" s="96">
        <v>1681</v>
      </c>
      <c r="B195" s="547" t="s">
        <v>15414</v>
      </c>
      <c r="C195" s="477" t="s">
        <v>898</v>
      </c>
      <c r="D195" s="477" t="s">
        <v>1250</v>
      </c>
      <c r="E195" s="542" t="s">
        <v>15398</v>
      </c>
      <c r="F195" s="475"/>
      <c r="G195" s="482"/>
      <c r="H195" s="482"/>
      <c r="I195" s="482"/>
    </row>
    <row r="196" spans="1:9" s="60" customFormat="1" ht="43.5" customHeight="1" x14ac:dyDescent="0.25">
      <c r="A196" s="96">
        <v>1681</v>
      </c>
      <c r="B196" s="547" t="s">
        <v>15415</v>
      </c>
      <c r="C196" s="477" t="s">
        <v>898</v>
      </c>
      <c r="D196" s="477" t="s">
        <v>1250</v>
      </c>
      <c r="E196" s="542" t="s">
        <v>15398</v>
      </c>
      <c r="F196" s="475"/>
      <c r="G196" s="482"/>
      <c r="H196" s="482"/>
      <c r="I196" s="482"/>
    </row>
    <row r="197" spans="1:9" s="60" customFormat="1" x14ac:dyDescent="0.25">
      <c r="A197" s="96">
        <v>1681</v>
      </c>
      <c r="B197" s="547" t="s">
        <v>18577</v>
      </c>
      <c r="C197" s="477" t="s">
        <v>898</v>
      </c>
      <c r="D197" s="477" t="s">
        <v>1250</v>
      </c>
      <c r="E197" s="542" t="s">
        <v>15398</v>
      </c>
      <c r="F197" s="475"/>
      <c r="G197" s="482"/>
      <c r="H197" s="482"/>
      <c r="I197" s="482"/>
    </row>
    <row r="198" spans="1:9" s="60" customFormat="1" ht="70.5" customHeight="1" x14ac:dyDescent="0.25">
      <c r="A198" s="96">
        <v>1681</v>
      </c>
      <c r="B198" s="547" t="s">
        <v>18578</v>
      </c>
      <c r="C198" s="477" t="s">
        <v>898</v>
      </c>
      <c r="D198" s="477" t="s">
        <v>1250</v>
      </c>
      <c r="E198" s="542" t="s">
        <v>15398</v>
      </c>
      <c r="F198" s="475"/>
      <c r="G198" s="482"/>
      <c r="H198" s="482"/>
      <c r="I198" s="482"/>
    </row>
    <row r="199" spans="1:9" s="60" customFormat="1" x14ac:dyDescent="0.25">
      <c r="A199" s="96">
        <v>1681</v>
      </c>
      <c r="B199" s="547" t="s">
        <v>18579</v>
      </c>
      <c r="C199" s="477" t="s">
        <v>898</v>
      </c>
      <c r="D199" s="477" t="s">
        <v>1250</v>
      </c>
      <c r="E199" s="542" t="s">
        <v>15398</v>
      </c>
      <c r="F199" s="475"/>
      <c r="G199" s="482"/>
      <c r="H199" s="482"/>
      <c r="I199" s="482"/>
    </row>
    <row r="200" spans="1:9" s="60" customFormat="1" ht="48" customHeight="1" x14ac:dyDescent="0.25">
      <c r="A200" s="96">
        <v>1681</v>
      </c>
      <c r="B200" s="547" t="s">
        <v>18580</v>
      </c>
      <c r="C200" s="477" t="s">
        <v>898</v>
      </c>
      <c r="D200" s="477" t="s">
        <v>1250</v>
      </c>
      <c r="E200" s="542" t="s">
        <v>15398</v>
      </c>
      <c r="F200" s="475"/>
      <c r="G200" s="482"/>
      <c r="H200" s="482"/>
      <c r="I200" s="482"/>
    </row>
    <row r="201" spans="1:9" s="60" customFormat="1" x14ac:dyDescent="0.25">
      <c r="A201" s="96">
        <v>1681</v>
      </c>
      <c r="B201" s="547" t="s">
        <v>18581</v>
      </c>
      <c r="C201" s="477" t="s">
        <v>898</v>
      </c>
      <c r="D201" s="477" t="s">
        <v>1250</v>
      </c>
      <c r="E201" s="542" t="s">
        <v>15398</v>
      </c>
      <c r="F201" s="475"/>
      <c r="G201" s="482"/>
      <c r="H201" s="482"/>
      <c r="I201" s="482"/>
    </row>
    <row r="202" spans="1:9" s="60" customFormat="1" x14ac:dyDescent="0.25">
      <c r="A202" s="96">
        <v>1681</v>
      </c>
      <c r="B202" s="547" t="s">
        <v>18582</v>
      </c>
      <c r="C202" s="477" t="s">
        <v>898</v>
      </c>
      <c r="D202" s="477" t="s">
        <v>1250</v>
      </c>
      <c r="E202" s="542" t="s">
        <v>15398</v>
      </c>
      <c r="F202" s="475"/>
      <c r="G202" s="482"/>
      <c r="H202" s="482"/>
      <c r="I202" s="482"/>
    </row>
    <row r="203" spans="1:9" s="60" customFormat="1" ht="69.75" customHeight="1" x14ac:dyDescent="0.25">
      <c r="A203" s="96">
        <v>1681</v>
      </c>
      <c r="B203" s="547" t="s">
        <v>18583</v>
      </c>
      <c r="C203" s="477" t="s">
        <v>898</v>
      </c>
      <c r="D203" s="477" t="s">
        <v>1250</v>
      </c>
      <c r="E203" s="542" t="s">
        <v>15398</v>
      </c>
      <c r="F203" s="475"/>
      <c r="G203" s="482"/>
      <c r="H203" s="482"/>
      <c r="I203" s="482"/>
    </row>
    <row r="204" spans="1:9" s="60" customFormat="1" ht="72" customHeight="1" x14ac:dyDescent="0.25">
      <c r="A204" s="96">
        <v>1681</v>
      </c>
      <c r="B204" s="547" t="s">
        <v>18584</v>
      </c>
      <c r="C204" s="477" t="s">
        <v>898</v>
      </c>
      <c r="D204" s="477" t="s">
        <v>1250</v>
      </c>
      <c r="E204" s="542" t="s">
        <v>15398</v>
      </c>
      <c r="F204" s="475"/>
      <c r="G204" s="482"/>
      <c r="H204" s="482"/>
      <c r="I204" s="482"/>
    </row>
    <row r="205" spans="1:9" s="60" customFormat="1" ht="63" customHeight="1" x14ac:dyDescent="0.25">
      <c r="A205" s="96">
        <v>1681</v>
      </c>
      <c r="B205" s="547" t="s">
        <v>18585</v>
      </c>
      <c r="C205" s="477" t="s">
        <v>898</v>
      </c>
      <c r="D205" s="477" t="s">
        <v>1250</v>
      </c>
      <c r="E205" s="542" t="s">
        <v>15398</v>
      </c>
      <c r="F205" s="475"/>
      <c r="G205" s="482"/>
      <c r="H205" s="482"/>
      <c r="I205" s="482"/>
    </row>
    <row r="206" spans="1:9" s="60" customFormat="1" x14ac:dyDescent="0.25">
      <c r="A206" s="96">
        <v>1681</v>
      </c>
      <c r="B206" s="547" t="s">
        <v>18586</v>
      </c>
      <c r="C206" s="477" t="s">
        <v>898</v>
      </c>
      <c r="D206" s="477" t="s">
        <v>1250</v>
      </c>
      <c r="E206" s="542" t="s">
        <v>15398</v>
      </c>
      <c r="F206" s="475"/>
      <c r="G206" s="482"/>
      <c r="H206" s="482"/>
      <c r="I206" s="482"/>
    </row>
    <row r="207" spans="1:9" s="60" customFormat="1" ht="36" customHeight="1" x14ac:dyDescent="0.25">
      <c r="A207" s="96">
        <v>1681</v>
      </c>
      <c r="B207" s="547" t="s">
        <v>18587</v>
      </c>
      <c r="C207" s="477" t="s">
        <v>898</v>
      </c>
      <c r="D207" s="477" t="s">
        <v>1250</v>
      </c>
      <c r="E207" s="542" t="s">
        <v>15398</v>
      </c>
      <c r="F207" s="475"/>
      <c r="G207" s="482"/>
      <c r="H207" s="482"/>
      <c r="I207" s="482"/>
    </row>
    <row r="208" spans="1:9" s="60" customFormat="1" ht="35.25" customHeight="1" x14ac:dyDescent="0.25">
      <c r="A208" s="96">
        <v>1681</v>
      </c>
      <c r="B208" s="547" t="s">
        <v>18588</v>
      </c>
      <c r="C208" s="477" t="s">
        <v>898</v>
      </c>
      <c r="D208" s="477" t="s">
        <v>1250</v>
      </c>
      <c r="E208" s="542" t="s">
        <v>15398</v>
      </c>
      <c r="F208" s="475"/>
      <c r="G208" s="482"/>
      <c r="H208" s="482"/>
      <c r="I208" s="482"/>
    </row>
    <row r="209" spans="1:9" s="60" customFormat="1" ht="44.25" customHeight="1" x14ac:dyDescent="0.25">
      <c r="A209" s="96">
        <v>1681</v>
      </c>
      <c r="B209" s="547" t="s">
        <v>18589</v>
      </c>
      <c r="C209" s="477" t="s">
        <v>898</v>
      </c>
      <c r="D209" s="477" t="s">
        <v>1250</v>
      </c>
      <c r="E209" s="542" t="s">
        <v>15398</v>
      </c>
      <c r="F209" s="475"/>
      <c r="G209" s="482"/>
      <c r="H209" s="482"/>
      <c r="I209" s="482"/>
    </row>
    <row r="210" spans="1:9" s="60" customFormat="1" ht="49.5" customHeight="1" x14ac:dyDescent="0.25">
      <c r="A210" s="96">
        <v>1681</v>
      </c>
      <c r="B210" s="547" t="s">
        <v>18590</v>
      </c>
      <c r="C210" s="477" t="s">
        <v>898</v>
      </c>
      <c r="D210" s="477" t="s">
        <v>1250</v>
      </c>
      <c r="E210" s="542" t="s">
        <v>15398</v>
      </c>
      <c r="F210" s="475"/>
      <c r="G210" s="482"/>
      <c r="H210" s="482"/>
      <c r="I210" s="482"/>
    </row>
    <row r="211" spans="1:9" s="60" customFormat="1" ht="54" customHeight="1" x14ac:dyDescent="0.25">
      <c r="A211" s="96">
        <v>1681</v>
      </c>
      <c r="B211" s="547" t="s">
        <v>18591</v>
      </c>
      <c r="C211" s="477" t="s">
        <v>898</v>
      </c>
      <c r="D211" s="477" t="s">
        <v>1250</v>
      </c>
      <c r="E211" s="542" t="s">
        <v>15398</v>
      </c>
      <c r="F211" s="475"/>
      <c r="G211" s="482"/>
      <c r="H211" s="482"/>
      <c r="I211" s="482"/>
    </row>
    <row r="212" spans="1:9" s="60" customFormat="1" ht="70.5" customHeight="1" x14ac:dyDescent="0.25">
      <c r="A212" s="96">
        <v>1681</v>
      </c>
      <c r="B212" s="547" t="s">
        <v>18592</v>
      </c>
      <c r="C212" s="477" t="s">
        <v>898</v>
      </c>
      <c r="D212" s="477" t="s">
        <v>1250</v>
      </c>
      <c r="E212" s="542" t="s">
        <v>15398</v>
      </c>
      <c r="F212" s="475"/>
      <c r="G212" s="482"/>
      <c r="H212" s="482"/>
      <c r="I212" s="482"/>
    </row>
    <row r="213" spans="1:9" s="60" customFormat="1" ht="66.75" customHeight="1" x14ac:dyDescent="0.25">
      <c r="A213" s="96">
        <v>1681</v>
      </c>
      <c r="B213" s="547" t="s">
        <v>18593</v>
      </c>
      <c r="C213" s="477" t="s">
        <v>898</v>
      </c>
      <c r="D213" s="477" t="s">
        <v>1250</v>
      </c>
      <c r="E213" s="542" t="s">
        <v>15398</v>
      </c>
      <c r="F213" s="475"/>
      <c r="G213" s="482"/>
      <c r="H213" s="482"/>
      <c r="I213" s="482"/>
    </row>
    <row r="214" spans="1:9" s="60" customFormat="1" x14ac:dyDescent="0.25">
      <c r="A214" s="96">
        <v>1681</v>
      </c>
      <c r="B214" s="547" t="s">
        <v>18594</v>
      </c>
      <c r="C214" s="477" t="s">
        <v>898</v>
      </c>
      <c r="D214" s="477" t="s">
        <v>1250</v>
      </c>
      <c r="E214" s="542" t="s">
        <v>15398</v>
      </c>
      <c r="F214" s="475"/>
      <c r="G214" s="482"/>
      <c r="H214" s="482"/>
      <c r="I214" s="482"/>
    </row>
    <row r="215" spans="1:9" s="60" customFormat="1" x14ac:dyDescent="0.25">
      <c r="A215" s="96">
        <v>1681</v>
      </c>
      <c r="B215" s="547" t="s">
        <v>18595</v>
      </c>
      <c r="C215" s="477" t="s">
        <v>898</v>
      </c>
      <c r="D215" s="477" t="s">
        <v>1250</v>
      </c>
      <c r="E215" s="542" t="s">
        <v>15398</v>
      </c>
      <c r="F215" s="475"/>
      <c r="G215" s="482"/>
      <c r="H215" s="482"/>
      <c r="I215" s="482"/>
    </row>
    <row r="216" spans="1:9" s="60" customFormat="1" x14ac:dyDescent="0.25">
      <c r="A216" s="96">
        <v>1681</v>
      </c>
      <c r="B216" s="547" t="s">
        <v>18596</v>
      </c>
      <c r="C216" s="477" t="s">
        <v>898</v>
      </c>
      <c r="D216" s="477" t="s">
        <v>1250</v>
      </c>
      <c r="E216" s="542" t="s">
        <v>15398</v>
      </c>
      <c r="F216" s="475"/>
      <c r="G216" s="482"/>
      <c r="H216" s="482"/>
      <c r="I216" s="482"/>
    </row>
    <row r="217" spans="1:9" s="60" customFormat="1" x14ac:dyDescent="0.25">
      <c r="A217" s="96">
        <v>1681</v>
      </c>
      <c r="B217" s="547" t="s">
        <v>18597</v>
      </c>
      <c r="C217" s="477" t="s">
        <v>898</v>
      </c>
      <c r="D217" s="477" t="s">
        <v>1250</v>
      </c>
      <c r="E217" s="542" t="s">
        <v>15398</v>
      </c>
      <c r="F217" s="475"/>
      <c r="G217" s="482"/>
      <c r="H217" s="482"/>
      <c r="I217" s="482"/>
    </row>
    <row r="218" spans="1:9" s="60" customFormat="1" x14ac:dyDescent="0.25">
      <c r="A218" s="96">
        <v>1681</v>
      </c>
      <c r="B218" s="547" t="s">
        <v>18598</v>
      </c>
      <c r="C218" s="477" t="s">
        <v>898</v>
      </c>
      <c r="D218" s="477" t="s">
        <v>1250</v>
      </c>
      <c r="E218" s="542" t="s">
        <v>15398</v>
      </c>
      <c r="F218" s="475"/>
      <c r="G218" s="482"/>
      <c r="H218" s="482"/>
      <c r="I218" s="482"/>
    </row>
    <row r="219" spans="1:9" s="60" customFormat="1" x14ac:dyDescent="0.25">
      <c r="A219" s="96">
        <v>1681</v>
      </c>
      <c r="B219" s="547" t="s">
        <v>18599</v>
      </c>
      <c r="C219" s="477" t="s">
        <v>898</v>
      </c>
      <c r="D219" s="477" t="s">
        <v>1250</v>
      </c>
      <c r="E219" s="542" t="s">
        <v>15398</v>
      </c>
      <c r="F219" s="475"/>
      <c r="G219" s="482"/>
      <c r="H219" s="482"/>
      <c r="I219" s="482"/>
    </row>
    <row r="220" spans="1:9" s="60" customFormat="1" x14ac:dyDescent="0.25">
      <c r="A220" s="96">
        <v>1681</v>
      </c>
      <c r="B220" s="547" t="s">
        <v>18600</v>
      </c>
      <c r="C220" s="477" t="s">
        <v>898</v>
      </c>
      <c r="D220" s="477" t="s">
        <v>1250</v>
      </c>
      <c r="E220" s="542" t="s">
        <v>15398</v>
      </c>
      <c r="F220" s="475"/>
      <c r="G220" s="482"/>
      <c r="H220" s="482"/>
      <c r="I220" s="482"/>
    </row>
    <row r="221" spans="1:9" s="60" customFormat="1" x14ac:dyDescent="0.25">
      <c r="A221" s="96">
        <v>1681</v>
      </c>
      <c r="B221" s="547" t="s">
        <v>18601</v>
      </c>
      <c r="C221" s="477" t="s">
        <v>898</v>
      </c>
      <c r="D221" s="477" t="s">
        <v>1250</v>
      </c>
      <c r="E221" s="542" t="s">
        <v>15398</v>
      </c>
      <c r="F221" s="475"/>
      <c r="G221" s="482"/>
      <c r="H221" s="482"/>
      <c r="I221" s="482"/>
    </row>
    <row r="222" spans="1:9" s="60" customFormat="1" ht="105" customHeight="1" x14ac:dyDescent="0.25">
      <c r="A222" s="96">
        <v>1681</v>
      </c>
      <c r="B222" s="547" t="s">
        <v>18602</v>
      </c>
      <c r="C222" s="477" t="s">
        <v>898</v>
      </c>
      <c r="D222" s="477" t="s">
        <v>1250</v>
      </c>
      <c r="E222" s="542" t="s">
        <v>15398</v>
      </c>
      <c r="F222" s="475"/>
      <c r="G222" s="482"/>
      <c r="H222" s="482"/>
      <c r="I222" s="482"/>
    </row>
    <row r="223" spans="1:9" s="60" customFormat="1" x14ac:dyDescent="0.25">
      <c r="A223" s="96">
        <v>1681</v>
      </c>
      <c r="B223" s="547" t="s">
        <v>18603</v>
      </c>
      <c r="C223" s="477" t="s">
        <v>898</v>
      </c>
      <c r="D223" s="477" t="s">
        <v>1250</v>
      </c>
      <c r="E223" s="542" t="s">
        <v>15398</v>
      </c>
      <c r="F223" s="475"/>
      <c r="G223" s="482"/>
      <c r="H223" s="482"/>
      <c r="I223" s="482"/>
    </row>
    <row r="224" spans="1:9" s="60" customFormat="1" x14ac:dyDescent="0.25">
      <c r="A224" s="96">
        <v>1681</v>
      </c>
      <c r="B224" s="547" t="s">
        <v>18604</v>
      </c>
      <c r="C224" s="477" t="s">
        <v>898</v>
      </c>
      <c r="D224" s="477" t="s">
        <v>1250</v>
      </c>
      <c r="E224" s="542" t="s">
        <v>15398</v>
      </c>
      <c r="F224" s="475"/>
      <c r="G224" s="482"/>
      <c r="H224" s="482"/>
      <c r="I224" s="482"/>
    </row>
    <row r="225" spans="1:9" s="60" customFormat="1" x14ac:dyDescent="0.25">
      <c r="A225" s="96">
        <v>1681</v>
      </c>
      <c r="B225" s="547" t="s">
        <v>18605</v>
      </c>
      <c r="C225" s="477" t="s">
        <v>898</v>
      </c>
      <c r="D225" s="477" t="s">
        <v>1250</v>
      </c>
      <c r="E225" s="542" t="s">
        <v>15398</v>
      </c>
      <c r="F225" s="475"/>
      <c r="G225" s="482"/>
      <c r="H225" s="482"/>
      <c r="I225" s="482"/>
    </row>
    <row r="226" spans="1:9" s="60" customFormat="1" x14ac:dyDescent="0.25">
      <c r="A226" s="96">
        <v>1681</v>
      </c>
      <c r="B226" s="547" t="s">
        <v>18606</v>
      </c>
      <c r="C226" s="477" t="s">
        <v>898</v>
      </c>
      <c r="D226" s="477" t="s">
        <v>1250</v>
      </c>
      <c r="E226" s="542" t="s">
        <v>15398</v>
      </c>
      <c r="F226" s="475"/>
      <c r="G226" s="482"/>
      <c r="H226" s="482"/>
      <c r="I226" s="482"/>
    </row>
    <row r="227" spans="1:9" s="60" customFormat="1" x14ac:dyDescent="0.25">
      <c r="A227" s="96">
        <v>1681</v>
      </c>
      <c r="B227" s="547" t="s">
        <v>18607</v>
      </c>
      <c r="C227" s="477" t="s">
        <v>898</v>
      </c>
      <c r="D227" s="477" t="s">
        <v>1250</v>
      </c>
      <c r="E227" s="542" t="s">
        <v>15398</v>
      </c>
      <c r="F227" s="475"/>
      <c r="G227" s="482"/>
      <c r="H227" s="482"/>
      <c r="I227" s="482"/>
    </row>
    <row r="228" spans="1:9" s="60" customFormat="1" x14ac:dyDescent="0.25">
      <c r="A228" s="96">
        <v>1681</v>
      </c>
      <c r="B228" s="547" t="s">
        <v>18608</v>
      </c>
      <c r="C228" s="477" t="s">
        <v>898</v>
      </c>
      <c r="D228" s="477" t="s">
        <v>1250</v>
      </c>
      <c r="E228" s="542" t="s">
        <v>15398</v>
      </c>
      <c r="F228" s="475"/>
      <c r="G228" s="482"/>
      <c r="H228" s="482"/>
      <c r="I228" s="482"/>
    </row>
    <row r="229" spans="1:9" s="60" customFormat="1" x14ac:dyDescent="0.25">
      <c r="A229" s="96">
        <v>1681</v>
      </c>
      <c r="B229" s="547" t="s">
        <v>18609</v>
      </c>
      <c r="C229" s="477" t="s">
        <v>898</v>
      </c>
      <c r="D229" s="477" t="s">
        <v>1250</v>
      </c>
      <c r="E229" s="542" t="s">
        <v>15398</v>
      </c>
      <c r="F229" s="475"/>
      <c r="G229" s="482"/>
      <c r="H229" s="482"/>
      <c r="I229" s="482"/>
    </row>
    <row r="230" spans="1:9" s="60" customFormat="1" x14ac:dyDescent="0.25">
      <c r="A230" s="96">
        <v>1681</v>
      </c>
      <c r="B230" s="547" t="s">
        <v>18610</v>
      </c>
      <c r="C230" s="477" t="s">
        <v>898</v>
      </c>
      <c r="D230" s="477" t="s">
        <v>1250</v>
      </c>
      <c r="E230" s="542" t="s">
        <v>15398</v>
      </c>
      <c r="F230" s="475"/>
      <c r="G230" s="482"/>
      <c r="H230" s="482"/>
      <c r="I230" s="482"/>
    </row>
    <row r="231" spans="1:9" s="60" customFormat="1" x14ac:dyDescent="0.25">
      <c r="A231" s="96">
        <v>1681</v>
      </c>
      <c r="B231" s="547" t="s">
        <v>18611</v>
      </c>
      <c r="C231" s="477" t="s">
        <v>898</v>
      </c>
      <c r="D231" s="477" t="s">
        <v>1250</v>
      </c>
      <c r="E231" s="542" t="s">
        <v>15398</v>
      </c>
      <c r="F231" s="475"/>
      <c r="G231" s="482"/>
      <c r="H231" s="482"/>
      <c r="I231" s="482"/>
    </row>
    <row r="232" spans="1:9" s="60" customFormat="1" x14ac:dyDescent="0.25">
      <c r="A232" s="96">
        <v>1681</v>
      </c>
      <c r="B232" s="547" t="s">
        <v>18612</v>
      </c>
      <c r="C232" s="477" t="s">
        <v>898</v>
      </c>
      <c r="D232" s="477" t="s">
        <v>1250</v>
      </c>
      <c r="E232" s="542" t="s">
        <v>15398</v>
      </c>
      <c r="F232" s="475"/>
      <c r="G232" s="482"/>
      <c r="H232" s="482"/>
      <c r="I232" s="482"/>
    </row>
    <row r="233" spans="1:9" s="60" customFormat="1" x14ac:dyDescent="0.25">
      <c r="A233" s="96">
        <v>1681</v>
      </c>
      <c r="B233" s="547" t="s">
        <v>18613</v>
      </c>
      <c r="C233" s="477" t="s">
        <v>898</v>
      </c>
      <c r="D233" s="477" t="s">
        <v>1250</v>
      </c>
      <c r="E233" s="542" t="s">
        <v>15398</v>
      </c>
      <c r="F233" s="475"/>
      <c r="G233" s="482"/>
      <c r="H233" s="482"/>
      <c r="I233" s="482"/>
    </row>
    <row r="234" spans="1:9" s="60" customFormat="1" x14ac:dyDescent="0.25">
      <c r="A234" s="96">
        <v>1681</v>
      </c>
      <c r="B234" s="547" t="s">
        <v>18614</v>
      </c>
      <c r="C234" s="477" t="s">
        <v>898</v>
      </c>
      <c r="D234" s="477" t="s">
        <v>1250</v>
      </c>
      <c r="E234" s="542" t="s">
        <v>15398</v>
      </c>
      <c r="F234" s="475"/>
      <c r="G234" s="482"/>
      <c r="H234" s="482"/>
      <c r="I234" s="482"/>
    </row>
    <row r="235" spans="1:9" s="60" customFormat="1" x14ac:dyDescent="0.25">
      <c r="A235" s="96">
        <v>1681</v>
      </c>
      <c r="B235" s="547" t="s">
        <v>18615</v>
      </c>
      <c r="C235" s="477" t="s">
        <v>898</v>
      </c>
      <c r="D235" s="477" t="s">
        <v>1250</v>
      </c>
      <c r="E235" s="542" t="s">
        <v>15398</v>
      </c>
      <c r="F235" s="475"/>
      <c r="G235" s="482"/>
      <c r="H235" s="482"/>
      <c r="I235" s="482"/>
    </row>
    <row r="236" spans="1:9" s="60" customFormat="1" x14ac:dyDescent="0.25">
      <c r="A236" s="96">
        <v>1681</v>
      </c>
      <c r="B236" s="547" t="s">
        <v>18616</v>
      </c>
      <c r="C236" s="477" t="s">
        <v>898</v>
      </c>
      <c r="D236" s="477" t="s">
        <v>1250</v>
      </c>
      <c r="E236" s="542" t="s">
        <v>15398</v>
      </c>
      <c r="F236" s="475"/>
      <c r="G236" s="482"/>
      <c r="H236" s="482"/>
      <c r="I236" s="482"/>
    </row>
    <row r="237" spans="1:9" s="60" customFormat="1" x14ac:dyDescent="0.25">
      <c r="A237" s="96">
        <v>1681</v>
      </c>
      <c r="B237" s="547" t="s">
        <v>18617</v>
      </c>
      <c r="C237" s="477" t="s">
        <v>898</v>
      </c>
      <c r="D237" s="477" t="s">
        <v>1250</v>
      </c>
      <c r="E237" s="542" t="s">
        <v>15398</v>
      </c>
      <c r="F237" s="475"/>
      <c r="G237" s="482"/>
      <c r="H237" s="482"/>
      <c r="I237" s="482"/>
    </row>
    <row r="238" spans="1:9" s="60" customFormat="1" x14ac:dyDescent="0.25">
      <c r="A238" s="96">
        <v>1681</v>
      </c>
      <c r="B238" s="547" t="s">
        <v>18618</v>
      </c>
      <c r="C238" s="477" t="s">
        <v>898</v>
      </c>
      <c r="D238" s="477" t="s">
        <v>1250</v>
      </c>
      <c r="E238" s="542" t="s">
        <v>15398</v>
      </c>
      <c r="F238" s="475"/>
      <c r="G238" s="482"/>
      <c r="H238" s="482"/>
      <c r="I238" s="482"/>
    </row>
    <row r="239" spans="1:9" s="60" customFormat="1" x14ac:dyDescent="0.25">
      <c r="A239" s="96">
        <v>1681</v>
      </c>
      <c r="B239" s="547" t="s">
        <v>18619</v>
      </c>
      <c r="C239" s="477" t="s">
        <v>898</v>
      </c>
      <c r="D239" s="477" t="s">
        <v>1250</v>
      </c>
      <c r="E239" s="542" t="s">
        <v>15398</v>
      </c>
      <c r="F239" s="475"/>
      <c r="G239" s="482"/>
      <c r="H239" s="482"/>
      <c r="I239" s="482"/>
    </row>
    <row r="240" spans="1:9" s="60" customFormat="1" x14ac:dyDescent="0.25">
      <c r="A240" s="96">
        <v>1681</v>
      </c>
      <c r="B240" s="547" t="s">
        <v>18620</v>
      </c>
      <c r="C240" s="477" t="s">
        <v>898</v>
      </c>
      <c r="D240" s="477" t="s">
        <v>1250</v>
      </c>
      <c r="E240" s="542" t="s">
        <v>15398</v>
      </c>
      <c r="F240" s="475"/>
      <c r="G240" s="482"/>
      <c r="H240" s="482"/>
      <c r="I240" s="482"/>
    </row>
    <row r="241" spans="1:9" s="60" customFormat="1" x14ac:dyDescent="0.25">
      <c r="A241" s="96">
        <v>1681</v>
      </c>
      <c r="B241" s="547" t="s">
        <v>18621</v>
      </c>
      <c r="C241" s="477" t="s">
        <v>898</v>
      </c>
      <c r="D241" s="477" t="s">
        <v>1250</v>
      </c>
      <c r="E241" s="542" t="s">
        <v>15398</v>
      </c>
      <c r="F241" s="475"/>
      <c r="G241" s="482"/>
      <c r="H241" s="482"/>
      <c r="I241" s="482"/>
    </row>
    <row r="242" spans="1:9" s="60" customFormat="1" x14ac:dyDescent="0.25">
      <c r="A242" s="96">
        <v>1681</v>
      </c>
      <c r="B242" s="547" t="s">
        <v>18622</v>
      </c>
      <c r="C242" s="477" t="s">
        <v>898</v>
      </c>
      <c r="D242" s="477" t="s">
        <v>1250</v>
      </c>
      <c r="E242" s="542" t="s">
        <v>15398</v>
      </c>
      <c r="F242" s="475"/>
      <c r="G242" s="482"/>
      <c r="H242" s="482"/>
      <c r="I242" s="482"/>
    </row>
    <row r="243" spans="1:9" s="60" customFormat="1" x14ac:dyDescent="0.25">
      <c r="A243" s="96">
        <v>1681</v>
      </c>
      <c r="B243" s="547" t="s">
        <v>18623</v>
      </c>
      <c r="C243" s="477" t="s">
        <v>898</v>
      </c>
      <c r="D243" s="477" t="s">
        <v>1250</v>
      </c>
      <c r="E243" s="542" t="s">
        <v>15398</v>
      </c>
      <c r="F243" s="475"/>
      <c r="G243" s="482"/>
      <c r="H243" s="482"/>
      <c r="I243" s="482"/>
    </row>
    <row r="244" spans="1:9" s="60" customFormat="1" x14ac:dyDescent="0.25">
      <c r="A244" s="96">
        <v>1681</v>
      </c>
      <c r="B244" s="547" t="s">
        <v>18624</v>
      </c>
      <c r="C244" s="477" t="s">
        <v>898</v>
      </c>
      <c r="D244" s="477" t="s">
        <v>1250</v>
      </c>
      <c r="E244" s="542" t="s">
        <v>15398</v>
      </c>
      <c r="F244" s="475"/>
      <c r="G244" s="482"/>
      <c r="H244" s="482"/>
      <c r="I244" s="482"/>
    </row>
    <row r="245" spans="1:9" s="60" customFormat="1" x14ac:dyDescent="0.25">
      <c r="A245" s="96">
        <v>1681</v>
      </c>
      <c r="B245" s="547" t="s">
        <v>18625</v>
      </c>
      <c r="C245" s="477" t="s">
        <v>898</v>
      </c>
      <c r="D245" s="477" t="s">
        <v>1250</v>
      </c>
      <c r="E245" s="542" t="s">
        <v>15398</v>
      </c>
      <c r="F245" s="475"/>
      <c r="G245" s="482"/>
      <c r="H245" s="482"/>
      <c r="I245" s="482"/>
    </row>
    <row r="246" spans="1:9" s="60" customFormat="1" x14ac:dyDescent="0.25">
      <c r="A246" s="96">
        <v>1681</v>
      </c>
      <c r="B246" s="547" t="s">
        <v>18626</v>
      </c>
      <c r="C246" s="477" t="s">
        <v>898</v>
      </c>
      <c r="D246" s="477" t="s">
        <v>1250</v>
      </c>
      <c r="E246" s="542" t="s">
        <v>15398</v>
      </c>
      <c r="F246" s="475"/>
      <c r="G246" s="482"/>
      <c r="H246" s="482"/>
      <c r="I246" s="482"/>
    </row>
    <row r="247" spans="1:9" s="60" customFormat="1" x14ac:dyDescent="0.25">
      <c r="A247" s="96">
        <v>1681</v>
      </c>
      <c r="B247" s="547" t="s">
        <v>18627</v>
      </c>
      <c r="C247" s="477" t="s">
        <v>898</v>
      </c>
      <c r="D247" s="477" t="s">
        <v>1250</v>
      </c>
      <c r="E247" s="542" t="s">
        <v>15398</v>
      </c>
      <c r="F247" s="475"/>
      <c r="G247" s="482"/>
      <c r="H247" s="482"/>
      <c r="I247" s="482"/>
    </row>
    <row r="248" spans="1:9" s="60" customFormat="1" x14ac:dyDescent="0.25">
      <c r="A248" s="96">
        <v>1681</v>
      </c>
      <c r="B248" s="547" t="s">
        <v>18628</v>
      </c>
      <c r="C248" s="477" t="s">
        <v>898</v>
      </c>
      <c r="D248" s="477" t="s">
        <v>1250</v>
      </c>
      <c r="E248" s="542" t="s">
        <v>15398</v>
      </c>
      <c r="F248" s="475"/>
      <c r="G248" s="482"/>
      <c r="H248" s="482"/>
      <c r="I248" s="482"/>
    </row>
    <row r="249" spans="1:9" s="60" customFormat="1" x14ac:dyDescent="0.25">
      <c r="A249" s="96">
        <v>1681</v>
      </c>
      <c r="B249" s="547" t="s">
        <v>18629</v>
      </c>
      <c r="C249" s="477" t="s">
        <v>898</v>
      </c>
      <c r="D249" s="477" t="s">
        <v>1250</v>
      </c>
      <c r="E249" s="542" t="s">
        <v>15398</v>
      </c>
      <c r="F249" s="475"/>
      <c r="G249" s="482"/>
      <c r="H249" s="482"/>
      <c r="I249" s="482"/>
    </row>
    <row r="250" spans="1:9" s="60" customFormat="1" x14ac:dyDescent="0.25">
      <c r="A250" s="96">
        <v>1681</v>
      </c>
      <c r="B250" s="547" t="s">
        <v>18630</v>
      </c>
      <c r="C250" s="477" t="s">
        <v>898</v>
      </c>
      <c r="D250" s="477" t="s">
        <v>1250</v>
      </c>
      <c r="E250" s="542" t="s">
        <v>15398</v>
      </c>
      <c r="F250" s="475"/>
      <c r="G250" s="482"/>
      <c r="H250" s="482"/>
      <c r="I250" s="482"/>
    </row>
    <row r="251" spans="1:9" s="60" customFormat="1" x14ac:dyDescent="0.25">
      <c r="A251" s="96">
        <v>1681</v>
      </c>
      <c r="B251" s="547" t="s">
        <v>18631</v>
      </c>
      <c r="C251" s="477" t="s">
        <v>898</v>
      </c>
      <c r="D251" s="477" t="s">
        <v>1250</v>
      </c>
      <c r="E251" s="542" t="s">
        <v>15398</v>
      </c>
      <c r="F251" s="475"/>
      <c r="G251" s="482"/>
      <c r="H251" s="482"/>
      <c r="I251" s="482"/>
    </row>
    <row r="252" spans="1:9" s="60" customFormat="1" x14ac:dyDescent="0.25">
      <c r="A252" s="96">
        <v>1681</v>
      </c>
      <c r="B252" s="547" t="s">
        <v>18632</v>
      </c>
      <c r="C252" s="477" t="s">
        <v>898</v>
      </c>
      <c r="D252" s="477" t="s">
        <v>1250</v>
      </c>
      <c r="E252" s="542" t="s">
        <v>15398</v>
      </c>
      <c r="F252" s="475"/>
      <c r="G252" s="482"/>
      <c r="H252" s="482"/>
      <c r="I252" s="482"/>
    </row>
    <row r="253" spans="1:9" s="60" customFormat="1" x14ac:dyDescent="0.25">
      <c r="A253" s="96">
        <v>1681</v>
      </c>
      <c r="B253" s="547" t="s">
        <v>18633</v>
      </c>
      <c r="C253" s="477" t="s">
        <v>898</v>
      </c>
      <c r="D253" s="477" t="s">
        <v>1250</v>
      </c>
      <c r="E253" s="542" t="s">
        <v>15398</v>
      </c>
      <c r="F253" s="475"/>
      <c r="G253" s="482"/>
      <c r="H253" s="482"/>
      <c r="I253" s="482"/>
    </row>
    <row r="254" spans="1:9" s="60" customFormat="1" x14ac:dyDescent="0.25">
      <c r="A254" s="96">
        <v>1681</v>
      </c>
      <c r="B254" s="547" t="s">
        <v>18634</v>
      </c>
      <c r="C254" s="477" t="s">
        <v>898</v>
      </c>
      <c r="D254" s="477" t="s">
        <v>1250</v>
      </c>
      <c r="E254" s="542" t="s">
        <v>15398</v>
      </c>
      <c r="F254" s="475"/>
      <c r="G254" s="482"/>
      <c r="H254" s="482"/>
      <c r="I254" s="482"/>
    </row>
    <row r="255" spans="1:9" s="60" customFormat="1" x14ac:dyDescent="0.25">
      <c r="A255" s="96">
        <v>1681</v>
      </c>
      <c r="B255" s="547" t="s">
        <v>18635</v>
      </c>
      <c r="C255" s="477" t="s">
        <v>898</v>
      </c>
      <c r="D255" s="477" t="s">
        <v>1250</v>
      </c>
      <c r="E255" s="542" t="s">
        <v>15398</v>
      </c>
      <c r="F255" s="475"/>
      <c r="G255" s="482"/>
      <c r="H255" s="482"/>
      <c r="I255" s="482"/>
    </row>
    <row r="256" spans="1:9" s="60" customFormat="1" x14ac:dyDescent="0.25">
      <c r="A256" s="96">
        <v>1681</v>
      </c>
      <c r="B256" s="547" t="s">
        <v>18636</v>
      </c>
      <c r="C256" s="477" t="s">
        <v>898</v>
      </c>
      <c r="D256" s="477" t="s">
        <v>1250</v>
      </c>
      <c r="E256" s="542" t="s">
        <v>15398</v>
      </c>
      <c r="F256" s="475"/>
      <c r="G256" s="482"/>
      <c r="H256" s="482"/>
      <c r="I256" s="482"/>
    </row>
    <row r="257" spans="1:9" s="60" customFormat="1" x14ac:dyDescent="0.25">
      <c r="A257" s="96">
        <v>1681</v>
      </c>
      <c r="B257" s="547" t="s">
        <v>18637</v>
      </c>
      <c r="C257" s="477" t="s">
        <v>898</v>
      </c>
      <c r="D257" s="477" t="s">
        <v>1250</v>
      </c>
      <c r="E257" s="542" t="s">
        <v>15398</v>
      </c>
      <c r="F257" s="475"/>
      <c r="G257" s="482"/>
      <c r="H257" s="482"/>
      <c r="I257" s="482"/>
    </row>
    <row r="258" spans="1:9" s="60" customFormat="1" x14ac:dyDescent="0.25">
      <c r="A258" s="96">
        <v>1681</v>
      </c>
      <c r="B258" s="547" t="s">
        <v>18638</v>
      </c>
      <c r="C258" s="477" t="s">
        <v>898</v>
      </c>
      <c r="D258" s="477" t="s">
        <v>1250</v>
      </c>
      <c r="E258" s="542" t="s">
        <v>15398</v>
      </c>
      <c r="F258" s="475"/>
      <c r="G258" s="482"/>
      <c r="H258" s="482"/>
      <c r="I258" s="482"/>
    </row>
    <row r="259" spans="1:9" s="60" customFormat="1" x14ac:dyDescent="0.25">
      <c r="A259" s="96">
        <v>1681</v>
      </c>
      <c r="B259" s="547" t="s">
        <v>18639</v>
      </c>
      <c r="C259" s="477" t="s">
        <v>898</v>
      </c>
      <c r="D259" s="477" t="s">
        <v>1250</v>
      </c>
      <c r="E259" s="542" t="s">
        <v>15398</v>
      </c>
      <c r="F259" s="475"/>
      <c r="G259" s="482"/>
      <c r="H259" s="482"/>
      <c r="I259" s="482"/>
    </row>
    <row r="260" spans="1:9" s="60" customFormat="1" x14ac:dyDescent="0.25">
      <c r="A260" s="96">
        <v>1681</v>
      </c>
      <c r="B260" s="547" t="s">
        <v>18640</v>
      </c>
      <c r="C260" s="477" t="s">
        <v>898</v>
      </c>
      <c r="D260" s="477" t="s">
        <v>1250</v>
      </c>
      <c r="E260" s="542" t="s">
        <v>15398</v>
      </c>
      <c r="F260" s="475"/>
      <c r="G260" s="482"/>
      <c r="H260" s="482"/>
      <c r="I260" s="482"/>
    </row>
    <row r="261" spans="1:9" s="60" customFormat="1" x14ac:dyDescent="0.25">
      <c r="A261" s="96">
        <v>1681</v>
      </c>
      <c r="B261" s="547" t="s">
        <v>18641</v>
      </c>
      <c r="C261" s="477" t="s">
        <v>898</v>
      </c>
      <c r="D261" s="477" t="s">
        <v>1250</v>
      </c>
      <c r="E261" s="542" t="s">
        <v>15398</v>
      </c>
      <c r="F261" s="475"/>
      <c r="G261" s="482"/>
      <c r="H261" s="482"/>
      <c r="I261" s="482"/>
    </row>
    <row r="262" spans="1:9" s="60" customFormat="1" x14ac:dyDescent="0.25">
      <c r="A262" s="96">
        <v>1681</v>
      </c>
      <c r="B262" s="547" t="s">
        <v>18642</v>
      </c>
      <c r="C262" s="477" t="s">
        <v>898</v>
      </c>
      <c r="D262" s="477" t="s">
        <v>1250</v>
      </c>
      <c r="E262" s="542" t="s">
        <v>15398</v>
      </c>
      <c r="F262" s="475"/>
      <c r="G262" s="482"/>
      <c r="H262" s="482"/>
      <c r="I262" s="482"/>
    </row>
    <row r="263" spans="1:9" s="60" customFormat="1" x14ac:dyDescent="0.25">
      <c r="A263" s="96">
        <v>1681</v>
      </c>
      <c r="B263" s="547" t="s">
        <v>18643</v>
      </c>
      <c r="C263" s="477" t="s">
        <v>898</v>
      </c>
      <c r="D263" s="477" t="s">
        <v>1250</v>
      </c>
      <c r="E263" s="542" t="s">
        <v>15398</v>
      </c>
      <c r="F263" s="475"/>
      <c r="G263" s="482"/>
      <c r="H263" s="482"/>
      <c r="I263" s="482"/>
    </row>
    <row r="264" spans="1:9" s="60" customFormat="1" x14ac:dyDescent="0.25">
      <c r="A264" s="96">
        <v>1681</v>
      </c>
      <c r="B264" s="547" t="s">
        <v>18644</v>
      </c>
      <c r="C264" s="477" t="s">
        <v>898</v>
      </c>
      <c r="D264" s="477" t="s">
        <v>1250</v>
      </c>
      <c r="E264" s="542" t="s">
        <v>15398</v>
      </c>
      <c r="F264" s="475"/>
      <c r="G264" s="482"/>
      <c r="H264" s="482"/>
      <c r="I264" s="482"/>
    </row>
    <row r="265" spans="1:9" s="60" customFormat="1" x14ac:dyDescent="0.25">
      <c r="A265" s="96">
        <v>1681</v>
      </c>
      <c r="B265" s="547" t="s">
        <v>18645</v>
      </c>
      <c r="C265" s="477" t="s">
        <v>898</v>
      </c>
      <c r="D265" s="477" t="s">
        <v>1250</v>
      </c>
      <c r="E265" s="542" t="s">
        <v>15398</v>
      </c>
      <c r="F265" s="475"/>
      <c r="G265" s="482"/>
      <c r="H265" s="482"/>
      <c r="I265" s="482"/>
    </row>
    <row r="266" spans="1:9" s="60" customFormat="1" x14ac:dyDescent="0.25">
      <c r="A266" s="96">
        <v>1681</v>
      </c>
      <c r="B266" s="547" t="s">
        <v>18646</v>
      </c>
      <c r="C266" s="477" t="s">
        <v>898</v>
      </c>
      <c r="D266" s="477" t="s">
        <v>1250</v>
      </c>
      <c r="E266" s="542" t="s">
        <v>15398</v>
      </c>
      <c r="F266" s="475"/>
      <c r="G266" s="482"/>
      <c r="H266" s="482"/>
      <c r="I266" s="482"/>
    </row>
    <row r="267" spans="1:9" s="60" customFormat="1" x14ac:dyDescent="0.25">
      <c r="A267" s="96">
        <v>1681</v>
      </c>
      <c r="B267" s="547" t="s">
        <v>18647</v>
      </c>
      <c r="C267" s="477" t="s">
        <v>898</v>
      </c>
      <c r="D267" s="477" t="s">
        <v>1250</v>
      </c>
      <c r="E267" s="542" t="s">
        <v>15398</v>
      </c>
      <c r="F267" s="475"/>
      <c r="G267" s="482"/>
      <c r="H267" s="482"/>
      <c r="I267" s="482"/>
    </row>
    <row r="268" spans="1:9" s="60" customFormat="1" x14ac:dyDescent="0.25">
      <c r="A268" s="96">
        <v>1681</v>
      </c>
      <c r="B268" s="547" t="s">
        <v>18648</v>
      </c>
      <c r="C268" s="477" t="s">
        <v>898</v>
      </c>
      <c r="D268" s="477" t="s">
        <v>1250</v>
      </c>
      <c r="E268" s="542" t="s">
        <v>15398</v>
      </c>
      <c r="F268" s="475"/>
      <c r="G268" s="482"/>
      <c r="H268" s="482"/>
      <c r="I268" s="482"/>
    </row>
    <row r="269" spans="1:9" s="60" customFormat="1" x14ac:dyDescent="0.25">
      <c r="A269" s="96">
        <v>1681</v>
      </c>
      <c r="B269" s="547" t="s">
        <v>18649</v>
      </c>
      <c r="C269" s="477" t="s">
        <v>898</v>
      </c>
      <c r="D269" s="477" t="s">
        <v>1250</v>
      </c>
      <c r="E269" s="542" t="s">
        <v>15398</v>
      </c>
      <c r="F269" s="475"/>
      <c r="G269" s="482"/>
      <c r="H269" s="482"/>
      <c r="I269" s="482"/>
    </row>
    <row r="270" spans="1:9" s="60" customFormat="1" x14ac:dyDescent="0.25">
      <c r="A270" s="96">
        <v>1681</v>
      </c>
      <c r="B270" s="547" t="s">
        <v>18650</v>
      </c>
      <c r="C270" s="477" t="s">
        <v>898</v>
      </c>
      <c r="D270" s="477" t="s">
        <v>1250</v>
      </c>
      <c r="E270" s="542" t="s">
        <v>15398</v>
      </c>
      <c r="F270" s="475"/>
      <c r="G270" s="482"/>
      <c r="H270" s="482"/>
      <c r="I270" s="482"/>
    </row>
    <row r="271" spans="1:9" s="60" customFormat="1" x14ac:dyDescent="0.25">
      <c r="A271" s="96">
        <v>1681</v>
      </c>
      <c r="B271" s="547" t="s">
        <v>18651</v>
      </c>
      <c r="C271" s="477" t="s">
        <v>898</v>
      </c>
      <c r="D271" s="477" t="s">
        <v>1250</v>
      </c>
      <c r="E271" s="542" t="s">
        <v>15398</v>
      </c>
      <c r="F271" s="475"/>
      <c r="G271" s="482"/>
      <c r="H271" s="482"/>
      <c r="I271" s="482"/>
    </row>
    <row r="272" spans="1:9" s="60" customFormat="1" x14ac:dyDescent="0.25">
      <c r="A272" s="96">
        <v>1681</v>
      </c>
      <c r="B272" s="547" t="s">
        <v>18652</v>
      </c>
      <c r="C272" s="477" t="s">
        <v>898</v>
      </c>
      <c r="D272" s="477" t="s">
        <v>1250</v>
      </c>
      <c r="E272" s="542" t="s">
        <v>15398</v>
      </c>
      <c r="F272" s="475"/>
      <c r="G272" s="482"/>
      <c r="H272" s="482"/>
      <c r="I272" s="482"/>
    </row>
    <row r="273" spans="1:9" s="60" customFormat="1" x14ac:dyDescent="0.25">
      <c r="A273" s="96">
        <v>1681</v>
      </c>
      <c r="B273" s="547" t="s">
        <v>18653</v>
      </c>
      <c r="C273" s="477" t="s">
        <v>898</v>
      </c>
      <c r="D273" s="477" t="s">
        <v>1250</v>
      </c>
      <c r="E273" s="542" t="s">
        <v>15398</v>
      </c>
      <c r="F273" s="475"/>
      <c r="G273" s="482"/>
      <c r="H273" s="482"/>
      <c r="I273" s="482"/>
    </row>
    <row r="274" spans="1:9" s="60" customFormat="1" x14ac:dyDescent="0.25">
      <c r="A274" s="96">
        <v>1681</v>
      </c>
      <c r="B274" s="547" t="s">
        <v>18654</v>
      </c>
      <c r="C274" s="477" t="s">
        <v>898</v>
      </c>
      <c r="D274" s="477" t="s">
        <v>1250</v>
      </c>
      <c r="E274" s="542" t="s">
        <v>15398</v>
      </c>
      <c r="F274" s="475"/>
      <c r="G274" s="482"/>
      <c r="H274" s="482"/>
      <c r="I274" s="482"/>
    </row>
    <row r="275" spans="1:9" s="60" customFormat="1" x14ac:dyDescent="0.25">
      <c r="A275" s="96">
        <v>1681</v>
      </c>
      <c r="B275" s="547" t="s">
        <v>18655</v>
      </c>
      <c r="C275" s="477" t="s">
        <v>898</v>
      </c>
      <c r="D275" s="477" t="s">
        <v>1250</v>
      </c>
      <c r="E275" s="542" t="s">
        <v>15398</v>
      </c>
      <c r="F275" s="475"/>
      <c r="G275" s="482"/>
      <c r="H275" s="482"/>
      <c r="I275" s="482"/>
    </row>
    <row r="276" spans="1:9" s="60" customFormat="1" x14ac:dyDescent="0.25">
      <c r="A276" s="96">
        <v>1681</v>
      </c>
      <c r="B276" s="547" t="s">
        <v>18656</v>
      </c>
      <c r="C276" s="477" t="s">
        <v>898</v>
      </c>
      <c r="D276" s="477" t="s">
        <v>1250</v>
      </c>
      <c r="E276" s="542" t="s">
        <v>15398</v>
      </c>
      <c r="F276" s="475"/>
      <c r="G276" s="482"/>
      <c r="H276" s="482"/>
      <c r="I276" s="482"/>
    </row>
    <row r="277" spans="1:9" s="60" customFormat="1" x14ac:dyDescent="0.25">
      <c r="A277" s="96">
        <v>1681</v>
      </c>
      <c r="B277" s="547" t="s">
        <v>18657</v>
      </c>
      <c r="C277" s="477" t="s">
        <v>898</v>
      </c>
      <c r="D277" s="477" t="s">
        <v>1250</v>
      </c>
      <c r="E277" s="542" t="s">
        <v>15398</v>
      </c>
      <c r="F277" s="475"/>
      <c r="G277" s="482"/>
      <c r="H277" s="482"/>
      <c r="I277" s="482"/>
    </row>
    <row r="278" spans="1:9" s="60" customFormat="1" x14ac:dyDescent="0.25">
      <c r="A278" s="96">
        <v>1681</v>
      </c>
      <c r="B278" s="547" t="s">
        <v>18658</v>
      </c>
      <c r="C278" s="477" t="s">
        <v>898</v>
      </c>
      <c r="D278" s="477" t="s">
        <v>1250</v>
      </c>
      <c r="E278" s="542" t="s">
        <v>15398</v>
      </c>
      <c r="F278" s="475"/>
      <c r="G278" s="482"/>
      <c r="H278" s="482"/>
      <c r="I278" s="482"/>
    </row>
    <row r="279" spans="1:9" s="60" customFormat="1" x14ac:dyDescent="0.25">
      <c r="A279" s="96">
        <v>1681</v>
      </c>
      <c r="B279" s="547" t="s">
        <v>18659</v>
      </c>
      <c r="C279" s="477" t="s">
        <v>898</v>
      </c>
      <c r="D279" s="477" t="s">
        <v>1250</v>
      </c>
      <c r="E279" s="542" t="s">
        <v>15398</v>
      </c>
      <c r="F279" s="475"/>
      <c r="G279" s="482"/>
      <c r="H279" s="482"/>
      <c r="I279" s="482"/>
    </row>
    <row r="280" spans="1:9" s="60" customFormat="1" x14ac:dyDescent="0.25">
      <c r="A280" s="96">
        <v>1681</v>
      </c>
      <c r="B280" s="547" t="s">
        <v>18660</v>
      </c>
      <c r="C280" s="477" t="s">
        <v>898</v>
      </c>
      <c r="D280" s="477" t="s">
        <v>1250</v>
      </c>
      <c r="E280" s="542" t="s">
        <v>15398</v>
      </c>
      <c r="F280" s="475"/>
      <c r="G280" s="482"/>
      <c r="H280" s="482"/>
      <c r="I280" s="482"/>
    </row>
    <row r="281" spans="1:9" s="60" customFormat="1" x14ac:dyDescent="0.25">
      <c r="A281" s="96">
        <v>1681</v>
      </c>
      <c r="B281" s="547" t="s">
        <v>18661</v>
      </c>
      <c r="C281" s="477" t="s">
        <v>898</v>
      </c>
      <c r="D281" s="477" t="s">
        <v>1250</v>
      </c>
      <c r="E281" s="542" t="s">
        <v>15398</v>
      </c>
      <c r="F281" s="475"/>
      <c r="G281" s="482"/>
      <c r="H281" s="482"/>
      <c r="I281" s="482"/>
    </row>
    <row r="282" spans="1:9" s="60" customFormat="1" x14ac:dyDescent="0.25">
      <c r="A282" s="96">
        <v>1681</v>
      </c>
      <c r="B282" s="547" t="s">
        <v>18662</v>
      </c>
      <c r="C282" s="477" t="s">
        <v>898</v>
      </c>
      <c r="D282" s="477" t="s">
        <v>1250</v>
      </c>
      <c r="E282" s="542" t="s">
        <v>15398</v>
      </c>
      <c r="F282" s="475"/>
      <c r="G282" s="482"/>
      <c r="H282" s="482"/>
      <c r="I282" s="482"/>
    </row>
    <row r="283" spans="1:9" s="60" customFormat="1" x14ac:dyDescent="0.25">
      <c r="A283" s="96">
        <v>1681</v>
      </c>
      <c r="B283" s="547" t="s">
        <v>18663</v>
      </c>
      <c r="C283" s="477" t="s">
        <v>898</v>
      </c>
      <c r="D283" s="477" t="s">
        <v>1250</v>
      </c>
      <c r="E283" s="542" t="s">
        <v>15398</v>
      </c>
      <c r="F283" s="475"/>
      <c r="G283" s="482"/>
      <c r="H283" s="482"/>
      <c r="I283" s="482"/>
    </row>
    <row r="284" spans="1:9" s="60" customFormat="1" x14ac:dyDescent="0.25">
      <c r="A284" s="96">
        <v>1681</v>
      </c>
      <c r="B284" s="547" t="s">
        <v>18664</v>
      </c>
      <c r="C284" s="477" t="s">
        <v>898</v>
      </c>
      <c r="D284" s="477" t="s">
        <v>1250</v>
      </c>
      <c r="E284" s="542" t="s">
        <v>15398</v>
      </c>
      <c r="F284" s="475"/>
      <c r="G284" s="482"/>
      <c r="H284" s="482"/>
      <c r="I284" s="482"/>
    </row>
    <row r="285" spans="1:9" s="60" customFormat="1" x14ac:dyDescent="0.25">
      <c r="A285" s="96">
        <v>1681</v>
      </c>
      <c r="B285" s="547" t="s">
        <v>18665</v>
      </c>
      <c r="C285" s="477" t="s">
        <v>898</v>
      </c>
      <c r="D285" s="477" t="s">
        <v>1250</v>
      </c>
      <c r="E285" s="542" t="s">
        <v>15398</v>
      </c>
      <c r="F285" s="475"/>
      <c r="G285" s="482"/>
      <c r="H285" s="482"/>
      <c r="I285" s="482"/>
    </row>
    <row r="286" spans="1:9" s="60" customFormat="1" x14ac:dyDescent="0.25">
      <c r="A286" s="96">
        <v>1681</v>
      </c>
      <c r="B286" s="547" t="s">
        <v>18666</v>
      </c>
      <c r="C286" s="477" t="s">
        <v>898</v>
      </c>
      <c r="D286" s="477" t="s">
        <v>1250</v>
      </c>
      <c r="E286" s="542" t="s">
        <v>15398</v>
      </c>
      <c r="F286" s="475"/>
      <c r="G286" s="482"/>
      <c r="H286" s="482"/>
      <c r="I286" s="482"/>
    </row>
    <row r="287" spans="1:9" s="60" customFormat="1" x14ac:dyDescent="0.25">
      <c r="A287" s="96">
        <v>1681</v>
      </c>
      <c r="B287" s="547" t="s">
        <v>18667</v>
      </c>
      <c r="C287" s="477" t="s">
        <v>898</v>
      </c>
      <c r="D287" s="477" t="s">
        <v>1250</v>
      </c>
      <c r="E287" s="542" t="s">
        <v>15398</v>
      </c>
      <c r="F287" s="475"/>
      <c r="G287" s="482"/>
      <c r="H287" s="482"/>
      <c r="I287" s="482"/>
    </row>
    <row r="288" spans="1:9" s="60" customFormat="1" x14ac:dyDescent="0.25">
      <c r="A288" s="96">
        <v>1681</v>
      </c>
      <c r="B288" s="547" t="s">
        <v>18668</v>
      </c>
      <c r="C288" s="477" t="s">
        <v>898</v>
      </c>
      <c r="D288" s="477" t="s">
        <v>1250</v>
      </c>
      <c r="E288" s="542" t="s">
        <v>15398</v>
      </c>
      <c r="F288" s="475"/>
      <c r="G288" s="482"/>
      <c r="H288" s="482"/>
      <c r="I288" s="482"/>
    </row>
    <row r="289" spans="1:9" s="60" customFormat="1" x14ac:dyDescent="0.25">
      <c r="A289" s="96">
        <v>1681</v>
      </c>
      <c r="B289" s="547" t="s">
        <v>18669</v>
      </c>
      <c r="C289" s="477" t="s">
        <v>898</v>
      </c>
      <c r="D289" s="477" t="s">
        <v>1250</v>
      </c>
      <c r="E289" s="542" t="s">
        <v>15398</v>
      </c>
      <c r="F289" s="475"/>
      <c r="G289" s="482"/>
      <c r="H289" s="482"/>
      <c r="I289" s="482"/>
    </row>
    <row r="290" spans="1:9" s="60" customFormat="1" x14ac:dyDescent="0.25">
      <c r="A290" s="96">
        <v>1681</v>
      </c>
      <c r="B290" s="547" t="s">
        <v>18670</v>
      </c>
      <c r="C290" s="477" t="s">
        <v>898</v>
      </c>
      <c r="D290" s="477" t="s">
        <v>1250</v>
      </c>
      <c r="E290" s="542" t="s">
        <v>15398</v>
      </c>
      <c r="F290" s="475"/>
      <c r="G290" s="482"/>
      <c r="H290" s="482"/>
      <c r="I290" s="482"/>
    </row>
    <row r="291" spans="1:9" s="60" customFormat="1" x14ac:dyDescent="0.25">
      <c r="A291" s="96">
        <v>1681</v>
      </c>
      <c r="B291" s="547" t="s">
        <v>18671</v>
      </c>
      <c r="C291" s="477" t="s">
        <v>898</v>
      </c>
      <c r="D291" s="477" t="s">
        <v>1250</v>
      </c>
      <c r="E291" s="542" t="s">
        <v>15398</v>
      </c>
      <c r="F291" s="475"/>
      <c r="G291" s="482"/>
      <c r="H291" s="482"/>
      <c r="I291" s="482"/>
    </row>
    <row r="292" spans="1:9" s="60" customFormat="1" x14ac:dyDescent="0.25">
      <c r="A292" s="96">
        <v>1681</v>
      </c>
      <c r="B292" s="547" t="s">
        <v>18672</v>
      </c>
      <c r="C292" s="477" t="s">
        <v>898</v>
      </c>
      <c r="D292" s="477" t="s">
        <v>1250</v>
      </c>
      <c r="E292" s="542" t="s">
        <v>15398</v>
      </c>
      <c r="F292" s="475"/>
      <c r="G292" s="482"/>
      <c r="H292" s="482"/>
      <c r="I292" s="482"/>
    </row>
    <row r="293" spans="1:9" s="60" customFormat="1" x14ac:dyDescent="0.25">
      <c r="A293" s="96">
        <v>1681</v>
      </c>
      <c r="B293" s="547" t="s">
        <v>18673</v>
      </c>
      <c r="C293" s="477" t="s">
        <v>898</v>
      </c>
      <c r="D293" s="477" t="s">
        <v>1250</v>
      </c>
      <c r="E293" s="542" t="s">
        <v>15398</v>
      </c>
      <c r="F293" s="475"/>
      <c r="G293" s="482"/>
      <c r="H293" s="482"/>
      <c r="I293" s="482"/>
    </row>
    <row r="294" spans="1:9" s="60" customFormat="1" x14ac:dyDescent="0.25">
      <c r="A294" s="96">
        <v>1681</v>
      </c>
      <c r="B294" s="547" t="s">
        <v>18674</v>
      </c>
      <c r="C294" s="477" t="s">
        <v>898</v>
      </c>
      <c r="D294" s="477" t="s">
        <v>1250</v>
      </c>
      <c r="E294" s="542" t="s">
        <v>15398</v>
      </c>
      <c r="F294" s="475"/>
      <c r="G294" s="482"/>
      <c r="H294" s="482"/>
      <c r="I294" s="482"/>
    </row>
    <row r="295" spans="1:9" s="60" customFormat="1" x14ac:dyDescent="0.25">
      <c r="A295" s="96">
        <v>1681</v>
      </c>
      <c r="B295" s="547" t="s">
        <v>18675</v>
      </c>
      <c r="C295" s="477" t="s">
        <v>898</v>
      </c>
      <c r="D295" s="477" t="s">
        <v>1250</v>
      </c>
      <c r="E295" s="542" t="s">
        <v>15398</v>
      </c>
      <c r="F295" s="475"/>
      <c r="G295" s="482"/>
      <c r="H295" s="482"/>
      <c r="I295" s="482"/>
    </row>
    <row r="296" spans="1:9" s="60" customFormat="1" x14ac:dyDescent="0.25">
      <c r="A296" s="96">
        <v>1681</v>
      </c>
      <c r="B296" s="547" t="s">
        <v>18676</v>
      </c>
      <c r="C296" s="477" t="s">
        <v>898</v>
      </c>
      <c r="D296" s="477" t="s">
        <v>1250</v>
      </c>
      <c r="E296" s="542" t="s">
        <v>15398</v>
      </c>
      <c r="F296" s="475"/>
      <c r="G296" s="482"/>
      <c r="H296" s="482"/>
      <c r="I296" s="482"/>
    </row>
    <row r="297" spans="1:9" s="60" customFormat="1" x14ac:dyDescent="0.25">
      <c r="A297" s="96">
        <v>1681</v>
      </c>
      <c r="B297" s="547" t="s">
        <v>18677</v>
      </c>
      <c r="C297" s="477" t="s">
        <v>898</v>
      </c>
      <c r="D297" s="477" t="s">
        <v>1250</v>
      </c>
      <c r="E297" s="542" t="s">
        <v>15398</v>
      </c>
      <c r="F297" s="475"/>
      <c r="G297" s="482"/>
      <c r="H297" s="482"/>
      <c r="I297" s="482"/>
    </row>
    <row r="298" spans="1:9" s="60" customFormat="1" x14ac:dyDescent="0.25">
      <c r="A298" s="96">
        <v>1681</v>
      </c>
      <c r="B298" s="547" t="s">
        <v>18678</v>
      </c>
      <c r="C298" s="477" t="s">
        <v>898</v>
      </c>
      <c r="D298" s="477" t="s">
        <v>1250</v>
      </c>
      <c r="E298" s="542" t="s">
        <v>15398</v>
      </c>
      <c r="F298" s="475"/>
      <c r="G298" s="482"/>
      <c r="H298" s="482"/>
      <c r="I298" s="482"/>
    </row>
    <row r="299" spans="1:9" s="60" customFormat="1" x14ac:dyDescent="0.25">
      <c r="A299" s="96">
        <v>1681</v>
      </c>
      <c r="B299" s="547" t="s">
        <v>18679</v>
      </c>
      <c r="C299" s="477" t="s">
        <v>898</v>
      </c>
      <c r="D299" s="477" t="s">
        <v>1250</v>
      </c>
      <c r="E299" s="542" t="s">
        <v>15398</v>
      </c>
      <c r="F299" s="475"/>
      <c r="G299" s="482"/>
      <c r="H299" s="482"/>
      <c r="I299" s="482"/>
    </row>
    <row r="300" spans="1:9" s="60" customFormat="1" x14ac:dyDescent="0.25">
      <c r="A300" s="96">
        <v>1681</v>
      </c>
      <c r="B300" s="547" t="s">
        <v>18680</v>
      </c>
      <c r="C300" s="477" t="s">
        <v>898</v>
      </c>
      <c r="D300" s="477" t="s">
        <v>1250</v>
      </c>
      <c r="E300" s="542" t="s">
        <v>15398</v>
      </c>
      <c r="F300" s="475"/>
      <c r="G300" s="482"/>
      <c r="H300" s="482"/>
      <c r="I300" s="482"/>
    </row>
    <row r="301" spans="1:9" s="60" customFormat="1" x14ac:dyDescent="0.25">
      <c r="A301" s="96">
        <v>1681</v>
      </c>
      <c r="B301" s="547" t="s">
        <v>18681</v>
      </c>
      <c r="C301" s="477" t="s">
        <v>898</v>
      </c>
      <c r="D301" s="477" t="s">
        <v>1250</v>
      </c>
      <c r="E301" s="542" t="s">
        <v>15398</v>
      </c>
      <c r="F301" s="475"/>
      <c r="G301" s="482"/>
      <c r="H301" s="482"/>
      <c r="I301" s="482"/>
    </row>
    <row r="302" spans="1:9" s="60" customFormat="1" x14ac:dyDescent="0.25">
      <c r="A302" s="96">
        <v>1681</v>
      </c>
      <c r="B302" s="547" t="s">
        <v>18682</v>
      </c>
      <c r="C302" s="477" t="s">
        <v>898</v>
      </c>
      <c r="D302" s="477" t="s">
        <v>1250</v>
      </c>
      <c r="E302" s="542" t="s">
        <v>15398</v>
      </c>
      <c r="F302" s="475"/>
      <c r="G302" s="482"/>
      <c r="H302" s="482"/>
      <c r="I302" s="482"/>
    </row>
    <row r="303" spans="1:9" s="60" customFormat="1" x14ac:dyDescent="0.25">
      <c r="A303" s="96">
        <v>1681</v>
      </c>
      <c r="B303" s="547" t="s">
        <v>18683</v>
      </c>
      <c r="C303" s="477" t="s">
        <v>898</v>
      </c>
      <c r="D303" s="477" t="s">
        <v>1250</v>
      </c>
      <c r="E303" s="542" t="s">
        <v>15398</v>
      </c>
      <c r="F303" s="475"/>
      <c r="G303" s="482"/>
      <c r="H303" s="482"/>
      <c r="I303" s="482"/>
    </row>
    <row r="304" spans="1:9" s="60" customFormat="1" x14ac:dyDescent="0.25">
      <c r="A304" s="96">
        <v>1681</v>
      </c>
      <c r="B304" s="547" t="s">
        <v>18684</v>
      </c>
      <c r="C304" s="477" t="s">
        <v>898</v>
      </c>
      <c r="D304" s="477" t="s">
        <v>1250</v>
      </c>
      <c r="E304" s="542" t="s">
        <v>15398</v>
      </c>
      <c r="F304" s="475"/>
      <c r="G304" s="482"/>
      <c r="H304" s="482"/>
      <c r="I304" s="482"/>
    </row>
    <row r="305" spans="1:9" s="60" customFormat="1" x14ac:dyDescent="0.25">
      <c r="A305" s="96">
        <v>1681</v>
      </c>
      <c r="B305" s="547" t="s">
        <v>18685</v>
      </c>
      <c r="C305" s="477" t="s">
        <v>898</v>
      </c>
      <c r="D305" s="477" t="s">
        <v>1250</v>
      </c>
      <c r="E305" s="542" t="s">
        <v>15398</v>
      </c>
      <c r="F305" s="475"/>
      <c r="G305" s="482"/>
      <c r="H305" s="482"/>
      <c r="I305" s="482"/>
    </row>
    <row r="306" spans="1:9" s="60" customFormat="1" x14ac:dyDescent="0.25">
      <c r="A306" s="96">
        <v>1681</v>
      </c>
      <c r="B306" s="547" t="s">
        <v>18686</v>
      </c>
      <c r="C306" s="477" t="s">
        <v>898</v>
      </c>
      <c r="D306" s="477" t="s">
        <v>1250</v>
      </c>
      <c r="E306" s="542" t="s">
        <v>15398</v>
      </c>
      <c r="F306" s="475"/>
      <c r="G306" s="482"/>
      <c r="H306" s="482"/>
      <c r="I306" s="482"/>
    </row>
    <row r="307" spans="1:9" s="60" customFormat="1" x14ac:dyDescent="0.25">
      <c r="A307" s="96">
        <v>1681</v>
      </c>
      <c r="B307" s="547" t="s">
        <v>18687</v>
      </c>
      <c r="C307" s="477" t="s">
        <v>898</v>
      </c>
      <c r="D307" s="477" t="s">
        <v>1250</v>
      </c>
      <c r="E307" s="542" t="s">
        <v>15398</v>
      </c>
      <c r="F307" s="475"/>
      <c r="G307" s="482"/>
      <c r="H307" s="482"/>
      <c r="I307" s="482"/>
    </row>
    <row r="308" spans="1:9" s="60" customFormat="1" x14ac:dyDescent="0.25">
      <c r="A308" s="96">
        <v>1681</v>
      </c>
      <c r="B308" s="547" t="s">
        <v>18688</v>
      </c>
      <c r="C308" s="477" t="s">
        <v>898</v>
      </c>
      <c r="D308" s="477" t="s">
        <v>1250</v>
      </c>
      <c r="E308" s="542" t="s">
        <v>15398</v>
      </c>
      <c r="F308" s="475"/>
      <c r="G308" s="482"/>
      <c r="H308" s="482"/>
      <c r="I308" s="482"/>
    </row>
    <row r="309" spans="1:9" s="60" customFormat="1" x14ac:dyDescent="0.25">
      <c r="A309" s="96">
        <v>1681</v>
      </c>
      <c r="B309" s="547" t="s">
        <v>18689</v>
      </c>
      <c r="C309" s="477" t="s">
        <v>898</v>
      </c>
      <c r="D309" s="477" t="s">
        <v>1250</v>
      </c>
      <c r="E309" s="542" t="s">
        <v>15398</v>
      </c>
      <c r="F309" s="475"/>
      <c r="G309" s="482"/>
      <c r="H309" s="482"/>
      <c r="I309" s="482"/>
    </row>
    <row r="310" spans="1:9" s="60" customFormat="1" x14ac:dyDescent="0.25">
      <c r="A310" s="96">
        <v>1681</v>
      </c>
      <c r="B310" s="547" t="s">
        <v>18690</v>
      </c>
      <c r="C310" s="477" t="s">
        <v>898</v>
      </c>
      <c r="D310" s="477" t="s">
        <v>1250</v>
      </c>
      <c r="E310" s="542" t="s">
        <v>15398</v>
      </c>
      <c r="F310" s="475"/>
      <c r="G310" s="482"/>
      <c r="H310" s="482"/>
      <c r="I310" s="482"/>
    </row>
    <row r="311" spans="1:9" s="60" customFormat="1" x14ac:dyDescent="0.25">
      <c r="A311" s="96">
        <v>1681</v>
      </c>
      <c r="B311" s="547" t="s">
        <v>18691</v>
      </c>
      <c r="C311" s="477" t="s">
        <v>898</v>
      </c>
      <c r="D311" s="477" t="s">
        <v>1250</v>
      </c>
      <c r="E311" s="542" t="s">
        <v>15398</v>
      </c>
      <c r="F311" s="475"/>
      <c r="G311" s="482"/>
      <c r="H311" s="482"/>
      <c r="I311" s="482"/>
    </row>
    <row r="312" spans="1:9" s="60" customFormat="1" x14ac:dyDescent="0.25">
      <c r="A312" s="96">
        <v>1681</v>
      </c>
      <c r="B312" s="547" t="s">
        <v>18692</v>
      </c>
      <c r="C312" s="477" t="s">
        <v>898</v>
      </c>
      <c r="D312" s="477" t="s">
        <v>1250</v>
      </c>
      <c r="E312" s="542" t="s">
        <v>15398</v>
      </c>
      <c r="F312" s="475"/>
      <c r="G312" s="482"/>
      <c r="H312" s="482"/>
      <c r="I312" s="482"/>
    </row>
    <row r="313" spans="1:9" s="60" customFormat="1" x14ac:dyDescent="0.25">
      <c r="A313" s="96">
        <v>1681</v>
      </c>
      <c r="B313" s="547" t="s">
        <v>18693</v>
      </c>
      <c r="C313" s="477" t="s">
        <v>898</v>
      </c>
      <c r="D313" s="477" t="s">
        <v>1250</v>
      </c>
      <c r="E313" s="542" t="s">
        <v>15398</v>
      </c>
      <c r="F313" s="475"/>
      <c r="G313" s="482"/>
      <c r="H313" s="482"/>
      <c r="I313" s="482"/>
    </row>
    <row r="314" spans="1:9" s="60" customFormat="1" x14ac:dyDescent="0.25">
      <c r="A314" s="96">
        <v>1681</v>
      </c>
      <c r="B314" s="547" t="s">
        <v>18694</v>
      </c>
      <c r="C314" s="477" t="s">
        <v>898</v>
      </c>
      <c r="D314" s="477" t="s">
        <v>1250</v>
      </c>
      <c r="E314" s="542" t="s">
        <v>15398</v>
      </c>
      <c r="F314" s="475"/>
      <c r="G314" s="482"/>
      <c r="H314" s="482"/>
      <c r="I314" s="482"/>
    </row>
    <row r="315" spans="1:9" s="60" customFormat="1" x14ac:dyDescent="0.25">
      <c r="A315" s="96">
        <v>1681</v>
      </c>
      <c r="B315" s="547" t="s">
        <v>18695</v>
      </c>
      <c r="C315" s="477" t="s">
        <v>898</v>
      </c>
      <c r="D315" s="477" t="s">
        <v>1250</v>
      </c>
      <c r="E315" s="542" t="s">
        <v>15398</v>
      </c>
      <c r="F315" s="475"/>
      <c r="G315" s="482"/>
      <c r="H315" s="482"/>
      <c r="I315" s="482"/>
    </row>
    <row r="316" spans="1:9" s="60" customFormat="1" x14ac:dyDescent="0.25">
      <c r="A316" s="96">
        <v>1681</v>
      </c>
      <c r="B316" s="547" t="s">
        <v>18696</v>
      </c>
      <c r="C316" s="477" t="s">
        <v>898</v>
      </c>
      <c r="D316" s="477" t="s">
        <v>1250</v>
      </c>
      <c r="E316" s="542" t="s">
        <v>15398</v>
      </c>
      <c r="F316" s="475"/>
      <c r="G316" s="482"/>
      <c r="H316" s="482"/>
      <c r="I316" s="482"/>
    </row>
    <row r="317" spans="1:9" s="60" customFormat="1" x14ac:dyDescent="0.25">
      <c r="A317" s="96">
        <v>1681</v>
      </c>
      <c r="B317" s="547" t="s">
        <v>18697</v>
      </c>
      <c r="C317" s="477" t="s">
        <v>898</v>
      </c>
      <c r="D317" s="477" t="s">
        <v>1250</v>
      </c>
      <c r="E317" s="542" t="s">
        <v>15398</v>
      </c>
      <c r="F317" s="475"/>
      <c r="G317" s="482"/>
      <c r="H317" s="482"/>
      <c r="I317" s="482"/>
    </row>
    <row r="318" spans="1:9" s="60" customFormat="1" x14ac:dyDescent="0.25">
      <c r="A318" s="96">
        <v>1681</v>
      </c>
      <c r="B318" s="547" t="s">
        <v>18698</v>
      </c>
      <c r="C318" s="477" t="s">
        <v>898</v>
      </c>
      <c r="D318" s="477" t="s">
        <v>1250</v>
      </c>
      <c r="E318" s="542" t="s">
        <v>15398</v>
      </c>
      <c r="F318" s="475"/>
      <c r="G318" s="482"/>
      <c r="H318" s="482"/>
      <c r="I318" s="482"/>
    </row>
    <row r="319" spans="1:9" s="60" customFormat="1" x14ac:dyDescent="0.25">
      <c r="A319" s="96">
        <v>1681</v>
      </c>
      <c r="B319" s="547" t="s">
        <v>18699</v>
      </c>
      <c r="C319" s="477" t="s">
        <v>898</v>
      </c>
      <c r="D319" s="477" t="s">
        <v>1250</v>
      </c>
      <c r="E319" s="542" t="s">
        <v>15398</v>
      </c>
      <c r="F319" s="475"/>
      <c r="G319" s="482"/>
      <c r="H319" s="482"/>
      <c r="I319" s="482"/>
    </row>
    <row r="320" spans="1:9" s="60" customFormat="1" x14ac:dyDescent="0.25">
      <c r="A320" s="96">
        <v>1681</v>
      </c>
      <c r="B320" s="547" t="s">
        <v>18700</v>
      </c>
      <c r="C320" s="477" t="s">
        <v>898</v>
      </c>
      <c r="D320" s="477" t="s">
        <v>1250</v>
      </c>
      <c r="E320" s="542" t="s">
        <v>15398</v>
      </c>
      <c r="F320" s="475"/>
      <c r="G320" s="482"/>
      <c r="H320" s="482"/>
      <c r="I320" s="482"/>
    </row>
    <row r="321" spans="1:9" s="60" customFormat="1" x14ac:dyDescent="0.25">
      <c r="A321" s="96">
        <v>1681</v>
      </c>
      <c r="B321" s="547" t="s">
        <v>18701</v>
      </c>
      <c r="C321" s="477" t="s">
        <v>898</v>
      </c>
      <c r="D321" s="477" t="s">
        <v>1250</v>
      </c>
      <c r="E321" s="542" t="s">
        <v>15398</v>
      </c>
      <c r="F321" s="475"/>
      <c r="G321" s="482"/>
      <c r="H321" s="482"/>
      <c r="I321" s="482"/>
    </row>
    <row r="322" spans="1:9" s="60" customFormat="1" x14ac:dyDescent="0.25">
      <c r="A322" s="96">
        <v>1681</v>
      </c>
      <c r="B322" s="547" t="s">
        <v>18702</v>
      </c>
      <c r="C322" s="477" t="s">
        <v>898</v>
      </c>
      <c r="D322" s="477" t="s">
        <v>1250</v>
      </c>
      <c r="E322" s="542" t="s">
        <v>15398</v>
      </c>
      <c r="F322" s="475"/>
      <c r="G322" s="482"/>
      <c r="H322" s="482"/>
      <c r="I322" s="482"/>
    </row>
    <row r="323" spans="1:9" s="60" customFormat="1" x14ac:dyDescent="0.25">
      <c r="A323" s="96">
        <v>1681</v>
      </c>
      <c r="B323" s="547" t="s">
        <v>18703</v>
      </c>
      <c r="C323" s="477" t="s">
        <v>898</v>
      </c>
      <c r="D323" s="477" t="s">
        <v>1250</v>
      </c>
      <c r="E323" s="542" t="s">
        <v>15398</v>
      </c>
      <c r="F323" s="475"/>
      <c r="G323" s="482"/>
      <c r="H323" s="482"/>
      <c r="I323" s="482"/>
    </row>
    <row r="324" spans="1:9" s="60" customFormat="1" x14ac:dyDescent="0.25">
      <c r="A324" s="96">
        <v>1681</v>
      </c>
      <c r="B324" s="547" t="s">
        <v>18704</v>
      </c>
      <c r="C324" s="477" t="s">
        <v>898</v>
      </c>
      <c r="D324" s="477" t="s">
        <v>1250</v>
      </c>
      <c r="E324" s="542" t="s">
        <v>15398</v>
      </c>
      <c r="F324" s="475"/>
      <c r="G324" s="482"/>
      <c r="H324" s="482"/>
      <c r="I324" s="482"/>
    </row>
    <row r="325" spans="1:9" s="60" customFormat="1" x14ac:dyDescent="0.25">
      <c r="A325" s="96">
        <v>1681</v>
      </c>
      <c r="B325" s="547" t="s">
        <v>18705</v>
      </c>
      <c r="C325" s="477" t="s">
        <v>898</v>
      </c>
      <c r="D325" s="477" t="s">
        <v>1250</v>
      </c>
      <c r="E325" s="542" t="s">
        <v>15398</v>
      </c>
      <c r="F325" s="475"/>
      <c r="G325" s="482"/>
      <c r="H325" s="482"/>
      <c r="I325" s="482"/>
    </row>
    <row r="326" spans="1:9" s="60" customFormat="1" x14ac:dyDescent="0.25">
      <c r="A326" s="96">
        <v>1681</v>
      </c>
      <c r="B326" s="547" t="s">
        <v>18706</v>
      </c>
      <c r="C326" s="477" t="s">
        <v>898</v>
      </c>
      <c r="D326" s="477" t="s">
        <v>1250</v>
      </c>
      <c r="E326" s="542" t="s">
        <v>15398</v>
      </c>
      <c r="F326" s="475"/>
      <c r="G326" s="482"/>
      <c r="H326" s="482"/>
      <c r="I326" s="482"/>
    </row>
    <row r="327" spans="1:9" s="60" customFormat="1" x14ac:dyDescent="0.25">
      <c r="A327" s="96">
        <v>1681</v>
      </c>
      <c r="B327" s="547" t="s">
        <v>18707</v>
      </c>
      <c r="C327" s="477" t="s">
        <v>898</v>
      </c>
      <c r="D327" s="477" t="s">
        <v>1250</v>
      </c>
      <c r="E327" s="542" t="s">
        <v>15398</v>
      </c>
      <c r="F327" s="475"/>
      <c r="G327" s="482"/>
      <c r="H327" s="482"/>
      <c r="I327" s="482"/>
    </row>
    <row r="328" spans="1:9" s="60" customFormat="1" x14ac:dyDescent="0.25">
      <c r="A328" s="96">
        <v>1681</v>
      </c>
      <c r="B328" s="547" t="s">
        <v>18708</v>
      </c>
      <c r="C328" s="477" t="s">
        <v>898</v>
      </c>
      <c r="D328" s="477" t="s">
        <v>1250</v>
      </c>
      <c r="E328" s="542" t="s">
        <v>15398</v>
      </c>
      <c r="F328" s="475"/>
      <c r="G328" s="482"/>
      <c r="H328" s="482"/>
      <c r="I328" s="482"/>
    </row>
    <row r="329" spans="1:9" s="60" customFormat="1" x14ac:dyDescent="0.25">
      <c r="A329" s="96">
        <v>1681</v>
      </c>
      <c r="B329" s="547" t="s">
        <v>18709</v>
      </c>
      <c r="C329" s="477" t="s">
        <v>898</v>
      </c>
      <c r="D329" s="477" t="s">
        <v>1250</v>
      </c>
      <c r="E329" s="542" t="s">
        <v>15398</v>
      </c>
      <c r="F329" s="475"/>
      <c r="G329" s="482"/>
      <c r="H329" s="482"/>
      <c r="I329" s="482"/>
    </row>
    <row r="330" spans="1:9" s="60" customFormat="1" x14ac:dyDescent="0.25">
      <c r="A330" s="96">
        <v>1681</v>
      </c>
      <c r="B330" s="547" t="s">
        <v>18710</v>
      </c>
      <c r="C330" s="477" t="s">
        <v>898</v>
      </c>
      <c r="D330" s="477" t="s">
        <v>1250</v>
      </c>
      <c r="E330" s="542" t="s">
        <v>15398</v>
      </c>
      <c r="F330" s="475"/>
      <c r="G330" s="482"/>
      <c r="H330" s="482"/>
      <c r="I330" s="482"/>
    </row>
    <row r="331" spans="1:9" s="60" customFormat="1" x14ac:dyDescent="0.25">
      <c r="A331" s="96">
        <v>1681</v>
      </c>
      <c r="B331" s="547" t="s">
        <v>18711</v>
      </c>
      <c r="C331" s="477" t="s">
        <v>898</v>
      </c>
      <c r="D331" s="477" t="s">
        <v>1250</v>
      </c>
      <c r="E331" s="542" t="s">
        <v>15398</v>
      </c>
      <c r="F331" s="475"/>
      <c r="G331" s="482"/>
      <c r="H331" s="482"/>
      <c r="I331" s="482"/>
    </row>
    <row r="332" spans="1:9" s="60" customFormat="1" x14ac:dyDescent="0.25">
      <c r="A332" s="96">
        <v>1681</v>
      </c>
      <c r="B332" s="547" t="s">
        <v>18712</v>
      </c>
      <c r="C332" s="477" t="s">
        <v>898</v>
      </c>
      <c r="D332" s="477" t="s">
        <v>1250</v>
      </c>
      <c r="E332" s="542" t="s">
        <v>15398</v>
      </c>
      <c r="F332" s="475"/>
      <c r="G332" s="482"/>
      <c r="H332" s="482"/>
      <c r="I332" s="482"/>
    </row>
    <row r="333" spans="1:9" s="60" customFormat="1" x14ac:dyDescent="0.25">
      <c r="A333" s="96">
        <v>1681</v>
      </c>
      <c r="B333" s="547" t="s">
        <v>18713</v>
      </c>
      <c r="C333" s="477" t="s">
        <v>898</v>
      </c>
      <c r="D333" s="477" t="s">
        <v>1250</v>
      </c>
      <c r="E333" s="542" t="s">
        <v>15398</v>
      </c>
      <c r="F333" s="475"/>
      <c r="G333" s="482"/>
      <c r="H333" s="482"/>
      <c r="I333" s="482"/>
    </row>
    <row r="334" spans="1:9" s="60" customFormat="1" x14ac:dyDescent="0.25">
      <c r="A334" s="96">
        <v>1681</v>
      </c>
      <c r="B334" s="547" t="s">
        <v>18714</v>
      </c>
      <c r="C334" s="477" t="s">
        <v>898</v>
      </c>
      <c r="D334" s="477" t="s">
        <v>1250</v>
      </c>
      <c r="E334" s="542" t="s">
        <v>15398</v>
      </c>
      <c r="F334" s="475"/>
      <c r="G334" s="482"/>
      <c r="H334" s="482"/>
      <c r="I334" s="482"/>
    </row>
    <row r="335" spans="1:9" s="60" customFormat="1" x14ac:dyDescent="0.25">
      <c r="A335" s="96">
        <v>1681</v>
      </c>
      <c r="B335" s="547" t="s">
        <v>18715</v>
      </c>
      <c r="C335" s="477" t="s">
        <v>898</v>
      </c>
      <c r="D335" s="477" t="s">
        <v>1250</v>
      </c>
      <c r="E335" s="542" t="s">
        <v>15398</v>
      </c>
      <c r="F335" s="475"/>
      <c r="G335" s="482"/>
      <c r="H335" s="482"/>
      <c r="I335" s="482"/>
    </row>
    <row r="336" spans="1:9" s="60" customFormat="1" x14ac:dyDescent="0.25">
      <c r="A336" s="96">
        <v>1681</v>
      </c>
      <c r="B336" s="547" t="s">
        <v>18716</v>
      </c>
      <c r="C336" s="477" t="s">
        <v>898</v>
      </c>
      <c r="D336" s="477" t="s">
        <v>1250</v>
      </c>
      <c r="E336" s="542" t="s">
        <v>15398</v>
      </c>
      <c r="F336" s="475"/>
      <c r="G336" s="482"/>
      <c r="H336" s="482"/>
      <c r="I336" s="482"/>
    </row>
    <row r="337" spans="1:9" s="60" customFormat="1" x14ac:dyDescent="0.25">
      <c r="A337" s="96">
        <v>1681</v>
      </c>
      <c r="B337" s="547" t="s">
        <v>18617</v>
      </c>
      <c r="C337" s="477" t="s">
        <v>898</v>
      </c>
      <c r="D337" s="477" t="s">
        <v>1250</v>
      </c>
      <c r="E337" s="542" t="s">
        <v>15398</v>
      </c>
      <c r="F337" s="475"/>
      <c r="G337" s="482"/>
      <c r="H337" s="482"/>
      <c r="I337" s="482"/>
    </row>
    <row r="338" spans="1:9" s="60" customFormat="1" x14ac:dyDescent="0.25">
      <c r="A338" s="96">
        <v>1681</v>
      </c>
      <c r="B338" s="547" t="s">
        <v>18717</v>
      </c>
      <c r="C338" s="477" t="s">
        <v>898</v>
      </c>
      <c r="D338" s="477" t="s">
        <v>1250</v>
      </c>
      <c r="E338" s="542" t="s">
        <v>15398</v>
      </c>
      <c r="F338" s="475"/>
      <c r="G338" s="482"/>
      <c r="H338" s="482"/>
      <c r="I338" s="482"/>
    </row>
    <row r="339" spans="1:9" s="60" customFormat="1" x14ac:dyDescent="0.25">
      <c r="A339" s="96">
        <v>1681</v>
      </c>
      <c r="B339" s="547" t="s">
        <v>18718</v>
      </c>
      <c r="C339" s="477" t="s">
        <v>898</v>
      </c>
      <c r="D339" s="477" t="s">
        <v>1250</v>
      </c>
      <c r="E339" s="542" t="s">
        <v>15398</v>
      </c>
      <c r="F339" s="475"/>
      <c r="G339" s="482"/>
      <c r="H339" s="482"/>
      <c r="I339" s="482"/>
    </row>
    <row r="340" spans="1:9" s="60" customFormat="1" x14ac:dyDescent="0.25">
      <c r="A340" s="96">
        <v>1681</v>
      </c>
      <c r="B340" s="547" t="s">
        <v>18719</v>
      </c>
      <c r="C340" s="477" t="s">
        <v>898</v>
      </c>
      <c r="D340" s="477" t="s">
        <v>1250</v>
      </c>
      <c r="E340" s="542" t="s">
        <v>15398</v>
      </c>
      <c r="F340" s="475"/>
      <c r="G340" s="482"/>
      <c r="H340" s="482"/>
      <c r="I340" s="482"/>
    </row>
    <row r="341" spans="1:9" s="60" customFormat="1" x14ac:dyDescent="0.25">
      <c r="A341" s="96">
        <v>1681</v>
      </c>
      <c r="B341" s="547" t="s">
        <v>18720</v>
      </c>
      <c r="C341" s="477" t="s">
        <v>898</v>
      </c>
      <c r="D341" s="477" t="s">
        <v>1250</v>
      </c>
      <c r="E341" s="542" t="s">
        <v>15398</v>
      </c>
      <c r="F341" s="475"/>
      <c r="G341" s="482"/>
      <c r="H341" s="482"/>
      <c r="I341" s="482"/>
    </row>
    <row r="342" spans="1:9" s="60" customFormat="1" x14ac:dyDescent="0.25">
      <c r="A342" s="96">
        <v>1681</v>
      </c>
      <c r="B342" s="547" t="s">
        <v>18721</v>
      </c>
      <c r="C342" s="477" t="s">
        <v>898</v>
      </c>
      <c r="D342" s="477" t="s">
        <v>1250</v>
      </c>
      <c r="E342" s="542" t="s">
        <v>15398</v>
      </c>
      <c r="F342" s="475"/>
      <c r="G342" s="482"/>
      <c r="H342" s="482"/>
      <c r="I342" s="482"/>
    </row>
    <row r="343" spans="1:9" s="60" customFormat="1" x14ac:dyDescent="0.25">
      <c r="A343" s="96">
        <v>1681</v>
      </c>
      <c r="B343" s="547" t="s">
        <v>18722</v>
      </c>
      <c r="C343" s="477" t="s">
        <v>898</v>
      </c>
      <c r="D343" s="477" t="s">
        <v>1250</v>
      </c>
      <c r="E343" s="542" t="s">
        <v>15398</v>
      </c>
      <c r="F343" s="475"/>
      <c r="G343" s="482"/>
      <c r="H343" s="482"/>
      <c r="I343" s="482"/>
    </row>
    <row r="344" spans="1:9" s="60" customFormat="1" x14ac:dyDescent="0.25">
      <c r="A344" s="96">
        <v>1681</v>
      </c>
      <c r="B344" s="547" t="s">
        <v>18723</v>
      </c>
      <c r="C344" s="477" t="s">
        <v>898</v>
      </c>
      <c r="D344" s="477" t="s">
        <v>1250</v>
      </c>
      <c r="E344" s="542" t="s">
        <v>15398</v>
      </c>
      <c r="F344" s="475"/>
      <c r="G344" s="482"/>
      <c r="H344" s="482"/>
      <c r="I344" s="482"/>
    </row>
    <row r="345" spans="1:9" s="60" customFormat="1" x14ac:dyDescent="0.25">
      <c r="A345" s="96">
        <v>1681</v>
      </c>
      <c r="B345" s="547" t="s">
        <v>18724</v>
      </c>
      <c r="C345" s="477" t="s">
        <v>898</v>
      </c>
      <c r="D345" s="477" t="s">
        <v>1250</v>
      </c>
      <c r="E345" s="542" t="s">
        <v>15398</v>
      </c>
      <c r="F345" s="475"/>
      <c r="G345" s="482"/>
      <c r="H345" s="482"/>
      <c r="I345" s="482"/>
    </row>
    <row r="346" spans="1:9" s="60" customFormat="1" x14ac:dyDescent="0.25">
      <c r="A346" s="96">
        <v>1681</v>
      </c>
      <c r="B346" s="547" t="s">
        <v>18725</v>
      </c>
      <c r="C346" s="477" t="s">
        <v>898</v>
      </c>
      <c r="D346" s="477" t="s">
        <v>1250</v>
      </c>
      <c r="E346" s="542" t="s">
        <v>15398</v>
      </c>
      <c r="F346" s="475"/>
      <c r="G346" s="482"/>
      <c r="H346" s="482"/>
      <c r="I346" s="482"/>
    </row>
    <row r="347" spans="1:9" s="60" customFormat="1" x14ac:dyDescent="0.25">
      <c r="A347" s="96">
        <v>1681</v>
      </c>
      <c r="B347" s="547" t="s">
        <v>18726</v>
      </c>
      <c r="C347" s="477" t="s">
        <v>898</v>
      </c>
      <c r="D347" s="477" t="s">
        <v>1250</v>
      </c>
      <c r="E347" s="542" t="s">
        <v>15398</v>
      </c>
      <c r="F347" s="475"/>
      <c r="G347" s="482"/>
      <c r="H347" s="482"/>
      <c r="I347" s="482"/>
    </row>
    <row r="348" spans="1:9" s="60" customFormat="1" x14ac:dyDescent="0.25">
      <c r="A348" s="96">
        <v>1681</v>
      </c>
      <c r="B348" s="547" t="s">
        <v>18727</v>
      </c>
      <c r="C348" s="477" t="s">
        <v>898</v>
      </c>
      <c r="D348" s="477" t="s">
        <v>1250</v>
      </c>
      <c r="E348" s="542" t="s">
        <v>15398</v>
      </c>
      <c r="F348" s="475"/>
      <c r="G348" s="482"/>
      <c r="H348" s="482"/>
      <c r="I348" s="482"/>
    </row>
    <row r="349" spans="1:9" s="60" customFormat="1" x14ac:dyDescent="0.25">
      <c r="A349" s="96">
        <v>1681</v>
      </c>
      <c r="B349" s="547" t="s">
        <v>18728</v>
      </c>
      <c r="C349" s="477" t="s">
        <v>898</v>
      </c>
      <c r="D349" s="477" t="s">
        <v>1250</v>
      </c>
      <c r="E349" s="542" t="s">
        <v>15398</v>
      </c>
      <c r="F349" s="475"/>
      <c r="G349" s="482"/>
      <c r="H349" s="482"/>
      <c r="I349" s="482"/>
    </row>
    <row r="350" spans="1:9" s="60" customFormat="1" x14ac:dyDescent="0.25">
      <c r="A350" s="96">
        <v>1681</v>
      </c>
      <c r="B350" s="547" t="s">
        <v>18729</v>
      </c>
      <c r="C350" s="477" t="s">
        <v>898</v>
      </c>
      <c r="D350" s="477" t="s">
        <v>1250</v>
      </c>
      <c r="E350" s="542" t="s">
        <v>15398</v>
      </c>
      <c r="F350" s="475"/>
      <c r="G350" s="482"/>
      <c r="H350" s="482"/>
      <c r="I350" s="482"/>
    </row>
    <row r="351" spans="1:9" s="60" customFormat="1" x14ac:dyDescent="0.25">
      <c r="A351" s="96">
        <v>1681</v>
      </c>
      <c r="B351" s="547" t="s">
        <v>18730</v>
      </c>
      <c r="C351" s="477" t="s">
        <v>898</v>
      </c>
      <c r="D351" s="477" t="s">
        <v>1250</v>
      </c>
      <c r="E351" s="542" t="s">
        <v>15398</v>
      </c>
      <c r="F351" s="475"/>
      <c r="G351" s="482"/>
      <c r="H351" s="482"/>
      <c r="I351" s="482"/>
    </row>
    <row r="352" spans="1:9" s="60" customFormat="1" x14ac:dyDescent="0.25">
      <c r="A352" s="96">
        <v>1681</v>
      </c>
      <c r="B352" s="547" t="s">
        <v>18731</v>
      </c>
      <c r="C352" s="477" t="s">
        <v>898</v>
      </c>
      <c r="D352" s="477" t="s">
        <v>1250</v>
      </c>
      <c r="E352" s="542" t="s">
        <v>15398</v>
      </c>
      <c r="F352" s="475"/>
      <c r="G352" s="482"/>
      <c r="H352" s="482"/>
      <c r="I352" s="482"/>
    </row>
    <row r="353" spans="1:9" s="60" customFormat="1" x14ac:dyDescent="0.25">
      <c r="A353" s="96">
        <v>1681</v>
      </c>
      <c r="B353" s="547" t="s">
        <v>18732</v>
      </c>
      <c r="C353" s="477" t="s">
        <v>898</v>
      </c>
      <c r="D353" s="477" t="s">
        <v>1250</v>
      </c>
      <c r="E353" s="542" t="s">
        <v>15398</v>
      </c>
      <c r="F353" s="475"/>
      <c r="G353" s="482"/>
      <c r="H353" s="482"/>
      <c r="I353" s="482"/>
    </row>
    <row r="354" spans="1:9" s="60" customFormat="1" x14ac:dyDescent="0.25">
      <c r="A354" s="96">
        <v>1681</v>
      </c>
      <c r="B354" s="547" t="s">
        <v>18733</v>
      </c>
      <c r="C354" s="477" t="s">
        <v>898</v>
      </c>
      <c r="D354" s="477" t="s">
        <v>1250</v>
      </c>
      <c r="E354" s="542" t="s">
        <v>15398</v>
      </c>
      <c r="F354" s="475"/>
      <c r="G354" s="482"/>
      <c r="H354" s="482"/>
      <c r="I354" s="482"/>
    </row>
    <row r="355" spans="1:9" s="60" customFormat="1" x14ac:dyDescent="0.25">
      <c r="A355" s="96">
        <v>1681</v>
      </c>
      <c r="B355" s="547" t="s">
        <v>18734</v>
      </c>
      <c r="C355" s="477" t="s">
        <v>898</v>
      </c>
      <c r="D355" s="477" t="s">
        <v>1250</v>
      </c>
      <c r="E355" s="542" t="s">
        <v>15398</v>
      </c>
      <c r="F355" s="475"/>
      <c r="G355" s="482"/>
      <c r="H355" s="482"/>
      <c r="I355" s="482"/>
    </row>
    <row r="356" spans="1:9" s="60" customFormat="1" x14ac:dyDescent="0.25">
      <c r="A356" s="96">
        <v>1681</v>
      </c>
      <c r="B356" s="547" t="s">
        <v>18735</v>
      </c>
      <c r="C356" s="477" t="s">
        <v>898</v>
      </c>
      <c r="D356" s="477" t="s">
        <v>1250</v>
      </c>
      <c r="E356" s="542" t="s">
        <v>15398</v>
      </c>
      <c r="F356" s="475"/>
      <c r="G356" s="482"/>
      <c r="H356" s="482"/>
      <c r="I356" s="482"/>
    </row>
    <row r="357" spans="1:9" s="60" customFormat="1" x14ac:dyDescent="0.25">
      <c r="A357" s="96">
        <v>1681</v>
      </c>
      <c r="B357" s="547" t="s">
        <v>18736</v>
      </c>
      <c r="C357" s="477" t="s">
        <v>898</v>
      </c>
      <c r="D357" s="477" t="s">
        <v>1250</v>
      </c>
      <c r="E357" s="542" t="s">
        <v>15398</v>
      </c>
      <c r="F357" s="475"/>
      <c r="G357" s="482"/>
      <c r="H357" s="482"/>
      <c r="I357" s="482"/>
    </row>
    <row r="358" spans="1:9" s="60" customFormat="1" x14ac:dyDescent="0.25">
      <c r="A358" s="96">
        <v>1681</v>
      </c>
      <c r="B358" s="547" t="s">
        <v>18737</v>
      </c>
      <c r="C358" s="477" t="s">
        <v>898</v>
      </c>
      <c r="D358" s="477" t="s">
        <v>1250</v>
      </c>
      <c r="E358" s="542" t="s">
        <v>15398</v>
      </c>
      <c r="F358" s="475"/>
      <c r="G358" s="482"/>
      <c r="H358" s="482"/>
      <c r="I358" s="482"/>
    </row>
    <row r="359" spans="1:9" s="60" customFormat="1" x14ac:dyDescent="0.25">
      <c r="A359" s="96">
        <v>1681</v>
      </c>
      <c r="B359" s="547" t="s">
        <v>18738</v>
      </c>
      <c r="C359" s="477" t="s">
        <v>898</v>
      </c>
      <c r="D359" s="477" t="s">
        <v>1250</v>
      </c>
      <c r="E359" s="542" t="s">
        <v>15398</v>
      </c>
      <c r="F359" s="475"/>
      <c r="G359" s="482"/>
      <c r="H359" s="482"/>
      <c r="I359" s="482"/>
    </row>
    <row r="360" spans="1:9" s="60" customFormat="1" x14ac:dyDescent="0.25">
      <c r="A360" s="96">
        <v>1681</v>
      </c>
      <c r="B360" s="547" t="s">
        <v>18739</v>
      </c>
      <c r="C360" s="477" t="s">
        <v>898</v>
      </c>
      <c r="D360" s="477" t="s">
        <v>1250</v>
      </c>
      <c r="E360" s="542" t="s">
        <v>15398</v>
      </c>
      <c r="F360" s="475"/>
      <c r="G360" s="482"/>
      <c r="H360" s="482"/>
      <c r="I360" s="482"/>
    </row>
    <row r="361" spans="1:9" s="60" customFormat="1" x14ac:dyDescent="0.25">
      <c r="A361" s="96">
        <v>1681</v>
      </c>
      <c r="B361" s="547" t="s">
        <v>18740</v>
      </c>
      <c r="C361" s="477" t="s">
        <v>898</v>
      </c>
      <c r="D361" s="477" t="s">
        <v>1250</v>
      </c>
      <c r="E361" s="542" t="s">
        <v>15398</v>
      </c>
      <c r="F361" s="475"/>
      <c r="G361" s="482"/>
      <c r="H361" s="482"/>
      <c r="I361" s="482"/>
    </row>
    <row r="362" spans="1:9" s="60" customFormat="1" x14ac:dyDescent="0.25">
      <c r="A362" s="96">
        <v>1681</v>
      </c>
      <c r="B362" s="547" t="s">
        <v>18741</v>
      </c>
      <c r="C362" s="477" t="s">
        <v>898</v>
      </c>
      <c r="D362" s="477" t="s">
        <v>1250</v>
      </c>
      <c r="E362" s="542" t="s">
        <v>15398</v>
      </c>
      <c r="F362" s="475"/>
      <c r="G362" s="482"/>
      <c r="H362" s="482"/>
      <c r="I362" s="482"/>
    </row>
    <row r="363" spans="1:9" s="60" customFormat="1" x14ac:dyDescent="0.25">
      <c r="A363" s="96">
        <v>1681</v>
      </c>
      <c r="B363" s="547" t="s">
        <v>18742</v>
      </c>
      <c r="C363" s="477" t="s">
        <v>898</v>
      </c>
      <c r="D363" s="477" t="s">
        <v>1250</v>
      </c>
      <c r="E363" s="542" t="s">
        <v>15398</v>
      </c>
      <c r="F363" s="475"/>
      <c r="G363" s="482"/>
      <c r="H363" s="482"/>
      <c r="I363" s="482"/>
    </row>
    <row r="364" spans="1:9" s="60" customFormat="1" x14ac:dyDescent="0.25">
      <c r="A364" s="96">
        <v>1681</v>
      </c>
      <c r="B364" s="547" t="s">
        <v>18743</v>
      </c>
      <c r="C364" s="477" t="s">
        <v>898</v>
      </c>
      <c r="D364" s="477" t="s">
        <v>1250</v>
      </c>
      <c r="E364" s="542" t="s">
        <v>15398</v>
      </c>
      <c r="F364" s="475"/>
      <c r="G364" s="482"/>
      <c r="H364" s="482"/>
      <c r="I364" s="482"/>
    </row>
    <row r="365" spans="1:9" s="60" customFormat="1" x14ac:dyDescent="0.25">
      <c r="A365" s="96">
        <v>1681</v>
      </c>
      <c r="B365" s="547" t="s">
        <v>18744</v>
      </c>
      <c r="C365" s="477" t="s">
        <v>898</v>
      </c>
      <c r="D365" s="477" t="s">
        <v>1250</v>
      </c>
      <c r="E365" s="542" t="s">
        <v>15398</v>
      </c>
      <c r="F365" s="475"/>
      <c r="G365" s="482"/>
      <c r="H365" s="482"/>
      <c r="I365" s="482"/>
    </row>
    <row r="366" spans="1:9" s="60" customFormat="1" x14ac:dyDescent="0.25">
      <c r="A366" s="96">
        <v>1681</v>
      </c>
      <c r="B366" s="547" t="s">
        <v>18745</v>
      </c>
      <c r="C366" s="477" t="s">
        <v>898</v>
      </c>
      <c r="D366" s="477" t="s">
        <v>1250</v>
      </c>
      <c r="E366" s="542" t="s">
        <v>15398</v>
      </c>
      <c r="F366" s="475"/>
      <c r="G366" s="482"/>
      <c r="H366" s="482"/>
      <c r="I366" s="482"/>
    </row>
    <row r="367" spans="1:9" s="60" customFormat="1" x14ac:dyDescent="0.25">
      <c r="A367" s="96">
        <v>1681</v>
      </c>
      <c r="B367" s="547" t="s">
        <v>18746</v>
      </c>
      <c r="C367" s="477" t="s">
        <v>898</v>
      </c>
      <c r="D367" s="477" t="s">
        <v>1250</v>
      </c>
      <c r="E367" s="542" t="s">
        <v>15398</v>
      </c>
      <c r="F367" s="475"/>
      <c r="G367" s="482"/>
      <c r="H367" s="482"/>
      <c r="I367" s="482"/>
    </row>
    <row r="368" spans="1:9" s="60" customFormat="1" x14ac:dyDescent="0.25">
      <c r="A368" s="96">
        <v>1681</v>
      </c>
      <c r="B368" s="547" t="s">
        <v>18747</v>
      </c>
      <c r="C368" s="477" t="s">
        <v>898</v>
      </c>
      <c r="D368" s="477" t="s">
        <v>1250</v>
      </c>
      <c r="E368" s="542" t="s">
        <v>15398</v>
      </c>
      <c r="F368" s="475"/>
      <c r="G368" s="482"/>
      <c r="H368" s="482"/>
      <c r="I368" s="482"/>
    </row>
    <row r="369" spans="1:9" s="60" customFormat="1" x14ac:dyDescent="0.25">
      <c r="A369" s="96">
        <v>1681</v>
      </c>
      <c r="B369" s="547" t="s">
        <v>18748</v>
      </c>
      <c r="C369" s="477" t="s">
        <v>898</v>
      </c>
      <c r="D369" s="477" t="s">
        <v>1250</v>
      </c>
      <c r="E369" s="542" t="s">
        <v>15398</v>
      </c>
      <c r="F369" s="475"/>
      <c r="G369" s="482"/>
      <c r="H369" s="482"/>
      <c r="I369" s="482"/>
    </row>
    <row r="370" spans="1:9" s="60" customFormat="1" x14ac:dyDescent="0.25">
      <c r="A370" s="96">
        <v>1681</v>
      </c>
      <c r="B370" s="547" t="s">
        <v>18749</v>
      </c>
      <c r="C370" s="477" t="s">
        <v>898</v>
      </c>
      <c r="D370" s="477" t="s">
        <v>1250</v>
      </c>
      <c r="E370" s="542" t="s">
        <v>15398</v>
      </c>
      <c r="F370" s="475"/>
      <c r="G370" s="482"/>
      <c r="H370" s="482"/>
      <c r="I370" s="482"/>
    </row>
    <row r="371" spans="1:9" s="60" customFormat="1" x14ac:dyDescent="0.25">
      <c r="A371" s="96">
        <v>1681</v>
      </c>
      <c r="B371" s="547" t="s">
        <v>18750</v>
      </c>
      <c r="C371" s="477" t="s">
        <v>898</v>
      </c>
      <c r="D371" s="477" t="s">
        <v>1250</v>
      </c>
      <c r="E371" s="542" t="s">
        <v>15398</v>
      </c>
      <c r="F371" s="475"/>
      <c r="G371" s="482"/>
      <c r="H371" s="482"/>
      <c r="I371" s="482"/>
    </row>
    <row r="372" spans="1:9" s="60" customFormat="1" x14ac:dyDescent="0.25">
      <c r="A372" s="96">
        <v>1681</v>
      </c>
      <c r="B372" s="547" t="s">
        <v>18751</v>
      </c>
      <c r="C372" s="477" t="s">
        <v>898</v>
      </c>
      <c r="D372" s="477" t="s">
        <v>1250</v>
      </c>
      <c r="E372" s="542" t="s">
        <v>15398</v>
      </c>
      <c r="F372" s="475"/>
      <c r="G372" s="482"/>
      <c r="H372" s="482"/>
      <c r="I372" s="482"/>
    </row>
    <row r="373" spans="1:9" s="60" customFormat="1" x14ac:dyDescent="0.25">
      <c r="A373" s="96">
        <v>1681</v>
      </c>
      <c r="B373" s="547" t="s">
        <v>18752</v>
      </c>
      <c r="C373" s="477" t="s">
        <v>898</v>
      </c>
      <c r="D373" s="477" t="s">
        <v>1250</v>
      </c>
      <c r="E373" s="542" t="s">
        <v>15398</v>
      </c>
      <c r="F373" s="475"/>
      <c r="G373" s="482"/>
      <c r="H373" s="482"/>
      <c r="I373" s="482"/>
    </row>
    <row r="374" spans="1:9" s="60" customFormat="1" x14ac:dyDescent="0.25">
      <c r="A374" s="96">
        <v>1681</v>
      </c>
      <c r="B374" s="547" t="s">
        <v>18753</v>
      </c>
      <c r="C374" s="477" t="s">
        <v>898</v>
      </c>
      <c r="D374" s="477" t="s">
        <v>1250</v>
      </c>
      <c r="E374" s="542" t="s">
        <v>15398</v>
      </c>
      <c r="F374" s="475"/>
      <c r="G374" s="482"/>
      <c r="H374" s="482"/>
      <c r="I374" s="482"/>
    </row>
    <row r="375" spans="1:9" s="60" customFormat="1" x14ac:dyDescent="0.25">
      <c r="A375" s="96">
        <v>1681</v>
      </c>
      <c r="B375" s="547" t="s">
        <v>18754</v>
      </c>
      <c r="C375" s="477" t="s">
        <v>898</v>
      </c>
      <c r="D375" s="477" t="s">
        <v>1250</v>
      </c>
      <c r="E375" s="542" t="s">
        <v>15398</v>
      </c>
      <c r="F375" s="475"/>
      <c r="G375" s="482"/>
      <c r="H375" s="482"/>
      <c r="I375" s="482"/>
    </row>
    <row r="376" spans="1:9" s="60" customFormat="1" x14ac:dyDescent="0.25">
      <c r="A376" s="96">
        <v>1681</v>
      </c>
      <c r="B376" s="547" t="s">
        <v>18755</v>
      </c>
      <c r="C376" s="477" t="s">
        <v>898</v>
      </c>
      <c r="D376" s="477" t="s">
        <v>1250</v>
      </c>
      <c r="E376" s="542" t="s">
        <v>15398</v>
      </c>
      <c r="F376" s="475"/>
      <c r="G376" s="482"/>
      <c r="H376" s="482"/>
      <c r="I376" s="482"/>
    </row>
    <row r="377" spans="1:9" s="60" customFormat="1" x14ac:dyDescent="0.25">
      <c r="A377" s="96">
        <v>1681</v>
      </c>
      <c r="B377" s="547" t="s">
        <v>18756</v>
      </c>
      <c r="C377" s="477" t="s">
        <v>898</v>
      </c>
      <c r="D377" s="477" t="s">
        <v>1250</v>
      </c>
      <c r="E377" s="542" t="s">
        <v>15398</v>
      </c>
      <c r="F377" s="475"/>
      <c r="G377" s="482"/>
      <c r="H377" s="482"/>
      <c r="I377" s="482"/>
    </row>
    <row r="378" spans="1:9" s="60" customFormat="1" x14ac:dyDescent="0.25">
      <c r="A378" s="96">
        <v>1681</v>
      </c>
      <c r="B378" s="547" t="s">
        <v>18757</v>
      </c>
      <c r="C378" s="477" t="s">
        <v>898</v>
      </c>
      <c r="D378" s="477" t="s">
        <v>1250</v>
      </c>
      <c r="E378" s="542" t="s">
        <v>15398</v>
      </c>
      <c r="F378" s="475"/>
      <c r="G378" s="482"/>
      <c r="H378" s="482"/>
      <c r="I378" s="482"/>
    </row>
    <row r="379" spans="1:9" s="60" customFormat="1" x14ac:dyDescent="0.25">
      <c r="A379" s="96">
        <v>1681</v>
      </c>
      <c r="B379" s="547" t="s">
        <v>18758</v>
      </c>
      <c r="C379" s="477" t="s">
        <v>898</v>
      </c>
      <c r="D379" s="477" t="s">
        <v>1250</v>
      </c>
      <c r="E379" s="542" t="s">
        <v>15398</v>
      </c>
      <c r="F379" s="475"/>
      <c r="G379" s="482"/>
      <c r="H379" s="482"/>
      <c r="I379" s="482"/>
    </row>
    <row r="380" spans="1:9" s="60" customFormat="1" x14ac:dyDescent="0.25">
      <c r="A380" s="96">
        <v>1681</v>
      </c>
      <c r="B380" s="547" t="s">
        <v>18759</v>
      </c>
      <c r="C380" s="477" t="s">
        <v>898</v>
      </c>
      <c r="D380" s="477" t="s">
        <v>1250</v>
      </c>
      <c r="E380" s="542" t="s">
        <v>15398</v>
      </c>
      <c r="F380" s="475"/>
      <c r="G380" s="482"/>
      <c r="H380" s="482"/>
      <c r="I380" s="482"/>
    </row>
    <row r="381" spans="1:9" s="60" customFormat="1" x14ac:dyDescent="0.25">
      <c r="A381" s="96">
        <v>1681</v>
      </c>
      <c r="B381" s="547" t="s">
        <v>18760</v>
      </c>
      <c r="C381" s="477" t="s">
        <v>898</v>
      </c>
      <c r="D381" s="477" t="s">
        <v>1250</v>
      </c>
      <c r="E381" s="542" t="s">
        <v>15398</v>
      </c>
      <c r="F381" s="475"/>
      <c r="G381" s="482"/>
      <c r="H381" s="482"/>
      <c r="I381" s="482"/>
    </row>
    <row r="382" spans="1:9" s="60" customFormat="1" x14ac:dyDescent="0.25">
      <c r="A382" s="96">
        <v>1681</v>
      </c>
      <c r="B382" s="547" t="s">
        <v>18761</v>
      </c>
      <c r="C382" s="477" t="s">
        <v>898</v>
      </c>
      <c r="D382" s="477" t="s">
        <v>1250</v>
      </c>
      <c r="E382" s="542" t="s">
        <v>15398</v>
      </c>
      <c r="F382" s="475"/>
      <c r="G382" s="482"/>
      <c r="H382" s="482"/>
      <c r="I382" s="482"/>
    </row>
    <row r="383" spans="1:9" s="60" customFormat="1" x14ac:dyDescent="0.25">
      <c r="A383" s="96">
        <v>1681</v>
      </c>
      <c r="B383" s="547" t="s">
        <v>18762</v>
      </c>
      <c r="C383" s="477" t="s">
        <v>898</v>
      </c>
      <c r="D383" s="477" t="s">
        <v>1250</v>
      </c>
      <c r="E383" s="542" t="s">
        <v>15398</v>
      </c>
      <c r="F383" s="475"/>
      <c r="G383" s="482"/>
      <c r="H383" s="482"/>
      <c r="I383" s="482"/>
    </row>
    <row r="384" spans="1:9" s="60" customFormat="1" x14ac:dyDescent="0.25">
      <c r="A384" s="96">
        <v>1681</v>
      </c>
      <c r="B384" s="547" t="s">
        <v>18763</v>
      </c>
      <c r="C384" s="477" t="s">
        <v>898</v>
      </c>
      <c r="D384" s="477" t="s">
        <v>1250</v>
      </c>
      <c r="E384" s="542" t="s">
        <v>15398</v>
      </c>
      <c r="F384" s="475"/>
      <c r="G384" s="482"/>
      <c r="H384" s="482"/>
      <c r="I384" s="482"/>
    </row>
    <row r="385" spans="1:9" s="60" customFormat="1" x14ac:dyDescent="0.25">
      <c r="A385" s="96">
        <v>1681</v>
      </c>
      <c r="B385" s="547" t="s">
        <v>18764</v>
      </c>
      <c r="C385" s="477" t="s">
        <v>898</v>
      </c>
      <c r="D385" s="477" t="s">
        <v>1250</v>
      </c>
      <c r="E385" s="542" t="s">
        <v>15398</v>
      </c>
      <c r="F385" s="475"/>
      <c r="G385" s="482"/>
      <c r="H385" s="482"/>
      <c r="I385" s="482"/>
    </row>
    <row r="386" spans="1:9" s="60" customFormat="1" x14ac:dyDescent="0.25">
      <c r="A386" s="96">
        <v>1681</v>
      </c>
      <c r="B386" s="547" t="s">
        <v>18765</v>
      </c>
      <c r="C386" s="477" t="s">
        <v>898</v>
      </c>
      <c r="D386" s="477" t="s">
        <v>1250</v>
      </c>
      <c r="E386" s="542" t="s">
        <v>15398</v>
      </c>
      <c r="F386" s="475"/>
      <c r="G386" s="482"/>
      <c r="H386" s="482"/>
      <c r="I386" s="482"/>
    </row>
    <row r="387" spans="1:9" s="60" customFormat="1" x14ac:dyDescent="0.25">
      <c r="A387" s="96">
        <v>1681</v>
      </c>
      <c r="B387" s="547" t="s">
        <v>18766</v>
      </c>
      <c r="C387" s="477" t="s">
        <v>898</v>
      </c>
      <c r="D387" s="477" t="s">
        <v>1250</v>
      </c>
      <c r="E387" s="542" t="s">
        <v>15398</v>
      </c>
      <c r="F387" s="475"/>
      <c r="G387" s="482"/>
      <c r="H387" s="482"/>
      <c r="I387" s="482"/>
    </row>
    <row r="388" spans="1:9" s="60" customFormat="1" x14ac:dyDescent="0.25">
      <c r="A388" s="96">
        <v>1681</v>
      </c>
      <c r="B388" s="547" t="s">
        <v>18767</v>
      </c>
      <c r="C388" s="477" t="s">
        <v>898</v>
      </c>
      <c r="D388" s="477" t="s">
        <v>1250</v>
      </c>
      <c r="E388" s="542" t="s">
        <v>15398</v>
      </c>
      <c r="F388" s="475"/>
      <c r="G388" s="482"/>
      <c r="H388" s="482"/>
      <c r="I388" s="482"/>
    </row>
    <row r="389" spans="1:9" s="60" customFormat="1" x14ac:dyDescent="0.25">
      <c r="A389" s="96">
        <v>1681</v>
      </c>
      <c r="B389" s="547" t="s">
        <v>18768</v>
      </c>
      <c r="C389" s="477" t="s">
        <v>898</v>
      </c>
      <c r="D389" s="477" t="s">
        <v>1250</v>
      </c>
      <c r="E389" s="542" t="s">
        <v>15398</v>
      </c>
      <c r="F389" s="475"/>
      <c r="G389" s="482"/>
      <c r="H389" s="482"/>
      <c r="I389" s="482"/>
    </row>
    <row r="390" spans="1:9" s="60" customFormat="1" x14ac:dyDescent="0.25">
      <c r="A390" s="96">
        <v>1681</v>
      </c>
      <c r="B390" s="547" t="s">
        <v>18769</v>
      </c>
      <c r="C390" s="477" t="s">
        <v>898</v>
      </c>
      <c r="D390" s="477" t="s">
        <v>1250</v>
      </c>
      <c r="E390" s="542" t="s">
        <v>15398</v>
      </c>
      <c r="F390" s="475"/>
      <c r="G390" s="482"/>
      <c r="H390" s="482"/>
      <c r="I390" s="482"/>
    </row>
    <row r="391" spans="1:9" s="60" customFormat="1" x14ac:dyDescent="0.25">
      <c r="A391" s="96">
        <v>1681</v>
      </c>
      <c r="B391" s="547" t="s">
        <v>18770</v>
      </c>
      <c r="C391" s="477" t="s">
        <v>898</v>
      </c>
      <c r="D391" s="477" t="s">
        <v>1250</v>
      </c>
      <c r="E391" s="542" t="s">
        <v>15398</v>
      </c>
      <c r="F391" s="475"/>
      <c r="G391" s="482"/>
      <c r="H391" s="482"/>
      <c r="I391" s="482"/>
    </row>
    <row r="392" spans="1:9" s="60" customFormat="1" x14ac:dyDescent="0.25">
      <c r="A392" s="96">
        <v>1681</v>
      </c>
      <c r="B392" s="576" t="s">
        <v>18771</v>
      </c>
      <c r="C392" s="477" t="s">
        <v>898</v>
      </c>
      <c r="D392" s="477" t="s">
        <v>1250</v>
      </c>
      <c r="E392" s="542" t="s">
        <v>15398</v>
      </c>
      <c r="F392" s="475"/>
      <c r="G392" s="482"/>
      <c r="H392" s="482"/>
      <c r="I392" s="482"/>
    </row>
    <row r="393" spans="1:9" s="60" customFormat="1" x14ac:dyDescent="0.25">
      <c r="A393" s="96">
        <v>1681</v>
      </c>
      <c r="B393" s="764" t="s">
        <v>18772</v>
      </c>
      <c r="C393" s="477" t="s">
        <v>898</v>
      </c>
      <c r="D393" s="477" t="s">
        <v>1250</v>
      </c>
      <c r="E393" s="542" t="s">
        <v>15398</v>
      </c>
      <c r="F393" s="475"/>
      <c r="G393" s="482"/>
      <c r="H393" s="482"/>
      <c r="I393" s="482"/>
    </row>
    <row r="394" spans="1:9" s="60" customFormat="1" x14ac:dyDescent="0.25">
      <c r="A394" s="96">
        <v>1681</v>
      </c>
      <c r="B394" s="547" t="s">
        <v>18772</v>
      </c>
      <c r="C394" s="477" t="s">
        <v>898</v>
      </c>
      <c r="D394" s="477" t="s">
        <v>1250</v>
      </c>
      <c r="E394" s="542" t="s">
        <v>15398</v>
      </c>
      <c r="F394" s="475"/>
      <c r="G394" s="482"/>
      <c r="H394" s="482"/>
      <c r="I394" s="482"/>
    </row>
    <row r="395" spans="1:9" s="60" customFormat="1" x14ac:dyDescent="0.25">
      <c r="A395" s="96">
        <v>1681</v>
      </c>
      <c r="B395" s="547" t="s">
        <v>18772</v>
      </c>
      <c r="C395" s="477" t="s">
        <v>898</v>
      </c>
      <c r="D395" s="477" t="s">
        <v>1250</v>
      </c>
      <c r="E395" s="542" t="s">
        <v>15398</v>
      </c>
      <c r="F395" s="475"/>
      <c r="G395" s="482"/>
      <c r="H395" s="482"/>
      <c r="I395" s="482"/>
    </row>
    <row r="396" spans="1:9" s="60" customFormat="1" x14ac:dyDescent="0.25">
      <c r="A396" s="96">
        <v>1681</v>
      </c>
      <c r="B396" s="547" t="s">
        <v>18773</v>
      </c>
      <c r="C396" s="477" t="s">
        <v>898</v>
      </c>
      <c r="D396" s="477" t="s">
        <v>1250</v>
      </c>
      <c r="E396" s="542" t="s">
        <v>15398</v>
      </c>
      <c r="F396" s="475"/>
      <c r="G396" s="482"/>
      <c r="H396" s="482"/>
      <c r="I396" s="482"/>
    </row>
    <row r="397" spans="1:9" s="60" customFormat="1" x14ac:dyDescent="0.25">
      <c r="A397" s="96">
        <v>1681</v>
      </c>
      <c r="B397" s="547" t="s">
        <v>18774</v>
      </c>
      <c r="C397" s="477" t="s">
        <v>898</v>
      </c>
      <c r="D397" s="477" t="s">
        <v>1250</v>
      </c>
      <c r="E397" s="542" t="s">
        <v>15398</v>
      </c>
      <c r="F397" s="475"/>
      <c r="G397" s="482"/>
      <c r="H397" s="482"/>
      <c r="I397" s="482"/>
    </row>
    <row r="398" spans="1:9" s="60" customFormat="1" x14ac:dyDescent="0.25">
      <c r="A398" s="96">
        <v>1681</v>
      </c>
      <c r="B398" s="547" t="s">
        <v>18775</v>
      </c>
      <c r="C398" s="477" t="s">
        <v>898</v>
      </c>
      <c r="D398" s="477" t="s">
        <v>1250</v>
      </c>
      <c r="E398" s="542" t="s">
        <v>15398</v>
      </c>
      <c r="F398" s="475"/>
      <c r="G398" s="482"/>
      <c r="H398" s="482"/>
      <c r="I398" s="482"/>
    </row>
    <row r="399" spans="1:9" s="60" customFormat="1" x14ac:dyDescent="0.25">
      <c r="A399" s="96">
        <v>1681</v>
      </c>
      <c r="B399" s="547" t="s">
        <v>18776</v>
      </c>
      <c r="C399" s="477" t="s">
        <v>898</v>
      </c>
      <c r="D399" s="477" t="s">
        <v>1250</v>
      </c>
      <c r="E399" s="542" t="s">
        <v>15398</v>
      </c>
      <c r="F399" s="475"/>
      <c r="G399" s="482"/>
      <c r="H399" s="482"/>
      <c r="I399" s="482"/>
    </row>
    <row r="400" spans="1:9" s="60" customFormat="1" x14ac:dyDescent="0.25">
      <c r="A400" s="96">
        <v>1681</v>
      </c>
      <c r="B400" s="547" t="s">
        <v>18777</v>
      </c>
      <c r="C400" s="477" t="s">
        <v>898</v>
      </c>
      <c r="D400" s="477" t="s">
        <v>1250</v>
      </c>
      <c r="E400" s="542" t="s">
        <v>15398</v>
      </c>
      <c r="F400" s="475"/>
      <c r="G400" s="482"/>
      <c r="H400" s="482"/>
      <c r="I400" s="482"/>
    </row>
    <row r="401" spans="1:9" s="60" customFormat="1" x14ac:dyDescent="0.25">
      <c r="A401" s="96">
        <v>1681</v>
      </c>
      <c r="B401" s="547" t="s">
        <v>18778</v>
      </c>
      <c r="C401" s="477" t="s">
        <v>898</v>
      </c>
      <c r="D401" s="477" t="s">
        <v>1250</v>
      </c>
      <c r="E401" s="542" t="s">
        <v>15398</v>
      </c>
      <c r="F401" s="475"/>
      <c r="G401" s="482"/>
      <c r="H401" s="482"/>
      <c r="I401" s="482"/>
    </row>
    <row r="402" spans="1:9" s="60" customFormat="1" x14ac:dyDescent="0.25">
      <c r="A402" s="96">
        <v>1681</v>
      </c>
      <c r="B402" s="547" t="s">
        <v>18779</v>
      </c>
      <c r="C402" s="477" t="s">
        <v>898</v>
      </c>
      <c r="D402" s="477" t="s">
        <v>1250</v>
      </c>
      <c r="E402" s="542" t="s">
        <v>15398</v>
      </c>
      <c r="F402" s="475"/>
      <c r="G402" s="482"/>
      <c r="H402" s="482"/>
      <c r="I402" s="482"/>
    </row>
    <row r="403" spans="1:9" s="60" customFormat="1" x14ac:dyDescent="0.25">
      <c r="A403" s="96">
        <v>1681</v>
      </c>
      <c r="B403" s="547" t="s">
        <v>18780</v>
      </c>
      <c r="C403" s="477" t="s">
        <v>898</v>
      </c>
      <c r="D403" s="477" t="s">
        <v>1250</v>
      </c>
      <c r="E403" s="542" t="s">
        <v>15398</v>
      </c>
      <c r="F403" s="475"/>
      <c r="G403" s="482"/>
      <c r="H403" s="482"/>
      <c r="I403" s="482"/>
    </row>
    <row r="404" spans="1:9" s="60" customFormat="1" x14ac:dyDescent="0.25">
      <c r="A404" s="96">
        <v>1681</v>
      </c>
      <c r="B404" s="547" t="s">
        <v>18781</v>
      </c>
      <c r="C404" s="477" t="s">
        <v>898</v>
      </c>
      <c r="D404" s="477" t="s">
        <v>1250</v>
      </c>
      <c r="E404" s="542" t="s">
        <v>15398</v>
      </c>
      <c r="F404" s="475"/>
      <c r="G404" s="482"/>
      <c r="H404" s="482"/>
      <c r="I404" s="482"/>
    </row>
    <row r="405" spans="1:9" s="60" customFormat="1" x14ac:dyDescent="0.25">
      <c r="A405" s="96">
        <v>1681</v>
      </c>
      <c r="B405" s="547" t="s">
        <v>18782</v>
      </c>
      <c r="C405" s="477" t="s">
        <v>898</v>
      </c>
      <c r="D405" s="477" t="s">
        <v>1250</v>
      </c>
      <c r="E405" s="542" t="s">
        <v>15398</v>
      </c>
      <c r="F405" s="475"/>
      <c r="G405" s="482"/>
      <c r="H405" s="482"/>
      <c r="I405" s="482"/>
    </row>
    <row r="406" spans="1:9" s="60" customFormat="1" x14ac:dyDescent="0.25">
      <c r="A406" s="96">
        <v>1681</v>
      </c>
      <c r="B406" s="547" t="s">
        <v>18783</v>
      </c>
      <c r="C406" s="477" t="s">
        <v>898</v>
      </c>
      <c r="D406" s="477" t="s">
        <v>1250</v>
      </c>
      <c r="E406" s="542" t="s">
        <v>15398</v>
      </c>
      <c r="F406" s="475"/>
      <c r="G406" s="482"/>
      <c r="H406" s="482"/>
      <c r="I406" s="482"/>
    </row>
    <row r="407" spans="1:9" s="60" customFormat="1" x14ac:dyDescent="0.25">
      <c r="A407" s="96">
        <v>1681</v>
      </c>
      <c r="B407" s="547" t="s">
        <v>18784</v>
      </c>
      <c r="C407" s="477" t="s">
        <v>898</v>
      </c>
      <c r="D407" s="477" t="s">
        <v>1250</v>
      </c>
      <c r="E407" s="542" t="s">
        <v>15398</v>
      </c>
      <c r="F407" s="475"/>
      <c r="G407" s="482"/>
      <c r="H407" s="482"/>
      <c r="I407" s="482"/>
    </row>
    <row r="408" spans="1:9" s="60" customFormat="1" x14ac:dyDescent="0.25">
      <c r="A408" s="96">
        <v>1681</v>
      </c>
      <c r="B408" s="547" t="s">
        <v>18785</v>
      </c>
      <c r="C408" s="477" t="s">
        <v>898</v>
      </c>
      <c r="D408" s="477" t="s">
        <v>1250</v>
      </c>
      <c r="E408" s="542" t="s">
        <v>15398</v>
      </c>
      <c r="F408" s="475"/>
      <c r="G408" s="482"/>
      <c r="H408" s="482"/>
      <c r="I408" s="482"/>
    </row>
    <row r="409" spans="1:9" s="60" customFormat="1" x14ac:dyDescent="0.25">
      <c r="A409" s="96">
        <v>1681</v>
      </c>
      <c r="B409" s="547" t="s">
        <v>18786</v>
      </c>
      <c r="C409" s="477" t="s">
        <v>898</v>
      </c>
      <c r="D409" s="477" t="s">
        <v>1250</v>
      </c>
      <c r="E409" s="542" t="s">
        <v>15398</v>
      </c>
      <c r="F409" s="475"/>
      <c r="G409" s="482"/>
      <c r="H409" s="482"/>
      <c r="I409" s="482"/>
    </row>
    <row r="410" spans="1:9" s="60" customFormat="1" x14ac:dyDescent="0.25">
      <c r="A410" s="96">
        <v>1681</v>
      </c>
      <c r="B410" s="547" t="s">
        <v>18787</v>
      </c>
      <c r="C410" s="477" t="s">
        <v>898</v>
      </c>
      <c r="D410" s="477" t="s">
        <v>1250</v>
      </c>
      <c r="E410" s="542" t="s">
        <v>15398</v>
      </c>
      <c r="F410" s="475"/>
      <c r="G410" s="482"/>
      <c r="H410" s="482"/>
      <c r="I410" s="482"/>
    </row>
    <row r="411" spans="1:9" s="60" customFormat="1" x14ac:dyDescent="0.25">
      <c r="A411" s="96">
        <v>1681</v>
      </c>
      <c r="B411" s="576" t="s">
        <v>18788</v>
      </c>
      <c r="C411" s="477" t="s">
        <v>898</v>
      </c>
      <c r="D411" s="477" t="s">
        <v>1250</v>
      </c>
      <c r="E411" s="542" t="s">
        <v>15398</v>
      </c>
      <c r="F411" s="475"/>
      <c r="G411" s="482"/>
      <c r="H411" s="482"/>
      <c r="I411" s="482"/>
    </row>
    <row r="412" spans="1:9" s="60" customFormat="1" x14ac:dyDescent="0.25">
      <c r="A412" s="96">
        <v>1687</v>
      </c>
      <c r="B412" s="546" t="s">
        <v>15460</v>
      </c>
      <c r="C412" s="477" t="s">
        <v>666</v>
      </c>
      <c r="D412" s="477" t="s">
        <v>4109</v>
      </c>
      <c r="E412" s="542" t="s">
        <v>15458</v>
      </c>
      <c r="F412" s="709" t="s">
        <v>11</v>
      </c>
      <c r="G412" s="476" t="s">
        <v>11</v>
      </c>
      <c r="H412" s="476" t="s">
        <v>11</v>
      </c>
      <c r="I412" s="476" t="s">
        <v>11</v>
      </c>
    </row>
    <row r="413" spans="1:9" s="60" customFormat="1" ht="36" customHeight="1" x14ac:dyDescent="0.25">
      <c r="A413" s="96">
        <v>1687</v>
      </c>
      <c r="B413" s="546" t="s">
        <v>15462</v>
      </c>
      <c r="C413" s="477" t="s">
        <v>666</v>
      </c>
      <c r="D413" s="477" t="s">
        <v>4109</v>
      </c>
      <c r="E413" s="542" t="s">
        <v>15458</v>
      </c>
      <c r="F413" s="475"/>
      <c r="G413" s="482"/>
      <c r="H413" s="482"/>
      <c r="I413" s="482"/>
    </row>
    <row r="414" spans="1:9" s="60" customFormat="1" ht="26.25" customHeight="1" x14ac:dyDescent="0.25">
      <c r="A414" s="96">
        <v>1687</v>
      </c>
      <c r="B414" s="546" t="s">
        <v>15464</v>
      </c>
      <c r="C414" s="477" t="s">
        <v>666</v>
      </c>
      <c r="D414" s="477" t="s">
        <v>4109</v>
      </c>
      <c r="E414" s="542" t="s">
        <v>15458</v>
      </c>
      <c r="F414" s="475"/>
      <c r="G414" s="482"/>
      <c r="H414" s="482"/>
      <c r="I414" s="482"/>
    </row>
    <row r="415" spans="1:9" s="60" customFormat="1" ht="61.5" customHeight="1" x14ac:dyDescent="0.25">
      <c r="A415" s="96">
        <v>1687</v>
      </c>
      <c r="B415" s="546" t="s">
        <v>15466</v>
      </c>
      <c r="C415" s="477" t="s">
        <v>666</v>
      </c>
      <c r="D415" s="477" t="s">
        <v>4109</v>
      </c>
      <c r="E415" s="542" t="s">
        <v>15458</v>
      </c>
      <c r="F415" s="475"/>
      <c r="G415" s="482"/>
      <c r="H415" s="482"/>
      <c r="I415" s="482"/>
    </row>
    <row r="416" spans="1:9" s="60" customFormat="1" x14ac:dyDescent="0.25">
      <c r="A416" s="96">
        <v>1687</v>
      </c>
      <c r="B416" s="546" t="s">
        <v>15468</v>
      </c>
      <c r="C416" s="477" t="s">
        <v>666</v>
      </c>
      <c r="D416" s="477" t="s">
        <v>4109</v>
      </c>
      <c r="E416" s="542" t="s">
        <v>15458</v>
      </c>
      <c r="F416" s="475"/>
      <c r="G416" s="482"/>
      <c r="H416" s="482"/>
      <c r="I416" s="482"/>
    </row>
    <row r="417" spans="1:9" s="60" customFormat="1" ht="106.5" customHeight="1" x14ac:dyDescent="0.25">
      <c r="A417" s="96">
        <v>1687</v>
      </c>
      <c r="B417" s="546" t="s">
        <v>15470</v>
      </c>
      <c r="C417" s="477" t="s">
        <v>666</v>
      </c>
      <c r="D417" s="477" t="s">
        <v>4109</v>
      </c>
      <c r="E417" s="542" t="s">
        <v>15458</v>
      </c>
      <c r="F417" s="475"/>
      <c r="G417" s="482"/>
      <c r="H417" s="482"/>
      <c r="I417" s="482"/>
    </row>
    <row r="418" spans="1:9" s="60" customFormat="1" x14ac:dyDescent="0.25">
      <c r="A418" s="96">
        <v>1687</v>
      </c>
      <c r="B418" s="546" t="s">
        <v>15472</v>
      </c>
      <c r="C418" s="477" t="s">
        <v>666</v>
      </c>
      <c r="D418" s="477" t="s">
        <v>4109</v>
      </c>
      <c r="E418" s="542" t="s">
        <v>15458</v>
      </c>
      <c r="F418" s="475"/>
      <c r="G418" s="482"/>
      <c r="H418" s="482"/>
      <c r="I418" s="482"/>
    </row>
    <row r="419" spans="1:9" s="60" customFormat="1" ht="54" customHeight="1" x14ac:dyDescent="0.25">
      <c r="A419" s="96">
        <v>1687</v>
      </c>
      <c r="B419" s="546" t="s">
        <v>15474</v>
      </c>
      <c r="C419" s="477" t="s">
        <v>666</v>
      </c>
      <c r="D419" s="477" t="s">
        <v>4109</v>
      </c>
      <c r="E419" s="542" t="s">
        <v>15458</v>
      </c>
      <c r="F419" s="475"/>
      <c r="G419" s="482"/>
      <c r="H419" s="482"/>
      <c r="I419" s="482"/>
    </row>
    <row r="420" spans="1:9" s="60" customFormat="1" x14ac:dyDescent="0.25">
      <c r="A420" s="96">
        <v>1687</v>
      </c>
      <c r="B420" s="546" t="s">
        <v>15476</v>
      </c>
      <c r="C420" s="477" t="s">
        <v>666</v>
      </c>
      <c r="D420" s="477" t="s">
        <v>4109</v>
      </c>
      <c r="E420" s="542" t="s">
        <v>15458</v>
      </c>
      <c r="F420" s="475"/>
      <c r="G420" s="482"/>
      <c r="H420" s="482"/>
      <c r="I420" s="482"/>
    </row>
    <row r="421" spans="1:9" s="60" customFormat="1" x14ac:dyDescent="0.25">
      <c r="A421" s="96">
        <v>1687</v>
      </c>
      <c r="B421" s="546" t="s">
        <v>15479</v>
      </c>
      <c r="C421" s="477" t="s">
        <v>666</v>
      </c>
      <c r="D421" s="477" t="s">
        <v>4109</v>
      </c>
      <c r="E421" s="542" t="s">
        <v>15458</v>
      </c>
      <c r="F421" s="475"/>
      <c r="G421" s="482"/>
      <c r="H421" s="482"/>
      <c r="I421" s="482"/>
    </row>
    <row r="422" spans="1:9" s="60" customFormat="1" x14ac:dyDescent="0.25">
      <c r="A422" s="96">
        <v>1687</v>
      </c>
      <c r="B422" s="546" t="s">
        <v>15482</v>
      </c>
      <c r="C422" s="477" t="s">
        <v>666</v>
      </c>
      <c r="D422" s="477" t="s">
        <v>4109</v>
      </c>
      <c r="E422" s="542" t="s">
        <v>15458</v>
      </c>
      <c r="F422" s="475"/>
      <c r="G422" s="482"/>
      <c r="H422" s="482"/>
      <c r="I422" s="482"/>
    </row>
    <row r="423" spans="1:9" s="60" customFormat="1" x14ac:dyDescent="0.25">
      <c r="A423" s="96">
        <v>1687</v>
      </c>
      <c r="B423" s="546" t="s">
        <v>15485</v>
      </c>
      <c r="C423" s="477" t="s">
        <v>666</v>
      </c>
      <c r="D423" s="477" t="s">
        <v>4109</v>
      </c>
      <c r="E423" s="542" t="s">
        <v>15458</v>
      </c>
      <c r="F423" s="475"/>
      <c r="G423" s="482"/>
      <c r="H423" s="482"/>
      <c r="I423" s="482"/>
    </row>
    <row r="424" spans="1:9" s="60" customFormat="1" x14ac:dyDescent="0.25">
      <c r="A424" s="96">
        <v>1687</v>
      </c>
      <c r="B424" s="546" t="s">
        <v>15487</v>
      </c>
      <c r="C424" s="477" t="s">
        <v>666</v>
      </c>
      <c r="D424" s="477" t="s">
        <v>4109</v>
      </c>
      <c r="E424" s="542" t="s">
        <v>15458</v>
      </c>
      <c r="F424" s="475"/>
      <c r="G424" s="482"/>
      <c r="H424" s="482"/>
      <c r="I424" s="482"/>
    </row>
    <row r="425" spans="1:9" s="60" customFormat="1" x14ac:dyDescent="0.25">
      <c r="A425" s="96">
        <v>1687</v>
      </c>
      <c r="B425" s="546" t="s">
        <v>15489</v>
      </c>
      <c r="C425" s="477" t="s">
        <v>666</v>
      </c>
      <c r="D425" s="477" t="s">
        <v>4109</v>
      </c>
      <c r="E425" s="542" t="s">
        <v>15458</v>
      </c>
      <c r="F425" s="475"/>
      <c r="G425" s="482"/>
      <c r="H425" s="482"/>
      <c r="I425" s="482"/>
    </row>
    <row r="426" spans="1:9" s="60" customFormat="1" x14ac:dyDescent="0.25">
      <c r="A426" s="96">
        <v>1687</v>
      </c>
      <c r="B426" s="546" t="s">
        <v>15491</v>
      </c>
      <c r="C426" s="477" t="s">
        <v>666</v>
      </c>
      <c r="D426" s="477" t="s">
        <v>4109</v>
      </c>
      <c r="E426" s="542" t="s">
        <v>15458</v>
      </c>
      <c r="F426" s="475"/>
      <c r="G426" s="482"/>
      <c r="H426" s="482"/>
      <c r="I426" s="482"/>
    </row>
    <row r="427" spans="1:9" s="60" customFormat="1" ht="88.5" customHeight="1" x14ac:dyDescent="0.25">
      <c r="A427" s="96">
        <v>1687</v>
      </c>
      <c r="B427" s="546" t="s">
        <v>15493</v>
      </c>
      <c r="C427" s="477" t="s">
        <v>666</v>
      </c>
      <c r="D427" s="477" t="s">
        <v>4109</v>
      </c>
      <c r="E427" s="542" t="s">
        <v>15458</v>
      </c>
      <c r="F427" s="475"/>
      <c r="G427" s="482"/>
      <c r="H427" s="482"/>
      <c r="I427" s="482"/>
    </row>
    <row r="428" spans="1:9" s="60" customFormat="1" x14ac:dyDescent="0.25">
      <c r="A428" s="96">
        <v>1687</v>
      </c>
      <c r="B428" s="546" t="s">
        <v>15495</v>
      </c>
      <c r="C428" s="477" t="s">
        <v>666</v>
      </c>
      <c r="D428" s="477" t="s">
        <v>4109</v>
      </c>
      <c r="E428" s="542" t="s">
        <v>15458</v>
      </c>
      <c r="F428" s="475"/>
      <c r="G428" s="482"/>
      <c r="H428" s="482"/>
      <c r="I428" s="482"/>
    </row>
    <row r="429" spans="1:9" s="60" customFormat="1" ht="73.5" customHeight="1" x14ac:dyDescent="0.25">
      <c r="A429" s="96">
        <v>1687</v>
      </c>
      <c r="B429" s="546" t="s">
        <v>15497</v>
      </c>
      <c r="C429" s="477" t="s">
        <v>666</v>
      </c>
      <c r="D429" s="477" t="s">
        <v>4109</v>
      </c>
      <c r="E429" s="542" t="s">
        <v>15458</v>
      </c>
      <c r="F429" s="475"/>
      <c r="G429" s="482"/>
      <c r="H429" s="482"/>
      <c r="I429" s="482"/>
    </row>
    <row r="430" spans="1:9" s="60" customFormat="1" ht="69.75" customHeight="1" x14ac:dyDescent="0.25">
      <c r="A430" s="96">
        <v>1687</v>
      </c>
      <c r="B430" s="546" t="s">
        <v>15499</v>
      </c>
      <c r="C430" s="477" t="s">
        <v>666</v>
      </c>
      <c r="D430" s="477" t="s">
        <v>4109</v>
      </c>
      <c r="E430" s="542" t="s">
        <v>15458</v>
      </c>
      <c r="F430" s="475"/>
      <c r="G430" s="482"/>
      <c r="H430" s="482"/>
      <c r="I430" s="482"/>
    </row>
    <row r="431" spans="1:9" s="60" customFormat="1" x14ac:dyDescent="0.25">
      <c r="A431" s="96">
        <v>1687</v>
      </c>
      <c r="B431" s="546" t="s">
        <v>15501</v>
      </c>
      <c r="C431" s="477" t="s">
        <v>666</v>
      </c>
      <c r="D431" s="477" t="s">
        <v>4109</v>
      </c>
      <c r="E431" s="542" t="s">
        <v>15458</v>
      </c>
      <c r="F431" s="475"/>
      <c r="G431" s="482"/>
      <c r="H431" s="482"/>
      <c r="I431" s="482"/>
    </row>
    <row r="432" spans="1:9" s="60" customFormat="1" x14ac:dyDescent="0.25">
      <c r="A432" s="96">
        <v>1687</v>
      </c>
      <c r="B432" s="546" t="s">
        <v>15504</v>
      </c>
      <c r="C432" s="477" t="s">
        <v>666</v>
      </c>
      <c r="D432" s="477" t="s">
        <v>4109</v>
      </c>
      <c r="E432" s="542" t="s">
        <v>15458</v>
      </c>
      <c r="F432" s="475"/>
      <c r="G432" s="482"/>
      <c r="H432" s="482"/>
      <c r="I432" s="482"/>
    </row>
    <row r="433" spans="1:9" s="60" customFormat="1" x14ac:dyDescent="0.25">
      <c r="A433" s="96">
        <v>1687</v>
      </c>
      <c r="B433" s="546" t="s">
        <v>15506</v>
      </c>
      <c r="C433" s="477" t="s">
        <v>666</v>
      </c>
      <c r="D433" s="477" t="s">
        <v>4109</v>
      </c>
      <c r="E433" s="542" t="s">
        <v>15458</v>
      </c>
      <c r="F433" s="475"/>
      <c r="G433" s="482"/>
      <c r="H433" s="482"/>
      <c r="I433" s="482"/>
    </row>
    <row r="434" spans="1:9" s="60" customFormat="1" ht="129.75" customHeight="1" x14ac:dyDescent="0.25">
      <c r="A434" s="96">
        <v>1687</v>
      </c>
      <c r="B434" s="546" t="s">
        <v>15508</v>
      </c>
      <c r="C434" s="477" t="s">
        <v>666</v>
      </c>
      <c r="D434" s="477" t="s">
        <v>4109</v>
      </c>
      <c r="E434" s="542" t="s">
        <v>15458</v>
      </c>
      <c r="F434" s="475"/>
      <c r="G434" s="482"/>
      <c r="H434" s="482"/>
      <c r="I434" s="482"/>
    </row>
    <row r="435" spans="1:9" s="60" customFormat="1" x14ac:dyDescent="0.25">
      <c r="A435" s="96">
        <v>1687</v>
      </c>
      <c r="B435" s="546" t="s">
        <v>15510</v>
      </c>
      <c r="C435" s="477" t="s">
        <v>666</v>
      </c>
      <c r="D435" s="477" t="s">
        <v>4109</v>
      </c>
      <c r="E435" s="542" t="s">
        <v>15458</v>
      </c>
      <c r="F435" s="475"/>
      <c r="G435" s="482"/>
      <c r="H435" s="482"/>
      <c r="I435" s="482"/>
    </row>
    <row r="436" spans="1:9" s="60" customFormat="1" x14ac:dyDescent="0.25">
      <c r="A436" s="96">
        <v>1687</v>
      </c>
      <c r="B436" s="546" t="s">
        <v>15512</v>
      </c>
      <c r="C436" s="477" t="s">
        <v>666</v>
      </c>
      <c r="D436" s="477" t="s">
        <v>4109</v>
      </c>
      <c r="E436" s="542" t="s">
        <v>15458</v>
      </c>
      <c r="F436" s="475"/>
      <c r="G436" s="482"/>
      <c r="H436" s="482"/>
      <c r="I436" s="482"/>
    </row>
    <row r="437" spans="1:9" s="60" customFormat="1" ht="84" customHeight="1" x14ac:dyDescent="0.25">
      <c r="A437" s="96">
        <v>1687</v>
      </c>
      <c r="B437" s="546" t="s">
        <v>15514</v>
      </c>
      <c r="C437" s="477" t="s">
        <v>666</v>
      </c>
      <c r="D437" s="477" t="s">
        <v>4109</v>
      </c>
      <c r="E437" s="542" t="s">
        <v>15458</v>
      </c>
      <c r="F437" s="475"/>
      <c r="G437" s="482"/>
      <c r="H437" s="482"/>
      <c r="I437" s="482"/>
    </row>
    <row r="438" spans="1:9" s="60" customFormat="1" x14ac:dyDescent="0.25">
      <c r="A438" s="96">
        <v>1687</v>
      </c>
      <c r="B438" s="546" t="s">
        <v>15515</v>
      </c>
      <c r="C438" s="477" t="s">
        <v>666</v>
      </c>
      <c r="D438" s="477" t="s">
        <v>4109</v>
      </c>
      <c r="E438" s="542" t="s">
        <v>15458</v>
      </c>
      <c r="F438" s="475"/>
      <c r="G438" s="482"/>
      <c r="H438" s="482"/>
      <c r="I438" s="482"/>
    </row>
    <row r="439" spans="1:9" s="60" customFormat="1" x14ac:dyDescent="0.25">
      <c r="A439" s="96">
        <v>1687</v>
      </c>
      <c r="B439" s="546" t="s">
        <v>15517</v>
      </c>
      <c r="C439" s="477" t="s">
        <v>666</v>
      </c>
      <c r="D439" s="477" t="s">
        <v>4109</v>
      </c>
      <c r="E439" s="542" t="s">
        <v>15458</v>
      </c>
      <c r="F439" s="475"/>
      <c r="G439" s="482"/>
      <c r="H439" s="482"/>
      <c r="I439" s="482"/>
    </row>
    <row r="440" spans="1:9" s="60" customFormat="1" x14ac:dyDescent="0.25">
      <c r="A440" s="96">
        <v>1687</v>
      </c>
      <c r="B440" s="546" t="s">
        <v>15519</v>
      </c>
      <c r="C440" s="477" t="s">
        <v>666</v>
      </c>
      <c r="D440" s="477" t="s">
        <v>4109</v>
      </c>
      <c r="E440" s="542" t="s">
        <v>15458</v>
      </c>
      <c r="F440" s="475"/>
      <c r="G440" s="482"/>
      <c r="H440" s="482"/>
      <c r="I440" s="482"/>
    </row>
    <row r="441" spans="1:9" s="60" customFormat="1" x14ac:dyDescent="0.25">
      <c r="A441" s="96">
        <v>1687</v>
      </c>
      <c r="B441" s="546" t="s">
        <v>15521</v>
      </c>
      <c r="C441" s="477" t="s">
        <v>666</v>
      </c>
      <c r="D441" s="477" t="s">
        <v>4109</v>
      </c>
      <c r="E441" s="542" t="s">
        <v>15458</v>
      </c>
      <c r="F441" s="475"/>
      <c r="G441" s="482"/>
      <c r="H441" s="482"/>
      <c r="I441" s="482"/>
    </row>
    <row r="442" spans="1:9" s="60" customFormat="1" x14ac:dyDescent="0.25">
      <c r="A442" s="96">
        <v>1687</v>
      </c>
      <c r="B442" s="546" t="s">
        <v>15523</v>
      </c>
      <c r="C442" s="477" t="s">
        <v>666</v>
      </c>
      <c r="D442" s="477" t="s">
        <v>4109</v>
      </c>
      <c r="E442" s="542" t="s">
        <v>15458</v>
      </c>
      <c r="F442" s="475"/>
      <c r="G442" s="482"/>
      <c r="H442" s="482"/>
      <c r="I442" s="482"/>
    </row>
    <row r="443" spans="1:9" s="60" customFormat="1" x14ac:dyDescent="0.25">
      <c r="A443" s="96">
        <v>1687</v>
      </c>
      <c r="B443" s="546" t="s">
        <v>15525</v>
      </c>
      <c r="C443" s="477" t="s">
        <v>666</v>
      </c>
      <c r="D443" s="477" t="s">
        <v>4109</v>
      </c>
      <c r="E443" s="542" t="s">
        <v>15458</v>
      </c>
      <c r="F443" s="475"/>
      <c r="G443" s="482"/>
      <c r="H443" s="482"/>
      <c r="I443" s="482"/>
    </row>
    <row r="444" spans="1:9" s="60" customFormat="1" x14ac:dyDescent="0.25">
      <c r="A444" s="96">
        <v>1687</v>
      </c>
      <c r="B444" s="546" t="s">
        <v>15527</v>
      </c>
      <c r="C444" s="477" t="s">
        <v>666</v>
      </c>
      <c r="D444" s="477" t="s">
        <v>4109</v>
      </c>
      <c r="E444" s="542" t="s">
        <v>15458</v>
      </c>
      <c r="F444" s="475"/>
      <c r="G444" s="482"/>
      <c r="H444" s="482"/>
      <c r="I444" s="482"/>
    </row>
    <row r="445" spans="1:9" s="60" customFormat="1" x14ac:dyDescent="0.25">
      <c r="A445" s="96">
        <v>1687</v>
      </c>
      <c r="B445" s="546" t="s">
        <v>15529</v>
      </c>
      <c r="C445" s="477" t="s">
        <v>666</v>
      </c>
      <c r="D445" s="477" t="s">
        <v>4109</v>
      </c>
      <c r="E445" s="542" t="s">
        <v>15458</v>
      </c>
      <c r="F445" s="475"/>
      <c r="G445" s="482"/>
      <c r="H445" s="482"/>
      <c r="I445" s="482"/>
    </row>
    <row r="446" spans="1:9" s="60" customFormat="1" x14ac:dyDescent="0.25">
      <c r="A446" s="96">
        <v>1687</v>
      </c>
      <c r="B446" s="546" t="s">
        <v>15531</v>
      </c>
      <c r="C446" s="477" t="s">
        <v>666</v>
      </c>
      <c r="D446" s="477" t="s">
        <v>4109</v>
      </c>
      <c r="E446" s="542" t="s">
        <v>15458</v>
      </c>
      <c r="F446" s="475"/>
      <c r="G446" s="482"/>
      <c r="H446" s="482"/>
      <c r="I446" s="482"/>
    </row>
    <row r="447" spans="1:9" s="60" customFormat="1" x14ac:dyDescent="0.25">
      <c r="A447" s="96">
        <v>1687</v>
      </c>
      <c r="B447" s="546" t="s">
        <v>15533</v>
      </c>
      <c r="C447" s="477" t="s">
        <v>666</v>
      </c>
      <c r="D447" s="477" t="s">
        <v>4109</v>
      </c>
      <c r="E447" s="542" t="s">
        <v>15458</v>
      </c>
      <c r="F447" s="475"/>
      <c r="G447" s="482"/>
      <c r="H447" s="482"/>
      <c r="I447" s="482"/>
    </row>
    <row r="448" spans="1:9" s="60" customFormat="1" x14ac:dyDescent="0.25">
      <c r="A448" s="96">
        <v>1687</v>
      </c>
      <c r="B448" s="546" t="s">
        <v>15535</v>
      </c>
      <c r="C448" s="477" t="s">
        <v>666</v>
      </c>
      <c r="D448" s="477" t="s">
        <v>4109</v>
      </c>
      <c r="E448" s="542" t="s">
        <v>15458</v>
      </c>
      <c r="F448" s="475"/>
      <c r="G448" s="482"/>
      <c r="H448" s="482"/>
      <c r="I448" s="482"/>
    </row>
    <row r="449" spans="1:9" s="60" customFormat="1" x14ac:dyDescent="0.25">
      <c r="A449" s="96">
        <v>1687</v>
      </c>
      <c r="B449" s="546" t="s">
        <v>15537</v>
      </c>
      <c r="C449" s="477" t="s">
        <v>666</v>
      </c>
      <c r="D449" s="477" t="s">
        <v>4109</v>
      </c>
      <c r="E449" s="542" t="s">
        <v>15458</v>
      </c>
      <c r="F449" s="475"/>
      <c r="G449" s="482"/>
      <c r="H449" s="482"/>
      <c r="I449" s="482"/>
    </row>
    <row r="450" spans="1:9" s="60" customFormat="1" x14ac:dyDescent="0.25">
      <c r="A450" s="96">
        <v>1687</v>
      </c>
      <c r="B450" s="546" t="s">
        <v>15539</v>
      </c>
      <c r="C450" s="477" t="s">
        <v>666</v>
      </c>
      <c r="D450" s="477" t="s">
        <v>4109</v>
      </c>
      <c r="E450" s="542" t="s">
        <v>15458</v>
      </c>
      <c r="F450" s="475"/>
      <c r="G450" s="482"/>
      <c r="H450" s="482"/>
      <c r="I450" s="482"/>
    </row>
    <row r="451" spans="1:9" s="60" customFormat="1" x14ac:dyDescent="0.25">
      <c r="A451" s="96">
        <v>1687</v>
      </c>
      <c r="B451" s="546" t="s">
        <v>15541</v>
      </c>
      <c r="C451" s="477" t="s">
        <v>666</v>
      </c>
      <c r="D451" s="477" t="s">
        <v>4109</v>
      </c>
      <c r="E451" s="542" t="s">
        <v>15458</v>
      </c>
      <c r="F451" s="475"/>
      <c r="G451" s="482"/>
      <c r="H451" s="482"/>
      <c r="I451" s="482"/>
    </row>
    <row r="452" spans="1:9" s="60" customFormat="1" x14ac:dyDescent="0.25">
      <c r="A452" s="96">
        <v>1687</v>
      </c>
      <c r="B452" s="546" t="s">
        <v>15543</v>
      </c>
      <c r="C452" s="477" t="s">
        <v>666</v>
      </c>
      <c r="D452" s="477" t="s">
        <v>4109</v>
      </c>
      <c r="E452" s="542" t="s">
        <v>15458</v>
      </c>
      <c r="F452" s="475"/>
      <c r="G452" s="482"/>
      <c r="H452" s="482"/>
      <c r="I452" s="482"/>
    </row>
    <row r="453" spans="1:9" s="60" customFormat="1" x14ac:dyDescent="0.25">
      <c r="A453" s="96">
        <v>1687</v>
      </c>
      <c r="B453" s="546" t="s">
        <v>15545</v>
      </c>
      <c r="C453" s="477" t="s">
        <v>666</v>
      </c>
      <c r="D453" s="477" t="s">
        <v>4109</v>
      </c>
      <c r="E453" s="542" t="s">
        <v>15458</v>
      </c>
      <c r="F453" s="475"/>
      <c r="G453" s="482"/>
      <c r="H453" s="482"/>
      <c r="I453" s="482"/>
    </row>
    <row r="454" spans="1:9" s="60" customFormat="1" x14ac:dyDescent="0.25">
      <c r="A454" s="96">
        <v>1687</v>
      </c>
      <c r="B454" s="546" t="s">
        <v>15547</v>
      </c>
      <c r="C454" s="477" t="s">
        <v>666</v>
      </c>
      <c r="D454" s="477" t="s">
        <v>4109</v>
      </c>
      <c r="E454" s="542" t="s">
        <v>15458</v>
      </c>
      <c r="F454" s="475"/>
      <c r="G454" s="482"/>
      <c r="H454" s="482"/>
      <c r="I454" s="482"/>
    </row>
    <row r="455" spans="1:9" s="60" customFormat="1" x14ac:dyDescent="0.25">
      <c r="A455" s="96">
        <v>1700</v>
      </c>
      <c r="B455" s="546" t="s">
        <v>18789</v>
      </c>
      <c r="C455" s="477" t="s">
        <v>365</v>
      </c>
      <c r="D455" s="477" t="s">
        <v>15557</v>
      </c>
      <c r="E455" s="542" t="s">
        <v>18790</v>
      </c>
      <c r="F455" s="475"/>
      <c r="G455" s="482"/>
      <c r="H455" s="482"/>
      <c r="I455" s="482"/>
    </row>
    <row r="456" spans="1:9" s="60" customFormat="1" x14ac:dyDescent="0.25">
      <c r="A456" s="96">
        <v>1700</v>
      </c>
      <c r="B456" s="546" t="s">
        <v>15554</v>
      </c>
      <c r="C456" s="477" t="s">
        <v>365</v>
      </c>
      <c r="D456" s="477" t="s">
        <v>15557</v>
      </c>
      <c r="E456" s="542" t="s">
        <v>18790</v>
      </c>
      <c r="F456" s="475"/>
      <c r="G456" s="482"/>
      <c r="H456" s="482"/>
      <c r="I456" s="482"/>
    </row>
    <row r="457" spans="1:9" s="60" customFormat="1" x14ac:dyDescent="0.25">
      <c r="A457" s="96">
        <v>1700</v>
      </c>
      <c r="B457" s="576" t="s">
        <v>18791</v>
      </c>
      <c r="C457" s="477" t="s">
        <v>365</v>
      </c>
      <c r="D457" s="477" t="s">
        <v>15557</v>
      </c>
      <c r="E457" s="542" t="s">
        <v>18790</v>
      </c>
      <c r="F457" s="475"/>
      <c r="G457" s="482"/>
      <c r="H457" s="482"/>
      <c r="I457" s="482"/>
    </row>
    <row r="458" spans="1:9" s="60" customFormat="1" x14ac:dyDescent="0.25">
      <c r="A458" s="96">
        <v>1700</v>
      </c>
      <c r="B458" s="546" t="s">
        <v>15561</v>
      </c>
      <c r="C458" s="477" t="s">
        <v>365</v>
      </c>
      <c r="D458" s="477" t="s">
        <v>15557</v>
      </c>
      <c r="E458" s="542" t="s">
        <v>18790</v>
      </c>
      <c r="F458" s="475"/>
      <c r="G458" s="482"/>
      <c r="H458" s="482"/>
      <c r="I458" s="482"/>
    </row>
    <row r="459" spans="1:9" s="60" customFormat="1" x14ac:dyDescent="0.25">
      <c r="A459" s="96">
        <v>1700</v>
      </c>
      <c r="B459" s="546" t="s">
        <v>15562</v>
      </c>
      <c r="C459" s="477" t="s">
        <v>365</v>
      </c>
      <c r="D459" s="477" t="s">
        <v>15557</v>
      </c>
      <c r="E459" s="542" t="s">
        <v>18790</v>
      </c>
      <c r="F459" s="475"/>
      <c r="G459" s="482"/>
      <c r="H459" s="482"/>
      <c r="I459" s="482"/>
    </row>
    <row r="460" spans="1:9" s="60" customFormat="1" ht="64.5" customHeight="1" x14ac:dyDescent="0.25">
      <c r="A460" s="96">
        <v>1708</v>
      </c>
      <c r="B460" s="546" t="s">
        <v>15563</v>
      </c>
      <c r="C460" s="477" t="s">
        <v>15566</v>
      </c>
      <c r="D460" s="477" t="s">
        <v>3265</v>
      </c>
      <c r="E460" s="542" t="s">
        <v>15568</v>
      </c>
      <c r="F460" s="475"/>
      <c r="G460" s="482"/>
      <c r="H460" s="482"/>
      <c r="I460" s="482"/>
    </row>
    <row r="461" spans="1:9" s="60" customFormat="1" ht="49.5" customHeight="1" x14ac:dyDescent="0.25">
      <c r="A461" s="96">
        <v>1708</v>
      </c>
      <c r="B461" s="546" t="s">
        <v>15571</v>
      </c>
      <c r="C461" s="477" t="s">
        <v>15566</v>
      </c>
      <c r="D461" s="477" t="s">
        <v>3265</v>
      </c>
      <c r="E461" s="542" t="s">
        <v>15568</v>
      </c>
      <c r="F461" s="475"/>
      <c r="G461" s="482"/>
      <c r="H461" s="482"/>
      <c r="I461" s="482"/>
    </row>
    <row r="462" spans="1:9" s="60" customFormat="1" ht="54.75" customHeight="1" x14ac:dyDescent="0.25">
      <c r="A462" s="96">
        <v>1708</v>
      </c>
      <c r="B462" s="546" t="s">
        <v>15574</v>
      </c>
      <c r="C462" s="477" t="s">
        <v>15566</v>
      </c>
      <c r="D462" s="477" t="s">
        <v>3265</v>
      </c>
      <c r="E462" s="542" t="s">
        <v>15568</v>
      </c>
      <c r="F462" s="475"/>
      <c r="G462" s="482"/>
      <c r="H462" s="482"/>
      <c r="I462" s="482"/>
    </row>
    <row r="463" spans="1:9" s="60" customFormat="1" ht="29.25" customHeight="1" x14ac:dyDescent="0.25">
      <c r="A463" s="96">
        <v>1708</v>
      </c>
      <c r="B463" s="546" t="s">
        <v>15576</v>
      </c>
      <c r="C463" s="477" t="s">
        <v>15566</v>
      </c>
      <c r="D463" s="477" t="s">
        <v>3265</v>
      </c>
      <c r="E463" s="542" t="s">
        <v>15568</v>
      </c>
      <c r="F463" s="475"/>
      <c r="G463" s="482"/>
      <c r="H463" s="482"/>
      <c r="I463" s="482"/>
    </row>
    <row r="464" spans="1:9" s="60" customFormat="1" ht="69" customHeight="1" x14ac:dyDescent="0.25">
      <c r="A464" s="96">
        <v>1708</v>
      </c>
      <c r="B464" s="546" t="s">
        <v>15578</v>
      </c>
      <c r="C464" s="477" t="s">
        <v>15566</v>
      </c>
      <c r="D464" s="477" t="s">
        <v>3265</v>
      </c>
      <c r="E464" s="542" t="s">
        <v>15568</v>
      </c>
      <c r="F464" s="475"/>
      <c r="G464" s="482"/>
      <c r="H464" s="482"/>
      <c r="I464" s="482"/>
    </row>
    <row r="465" spans="1:9" s="60" customFormat="1" ht="51.75" customHeight="1" x14ac:dyDescent="0.25">
      <c r="A465" s="96">
        <v>1708</v>
      </c>
      <c r="B465" s="546" t="s">
        <v>15581</v>
      </c>
      <c r="C465" s="477" t="s">
        <v>15566</v>
      </c>
      <c r="D465" s="477" t="s">
        <v>3265</v>
      </c>
      <c r="E465" s="542" t="s">
        <v>15568</v>
      </c>
      <c r="F465" s="475"/>
      <c r="G465" s="482"/>
      <c r="H465" s="482"/>
      <c r="I465" s="482"/>
    </row>
    <row r="466" spans="1:9" s="60" customFormat="1" ht="53.25" customHeight="1" x14ac:dyDescent="0.25">
      <c r="A466" s="96">
        <v>1708</v>
      </c>
      <c r="B466" s="546" t="s">
        <v>15583</v>
      </c>
      <c r="C466" s="477" t="s">
        <v>15566</v>
      </c>
      <c r="D466" s="477" t="s">
        <v>3265</v>
      </c>
      <c r="E466" s="542" t="s">
        <v>15568</v>
      </c>
      <c r="F466" s="475"/>
      <c r="G466" s="482"/>
      <c r="H466" s="482"/>
      <c r="I466" s="482"/>
    </row>
    <row r="467" spans="1:9" s="60" customFormat="1" ht="93.75" customHeight="1" x14ac:dyDescent="0.25">
      <c r="A467" s="96">
        <v>1708</v>
      </c>
      <c r="B467" s="546" t="s">
        <v>15585</v>
      </c>
      <c r="C467" s="477" t="s">
        <v>15566</v>
      </c>
      <c r="D467" s="477" t="s">
        <v>3265</v>
      </c>
      <c r="E467" s="542" t="s">
        <v>15568</v>
      </c>
      <c r="F467" s="475"/>
      <c r="G467" s="482"/>
      <c r="H467" s="482"/>
      <c r="I467" s="482"/>
    </row>
    <row r="468" spans="1:9" s="60" customFormat="1" ht="90" customHeight="1" x14ac:dyDescent="0.25">
      <c r="A468" s="96">
        <v>1708</v>
      </c>
      <c r="B468" s="546" t="s">
        <v>15588</v>
      </c>
      <c r="C468" s="477" t="s">
        <v>15566</v>
      </c>
      <c r="D468" s="477" t="s">
        <v>3265</v>
      </c>
      <c r="E468" s="542" t="s">
        <v>15568</v>
      </c>
      <c r="F468" s="475"/>
      <c r="G468" s="482"/>
      <c r="H468" s="482"/>
      <c r="I468" s="482"/>
    </row>
    <row r="469" spans="1:9" s="60" customFormat="1" ht="64.5" customHeight="1" x14ac:dyDescent="0.25">
      <c r="A469" s="96">
        <v>1708</v>
      </c>
      <c r="B469" s="546" t="s">
        <v>15590</v>
      </c>
      <c r="C469" s="477" t="s">
        <v>15566</v>
      </c>
      <c r="D469" s="477" t="s">
        <v>3265</v>
      </c>
      <c r="E469" s="542" t="s">
        <v>15568</v>
      </c>
      <c r="F469" s="475"/>
      <c r="G469" s="482"/>
      <c r="H469" s="482"/>
      <c r="I469" s="482"/>
    </row>
    <row r="470" spans="1:9" s="60" customFormat="1" ht="45.75" customHeight="1" x14ac:dyDescent="0.25">
      <c r="A470" s="96">
        <v>1708</v>
      </c>
      <c r="B470" s="546" t="s">
        <v>15593</v>
      </c>
      <c r="C470" s="477" t="s">
        <v>15566</v>
      </c>
      <c r="D470" s="477" t="s">
        <v>3265</v>
      </c>
      <c r="E470" s="542" t="s">
        <v>15568</v>
      </c>
      <c r="F470" s="475"/>
      <c r="G470" s="482"/>
      <c r="H470" s="482"/>
      <c r="I470" s="482"/>
    </row>
    <row r="471" spans="1:9" s="60" customFormat="1" ht="60" customHeight="1" x14ac:dyDescent="0.25">
      <c r="A471" s="96">
        <v>1708</v>
      </c>
      <c r="B471" s="546" t="s">
        <v>15595</v>
      </c>
      <c r="C471" s="477" t="s">
        <v>15566</v>
      </c>
      <c r="D471" s="477" t="s">
        <v>3265</v>
      </c>
      <c r="E471" s="542" t="s">
        <v>15568</v>
      </c>
      <c r="F471" s="475"/>
      <c r="G471" s="482"/>
      <c r="H471" s="482"/>
      <c r="I471" s="482"/>
    </row>
    <row r="472" spans="1:9" s="60" customFormat="1" ht="53.25" customHeight="1" x14ac:dyDescent="0.25">
      <c r="A472" s="96">
        <v>1708</v>
      </c>
      <c r="B472" s="546" t="s">
        <v>15598</v>
      </c>
      <c r="C472" s="477" t="s">
        <v>15566</v>
      </c>
      <c r="D472" s="477" t="s">
        <v>3265</v>
      </c>
      <c r="E472" s="542" t="s">
        <v>15568</v>
      </c>
      <c r="F472" s="475"/>
      <c r="G472" s="482"/>
      <c r="H472" s="482"/>
      <c r="I472" s="482"/>
    </row>
    <row r="473" spans="1:9" s="60" customFormat="1" ht="46.5" customHeight="1" x14ac:dyDescent="0.25">
      <c r="A473" s="96">
        <v>1708</v>
      </c>
      <c r="B473" s="546" t="s">
        <v>15602</v>
      </c>
      <c r="C473" s="477" t="s">
        <v>15566</v>
      </c>
      <c r="D473" s="477" t="s">
        <v>3265</v>
      </c>
      <c r="E473" s="542" t="s">
        <v>15568</v>
      </c>
      <c r="F473" s="475"/>
      <c r="G473" s="482"/>
      <c r="H473" s="482"/>
      <c r="I473" s="482"/>
    </row>
    <row r="474" spans="1:9" s="60" customFormat="1" ht="51" customHeight="1" x14ac:dyDescent="0.25">
      <c r="A474" s="96">
        <v>1708</v>
      </c>
      <c r="B474" s="546" t="s">
        <v>15606</v>
      </c>
      <c r="C474" s="477" t="s">
        <v>15566</v>
      </c>
      <c r="D474" s="477" t="s">
        <v>3265</v>
      </c>
      <c r="E474" s="542" t="s">
        <v>15568</v>
      </c>
      <c r="F474" s="475"/>
      <c r="G474" s="482"/>
      <c r="H474" s="482"/>
      <c r="I474" s="482"/>
    </row>
    <row r="475" spans="1:9" s="60" customFormat="1" ht="55.5" customHeight="1" x14ac:dyDescent="0.25">
      <c r="A475" s="96">
        <v>1708</v>
      </c>
      <c r="B475" s="546" t="s">
        <v>15608</v>
      </c>
      <c r="C475" s="477" t="s">
        <v>15566</v>
      </c>
      <c r="D475" s="477" t="s">
        <v>3265</v>
      </c>
      <c r="E475" s="542" t="s">
        <v>15568</v>
      </c>
      <c r="F475" s="475"/>
      <c r="G475" s="482"/>
      <c r="H475" s="482"/>
      <c r="I475" s="482"/>
    </row>
    <row r="476" spans="1:9" s="60" customFormat="1" ht="45.75" customHeight="1" x14ac:dyDescent="0.25">
      <c r="A476" s="96">
        <v>1708</v>
      </c>
      <c r="B476" s="546" t="s">
        <v>15611</v>
      </c>
      <c r="C476" s="477" t="s">
        <v>15566</v>
      </c>
      <c r="D476" s="477" t="s">
        <v>3265</v>
      </c>
      <c r="E476" s="542" t="s">
        <v>15568</v>
      </c>
      <c r="F476" s="475"/>
      <c r="G476" s="482"/>
      <c r="H476" s="482"/>
      <c r="I476" s="482"/>
    </row>
    <row r="477" spans="1:9" s="60" customFormat="1" ht="31.5" customHeight="1" x14ac:dyDescent="0.25">
      <c r="A477" s="96">
        <v>1708</v>
      </c>
      <c r="B477" s="546" t="s">
        <v>15614</v>
      </c>
      <c r="C477" s="477" t="s">
        <v>15566</v>
      </c>
      <c r="D477" s="477" t="s">
        <v>3265</v>
      </c>
      <c r="E477" s="542" t="s">
        <v>15568</v>
      </c>
      <c r="F477" s="475"/>
      <c r="G477" s="482"/>
      <c r="H477" s="482"/>
      <c r="I477" s="482"/>
    </row>
    <row r="478" spans="1:9" s="60" customFormat="1" ht="45" customHeight="1" x14ac:dyDescent="0.25">
      <c r="A478" s="96">
        <v>1708</v>
      </c>
      <c r="B478" s="546" t="s">
        <v>15616</v>
      </c>
      <c r="C478" s="477" t="s">
        <v>15566</v>
      </c>
      <c r="D478" s="477" t="s">
        <v>3265</v>
      </c>
      <c r="E478" s="542" t="s">
        <v>15568</v>
      </c>
      <c r="F478" s="475"/>
      <c r="G478" s="482"/>
      <c r="H478" s="482"/>
      <c r="I478" s="482"/>
    </row>
    <row r="479" spans="1:9" s="60" customFormat="1" ht="40.5" customHeight="1" x14ac:dyDescent="0.25">
      <c r="A479" s="96">
        <v>1708</v>
      </c>
      <c r="B479" s="546" t="s">
        <v>15618</v>
      </c>
      <c r="C479" s="477" t="s">
        <v>15566</v>
      </c>
      <c r="D479" s="477" t="s">
        <v>3265</v>
      </c>
      <c r="E479" s="542" t="s">
        <v>15568</v>
      </c>
      <c r="F479" s="475"/>
      <c r="G479" s="482"/>
      <c r="H479" s="482"/>
      <c r="I479" s="482"/>
    </row>
    <row r="480" spans="1:9" s="60" customFormat="1" ht="38.25" customHeight="1" x14ac:dyDescent="0.25">
      <c r="A480" s="96">
        <v>1708</v>
      </c>
      <c r="B480" s="546" t="s">
        <v>15621</v>
      </c>
      <c r="C480" s="477" t="s">
        <v>15566</v>
      </c>
      <c r="D480" s="477" t="s">
        <v>3265</v>
      </c>
      <c r="E480" s="542" t="s">
        <v>15568</v>
      </c>
      <c r="F480" s="475"/>
      <c r="G480" s="482"/>
      <c r="H480" s="482"/>
      <c r="I480" s="482"/>
    </row>
    <row r="481" spans="1:9" s="60" customFormat="1" ht="50.25" customHeight="1" x14ac:dyDescent="0.25">
      <c r="A481" s="96">
        <v>1708</v>
      </c>
      <c r="B481" s="546" t="s">
        <v>15624</v>
      </c>
      <c r="C481" s="477" t="s">
        <v>15566</v>
      </c>
      <c r="D481" s="477" t="s">
        <v>3265</v>
      </c>
      <c r="E481" s="542" t="s">
        <v>15568</v>
      </c>
      <c r="F481" s="475"/>
      <c r="G481" s="482"/>
      <c r="H481" s="482"/>
      <c r="I481" s="482"/>
    </row>
    <row r="482" spans="1:9" s="60" customFormat="1" ht="49.5" customHeight="1" x14ac:dyDescent="0.25">
      <c r="A482" s="96">
        <v>1708</v>
      </c>
      <c r="B482" s="546" t="s">
        <v>15626</v>
      </c>
      <c r="C482" s="477" t="s">
        <v>15566</v>
      </c>
      <c r="D482" s="477" t="s">
        <v>3265</v>
      </c>
      <c r="E482" s="542" t="s">
        <v>15568</v>
      </c>
      <c r="F482" s="475"/>
      <c r="G482" s="482"/>
      <c r="H482" s="482"/>
      <c r="I482" s="482"/>
    </row>
    <row r="483" spans="1:9" s="60" customFormat="1" ht="35.25" customHeight="1" x14ac:dyDescent="0.25">
      <c r="A483" s="96">
        <v>1708</v>
      </c>
      <c r="B483" s="546" t="s">
        <v>15629</v>
      </c>
      <c r="C483" s="477" t="s">
        <v>15566</v>
      </c>
      <c r="D483" s="477" t="s">
        <v>3265</v>
      </c>
      <c r="E483" s="542" t="s">
        <v>15568</v>
      </c>
      <c r="F483" s="475"/>
      <c r="G483" s="482"/>
      <c r="H483" s="482"/>
      <c r="I483" s="482"/>
    </row>
    <row r="484" spans="1:9" s="60" customFormat="1" ht="39.75" customHeight="1" x14ac:dyDescent="0.25">
      <c r="A484" s="96">
        <v>1708</v>
      </c>
      <c r="B484" s="546" t="s">
        <v>15632</v>
      </c>
      <c r="C484" s="477" t="s">
        <v>15566</v>
      </c>
      <c r="D484" s="477" t="s">
        <v>3265</v>
      </c>
      <c r="E484" s="542" t="s">
        <v>15568</v>
      </c>
      <c r="F484" s="475"/>
      <c r="G484" s="482"/>
      <c r="H484" s="482"/>
      <c r="I484" s="482"/>
    </row>
    <row r="485" spans="1:9" s="60" customFormat="1" ht="42" customHeight="1" x14ac:dyDescent="0.25">
      <c r="A485" s="96">
        <v>1708</v>
      </c>
      <c r="B485" s="546" t="s">
        <v>15635</v>
      </c>
      <c r="C485" s="477" t="s">
        <v>15566</v>
      </c>
      <c r="D485" s="477" t="s">
        <v>3265</v>
      </c>
      <c r="E485" s="542" t="s">
        <v>15568</v>
      </c>
      <c r="F485" s="475"/>
      <c r="G485" s="482"/>
      <c r="H485" s="482"/>
      <c r="I485" s="482"/>
    </row>
    <row r="486" spans="1:9" s="60" customFormat="1" ht="53.25" customHeight="1" x14ac:dyDescent="0.25">
      <c r="A486" s="96">
        <v>1708</v>
      </c>
      <c r="B486" s="546" t="s">
        <v>15638</v>
      </c>
      <c r="C486" s="477" t="s">
        <v>15566</v>
      </c>
      <c r="D486" s="477" t="s">
        <v>3265</v>
      </c>
      <c r="E486" s="542" t="s">
        <v>15568</v>
      </c>
      <c r="F486" s="475" t="s">
        <v>11</v>
      </c>
      <c r="G486" s="482" t="s">
        <v>11</v>
      </c>
      <c r="H486" s="482" t="s">
        <v>11</v>
      </c>
      <c r="I486" s="482"/>
    </row>
    <row r="487" spans="1:9" s="60" customFormat="1" ht="33.75" customHeight="1" x14ac:dyDescent="0.25">
      <c r="A487" s="96">
        <v>1708</v>
      </c>
      <c r="B487" s="546" t="s">
        <v>15640</v>
      </c>
      <c r="C487" s="477" t="s">
        <v>15566</v>
      </c>
      <c r="D487" s="477" t="s">
        <v>3265</v>
      </c>
      <c r="E487" s="542" t="s">
        <v>15568</v>
      </c>
      <c r="F487" s="475" t="s">
        <v>11</v>
      </c>
      <c r="G487" s="482" t="s">
        <v>11</v>
      </c>
      <c r="H487" s="482" t="s">
        <v>11</v>
      </c>
      <c r="I487" s="482"/>
    </row>
    <row r="488" spans="1:9" s="60" customFormat="1" ht="45.75" customHeight="1" x14ac:dyDescent="0.25">
      <c r="A488" s="96">
        <v>1708</v>
      </c>
      <c r="B488" s="546" t="s">
        <v>15642</v>
      </c>
      <c r="C488" s="477" t="s">
        <v>15566</v>
      </c>
      <c r="D488" s="477" t="s">
        <v>3265</v>
      </c>
      <c r="E488" s="542" t="s">
        <v>15568</v>
      </c>
      <c r="F488" s="475"/>
      <c r="G488" s="482"/>
      <c r="H488" s="482"/>
      <c r="I488" s="482"/>
    </row>
    <row r="489" spans="1:9" s="60" customFormat="1" ht="39.75" customHeight="1" x14ac:dyDescent="0.25">
      <c r="A489" s="96">
        <v>1708</v>
      </c>
      <c r="B489" s="546" t="s">
        <v>15645</v>
      </c>
      <c r="C489" s="477" t="s">
        <v>15566</v>
      </c>
      <c r="D489" s="477" t="s">
        <v>3265</v>
      </c>
      <c r="E489" s="542" t="s">
        <v>15568</v>
      </c>
      <c r="F489" s="475" t="s">
        <v>11</v>
      </c>
      <c r="G489" s="482" t="s">
        <v>11</v>
      </c>
      <c r="H489" s="482" t="s">
        <v>11</v>
      </c>
      <c r="I489" s="482"/>
    </row>
    <row r="490" spans="1:9" s="60" customFormat="1" ht="45.75" customHeight="1" x14ac:dyDescent="0.25">
      <c r="A490" s="96">
        <v>1708</v>
      </c>
      <c r="B490" s="546" t="s">
        <v>15648</v>
      </c>
      <c r="C490" s="477" t="s">
        <v>15566</v>
      </c>
      <c r="D490" s="477" t="s">
        <v>3265</v>
      </c>
      <c r="E490" s="542" t="s">
        <v>15568</v>
      </c>
      <c r="F490" s="475" t="s">
        <v>11</v>
      </c>
      <c r="G490" s="482" t="s">
        <v>11</v>
      </c>
      <c r="H490" s="482" t="s">
        <v>11</v>
      </c>
      <c r="I490" s="482"/>
    </row>
    <row r="491" spans="1:9" s="60" customFormat="1" ht="39.75" customHeight="1" x14ac:dyDescent="0.25">
      <c r="A491" s="96">
        <v>1708</v>
      </c>
      <c r="B491" s="546" t="s">
        <v>15650</v>
      </c>
      <c r="C491" s="477" t="s">
        <v>15566</v>
      </c>
      <c r="D491" s="477" t="s">
        <v>3265</v>
      </c>
      <c r="E491" s="542" t="s">
        <v>15568</v>
      </c>
      <c r="F491" s="475" t="s">
        <v>11</v>
      </c>
      <c r="G491" s="482" t="s">
        <v>11</v>
      </c>
      <c r="H491" s="482" t="s">
        <v>11</v>
      </c>
      <c r="I491" s="482"/>
    </row>
    <row r="492" spans="1:9" s="60" customFormat="1" ht="31.5" customHeight="1" x14ac:dyDescent="0.25">
      <c r="A492" s="96">
        <v>1708</v>
      </c>
      <c r="B492" s="546" t="s">
        <v>15652</v>
      </c>
      <c r="C492" s="477" t="s">
        <v>15566</v>
      </c>
      <c r="D492" s="477" t="s">
        <v>3265</v>
      </c>
      <c r="E492" s="542" t="s">
        <v>15568</v>
      </c>
      <c r="F492" s="475" t="s">
        <v>11</v>
      </c>
      <c r="G492" s="482" t="s">
        <v>11</v>
      </c>
      <c r="H492" s="482" t="s">
        <v>11</v>
      </c>
      <c r="I492" s="482"/>
    </row>
    <row r="493" spans="1:9" s="60" customFormat="1" ht="74.25" customHeight="1" x14ac:dyDescent="0.25">
      <c r="A493" s="96">
        <v>1708</v>
      </c>
      <c r="B493" s="546" t="s">
        <v>15654</v>
      </c>
      <c r="C493" s="477" t="s">
        <v>15566</v>
      </c>
      <c r="D493" s="477" t="s">
        <v>3265</v>
      </c>
      <c r="E493" s="542" t="s">
        <v>15568</v>
      </c>
      <c r="F493" s="475" t="s">
        <v>11</v>
      </c>
      <c r="G493" s="482" t="s">
        <v>11</v>
      </c>
      <c r="H493" s="482" t="s">
        <v>11</v>
      </c>
      <c r="I493" s="482"/>
    </row>
    <row r="494" spans="1:9" s="60" customFormat="1" ht="39" customHeight="1" x14ac:dyDescent="0.25">
      <c r="A494" s="96">
        <v>1708</v>
      </c>
      <c r="B494" s="546" t="s">
        <v>15656</v>
      </c>
      <c r="C494" s="477" t="s">
        <v>15566</v>
      </c>
      <c r="D494" s="477" t="s">
        <v>3265</v>
      </c>
      <c r="E494" s="542" t="s">
        <v>15568</v>
      </c>
      <c r="F494" s="475" t="s">
        <v>11</v>
      </c>
      <c r="G494" s="482" t="s">
        <v>11</v>
      </c>
      <c r="H494" s="482" t="s">
        <v>11</v>
      </c>
      <c r="I494" s="482"/>
    </row>
    <row r="495" spans="1:9" s="60" customFormat="1" ht="46.5" customHeight="1" x14ac:dyDescent="0.25">
      <c r="A495" s="96">
        <v>1708</v>
      </c>
      <c r="B495" s="546" t="s">
        <v>15658</v>
      </c>
      <c r="C495" s="477" t="s">
        <v>15566</v>
      </c>
      <c r="D495" s="477" t="s">
        <v>3265</v>
      </c>
      <c r="E495" s="542" t="s">
        <v>15568</v>
      </c>
      <c r="F495" s="475" t="s">
        <v>11</v>
      </c>
      <c r="G495" s="482" t="s">
        <v>11</v>
      </c>
      <c r="H495" s="482" t="s">
        <v>11</v>
      </c>
      <c r="I495" s="482"/>
    </row>
    <row r="496" spans="1:9" s="60" customFormat="1" ht="61.5" customHeight="1" x14ac:dyDescent="0.25">
      <c r="A496" s="96">
        <v>1708</v>
      </c>
      <c r="B496" s="546" t="s">
        <v>15660</v>
      </c>
      <c r="C496" s="477" t="s">
        <v>15566</v>
      </c>
      <c r="D496" s="477" t="s">
        <v>3265</v>
      </c>
      <c r="E496" s="542" t="s">
        <v>15568</v>
      </c>
      <c r="F496" s="475" t="s">
        <v>11</v>
      </c>
      <c r="G496" s="482" t="s">
        <v>11</v>
      </c>
      <c r="H496" s="482" t="s">
        <v>11</v>
      </c>
      <c r="I496" s="482"/>
    </row>
    <row r="497" spans="1:9" s="60" customFormat="1" x14ac:dyDescent="0.25">
      <c r="A497" s="96">
        <v>1717</v>
      </c>
      <c r="B497" s="546" t="s">
        <v>15662</v>
      </c>
      <c r="C497" s="477" t="s">
        <v>509</v>
      </c>
      <c r="D497" s="477" t="s">
        <v>18792</v>
      </c>
      <c r="E497" s="542" t="s">
        <v>18793</v>
      </c>
      <c r="F497" s="475" t="s">
        <v>11</v>
      </c>
      <c r="G497" s="482" t="s">
        <v>11</v>
      </c>
      <c r="H497" s="482" t="s">
        <v>11</v>
      </c>
      <c r="I497" s="482"/>
    </row>
    <row r="498" spans="1:9" s="60" customFormat="1" ht="30" x14ac:dyDescent="0.25">
      <c r="A498" s="96">
        <v>1721</v>
      </c>
      <c r="B498" s="546" t="s">
        <v>15665</v>
      </c>
      <c r="C498" s="477" t="s">
        <v>15668</v>
      </c>
      <c r="D498" s="477" t="s">
        <v>3503</v>
      </c>
      <c r="E498" s="542" t="s">
        <v>15675</v>
      </c>
      <c r="F498" s="475" t="s">
        <v>11</v>
      </c>
      <c r="G498" s="482" t="s">
        <v>11</v>
      </c>
      <c r="H498" s="482" t="s">
        <v>11</v>
      </c>
      <c r="I498" s="482"/>
    </row>
    <row r="499" spans="1:9" s="60" customFormat="1" ht="30" x14ac:dyDescent="0.25">
      <c r="A499" s="96">
        <v>1721</v>
      </c>
      <c r="B499" s="546" t="s">
        <v>15678</v>
      </c>
      <c r="C499" s="477" t="s">
        <v>15668</v>
      </c>
      <c r="D499" s="477" t="s">
        <v>3503</v>
      </c>
      <c r="E499" s="542" t="s">
        <v>15675</v>
      </c>
      <c r="F499" s="475" t="s">
        <v>11</v>
      </c>
      <c r="G499" s="482" t="s">
        <v>11</v>
      </c>
      <c r="H499" s="482" t="s">
        <v>11</v>
      </c>
      <c r="I499" s="482"/>
    </row>
    <row r="500" spans="1:9" s="60" customFormat="1" ht="30" x14ac:dyDescent="0.25">
      <c r="A500" s="96">
        <v>1721</v>
      </c>
      <c r="B500" s="546" t="s">
        <v>15682</v>
      </c>
      <c r="C500" s="477" t="s">
        <v>15668</v>
      </c>
      <c r="D500" s="477" t="s">
        <v>3503</v>
      </c>
      <c r="E500" s="542" t="s">
        <v>15675</v>
      </c>
      <c r="F500" s="475" t="s">
        <v>11</v>
      </c>
      <c r="G500" s="482" t="s">
        <v>11</v>
      </c>
      <c r="H500" s="482" t="s">
        <v>11</v>
      </c>
      <c r="I500" s="482"/>
    </row>
    <row r="501" spans="1:9" s="60" customFormat="1" ht="30" x14ac:dyDescent="0.25">
      <c r="A501" s="96">
        <v>1721</v>
      </c>
      <c r="B501" s="546" t="s">
        <v>15685</v>
      </c>
      <c r="C501" s="477" t="s">
        <v>15668</v>
      </c>
      <c r="D501" s="477" t="s">
        <v>3503</v>
      </c>
      <c r="E501" s="542" t="s">
        <v>15675</v>
      </c>
      <c r="F501" s="475" t="s">
        <v>11</v>
      </c>
      <c r="G501" s="482" t="s">
        <v>11</v>
      </c>
      <c r="H501" s="482" t="s">
        <v>11</v>
      </c>
      <c r="I501" s="482"/>
    </row>
    <row r="502" spans="1:9" s="60" customFormat="1" ht="30" x14ac:dyDescent="0.25">
      <c r="A502" s="96">
        <v>1721</v>
      </c>
      <c r="B502" s="546" t="s">
        <v>15688</v>
      </c>
      <c r="C502" s="477" t="s">
        <v>15668</v>
      </c>
      <c r="D502" s="477" t="s">
        <v>3503</v>
      </c>
      <c r="E502" s="542" t="s">
        <v>15675</v>
      </c>
      <c r="F502" s="475" t="s">
        <v>11</v>
      </c>
      <c r="G502" s="482" t="s">
        <v>11</v>
      </c>
      <c r="H502" s="482" t="s">
        <v>11</v>
      </c>
      <c r="I502" s="482"/>
    </row>
    <row r="503" spans="1:9" s="60" customFormat="1" ht="27" customHeight="1" x14ac:dyDescent="0.25">
      <c r="A503" s="96">
        <v>1726</v>
      </c>
      <c r="B503" s="546" t="s">
        <v>15695</v>
      </c>
      <c r="C503" s="477" t="s">
        <v>4610</v>
      </c>
      <c r="D503" s="477" t="s">
        <v>15697</v>
      </c>
      <c r="E503" s="542" t="s">
        <v>15702</v>
      </c>
      <c r="F503" s="475" t="s">
        <v>11</v>
      </c>
      <c r="G503" s="482" t="s">
        <v>11</v>
      </c>
      <c r="H503" s="482" t="s">
        <v>11</v>
      </c>
      <c r="I503" s="482"/>
    </row>
    <row r="504" spans="1:9" s="60" customFormat="1" ht="31.5" customHeight="1" x14ac:dyDescent="0.25">
      <c r="A504" s="96">
        <v>1726</v>
      </c>
      <c r="B504" s="546" t="s">
        <v>15705</v>
      </c>
      <c r="C504" s="477" t="s">
        <v>4610</v>
      </c>
      <c r="D504" s="477" t="s">
        <v>15697</v>
      </c>
      <c r="E504" s="542" t="s">
        <v>15702</v>
      </c>
      <c r="F504" s="709" t="s">
        <v>11</v>
      </c>
      <c r="G504" s="476" t="s">
        <v>11</v>
      </c>
      <c r="H504" s="476" t="s">
        <v>11</v>
      </c>
      <c r="I504" s="476" t="s">
        <v>11</v>
      </c>
    </row>
    <row r="505" spans="1:9" s="60" customFormat="1" ht="45" customHeight="1" x14ac:dyDescent="0.25">
      <c r="A505" s="96">
        <v>1726</v>
      </c>
      <c r="B505" s="546" t="s">
        <v>15707</v>
      </c>
      <c r="C505" s="477" t="s">
        <v>4610</v>
      </c>
      <c r="D505" s="477" t="s">
        <v>15697</v>
      </c>
      <c r="E505" s="542" t="s">
        <v>15702</v>
      </c>
      <c r="F505" s="475" t="s">
        <v>11</v>
      </c>
      <c r="G505" s="482" t="s">
        <v>11</v>
      </c>
      <c r="H505" s="482" t="s">
        <v>11</v>
      </c>
      <c r="I505" s="482"/>
    </row>
    <row r="506" spans="1:9" s="60" customFormat="1" ht="44.25" customHeight="1" x14ac:dyDescent="0.25">
      <c r="A506" s="96">
        <v>1726</v>
      </c>
      <c r="B506" s="546" t="s">
        <v>15709</v>
      </c>
      <c r="C506" s="477" t="s">
        <v>4610</v>
      </c>
      <c r="D506" s="477" t="s">
        <v>15697</v>
      </c>
      <c r="E506" s="542" t="s">
        <v>15702</v>
      </c>
      <c r="F506" s="475" t="s">
        <v>11</v>
      </c>
      <c r="G506" s="482" t="s">
        <v>11</v>
      </c>
      <c r="H506" s="482" t="s">
        <v>11</v>
      </c>
      <c r="I506" s="482"/>
    </row>
    <row r="507" spans="1:9" s="60" customFormat="1" ht="51.75" customHeight="1" x14ac:dyDescent="0.25">
      <c r="A507" s="96">
        <v>1726</v>
      </c>
      <c r="B507" s="546" t="s">
        <v>15711</v>
      </c>
      <c r="C507" s="477" t="s">
        <v>4610</v>
      </c>
      <c r="D507" s="477" t="s">
        <v>15697</v>
      </c>
      <c r="E507" s="542" t="s">
        <v>15702</v>
      </c>
      <c r="F507" s="475" t="s">
        <v>11</v>
      </c>
      <c r="G507" s="482" t="s">
        <v>11</v>
      </c>
      <c r="H507" s="482" t="s">
        <v>11</v>
      </c>
      <c r="I507" s="482"/>
    </row>
    <row r="508" spans="1:9" s="60" customFormat="1" ht="33" customHeight="1" x14ac:dyDescent="0.25">
      <c r="A508" s="96">
        <v>1726</v>
      </c>
      <c r="B508" s="546" t="s">
        <v>15713</v>
      </c>
      <c r="C508" s="477" t="s">
        <v>4610</v>
      </c>
      <c r="D508" s="477" t="s">
        <v>15697</v>
      </c>
      <c r="E508" s="542" t="s">
        <v>15702</v>
      </c>
      <c r="F508" s="475" t="s">
        <v>11</v>
      </c>
      <c r="G508" s="482" t="s">
        <v>11</v>
      </c>
      <c r="H508" s="482" t="s">
        <v>11</v>
      </c>
      <c r="I508" s="482"/>
    </row>
    <row r="509" spans="1:9" s="60" customFormat="1" ht="42" customHeight="1" x14ac:dyDescent="0.25">
      <c r="A509" s="96">
        <v>1726</v>
      </c>
      <c r="B509" s="546" t="s">
        <v>15715</v>
      </c>
      <c r="C509" s="477" t="s">
        <v>4610</v>
      </c>
      <c r="D509" s="477" t="s">
        <v>15697</v>
      </c>
      <c r="E509" s="542" t="s">
        <v>15702</v>
      </c>
      <c r="F509" s="475" t="s">
        <v>11</v>
      </c>
      <c r="G509" s="482" t="s">
        <v>11</v>
      </c>
      <c r="H509" s="482" t="s">
        <v>11</v>
      </c>
      <c r="I509" s="482"/>
    </row>
    <row r="510" spans="1:9" s="60" customFormat="1" ht="49.5" customHeight="1" x14ac:dyDescent="0.25">
      <c r="A510" s="96">
        <v>1726</v>
      </c>
      <c r="B510" s="546" t="s">
        <v>15717</v>
      </c>
      <c r="C510" s="477" t="s">
        <v>4610</v>
      </c>
      <c r="D510" s="477" t="s">
        <v>15697</v>
      </c>
      <c r="E510" s="542" t="s">
        <v>15702</v>
      </c>
      <c r="F510" s="475" t="s">
        <v>11</v>
      </c>
      <c r="G510" s="482" t="s">
        <v>11</v>
      </c>
      <c r="H510" s="482" t="s">
        <v>11</v>
      </c>
      <c r="I510" s="482"/>
    </row>
    <row r="511" spans="1:9" s="60" customFormat="1" ht="33" customHeight="1" x14ac:dyDescent="0.25">
      <c r="A511" s="96">
        <v>1726</v>
      </c>
      <c r="B511" s="546" t="s">
        <v>15720</v>
      </c>
      <c r="C511" s="477" t="s">
        <v>4610</v>
      </c>
      <c r="D511" s="477" t="s">
        <v>15697</v>
      </c>
      <c r="E511" s="542" t="s">
        <v>15702</v>
      </c>
      <c r="F511" s="475" t="s">
        <v>11</v>
      </c>
      <c r="G511" s="482" t="s">
        <v>11</v>
      </c>
      <c r="H511" s="482" t="s">
        <v>11</v>
      </c>
      <c r="I511" s="482"/>
    </row>
    <row r="512" spans="1:9" s="60" customFormat="1" ht="45.75" customHeight="1" x14ac:dyDescent="0.25">
      <c r="A512" s="96">
        <v>1726</v>
      </c>
      <c r="B512" s="546" t="s">
        <v>15722</v>
      </c>
      <c r="C512" s="477" t="s">
        <v>4610</v>
      </c>
      <c r="D512" s="477" t="s">
        <v>15697</v>
      </c>
      <c r="E512" s="542" t="s">
        <v>15702</v>
      </c>
      <c r="F512" s="475" t="s">
        <v>11</v>
      </c>
      <c r="G512" s="482" t="s">
        <v>11</v>
      </c>
      <c r="H512" s="482" t="s">
        <v>11</v>
      </c>
      <c r="I512" s="482"/>
    </row>
    <row r="513" spans="1:9" s="60" customFormat="1" ht="45" customHeight="1" x14ac:dyDescent="0.25">
      <c r="A513" s="96">
        <v>1726</v>
      </c>
      <c r="B513" s="546" t="s">
        <v>15724</v>
      </c>
      <c r="C513" s="477" t="s">
        <v>4610</v>
      </c>
      <c r="D513" s="477" t="s">
        <v>15697</v>
      </c>
      <c r="E513" s="542" t="s">
        <v>15702</v>
      </c>
      <c r="F513" s="475" t="s">
        <v>11</v>
      </c>
      <c r="G513" s="482" t="s">
        <v>11</v>
      </c>
      <c r="H513" s="482" t="s">
        <v>11</v>
      </c>
      <c r="I513" s="482"/>
    </row>
    <row r="514" spans="1:9" s="60" customFormat="1" ht="49.5" customHeight="1" x14ac:dyDescent="0.25">
      <c r="A514" s="96">
        <v>1726</v>
      </c>
      <c r="B514" s="546" t="s">
        <v>15726</v>
      </c>
      <c r="C514" s="477" t="s">
        <v>4610</v>
      </c>
      <c r="D514" s="477" t="s">
        <v>15697</v>
      </c>
      <c r="E514" s="542" t="s">
        <v>15702</v>
      </c>
      <c r="F514" s="475" t="s">
        <v>11</v>
      </c>
      <c r="G514" s="482" t="s">
        <v>11</v>
      </c>
      <c r="H514" s="482" t="s">
        <v>11</v>
      </c>
      <c r="I514" s="482"/>
    </row>
    <row r="515" spans="1:9" s="60" customFormat="1" ht="38.25" customHeight="1" x14ac:dyDescent="0.25">
      <c r="A515" s="96">
        <v>1726</v>
      </c>
      <c r="B515" s="546" t="s">
        <v>15729</v>
      </c>
      <c r="C515" s="477" t="s">
        <v>4610</v>
      </c>
      <c r="D515" s="477" t="s">
        <v>15697</v>
      </c>
      <c r="E515" s="542" t="s">
        <v>15702</v>
      </c>
      <c r="F515" s="475" t="s">
        <v>11</v>
      </c>
      <c r="G515" s="482" t="s">
        <v>11</v>
      </c>
      <c r="H515" s="482" t="s">
        <v>11</v>
      </c>
      <c r="I515" s="482"/>
    </row>
    <row r="516" spans="1:9" s="60" customFormat="1" ht="48" customHeight="1" x14ac:dyDescent="0.25">
      <c r="A516" s="96">
        <v>1726</v>
      </c>
      <c r="B516" s="546" t="s">
        <v>15731</v>
      </c>
      <c r="C516" s="477" t="s">
        <v>4610</v>
      </c>
      <c r="D516" s="477" t="s">
        <v>15697</v>
      </c>
      <c r="E516" s="542" t="s">
        <v>15702</v>
      </c>
      <c r="F516" s="475" t="s">
        <v>11</v>
      </c>
      <c r="G516" s="482" t="s">
        <v>11</v>
      </c>
      <c r="H516" s="482" t="s">
        <v>11</v>
      </c>
      <c r="I516" s="482"/>
    </row>
    <row r="517" spans="1:9" s="60" customFormat="1" ht="48" customHeight="1" x14ac:dyDescent="0.25">
      <c r="A517" s="96">
        <v>1726</v>
      </c>
      <c r="B517" s="546" t="s">
        <v>15734</v>
      </c>
      <c r="C517" s="477" t="s">
        <v>4610</v>
      </c>
      <c r="D517" s="477" t="s">
        <v>15697</v>
      </c>
      <c r="E517" s="542" t="s">
        <v>15702</v>
      </c>
      <c r="F517" s="475" t="s">
        <v>11</v>
      </c>
      <c r="G517" s="482" t="s">
        <v>11</v>
      </c>
      <c r="H517" s="482" t="s">
        <v>11</v>
      </c>
      <c r="I517" s="482"/>
    </row>
    <row r="518" spans="1:9" s="60" customFormat="1" ht="45.75" customHeight="1" x14ac:dyDescent="0.25">
      <c r="A518" s="96">
        <v>1726</v>
      </c>
      <c r="B518" s="546" t="s">
        <v>15736</v>
      </c>
      <c r="C518" s="477" t="s">
        <v>4610</v>
      </c>
      <c r="D518" s="477" t="s">
        <v>15697</v>
      </c>
      <c r="E518" s="542" t="s">
        <v>15702</v>
      </c>
      <c r="F518" s="475" t="s">
        <v>11</v>
      </c>
      <c r="G518" s="482" t="s">
        <v>11</v>
      </c>
      <c r="H518" s="482" t="s">
        <v>11</v>
      </c>
      <c r="I518" s="482"/>
    </row>
    <row r="519" spans="1:9" s="60" customFormat="1" ht="33" customHeight="1" x14ac:dyDescent="0.25">
      <c r="A519" s="96">
        <v>1726</v>
      </c>
      <c r="B519" s="546" t="s">
        <v>15738</v>
      </c>
      <c r="C519" s="477" t="s">
        <v>4610</v>
      </c>
      <c r="D519" s="477" t="s">
        <v>15697</v>
      </c>
      <c r="E519" s="542" t="s">
        <v>15702</v>
      </c>
      <c r="F519" s="475" t="s">
        <v>11</v>
      </c>
      <c r="G519" s="482" t="s">
        <v>11</v>
      </c>
      <c r="H519" s="482" t="s">
        <v>11</v>
      </c>
      <c r="I519" s="482"/>
    </row>
    <row r="520" spans="1:9" s="60" customFormat="1" ht="63" customHeight="1" x14ac:dyDescent="0.25">
      <c r="A520" s="96">
        <v>1726</v>
      </c>
      <c r="B520" s="546" t="s">
        <v>15740</v>
      </c>
      <c r="C520" s="477" t="s">
        <v>4610</v>
      </c>
      <c r="D520" s="477" t="s">
        <v>15697</v>
      </c>
      <c r="E520" s="542" t="s">
        <v>15702</v>
      </c>
      <c r="F520" s="475"/>
      <c r="G520" s="482"/>
      <c r="H520" s="482"/>
      <c r="I520" s="482"/>
    </row>
    <row r="521" spans="1:9" s="60" customFormat="1" ht="30" x14ac:dyDescent="0.25">
      <c r="A521" s="96">
        <v>1728</v>
      </c>
      <c r="B521" s="546" t="s">
        <v>15742</v>
      </c>
      <c r="C521" s="477" t="s">
        <v>1026</v>
      </c>
      <c r="D521" s="477" t="s">
        <v>15746</v>
      </c>
      <c r="E521" s="542" t="s">
        <v>15749</v>
      </c>
      <c r="F521" s="475"/>
      <c r="G521" s="482"/>
      <c r="H521" s="482"/>
      <c r="I521" s="482"/>
    </row>
    <row r="522" spans="1:9" s="60" customFormat="1" ht="30" x14ac:dyDescent="0.25">
      <c r="A522" s="96">
        <v>1728</v>
      </c>
      <c r="B522" s="546" t="s">
        <v>15752</v>
      </c>
      <c r="C522" s="477" t="s">
        <v>1026</v>
      </c>
      <c r="D522" s="477" t="s">
        <v>15746</v>
      </c>
      <c r="E522" s="542" t="s">
        <v>15749</v>
      </c>
      <c r="F522" s="475"/>
      <c r="G522" s="482"/>
      <c r="H522" s="482"/>
      <c r="I522" s="482"/>
    </row>
    <row r="523" spans="1:9" s="60" customFormat="1" ht="75.75" customHeight="1" x14ac:dyDescent="0.25">
      <c r="A523" s="96">
        <v>1733</v>
      </c>
      <c r="B523" s="546" t="s">
        <v>15851</v>
      </c>
      <c r="C523" s="477" t="s">
        <v>1026</v>
      </c>
      <c r="D523" s="477" t="s">
        <v>15746</v>
      </c>
      <c r="E523" s="542" t="s">
        <v>15853</v>
      </c>
      <c r="F523" s="709" t="s">
        <v>11</v>
      </c>
      <c r="G523" s="476" t="s">
        <v>11</v>
      </c>
      <c r="H523" s="476" t="s">
        <v>11</v>
      </c>
      <c r="I523" s="476" t="s">
        <v>11</v>
      </c>
    </row>
    <row r="524" spans="1:9" s="60" customFormat="1" ht="88.5" customHeight="1" x14ac:dyDescent="0.25">
      <c r="A524" s="96">
        <v>1733</v>
      </c>
      <c r="B524" s="546" t="s">
        <v>15855</v>
      </c>
      <c r="C524" s="477" t="s">
        <v>1026</v>
      </c>
      <c r="D524" s="477" t="s">
        <v>15746</v>
      </c>
      <c r="E524" s="542" t="s">
        <v>15853</v>
      </c>
      <c r="F524" s="709"/>
      <c r="G524" s="476"/>
      <c r="H524" s="476"/>
      <c r="I524" s="476"/>
    </row>
    <row r="525" spans="1:9" s="60" customFormat="1" ht="69" customHeight="1" x14ac:dyDescent="0.25">
      <c r="A525" s="96">
        <v>1733</v>
      </c>
      <c r="B525" s="546" t="s">
        <v>15857</v>
      </c>
      <c r="C525" s="477" t="s">
        <v>1026</v>
      </c>
      <c r="D525" s="477" t="s">
        <v>15746</v>
      </c>
      <c r="E525" s="542" t="s">
        <v>15853</v>
      </c>
      <c r="F525" s="709" t="s">
        <v>11</v>
      </c>
      <c r="G525" s="476" t="s">
        <v>11</v>
      </c>
      <c r="H525" s="476" t="s">
        <v>11</v>
      </c>
      <c r="I525" s="476" t="s">
        <v>11</v>
      </c>
    </row>
    <row r="526" spans="1:9" s="60" customFormat="1" ht="72" customHeight="1" x14ac:dyDescent="0.25">
      <c r="A526" s="96">
        <v>1733</v>
      </c>
      <c r="B526" s="546" t="s">
        <v>15858</v>
      </c>
      <c r="C526" s="477" t="s">
        <v>1026</v>
      </c>
      <c r="D526" s="477" t="s">
        <v>15746</v>
      </c>
      <c r="E526" s="542" t="s">
        <v>15853</v>
      </c>
      <c r="F526" s="709" t="s">
        <v>11</v>
      </c>
      <c r="G526" s="476" t="s">
        <v>11</v>
      </c>
      <c r="H526" s="476" t="s">
        <v>11</v>
      </c>
      <c r="I526" s="476" t="s">
        <v>11</v>
      </c>
    </row>
    <row r="527" spans="1:9" s="60" customFormat="1" x14ac:dyDescent="0.25">
      <c r="A527" s="96">
        <v>1733</v>
      </c>
      <c r="B527" s="546" t="s">
        <v>18794</v>
      </c>
      <c r="C527" s="477" t="s">
        <v>1026</v>
      </c>
      <c r="D527" s="477" t="s">
        <v>15746</v>
      </c>
      <c r="E527" s="542" t="s">
        <v>15853</v>
      </c>
      <c r="F527" s="709"/>
      <c r="G527" s="476"/>
      <c r="H527" s="476"/>
      <c r="I527" s="476"/>
    </row>
    <row r="528" spans="1:9" s="60" customFormat="1" x14ac:dyDescent="0.25">
      <c r="A528" s="96">
        <v>1733</v>
      </c>
      <c r="B528" s="546" t="s">
        <v>18795</v>
      </c>
      <c r="C528" s="477" t="s">
        <v>1026</v>
      </c>
      <c r="D528" s="477" t="s">
        <v>15746</v>
      </c>
      <c r="E528" s="542" t="s">
        <v>15853</v>
      </c>
      <c r="F528" s="709"/>
      <c r="G528" s="476"/>
      <c r="H528" s="476"/>
      <c r="I528" s="476"/>
    </row>
    <row r="529" spans="1:9" s="60" customFormat="1" x14ac:dyDescent="0.25">
      <c r="A529" s="96">
        <v>1738</v>
      </c>
      <c r="B529" s="546" t="s">
        <v>15860</v>
      </c>
      <c r="C529" s="477" t="s">
        <v>1095</v>
      </c>
      <c r="D529" s="477" t="s">
        <v>4635</v>
      </c>
      <c r="E529" s="542" t="s">
        <v>15863</v>
      </c>
      <c r="F529" s="709" t="s">
        <v>11</v>
      </c>
      <c r="G529" s="476" t="s">
        <v>11</v>
      </c>
      <c r="H529" s="476" t="s">
        <v>11</v>
      </c>
      <c r="I529" s="476" t="s">
        <v>11</v>
      </c>
    </row>
    <row r="530" spans="1:9" s="60" customFormat="1" x14ac:dyDescent="0.25">
      <c r="A530" s="96">
        <v>1741</v>
      </c>
      <c r="B530" s="546" t="s">
        <v>15864</v>
      </c>
      <c r="C530" s="477" t="s">
        <v>237</v>
      </c>
      <c r="D530" s="477" t="s">
        <v>2346</v>
      </c>
      <c r="E530" s="542" t="s">
        <v>15867</v>
      </c>
      <c r="F530" s="709" t="s">
        <v>11</v>
      </c>
      <c r="G530" s="476" t="s">
        <v>11</v>
      </c>
      <c r="H530" s="476" t="s">
        <v>11</v>
      </c>
      <c r="I530" s="476" t="s">
        <v>11</v>
      </c>
    </row>
    <row r="531" spans="1:9" s="60" customFormat="1" x14ac:dyDescent="0.25">
      <c r="A531" s="96">
        <v>1743</v>
      </c>
      <c r="B531" s="546" t="s">
        <v>15868</v>
      </c>
      <c r="C531" s="477" t="s">
        <v>15871</v>
      </c>
      <c r="D531" s="477" t="s">
        <v>3528</v>
      </c>
      <c r="E531" s="542" t="s">
        <v>15874</v>
      </c>
      <c r="F531" s="709" t="s">
        <v>11</v>
      </c>
      <c r="G531" s="476" t="s">
        <v>11</v>
      </c>
      <c r="H531" s="476" t="s">
        <v>11</v>
      </c>
      <c r="I531" s="476" t="s">
        <v>11</v>
      </c>
    </row>
    <row r="532" spans="1:9" s="60" customFormat="1" x14ac:dyDescent="0.25">
      <c r="A532" s="96">
        <v>1743</v>
      </c>
      <c r="B532" s="546" t="s">
        <v>15878</v>
      </c>
      <c r="C532" s="477" t="s">
        <v>15871</v>
      </c>
      <c r="D532" s="477" t="s">
        <v>3528</v>
      </c>
      <c r="E532" s="542" t="s">
        <v>15874</v>
      </c>
      <c r="F532" s="709" t="s">
        <v>11</v>
      </c>
      <c r="G532" s="476" t="s">
        <v>11</v>
      </c>
      <c r="H532" s="476" t="s">
        <v>11</v>
      </c>
      <c r="I532" s="476" t="s">
        <v>11</v>
      </c>
    </row>
    <row r="533" spans="1:9" s="60" customFormat="1" x14ac:dyDescent="0.25">
      <c r="A533" s="96">
        <v>1743</v>
      </c>
      <c r="B533" s="546" t="s">
        <v>15880</v>
      </c>
      <c r="C533" s="477" t="s">
        <v>15871</v>
      </c>
      <c r="D533" s="477" t="s">
        <v>3528</v>
      </c>
      <c r="E533" s="542" t="s">
        <v>15874</v>
      </c>
      <c r="F533" s="475" t="s">
        <v>11</v>
      </c>
      <c r="G533" s="482" t="s">
        <v>11</v>
      </c>
      <c r="H533" s="482" t="s">
        <v>11</v>
      </c>
      <c r="I533" s="482"/>
    </row>
    <row r="534" spans="1:9" s="60" customFormat="1" ht="145.5" customHeight="1" x14ac:dyDescent="0.25">
      <c r="A534" s="96">
        <v>1743</v>
      </c>
      <c r="B534" s="546" t="s">
        <v>15882</v>
      </c>
      <c r="C534" s="477" t="s">
        <v>15871</v>
      </c>
      <c r="D534" s="477" t="s">
        <v>3528</v>
      </c>
      <c r="E534" s="542" t="s">
        <v>15874</v>
      </c>
      <c r="F534" s="475" t="s">
        <v>11</v>
      </c>
      <c r="G534" s="482" t="s">
        <v>11</v>
      </c>
      <c r="H534" s="482" t="s">
        <v>11</v>
      </c>
      <c r="I534" s="482"/>
    </row>
    <row r="535" spans="1:9" s="60" customFormat="1" ht="40.5" customHeight="1" x14ac:dyDescent="0.25">
      <c r="A535" s="96">
        <v>1743</v>
      </c>
      <c r="B535" s="546" t="s">
        <v>15887</v>
      </c>
      <c r="C535" s="477" t="s">
        <v>15871</v>
      </c>
      <c r="D535" s="477" t="s">
        <v>3528</v>
      </c>
      <c r="E535" s="542" t="s">
        <v>15874</v>
      </c>
      <c r="F535" s="475" t="s">
        <v>11</v>
      </c>
      <c r="G535" s="482" t="s">
        <v>11</v>
      </c>
      <c r="H535" s="482" t="s">
        <v>11</v>
      </c>
      <c r="I535" s="482"/>
    </row>
    <row r="536" spans="1:9" s="60" customFormat="1" ht="67.5" customHeight="1" x14ac:dyDescent="0.25">
      <c r="A536" s="96">
        <v>1743</v>
      </c>
      <c r="B536" s="546" t="s">
        <v>15892</v>
      </c>
      <c r="C536" s="477" t="s">
        <v>15871</v>
      </c>
      <c r="D536" s="477" t="s">
        <v>3528</v>
      </c>
      <c r="E536" s="542" t="s">
        <v>15874</v>
      </c>
      <c r="F536" s="475" t="s">
        <v>11</v>
      </c>
      <c r="G536" s="482" t="s">
        <v>11</v>
      </c>
      <c r="H536" s="482" t="s">
        <v>11</v>
      </c>
      <c r="I536" s="482"/>
    </row>
    <row r="537" spans="1:9" s="60" customFormat="1" ht="122.25" customHeight="1" x14ac:dyDescent="0.25">
      <c r="A537" s="96">
        <v>1743</v>
      </c>
      <c r="B537" s="546" t="s">
        <v>15895</v>
      </c>
      <c r="C537" s="477" t="s">
        <v>15871</v>
      </c>
      <c r="D537" s="477" t="s">
        <v>3528</v>
      </c>
      <c r="E537" s="542" t="s">
        <v>15874</v>
      </c>
      <c r="F537" s="475" t="s">
        <v>11</v>
      </c>
      <c r="G537" s="482" t="s">
        <v>11</v>
      </c>
      <c r="H537" s="482" t="s">
        <v>11</v>
      </c>
      <c r="I537" s="482"/>
    </row>
    <row r="538" spans="1:9" s="60" customFormat="1" ht="122.25" customHeight="1" x14ac:dyDescent="0.25">
      <c r="A538" s="96">
        <v>1743</v>
      </c>
      <c r="B538" s="546" t="s">
        <v>15895</v>
      </c>
      <c r="C538" s="477" t="s">
        <v>15871</v>
      </c>
      <c r="D538" s="477" t="s">
        <v>3528</v>
      </c>
      <c r="E538" s="542" t="s">
        <v>15874</v>
      </c>
      <c r="F538" s="475"/>
      <c r="G538" s="482"/>
      <c r="H538" s="482"/>
      <c r="I538" s="482"/>
    </row>
    <row r="539" spans="1:9" s="60" customFormat="1" x14ac:dyDescent="0.25">
      <c r="A539" s="96">
        <v>1743</v>
      </c>
      <c r="B539" s="546" t="s">
        <v>15899</v>
      </c>
      <c r="C539" s="477" t="s">
        <v>15871</v>
      </c>
      <c r="D539" s="477" t="s">
        <v>3528</v>
      </c>
      <c r="E539" s="542" t="s">
        <v>15874</v>
      </c>
      <c r="F539" s="475"/>
      <c r="G539" s="482"/>
      <c r="H539" s="482"/>
      <c r="I539" s="482"/>
    </row>
    <row r="540" spans="1:9" s="60" customFormat="1" x14ac:dyDescent="0.25">
      <c r="A540" s="96">
        <v>1744</v>
      </c>
      <c r="B540" s="546" t="s">
        <v>15900</v>
      </c>
      <c r="C540" s="477" t="s">
        <v>4618</v>
      </c>
      <c r="D540" s="477" t="s">
        <v>15903</v>
      </c>
      <c r="E540" s="542" t="s">
        <v>15905</v>
      </c>
      <c r="F540" s="475"/>
      <c r="G540" s="482"/>
      <c r="H540" s="482"/>
      <c r="I540" s="482"/>
    </row>
    <row r="541" spans="1:9" s="60" customFormat="1" x14ac:dyDescent="0.25">
      <c r="A541" s="96">
        <v>1744</v>
      </c>
      <c r="B541" s="546" t="s">
        <v>15909</v>
      </c>
      <c r="C541" s="477" t="s">
        <v>4618</v>
      </c>
      <c r="D541" s="477" t="s">
        <v>15903</v>
      </c>
      <c r="E541" s="542" t="s">
        <v>15905</v>
      </c>
      <c r="F541" s="475"/>
      <c r="G541" s="482"/>
      <c r="H541" s="482"/>
      <c r="I541" s="482"/>
    </row>
    <row r="542" spans="1:9" s="60" customFormat="1" x14ac:dyDescent="0.25">
      <c r="A542" s="96">
        <v>1744</v>
      </c>
      <c r="B542" s="546" t="s">
        <v>15913</v>
      </c>
      <c r="C542" s="477" t="s">
        <v>4618</v>
      </c>
      <c r="D542" s="477" t="s">
        <v>15903</v>
      </c>
      <c r="E542" s="542" t="s">
        <v>15905</v>
      </c>
      <c r="F542" s="709" t="s">
        <v>11</v>
      </c>
      <c r="G542" s="476" t="s">
        <v>11</v>
      </c>
      <c r="H542" s="476" t="s">
        <v>11</v>
      </c>
      <c r="I542" s="476" t="s">
        <v>11</v>
      </c>
    </row>
    <row r="543" spans="1:9" s="60" customFormat="1" x14ac:dyDescent="0.25">
      <c r="A543" s="96">
        <v>1744</v>
      </c>
      <c r="B543" s="546" t="s">
        <v>15917</v>
      </c>
      <c r="C543" s="477" t="s">
        <v>4618</v>
      </c>
      <c r="D543" s="477" t="s">
        <v>15903</v>
      </c>
      <c r="E543" s="542" t="s">
        <v>15905</v>
      </c>
      <c r="F543" s="709" t="s">
        <v>11</v>
      </c>
      <c r="G543" s="476" t="s">
        <v>11</v>
      </c>
      <c r="H543" s="476" t="s">
        <v>11</v>
      </c>
      <c r="I543" s="476" t="s">
        <v>11</v>
      </c>
    </row>
    <row r="544" spans="1:9" s="60" customFormat="1" x14ac:dyDescent="0.25">
      <c r="A544" s="96">
        <v>1744</v>
      </c>
      <c r="B544" s="546" t="s">
        <v>15921</v>
      </c>
      <c r="C544" s="477" t="s">
        <v>4618</v>
      </c>
      <c r="D544" s="477" t="s">
        <v>15903</v>
      </c>
      <c r="E544" s="542" t="s">
        <v>15905</v>
      </c>
      <c r="F544" s="709" t="s">
        <v>11</v>
      </c>
      <c r="G544" s="476" t="s">
        <v>11</v>
      </c>
      <c r="H544" s="476" t="s">
        <v>11</v>
      </c>
      <c r="I544" s="476" t="s">
        <v>11</v>
      </c>
    </row>
    <row r="545" spans="1:9" s="60" customFormat="1" x14ac:dyDescent="0.25">
      <c r="A545" s="96">
        <v>1744</v>
      </c>
      <c r="B545" s="546" t="s">
        <v>15925</v>
      </c>
      <c r="C545" s="477" t="s">
        <v>4618</v>
      </c>
      <c r="D545" s="477" t="s">
        <v>15903</v>
      </c>
      <c r="E545" s="542" t="s">
        <v>15905</v>
      </c>
      <c r="F545" s="709" t="s">
        <v>11</v>
      </c>
      <c r="G545" s="476" t="s">
        <v>11</v>
      </c>
      <c r="H545" s="476" t="s">
        <v>11</v>
      </c>
      <c r="I545" s="476" t="s">
        <v>11</v>
      </c>
    </row>
    <row r="546" spans="1:9" s="60" customFormat="1" x14ac:dyDescent="0.25">
      <c r="A546" s="96">
        <v>1744</v>
      </c>
      <c r="B546" s="546" t="s">
        <v>15929</v>
      </c>
      <c r="C546" s="477" t="s">
        <v>4618</v>
      </c>
      <c r="D546" s="477" t="s">
        <v>15903</v>
      </c>
      <c r="E546" s="542" t="s">
        <v>15905</v>
      </c>
      <c r="F546" s="709" t="s">
        <v>11</v>
      </c>
      <c r="G546" s="476" t="s">
        <v>11</v>
      </c>
      <c r="H546" s="476" t="s">
        <v>11</v>
      </c>
      <c r="I546" s="476" t="s">
        <v>11</v>
      </c>
    </row>
    <row r="547" spans="1:9" s="60" customFormat="1" x14ac:dyDescent="0.25">
      <c r="A547" s="96">
        <v>1744</v>
      </c>
      <c r="B547" s="546" t="s">
        <v>15932</v>
      </c>
      <c r="C547" s="477" t="s">
        <v>4618</v>
      </c>
      <c r="D547" s="477" t="s">
        <v>15903</v>
      </c>
      <c r="E547" s="542" t="s">
        <v>15905</v>
      </c>
      <c r="F547" s="709" t="s">
        <v>11</v>
      </c>
      <c r="G547" s="476" t="s">
        <v>11</v>
      </c>
      <c r="H547" s="476" t="s">
        <v>11</v>
      </c>
      <c r="I547" s="476" t="s">
        <v>11</v>
      </c>
    </row>
    <row r="548" spans="1:9" s="60" customFormat="1" x14ac:dyDescent="0.25">
      <c r="A548" s="96">
        <v>1744</v>
      </c>
      <c r="B548" s="546" t="s">
        <v>15936</v>
      </c>
      <c r="C548" s="477" t="s">
        <v>4618</v>
      </c>
      <c r="D548" s="477" t="s">
        <v>15903</v>
      </c>
      <c r="E548" s="542" t="s">
        <v>15905</v>
      </c>
      <c r="F548" s="709" t="s">
        <v>11</v>
      </c>
      <c r="G548" s="476" t="s">
        <v>11</v>
      </c>
      <c r="H548" s="476" t="s">
        <v>11</v>
      </c>
      <c r="I548" s="476" t="s">
        <v>11</v>
      </c>
    </row>
    <row r="549" spans="1:9" s="60" customFormat="1" x14ac:dyDescent="0.25">
      <c r="A549" s="96">
        <v>1744</v>
      </c>
      <c r="B549" s="546" t="s">
        <v>15938</v>
      </c>
      <c r="C549" s="477" t="s">
        <v>4618</v>
      </c>
      <c r="D549" s="477" t="s">
        <v>15903</v>
      </c>
      <c r="E549" s="542" t="s">
        <v>15905</v>
      </c>
      <c r="F549" s="709" t="s">
        <v>11</v>
      </c>
      <c r="G549" s="476" t="s">
        <v>11</v>
      </c>
      <c r="H549" s="476" t="s">
        <v>11</v>
      </c>
      <c r="I549" s="476" t="s">
        <v>11</v>
      </c>
    </row>
    <row r="550" spans="1:9" s="60" customFormat="1" x14ac:dyDescent="0.25">
      <c r="A550" s="96">
        <v>1744</v>
      </c>
      <c r="B550" s="546" t="s">
        <v>15942</v>
      </c>
      <c r="C550" s="477" t="s">
        <v>4618</v>
      </c>
      <c r="D550" s="477" t="s">
        <v>15903</v>
      </c>
      <c r="E550" s="542" t="s">
        <v>15905</v>
      </c>
      <c r="F550" s="709" t="s">
        <v>11</v>
      </c>
      <c r="G550" s="476" t="s">
        <v>11</v>
      </c>
      <c r="H550" s="476" t="s">
        <v>11</v>
      </c>
      <c r="I550" s="476" t="s">
        <v>11</v>
      </c>
    </row>
    <row r="551" spans="1:9" s="60" customFormat="1" x14ac:dyDescent="0.25">
      <c r="A551" s="96">
        <v>1744</v>
      </c>
      <c r="B551" s="546" t="s">
        <v>15946</v>
      </c>
      <c r="C551" s="477" t="s">
        <v>4618</v>
      </c>
      <c r="D551" s="477" t="s">
        <v>15903</v>
      </c>
      <c r="E551" s="542" t="s">
        <v>15905</v>
      </c>
      <c r="F551" s="709" t="s">
        <v>11</v>
      </c>
      <c r="G551" s="476" t="s">
        <v>11</v>
      </c>
      <c r="H551" s="476" t="s">
        <v>11</v>
      </c>
      <c r="I551" s="476" t="s">
        <v>11</v>
      </c>
    </row>
    <row r="552" spans="1:9" s="60" customFormat="1" x14ac:dyDescent="0.25">
      <c r="A552" s="96">
        <v>1744</v>
      </c>
      <c r="B552" s="546" t="s">
        <v>15950</v>
      </c>
      <c r="C552" s="477" t="s">
        <v>4618</v>
      </c>
      <c r="D552" s="477" t="s">
        <v>15903</v>
      </c>
      <c r="E552" s="542" t="s">
        <v>15905</v>
      </c>
      <c r="F552" s="709" t="s">
        <v>11</v>
      </c>
      <c r="G552" s="476" t="s">
        <v>11</v>
      </c>
      <c r="H552" s="476" t="s">
        <v>11</v>
      </c>
      <c r="I552" s="476" t="s">
        <v>11</v>
      </c>
    </row>
    <row r="553" spans="1:9" s="60" customFormat="1" ht="107.25" customHeight="1" x14ac:dyDescent="0.25">
      <c r="A553" s="96">
        <v>1746</v>
      </c>
      <c r="B553" s="546" t="s">
        <v>15954</v>
      </c>
      <c r="C553" s="477" t="s">
        <v>2302</v>
      </c>
      <c r="D553" s="477" t="s">
        <v>18796</v>
      </c>
      <c r="E553" s="542" t="s">
        <v>15905</v>
      </c>
      <c r="F553" s="709" t="s">
        <v>11</v>
      </c>
      <c r="G553" s="476" t="s">
        <v>11</v>
      </c>
      <c r="H553" s="476" t="s">
        <v>11</v>
      </c>
      <c r="I553" s="476" t="s">
        <v>11</v>
      </c>
    </row>
    <row r="554" spans="1:9" s="60" customFormat="1" ht="20.25" customHeight="1" x14ac:dyDescent="0.25">
      <c r="A554" s="96">
        <v>1747</v>
      </c>
      <c r="B554" s="546" t="s">
        <v>15956</v>
      </c>
      <c r="C554" s="477" t="s">
        <v>1026</v>
      </c>
      <c r="D554" s="477" t="s">
        <v>15746</v>
      </c>
      <c r="E554" s="542" t="s">
        <v>15958</v>
      </c>
      <c r="F554" s="709" t="s">
        <v>11</v>
      </c>
      <c r="G554" s="476" t="s">
        <v>11</v>
      </c>
      <c r="H554" s="476" t="s">
        <v>11</v>
      </c>
      <c r="I554" s="476" t="s">
        <v>11</v>
      </c>
    </row>
    <row r="555" spans="1:9" s="60" customFormat="1" ht="48.75" customHeight="1" x14ac:dyDescent="0.25">
      <c r="A555" s="96">
        <v>1747</v>
      </c>
      <c r="B555" s="546" t="s">
        <v>15960</v>
      </c>
      <c r="C555" s="477" t="s">
        <v>1026</v>
      </c>
      <c r="D555" s="477" t="s">
        <v>15746</v>
      </c>
      <c r="E555" s="542" t="s">
        <v>15958</v>
      </c>
      <c r="F555" s="709" t="s">
        <v>11</v>
      </c>
      <c r="G555" s="476" t="s">
        <v>11</v>
      </c>
      <c r="H555" s="476" t="s">
        <v>11</v>
      </c>
      <c r="I555" s="476" t="s">
        <v>11</v>
      </c>
    </row>
    <row r="556" spans="1:9" s="60" customFormat="1" ht="91.5" customHeight="1" x14ac:dyDescent="0.25">
      <c r="A556" s="96">
        <v>1747</v>
      </c>
      <c r="B556" s="546" t="s">
        <v>15961</v>
      </c>
      <c r="C556" s="477" t="s">
        <v>1026</v>
      </c>
      <c r="D556" s="477" t="s">
        <v>15746</v>
      </c>
      <c r="E556" s="542" t="s">
        <v>15958</v>
      </c>
      <c r="F556" s="709" t="s">
        <v>11</v>
      </c>
      <c r="G556" s="476" t="s">
        <v>11</v>
      </c>
      <c r="H556" s="476" t="s">
        <v>11</v>
      </c>
      <c r="I556" s="476" t="s">
        <v>11</v>
      </c>
    </row>
    <row r="557" spans="1:9" s="60" customFormat="1" x14ac:dyDescent="0.25">
      <c r="A557" s="96">
        <v>1747</v>
      </c>
      <c r="B557" s="546" t="s">
        <v>15963</v>
      </c>
      <c r="C557" s="477" t="s">
        <v>1026</v>
      </c>
      <c r="D557" s="477" t="s">
        <v>15746</v>
      </c>
      <c r="E557" s="542" t="s">
        <v>15958</v>
      </c>
      <c r="F557" s="709" t="s">
        <v>11</v>
      </c>
      <c r="G557" s="476" t="s">
        <v>11</v>
      </c>
      <c r="H557" s="476" t="s">
        <v>11</v>
      </c>
      <c r="I557" s="476" t="s">
        <v>11</v>
      </c>
    </row>
    <row r="558" spans="1:9" s="60" customFormat="1" x14ac:dyDescent="0.25">
      <c r="A558" s="96">
        <v>1747</v>
      </c>
      <c r="B558" s="576" t="s">
        <v>18797</v>
      </c>
      <c r="C558" s="477" t="s">
        <v>1026</v>
      </c>
      <c r="D558" s="477" t="s">
        <v>15746</v>
      </c>
      <c r="E558" s="542" t="s">
        <v>15958</v>
      </c>
      <c r="F558" s="709"/>
      <c r="G558" s="476"/>
      <c r="H558" s="476"/>
      <c r="I558" s="476"/>
    </row>
    <row r="559" spans="1:9" s="60" customFormat="1" x14ac:dyDescent="0.25">
      <c r="A559" s="96">
        <v>1747</v>
      </c>
      <c r="B559" s="576" t="s">
        <v>18797</v>
      </c>
      <c r="C559" s="477" t="s">
        <v>1026</v>
      </c>
      <c r="D559" s="477" t="s">
        <v>15746</v>
      </c>
      <c r="E559" s="542" t="s">
        <v>15958</v>
      </c>
      <c r="F559" s="709"/>
      <c r="G559" s="476"/>
      <c r="H559" s="476"/>
      <c r="I559" s="476"/>
    </row>
    <row r="560" spans="1:9" s="60" customFormat="1" x14ac:dyDescent="0.25">
      <c r="A560" s="96">
        <v>1747</v>
      </c>
      <c r="B560" s="576" t="s">
        <v>18797</v>
      </c>
      <c r="C560" s="477" t="s">
        <v>1026</v>
      </c>
      <c r="D560" s="477" t="s">
        <v>15746</v>
      </c>
      <c r="E560" s="542" t="s">
        <v>15958</v>
      </c>
      <c r="F560" s="709"/>
      <c r="G560" s="476"/>
      <c r="H560" s="476"/>
      <c r="I560" s="476"/>
    </row>
    <row r="561" spans="1:9" s="60" customFormat="1" x14ac:dyDescent="0.25">
      <c r="A561" s="96">
        <v>1747</v>
      </c>
      <c r="B561" s="576" t="s">
        <v>18797</v>
      </c>
      <c r="C561" s="477" t="s">
        <v>1026</v>
      </c>
      <c r="D561" s="477" t="s">
        <v>15746</v>
      </c>
      <c r="E561" s="542" t="s">
        <v>15958</v>
      </c>
      <c r="F561" s="709"/>
      <c r="G561" s="476"/>
      <c r="H561" s="476"/>
      <c r="I561" s="476"/>
    </row>
    <row r="562" spans="1:9" s="60" customFormat="1" ht="30" x14ac:dyDescent="0.25">
      <c r="A562" s="96">
        <v>1749</v>
      </c>
      <c r="B562" s="546" t="s">
        <v>15965</v>
      </c>
      <c r="C562" s="477" t="s">
        <v>1026</v>
      </c>
      <c r="D562" s="477" t="s">
        <v>15746</v>
      </c>
      <c r="E562" s="542" t="s">
        <v>15967</v>
      </c>
      <c r="F562" s="709" t="s">
        <v>11</v>
      </c>
      <c r="G562" s="476" t="s">
        <v>11</v>
      </c>
      <c r="H562" s="476" t="s">
        <v>11</v>
      </c>
      <c r="I562" s="476" t="s">
        <v>11</v>
      </c>
    </row>
    <row r="563" spans="1:9" s="60" customFormat="1" ht="30" x14ac:dyDescent="0.25">
      <c r="A563" s="96">
        <v>1749</v>
      </c>
      <c r="B563" s="576" t="s">
        <v>18798</v>
      </c>
      <c r="C563" s="477" t="s">
        <v>1026</v>
      </c>
      <c r="D563" s="477" t="s">
        <v>15746</v>
      </c>
      <c r="E563" s="542" t="s">
        <v>15967</v>
      </c>
      <c r="F563" s="709"/>
      <c r="G563" s="476"/>
      <c r="H563" s="476"/>
      <c r="I563" s="476"/>
    </row>
    <row r="564" spans="1:9" s="60" customFormat="1" ht="30" x14ac:dyDescent="0.25">
      <c r="A564" s="96">
        <v>1749</v>
      </c>
      <c r="B564" s="576" t="s">
        <v>18799</v>
      </c>
      <c r="C564" s="477" t="s">
        <v>1026</v>
      </c>
      <c r="D564" s="477" t="s">
        <v>15746</v>
      </c>
      <c r="E564" s="592" t="s">
        <v>15967</v>
      </c>
      <c r="F564" s="709"/>
      <c r="G564" s="476"/>
      <c r="H564" s="476"/>
      <c r="I564" s="476"/>
    </row>
    <row r="565" spans="1:9" s="60" customFormat="1" ht="30" x14ac:dyDescent="0.25">
      <c r="A565" s="96">
        <v>1749</v>
      </c>
      <c r="B565" s="576" t="s">
        <v>18800</v>
      </c>
      <c r="C565" s="477" t="s">
        <v>1026</v>
      </c>
      <c r="D565" s="477" t="s">
        <v>15746</v>
      </c>
      <c r="E565" s="592" t="s">
        <v>15967</v>
      </c>
      <c r="F565" s="709"/>
      <c r="G565" s="476"/>
      <c r="H565" s="476"/>
      <c r="I565" s="476"/>
    </row>
    <row r="566" spans="1:9" s="60" customFormat="1" ht="30" x14ac:dyDescent="0.25">
      <c r="A566" s="96">
        <v>1749</v>
      </c>
      <c r="B566" s="576" t="s">
        <v>18801</v>
      </c>
      <c r="C566" s="477" t="s">
        <v>1026</v>
      </c>
      <c r="D566" s="477" t="s">
        <v>15746</v>
      </c>
      <c r="E566" s="592" t="s">
        <v>15967</v>
      </c>
      <c r="F566" s="709"/>
      <c r="G566" s="476"/>
      <c r="H566" s="476"/>
      <c r="I566" s="476"/>
    </row>
    <row r="567" spans="1:9" s="60" customFormat="1" ht="30" x14ac:dyDescent="0.25">
      <c r="A567" s="96">
        <v>1749</v>
      </c>
      <c r="B567" s="576" t="s">
        <v>18802</v>
      </c>
      <c r="C567" s="477" t="s">
        <v>1026</v>
      </c>
      <c r="D567" s="477" t="s">
        <v>15746</v>
      </c>
      <c r="E567" s="592" t="s">
        <v>15967</v>
      </c>
      <c r="F567" s="709"/>
      <c r="G567" s="476"/>
      <c r="H567" s="476"/>
      <c r="I567" s="476"/>
    </row>
    <row r="568" spans="1:9" s="60" customFormat="1" ht="30" x14ac:dyDescent="0.25">
      <c r="A568" s="96">
        <v>1749</v>
      </c>
      <c r="B568" s="576" t="s">
        <v>18803</v>
      </c>
      <c r="C568" s="477" t="s">
        <v>1026</v>
      </c>
      <c r="D568" s="477" t="s">
        <v>15746</v>
      </c>
      <c r="E568" s="592" t="s">
        <v>15967</v>
      </c>
      <c r="F568" s="709"/>
      <c r="G568" s="476"/>
      <c r="H568" s="476"/>
      <c r="I568" s="476"/>
    </row>
    <row r="569" spans="1:9" s="60" customFormat="1" x14ac:dyDescent="0.25">
      <c r="A569" s="96">
        <v>1753</v>
      </c>
      <c r="B569" s="546" t="s">
        <v>15996</v>
      </c>
      <c r="C569" s="477" t="s">
        <v>15999</v>
      </c>
      <c r="D569" s="477" t="s">
        <v>16000</v>
      </c>
      <c r="E569" s="542" t="s">
        <v>16003</v>
      </c>
      <c r="F569" s="709" t="s">
        <v>11</v>
      </c>
      <c r="G569" s="476" t="s">
        <v>11</v>
      </c>
      <c r="H569" s="476" t="s">
        <v>11</v>
      </c>
      <c r="I569" s="476" t="s">
        <v>11</v>
      </c>
    </row>
    <row r="570" spans="1:9" s="60" customFormat="1" x14ac:dyDescent="0.25">
      <c r="A570" s="96">
        <v>1753</v>
      </c>
      <c r="B570" s="546" t="s">
        <v>16006</v>
      </c>
      <c r="C570" s="477" t="s">
        <v>15999</v>
      </c>
      <c r="D570" s="477" t="s">
        <v>16000</v>
      </c>
      <c r="E570" s="542" t="s">
        <v>16003</v>
      </c>
      <c r="F570" s="709" t="s">
        <v>11</v>
      </c>
      <c r="G570" s="476" t="s">
        <v>11</v>
      </c>
      <c r="H570" s="476" t="s">
        <v>11</v>
      </c>
      <c r="I570" s="476" t="s">
        <v>11</v>
      </c>
    </row>
    <row r="571" spans="1:9" s="60" customFormat="1" x14ac:dyDescent="0.25">
      <c r="A571" s="96">
        <v>1753</v>
      </c>
      <c r="B571" s="546" t="s">
        <v>16013</v>
      </c>
      <c r="C571" s="477" t="s">
        <v>15999</v>
      </c>
      <c r="D571" s="477" t="s">
        <v>16000</v>
      </c>
      <c r="E571" s="542" t="s">
        <v>16003</v>
      </c>
      <c r="F571" s="475"/>
      <c r="G571" s="482"/>
      <c r="H571" s="482"/>
      <c r="I571" s="482"/>
    </row>
    <row r="572" spans="1:9" s="60" customFormat="1" x14ac:dyDescent="0.25">
      <c r="A572" s="96">
        <v>1753</v>
      </c>
      <c r="B572" s="546" t="s">
        <v>16014</v>
      </c>
      <c r="C572" s="477" t="s">
        <v>15999</v>
      </c>
      <c r="D572" s="477" t="s">
        <v>16000</v>
      </c>
      <c r="E572" s="542" t="s">
        <v>16003</v>
      </c>
      <c r="F572" s="475"/>
      <c r="G572" s="482"/>
      <c r="H572" s="482"/>
      <c r="I572" s="482"/>
    </row>
    <row r="573" spans="1:9" s="60" customFormat="1" x14ac:dyDescent="0.25">
      <c r="A573" s="96">
        <v>1753</v>
      </c>
      <c r="B573" s="546" t="s">
        <v>16016</v>
      </c>
      <c r="C573" s="477" t="s">
        <v>15999</v>
      </c>
      <c r="D573" s="477" t="s">
        <v>16000</v>
      </c>
      <c r="E573" s="542" t="s">
        <v>16003</v>
      </c>
      <c r="F573" s="475"/>
      <c r="G573" s="482"/>
      <c r="H573" s="482"/>
      <c r="I573" s="482"/>
    </row>
    <row r="574" spans="1:9" s="60" customFormat="1" x14ac:dyDescent="0.25">
      <c r="A574" s="96">
        <v>1753</v>
      </c>
      <c r="B574" s="546" t="s">
        <v>16020</v>
      </c>
      <c r="C574" s="477" t="s">
        <v>15999</v>
      </c>
      <c r="D574" s="477" t="s">
        <v>16000</v>
      </c>
      <c r="E574" s="542" t="s">
        <v>16003</v>
      </c>
      <c r="F574" s="475"/>
      <c r="G574" s="482"/>
      <c r="H574" s="482"/>
      <c r="I574" s="482"/>
    </row>
    <row r="575" spans="1:9" s="60" customFormat="1" x14ac:dyDescent="0.25">
      <c r="A575" s="96">
        <v>1753</v>
      </c>
      <c r="B575" s="546" t="s">
        <v>16022</v>
      </c>
      <c r="C575" s="477" t="s">
        <v>15999</v>
      </c>
      <c r="D575" s="477" t="s">
        <v>16000</v>
      </c>
      <c r="E575" s="542" t="s">
        <v>16003</v>
      </c>
      <c r="F575" s="475"/>
      <c r="G575" s="482"/>
      <c r="H575" s="482"/>
      <c r="I575" s="482"/>
    </row>
    <row r="576" spans="1:9" s="60" customFormat="1" x14ac:dyDescent="0.25">
      <c r="A576" s="96">
        <v>1753</v>
      </c>
      <c r="B576" s="546" t="s">
        <v>16025</v>
      </c>
      <c r="C576" s="477" t="s">
        <v>15999</v>
      </c>
      <c r="D576" s="477" t="s">
        <v>16000</v>
      </c>
      <c r="E576" s="542" t="s">
        <v>16003</v>
      </c>
      <c r="F576" s="475"/>
      <c r="G576" s="482"/>
      <c r="H576" s="482"/>
      <c r="I576" s="482"/>
    </row>
    <row r="577" spans="1:9" s="60" customFormat="1" x14ac:dyDescent="0.25">
      <c r="A577" s="96">
        <v>1753</v>
      </c>
      <c r="B577" s="546" t="s">
        <v>16026</v>
      </c>
      <c r="C577" s="477" t="s">
        <v>15999</v>
      </c>
      <c r="D577" s="477" t="s">
        <v>16000</v>
      </c>
      <c r="E577" s="542" t="s">
        <v>16003</v>
      </c>
      <c r="F577" s="475"/>
      <c r="G577" s="482"/>
      <c r="H577" s="482"/>
      <c r="I577" s="482"/>
    </row>
    <row r="578" spans="1:9" s="60" customFormat="1" x14ac:dyDescent="0.25">
      <c r="A578" s="96">
        <v>1753</v>
      </c>
      <c r="B578" s="546" t="s">
        <v>16027</v>
      </c>
      <c r="C578" s="477" t="s">
        <v>15999</v>
      </c>
      <c r="D578" s="477" t="s">
        <v>16000</v>
      </c>
      <c r="E578" s="542" t="s">
        <v>16003</v>
      </c>
      <c r="F578" s="475"/>
      <c r="G578" s="482"/>
      <c r="H578" s="482"/>
      <c r="I578" s="482"/>
    </row>
    <row r="579" spans="1:9" s="60" customFormat="1" x14ac:dyDescent="0.25">
      <c r="A579" s="96">
        <v>1753</v>
      </c>
      <c r="B579" s="546" t="s">
        <v>16028</v>
      </c>
      <c r="C579" s="477" t="s">
        <v>15999</v>
      </c>
      <c r="D579" s="477" t="s">
        <v>16000</v>
      </c>
      <c r="E579" s="542" t="s">
        <v>16003</v>
      </c>
      <c r="F579" s="475"/>
      <c r="G579" s="482"/>
      <c r="H579" s="482"/>
      <c r="I579" s="482"/>
    </row>
    <row r="580" spans="1:9" s="60" customFormat="1" x14ac:dyDescent="0.25">
      <c r="A580" s="96">
        <v>1753</v>
      </c>
      <c r="B580" s="546" t="s">
        <v>16029</v>
      </c>
      <c r="C580" s="477" t="s">
        <v>15999</v>
      </c>
      <c r="D580" s="477" t="s">
        <v>16000</v>
      </c>
      <c r="E580" s="542" t="s">
        <v>16003</v>
      </c>
      <c r="F580" s="475"/>
      <c r="G580" s="482"/>
      <c r="H580" s="482"/>
      <c r="I580" s="482"/>
    </row>
    <row r="581" spans="1:9" s="60" customFormat="1" x14ac:dyDescent="0.25">
      <c r="A581" s="96">
        <v>1753</v>
      </c>
      <c r="B581" s="546" t="s">
        <v>16030</v>
      </c>
      <c r="C581" s="477" t="s">
        <v>15999</v>
      </c>
      <c r="D581" s="477" t="s">
        <v>16000</v>
      </c>
      <c r="E581" s="542" t="s">
        <v>16003</v>
      </c>
      <c r="F581" s="475"/>
      <c r="G581" s="482"/>
      <c r="H581" s="482"/>
      <c r="I581" s="482"/>
    </row>
    <row r="582" spans="1:9" s="60" customFormat="1" x14ac:dyDescent="0.25">
      <c r="A582" s="96">
        <v>1753</v>
      </c>
      <c r="B582" s="546" t="s">
        <v>16031</v>
      </c>
      <c r="C582" s="477" t="s">
        <v>15999</v>
      </c>
      <c r="D582" s="477" t="s">
        <v>16000</v>
      </c>
      <c r="E582" s="542" t="s">
        <v>16003</v>
      </c>
      <c r="F582" s="475"/>
      <c r="G582" s="482"/>
      <c r="H582" s="482"/>
      <c r="I582" s="482"/>
    </row>
    <row r="583" spans="1:9" s="60" customFormat="1" x14ac:dyDescent="0.25">
      <c r="A583" s="96">
        <v>1753</v>
      </c>
      <c r="B583" s="546" t="s">
        <v>16032</v>
      </c>
      <c r="C583" s="477" t="s">
        <v>15999</v>
      </c>
      <c r="D583" s="477" t="s">
        <v>16000</v>
      </c>
      <c r="E583" s="542" t="s">
        <v>16003</v>
      </c>
      <c r="F583" s="475"/>
      <c r="G583" s="482"/>
      <c r="H583" s="482"/>
      <c r="I583" s="482"/>
    </row>
    <row r="584" spans="1:9" s="60" customFormat="1" x14ac:dyDescent="0.25">
      <c r="A584" s="96">
        <v>1753</v>
      </c>
      <c r="B584" s="546" t="s">
        <v>16033</v>
      </c>
      <c r="C584" s="477" t="s">
        <v>15999</v>
      </c>
      <c r="D584" s="477" t="s">
        <v>16000</v>
      </c>
      <c r="E584" s="542" t="s">
        <v>16003</v>
      </c>
      <c r="F584" s="475"/>
      <c r="G584" s="482"/>
      <c r="H584" s="482"/>
      <c r="I584" s="482"/>
    </row>
    <row r="585" spans="1:9" s="60" customFormat="1" x14ac:dyDescent="0.25">
      <c r="A585" s="96">
        <v>1753</v>
      </c>
      <c r="B585" s="546" t="s">
        <v>16034</v>
      </c>
      <c r="C585" s="477" t="s">
        <v>15999</v>
      </c>
      <c r="D585" s="477" t="s">
        <v>16000</v>
      </c>
      <c r="E585" s="542" t="s">
        <v>16003</v>
      </c>
      <c r="F585" s="475"/>
      <c r="G585" s="482"/>
      <c r="H585" s="482"/>
      <c r="I585" s="482"/>
    </row>
    <row r="586" spans="1:9" s="60" customFormat="1" x14ac:dyDescent="0.25">
      <c r="A586" s="96">
        <v>1753</v>
      </c>
      <c r="B586" s="546" t="s">
        <v>16035</v>
      </c>
      <c r="C586" s="477" t="s">
        <v>15999</v>
      </c>
      <c r="D586" s="477" t="s">
        <v>16000</v>
      </c>
      <c r="E586" s="542" t="s">
        <v>16003</v>
      </c>
      <c r="F586" s="475"/>
      <c r="G586" s="482"/>
      <c r="H586" s="482"/>
      <c r="I586" s="482"/>
    </row>
    <row r="587" spans="1:9" s="60" customFormat="1" x14ac:dyDescent="0.25">
      <c r="A587" s="96">
        <v>1753</v>
      </c>
      <c r="B587" s="546" t="s">
        <v>16036</v>
      </c>
      <c r="C587" s="477" t="s">
        <v>15999</v>
      </c>
      <c r="D587" s="477" t="s">
        <v>16000</v>
      </c>
      <c r="E587" s="542" t="s">
        <v>16003</v>
      </c>
      <c r="F587" s="475"/>
      <c r="G587" s="482"/>
      <c r="H587" s="482"/>
      <c r="I587" s="482"/>
    </row>
    <row r="588" spans="1:9" s="60" customFormat="1" x14ac:dyDescent="0.25">
      <c r="A588" s="96">
        <v>1753</v>
      </c>
      <c r="B588" s="546" t="s">
        <v>16039</v>
      </c>
      <c r="C588" s="477" t="s">
        <v>15999</v>
      </c>
      <c r="D588" s="477" t="s">
        <v>16000</v>
      </c>
      <c r="E588" s="542" t="s">
        <v>16003</v>
      </c>
      <c r="F588" s="475"/>
      <c r="G588" s="482"/>
      <c r="H588" s="482"/>
      <c r="I588" s="482"/>
    </row>
    <row r="589" spans="1:9" s="60" customFormat="1" x14ac:dyDescent="0.25">
      <c r="A589" s="96">
        <v>1753</v>
      </c>
      <c r="B589" s="546" t="s">
        <v>16040</v>
      </c>
      <c r="C589" s="477" t="s">
        <v>15999</v>
      </c>
      <c r="D589" s="477" t="s">
        <v>16000</v>
      </c>
      <c r="E589" s="542" t="s">
        <v>16003</v>
      </c>
      <c r="F589" s="475"/>
      <c r="G589" s="482"/>
      <c r="H589" s="482"/>
      <c r="I589" s="482"/>
    </row>
    <row r="590" spans="1:9" s="60" customFormat="1" x14ac:dyDescent="0.25">
      <c r="A590" s="96">
        <v>1753</v>
      </c>
      <c r="B590" s="546" t="s">
        <v>16041</v>
      </c>
      <c r="C590" s="477" t="s">
        <v>15999</v>
      </c>
      <c r="D590" s="477" t="s">
        <v>16000</v>
      </c>
      <c r="E590" s="542" t="s">
        <v>16003</v>
      </c>
      <c r="F590" s="475"/>
      <c r="G590" s="482"/>
      <c r="H590" s="482"/>
      <c r="I590" s="482"/>
    </row>
    <row r="591" spans="1:9" s="60" customFormat="1" x14ac:dyDescent="0.25">
      <c r="A591" s="96">
        <v>1753</v>
      </c>
      <c r="B591" s="546" t="s">
        <v>16045</v>
      </c>
      <c r="C591" s="477" t="s">
        <v>15999</v>
      </c>
      <c r="D591" s="477" t="s">
        <v>16000</v>
      </c>
      <c r="E591" s="542" t="s">
        <v>16003</v>
      </c>
      <c r="F591" s="475"/>
      <c r="G591" s="482"/>
      <c r="H591" s="482"/>
      <c r="I591" s="482"/>
    </row>
    <row r="592" spans="1:9" s="60" customFormat="1" x14ac:dyDescent="0.25">
      <c r="A592" s="96">
        <v>1753</v>
      </c>
      <c r="B592" s="546" t="s">
        <v>16046</v>
      </c>
      <c r="C592" s="477" t="s">
        <v>15999</v>
      </c>
      <c r="D592" s="477" t="s">
        <v>16000</v>
      </c>
      <c r="E592" s="542" t="s">
        <v>16003</v>
      </c>
      <c r="F592" s="475"/>
      <c r="G592" s="482"/>
      <c r="H592" s="482"/>
      <c r="I592" s="482"/>
    </row>
    <row r="593" spans="1:9" s="60" customFormat="1" x14ac:dyDescent="0.25">
      <c r="A593" s="96">
        <v>1753</v>
      </c>
      <c r="B593" s="546" t="s">
        <v>16050</v>
      </c>
      <c r="C593" s="477" t="s">
        <v>15999</v>
      </c>
      <c r="D593" s="477" t="s">
        <v>16000</v>
      </c>
      <c r="E593" s="542" t="s">
        <v>16003</v>
      </c>
      <c r="F593" s="475"/>
      <c r="G593" s="482"/>
      <c r="H593" s="482"/>
      <c r="I593" s="482"/>
    </row>
    <row r="594" spans="1:9" s="60" customFormat="1" x14ac:dyDescent="0.25">
      <c r="A594" s="96">
        <v>1753</v>
      </c>
      <c r="B594" s="546" t="s">
        <v>16052</v>
      </c>
      <c r="C594" s="477" t="s">
        <v>15999</v>
      </c>
      <c r="D594" s="477" t="s">
        <v>16000</v>
      </c>
      <c r="E594" s="542" t="s">
        <v>16003</v>
      </c>
      <c r="F594" s="475"/>
      <c r="G594" s="482"/>
      <c r="H594" s="482"/>
      <c r="I594" s="482"/>
    </row>
    <row r="595" spans="1:9" s="60" customFormat="1" x14ac:dyDescent="0.25">
      <c r="A595" s="96">
        <v>1753</v>
      </c>
      <c r="B595" s="546" t="s">
        <v>16057</v>
      </c>
      <c r="C595" s="477" t="s">
        <v>15999</v>
      </c>
      <c r="D595" s="477" t="s">
        <v>16000</v>
      </c>
      <c r="E595" s="542" t="s">
        <v>16003</v>
      </c>
      <c r="F595" s="475"/>
      <c r="G595" s="482"/>
      <c r="H595" s="482"/>
      <c r="I595" s="482"/>
    </row>
    <row r="596" spans="1:9" s="60" customFormat="1" x14ac:dyDescent="0.25">
      <c r="A596" s="96">
        <v>1753</v>
      </c>
      <c r="B596" s="546" t="s">
        <v>16061</v>
      </c>
      <c r="C596" s="477" t="s">
        <v>15999</v>
      </c>
      <c r="D596" s="477" t="s">
        <v>16000</v>
      </c>
      <c r="E596" s="542" t="s">
        <v>16003</v>
      </c>
      <c r="F596" s="475"/>
      <c r="G596" s="482"/>
      <c r="H596" s="482"/>
      <c r="I596" s="482"/>
    </row>
    <row r="597" spans="1:9" s="60" customFormat="1" x14ac:dyDescent="0.25">
      <c r="A597" s="96">
        <v>1753</v>
      </c>
      <c r="B597" s="546" t="s">
        <v>16065</v>
      </c>
      <c r="C597" s="477" t="s">
        <v>15999</v>
      </c>
      <c r="D597" s="477" t="s">
        <v>16000</v>
      </c>
      <c r="E597" s="542" t="s">
        <v>16003</v>
      </c>
      <c r="F597" s="475"/>
      <c r="G597" s="482"/>
      <c r="H597" s="482"/>
      <c r="I597" s="482"/>
    </row>
    <row r="598" spans="1:9" s="60" customFormat="1" ht="30" x14ac:dyDescent="0.25">
      <c r="A598" s="96">
        <v>1755</v>
      </c>
      <c r="B598" s="546" t="s">
        <v>16068</v>
      </c>
      <c r="C598" s="477" t="s">
        <v>16071</v>
      </c>
      <c r="D598" s="477" t="s">
        <v>16072</v>
      </c>
      <c r="E598" s="542" t="s">
        <v>16075</v>
      </c>
      <c r="F598" s="475"/>
      <c r="G598" s="482"/>
      <c r="H598" s="482"/>
      <c r="I598" s="482"/>
    </row>
    <row r="599" spans="1:9" s="60" customFormat="1" ht="30" x14ac:dyDescent="0.25">
      <c r="A599" s="96">
        <v>1755</v>
      </c>
      <c r="B599" s="546" t="s">
        <v>16079</v>
      </c>
      <c r="C599" s="477" t="s">
        <v>16071</v>
      </c>
      <c r="D599" s="477" t="s">
        <v>16072</v>
      </c>
      <c r="E599" s="542" t="s">
        <v>16075</v>
      </c>
      <c r="F599" s="475"/>
      <c r="G599" s="482"/>
      <c r="H599" s="482"/>
      <c r="I599" s="482"/>
    </row>
    <row r="600" spans="1:9" s="60" customFormat="1" ht="30" x14ac:dyDescent="0.25">
      <c r="A600" s="96">
        <v>1755</v>
      </c>
      <c r="B600" s="546" t="s">
        <v>16085</v>
      </c>
      <c r="C600" s="477" t="s">
        <v>16071</v>
      </c>
      <c r="D600" s="477" t="s">
        <v>16072</v>
      </c>
      <c r="E600" s="542" t="s">
        <v>16075</v>
      </c>
      <c r="F600" s="475"/>
      <c r="G600" s="482"/>
      <c r="H600" s="482"/>
      <c r="I600" s="482"/>
    </row>
    <row r="601" spans="1:9" s="60" customFormat="1" ht="30" x14ac:dyDescent="0.25">
      <c r="A601" s="96">
        <v>1755</v>
      </c>
      <c r="B601" s="546" t="s">
        <v>16088</v>
      </c>
      <c r="C601" s="477" t="s">
        <v>16071</v>
      </c>
      <c r="D601" s="477" t="s">
        <v>16072</v>
      </c>
      <c r="E601" s="542" t="s">
        <v>16075</v>
      </c>
      <c r="F601" s="475"/>
      <c r="G601" s="482"/>
      <c r="H601" s="482"/>
      <c r="I601" s="482"/>
    </row>
    <row r="602" spans="1:9" s="60" customFormat="1" ht="30" x14ac:dyDescent="0.25">
      <c r="A602" s="96">
        <v>1755</v>
      </c>
      <c r="B602" s="546" t="s">
        <v>16091</v>
      </c>
      <c r="C602" s="477" t="s">
        <v>16071</v>
      </c>
      <c r="D602" s="477" t="s">
        <v>16072</v>
      </c>
      <c r="E602" s="542" t="s">
        <v>16075</v>
      </c>
      <c r="F602" s="475"/>
      <c r="G602" s="482"/>
      <c r="H602" s="482"/>
      <c r="I602" s="482"/>
    </row>
    <row r="603" spans="1:9" s="60" customFormat="1" ht="99.75" customHeight="1" x14ac:dyDescent="0.25">
      <c r="A603" s="96">
        <v>1755</v>
      </c>
      <c r="B603" s="546" t="s">
        <v>16094</v>
      </c>
      <c r="C603" s="477" t="s">
        <v>16071</v>
      </c>
      <c r="D603" s="477" t="s">
        <v>16072</v>
      </c>
      <c r="E603" s="542" t="s">
        <v>16075</v>
      </c>
      <c r="F603" s="475"/>
      <c r="G603" s="482"/>
      <c r="H603" s="482"/>
      <c r="I603" s="482"/>
    </row>
    <row r="604" spans="1:9" s="60" customFormat="1" ht="30" x14ac:dyDescent="0.25">
      <c r="A604" s="96">
        <v>1755</v>
      </c>
      <c r="B604" s="546" t="s">
        <v>16097</v>
      </c>
      <c r="C604" s="477" t="s">
        <v>16071</v>
      </c>
      <c r="D604" s="477" t="s">
        <v>16072</v>
      </c>
      <c r="E604" s="542" t="s">
        <v>16075</v>
      </c>
      <c r="F604" s="475"/>
      <c r="G604" s="482"/>
      <c r="H604" s="482"/>
      <c r="I604" s="482"/>
    </row>
    <row r="605" spans="1:9" s="60" customFormat="1" ht="30" x14ac:dyDescent="0.25">
      <c r="A605" s="96">
        <v>1755</v>
      </c>
      <c r="B605" s="546" t="s">
        <v>16100</v>
      </c>
      <c r="C605" s="477" t="s">
        <v>16071</v>
      </c>
      <c r="D605" s="477" t="s">
        <v>16072</v>
      </c>
      <c r="E605" s="542" t="s">
        <v>16075</v>
      </c>
      <c r="F605" s="475"/>
      <c r="G605" s="482"/>
      <c r="H605" s="482"/>
      <c r="I605" s="482"/>
    </row>
    <row r="606" spans="1:9" s="60" customFormat="1" ht="30" x14ac:dyDescent="0.25">
      <c r="A606" s="96">
        <v>1755</v>
      </c>
      <c r="B606" s="546" t="s">
        <v>16105</v>
      </c>
      <c r="C606" s="477" t="s">
        <v>16071</v>
      </c>
      <c r="D606" s="477" t="s">
        <v>16072</v>
      </c>
      <c r="E606" s="542" t="s">
        <v>16075</v>
      </c>
      <c r="F606" s="475"/>
      <c r="G606" s="482"/>
      <c r="H606" s="482"/>
      <c r="I606" s="482"/>
    </row>
    <row r="607" spans="1:9" s="60" customFormat="1" ht="30" x14ac:dyDescent="0.25">
      <c r="A607" s="96">
        <v>1755</v>
      </c>
      <c r="B607" s="546" t="s">
        <v>16108</v>
      </c>
      <c r="C607" s="477" t="s">
        <v>16071</v>
      </c>
      <c r="D607" s="477" t="s">
        <v>16072</v>
      </c>
      <c r="E607" s="542" t="s">
        <v>16075</v>
      </c>
      <c r="F607" s="475"/>
      <c r="G607" s="482"/>
      <c r="H607" s="482"/>
      <c r="I607" s="482"/>
    </row>
    <row r="608" spans="1:9" s="60" customFormat="1" ht="30" x14ac:dyDescent="0.25">
      <c r="A608" s="96">
        <v>1755</v>
      </c>
      <c r="B608" s="546" t="s">
        <v>16111</v>
      </c>
      <c r="C608" s="477" t="s">
        <v>16071</v>
      </c>
      <c r="D608" s="477" t="s">
        <v>16072</v>
      </c>
      <c r="E608" s="542" t="s">
        <v>16075</v>
      </c>
      <c r="F608" s="475"/>
      <c r="G608" s="482"/>
      <c r="H608" s="482"/>
      <c r="I608" s="482"/>
    </row>
    <row r="609" spans="1:9" s="60" customFormat="1" x14ac:dyDescent="0.25">
      <c r="A609" s="96">
        <v>1755</v>
      </c>
      <c r="B609" s="546" t="s">
        <v>16114</v>
      </c>
      <c r="C609" s="477" t="s">
        <v>16071</v>
      </c>
      <c r="D609" s="477" t="s">
        <v>16072</v>
      </c>
      <c r="E609" s="542" t="s">
        <v>16115</v>
      </c>
      <c r="F609" s="475"/>
      <c r="G609" s="482"/>
      <c r="H609" s="482"/>
      <c r="I609" s="482"/>
    </row>
    <row r="610" spans="1:9" s="60" customFormat="1" x14ac:dyDescent="0.25">
      <c r="A610" s="96">
        <v>1755</v>
      </c>
      <c r="B610" s="546" t="s">
        <v>16118</v>
      </c>
      <c r="C610" s="477" t="s">
        <v>16071</v>
      </c>
      <c r="D610" s="477" t="s">
        <v>16072</v>
      </c>
      <c r="E610" s="542" t="s">
        <v>16115</v>
      </c>
      <c r="F610" s="475"/>
      <c r="G610" s="482"/>
      <c r="H610" s="482"/>
      <c r="I610" s="482"/>
    </row>
    <row r="611" spans="1:9" s="60" customFormat="1" x14ac:dyDescent="0.25">
      <c r="A611" s="96">
        <v>1755</v>
      </c>
      <c r="B611" s="546" t="s">
        <v>16120</v>
      </c>
      <c r="C611" s="477" t="s">
        <v>16071</v>
      </c>
      <c r="D611" s="477" t="s">
        <v>16072</v>
      </c>
      <c r="E611" s="542" t="s">
        <v>16115</v>
      </c>
      <c r="F611" s="475"/>
      <c r="G611" s="482"/>
      <c r="H611" s="482"/>
      <c r="I611" s="482"/>
    </row>
    <row r="612" spans="1:9" s="60" customFormat="1" x14ac:dyDescent="0.25">
      <c r="A612" s="96">
        <v>1755</v>
      </c>
      <c r="B612" s="546" t="s">
        <v>16123</v>
      </c>
      <c r="C612" s="477" t="s">
        <v>16071</v>
      </c>
      <c r="D612" s="477" t="s">
        <v>16072</v>
      </c>
      <c r="E612" s="542" t="s">
        <v>16115</v>
      </c>
      <c r="F612" s="475"/>
      <c r="G612" s="482"/>
      <c r="H612" s="482"/>
      <c r="I612" s="482"/>
    </row>
    <row r="613" spans="1:9" s="60" customFormat="1" x14ac:dyDescent="0.25">
      <c r="A613" s="96">
        <v>1755</v>
      </c>
      <c r="B613" s="546" t="s">
        <v>16068</v>
      </c>
      <c r="C613" s="477" t="s">
        <v>16071</v>
      </c>
      <c r="D613" s="477" t="s">
        <v>16072</v>
      </c>
      <c r="E613" s="542" t="s">
        <v>16115</v>
      </c>
      <c r="F613" s="475"/>
      <c r="G613" s="482"/>
      <c r="H613" s="482"/>
      <c r="I613" s="482"/>
    </row>
    <row r="614" spans="1:9" s="60" customFormat="1" x14ac:dyDescent="0.25">
      <c r="A614" s="96">
        <v>1755</v>
      </c>
      <c r="B614" s="546" t="s">
        <v>16068</v>
      </c>
      <c r="C614" s="477" t="s">
        <v>16071</v>
      </c>
      <c r="D614" s="477" t="s">
        <v>16072</v>
      </c>
      <c r="E614" s="542" t="s">
        <v>16115</v>
      </c>
      <c r="F614" s="475"/>
      <c r="G614" s="482"/>
      <c r="H614" s="482"/>
      <c r="I614" s="482"/>
    </row>
    <row r="615" spans="1:9" s="60" customFormat="1" x14ac:dyDescent="0.25">
      <c r="A615" s="96">
        <v>1755</v>
      </c>
      <c r="B615" s="546" t="s">
        <v>16068</v>
      </c>
      <c r="C615" s="477" t="s">
        <v>16071</v>
      </c>
      <c r="D615" s="477" t="s">
        <v>16072</v>
      </c>
      <c r="E615" s="542" t="s">
        <v>16115</v>
      </c>
      <c r="F615" s="475"/>
      <c r="G615" s="482"/>
      <c r="H615" s="482"/>
      <c r="I615" s="482"/>
    </row>
    <row r="616" spans="1:9" s="60" customFormat="1" x14ac:dyDescent="0.25">
      <c r="A616" s="96">
        <v>1755</v>
      </c>
      <c r="B616" s="546" t="s">
        <v>16068</v>
      </c>
      <c r="C616" s="477" t="s">
        <v>16071</v>
      </c>
      <c r="D616" s="477" t="s">
        <v>16072</v>
      </c>
      <c r="E616" s="542" t="s">
        <v>16115</v>
      </c>
      <c r="F616" s="475"/>
      <c r="G616" s="482"/>
      <c r="H616" s="482"/>
      <c r="I616" s="482"/>
    </row>
    <row r="617" spans="1:9" s="60" customFormat="1" x14ac:dyDescent="0.25">
      <c r="A617" s="96">
        <v>1755</v>
      </c>
      <c r="B617" s="546" t="s">
        <v>16068</v>
      </c>
      <c r="C617" s="477" t="s">
        <v>16071</v>
      </c>
      <c r="D617" s="477" t="s">
        <v>16072</v>
      </c>
      <c r="E617" s="542" t="s">
        <v>16115</v>
      </c>
      <c r="F617" s="475"/>
      <c r="G617" s="482"/>
      <c r="H617" s="482"/>
      <c r="I617" s="482"/>
    </row>
    <row r="618" spans="1:9" s="60" customFormat="1" x14ac:dyDescent="0.25">
      <c r="A618" s="96">
        <v>1755</v>
      </c>
      <c r="B618" s="546" t="s">
        <v>16127</v>
      </c>
      <c r="C618" s="477" t="s">
        <v>16071</v>
      </c>
      <c r="D618" s="477" t="s">
        <v>16072</v>
      </c>
      <c r="E618" s="542" t="s">
        <v>16115</v>
      </c>
      <c r="F618" s="475" t="s">
        <v>11</v>
      </c>
      <c r="G618" s="482" t="s">
        <v>11</v>
      </c>
      <c r="H618" s="482" t="s">
        <v>11</v>
      </c>
      <c r="I618" s="482"/>
    </row>
    <row r="619" spans="1:9" s="60" customFormat="1" x14ac:dyDescent="0.25">
      <c r="A619" s="96">
        <v>1755</v>
      </c>
      <c r="B619" s="546" t="s">
        <v>16130</v>
      </c>
      <c r="C619" s="477" t="s">
        <v>16071</v>
      </c>
      <c r="D619" s="477" t="s">
        <v>16072</v>
      </c>
      <c r="E619" s="542" t="s">
        <v>16115</v>
      </c>
      <c r="F619" s="475"/>
      <c r="G619" s="482"/>
      <c r="H619" s="482"/>
      <c r="I619" s="482"/>
    </row>
    <row r="620" spans="1:9" s="60" customFormat="1" x14ac:dyDescent="0.25">
      <c r="A620" s="96">
        <v>1755</v>
      </c>
      <c r="B620" s="546" t="s">
        <v>16131</v>
      </c>
      <c r="C620" s="477" t="s">
        <v>16071</v>
      </c>
      <c r="D620" s="477" t="s">
        <v>16072</v>
      </c>
      <c r="E620" s="542" t="s">
        <v>16115</v>
      </c>
      <c r="F620" s="475"/>
      <c r="G620" s="482"/>
      <c r="H620" s="482"/>
      <c r="I620" s="482"/>
    </row>
    <row r="621" spans="1:9" s="60" customFormat="1" x14ac:dyDescent="0.25">
      <c r="A621" s="96">
        <v>1755</v>
      </c>
      <c r="B621" s="546" t="s">
        <v>16132</v>
      </c>
      <c r="C621" s="477" t="s">
        <v>16071</v>
      </c>
      <c r="D621" s="477" t="s">
        <v>16072</v>
      </c>
      <c r="E621" s="542" t="s">
        <v>16115</v>
      </c>
      <c r="F621" s="475"/>
      <c r="G621" s="482"/>
      <c r="H621" s="482"/>
      <c r="I621" s="482"/>
    </row>
    <row r="622" spans="1:9" s="60" customFormat="1" x14ac:dyDescent="0.25">
      <c r="A622" s="96">
        <v>1755</v>
      </c>
      <c r="B622" s="546" t="s">
        <v>16133</v>
      </c>
      <c r="C622" s="477" t="s">
        <v>16071</v>
      </c>
      <c r="D622" s="477" t="s">
        <v>16072</v>
      </c>
      <c r="E622" s="542" t="s">
        <v>16115</v>
      </c>
      <c r="F622" s="475"/>
      <c r="G622" s="482"/>
      <c r="H622" s="482"/>
      <c r="I622" s="482"/>
    </row>
    <row r="623" spans="1:9" s="60" customFormat="1" x14ac:dyDescent="0.25">
      <c r="A623" s="96">
        <v>1755</v>
      </c>
      <c r="B623" s="546" t="s">
        <v>16139</v>
      </c>
      <c r="C623" s="477" t="s">
        <v>16071</v>
      </c>
      <c r="D623" s="477" t="s">
        <v>16072</v>
      </c>
      <c r="E623" s="542" t="s">
        <v>16115</v>
      </c>
      <c r="F623" s="475"/>
      <c r="G623" s="482"/>
      <c r="H623" s="482"/>
      <c r="I623" s="482"/>
    </row>
    <row r="624" spans="1:9" s="60" customFormat="1" x14ac:dyDescent="0.25">
      <c r="A624" s="96">
        <v>1755</v>
      </c>
      <c r="B624" s="474" t="s">
        <v>16142</v>
      </c>
      <c r="C624" s="477" t="s">
        <v>16071</v>
      </c>
      <c r="D624" s="477" t="s">
        <v>16072</v>
      </c>
      <c r="E624" s="542" t="s">
        <v>16115</v>
      </c>
      <c r="F624" s="475"/>
      <c r="G624" s="482"/>
      <c r="H624" s="482"/>
      <c r="I624" s="482"/>
    </row>
    <row r="625" spans="1:9" s="60" customFormat="1" ht="30" x14ac:dyDescent="0.25">
      <c r="A625" s="96">
        <v>1755</v>
      </c>
      <c r="B625" s="474" t="s">
        <v>16146</v>
      </c>
      <c r="C625" s="477" t="s">
        <v>16071</v>
      </c>
      <c r="D625" s="477" t="s">
        <v>16072</v>
      </c>
      <c r="E625" s="542" t="s">
        <v>16147</v>
      </c>
      <c r="F625" s="475"/>
      <c r="G625" s="482"/>
      <c r="H625" s="482"/>
      <c r="I625" s="482"/>
    </row>
    <row r="626" spans="1:9" s="60" customFormat="1" ht="30" x14ac:dyDescent="0.25">
      <c r="A626" s="96">
        <v>1755</v>
      </c>
      <c r="B626" s="474" t="s">
        <v>16152</v>
      </c>
      <c r="C626" s="477" t="s">
        <v>16071</v>
      </c>
      <c r="D626" s="477" t="s">
        <v>16072</v>
      </c>
      <c r="E626" s="542" t="s">
        <v>16147</v>
      </c>
      <c r="F626" s="475"/>
      <c r="G626" s="482"/>
      <c r="H626" s="482"/>
      <c r="I626" s="482"/>
    </row>
    <row r="627" spans="1:9" s="60" customFormat="1" ht="30" x14ac:dyDescent="0.25">
      <c r="A627" s="96">
        <v>1755</v>
      </c>
      <c r="B627" s="474" t="s">
        <v>16156</v>
      </c>
      <c r="C627" s="477" t="s">
        <v>16071</v>
      </c>
      <c r="D627" s="477" t="s">
        <v>16072</v>
      </c>
      <c r="E627" s="542" t="s">
        <v>16147</v>
      </c>
      <c r="F627" s="475"/>
      <c r="G627" s="482"/>
      <c r="H627" s="482"/>
      <c r="I627" s="482"/>
    </row>
    <row r="628" spans="1:9" s="60" customFormat="1" ht="30" x14ac:dyDescent="0.25">
      <c r="A628" s="96">
        <v>1755</v>
      </c>
      <c r="B628" s="474" t="s">
        <v>16160</v>
      </c>
      <c r="C628" s="477" t="s">
        <v>16071</v>
      </c>
      <c r="D628" s="477" t="s">
        <v>16072</v>
      </c>
      <c r="E628" s="542" t="s">
        <v>16147</v>
      </c>
      <c r="F628" s="475"/>
      <c r="G628" s="482"/>
      <c r="H628" s="482"/>
      <c r="I628" s="482"/>
    </row>
    <row r="629" spans="1:9" s="60" customFormat="1" ht="30" x14ac:dyDescent="0.25">
      <c r="A629" s="96">
        <v>1755</v>
      </c>
      <c r="B629" s="474" t="s">
        <v>16163</v>
      </c>
      <c r="C629" s="477" t="s">
        <v>16071</v>
      </c>
      <c r="D629" s="477" t="s">
        <v>16072</v>
      </c>
      <c r="E629" s="542" t="s">
        <v>16147</v>
      </c>
      <c r="F629" s="475"/>
      <c r="G629" s="482"/>
      <c r="H629" s="482"/>
      <c r="I629" s="482"/>
    </row>
    <row r="630" spans="1:9" s="60" customFormat="1" ht="30" x14ac:dyDescent="0.25">
      <c r="A630" s="96">
        <v>1755</v>
      </c>
      <c r="B630" s="474" t="s">
        <v>16166</v>
      </c>
      <c r="C630" s="477" t="s">
        <v>16071</v>
      </c>
      <c r="D630" s="477" t="s">
        <v>16072</v>
      </c>
      <c r="E630" s="542" t="s">
        <v>16147</v>
      </c>
      <c r="F630" s="475"/>
      <c r="G630" s="482"/>
      <c r="H630" s="482"/>
      <c r="I630" s="482"/>
    </row>
    <row r="631" spans="1:9" s="60" customFormat="1" ht="30" x14ac:dyDescent="0.25">
      <c r="A631" s="96">
        <v>1755</v>
      </c>
      <c r="B631" s="474" t="s">
        <v>16167</v>
      </c>
      <c r="C631" s="477" t="s">
        <v>16071</v>
      </c>
      <c r="D631" s="477" t="s">
        <v>16072</v>
      </c>
      <c r="E631" s="542" t="s">
        <v>16147</v>
      </c>
      <c r="F631" s="475"/>
      <c r="G631" s="482"/>
      <c r="H631" s="482"/>
      <c r="I631" s="482"/>
    </row>
    <row r="632" spans="1:9" s="60" customFormat="1" ht="30" x14ac:dyDescent="0.25">
      <c r="A632" s="96">
        <v>1755</v>
      </c>
      <c r="B632" s="474" t="s">
        <v>16168</v>
      </c>
      <c r="C632" s="477" t="s">
        <v>16071</v>
      </c>
      <c r="D632" s="477" t="s">
        <v>16072</v>
      </c>
      <c r="E632" s="542" t="s">
        <v>16169</v>
      </c>
      <c r="F632" s="475"/>
      <c r="G632" s="482"/>
      <c r="H632" s="482"/>
      <c r="I632" s="482"/>
    </row>
    <row r="633" spans="1:9" s="60" customFormat="1" ht="30" x14ac:dyDescent="0.25">
      <c r="A633" s="96">
        <v>1755</v>
      </c>
      <c r="B633" s="474" t="s">
        <v>16174</v>
      </c>
      <c r="C633" s="477" t="s">
        <v>16071</v>
      </c>
      <c r="D633" s="477" t="s">
        <v>16072</v>
      </c>
      <c r="E633" s="542" t="s">
        <v>16175</v>
      </c>
      <c r="F633" s="475"/>
      <c r="G633" s="482"/>
      <c r="H633" s="482"/>
      <c r="I633" s="482"/>
    </row>
    <row r="634" spans="1:9" s="60" customFormat="1" ht="30" x14ac:dyDescent="0.25">
      <c r="A634" s="96">
        <v>1755</v>
      </c>
      <c r="B634" s="474" t="s">
        <v>16178</v>
      </c>
      <c r="C634" s="477" t="s">
        <v>16071</v>
      </c>
      <c r="D634" s="477" t="s">
        <v>16072</v>
      </c>
      <c r="E634" s="542" t="s">
        <v>16175</v>
      </c>
      <c r="F634" s="475"/>
      <c r="G634" s="482"/>
      <c r="H634" s="482"/>
      <c r="I634" s="482"/>
    </row>
    <row r="635" spans="1:9" s="60" customFormat="1" ht="30" x14ac:dyDescent="0.25">
      <c r="A635" s="96">
        <v>1755</v>
      </c>
      <c r="B635" s="474" t="s">
        <v>16179</v>
      </c>
      <c r="C635" s="477" t="s">
        <v>16071</v>
      </c>
      <c r="D635" s="477" t="s">
        <v>16072</v>
      </c>
      <c r="E635" s="542" t="s">
        <v>16181</v>
      </c>
      <c r="F635" s="475"/>
      <c r="G635" s="482"/>
      <c r="H635" s="482"/>
      <c r="I635" s="482"/>
    </row>
    <row r="636" spans="1:9" s="60" customFormat="1" ht="30" x14ac:dyDescent="0.25">
      <c r="A636" s="96">
        <v>1755</v>
      </c>
      <c r="B636" s="474" t="s">
        <v>16185</v>
      </c>
      <c r="C636" s="477" t="s">
        <v>16071</v>
      </c>
      <c r="D636" s="477" t="s">
        <v>16072</v>
      </c>
      <c r="E636" s="542" t="s">
        <v>16181</v>
      </c>
      <c r="F636" s="475"/>
      <c r="G636" s="482"/>
      <c r="H636" s="482"/>
      <c r="I636" s="482"/>
    </row>
    <row r="637" spans="1:9" s="60" customFormat="1" x14ac:dyDescent="0.25">
      <c r="A637" s="96">
        <v>1755</v>
      </c>
      <c r="B637" s="474" t="s">
        <v>16186</v>
      </c>
      <c r="C637" s="477" t="s">
        <v>16071</v>
      </c>
      <c r="D637" s="477" t="s">
        <v>16072</v>
      </c>
      <c r="E637" s="542" t="s">
        <v>16187</v>
      </c>
      <c r="F637" s="475"/>
      <c r="G637" s="482"/>
      <c r="H637" s="482"/>
      <c r="I637" s="482"/>
    </row>
    <row r="638" spans="1:9" s="60" customFormat="1" ht="30" x14ac:dyDescent="0.25">
      <c r="A638" s="96">
        <v>1755</v>
      </c>
      <c r="B638" s="546" t="s">
        <v>16190</v>
      </c>
      <c r="C638" s="477" t="s">
        <v>16071</v>
      </c>
      <c r="D638" s="477" t="s">
        <v>16072</v>
      </c>
      <c r="E638" s="542" t="s">
        <v>16075</v>
      </c>
      <c r="F638" s="475"/>
      <c r="G638" s="482"/>
      <c r="H638" s="482"/>
      <c r="I638" s="482"/>
    </row>
    <row r="639" spans="1:9" s="60" customFormat="1" x14ac:dyDescent="0.25">
      <c r="A639" s="96">
        <v>1755</v>
      </c>
      <c r="B639" s="546" t="s">
        <v>16193</v>
      </c>
      <c r="C639" s="477" t="s">
        <v>16071</v>
      </c>
      <c r="D639" s="477" t="s">
        <v>16072</v>
      </c>
      <c r="E639" s="542" t="s">
        <v>16115</v>
      </c>
      <c r="F639" s="475"/>
      <c r="G639" s="482"/>
      <c r="H639" s="482"/>
      <c r="I639" s="482"/>
    </row>
    <row r="640" spans="1:9" s="60" customFormat="1" x14ac:dyDescent="0.25">
      <c r="A640" s="96">
        <v>1755</v>
      </c>
      <c r="B640" s="546" t="s">
        <v>16193</v>
      </c>
      <c r="C640" s="477" t="s">
        <v>16071</v>
      </c>
      <c r="D640" s="477" t="s">
        <v>16072</v>
      </c>
      <c r="E640" s="542" t="s">
        <v>16115</v>
      </c>
      <c r="F640" s="475"/>
      <c r="G640" s="482"/>
      <c r="H640" s="482"/>
      <c r="I640" s="482"/>
    </row>
    <row r="641" spans="1:9" s="60" customFormat="1" x14ac:dyDescent="0.25">
      <c r="A641" s="96">
        <v>1755</v>
      </c>
      <c r="B641" s="546" t="s">
        <v>16194</v>
      </c>
      <c r="C641" s="477" t="s">
        <v>16071</v>
      </c>
      <c r="D641" s="477" t="s">
        <v>16072</v>
      </c>
      <c r="E641" s="542" t="s">
        <v>16115</v>
      </c>
      <c r="F641" s="475"/>
      <c r="G641" s="482"/>
      <c r="H641" s="482"/>
      <c r="I641" s="482"/>
    </row>
    <row r="642" spans="1:9" s="60" customFormat="1" x14ac:dyDescent="0.25">
      <c r="A642" s="96">
        <v>1755</v>
      </c>
      <c r="B642" s="546" t="s">
        <v>16195</v>
      </c>
      <c r="C642" s="477" t="s">
        <v>16071</v>
      </c>
      <c r="D642" s="477" t="s">
        <v>16072</v>
      </c>
      <c r="E642" s="542" t="s">
        <v>16115</v>
      </c>
      <c r="F642" s="475"/>
      <c r="G642" s="482"/>
      <c r="H642" s="482"/>
      <c r="I642" s="482"/>
    </row>
    <row r="643" spans="1:9" s="60" customFormat="1" x14ac:dyDescent="0.25">
      <c r="A643" s="96">
        <v>1755</v>
      </c>
      <c r="B643" s="546" t="s">
        <v>16196</v>
      </c>
      <c r="C643" s="477" t="s">
        <v>16071</v>
      </c>
      <c r="D643" s="477" t="s">
        <v>16072</v>
      </c>
      <c r="E643" s="542" t="s">
        <v>16115</v>
      </c>
      <c r="F643" s="475"/>
      <c r="G643" s="482"/>
      <c r="H643" s="482"/>
      <c r="I643" s="482"/>
    </row>
    <row r="644" spans="1:9" s="60" customFormat="1" x14ac:dyDescent="0.25">
      <c r="A644" s="96">
        <v>1755</v>
      </c>
      <c r="B644" s="546" t="s">
        <v>16197</v>
      </c>
      <c r="C644" s="477" t="s">
        <v>16071</v>
      </c>
      <c r="D644" s="477" t="s">
        <v>16072</v>
      </c>
      <c r="E644" s="542" t="s">
        <v>16115</v>
      </c>
      <c r="F644" s="475"/>
      <c r="G644" s="482"/>
      <c r="H644" s="482"/>
      <c r="I644" s="482"/>
    </row>
    <row r="645" spans="1:9" s="60" customFormat="1" x14ac:dyDescent="0.25">
      <c r="A645" s="96">
        <v>1764</v>
      </c>
      <c r="B645" s="546" t="s">
        <v>16198</v>
      </c>
      <c r="C645" s="477" t="s">
        <v>8291</v>
      </c>
      <c r="D645" s="477" t="s">
        <v>16200</v>
      </c>
      <c r="E645" s="542" t="s">
        <v>16202</v>
      </c>
      <c r="F645" s="475"/>
      <c r="G645" s="482"/>
      <c r="H645" s="482"/>
      <c r="I645" s="482"/>
    </row>
    <row r="646" spans="1:9" s="60" customFormat="1" x14ac:dyDescent="0.25">
      <c r="A646" s="96">
        <v>1765</v>
      </c>
      <c r="B646" s="546" t="s">
        <v>16205</v>
      </c>
      <c r="C646" s="477" t="s">
        <v>598</v>
      </c>
      <c r="D646" s="477" t="s">
        <v>18573</v>
      </c>
      <c r="E646" s="542" t="s">
        <v>16208</v>
      </c>
      <c r="F646" s="475"/>
      <c r="G646" s="482"/>
      <c r="H646" s="482"/>
      <c r="I646" s="482"/>
    </row>
    <row r="647" spans="1:9" s="60" customFormat="1" x14ac:dyDescent="0.25">
      <c r="A647" s="96">
        <v>1765</v>
      </c>
      <c r="B647" s="546" t="s">
        <v>16209</v>
      </c>
      <c r="C647" s="477" t="s">
        <v>598</v>
      </c>
      <c r="D647" s="477" t="s">
        <v>18573</v>
      </c>
      <c r="E647" s="542" t="s">
        <v>16208</v>
      </c>
      <c r="F647" s="709" t="s">
        <v>11</v>
      </c>
      <c r="G647" s="476" t="s">
        <v>11</v>
      </c>
      <c r="H647" s="476" t="s">
        <v>11</v>
      </c>
      <c r="I647" s="476" t="s">
        <v>11</v>
      </c>
    </row>
    <row r="648" spans="1:9" s="60" customFormat="1" x14ac:dyDescent="0.25">
      <c r="A648" s="96">
        <v>1765</v>
      </c>
      <c r="B648" s="576" t="s">
        <v>18804</v>
      </c>
      <c r="C648" s="477" t="s">
        <v>598</v>
      </c>
      <c r="D648" s="477" t="s">
        <v>18573</v>
      </c>
      <c r="E648" s="542" t="s">
        <v>16208</v>
      </c>
      <c r="F648" s="709"/>
      <c r="G648" s="476"/>
      <c r="H648" s="476"/>
      <c r="I648" s="476"/>
    </row>
    <row r="649" spans="1:9" s="60" customFormat="1" x14ac:dyDescent="0.25">
      <c r="A649" s="96">
        <v>1765</v>
      </c>
      <c r="B649" s="576" t="s">
        <v>18805</v>
      </c>
      <c r="C649" s="477" t="s">
        <v>598</v>
      </c>
      <c r="D649" s="477" t="s">
        <v>18573</v>
      </c>
      <c r="E649" s="542" t="s">
        <v>16208</v>
      </c>
      <c r="F649" s="709"/>
      <c r="G649" s="476"/>
      <c r="H649" s="476"/>
      <c r="I649" s="476"/>
    </row>
    <row r="650" spans="1:9" s="60" customFormat="1" ht="86.25" customHeight="1" x14ac:dyDescent="0.25">
      <c r="A650" s="96">
        <v>1779</v>
      </c>
      <c r="B650" s="576" t="s">
        <v>3061</v>
      </c>
      <c r="C650" s="477" t="s">
        <v>4155</v>
      </c>
      <c r="D650" s="477" t="s">
        <v>3063</v>
      </c>
      <c r="E650" s="542" t="s">
        <v>18806</v>
      </c>
      <c r="F650" s="475"/>
      <c r="G650" s="482"/>
      <c r="H650" s="482"/>
      <c r="I650" s="482"/>
    </row>
    <row r="651" spans="1:9" s="60" customFormat="1" ht="86.25" customHeight="1" x14ac:dyDescent="0.25">
      <c r="A651" s="96">
        <v>1779</v>
      </c>
      <c r="B651" s="576" t="s">
        <v>3065</v>
      </c>
      <c r="C651" s="477" t="s">
        <v>4155</v>
      </c>
      <c r="D651" s="477" t="s">
        <v>3063</v>
      </c>
      <c r="E651" s="542" t="s">
        <v>18806</v>
      </c>
      <c r="F651" s="475"/>
      <c r="G651" s="482"/>
      <c r="H651" s="482"/>
      <c r="I651" s="482"/>
    </row>
    <row r="652" spans="1:9" s="60" customFormat="1" ht="86.25" customHeight="1" x14ac:dyDescent="0.25">
      <c r="A652" s="96">
        <v>1779</v>
      </c>
      <c r="B652" s="576" t="s">
        <v>3065</v>
      </c>
      <c r="C652" s="477" t="s">
        <v>4155</v>
      </c>
      <c r="D652" s="477" t="s">
        <v>3063</v>
      </c>
      <c r="E652" s="542" t="s">
        <v>18806</v>
      </c>
      <c r="F652" s="475"/>
      <c r="G652" s="482"/>
      <c r="H652" s="482"/>
      <c r="I652" s="482"/>
    </row>
    <row r="653" spans="1:9" s="60" customFormat="1" ht="86.25" customHeight="1" x14ac:dyDescent="0.25">
      <c r="A653" s="96">
        <v>1779</v>
      </c>
      <c r="B653" s="576" t="s">
        <v>3065</v>
      </c>
      <c r="C653" s="477" t="s">
        <v>4155</v>
      </c>
      <c r="D653" s="477" t="s">
        <v>3063</v>
      </c>
      <c r="E653" s="542" t="s">
        <v>18806</v>
      </c>
      <c r="F653" s="475"/>
      <c r="G653" s="482"/>
      <c r="H653" s="482"/>
      <c r="I653" s="482"/>
    </row>
    <row r="654" spans="1:9" s="60" customFormat="1" ht="86.25" customHeight="1" x14ac:dyDescent="0.25">
      <c r="A654" s="96">
        <v>1779</v>
      </c>
      <c r="B654" s="576" t="s">
        <v>3065</v>
      </c>
      <c r="C654" s="477" t="s">
        <v>4155</v>
      </c>
      <c r="D654" s="477" t="s">
        <v>3063</v>
      </c>
      <c r="E654" s="542" t="s">
        <v>18806</v>
      </c>
      <c r="F654" s="475"/>
      <c r="G654" s="482"/>
      <c r="H654" s="482"/>
      <c r="I654" s="482"/>
    </row>
    <row r="655" spans="1:9" s="60" customFormat="1" ht="86.25" customHeight="1" x14ac:dyDescent="0.25">
      <c r="A655" s="96">
        <v>1779</v>
      </c>
      <c r="B655" s="576" t="s">
        <v>3066</v>
      </c>
      <c r="C655" s="477" t="s">
        <v>4155</v>
      </c>
      <c r="D655" s="477" t="s">
        <v>3063</v>
      </c>
      <c r="E655" s="542" t="s">
        <v>16216</v>
      </c>
      <c r="F655" s="475"/>
      <c r="G655" s="482"/>
      <c r="H655" s="482"/>
      <c r="I655" s="482"/>
    </row>
    <row r="656" spans="1:9" s="60" customFormat="1" ht="86.25" customHeight="1" x14ac:dyDescent="0.25">
      <c r="A656" s="96">
        <v>1779</v>
      </c>
      <c r="B656" s="576" t="s">
        <v>3069</v>
      </c>
      <c r="C656" s="477" t="s">
        <v>4155</v>
      </c>
      <c r="D656" s="477" t="s">
        <v>3063</v>
      </c>
      <c r="E656" s="542" t="s">
        <v>18806</v>
      </c>
      <c r="F656" s="475"/>
      <c r="G656" s="482"/>
      <c r="H656" s="482"/>
      <c r="I656" s="482"/>
    </row>
    <row r="657" spans="1:9" s="60" customFormat="1" x14ac:dyDescent="0.25">
      <c r="A657" s="96">
        <v>1779</v>
      </c>
      <c r="B657" s="546" t="s">
        <v>3070</v>
      </c>
      <c r="C657" s="477" t="s">
        <v>4155</v>
      </c>
      <c r="D657" s="477" t="s">
        <v>3063</v>
      </c>
      <c r="E657" s="542" t="s">
        <v>18806</v>
      </c>
      <c r="F657" s="475"/>
      <c r="G657" s="482"/>
      <c r="H657" s="482"/>
      <c r="I657" s="482"/>
    </row>
    <row r="658" spans="1:9" s="60" customFormat="1" x14ac:dyDescent="0.25">
      <c r="A658" s="96">
        <v>1784</v>
      </c>
      <c r="B658" s="546" t="s">
        <v>16211</v>
      </c>
      <c r="C658" s="477" t="s">
        <v>4155</v>
      </c>
      <c r="D658" s="477" t="s">
        <v>3063</v>
      </c>
      <c r="E658" s="545" t="s">
        <v>16282</v>
      </c>
      <c r="F658" s="475"/>
      <c r="G658" s="482"/>
      <c r="H658" s="482"/>
      <c r="I658" s="482"/>
    </row>
    <row r="659" spans="1:9" s="60" customFormat="1" x14ac:dyDescent="0.25">
      <c r="A659" s="96">
        <v>1784</v>
      </c>
      <c r="B659" s="546" t="s">
        <v>16218</v>
      </c>
      <c r="C659" s="477" t="s">
        <v>4155</v>
      </c>
      <c r="D659" s="477" t="s">
        <v>3063</v>
      </c>
      <c r="E659" s="542" t="s">
        <v>18806</v>
      </c>
      <c r="F659" s="475"/>
      <c r="G659" s="482"/>
      <c r="H659" s="482"/>
      <c r="I659" s="482"/>
    </row>
    <row r="660" spans="1:9" s="60" customFormat="1" ht="30" x14ac:dyDescent="0.25">
      <c r="A660" s="96">
        <v>1784</v>
      </c>
      <c r="B660" s="546" t="s">
        <v>16220</v>
      </c>
      <c r="C660" s="477" t="s">
        <v>4155</v>
      </c>
      <c r="D660" s="477" t="s">
        <v>3063</v>
      </c>
      <c r="E660" s="542" t="s">
        <v>16216</v>
      </c>
      <c r="F660" s="475"/>
      <c r="G660" s="482"/>
      <c r="H660" s="482"/>
      <c r="I660" s="482"/>
    </row>
    <row r="661" spans="1:9" s="60" customFormat="1" ht="126" customHeight="1" x14ac:dyDescent="0.25">
      <c r="A661" s="96">
        <v>1784</v>
      </c>
      <c r="B661" s="546" t="s">
        <v>16222</v>
      </c>
      <c r="C661" s="477" t="s">
        <v>4155</v>
      </c>
      <c r="D661" s="477" t="s">
        <v>3063</v>
      </c>
      <c r="E661" s="542" t="s">
        <v>18807</v>
      </c>
      <c r="F661" s="475"/>
      <c r="G661" s="482"/>
      <c r="H661" s="482"/>
      <c r="I661" s="482"/>
    </row>
    <row r="662" spans="1:9" s="60" customFormat="1" x14ac:dyDescent="0.25">
      <c r="A662" s="96">
        <v>1785</v>
      </c>
      <c r="B662" s="546" t="s">
        <v>16224</v>
      </c>
      <c r="C662" s="477" t="s">
        <v>1284</v>
      </c>
      <c r="D662" s="477" t="s">
        <v>7026</v>
      </c>
      <c r="E662" s="542" t="s">
        <v>16227</v>
      </c>
      <c r="F662" s="475"/>
      <c r="G662" s="482"/>
      <c r="H662" s="482"/>
      <c r="I662" s="482"/>
    </row>
    <row r="663" spans="1:9" s="60" customFormat="1" x14ac:dyDescent="0.25">
      <c r="A663" s="96">
        <v>1787</v>
      </c>
      <c r="B663" s="546" t="s">
        <v>16231</v>
      </c>
      <c r="C663" s="477" t="s">
        <v>11</v>
      </c>
      <c r="D663" s="775" t="s">
        <v>11</v>
      </c>
      <c r="E663" s="545" t="s">
        <v>16282</v>
      </c>
      <c r="F663" s="475"/>
      <c r="G663" s="482"/>
      <c r="H663" s="482"/>
      <c r="I663" s="482"/>
    </row>
    <row r="664" spans="1:9" s="60" customFormat="1" x14ac:dyDescent="0.25">
      <c r="A664" s="96">
        <v>1794</v>
      </c>
      <c r="B664" s="546" t="s">
        <v>16279</v>
      </c>
      <c r="C664" s="477" t="s">
        <v>3118</v>
      </c>
      <c r="D664" s="477" t="s">
        <v>16287</v>
      </c>
      <c r="E664" s="542" t="s">
        <v>16282</v>
      </c>
      <c r="F664" s="475"/>
      <c r="G664" s="482"/>
      <c r="H664" s="482"/>
      <c r="I664" s="482"/>
    </row>
    <row r="665" spans="1:9" s="60" customFormat="1" x14ac:dyDescent="0.25">
      <c r="A665" s="96">
        <v>1794</v>
      </c>
      <c r="B665" s="474"/>
      <c r="C665" s="477" t="s">
        <v>3118</v>
      </c>
      <c r="D665" s="477" t="s">
        <v>16287</v>
      </c>
      <c r="E665" s="545" t="s">
        <v>16282</v>
      </c>
      <c r="F665" s="475"/>
      <c r="G665" s="482"/>
      <c r="H665" s="482"/>
      <c r="I665" s="482"/>
    </row>
    <row r="666" spans="1:9" s="60" customFormat="1" x14ac:dyDescent="0.25">
      <c r="A666" s="96">
        <v>1794</v>
      </c>
      <c r="B666" s="546" t="s">
        <v>16279</v>
      </c>
      <c r="C666" s="477" t="s">
        <v>3118</v>
      </c>
      <c r="D666" s="477" t="s">
        <v>16287</v>
      </c>
      <c r="E666" s="545" t="s">
        <v>16282</v>
      </c>
      <c r="F666" s="475"/>
      <c r="G666" s="482"/>
      <c r="H666" s="482"/>
      <c r="I666" s="482"/>
    </row>
    <row r="667" spans="1:9" s="60" customFormat="1" ht="136.5" customHeight="1" x14ac:dyDescent="0.25">
      <c r="A667" s="96">
        <v>1794</v>
      </c>
      <c r="B667" s="546" t="s">
        <v>16279</v>
      </c>
      <c r="C667" s="477" t="s">
        <v>3118</v>
      </c>
      <c r="D667" s="477" t="s">
        <v>16287</v>
      </c>
      <c r="E667" s="545" t="s">
        <v>16282</v>
      </c>
      <c r="F667" s="475"/>
      <c r="G667" s="482"/>
      <c r="H667" s="482"/>
      <c r="I667" s="482"/>
    </row>
    <row r="668" spans="1:9" s="60" customFormat="1" ht="136.5" customHeight="1" x14ac:dyDescent="0.25">
      <c r="A668" s="96">
        <v>1794</v>
      </c>
      <c r="B668" s="546" t="s">
        <v>16279</v>
      </c>
      <c r="C668" s="477" t="s">
        <v>3118</v>
      </c>
      <c r="D668" s="477" t="s">
        <v>16287</v>
      </c>
      <c r="E668" s="545" t="s">
        <v>16282</v>
      </c>
      <c r="F668" s="475"/>
      <c r="G668" s="482"/>
      <c r="H668" s="482"/>
      <c r="I668" s="482"/>
    </row>
    <row r="669" spans="1:9" s="60" customFormat="1" ht="136.5" customHeight="1" x14ac:dyDescent="0.25">
      <c r="A669" s="96">
        <v>1794</v>
      </c>
      <c r="B669" s="546" t="s">
        <v>16279</v>
      </c>
      <c r="C669" s="477" t="s">
        <v>3118</v>
      </c>
      <c r="D669" s="477" t="s">
        <v>16287</v>
      </c>
      <c r="E669" s="545" t="s">
        <v>16282</v>
      </c>
      <c r="F669" s="475"/>
      <c r="G669" s="482"/>
      <c r="H669" s="482"/>
      <c r="I669" s="482"/>
    </row>
    <row r="670" spans="1:9" s="60" customFormat="1" x14ac:dyDescent="0.25">
      <c r="A670" s="96">
        <v>1794</v>
      </c>
      <c r="B670" s="546" t="s">
        <v>16279</v>
      </c>
      <c r="C670" s="477" t="s">
        <v>3118</v>
      </c>
      <c r="D670" s="477" t="s">
        <v>16287</v>
      </c>
      <c r="E670" s="545" t="s">
        <v>16282</v>
      </c>
      <c r="F670" s="475"/>
      <c r="G670" s="482"/>
      <c r="H670" s="482"/>
      <c r="I670" s="482"/>
    </row>
    <row r="671" spans="1:9" s="60" customFormat="1" x14ac:dyDescent="0.25">
      <c r="A671" s="96">
        <v>1794</v>
      </c>
      <c r="B671" s="546" t="s">
        <v>16279</v>
      </c>
      <c r="C671" s="477" t="s">
        <v>3118</v>
      </c>
      <c r="D671" s="477" t="s">
        <v>16287</v>
      </c>
      <c r="E671" s="545" t="s">
        <v>16282</v>
      </c>
      <c r="F671" s="475"/>
      <c r="G671" s="482"/>
      <c r="H671" s="482"/>
      <c r="I671" s="482"/>
    </row>
    <row r="672" spans="1:9" s="60" customFormat="1" x14ac:dyDescent="0.25">
      <c r="A672" s="96">
        <v>1794</v>
      </c>
      <c r="B672" s="546" t="s">
        <v>16279</v>
      </c>
      <c r="C672" s="477" t="s">
        <v>3118</v>
      </c>
      <c r="D672" s="477" t="s">
        <v>16287</v>
      </c>
      <c r="E672" s="545" t="s">
        <v>16282</v>
      </c>
      <c r="F672" s="475"/>
      <c r="G672" s="482"/>
      <c r="H672" s="482"/>
      <c r="I672" s="482"/>
    </row>
    <row r="673" spans="1:9" s="60" customFormat="1" x14ac:dyDescent="0.25">
      <c r="A673" s="96">
        <v>1794</v>
      </c>
      <c r="B673" s="546" t="s">
        <v>16279</v>
      </c>
      <c r="C673" s="477" t="s">
        <v>3118</v>
      </c>
      <c r="D673" s="477" t="s">
        <v>16287</v>
      </c>
      <c r="E673" s="545" t="s">
        <v>16282</v>
      </c>
      <c r="F673" s="475"/>
      <c r="G673" s="482"/>
      <c r="H673" s="482"/>
      <c r="I673" s="482"/>
    </row>
    <row r="674" spans="1:9" s="60" customFormat="1" x14ac:dyDescent="0.25">
      <c r="A674" s="96">
        <v>1794</v>
      </c>
      <c r="B674" s="546" t="s">
        <v>16279</v>
      </c>
      <c r="C674" s="477" t="s">
        <v>3118</v>
      </c>
      <c r="D674" s="477" t="s">
        <v>16287</v>
      </c>
      <c r="E674" s="545" t="s">
        <v>16282</v>
      </c>
      <c r="F674" s="475"/>
      <c r="G674" s="482"/>
      <c r="H674" s="482"/>
      <c r="I674" s="482"/>
    </row>
    <row r="675" spans="1:9" s="60" customFormat="1" x14ac:dyDescent="0.25">
      <c r="A675" s="96">
        <v>1794</v>
      </c>
      <c r="B675" s="546" t="s">
        <v>16279</v>
      </c>
      <c r="C675" s="477" t="s">
        <v>3118</v>
      </c>
      <c r="D675" s="477" t="s">
        <v>16287</v>
      </c>
      <c r="E675" s="545" t="s">
        <v>16282</v>
      </c>
      <c r="F675" s="475"/>
      <c r="G675" s="482"/>
      <c r="H675" s="482"/>
      <c r="I675" s="482"/>
    </row>
    <row r="676" spans="1:9" s="60" customFormat="1" x14ac:dyDescent="0.25">
      <c r="A676" s="96">
        <v>1794</v>
      </c>
      <c r="B676" s="546" t="s">
        <v>16279</v>
      </c>
      <c r="C676" s="477" t="s">
        <v>3118</v>
      </c>
      <c r="D676" s="477" t="s">
        <v>16287</v>
      </c>
      <c r="E676" s="545" t="s">
        <v>16282</v>
      </c>
      <c r="F676" s="475"/>
      <c r="G676" s="482"/>
      <c r="H676" s="482"/>
      <c r="I676" s="482"/>
    </row>
    <row r="677" spans="1:9" s="60" customFormat="1" x14ac:dyDescent="0.25">
      <c r="A677" s="96">
        <v>1794</v>
      </c>
      <c r="B677" s="546" t="s">
        <v>16279</v>
      </c>
      <c r="C677" s="477" t="s">
        <v>3118</v>
      </c>
      <c r="D677" s="477" t="s">
        <v>16287</v>
      </c>
      <c r="E677" s="545" t="s">
        <v>16282</v>
      </c>
      <c r="F677" s="475"/>
      <c r="G677" s="482"/>
      <c r="H677" s="482"/>
      <c r="I677" s="482"/>
    </row>
    <row r="678" spans="1:9" s="60" customFormat="1" x14ac:dyDescent="0.25">
      <c r="A678" s="96">
        <v>1794</v>
      </c>
      <c r="B678" s="546" t="s">
        <v>16279</v>
      </c>
      <c r="C678" s="477" t="s">
        <v>3118</v>
      </c>
      <c r="D678" s="477" t="s">
        <v>16287</v>
      </c>
      <c r="E678" s="545" t="s">
        <v>16282</v>
      </c>
      <c r="F678" s="475"/>
      <c r="G678" s="482"/>
      <c r="H678" s="482"/>
      <c r="I678" s="482"/>
    </row>
    <row r="679" spans="1:9" s="60" customFormat="1" x14ac:dyDescent="0.25">
      <c r="A679" s="96">
        <v>1794</v>
      </c>
      <c r="B679" s="546" t="s">
        <v>16279</v>
      </c>
      <c r="C679" s="477" t="s">
        <v>3118</v>
      </c>
      <c r="D679" s="477" t="s">
        <v>16287</v>
      </c>
      <c r="E679" s="545" t="s">
        <v>16282</v>
      </c>
      <c r="F679" s="475"/>
      <c r="G679" s="482"/>
      <c r="H679" s="482"/>
      <c r="I679" s="482"/>
    </row>
    <row r="680" spans="1:9" s="60" customFormat="1" x14ac:dyDescent="0.25">
      <c r="A680" s="96">
        <v>1794</v>
      </c>
      <c r="B680" s="546" t="s">
        <v>16279</v>
      </c>
      <c r="C680" s="477" t="s">
        <v>3118</v>
      </c>
      <c r="D680" s="477" t="s">
        <v>16287</v>
      </c>
      <c r="E680" s="545" t="s">
        <v>16282</v>
      </c>
      <c r="F680" s="475"/>
      <c r="G680" s="482"/>
      <c r="H680" s="482"/>
      <c r="I680" s="482"/>
    </row>
    <row r="681" spans="1:9" s="60" customFormat="1" x14ac:dyDescent="0.25">
      <c r="A681" s="96">
        <v>1794</v>
      </c>
      <c r="B681" s="546" t="s">
        <v>16279</v>
      </c>
      <c r="C681" s="477" t="s">
        <v>3118</v>
      </c>
      <c r="D681" s="477" t="s">
        <v>16287</v>
      </c>
      <c r="E681" s="545" t="s">
        <v>16282</v>
      </c>
      <c r="F681" s="475"/>
      <c r="G681" s="482"/>
      <c r="H681" s="482"/>
      <c r="I681" s="482"/>
    </row>
    <row r="682" spans="1:9" s="60" customFormat="1" x14ac:dyDescent="0.25">
      <c r="A682" s="96">
        <v>1794</v>
      </c>
      <c r="B682" s="546" t="s">
        <v>16279</v>
      </c>
      <c r="C682" s="477" t="s">
        <v>3118</v>
      </c>
      <c r="D682" s="477" t="s">
        <v>16287</v>
      </c>
      <c r="E682" s="545" t="s">
        <v>16282</v>
      </c>
      <c r="F682" s="475"/>
      <c r="G682" s="482"/>
      <c r="H682" s="482"/>
      <c r="I682" s="482"/>
    </row>
    <row r="683" spans="1:9" s="60" customFormat="1" x14ac:dyDescent="0.25">
      <c r="A683" s="96">
        <v>1794</v>
      </c>
      <c r="B683" s="546" t="s">
        <v>16279</v>
      </c>
      <c r="C683" s="477" t="s">
        <v>3118</v>
      </c>
      <c r="D683" s="477" t="s">
        <v>16287</v>
      </c>
      <c r="E683" s="545" t="s">
        <v>16282</v>
      </c>
      <c r="F683" s="475"/>
      <c r="G683" s="482"/>
      <c r="H683" s="482"/>
      <c r="I683" s="482"/>
    </row>
    <row r="684" spans="1:9" s="60" customFormat="1" x14ac:dyDescent="0.25">
      <c r="A684" s="96">
        <v>1794</v>
      </c>
      <c r="B684" s="546" t="s">
        <v>16279</v>
      </c>
      <c r="C684" s="477" t="s">
        <v>3118</v>
      </c>
      <c r="D684" s="477" t="s">
        <v>16287</v>
      </c>
      <c r="E684" s="545" t="s">
        <v>16282</v>
      </c>
      <c r="F684" s="475"/>
      <c r="G684" s="482"/>
      <c r="H684" s="482"/>
      <c r="I684" s="482"/>
    </row>
    <row r="685" spans="1:9" s="60" customFormat="1" x14ac:dyDescent="0.25">
      <c r="A685" s="96">
        <v>1794</v>
      </c>
      <c r="B685" s="546" t="s">
        <v>16279</v>
      </c>
      <c r="C685" s="477" t="s">
        <v>3118</v>
      </c>
      <c r="D685" s="477" t="s">
        <v>16287</v>
      </c>
      <c r="E685" s="545" t="s">
        <v>16282</v>
      </c>
      <c r="F685" s="475"/>
      <c r="G685" s="482"/>
      <c r="H685" s="482"/>
      <c r="I685" s="482"/>
    </row>
    <row r="686" spans="1:9" s="60" customFormat="1" x14ac:dyDescent="0.25">
      <c r="A686" s="96">
        <v>1794</v>
      </c>
      <c r="B686" s="546" t="s">
        <v>16279</v>
      </c>
      <c r="C686" s="477" t="s">
        <v>3118</v>
      </c>
      <c r="D686" s="477" t="s">
        <v>16287</v>
      </c>
      <c r="E686" s="545" t="s">
        <v>16282</v>
      </c>
      <c r="F686" s="475"/>
      <c r="G686" s="482"/>
      <c r="H686" s="482"/>
      <c r="I686" s="482"/>
    </row>
    <row r="687" spans="1:9" s="60" customFormat="1" x14ac:dyDescent="0.25">
      <c r="A687" s="96">
        <v>1794</v>
      </c>
      <c r="B687" s="546" t="s">
        <v>16279</v>
      </c>
      <c r="C687" s="477" t="s">
        <v>3118</v>
      </c>
      <c r="D687" s="477" t="s">
        <v>16287</v>
      </c>
      <c r="E687" s="545" t="s">
        <v>16282</v>
      </c>
      <c r="F687" s="475"/>
      <c r="G687" s="482"/>
      <c r="H687" s="482"/>
      <c r="I687" s="482"/>
    </row>
    <row r="688" spans="1:9" s="60" customFormat="1" x14ac:dyDescent="0.25">
      <c r="A688" s="96">
        <v>1794</v>
      </c>
      <c r="B688" s="546" t="s">
        <v>16279</v>
      </c>
      <c r="C688" s="477" t="s">
        <v>3118</v>
      </c>
      <c r="D688" s="477" t="s">
        <v>16287</v>
      </c>
      <c r="E688" s="542" t="s">
        <v>16282</v>
      </c>
      <c r="F688" s="475"/>
      <c r="G688" s="482"/>
      <c r="H688" s="482"/>
      <c r="I688" s="482"/>
    </row>
    <row r="689" spans="1:9" s="60" customFormat="1" x14ac:dyDescent="0.25">
      <c r="A689" s="96">
        <v>1794</v>
      </c>
      <c r="B689" s="546" t="s">
        <v>16279</v>
      </c>
      <c r="C689" s="477" t="s">
        <v>3118</v>
      </c>
      <c r="D689" s="477" t="s">
        <v>16287</v>
      </c>
      <c r="E689" s="542" t="s">
        <v>16282</v>
      </c>
      <c r="F689" s="475"/>
      <c r="G689" s="482"/>
      <c r="H689" s="482"/>
      <c r="I689" s="482"/>
    </row>
    <row r="690" spans="1:9" s="60" customFormat="1" x14ac:dyDescent="0.25">
      <c r="A690" s="96">
        <v>1794</v>
      </c>
      <c r="B690" s="546" t="s">
        <v>16279</v>
      </c>
      <c r="C690" s="477" t="s">
        <v>3118</v>
      </c>
      <c r="D690" s="477" t="s">
        <v>16287</v>
      </c>
      <c r="E690" s="542" t="s">
        <v>16282</v>
      </c>
      <c r="F690" s="475"/>
      <c r="G690" s="482"/>
      <c r="H690" s="482"/>
      <c r="I690" s="482"/>
    </row>
    <row r="691" spans="1:9" s="60" customFormat="1" x14ac:dyDescent="0.25">
      <c r="A691" s="96">
        <v>1794</v>
      </c>
      <c r="B691" s="546" t="s">
        <v>16279</v>
      </c>
      <c r="C691" s="477" t="s">
        <v>3118</v>
      </c>
      <c r="D691" s="477" t="s">
        <v>16287</v>
      </c>
      <c r="E691" s="542" t="s">
        <v>16282</v>
      </c>
      <c r="F691" s="475"/>
      <c r="G691" s="482"/>
      <c r="H691" s="482"/>
      <c r="I691" s="482"/>
    </row>
    <row r="692" spans="1:9" s="60" customFormat="1" x14ac:dyDescent="0.25">
      <c r="A692" s="96">
        <v>1794</v>
      </c>
      <c r="B692" s="546" t="s">
        <v>16279</v>
      </c>
      <c r="C692" s="477" t="s">
        <v>3118</v>
      </c>
      <c r="D692" s="477" t="s">
        <v>16287</v>
      </c>
      <c r="E692" s="542" t="s">
        <v>16282</v>
      </c>
      <c r="F692" s="475"/>
      <c r="G692" s="482"/>
      <c r="H692" s="482"/>
      <c r="I692" s="482"/>
    </row>
    <row r="693" spans="1:9" s="60" customFormat="1" x14ac:dyDescent="0.25">
      <c r="A693" s="96">
        <v>1794</v>
      </c>
      <c r="B693" s="546" t="s">
        <v>16279</v>
      </c>
      <c r="C693" s="477" t="s">
        <v>3118</v>
      </c>
      <c r="D693" s="477" t="s">
        <v>16287</v>
      </c>
      <c r="E693" s="542" t="s">
        <v>16282</v>
      </c>
      <c r="F693" s="475"/>
      <c r="G693" s="482"/>
      <c r="H693" s="482"/>
      <c r="I693" s="482"/>
    </row>
    <row r="694" spans="1:9" s="60" customFormat="1" x14ac:dyDescent="0.25">
      <c r="A694" s="96">
        <v>1794</v>
      </c>
      <c r="B694" s="546" t="s">
        <v>16279</v>
      </c>
      <c r="C694" s="477" t="s">
        <v>3118</v>
      </c>
      <c r="D694" s="477" t="s">
        <v>16287</v>
      </c>
      <c r="E694" s="542" t="s">
        <v>16282</v>
      </c>
      <c r="F694" s="475"/>
      <c r="G694" s="482"/>
      <c r="H694" s="482"/>
      <c r="I694" s="482"/>
    </row>
    <row r="695" spans="1:9" s="60" customFormat="1" ht="116.25" customHeight="1" x14ac:dyDescent="0.25">
      <c r="A695" s="96">
        <v>1794</v>
      </c>
      <c r="B695" s="546" t="s">
        <v>16279</v>
      </c>
      <c r="C695" s="477" t="s">
        <v>3118</v>
      </c>
      <c r="D695" s="477" t="s">
        <v>16287</v>
      </c>
      <c r="E695" s="542" t="s">
        <v>16282</v>
      </c>
      <c r="F695" s="475"/>
      <c r="G695" s="482"/>
      <c r="H695" s="482"/>
      <c r="I695" s="482"/>
    </row>
    <row r="696" spans="1:9" s="60" customFormat="1" ht="74.25" customHeight="1" x14ac:dyDescent="0.25">
      <c r="A696" s="96">
        <v>1794</v>
      </c>
      <c r="B696" s="546" t="s">
        <v>16279</v>
      </c>
      <c r="C696" s="477" t="s">
        <v>3118</v>
      </c>
      <c r="D696" s="477" t="s">
        <v>16287</v>
      </c>
      <c r="E696" s="542" t="s">
        <v>16282</v>
      </c>
      <c r="F696" s="475"/>
      <c r="G696" s="482"/>
      <c r="H696" s="482"/>
      <c r="I696" s="482"/>
    </row>
    <row r="697" spans="1:9" s="60" customFormat="1" x14ac:dyDescent="0.25">
      <c r="A697" s="96">
        <v>1794</v>
      </c>
      <c r="B697" s="546" t="s">
        <v>16279</v>
      </c>
      <c r="C697" s="477" t="s">
        <v>3118</v>
      </c>
      <c r="D697" s="477" t="s">
        <v>16287</v>
      </c>
      <c r="E697" s="542" t="s">
        <v>16282</v>
      </c>
      <c r="F697" s="475"/>
      <c r="G697" s="482"/>
      <c r="H697" s="482"/>
      <c r="I697" s="482"/>
    </row>
    <row r="698" spans="1:9" s="60" customFormat="1" ht="102.75" customHeight="1" x14ac:dyDescent="0.25">
      <c r="A698" s="96">
        <v>1794</v>
      </c>
      <c r="B698" s="546" t="s">
        <v>16279</v>
      </c>
      <c r="C698" s="477" t="s">
        <v>3118</v>
      </c>
      <c r="D698" s="477" t="s">
        <v>16287</v>
      </c>
      <c r="E698" s="542" t="s">
        <v>16282</v>
      </c>
      <c r="F698" s="475"/>
      <c r="G698" s="482"/>
      <c r="H698" s="482"/>
      <c r="I698" s="482"/>
    </row>
    <row r="699" spans="1:9" s="60" customFormat="1" x14ac:dyDescent="0.25">
      <c r="A699" s="96">
        <v>1794</v>
      </c>
      <c r="B699" s="546" t="s">
        <v>16279</v>
      </c>
      <c r="C699" s="477" t="s">
        <v>3118</v>
      </c>
      <c r="D699" s="477" t="s">
        <v>16287</v>
      </c>
      <c r="E699" s="542" t="s">
        <v>16282</v>
      </c>
      <c r="F699" s="475"/>
      <c r="G699" s="482"/>
      <c r="H699" s="482"/>
      <c r="I699" s="482"/>
    </row>
    <row r="700" spans="1:9" s="60" customFormat="1" x14ac:dyDescent="0.25">
      <c r="A700" s="96">
        <v>1794</v>
      </c>
      <c r="B700" s="546" t="s">
        <v>16279</v>
      </c>
      <c r="C700" s="477" t="s">
        <v>3118</v>
      </c>
      <c r="D700" s="477" t="s">
        <v>16287</v>
      </c>
      <c r="E700" s="542" t="s">
        <v>16282</v>
      </c>
      <c r="F700" s="475"/>
      <c r="G700" s="482"/>
      <c r="H700" s="482"/>
      <c r="I700" s="482"/>
    </row>
    <row r="701" spans="1:9" s="60" customFormat="1" ht="212.25" customHeight="1" x14ac:dyDescent="0.25">
      <c r="A701" s="96">
        <v>1794</v>
      </c>
      <c r="B701" s="546" t="s">
        <v>16279</v>
      </c>
      <c r="C701" s="477" t="s">
        <v>3118</v>
      </c>
      <c r="D701" s="477" t="s">
        <v>16287</v>
      </c>
      <c r="E701" s="542" t="s">
        <v>16282</v>
      </c>
      <c r="F701" s="475"/>
      <c r="G701" s="482"/>
      <c r="H701" s="482"/>
      <c r="I701" s="482"/>
    </row>
    <row r="702" spans="1:9" s="60" customFormat="1" ht="54.75" customHeight="1" x14ac:dyDescent="0.25">
      <c r="A702" s="96">
        <v>1794</v>
      </c>
      <c r="B702" s="546" t="s">
        <v>16279</v>
      </c>
      <c r="C702" s="477" t="s">
        <v>3118</v>
      </c>
      <c r="D702" s="477" t="s">
        <v>16287</v>
      </c>
      <c r="E702" s="542" t="s">
        <v>16282</v>
      </c>
      <c r="F702" s="475"/>
      <c r="G702" s="482"/>
      <c r="H702" s="482"/>
      <c r="I702" s="482"/>
    </row>
    <row r="703" spans="1:9" s="60" customFormat="1" ht="52.5" customHeight="1" x14ac:dyDescent="0.25">
      <c r="A703" s="96">
        <v>1794</v>
      </c>
      <c r="B703" s="546" t="s">
        <v>16279</v>
      </c>
      <c r="C703" s="477" t="s">
        <v>3118</v>
      </c>
      <c r="D703" s="477" t="s">
        <v>16287</v>
      </c>
      <c r="E703" s="545" t="s">
        <v>16282</v>
      </c>
      <c r="F703" s="475"/>
      <c r="G703" s="482"/>
      <c r="H703" s="482"/>
      <c r="I703" s="482"/>
    </row>
    <row r="704" spans="1:9" s="60" customFormat="1" ht="70.5" customHeight="1" x14ac:dyDescent="0.25">
      <c r="A704" s="96">
        <v>1794</v>
      </c>
      <c r="B704" s="546" t="s">
        <v>16279</v>
      </c>
      <c r="C704" s="477" t="s">
        <v>3118</v>
      </c>
      <c r="D704" s="477" t="s">
        <v>16287</v>
      </c>
      <c r="E704" s="545" t="s">
        <v>16282</v>
      </c>
      <c r="F704" s="475"/>
      <c r="G704" s="482"/>
      <c r="H704" s="482"/>
      <c r="I704" s="482"/>
    </row>
    <row r="705" spans="1:9" s="60" customFormat="1" x14ac:dyDescent="0.25">
      <c r="A705" s="96">
        <v>1794</v>
      </c>
      <c r="B705" s="546" t="s">
        <v>16279</v>
      </c>
      <c r="C705" s="477" t="s">
        <v>3118</v>
      </c>
      <c r="D705" s="477" t="s">
        <v>16287</v>
      </c>
      <c r="E705" s="545" t="s">
        <v>16282</v>
      </c>
      <c r="F705" s="475"/>
      <c r="G705" s="482"/>
      <c r="H705" s="482"/>
      <c r="I705" s="482"/>
    </row>
    <row r="706" spans="1:9" s="60" customFormat="1" x14ac:dyDescent="0.25">
      <c r="A706" s="96">
        <v>1794</v>
      </c>
      <c r="B706" s="546" t="s">
        <v>16279</v>
      </c>
      <c r="C706" s="477" t="s">
        <v>3118</v>
      </c>
      <c r="D706" s="477" t="s">
        <v>16287</v>
      </c>
      <c r="E706" s="545" t="s">
        <v>16282</v>
      </c>
      <c r="F706" s="475"/>
      <c r="G706" s="482"/>
      <c r="H706" s="482"/>
      <c r="I706" s="482"/>
    </row>
    <row r="707" spans="1:9" s="60" customFormat="1" x14ac:dyDescent="0.25">
      <c r="A707" s="96">
        <v>1794</v>
      </c>
      <c r="B707" s="546" t="s">
        <v>16279</v>
      </c>
      <c r="C707" s="477" t="s">
        <v>3118</v>
      </c>
      <c r="D707" s="477" t="s">
        <v>16287</v>
      </c>
      <c r="E707" s="545" t="s">
        <v>16282</v>
      </c>
      <c r="F707" s="475"/>
      <c r="G707" s="482"/>
      <c r="H707" s="482"/>
      <c r="I707" s="482"/>
    </row>
    <row r="708" spans="1:9" s="60" customFormat="1" ht="78" customHeight="1" x14ac:dyDescent="0.25">
      <c r="A708" s="96">
        <v>1794</v>
      </c>
      <c r="B708" s="546" t="s">
        <v>16279</v>
      </c>
      <c r="C708" s="477" t="s">
        <v>3118</v>
      </c>
      <c r="D708" s="477" t="s">
        <v>16287</v>
      </c>
      <c r="E708" s="545" t="s">
        <v>16282</v>
      </c>
      <c r="F708" s="475"/>
      <c r="G708" s="482"/>
      <c r="H708" s="482"/>
      <c r="I708" s="482"/>
    </row>
    <row r="709" spans="1:9" s="60" customFormat="1" ht="102.75" customHeight="1" x14ac:dyDescent="0.25">
      <c r="A709" s="96">
        <v>1794</v>
      </c>
      <c r="B709" s="546" t="s">
        <v>16279</v>
      </c>
      <c r="C709" s="477" t="s">
        <v>3118</v>
      </c>
      <c r="D709" s="477" t="s">
        <v>16287</v>
      </c>
      <c r="E709" s="545" t="s">
        <v>16282</v>
      </c>
      <c r="F709" s="475"/>
      <c r="G709" s="482"/>
      <c r="H709" s="482"/>
      <c r="I709" s="482"/>
    </row>
    <row r="710" spans="1:9" s="60" customFormat="1" ht="20.25" customHeight="1" x14ac:dyDescent="0.25">
      <c r="A710" s="96">
        <v>1794</v>
      </c>
      <c r="B710" s="546" t="s">
        <v>16279</v>
      </c>
      <c r="C710" s="477" t="s">
        <v>3118</v>
      </c>
      <c r="D710" s="477" t="s">
        <v>16287</v>
      </c>
      <c r="E710" s="545" t="s">
        <v>16282</v>
      </c>
      <c r="F710" s="475"/>
      <c r="G710" s="482"/>
      <c r="H710" s="482"/>
      <c r="I710" s="482"/>
    </row>
    <row r="711" spans="1:9" s="60" customFormat="1" ht="41.25" customHeight="1" x14ac:dyDescent="0.25">
      <c r="A711" s="96">
        <v>1794</v>
      </c>
      <c r="B711" s="546" t="s">
        <v>16279</v>
      </c>
      <c r="C711" s="477" t="s">
        <v>3118</v>
      </c>
      <c r="D711" s="477" t="s">
        <v>16287</v>
      </c>
      <c r="E711" s="545" t="s">
        <v>16282</v>
      </c>
      <c r="F711" s="475"/>
      <c r="G711" s="482"/>
      <c r="H711" s="482"/>
      <c r="I711" s="482"/>
    </row>
    <row r="712" spans="1:9" s="60" customFormat="1" ht="36" customHeight="1" x14ac:dyDescent="0.25">
      <c r="A712" s="96">
        <v>1794</v>
      </c>
      <c r="B712" s="546" t="s">
        <v>16279</v>
      </c>
      <c r="C712" s="477" t="s">
        <v>3118</v>
      </c>
      <c r="D712" s="477" t="s">
        <v>16287</v>
      </c>
      <c r="E712" s="545" t="s">
        <v>16282</v>
      </c>
      <c r="F712" s="475"/>
      <c r="G712" s="482"/>
      <c r="H712" s="482"/>
      <c r="I712" s="482"/>
    </row>
    <row r="713" spans="1:9" s="60" customFormat="1" ht="20.25" customHeight="1" x14ac:dyDescent="0.25">
      <c r="A713" s="96">
        <v>1794</v>
      </c>
      <c r="B713" s="546" t="s">
        <v>16279</v>
      </c>
      <c r="C713" s="477" t="s">
        <v>3118</v>
      </c>
      <c r="D713" s="477" t="s">
        <v>16287</v>
      </c>
      <c r="E713" s="545" t="s">
        <v>16282</v>
      </c>
      <c r="F713" s="475"/>
      <c r="G713" s="482"/>
      <c r="H713" s="482"/>
      <c r="I713" s="482"/>
    </row>
    <row r="714" spans="1:9" s="60" customFormat="1" ht="68.25" customHeight="1" x14ac:dyDescent="0.25">
      <c r="A714" s="96">
        <v>1794</v>
      </c>
      <c r="B714" s="546" t="s">
        <v>16279</v>
      </c>
      <c r="C714" s="477" t="s">
        <v>3118</v>
      </c>
      <c r="D714" s="477" t="s">
        <v>16287</v>
      </c>
      <c r="E714" s="545" t="s">
        <v>16282</v>
      </c>
      <c r="F714" s="475"/>
      <c r="G714" s="482"/>
      <c r="H714" s="482"/>
      <c r="I714" s="482"/>
    </row>
    <row r="715" spans="1:9" s="60" customFormat="1" ht="64.5" customHeight="1" x14ac:dyDescent="0.25">
      <c r="A715" s="96">
        <v>1794</v>
      </c>
      <c r="B715" s="546" t="s">
        <v>16279</v>
      </c>
      <c r="C715" s="477" t="s">
        <v>3118</v>
      </c>
      <c r="D715" s="477" t="s">
        <v>16287</v>
      </c>
      <c r="E715" s="545" t="s">
        <v>16282</v>
      </c>
      <c r="F715" s="475"/>
      <c r="G715" s="482"/>
      <c r="H715" s="482"/>
      <c r="I715" s="482"/>
    </row>
    <row r="716" spans="1:9" s="60" customFormat="1" ht="48" customHeight="1" x14ac:dyDescent="0.25">
      <c r="A716" s="96">
        <v>1794</v>
      </c>
      <c r="B716" s="546" t="s">
        <v>16279</v>
      </c>
      <c r="C716" s="477" t="s">
        <v>3118</v>
      </c>
      <c r="D716" s="477" t="s">
        <v>16287</v>
      </c>
      <c r="E716" s="545" t="s">
        <v>16282</v>
      </c>
      <c r="F716" s="475"/>
      <c r="G716" s="482"/>
      <c r="H716" s="482"/>
      <c r="I716" s="482"/>
    </row>
    <row r="717" spans="1:9" s="60" customFormat="1" ht="34.5" customHeight="1" x14ac:dyDescent="0.25">
      <c r="A717" s="96">
        <v>1794</v>
      </c>
      <c r="B717" s="546" t="s">
        <v>16279</v>
      </c>
      <c r="C717" s="477" t="s">
        <v>3118</v>
      </c>
      <c r="D717" s="477" t="s">
        <v>16287</v>
      </c>
      <c r="E717" s="545" t="s">
        <v>16282</v>
      </c>
      <c r="F717" s="475"/>
      <c r="G717" s="482"/>
      <c r="H717" s="482"/>
      <c r="I717" s="482"/>
    </row>
    <row r="718" spans="1:9" s="60" customFormat="1" ht="80.25" customHeight="1" x14ac:dyDescent="0.25">
      <c r="A718" s="96">
        <v>1794</v>
      </c>
      <c r="B718" s="546" t="s">
        <v>16279</v>
      </c>
      <c r="C718" s="477" t="s">
        <v>3118</v>
      </c>
      <c r="D718" s="477" t="s">
        <v>16287</v>
      </c>
      <c r="E718" s="545" t="s">
        <v>16282</v>
      </c>
      <c r="F718" s="475"/>
      <c r="G718" s="482"/>
      <c r="H718" s="482"/>
      <c r="I718" s="482"/>
    </row>
    <row r="719" spans="1:9" s="60" customFormat="1" ht="59.25" customHeight="1" x14ac:dyDescent="0.25">
      <c r="A719" s="96">
        <v>1794</v>
      </c>
      <c r="B719" s="546" t="s">
        <v>16279</v>
      </c>
      <c r="C719" s="477" t="s">
        <v>3118</v>
      </c>
      <c r="D719" s="477" t="s">
        <v>16287</v>
      </c>
      <c r="E719" s="545" t="s">
        <v>16282</v>
      </c>
      <c r="F719" s="475"/>
      <c r="G719" s="482"/>
      <c r="H719" s="482"/>
      <c r="I719" s="482"/>
    </row>
    <row r="720" spans="1:9" s="60" customFormat="1" ht="67.5" customHeight="1" x14ac:dyDescent="0.25">
      <c r="A720" s="96">
        <v>1794</v>
      </c>
      <c r="B720" s="546" t="s">
        <v>16279</v>
      </c>
      <c r="C720" s="477" t="s">
        <v>3118</v>
      </c>
      <c r="D720" s="477" t="s">
        <v>16287</v>
      </c>
      <c r="E720" s="545" t="s">
        <v>16282</v>
      </c>
      <c r="F720" s="475"/>
      <c r="G720" s="482"/>
      <c r="H720" s="482"/>
      <c r="I720" s="482"/>
    </row>
    <row r="721" spans="1:9" s="60" customFormat="1" ht="62.25" customHeight="1" x14ac:dyDescent="0.25">
      <c r="A721" s="96">
        <v>1794</v>
      </c>
      <c r="B721" s="546" t="s">
        <v>16279</v>
      </c>
      <c r="C721" s="477" t="s">
        <v>3118</v>
      </c>
      <c r="D721" s="477" t="s">
        <v>16287</v>
      </c>
      <c r="E721" s="545" t="s">
        <v>16282</v>
      </c>
      <c r="F721" s="475"/>
      <c r="G721" s="482"/>
      <c r="H721" s="482"/>
      <c r="I721" s="482"/>
    </row>
    <row r="722" spans="1:9" s="60" customFormat="1" ht="37.5" customHeight="1" x14ac:dyDescent="0.25">
      <c r="A722" s="96">
        <v>1794</v>
      </c>
      <c r="B722" s="546" t="s">
        <v>16279</v>
      </c>
      <c r="C722" s="477" t="s">
        <v>3118</v>
      </c>
      <c r="D722" s="477" t="s">
        <v>16287</v>
      </c>
      <c r="E722" s="545" t="s">
        <v>16282</v>
      </c>
      <c r="F722" s="475"/>
      <c r="G722" s="482"/>
      <c r="H722" s="482"/>
      <c r="I722" s="482"/>
    </row>
    <row r="723" spans="1:9" s="60" customFormat="1" ht="67.5" customHeight="1" x14ac:dyDescent="0.25">
      <c r="A723" s="96">
        <v>1794</v>
      </c>
      <c r="B723" s="546" t="s">
        <v>16279</v>
      </c>
      <c r="C723" s="477" t="s">
        <v>3118</v>
      </c>
      <c r="D723" s="477" t="s">
        <v>16287</v>
      </c>
      <c r="E723" s="545" t="s">
        <v>16282</v>
      </c>
      <c r="F723" s="475"/>
      <c r="G723" s="482"/>
      <c r="H723" s="482"/>
      <c r="I723" s="482"/>
    </row>
    <row r="724" spans="1:9" s="60" customFormat="1" ht="46.5" customHeight="1" x14ac:dyDescent="0.25">
      <c r="A724" s="96">
        <v>1794</v>
      </c>
      <c r="B724" s="546" t="s">
        <v>16279</v>
      </c>
      <c r="C724" s="477" t="s">
        <v>3118</v>
      </c>
      <c r="D724" s="477" t="s">
        <v>16287</v>
      </c>
      <c r="E724" s="545" t="s">
        <v>16282</v>
      </c>
      <c r="F724" s="475"/>
      <c r="G724" s="482"/>
      <c r="H724" s="482"/>
      <c r="I724" s="482"/>
    </row>
    <row r="725" spans="1:9" s="60" customFormat="1" ht="44.25" customHeight="1" x14ac:dyDescent="0.25">
      <c r="A725" s="96">
        <v>1794</v>
      </c>
      <c r="B725" s="546" t="s">
        <v>16279</v>
      </c>
      <c r="C725" s="477" t="s">
        <v>3118</v>
      </c>
      <c r="D725" s="477" t="s">
        <v>16287</v>
      </c>
      <c r="E725" s="545" t="s">
        <v>16282</v>
      </c>
      <c r="F725" s="475"/>
      <c r="G725" s="482"/>
      <c r="H725" s="482"/>
      <c r="I725" s="482"/>
    </row>
    <row r="726" spans="1:9" s="60" customFormat="1" ht="48" customHeight="1" x14ac:dyDescent="0.25">
      <c r="A726" s="96">
        <v>1794</v>
      </c>
      <c r="B726" s="546" t="s">
        <v>16279</v>
      </c>
      <c r="C726" s="477" t="s">
        <v>3118</v>
      </c>
      <c r="D726" s="477" t="s">
        <v>16287</v>
      </c>
      <c r="E726" s="545" t="s">
        <v>16282</v>
      </c>
      <c r="F726" s="475"/>
      <c r="G726" s="482"/>
      <c r="H726" s="482"/>
      <c r="I726" s="482"/>
    </row>
    <row r="727" spans="1:9" s="60" customFormat="1" ht="50.25" customHeight="1" x14ac:dyDescent="0.25">
      <c r="A727" s="96">
        <v>1794</v>
      </c>
      <c r="B727" s="546" t="s">
        <v>16279</v>
      </c>
      <c r="C727" s="477" t="s">
        <v>3118</v>
      </c>
      <c r="D727" s="477" t="s">
        <v>16287</v>
      </c>
      <c r="E727" s="545" t="s">
        <v>16282</v>
      </c>
      <c r="F727" s="475"/>
      <c r="G727" s="482"/>
      <c r="H727" s="482"/>
      <c r="I727" s="482"/>
    </row>
    <row r="728" spans="1:9" s="60" customFormat="1" ht="50.25" customHeight="1" x14ac:dyDescent="0.25">
      <c r="A728" s="96">
        <v>1794</v>
      </c>
      <c r="B728" s="546" t="s">
        <v>16279</v>
      </c>
      <c r="C728" s="477" t="s">
        <v>3118</v>
      </c>
      <c r="D728" s="477" t="s">
        <v>16287</v>
      </c>
      <c r="E728" s="545" t="s">
        <v>16282</v>
      </c>
      <c r="F728" s="475"/>
      <c r="G728" s="482"/>
      <c r="H728" s="482"/>
      <c r="I728" s="482"/>
    </row>
    <row r="729" spans="1:9" s="60" customFormat="1" ht="50.25" customHeight="1" x14ac:dyDescent="0.25">
      <c r="A729" s="96">
        <v>1794</v>
      </c>
      <c r="B729" s="546" t="s">
        <v>16279</v>
      </c>
      <c r="C729" s="477" t="s">
        <v>3118</v>
      </c>
      <c r="D729" s="477" t="s">
        <v>16287</v>
      </c>
      <c r="E729" s="545" t="s">
        <v>16282</v>
      </c>
      <c r="F729" s="475"/>
      <c r="G729" s="482"/>
      <c r="H729" s="482"/>
      <c r="I729" s="482"/>
    </row>
    <row r="730" spans="1:9" s="60" customFormat="1" ht="50.25" customHeight="1" x14ac:dyDescent="0.25">
      <c r="A730" s="96">
        <v>1794</v>
      </c>
      <c r="B730" s="546" t="s">
        <v>16279</v>
      </c>
      <c r="C730" s="477" t="s">
        <v>3118</v>
      </c>
      <c r="D730" s="477" t="s">
        <v>16287</v>
      </c>
      <c r="E730" s="545" t="s">
        <v>16282</v>
      </c>
      <c r="F730" s="475"/>
      <c r="G730" s="482"/>
      <c r="H730" s="482"/>
      <c r="I730" s="482"/>
    </row>
    <row r="731" spans="1:9" s="60" customFormat="1" ht="72.75" customHeight="1" x14ac:dyDescent="0.25">
      <c r="A731" s="96">
        <v>1794</v>
      </c>
      <c r="B731" s="546" t="s">
        <v>16279</v>
      </c>
      <c r="C731" s="477" t="s">
        <v>3118</v>
      </c>
      <c r="D731" s="477" t="s">
        <v>16287</v>
      </c>
      <c r="E731" s="545" t="s">
        <v>16282</v>
      </c>
      <c r="F731" s="475"/>
      <c r="G731" s="482"/>
      <c r="H731" s="482"/>
      <c r="I731" s="482"/>
    </row>
    <row r="732" spans="1:9" s="60" customFormat="1" ht="50.25" customHeight="1" x14ac:dyDescent="0.25">
      <c r="A732" s="96">
        <v>1794</v>
      </c>
      <c r="B732" s="546" t="s">
        <v>16279</v>
      </c>
      <c r="C732" s="477" t="s">
        <v>3118</v>
      </c>
      <c r="D732" s="477" t="s">
        <v>16287</v>
      </c>
      <c r="E732" s="545" t="s">
        <v>16282</v>
      </c>
      <c r="F732" s="475"/>
      <c r="G732" s="482"/>
      <c r="H732" s="482"/>
      <c r="I732" s="482"/>
    </row>
    <row r="733" spans="1:9" s="60" customFormat="1" ht="50.25" customHeight="1" x14ac:dyDescent="0.25">
      <c r="A733" s="96">
        <v>1794</v>
      </c>
      <c r="B733" s="546" t="s">
        <v>16279</v>
      </c>
      <c r="C733" s="477" t="s">
        <v>3118</v>
      </c>
      <c r="D733" s="477" t="s">
        <v>16287</v>
      </c>
      <c r="E733" s="545" t="s">
        <v>16282</v>
      </c>
      <c r="F733" s="475"/>
      <c r="G733" s="482"/>
      <c r="H733" s="482"/>
      <c r="I733" s="482"/>
    </row>
    <row r="734" spans="1:9" s="60" customFormat="1" ht="50.25" customHeight="1" x14ac:dyDescent="0.25">
      <c r="A734" s="96">
        <v>1794</v>
      </c>
      <c r="B734" s="546" t="s">
        <v>16279</v>
      </c>
      <c r="C734" s="477" t="s">
        <v>3118</v>
      </c>
      <c r="D734" s="477" t="s">
        <v>16287</v>
      </c>
      <c r="E734" s="545" t="s">
        <v>16282</v>
      </c>
      <c r="F734" s="475"/>
      <c r="G734" s="482"/>
      <c r="H734" s="482"/>
      <c r="I734" s="482"/>
    </row>
    <row r="735" spans="1:9" s="60" customFormat="1" ht="50.25" customHeight="1" x14ac:dyDescent="0.25">
      <c r="A735" s="96">
        <v>1794</v>
      </c>
      <c r="B735" s="546" t="s">
        <v>16279</v>
      </c>
      <c r="C735" s="477" t="s">
        <v>3118</v>
      </c>
      <c r="D735" s="477" t="s">
        <v>16287</v>
      </c>
      <c r="E735" s="545" t="s">
        <v>16282</v>
      </c>
      <c r="F735" s="475"/>
      <c r="G735" s="482"/>
      <c r="H735" s="482"/>
      <c r="I735" s="482"/>
    </row>
    <row r="736" spans="1:9" s="60" customFormat="1" ht="77.25" customHeight="1" x14ac:dyDescent="0.25">
      <c r="A736" s="96">
        <v>1794</v>
      </c>
      <c r="B736" s="546" t="s">
        <v>16279</v>
      </c>
      <c r="C736" s="477" t="s">
        <v>3118</v>
      </c>
      <c r="D736" s="477" t="s">
        <v>16287</v>
      </c>
      <c r="E736" s="545" t="s">
        <v>16282</v>
      </c>
      <c r="F736" s="475"/>
      <c r="G736" s="482"/>
      <c r="H736" s="482"/>
      <c r="I736" s="482"/>
    </row>
    <row r="737" spans="1:9" s="60" customFormat="1" ht="62.25" customHeight="1" x14ac:dyDescent="0.25">
      <c r="A737" s="96">
        <v>1794</v>
      </c>
      <c r="B737" s="546" t="s">
        <v>16279</v>
      </c>
      <c r="C737" s="477" t="s">
        <v>3118</v>
      </c>
      <c r="D737" s="477" t="s">
        <v>16287</v>
      </c>
      <c r="E737" s="545" t="s">
        <v>16282</v>
      </c>
      <c r="F737" s="475"/>
      <c r="G737" s="482"/>
      <c r="H737" s="482"/>
      <c r="I737" s="482"/>
    </row>
    <row r="738" spans="1:9" s="60" customFormat="1" ht="50.25" customHeight="1" x14ac:dyDescent="0.25">
      <c r="A738" s="96">
        <v>1794</v>
      </c>
      <c r="B738" s="546" t="s">
        <v>16279</v>
      </c>
      <c r="C738" s="477" t="s">
        <v>3118</v>
      </c>
      <c r="D738" s="477" t="s">
        <v>16287</v>
      </c>
      <c r="E738" s="545" t="s">
        <v>16282</v>
      </c>
      <c r="F738" s="475"/>
      <c r="G738" s="482"/>
      <c r="H738" s="482"/>
      <c r="I738" s="482"/>
    </row>
    <row r="739" spans="1:9" s="60" customFormat="1" ht="50.25" customHeight="1" x14ac:dyDescent="0.25">
      <c r="A739" s="96">
        <v>1794</v>
      </c>
      <c r="B739" s="546" t="s">
        <v>16279</v>
      </c>
      <c r="C739" s="477" t="s">
        <v>3118</v>
      </c>
      <c r="D739" s="477" t="s">
        <v>16287</v>
      </c>
      <c r="E739" s="545" t="s">
        <v>16282</v>
      </c>
      <c r="F739" s="475"/>
      <c r="G739" s="482"/>
      <c r="H739" s="482"/>
      <c r="I739" s="482"/>
    </row>
    <row r="740" spans="1:9" s="60" customFormat="1" ht="50.25" customHeight="1" x14ac:dyDescent="0.25">
      <c r="A740" s="96">
        <v>1794</v>
      </c>
      <c r="B740" s="546" t="s">
        <v>16279</v>
      </c>
      <c r="C740" s="477" t="s">
        <v>3118</v>
      </c>
      <c r="D740" s="477" t="s">
        <v>16287</v>
      </c>
      <c r="E740" s="545" t="s">
        <v>16282</v>
      </c>
      <c r="F740" s="475"/>
      <c r="G740" s="482"/>
      <c r="H740" s="482"/>
      <c r="I740" s="482"/>
    </row>
    <row r="741" spans="1:9" s="60" customFormat="1" ht="50.25" customHeight="1" x14ac:dyDescent="0.25">
      <c r="A741" s="96">
        <v>1794</v>
      </c>
      <c r="B741" s="546" t="s">
        <v>16279</v>
      </c>
      <c r="C741" s="477" t="s">
        <v>3118</v>
      </c>
      <c r="D741" s="477" t="s">
        <v>16287</v>
      </c>
      <c r="E741" s="545" t="s">
        <v>16282</v>
      </c>
      <c r="F741" s="475"/>
      <c r="G741" s="482"/>
      <c r="H741" s="482"/>
      <c r="I741" s="482"/>
    </row>
    <row r="742" spans="1:9" s="60" customFormat="1" ht="67.5" customHeight="1" x14ac:dyDescent="0.25">
      <c r="A742" s="96">
        <v>1794</v>
      </c>
      <c r="B742" s="546" t="s">
        <v>16279</v>
      </c>
      <c r="C742" s="477" t="s">
        <v>3118</v>
      </c>
      <c r="D742" s="477" t="s">
        <v>16287</v>
      </c>
      <c r="E742" s="545" t="s">
        <v>16282</v>
      </c>
      <c r="F742" s="475"/>
      <c r="G742" s="482"/>
      <c r="H742" s="482"/>
      <c r="I742" s="482"/>
    </row>
    <row r="743" spans="1:9" s="60" customFormat="1" ht="69.75" customHeight="1" x14ac:dyDescent="0.25">
      <c r="A743" s="96">
        <v>1794</v>
      </c>
      <c r="B743" s="546" t="s">
        <v>16279</v>
      </c>
      <c r="C743" s="477" t="s">
        <v>3118</v>
      </c>
      <c r="D743" s="477" t="s">
        <v>16287</v>
      </c>
      <c r="E743" s="545" t="s">
        <v>16282</v>
      </c>
      <c r="F743" s="475"/>
      <c r="G743" s="482"/>
      <c r="H743" s="482"/>
      <c r="I743" s="482"/>
    </row>
    <row r="744" spans="1:9" s="60" customFormat="1" ht="50.25" customHeight="1" x14ac:dyDescent="0.25">
      <c r="A744" s="96">
        <v>1794</v>
      </c>
      <c r="B744" s="546" t="s">
        <v>16279</v>
      </c>
      <c r="C744" s="477" t="s">
        <v>3118</v>
      </c>
      <c r="D744" s="477" t="s">
        <v>16287</v>
      </c>
      <c r="E744" s="545" t="s">
        <v>16282</v>
      </c>
      <c r="F744" s="475"/>
      <c r="G744" s="482"/>
      <c r="H744" s="482"/>
      <c r="I744" s="482"/>
    </row>
    <row r="745" spans="1:9" s="60" customFormat="1" ht="50.25" customHeight="1" x14ac:dyDescent="0.25">
      <c r="A745" s="96">
        <v>1794</v>
      </c>
      <c r="B745" s="546" t="s">
        <v>16279</v>
      </c>
      <c r="C745" s="477" t="s">
        <v>3118</v>
      </c>
      <c r="D745" s="477" t="s">
        <v>16287</v>
      </c>
      <c r="E745" s="545" t="s">
        <v>16282</v>
      </c>
      <c r="F745" s="475"/>
      <c r="G745" s="482"/>
      <c r="H745" s="482"/>
      <c r="I745" s="482"/>
    </row>
    <row r="746" spans="1:9" s="60" customFormat="1" ht="50.25" customHeight="1" x14ac:dyDescent="0.25">
      <c r="A746" s="96">
        <v>1794</v>
      </c>
      <c r="B746" s="546" t="s">
        <v>16279</v>
      </c>
      <c r="C746" s="477" t="s">
        <v>3118</v>
      </c>
      <c r="D746" s="477" t="s">
        <v>16287</v>
      </c>
      <c r="E746" s="545" t="s">
        <v>16282</v>
      </c>
      <c r="F746" s="475"/>
      <c r="G746" s="482"/>
      <c r="H746" s="482"/>
      <c r="I746" s="482"/>
    </row>
    <row r="747" spans="1:9" s="60" customFormat="1" ht="50.25" customHeight="1" x14ac:dyDescent="0.25">
      <c r="A747" s="96">
        <v>1794</v>
      </c>
      <c r="B747" s="546" t="s">
        <v>16279</v>
      </c>
      <c r="C747" s="477" t="s">
        <v>3118</v>
      </c>
      <c r="D747" s="477" t="s">
        <v>16287</v>
      </c>
      <c r="E747" s="545" t="s">
        <v>16282</v>
      </c>
      <c r="F747" s="475"/>
      <c r="G747" s="482"/>
      <c r="H747" s="482"/>
      <c r="I747" s="482"/>
    </row>
    <row r="748" spans="1:9" s="60" customFormat="1" ht="50.25" customHeight="1" x14ac:dyDescent="0.25">
      <c r="A748" s="96">
        <v>1794</v>
      </c>
      <c r="B748" s="546" t="s">
        <v>16279</v>
      </c>
      <c r="C748" s="477" t="s">
        <v>3118</v>
      </c>
      <c r="D748" s="477" t="s">
        <v>16287</v>
      </c>
      <c r="E748" s="545" t="s">
        <v>16282</v>
      </c>
      <c r="F748" s="475"/>
      <c r="G748" s="482"/>
      <c r="H748" s="482"/>
      <c r="I748" s="482"/>
    </row>
    <row r="749" spans="1:9" s="60" customFormat="1" ht="50.25" customHeight="1" x14ac:dyDescent="0.25">
      <c r="A749" s="96">
        <v>1794</v>
      </c>
      <c r="B749" s="546" t="s">
        <v>16279</v>
      </c>
      <c r="C749" s="477" t="s">
        <v>3118</v>
      </c>
      <c r="D749" s="477" t="s">
        <v>16287</v>
      </c>
      <c r="E749" s="545" t="s">
        <v>16282</v>
      </c>
      <c r="F749" s="475"/>
      <c r="G749" s="482"/>
      <c r="H749" s="482"/>
      <c r="I749" s="482"/>
    </row>
    <row r="750" spans="1:9" s="60" customFormat="1" ht="50.25" customHeight="1" x14ac:dyDescent="0.25">
      <c r="A750" s="96">
        <v>1794</v>
      </c>
      <c r="B750" s="474"/>
      <c r="C750" s="477" t="s">
        <v>3118</v>
      </c>
      <c r="D750" s="477" t="s">
        <v>16287</v>
      </c>
      <c r="E750" s="545" t="s">
        <v>16282</v>
      </c>
      <c r="F750" s="475"/>
      <c r="G750" s="482"/>
      <c r="H750" s="482"/>
      <c r="I750" s="482"/>
    </row>
    <row r="751" spans="1:9" s="60" customFormat="1" ht="50.25" customHeight="1" x14ac:dyDescent="0.25">
      <c r="A751" s="96">
        <v>1794</v>
      </c>
      <c r="B751" s="546" t="s">
        <v>16279</v>
      </c>
      <c r="C751" s="477" t="s">
        <v>3118</v>
      </c>
      <c r="D751" s="477" t="s">
        <v>16287</v>
      </c>
      <c r="E751" s="545" t="s">
        <v>16282</v>
      </c>
      <c r="F751" s="475"/>
      <c r="G751" s="482"/>
      <c r="H751" s="482"/>
      <c r="I751" s="482"/>
    </row>
    <row r="752" spans="1:9" s="60" customFormat="1" ht="50.25" customHeight="1" x14ac:dyDescent="0.25">
      <c r="A752" s="96">
        <v>1794</v>
      </c>
      <c r="B752" s="546" t="s">
        <v>16279</v>
      </c>
      <c r="C752" s="477" t="s">
        <v>3118</v>
      </c>
      <c r="D752" s="477" t="s">
        <v>16287</v>
      </c>
      <c r="E752" s="545" t="s">
        <v>16282</v>
      </c>
      <c r="F752" s="475"/>
      <c r="G752" s="482"/>
      <c r="H752" s="482"/>
      <c r="I752" s="482"/>
    </row>
    <row r="753" spans="1:9" s="60" customFormat="1" ht="50.25" customHeight="1" x14ac:dyDescent="0.25">
      <c r="A753" s="96">
        <v>1794</v>
      </c>
      <c r="B753" s="546" t="s">
        <v>16279</v>
      </c>
      <c r="C753" s="477" t="s">
        <v>3118</v>
      </c>
      <c r="D753" s="477" t="s">
        <v>16287</v>
      </c>
      <c r="E753" s="545" t="s">
        <v>16282</v>
      </c>
      <c r="F753" s="475"/>
      <c r="G753" s="482"/>
      <c r="H753" s="482"/>
      <c r="I753" s="482"/>
    </row>
    <row r="754" spans="1:9" s="60" customFormat="1" ht="50.25" customHeight="1" x14ac:dyDescent="0.25">
      <c r="A754" s="96">
        <v>1794</v>
      </c>
      <c r="B754" s="546" t="s">
        <v>16279</v>
      </c>
      <c r="C754" s="477" t="s">
        <v>3118</v>
      </c>
      <c r="D754" s="477" t="s">
        <v>16287</v>
      </c>
      <c r="E754" s="545" t="s">
        <v>16282</v>
      </c>
      <c r="F754" s="475"/>
      <c r="G754" s="482"/>
      <c r="H754" s="482"/>
      <c r="I754" s="482"/>
    </row>
    <row r="755" spans="1:9" s="60" customFormat="1" ht="42.75" customHeight="1" x14ac:dyDescent="0.25">
      <c r="A755" s="96">
        <v>1794</v>
      </c>
      <c r="B755" s="546" t="s">
        <v>16279</v>
      </c>
      <c r="C755" s="477" t="s">
        <v>3118</v>
      </c>
      <c r="D755" s="477" t="s">
        <v>16287</v>
      </c>
      <c r="E755" s="545" t="s">
        <v>16282</v>
      </c>
      <c r="F755" s="475"/>
      <c r="G755" s="482"/>
      <c r="H755" s="482"/>
      <c r="I755" s="482"/>
    </row>
    <row r="756" spans="1:9" s="60" customFormat="1" ht="33" customHeight="1" x14ac:dyDescent="0.25">
      <c r="A756" s="96">
        <v>1794</v>
      </c>
      <c r="B756" s="546" t="s">
        <v>16279</v>
      </c>
      <c r="C756" s="477" t="s">
        <v>3118</v>
      </c>
      <c r="D756" s="477" t="s">
        <v>16287</v>
      </c>
      <c r="E756" s="545" t="s">
        <v>16282</v>
      </c>
      <c r="F756" s="475"/>
      <c r="G756" s="482"/>
      <c r="H756" s="482"/>
      <c r="I756" s="482"/>
    </row>
    <row r="757" spans="1:9" s="60" customFormat="1" ht="33" customHeight="1" x14ac:dyDescent="0.25">
      <c r="A757" s="96">
        <v>1794</v>
      </c>
      <c r="B757" s="474" t="s">
        <v>18808</v>
      </c>
      <c r="C757" s="477" t="s">
        <v>3118</v>
      </c>
      <c r="D757" s="477" t="s">
        <v>16287</v>
      </c>
      <c r="E757" s="542" t="s">
        <v>16282</v>
      </c>
      <c r="F757" s="475"/>
      <c r="G757" s="482"/>
      <c r="H757" s="482"/>
      <c r="I757" s="482"/>
    </row>
    <row r="758" spans="1:9" s="60" customFormat="1" x14ac:dyDescent="0.25">
      <c r="A758" s="96">
        <v>1794</v>
      </c>
      <c r="B758" s="474" t="s">
        <v>18809</v>
      </c>
      <c r="C758" s="477" t="s">
        <v>3118</v>
      </c>
      <c r="D758" s="477" t="s">
        <v>16287</v>
      </c>
      <c r="E758" s="542" t="s">
        <v>16282</v>
      </c>
      <c r="F758" s="475"/>
      <c r="G758" s="482"/>
      <c r="H758" s="482"/>
      <c r="I758" s="482"/>
    </row>
    <row r="759" spans="1:9" s="60" customFormat="1" x14ac:dyDescent="0.25">
      <c r="A759" s="96">
        <v>1794</v>
      </c>
      <c r="B759" s="474" t="s">
        <v>18810</v>
      </c>
      <c r="C759" s="477" t="s">
        <v>3118</v>
      </c>
      <c r="D759" s="477" t="s">
        <v>16287</v>
      </c>
      <c r="E759" s="542" t="s">
        <v>16282</v>
      </c>
      <c r="F759" s="475"/>
      <c r="G759" s="482"/>
      <c r="H759" s="482"/>
      <c r="I759" s="482"/>
    </row>
    <row r="760" spans="1:9" s="60" customFormat="1" x14ac:dyDescent="0.25">
      <c r="A760" s="96">
        <v>1794</v>
      </c>
      <c r="B760" s="474" t="s">
        <v>18811</v>
      </c>
      <c r="C760" s="477" t="s">
        <v>3118</v>
      </c>
      <c r="D760" s="477" t="s">
        <v>16287</v>
      </c>
      <c r="E760" s="542" t="s">
        <v>16282</v>
      </c>
      <c r="F760" s="475"/>
      <c r="G760" s="482"/>
      <c r="H760" s="482"/>
      <c r="I760" s="482"/>
    </row>
    <row r="761" spans="1:9" s="60" customFormat="1" x14ac:dyDescent="0.25">
      <c r="A761" s="96">
        <v>1794</v>
      </c>
      <c r="B761" s="474" t="s">
        <v>18812</v>
      </c>
      <c r="C761" s="477" t="s">
        <v>3118</v>
      </c>
      <c r="D761" s="477" t="s">
        <v>16287</v>
      </c>
      <c r="E761" s="542" t="s">
        <v>16282</v>
      </c>
      <c r="F761" s="475"/>
      <c r="G761" s="482"/>
      <c r="H761" s="482"/>
      <c r="I761" s="482"/>
    </row>
    <row r="762" spans="1:9" s="60" customFormat="1" x14ac:dyDescent="0.25">
      <c r="A762" s="96">
        <v>1794</v>
      </c>
      <c r="B762" s="546" t="s">
        <v>18813</v>
      </c>
      <c r="C762" s="477" t="s">
        <v>3118</v>
      </c>
      <c r="D762" s="477" t="s">
        <v>16287</v>
      </c>
      <c r="E762" s="542" t="s">
        <v>16282</v>
      </c>
      <c r="F762" s="475"/>
      <c r="G762" s="482"/>
      <c r="H762" s="482"/>
      <c r="I762" s="482"/>
    </row>
    <row r="763" spans="1:9" s="60" customFormat="1" x14ac:dyDescent="0.25">
      <c r="A763" s="96">
        <v>1794</v>
      </c>
      <c r="B763" s="546" t="s">
        <v>18814</v>
      </c>
      <c r="C763" s="477" t="s">
        <v>3118</v>
      </c>
      <c r="D763" s="477" t="s">
        <v>16287</v>
      </c>
      <c r="E763" s="542" t="s">
        <v>16282</v>
      </c>
      <c r="F763" s="475"/>
      <c r="G763" s="482"/>
      <c r="H763" s="482"/>
      <c r="I763" s="482"/>
    </row>
    <row r="764" spans="1:9" s="60" customFormat="1" x14ac:dyDescent="0.25">
      <c r="A764" s="96">
        <v>1794</v>
      </c>
      <c r="B764" s="546" t="s">
        <v>18815</v>
      </c>
      <c r="C764" s="477" t="s">
        <v>3118</v>
      </c>
      <c r="D764" s="477" t="s">
        <v>16287</v>
      </c>
      <c r="E764" s="542" t="s">
        <v>16282</v>
      </c>
      <c r="F764" s="475" t="s">
        <v>11</v>
      </c>
      <c r="G764" s="482" t="s">
        <v>11</v>
      </c>
      <c r="H764" s="482" t="s">
        <v>11</v>
      </c>
      <c r="I764" s="482"/>
    </row>
    <row r="765" spans="1:9" s="60" customFormat="1" x14ac:dyDescent="0.25">
      <c r="A765" s="96">
        <v>1794</v>
      </c>
      <c r="B765" s="546" t="s">
        <v>18816</v>
      </c>
      <c r="C765" s="477" t="s">
        <v>3118</v>
      </c>
      <c r="D765" s="477" t="s">
        <v>16287</v>
      </c>
      <c r="E765" s="542" t="s">
        <v>16282</v>
      </c>
      <c r="F765" s="475"/>
      <c r="G765" s="482"/>
      <c r="H765" s="482"/>
      <c r="I765" s="482"/>
    </row>
    <row r="766" spans="1:9" s="60" customFormat="1" x14ac:dyDescent="0.25">
      <c r="A766" s="96">
        <v>1794</v>
      </c>
      <c r="B766" s="546" t="s">
        <v>18817</v>
      </c>
      <c r="C766" s="477" t="s">
        <v>3118</v>
      </c>
      <c r="D766" s="477" t="s">
        <v>16287</v>
      </c>
      <c r="E766" s="542" t="s">
        <v>16282</v>
      </c>
      <c r="F766" s="475"/>
      <c r="G766" s="482"/>
      <c r="H766" s="482"/>
      <c r="I766" s="482"/>
    </row>
    <row r="767" spans="1:9" s="60" customFormat="1" x14ac:dyDescent="0.25">
      <c r="A767" s="96">
        <v>1794</v>
      </c>
      <c r="B767" s="546" t="s">
        <v>18818</v>
      </c>
      <c r="C767" s="477" t="s">
        <v>3118</v>
      </c>
      <c r="D767" s="477" t="s">
        <v>16287</v>
      </c>
      <c r="E767" s="542" t="s">
        <v>16282</v>
      </c>
      <c r="F767" s="475"/>
      <c r="G767" s="482"/>
      <c r="H767" s="482"/>
      <c r="I767" s="482"/>
    </row>
    <row r="768" spans="1:9" s="60" customFormat="1" x14ac:dyDescent="0.25">
      <c r="A768" s="96">
        <v>1794</v>
      </c>
      <c r="B768" s="546" t="s">
        <v>18819</v>
      </c>
      <c r="C768" s="477" t="s">
        <v>3118</v>
      </c>
      <c r="D768" s="477" t="s">
        <v>16287</v>
      </c>
      <c r="E768" s="545" t="s">
        <v>16282</v>
      </c>
      <c r="F768" s="475"/>
      <c r="G768" s="482"/>
      <c r="H768" s="482"/>
      <c r="I768" s="482"/>
    </row>
    <row r="769" spans="1:9" s="60" customFormat="1" ht="93.75" customHeight="1" x14ac:dyDescent="0.25">
      <c r="A769" s="96">
        <v>1805</v>
      </c>
      <c r="B769" s="546" t="s">
        <v>16306</v>
      </c>
      <c r="C769" s="477" t="s">
        <v>18820</v>
      </c>
      <c r="D769" s="774" t="s">
        <v>18821</v>
      </c>
      <c r="E769" s="542" t="s">
        <v>16309</v>
      </c>
      <c r="F769" s="475"/>
      <c r="G769" s="482"/>
      <c r="H769" s="482"/>
      <c r="I769" s="482"/>
    </row>
    <row r="770" spans="1:9" s="60" customFormat="1" ht="119.25" customHeight="1" x14ac:dyDescent="0.25">
      <c r="A770" s="96">
        <v>1805</v>
      </c>
      <c r="B770" s="546" t="s">
        <v>16310</v>
      </c>
      <c r="C770" s="477" t="s">
        <v>18820</v>
      </c>
      <c r="D770" s="774" t="s">
        <v>18821</v>
      </c>
      <c r="E770" s="542" t="s">
        <v>16309</v>
      </c>
      <c r="F770" s="475"/>
      <c r="G770" s="482"/>
      <c r="H770" s="482"/>
      <c r="I770" s="482"/>
    </row>
    <row r="771" spans="1:9" s="60" customFormat="1" ht="147" customHeight="1" x14ac:dyDescent="0.25">
      <c r="A771" s="96">
        <v>1805</v>
      </c>
      <c r="B771" s="546" t="s">
        <v>16312</v>
      </c>
      <c r="C771" s="477" t="s">
        <v>18820</v>
      </c>
      <c r="D771" s="774" t="s">
        <v>18821</v>
      </c>
      <c r="E771" s="542" t="s">
        <v>16309</v>
      </c>
      <c r="F771" s="475"/>
      <c r="G771" s="482"/>
      <c r="H771" s="482"/>
      <c r="I771" s="482"/>
    </row>
    <row r="772" spans="1:9" s="60" customFormat="1" ht="150" customHeight="1" x14ac:dyDescent="0.25">
      <c r="A772" s="96">
        <v>1805</v>
      </c>
      <c r="B772" s="546" t="s">
        <v>16313</v>
      </c>
      <c r="C772" s="477" t="s">
        <v>18820</v>
      </c>
      <c r="D772" s="774" t="s">
        <v>18821</v>
      </c>
      <c r="E772" s="542" t="s">
        <v>16309</v>
      </c>
      <c r="F772" s="475"/>
      <c r="G772" s="482"/>
      <c r="H772" s="482"/>
      <c r="I772" s="482"/>
    </row>
    <row r="773" spans="1:9" s="60" customFormat="1" x14ac:dyDescent="0.25">
      <c r="A773" s="96">
        <v>1813</v>
      </c>
      <c r="B773" s="546" t="s">
        <v>16314</v>
      </c>
      <c r="C773" s="477" t="s">
        <v>359</v>
      </c>
      <c r="D773" s="477" t="s">
        <v>2159</v>
      </c>
      <c r="E773" s="542" t="s">
        <v>18822</v>
      </c>
      <c r="F773" s="475"/>
      <c r="G773" s="482"/>
      <c r="H773" s="482"/>
      <c r="I773" s="482"/>
    </row>
    <row r="774" spans="1:9" s="60" customFormat="1" x14ac:dyDescent="0.25">
      <c r="A774" s="96">
        <v>1817</v>
      </c>
      <c r="B774" s="546" t="s">
        <v>16321</v>
      </c>
      <c r="C774" s="477" t="s">
        <v>18823</v>
      </c>
      <c r="D774" s="477" t="s">
        <v>9547</v>
      </c>
      <c r="E774" s="542" t="s">
        <v>16328</v>
      </c>
      <c r="F774" s="475"/>
      <c r="G774" s="482"/>
      <c r="H774" s="482"/>
      <c r="I774" s="482"/>
    </row>
    <row r="775" spans="1:9" s="60" customFormat="1" x14ac:dyDescent="0.25">
      <c r="A775" s="96">
        <v>1817</v>
      </c>
      <c r="B775" s="546" t="s">
        <v>16330</v>
      </c>
      <c r="C775" s="477" t="s">
        <v>18823</v>
      </c>
      <c r="D775" s="477" t="s">
        <v>9547</v>
      </c>
      <c r="E775" s="542" t="s">
        <v>16328</v>
      </c>
      <c r="F775" s="475"/>
      <c r="G775" s="482"/>
      <c r="H775" s="482"/>
      <c r="I775" s="482"/>
    </row>
    <row r="776" spans="1:9" s="60" customFormat="1" x14ac:dyDescent="0.25">
      <c r="A776" s="96">
        <v>1817</v>
      </c>
      <c r="B776" s="546" t="s">
        <v>16330</v>
      </c>
      <c r="C776" s="477" t="s">
        <v>18823</v>
      </c>
      <c r="D776" s="477" t="s">
        <v>9547</v>
      </c>
      <c r="E776" s="542" t="s">
        <v>16328</v>
      </c>
      <c r="F776" s="475"/>
      <c r="G776" s="482"/>
      <c r="H776" s="482"/>
      <c r="I776" s="482"/>
    </row>
    <row r="777" spans="1:9" s="60" customFormat="1" x14ac:dyDescent="0.25">
      <c r="A777" s="96">
        <v>1817</v>
      </c>
      <c r="B777" s="546" t="s">
        <v>16330</v>
      </c>
      <c r="C777" s="477" t="s">
        <v>18823</v>
      </c>
      <c r="D777" s="477" t="s">
        <v>9547</v>
      </c>
      <c r="E777" s="542" t="s">
        <v>16328</v>
      </c>
      <c r="F777" s="475"/>
      <c r="G777" s="482"/>
      <c r="H777" s="482"/>
      <c r="I777" s="482"/>
    </row>
    <row r="778" spans="1:9" s="60" customFormat="1" x14ac:dyDescent="0.25">
      <c r="A778" s="96">
        <v>1817</v>
      </c>
      <c r="B778" s="546" t="s">
        <v>16330</v>
      </c>
      <c r="C778" s="477" t="s">
        <v>18823</v>
      </c>
      <c r="D778" s="477" t="s">
        <v>9547</v>
      </c>
      <c r="E778" s="542" t="s">
        <v>16328</v>
      </c>
      <c r="F778" s="475"/>
      <c r="G778" s="482"/>
      <c r="H778" s="482"/>
      <c r="I778" s="482"/>
    </row>
    <row r="779" spans="1:9" s="60" customFormat="1" x14ac:dyDescent="0.25">
      <c r="A779" s="96">
        <v>1817</v>
      </c>
      <c r="B779" s="546" t="s">
        <v>16332</v>
      </c>
      <c r="C779" s="477" t="s">
        <v>18823</v>
      </c>
      <c r="D779" s="477" t="s">
        <v>9547</v>
      </c>
      <c r="E779" s="542" t="s">
        <v>16328</v>
      </c>
      <c r="F779" s="475"/>
      <c r="G779" s="482"/>
      <c r="H779" s="482"/>
      <c r="I779" s="482"/>
    </row>
    <row r="780" spans="1:9" s="60" customFormat="1" x14ac:dyDescent="0.25">
      <c r="A780" s="96">
        <v>1817</v>
      </c>
      <c r="B780" s="546" t="s">
        <v>16332</v>
      </c>
      <c r="C780" s="477" t="s">
        <v>18823</v>
      </c>
      <c r="D780" s="477" t="s">
        <v>9547</v>
      </c>
      <c r="E780" s="542" t="s">
        <v>16328</v>
      </c>
      <c r="F780" s="475"/>
      <c r="G780" s="482"/>
      <c r="H780" s="482"/>
      <c r="I780" s="482"/>
    </row>
    <row r="781" spans="1:9" s="60" customFormat="1" x14ac:dyDescent="0.25">
      <c r="A781" s="96">
        <v>1817</v>
      </c>
      <c r="B781" s="546" t="s">
        <v>16332</v>
      </c>
      <c r="C781" s="477" t="s">
        <v>18823</v>
      </c>
      <c r="D781" s="477" t="s">
        <v>9547</v>
      </c>
      <c r="E781" s="542" t="s">
        <v>16328</v>
      </c>
      <c r="F781" s="475"/>
      <c r="G781" s="482"/>
      <c r="H781" s="482"/>
      <c r="I781" s="482"/>
    </row>
    <row r="782" spans="1:9" s="60" customFormat="1" x14ac:dyDescent="0.25">
      <c r="A782" s="96">
        <v>1817</v>
      </c>
      <c r="B782" s="546" t="s">
        <v>16332</v>
      </c>
      <c r="C782" s="477" t="s">
        <v>18823</v>
      </c>
      <c r="D782" s="477" t="s">
        <v>9547</v>
      </c>
      <c r="E782" s="542" t="s">
        <v>16328</v>
      </c>
      <c r="F782" s="475"/>
      <c r="G782" s="482"/>
      <c r="H782" s="482"/>
      <c r="I782" s="482"/>
    </row>
    <row r="783" spans="1:9" s="60" customFormat="1" x14ac:dyDescent="0.25">
      <c r="A783" s="96">
        <v>1817</v>
      </c>
      <c r="B783" s="546" t="s">
        <v>16332</v>
      </c>
      <c r="C783" s="477" t="s">
        <v>18823</v>
      </c>
      <c r="D783" s="477" t="s">
        <v>9547</v>
      </c>
      <c r="E783" s="542" t="s">
        <v>16328</v>
      </c>
      <c r="F783" s="475"/>
      <c r="G783" s="482"/>
      <c r="H783" s="482"/>
      <c r="I783" s="482"/>
    </row>
    <row r="784" spans="1:9" s="60" customFormat="1" x14ac:dyDescent="0.25">
      <c r="A784" s="96">
        <v>1817</v>
      </c>
      <c r="B784" s="546" t="s">
        <v>16332</v>
      </c>
      <c r="C784" s="477" t="s">
        <v>18823</v>
      </c>
      <c r="D784" s="477" t="s">
        <v>9547</v>
      </c>
      <c r="E784" s="542" t="s">
        <v>16328</v>
      </c>
      <c r="F784" s="475"/>
      <c r="G784" s="482"/>
      <c r="H784" s="482"/>
      <c r="I784" s="482"/>
    </row>
    <row r="785" spans="1:9" s="60" customFormat="1" x14ac:dyDescent="0.25">
      <c r="A785" s="96">
        <v>1817</v>
      </c>
      <c r="B785" s="546" t="s">
        <v>16334</v>
      </c>
      <c r="C785" s="477" t="s">
        <v>18823</v>
      </c>
      <c r="D785" s="477" t="s">
        <v>9547</v>
      </c>
      <c r="E785" s="542" t="s">
        <v>16328</v>
      </c>
      <c r="F785" s="475"/>
      <c r="G785" s="482"/>
      <c r="H785" s="482"/>
      <c r="I785" s="482"/>
    </row>
    <row r="786" spans="1:9" s="60" customFormat="1" x14ac:dyDescent="0.25">
      <c r="A786" s="96">
        <v>1817</v>
      </c>
      <c r="B786" s="546" t="s">
        <v>16336</v>
      </c>
      <c r="C786" s="477" t="s">
        <v>18823</v>
      </c>
      <c r="D786" s="477" t="s">
        <v>9547</v>
      </c>
      <c r="E786" s="542" t="s">
        <v>16328</v>
      </c>
      <c r="F786" s="475"/>
      <c r="G786" s="482"/>
      <c r="H786" s="482"/>
      <c r="I786" s="482"/>
    </row>
    <row r="787" spans="1:9" s="60" customFormat="1" x14ac:dyDescent="0.25">
      <c r="A787" s="96">
        <v>1817</v>
      </c>
      <c r="B787" s="546" t="s">
        <v>16338</v>
      </c>
      <c r="C787" s="477" t="s">
        <v>18823</v>
      </c>
      <c r="D787" s="477" t="s">
        <v>9547</v>
      </c>
      <c r="E787" s="542" t="s">
        <v>16328</v>
      </c>
      <c r="F787" s="475"/>
      <c r="G787" s="482"/>
      <c r="H787" s="482"/>
      <c r="I787" s="482"/>
    </row>
    <row r="788" spans="1:9" s="60" customFormat="1" ht="135" customHeight="1" x14ac:dyDescent="0.25">
      <c r="A788" s="96">
        <v>1836</v>
      </c>
      <c r="B788" s="546" t="s">
        <v>16341</v>
      </c>
      <c r="C788" s="477" t="s">
        <v>16343</v>
      </c>
      <c r="D788" s="477" t="s">
        <v>16344</v>
      </c>
      <c r="E788" s="542" t="s">
        <v>15193</v>
      </c>
      <c r="F788" s="475"/>
      <c r="G788" s="482"/>
      <c r="H788" s="482"/>
      <c r="I788" s="482"/>
    </row>
    <row r="789" spans="1:9" s="60" customFormat="1" x14ac:dyDescent="0.25">
      <c r="A789" s="96">
        <v>1836</v>
      </c>
      <c r="B789" s="546" t="s">
        <v>16351</v>
      </c>
      <c r="C789" s="477" t="s">
        <v>16343</v>
      </c>
      <c r="D789" s="477" t="s">
        <v>16344</v>
      </c>
      <c r="E789" s="542" t="s">
        <v>15193</v>
      </c>
      <c r="F789" s="475"/>
      <c r="G789" s="482"/>
      <c r="H789" s="482"/>
      <c r="I789" s="482"/>
    </row>
    <row r="790" spans="1:9" s="60" customFormat="1" x14ac:dyDescent="0.25">
      <c r="A790" s="96">
        <v>1836</v>
      </c>
      <c r="B790" s="546" t="s">
        <v>16355</v>
      </c>
      <c r="C790" s="477" t="s">
        <v>16343</v>
      </c>
      <c r="D790" s="477" t="s">
        <v>16344</v>
      </c>
      <c r="E790" s="542" t="s">
        <v>15193</v>
      </c>
      <c r="F790" s="475"/>
      <c r="G790" s="482"/>
      <c r="H790" s="482"/>
      <c r="I790" s="482"/>
    </row>
    <row r="791" spans="1:9" s="60" customFormat="1" x14ac:dyDescent="0.25">
      <c r="A791" s="96">
        <v>1836</v>
      </c>
      <c r="B791" s="546" t="s">
        <v>16359</v>
      </c>
      <c r="C791" s="477" t="s">
        <v>16343</v>
      </c>
      <c r="D791" s="477" t="s">
        <v>16344</v>
      </c>
      <c r="E791" s="542" t="s">
        <v>15193</v>
      </c>
      <c r="F791" s="475"/>
      <c r="G791" s="482"/>
      <c r="H791" s="482"/>
      <c r="I791" s="482"/>
    </row>
    <row r="792" spans="1:9" s="60" customFormat="1" x14ac:dyDescent="0.25">
      <c r="A792" s="96">
        <v>1836</v>
      </c>
      <c r="B792" s="546" t="s">
        <v>16362</v>
      </c>
      <c r="C792" s="477" t="s">
        <v>16343</v>
      </c>
      <c r="D792" s="477" t="s">
        <v>16344</v>
      </c>
      <c r="E792" s="542" t="s">
        <v>15193</v>
      </c>
      <c r="F792" s="475"/>
      <c r="G792" s="482"/>
      <c r="H792" s="482"/>
      <c r="I792" s="482"/>
    </row>
    <row r="793" spans="1:9" s="60" customFormat="1" x14ac:dyDescent="0.25">
      <c r="A793" s="96">
        <v>1836</v>
      </c>
      <c r="B793" s="546" t="s">
        <v>16365</v>
      </c>
      <c r="C793" s="477" t="s">
        <v>16343</v>
      </c>
      <c r="D793" s="477" t="s">
        <v>16344</v>
      </c>
      <c r="E793" s="542" t="s">
        <v>15193</v>
      </c>
      <c r="F793" s="475"/>
      <c r="G793" s="482"/>
      <c r="H793" s="482"/>
      <c r="I793" s="482"/>
    </row>
    <row r="794" spans="1:9" s="60" customFormat="1" x14ac:dyDescent="0.25">
      <c r="A794" s="96">
        <v>1836</v>
      </c>
      <c r="B794" s="546" t="s">
        <v>16369</v>
      </c>
      <c r="C794" s="477" t="s">
        <v>16343</v>
      </c>
      <c r="D794" s="477" t="s">
        <v>16344</v>
      </c>
      <c r="E794" s="542" t="s">
        <v>15193</v>
      </c>
      <c r="F794" s="475"/>
      <c r="G794" s="482"/>
      <c r="H794" s="482"/>
      <c r="I794" s="482"/>
    </row>
    <row r="795" spans="1:9" s="60" customFormat="1" x14ac:dyDescent="0.25">
      <c r="A795" s="96">
        <v>1836</v>
      </c>
      <c r="B795" s="546" t="s">
        <v>16372</v>
      </c>
      <c r="C795" s="477" t="s">
        <v>16343</v>
      </c>
      <c r="D795" s="477" t="s">
        <v>16344</v>
      </c>
      <c r="E795" s="542" t="s">
        <v>15193</v>
      </c>
      <c r="F795" s="475"/>
      <c r="G795" s="482"/>
      <c r="H795" s="482"/>
      <c r="I795" s="482"/>
    </row>
    <row r="796" spans="1:9" s="60" customFormat="1" x14ac:dyDescent="0.25">
      <c r="A796" s="96">
        <v>1836</v>
      </c>
      <c r="B796" s="546" t="s">
        <v>16375</v>
      </c>
      <c r="C796" s="477" t="s">
        <v>16343</v>
      </c>
      <c r="D796" s="477" t="s">
        <v>16344</v>
      </c>
      <c r="E796" s="542" t="s">
        <v>15193</v>
      </c>
      <c r="F796" s="475"/>
      <c r="G796" s="482"/>
      <c r="H796" s="482"/>
      <c r="I796" s="482"/>
    </row>
    <row r="797" spans="1:9" s="60" customFormat="1" x14ac:dyDescent="0.25">
      <c r="A797" s="96">
        <v>1836</v>
      </c>
      <c r="B797" s="546" t="s">
        <v>16379</v>
      </c>
      <c r="C797" s="477" t="s">
        <v>16343</v>
      </c>
      <c r="D797" s="477" t="s">
        <v>16344</v>
      </c>
      <c r="E797" s="542" t="s">
        <v>15193</v>
      </c>
      <c r="F797" s="475"/>
      <c r="G797" s="482"/>
      <c r="H797" s="482"/>
      <c r="I797" s="482"/>
    </row>
    <row r="798" spans="1:9" s="60" customFormat="1" x14ac:dyDescent="0.25">
      <c r="A798" s="96">
        <v>1836</v>
      </c>
      <c r="B798" s="546" t="s">
        <v>16380</v>
      </c>
      <c r="C798" s="477" t="s">
        <v>16343</v>
      </c>
      <c r="D798" s="477" t="s">
        <v>16344</v>
      </c>
      <c r="E798" s="542" t="s">
        <v>15193</v>
      </c>
      <c r="F798" s="475"/>
      <c r="G798" s="482"/>
      <c r="H798" s="482"/>
      <c r="I798" s="482"/>
    </row>
    <row r="799" spans="1:9" s="60" customFormat="1" ht="66.75" customHeight="1" x14ac:dyDescent="0.25">
      <c r="A799" s="96">
        <v>1836</v>
      </c>
      <c r="B799" s="546" t="s">
        <v>16384</v>
      </c>
      <c r="C799" s="477" t="s">
        <v>16343</v>
      </c>
      <c r="D799" s="477" t="s">
        <v>16344</v>
      </c>
      <c r="E799" s="542" t="s">
        <v>15193</v>
      </c>
      <c r="F799" s="475" t="s">
        <v>11</v>
      </c>
      <c r="G799" s="482" t="s">
        <v>11</v>
      </c>
      <c r="H799" s="482" t="s">
        <v>11</v>
      </c>
      <c r="I799" s="482"/>
    </row>
    <row r="800" spans="1:9" s="60" customFormat="1" x14ac:dyDescent="0.25">
      <c r="A800" s="96">
        <v>1836</v>
      </c>
      <c r="B800" s="546" t="s">
        <v>16387</v>
      </c>
      <c r="C800" s="477" t="s">
        <v>16343</v>
      </c>
      <c r="D800" s="477" t="s">
        <v>16344</v>
      </c>
      <c r="E800" s="542" t="s">
        <v>15193</v>
      </c>
      <c r="F800" s="475"/>
      <c r="G800" s="482"/>
      <c r="H800" s="482"/>
      <c r="I800" s="482"/>
    </row>
    <row r="801" spans="1:9" s="60" customFormat="1" x14ac:dyDescent="0.25">
      <c r="A801" s="96">
        <v>1836</v>
      </c>
      <c r="B801" s="546" t="s">
        <v>16393</v>
      </c>
      <c r="C801" s="477" t="s">
        <v>16343</v>
      </c>
      <c r="D801" s="477" t="s">
        <v>16344</v>
      </c>
      <c r="E801" s="542" t="s">
        <v>15193</v>
      </c>
      <c r="F801" s="475"/>
      <c r="G801" s="482"/>
      <c r="H801" s="482"/>
      <c r="I801" s="482"/>
    </row>
    <row r="802" spans="1:9" s="60" customFormat="1" x14ac:dyDescent="0.25">
      <c r="A802" s="96">
        <v>1836</v>
      </c>
      <c r="B802" s="546" t="s">
        <v>16397</v>
      </c>
      <c r="C802" s="477" t="s">
        <v>16343</v>
      </c>
      <c r="D802" s="477" t="s">
        <v>16344</v>
      </c>
      <c r="E802" s="542" t="s">
        <v>15193</v>
      </c>
      <c r="F802" s="475" t="s">
        <v>11</v>
      </c>
      <c r="G802" s="482" t="s">
        <v>11</v>
      </c>
      <c r="H802" s="482" t="s">
        <v>11</v>
      </c>
      <c r="I802" s="482"/>
    </row>
    <row r="803" spans="1:9" s="60" customFormat="1" x14ac:dyDescent="0.25">
      <c r="A803" s="96">
        <v>1851</v>
      </c>
      <c r="B803" s="546" t="s">
        <v>16400</v>
      </c>
      <c r="C803" s="477" t="s">
        <v>3193</v>
      </c>
      <c r="D803" s="477" t="s">
        <v>16403</v>
      </c>
      <c r="E803" s="542" t="s">
        <v>16407</v>
      </c>
      <c r="F803" s="475" t="s">
        <v>11</v>
      </c>
      <c r="G803" s="482" t="s">
        <v>11</v>
      </c>
      <c r="H803" s="482" t="s">
        <v>11</v>
      </c>
      <c r="I803" s="482"/>
    </row>
    <row r="804" spans="1:9" s="60" customFormat="1" x14ac:dyDescent="0.25">
      <c r="A804" s="96">
        <v>1851</v>
      </c>
      <c r="B804" s="546" t="s">
        <v>16411</v>
      </c>
      <c r="C804" s="477" t="s">
        <v>3193</v>
      </c>
      <c r="D804" s="477" t="s">
        <v>16403</v>
      </c>
      <c r="E804" s="542" t="s">
        <v>16407</v>
      </c>
      <c r="F804" s="475"/>
      <c r="G804" s="482"/>
      <c r="H804" s="482"/>
      <c r="I804" s="482"/>
    </row>
    <row r="805" spans="1:9" s="60" customFormat="1" x14ac:dyDescent="0.25">
      <c r="A805" s="96">
        <v>1851</v>
      </c>
      <c r="B805" s="546" t="s">
        <v>16414</v>
      </c>
      <c r="C805" s="477" t="s">
        <v>3193</v>
      </c>
      <c r="D805" s="477" t="s">
        <v>16403</v>
      </c>
      <c r="E805" s="542" t="s">
        <v>16407</v>
      </c>
      <c r="F805" s="475" t="s">
        <v>11</v>
      </c>
      <c r="G805" s="482" t="s">
        <v>11</v>
      </c>
      <c r="H805" s="482" t="s">
        <v>11</v>
      </c>
      <c r="I805" s="482"/>
    </row>
    <row r="806" spans="1:9" s="60" customFormat="1" x14ac:dyDescent="0.25">
      <c r="A806" s="96">
        <v>1851</v>
      </c>
      <c r="B806" s="546" t="s">
        <v>16417</v>
      </c>
      <c r="C806" s="477" t="s">
        <v>3193</v>
      </c>
      <c r="D806" s="477" t="s">
        <v>16403</v>
      </c>
      <c r="E806" s="542" t="s">
        <v>16407</v>
      </c>
      <c r="F806" s="475" t="s">
        <v>11</v>
      </c>
      <c r="G806" s="482" t="s">
        <v>11</v>
      </c>
      <c r="H806" s="482" t="s">
        <v>11</v>
      </c>
      <c r="I806" s="482"/>
    </row>
    <row r="807" spans="1:9" s="60" customFormat="1" x14ac:dyDescent="0.25">
      <c r="A807" s="96">
        <v>1851</v>
      </c>
      <c r="B807" s="546" t="s">
        <v>16420</v>
      </c>
      <c r="C807" s="477" t="s">
        <v>3193</v>
      </c>
      <c r="D807" s="477" t="s">
        <v>16403</v>
      </c>
      <c r="E807" s="542" t="s">
        <v>16407</v>
      </c>
      <c r="F807" s="475" t="s">
        <v>11</v>
      </c>
      <c r="G807" s="482" t="s">
        <v>11</v>
      </c>
      <c r="H807" s="482" t="s">
        <v>11</v>
      </c>
      <c r="I807" s="482"/>
    </row>
    <row r="808" spans="1:9" s="60" customFormat="1" x14ac:dyDescent="0.25">
      <c r="A808" s="96">
        <v>1851</v>
      </c>
      <c r="B808" s="546" t="s">
        <v>16422</v>
      </c>
      <c r="C808" s="477" t="s">
        <v>3193</v>
      </c>
      <c r="D808" s="477" t="s">
        <v>16403</v>
      </c>
      <c r="E808" s="542" t="s">
        <v>16407</v>
      </c>
      <c r="F808" s="475" t="s">
        <v>11</v>
      </c>
      <c r="G808" s="482" t="s">
        <v>11</v>
      </c>
      <c r="H808" s="482" t="s">
        <v>11</v>
      </c>
      <c r="I808" s="482"/>
    </row>
    <row r="809" spans="1:9" s="60" customFormat="1" x14ac:dyDescent="0.25">
      <c r="A809" s="96">
        <v>1851</v>
      </c>
      <c r="B809" s="546" t="s">
        <v>16424</v>
      </c>
      <c r="C809" s="477" t="s">
        <v>3193</v>
      </c>
      <c r="D809" s="477" t="s">
        <v>16403</v>
      </c>
      <c r="E809" s="542" t="s">
        <v>16407</v>
      </c>
      <c r="F809" s="475" t="s">
        <v>11</v>
      </c>
      <c r="G809" s="482" t="s">
        <v>11</v>
      </c>
      <c r="H809" s="482" t="s">
        <v>11</v>
      </c>
      <c r="I809" s="482"/>
    </row>
    <row r="810" spans="1:9" s="60" customFormat="1" x14ac:dyDescent="0.25">
      <c r="A810" s="96">
        <v>1851</v>
      </c>
      <c r="B810" s="546" t="s">
        <v>16427</v>
      </c>
      <c r="C810" s="477" t="s">
        <v>3193</v>
      </c>
      <c r="D810" s="477" t="s">
        <v>16403</v>
      </c>
      <c r="E810" s="542" t="s">
        <v>16407</v>
      </c>
      <c r="F810" s="475" t="s">
        <v>11</v>
      </c>
      <c r="G810" s="482" t="s">
        <v>11</v>
      </c>
      <c r="H810" s="482" t="s">
        <v>11</v>
      </c>
      <c r="I810" s="482"/>
    </row>
    <row r="811" spans="1:9" s="60" customFormat="1" x14ac:dyDescent="0.25">
      <c r="A811" s="96">
        <v>1851</v>
      </c>
      <c r="B811" s="546" t="s">
        <v>16429</v>
      </c>
      <c r="C811" s="477" t="s">
        <v>3193</v>
      </c>
      <c r="D811" s="477" t="s">
        <v>16403</v>
      </c>
      <c r="E811" s="542" t="s">
        <v>16407</v>
      </c>
      <c r="F811" s="475" t="s">
        <v>11</v>
      </c>
      <c r="G811" s="482" t="s">
        <v>11</v>
      </c>
      <c r="H811" s="482" t="s">
        <v>11</v>
      </c>
      <c r="I811" s="482"/>
    </row>
    <row r="812" spans="1:9" s="60" customFormat="1" x14ac:dyDescent="0.25">
      <c r="A812" s="96">
        <v>1851</v>
      </c>
      <c r="B812" s="546" t="s">
        <v>16432</v>
      </c>
      <c r="C812" s="477" t="s">
        <v>3193</v>
      </c>
      <c r="D812" s="477" t="s">
        <v>16403</v>
      </c>
      <c r="E812" s="542" t="s">
        <v>16407</v>
      </c>
      <c r="F812" s="475" t="s">
        <v>11</v>
      </c>
      <c r="G812" s="482" t="s">
        <v>11</v>
      </c>
      <c r="H812" s="482" t="s">
        <v>11</v>
      </c>
      <c r="I812" s="482"/>
    </row>
    <row r="813" spans="1:9" s="60" customFormat="1" x14ac:dyDescent="0.25">
      <c r="A813" s="96">
        <v>1851</v>
      </c>
      <c r="B813" s="546" t="s">
        <v>16434</v>
      </c>
      <c r="C813" s="477" t="s">
        <v>3193</v>
      </c>
      <c r="D813" s="477" t="s">
        <v>16403</v>
      </c>
      <c r="E813" s="542" t="s">
        <v>16407</v>
      </c>
      <c r="F813" s="475" t="s">
        <v>11</v>
      </c>
      <c r="G813" s="482" t="s">
        <v>11</v>
      </c>
      <c r="H813" s="482" t="s">
        <v>11</v>
      </c>
      <c r="I813" s="482"/>
    </row>
    <row r="814" spans="1:9" s="60" customFormat="1" x14ac:dyDescent="0.25">
      <c r="A814" s="96">
        <v>1851</v>
      </c>
      <c r="B814" s="546" t="s">
        <v>16438</v>
      </c>
      <c r="C814" s="477" t="s">
        <v>3193</v>
      </c>
      <c r="D814" s="477" t="s">
        <v>16403</v>
      </c>
      <c r="E814" s="542" t="s">
        <v>16407</v>
      </c>
      <c r="F814" s="475" t="s">
        <v>11</v>
      </c>
      <c r="G814" s="482" t="s">
        <v>11</v>
      </c>
      <c r="H814" s="482" t="s">
        <v>11</v>
      </c>
      <c r="I814" s="482"/>
    </row>
    <row r="815" spans="1:9" s="60" customFormat="1" x14ac:dyDescent="0.25">
      <c r="A815" s="96">
        <v>1851</v>
      </c>
      <c r="B815" s="546" t="s">
        <v>16441</v>
      </c>
      <c r="C815" s="477" t="s">
        <v>3193</v>
      </c>
      <c r="D815" s="477" t="s">
        <v>16403</v>
      </c>
      <c r="E815" s="542" t="s">
        <v>16407</v>
      </c>
      <c r="F815" s="475" t="s">
        <v>11</v>
      </c>
      <c r="G815" s="482" t="s">
        <v>11</v>
      </c>
      <c r="H815" s="482" t="s">
        <v>11</v>
      </c>
      <c r="I815" s="482"/>
    </row>
    <row r="816" spans="1:9" s="60" customFormat="1" x14ac:dyDescent="0.25">
      <c r="A816" s="96">
        <v>1851</v>
      </c>
      <c r="B816" s="546" t="s">
        <v>16445</v>
      </c>
      <c r="C816" s="477" t="s">
        <v>3193</v>
      </c>
      <c r="D816" s="477" t="s">
        <v>16403</v>
      </c>
      <c r="E816" s="542" t="s">
        <v>16407</v>
      </c>
      <c r="F816" s="475" t="s">
        <v>11</v>
      </c>
      <c r="G816" s="482" t="s">
        <v>11</v>
      </c>
      <c r="H816" s="482" t="s">
        <v>11</v>
      </c>
      <c r="I816" s="482"/>
    </row>
    <row r="817" spans="1:9" s="60" customFormat="1" x14ac:dyDescent="0.25">
      <c r="A817" s="96">
        <v>1851</v>
      </c>
      <c r="B817" s="546" t="s">
        <v>16448</v>
      </c>
      <c r="C817" s="477" t="s">
        <v>3193</v>
      </c>
      <c r="D817" s="477" t="s">
        <v>16403</v>
      </c>
      <c r="E817" s="542" t="s">
        <v>16407</v>
      </c>
      <c r="F817" s="475" t="s">
        <v>11</v>
      </c>
      <c r="G817" s="482" t="s">
        <v>11</v>
      </c>
      <c r="H817" s="482" t="s">
        <v>11</v>
      </c>
      <c r="I817" s="482"/>
    </row>
    <row r="818" spans="1:9" s="60" customFormat="1" x14ac:dyDescent="0.25">
      <c r="A818" s="96">
        <v>1851</v>
      </c>
      <c r="B818" s="546" t="s">
        <v>16451</v>
      </c>
      <c r="C818" s="477" t="s">
        <v>3193</v>
      </c>
      <c r="D818" s="477" t="s">
        <v>16403</v>
      </c>
      <c r="E818" s="542" t="s">
        <v>16407</v>
      </c>
      <c r="F818" s="475" t="s">
        <v>11</v>
      </c>
      <c r="G818" s="482" t="s">
        <v>11</v>
      </c>
      <c r="H818" s="482" t="s">
        <v>11</v>
      </c>
      <c r="I818" s="482"/>
    </row>
    <row r="819" spans="1:9" s="60" customFormat="1" x14ac:dyDescent="0.25">
      <c r="A819" s="96">
        <v>1852</v>
      </c>
      <c r="B819" s="546" t="s">
        <v>16453</v>
      </c>
      <c r="C819" s="477" t="s">
        <v>826</v>
      </c>
      <c r="D819" s="477" t="s">
        <v>16456</v>
      </c>
      <c r="E819" s="542" t="s">
        <v>16459</v>
      </c>
      <c r="F819" s="475" t="s">
        <v>11</v>
      </c>
      <c r="G819" s="482" t="s">
        <v>11</v>
      </c>
      <c r="H819" s="482" t="s">
        <v>11</v>
      </c>
      <c r="I819" s="482"/>
    </row>
    <row r="820" spans="1:9" s="60" customFormat="1" x14ac:dyDescent="0.25">
      <c r="A820" s="96">
        <v>1852</v>
      </c>
      <c r="B820" s="546" t="s">
        <v>18824</v>
      </c>
      <c r="C820" s="477" t="s">
        <v>826</v>
      </c>
      <c r="D820" s="477" t="s">
        <v>16456</v>
      </c>
      <c r="E820" s="542" t="s">
        <v>16459</v>
      </c>
      <c r="F820" s="475" t="s">
        <v>11</v>
      </c>
      <c r="G820" s="482" t="s">
        <v>11</v>
      </c>
      <c r="H820" s="482" t="s">
        <v>11</v>
      </c>
      <c r="I820" s="482"/>
    </row>
    <row r="821" spans="1:9" s="60" customFormat="1" x14ac:dyDescent="0.25">
      <c r="A821" s="96">
        <v>1852</v>
      </c>
      <c r="B821" s="546" t="s">
        <v>18825</v>
      </c>
      <c r="C821" s="477" t="s">
        <v>826</v>
      </c>
      <c r="D821" s="477" t="s">
        <v>16456</v>
      </c>
      <c r="E821" s="542" t="s">
        <v>16459</v>
      </c>
      <c r="F821" s="475"/>
      <c r="G821" s="482"/>
      <c r="H821" s="482"/>
      <c r="I821" s="482"/>
    </row>
    <row r="822" spans="1:9" s="60" customFormat="1" x14ac:dyDescent="0.25">
      <c r="A822" s="96">
        <v>1852</v>
      </c>
      <c r="B822" s="546" t="s">
        <v>16453</v>
      </c>
      <c r="C822" s="477" t="s">
        <v>826</v>
      </c>
      <c r="D822" s="477" t="s">
        <v>16456</v>
      </c>
      <c r="E822" s="542" t="s">
        <v>16459</v>
      </c>
      <c r="F822" s="475"/>
      <c r="G822" s="482"/>
      <c r="H822" s="482"/>
      <c r="I822" s="482"/>
    </row>
    <row r="823" spans="1:9" s="60" customFormat="1" ht="30" x14ac:dyDescent="0.25">
      <c r="A823" s="96">
        <v>1861</v>
      </c>
      <c r="B823" s="546" t="s">
        <v>16463</v>
      </c>
      <c r="C823" s="477" t="s">
        <v>1713</v>
      </c>
      <c r="D823" s="477" t="s">
        <v>16466</v>
      </c>
      <c r="E823" s="542" t="s">
        <v>16468</v>
      </c>
      <c r="F823" s="475"/>
      <c r="G823" s="482"/>
      <c r="H823" s="482"/>
      <c r="I823" s="482"/>
    </row>
    <row r="824" spans="1:9" s="60" customFormat="1" ht="30" x14ac:dyDescent="0.25">
      <c r="A824" s="96">
        <v>1861</v>
      </c>
      <c r="B824" s="546" t="s">
        <v>16463</v>
      </c>
      <c r="C824" s="477" t="s">
        <v>1713</v>
      </c>
      <c r="D824" s="477" t="s">
        <v>16466</v>
      </c>
      <c r="E824" s="542" t="s">
        <v>16468</v>
      </c>
      <c r="F824" s="475"/>
      <c r="G824" s="482"/>
      <c r="H824" s="482"/>
      <c r="I824" s="482"/>
    </row>
    <row r="825" spans="1:9" s="60" customFormat="1" ht="30" x14ac:dyDescent="0.25">
      <c r="A825" s="96">
        <v>1861</v>
      </c>
      <c r="B825" s="546" t="s">
        <v>16463</v>
      </c>
      <c r="C825" s="477" t="s">
        <v>1713</v>
      </c>
      <c r="D825" s="477" t="s">
        <v>16466</v>
      </c>
      <c r="E825" s="542" t="s">
        <v>16468</v>
      </c>
      <c r="F825" s="709" t="s">
        <v>11</v>
      </c>
      <c r="G825" s="476" t="s">
        <v>11</v>
      </c>
      <c r="H825" s="476" t="s">
        <v>11</v>
      </c>
      <c r="I825" s="476" t="s">
        <v>11</v>
      </c>
    </row>
    <row r="826" spans="1:9" s="60" customFormat="1" ht="188.25" customHeight="1" x14ac:dyDescent="0.25">
      <c r="A826" s="96">
        <v>1861</v>
      </c>
      <c r="B826" s="546" t="s">
        <v>16463</v>
      </c>
      <c r="C826" s="477" t="s">
        <v>1713</v>
      </c>
      <c r="D826" s="477" t="s">
        <v>16466</v>
      </c>
      <c r="E826" s="542" t="s">
        <v>16468</v>
      </c>
      <c r="F826" s="709" t="s">
        <v>11</v>
      </c>
      <c r="G826" s="476" t="s">
        <v>11</v>
      </c>
      <c r="H826" s="476" t="s">
        <v>11</v>
      </c>
      <c r="I826" s="476" t="s">
        <v>11</v>
      </c>
    </row>
    <row r="827" spans="1:9" s="60" customFormat="1" ht="30" x14ac:dyDescent="0.25">
      <c r="A827" s="96">
        <v>1861</v>
      </c>
      <c r="B827" s="546" t="s">
        <v>16463</v>
      </c>
      <c r="C827" s="477" t="s">
        <v>1713</v>
      </c>
      <c r="D827" s="477" t="s">
        <v>16466</v>
      </c>
      <c r="E827" s="542" t="s">
        <v>16468</v>
      </c>
      <c r="F827" s="709" t="s">
        <v>11</v>
      </c>
      <c r="G827" s="476" t="s">
        <v>11</v>
      </c>
      <c r="H827" s="476" t="s">
        <v>11</v>
      </c>
      <c r="I827" s="476" t="s">
        <v>11</v>
      </c>
    </row>
    <row r="828" spans="1:9" s="60" customFormat="1" ht="108" customHeight="1" x14ac:dyDescent="0.25">
      <c r="A828" s="96">
        <v>1861</v>
      </c>
      <c r="B828" s="546" t="s">
        <v>18826</v>
      </c>
      <c r="C828" s="477" t="s">
        <v>1713</v>
      </c>
      <c r="D828" s="477" t="s">
        <v>16466</v>
      </c>
      <c r="E828" s="542" t="s">
        <v>16468</v>
      </c>
      <c r="F828" s="709"/>
      <c r="G828" s="476"/>
      <c r="H828" s="476"/>
      <c r="I828" s="476"/>
    </row>
    <row r="829" spans="1:9" s="60" customFormat="1" ht="105.75" customHeight="1" x14ac:dyDescent="0.25">
      <c r="A829" s="96">
        <v>1861</v>
      </c>
      <c r="B829" s="546" t="s">
        <v>18827</v>
      </c>
      <c r="C829" s="477" t="s">
        <v>1713</v>
      </c>
      <c r="D829" s="477" t="s">
        <v>16466</v>
      </c>
      <c r="E829" s="542" t="s">
        <v>16468</v>
      </c>
      <c r="F829" s="709"/>
      <c r="G829" s="476"/>
      <c r="H829" s="476"/>
      <c r="I829" s="476"/>
    </row>
    <row r="830" spans="1:9" s="60" customFormat="1" ht="156.75" customHeight="1" x14ac:dyDescent="0.25">
      <c r="A830" s="96">
        <v>1861</v>
      </c>
      <c r="B830" s="546" t="s">
        <v>18828</v>
      </c>
      <c r="C830" s="477" t="s">
        <v>1713</v>
      </c>
      <c r="D830" s="477" t="s">
        <v>16466</v>
      </c>
      <c r="E830" s="542" t="s">
        <v>16468</v>
      </c>
      <c r="F830" s="709"/>
      <c r="G830" s="476"/>
      <c r="H830" s="476"/>
      <c r="I830" s="476"/>
    </row>
    <row r="831" spans="1:9" s="60" customFormat="1" ht="142.5" customHeight="1" x14ac:dyDescent="0.25">
      <c r="A831" s="96">
        <v>1861</v>
      </c>
      <c r="B831" s="546" t="s">
        <v>16463</v>
      </c>
      <c r="C831" s="477" t="s">
        <v>1713</v>
      </c>
      <c r="D831" s="477" t="s">
        <v>16466</v>
      </c>
      <c r="E831" s="542" t="s">
        <v>16468</v>
      </c>
      <c r="F831" s="709"/>
      <c r="G831" s="476"/>
      <c r="H831" s="476"/>
      <c r="I831" s="476"/>
    </row>
    <row r="832" spans="1:9" s="60" customFormat="1" ht="246.75" customHeight="1" x14ac:dyDescent="0.25">
      <c r="A832" s="96">
        <v>1861</v>
      </c>
      <c r="B832" s="546" t="s">
        <v>16463</v>
      </c>
      <c r="C832" s="477" t="s">
        <v>1713</v>
      </c>
      <c r="D832" s="477" t="s">
        <v>16466</v>
      </c>
      <c r="E832" s="542" t="s">
        <v>16468</v>
      </c>
      <c r="F832" s="709"/>
      <c r="G832" s="476"/>
      <c r="H832" s="476"/>
      <c r="I832" s="476"/>
    </row>
    <row r="833" spans="1:9" s="60" customFormat="1" ht="78.75" customHeight="1" x14ac:dyDescent="0.25">
      <c r="A833" s="96">
        <v>1861</v>
      </c>
      <c r="B833" s="546" t="s">
        <v>16469</v>
      </c>
      <c r="C833" s="477" t="s">
        <v>1713</v>
      </c>
      <c r="D833" s="477" t="s">
        <v>16466</v>
      </c>
      <c r="E833" s="542" t="s">
        <v>16468</v>
      </c>
      <c r="F833" s="709"/>
      <c r="G833" s="476"/>
      <c r="H833" s="476"/>
      <c r="I833" s="476"/>
    </row>
    <row r="834" spans="1:9" s="60" customFormat="1" ht="78.75" customHeight="1" x14ac:dyDescent="0.25">
      <c r="A834" s="96">
        <v>1861</v>
      </c>
      <c r="B834" s="546" t="s">
        <v>16469</v>
      </c>
      <c r="C834" s="477" t="s">
        <v>1713</v>
      </c>
      <c r="D834" s="477" t="s">
        <v>16466</v>
      </c>
      <c r="E834" s="542" t="s">
        <v>16468</v>
      </c>
      <c r="F834" s="709"/>
      <c r="G834" s="476"/>
      <c r="H834" s="476"/>
      <c r="I834" s="476"/>
    </row>
    <row r="835" spans="1:9" s="60" customFormat="1" ht="78.75" customHeight="1" x14ac:dyDescent="0.25">
      <c r="A835" s="96">
        <v>1861</v>
      </c>
      <c r="B835" s="546" t="s">
        <v>16469</v>
      </c>
      <c r="C835" s="477" t="s">
        <v>1713</v>
      </c>
      <c r="D835" s="477" t="s">
        <v>16466</v>
      </c>
      <c r="E835" s="542" t="s">
        <v>16468</v>
      </c>
      <c r="F835" s="709"/>
      <c r="G835" s="476"/>
      <c r="H835" s="476"/>
      <c r="I835" s="476"/>
    </row>
    <row r="836" spans="1:9" s="60" customFormat="1" ht="78.75" customHeight="1" x14ac:dyDescent="0.25">
      <c r="A836" s="96">
        <v>1861</v>
      </c>
      <c r="B836" s="546" t="s">
        <v>16469</v>
      </c>
      <c r="C836" s="477" t="s">
        <v>1713</v>
      </c>
      <c r="D836" s="477" t="s">
        <v>16466</v>
      </c>
      <c r="E836" s="542" t="s">
        <v>16468</v>
      </c>
      <c r="F836" s="709"/>
      <c r="G836" s="476"/>
      <c r="H836" s="476"/>
      <c r="I836" s="476"/>
    </row>
    <row r="837" spans="1:9" s="60" customFormat="1" ht="78.75" customHeight="1" x14ac:dyDescent="0.25">
      <c r="A837" s="96">
        <v>1861</v>
      </c>
      <c r="B837" s="546" t="s">
        <v>16469</v>
      </c>
      <c r="C837" s="477" t="s">
        <v>1713</v>
      </c>
      <c r="D837" s="477" t="s">
        <v>16466</v>
      </c>
      <c r="E837" s="542" t="s">
        <v>16468</v>
      </c>
      <c r="F837" s="709"/>
      <c r="G837" s="476"/>
      <c r="H837" s="476"/>
      <c r="I837" s="476"/>
    </row>
    <row r="838" spans="1:9" s="60" customFormat="1" ht="78.75" customHeight="1" x14ac:dyDescent="0.25">
      <c r="A838" s="96">
        <v>1861</v>
      </c>
      <c r="B838" s="546" t="s">
        <v>16469</v>
      </c>
      <c r="C838" s="477" t="s">
        <v>1713</v>
      </c>
      <c r="D838" s="477" t="s">
        <v>16466</v>
      </c>
      <c r="E838" s="542" t="s">
        <v>16468</v>
      </c>
      <c r="F838" s="709"/>
      <c r="G838" s="476"/>
      <c r="H838" s="476"/>
      <c r="I838" s="476"/>
    </row>
    <row r="839" spans="1:9" s="60" customFormat="1" ht="78.75" customHeight="1" x14ac:dyDescent="0.25">
      <c r="A839" s="96">
        <v>1861</v>
      </c>
      <c r="B839" s="546" t="s">
        <v>16477</v>
      </c>
      <c r="C839" s="477" t="s">
        <v>1713</v>
      </c>
      <c r="D839" s="477" t="s">
        <v>16466</v>
      </c>
      <c r="E839" s="542" t="s">
        <v>16468</v>
      </c>
      <c r="F839" s="709"/>
      <c r="G839" s="476"/>
      <c r="H839" s="476"/>
      <c r="I839" s="476"/>
    </row>
    <row r="840" spans="1:9" s="60" customFormat="1" ht="78.75" customHeight="1" x14ac:dyDescent="0.25">
      <c r="A840" s="96">
        <v>1861</v>
      </c>
      <c r="B840" s="546" t="s">
        <v>16477</v>
      </c>
      <c r="C840" s="477" t="s">
        <v>1713</v>
      </c>
      <c r="D840" s="477" t="s">
        <v>16466</v>
      </c>
      <c r="E840" s="542" t="s">
        <v>16468</v>
      </c>
      <c r="F840" s="709"/>
      <c r="G840" s="476"/>
      <c r="H840" s="476"/>
      <c r="I840" s="476"/>
    </row>
    <row r="841" spans="1:9" s="60" customFormat="1" ht="78.75" customHeight="1" x14ac:dyDescent="0.25">
      <c r="A841" s="96">
        <v>1861</v>
      </c>
      <c r="B841" s="546" t="s">
        <v>16477</v>
      </c>
      <c r="C841" s="477" t="s">
        <v>1713</v>
      </c>
      <c r="D841" s="477" t="s">
        <v>16466</v>
      </c>
      <c r="E841" s="542" t="s">
        <v>16468</v>
      </c>
      <c r="F841" s="709"/>
      <c r="G841" s="476"/>
      <c r="H841" s="476"/>
      <c r="I841" s="476"/>
    </row>
    <row r="842" spans="1:9" s="60" customFormat="1" ht="78.75" customHeight="1" x14ac:dyDescent="0.25">
      <c r="A842" s="96">
        <v>1861</v>
      </c>
      <c r="B842" s="546" t="s">
        <v>16477</v>
      </c>
      <c r="C842" s="477" t="s">
        <v>1713</v>
      </c>
      <c r="D842" s="477" t="s">
        <v>16466</v>
      </c>
      <c r="E842" s="542" t="s">
        <v>16468</v>
      </c>
      <c r="F842" s="709"/>
      <c r="G842" s="476"/>
      <c r="H842" s="476"/>
      <c r="I842" s="476"/>
    </row>
    <row r="843" spans="1:9" s="60" customFormat="1" ht="78.75" customHeight="1" x14ac:dyDescent="0.25">
      <c r="A843" s="96">
        <v>1861</v>
      </c>
      <c r="B843" s="546" t="s">
        <v>16477</v>
      </c>
      <c r="C843" s="477" t="s">
        <v>1713</v>
      </c>
      <c r="D843" s="477" t="s">
        <v>16466</v>
      </c>
      <c r="E843" s="542" t="s">
        <v>16468</v>
      </c>
      <c r="F843" s="709"/>
      <c r="G843" s="476"/>
      <c r="H843" s="476"/>
      <c r="I843" s="476"/>
    </row>
    <row r="844" spans="1:9" s="60" customFormat="1" ht="78.75" customHeight="1" x14ac:dyDescent="0.25">
      <c r="A844" s="96">
        <v>1861</v>
      </c>
      <c r="B844" s="546" t="s">
        <v>16477</v>
      </c>
      <c r="C844" s="477" t="s">
        <v>1713</v>
      </c>
      <c r="D844" s="477" t="s">
        <v>16466</v>
      </c>
      <c r="E844" s="542" t="s">
        <v>16468</v>
      </c>
      <c r="F844" s="709"/>
      <c r="G844" s="476"/>
      <c r="H844" s="476"/>
      <c r="I844" s="476"/>
    </row>
    <row r="845" spans="1:9" s="60" customFormat="1" ht="78.75" customHeight="1" x14ac:dyDescent="0.25">
      <c r="A845" s="96">
        <v>1861</v>
      </c>
      <c r="B845" s="546" t="s">
        <v>16470</v>
      </c>
      <c r="C845" s="477" t="s">
        <v>1713</v>
      </c>
      <c r="D845" s="477" t="s">
        <v>16466</v>
      </c>
      <c r="E845" s="542" t="s">
        <v>16468</v>
      </c>
      <c r="F845" s="709"/>
      <c r="G845" s="476"/>
      <c r="H845" s="476"/>
      <c r="I845" s="476"/>
    </row>
    <row r="846" spans="1:9" s="60" customFormat="1" ht="78.75" customHeight="1" x14ac:dyDescent="0.25">
      <c r="A846" s="96">
        <v>1861</v>
      </c>
      <c r="B846" s="546" t="s">
        <v>16470</v>
      </c>
      <c r="C846" s="477" t="s">
        <v>1713</v>
      </c>
      <c r="D846" s="477" t="s">
        <v>16466</v>
      </c>
      <c r="E846" s="542" t="s">
        <v>16468</v>
      </c>
      <c r="F846" s="709"/>
      <c r="G846" s="476"/>
      <c r="H846" s="476"/>
      <c r="I846" s="476"/>
    </row>
    <row r="847" spans="1:9" s="60" customFormat="1" ht="78.75" customHeight="1" x14ac:dyDescent="0.25">
      <c r="A847" s="96">
        <v>1861</v>
      </c>
      <c r="B847" s="546" t="s">
        <v>16470</v>
      </c>
      <c r="C847" s="477" t="s">
        <v>1713</v>
      </c>
      <c r="D847" s="477" t="s">
        <v>16466</v>
      </c>
      <c r="E847" s="542" t="s">
        <v>16468</v>
      </c>
      <c r="F847" s="709"/>
      <c r="G847" s="476"/>
      <c r="H847" s="476"/>
      <c r="I847" s="476"/>
    </row>
    <row r="848" spans="1:9" s="60" customFormat="1" ht="78.75" customHeight="1" x14ac:dyDescent="0.25">
      <c r="A848" s="96">
        <v>1861</v>
      </c>
      <c r="B848" s="546" t="s">
        <v>16470</v>
      </c>
      <c r="C848" s="477" t="s">
        <v>1713</v>
      </c>
      <c r="D848" s="477" t="s">
        <v>16466</v>
      </c>
      <c r="E848" s="542" t="s">
        <v>16468</v>
      </c>
      <c r="F848" s="709"/>
      <c r="G848" s="476"/>
      <c r="H848" s="476"/>
      <c r="I848" s="476"/>
    </row>
    <row r="849" spans="1:9" s="60" customFormat="1" ht="78.75" customHeight="1" x14ac:dyDescent="0.25">
      <c r="A849" s="96">
        <v>1861</v>
      </c>
      <c r="B849" s="546" t="s">
        <v>16470</v>
      </c>
      <c r="C849" s="477" t="s">
        <v>1713</v>
      </c>
      <c r="D849" s="477" t="s">
        <v>16466</v>
      </c>
      <c r="E849" s="542" t="s">
        <v>16468</v>
      </c>
      <c r="F849" s="709"/>
      <c r="G849" s="476"/>
      <c r="H849" s="476"/>
      <c r="I849" s="476"/>
    </row>
    <row r="850" spans="1:9" s="60" customFormat="1" ht="78.75" customHeight="1" x14ac:dyDescent="0.25">
      <c r="A850" s="96">
        <v>1861</v>
      </c>
      <c r="B850" s="546" t="s">
        <v>16470</v>
      </c>
      <c r="C850" s="477" t="s">
        <v>1713</v>
      </c>
      <c r="D850" s="477" t="s">
        <v>16466</v>
      </c>
      <c r="E850" s="542" t="s">
        <v>16468</v>
      </c>
      <c r="F850" s="709"/>
      <c r="G850" s="476"/>
      <c r="H850" s="476"/>
      <c r="I850" s="476"/>
    </row>
    <row r="851" spans="1:9" s="60" customFormat="1" ht="78.75" customHeight="1" x14ac:dyDescent="0.25">
      <c r="A851" s="96">
        <v>1861</v>
      </c>
      <c r="B851" s="546" t="s">
        <v>16473</v>
      </c>
      <c r="C851" s="477" t="s">
        <v>1713</v>
      </c>
      <c r="D851" s="477" t="s">
        <v>16466</v>
      </c>
      <c r="E851" s="542" t="s">
        <v>16468</v>
      </c>
      <c r="F851" s="709"/>
      <c r="G851" s="476"/>
      <c r="H851" s="476"/>
      <c r="I851" s="476"/>
    </row>
    <row r="852" spans="1:9" s="60" customFormat="1" ht="78.75" customHeight="1" x14ac:dyDescent="0.25">
      <c r="A852" s="96">
        <v>1861</v>
      </c>
      <c r="B852" s="546" t="s">
        <v>16473</v>
      </c>
      <c r="C852" s="477" t="s">
        <v>1713</v>
      </c>
      <c r="D852" s="477" t="s">
        <v>16466</v>
      </c>
      <c r="E852" s="542" t="s">
        <v>16468</v>
      </c>
      <c r="F852" s="709"/>
      <c r="G852" s="476"/>
      <c r="H852" s="476"/>
      <c r="I852" s="476"/>
    </row>
    <row r="853" spans="1:9" s="60" customFormat="1" ht="78.75" customHeight="1" x14ac:dyDescent="0.25">
      <c r="A853" s="96">
        <v>1861</v>
      </c>
      <c r="B853" s="546" t="s">
        <v>16478</v>
      </c>
      <c r="C853" s="477" t="s">
        <v>1713</v>
      </c>
      <c r="D853" s="477" t="s">
        <v>16466</v>
      </c>
      <c r="E853" s="542" t="s">
        <v>16468</v>
      </c>
      <c r="F853" s="709"/>
      <c r="G853" s="476"/>
      <c r="H853" s="476"/>
      <c r="I853" s="476"/>
    </row>
    <row r="854" spans="1:9" s="60" customFormat="1" ht="78.75" customHeight="1" x14ac:dyDescent="0.25">
      <c r="A854" s="96">
        <v>1861</v>
      </c>
      <c r="B854" s="546" t="s">
        <v>16478</v>
      </c>
      <c r="C854" s="477" t="s">
        <v>1713</v>
      </c>
      <c r="D854" s="477" t="s">
        <v>16466</v>
      </c>
      <c r="E854" s="542" t="s">
        <v>16468</v>
      </c>
      <c r="F854" s="709"/>
      <c r="G854" s="476"/>
      <c r="H854" s="476"/>
      <c r="I854" s="476"/>
    </row>
    <row r="855" spans="1:9" s="60" customFormat="1" ht="78.75" customHeight="1" x14ac:dyDescent="0.25">
      <c r="A855" s="96">
        <v>1861</v>
      </c>
      <c r="B855" s="474" t="s">
        <v>16478</v>
      </c>
      <c r="C855" s="477" t="s">
        <v>1713</v>
      </c>
      <c r="D855" s="477" t="s">
        <v>16466</v>
      </c>
      <c r="E855" s="542" t="s">
        <v>16468</v>
      </c>
      <c r="F855" s="709"/>
      <c r="G855" s="476"/>
      <c r="H855" s="476"/>
      <c r="I855" s="476"/>
    </row>
    <row r="856" spans="1:9" s="60" customFormat="1" ht="78.75" customHeight="1" x14ac:dyDescent="0.25">
      <c r="A856" s="96">
        <v>1861</v>
      </c>
      <c r="B856" s="474" t="s">
        <v>16478</v>
      </c>
      <c r="C856" s="477" t="s">
        <v>1713</v>
      </c>
      <c r="D856" s="477" t="s">
        <v>16466</v>
      </c>
      <c r="E856" s="542" t="s">
        <v>16468</v>
      </c>
      <c r="F856" s="709"/>
      <c r="G856" s="476"/>
      <c r="H856" s="476"/>
      <c r="I856" s="476"/>
    </row>
    <row r="857" spans="1:9" s="60" customFormat="1" ht="30" x14ac:dyDescent="0.25">
      <c r="A857" s="96">
        <v>1861</v>
      </c>
      <c r="B857" s="474" t="s">
        <v>16478</v>
      </c>
      <c r="C857" s="477" t="s">
        <v>1713</v>
      </c>
      <c r="D857" s="477" t="s">
        <v>16466</v>
      </c>
      <c r="E857" s="542" t="s">
        <v>16468</v>
      </c>
      <c r="F857" s="709" t="s">
        <v>11</v>
      </c>
      <c r="G857" s="476" t="s">
        <v>11</v>
      </c>
      <c r="H857" s="476" t="s">
        <v>11</v>
      </c>
      <c r="I857" s="476" t="s">
        <v>11</v>
      </c>
    </row>
    <row r="858" spans="1:9" s="60" customFormat="1" ht="30" x14ac:dyDescent="0.25">
      <c r="A858" s="96">
        <v>1867</v>
      </c>
      <c r="B858" s="546" t="s">
        <v>16486</v>
      </c>
      <c r="C858" s="477" t="s">
        <v>1499</v>
      </c>
      <c r="D858" s="477" t="s">
        <v>16489</v>
      </c>
      <c r="E858" s="542" t="s">
        <v>16497</v>
      </c>
      <c r="F858" s="709" t="s">
        <v>11</v>
      </c>
      <c r="G858" s="476" t="s">
        <v>11</v>
      </c>
      <c r="H858" s="476" t="s">
        <v>11</v>
      </c>
      <c r="I858" s="476" t="s">
        <v>11</v>
      </c>
    </row>
    <row r="859" spans="1:9" s="60" customFormat="1" ht="30" x14ac:dyDescent="0.25">
      <c r="A859" s="96">
        <v>1867</v>
      </c>
      <c r="B859" s="546" t="s">
        <v>16502</v>
      </c>
      <c r="C859" s="477" t="s">
        <v>1499</v>
      </c>
      <c r="D859" s="477" t="s">
        <v>16489</v>
      </c>
      <c r="E859" s="542" t="s">
        <v>16497</v>
      </c>
      <c r="F859" s="709" t="s">
        <v>11</v>
      </c>
      <c r="G859" s="476" t="s">
        <v>11</v>
      </c>
      <c r="H859" s="476" t="s">
        <v>11</v>
      </c>
      <c r="I859" s="476" t="s">
        <v>11</v>
      </c>
    </row>
    <row r="860" spans="1:9" s="60" customFormat="1" ht="30" x14ac:dyDescent="0.25">
      <c r="A860" s="96">
        <v>1867</v>
      </c>
      <c r="B860" s="546" t="s">
        <v>16507</v>
      </c>
      <c r="C860" s="477" t="s">
        <v>1499</v>
      </c>
      <c r="D860" s="477" t="s">
        <v>16489</v>
      </c>
      <c r="E860" s="542" t="s">
        <v>16497</v>
      </c>
      <c r="F860" s="709" t="s">
        <v>11</v>
      </c>
      <c r="G860" s="476" t="s">
        <v>11</v>
      </c>
      <c r="H860" s="476" t="s">
        <v>11</v>
      </c>
      <c r="I860" s="476" t="s">
        <v>11</v>
      </c>
    </row>
    <row r="861" spans="1:9" s="60" customFormat="1" ht="30" x14ac:dyDescent="0.25">
      <c r="A861" s="96">
        <v>1867</v>
      </c>
      <c r="B861" s="546" t="s">
        <v>16512</v>
      </c>
      <c r="C861" s="477" t="s">
        <v>1499</v>
      </c>
      <c r="D861" s="477" t="s">
        <v>16489</v>
      </c>
      <c r="E861" s="542" t="s">
        <v>16497</v>
      </c>
      <c r="F861" s="709" t="s">
        <v>11</v>
      </c>
      <c r="G861" s="476" t="s">
        <v>11</v>
      </c>
      <c r="H861" s="476" t="s">
        <v>11</v>
      </c>
      <c r="I861" s="476" t="s">
        <v>11</v>
      </c>
    </row>
    <row r="862" spans="1:9" s="60" customFormat="1" ht="30" x14ac:dyDescent="0.25">
      <c r="A862" s="96">
        <v>1867</v>
      </c>
      <c r="B862" s="546" t="s">
        <v>16517</v>
      </c>
      <c r="C862" s="477" t="s">
        <v>1499</v>
      </c>
      <c r="D862" s="477" t="s">
        <v>16489</v>
      </c>
      <c r="E862" s="542" t="s">
        <v>16497</v>
      </c>
      <c r="F862" s="709" t="s">
        <v>11</v>
      </c>
      <c r="G862" s="476" t="s">
        <v>11</v>
      </c>
      <c r="H862" s="476" t="s">
        <v>11</v>
      </c>
      <c r="I862" s="476" t="s">
        <v>11</v>
      </c>
    </row>
    <row r="863" spans="1:9" s="60" customFormat="1" ht="30" x14ac:dyDescent="0.25">
      <c r="A863" s="96">
        <v>1867</v>
      </c>
      <c r="B863" s="546" t="s">
        <v>16523</v>
      </c>
      <c r="C863" s="477" t="s">
        <v>1499</v>
      </c>
      <c r="D863" s="477" t="s">
        <v>16489</v>
      </c>
      <c r="E863" s="542" t="s">
        <v>16497</v>
      </c>
      <c r="F863" s="709" t="s">
        <v>11</v>
      </c>
      <c r="G863" s="476" t="s">
        <v>11</v>
      </c>
      <c r="H863" s="476" t="s">
        <v>11</v>
      </c>
      <c r="I863" s="476" t="s">
        <v>11</v>
      </c>
    </row>
    <row r="864" spans="1:9" s="60" customFormat="1" ht="173.25" customHeight="1" x14ac:dyDescent="0.25">
      <c r="A864" s="96">
        <v>1867</v>
      </c>
      <c r="B864" s="546" t="s">
        <v>16528</v>
      </c>
      <c r="C864" s="477" t="s">
        <v>1499</v>
      </c>
      <c r="D864" s="477" t="s">
        <v>16489</v>
      </c>
      <c r="E864" s="542" t="s">
        <v>16497</v>
      </c>
      <c r="F864" s="709" t="s">
        <v>11</v>
      </c>
      <c r="G864" s="476" t="s">
        <v>11</v>
      </c>
      <c r="H864" s="476" t="s">
        <v>11</v>
      </c>
      <c r="I864" s="476" t="s">
        <v>11</v>
      </c>
    </row>
    <row r="865" spans="1:9" s="60" customFormat="1" ht="96.75" customHeight="1" x14ac:dyDescent="0.25">
      <c r="A865" s="96">
        <v>1867</v>
      </c>
      <c r="B865" s="546" t="s">
        <v>16529</v>
      </c>
      <c r="C865" s="477" t="s">
        <v>1499</v>
      </c>
      <c r="D865" s="477" t="s">
        <v>16489</v>
      </c>
      <c r="E865" s="542" t="s">
        <v>16497</v>
      </c>
      <c r="F865" s="709" t="s">
        <v>11</v>
      </c>
      <c r="G865" s="476" t="s">
        <v>11</v>
      </c>
      <c r="H865" s="476" t="s">
        <v>11</v>
      </c>
      <c r="I865" s="476" t="s">
        <v>11</v>
      </c>
    </row>
    <row r="866" spans="1:9" s="60" customFormat="1" ht="100.5" customHeight="1" x14ac:dyDescent="0.25">
      <c r="A866" s="96">
        <v>1867</v>
      </c>
      <c r="B866" s="546" t="s">
        <v>16530</v>
      </c>
      <c r="C866" s="477" t="s">
        <v>1499</v>
      </c>
      <c r="D866" s="477" t="s">
        <v>16489</v>
      </c>
      <c r="E866" s="542" t="s">
        <v>16497</v>
      </c>
      <c r="F866" s="709" t="s">
        <v>11</v>
      </c>
      <c r="G866" s="476" t="s">
        <v>11</v>
      </c>
      <c r="H866" s="476" t="s">
        <v>11</v>
      </c>
      <c r="I866" s="476" t="s">
        <v>11</v>
      </c>
    </row>
    <row r="867" spans="1:9" s="60" customFormat="1" ht="89.25" customHeight="1" x14ac:dyDescent="0.25">
      <c r="A867" s="96">
        <v>1867</v>
      </c>
      <c r="B867" s="546" t="s">
        <v>16531</v>
      </c>
      <c r="C867" s="477" t="s">
        <v>1499</v>
      </c>
      <c r="D867" s="477" t="s">
        <v>16489</v>
      </c>
      <c r="E867" s="542" t="s">
        <v>16497</v>
      </c>
      <c r="F867" s="709" t="s">
        <v>11</v>
      </c>
      <c r="G867" s="476" t="s">
        <v>11</v>
      </c>
      <c r="H867" s="476" t="s">
        <v>11</v>
      </c>
      <c r="I867" s="476" t="s">
        <v>11</v>
      </c>
    </row>
    <row r="868" spans="1:9" s="60" customFormat="1" ht="102.75" customHeight="1" x14ac:dyDescent="0.25">
      <c r="A868" s="96">
        <v>1867</v>
      </c>
      <c r="B868" s="546" t="s">
        <v>16533</v>
      </c>
      <c r="C868" s="477" t="s">
        <v>1499</v>
      </c>
      <c r="D868" s="477" t="s">
        <v>16489</v>
      </c>
      <c r="E868" s="542" t="s">
        <v>16497</v>
      </c>
      <c r="F868" s="709" t="s">
        <v>11</v>
      </c>
      <c r="G868" s="476" t="s">
        <v>11</v>
      </c>
      <c r="H868" s="476" t="s">
        <v>11</v>
      </c>
      <c r="I868" s="476" t="s">
        <v>11</v>
      </c>
    </row>
    <row r="869" spans="1:9" s="60" customFormat="1" ht="81.75" customHeight="1" x14ac:dyDescent="0.25">
      <c r="A869" s="96">
        <v>1867</v>
      </c>
      <c r="B869" s="546" t="s">
        <v>16535</v>
      </c>
      <c r="C869" s="477" t="s">
        <v>1499</v>
      </c>
      <c r="D869" s="477" t="s">
        <v>16489</v>
      </c>
      <c r="E869" s="542" t="s">
        <v>16497</v>
      </c>
      <c r="F869" s="709" t="s">
        <v>11</v>
      </c>
      <c r="G869" s="476" t="s">
        <v>11</v>
      </c>
      <c r="H869" s="476" t="s">
        <v>11</v>
      </c>
      <c r="I869" s="476" t="s">
        <v>11</v>
      </c>
    </row>
    <row r="870" spans="1:9" s="60" customFormat="1" ht="114" customHeight="1" x14ac:dyDescent="0.25">
      <c r="A870" s="96">
        <v>1867</v>
      </c>
      <c r="B870" s="546" t="s">
        <v>16537</v>
      </c>
      <c r="C870" s="477" t="s">
        <v>1499</v>
      </c>
      <c r="D870" s="477" t="s">
        <v>16489</v>
      </c>
      <c r="E870" s="542" t="s">
        <v>16497</v>
      </c>
      <c r="F870" s="709" t="s">
        <v>11</v>
      </c>
      <c r="G870" s="476" t="s">
        <v>11</v>
      </c>
      <c r="H870" s="476" t="s">
        <v>11</v>
      </c>
      <c r="I870" s="476" t="s">
        <v>11</v>
      </c>
    </row>
    <row r="871" spans="1:9" s="60" customFormat="1" ht="153.75" customHeight="1" x14ac:dyDescent="0.25">
      <c r="A871" s="96">
        <v>1867</v>
      </c>
      <c r="B871" s="546" t="s">
        <v>16539</v>
      </c>
      <c r="C871" s="477" t="s">
        <v>1499</v>
      </c>
      <c r="D871" s="477" t="s">
        <v>16489</v>
      </c>
      <c r="E871" s="542" t="s">
        <v>16497</v>
      </c>
      <c r="F871" s="709" t="s">
        <v>11</v>
      </c>
      <c r="G871" s="476" t="s">
        <v>11</v>
      </c>
      <c r="H871" s="476" t="s">
        <v>11</v>
      </c>
      <c r="I871" s="476" t="s">
        <v>11</v>
      </c>
    </row>
    <row r="872" spans="1:9" s="60" customFormat="1" ht="30" x14ac:dyDescent="0.25">
      <c r="A872" s="96">
        <v>1868</v>
      </c>
      <c r="B872" s="546" t="s">
        <v>16540</v>
      </c>
      <c r="C872" s="477" t="s">
        <v>16543</v>
      </c>
      <c r="D872" s="477" t="s">
        <v>16544</v>
      </c>
      <c r="E872" s="542" t="s">
        <v>16546</v>
      </c>
      <c r="F872" s="709" t="s">
        <v>11</v>
      </c>
      <c r="G872" s="476" t="s">
        <v>11</v>
      </c>
      <c r="H872" s="476" t="s">
        <v>11</v>
      </c>
      <c r="I872" s="476" t="s">
        <v>11</v>
      </c>
    </row>
    <row r="873" spans="1:9" s="60" customFormat="1" ht="30" x14ac:dyDescent="0.25">
      <c r="A873" s="96">
        <v>1872</v>
      </c>
      <c r="B873" s="546" t="s">
        <v>16562</v>
      </c>
      <c r="C873" s="477" t="s">
        <v>16565</v>
      </c>
      <c r="D873" s="477" t="s">
        <v>16566</v>
      </c>
      <c r="E873" s="542" t="s">
        <v>16569</v>
      </c>
      <c r="F873" s="709" t="s">
        <v>11</v>
      </c>
      <c r="G873" s="476" t="s">
        <v>11</v>
      </c>
      <c r="H873" s="476" t="s">
        <v>11</v>
      </c>
      <c r="I873" s="476" t="s">
        <v>11</v>
      </c>
    </row>
    <row r="874" spans="1:9" s="60" customFormat="1" ht="30" x14ac:dyDescent="0.25">
      <c r="A874" s="96">
        <v>1872</v>
      </c>
      <c r="B874" s="546" t="s">
        <v>16571</v>
      </c>
      <c r="C874" s="477" t="s">
        <v>16565</v>
      </c>
      <c r="D874" s="477" t="s">
        <v>16566</v>
      </c>
      <c r="E874" s="542" t="s">
        <v>16569</v>
      </c>
      <c r="F874" s="475"/>
      <c r="G874" s="482"/>
      <c r="H874" s="482"/>
      <c r="I874" s="482"/>
    </row>
    <row r="875" spans="1:9" s="60" customFormat="1" ht="30" x14ac:dyDescent="0.25">
      <c r="A875" s="96">
        <v>1872</v>
      </c>
      <c r="B875" s="546" t="s">
        <v>16575</v>
      </c>
      <c r="C875" s="477" t="s">
        <v>16565</v>
      </c>
      <c r="D875" s="477" t="s">
        <v>16566</v>
      </c>
      <c r="E875" s="542" t="s">
        <v>16569</v>
      </c>
      <c r="F875" s="475"/>
      <c r="G875" s="482"/>
      <c r="H875" s="482"/>
      <c r="I875" s="482"/>
    </row>
    <row r="876" spans="1:9" s="60" customFormat="1" ht="30" x14ac:dyDescent="0.25">
      <c r="A876" s="96">
        <v>1872</v>
      </c>
      <c r="B876" s="546" t="s">
        <v>16577</v>
      </c>
      <c r="C876" s="477" t="s">
        <v>16565</v>
      </c>
      <c r="D876" s="477" t="s">
        <v>16566</v>
      </c>
      <c r="E876" s="542" t="s">
        <v>16569</v>
      </c>
      <c r="F876" s="475"/>
      <c r="G876" s="482"/>
      <c r="H876" s="482"/>
      <c r="I876" s="482"/>
    </row>
    <row r="877" spans="1:9" s="60" customFormat="1" ht="30" x14ac:dyDescent="0.25">
      <c r="A877" s="96">
        <v>1872</v>
      </c>
      <c r="B877" s="546" t="s">
        <v>16580</v>
      </c>
      <c r="C877" s="477" t="s">
        <v>16565</v>
      </c>
      <c r="D877" s="477" t="s">
        <v>16566</v>
      </c>
      <c r="E877" s="542" t="s">
        <v>16569</v>
      </c>
      <c r="F877" s="475"/>
      <c r="G877" s="482"/>
      <c r="H877" s="482"/>
      <c r="I877" s="482"/>
    </row>
    <row r="878" spans="1:9" s="60" customFormat="1" ht="30" x14ac:dyDescent="0.25">
      <c r="A878" s="96">
        <v>1872</v>
      </c>
      <c r="B878" s="546" t="s">
        <v>16582</v>
      </c>
      <c r="C878" s="477" t="s">
        <v>16565</v>
      </c>
      <c r="D878" s="477" t="s">
        <v>16566</v>
      </c>
      <c r="E878" s="542" t="s">
        <v>16569</v>
      </c>
      <c r="F878" s="475"/>
      <c r="G878" s="482"/>
      <c r="H878" s="482"/>
      <c r="I878" s="482"/>
    </row>
    <row r="879" spans="1:9" s="60" customFormat="1" ht="30" x14ac:dyDescent="0.25">
      <c r="A879" s="96">
        <v>1872</v>
      </c>
      <c r="B879" s="546" t="s">
        <v>16584</v>
      </c>
      <c r="C879" s="477" t="s">
        <v>16565</v>
      </c>
      <c r="D879" s="477" t="s">
        <v>16566</v>
      </c>
      <c r="E879" s="542" t="s">
        <v>16569</v>
      </c>
      <c r="F879" s="475"/>
      <c r="G879" s="482"/>
      <c r="H879" s="482"/>
      <c r="I879" s="482"/>
    </row>
    <row r="880" spans="1:9" s="60" customFormat="1" ht="30" x14ac:dyDescent="0.25">
      <c r="A880" s="96">
        <v>1872</v>
      </c>
      <c r="B880" s="546" t="s">
        <v>16586</v>
      </c>
      <c r="C880" s="477" t="s">
        <v>16565</v>
      </c>
      <c r="D880" s="477" t="s">
        <v>16566</v>
      </c>
      <c r="E880" s="542" t="s">
        <v>16569</v>
      </c>
      <c r="F880" s="475"/>
      <c r="G880" s="482"/>
      <c r="H880" s="482"/>
      <c r="I880" s="482"/>
    </row>
    <row r="881" spans="1:9" s="60" customFormat="1" ht="30" x14ac:dyDescent="0.25">
      <c r="A881" s="96">
        <v>1872</v>
      </c>
      <c r="B881" s="546" t="s">
        <v>16588</v>
      </c>
      <c r="C881" s="477" t="s">
        <v>16565</v>
      </c>
      <c r="D881" s="477" t="s">
        <v>16566</v>
      </c>
      <c r="E881" s="542" t="s">
        <v>16569</v>
      </c>
      <c r="F881" s="475" t="s">
        <v>11</v>
      </c>
      <c r="G881" s="482" t="s">
        <v>11</v>
      </c>
      <c r="H881" s="482" t="s">
        <v>11</v>
      </c>
      <c r="I881" s="482"/>
    </row>
    <row r="882" spans="1:9" s="60" customFormat="1" ht="30" x14ac:dyDescent="0.25">
      <c r="A882" s="96">
        <v>1872</v>
      </c>
      <c r="B882" s="546" t="s">
        <v>16589</v>
      </c>
      <c r="C882" s="477" t="s">
        <v>16565</v>
      </c>
      <c r="D882" s="477" t="s">
        <v>16566</v>
      </c>
      <c r="E882" s="542" t="s">
        <v>16569</v>
      </c>
      <c r="F882" s="475" t="s">
        <v>11</v>
      </c>
      <c r="G882" s="482" t="s">
        <v>11</v>
      </c>
      <c r="H882" s="482" t="s">
        <v>11</v>
      </c>
      <c r="I882" s="482"/>
    </row>
    <row r="883" spans="1:9" s="60" customFormat="1" ht="30" x14ac:dyDescent="0.25">
      <c r="A883" s="96">
        <v>1872</v>
      </c>
      <c r="B883" s="546" t="s">
        <v>16590</v>
      </c>
      <c r="C883" s="477" t="s">
        <v>16565</v>
      </c>
      <c r="D883" s="477" t="s">
        <v>16566</v>
      </c>
      <c r="E883" s="542" t="s">
        <v>16569</v>
      </c>
      <c r="F883" s="475" t="s">
        <v>11</v>
      </c>
      <c r="G883" s="482" t="s">
        <v>11</v>
      </c>
      <c r="H883" s="482" t="s">
        <v>11</v>
      </c>
      <c r="I883" s="482"/>
    </row>
    <row r="884" spans="1:9" s="60" customFormat="1" ht="30" x14ac:dyDescent="0.25">
      <c r="A884" s="96">
        <v>1872</v>
      </c>
      <c r="B884" s="546" t="s">
        <v>16591</v>
      </c>
      <c r="C884" s="477" t="s">
        <v>16565</v>
      </c>
      <c r="D884" s="477" t="s">
        <v>16566</v>
      </c>
      <c r="E884" s="542" t="s">
        <v>16569</v>
      </c>
      <c r="F884" s="475" t="s">
        <v>11</v>
      </c>
      <c r="G884" s="482" t="s">
        <v>11</v>
      </c>
      <c r="H884" s="482" t="s">
        <v>11</v>
      </c>
      <c r="I884" s="482"/>
    </row>
    <row r="885" spans="1:9" s="60" customFormat="1" ht="30" x14ac:dyDescent="0.25">
      <c r="A885" s="96">
        <v>1872</v>
      </c>
      <c r="B885" s="546" t="s">
        <v>16593</v>
      </c>
      <c r="C885" s="477" t="s">
        <v>16565</v>
      </c>
      <c r="D885" s="477" t="s">
        <v>16566</v>
      </c>
      <c r="E885" s="542" t="s">
        <v>16569</v>
      </c>
      <c r="F885" s="475" t="s">
        <v>11</v>
      </c>
      <c r="G885" s="482" t="s">
        <v>11</v>
      </c>
      <c r="H885" s="482" t="s">
        <v>11</v>
      </c>
      <c r="I885" s="482"/>
    </row>
    <row r="886" spans="1:9" s="60" customFormat="1" ht="30" x14ac:dyDescent="0.25">
      <c r="A886" s="96">
        <v>1872</v>
      </c>
      <c r="B886" s="546" t="s">
        <v>16595</v>
      </c>
      <c r="C886" s="477" t="s">
        <v>16565</v>
      </c>
      <c r="D886" s="477" t="s">
        <v>16566</v>
      </c>
      <c r="E886" s="542" t="s">
        <v>16569</v>
      </c>
      <c r="F886" s="475" t="s">
        <v>11</v>
      </c>
      <c r="G886" s="482" t="s">
        <v>11</v>
      </c>
      <c r="H886" s="482" t="s">
        <v>11</v>
      </c>
      <c r="I886" s="482"/>
    </row>
    <row r="887" spans="1:9" s="60" customFormat="1" ht="30" x14ac:dyDescent="0.25">
      <c r="A887" s="96">
        <v>1872</v>
      </c>
      <c r="B887" s="546" t="s">
        <v>16598</v>
      </c>
      <c r="C887" s="477" t="s">
        <v>16565</v>
      </c>
      <c r="D887" s="477" t="s">
        <v>16566</v>
      </c>
      <c r="E887" s="542" t="s">
        <v>16569</v>
      </c>
      <c r="F887" s="475" t="s">
        <v>11</v>
      </c>
      <c r="G887" s="482" t="s">
        <v>11</v>
      </c>
      <c r="H887" s="482" t="s">
        <v>11</v>
      </c>
      <c r="I887" s="482"/>
    </row>
    <row r="888" spans="1:9" s="60" customFormat="1" ht="30" x14ac:dyDescent="0.25">
      <c r="A888" s="96">
        <v>1872</v>
      </c>
      <c r="B888" s="546" t="s">
        <v>16600</v>
      </c>
      <c r="C888" s="477" t="s">
        <v>16565</v>
      </c>
      <c r="D888" s="477" t="s">
        <v>16566</v>
      </c>
      <c r="E888" s="542" t="s">
        <v>16569</v>
      </c>
      <c r="F888" s="475" t="s">
        <v>11</v>
      </c>
      <c r="G888" s="482" t="s">
        <v>11</v>
      </c>
      <c r="H888" s="482" t="s">
        <v>11</v>
      </c>
      <c r="I888" s="482"/>
    </row>
    <row r="889" spans="1:9" s="60" customFormat="1" ht="30" x14ac:dyDescent="0.25">
      <c r="A889" s="96">
        <v>1872</v>
      </c>
      <c r="B889" s="546" t="s">
        <v>16601</v>
      </c>
      <c r="C889" s="477" t="s">
        <v>16565</v>
      </c>
      <c r="D889" s="477" t="s">
        <v>16566</v>
      </c>
      <c r="E889" s="542" t="s">
        <v>16569</v>
      </c>
      <c r="F889" s="475" t="s">
        <v>11</v>
      </c>
      <c r="G889" s="482" t="s">
        <v>11</v>
      </c>
      <c r="H889" s="482" t="s">
        <v>11</v>
      </c>
      <c r="I889" s="482"/>
    </row>
    <row r="890" spans="1:9" s="60" customFormat="1" ht="30" x14ac:dyDescent="0.25">
      <c r="A890" s="483">
        <v>1872</v>
      </c>
      <c r="B890" s="546" t="s">
        <v>16604</v>
      </c>
      <c r="C890" s="477" t="s">
        <v>16565</v>
      </c>
      <c r="D890" s="477" t="s">
        <v>16566</v>
      </c>
      <c r="E890" s="542" t="s">
        <v>16569</v>
      </c>
      <c r="F890" s="475" t="s">
        <v>11</v>
      </c>
      <c r="G890" s="482" t="s">
        <v>11</v>
      </c>
      <c r="H890" s="482" t="s">
        <v>11</v>
      </c>
      <c r="I890" s="482"/>
    </row>
    <row r="891" spans="1:9" s="60" customFormat="1" ht="30" x14ac:dyDescent="0.25">
      <c r="A891" s="96">
        <v>1872</v>
      </c>
      <c r="B891" s="546" t="s">
        <v>16606</v>
      </c>
      <c r="C891" s="477" t="s">
        <v>16565</v>
      </c>
      <c r="D891" s="477" t="s">
        <v>16566</v>
      </c>
      <c r="E891" s="542" t="s">
        <v>16569</v>
      </c>
      <c r="F891" s="475"/>
      <c r="G891" s="482"/>
      <c r="H891" s="482"/>
      <c r="I891" s="482"/>
    </row>
    <row r="892" spans="1:9" s="60" customFormat="1" ht="30" x14ac:dyDescent="0.25">
      <c r="A892" s="96">
        <v>1872</v>
      </c>
      <c r="B892" s="546" t="s">
        <v>16607</v>
      </c>
      <c r="C892" s="477" t="s">
        <v>16565</v>
      </c>
      <c r="D892" s="477" t="s">
        <v>16566</v>
      </c>
      <c r="E892" s="542" t="s">
        <v>16569</v>
      </c>
      <c r="F892" s="475" t="s">
        <v>11</v>
      </c>
      <c r="G892" s="482" t="s">
        <v>11</v>
      </c>
      <c r="H892" s="482" t="s">
        <v>11</v>
      </c>
      <c r="I892" s="482"/>
    </row>
    <row r="893" spans="1:9" s="60" customFormat="1" ht="30" x14ac:dyDescent="0.25">
      <c r="A893" s="96">
        <v>1872</v>
      </c>
      <c r="B893" s="546" t="s">
        <v>16609</v>
      </c>
      <c r="C893" s="477" t="s">
        <v>16565</v>
      </c>
      <c r="D893" s="477" t="s">
        <v>16566</v>
      </c>
      <c r="E893" s="542" t="s">
        <v>16569</v>
      </c>
      <c r="F893" s="475"/>
      <c r="G893" s="482"/>
      <c r="H893" s="482"/>
      <c r="I893" s="482"/>
    </row>
    <row r="894" spans="1:9" s="60" customFormat="1" ht="30" x14ac:dyDescent="0.25">
      <c r="A894" s="96">
        <v>1872</v>
      </c>
      <c r="B894" s="546" t="s">
        <v>16611</v>
      </c>
      <c r="C894" s="477" t="s">
        <v>16565</v>
      </c>
      <c r="D894" s="477" t="s">
        <v>16566</v>
      </c>
      <c r="E894" s="542" t="s">
        <v>16569</v>
      </c>
      <c r="F894" s="475"/>
      <c r="G894" s="482"/>
      <c r="H894" s="482"/>
      <c r="I894" s="482"/>
    </row>
    <row r="895" spans="1:9" s="60" customFormat="1" ht="30" x14ac:dyDescent="0.25">
      <c r="A895" s="96">
        <v>1872</v>
      </c>
      <c r="B895" s="546" t="s">
        <v>16613</v>
      </c>
      <c r="C895" s="477" t="s">
        <v>16565</v>
      </c>
      <c r="D895" s="477" t="s">
        <v>16566</v>
      </c>
      <c r="E895" s="542" t="s">
        <v>16569</v>
      </c>
      <c r="F895" s="475" t="s">
        <v>11</v>
      </c>
      <c r="G895" s="482" t="s">
        <v>11</v>
      </c>
      <c r="H895" s="482" t="s">
        <v>11</v>
      </c>
      <c r="I895" s="482"/>
    </row>
    <row r="896" spans="1:9" s="60" customFormat="1" ht="30" x14ac:dyDescent="0.25">
      <c r="A896" s="96">
        <v>1872</v>
      </c>
      <c r="B896" s="546" t="s">
        <v>16615</v>
      </c>
      <c r="C896" s="477" t="s">
        <v>16565</v>
      </c>
      <c r="D896" s="477" t="s">
        <v>16566</v>
      </c>
      <c r="E896" s="542" t="s">
        <v>16569</v>
      </c>
      <c r="F896" s="475" t="s">
        <v>11</v>
      </c>
      <c r="G896" s="482" t="s">
        <v>11</v>
      </c>
      <c r="H896" s="482" t="s">
        <v>11</v>
      </c>
      <c r="I896" s="482"/>
    </row>
    <row r="897" spans="1:9" s="60" customFormat="1" ht="30" x14ac:dyDescent="0.25">
      <c r="A897" s="96">
        <v>1872</v>
      </c>
      <c r="B897" s="546" t="s">
        <v>16617</v>
      </c>
      <c r="C897" s="477" t="s">
        <v>16565</v>
      </c>
      <c r="D897" s="477" t="s">
        <v>16566</v>
      </c>
      <c r="E897" s="542" t="s">
        <v>16569</v>
      </c>
      <c r="F897" s="475" t="s">
        <v>11</v>
      </c>
      <c r="G897" s="482" t="s">
        <v>11</v>
      </c>
      <c r="H897" s="482" t="s">
        <v>11</v>
      </c>
      <c r="I897" s="482"/>
    </row>
    <row r="898" spans="1:9" s="60" customFormat="1" ht="30" x14ac:dyDescent="0.25">
      <c r="A898" s="96">
        <v>1872</v>
      </c>
      <c r="B898" s="546" t="s">
        <v>16619</v>
      </c>
      <c r="C898" s="477" t="s">
        <v>16565</v>
      </c>
      <c r="D898" s="477" t="s">
        <v>16566</v>
      </c>
      <c r="E898" s="542" t="s">
        <v>16569</v>
      </c>
      <c r="F898" s="475"/>
      <c r="G898" s="482"/>
      <c r="H898" s="482"/>
      <c r="I898" s="482"/>
    </row>
    <row r="899" spans="1:9" s="60" customFormat="1" ht="30" x14ac:dyDescent="0.25">
      <c r="A899" s="96">
        <v>1872</v>
      </c>
      <c r="B899" s="546" t="s">
        <v>16623</v>
      </c>
      <c r="C899" s="477" t="s">
        <v>16565</v>
      </c>
      <c r="D899" s="477" t="s">
        <v>16566</v>
      </c>
      <c r="E899" s="542" t="s">
        <v>16569</v>
      </c>
      <c r="F899" s="475" t="s">
        <v>11</v>
      </c>
      <c r="G899" s="482" t="s">
        <v>11</v>
      </c>
      <c r="H899" s="482" t="s">
        <v>11</v>
      </c>
      <c r="I899" s="482"/>
    </row>
    <row r="900" spans="1:9" s="60" customFormat="1" ht="30" x14ac:dyDescent="0.25">
      <c r="A900" s="96">
        <v>1872</v>
      </c>
      <c r="B900" s="546" t="s">
        <v>16625</v>
      </c>
      <c r="C900" s="477" t="s">
        <v>16565</v>
      </c>
      <c r="D900" s="477" t="s">
        <v>16566</v>
      </c>
      <c r="E900" s="542" t="s">
        <v>16569</v>
      </c>
      <c r="F900" s="475" t="s">
        <v>11</v>
      </c>
      <c r="G900" s="482" t="s">
        <v>11</v>
      </c>
      <c r="H900" s="482" t="s">
        <v>11</v>
      </c>
      <c r="I900" s="482"/>
    </row>
    <row r="901" spans="1:9" s="60" customFormat="1" ht="30" x14ac:dyDescent="0.25">
      <c r="A901" s="96">
        <v>1872</v>
      </c>
      <c r="B901" s="546" t="s">
        <v>16627</v>
      </c>
      <c r="C901" s="477" t="s">
        <v>16565</v>
      </c>
      <c r="D901" s="477" t="s">
        <v>16566</v>
      </c>
      <c r="E901" s="542" t="s">
        <v>16569</v>
      </c>
      <c r="F901" s="475" t="s">
        <v>11</v>
      </c>
      <c r="G901" s="482" t="s">
        <v>11</v>
      </c>
      <c r="H901" s="482" t="s">
        <v>11</v>
      </c>
      <c r="I901" s="482"/>
    </row>
    <row r="902" spans="1:9" s="60" customFormat="1" ht="30" x14ac:dyDescent="0.25">
      <c r="A902" s="96">
        <v>1872</v>
      </c>
      <c r="B902" s="546" t="s">
        <v>16630</v>
      </c>
      <c r="C902" s="477" t="s">
        <v>16565</v>
      </c>
      <c r="D902" s="477" t="s">
        <v>16566</v>
      </c>
      <c r="E902" s="542" t="s">
        <v>16569</v>
      </c>
      <c r="F902" s="475" t="s">
        <v>11</v>
      </c>
      <c r="G902" s="482" t="s">
        <v>11</v>
      </c>
      <c r="H902" s="482" t="s">
        <v>11</v>
      </c>
      <c r="I902" s="482"/>
    </row>
    <row r="903" spans="1:9" s="60" customFormat="1" ht="30" x14ac:dyDescent="0.25">
      <c r="A903" s="96">
        <v>1872</v>
      </c>
      <c r="B903" s="546" t="s">
        <v>16634</v>
      </c>
      <c r="C903" s="477" t="s">
        <v>16565</v>
      </c>
      <c r="D903" s="477" t="s">
        <v>16566</v>
      </c>
      <c r="E903" s="542" t="s">
        <v>16569</v>
      </c>
      <c r="F903" s="475"/>
      <c r="G903" s="482"/>
      <c r="H903" s="482"/>
      <c r="I903" s="482"/>
    </row>
    <row r="904" spans="1:9" s="60" customFormat="1" ht="30" x14ac:dyDescent="0.25">
      <c r="A904" s="96">
        <v>1872</v>
      </c>
      <c r="B904" s="546" t="s">
        <v>16636</v>
      </c>
      <c r="C904" s="477" t="s">
        <v>16565</v>
      </c>
      <c r="D904" s="477" t="s">
        <v>16566</v>
      </c>
      <c r="E904" s="542" t="s">
        <v>16569</v>
      </c>
      <c r="F904" s="475" t="s">
        <v>11</v>
      </c>
      <c r="G904" s="482" t="s">
        <v>11</v>
      </c>
      <c r="H904" s="482" t="s">
        <v>11</v>
      </c>
      <c r="I904" s="482"/>
    </row>
    <row r="905" spans="1:9" s="60" customFormat="1" ht="30" x14ac:dyDescent="0.25">
      <c r="A905" s="96">
        <v>1872</v>
      </c>
      <c r="B905" s="546" t="s">
        <v>16639</v>
      </c>
      <c r="C905" s="477" t="s">
        <v>16565</v>
      </c>
      <c r="D905" s="477" t="s">
        <v>16566</v>
      </c>
      <c r="E905" s="542" t="s">
        <v>16569</v>
      </c>
      <c r="F905" s="475"/>
      <c r="G905" s="482"/>
      <c r="H905" s="482"/>
      <c r="I905" s="482"/>
    </row>
    <row r="906" spans="1:9" s="60" customFormat="1" ht="30" x14ac:dyDescent="0.25">
      <c r="A906" s="96">
        <v>1872</v>
      </c>
      <c r="B906" s="546" t="s">
        <v>16641</v>
      </c>
      <c r="C906" s="477" t="s">
        <v>16565</v>
      </c>
      <c r="D906" s="477" t="s">
        <v>16566</v>
      </c>
      <c r="E906" s="542" t="s">
        <v>16569</v>
      </c>
      <c r="F906" s="475"/>
      <c r="G906" s="482"/>
      <c r="H906" s="482"/>
      <c r="I906" s="482"/>
    </row>
    <row r="907" spans="1:9" s="60" customFormat="1" ht="30" x14ac:dyDescent="0.25">
      <c r="A907" s="96">
        <v>1872</v>
      </c>
      <c r="B907" s="546" t="s">
        <v>16644</v>
      </c>
      <c r="C907" s="477" t="s">
        <v>16565</v>
      </c>
      <c r="D907" s="477" t="s">
        <v>16566</v>
      </c>
      <c r="E907" s="542" t="s">
        <v>16569</v>
      </c>
      <c r="F907" s="475"/>
      <c r="G907" s="482"/>
      <c r="H907" s="482"/>
      <c r="I907" s="482"/>
    </row>
    <row r="908" spans="1:9" s="60" customFormat="1" ht="30" x14ac:dyDescent="0.25">
      <c r="A908" s="96">
        <v>1872</v>
      </c>
      <c r="B908" s="546" t="s">
        <v>16648</v>
      </c>
      <c r="C908" s="477" t="s">
        <v>16565</v>
      </c>
      <c r="D908" s="477" t="s">
        <v>16566</v>
      </c>
      <c r="E908" s="542" t="s">
        <v>16569</v>
      </c>
      <c r="F908" s="475"/>
      <c r="G908" s="482"/>
      <c r="H908" s="482"/>
      <c r="I908" s="482"/>
    </row>
    <row r="909" spans="1:9" s="60" customFormat="1" ht="30" x14ac:dyDescent="0.25">
      <c r="A909" s="96">
        <v>1872</v>
      </c>
      <c r="B909" s="546" t="s">
        <v>16651</v>
      </c>
      <c r="C909" s="477" t="s">
        <v>16565</v>
      </c>
      <c r="D909" s="477" t="s">
        <v>16566</v>
      </c>
      <c r="E909" s="542" t="s">
        <v>16569</v>
      </c>
      <c r="F909" s="475"/>
      <c r="G909" s="482"/>
      <c r="H909" s="482"/>
      <c r="I909" s="482"/>
    </row>
    <row r="910" spans="1:9" s="60" customFormat="1" ht="30" x14ac:dyDescent="0.25">
      <c r="A910" s="96">
        <v>1872</v>
      </c>
      <c r="B910" s="546" t="s">
        <v>16653</v>
      </c>
      <c r="C910" s="477" t="s">
        <v>16565</v>
      </c>
      <c r="D910" s="477" t="s">
        <v>16566</v>
      </c>
      <c r="E910" s="542" t="s">
        <v>16569</v>
      </c>
      <c r="F910" s="475"/>
      <c r="G910" s="482"/>
      <c r="H910" s="482"/>
      <c r="I910" s="482"/>
    </row>
    <row r="911" spans="1:9" s="60" customFormat="1" ht="30" x14ac:dyDescent="0.25">
      <c r="A911" s="96">
        <v>1872</v>
      </c>
      <c r="B911" s="546" t="s">
        <v>16657</v>
      </c>
      <c r="C911" s="477" t="s">
        <v>16565</v>
      </c>
      <c r="D911" s="477" t="s">
        <v>16566</v>
      </c>
      <c r="E911" s="542" t="s">
        <v>16569</v>
      </c>
      <c r="F911" s="475"/>
      <c r="G911" s="482"/>
      <c r="H911" s="482"/>
      <c r="I911" s="482"/>
    </row>
    <row r="912" spans="1:9" s="60" customFormat="1" ht="30" x14ac:dyDescent="0.25">
      <c r="A912" s="96">
        <v>1872</v>
      </c>
      <c r="B912" s="546" t="s">
        <v>16659</v>
      </c>
      <c r="C912" s="477" t="s">
        <v>16565</v>
      </c>
      <c r="D912" s="477" t="s">
        <v>16566</v>
      </c>
      <c r="E912" s="542" t="s">
        <v>16569</v>
      </c>
      <c r="F912" s="475"/>
      <c r="G912" s="482"/>
      <c r="H912" s="482"/>
      <c r="I912" s="482"/>
    </row>
    <row r="913" spans="1:9" s="60" customFormat="1" ht="30" x14ac:dyDescent="0.25">
      <c r="A913" s="96">
        <v>1872</v>
      </c>
      <c r="B913" s="546" t="s">
        <v>16663</v>
      </c>
      <c r="C913" s="477" t="s">
        <v>16565</v>
      </c>
      <c r="D913" s="477" t="s">
        <v>16566</v>
      </c>
      <c r="E913" s="542" t="s">
        <v>16569</v>
      </c>
      <c r="F913" s="475"/>
      <c r="G913" s="482"/>
      <c r="H913" s="482"/>
      <c r="I913" s="482"/>
    </row>
    <row r="914" spans="1:9" s="60" customFormat="1" ht="30" x14ac:dyDescent="0.25">
      <c r="A914" s="96">
        <v>1872</v>
      </c>
      <c r="B914" s="546" t="s">
        <v>16666</v>
      </c>
      <c r="C914" s="477" t="s">
        <v>16565</v>
      </c>
      <c r="D914" s="477" t="s">
        <v>16566</v>
      </c>
      <c r="E914" s="542" t="s">
        <v>16569</v>
      </c>
      <c r="F914" s="475"/>
      <c r="G914" s="482"/>
      <c r="H914" s="482"/>
      <c r="I914" s="482"/>
    </row>
    <row r="915" spans="1:9" s="60" customFormat="1" ht="30" x14ac:dyDescent="0.25">
      <c r="A915" s="96">
        <v>1872</v>
      </c>
      <c r="B915" s="546" t="s">
        <v>16669</v>
      </c>
      <c r="C915" s="477" t="s">
        <v>16565</v>
      </c>
      <c r="D915" s="477" t="s">
        <v>16566</v>
      </c>
      <c r="E915" s="542" t="s">
        <v>16569</v>
      </c>
      <c r="F915" s="475"/>
      <c r="G915" s="482"/>
      <c r="H915" s="482"/>
      <c r="I915" s="482"/>
    </row>
    <row r="916" spans="1:9" s="60" customFormat="1" x14ac:dyDescent="0.25">
      <c r="A916" s="96">
        <v>1873</v>
      </c>
      <c r="B916" s="546" t="s">
        <v>16671</v>
      </c>
      <c r="C916" s="477" t="s">
        <v>1869</v>
      </c>
      <c r="D916" s="477" t="s">
        <v>16674</v>
      </c>
      <c r="E916" s="545" t="s">
        <v>18829</v>
      </c>
      <c r="F916" s="475"/>
      <c r="G916" s="482"/>
      <c r="H916" s="482"/>
      <c r="I916" s="482"/>
    </row>
    <row r="917" spans="1:9" s="60" customFormat="1" x14ac:dyDescent="0.25">
      <c r="A917" s="96">
        <v>1873</v>
      </c>
      <c r="B917" s="546" t="s">
        <v>16678</v>
      </c>
      <c r="C917" s="477" t="s">
        <v>1869</v>
      </c>
      <c r="D917" s="477" t="s">
        <v>16674</v>
      </c>
      <c r="E917" s="542" t="s">
        <v>18829</v>
      </c>
      <c r="F917" s="475"/>
      <c r="G917" s="482"/>
      <c r="H917" s="482"/>
      <c r="I917" s="482"/>
    </row>
    <row r="918" spans="1:9" s="60" customFormat="1" ht="114" customHeight="1" x14ac:dyDescent="0.25">
      <c r="A918" s="96">
        <v>1875</v>
      </c>
      <c r="B918" s="546" t="s">
        <v>16688</v>
      </c>
      <c r="C918" s="477" t="s">
        <v>16691</v>
      </c>
      <c r="D918" s="477" t="s">
        <v>16692</v>
      </c>
      <c r="E918" s="542" t="s">
        <v>16694</v>
      </c>
      <c r="F918" s="709"/>
      <c r="G918" s="476"/>
      <c r="H918" s="476"/>
      <c r="I918" s="476"/>
    </row>
    <row r="919" spans="1:9" s="60" customFormat="1" ht="73.5" customHeight="1" x14ac:dyDescent="0.25">
      <c r="A919" s="96">
        <v>1875</v>
      </c>
      <c r="B919" s="546" t="s">
        <v>16696</v>
      </c>
      <c r="C919" s="477" t="s">
        <v>16691</v>
      </c>
      <c r="D919" s="477" t="s">
        <v>16692</v>
      </c>
      <c r="E919" s="542" t="s">
        <v>16694</v>
      </c>
      <c r="F919" s="709"/>
      <c r="G919" s="476"/>
      <c r="H919" s="476"/>
      <c r="I919" s="476"/>
    </row>
    <row r="920" spans="1:9" s="60" customFormat="1" ht="58.5" customHeight="1" x14ac:dyDescent="0.25">
      <c r="A920" s="96">
        <v>1875</v>
      </c>
      <c r="B920" s="546" t="s">
        <v>16698</v>
      </c>
      <c r="C920" s="477"/>
      <c r="D920" s="477"/>
      <c r="E920" s="542" t="s">
        <v>16694</v>
      </c>
      <c r="F920" s="709"/>
      <c r="G920" s="476"/>
      <c r="H920" s="476"/>
      <c r="I920" s="476"/>
    </row>
    <row r="921" spans="1:9" s="60" customFormat="1" ht="60.75" customHeight="1" x14ac:dyDescent="0.25">
      <c r="A921" s="96">
        <v>1875</v>
      </c>
      <c r="B921" s="546" t="s">
        <v>16700</v>
      </c>
      <c r="C921" s="477" t="s">
        <v>16691</v>
      </c>
      <c r="D921" s="477" t="s">
        <v>16692</v>
      </c>
      <c r="E921" s="542" t="s">
        <v>16694</v>
      </c>
      <c r="F921" s="709"/>
      <c r="G921" s="476"/>
      <c r="H921" s="476"/>
      <c r="I921" s="476"/>
    </row>
    <row r="922" spans="1:9" s="60" customFormat="1" ht="117.75" customHeight="1" x14ac:dyDescent="0.25">
      <c r="A922" s="96">
        <v>1875</v>
      </c>
      <c r="B922" s="546" t="s">
        <v>18830</v>
      </c>
      <c r="C922" s="477" t="s">
        <v>16691</v>
      </c>
      <c r="D922" s="477" t="s">
        <v>16692</v>
      </c>
      <c r="E922" s="542" t="s">
        <v>16694</v>
      </c>
      <c r="F922" s="709"/>
      <c r="G922" s="476"/>
      <c r="H922" s="476"/>
      <c r="I922" s="476"/>
    </row>
    <row r="923" spans="1:9" s="60" customFormat="1" ht="81.75" customHeight="1" x14ac:dyDescent="0.25">
      <c r="A923" s="96">
        <v>1875</v>
      </c>
      <c r="B923" s="546" t="s">
        <v>16702</v>
      </c>
      <c r="C923" s="477" t="s">
        <v>16691</v>
      </c>
      <c r="D923" s="477" t="s">
        <v>16692</v>
      </c>
      <c r="E923" s="542" t="s">
        <v>16694</v>
      </c>
      <c r="F923" s="709"/>
      <c r="G923" s="476"/>
      <c r="H923" s="476"/>
      <c r="I923" s="476"/>
    </row>
    <row r="924" spans="1:9" s="60" customFormat="1" ht="62.25" customHeight="1" x14ac:dyDescent="0.25">
      <c r="A924" s="96">
        <v>1875</v>
      </c>
      <c r="B924" s="576" t="s">
        <v>16720</v>
      </c>
      <c r="C924" s="477" t="s">
        <v>16691</v>
      </c>
      <c r="D924" s="477" t="s">
        <v>16692</v>
      </c>
      <c r="E924" s="542" t="s">
        <v>16694</v>
      </c>
      <c r="F924" s="709"/>
      <c r="G924" s="476"/>
      <c r="H924" s="476"/>
      <c r="I924" s="476"/>
    </row>
    <row r="925" spans="1:9" s="60" customFormat="1" ht="153.75" customHeight="1" x14ac:dyDescent="0.25">
      <c r="A925" s="96">
        <v>1875</v>
      </c>
      <c r="B925" s="576" t="s">
        <v>16722</v>
      </c>
      <c r="C925" s="477" t="s">
        <v>16691</v>
      </c>
      <c r="D925" s="477" t="s">
        <v>16692</v>
      </c>
      <c r="E925" s="542" t="s">
        <v>16694</v>
      </c>
      <c r="F925" s="709"/>
      <c r="G925" s="476"/>
      <c r="H925" s="476"/>
      <c r="I925" s="476"/>
    </row>
    <row r="926" spans="1:9" s="60" customFormat="1" ht="138.75" customHeight="1" x14ac:dyDescent="0.25">
      <c r="A926" s="96">
        <v>1875</v>
      </c>
      <c r="B926" s="576" t="s">
        <v>16724</v>
      </c>
      <c r="C926" s="477" t="s">
        <v>16691</v>
      </c>
      <c r="D926" s="477" t="s">
        <v>16692</v>
      </c>
      <c r="E926" s="542" t="s">
        <v>16694</v>
      </c>
      <c r="F926" s="709"/>
      <c r="G926" s="476"/>
      <c r="H926" s="476"/>
      <c r="I926" s="476"/>
    </row>
    <row r="927" spans="1:9" s="60" customFormat="1" ht="137.25" customHeight="1" x14ac:dyDescent="0.25">
      <c r="A927" s="96">
        <v>1875</v>
      </c>
      <c r="B927" s="576" t="s">
        <v>16729</v>
      </c>
      <c r="C927" s="477" t="s">
        <v>16691</v>
      </c>
      <c r="D927" s="477" t="s">
        <v>16692</v>
      </c>
      <c r="E927" s="542" t="s">
        <v>16694</v>
      </c>
      <c r="F927" s="709"/>
      <c r="G927" s="476"/>
      <c r="H927" s="476"/>
      <c r="I927" s="476"/>
    </row>
    <row r="928" spans="1:9" s="60" customFormat="1" ht="71.25" customHeight="1" x14ac:dyDescent="0.25">
      <c r="A928" s="96">
        <v>1875</v>
      </c>
      <c r="B928" s="576" t="s">
        <v>16731</v>
      </c>
      <c r="C928" s="477"/>
      <c r="D928" s="477"/>
      <c r="E928" s="542" t="s">
        <v>16694</v>
      </c>
      <c r="F928" s="709"/>
      <c r="G928" s="476"/>
      <c r="H928" s="476"/>
      <c r="I928" s="476"/>
    </row>
    <row r="929" spans="1:9" s="60" customFormat="1" ht="72" customHeight="1" x14ac:dyDescent="0.25">
      <c r="A929" s="96">
        <v>1875</v>
      </c>
      <c r="B929" s="576" t="s">
        <v>16733</v>
      </c>
      <c r="C929" s="477" t="s">
        <v>16704</v>
      </c>
      <c r="D929" s="477" t="s">
        <v>16705</v>
      </c>
      <c r="E929" s="542" t="s">
        <v>16694</v>
      </c>
      <c r="F929" s="709"/>
      <c r="G929" s="476"/>
      <c r="H929" s="476"/>
      <c r="I929" s="476"/>
    </row>
    <row r="930" spans="1:9" s="60" customFormat="1" ht="30" x14ac:dyDescent="0.25">
      <c r="A930" s="96">
        <v>1876</v>
      </c>
      <c r="B930" s="546" t="s">
        <v>16748</v>
      </c>
      <c r="C930" s="477" t="s">
        <v>16751</v>
      </c>
      <c r="D930" s="477" t="s">
        <v>16752</v>
      </c>
      <c r="E930" s="545" t="s">
        <v>16753</v>
      </c>
      <c r="F930" s="709" t="s">
        <v>11</v>
      </c>
      <c r="G930" s="476" t="s">
        <v>11</v>
      </c>
      <c r="H930" s="476" t="s">
        <v>11</v>
      </c>
      <c r="I930" s="476" t="s">
        <v>11</v>
      </c>
    </row>
    <row r="931" spans="1:9" s="60" customFormat="1" ht="30" x14ac:dyDescent="0.25">
      <c r="A931" s="96">
        <v>1876</v>
      </c>
      <c r="B931" s="576" t="s">
        <v>18831</v>
      </c>
      <c r="C931" s="477" t="s">
        <v>16751</v>
      </c>
      <c r="D931" s="477" t="s">
        <v>16752</v>
      </c>
      <c r="E931" s="542" t="s">
        <v>16753</v>
      </c>
      <c r="F931" s="709" t="s">
        <v>11</v>
      </c>
      <c r="G931" s="476" t="s">
        <v>11</v>
      </c>
      <c r="H931" s="476" t="s">
        <v>11</v>
      </c>
      <c r="I931" s="476" t="s">
        <v>11</v>
      </c>
    </row>
    <row r="932" spans="1:9" s="60" customFormat="1" x14ac:dyDescent="0.25">
      <c r="A932" s="96">
        <v>1879</v>
      </c>
      <c r="B932" s="546" t="s">
        <v>16755</v>
      </c>
      <c r="C932" s="477" t="s">
        <v>418</v>
      </c>
      <c r="D932" s="477" t="s">
        <v>16757</v>
      </c>
      <c r="E932" s="542" t="s">
        <v>16758</v>
      </c>
      <c r="F932" s="709" t="s">
        <v>11</v>
      </c>
      <c r="G932" s="476" t="s">
        <v>11</v>
      </c>
      <c r="H932" s="476" t="s">
        <v>11</v>
      </c>
      <c r="I932" s="476" t="s">
        <v>11</v>
      </c>
    </row>
    <row r="933" spans="1:9" s="60" customFormat="1" x14ac:dyDescent="0.25">
      <c r="A933" s="96">
        <v>1879</v>
      </c>
      <c r="B933" s="546" t="s">
        <v>16763</v>
      </c>
      <c r="C933" s="477" t="s">
        <v>418</v>
      </c>
      <c r="D933" s="477" t="s">
        <v>16757</v>
      </c>
      <c r="E933" s="542" t="s">
        <v>16758</v>
      </c>
      <c r="F933" s="709" t="s">
        <v>11</v>
      </c>
      <c r="G933" s="476" t="s">
        <v>11</v>
      </c>
      <c r="H933" s="476" t="s">
        <v>11</v>
      </c>
      <c r="I933" s="476" t="s">
        <v>11</v>
      </c>
    </row>
    <row r="934" spans="1:9" s="60" customFormat="1" x14ac:dyDescent="0.25">
      <c r="A934" s="96">
        <v>1880</v>
      </c>
      <c r="B934" s="546" t="s">
        <v>16769</v>
      </c>
      <c r="C934" s="477" t="s">
        <v>16772</v>
      </c>
      <c r="D934" s="477" t="s">
        <v>1262</v>
      </c>
      <c r="E934" s="542" t="s">
        <v>16773</v>
      </c>
      <c r="F934" s="709" t="s">
        <v>11</v>
      </c>
      <c r="G934" s="476" t="s">
        <v>11</v>
      </c>
      <c r="H934" s="476" t="s">
        <v>11</v>
      </c>
      <c r="I934" s="476" t="s">
        <v>11</v>
      </c>
    </row>
    <row r="935" spans="1:9" s="60" customFormat="1" x14ac:dyDescent="0.25">
      <c r="A935" s="96">
        <v>1881</v>
      </c>
      <c r="B935" s="546" t="s">
        <v>16778</v>
      </c>
      <c r="C935" s="477" t="s">
        <v>2526</v>
      </c>
      <c r="D935" s="477" t="s">
        <v>18832</v>
      </c>
      <c r="E935" s="542" t="s">
        <v>16780</v>
      </c>
      <c r="F935" s="475"/>
      <c r="G935" s="482"/>
      <c r="H935" s="482"/>
      <c r="I935" s="482"/>
    </row>
    <row r="936" spans="1:9" s="60" customFormat="1" x14ac:dyDescent="0.25">
      <c r="A936" s="96">
        <v>1881</v>
      </c>
      <c r="B936" s="546" t="s">
        <v>16778</v>
      </c>
      <c r="C936" s="477" t="s">
        <v>2526</v>
      </c>
      <c r="D936" s="477" t="s">
        <v>18832</v>
      </c>
      <c r="E936" s="542" t="s">
        <v>16780</v>
      </c>
      <c r="F936" s="475"/>
      <c r="G936" s="482"/>
      <c r="H936" s="482"/>
      <c r="I936" s="482"/>
    </row>
    <row r="937" spans="1:9" s="60" customFormat="1" x14ac:dyDescent="0.25">
      <c r="A937" s="96">
        <v>1881</v>
      </c>
      <c r="B937" s="546" t="s">
        <v>16778</v>
      </c>
      <c r="C937" s="477" t="s">
        <v>2526</v>
      </c>
      <c r="D937" s="477" t="s">
        <v>18832</v>
      </c>
      <c r="E937" s="542" t="s">
        <v>16780</v>
      </c>
      <c r="F937" s="475"/>
      <c r="G937" s="482"/>
      <c r="H937" s="482"/>
      <c r="I937" s="482"/>
    </row>
    <row r="938" spans="1:9" s="60" customFormat="1" x14ac:dyDescent="0.25">
      <c r="A938" s="96">
        <v>1881</v>
      </c>
      <c r="B938" s="546" t="s">
        <v>16778</v>
      </c>
      <c r="C938" s="477" t="s">
        <v>2526</v>
      </c>
      <c r="D938" s="477" t="s">
        <v>18832</v>
      </c>
      <c r="E938" s="542" t="s">
        <v>16780</v>
      </c>
      <c r="F938" s="475"/>
      <c r="G938" s="482"/>
      <c r="H938" s="482"/>
      <c r="I938" s="482"/>
    </row>
    <row r="939" spans="1:9" s="60" customFormat="1" x14ac:dyDescent="0.25">
      <c r="A939" s="96">
        <v>1881</v>
      </c>
      <c r="B939" s="546" t="s">
        <v>16778</v>
      </c>
      <c r="C939" s="477" t="s">
        <v>2526</v>
      </c>
      <c r="D939" s="477" t="s">
        <v>18832</v>
      </c>
      <c r="E939" s="542" t="s">
        <v>16780</v>
      </c>
      <c r="F939" s="475"/>
      <c r="G939" s="482"/>
      <c r="H939" s="482"/>
      <c r="I939" s="482"/>
    </row>
    <row r="940" spans="1:9" s="60" customFormat="1" x14ac:dyDescent="0.25">
      <c r="A940" s="96">
        <v>1881</v>
      </c>
      <c r="B940" s="546" t="s">
        <v>16778</v>
      </c>
      <c r="C940" s="477" t="s">
        <v>2526</v>
      </c>
      <c r="D940" s="477" t="s">
        <v>18832</v>
      </c>
      <c r="E940" s="542" t="s">
        <v>16780</v>
      </c>
      <c r="F940" s="475"/>
      <c r="G940" s="482"/>
      <c r="H940" s="482"/>
      <c r="I940" s="482"/>
    </row>
    <row r="941" spans="1:9" s="60" customFormat="1" x14ac:dyDescent="0.25">
      <c r="A941" s="96">
        <v>1881</v>
      </c>
      <c r="B941" s="546" t="s">
        <v>16778</v>
      </c>
      <c r="C941" s="477" t="s">
        <v>2526</v>
      </c>
      <c r="D941" s="477" t="s">
        <v>18832</v>
      </c>
      <c r="E941" s="542" t="s">
        <v>16780</v>
      </c>
      <c r="F941" s="709" t="s">
        <v>11</v>
      </c>
      <c r="G941" s="476" t="s">
        <v>11</v>
      </c>
      <c r="H941" s="476" t="s">
        <v>11</v>
      </c>
      <c r="I941" s="476" t="s">
        <v>11</v>
      </c>
    </row>
    <row r="942" spans="1:9" s="60" customFormat="1" x14ac:dyDescent="0.25">
      <c r="A942" s="96">
        <v>1881</v>
      </c>
      <c r="B942" s="546" t="s">
        <v>18833</v>
      </c>
      <c r="C942" s="477" t="s">
        <v>2526</v>
      </c>
      <c r="D942" s="477" t="s">
        <v>18832</v>
      </c>
      <c r="E942" s="542" t="s">
        <v>16780</v>
      </c>
      <c r="F942" s="709"/>
      <c r="G942" s="476"/>
      <c r="H942" s="476"/>
      <c r="I942" s="476"/>
    </row>
    <row r="943" spans="1:9" s="60" customFormat="1" x14ac:dyDescent="0.25">
      <c r="A943" s="96">
        <v>1881</v>
      </c>
      <c r="B943" s="546" t="s">
        <v>18834</v>
      </c>
      <c r="C943" s="477" t="s">
        <v>2526</v>
      </c>
      <c r="D943" s="477" t="s">
        <v>18832</v>
      </c>
      <c r="E943" s="542" t="s">
        <v>16780</v>
      </c>
      <c r="F943" s="709"/>
      <c r="G943" s="476"/>
      <c r="H943" s="476"/>
      <c r="I943" s="476"/>
    </row>
    <row r="944" spans="1:9" s="60" customFormat="1" x14ac:dyDescent="0.25">
      <c r="A944" s="96">
        <v>1881</v>
      </c>
      <c r="B944" s="546" t="s">
        <v>18835</v>
      </c>
      <c r="C944" s="477" t="s">
        <v>2526</v>
      </c>
      <c r="D944" s="477" t="s">
        <v>18832</v>
      </c>
      <c r="E944" s="542" t="s">
        <v>16780</v>
      </c>
      <c r="F944" s="709"/>
      <c r="G944" s="476"/>
      <c r="H944" s="476"/>
      <c r="I944" s="476"/>
    </row>
    <row r="945" spans="1:9" s="60" customFormat="1" x14ac:dyDescent="0.25">
      <c r="A945" s="96">
        <v>1881</v>
      </c>
      <c r="B945" s="546" t="s">
        <v>18836</v>
      </c>
      <c r="C945" s="477" t="s">
        <v>2526</v>
      </c>
      <c r="D945" s="477" t="s">
        <v>18832</v>
      </c>
      <c r="E945" s="542" t="s">
        <v>16780</v>
      </c>
      <c r="F945" s="709"/>
      <c r="G945" s="476"/>
      <c r="H945" s="476"/>
      <c r="I945" s="476"/>
    </row>
    <row r="946" spans="1:9" s="60" customFormat="1" x14ac:dyDescent="0.25">
      <c r="A946" s="96">
        <v>1881</v>
      </c>
      <c r="B946" s="546" t="s">
        <v>16781</v>
      </c>
      <c r="C946" s="477" t="s">
        <v>2526</v>
      </c>
      <c r="D946" s="477" t="s">
        <v>18832</v>
      </c>
      <c r="E946" s="542" t="s">
        <v>16780</v>
      </c>
      <c r="F946" s="709"/>
      <c r="G946" s="476"/>
      <c r="H946" s="476"/>
      <c r="I946" s="476"/>
    </row>
    <row r="947" spans="1:9" s="60" customFormat="1" x14ac:dyDescent="0.25">
      <c r="A947" s="96">
        <v>1881</v>
      </c>
      <c r="B947" s="546" t="s">
        <v>16781</v>
      </c>
      <c r="C947" s="477" t="s">
        <v>2526</v>
      </c>
      <c r="D947" s="477" t="s">
        <v>18832</v>
      </c>
      <c r="E947" s="542" t="s">
        <v>16780</v>
      </c>
      <c r="F947" s="709"/>
      <c r="G947" s="476"/>
      <c r="H947" s="476"/>
      <c r="I947" s="476"/>
    </row>
    <row r="948" spans="1:9" s="60" customFormat="1" x14ac:dyDescent="0.25">
      <c r="A948" s="96">
        <v>1881</v>
      </c>
      <c r="B948" s="546" t="s">
        <v>16781</v>
      </c>
      <c r="C948" s="477" t="s">
        <v>2526</v>
      </c>
      <c r="D948" s="477" t="s">
        <v>18832</v>
      </c>
      <c r="E948" s="542" t="s">
        <v>16780</v>
      </c>
      <c r="F948" s="709"/>
      <c r="G948" s="476"/>
      <c r="H948" s="476"/>
      <c r="I948" s="476"/>
    </row>
    <row r="949" spans="1:9" s="60" customFormat="1" x14ac:dyDescent="0.25">
      <c r="A949" s="96">
        <v>1881</v>
      </c>
      <c r="B949" s="546" t="s">
        <v>16781</v>
      </c>
      <c r="C949" s="477" t="s">
        <v>2526</v>
      </c>
      <c r="D949" s="477" t="s">
        <v>18832</v>
      </c>
      <c r="E949" s="542" t="s">
        <v>16780</v>
      </c>
      <c r="F949" s="709"/>
      <c r="G949" s="476"/>
      <c r="H949" s="476"/>
      <c r="I949" s="476"/>
    </row>
    <row r="950" spans="1:9" s="60" customFormat="1" x14ac:dyDescent="0.25">
      <c r="A950" s="96">
        <v>1881</v>
      </c>
      <c r="B950" s="546" t="s">
        <v>16781</v>
      </c>
      <c r="C950" s="477" t="s">
        <v>2526</v>
      </c>
      <c r="D950" s="477" t="s">
        <v>18832</v>
      </c>
      <c r="E950" s="542" t="s">
        <v>16780</v>
      </c>
      <c r="F950" s="709"/>
      <c r="G950" s="476"/>
      <c r="H950" s="476"/>
      <c r="I950" s="476"/>
    </row>
    <row r="951" spans="1:9" s="60" customFormat="1" x14ac:dyDescent="0.25">
      <c r="A951" s="96">
        <v>1881</v>
      </c>
      <c r="B951" s="546" t="s">
        <v>16781</v>
      </c>
      <c r="C951" s="477" t="s">
        <v>2526</v>
      </c>
      <c r="D951" s="477" t="s">
        <v>18832</v>
      </c>
      <c r="E951" s="542" t="s">
        <v>16780</v>
      </c>
      <c r="F951" s="709"/>
      <c r="G951" s="476"/>
      <c r="H951" s="476"/>
      <c r="I951" s="476"/>
    </row>
    <row r="952" spans="1:9" s="60" customFormat="1" x14ac:dyDescent="0.25">
      <c r="A952" s="96">
        <v>1881</v>
      </c>
      <c r="B952" s="546" t="s">
        <v>16781</v>
      </c>
      <c r="C952" s="477" t="s">
        <v>2526</v>
      </c>
      <c r="D952" s="477" t="s">
        <v>18832</v>
      </c>
      <c r="E952" s="542" t="s">
        <v>16780</v>
      </c>
      <c r="F952" s="709"/>
      <c r="G952" s="476"/>
      <c r="H952" s="476"/>
      <c r="I952" s="476"/>
    </row>
    <row r="953" spans="1:9" s="60" customFormat="1" x14ac:dyDescent="0.25">
      <c r="A953" s="96">
        <v>1881</v>
      </c>
      <c r="B953" s="546" t="s">
        <v>16781</v>
      </c>
      <c r="C953" s="477" t="s">
        <v>2526</v>
      </c>
      <c r="D953" s="477" t="s">
        <v>18832</v>
      </c>
      <c r="E953" s="542" t="s">
        <v>16780</v>
      </c>
      <c r="F953" s="709"/>
      <c r="G953" s="476"/>
      <c r="H953" s="476"/>
      <c r="I953" s="476"/>
    </row>
    <row r="954" spans="1:9" s="60" customFormat="1" x14ac:dyDescent="0.25">
      <c r="A954" s="96">
        <v>1881</v>
      </c>
      <c r="B954" s="546" t="s">
        <v>18837</v>
      </c>
      <c r="C954" s="477" t="s">
        <v>2526</v>
      </c>
      <c r="D954" s="477" t="s">
        <v>18832</v>
      </c>
      <c r="E954" s="542" t="s">
        <v>16780</v>
      </c>
      <c r="F954" s="709"/>
      <c r="G954" s="476"/>
      <c r="H954" s="476"/>
      <c r="I954" s="476"/>
    </row>
    <row r="955" spans="1:9" s="60" customFormat="1" x14ac:dyDescent="0.25">
      <c r="A955" s="96">
        <v>1881</v>
      </c>
      <c r="B955" s="546" t="s">
        <v>18838</v>
      </c>
      <c r="C955" s="477" t="s">
        <v>2526</v>
      </c>
      <c r="D955" s="477" t="s">
        <v>18832</v>
      </c>
      <c r="E955" s="542" t="s">
        <v>16780</v>
      </c>
      <c r="F955" s="709"/>
      <c r="G955" s="476"/>
      <c r="H955" s="476"/>
      <c r="I955" s="476"/>
    </row>
    <row r="956" spans="1:9" s="60" customFormat="1" x14ac:dyDescent="0.25">
      <c r="A956" s="96">
        <v>1881</v>
      </c>
      <c r="B956" s="546" t="s">
        <v>18839</v>
      </c>
      <c r="C956" s="477" t="s">
        <v>2526</v>
      </c>
      <c r="D956" s="477" t="s">
        <v>18832</v>
      </c>
      <c r="E956" s="542" t="s">
        <v>16780</v>
      </c>
      <c r="F956" s="709"/>
      <c r="G956" s="476"/>
      <c r="H956" s="476"/>
      <c r="I956" s="476"/>
    </row>
    <row r="957" spans="1:9" s="60" customFormat="1" x14ac:dyDescent="0.25">
      <c r="A957" s="96">
        <v>1881</v>
      </c>
      <c r="B957" s="546" t="s">
        <v>18840</v>
      </c>
      <c r="C957" s="477" t="s">
        <v>2526</v>
      </c>
      <c r="D957" s="477" t="s">
        <v>18832</v>
      </c>
      <c r="E957" s="542" t="s">
        <v>16780</v>
      </c>
      <c r="F957" s="709"/>
      <c r="G957" s="476"/>
      <c r="H957" s="476"/>
      <c r="I957" s="476"/>
    </row>
    <row r="958" spans="1:9" s="60" customFormat="1" x14ac:dyDescent="0.25">
      <c r="A958" s="96">
        <v>1881</v>
      </c>
      <c r="B958" s="546" t="s">
        <v>16782</v>
      </c>
      <c r="C958" s="477" t="s">
        <v>2526</v>
      </c>
      <c r="D958" s="477" t="s">
        <v>18832</v>
      </c>
      <c r="E958" s="542" t="s">
        <v>16780</v>
      </c>
      <c r="F958" s="709"/>
      <c r="G958" s="476"/>
      <c r="H958" s="476"/>
      <c r="I958" s="476"/>
    </row>
    <row r="959" spans="1:9" s="60" customFormat="1" x14ac:dyDescent="0.25">
      <c r="A959" s="96">
        <v>1881</v>
      </c>
      <c r="B959" s="546" t="s">
        <v>16782</v>
      </c>
      <c r="C959" s="477" t="s">
        <v>2526</v>
      </c>
      <c r="D959" s="477" t="s">
        <v>18832</v>
      </c>
      <c r="E959" s="542" t="s">
        <v>16780</v>
      </c>
      <c r="F959" s="709"/>
      <c r="G959" s="476"/>
      <c r="H959" s="476"/>
      <c r="I959" s="476"/>
    </row>
    <row r="960" spans="1:9" s="60" customFormat="1" x14ac:dyDescent="0.25">
      <c r="A960" s="96">
        <v>1881</v>
      </c>
      <c r="B960" s="546" t="s">
        <v>16782</v>
      </c>
      <c r="C960" s="477" t="s">
        <v>2526</v>
      </c>
      <c r="D960" s="477" t="s">
        <v>18832</v>
      </c>
      <c r="E960" s="542" t="s">
        <v>16780</v>
      </c>
      <c r="F960" s="709"/>
      <c r="G960" s="476"/>
      <c r="H960" s="476"/>
      <c r="I960" s="476"/>
    </row>
    <row r="961" spans="1:9" s="60" customFormat="1" x14ac:dyDescent="0.25">
      <c r="A961" s="96">
        <v>1881</v>
      </c>
      <c r="B961" s="546" t="s">
        <v>16782</v>
      </c>
      <c r="C961" s="477" t="s">
        <v>2526</v>
      </c>
      <c r="D961" s="477" t="s">
        <v>18832</v>
      </c>
      <c r="E961" s="542" t="s">
        <v>16780</v>
      </c>
      <c r="F961" s="709"/>
      <c r="G961" s="476"/>
      <c r="H961" s="476"/>
      <c r="I961" s="476"/>
    </row>
    <row r="962" spans="1:9" s="60" customFormat="1" x14ac:dyDescent="0.25">
      <c r="A962" s="96">
        <v>1881</v>
      </c>
      <c r="B962" s="546" t="s">
        <v>16782</v>
      </c>
      <c r="C962" s="477" t="s">
        <v>2526</v>
      </c>
      <c r="D962" s="477" t="s">
        <v>18832</v>
      </c>
      <c r="E962" s="542" t="s">
        <v>16780</v>
      </c>
      <c r="F962" s="709"/>
      <c r="G962" s="476"/>
      <c r="H962" s="476"/>
      <c r="I962" s="476"/>
    </row>
    <row r="963" spans="1:9" s="60" customFormat="1" x14ac:dyDescent="0.25">
      <c r="A963" s="96">
        <v>1881</v>
      </c>
      <c r="B963" s="546" t="s">
        <v>16782</v>
      </c>
      <c r="C963" s="477" t="s">
        <v>2526</v>
      </c>
      <c r="D963" s="477" t="s">
        <v>18832</v>
      </c>
      <c r="E963" s="542" t="s">
        <v>16780</v>
      </c>
      <c r="F963" s="709"/>
      <c r="G963" s="476"/>
      <c r="H963" s="476"/>
      <c r="I963" s="476"/>
    </row>
    <row r="964" spans="1:9" s="60" customFormat="1" x14ac:dyDescent="0.25">
      <c r="A964" s="96">
        <v>1881</v>
      </c>
      <c r="B964" s="546" t="s">
        <v>16782</v>
      </c>
      <c r="C964" s="477" t="s">
        <v>2526</v>
      </c>
      <c r="D964" s="477" t="s">
        <v>18832</v>
      </c>
      <c r="E964" s="542" t="s">
        <v>16780</v>
      </c>
      <c r="F964" s="709" t="s">
        <v>11</v>
      </c>
      <c r="G964" s="476" t="s">
        <v>11</v>
      </c>
      <c r="H964" s="476" t="s">
        <v>11</v>
      </c>
      <c r="I964" s="476" t="s">
        <v>11</v>
      </c>
    </row>
    <row r="965" spans="1:9" s="60" customFormat="1" x14ac:dyDescent="0.25">
      <c r="A965" s="96">
        <v>1881</v>
      </c>
      <c r="B965" s="546" t="s">
        <v>18841</v>
      </c>
      <c r="C965" s="477" t="s">
        <v>2526</v>
      </c>
      <c r="D965" s="477" t="s">
        <v>18832</v>
      </c>
      <c r="E965" s="542" t="s">
        <v>16780</v>
      </c>
      <c r="F965" s="709"/>
      <c r="G965" s="476"/>
      <c r="H965" s="476"/>
      <c r="I965" s="476"/>
    </row>
    <row r="966" spans="1:9" s="60" customFormat="1" x14ac:dyDescent="0.25">
      <c r="A966" s="96">
        <v>1881</v>
      </c>
      <c r="B966" s="546" t="s">
        <v>18842</v>
      </c>
      <c r="C966" s="477" t="s">
        <v>2526</v>
      </c>
      <c r="D966" s="477" t="s">
        <v>18832</v>
      </c>
      <c r="E966" s="542" t="s">
        <v>16780</v>
      </c>
      <c r="F966" s="709"/>
      <c r="G966" s="476"/>
      <c r="H966" s="476"/>
      <c r="I966" s="476"/>
    </row>
    <row r="967" spans="1:9" s="60" customFormat="1" x14ac:dyDescent="0.25">
      <c r="A967" s="96">
        <v>1881</v>
      </c>
      <c r="B967" s="546" t="s">
        <v>18843</v>
      </c>
      <c r="C967" s="477" t="s">
        <v>2526</v>
      </c>
      <c r="D967" s="477" t="s">
        <v>18832</v>
      </c>
      <c r="E967" s="542" t="s">
        <v>16780</v>
      </c>
      <c r="F967" s="709"/>
      <c r="G967" s="476"/>
      <c r="H967" s="476"/>
      <c r="I967" s="476"/>
    </row>
    <row r="968" spans="1:9" s="60" customFormat="1" x14ac:dyDescent="0.25">
      <c r="A968" s="96">
        <v>1881</v>
      </c>
      <c r="B968" s="546" t="s">
        <v>18844</v>
      </c>
      <c r="C968" s="477" t="s">
        <v>2526</v>
      </c>
      <c r="D968" s="477" t="s">
        <v>18832</v>
      </c>
      <c r="E968" s="542" t="s">
        <v>16780</v>
      </c>
      <c r="F968" s="772"/>
      <c r="G968" s="704"/>
      <c r="H968" s="704"/>
      <c r="I968" s="704"/>
    </row>
    <row r="969" spans="1:9" s="60" customFormat="1" ht="132.75" customHeight="1" x14ac:dyDescent="0.25">
      <c r="A969" s="96">
        <v>1883</v>
      </c>
      <c r="B969" s="546" t="s">
        <v>16784</v>
      </c>
      <c r="C969" s="477" t="s">
        <v>16787</v>
      </c>
      <c r="D969" s="477" t="s">
        <v>16788</v>
      </c>
      <c r="E969" s="542" t="s">
        <v>16789</v>
      </c>
      <c r="F969" s="709" t="s">
        <v>11</v>
      </c>
      <c r="G969" s="476" t="s">
        <v>11</v>
      </c>
      <c r="H969" s="476" t="s">
        <v>11</v>
      </c>
      <c r="I969" s="476" t="s">
        <v>11</v>
      </c>
    </row>
    <row r="970" spans="1:9" s="60" customFormat="1" x14ac:dyDescent="0.25">
      <c r="A970" s="96">
        <v>1885</v>
      </c>
      <c r="B970" s="546" t="s">
        <v>16792</v>
      </c>
      <c r="C970" s="477" t="s">
        <v>3193</v>
      </c>
      <c r="D970" s="477" t="s">
        <v>16794</v>
      </c>
      <c r="E970" s="542" t="s">
        <v>16796</v>
      </c>
      <c r="F970" s="709" t="s">
        <v>11</v>
      </c>
      <c r="G970" s="476" t="s">
        <v>11</v>
      </c>
      <c r="H970" s="476" t="s">
        <v>11</v>
      </c>
      <c r="I970" s="476" t="s">
        <v>11</v>
      </c>
    </row>
    <row r="971" spans="1:9" s="60" customFormat="1" x14ac:dyDescent="0.25">
      <c r="A971" s="96">
        <v>1885</v>
      </c>
      <c r="B971" s="546" t="s">
        <v>16798</v>
      </c>
      <c r="C971" s="477" t="s">
        <v>3193</v>
      </c>
      <c r="D971" s="477" t="s">
        <v>16794</v>
      </c>
      <c r="E971" s="542" t="s">
        <v>16796</v>
      </c>
      <c r="F971" s="709" t="s">
        <v>11</v>
      </c>
      <c r="G971" s="476" t="s">
        <v>11</v>
      </c>
      <c r="H971" s="476" t="s">
        <v>11</v>
      </c>
      <c r="I971" s="476" t="s">
        <v>11</v>
      </c>
    </row>
    <row r="972" spans="1:9" s="60" customFormat="1" x14ac:dyDescent="0.25">
      <c r="A972" s="96">
        <v>1887</v>
      </c>
      <c r="B972" s="546" t="s">
        <v>16802</v>
      </c>
      <c r="C972" s="477" t="s">
        <v>18845</v>
      </c>
      <c r="D972" s="477" t="s">
        <v>18832</v>
      </c>
      <c r="E972" s="542" t="s">
        <v>16801</v>
      </c>
      <c r="F972" s="709" t="s">
        <v>11</v>
      </c>
      <c r="G972" s="476" t="s">
        <v>11</v>
      </c>
      <c r="H972" s="476" t="s">
        <v>11</v>
      </c>
      <c r="I972" s="476" t="s">
        <v>11</v>
      </c>
    </row>
    <row r="973" spans="1:9" s="60" customFormat="1" x14ac:dyDescent="0.25">
      <c r="A973" s="96">
        <v>1887</v>
      </c>
      <c r="B973" s="546" t="s">
        <v>16802</v>
      </c>
      <c r="C973" s="477" t="s">
        <v>18845</v>
      </c>
      <c r="D973" s="477" t="s">
        <v>18832</v>
      </c>
      <c r="E973" s="542" t="s">
        <v>16801</v>
      </c>
      <c r="F973" s="709"/>
      <c r="G973" s="476"/>
      <c r="H973" s="476"/>
      <c r="I973" s="476"/>
    </row>
    <row r="974" spans="1:9" s="60" customFormat="1" x14ac:dyDescent="0.25">
      <c r="A974" s="96">
        <v>1887</v>
      </c>
      <c r="B974" s="546" t="s">
        <v>16802</v>
      </c>
      <c r="C974" s="477" t="s">
        <v>18845</v>
      </c>
      <c r="D974" s="477" t="s">
        <v>18832</v>
      </c>
      <c r="E974" s="542" t="s">
        <v>16801</v>
      </c>
      <c r="F974" s="709"/>
      <c r="G974" s="476"/>
      <c r="H974" s="476"/>
      <c r="I974" s="476"/>
    </row>
    <row r="975" spans="1:9" s="60" customFormat="1" x14ac:dyDescent="0.25">
      <c r="A975" s="96">
        <v>1887</v>
      </c>
      <c r="B975" s="546" t="s">
        <v>16802</v>
      </c>
      <c r="C975" s="477" t="s">
        <v>18845</v>
      </c>
      <c r="D975" s="477" t="s">
        <v>18832</v>
      </c>
      <c r="E975" s="542" t="s">
        <v>16801</v>
      </c>
      <c r="F975" s="709"/>
      <c r="G975" s="476"/>
      <c r="H975" s="476"/>
      <c r="I975" s="476"/>
    </row>
    <row r="976" spans="1:9" s="60" customFormat="1" x14ac:dyDescent="0.25">
      <c r="A976" s="96">
        <v>1887</v>
      </c>
      <c r="B976" s="546" t="s">
        <v>16802</v>
      </c>
      <c r="C976" s="477" t="s">
        <v>18845</v>
      </c>
      <c r="D976" s="477" t="s">
        <v>18832</v>
      </c>
      <c r="E976" s="542" t="s">
        <v>16801</v>
      </c>
      <c r="F976" s="709"/>
      <c r="G976" s="476"/>
      <c r="H976" s="476"/>
      <c r="I976" s="476"/>
    </row>
    <row r="977" spans="1:9" s="60" customFormat="1" x14ac:dyDescent="0.25">
      <c r="A977" s="96">
        <v>1887</v>
      </c>
      <c r="B977" s="546" t="s">
        <v>16802</v>
      </c>
      <c r="C977" s="477" t="s">
        <v>18845</v>
      </c>
      <c r="D977" s="477" t="s">
        <v>18832</v>
      </c>
      <c r="E977" s="542" t="s">
        <v>16801</v>
      </c>
      <c r="F977" s="709"/>
      <c r="G977" s="476"/>
      <c r="H977" s="476"/>
      <c r="I977" s="476"/>
    </row>
    <row r="978" spans="1:9" s="60" customFormat="1" x14ac:dyDescent="0.25">
      <c r="A978" s="96">
        <v>1887</v>
      </c>
      <c r="B978" s="546" t="s">
        <v>16802</v>
      </c>
      <c r="C978" s="477" t="s">
        <v>18845</v>
      </c>
      <c r="D978" s="477" t="s">
        <v>18832</v>
      </c>
      <c r="E978" s="542" t="s">
        <v>16801</v>
      </c>
      <c r="F978" s="709"/>
      <c r="G978" s="476"/>
      <c r="H978" s="476"/>
      <c r="I978" s="476"/>
    </row>
    <row r="979" spans="1:9" s="60" customFormat="1" x14ac:dyDescent="0.25">
      <c r="A979" s="96">
        <v>1887</v>
      </c>
      <c r="B979" s="546" t="s">
        <v>16802</v>
      </c>
      <c r="C979" s="477" t="s">
        <v>18845</v>
      </c>
      <c r="D979" s="477" t="s">
        <v>18832</v>
      </c>
      <c r="E979" s="542" t="s">
        <v>16801</v>
      </c>
      <c r="F979" s="709"/>
      <c r="G979" s="476"/>
      <c r="H979" s="476"/>
      <c r="I979" s="476"/>
    </row>
    <row r="980" spans="1:9" s="60" customFormat="1" x14ac:dyDescent="0.25">
      <c r="A980" s="96">
        <v>1887</v>
      </c>
      <c r="B980" s="546" t="s">
        <v>18846</v>
      </c>
      <c r="C980" s="477" t="s">
        <v>18845</v>
      </c>
      <c r="D980" s="477" t="s">
        <v>18832</v>
      </c>
      <c r="E980" s="542" t="s">
        <v>16801</v>
      </c>
      <c r="F980" s="709"/>
      <c r="G980" s="476"/>
      <c r="H980" s="476"/>
      <c r="I980" s="476"/>
    </row>
    <row r="981" spans="1:9" s="60" customFormat="1" x14ac:dyDescent="0.25">
      <c r="A981" s="96">
        <v>1887</v>
      </c>
      <c r="B981" s="546" t="s">
        <v>18847</v>
      </c>
      <c r="C981" s="477" t="s">
        <v>18845</v>
      </c>
      <c r="D981" s="477" t="s">
        <v>18832</v>
      </c>
      <c r="E981" s="542" t="s">
        <v>16801</v>
      </c>
      <c r="F981" s="709"/>
      <c r="G981" s="476"/>
      <c r="H981" s="476"/>
      <c r="I981" s="476"/>
    </row>
    <row r="982" spans="1:9" s="60" customFormat="1" x14ac:dyDescent="0.25">
      <c r="A982" s="96">
        <v>1887</v>
      </c>
      <c r="B982" s="546" t="s">
        <v>18848</v>
      </c>
      <c r="C982" s="477" t="s">
        <v>18845</v>
      </c>
      <c r="D982" s="477" t="s">
        <v>18832</v>
      </c>
      <c r="E982" s="542" t="s">
        <v>16801</v>
      </c>
      <c r="F982" s="709"/>
      <c r="G982" s="476"/>
      <c r="H982" s="476"/>
      <c r="I982" s="476"/>
    </row>
    <row r="983" spans="1:9" s="60" customFormat="1" x14ac:dyDescent="0.25">
      <c r="A983" s="96">
        <v>1887</v>
      </c>
      <c r="B983" s="546" t="s">
        <v>18849</v>
      </c>
      <c r="C983" s="477" t="s">
        <v>18845</v>
      </c>
      <c r="D983" s="477" t="s">
        <v>18832</v>
      </c>
      <c r="E983" s="542" t="s">
        <v>16801</v>
      </c>
      <c r="F983" s="709"/>
      <c r="G983" s="476"/>
      <c r="H983" s="476"/>
      <c r="I983" s="476"/>
    </row>
    <row r="984" spans="1:9" s="60" customFormat="1" x14ac:dyDescent="0.25">
      <c r="A984" s="96">
        <v>1887</v>
      </c>
      <c r="B984" s="546" t="s">
        <v>16799</v>
      </c>
      <c r="C984" s="477" t="s">
        <v>18845</v>
      </c>
      <c r="D984" s="477" t="s">
        <v>18832</v>
      </c>
      <c r="E984" s="542" t="s">
        <v>16801</v>
      </c>
      <c r="F984" s="709"/>
      <c r="G984" s="476"/>
      <c r="H984" s="476"/>
      <c r="I984" s="476"/>
    </row>
    <row r="985" spans="1:9" s="60" customFormat="1" x14ac:dyDescent="0.25">
      <c r="A985" s="96">
        <v>1887</v>
      </c>
      <c r="B985" s="546" t="s">
        <v>16799</v>
      </c>
      <c r="C985" s="477" t="s">
        <v>18845</v>
      </c>
      <c r="D985" s="477" t="s">
        <v>18832</v>
      </c>
      <c r="E985" s="542" t="s">
        <v>16801</v>
      </c>
      <c r="F985" s="709"/>
      <c r="G985" s="476"/>
      <c r="H985" s="476"/>
      <c r="I985" s="476"/>
    </row>
    <row r="986" spans="1:9" s="60" customFormat="1" x14ac:dyDescent="0.25">
      <c r="A986" s="96">
        <v>1887</v>
      </c>
      <c r="B986" s="546" t="s">
        <v>16799</v>
      </c>
      <c r="C986" s="477" t="s">
        <v>18845</v>
      </c>
      <c r="D986" s="477" t="s">
        <v>18832</v>
      </c>
      <c r="E986" s="542" t="s">
        <v>16801</v>
      </c>
      <c r="F986" s="709"/>
      <c r="G986" s="476"/>
      <c r="H986" s="476"/>
      <c r="I986" s="476"/>
    </row>
    <row r="987" spans="1:9" s="60" customFormat="1" x14ac:dyDescent="0.25">
      <c r="A987" s="96">
        <v>1887</v>
      </c>
      <c r="B987" s="546" t="s">
        <v>16799</v>
      </c>
      <c r="C987" s="477" t="s">
        <v>18845</v>
      </c>
      <c r="D987" s="477" t="s">
        <v>18832</v>
      </c>
      <c r="E987" s="542" t="s">
        <v>16801</v>
      </c>
      <c r="F987" s="709"/>
      <c r="G987" s="476"/>
      <c r="H987" s="476"/>
      <c r="I987" s="476"/>
    </row>
    <row r="988" spans="1:9" s="60" customFormat="1" x14ac:dyDescent="0.25">
      <c r="A988" s="96">
        <v>1887</v>
      </c>
      <c r="B988" s="546" t="s">
        <v>16799</v>
      </c>
      <c r="C988" s="477" t="s">
        <v>18845</v>
      </c>
      <c r="D988" s="477" t="s">
        <v>18832</v>
      </c>
      <c r="E988" s="542" t="s">
        <v>16801</v>
      </c>
      <c r="F988" s="709"/>
      <c r="G988" s="476"/>
      <c r="H988" s="476"/>
      <c r="I988" s="476"/>
    </row>
    <row r="989" spans="1:9" s="60" customFormat="1" x14ac:dyDescent="0.25">
      <c r="A989" s="96">
        <v>1887</v>
      </c>
      <c r="B989" s="546" t="s">
        <v>16799</v>
      </c>
      <c r="C989" s="477" t="s">
        <v>18845</v>
      </c>
      <c r="D989" s="477" t="s">
        <v>18832</v>
      </c>
      <c r="E989" s="542" t="s">
        <v>16801</v>
      </c>
      <c r="F989" s="709"/>
      <c r="G989" s="476"/>
      <c r="H989" s="476"/>
      <c r="I989" s="476"/>
    </row>
    <row r="990" spans="1:9" s="60" customFormat="1" x14ac:dyDescent="0.25">
      <c r="A990" s="96">
        <v>1887</v>
      </c>
      <c r="B990" s="546" t="s">
        <v>16799</v>
      </c>
      <c r="C990" s="477" t="s">
        <v>18845</v>
      </c>
      <c r="D990" s="477" t="s">
        <v>18832</v>
      </c>
      <c r="E990" s="542" t="s">
        <v>16801</v>
      </c>
      <c r="F990" s="709"/>
      <c r="G990" s="476"/>
      <c r="H990" s="476"/>
      <c r="I990" s="476"/>
    </row>
    <row r="991" spans="1:9" s="60" customFormat="1" x14ac:dyDescent="0.25">
      <c r="A991" s="96">
        <v>1887</v>
      </c>
      <c r="B991" s="546" t="s">
        <v>16799</v>
      </c>
      <c r="C991" s="477" t="s">
        <v>18845</v>
      </c>
      <c r="D991" s="477" t="s">
        <v>18832</v>
      </c>
      <c r="E991" s="542" t="s">
        <v>16801</v>
      </c>
      <c r="F991" s="709"/>
      <c r="G991" s="476"/>
      <c r="H991" s="476"/>
      <c r="I991" s="476"/>
    </row>
    <row r="992" spans="1:9" s="60" customFormat="1" x14ac:dyDescent="0.25">
      <c r="A992" s="96">
        <v>1887</v>
      </c>
      <c r="B992" s="546" t="s">
        <v>18850</v>
      </c>
      <c r="C992" s="477" t="s">
        <v>18845</v>
      </c>
      <c r="D992" s="477" t="s">
        <v>18832</v>
      </c>
      <c r="E992" s="542" t="s">
        <v>16801</v>
      </c>
      <c r="F992" s="709"/>
      <c r="G992" s="476"/>
      <c r="H992" s="476"/>
      <c r="I992" s="476"/>
    </row>
    <row r="993" spans="1:9" s="60" customFormat="1" x14ac:dyDescent="0.25">
      <c r="A993" s="96">
        <v>1887</v>
      </c>
      <c r="B993" s="546" t="s">
        <v>18851</v>
      </c>
      <c r="C993" s="477" t="s">
        <v>18845</v>
      </c>
      <c r="D993" s="477" t="s">
        <v>18832</v>
      </c>
      <c r="E993" s="542" t="s">
        <v>16801</v>
      </c>
      <c r="F993" s="709"/>
      <c r="G993" s="476"/>
      <c r="H993" s="476"/>
      <c r="I993" s="476"/>
    </row>
    <row r="994" spans="1:9" s="60" customFormat="1" x14ac:dyDescent="0.25">
      <c r="A994" s="96">
        <v>1887</v>
      </c>
      <c r="B994" s="546" t="s">
        <v>18852</v>
      </c>
      <c r="C994" s="477" t="s">
        <v>18845</v>
      </c>
      <c r="D994" s="477" t="s">
        <v>18832</v>
      </c>
      <c r="E994" s="542" t="s">
        <v>16801</v>
      </c>
      <c r="F994" s="709"/>
      <c r="G994" s="476"/>
      <c r="H994" s="476"/>
      <c r="I994" s="476"/>
    </row>
    <row r="995" spans="1:9" s="60" customFormat="1" x14ac:dyDescent="0.25">
      <c r="A995" s="96">
        <v>1887</v>
      </c>
      <c r="B995" s="546" t="s">
        <v>18853</v>
      </c>
      <c r="C995" s="477" t="s">
        <v>18845</v>
      </c>
      <c r="D995" s="477" t="s">
        <v>18832</v>
      </c>
      <c r="E995" s="542" t="s">
        <v>16801</v>
      </c>
      <c r="F995" s="709"/>
      <c r="G995" s="476"/>
      <c r="H995" s="476"/>
      <c r="I995" s="476"/>
    </row>
    <row r="996" spans="1:9" s="60" customFormat="1" x14ac:dyDescent="0.25">
      <c r="A996" s="96">
        <v>1888</v>
      </c>
      <c r="B996" s="546" t="s">
        <v>16804</v>
      </c>
      <c r="C996" s="477"/>
      <c r="D996" s="477"/>
      <c r="E996" s="542" t="s">
        <v>16809</v>
      </c>
      <c r="F996" s="709"/>
      <c r="G996" s="476"/>
      <c r="H996" s="476"/>
      <c r="I996" s="476"/>
    </row>
    <row r="997" spans="1:9" s="60" customFormat="1" x14ac:dyDescent="0.25">
      <c r="A997" s="96">
        <v>1888</v>
      </c>
      <c r="B997" s="546" t="s">
        <v>18854</v>
      </c>
      <c r="C997" s="477"/>
      <c r="D997" s="477"/>
      <c r="E997" s="542" t="s">
        <v>16809</v>
      </c>
      <c r="F997" s="709"/>
      <c r="G997" s="476"/>
      <c r="H997" s="476"/>
      <c r="I997" s="476"/>
    </row>
    <row r="998" spans="1:9" s="60" customFormat="1" x14ac:dyDescent="0.25">
      <c r="A998" s="96">
        <v>1888</v>
      </c>
      <c r="B998" s="546" t="s">
        <v>18855</v>
      </c>
      <c r="C998" s="477" t="s">
        <v>3118</v>
      </c>
      <c r="D998" s="477" t="s">
        <v>16807</v>
      </c>
      <c r="E998" s="542" t="s">
        <v>16809</v>
      </c>
      <c r="F998" s="709" t="s">
        <v>11</v>
      </c>
      <c r="G998" s="476" t="s">
        <v>11</v>
      </c>
      <c r="H998" s="476" t="s">
        <v>11</v>
      </c>
      <c r="I998" s="476" t="s">
        <v>11</v>
      </c>
    </row>
    <row r="999" spans="1:9" s="60" customFormat="1" x14ac:dyDescent="0.25">
      <c r="A999" s="96">
        <v>1889</v>
      </c>
      <c r="B999" s="546" t="s">
        <v>16810</v>
      </c>
      <c r="C999" s="477" t="s">
        <v>2296</v>
      </c>
      <c r="D999" s="477" t="s">
        <v>3380</v>
      </c>
      <c r="E999" s="542" t="s">
        <v>16814</v>
      </c>
      <c r="F999" s="709" t="s">
        <v>11</v>
      </c>
      <c r="G999" s="476" t="s">
        <v>11</v>
      </c>
      <c r="H999" s="476" t="s">
        <v>11</v>
      </c>
      <c r="I999" s="476" t="s">
        <v>11</v>
      </c>
    </row>
    <row r="1000" spans="1:9" s="60" customFormat="1" x14ac:dyDescent="0.25">
      <c r="A1000" s="96">
        <v>1890</v>
      </c>
      <c r="B1000" s="546" t="s">
        <v>16816</v>
      </c>
      <c r="C1000" s="477" t="s">
        <v>648</v>
      </c>
      <c r="D1000" s="477" t="s">
        <v>10741</v>
      </c>
      <c r="E1000" s="545" t="s">
        <v>18856</v>
      </c>
      <c r="F1000" s="475"/>
      <c r="G1000" s="482"/>
      <c r="H1000" s="482"/>
      <c r="I1000" s="482"/>
    </row>
    <row r="1001" spans="1:9" s="60" customFormat="1" x14ac:dyDescent="0.25">
      <c r="A1001" s="96">
        <v>1890</v>
      </c>
      <c r="B1001" s="546" t="s">
        <v>16822</v>
      </c>
      <c r="C1001" s="477" t="s">
        <v>11</v>
      </c>
      <c r="D1001" s="477" t="s">
        <v>11</v>
      </c>
      <c r="E1001" s="545" t="s">
        <v>18856</v>
      </c>
      <c r="F1001" s="475"/>
      <c r="G1001" s="482"/>
      <c r="H1001" s="482"/>
      <c r="I1001" s="482"/>
    </row>
    <row r="1002" spans="1:9" s="60" customFormat="1" x14ac:dyDescent="0.25">
      <c r="A1002" s="96">
        <v>1890</v>
      </c>
      <c r="B1002" s="546" t="s">
        <v>16824</v>
      </c>
      <c r="C1002" s="477" t="s">
        <v>11</v>
      </c>
      <c r="D1002" s="477" t="s">
        <v>11</v>
      </c>
      <c r="E1002" s="545" t="s">
        <v>18856</v>
      </c>
      <c r="F1002" s="475"/>
      <c r="G1002" s="482"/>
      <c r="H1002" s="482"/>
      <c r="I1002" s="482"/>
    </row>
    <row r="1003" spans="1:9" s="60" customFormat="1" x14ac:dyDescent="0.25">
      <c r="A1003" s="96">
        <v>1891</v>
      </c>
      <c r="B1003" s="546" t="s">
        <v>16826</v>
      </c>
      <c r="C1003" s="477" t="s">
        <v>16828</v>
      </c>
      <c r="D1003" s="477" t="s">
        <v>16829</v>
      </c>
      <c r="E1003" s="542" t="s">
        <v>16832</v>
      </c>
      <c r="F1003" s="475"/>
      <c r="G1003" s="482"/>
      <c r="H1003" s="482"/>
      <c r="I1003" s="482"/>
    </row>
    <row r="1004" spans="1:9" s="60" customFormat="1" x14ac:dyDescent="0.25">
      <c r="A1004" s="96">
        <v>1891</v>
      </c>
      <c r="B1004" s="546" t="s">
        <v>16834</v>
      </c>
      <c r="C1004" s="477" t="s">
        <v>16828</v>
      </c>
      <c r="D1004" s="477" t="s">
        <v>16829</v>
      </c>
      <c r="E1004" s="542" t="s">
        <v>16832</v>
      </c>
      <c r="F1004" s="475"/>
      <c r="G1004" s="482"/>
      <c r="H1004" s="482"/>
      <c r="I1004" s="482"/>
    </row>
    <row r="1005" spans="1:9" s="60" customFormat="1" x14ac:dyDescent="0.25">
      <c r="A1005" s="96">
        <v>1891</v>
      </c>
      <c r="B1005" s="546" t="s">
        <v>16836</v>
      </c>
      <c r="C1005" s="477" t="s">
        <v>16828</v>
      </c>
      <c r="D1005" s="477" t="s">
        <v>16829</v>
      </c>
      <c r="E1005" s="542" t="s">
        <v>16832</v>
      </c>
      <c r="F1005" s="475"/>
      <c r="G1005" s="482"/>
      <c r="H1005" s="482"/>
      <c r="I1005" s="482"/>
    </row>
    <row r="1006" spans="1:9" s="60" customFormat="1" x14ac:dyDescent="0.25">
      <c r="A1006" s="96">
        <v>1891</v>
      </c>
      <c r="B1006" s="546" t="s">
        <v>16839</v>
      </c>
      <c r="C1006" s="477" t="s">
        <v>16828</v>
      </c>
      <c r="D1006" s="477" t="s">
        <v>16829</v>
      </c>
      <c r="E1006" s="542" t="s">
        <v>16832</v>
      </c>
      <c r="F1006" s="475"/>
      <c r="G1006" s="482"/>
      <c r="H1006" s="482"/>
      <c r="I1006" s="482"/>
    </row>
    <row r="1007" spans="1:9" s="60" customFormat="1" x14ac:dyDescent="0.25">
      <c r="A1007" s="96">
        <v>1891</v>
      </c>
      <c r="B1007" s="546" t="s">
        <v>16841</v>
      </c>
      <c r="C1007" s="477" t="s">
        <v>16828</v>
      </c>
      <c r="D1007" s="477" t="s">
        <v>16829</v>
      </c>
      <c r="E1007" s="542" t="s">
        <v>16832</v>
      </c>
      <c r="F1007" s="475"/>
      <c r="G1007" s="482"/>
      <c r="H1007" s="482"/>
      <c r="I1007" s="482"/>
    </row>
    <row r="1008" spans="1:9" s="60" customFormat="1" x14ac:dyDescent="0.25">
      <c r="A1008" s="96">
        <v>1891</v>
      </c>
      <c r="B1008" s="546" t="s">
        <v>16842</v>
      </c>
      <c r="C1008" s="477" t="s">
        <v>16828</v>
      </c>
      <c r="D1008" s="477" t="s">
        <v>16829</v>
      </c>
      <c r="E1008" s="542" t="s">
        <v>16832</v>
      </c>
      <c r="F1008" s="475"/>
      <c r="G1008" s="482"/>
      <c r="H1008" s="482"/>
      <c r="I1008" s="482"/>
    </row>
    <row r="1009" spans="1:9" s="60" customFormat="1" x14ac:dyDescent="0.25">
      <c r="A1009" s="96">
        <v>1891</v>
      </c>
      <c r="B1009" s="546" t="s">
        <v>16844</v>
      </c>
      <c r="C1009" s="477" t="s">
        <v>16828</v>
      </c>
      <c r="D1009" s="477" t="s">
        <v>16829</v>
      </c>
      <c r="E1009" s="542" t="s">
        <v>16832</v>
      </c>
      <c r="F1009" s="475"/>
      <c r="G1009" s="482"/>
      <c r="H1009" s="482"/>
      <c r="I1009" s="482"/>
    </row>
    <row r="1010" spans="1:9" s="60" customFormat="1" x14ac:dyDescent="0.25">
      <c r="A1010" s="96">
        <v>1891</v>
      </c>
      <c r="B1010" s="546" t="s">
        <v>16845</v>
      </c>
      <c r="C1010" s="477" t="s">
        <v>16828</v>
      </c>
      <c r="D1010" s="477" t="s">
        <v>16829</v>
      </c>
      <c r="E1010" s="542" t="s">
        <v>16832</v>
      </c>
      <c r="F1010" s="475"/>
      <c r="G1010" s="482"/>
      <c r="H1010" s="482"/>
      <c r="I1010" s="482"/>
    </row>
    <row r="1011" spans="1:9" s="60" customFormat="1" x14ac:dyDescent="0.25">
      <c r="A1011" s="96">
        <v>1891</v>
      </c>
      <c r="B1011" s="546" t="s">
        <v>16847</v>
      </c>
      <c r="C1011" s="477" t="s">
        <v>16828</v>
      </c>
      <c r="D1011" s="477" t="s">
        <v>16829</v>
      </c>
      <c r="E1011" s="542" t="s">
        <v>16832</v>
      </c>
      <c r="F1011" s="475"/>
      <c r="G1011" s="482"/>
      <c r="H1011" s="482"/>
      <c r="I1011" s="482"/>
    </row>
    <row r="1012" spans="1:9" s="60" customFormat="1" x14ac:dyDescent="0.25">
      <c r="A1012" s="96">
        <v>1891</v>
      </c>
      <c r="B1012" s="546" t="s">
        <v>16850</v>
      </c>
      <c r="C1012" s="477" t="s">
        <v>16828</v>
      </c>
      <c r="D1012" s="477" t="s">
        <v>16829</v>
      </c>
      <c r="E1012" s="542" t="s">
        <v>16832</v>
      </c>
      <c r="F1012" s="475"/>
      <c r="G1012" s="482"/>
      <c r="H1012" s="482"/>
      <c r="I1012" s="482"/>
    </row>
    <row r="1013" spans="1:9" s="60" customFormat="1" x14ac:dyDescent="0.25">
      <c r="A1013" s="96">
        <v>1891</v>
      </c>
      <c r="B1013" s="546" t="s">
        <v>16852</v>
      </c>
      <c r="C1013" s="477" t="s">
        <v>16828</v>
      </c>
      <c r="D1013" s="477" t="s">
        <v>16829</v>
      </c>
      <c r="E1013" s="542" t="s">
        <v>16832</v>
      </c>
      <c r="F1013" s="475"/>
      <c r="G1013" s="482"/>
      <c r="H1013" s="482"/>
      <c r="I1013" s="482"/>
    </row>
    <row r="1014" spans="1:9" s="60" customFormat="1" x14ac:dyDescent="0.25">
      <c r="A1014" s="96">
        <v>1891</v>
      </c>
      <c r="B1014" s="546" t="s">
        <v>16854</v>
      </c>
      <c r="C1014" s="477" t="s">
        <v>16828</v>
      </c>
      <c r="D1014" s="477" t="s">
        <v>16829</v>
      </c>
      <c r="E1014" s="542" t="s">
        <v>16832</v>
      </c>
      <c r="F1014" s="475"/>
      <c r="G1014" s="482"/>
      <c r="H1014" s="482"/>
      <c r="I1014" s="482"/>
    </row>
    <row r="1015" spans="1:9" s="60" customFormat="1" x14ac:dyDescent="0.25">
      <c r="A1015" s="96">
        <v>1891</v>
      </c>
      <c r="B1015" s="546" t="s">
        <v>16856</v>
      </c>
      <c r="C1015" s="477" t="s">
        <v>16828</v>
      </c>
      <c r="D1015" s="477" t="s">
        <v>16829</v>
      </c>
      <c r="E1015" s="542" t="s">
        <v>16832</v>
      </c>
      <c r="F1015" s="475"/>
      <c r="G1015" s="482"/>
      <c r="H1015" s="482"/>
      <c r="I1015" s="482"/>
    </row>
    <row r="1016" spans="1:9" s="60" customFormat="1" x14ac:dyDescent="0.25">
      <c r="A1016" s="96">
        <v>1891</v>
      </c>
      <c r="B1016" s="546" t="s">
        <v>16858</v>
      </c>
      <c r="C1016" s="477" t="s">
        <v>16828</v>
      </c>
      <c r="D1016" s="477" t="s">
        <v>16829</v>
      </c>
      <c r="E1016" s="542" t="s">
        <v>16832</v>
      </c>
      <c r="F1016" s="475"/>
      <c r="G1016" s="482"/>
      <c r="H1016" s="482"/>
      <c r="I1016" s="482"/>
    </row>
    <row r="1017" spans="1:9" s="60" customFormat="1" x14ac:dyDescent="0.25">
      <c r="A1017" s="96">
        <v>1891</v>
      </c>
      <c r="B1017" s="546" t="s">
        <v>16860</v>
      </c>
      <c r="C1017" s="477" t="s">
        <v>16828</v>
      </c>
      <c r="D1017" s="477" t="s">
        <v>16829</v>
      </c>
      <c r="E1017" s="542" t="s">
        <v>16832</v>
      </c>
      <c r="F1017" s="475"/>
      <c r="G1017" s="482"/>
      <c r="H1017" s="482"/>
      <c r="I1017" s="482"/>
    </row>
    <row r="1018" spans="1:9" s="60" customFormat="1" x14ac:dyDescent="0.25">
      <c r="A1018" s="96">
        <v>1891</v>
      </c>
      <c r="B1018" s="546" t="s">
        <v>16863</v>
      </c>
      <c r="C1018" s="477" t="s">
        <v>16828</v>
      </c>
      <c r="D1018" s="477" t="s">
        <v>16829</v>
      </c>
      <c r="E1018" s="542" t="s">
        <v>16832</v>
      </c>
      <c r="F1018" s="475"/>
      <c r="G1018" s="482"/>
      <c r="H1018" s="482"/>
      <c r="I1018" s="482"/>
    </row>
    <row r="1019" spans="1:9" s="60" customFormat="1" x14ac:dyDescent="0.25">
      <c r="A1019" s="96">
        <v>1891</v>
      </c>
      <c r="B1019" s="546" t="s">
        <v>16865</v>
      </c>
      <c r="C1019" s="477" t="s">
        <v>16828</v>
      </c>
      <c r="D1019" s="477" t="s">
        <v>16829</v>
      </c>
      <c r="E1019" s="542" t="s">
        <v>16832</v>
      </c>
      <c r="F1019" s="475"/>
      <c r="G1019" s="482"/>
      <c r="H1019" s="482"/>
      <c r="I1019" s="482"/>
    </row>
    <row r="1020" spans="1:9" s="60" customFormat="1" x14ac:dyDescent="0.25">
      <c r="A1020" s="96">
        <v>1891</v>
      </c>
      <c r="B1020" s="546" t="s">
        <v>16869</v>
      </c>
      <c r="C1020" s="477" t="s">
        <v>16828</v>
      </c>
      <c r="D1020" s="477" t="s">
        <v>16829</v>
      </c>
      <c r="E1020" s="542" t="s">
        <v>16832</v>
      </c>
      <c r="F1020" s="475"/>
      <c r="G1020" s="482"/>
      <c r="H1020" s="482"/>
      <c r="I1020" s="482"/>
    </row>
    <row r="1021" spans="1:9" s="60" customFormat="1" x14ac:dyDescent="0.25">
      <c r="A1021" s="96">
        <v>1891</v>
      </c>
      <c r="B1021" s="546" t="s">
        <v>16870</v>
      </c>
      <c r="C1021" s="477" t="s">
        <v>16828</v>
      </c>
      <c r="D1021" s="477" t="s">
        <v>16829</v>
      </c>
      <c r="E1021" s="542" t="s">
        <v>16832</v>
      </c>
      <c r="F1021" s="475"/>
      <c r="G1021" s="482"/>
      <c r="H1021" s="482"/>
      <c r="I1021" s="482"/>
    </row>
    <row r="1022" spans="1:9" s="60" customFormat="1" x14ac:dyDescent="0.25">
      <c r="A1022" s="96">
        <v>1891</v>
      </c>
      <c r="B1022" s="546" t="s">
        <v>16872</v>
      </c>
      <c r="C1022" s="477" t="s">
        <v>16828</v>
      </c>
      <c r="D1022" s="477" t="s">
        <v>16829</v>
      </c>
      <c r="E1022" s="542" t="s">
        <v>16832</v>
      </c>
      <c r="F1022" s="475"/>
      <c r="G1022" s="482"/>
      <c r="H1022" s="482"/>
      <c r="I1022" s="482"/>
    </row>
    <row r="1023" spans="1:9" s="60" customFormat="1" x14ac:dyDescent="0.25">
      <c r="A1023" s="96">
        <v>1891</v>
      </c>
      <c r="B1023" s="546" t="s">
        <v>16873</v>
      </c>
      <c r="C1023" s="477" t="s">
        <v>16828</v>
      </c>
      <c r="D1023" s="477" t="s">
        <v>16829</v>
      </c>
      <c r="E1023" s="542" t="s">
        <v>16832</v>
      </c>
      <c r="F1023" s="475"/>
      <c r="G1023" s="482"/>
      <c r="H1023" s="482"/>
      <c r="I1023" s="482"/>
    </row>
    <row r="1024" spans="1:9" s="60" customFormat="1" x14ac:dyDescent="0.25">
      <c r="A1024" s="96">
        <v>1891</v>
      </c>
      <c r="B1024" s="546" t="s">
        <v>16875</v>
      </c>
      <c r="C1024" s="477" t="s">
        <v>16828</v>
      </c>
      <c r="D1024" s="477" t="s">
        <v>16829</v>
      </c>
      <c r="E1024" s="542" t="s">
        <v>16832</v>
      </c>
      <c r="F1024" s="475"/>
      <c r="G1024" s="482"/>
      <c r="H1024" s="482"/>
      <c r="I1024" s="482"/>
    </row>
    <row r="1025" spans="1:9" s="60" customFormat="1" x14ac:dyDescent="0.25">
      <c r="A1025" s="96">
        <v>1891</v>
      </c>
      <c r="B1025" s="546" t="s">
        <v>16876</v>
      </c>
      <c r="C1025" s="477" t="s">
        <v>16828</v>
      </c>
      <c r="D1025" s="477" t="s">
        <v>16829</v>
      </c>
      <c r="E1025" s="542" t="s">
        <v>16832</v>
      </c>
      <c r="F1025" s="475"/>
      <c r="G1025" s="482"/>
      <c r="H1025" s="482"/>
      <c r="I1025" s="482"/>
    </row>
    <row r="1026" spans="1:9" s="60" customFormat="1" x14ac:dyDescent="0.25">
      <c r="A1026" s="96">
        <v>1891</v>
      </c>
      <c r="B1026" s="546" t="s">
        <v>16878</v>
      </c>
      <c r="C1026" s="477" t="s">
        <v>16828</v>
      </c>
      <c r="D1026" s="477" t="s">
        <v>16829</v>
      </c>
      <c r="E1026" s="542" t="s">
        <v>16832</v>
      </c>
      <c r="F1026" s="475"/>
      <c r="G1026" s="482"/>
      <c r="H1026" s="482"/>
      <c r="I1026" s="482"/>
    </row>
    <row r="1027" spans="1:9" s="60" customFormat="1" x14ac:dyDescent="0.25">
      <c r="A1027" s="96">
        <v>1891</v>
      </c>
      <c r="B1027" s="546" t="s">
        <v>16879</v>
      </c>
      <c r="C1027" s="477" t="s">
        <v>16828</v>
      </c>
      <c r="D1027" s="477" t="s">
        <v>16829</v>
      </c>
      <c r="E1027" s="542" t="s">
        <v>16832</v>
      </c>
      <c r="F1027" s="475"/>
      <c r="G1027" s="482"/>
      <c r="H1027" s="482"/>
      <c r="I1027" s="482"/>
    </row>
    <row r="1028" spans="1:9" s="60" customFormat="1" x14ac:dyDescent="0.25">
      <c r="A1028" s="96">
        <v>1891</v>
      </c>
      <c r="B1028" s="546" t="s">
        <v>16881</v>
      </c>
      <c r="C1028" s="477" t="s">
        <v>16828</v>
      </c>
      <c r="D1028" s="477" t="s">
        <v>16829</v>
      </c>
      <c r="E1028" s="542" t="s">
        <v>16832</v>
      </c>
      <c r="F1028" s="475"/>
      <c r="G1028" s="482"/>
      <c r="H1028" s="482"/>
      <c r="I1028" s="482"/>
    </row>
    <row r="1029" spans="1:9" s="60" customFormat="1" x14ac:dyDescent="0.25">
      <c r="A1029" s="96">
        <v>1891</v>
      </c>
      <c r="B1029" s="546" t="s">
        <v>16882</v>
      </c>
      <c r="C1029" s="477" t="s">
        <v>16828</v>
      </c>
      <c r="D1029" s="477" t="s">
        <v>16829</v>
      </c>
      <c r="E1029" s="542" t="s">
        <v>16832</v>
      </c>
      <c r="F1029" s="475"/>
      <c r="G1029" s="482"/>
      <c r="H1029" s="482"/>
      <c r="I1029" s="482"/>
    </row>
    <row r="1030" spans="1:9" s="60" customFormat="1" x14ac:dyDescent="0.25">
      <c r="A1030" s="96">
        <v>1891</v>
      </c>
      <c r="B1030" s="546" t="s">
        <v>16884</v>
      </c>
      <c r="C1030" s="477" t="s">
        <v>16828</v>
      </c>
      <c r="D1030" s="477" t="s">
        <v>16829</v>
      </c>
      <c r="E1030" s="542" t="s">
        <v>16832</v>
      </c>
      <c r="F1030" s="475"/>
      <c r="G1030" s="482"/>
      <c r="H1030" s="482"/>
      <c r="I1030" s="482"/>
    </row>
    <row r="1031" spans="1:9" s="60" customFormat="1" x14ac:dyDescent="0.25">
      <c r="A1031" s="96">
        <v>1891</v>
      </c>
      <c r="B1031" s="546" t="s">
        <v>16885</v>
      </c>
      <c r="C1031" s="477" t="s">
        <v>16828</v>
      </c>
      <c r="D1031" s="477" t="s">
        <v>16829</v>
      </c>
      <c r="E1031" s="542" t="s">
        <v>16832</v>
      </c>
      <c r="F1031" s="475"/>
      <c r="G1031" s="482"/>
      <c r="H1031" s="482"/>
      <c r="I1031" s="482"/>
    </row>
    <row r="1032" spans="1:9" s="60" customFormat="1" x14ac:dyDescent="0.25">
      <c r="A1032" s="96">
        <v>1891</v>
      </c>
      <c r="B1032" s="546" t="s">
        <v>16887</v>
      </c>
      <c r="C1032" s="477" t="s">
        <v>16828</v>
      </c>
      <c r="D1032" s="477" t="s">
        <v>16829</v>
      </c>
      <c r="E1032" s="542" t="s">
        <v>16832</v>
      </c>
      <c r="F1032" s="475"/>
      <c r="G1032" s="482"/>
      <c r="H1032" s="482"/>
      <c r="I1032" s="482"/>
    </row>
    <row r="1033" spans="1:9" s="60" customFormat="1" x14ac:dyDescent="0.25">
      <c r="A1033" s="96">
        <v>1891</v>
      </c>
      <c r="B1033" s="546" t="s">
        <v>16888</v>
      </c>
      <c r="C1033" s="477" t="s">
        <v>16828</v>
      </c>
      <c r="D1033" s="477" t="s">
        <v>16829</v>
      </c>
      <c r="E1033" s="542" t="s">
        <v>16832</v>
      </c>
      <c r="F1033" s="475"/>
      <c r="G1033" s="482"/>
      <c r="H1033" s="482"/>
      <c r="I1033" s="482"/>
    </row>
    <row r="1034" spans="1:9" s="60" customFormat="1" x14ac:dyDescent="0.25">
      <c r="A1034" s="96">
        <v>1891</v>
      </c>
      <c r="B1034" s="546" t="s">
        <v>16890</v>
      </c>
      <c r="C1034" s="477" t="s">
        <v>16828</v>
      </c>
      <c r="D1034" s="477" t="s">
        <v>16829</v>
      </c>
      <c r="E1034" s="542" t="s">
        <v>16832</v>
      </c>
      <c r="F1034" s="475"/>
      <c r="G1034" s="482"/>
      <c r="H1034" s="482"/>
      <c r="I1034" s="482"/>
    </row>
    <row r="1035" spans="1:9" s="60" customFormat="1" x14ac:dyDescent="0.25">
      <c r="A1035" s="96">
        <v>1891</v>
      </c>
      <c r="B1035" s="546" t="s">
        <v>16891</v>
      </c>
      <c r="C1035" s="477" t="s">
        <v>16828</v>
      </c>
      <c r="D1035" s="477" t="s">
        <v>16829</v>
      </c>
      <c r="E1035" s="542" t="s">
        <v>16832</v>
      </c>
      <c r="F1035" s="475"/>
      <c r="G1035" s="482"/>
      <c r="H1035" s="482"/>
      <c r="I1035" s="482"/>
    </row>
    <row r="1036" spans="1:9" s="60" customFormat="1" x14ac:dyDescent="0.25">
      <c r="A1036" s="96">
        <v>1891</v>
      </c>
      <c r="B1036" s="546" t="s">
        <v>16893</v>
      </c>
      <c r="C1036" s="477" t="s">
        <v>16828</v>
      </c>
      <c r="D1036" s="477" t="s">
        <v>16829</v>
      </c>
      <c r="E1036" s="542" t="s">
        <v>16832</v>
      </c>
      <c r="F1036" s="475"/>
      <c r="G1036" s="482"/>
      <c r="H1036" s="482"/>
      <c r="I1036" s="482"/>
    </row>
    <row r="1037" spans="1:9" s="60" customFormat="1" x14ac:dyDescent="0.25">
      <c r="A1037" s="96">
        <v>1891</v>
      </c>
      <c r="B1037" s="546" t="s">
        <v>16895</v>
      </c>
      <c r="C1037" s="477" t="s">
        <v>16828</v>
      </c>
      <c r="D1037" s="477" t="s">
        <v>16829</v>
      </c>
      <c r="E1037" s="542" t="s">
        <v>16832</v>
      </c>
      <c r="F1037" s="475"/>
      <c r="G1037" s="482"/>
      <c r="H1037" s="482"/>
      <c r="I1037" s="482"/>
    </row>
    <row r="1038" spans="1:9" s="60" customFormat="1" x14ac:dyDescent="0.25">
      <c r="A1038" s="96">
        <v>1891</v>
      </c>
      <c r="B1038" s="546" t="s">
        <v>16897</v>
      </c>
      <c r="C1038" s="477" t="s">
        <v>16828</v>
      </c>
      <c r="D1038" s="477" t="s">
        <v>16829</v>
      </c>
      <c r="E1038" s="542" t="s">
        <v>16832</v>
      </c>
      <c r="F1038" s="475"/>
      <c r="G1038" s="482"/>
      <c r="H1038" s="482"/>
      <c r="I1038" s="482"/>
    </row>
    <row r="1039" spans="1:9" s="60" customFormat="1" x14ac:dyDescent="0.25">
      <c r="A1039" s="96">
        <v>1891</v>
      </c>
      <c r="B1039" s="546" t="s">
        <v>16899</v>
      </c>
      <c r="C1039" s="477" t="s">
        <v>16828</v>
      </c>
      <c r="D1039" s="477" t="s">
        <v>16829</v>
      </c>
      <c r="E1039" s="542" t="s">
        <v>16832</v>
      </c>
      <c r="F1039" s="475"/>
      <c r="G1039" s="482"/>
      <c r="H1039" s="482"/>
      <c r="I1039" s="482"/>
    </row>
    <row r="1040" spans="1:9" s="60" customFormat="1" x14ac:dyDescent="0.25">
      <c r="A1040" s="96">
        <v>1891</v>
      </c>
      <c r="B1040" s="546" t="s">
        <v>16901</v>
      </c>
      <c r="C1040" s="477" t="s">
        <v>16828</v>
      </c>
      <c r="D1040" s="477" t="s">
        <v>16829</v>
      </c>
      <c r="E1040" s="542" t="s">
        <v>16832</v>
      </c>
      <c r="F1040" s="475"/>
      <c r="G1040" s="482"/>
      <c r="H1040" s="482"/>
      <c r="I1040" s="482"/>
    </row>
    <row r="1041" spans="1:9" s="60" customFormat="1" x14ac:dyDescent="0.25">
      <c r="A1041" s="96">
        <v>1891</v>
      </c>
      <c r="B1041" s="546" t="s">
        <v>16903</v>
      </c>
      <c r="C1041" s="477" t="s">
        <v>16828</v>
      </c>
      <c r="D1041" s="477" t="s">
        <v>16829</v>
      </c>
      <c r="E1041" s="542" t="s">
        <v>16832</v>
      </c>
      <c r="F1041" s="475"/>
      <c r="G1041" s="482"/>
      <c r="H1041" s="482"/>
      <c r="I1041" s="482"/>
    </row>
    <row r="1042" spans="1:9" s="60" customFormat="1" x14ac:dyDescent="0.25">
      <c r="A1042" s="96">
        <v>1891</v>
      </c>
      <c r="B1042" s="546" t="s">
        <v>16904</v>
      </c>
      <c r="C1042" s="477" t="s">
        <v>16828</v>
      </c>
      <c r="D1042" s="477" t="s">
        <v>16829</v>
      </c>
      <c r="E1042" s="542" t="s">
        <v>16832</v>
      </c>
      <c r="F1042" s="475"/>
      <c r="G1042" s="482"/>
      <c r="H1042" s="482"/>
      <c r="I1042" s="482"/>
    </row>
    <row r="1043" spans="1:9" s="60" customFormat="1" x14ac:dyDescent="0.25">
      <c r="A1043" s="96">
        <v>1891</v>
      </c>
      <c r="B1043" s="546" t="s">
        <v>16905</v>
      </c>
      <c r="C1043" s="477" t="s">
        <v>16828</v>
      </c>
      <c r="D1043" s="477" t="s">
        <v>16829</v>
      </c>
      <c r="E1043" s="542" t="s">
        <v>16832</v>
      </c>
      <c r="F1043" s="475"/>
      <c r="G1043" s="482"/>
      <c r="H1043" s="482"/>
      <c r="I1043" s="482"/>
    </row>
    <row r="1044" spans="1:9" s="60" customFormat="1" x14ac:dyDescent="0.25">
      <c r="A1044" s="96">
        <v>1891</v>
      </c>
      <c r="B1044" s="546" t="s">
        <v>16906</v>
      </c>
      <c r="C1044" s="477" t="s">
        <v>16828</v>
      </c>
      <c r="D1044" s="477" t="s">
        <v>16829</v>
      </c>
      <c r="E1044" s="542" t="s">
        <v>16832</v>
      </c>
      <c r="F1044" s="475"/>
      <c r="G1044" s="482"/>
      <c r="H1044" s="482"/>
      <c r="I1044" s="482"/>
    </row>
    <row r="1045" spans="1:9" s="60" customFormat="1" x14ac:dyDescent="0.25">
      <c r="A1045" s="96">
        <v>1891</v>
      </c>
      <c r="B1045" s="546" t="s">
        <v>16907</v>
      </c>
      <c r="C1045" s="477" t="s">
        <v>16828</v>
      </c>
      <c r="D1045" s="477" t="s">
        <v>16829</v>
      </c>
      <c r="E1045" s="542" t="s">
        <v>16832</v>
      </c>
      <c r="F1045" s="475"/>
      <c r="G1045" s="482"/>
      <c r="H1045" s="482"/>
      <c r="I1045" s="482"/>
    </row>
    <row r="1046" spans="1:9" s="60" customFormat="1" x14ac:dyDescent="0.25">
      <c r="A1046" s="96">
        <v>1891</v>
      </c>
      <c r="B1046" s="546" t="s">
        <v>16908</v>
      </c>
      <c r="C1046" s="477" t="s">
        <v>16828</v>
      </c>
      <c r="D1046" s="477" t="s">
        <v>16829</v>
      </c>
      <c r="E1046" s="542" t="s">
        <v>16832</v>
      </c>
      <c r="F1046" s="475"/>
      <c r="G1046" s="482"/>
      <c r="H1046" s="482"/>
      <c r="I1046" s="482"/>
    </row>
    <row r="1047" spans="1:9" s="60" customFormat="1" x14ac:dyDescent="0.25">
      <c r="A1047" s="96">
        <v>1891</v>
      </c>
      <c r="B1047" s="546" t="s">
        <v>16909</v>
      </c>
      <c r="C1047" s="477" t="s">
        <v>16828</v>
      </c>
      <c r="D1047" s="477" t="s">
        <v>16829</v>
      </c>
      <c r="E1047" s="542" t="s">
        <v>16832</v>
      </c>
      <c r="F1047" s="475"/>
      <c r="G1047" s="482"/>
      <c r="H1047" s="482"/>
      <c r="I1047" s="482"/>
    </row>
    <row r="1048" spans="1:9" s="60" customFormat="1" x14ac:dyDescent="0.25">
      <c r="A1048" s="96">
        <v>1891</v>
      </c>
      <c r="B1048" s="546" t="s">
        <v>16910</v>
      </c>
      <c r="C1048" s="477" t="s">
        <v>16828</v>
      </c>
      <c r="D1048" s="477" t="s">
        <v>16829</v>
      </c>
      <c r="E1048" s="542" t="s">
        <v>16832</v>
      </c>
      <c r="F1048" s="475"/>
      <c r="G1048" s="482"/>
      <c r="H1048" s="482"/>
      <c r="I1048" s="482"/>
    </row>
    <row r="1049" spans="1:9" s="60" customFormat="1" x14ac:dyDescent="0.25">
      <c r="A1049" s="96">
        <v>1891</v>
      </c>
      <c r="B1049" s="546" t="s">
        <v>16911</v>
      </c>
      <c r="C1049" s="477" t="s">
        <v>16828</v>
      </c>
      <c r="D1049" s="477" t="s">
        <v>16829</v>
      </c>
      <c r="E1049" s="542" t="s">
        <v>16832</v>
      </c>
      <c r="F1049" s="475"/>
      <c r="G1049" s="482"/>
      <c r="H1049" s="482"/>
      <c r="I1049" s="482"/>
    </row>
    <row r="1050" spans="1:9" s="60" customFormat="1" x14ac:dyDescent="0.25">
      <c r="A1050" s="96">
        <v>1891</v>
      </c>
      <c r="B1050" s="546" t="s">
        <v>16912</v>
      </c>
      <c r="C1050" s="477" t="s">
        <v>16828</v>
      </c>
      <c r="D1050" s="477" t="s">
        <v>16829</v>
      </c>
      <c r="E1050" s="542" t="s">
        <v>16832</v>
      </c>
      <c r="F1050" s="475"/>
      <c r="G1050" s="482"/>
      <c r="H1050" s="482"/>
      <c r="I1050" s="482"/>
    </row>
    <row r="1051" spans="1:9" s="60" customFormat="1" x14ac:dyDescent="0.25">
      <c r="A1051" s="96">
        <v>1891</v>
      </c>
      <c r="B1051" s="546" t="s">
        <v>16913</v>
      </c>
      <c r="C1051" s="477" t="s">
        <v>16828</v>
      </c>
      <c r="D1051" s="477" t="s">
        <v>16829</v>
      </c>
      <c r="E1051" s="542" t="s">
        <v>16832</v>
      </c>
      <c r="F1051" s="475"/>
      <c r="G1051" s="482"/>
      <c r="H1051" s="482"/>
      <c r="I1051" s="482"/>
    </row>
    <row r="1052" spans="1:9" s="60" customFormat="1" ht="117.75" customHeight="1" x14ac:dyDescent="0.25">
      <c r="A1052" s="96">
        <v>1891</v>
      </c>
      <c r="B1052" s="546" t="s">
        <v>16915</v>
      </c>
      <c r="C1052" s="477" t="s">
        <v>16828</v>
      </c>
      <c r="D1052" s="477" t="s">
        <v>16829</v>
      </c>
      <c r="E1052" s="542" t="s">
        <v>16832</v>
      </c>
      <c r="F1052" s="475"/>
      <c r="G1052" s="482"/>
      <c r="H1052" s="482"/>
      <c r="I1052" s="482"/>
    </row>
    <row r="1053" spans="1:9" s="60" customFormat="1" ht="93" customHeight="1" x14ac:dyDescent="0.25">
      <c r="A1053" s="96">
        <v>1891</v>
      </c>
      <c r="B1053" s="546" t="s">
        <v>16917</v>
      </c>
      <c r="C1053" s="477" t="s">
        <v>16828</v>
      </c>
      <c r="D1053" s="477" t="s">
        <v>16829</v>
      </c>
      <c r="E1053" s="542" t="s">
        <v>16832</v>
      </c>
      <c r="F1053" s="475"/>
      <c r="G1053" s="482"/>
      <c r="H1053" s="482"/>
      <c r="I1053" s="482"/>
    </row>
    <row r="1054" spans="1:9" s="60" customFormat="1" x14ac:dyDescent="0.25">
      <c r="A1054" s="96">
        <v>1891</v>
      </c>
      <c r="B1054" s="546" t="s">
        <v>16919</v>
      </c>
      <c r="C1054" s="477" t="s">
        <v>16828</v>
      </c>
      <c r="D1054" s="477" t="s">
        <v>16829</v>
      </c>
      <c r="E1054" s="542" t="s">
        <v>16832</v>
      </c>
      <c r="F1054" s="475"/>
      <c r="G1054" s="482"/>
      <c r="H1054" s="482"/>
      <c r="I1054" s="482"/>
    </row>
    <row r="1055" spans="1:9" s="60" customFormat="1" x14ac:dyDescent="0.25">
      <c r="A1055" s="96">
        <v>1891</v>
      </c>
      <c r="B1055" s="546" t="s">
        <v>16922</v>
      </c>
      <c r="C1055" s="477" t="s">
        <v>16828</v>
      </c>
      <c r="D1055" s="477" t="s">
        <v>16829</v>
      </c>
      <c r="E1055" s="542" t="s">
        <v>16832</v>
      </c>
      <c r="F1055" s="475"/>
      <c r="G1055" s="482"/>
      <c r="H1055" s="482"/>
      <c r="I1055" s="482"/>
    </row>
    <row r="1056" spans="1:9" s="60" customFormat="1" x14ac:dyDescent="0.25">
      <c r="A1056" s="96">
        <v>1891</v>
      </c>
      <c r="B1056" s="546" t="s">
        <v>16924</v>
      </c>
      <c r="C1056" s="477" t="s">
        <v>16828</v>
      </c>
      <c r="D1056" s="477" t="s">
        <v>16829</v>
      </c>
      <c r="E1056" s="542" t="s">
        <v>16832</v>
      </c>
      <c r="F1056" s="475"/>
      <c r="G1056" s="482"/>
      <c r="H1056" s="482"/>
      <c r="I1056" s="482"/>
    </row>
    <row r="1057" spans="1:9" s="60" customFormat="1" x14ac:dyDescent="0.25">
      <c r="A1057" s="96">
        <v>1891</v>
      </c>
      <c r="B1057" s="546" t="s">
        <v>16926</v>
      </c>
      <c r="C1057" s="477" t="s">
        <v>16828</v>
      </c>
      <c r="D1057" s="477" t="s">
        <v>16829</v>
      </c>
      <c r="E1057" s="542" t="s">
        <v>16832</v>
      </c>
      <c r="F1057" s="475"/>
      <c r="G1057" s="482"/>
      <c r="H1057" s="482"/>
      <c r="I1057" s="482"/>
    </row>
    <row r="1058" spans="1:9" s="60" customFormat="1" x14ac:dyDescent="0.25">
      <c r="A1058" s="96">
        <v>1891</v>
      </c>
      <c r="B1058" s="546" t="s">
        <v>16928</v>
      </c>
      <c r="C1058" s="477" t="s">
        <v>16828</v>
      </c>
      <c r="D1058" s="477" t="s">
        <v>16829</v>
      </c>
      <c r="E1058" s="542" t="s">
        <v>16832</v>
      </c>
      <c r="F1058" s="475"/>
      <c r="G1058" s="482"/>
      <c r="H1058" s="482"/>
      <c r="I1058" s="482"/>
    </row>
    <row r="1059" spans="1:9" s="60" customFormat="1" x14ac:dyDescent="0.25">
      <c r="A1059" s="96">
        <v>1891</v>
      </c>
      <c r="B1059" s="546" t="s">
        <v>16930</v>
      </c>
      <c r="C1059" s="477" t="s">
        <v>16828</v>
      </c>
      <c r="D1059" s="477" t="s">
        <v>16829</v>
      </c>
      <c r="E1059" s="542" t="s">
        <v>16832</v>
      </c>
      <c r="F1059" s="475"/>
      <c r="G1059" s="482"/>
      <c r="H1059" s="482"/>
      <c r="I1059" s="482"/>
    </row>
    <row r="1060" spans="1:9" s="60" customFormat="1" x14ac:dyDescent="0.25">
      <c r="A1060" s="96">
        <v>1891</v>
      </c>
      <c r="B1060" s="546" t="s">
        <v>16932</v>
      </c>
      <c r="C1060" s="477" t="s">
        <v>16828</v>
      </c>
      <c r="D1060" s="477" t="s">
        <v>16829</v>
      </c>
      <c r="E1060" s="542" t="s">
        <v>16832</v>
      </c>
      <c r="F1060" s="475"/>
      <c r="G1060" s="482"/>
      <c r="H1060" s="482"/>
      <c r="I1060" s="482"/>
    </row>
    <row r="1061" spans="1:9" s="60" customFormat="1" x14ac:dyDescent="0.25">
      <c r="A1061" s="96">
        <v>1891</v>
      </c>
      <c r="B1061" s="546" t="s">
        <v>16933</v>
      </c>
      <c r="C1061" s="477" t="s">
        <v>16828</v>
      </c>
      <c r="D1061" s="477" t="s">
        <v>16829</v>
      </c>
      <c r="E1061" s="542" t="s">
        <v>16832</v>
      </c>
      <c r="F1061" s="475"/>
      <c r="G1061" s="482"/>
      <c r="H1061" s="482"/>
      <c r="I1061" s="482"/>
    </row>
    <row r="1062" spans="1:9" s="60" customFormat="1" x14ac:dyDescent="0.25">
      <c r="A1062" s="96">
        <v>1891</v>
      </c>
      <c r="B1062" s="546" t="s">
        <v>16935</v>
      </c>
      <c r="C1062" s="477" t="s">
        <v>16828</v>
      </c>
      <c r="D1062" s="477" t="s">
        <v>16829</v>
      </c>
      <c r="E1062" s="542" t="s">
        <v>16832</v>
      </c>
      <c r="F1062" s="475"/>
      <c r="G1062" s="482"/>
      <c r="H1062" s="482"/>
      <c r="I1062" s="482"/>
    </row>
    <row r="1063" spans="1:9" s="60" customFormat="1" x14ac:dyDescent="0.25">
      <c r="A1063" s="96">
        <v>1891</v>
      </c>
      <c r="B1063" s="546" t="s">
        <v>16937</v>
      </c>
      <c r="C1063" s="477" t="s">
        <v>16828</v>
      </c>
      <c r="D1063" s="477" t="s">
        <v>16829</v>
      </c>
      <c r="E1063" s="542" t="s">
        <v>16832</v>
      </c>
      <c r="F1063" s="475"/>
      <c r="G1063" s="482"/>
      <c r="H1063" s="482"/>
      <c r="I1063" s="482"/>
    </row>
    <row r="1064" spans="1:9" s="60" customFormat="1" x14ac:dyDescent="0.25">
      <c r="A1064" s="96">
        <v>1891</v>
      </c>
      <c r="B1064" s="546" t="s">
        <v>16939</v>
      </c>
      <c r="C1064" s="477" t="s">
        <v>16828</v>
      </c>
      <c r="D1064" s="477" t="s">
        <v>16829</v>
      </c>
      <c r="E1064" s="542" t="s">
        <v>16832</v>
      </c>
      <c r="F1064" s="475"/>
      <c r="G1064" s="482"/>
      <c r="H1064" s="482"/>
      <c r="I1064" s="482"/>
    </row>
    <row r="1065" spans="1:9" s="60" customFormat="1" x14ac:dyDescent="0.25">
      <c r="A1065" s="96">
        <v>1891</v>
      </c>
      <c r="B1065" s="546" t="s">
        <v>16941</v>
      </c>
      <c r="C1065" s="477" t="s">
        <v>16828</v>
      </c>
      <c r="D1065" s="477" t="s">
        <v>16829</v>
      </c>
      <c r="E1065" s="542" t="s">
        <v>16832</v>
      </c>
      <c r="F1065" s="475"/>
      <c r="G1065" s="482"/>
      <c r="H1065" s="482"/>
      <c r="I1065" s="482"/>
    </row>
    <row r="1066" spans="1:9" s="60" customFormat="1" x14ac:dyDescent="0.25">
      <c r="A1066" s="96">
        <v>1891</v>
      </c>
      <c r="B1066" s="546" t="s">
        <v>16943</v>
      </c>
      <c r="C1066" s="477" t="s">
        <v>16828</v>
      </c>
      <c r="D1066" s="477" t="s">
        <v>16829</v>
      </c>
      <c r="E1066" s="542" t="s">
        <v>16832</v>
      </c>
      <c r="F1066" s="475"/>
      <c r="G1066" s="482"/>
      <c r="H1066" s="482"/>
      <c r="I1066" s="482"/>
    </row>
    <row r="1067" spans="1:9" s="60" customFormat="1" x14ac:dyDescent="0.25">
      <c r="A1067" s="96">
        <v>1891</v>
      </c>
      <c r="B1067" s="546" t="s">
        <v>16945</v>
      </c>
      <c r="C1067" s="477" t="s">
        <v>16828</v>
      </c>
      <c r="D1067" s="477" t="s">
        <v>16829</v>
      </c>
      <c r="E1067" s="542" t="s">
        <v>16832</v>
      </c>
      <c r="F1067" s="475"/>
      <c r="G1067" s="482"/>
      <c r="H1067" s="482"/>
      <c r="I1067" s="482"/>
    </row>
    <row r="1068" spans="1:9" s="60" customFormat="1" x14ac:dyDescent="0.25">
      <c r="A1068" s="96">
        <v>1891</v>
      </c>
      <c r="B1068" s="546" t="s">
        <v>16947</v>
      </c>
      <c r="C1068" s="477" t="s">
        <v>16828</v>
      </c>
      <c r="D1068" s="477" t="s">
        <v>16829</v>
      </c>
      <c r="E1068" s="542" t="s">
        <v>16832</v>
      </c>
      <c r="F1068" s="475"/>
      <c r="G1068" s="482"/>
      <c r="H1068" s="482"/>
      <c r="I1068" s="482"/>
    </row>
    <row r="1069" spans="1:9" s="60" customFormat="1" x14ac:dyDescent="0.25">
      <c r="A1069" s="96">
        <v>1891</v>
      </c>
      <c r="B1069" s="546" t="s">
        <v>16949</v>
      </c>
      <c r="C1069" s="477" t="s">
        <v>16828</v>
      </c>
      <c r="D1069" s="477" t="s">
        <v>16829</v>
      </c>
      <c r="E1069" s="542" t="s">
        <v>16832</v>
      </c>
      <c r="F1069" s="475"/>
      <c r="G1069" s="482"/>
      <c r="H1069" s="482"/>
      <c r="I1069" s="482"/>
    </row>
    <row r="1070" spans="1:9" s="60" customFormat="1" x14ac:dyDescent="0.25">
      <c r="A1070" s="96">
        <v>1891</v>
      </c>
      <c r="B1070" s="546" t="s">
        <v>16951</v>
      </c>
      <c r="C1070" s="477" t="s">
        <v>16828</v>
      </c>
      <c r="D1070" s="477" t="s">
        <v>16829</v>
      </c>
      <c r="E1070" s="542" t="s">
        <v>16832</v>
      </c>
      <c r="F1070" s="475"/>
      <c r="G1070" s="482"/>
      <c r="H1070" s="482"/>
      <c r="I1070" s="482"/>
    </row>
    <row r="1071" spans="1:9" s="60" customFormat="1" x14ac:dyDescent="0.25">
      <c r="A1071" s="96">
        <v>1891</v>
      </c>
      <c r="B1071" s="546" t="s">
        <v>16953</v>
      </c>
      <c r="C1071" s="477" t="s">
        <v>16828</v>
      </c>
      <c r="D1071" s="477" t="s">
        <v>16829</v>
      </c>
      <c r="E1071" s="542" t="s">
        <v>16832</v>
      </c>
      <c r="F1071" s="475"/>
      <c r="G1071" s="482"/>
      <c r="H1071" s="482"/>
      <c r="I1071" s="482"/>
    </row>
    <row r="1072" spans="1:9" s="60" customFormat="1" x14ac:dyDescent="0.25">
      <c r="A1072" s="96">
        <v>1891</v>
      </c>
      <c r="B1072" s="546" t="s">
        <v>16955</v>
      </c>
      <c r="C1072" s="477" t="s">
        <v>16828</v>
      </c>
      <c r="D1072" s="477" t="s">
        <v>16829</v>
      </c>
      <c r="E1072" s="542" t="s">
        <v>16832</v>
      </c>
      <c r="F1072" s="475"/>
      <c r="G1072" s="482"/>
      <c r="H1072" s="482"/>
      <c r="I1072" s="482"/>
    </row>
    <row r="1073" spans="1:9" s="60" customFormat="1" x14ac:dyDescent="0.25">
      <c r="A1073" s="96">
        <v>1891</v>
      </c>
      <c r="B1073" s="546" t="s">
        <v>16957</v>
      </c>
      <c r="C1073" s="477" t="s">
        <v>16828</v>
      </c>
      <c r="D1073" s="477" t="s">
        <v>16829</v>
      </c>
      <c r="E1073" s="542" t="s">
        <v>16832</v>
      </c>
      <c r="F1073" s="475"/>
      <c r="G1073" s="482"/>
      <c r="H1073" s="482"/>
      <c r="I1073" s="482"/>
    </row>
    <row r="1074" spans="1:9" s="60" customFormat="1" x14ac:dyDescent="0.25">
      <c r="A1074" s="96">
        <v>1891</v>
      </c>
      <c r="B1074" s="546" t="s">
        <v>16959</v>
      </c>
      <c r="C1074" s="477" t="s">
        <v>16828</v>
      </c>
      <c r="D1074" s="477" t="s">
        <v>16829</v>
      </c>
      <c r="E1074" s="542" t="s">
        <v>16832</v>
      </c>
      <c r="F1074" s="475"/>
      <c r="G1074" s="482"/>
      <c r="H1074" s="482"/>
      <c r="I1074" s="482"/>
    </row>
    <row r="1075" spans="1:9" s="60" customFormat="1" x14ac:dyDescent="0.25">
      <c r="A1075" s="96">
        <v>1891</v>
      </c>
      <c r="B1075" s="546" t="s">
        <v>16961</v>
      </c>
      <c r="C1075" s="477" t="s">
        <v>16828</v>
      </c>
      <c r="D1075" s="477" t="s">
        <v>16829</v>
      </c>
      <c r="E1075" s="542" t="s">
        <v>16832</v>
      </c>
      <c r="F1075" s="475"/>
      <c r="G1075" s="482"/>
      <c r="H1075" s="482"/>
      <c r="I1075" s="482"/>
    </row>
    <row r="1076" spans="1:9" s="60" customFormat="1" x14ac:dyDescent="0.25">
      <c r="A1076" s="96">
        <v>1891</v>
      </c>
      <c r="B1076" s="546" t="s">
        <v>16963</v>
      </c>
      <c r="C1076" s="477" t="s">
        <v>16828</v>
      </c>
      <c r="D1076" s="477" t="s">
        <v>16829</v>
      </c>
      <c r="E1076" s="542" t="s">
        <v>16832</v>
      </c>
      <c r="F1076" s="475"/>
      <c r="G1076" s="482"/>
      <c r="H1076" s="482"/>
      <c r="I1076" s="482"/>
    </row>
    <row r="1077" spans="1:9" s="60" customFormat="1" x14ac:dyDescent="0.25">
      <c r="A1077" s="96">
        <v>1891</v>
      </c>
      <c r="B1077" s="546" t="s">
        <v>16965</v>
      </c>
      <c r="C1077" s="477" t="s">
        <v>16828</v>
      </c>
      <c r="D1077" s="477" t="s">
        <v>16829</v>
      </c>
      <c r="E1077" s="542" t="s">
        <v>16832</v>
      </c>
      <c r="F1077" s="475"/>
      <c r="G1077" s="482"/>
      <c r="H1077" s="482"/>
      <c r="I1077" s="482"/>
    </row>
    <row r="1078" spans="1:9" s="60" customFormat="1" x14ac:dyDescent="0.25">
      <c r="A1078" s="96">
        <v>1891</v>
      </c>
      <c r="B1078" s="546" t="s">
        <v>16967</v>
      </c>
      <c r="C1078" s="477" t="s">
        <v>16828</v>
      </c>
      <c r="D1078" s="477" t="s">
        <v>16829</v>
      </c>
      <c r="E1078" s="542" t="s">
        <v>16832</v>
      </c>
      <c r="F1078" s="475"/>
      <c r="G1078" s="482"/>
      <c r="H1078" s="482"/>
      <c r="I1078" s="482"/>
    </row>
    <row r="1079" spans="1:9" s="60" customFormat="1" x14ac:dyDescent="0.25">
      <c r="A1079" s="96">
        <v>1891</v>
      </c>
      <c r="B1079" s="546" t="s">
        <v>16969</v>
      </c>
      <c r="C1079" s="477" t="s">
        <v>16828</v>
      </c>
      <c r="D1079" s="477" t="s">
        <v>16829</v>
      </c>
      <c r="E1079" s="542" t="s">
        <v>16832</v>
      </c>
      <c r="F1079" s="475"/>
      <c r="G1079" s="482"/>
      <c r="H1079" s="482"/>
      <c r="I1079" s="482"/>
    </row>
    <row r="1080" spans="1:9" s="60" customFormat="1" x14ac:dyDescent="0.25">
      <c r="A1080" s="96">
        <v>1891</v>
      </c>
      <c r="B1080" s="546" t="s">
        <v>16971</v>
      </c>
      <c r="C1080" s="477" t="s">
        <v>16828</v>
      </c>
      <c r="D1080" s="477" t="s">
        <v>16829</v>
      </c>
      <c r="E1080" s="542" t="s">
        <v>16832</v>
      </c>
      <c r="F1080" s="475"/>
      <c r="G1080" s="482"/>
      <c r="H1080" s="482"/>
      <c r="I1080" s="482"/>
    </row>
    <row r="1081" spans="1:9" s="60" customFormat="1" x14ac:dyDescent="0.25">
      <c r="A1081" s="96">
        <v>1891</v>
      </c>
      <c r="B1081" s="546" t="s">
        <v>16973</v>
      </c>
      <c r="C1081" s="477" t="s">
        <v>16828</v>
      </c>
      <c r="D1081" s="477" t="s">
        <v>16829</v>
      </c>
      <c r="E1081" s="542" t="s">
        <v>16832</v>
      </c>
      <c r="F1081" s="475"/>
      <c r="G1081" s="482"/>
      <c r="H1081" s="482"/>
      <c r="I1081" s="482"/>
    </row>
    <row r="1082" spans="1:9" s="60" customFormat="1" x14ac:dyDescent="0.25">
      <c r="A1082" s="96">
        <v>1891</v>
      </c>
      <c r="B1082" s="546" t="s">
        <v>16976</v>
      </c>
      <c r="C1082" s="477" t="s">
        <v>16828</v>
      </c>
      <c r="D1082" s="477" t="s">
        <v>16829</v>
      </c>
      <c r="E1082" s="542" t="s">
        <v>16832</v>
      </c>
      <c r="F1082" s="475"/>
      <c r="G1082" s="482"/>
      <c r="H1082" s="482"/>
      <c r="I1082" s="482"/>
    </row>
    <row r="1083" spans="1:9" s="60" customFormat="1" x14ac:dyDescent="0.25">
      <c r="A1083" s="96">
        <v>1891</v>
      </c>
      <c r="B1083" s="546" t="s">
        <v>16978</v>
      </c>
      <c r="C1083" s="477" t="s">
        <v>16828</v>
      </c>
      <c r="D1083" s="477" t="s">
        <v>16829</v>
      </c>
      <c r="E1083" s="542" t="s">
        <v>16832</v>
      </c>
      <c r="F1083" s="475"/>
      <c r="G1083" s="482"/>
      <c r="H1083" s="482"/>
      <c r="I1083" s="482"/>
    </row>
    <row r="1084" spans="1:9" s="60" customFormat="1" x14ac:dyDescent="0.25">
      <c r="A1084" s="96">
        <v>1891</v>
      </c>
      <c r="B1084" s="546" t="s">
        <v>16980</v>
      </c>
      <c r="C1084" s="477" t="s">
        <v>16828</v>
      </c>
      <c r="D1084" s="477" t="s">
        <v>16829</v>
      </c>
      <c r="E1084" s="542" t="s">
        <v>16832</v>
      </c>
      <c r="F1084" s="475"/>
      <c r="G1084" s="482"/>
      <c r="H1084" s="482"/>
      <c r="I1084" s="482"/>
    </row>
    <row r="1085" spans="1:9" s="60" customFormat="1" x14ac:dyDescent="0.25">
      <c r="A1085" s="96">
        <v>1891</v>
      </c>
      <c r="B1085" s="546" t="s">
        <v>16982</v>
      </c>
      <c r="C1085" s="477" t="s">
        <v>16828</v>
      </c>
      <c r="D1085" s="477" t="s">
        <v>16829</v>
      </c>
      <c r="E1085" s="542" t="s">
        <v>16832</v>
      </c>
      <c r="F1085" s="475"/>
      <c r="G1085" s="482"/>
      <c r="H1085" s="482"/>
      <c r="I1085" s="482"/>
    </row>
    <row r="1086" spans="1:9" s="60" customFormat="1" x14ac:dyDescent="0.25">
      <c r="A1086" s="96">
        <v>1891</v>
      </c>
      <c r="B1086" s="546" t="s">
        <v>16985</v>
      </c>
      <c r="C1086" s="477" t="s">
        <v>16828</v>
      </c>
      <c r="D1086" s="477" t="s">
        <v>16829</v>
      </c>
      <c r="E1086" s="542" t="s">
        <v>16832</v>
      </c>
      <c r="F1086" s="475"/>
      <c r="G1086" s="482"/>
      <c r="H1086" s="482"/>
      <c r="I1086" s="482"/>
    </row>
    <row r="1087" spans="1:9" s="60" customFormat="1" x14ac:dyDescent="0.25">
      <c r="A1087" s="96">
        <v>1891</v>
      </c>
      <c r="B1087" s="546" t="s">
        <v>16988</v>
      </c>
      <c r="C1087" s="477" t="s">
        <v>16828</v>
      </c>
      <c r="D1087" s="477" t="s">
        <v>16829</v>
      </c>
      <c r="E1087" s="542" t="s">
        <v>16832</v>
      </c>
      <c r="F1087" s="475"/>
      <c r="G1087" s="482"/>
      <c r="H1087" s="482"/>
      <c r="I1087" s="482"/>
    </row>
    <row r="1088" spans="1:9" s="60" customFormat="1" x14ac:dyDescent="0.25">
      <c r="A1088" s="96">
        <v>1891</v>
      </c>
      <c r="B1088" s="546" t="s">
        <v>16990</v>
      </c>
      <c r="C1088" s="477" t="s">
        <v>16828</v>
      </c>
      <c r="D1088" s="477" t="s">
        <v>16829</v>
      </c>
      <c r="E1088" s="542" t="s">
        <v>16832</v>
      </c>
      <c r="F1088" s="475"/>
      <c r="G1088" s="482"/>
      <c r="H1088" s="482"/>
      <c r="I1088" s="482"/>
    </row>
    <row r="1089" spans="1:9" s="60" customFormat="1" x14ac:dyDescent="0.25">
      <c r="A1089" s="96">
        <v>1891</v>
      </c>
      <c r="B1089" s="546" t="s">
        <v>16993</v>
      </c>
      <c r="C1089" s="477" t="s">
        <v>16828</v>
      </c>
      <c r="D1089" s="477" t="s">
        <v>16829</v>
      </c>
      <c r="E1089" s="542" t="s">
        <v>16832</v>
      </c>
      <c r="F1089" s="475"/>
      <c r="G1089" s="482"/>
      <c r="H1089" s="482"/>
      <c r="I1089" s="482"/>
    </row>
    <row r="1090" spans="1:9" s="60" customFormat="1" x14ac:dyDescent="0.25">
      <c r="A1090" s="96">
        <v>1891</v>
      </c>
      <c r="B1090" s="546" t="s">
        <v>16996</v>
      </c>
      <c r="C1090" s="477" t="s">
        <v>16828</v>
      </c>
      <c r="D1090" s="477" t="s">
        <v>16829</v>
      </c>
      <c r="E1090" s="542" t="s">
        <v>16832</v>
      </c>
      <c r="F1090" s="475"/>
      <c r="G1090" s="482"/>
      <c r="H1090" s="482"/>
      <c r="I1090" s="482"/>
    </row>
    <row r="1091" spans="1:9" s="60" customFormat="1" x14ac:dyDescent="0.25">
      <c r="A1091" s="96">
        <v>1891</v>
      </c>
      <c r="B1091" s="546" t="s">
        <v>16998</v>
      </c>
      <c r="C1091" s="477" t="s">
        <v>16828</v>
      </c>
      <c r="D1091" s="477" t="s">
        <v>16829</v>
      </c>
      <c r="E1091" s="542" t="s">
        <v>16832</v>
      </c>
      <c r="F1091" s="475"/>
      <c r="G1091" s="482"/>
      <c r="H1091" s="482"/>
      <c r="I1091" s="482"/>
    </row>
    <row r="1092" spans="1:9" s="60" customFormat="1" x14ac:dyDescent="0.25">
      <c r="A1092" s="96">
        <v>1891</v>
      </c>
      <c r="B1092" s="546" t="s">
        <v>17001</v>
      </c>
      <c r="C1092" s="477" t="s">
        <v>16828</v>
      </c>
      <c r="D1092" s="477" t="s">
        <v>16829</v>
      </c>
      <c r="E1092" s="542" t="s">
        <v>16832</v>
      </c>
      <c r="F1092" s="475"/>
      <c r="G1092" s="482"/>
      <c r="H1092" s="482"/>
      <c r="I1092" s="482"/>
    </row>
    <row r="1093" spans="1:9" s="60" customFormat="1" x14ac:dyDescent="0.25">
      <c r="A1093" s="96">
        <v>1891</v>
      </c>
      <c r="B1093" s="546" t="s">
        <v>17004</v>
      </c>
      <c r="C1093" s="477" t="s">
        <v>16828</v>
      </c>
      <c r="D1093" s="477" t="s">
        <v>16829</v>
      </c>
      <c r="E1093" s="542" t="s">
        <v>16832</v>
      </c>
      <c r="F1093" s="475"/>
      <c r="G1093" s="482"/>
      <c r="H1093" s="482"/>
      <c r="I1093" s="482"/>
    </row>
    <row r="1094" spans="1:9" s="60" customFormat="1" x14ac:dyDescent="0.25">
      <c r="A1094" s="96">
        <v>1891</v>
      </c>
      <c r="B1094" s="546" t="s">
        <v>17007</v>
      </c>
      <c r="C1094" s="477" t="s">
        <v>16828</v>
      </c>
      <c r="D1094" s="477" t="s">
        <v>16829</v>
      </c>
      <c r="E1094" s="542" t="s">
        <v>16832</v>
      </c>
      <c r="F1094" s="475"/>
      <c r="G1094" s="482"/>
      <c r="H1094" s="482"/>
      <c r="I1094" s="482"/>
    </row>
    <row r="1095" spans="1:9" s="60" customFormat="1" x14ac:dyDescent="0.25">
      <c r="A1095" s="96">
        <v>1891</v>
      </c>
      <c r="B1095" s="546" t="s">
        <v>17009</v>
      </c>
      <c r="C1095" s="477" t="s">
        <v>16828</v>
      </c>
      <c r="D1095" s="477" t="s">
        <v>16829</v>
      </c>
      <c r="E1095" s="542" t="s">
        <v>16832</v>
      </c>
      <c r="F1095" s="475"/>
      <c r="G1095" s="482"/>
      <c r="H1095" s="482"/>
      <c r="I1095" s="482"/>
    </row>
    <row r="1096" spans="1:9" s="60" customFormat="1" x14ac:dyDescent="0.25">
      <c r="A1096" s="96">
        <v>1891</v>
      </c>
      <c r="B1096" s="546" t="s">
        <v>17011</v>
      </c>
      <c r="C1096" s="477" t="s">
        <v>16828</v>
      </c>
      <c r="D1096" s="477" t="s">
        <v>16829</v>
      </c>
      <c r="E1096" s="542" t="s">
        <v>16832</v>
      </c>
      <c r="F1096" s="475"/>
      <c r="G1096" s="482"/>
      <c r="H1096" s="482"/>
      <c r="I1096" s="482"/>
    </row>
    <row r="1097" spans="1:9" s="60" customFormat="1" x14ac:dyDescent="0.25">
      <c r="A1097" s="96">
        <v>1891</v>
      </c>
      <c r="B1097" s="546" t="s">
        <v>17013</v>
      </c>
      <c r="C1097" s="477" t="s">
        <v>16828</v>
      </c>
      <c r="D1097" s="477" t="s">
        <v>16829</v>
      </c>
      <c r="E1097" s="542" t="s">
        <v>16832</v>
      </c>
      <c r="F1097" s="475"/>
      <c r="G1097" s="482"/>
      <c r="H1097" s="482"/>
      <c r="I1097" s="482"/>
    </row>
    <row r="1098" spans="1:9" s="60" customFormat="1" x14ac:dyDescent="0.25">
      <c r="A1098" s="96">
        <v>1891</v>
      </c>
      <c r="B1098" s="546" t="s">
        <v>17015</v>
      </c>
      <c r="C1098" s="477" t="s">
        <v>16828</v>
      </c>
      <c r="D1098" s="477" t="s">
        <v>16829</v>
      </c>
      <c r="E1098" s="542" t="s">
        <v>16832</v>
      </c>
      <c r="F1098" s="475"/>
      <c r="G1098" s="482"/>
      <c r="H1098" s="482"/>
      <c r="I1098" s="482"/>
    </row>
    <row r="1099" spans="1:9" s="60" customFormat="1" x14ac:dyDescent="0.25">
      <c r="A1099" s="96">
        <v>1891</v>
      </c>
      <c r="B1099" s="546" t="s">
        <v>17018</v>
      </c>
      <c r="C1099" s="477" t="s">
        <v>16828</v>
      </c>
      <c r="D1099" s="477" t="s">
        <v>16829</v>
      </c>
      <c r="E1099" s="542" t="s">
        <v>16832</v>
      </c>
      <c r="F1099" s="475"/>
      <c r="G1099" s="482"/>
      <c r="H1099" s="482"/>
      <c r="I1099" s="482"/>
    </row>
    <row r="1100" spans="1:9" s="60" customFormat="1" x14ac:dyDescent="0.25">
      <c r="A1100" s="96">
        <v>1891</v>
      </c>
      <c r="B1100" s="546" t="s">
        <v>17020</v>
      </c>
      <c r="C1100" s="477" t="s">
        <v>16828</v>
      </c>
      <c r="D1100" s="477" t="s">
        <v>16829</v>
      </c>
      <c r="E1100" s="542" t="s">
        <v>16832</v>
      </c>
      <c r="F1100" s="475"/>
      <c r="G1100" s="482"/>
      <c r="H1100" s="482"/>
      <c r="I1100" s="482"/>
    </row>
    <row r="1101" spans="1:9" s="60" customFormat="1" x14ac:dyDescent="0.25">
      <c r="A1101" s="96">
        <v>1891</v>
      </c>
      <c r="B1101" s="546" t="s">
        <v>17022</v>
      </c>
      <c r="C1101" s="477" t="s">
        <v>16828</v>
      </c>
      <c r="D1101" s="477" t="s">
        <v>16829</v>
      </c>
      <c r="E1101" s="542" t="s">
        <v>16832</v>
      </c>
      <c r="F1101" s="475"/>
      <c r="G1101" s="482"/>
      <c r="H1101" s="482"/>
      <c r="I1101" s="482"/>
    </row>
    <row r="1102" spans="1:9" s="60" customFormat="1" x14ac:dyDescent="0.25">
      <c r="A1102" s="96">
        <v>1891</v>
      </c>
      <c r="B1102" s="546" t="s">
        <v>17024</v>
      </c>
      <c r="C1102" s="477" t="s">
        <v>16828</v>
      </c>
      <c r="D1102" s="477" t="s">
        <v>16829</v>
      </c>
      <c r="E1102" s="542" t="s">
        <v>16832</v>
      </c>
      <c r="F1102" s="475"/>
      <c r="G1102" s="482"/>
      <c r="H1102" s="482"/>
      <c r="I1102" s="482"/>
    </row>
    <row r="1103" spans="1:9" s="60" customFormat="1" x14ac:dyDescent="0.25">
      <c r="A1103" s="96">
        <v>1891</v>
      </c>
      <c r="B1103" s="546" t="s">
        <v>17026</v>
      </c>
      <c r="C1103" s="477" t="s">
        <v>16828</v>
      </c>
      <c r="D1103" s="477" t="s">
        <v>16829</v>
      </c>
      <c r="E1103" s="542" t="s">
        <v>16832</v>
      </c>
      <c r="F1103" s="475"/>
      <c r="G1103" s="482"/>
      <c r="H1103" s="482"/>
      <c r="I1103" s="482"/>
    </row>
    <row r="1104" spans="1:9" s="60" customFormat="1" x14ac:dyDescent="0.25">
      <c r="A1104" s="96">
        <v>1891</v>
      </c>
      <c r="B1104" s="546" t="s">
        <v>17028</v>
      </c>
      <c r="C1104" s="477" t="s">
        <v>16828</v>
      </c>
      <c r="D1104" s="477" t="s">
        <v>16829</v>
      </c>
      <c r="E1104" s="542" t="s">
        <v>16832</v>
      </c>
      <c r="F1104" s="475"/>
      <c r="G1104" s="482"/>
      <c r="H1104" s="482"/>
      <c r="I1104" s="482"/>
    </row>
    <row r="1105" spans="1:9" s="60" customFormat="1" x14ac:dyDescent="0.25">
      <c r="A1105" s="483">
        <v>1891</v>
      </c>
      <c r="B1105" s="546" t="s">
        <v>17031</v>
      </c>
      <c r="C1105" s="477" t="s">
        <v>16828</v>
      </c>
      <c r="D1105" s="477" t="s">
        <v>16829</v>
      </c>
      <c r="E1105" s="542" t="s">
        <v>16832</v>
      </c>
      <c r="F1105" s="475"/>
      <c r="G1105" s="482"/>
      <c r="H1105" s="482"/>
      <c r="I1105" s="482"/>
    </row>
    <row r="1106" spans="1:9" s="60" customFormat="1" x14ac:dyDescent="0.25">
      <c r="A1106" s="96">
        <v>1891</v>
      </c>
      <c r="B1106" s="546" t="s">
        <v>17033</v>
      </c>
      <c r="C1106" s="477" t="s">
        <v>16828</v>
      </c>
      <c r="D1106" s="477" t="s">
        <v>16829</v>
      </c>
      <c r="E1106" s="542" t="s">
        <v>16832</v>
      </c>
      <c r="F1106" s="475"/>
      <c r="G1106" s="482"/>
      <c r="H1106" s="482"/>
      <c r="I1106" s="482"/>
    </row>
    <row r="1107" spans="1:9" s="60" customFormat="1" x14ac:dyDescent="0.25">
      <c r="A1107" s="96">
        <v>1891</v>
      </c>
      <c r="B1107" s="546" t="s">
        <v>17035</v>
      </c>
      <c r="C1107" s="477" t="s">
        <v>16828</v>
      </c>
      <c r="D1107" s="477" t="s">
        <v>16829</v>
      </c>
      <c r="E1107" s="542" t="s">
        <v>16832</v>
      </c>
      <c r="F1107" s="475"/>
      <c r="G1107" s="482"/>
      <c r="H1107" s="482"/>
      <c r="I1107" s="482"/>
    </row>
    <row r="1108" spans="1:9" s="60" customFormat="1" x14ac:dyDescent="0.25">
      <c r="A1108" s="96">
        <v>1891</v>
      </c>
      <c r="B1108" s="546" t="s">
        <v>17038</v>
      </c>
      <c r="C1108" s="477" t="s">
        <v>16828</v>
      </c>
      <c r="D1108" s="477" t="s">
        <v>16829</v>
      </c>
      <c r="E1108" s="542" t="s">
        <v>16832</v>
      </c>
      <c r="F1108" s="475"/>
      <c r="G1108" s="482"/>
      <c r="H1108" s="482"/>
      <c r="I1108" s="482"/>
    </row>
    <row r="1109" spans="1:9" s="60" customFormat="1" x14ac:dyDescent="0.25">
      <c r="A1109" s="96">
        <v>1891</v>
      </c>
      <c r="B1109" s="546" t="s">
        <v>17040</v>
      </c>
      <c r="C1109" s="477" t="s">
        <v>16828</v>
      </c>
      <c r="D1109" s="477" t="s">
        <v>16829</v>
      </c>
      <c r="E1109" s="542" t="s">
        <v>16832</v>
      </c>
      <c r="F1109" s="475"/>
      <c r="G1109" s="482"/>
      <c r="H1109" s="482"/>
      <c r="I1109" s="482"/>
    </row>
    <row r="1110" spans="1:9" s="60" customFormat="1" x14ac:dyDescent="0.25">
      <c r="A1110" s="96">
        <v>1891</v>
      </c>
      <c r="B1110" s="546" t="s">
        <v>17042</v>
      </c>
      <c r="C1110" s="477" t="s">
        <v>16828</v>
      </c>
      <c r="D1110" s="477" t="s">
        <v>16829</v>
      </c>
      <c r="E1110" s="542" t="s">
        <v>16832</v>
      </c>
      <c r="F1110" s="475"/>
      <c r="G1110" s="482"/>
      <c r="H1110" s="482"/>
      <c r="I1110" s="482"/>
    </row>
    <row r="1111" spans="1:9" s="60" customFormat="1" x14ac:dyDescent="0.25">
      <c r="A1111" s="96">
        <v>1891</v>
      </c>
      <c r="B1111" s="546" t="s">
        <v>17045</v>
      </c>
      <c r="C1111" s="477" t="s">
        <v>16828</v>
      </c>
      <c r="D1111" s="477" t="s">
        <v>16829</v>
      </c>
      <c r="E1111" s="542" t="s">
        <v>16832</v>
      </c>
      <c r="F1111" s="475"/>
      <c r="G1111" s="482"/>
      <c r="H1111" s="482"/>
      <c r="I1111" s="482"/>
    </row>
    <row r="1112" spans="1:9" s="60" customFormat="1" x14ac:dyDescent="0.25">
      <c r="A1112" s="96">
        <v>1891</v>
      </c>
      <c r="B1112" s="546" t="s">
        <v>17048</v>
      </c>
      <c r="C1112" s="477" t="s">
        <v>16828</v>
      </c>
      <c r="D1112" s="477" t="s">
        <v>16829</v>
      </c>
      <c r="E1112" s="542" t="s">
        <v>16832</v>
      </c>
      <c r="F1112" s="475"/>
      <c r="G1112" s="482"/>
      <c r="H1112" s="482"/>
      <c r="I1112" s="482"/>
    </row>
    <row r="1113" spans="1:9" s="60" customFormat="1" x14ac:dyDescent="0.25">
      <c r="A1113" s="96">
        <v>1891</v>
      </c>
      <c r="B1113" s="546" t="s">
        <v>17051</v>
      </c>
      <c r="C1113" s="477" t="s">
        <v>16828</v>
      </c>
      <c r="D1113" s="477" t="s">
        <v>16829</v>
      </c>
      <c r="E1113" s="542" t="s">
        <v>16832</v>
      </c>
      <c r="F1113" s="475"/>
      <c r="G1113" s="482"/>
      <c r="H1113" s="482"/>
      <c r="I1113" s="482"/>
    </row>
    <row r="1114" spans="1:9" s="60" customFormat="1" x14ac:dyDescent="0.25">
      <c r="A1114" s="96">
        <v>1891</v>
      </c>
      <c r="B1114" s="546" t="s">
        <v>17053</v>
      </c>
      <c r="C1114" s="477" t="s">
        <v>16828</v>
      </c>
      <c r="D1114" s="477" t="s">
        <v>16829</v>
      </c>
      <c r="E1114" s="542" t="s">
        <v>16832</v>
      </c>
      <c r="F1114" s="475"/>
      <c r="G1114" s="482"/>
      <c r="H1114" s="482"/>
      <c r="I1114" s="482"/>
    </row>
    <row r="1115" spans="1:9" s="60" customFormat="1" x14ac:dyDescent="0.25">
      <c r="A1115" s="96">
        <v>1891</v>
      </c>
      <c r="B1115" s="546" t="s">
        <v>17055</v>
      </c>
      <c r="C1115" s="477" t="s">
        <v>16828</v>
      </c>
      <c r="D1115" s="477" t="s">
        <v>16829</v>
      </c>
      <c r="E1115" s="542" t="s">
        <v>16832</v>
      </c>
      <c r="F1115" s="475" t="s">
        <v>11</v>
      </c>
      <c r="G1115" s="482" t="s">
        <v>11</v>
      </c>
      <c r="H1115" s="482" t="s">
        <v>11</v>
      </c>
      <c r="I1115" s="482"/>
    </row>
    <row r="1116" spans="1:9" s="60" customFormat="1" x14ac:dyDescent="0.25">
      <c r="A1116" s="96">
        <v>1891</v>
      </c>
      <c r="B1116" s="546" t="s">
        <v>17057</v>
      </c>
      <c r="C1116" s="477" t="s">
        <v>16828</v>
      </c>
      <c r="D1116" s="477" t="s">
        <v>16829</v>
      </c>
      <c r="E1116" s="542" t="s">
        <v>16832</v>
      </c>
      <c r="F1116" s="475" t="s">
        <v>11</v>
      </c>
      <c r="G1116" s="482" t="s">
        <v>11</v>
      </c>
      <c r="H1116" s="482" t="s">
        <v>11</v>
      </c>
      <c r="I1116" s="482"/>
    </row>
    <row r="1117" spans="1:9" s="60" customFormat="1" x14ac:dyDescent="0.25">
      <c r="A1117" s="96">
        <v>1891</v>
      </c>
      <c r="B1117" s="546" t="s">
        <v>17059</v>
      </c>
      <c r="C1117" s="477" t="s">
        <v>16828</v>
      </c>
      <c r="D1117" s="477" t="s">
        <v>16829</v>
      </c>
      <c r="E1117" s="542" t="s">
        <v>16832</v>
      </c>
      <c r="F1117" s="475" t="s">
        <v>11</v>
      </c>
      <c r="G1117" s="482" t="s">
        <v>11</v>
      </c>
      <c r="H1117" s="482" t="s">
        <v>11</v>
      </c>
      <c r="I1117" s="482"/>
    </row>
    <row r="1118" spans="1:9" s="60" customFormat="1" x14ac:dyDescent="0.25">
      <c r="A1118" s="96">
        <v>1891</v>
      </c>
      <c r="B1118" s="546" t="s">
        <v>17061</v>
      </c>
      <c r="C1118" s="477" t="s">
        <v>16828</v>
      </c>
      <c r="D1118" s="477" t="s">
        <v>16829</v>
      </c>
      <c r="E1118" s="542" t="s">
        <v>16832</v>
      </c>
      <c r="F1118" s="475" t="s">
        <v>11</v>
      </c>
      <c r="G1118" s="482" t="s">
        <v>11</v>
      </c>
      <c r="H1118" s="482" t="s">
        <v>11</v>
      </c>
      <c r="I1118" s="482"/>
    </row>
    <row r="1119" spans="1:9" s="60" customFormat="1" x14ac:dyDescent="0.25">
      <c r="A1119" s="96">
        <v>1891</v>
      </c>
      <c r="B1119" s="546" t="s">
        <v>17063</v>
      </c>
      <c r="C1119" s="477" t="s">
        <v>16828</v>
      </c>
      <c r="D1119" s="477" t="s">
        <v>16829</v>
      </c>
      <c r="E1119" s="542" t="s">
        <v>16832</v>
      </c>
      <c r="F1119" s="475" t="s">
        <v>11</v>
      </c>
      <c r="G1119" s="482" t="s">
        <v>11</v>
      </c>
      <c r="H1119" s="482" t="s">
        <v>11</v>
      </c>
      <c r="I1119" s="482"/>
    </row>
    <row r="1120" spans="1:9" s="60" customFormat="1" x14ac:dyDescent="0.25">
      <c r="A1120" s="96">
        <v>1891</v>
      </c>
      <c r="B1120" s="546" t="s">
        <v>17065</v>
      </c>
      <c r="C1120" s="477" t="s">
        <v>16828</v>
      </c>
      <c r="D1120" s="477" t="s">
        <v>16829</v>
      </c>
      <c r="E1120" s="542" t="s">
        <v>16832</v>
      </c>
      <c r="F1120" s="475" t="s">
        <v>11</v>
      </c>
      <c r="G1120" s="482" t="s">
        <v>11</v>
      </c>
      <c r="H1120" s="482" t="s">
        <v>11</v>
      </c>
      <c r="I1120" s="482"/>
    </row>
    <row r="1121" spans="1:9" s="60" customFormat="1" x14ac:dyDescent="0.25">
      <c r="A1121" s="96">
        <v>1891</v>
      </c>
      <c r="B1121" s="546" t="s">
        <v>17067</v>
      </c>
      <c r="C1121" s="477" t="s">
        <v>16828</v>
      </c>
      <c r="D1121" s="477" t="s">
        <v>16829</v>
      </c>
      <c r="E1121" s="542" t="s">
        <v>16832</v>
      </c>
      <c r="F1121" s="475" t="s">
        <v>11</v>
      </c>
      <c r="G1121" s="482" t="s">
        <v>11</v>
      </c>
      <c r="H1121" s="482" t="s">
        <v>11</v>
      </c>
      <c r="I1121" s="482"/>
    </row>
    <row r="1122" spans="1:9" s="60" customFormat="1" x14ac:dyDescent="0.25">
      <c r="A1122" s="96">
        <v>1891</v>
      </c>
      <c r="B1122" s="546" t="s">
        <v>17069</v>
      </c>
      <c r="C1122" s="477" t="s">
        <v>16828</v>
      </c>
      <c r="D1122" s="477" t="s">
        <v>16829</v>
      </c>
      <c r="E1122" s="542" t="s">
        <v>16832</v>
      </c>
      <c r="F1122" s="475" t="s">
        <v>11</v>
      </c>
      <c r="G1122" s="482" t="s">
        <v>11</v>
      </c>
      <c r="H1122" s="482" t="s">
        <v>11</v>
      </c>
      <c r="I1122" s="482"/>
    </row>
    <row r="1123" spans="1:9" s="60" customFormat="1" x14ac:dyDescent="0.25">
      <c r="A1123" s="96">
        <v>1891</v>
      </c>
      <c r="B1123" s="546" t="s">
        <v>17072</v>
      </c>
      <c r="C1123" s="477" t="s">
        <v>16828</v>
      </c>
      <c r="D1123" s="477" t="s">
        <v>16829</v>
      </c>
      <c r="E1123" s="542" t="s">
        <v>16832</v>
      </c>
      <c r="F1123" s="475" t="s">
        <v>11</v>
      </c>
      <c r="G1123" s="482" t="s">
        <v>11</v>
      </c>
      <c r="H1123" s="482" t="s">
        <v>11</v>
      </c>
      <c r="I1123" s="482"/>
    </row>
    <row r="1124" spans="1:9" s="60" customFormat="1" x14ac:dyDescent="0.25">
      <c r="A1124" s="96">
        <v>1891</v>
      </c>
      <c r="B1124" s="546" t="s">
        <v>17074</v>
      </c>
      <c r="C1124" s="477" t="s">
        <v>16828</v>
      </c>
      <c r="D1124" s="477" t="s">
        <v>16829</v>
      </c>
      <c r="E1124" s="542" t="s">
        <v>16832</v>
      </c>
      <c r="F1124" s="475" t="s">
        <v>11</v>
      </c>
      <c r="G1124" s="482" t="s">
        <v>11</v>
      </c>
      <c r="H1124" s="482" t="s">
        <v>11</v>
      </c>
      <c r="I1124" s="482"/>
    </row>
    <row r="1125" spans="1:9" s="60" customFormat="1" x14ac:dyDescent="0.25">
      <c r="A1125" s="96">
        <v>1891</v>
      </c>
      <c r="B1125" s="546" t="s">
        <v>17076</v>
      </c>
      <c r="C1125" s="477" t="s">
        <v>16828</v>
      </c>
      <c r="D1125" s="477" t="s">
        <v>16829</v>
      </c>
      <c r="E1125" s="542" t="s">
        <v>16832</v>
      </c>
      <c r="F1125" s="475" t="s">
        <v>11</v>
      </c>
      <c r="G1125" s="482" t="s">
        <v>11</v>
      </c>
      <c r="H1125" s="482" t="s">
        <v>11</v>
      </c>
      <c r="I1125" s="482"/>
    </row>
    <row r="1126" spans="1:9" s="60" customFormat="1" x14ac:dyDescent="0.25">
      <c r="A1126" s="96">
        <v>1891</v>
      </c>
      <c r="B1126" s="546" t="s">
        <v>17079</v>
      </c>
      <c r="C1126" s="477" t="s">
        <v>16828</v>
      </c>
      <c r="D1126" s="477" t="s">
        <v>16829</v>
      </c>
      <c r="E1126" s="542" t="s">
        <v>16832</v>
      </c>
      <c r="F1126" s="475" t="s">
        <v>11</v>
      </c>
      <c r="G1126" s="482" t="s">
        <v>11</v>
      </c>
      <c r="H1126" s="482" t="s">
        <v>11</v>
      </c>
      <c r="I1126" s="482"/>
    </row>
    <row r="1127" spans="1:9" s="60" customFormat="1" x14ac:dyDescent="0.25">
      <c r="A1127" s="96">
        <v>1891</v>
      </c>
      <c r="B1127" s="546" t="s">
        <v>17081</v>
      </c>
      <c r="C1127" s="477" t="s">
        <v>16828</v>
      </c>
      <c r="D1127" s="477" t="s">
        <v>16829</v>
      </c>
      <c r="E1127" s="542" t="s">
        <v>16832</v>
      </c>
      <c r="F1127" s="475" t="s">
        <v>11</v>
      </c>
      <c r="G1127" s="482" t="s">
        <v>11</v>
      </c>
      <c r="H1127" s="482" t="s">
        <v>11</v>
      </c>
      <c r="I1127" s="482"/>
    </row>
    <row r="1128" spans="1:9" s="60" customFormat="1" x14ac:dyDescent="0.25">
      <c r="A1128" s="96">
        <v>1891</v>
      </c>
      <c r="B1128" s="546" t="s">
        <v>17084</v>
      </c>
      <c r="C1128" s="477" t="s">
        <v>16828</v>
      </c>
      <c r="D1128" s="477" t="s">
        <v>16829</v>
      </c>
      <c r="E1128" s="542" t="s">
        <v>16832</v>
      </c>
      <c r="F1128" s="475" t="s">
        <v>11</v>
      </c>
      <c r="G1128" s="482" t="s">
        <v>11</v>
      </c>
      <c r="H1128" s="482" t="s">
        <v>11</v>
      </c>
      <c r="I1128" s="482"/>
    </row>
    <row r="1129" spans="1:9" s="60" customFormat="1" x14ac:dyDescent="0.25">
      <c r="A1129" s="96">
        <v>1891</v>
      </c>
      <c r="B1129" s="546" t="s">
        <v>17087</v>
      </c>
      <c r="C1129" s="477" t="s">
        <v>16828</v>
      </c>
      <c r="D1129" s="477" t="s">
        <v>16829</v>
      </c>
      <c r="E1129" s="542" t="s">
        <v>16832</v>
      </c>
      <c r="F1129" s="475" t="s">
        <v>11</v>
      </c>
      <c r="G1129" s="482" t="s">
        <v>11</v>
      </c>
      <c r="H1129" s="482" t="s">
        <v>11</v>
      </c>
      <c r="I1129" s="482"/>
    </row>
    <row r="1130" spans="1:9" s="60" customFormat="1" x14ac:dyDescent="0.25">
      <c r="A1130" s="96">
        <v>1891</v>
      </c>
      <c r="B1130" s="546" t="s">
        <v>17089</v>
      </c>
      <c r="C1130" s="477" t="s">
        <v>16828</v>
      </c>
      <c r="D1130" s="477" t="s">
        <v>16829</v>
      </c>
      <c r="E1130" s="542" t="s">
        <v>16832</v>
      </c>
      <c r="F1130" s="475" t="s">
        <v>11</v>
      </c>
      <c r="G1130" s="482" t="s">
        <v>11</v>
      </c>
      <c r="H1130" s="482" t="s">
        <v>11</v>
      </c>
      <c r="I1130" s="482"/>
    </row>
    <row r="1131" spans="1:9" s="60" customFormat="1" x14ac:dyDescent="0.25">
      <c r="A1131" s="96">
        <v>1891</v>
      </c>
      <c r="B1131" s="546" t="s">
        <v>17091</v>
      </c>
      <c r="C1131" s="477" t="s">
        <v>16828</v>
      </c>
      <c r="D1131" s="477" t="s">
        <v>16829</v>
      </c>
      <c r="E1131" s="542" t="s">
        <v>16832</v>
      </c>
      <c r="F1131" s="475" t="s">
        <v>11</v>
      </c>
      <c r="G1131" s="482" t="s">
        <v>11</v>
      </c>
      <c r="H1131" s="482" t="s">
        <v>11</v>
      </c>
      <c r="I1131" s="482"/>
    </row>
    <row r="1132" spans="1:9" s="60" customFormat="1" x14ac:dyDescent="0.25">
      <c r="A1132" s="96">
        <v>1891</v>
      </c>
      <c r="B1132" s="546" t="s">
        <v>17093</v>
      </c>
      <c r="C1132" s="477" t="s">
        <v>16828</v>
      </c>
      <c r="D1132" s="477" t="s">
        <v>16829</v>
      </c>
      <c r="E1132" s="542" t="s">
        <v>16832</v>
      </c>
      <c r="F1132" s="475" t="s">
        <v>11</v>
      </c>
      <c r="G1132" s="482" t="s">
        <v>11</v>
      </c>
      <c r="H1132" s="482" t="s">
        <v>11</v>
      </c>
      <c r="I1132" s="482"/>
    </row>
    <row r="1133" spans="1:9" s="60" customFormat="1" x14ac:dyDescent="0.25">
      <c r="A1133" s="96">
        <v>1891</v>
      </c>
      <c r="B1133" s="546" t="s">
        <v>17095</v>
      </c>
      <c r="C1133" s="477" t="s">
        <v>16828</v>
      </c>
      <c r="D1133" s="477" t="s">
        <v>16829</v>
      </c>
      <c r="E1133" s="542" t="s">
        <v>16832</v>
      </c>
      <c r="F1133" s="475" t="s">
        <v>11</v>
      </c>
      <c r="G1133" s="482" t="s">
        <v>11</v>
      </c>
      <c r="H1133" s="482" t="s">
        <v>11</v>
      </c>
      <c r="I1133" s="482"/>
    </row>
    <row r="1134" spans="1:9" s="60" customFormat="1" x14ac:dyDescent="0.25">
      <c r="A1134" s="96">
        <v>1891</v>
      </c>
      <c r="B1134" s="546" t="s">
        <v>17098</v>
      </c>
      <c r="C1134" s="477" t="s">
        <v>16828</v>
      </c>
      <c r="D1134" s="477" t="s">
        <v>16829</v>
      </c>
      <c r="E1134" s="542" t="s">
        <v>16832</v>
      </c>
      <c r="F1134" s="475" t="s">
        <v>11</v>
      </c>
      <c r="G1134" s="482" t="s">
        <v>11</v>
      </c>
      <c r="H1134" s="482" t="s">
        <v>11</v>
      </c>
      <c r="I1134" s="482"/>
    </row>
    <row r="1135" spans="1:9" s="60" customFormat="1" x14ac:dyDescent="0.25">
      <c r="A1135" s="96">
        <v>1891</v>
      </c>
      <c r="B1135" s="546" t="s">
        <v>17101</v>
      </c>
      <c r="C1135" s="477" t="s">
        <v>16828</v>
      </c>
      <c r="D1135" s="477" t="s">
        <v>16829</v>
      </c>
      <c r="E1135" s="542" t="s">
        <v>16832</v>
      </c>
      <c r="F1135" s="475" t="s">
        <v>11</v>
      </c>
      <c r="G1135" s="482" t="s">
        <v>11</v>
      </c>
      <c r="H1135" s="482" t="s">
        <v>11</v>
      </c>
      <c r="I1135" s="482"/>
    </row>
    <row r="1136" spans="1:9" s="60" customFormat="1" x14ac:dyDescent="0.25">
      <c r="A1136" s="96">
        <v>1891</v>
      </c>
      <c r="B1136" s="546" t="s">
        <v>17104</v>
      </c>
      <c r="C1136" s="477" t="s">
        <v>16828</v>
      </c>
      <c r="D1136" s="477" t="s">
        <v>16829</v>
      </c>
      <c r="E1136" s="542" t="s">
        <v>16832</v>
      </c>
      <c r="F1136" s="475" t="s">
        <v>11</v>
      </c>
      <c r="G1136" s="482" t="s">
        <v>11</v>
      </c>
      <c r="H1136" s="482" t="s">
        <v>11</v>
      </c>
      <c r="I1136" s="482"/>
    </row>
    <row r="1137" spans="1:9" s="60" customFormat="1" x14ac:dyDescent="0.25">
      <c r="A1137" s="96">
        <v>1891</v>
      </c>
      <c r="B1137" s="546" t="s">
        <v>17106</v>
      </c>
      <c r="C1137" s="477" t="s">
        <v>16828</v>
      </c>
      <c r="D1137" s="477" t="s">
        <v>16829</v>
      </c>
      <c r="E1137" s="542" t="s">
        <v>16832</v>
      </c>
      <c r="F1137" s="475" t="s">
        <v>11</v>
      </c>
      <c r="G1137" s="482" t="s">
        <v>11</v>
      </c>
      <c r="H1137" s="482" t="s">
        <v>11</v>
      </c>
      <c r="I1137" s="482"/>
    </row>
    <row r="1138" spans="1:9" s="60" customFormat="1" x14ac:dyDescent="0.25">
      <c r="A1138" s="96">
        <v>1891</v>
      </c>
      <c r="B1138" s="546" t="s">
        <v>17109</v>
      </c>
      <c r="C1138" s="477" t="s">
        <v>16828</v>
      </c>
      <c r="D1138" s="477" t="s">
        <v>16829</v>
      </c>
      <c r="E1138" s="542" t="s">
        <v>16832</v>
      </c>
      <c r="F1138" s="475" t="s">
        <v>11</v>
      </c>
      <c r="G1138" s="482" t="s">
        <v>11</v>
      </c>
      <c r="H1138" s="482" t="s">
        <v>11</v>
      </c>
      <c r="I1138" s="482"/>
    </row>
    <row r="1139" spans="1:9" s="60" customFormat="1" x14ac:dyDescent="0.25">
      <c r="A1139" s="96">
        <v>1891</v>
      </c>
      <c r="B1139" s="546" t="s">
        <v>17112</v>
      </c>
      <c r="C1139" s="477" t="s">
        <v>16828</v>
      </c>
      <c r="D1139" s="477" t="s">
        <v>16829</v>
      </c>
      <c r="E1139" s="542" t="s">
        <v>16832</v>
      </c>
      <c r="F1139" s="475" t="s">
        <v>11</v>
      </c>
      <c r="G1139" s="482" t="s">
        <v>11</v>
      </c>
      <c r="H1139" s="482" t="s">
        <v>11</v>
      </c>
      <c r="I1139" s="482"/>
    </row>
    <row r="1140" spans="1:9" s="60" customFormat="1" x14ac:dyDescent="0.25">
      <c r="A1140" s="96">
        <v>1891</v>
      </c>
      <c r="B1140" s="546" t="s">
        <v>17115</v>
      </c>
      <c r="C1140" s="477" t="s">
        <v>16828</v>
      </c>
      <c r="D1140" s="477" t="s">
        <v>16829</v>
      </c>
      <c r="E1140" s="542" t="s">
        <v>16832</v>
      </c>
      <c r="F1140" s="475" t="s">
        <v>11</v>
      </c>
      <c r="G1140" s="482" t="s">
        <v>11</v>
      </c>
      <c r="H1140" s="482" t="s">
        <v>11</v>
      </c>
      <c r="I1140" s="482"/>
    </row>
    <row r="1141" spans="1:9" s="60" customFormat="1" x14ac:dyDescent="0.25">
      <c r="A1141" s="96">
        <v>1891</v>
      </c>
      <c r="B1141" s="546" t="s">
        <v>17117</v>
      </c>
      <c r="C1141" s="477" t="s">
        <v>16828</v>
      </c>
      <c r="D1141" s="477" t="s">
        <v>16829</v>
      </c>
      <c r="E1141" s="542" t="s">
        <v>16832</v>
      </c>
      <c r="F1141" s="475" t="s">
        <v>11</v>
      </c>
      <c r="G1141" s="482" t="s">
        <v>11</v>
      </c>
      <c r="H1141" s="482" t="s">
        <v>11</v>
      </c>
      <c r="I1141" s="482"/>
    </row>
    <row r="1142" spans="1:9" s="60" customFormat="1" x14ac:dyDescent="0.25">
      <c r="A1142" s="96">
        <v>1891</v>
      </c>
      <c r="B1142" s="546" t="s">
        <v>17119</v>
      </c>
      <c r="C1142" s="477" t="s">
        <v>16828</v>
      </c>
      <c r="D1142" s="477" t="s">
        <v>16829</v>
      </c>
      <c r="E1142" s="542" t="s">
        <v>16832</v>
      </c>
      <c r="F1142" s="475" t="s">
        <v>11</v>
      </c>
      <c r="G1142" s="482" t="s">
        <v>11</v>
      </c>
      <c r="H1142" s="482" t="s">
        <v>11</v>
      </c>
      <c r="I1142" s="482"/>
    </row>
    <row r="1143" spans="1:9" s="60" customFormat="1" x14ac:dyDescent="0.25">
      <c r="A1143" s="96">
        <v>1891</v>
      </c>
      <c r="B1143" s="546" t="s">
        <v>17122</v>
      </c>
      <c r="C1143" s="477" t="s">
        <v>16828</v>
      </c>
      <c r="D1143" s="477" t="s">
        <v>16829</v>
      </c>
      <c r="E1143" s="542" t="s">
        <v>16832</v>
      </c>
      <c r="F1143" s="475" t="s">
        <v>11</v>
      </c>
      <c r="G1143" s="482" t="s">
        <v>11</v>
      </c>
      <c r="H1143" s="482" t="s">
        <v>11</v>
      </c>
      <c r="I1143" s="482"/>
    </row>
    <row r="1144" spans="1:9" s="60" customFormat="1" x14ac:dyDescent="0.25">
      <c r="A1144" s="96">
        <v>1891</v>
      </c>
      <c r="B1144" s="546" t="s">
        <v>17124</v>
      </c>
      <c r="C1144" s="477" t="s">
        <v>16828</v>
      </c>
      <c r="D1144" s="477" t="s">
        <v>16829</v>
      </c>
      <c r="E1144" s="542" t="s">
        <v>16832</v>
      </c>
      <c r="F1144" s="475" t="s">
        <v>11</v>
      </c>
      <c r="G1144" s="482" t="s">
        <v>11</v>
      </c>
      <c r="H1144" s="482" t="s">
        <v>11</v>
      </c>
      <c r="I1144" s="482"/>
    </row>
    <row r="1145" spans="1:9" s="60" customFormat="1" x14ac:dyDescent="0.25">
      <c r="A1145" s="96">
        <v>1891</v>
      </c>
      <c r="B1145" s="546" t="s">
        <v>17127</v>
      </c>
      <c r="C1145" s="477" t="s">
        <v>16828</v>
      </c>
      <c r="D1145" s="477" t="s">
        <v>16829</v>
      </c>
      <c r="E1145" s="542" t="s">
        <v>16832</v>
      </c>
      <c r="F1145" s="475" t="s">
        <v>11</v>
      </c>
      <c r="G1145" s="482" t="s">
        <v>11</v>
      </c>
      <c r="H1145" s="482" t="s">
        <v>11</v>
      </c>
      <c r="I1145" s="482"/>
    </row>
    <row r="1146" spans="1:9" s="60" customFormat="1" x14ac:dyDescent="0.25">
      <c r="A1146" s="96">
        <v>1891</v>
      </c>
      <c r="B1146" s="546" t="s">
        <v>17129</v>
      </c>
      <c r="C1146" s="477" t="s">
        <v>16828</v>
      </c>
      <c r="D1146" s="477" t="s">
        <v>16829</v>
      </c>
      <c r="E1146" s="542" t="s">
        <v>16832</v>
      </c>
      <c r="F1146" s="475"/>
      <c r="G1146" s="482"/>
      <c r="H1146" s="482"/>
      <c r="I1146" s="482"/>
    </row>
    <row r="1147" spans="1:9" s="60" customFormat="1" x14ac:dyDescent="0.25">
      <c r="A1147" s="96">
        <v>1891</v>
      </c>
      <c r="B1147" s="546" t="s">
        <v>17131</v>
      </c>
      <c r="C1147" s="477" t="s">
        <v>16828</v>
      </c>
      <c r="D1147" s="477" t="s">
        <v>16829</v>
      </c>
      <c r="E1147" s="542" t="s">
        <v>16832</v>
      </c>
      <c r="F1147" s="475"/>
      <c r="G1147" s="482"/>
      <c r="H1147" s="482"/>
      <c r="I1147" s="482"/>
    </row>
    <row r="1148" spans="1:9" s="60" customFormat="1" x14ac:dyDescent="0.25">
      <c r="A1148" s="96">
        <v>1891</v>
      </c>
      <c r="B1148" s="546" t="s">
        <v>17134</v>
      </c>
      <c r="C1148" s="477" t="s">
        <v>16828</v>
      </c>
      <c r="D1148" s="477" t="s">
        <v>16829</v>
      </c>
      <c r="E1148" s="542" t="s">
        <v>16832</v>
      </c>
      <c r="F1148" s="475"/>
      <c r="G1148" s="482"/>
      <c r="H1148" s="482"/>
      <c r="I1148" s="482"/>
    </row>
    <row r="1149" spans="1:9" s="60" customFormat="1" x14ac:dyDescent="0.25">
      <c r="A1149" s="96">
        <v>1891</v>
      </c>
      <c r="B1149" s="546" t="s">
        <v>17137</v>
      </c>
      <c r="C1149" s="477" t="s">
        <v>16828</v>
      </c>
      <c r="D1149" s="477" t="s">
        <v>16829</v>
      </c>
      <c r="E1149" s="542" t="s">
        <v>16832</v>
      </c>
      <c r="F1149" s="475"/>
      <c r="G1149" s="482"/>
      <c r="H1149" s="482"/>
      <c r="I1149" s="482"/>
    </row>
    <row r="1150" spans="1:9" s="60" customFormat="1" x14ac:dyDescent="0.25">
      <c r="A1150" s="96">
        <v>1891</v>
      </c>
      <c r="B1150" s="546" t="s">
        <v>17140</v>
      </c>
      <c r="C1150" s="477" t="s">
        <v>16828</v>
      </c>
      <c r="D1150" s="477" t="s">
        <v>16829</v>
      </c>
      <c r="E1150" s="542" t="s">
        <v>16832</v>
      </c>
      <c r="F1150" s="475"/>
      <c r="G1150" s="482"/>
      <c r="H1150" s="482"/>
      <c r="I1150" s="482"/>
    </row>
    <row r="1151" spans="1:9" s="60" customFormat="1" x14ac:dyDescent="0.25">
      <c r="A1151" s="96">
        <v>1891</v>
      </c>
      <c r="B1151" s="546" t="s">
        <v>17143</v>
      </c>
      <c r="C1151" s="477" t="s">
        <v>16828</v>
      </c>
      <c r="D1151" s="477" t="s">
        <v>16829</v>
      </c>
      <c r="E1151" s="542" t="s">
        <v>16832</v>
      </c>
      <c r="F1151" s="475"/>
      <c r="G1151" s="482"/>
      <c r="H1151" s="482"/>
      <c r="I1151" s="482"/>
    </row>
    <row r="1152" spans="1:9" s="60" customFormat="1" x14ac:dyDescent="0.25">
      <c r="A1152" s="96">
        <v>1891</v>
      </c>
      <c r="B1152" s="546" t="s">
        <v>17145</v>
      </c>
      <c r="C1152" s="477" t="s">
        <v>16828</v>
      </c>
      <c r="D1152" s="477" t="s">
        <v>16829</v>
      </c>
      <c r="E1152" s="542" t="s">
        <v>16832</v>
      </c>
      <c r="F1152" s="475"/>
      <c r="G1152" s="482"/>
      <c r="H1152" s="482"/>
      <c r="I1152" s="482"/>
    </row>
    <row r="1153" spans="1:9" s="60" customFormat="1" x14ac:dyDescent="0.25">
      <c r="A1153" s="96">
        <v>1891</v>
      </c>
      <c r="B1153" s="546" t="s">
        <v>17147</v>
      </c>
      <c r="C1153" s="477" t="s">
        <v>16828</v>
      </c>
      <c r="D1153" s="477" t="s">
        <v>16829</v>
      </c>
      <c r="E1153" s="542" t="s">
        <v>16832</v>
      </c>
      <c r="F1153" s="475"/>
      <c r="G1153" s="482"/>
      <c r="H1153" s="482"/>
      <c r="I1153" s="482"/>
    </row>
    <row r="1154" spans="1:9" s="60" customFormat="1" x14ac:dyDescent="0.25">
      <c r="A1154" s="96">
        <v>1891</v>
      </c>
      <c r="B1154" s="546" t="s">
        <v>17150</v>
      </c>
      <c r="C1154" s="477" t="s">
        <v>16828</v>
      </c>
      <c r="D1154" s="477" t="s">
        <v>16829</v>
      </c>
      <c r="E1154" s="542" t="s">
        <v>16832</v>
      </c>
      <c r="F1154" s="475"/>
      <c r="G1154" s="482"/>
      <c r="H1154" s="482"/>
      <c r="I1154" s="482"/>
    </row>
    <row r="1155" spans="1:9" s="60" customFormat="1" x14ac:dyDescent="0.25">
      <c r="A1155" s="96">
        <v>1891</v>
      </c>
      <c r="B1155" s="546" t="s">
        <v>17152</v>
      </c>
      <c r="C1155" s="477" t="s">
        <v>16828</v>
      </c>
      <c r="D1155" s="477" t="s">
        <v>16829</v>
      </c>
      <c r="E1155" s="542" t="s">
        <v>16832</v>
      </c>
      <c r="F1155" s="475"/>
      <c r="G1155" s="482"/>
      <c r="H1155" s="482"/>
      <c r="I1155" s="482"/>
    </row>
    <row r="1156" spans="1:9" s="60" customFormat="1" x14ac:dyDescent="0.25">
      <c r="A1156" s="96">
        <v>1891</v>
      </c>
      <c r="B1156" s="546" t="s">
        <v>17155</v>
      </c>
      <c r="C1156" s="477" t="s">
        <v>16828</v>
      </c>
      <c r="D1156" s="477" t="s">
        <v>16829</v>
      </c>
      <c r="E1156" s="542" t="s">
        <v>16832</v>
      </c>
      <c r="F1156" s="475"/>
      <c r="G1156" s="482"/>
      <c r="H1156" s="482"/>
      <c r="I1156" s="482"/>
    </row>
    <row r="1157" spans="1:9" s="60" customFormat="1" x14ac:dyDescent="0.25">
      <c r="A1157" s="96">
        <v>1891</v>
      </c>
      <c r="B1157" s="546" t="s">
        <v>17156</v>
      </c>
      <c r="C1157" s="477" t="s">
        <v>16828</v>
      </c>
      <c r="D1157" s="477" t="s">
        <v>16829</v>
      </c>
      <c r="E1157" s="542" t="s">
        <v>16832</v>
      </c>
      <c r="F1157" s="475" t="s">
        <v>11</v>
      </c>
      <c r="G1157" s="482" t="s">
        <v>11</v>
      </c>
      <c r="H1157" s="482" t="s">
        <v>11</v>
      </c>
      <c r="I1157" s="482"/>
    </row>
    <row r="1158" spans="1:9" s="60" customFormat="1" x14ac:dyDescent="0.25">
      <c r="A1158" s="96">
        <v>1891</v>
      </c>
      <c r="B1158" s="546" t="s">
        <v>17159</v>
      </c>
      <c r="C1158" s="477" t="s">
        <v>16828</v>
      </c>
      <c r="D1158" s="477" t="s">
        <v>16829</v>
      </c>
      <c r="E1158" s="542" t="s">
        <v>16832</v>
      </c>
      <c r="F1158" s="475" t="s">
        <v>11</v>
      </c>
      <c r="G1158" s="482" t="s">
        <v>11</v>
      </c>
      <c r="H1158" s="482" t="s">
        <v>11</v>
      </c>
      <c r="I1158" s="482"/>
    </row>
    <row r="1159" spans="1:9" s="60" customFormat="1" x14ac:dyDescent="0.25">
      <c r="A1159" s="96">
        <v>1891</v>
      </c>
      <c r="B1159" s="546" t="s">
        <v>17162</v>
      </c>
      <c r="C1159" s="477" t="s">
        <v>16828</v>
      </c>
      <c r="D1159" s="477" t="s">
        <v>16829</v>
      </c>
      <c r="E1159" s="542" t="s">
        <v>16832</v>
      </c>
      <c r="F1159" s="475" t="s">
        <v>11</v>
      </c>
      <c r="G1159" s="482" t="s">
        <v>11</v>
      </c>
      <c r="H1159" s="482" t="s">
        <v>11</v>
      </c>
      <c r="I1159" s="482"/>
    </row>
    <row r="1160" spans="1:9" s="60" customFormat="1" x14ac:dyDescent="0.25">
      <c r="A1160" s="96">
        <v>1891</v>
      </c>
      <c r="B1160" s="546" t="s">
        <v>17164</v>
      </c>
      <c r="C1160" s="477" t="s">
        <v>16828</v>
      </c>
      <c r="D1160" s="477" t="s">
        <v>16829</v>
      </c>
      <c r="E1160" s="542" t="s">
        <v>16832</v>
      </c>
      <c r="F1160" s="475" t="s">
        <v>11</v>
      </c>
      <c r="G1160" s="482" t="s">
        <v>11</v>
      </c>
      <c r="H1160" s="482" t="s">
        <v>11</v>
      </c>
      <c r="I1160" s="482"/>
    </row>
    <row r="1161" spans="1:9" s="60" customFormat="1" x14ac:dyDescent="0.25">
      <c r="A1161" s="96">
        <v>1891</v>
      </c>
      <c r="B1161" s="546" t="s">
        <v>17166</v>
      </c>
      <c r="C1161" s="477" t="s">
        <v>16828</v>
      </c>
      <c r="D1161" s="477" t="s">
        <v>16829</v>
      </c>
      <c r="E1161" s="542" t="s">
        <v>16832</v>
      </c>
      <c r="F1161" s="475" t="s">
        <v>11</v>
      </c>
      <c r="G1161" s="482" t="s">
        <v>11</v>
      </c>
      <c r="H1161" s="482" t="s">
        <v>11</v>
      </c>
      <c r="I1161" s="482"/>
    </row>
    <row r="1162" spans="1:9" s="60" customFormat="1" x14ac:dyDescent="0.25">
      <c r="A1162" s="96">
        <v>1891</v>
      </c>
      <c r="B1162" s="546" t="s">
        <v>17168</v>
      </c>
      <c r="C1162" s="477" t="s">
        <v>16828</v>
      </c>
      <c r="D1162" s="477" t="s">
        <v>16829</v>
      </c>
      <c r="E1162" s="542" t="s">
        <v>16832</v>
      </c>
      <c r="F1162" s="475" t="s">
        <v>11</v>
      </c>
      <c r="G1162" s="482" t="s">
        <v>11</v>
      </c>
      <c r="H1162" s="482" t="s">
        <v>11</v>
      </c>
      <c r="I1162" s="482"/>
    </row>
    <row r="1163" spans="1:9" s="60" customFormat="1" x14ac:dyDescent="0.25">
      <c r="A1163" s="96">
        <v>1891</v>
      </c>
      <c r="B1163" s="546" t="s">
        <v>17170</v>
      </c>
      <c r="C1163" s="477" t="s">
        <v>16828</v>
      </c>
      <c r="D1163" s="477" t="s">
        <v>16829</v>
      </c>
      <c r="E1163" s="542" t="s">
        <v>16832</v>
      </c>
      <c r="F1163" s="475" t="s">
        <v>11</v>
      </c>
      <c r="G1163" s="482" t="s">
        <v>11</v>
      </c>
      <c r="H1163" s="482" t="s">
        <v>11</v>
      </c>
      <c r="I1163" s="482"/>
    </row>
    <row r="1164" spans="1:9" s="60" customFormat="1" x14ac:dyDescent="0.25">
      <c r="A1164" s="96">
        <v>1891</v>
      </c>
      <c r="B1164" s="546" t="s">
        <v>17172</v>
      </c>
      <c r="C1164" s="477" t="s">
        <v>16828</v>
      </c>
      <c r="D1164" s="477" t="s">
        <v>16829</v>
      </c>
      <c r="E1164" s="542" t="s">
        <v>16832</v>
      </c>
      <c r="F1164" s="475" t="s">
        <v>11</v>
      </c>
      <c r="G1164" s="482" t="s">
        <v>11</v>
      </c>
      <c r="H1164" s="482" t="s">
        <v>11</v>
      </c>
      <c r="I1164" s="482"/>
    </row>
    <row r="1165" spans="1:9" s="60" customFormat="1" x14ac:dyDescent="0.25">
      <c r="A1165" s="96">
        <v>1891</v>
      </c>
      <c r="B1165" s="546" t="s">
        <v>17174</v>
      </c>
      <c r="C1165" s="477" t="s">
        <v>16828</v>
      </c>
      <c r="D1165" s="477" t="s">
        <v>16829</v>
      </c>
      <c r="E1165" s="542" t="s">
        <v>16832</v>
      </c>
      <c r="F1165" s="475" t="s">
        <v>11</v>
      </c>
      <c r="G1165" s="482" t="s">
        <v>11</v>
      </c>
      <c r="H1165" s="482" t="s">
        <v>11</v>
      </c>
      <c r="I1165" s="482"/>
    </row>
    <row r="1166" spans="1:9" s="60" customFormat="1" x14ac:dyDescent="0.25">
      <c r="A1166" s="96">
        <v>1894</v>
      </c>
      <c r="B1166" s="546" t="s">
        <v>17175</v>
      </c>
      <c r="C1166" s="477" t="s">
        <v>1869</v>
      </c>
      <c r="D1166" s="477" t="s">
        <v>17178</v>
      </c>
      <c r="E1166" s="545" t="s">
        <v>18829</v>
      </c>
      <c r="F1166" s="475" t="s">
        <v>11</v>
      </c>
      <c r="G1166" s="482" t="s">
        <v>11</v>
      </c>
      <c r="H1166" s="482" t="s">
        <v>11</v>
      </c>
      <c r="I1166" s="482"/>
    </row>
    <row r="1167" spans="1:9" s="60" customFormat="1" x14ac:dyDescent="0.25">
      <c r="A1167" s="96">
        <v>1894</v>
      </c>
      <c r="B1167" s="546" t="s">
        <v>17175</v>
      </c>
      <c r="C1167" s="477" t="s">
        <v>1869</v>
      </c>
      <c r="D1167" s="477" t="s">
        <v>17178</v>
      </c>
      <c r="E1167" s="545" t="s">
        <v>18829</v>
      </c>
      <c r="F1167" s="475"/>
      <c r="G1167" s="482"/>
      <c r="H1167" s="482"/>
      <c r="I1167" s="482"/>
    </row>
    <row r="1168" spans="1:9" s="60" customFormat="1" x14ac:dyDescent="0.25">
      <c r="A1168" s="96">
        <v>1894</v>
      </c>
      <c r="B1168" s="546" t="s">
        <v>17175</v>
      </c>
      <c r="C1168" s="477" t="s">
        <v>1869</v>
      </c>
      <c r="D1168" s="477" t="s">
        <v>17178</v>
      </c>
      <c r="E1168" s="542" t="s">
        <v>18829</v>
      </c>
      <c r="F1168" s="709" t="s">
        <v>11</v>
      </c>
      <c r="G1168" s="476" t="s">
        <v>11</v>
      </c>
      <c r="H1168" s="476" t="s">
        <v>11</v>
      </c>
      <c r="I1168" s="476" t="s">
        <v>11</v>
      </c>
    </row>
    <row r="1169" spans="1:9" s="60" customFormat="1" x14ac:dyDescent="0.25">
      <c r="A1169" s="96">
        <v>1894</v>
      </c>
      <c r="B1169" s="546" t="s">
        <v>17175</v>
      </c>
      <c r="C1169" s="477" t="s">
        <v>1869</v>
      </c>
      <c r="D1169" s="477" t="s">
        <v>17178</v>
      </c>
      <c r="E1169" s="542" t="s">
        <v>18829</v>
      </c>
      <c r="F1169" s="709" t="s">
        <v>11</v>
      </c>
      <c r="G1169" s="476" t="s">
        <v>11</v>
      </c>
      <c r="H1169" s="476" t="s">
        <v>11</v>
      </c>
      <c r="I1169" s="476" t="s">
        <v>11</v>
      </c>
    </row>
    <row r="1170" spans="1:9" s="60" customFormat="1" ht="45" x14ac:dyDescent="0.25">
      <c r="A1170" s="96">
        <v>1896</v>
      </c>
      <c r="B1170" s="546" t="s">
        <v>17225</v>
      </c>
      <c r="C1170" s="477" t="s">
        <v>3918</v>
      </c>
      <c r="D1170" s="477" t="s">
        <v>17227</v>
      </c>
      <c r="E1170" s="542" t="s">
        <v>17231</v>
      </c>
      <c r="F1170" s="709" t="s">
        <v>11</v>
      </c>
      <c r="G1170" s="476" t="s">
        <v>11</v>
      </c>
      <c r="H1170" s="476" t="s">
        <v>11</v>
      </c>
      <c r="I1170" s="476" t="s">
        <v>11</v>
      </c>
    </row>
    <row r="1171" spans="1:9" s="60" customFormat="1" ht="45" x14ac:dyDescent="0.25">
      <c r="A1171" s="96">
        <v>1896</v>
      </c>
      <c r="B1171" s="546" t="s">
        <v>17233</v>
      </c>
      <c r="C1171" s="477" t="s">
        <v>3918</v>
      </c>
      <c r="D1171" s="477" t="s">
        <v>17227</v>
      </c>
      <c r="E1171" s="542" t="s">
        <v>17231</v>
      </c>
      <c r="F1171" s="709" t="s">
        <v>11</v>
      </c>
      <c r="G1171" s="476" t="s">
        <v>11</v>
      </c>
      <c r="H1171" s="476" t="s">
        <v>11</v>
      </c>
      <c r="I1171" s="476" t="s">
        <v>11</v>
      </c>
    </row>
    <row r="1172" spans="1:9" s="60" customFormat="1" ht="45" x14ac:dyDescent="0.25">
      <c r="A1172" s="96">
        <v>1896</v>
      </c>
      <c r="B1172" s="546" t="s">
        <v>17235</v>
      </c>
      <c r="C1172" s="477" t="s">
        <v>3918</v>
      </c>
      <c r="D1172" s="477" t="s">
        <v>17227</v>
      </c>
      <c r="E1172" s="542" t="s">
        <v>17231</v>
      </c>
      <c r="F1172" s="475"/>
      <c r="G1172" s="482"/>
      <c r="H1172" s="482"/>
      <c r="I1172" s="482"/>
    </row>
    <row r="1173" spans="1:9" s="60" customFormat="1" ht="45" x14ac:dyDescent="0.25">
      <c r="A1173" s="96">
        <v>1896</v>
      </c>
      <c r="B1173" s="546" t="s">
        <v>17237</v>
      </c>
      <c r="C1173" s="477" t="s">
        <v>3918</v>
      </c>
      <c r="D1173" s="477" t="s">
        <v>17227</v>
      </c>
      <c r="E1173" s="542" t="s">
        <v>17231</v>
      </c>
      <c r="F1173" s="475"/>
      <c r="G1173" s="482"/>
      <c r="H1173" s="482"/>
      <c r="I1173" s="482"/>
    </row>
    <row r="1174" spans="1:9" s="60" customFormat="1" ht="45" x14ac:dyDescent="0.25">
      <c r="A1174" s="96">
        <v>1896</v>
      </c>
      <c r="B1174" s="546" t="s">
        <v>17239</v>
      </c>
      <c r="C1174" s="477" t="s">
        <v>3918</v>
      </c>
      <c r="D1174" s="477" t="s">
        <v>17227</v>
      </c>
      <c r="E1174" s="542" t="s">
        <v>17231</v>
      </c>
      <c r="F1174" s="475"/>
      <c r="G1174" s="482"/>
      <c r="H1174" s="482"/>
      <c r="I1174" s="482"/>
    </row>
    <row r="1175" spans="1:9" s="60" customFormat="1" ht="45" x14ac:dyDescent="0.25">
      <c r="A1175" s="96">
        <v>1896</v>
      </c>
      <c r="B1175" s="546" t="s">
        <v>17241</v>
      </c>
      <c r="C1175" s="477" t="s">
        <v>3918</v>
      </c>
      <c r="D1175" s="477" t="s">
        <v>17227</v>
      </c>
      <c r="E1175" s="542" t="s">
        <v>17231</v>
      </c>
      <c r="F1175" s="475"/>
      <c r="G1175" s="482"/>
      <c r="H1175" s="482"/>
      <c r="I1175" s="482"/>
    </row>
    <row r="1176" spans="1:9" s="60" customFormat="1" ht="45" x14ac:dyDescent="0.25">
      <c r="A1176" s="96">
        <v>1896</v>
      </c>
      <c r="B1176" s="546" t="s">
        <v>17244</v>
      </c>
      <c r="C1176" s="477" t="s">
        <v>3918</v>
      </c>
      <c r="D1176" s="477" t="s">
        <v>17227</v>
      </c>
      <c r="E1176" s="542" t="s">
        <v>17231</v>
      </c>
      <c r="F1176" s="475"/>
      <c r="G1176" s="482"/>
      <c r="H1176" s="482"/>
      <c r="I1176" s="482"/>
    </row>
    <row r="1177" spans="1:9" s="60" customFormat="1" ht="45" x14ac:dyDescent="0.25">
      <c r="A1177" s="96">
        <v>1896</v>
      </c>
      <c r="B1177" s="546" t="s">
        <v>17247</v>
      </c>
      <c r="C1177" s="477" t="s">
        <v>3918</v>
      </c>
      <c r="D1177" s="477" t="s">
        <v>17227</v>
      </c>
      <c r="E1177" s="542" t="s">
        <v>17231</v>
      </c>
      <c r="F1177" s="475"/>
      <c r="G1177" s="482"/>
      <c r="H1177" s="482"/>
      <c r="I1177" s="482"/>
    </row>
    <row r="1178" spans="1:9" s="60" customFormat="1" ht="45" x14ac:dyDescent="0.25">
      <c r="A1178" s="96">
        <v>1896</v>
      </c>
      <c r="B1178" s="546" t="s">
        <v>17250</v>
      </c>
      <c r="C1178" s="477" t="s">
        <v>3918</v>
      </c>
      <c r="D1178" s="477" t="s">
        <v>17227</v>
      </c>
      <c r="E1178" s="542" t="s">
        <v>17231</v>
      </c>
      <c r="F1178" s="475"/>
      <c r="G1178" s="482"/>
      <c r="H1178" s="482"/>
      <c r="I1178" s="482"/>
    </row>
    <row r="1179" spans="1:9" s="60" customFormat="1" ht="45" x14ac:dyDescent="0.25">
      <c r="A1179" s="96">
        <v>1896</v>
      </c>
      <c r="B1179" s="546" t="s">
        <v>17252</v>
      </c>
      <c r="C1179" s="477" t="s">
        <v>3918</v>
      </c>
      <c r="D1179" s="477" t="s">
        <v>17227</v>
      </c>
      <c r="E1179" s="542" t="s">
        <v>17231</v>
      </c>
      <c r="F1179" s="475"/>
      <c r="G1179" s="482"/>
      <c r="H1179" s="482"/>
      <c r="I1179" s="482"/>
    </row>
    <row r="1180" spans="1:9" s="60" customFormat="1" ht="45" x14ac:dyDescent="0.25">
      <c r="A1180" s="96">
        <v>1896</v>
      </c>
      <c r="B1180" s="546" t="s">
        <v>17254</v>
      </c>
      <c r="C1180" s="477" t="s">
        <v>3918</v>
      </c>
      <c r="D1180" s="477" t="s">
        <v>17227</v>
      </c>
      <c r="E1180" s="542" t="s">
        <v>17231</v>
      </c>
      <c r="F1180" s="475"/>
      <c r="G1180" s="482"/>
      <c r="H1180" s="482"/>
      <c r="I1180" s="482"/>
    </row>
    <row r="1181" spans="1:9" s="60" customFormat="1" x14ac:dyDescent="0.25">
      <c r="A1181" s="96">
        <v>1897</v>
      </c>
      <c r="B1181" s="546" t="s">
        <v>17256</v>
      </c>
      <c r="C1181" s="477" t="s">
        <v>17258</v>
      </c>
      <c r="D1181" s="477" t="s">
        <v>17259</v>
      </c>
      <c r="E1181" s="542" t="s">
        <v>17261</v>
      </c>
      <c r="F1181" s="475"/>
      <c r="G1181" s="482"/>
      <c r="H1181" s="482"/>
      <c r="I1181" s="482"/>
    </row>
    <row r="1182" spans="1:9" s="60" customFormat="1" x14ac:dyDescent="0.25">
      <c r="A1182" s="96">
        <v>1897</v>
      </c>
      <c r="B1182" s="546" t="s">
        <v>17265</v>
      </c>
      <c r="C1182" s="477" t="s">
        <v>17258</v>
      </c>
      <c r="D1182" s="477" t="s">
        <v>17259</v>
      </c>
      <c r="E1182" s="542" t="s">
        <v>17261</v>
      </c>
      <c r="F1182" s="475"/>
      <c r="G1182" s="482"/>
      <c r="H1182" s="482"/>
      <c r="I1182" s="482"/>
    </row>
    <row r="1183" spans="1:9" s="60" customFormat="1" x14ac:dyDescent="0.25">
      <c r="A1183" s="96">
        <v>1897</v>
      </c>
      <c r="B1183" s="546" t="s">
        <v>17268</v>
      </c>
      <c r="C1183" s="477" t="s">
        <v>17258</v>
      </c>
      <c r="D1183" s="477" t="s">
        <v>17259</v>
      </c>
      <c r="E1183" s="542" t="s">
        <v>17261</v>
      </c>
      <c r="F1183" s="709" t="s">
        <v>11</v>
      </c>
      <c r="G1183" s="476" t="s">
        <v>11</v>
      </c>
      <c r="H1183" s="476" t="s">
        <v>11</v>
      </c>
      <c r="I1183" s="476" t="s">
        <v>11</v>
      </c>
    </row>
    <row r="1184" spans="1:9" s="60" customFormat="1" x14ac:dyDescent="0.25">
      <c r="A1184" s="96">
        <v>1897</v>
      </c>
      <c r="B1184" s="546" t="s">
        <v>17271</v>
      </c>
      <c r="C1184" s="477" t="s">
        <v>17258</v>
      </c>
      <c r="D1184" s="477" t="s">
        <v>17259</v>
      </c>
      <c r="E1184" s="542" t="s">
        <v>17261</v>
      </c>
      <c r="F1184" s="709" t="s">
        <v>11</v>
      </c>
      <c r="G1184" s="476" t="s">
        <v>11</v>
      </c>
      <c r="H1184" s="476" t="s">
        <v>11</v>
      </c>
      <c r="I1184" s="476" t="s">
        <v>11</v>
      </c>
    </row>
    <row r="1185" spans="1:9" s="60" customFormat="1" x14ac:dyDescent="0.25">
      <c r="A1185" s="96">
        <v>1897</v>
      </c>
      <c r="B1185" s="546" t="s">
        <v>17274</v>
      </c>
      <c r="C1185" s="477" t="s">
        <v>17258</v>
      </c>
      <c r="D1185" s="477" t="s">
        <v>17259</v>
      </c>
      <c r="E1185" s="542" t="s">
        <v>17261</v>
      </c>
      <c r="F1185" s="709" t="s">
        <v>11</v>
      </c>
      <c r="G1185" s="476" t="s">
        <v>11</v>
      </c>
      <c r="H1185" s="476" t="s">
        <v>11</v>
      </c>
      <c r="I1185" s="476" t="s">
        <v>11</v>
      </c>
    </row>
    <row r="1186" spans="1:9" s="60" customFormat="1" x14ac:dyDescent="0.25">
      <c r="A1186" s="96">
        <v>1897</v>
      </c>
      <c r="B1186" s="546" t="s">
        <v>17277</v>
      </c>
      <c r="C1186" s="477" t="s">
        <v>17258</v>
      </c>
      <c r="D1186" s="477" t="s">
        <v>17259</v>
      </c>
      <c r="E1186" s="542" t="s">
        <v>17261</v>
      </c>
      <c r="F1186" s="709" t="s">
        <v>11</v>
      </c>
      <c r="G1186" s="476" t="s">
        <v>11</v>
      </c>
      <c r="H1186" s="476" t="s">
        <v>11</v>
      </c>
      <c r="I1186" s="476" t="s">
        <v>11</v>
      </c>
    </row>
    <row r="1187" spans="1:9" s="60" customFormat="1" x14ac:dyDescent="0.25">
      <c r="A1187" s="96">
        <v>1897</v>
      </c>
      <c r="B1187" s="546" t="s">
        <v>17279</v>
      </c>
      <c r="C1187" s="477" t="s">
        <v>17258</v>
      </c>
      <c r="D1187" s="477" t="s">
        <v>17259</v>
      </c>
      <c r="E1187" s="542" t="s">
        <v>17261</v>
      </c>
      <c r="F1187" s="709" t="s">
        <v>11</v>
      </c>
      <c r="G1187" s="476" t="s">
        <v>11</v>
      </c>
      <c r="H1187" s="476" t="s">
        <v>11</v>
      </c>
      <c r="I1187" s="476" t="s">
        <v>11</v>
      </c>
    </row>
    <row r="1188" spans="1:9" s="60" customFormat="1" x14ac:dyDescent="0.25">
      <c r="A1188" s="96">
        <v>1897</v>
      </c>
      <c r="B1188" s="546" t="s">
        <v>17282</v>
      </c>
      <c r="C1188" s="477" t="s">
        <v>17258</v>
      </c>
      <c r="D1188" s="477" t="s">
        <v>17259</v>
      </c>
      <c r="E1188" s="542" t="s">
        <v>17261</v>
      </c>
      <c r="F1188" s="709" t="s">
        <v>11</v>
      </c>
      <c r="G1188" s="476" t="s">
        <v>11</v>
      </c>
      <c r="H1188" s="476" t="s">
        <v>11</v>
      </c>
      <c r="I1188" s="476" t="s">
        <v>11</v>
      </c>
    </row>
    <row r="1189" spans="1:9" s="60" customFormat="1" x14ac:dyDescent="0.25">
      <c r="A1189" s="96">
        <v>1897</v>
      </c>
      <c r="B1189" s="546" t="s">
        <v>17284</v>
      </c>
      <c r="C1189" s="477" t="s">
        <v>17258</v>
      </c>
      <c r="D1189" s="477" t="s">
        <v>17259</v>
      </c>
      <c r="E1189" s="542" t="s">
        <v>17261</v>
      </c>
      <c r="F1189" s="709" t="s">
        <v>11</v>
      </c>
      <c r="G1189" s="476" t="s">
        <v>11</v>
      </c>
      <c r="H1189" s="476" t="s">
        <v>11</v>
      </c>
      <c r="I1189" s="476" t="s">
        <v>11</v>
      </c>
    </row>
    <row r="1190" spans="1:9" s="60" customFormat="1" x14ac:dyDescent="0.25">
      <c r="A1190" s="96">
        <v>1897</v>
      </c>
      <c r="B1190" s="546" t="s">
        <v>17286</v>
      </c>
      <c r="C1190" s="477" t="s">
        <v>17258</v>
      </c>
      <c r="D1190" s="477" t="s">
        <v>17259</v>
      </c>
      <c r="E1190" s="542" t="s">
        <v>17261</v>
      </c>
      <c r="F1190" s="709" t="s">
        <v>11</v>
      </c>
      <c r="G1190" s="476" t="s">
        <v>11</v>
      </c>
      <c r="H1190" s="476" t="s">
        <v>11</v>
      </c>
      <c r="I1190" s="476" t="s">
        <v>11</v>
      </c>
    </row>
    <row r="1191" spans="1:9" s="60" customFormat="1" x14ac:dyDescent="0.25">
      <c r="A1191" s="96">
        <v>1897</v>
      </c>
      <c r="B1191" s="546" t="s">
        <v>17288</v>
      </c>
      <c r="C1191" s="477" t="s">
        <v>17258</v>
      </c>
      <c r="D1191" s="477" t="s">
        <v>17259</v>
      </c>
      <c r="E1191" s="542" t="s">
        <v>17261</v>
      </c>
      <c r="F1191" s="709" t="s">
        <v>11</v>
      </c>
      <c r="G1191" s="476" t="s">
        <v>11</v>
      </c>
      <c r="H1191" s="476" t="s">
        <v>11</v>
      </c>
      <c r="I1191" s="476" t="s">
        <v>11</v>
      </c>
    </row>
    <row r="1192" spans="1:9" s="60" customFormat="1" x14ac:dyDescent="0.25">
      <c r="A1192" s="96">
        <v>1897</v>
      </c>
      <c r="B1192" s="546" t="s">
        <v>17291</v>
      </c>
      <c r="C1192" s="477" t="s">
        <v>17258</v>
      </c>
      <c r="D1192" s="477" t="s">
        <v>17259</v>
      </c>
      <c r="E1192" s="542" t="s">
        <v>17261</v>
      </c>
      <c r="F1192" s="709" t="s">
        <v>11</v>
      </c>
      <c r="G1192" s="476" t="s">
        <v>11</v>
      </c>
      <c r="H1192" s="476" t="s">
        <v>11</v>
      </c>
      <c r="I1192" s="476" t="s">
        <v>11</v>
      </c>
    </row>
    <row r="1193" spans="1:9" s="60" customFormat="1" x14ac:dyDescent="0.25">
      <c r="A1193" s="96">
        <v>1897</v>
      </c>
      <c r="B1193" s="546" t="s">
        <v>17294</v>
      </c>
      <c r="C1193" s="477" t="s">
        <v>17258</v>
      </c>
      <c r="D1193" s="477" t="s">
        <v>17259</v>
      </c>
      <c r="E1193" s="542" t="s">
        <v>17261</v>
      </c>
      <c r="F1193" s="709" t="s">
        <v>11</v>
      </c>
      <c r="G1193" s="476" t="s">
        <v>11</v>
      </c>
      <c r="H1193" s="476" t="s">
        <v>11</v>
      </c>
      <c r="I1193" s="476" t="s">
        <v>11</v>
      </c>
    </row>
    <row r="1194" spans="1:9" s="60" customFormat="1" x14ac:dyDescent="0.25">
      <c r="A1194" s="96">
        <v>1897</v>
      </c>
      <c r="B1194" s="546" t="s">
        <v>17297</v>
      </c>
      <c r="C1194" s="477" t="s">
        <v>17258</v>
      </c>
      <c r="D1194" s="477" t="s">
        <v>17259</v>
      </c>
      <c r="E1194" s="542" t="s">
        <v>17261</v>
      </c>
      <c r="F1194" s="709" t="s">
        <v>11</v>
      </c>
      <c r="G1194" s="476" t="s">
        <v>11</v>
      </c>
      <c r="H1194" s="476" t="s">
        <v>11</v>
      </c>
      <c r="I1194" s="476" t="s">
        <v>11</v>
      </c>
    </row>
    <row r="1195" spans="1:9" s="60" customFormat="1" x14ac:dyDescent="0.25">
      <c r="A1195" s="96">
        <v>1897</v>
      </c>
      <c r="B1195" s="546" t="s">
        <v>17300</v>
      </c>
      <c r="C1195" s="477" t="s">
        <v>17258</v>
      </c>
      <c r="D1195" s="477" t="s">
        <v>17259</v>
      </c>
      <c r="E1195" s="542" t="s">
        <v>17261</v>
      </c>
      <c r="F1195" s="709" t="s">
        <v>11</v>
      </c>
      <c r="G1195" s="476" t="s">
        <v>11</v>
      </c>
      <c r="H1195" s="476" t="s">
        <v>11</v>
      </c>
      <c r="I1195" s="476" t="s">
        <v>11</v>
      </c>
    </row>
    <row r="1196" spans="1:9" s="60" customFormat="1" x14ac:dyDescent="0.25">
      <c r="A1196" s="96">
        <v>1897</v>
      </c>
      <c r="B1196" s="546" t="s">
        <v>17301</v>
      </c>
      <c r="C1196" s="477" t="s">
        <v>17258</v>
      </c>
      <c r="D1196" s="477" t="s">
        <v>17259</v>
      </c>
      <c r="E1196" s="542" t="s">
        <v>17261</v>
      </c>
      <c r="F1196" s="709" t="s">
        <v>11</v>
      </c>
      <c r="G1196" s="476" t="s">
        <v>11</v>
      </c>
      <c r="H1196" s="476" t="s">
        <v>11</v>
      </c>
      <c r="I1196" s="476" t="s">
        <v>11</v>
      </c>
    </row>
    <row r="1197" spans="1:9" s="60" customFormat="1" x14ac:dyDescent="0.25">
      <c r="A1197" s="96">
        <v>1897</v>
      </c>
      <c r="B1197" s="546" t="s">
        <v>17302</v>
      </c>
      <c r="C1197" s="477" t="s">
        <v>17258</v>
      </c>
      <c r="D1197" s="477" t="s">
        <v>17259</v>
      </c>
      <c r="E1197" s="542" t="s">
        <v>17261</v>
      </c>
      <c r="F1197" s="709" t="s">
        <v>11</v>
      </c>
      <c r="G1197" s="476" t="s">
        <v>11</v>
      </c>
      <c r="H1197" s="476" t="s">
        <v>11</v>
      </c>
      <c r="I1197" s="476" t="s">
        <v>11</v>
      </c>
    </row>
    <row r="1198" spans="1:9" s="60" customFormat="1" x14ac:dyDescent="0.25">
      <c r="A1198" s="96">
        <v>1897</v>
      </c>
      <c r="B1198" s="546" t="s">
        <v>17305</v>
      </c>
      <c r="C1198" s="477" t="s">
        <v>17258</v>
      </c>
      <c r="D1198" s="477" t="s">
        <v>17259</v>
      </c>
      <c r="E1198" s="542" t="s">
        <v>17261</v>
      </c>
      <c r="F1198" s="709" t="s">
        <v>11</v>
      </c>
      <c r="G1198" s="476" t="s">
        <v>11</v>
      </c>
      <c r="H1198" s="476" t="s">
        <v>11</v>
      </c>
      <c r="I1198" s="476" t="s">
        <v>11</v>
      </c>
    </row>
    <row r="1199" spans="1:9" s="60" customFormat="1" x14ac:dyDescent="0.25">
      <c r="A1199" s="96">
        <v>1897</v>
      </c>
      <c r="B1199" s="546" t="s">
        <v>17308</v>
      </c>
      <c r="C1199" s="477" t="s">
        <v>17258</v>
      </c>
      <c r="D1199" s="477" t="s">
        <v>17259</v>
      </c>
      <c r="E1199" s="542" t="s">
        <v>17261</v>
      </c>
      <c r="F1199" s="709" t="s">
        <v>11</v>
      </c>
      <c r="G1199" s="476" t="s">
        <v>11</v>
      </c>
      <c r="H1199" s="476" t="s">
        <v>11</v>
      </c>
      <c r="I1199" s="476" t="s">
        <v>11</v>
      </c>
    </row>
    <row r="1200" spans="1:9" s="60" customFormat="1" x14ac:dyDescent="0.25">
      <c r="A1200" s="96">
        <v>1897</v>
      </c>
      <c r="B1200" s="546" t="s">
        <v>17310</v>
      </c>
      <c r="C1200" s="477" t="s">
        <v>17258</v>
      </c>
      <c r="D1200" s="477" t="s">
        <v>17259</v>
      </c>
      <c r="E1200" s="542" t="s">
        <v>17261</v>
      </c>
      <c r="F1200" s="709" t="s">
        <v>11</v>
      </c>
      <c r="G1200" s="476" t="s">
        <v>11</v>
      </c>
      <c r="H1200" s="476" t="s">
        <v>11</v>
      </c>
      <c r="I1200" s="476" t="s">
        <v>11</v>
      </c>
    </row>
    <row r="1201" spans="1:9" s="60" customFormat="1" x14ac:dyDescent="0.25">
      <c r="A1201" s="96">
        <v>1897</v>
      </c>
      <c r="B1201" s="546" t="s">
        <v>17313</v>
      </c>
      <c r="C1201" s="477" t="s">
        <v>17258</v>
      </c>
      <c r="D1201" s="477" t="s">
        <v>17259</v>
      </c>
      <c r="E1201" s="542" t="s">
        <v>17261</v>
      </c>
      <c r="F1201" s="709" t="s">
        <v>11</v>
      </c>
      <c r="G1201" s="476" t="s">
        <v>11</v>
      </c>
      <c r="H1201" s="476" t="s">
        <v>11</v>
      </c>
      <c r="I1201" s="476" t="s">
        <v>11</v>
      </c>
    </row>
    <row r="1202" spans="1:9" s="60" customFormat="1" x14ac:dyDescent="0.25">
      <c r="A1202" s="96">
        <v>1897</v>
      </c>
      <c r="B1202" s="546" t="s">
        <v>17315</v>
      </c>
      <c r="C1202" s="477" t="s">
        <v>17258</v>
      </c>
      <c r="D1202" s="477" t="s">
        <v>17259</v>
      </c>
      <c r="E1202" s="542" t="s">
        <v>17261</v>
      </c>
      <c r="F1202" s="709" t="s">
        <v>11</v>
      </c>
      <c r="G1202" s="476" t="s">
        <v>11</v>
      </c>
      <c r="H1202" s="476" t="s">
        <v>11</v>
      </c>
      <c r="I1202" s="476" t="s">
        <v>11</v>
      </c>
    </row>
    <row r="1203" spans="1:9" s="60" customFormat="1" x14ac:dyDescent="0.25">
      <c r="A1203" s="96">
        <v>1897</v>
      </c>
      <c r="B1203" s="546" t="s">
        <v>17317</v>
      </c>
      <c r="C1203" s="477" t="s">
        <v>17258</v>
      </c>
      <c r="D1203" s="477" t="s">
        <v>17259</v>
      </c>
      <c r="E1203" s="542" t="s">
        <v>17261</v>
      </c>
      <c r="F1203" s="709" t="s">
        <v>11</v>
      </c>
      <c r="G1203" s="476" t="s">
        <v>11</v>
      </c>
      <c r="H1203" s="476" t="s">
        <v>11</v>
      </c>
      <c r="I1203" s="476" t="s">
        <v>11</v>
      </c>
    </row>
    <row r="1204" spans="1:9" s="60" customFormat="1" x14ac:dyDescent="0.25">
      <c r="A1204" s="96">
        <v>1897</v>
      </c>
      <c r="B1204" s="546" t="s">
        <v>17320</v>
      </c>
      <c r="C1204" s="477" t="s">
        <v>17258</v>
      </c>
      <c r="D1204" s="477" t="s">
        <v>17259</v>
      </c>
      <c r="E1204" s="542" t="s">
        <v>17261</v>
      </c>
      <c r="F1204" s="709" t="s">
        <v>11</v>
      </c>
      <c r="G1204" s="476" t="s">
        <v>11</v>
      </c>
      <c r="H1204" s="476" t="s">
        <v>11</v>
      </c>
      <c r="I1204" s="476" t="s">
        <v>11</v>
      </c>
    </row>
    <row r="1205" spans="1:9" s="60" customFormat="1" x14ac:dyDescent="0.25">
      <c r="A1205" s="96">
        <v>1897</v>
      </c>
      <c r="B1205" s="546" t="s">
        <v>17323</v>
      </c>
      <c r="C1205" s="477" t="s">
        <v>17258</v>
      </c>
      <c r="D1205" s="477" t="s">
        <v>17259</v>
      </c>
      <c r="E1205" s="542" t="s">
        <v>17261</v>
      </c>
      <c r="F1205" s="709" t="s">
        <v>11</v>
      </c>
      <c r="G1205" s="476" t="s">
        <v>11</v>
      </c>
      <c r="H1205" s="476" t="s">
        <v>11</v>
      </c>
      <c r="I1205" s="476" t="s">
        <v>11</v>
      </c>
    </row>
    <row r="1206" spans="1:9" s="60" customFormat="1" x14ac:dyDescent="0.25">
      <c r="A1206" s="96">
        <v>1897</v>
      </c>
      <c r="B1206" s="546" t="s">
        <v>17325</v>
      </c>
      <c r="C1206" s="477" t="s">
        <v>17258</v>
      </c>
      <c r="D1206" s="477" t="s">
        <v>17259</v>
      </c>
      <c r="E1206" s="542" t="s">
        <v>17261</v>
      </c>
      <c r="F1206" s="709" t="s">
        <v>11</v>
      </c>
      <c r="G1206" s="476" t="s">
        <v>11</v>
      </c>
      <c r="H1206" s="476" t="s">
        <v>11</v>
      </c>
      <c r="I1206" s="476" t="s">
        <v>11</v>
      </c>
    </row>
    <row r="1207" spans="1:9" s="60" customFormat="1" x14ac:dyDescent="0.25">
      <c r="A1207" s="96">
        <v>1897</v>
      </c>
      <c r="B1207" s="546" t="s">
        <v>17326</v>
      </c>
      <c r="C1207" s="477" t="s">
        <v>17258</v>
      </c>
      <c r="D1207" s="477" t="s">
        <v>17259</v>
      </c>
      <c r="E1207" s="542" t="s">
        <v>17261</v>
      </c>
      <c r="F1207" s="709" t="s">
        <v>11</v>
      </c>
      <c r="G1207" s="476" t="s">
        <v>11</v>
      </c>
      <c r="H1207" s="476" t="s">
        <v>11</v>
      </c>
      <c r="I1207" s="476" t="s">
        <v>11</v>
      </c>
    </row>
    <row r="1208" spans="1:9" s="60" customFormat="1" x14ac:dyDescent="0.25">
      <c r="A1208" s="96">
        <v>1897</v>
      </c>
      <c r="B1208" s="546" t="s">
        <v>17329</v>
      </c>
      <c r="C1208" s="477" t="s">
        <v>17258</v>
      </c>
      <c r="D1208" s="477" t="s">
        <v>17259</v>
      </c>
      <c r="E1208" s="542" t="s">
        <v>17261</v>
      </c>
      <c r="F1208" s="709" t="s">
        <v>11</v>
      </c>
      <c r="G1208" s="476" t="s">
        <v>11</v>
      </c>
      <c r="H1208" s="476" t="s">
        <v>11</v>
      </c>
      <c r="I1208" s="476" t="s">
        <v>11</v>
      </c>
    </row>
    <row r="1209" spans="1:9" s="60" customFormat="1" x14ac:dyDescent="0.25">
      <c r="A1209" s="96">
        <v>1897</v>
      </c>
      <c r="B1209" s="546" t="s">
        <v>17332</v>
      </c>
      <c r="C1209" s="477" t="s">
        <v>17258</v>
      </c>
      <c r="D1209" s="477" t="s">
        <v>17259</v>
      </c>
      <c r="E1209" s="542" t="s">
        <v>17261</v>
      </c>
      <c r="F1209" s="709" t="s">
        <v>11</v>
      </c>
      <c r="G1209" s="476" t="s">
        <v>11</v>
      </c>
      <c r="H1209" s="476" t="s">
        <v>11</v>
      </c>
      <c r="I1209" s="476" t="s">
        <v>11</v>
      </c>
    </row>
    <row r="1210" spans="1:9" s="60" customFormat="1" x14ac:dyDescent="0.25">
      <c r="A1210" s="96">
        <v>1905</v>
      </c>
      <c r="B1210" s="546" t="s">
        <v>17335</v>
      </c>
      <c r="C1210" s="477" t="s">
        <v>16683</v>
      </c>
      <c r="D1210" s="477" t="s">
        <v>17337</v>
      </c>
      <c r="E1210" s="542" t="s">
        <v>17339</v>
      </c>
      <c r="F1210" s="709" t="s">
        <v>11</v>
      </c>
      <c r="G1210" s="476" t="s">
        <v>11</v>
      </c>
      <c r="H1210" s="476" t="s">
        <v>11</v>
      </c>
      <c r="I1210" s="476" t="s">
        <v>11</v>
      </c>
    </row>
    <row r="1211" spans="1:9" s="60" customFormat="1" x14ac:dyDescent="0.25">
      <c r="A1211" s="96">
        <v>1905</v>
      </c>
      <c r="B1211" s="546" t="s">
        <v>17342</v>
      </c>
      <c r="C1211" s="477" t="s">
        <v>16683</v>
      </c>
      <c r="D1211" s="477" t="s">
        <v>17337</v>
      </c>
      <c r="E1211" s="542" t="s">
        <v>17339</v>
      </c>
      <c r="F1211" s="709" t="s">
        <v>11</v>
      </c>
      <c r="G1211" s="476" t="s">
        <v>11</v>
      </c>
      <c r="H1211" s="476" t="s">
        <v>11</v>
      </c>
      <c r="I1211" s="476" t="s">
        <v>11</v>
      </c>
    </row>
    <row r="1212" spans="1:9" s="60" customFormat="1" x14ac:dyDescent="0.25">
      <c r="A1212" s="96">
        <v>1905</v>
      </c>
      <c r="B1212" s="546" t="s">
        <v>17347</v>
      </c>
      <c r="C1212" s="477" t="s">
        <v>16683</v>
      </c>
      <c r="D1212" s="477" t="s">
        <v>17337</v>
      </c>
      <c r="E1212" s="542" t="s">
        <v>17339</v>
      </c>
      <c r="F1212" s="709" t="s">
        <v>11</v>
      </c>
      <c r="G1212" s="476" t="s">
        <v>11</v>
      </c>
      <c r="H1212" s="476" t="s">
        <v>11</v>
      </c>
      <c r="I1212" s="476" t="s">
        <v>11</v>
      </c>
    </row>
    <row r="1213" spans="1:9" s="60" customFormat="1" x14ac:dyDescent="0.25">
      <c r="A1213" s="96">
        <v>1905</v>
      </c>
      <c r="B1213" s="546" t="s">
        <v>17352</v>
      </c>
      <c r="C1213" s="477" t="s">
        <v>16683</v>
      </c>
      <c r="D1213" s="477" t="s">
        <v>17337</v>
      </c>
      <c r="E1213" s="542" t="s">
        <v>17339</v>
      </c>
      <c r="F1213" s="709" t="s">
        <v>11</v>
      </c>
      <c r="G1213" s="476" t="s">
        <v>11</v>
      </c>
      <c r="H1213" s="476" t="s">
        <v>11</v>
      </c>
      <c r="I1213" s="476" t="s">
        <v>11</v>
      </c>
    </row>
    <row r="1214" spans="1:9" s="60" customFormat="1" x14ac:dyDescent="0.25">
      <c r="A1214" s="96">
        <v>1905</v>
      </c>
      <c r="B1214" s="546" t="s">
        <v>17355</v>
      </c>
      <c r="C1214" s="477" t="s">
        <v>16683</v>
      </c>
      <c r="D1214" s="477" t="s">
        <v>17337</v>
      </c>
      <c r="E1214" s="542" t="s">
        <v>17339</v>
      </c>
      <c r="F1214" s="709" t="s">
        <v>11</v>
      </c>
      <c r="G1214" s="476" t="s">
        <v>11</v>
      </c>
      <c r="H1214" s="476" t="s">
        <v>11</v>
      </c>
      <c r="I1214" s="476" t="s">
        <v>11</v>
      </c>
    </row>
    <row r="1215" spans="1:9" s="60" customFormat="1" x14ac:dyDescent="0.25">
      <c r="A1215" s="96">
        <v>1905</v>
      </c>
      <c r="B1215" s="546" t="s">
        <v>17358</v>
      </c>
      <c r="C1215" s="477" t="s">
        <v>16683</v>
      </c>
      <c r="D1215" s="477" t="s">
        <v>17337</v>
      </c>
      <c r="E1215" s="542" t="s">
        <v>17339</v>
      </c>
      <c r="F1215" s="709" t="s">
        <v>11</v>
      </c>
      <c r="G1215" s="476" t="s">
        <v>11</v>
      </c>
      <c r="H1215" s="476" t="s">
        <v>11</v>
      </c>
      <c r="I1215" s="476" t="s">
        <v>11</v>
      </c>
    </row>
    <row r="1216" spans="1:9" s="60" customFormat="1" x14ac:dyDescent="0.25">
      <c r="A1216" s="96">
        <v>1905</v>
      </c>
      <c r="B1216" s="546" t="s">
        <v>17361</v>
      </c>
      <c r="C1216" s="477" t="s">
        <v>16683</v>
      </c>
      <c r="D1216" s="477" t="s">
        <v>17337</v>
      </c>
      <c r="E1216" s="542" t="s">
        <v>17339</v>
      </c>
      <c r="F1216" s="709" t="s">
        <v>11</v>
      </c>
      <c r="G1216" s="476" t="s">
        <v>11</v>
      </c>
      <c r="H1216" s="476" t="s">
        <v>11</v>
      </c>
      <c r="I1216" s="476" t="s">
        <v>11</v>
      </c>
    </row>
    <row r="1217" spans="1:9" s="60" customFormat="1" x14ac:dyDescent="0.25">
      <c r="A1217" s="96">
        <v>1905</v>
      </c>
      <c r="B1217" s="546" t="s">
        <v>17364</v>
      </c>
      <c r="C1217" s="477" t="s">
        <v>16683</v>
      </c>
      <c r="D1217" s="477" t="s">
        <v>17337</v>
      </c>
      <c r="E1217" s="542" t="s">
        <v>17339</v>
      </c>
      <c r="F1217" s="709" t="s">
        <v>11</v>
      </c>
      <c r="G1217" s="476" t="s">
        <v>11</v>
      </c>
      <c r="H1217" s="476" t="s">
        <v>11</v>
      </c>
      <c r="I1217" s="476" t="s">
        <v>11</v>
      </c>
    </row>
    <row r="1218" spans="1:9" s="60" customFormat="1" x14ac:dyDescent="0.25">
      <c r="A1218" s="96">
        <v>1905</v>
      </c>
      <c r="B1218" s="546" t="s">
        <v>17366</v>
      </c>
      <c r="C1218" s="477" t="s">
        <v>16683</v>
      </c>
      <c r="D1218" s="477" t="s">
        <v>17337</v>
      </c>
      <c r="E1218" s="542" t="s">
        <v>17339</v>
      </c>
      <c r="F1218" s="709" t="s">
        <v>11</v>
      </c>
      <c r="G1218" s="476" t="s">
        <v>11</v>
      </c>
      <c r="H1218" s="476" t="s">
        <v>11</v>
      </c>
      <c r="I1218" s="476" t="s">
        <v>11</v>
      </c>
    </row>
    <row r="1219" spans="1:9" s="60" customFormat="1" x14ac:dyDescent="0.25">
      <c r="A1219" s="96">
        <v>1905</v>
      </c>
      <c r="B1219" s="546" t="s">
        <v>17367</v>
      </c>
      <c r="C1219" s="477" t="s">
        <v>16683</v>
      </c>
      <c r="D1219" s="477" t="s">
        <v>17337</v>
      </c>
      <c r="E1219" s="542" t="s">
        <v>17339</v>
      </c>
      <c r="F1219" s="709" t="s">
        <v>11</v>
      </c>
      <c r="G1219" s="476" t="s">
        <v>11</v>
      </c>
      <c r="H1219" s="476" t="s">
        <v>11</v>
      </c>
      <c r="I1219" s="476" t="s">
        <v>11</v>
      </c>
    </row>
    <row r="1220" spans="1:9" s="60" customFormat="1" x14ac:dyDescent="0.25">
      <c r="A1220" s="96">
        <v>1905</v>
      </c>
      <c r="B1220" s="546" t="s">
        <v>17368</v>
      </c>
      <c r="C1220" s="477" t="s">
        <v>16683</v>
      </c>
      <c r="D1220" s="477" t="s">
        <v>17337</v>
      </c>
      <c r="E1220" s="542" t="s">
        <v>17339</v>
      </c>
      <c r="F1220" s="709" t="s">
        <v>11</v>
      </c>
      <c r="G1220" s="476" t="s">
        <v>11</v>
      </c>
      <c r="H1220" s="476" t="s">
        <v>11</v>
      </c>
      <c r="I1220" s="476" t="s">
        <v>11</v>
      </c>
    </row>
    <row r="1221" spans="1:9" s="60" customFormat="1" x14ac:dyDescent="0.25">
      <c r="A1221" s="96">
        <v>1905</v>
      </c>
      <c r="B1221" s="546" t="s">
        <v>17370</v>
      </c>
      <c r="C1221" s="477" t="s">
        <v>16683</v>
      </c>
      <c r="D1221" s="477" t="s">
        <v>17337</v>
      </c>
      <c r="E1221" s="542" t="s">
        <v>17339</v>
      </c>
      <c r="F1221" s="709" t="s">
        <v>11</v>
      </c>
      <c r="G1221" s="476" t="s">
        <v>11</v>
      </c>
      <c r="H1221" s="476" t="s">
        <v>11</v>
      </c>
      <c r="I1221" s="476" t="s">
        <v>11</v>
      </c>
    </row>
    <row r="1222" spans="1:9" s="60" customFormat="1" x14ac:dyDescent="0.25">
      <c r="A1222" s="96">
        <v>1905</v>
      </c>
      <c r="B1222" s="546" t="s">
        <v>17374</v>
      </c>
      <c r="C1222" s="477" t="s">
        <v>16683</v>
      </c>
      <c r="D1222" s="477" t="s">
        <v>17337</v>
      </c>
      <c r="E1222" s="542" t="s">
        <v>17339</v>
      </c>
      <c r="F1222" s="709" t="s">
        <v>11</v>
      </c>
      <c r="G1222" s="476" t="s">
        <v>11</v>
      </c>
      <c r="H1222" s="476" t="s">
        <v>11</v>
      </c>
      <c r="I1222" s="476" t="s">
        <v>11</v>
      </c>
    </row>
    <row r="1223" spans="1:9" s="60" customFormat="1" x14ac:dyDescent="0.25">
      <c r="A1223" s="96">
        <v>1905</v>
      </c>
      <c r="B1223" s="546" t="s">
        <v>17376</v>
      </c>
      <c r="C1223" s="477" t="s">
        <v>16683</v>
      </c>
      <c r="D1223" s="477" t="s">
        <v>17337</v>
      </c>
      <c r="E1223" s="542" t="s">
        <v>17339</v>
      </c>
      <c r="F1223" s="709" t="s">
        <v>11</v>
      </c>
      <c r="G1223" s="476" t="s">
        <v>11</v>
      </c>
      <c r="H1223" s="476" t="s">
        <v>11</v>
      </c>
      <c r="I1223" s="476" t="s">
        <v>11</v>
      </c>
    </row>
    <row r="1224" spans="1:9" s="60" customFormat="1" x14ac:dyDescent="0.25">
      <c r="A1224" s="96">
        <v>1905</v>
      </c>
      <c r="B1224" s="546" t="s">
        <v>17378</v>
      </c>
      <c r="C1224" s="477" t="s">
        <v>16683</v>
      </c>
      <c r="D1224" s="477" t="s">
        <v>17337</v>
      </c>
      <c r="E1224" s="542" t="s">
        <v>17339</v>
      </c>
      <c r="F1224" s="709" t="s">
        <v>11</v>
      </c>
      <c r="G1224" s="476" t="s">
        <v>11</v>
      </c>
      <c r="H1224" s="476" t="s">
        <v>11</v>
      </c>
      <c r="I1224" s="476" t="s">
        <v>11</v>
      </c>
    </row>
    <row r="1225" spans="1:9" s="60" customFormat="1" x14ac:dyDescent="0.25">
      <c r="A1225" s="96">
        <v>1905</v>
      </c>
      <c r="B1225" s="546" t="s">
        <v>17380</v>
      </c>
      <c r="C1225" s="477" t="s">
        <v>16683</v>
      </c>
      <c r="D1225" s="477" t="s">
        <v>17337</v>
      </c>
      <c r="E1225" s="542" t="s">
        <v>17339</v>
      </c>
      <c r="F1225" s="709" t="s">
        <v>11</v>
      </c>
      <c r="G1225" s="476" t="s">
        <v>11</v>
      </c>
      <c r="H1225" s="476" t="s">
        <v>11</v>
      </c>
      <c r="I1225" s="476" t="s">
        <v>11</v>
      </c>
    </row>
    <row r="1226" spans="1:9" s="60" customFormat="1" x14ac:dyDescent="0.25">
      <c r="A1226" s="96">
        <v>1905</v>
      </c>
      <c r="B1226" s="546" t="s">
        <v>17381</v>
      </c>
      <c r="C1226" s="477" t="s">
        <v>16683</v>
      </c>
      <c r="D1226" s="477" t="s">
        <v>17337</v>
      </c>
      <c r="E1226" s="542" t="s">
        <v>17339</v>
      </c>
      <c r="F1226" s="709" t="s">
        <v>11</v>
      </c>
      <c r="G1226" s="476" t="s">
        <v>11</v>
      </c>
      <c r="H1226" s="476" t="s">
        <v>11</v>
      </c>
      <c r="I1226" s="476" t="s">
        <v>11</v>
      </c>
    </row>
    <row r="1227" spans="1:9" s="60" customFormat="1" x14ac:dyDescent="0.25">
      <c r="A1227" s="96">
        <v>1905</v>
      </c>
      <c r="B1227" s="546" t="s">
        <v>17384</v>
      </c>
      <c r="C1227" s="477" t="s">
        <v>16683</v>
      </c>
      <c r="D1227" s="477" t="s">
        <v>17337</v>
      </c>
      <c r="E1227" s="542" t="s">
        <v>17339</v>
      </c>
      <c r="F1227" s="709" t="s">
        <v>11</v>
      </c>
      <c r="G1227" s="476" t="s">
        <v>11</v>
      </c>
      <c r="H1227" s="476" t="s">
        <v>11</v>
      </c>
      <c r="I1227" s="476" t="s">
        <v>11</v>
      </c>
    </row>
    <row r="1228" spans="1:9" s="60" customFormat="1" x14ac:dyDescent="0.25">
      <c r="A1228" s="96">
        <v>1905</v>
      </c>
      <c r="B1228" s="546" t="s">
        <v>17385</v>
      </c>
      <c r="C1228" s="477" t="s">
        <v>16683</v>
      </c>
      <c r="D1228" s="477" t="s">
        <v>17337</v>
      </c>
      <c r="E1228" s="542" t="s">
        <v>17339</v>
      </c>
      <c r="F1228" s="709" t="s">
        <v>11</v>
      </c>
      <c r="G1228" s="476" t="s">
        <v>11</v>
      </c>
      <c r="H1228" s="476" t="s">
        <v>11</v>
      </c>
      <c r="I1228" s="476" t="s">
        <v>11</v>
      </c>
    </row>
    <row r="1229" spans="1:9" s="60" customFormat="1" ht="87.75" customHeight="1" x14ac:dyDescent="0.25">
      <c r="A1229" s="96">
        <v>1910</v>
      </c>
      <c r="B1229" s="546" t="s">
        <v>17388</v>
      </c>
      <c r="C1229" s="477" t="s">
        <v>807</v>
      </c>
      <c r="D1229" s="477" t="s">
        <v>17391</v>
      </c>
      <c r="E1229" s="542" t="s">
        <v>17393</v>
      </c>
      <c r="F1229" s="709" t="s">
        <v>11</v>
      </c>
      <c r="G1229" s="476" t="s">
        <v>11</v>
      </c>
      <c r="H1229" s="476" t="s">
        <v>11</v>
      </c>
      <c r="I1229" s="476" t="s">
        <v>11</v>
      </c>
    </row>
    <row r="1230" spans="1:9" s="60" customFormat="1" ht="67.5" customHeight="1" x14ac:dyDescent="0.25">
      <c r="A1230" s="96">
        <v>1910</v>
      </c>
      <c r="B1230" s="546" t="s">
        <v>17398</v>
      </c>
      <c r="C1230" s="477" t="s">
        <v>807</v>
      </c>
      <c r="D1230" s="477" t="s">
        <v>17391</v>
      </c>
      <c r="E1230" s="542" t="s">
        <v>17393</v>
      </c>
      <c r="F1230" s="709" t="s">
        <v>11</v>
      </c>
      <c r="G1230" s="476" t="s">
        <v>11</v>
      </c>
      <c r="H1230" s="476" t="s">
        <v>11</v>
      </c>
      <c r="I1230" s="476" t="s">
        <v>11</v>
      </c>
    </row>
    <row r="1231" spans="1:9" s="60" customFormat="1" ht="100.5" customHeight="1" x14ac:dyDescent="0.25">
      <c r="A1231" s="96">
        <v>1910</v>
      </c>
      <c r="B1231" s="546" t="s">
        <v>17399</v>
      </c>
      <c r="C1231" s="477" t="s">
        <v>807</v>
      </c>
      <c r="D1231" s="477" t="s">
        <v>17391</v>
      </c>
      <c r="E1231" s="542" t="s">
        <v>17393</v>
      </c>
      <c r="F1231" s="475" t="s">
        <v>11</v>
      </c>
      <c r="G1231" s="482" t="s">
        <v>11</v>
      </c>
      <c r="H1231" s="482" t="s">
        <v>11</v>
      </c>
      <c r="I1231" s="482"/>
    </row>
    <row r="1232" spans="1:9" s="60" customFormat="1" ht="87.75" customHeight="1" x14ac:dyDescent="0.25">
      <c r="A1232" s="96">
        <v>1910</v>
      </c>
      <c r="B1232" s="546" t="s">
        <v>17400</v>
      </c>
      <c r="C1232" s="477" t="s">
        <v>807</v>
      </c>
      <c r="D1232" s="477" t="s">
        <v>17391</v>
      </c>
      <c r="E1232" s="545" t="s">
        <v>17393</v>
      </c>
      <c r="F1232" s="475" t="s">
        <v>11</v>
      </c>
      <c r="G1232" s="482" t="s">
        <v>11</v>
      </c>
      <c r="H1232" s="482" t="s">
        <v>11</v>
      </c>
      <c r="I1232" s="482"/>
    </row>
    <row r="1233" spans="1:9" s="60" customFormat="1" ht="102.75" customHeight="1" x14ac:dyDescent="0.25">
      <c r="A1233" s="96">
        <v>1910</v>
      </c>
      <c r="B1233" s="546" t="s">
        <v>17401</v>
      </c>
      <c r="C1233" s="477" t="s">
        <v>807</v>
      </c>
      <c r="D1233" s="477" t="s">
        <v>17391</v>
      </c>
      <c r="E1233" s="542" t="s">
        <v>17393</v>
      </c>
      <c r="F1233" s="475" t="s">
        <v>11</v>
      </c>
      <c r="G1233" s="482" t="s">
        <v>11</v>
      </c>
      <c r="H1233" s="482" t="s">
        <v>11</v>
      </c>
      <c r="I1233" s="482"/>
    </row>
    <row r="1234" spans="1:9" s="60" customFormat="1" ht="97.5" customHeight="1" x14ac:dyDescent="0.25">
      <c r="A1234" s="96">
        <v>1910</v>
      </c>
      <c r="B1234" s="546" t="s">
        <v>17403</v>
      </c>
      <c r="C1234" s="477" t="s">
        <v>807</v>
      </c>
      <c r="D1234" s="477" t="s">
        <v>17391</v>
      </c>
      <c r="E1234" s="542" t="s">
        <v>17393</v>
      </c>
      <c r="F1234" s="475"/>
      <c r="G1234" s="482"/>
      <c r="H1234" s="482"/>
      <c r="I1234" s="482"/>
    </row>
    <row r="1235" spans="1:9" s="60" customFormat="1" x14ac:dyDescent="0.25">
      <c r="A1235" s="96">
        <v>1913</v>
      </c>
      <c r="B1235" s="546" t="s">
        <v>17409</v>
      </c>
      <c r="C1235" s="477" t="s">
        <v>1645</v>
      </c>
      <c r="D1235" s="477" t="s">
        <v>17406</v>
      </c>
      <c r="E1235" s="542" t="s">
        <v>11</v>
      </c>
      <c r="F1235" s="709" t="s">
        <v>11</v>
      </c>
      <c r="G1235" s="476" t="s">
        <v>11</v>
      </c>
      <c r="H1235" s="476" t="s">
        <v>11</v>
      </c>
      <c r="I1235" s="476" t="s">
        <v>11</v>
      </c>
    </row>
    <row r="1236" spans="1:9" s="60" customFormat="1" x14ac:dyDescent="0.25">
      <c r="A1236" s="96">
        <v>1913</v>
      </c>
      <c r="B1236" s="546" t="s">
        <v>17410</v>
      </c>
      <c r="C1236" s="477" t="s">
        <v>1645</v>
      </c>
      <c r="D1236" s="477" t="s">
        <v>17406</v>
      </c>
      <c r="E1236" s="542" t="s">
        <v>11</v>
      </c>
      <c r="F1236" s="709" t="s">
        <v>11</v>
      </c>
      <c r="G1236" s="476" t="s">
        <v>11</v>
      </c>
      <c r="H1236" s="476" t="s">
        <v>11</v>
      </c>
      <c r="I1236" s="476" t="s">
        <v>11</v>
      </c>
    </row>
    <row r="1237" spans="1:9" s="60" customFormat="1" x14ac:dyDescent="0.25">
      <c r="A1237" s="96">
        <v>1913</v>
      </c>
      <c r="B1237" s="546" t="s">
        <v>17411</v>
      </c>
      <c r="C1237" s="477" t="s">
        <v>1645</v>
      </c>
      <c r="D1237" s="477" t="s">
        <v>17406</v>
      </c>
      <c r="E1237" s="542" t="s">
        <v>11</v>
      </c>
      <c r="F1237" s="709" t="s">
        <v>11</v>
      </c>
      <c r="G1237" s="476" t="s">
        <v>11</v>
      </c>
      <c r="H1237" s="476" t="s">
        <v>11</v>
      </c>
      <c r="I1237" s="476" t="s">
        <v>11</v>
      </c>
    </row>
    <row r="1238" spans="1:9" s="60" customFormat="1" ht="30" x14ac:dyDescent="0.25">
      <c r="A1238" s="96">
        <v>1915</v>
      </c>
      <c r="B1238" s="546" t="s">
        <v>17412</v>
      </c>
      <c r="C1238" s="477" t="s">
        <v>400</v>
      </c>
      <c r="D1238" s="477" t="s">
        <v>17414</v>
      </c>
      <c r="E1238" s="542" t="s">
        <v>17417</v>
      </c>
      <c r="F1238" s="709"/>
      <c r="G1238" s="476"/>
      <c r="H1238" s="476"/>
      <c r="I1238" s="476"/>
    </row>
    <row r="1239" spans="1:9" s="60" customFormat="1" ht="30" x14ac:dyDescent="0.25">
      <c r="A1239" s="96">
        <v>1915</v>
      </c>
      <c r="B1239" s="546" t="s">
        <v>17412</v>
      </c>
      <c r="C1239" s="477" t="s">
        <v>400</v>
      </c>
      <c r="D1239" s="477" t="s">
        <v>17414</v>
      </c>
      <c r="E1239" s="542" t="s">
        <v>17417</v>
      </c>
      <c r="F1239" s="709" t="s">
        <v>11</v>
      </c>
      <c r="G1239" s="476" t="s">
        <v>11</v>
      </c>
      <c r="H1239" s="476" t="s">
        <v>11</v>
      </c>
      <c r="I1239" s="476" t="s">
        <v>11</v>
      </c>
    </row>
    <row r="1240" spans="1:9" s="60" customFormat="1" x14ac:dyDescent="0.25">
      <c r="A1240" s="96">
        <v>1917</v>
      </c>
      <c r="B1240" s="576" t="s">
        <v>18857</v>
      </c>
      <c r="C1240" s="477" t="s">
        <v>17429</v>
      </c>
      <c r="D1240" s="477" t="s">
        <v>347</v>
      </c>
      <c r="E1240" s="542" t="s">
        <v>17430</v>
      </c>
      <c r="F1240" s="709" t="s">
        <v>11</v>
      </c>
      <c r="G1240" s="476" t="s">
        <v>11</v>
      </c>
      <c r="H1240" s="476" t="s">
        <v>11</v>
      </c>
      <c r="I1240" s="476" t="s">
        <v>11</v>
      </c>
    </row>
    <row r="1241" spans="1:9" s="60" customFormat="1" ht="177" customHeight="1" x14ac:dyDescent="0.25">
      <c r="A1241" s="96">
        <v>1918</v>
      </c>
      <c r="B1241" s="546" t="s">
        <v>17433</v>
      </c>
      <c r="C1241" s="477" t="s">
        <v>17436</v>
      </c>
      <c r="D1241" s="477" t="s">
        <v>2731</v>
      </c>
      <c r="E1241" s="542" t="s">
        <v>17438</v>
      </c>
      <c r="F1241" s="709" t="s">
        <v>11</v>
      </c>
      <c r="G1241" s="476" t="s">
        <v>11</v>
      </c>
      <c r="H1241" s="476" t="s">
        <v>11</v>
      </c>
      <c r="I1241" s="476" t="s">
        <v>11</v>
      </c>
    </row>
    <row r="1242" spans="1:9" s="60" customFormat="1" ht="108" customHeight="1" x14ac:dyDescent="0.25">
      <c r="A1242" s="96"/>
      <c r="B1242" s="546"/>
      <c r="C1242" s="477"/>
      <c r="D1242" s="477"/>
      <c r="E1242" s="542" t="s">
        <v>17438</v>
      </c>
      <c r="F1242" s="709" t="s">
        <v>11</v>
      </c>
      <c r="G1242" s="476" t="s">
        <v>11</v>
      </c>
      <c r="H1242" s="476" t="s">
        <v>11</v>
      </c>
      <c r="I1242" s="476" t="s">
        <v>11</v>
      </c>
    </row>
    <row r="1243" spans="1:9" s="60" customFormat="1" ht="41.25" customHeight="1" x14ac:dyDescent="0.25">
      <c r="A1243" s="96">
        <v>1918</v>
      </c>
      <c r="B1243" s="546" t="s">
        <v>17441</v>
      </c>
      <c r="C1243" s="477" t="s">
        <v>17436</v>
      </c>
      <c r="D1243" s="477" t="s">
        <v>2731</v>
      </c>
      <c r="E1243" s="542" t="s">
        <v>17438</v>
      </c>
      <c r="F1243" s="475"/>
      <c r="G1243" s="482"/>
      <c r="H1243" s="482"/>
      <c r="I1243" s="482"/>
    </row>
    <row r="1244" spans="1:9" s="60" customFormat="1" ht="135" customHeight="1" x14ac:dyDescent="0.25">
      <c r="A1244" s="96">
        <v>1918</v>
      </c>
      <c r="B1244" s="546" t="s">
        <v>18858</v>
      </c>
      <c r="C1244" s="477" t="s">
        <v>17436</v>
      </c>
      <c r="D1244" s="477" t="s">
        <v>2731</v>
      </c>
      <c r="E1244" s="542" t="s">
        <v>17438</v>
      </c>
      <c r="F1244" s="475"/>
      <c r="G1244" s="482"/>
      <c r="H1244" s="482"/>
      <c r="I1244" s="482"/>
    </row>
    <row r="1245" spans="1:9" s="60" customFormat="1" ht="142.5" customHeight="1" x14ac:dyDescent="0.25">
      <c r="A1245" s="96">
        <v>1918</v>
      </c>
      <c r="B1245" s="546" t="s">
        <v>18859</v>
      </c>
      <c r="C1245" s="477"/>
      <c r="D1245" s="477"/>
      <c r="E1245" s="542" t="s">
        <v>17438</v>
      </c>
      <c r="F1245" s="475"/>
      <c r="G1245" s="482"/>
      <c r="H1245" s="482"/>
      <c r="I1245" s="482"/>
    </row>
    <row r="1246" spans="1:9" s="60" customFormat="1" ht="158.25" customHeight="1" x14ac:dyDescent="0.25">
      <c r="A1246" s="96">
        <v>1918</v>
      </c>
      <c r="B1246" s="546" t="s">
        <v>18860</v>
      </c>
      <c r="C1246" s="477" t="s">
        <v>17436</v>
      </c>
      <c r="D1246" s="477" t="s">
        <v>2731</v>
      </c>
      <c r="E1246" s="542" t="s">
        <v>17438</v>
      </c>
      <c r="F1246" s="475"/>
      <c r="G1246" s="482"/>
      <c r="H1246" s="482"/>
      <c r="I1246" s="482"/>
    </row>
    <row r="1247" spans="1:9" s="60" customFormat="1" ht="142.5" customHeight="1" x14ac:dyDescent="0.25">
      <c r="A1247" s="96">
        <v>1918</v>
      </c>
      <c r="B1247" s="546" t="s">
        <v>18860</v>
      </c>
      <c r="C1247" s="477" t="s">
        <v>17436</v>
      </c>
      <c r="D1247" s="477" t="s">
        <v>2731</v>
      </c>
      <c r="E1247" s="542" t="s">
        <v>17438</v>
      </c>
      <c r="F1247" s="475"/>
      <c r="G1247" s="482"/>
      <c r="H1247" s="482"/>
      <c r="I1247" s="482"/>
    </row>
    <row r="1248" spans="1:9" s="60" customFormat="1" ht="62.25" customHeight="1" x14ac:dyDescent="0.25">
      <c r="A1248" s="96">
        <v>1918</v>
      </c>
      <c r="B1248" s="546" t="s">
        <v>18861</v>
      </c>
      <c r="C1248" s="477" t="s">
        <v>17436</v>
      </c>
      <c r="D1248" s="477" t="s">
        <v>2731</v>
      </c>
      <c r="E1248" s="542" t="s">
        <v>17438</v>
      </c>
      <c r="F1248" s="475"/>
      <c r="G1248" s="482"/>
      <c r="H1248" s="482"/>
      <c r="I1248" s="482"/>
    </row>
    <row r="1249" spans="1:9" s="60" customFormat="1" ht="137.25" customHeight="1" x14ac:dyDescent="0.25">
      <c r="A1249" s="96">
        <v>1918</v>
      </c>
      <c r="B1249" s="546" t="s">
        <v>18862</v>
      </c>
      <c r="C1249" s="477" t="s">
        <v>17436</v>
      </c>
      <c r="D1249" s="477" t="s">
        <v>2731</v>
      </c>
      <c r="E1249" s="542" t="s">
        <v>17438</v>
      </c>
      <c r="F1249" s="475"/>
      <c r="G1249" s="482"/>
      <c r="H1249" s="482"/>
      <c r="I1249" s="482"/>
    </row>
    <row r="1250" spans="1:9" s="60" customFormat="1" ht="100.5" customHeight="1" x14ac:dyDescent="0.25">
      <c r="A1250" s="96">
        <v>1918</v>
      </c>
      <c r="B1250" s="546" t="s">
        <v>18863</v>
      </c>
      <c r="C1250" s="477" t="s">
        <v>17436</v>
      </c>
      <c r="D1250" s="477" t="s">
        <v>2731</v>
      </c>
      <c r="E1250" s="542" t="s">
        <v>17438</v>
      </c>
      <c r="F1250" s="475"/>
      <c r="G1250" s="482"/>
      <c r="H1250" s="482"/>
      <c r="I1250" s="482"/>
    </row>
    <row r="1251" spans="1:9" s="60" customFormat="1" ht="134.25" customHeight="1" x14ac:dyDescent="0.25">
      <c r="A1251" s="96">
        <v>1918</v>
      </c>
      <c r="B1251" s="546" t="s">
        <v>18864</v>
      </c>
      <c r="C1251" s="477" t="s">
        <v>17436</v>
      </c>
      <c r="D1251" s="477" t="s">
        <v>2731</v>
      </c>
      <c r="E1251" s="542" t="s">
        <v>17438</v>
      </c>
      <c r="F1251" s="475"/>
      <c r="G1251" s="482"/>
      <c r="H1251" s="482"/>
      <c r="I1251" s="482"/>
    </row>
    <row r="1252" spans="1:9" s="60" customFormat="1" ht="129.75" customHeight="1" x14ac:dyDescent="0.25">
      <c r="A1252" s="96">
        <v>1918</v>
      </c>
      <c r="B1252" s="546" t="s">
        <v>18865</v>
      </c>
      <c r="C1252" s="477" t="s">
        <v>17436</v>
      </c>
      <c r="D1252" s="477" t="s">
        <v>2731</v>
      </c>
      <c r="E1252" s="542" t="s">
        <v>17438</v>
      </c>
      <c r="F1252" s="475"/>
      <c r="G1252" s="482"/>
      <c r="H1252" s="482"/>
      <c r="I1252" s="482"/>
    </row>
    <row r="1253" spans="1:9" s="60" customFormat="1" ht="93.75" customHeight="1" x14ac:dyDescent="0.25">
      <c r="A1253" s="96">
        <v>1918</v>
      </c>
      <c r="B1253" s="546" t="s">
        <v>18866</v>
      </c>
      <c r="C1253" s="477" t="s">
        <v>17436</v>
      </c>
      <c r="D1253" s="477" t="s">
        <v>2731</v>
      </c>
      <c r="E1253" s="542" t="s">
        <v>17438</v>
      </c>
      <c r="F1253" s="475"/>
      <c r="G1253" s="482"/>
      <c r="H1253" s="482"/>
      <c r="I1253" s="482"/>
    </row>
    <row r="1254" spans="1:9" s="60" customFormat="1" x14ac:dyDescent="0.25">
      <c r="A1254" s="96">
        <v>1919</v>
      </c>
      <c r="B1254" s="546" t="s">
        <v>17492</v>
      </c>
      <c r="C1254" s="477" t="s">
        <v>2928</v>
      </c>
      <c r="D1254" s="477" t="s">
        <v>2759</v>
      </c>
      <c r="E1254" s="542" t="s">
        <v>17494</v>
      </c>
      <c r="F1254" s="709" t="s">
        <v>11</v>
      </c>
      <c r="G1254" s="476" t="s">
        <v>11</v>
      </c>
      <c r="H1254" s="476" t="s">
        <v>11</v>
      </c>
      <c r="I1254" s="476" t="s">
        <v>11</v>
      </c>
    </row>
    <row r="1255" spans="1:9" s="60" customFormat="1" x14ac:dyDescent="0.25">
      <c r="A1255" s="96">
        <v>1919</v>
      </c>
      <c r="B1255" s="546" t="s">
        <v>17492</v>
      </c>
      <c r="C1255" s="477" t="s">
        <v>2928</v>
      </c>
      <c r="D1255" s="477" t="s">
        <v>2759</v>
      </c>
      <c r="E1255" s="542" t="s">
        <v>17494</v>
      </c>
      <c r="F1255" s="475"/>
      <c r="G1255" s="482"/>
      <c r="H1255" s="482"/>
      <c r="I1255" s="482"/>
    </row>
    <row r="1256" spans="1:9" s="60" customFormat="1" x14ac:dyDescent="0.25">
      <c r="A1256" s="96">
        <v>1919</v>
      </c>
      <c r="B1256" s="546" t="s">
        <v>17495</v>
      </c>
      <c r="C1256" s="477" t="s">
        <v>2928</v>
      </c>
      <c r="D1256" s="477" t="s">
        <v>2759</v>
      </c>
      <c r="E1256" s="542" t="s">
        <v>17494</v>
      </c>
      <c r="F1256" s="709" t="s">
        <v>11</v>
      </c>
      <c r="G1256" s="476" t="s">
        <v>11</v>
      </c>
      <c r="H1256" s="476" t="s">
        <v>11</v>
      </c>
      <c r="I1256" s="476" t="s">
        <v>11</v>
      </c>
    </row>
    <row r="1257" spans="1:9" s="60" customFormat="1" x14ac:dyDescent="0.25">
      <c r="A1257" s="96">
        <v>1919</v>
      </c>
      <c r="B1257" s="546" t="s">
        <v>17496</v>
      </c>
      <c r="C1257" s="477" t="s">
        <v>2928</v>
      </c>
      <c r="D1257" s="477" t="s">
        <v>2759</v>
      </c>
      <c r="E1257" s="542" t="s">
        <v>17494</v>
      </c>
      <c r="F1257" s="709" t="s">
        <v>11</v>
      </c>
      <c r="G1257" s="476" t="s">
        <v>11</v>
      </c>
      <c r="H1257" s="476" t="s">
        <v>11</v>
      </c>
      <c r="I1257" s="476" t="s">
        <v>11</v>
      </c>
    </row>
    <row r="1258" spans="1:9" s="60" customFormat="1" x14ac:dyDescent="0.25">
      <c r="A1258" s="96">
        <v>1920</v>
      </c>
      <c r="B1258" s="546" t="s">
        <v>17499</v>
      </c>
      <c r="C1258" s="477" t="s">
        <v>17502</v>
      </c>
      <c r="D1258" s="477" t="s">
        <v>5285</v>
      </c>
      <c r="E1258" s="542" t="s">
        <v>17503</v>
      </c>
      <c r="F1258" s="709" t="s">
        <v>11</v>
      </c>
      <c r="G1258" s="476" t="s">
        <v>11</v>
      </c>
      <c r="H1258" s="476" t="s">
        <v>11</v>
      </c>
      <c r="I1258" s="476" t="s">
        <v>11</v>
      </c>
    </row>
    <row r="1259" spans="1:9" s="60" customFormat="1" x14ac:dyDescent="0.25">
      <c r="A1259" s="96">
        <v>1920</v>
      </c>
      <c r="B1259" s="546" t="s">
        <v>17508</v>
      </c>
      <c r="C1259" s="477" t="s">
        <v>17502</v>
      </c>
      <c r="D1259" s="477" t="s">
        <v>5285</v>
      </c>
      <c r="E1259" s="542" t="s">
        <v>17503</v>
      </c>
      <c r="F1259" s="709" t="s">
        <v>11</v>
      </c>
      <c r="G1259" s="476" t="s">
        <v>11</v>
      </c>
      <c r="H1259" s="476" t="s">
        <v>11</v>
      </c>
      <c r="I1259" s="476" t="s">
        <v>11</v>
      </c>
    </row>
    <row r="1260" spans="1:9" s="60" customFormat="1" x14ac:dyDescent="0.25">
      <c r="A1260" s="96">
        <v>1922</v>
      </c>
      <c r="B1260" s="546" t="s">
        <v>17515</v>
      </c>
      <c r="C1260" s="477" t="s">
        <v>17517</v>
      </c>
      <c r="D1260" s="477" t="s">
        <v>17518</v>
      </c>
      <c r="E1260" s="542" t="s">
        <v>17520</v>
      </c>
      <c r="F1260" s="475"/>
      <c r="G1260" s="482"/>
      <c r="H1260" s="482"/>
      <c r="I1260" s="482"/>
    </row>
    <row r="1261" spans="1:9" s="60" customFormat="1" x14ac:dyDescent="0.25">
      <c r="A1261" s="96">
        <v>1922</v>
      </c>
      <c r="B1261" s="546" t="s">
        <v>17524</v>
      </c>
      <c r="C1261" s="477" t="s">
        <v>17517</v>
      </c>
      <c r="D1261" s="477" t="s">
        <v>17518</v>
      </c>
      <c r="E1261" s="542" t="s">
        <v>17520</v>
      </c>
      <c r="F1261" s="709" t="s">
        <v>11</v>
      </c>
      <c r="G1261" s="476" t="s">
        <v>11</v>
      </c>
      <c r="H1261" s="476" t="s">
        <v>11</v>
      </c>
      <c r="I1261" s="476" t="s">
        <v>11</v>
      </c>
    </row>
    <row r="1262" spans="1:9" s="60" customFormat="1" x14ac:dyDescent="0.25">
      <c r="A1262" s="96">
        <v>1922</v>
      </c>
      <c r="B1262" s="546" t="s">
        <v>17526</v>
      </c>
      <c r="C1262" s="477" t="s">
        <v>17517</v>
      </c>
      <c r="D1262" s="477" t="s">
        <v>17518</v>
      </c>
      <c r="E1262" s="542" t="s">
        <v>17520</v>
      </c>
      <c r="F1262" s="709" t="s">
        <v>11</v>
      </c>
      <c r="G1262" s="476" t="s">
        <v>11</v>
      </c>
      <c r="H1262" s="476" t="s">
        <v>11</v>
      </c>
      <c r="I1262" s="476" t="s">
        <v>11</v>
      </c>
    </row>
    <row r="1263" spans="1:9" s="60" customFormat="1" x14ac:dyDescent="0.25">
      <c r="A1263" s="96">
        <v>1922</v>
      </c>
      <c r="B1263" s="546" t="s">
        <v>17529</v>
      </c>
      <c r="C1263" s="477" t="s">
        <v>17517</v>
      </c>
      <c r="D1263" s="477" t="s">
        <v>17518</v>
      </c>
      <c r="E1263" s="542" t="s">
        <v>17520</v>
      </c>
      <c r="F1263" s="709" t="s">
        <v>11</v>
      </c>
      <c r="G1263" s="476" t="s">
        <v>11</v>
      </c>
      <c r="H1263" s="476" t="s">
        <v>11</v>
      </c>
      <c r="I1263" s="476" t="s">
        <v>11</v>
      </c>
    </row>
    <row r="1264" spans="1:9" s="60" customFormat="1" x14ac:dyDescent="0.25">
      <c r="A1264" s="96">
        <v>1922</v>
      </c>
      <c r="B1264" s="546" t="s">
        <v>17531</v>
      </c>
      <c r="C1264" s="477" t="s">
        <v>17517</v>
      </c>
      <c r="D1264" s="477" t="s">
        <v>17518</v>
      </c>
      <c r="E1264" s="542" t="s">
        <v>17520</v>
      </c>
      <c r="F1264" s="709" t="s">
        <v>11</v>
      </c>
      <c r="G1264" s="476" t="s">
        <v>11</v>
      </c>
      <c r="H1264" s="476" t="s">
        <v>11</v>
      </c>
      <c r="I1264" s="476" t="s">
        <v>11</v>
      </c>
    </row>
    <row r="1265" spans="1:9" s="60" customFormat="1" x14ac:dyDescent="0.25">
      <c r="A1265" s="96">
        <v>1922</v>
      </c>
      <c r="B1265" s="546" t="s">
        <v>17533</v>
      </c>
      <c r="C1265" s="477" t="s">
        <v>17517</v>
      </c>
      <c r="D1265" s="477" t="s">
        <v>17518</v>
      </c>
      <c r="E1265" s="542" t="s">
        <v>17520</v>
      </c>
      <c r="F1265" s="709" t="s">
        <v>11</v>
      </c>
      <c r="G1265" s="476" t="s">
        <v>11</v>
      </c>
      <c r="H1265" s="476" t="s">
        <v>11</v>
      </c>
      <c r="I1265" s="476" t="s">
        <v>11</v>
      </c>
    </row>
    <row r="1266" spans="1:9" s="60" customFormat="1" x14ac:dyDescent="0.25">
      <c r="A1266" s="96">
        <v>1922</v>
      </c>
      <c r="B1266" s="546" t="s">
        <v>17535</v>
      </c>
      <c r="C1266" s="477" t="s">
        <v>17517</v>
      </c>
      <c r="D1266" s="477" t="s">
        <v>17518</v>
      </c>
      <c r="E1266" s="542" t="s">
        <v>17520</v>
      </c>
      <c r="F1266" s="709" t="s">
        <v>11</v>
      </c>
      <c r="G1266" s="476" t="s">
        <v>11</v>
      </c>
      <c r="H1266" s="476" t="s">
        <v>11</v>
      </c>
      <c r="I1266" s="476" t="s">
        <v>11</v>
      </c>
    </row>
    <row r="1267" spans="1:9" s="60" customFormat="1" x14ac:dyDescent="0.25">
      <c r="A1267" s="96">
        <v>1922</v>
      </c>
      <c r="B1267" s="546" t="s">
        <v>17537</v>
      </c>
      <c r="C1267" s="477" t="s">
        <v>17517</v>
      </c>
      <c r="D1267" s="477" t="s">
        <v>17518</v>
      </c>
      <c r="E1267" s="542" t="s">
        <v>17520</v>
      </c>
      <c r="F1267" s="709" t="s">
        <v>11</v>
      </c>
      <c r="G1267" s="476" t="s">
        <v>11</v>
      </c>
      <c r="H1267" s="476" t="s">
        <v>11</v>
      </c>
      <c r="I1267" s="476" t="s">
        <v>11</v>
      </c>
    </row>
    <row r="1268" spans="1:9" s="60" customFormat="1" x14ac:dyDescent="0.25">
      <c r="A1268" s="96">
        <v>1922</v>
      </c>
      <c r="B1268" s="546" t="s">
        <v>17539</v>
      </c>
      <c r="C1268" s="477" t="s">
        <v>17517</v>
      </c>
      <c r="D1268" s="477" t="s">
        <v>17518</v>
      </c>
      <c r="E1268" s="542" t="s">
        <v>17520</v>
      </c>
      <c r="F1268" s="709" t="s">
        <v>11</v>
      </c>
      <c r="G1268" s="476" t="s">
        <v>11</v>
      </c>
      <c r="H1268" s="476" t="s">
        <v>11</v>
      </c>
      <c r="I1268" s="476" t="s">
        <v>11</v>
      </c>
    </row>
    <row r="1269" spans="1:9" s="60" customFormat="1" x14ac:dyDescent="0.25">
      <c r="A1269" s="96">
        <v>1922</v>
      </c>
      <c r="B1269" s="546" t="s">
        <v>17541</v>
      </c>
      <c r="C1269" s="477" t="s">
        <v>17517</v>
      </c>
      <c r="D1269" s="477" t="s">
        <v>17518</v>
      </c>
      <c r="E1269" s="542" t="s">
        <v>17520</v>
      </c>
      <c r="F1269" s="709" t="s">
        <v>11</v>
      </c>
      <c r="G1269" s="476" t="s">
        <v>11</v>
      </c>
      <c r="H1269" s="476" t="s">
        <v>11</v>
      </c>
      <c r="I1269" s="476" t="s">
        <v>11</v>
      </c>
    </row>
    <row r="1270" spans="1:9" s="60" customFormat="1" x14ac:dyDescent="0.25">
      <c r="A1270" s="96">
        <v>1922</v>
      </c>
      <c r="B1270" s="546" t="s">
        <v>17543</v>
      </c>
      <c r="C1270" s="477" t="s">
        <v>17517</v>
      </c>
      <c r="D1270" s="477" t="s">
        <v>17518</v>
      </c>
      <c r="E1270" s="542" t="s">
        <v>17520</v>
      </c>
      <c r="F1270" s="709" t="s">
        <v>11</v>
      </c>
      <c r="G1270" s="476" t="s">
        <v>11</v>
      </c>
      <c r="H1270" s="476" t="s">
        <v>11</v>
      </c>
      <c r="I1270" s="476" t="s">
        <v>11</v>
      </c>
    </row>
    <row r="1271" spans="1:9" s="60" customFormat="1" x14ac:dyDescent="0.25">
      <c r="A1271" s="96">
        <v>1924</v>
      </c>
      <c r="B1271" s="546" t="s">
        <v>17546</v>
      </c>
      <c r="C1271" s="477" t="s">
        <v>17549</v>
      </c>
      <c r="D1271" s="477" t="s">
        <v>5285</v>
      </c>
      <c r="E1271" s="542" t="s">
        <v>17550</v>
      </c>
      <c r="F1271" s="709" t="s">
        <v>11</v>
      </c>
      <c r="G1271" s="476" t="s">
        <v>11</v>
      </c>
      <c r="H1271" s="476" t="s">
        <v>11</v>
      </c>
      <c r="I1271" s="476" t="s">
        <v>11</v>
      </c>
    </row>
    <row r="1272" spans="1:9" s="60" customFormat="1" x14ac:dyDescent="0.25">
      <c r="A1272" s="96">
        <v>1924</v>
      </c>
      <c r="B1272" s="546" t="s">
        <v>17552</v>
      </c>
      <c r="C1272" s="477" t="s">
        <v>17549</v>
      </c>
      <c r="D1272" s="477" t="s">
        <v>5285</v>
      </c>
      <c r="E1272" s="542" t="s">
        <v>17550</v>
      </c>
      <c r="F1272" s="709" t="s">
        <v>11</v>
      </c>
      <c r="G1272" s="476" t="s">
        <v>11</v>
      </c>
      <c r="H1272" s="476" t="s">
        <v>11</v>
      </c>
      <c r="I1272" s="476" t="s">
        <v>11</v>
      </c>
    </row>
    <row r="1273" spans="1:9" s="60" customFormat="1" x14ac:dyDescent="0.25">
      <c r="A1273" s="96">
        <v>1924</v>
      </c>
      <c r="B1273" s="546" t="s">
        <v>17556</v>
      </c>
      <c r="C1273" s="477" t="s">
        <v>17549</v>
      </c>
      <c r="D1273" s="477" t="s">
        <v>5285</v>
      </c>
      <c r="E1273" s="542" t="s">
        <v>17550</v>
      </c>
      <c r="F1273" s="475"/>
      <c r="G1273" s="482"/>
      <c r="H1273" s="482"/>
      <c r="I1273" s="482"/>
    </row>
    <row r="1274" spans="1:9" s="60" customFormat="1" x14ac:dyDescent="0.25">
      <c r="A1274" s="96">
        <v>1924</v>
      </c>
      <c r="B1274" s="546" t="s">
        <v>17559</v>
      </c>
      <c r="C1274" s="477" t="s">
        <v>17549</v>
      </c>
      <c r="D1274" s="477" t="s">
        <v>5285</v>
      </c>
      <c r="E1274" s="542" t="s">
        <v>17550</v>
      </c>
      <c r="F1274" s="475"/>
      <c r="G1274" s="482"/>
      <c r="H1274" s="482"/>
      <c r="I1274" s="482"/>
    </row>
    <row r="1275" spans="1:9" s="60" customFormat="1" x14ac:dyDescent="0.25">
      <c r="A1275" s="96">
        <v>1924</v>
      </c>
      <c r="B1275" s="546" t="s">
        <v>17561</v>
      </c>
      <c r="C1275" s="477" t="s">
        <v>17549</v>
      </c>
      <c r="D1275" s="477" t="s">
        <v>5285</v>
      </c>
      <c r="E1275" s="542" t="s">
        <v>17550</v>
      </c>
      <c r="F1275" s="475"/>
      <c r="G1275" s="482"/>
      <c r="H1275" s="482"/>
      <c r="I1275" s="482"/>
    </row>
    <row r="1276" spans="1:9" s="60" customFormat="1" x14ac:dyDescent="0.25">
      <c r="A1276" s="96">
        <v>1924</v>
      </c>
      <c r="B1276" s="546" t="s">
        <v>17564</v>
      </c>
      <c r="C1276" s="477" t="s">
        <v>17549</v>
      </c>
      <c r="D1276" s="477" t="s">
        <v>5285</v>
      </c>
      <c r="E1276" s="542" t="s">
        <v>17550</v>
      </c>
      <c r="F1276" s="475"/>
      <c r="G1276" s="482"/>
      <c r="H1276" s="482"/>
      <c r="I1276" s="482"/>
    </row>
    <row r="1277" spans="1:9" s="60" customFormat="1" x14ac:dyDescent="0.25">
      <c r="A1277" s="96">
        <v>1924</v>
      </c>
      <c r="B1277" s="546" t="s">
        <v>17566</v>
      </c>
      <c r="C1277" s="477" t="s">
        <v>17549</v>
      </c>
      <c r="D1277" s="477" t="s">
        <v>5285</v>
      </c>
      <c r="E1277" s="542" t="s">
        <v>17550</v>
      </c>
      <c r="F1277" s="475"/>
      <c r="G1277" s="482"/>
      <c r="H1277" s="482"/>
      <c r="I1277" s="482"/>
    </row>
    <row r="1278" spans="1:9" s="60" customFormat="1" x14ac:dyDescent="0.25">
      <c r="A1278" s="96">
        <v>1924</v>
      </c>
      <c r="B1278" s="546" t="s">
        <v>17568</v>
      </c>
      <c r="C1278" s="477" t="s">
        <v>17549</v>
      </c>
      <c r="D1278" s="477" t="s">
        <v>5285</v>
      </c>
      <c r="E1278" s="542" t="s">
        <v>17550</v>
      </c>
      <c r="F1278" s="475"/>
      <c r="G1278" s="482"/>
      <c r="H1278" s="482"/>
      <c r="I1278" s="482"/>
    </row>
    <row r="1279" spans="1:9" s="60" customFormat="1" x14ac:dyDescent="0.25">
      <c r="A1279" s="96">
        <v>1925</v>
      </c>
      <c r="B1279" s="546" t="s">
        <v>17571</v>
      </c>
      <c r="C1279" s="477" t="s">
        <v>11</v>
      </c>
      <c r="D1279" s="775" t="s">
        <v>11</v>
      </c>
      <c r="E1279" s="542" t="s">
        <v>17574</v>
      </c>
      <c r="F1279" s="475"/>
      <c r="G1279" s="482"/>
      <c r="H1279" s="482"/>
      <c r="I1279" s="482"/>
    </row>
    <row r="1280" spans="1:9" s="60" customFormat="1" x14ac:dyDescent="0.25">
      <c r="A1280" s="96">
        <v>1926</v>
      </c>
      <c r="B1280" s="546" t="s">
        <v>17575</v>
      </c>
      <c r="C1280" s="477" t="s">
        <v>17578</v>
      </c>
      <c r="D1280" s="477" t="s">
        <v>1043</v>
      </c>
      <c r="E1280" s="542" t="s">
        <v>17581</v>
      </c>
      <c r="F1280" s="475"/>
      <c r="G1280" s="482"/>
      <c r="H1280" s="482"/>
      <c r="I1280" s="482"/>
    </row>
    <row r="1281" spans="1:9" s="60" customFormat="1" x14ac:dyDescent="0.25">
      <c r="A1281" s="96">
        <v>1926</v>
      </c>
      <c r="B1281" s="546" t="s">
        <v>17586</v>
      </c>
      <c r="C1281" s="477" t="s">
        <v>17578</v>
      </c>
      <c r="D1281" s="477" t="s">
        <v>1043</v>
      </c>
      <c r="E1281" s="542" t="s">
        <v>17581</v>
      </c>
      <c r="F1281" s="709" t="s">
        <v>11</v>
      </c>
      <c r="G1281" s="476" t="s">
        <v>11</v>
      </c>
      <c r="H1281" s="476" t="s">
        <v>11</v>
      </c>
      <c r="I1281" s="476" t="s">
        <v>11</v>
      </c>
    </row>
    <row r="1282" spans="1:9" s="60" customFormat="1" x14ac:dyDescent="0.25">
      <c r="A1282" s="96">
        <v>1926</v>
      </c>
      <c r="B1282" s="546" t="s">
        <v>17588</v>
      </c>
      <c r="C1282" s="477" t="s">
        <v>17578</v>
      </c>
      <c r="D1282" s="477" t="s">
        <v>1043</v>
      </c>
      <c r="E1282" s="542" t="s">
        <v>17581</v>
      </c>
      <c r="F1282" s="475"/>
      <c r="G1282" s="482"/>
      <c r="H1282" s="482"/>
      <c r="I1282" s="482"/>
    </row>
    <row r="1283" spans="1:9" s="60" customFormat="1" x14ac:dyDescent="0.25">
      <c r="A1283" s="96">
        <v>1926</v>
      </c>
      <c r="B1283" s="546" t="s">
        <v>17590</v>
      </c>
      <c r="C1283" s="477" t="s">
        <v>17578</v>
      </c>
      <c r="D1283" s="477" t="s">
        <v>1043</v>
      </c>
      <c r="E1283" s="542" t="s">
        <v>17581</v>
      </c>
      <c r="F1283" s="475" t="s">
        <v>11</v>
      </c>
      <c r="G1283" s="482" t="s">
        <v>11</v>
      </c>
      <c r="H1283" s="482" t="s">
        <v>11</v>
      </c>
      <c r="I1283" s="482"/>
    </row>
    <row r="1284" spans="1:9" s="60" customFormat="1" x14ac:dyDescent="0.25">
      <c r="A1284" s="96">
        <v>1926</v>
      </c>
      <c r="B1284" s="546" t="s">
        <v>17593</v>
      </c>
      <c r="C1284" s="477" t="s">
        <v>17578</v>
      </c>
      <c r="D1284" s="477" t="s">
        <v>1043</v>
      </c>
      <c r="E1284" s="542" t="s">
        <v>17581</v>
      </c>
      <c r="F1284" s="475" t="s">
        <v>11</v>
      </c>
      <c r="G1284" s="482" t="s">
        <v>11</v>
      </c>
      <c r="H1284" s="482" t="s">
        <v>11</v>
      </c>
      <c r="I1284" s="482"/>
    </row>
    <row r="1285" spans="1:9" s="60" customFormat="1" ht="51" customHeight="1" x14ac:dyDescent="0.25">
      <c r="A1285" s="96">
        <v>1926</v>
      </c>
      <c r="B1285" s="546" t="s">
        <v>17597</v>
      </c>
      <c r="C1285" s="477" t="s">
        <v>17578</v>
      </c>
      <c r="D1285" s="477" t="s">
        <v>1043</v>
      </c>
      <c r="E1285" s="542" t="s">
        <v>17581</v>
      </c>
      <c r="F1285" s="475" t="s">
        <v>11</v>
      </c>
      <c r="G1285" s="482" t="s">
        <v>11</v>
      </c>
      <c r="H1285" s="482" t="s">
        <v>11</v>
      </c>
      <c r="I1285" s="482"/>
    </row>
    <row r="1286" spans="1:9" s="60" customFormat="1" x14ac:dyDescent="0.25">
      <c r="A1286" s="96">
        <v>1926</v>
      </c>
      <c r="B1286" s="546" t="s">
        <v>17600</v>
      </c>
      <c r="C1286" s="477" t="s">
        <v>17578</v>
      </c>
      <c r="D1286" s="477" t="s">
        <v>1043</v>
      </c>
      <c r="E1286" s="542" t="s">
        <v>17581</v>
      </c>
      <c r="F1286" s="475" t="s">
        <v>11</v>
      </c>
      <c r="G1286" s="482" t="s">
        <v>11</v>
      </c>
      <c r="H1286" s="482" t="s">
        <v>11</v>
      </c>
      <c r="I1286" s="482"/>
    </row>
    <row r="1287" spans="1:9" s="60" customFormat="1" x14ac:dyDescent="0.25">
      <c r="A1287" s="96">
        <v>1926</v>
      </c>
      <c r="B1287" s="546" t="s">
        <v>17602</v>
      </c>
      <c r="C1287" s="477" t="s">
        <v>17578</v>
      </c>
      <c r="D1287" s="477" t="s">
        <v>1043</v>
      </c>
      <c r="E1287" s="542" t="s">
        <v>17581</v>
      </c>
      <c r="F1287" s="475" t="s">
        <v>11</v>
      </c>
      <c r="G1287" s="482" t="s">
        <v>11</v>
      </c>
      <c r="H1287" s="482" t="s">
        <v>11</v>
      </c>
      <c r="I1287" s="482"/>
    </row>
    <row r="1288" spans="1:9" s="60" customFormat="1" x14ac:dyDescent="0.25">
      <c r="A1288" s="96">
        <v>1926</v>
      </c>
      <c r="B1288" s="546" t="s">
        <v>17604</v>
      </c>
      <c r="C1288" s="477" t="s">
        <v>17578</v>
      </c>
      <c r="D1288" s="477" t="s">
        <v>1043</v>
      </c>
      <c r="E1288" s="542" t="s">
        <v>17581</v>
      </c>
      <c r="F1288" s="475" t="s">
        <v>11</v>
      </c>
      <c r="G1288" s="482" t="s">
        <v>11</v>
      </c>
      <c r="H1288" s="482" t="s">
        <v>11</v>
      </c>
      <c r="I1288" s="482"/>
    </row>
    <row r="1289" spans="1:9" s="60" customFormat="1" x14ac:dyDescent="0.25">
      <c r="A1289" s="96">
        <v>1926</v>
      </c>
      <c r="B1289" s="546" t="s">
        <v>17606</v>
      </c>
      <c r="C1289" s="477" t="s">
        <v>17578</v>
      </c>
      <c r="D1289" s="477" t="s">
        <v>1043</v>
      </c>
      <c r="E1289" s="542" t="s">
        <v>17581</v>
      </c>
      <c r="F1289" s="475" t="s">
        <v>11</v>
      </c>
      <c r="G1289" s="482" t="s">
        <v>11</v>
      </c>
      <c r="H1289" s="482" t="s">
        <v>11</v>
      </c>
      <c r="I1289" s="482"/>
    </row>
    <row r="1290" spans="1:9" s="60" customFormat="1" x14ac:dyDescent="0.25">
      <c r="A1290" s="96">
        <v>1926</v>
      </c>
      <c r="B1290" s="546" t="s">
        <v>17608</v>
      </c>
      <c r="C1290" s="477" t="s">
        <v>17578</v>
      </c>
      <c r="D1290" s="477" t="s">
        <v>1043</v>
      </c>
      <c r="E1290" s="542" t="s">
        <v>17581</v>
      </c>
      <c r="F1290" s="475" t="s">
        <v>11</v>
      </c>
      <c r="G1290" s="482" t="s">
        <v>11</v>
      </c>
      <c r="H1290" s="482" t="s">
        <v>11</v>
      </c>
      <c r="I1290" s="482"/>
    </row>
    <row r="1291" spans="1:9" s="60" customFormat="1" x14ac:dyDescent="0.25">
      <c r="A1291" s="96">
        <v>1926</v>
      </c>
      <c r="B1291" s="546" t="s">
        <v>17610</v>
      </c>
      <c r="C1291" s="477" t="s">
        <v>17578</v>
      </c>
      <c r="D1291" s="477" t="s">
        <v>1043</v>
      </c>
      <c r="E1291" s="542" t="s">
        <v>17581</v>
      </c>
      <c r="F1291" s="475"/>
      <c r="G1291" s="482"/>
      <c r="H1291" s="482"/>
      <c r="I1291" s="482"/>
    </row>
    <row r="1292" spans="1:9" s="60" customFormat="1" x14ac:dyDescent="0.25">
      <c r="A1292" s="96">
        <v>1926</v>
      </c>
      <c r="B1292" s="546" t="s">
        <v>17613</v>
      </c>
      <c r="C1292" s="477" t="s">
        <v>17578</v>
      </c>
      <c r="D1292" s="477" t="s">
        <v>1043</v>
      </c>
      <c r="E1292" s="542" t="s">
        <v>17581</v>
      </c>
      <c r="F1292" s="475" t="s">
        <v>11</v>
      </c>
      <c r="G1292" s="482" t="s">
        <v>11</v>
      </c>
      <c r="H1292" s="482" t="s">
        <v>11</v>
      </c>
      <c r="I1292" s="482"/>
    </row>
    <row r="1293" spans="1:9" s="60" customFormat="1" x14ac:dyDescent="0.25">
      <c r="A1293" s="96">
        <v>1926</v>
      </c>
      <c r="B1293" s="546" t="s">
        <v>17615</v>
      </c>
      <c r="C1293" s="477" t="s">
        <v>17578</v>
      </c>
      <c r="D1293" s="477" t="s">
        <v>1043</v>
      </c>
      <c r="E1293" s="542" t="s">
        <v>17581</v>
      </c>
      <c r="F1293" s="475" t="s">
        <v>11</v>
      </c>
      <c r="G1293" s="482" t="s">
        <v>11</v>
      </c>
      <c r="H1293" s="482" t="s">
        <v>11</v>
      </c>
      <c r="I1293" s="482"/>
    </row>
    <row r="1294" spans="1:9" s="60" customFormat="1" x14ac:dyDescent="0.25">
      <c r="A1294" s="96">
        <v>1926</v>
      </c>
      <c r="B1294" s="546" t="s">
        <v>17617</v>
      </c>
      <c r="C1294" s="477" t="s">
        <v>17578</v>
      </c>
      <c r="D1294" s="477" t="s">
        <v>1043</v>
      </c>
      <c r="E1294" s="542" t="s">
        <v>17581</v>
      </c>
      <c r="F1294" s="475" t="s">
        <v>11</v>
      </c>
      <c r="G1294" s="482" t="s">
        <v>11</v>
      </c>
      <c r="H1294" s="482" t="s">
        <v>11</v>
      </c>
      <c r="I1294" s="482"/>
    </row>
    <row r="1295" spans="1:9" s="60" customFormat="1" x14ac:dyDescent="0.25">
      <c r="A1295" s="96">
        <v>1926</v>
      </c>
      <c r="B1295" s="546" t="s">
        <v>17619</v>
      </c>
      <c r="C1295" s="477" t="s">
        <v>17578</v>
      </c>
      <c r="D1295" s="477" t="s">
        <v>1043</v>
      </c>
      <c r="E1295" s="542" t="s">
        <v>17581</v>
      </c>
      <c r="F1295" s="475" t="s">
        <v>11</v>
      </c>
      <c r="G1295" s="482" t="s">
        <v>11</v>
      </c>
      <c r="H1295" s="482" t="s">
        <v>11</v>
      </c>
      <c r="I1295" s="482"/>
    </row>
    <row r="1296" spans="1:9" s="60" customFormat="1" x14ac:dyDescent="0.25">
      <c r="A1296" s="96">
        <v>1926</v>
      </c>
      <c r="B1296" s="546" t="s">
        <v>17621</v>
      </c>
      <c r="C1296" s="477" t="s">
        <v>17578</v>
      </c>
      <c r="D1296" s="477" t="s">
        <v>1043</v>
      </c>
      <c r="E1296" s="542" t="s">
        <v>17581</v>
      </c>
      <c r="F1296" s="475" t="s">
        <v>11</v>
      </c>
      <c r="G1296" s="482" t="s">
        <v>11</v>
      </c>
      <c r="H1296" s="482" t="s">
        <v>11</v>
      </c>
      <c r="I1296" s="482"/>
    </row>
    <row r="1297" spans="1:9" s="60" customFormat="1" x14ac:dyDescent="0.25">
      <c r="A1297" s="96">
        <v>1926</v>
      </c>
      <c r="B1297" s="546" t="s">
        <v>17622</v>
      </c>
      <c r="C1297" s="477" t="s">
        <v>17578</v>
      </c>
      <c r="D1297" s="477" t="s">
        <v>1043</v>
      </c>
      <c r="E1297" s="542" t="s">
        <v>17581</v>
      </c>
      <c r="F1297" s="475" t="s">
        <v>11</v>
      </c>
      <c r="G1297" s="482" t="s">
        <v>11</v>
      </c>
      <c r="H1297" s="482" t="s">
        <v>11</v>
      </c>
      <c r="I1297" s="482"/>
    </row>
    <row r="1298" spans="1:9" s="60" customFormat="1" x14ac:dyDescent="0.25">
      <c r="A1298" s="96">
        <v>1926</v>
      </c>
      <c r="B1298" s="546" t="s">
        <v>17623</v>
      </c>
      <c r="C1298" s="477" t="s">
        <v>17578</v>
      </c>
      <c r="D1298" s="477" t="s">
        <v>1043</v>
      </c>
      <c r="E1298" s="542" t="s">
        <v>17581</v>
      </c>
      <c r="F1298" s="475" t="s">
        <v>11</v>
      </c>
      <c r="G1298" s="482" t="s">
        <v>11</v>
      </c>
      <c r="H1298" s="482" t="s">
        <v>11</v>
      </c>
      <c r="I1298" s="482"/>
    </row>
    <row r="1299" spans="1:9" s="60" customFormat="1" x14ac:dyDescent="0.25">
      <c r="A1299" s="96">
        <v>1926</v>
      </c>
      <c r="B1299" s="546" t="s">
        <v>17624</v>
      </c>
      <c r="C1299" s="477" t="s">
        <v>17578</v>
      </c>
      <c r="D1299" s="477" t="s">
        <v>1043</v>
      </c>
      <c r="E1299" s="542" t="s">
        <v>17581</v>
      </c>
      <c r="F1299" s="475" t="s">
        <v>11</v>
      </c>
      <c r="G1299" s="482" t="s">
        <v>11</v>
      </c>
      <c r="H1299" s="482" t="s">
        <v>11</v>
      </c>
      <c r="I1299" s="482"/>
    </row>
    <row r="1300" spans="1:9" s="60" customFormat="1" x14ac:dyDescent="0.25">
      <c r="A1300" s="96">
        <v>1926</v>
      </c>
      <c r="B1300" s="546" t="s">
        <v>17625</v>
      </c>
      <c r="C1300" s="477" t="s">
        <v>17578</v>
      </c>
      <c r="D1300" s="477" t="s">
        <v>1043</v>
      </c>
      <c r="E1300" s="542" t="s">
        <v>17581</v>
      </c>
      <c r="F1300" s="475" t="s">
        <v>11</v>
      </c>
      <c r="G1300" s="482" t="s">
        <v>11</v>
      </c>
      <c r="H1300" s="482" t="s">
        <v>11</v>
      </c>
      <c r="I1300" s="482"/>
    </row>
    <row r="1301" spans="1:9" s="60" customFormat="1" x14ac:dyDescent="0.25">
      <c r="A1301" s="96">
        <v>1926</v>
      </c>
      <c r="B1301" s="546" t="s">
        <v>17626</v>
      </c>
      <c r="C1301" s="477" t="s">
        <v>17578</v>
      </c>
      <c r="D1301" s="477" t="s">
        <v>1043</v>
      </c>
      <c r="E1301" s="542" t="s">
        <v>17581</v>
      </c>
      <c r="F1301" s="475" t="s">
        <v>11</v>
      </c>
      <c r="G1301" s="482" t="s">
        <v>11</v>
      </c>
      <c r="H1301" s="482" t="s">
        <v>11</v>
      </c>
      <c r="I1301" s="482"/>
    </row>
    <row r="1302" spans="1:9" s="60" customFormat="1" x14ac:dyDescent="0.25">
      <c r="A1302" s="96">
        <v>1926</v>
      </c>
      <c r="B1302" s="546" t="s">
        <v>17628</v>
      </c>
      <c r="C1302" s="477" t="s">
        <v>17578</v>
      </c>
      <c r="D1302" s="477" t="s">
        <v>1043</v>
      </c>
      <c r="E1302" s="542" t="s">
        <v>17581</v>
      </c>
      <c r="F1302" s="475" t="s">
        <v>11</v>
      </c>
      <c r="G1302" s="482" t="s">
        <v>11</v>
      </c>
      <c r="H1302" s="482" t="s">
        <v>11</v>
      </c>
      <c r="I1302" s="482"/>
    </row>
    <row r="1303" spans="1:9" s="60" customFormat="1" x14ac:dyDescent="0.25">
      <c r="A1303" s="483">
        <v>1926</v>
      </c>
      <c r="B1303" s="546" t="s">
        <v>17630</v>
      </c>
      <c r="C1303" s="477" t="s">
        <v>17578</v>
      </c>
      <c r="D1303" s="477" t="s">
        <v>1043</v>
      </c>
      <c r="E1303" s="542" t="s">
        <v>17581</v>
      </c>
      <c r="F1303" s="475" t="s">
        <v>11</v>
      </c>
      <c r="G1303" s="482" t="s">
        <v>11</v>
      </c>
      <c r="H1303" s="482" t="s">
        <v>11</v>
      </c>
      <c r="I1303" s="482"/>
    </row>
    <row r="1304" spans="1:9" s="60" customFormat="1" x14ac:dyDescent="0.25">
      <c r="A1304" s="96">
        <v>1926</v>
      </c>
      <c r="B1304" s="546" t="s">
        <v>17632</v>
      </c>
      <c r="C1304" s="477" t="s">
        <v>17578</v>
      </c>
      <c r="D1304" s="477" t="s">
        <v>1043</v>
      </c>
      <c r="E1304" s="542" t="s">
        <v>17581</v>
      </c>
      <c r="F1304" s="475" t="s">
        <v>11</v>
      </c>
      <c r="G1304" s="482" t="s">
        <v>11</v>
      </c>
      <c r="H1304" s="482" t="s">
        <v>11</v>
      </c>
      <c r="I1304" s="482"/>
    </row>
    <row r="1305" spans="1:9" s="60" customFormat="1" x14ac:dyDescent="0.25">
      <c r="A1305" s="96">
        <v>1926</v>
      </c>
      <c r="B1305" s="546" t="s">
        <v>17634</v>
      </c>
      <c r="C1305" s="477" t="s">
        <v>17578</v>
      </c>
      <c r="D1305" s="477" t="s">
        <v>1043</v>
      </c>
      <c r="E1305" s="542" t="s">
        <v>17581</v>
      </c>
      <c r="F1305" s="475" t="s">
        <v>11</v>
      </c>
      <c r="G1305" s="482" t="s">
        <v>11</v>
      </c>
      <c r="H1305" s="482" t="s">
        <v>11</v>
      </c>
      <c r="I1305" s="482"/>
    </row>
    <row r="1306" spans="1:9" s="60" customFormat="1" x14ac:dyDescent="0.25">
      <c r="A1306" s="96">
        <v>1926</v>
      </c>
      <c r="B1306" s="546" t="s">
        <v>17636</v>
      </c>
      <c r="C1306" s="477" t="s">
        <v>17578</v>
      </c>
      <c r="D1306" s="477" t="s">
        <v>1043</v>
      </c>
      <c r="E1306" s="542" t="s">
        <v>17581</v>
      </c>
      <c r="F1306" s="475" t="s">
        <v>11</v>
      </c>
      <c r="G1306" s="482" t="s">
        <v>11</v>
      </c>
      <c r="H1306" s="482" t="s">
        <v>11</v>
      </c>
      <c r="I1306" s="482"/>
    </row>
    <row r="1307" spans="1:9" s="60" customFormat="1" x14ac:dyDescent="0.25">
      <c r="A1307" s="96">
        <v>1926</v>
      </c>
      <c r="B1307" s="546" t="s">
        <v>17637</v>
      </c>
      <c r="C1307" s="477" t="s">
        <v>17578</v>
      </c>
      <c r="D1307" s="477" t="s">
        <v>1043</v>
      </c>
      <c r="E1307" s="542" t="s">
        <v>17581</v>
      </c>
      <c r="F1307" s="475"/>
      <c r="G1307" s="482"/>
      <c r="H1307" s="482"/>
      <c r="I1307" s="482"/>
    </row>
    <row r="1308" spans="1:9" s="60" customFormat="1" x14ac:dyDescent="0.25">
      <c r="A1308" s="96">
        <v>1926</v>
      </c>
      <c r="B1308" s="546" t="s">
        <v>17639</v>
      </c>
      <c r="C1308" s="477" t="s">
        <v>17578</v>
      </c>
      <c r="D1308" s="477" t="s">
        <v>1043</v>
      </c>
      <c r="E1308" s="542" t="s">
        <v>17581</v>
      </c>
      <c r="F1308" s="475"/>
      <c r="G1308" s="482"/>
      <c r="H1308" s="482"/>
      <c r="I1308" s="482"/>
    </row>
    <row r="1309" spans="1:9" s="60" customFormat="1" x14ac:dyDescent="0.25">
      <c r="A1309" s="96">
        <v>1926</v>
      </c>
      <c r="B1309" s="546" t="s">
        <v>17641</v>
      </c>
      <c r="C1309" s="477" t="s">
        <v>17578</v>
      </c>
      <c r="D1309" s="477" t="s">
        <v>1043</v>
      </c>
      <c r="E1309" s="542" t="s">
        <v>17581</v>
      </c>
      <c r="F1309" s="475"/>
      <c r="G1309" s="482"/>
      <c r="H1309" s="482"/>
      <c r="I1309" s="482"/>
    </row>
    <row r="1310" spans="1:9" s="60" customFormat="1" x14ac:dyDescent="0.25">
      <c r="A1310" s="96">
        <v>1926</v>
      </c>
      <c r="B1310" s="546" t="s">
        <v>17643</v>
      </c>
      <c r="C1310" s="477" t="s">
        <v>17578</v>
      </c>
      <c r="D1310" s="477" t="s">
        <v>1043</v>
      </c>
      <c r="E1310" s="542" t="s">
        <v>17581</v>
      </c>
      <c r="F1310" s="475"/>
      <c r="G1310" s="482"/>
      <c r="H1310" s="482"/>
      <c r="I1310" s="482"/>
    </row>
    <row r="1311" spans="1:9" s="60" customFormat="1" x14ac:dyDescent="0.25">
      <c r="A1311" s="96">
        <v>1926</v>
      </c>
      <c r="B1311" s="546" t="s">
        <v>17644</v>
      </c>
      <c r="C1311" s="477" t="s">
        <v>17578</v>
      </c>
      <c r="D1311" s="477" t="s">
        <v>1043</v>
      </c>
      <c r="E1311" s="542" t="s">
        <v>17581</v>
      </c>
      <c r="F1311" s="475"/>
      <c r="G1311" s="482"/>
      <c r="H1311" s="482"/>
      <c r="I1311" s="482"/>
    </row>
    <row r="1312" spans="1:9" s="60" customFormat="1" x14ac:dyDescent="0.25">
      <c r="A1312" s="96">
        <v>1926</v>
      </c>
      <c r="B1312" s="546" t="s">
        <v>17645</v>
      </c>
      <c r="C1312" s="477" t="s">
        <v>17578</v>
      </c>
      <c r="D1312" s="477" t="s">
        <v>1043</v>
      </c>
      <c r="E1312" s="542" t="s">
        <v>17581</v>
      </c>
      <c r="F1312" s="475"/>
      <c r="G1312" s="482"/>
      <c r="H1312" s="482"/>
      <c r="I1312" s="482"/>
    </row>
    <row r="1313" spans="1:9" s="60" customFormat="1" x14ac:dyDescent="0.25">
      <c r="A1313" s="96">
        <v>1926</v>
      </c>
      <c r="B1313" s="546" t="s">
        <v>17646</v>
      </c>
      <c r="C1313" s="477" t="s">
        <v>17578</v>
      </c>
      <c r="D1313" s="477" t="s">
        <v>1043</v>
      </c>
      <c r="E1313" s="542" t="s">
        <v>17581</v>
      </c>
      <c r="F1313" s="475"/>
      <c r="G1313" s="482"/>
      <c r="H1313" s="482"/>
      <c r="I1313" s="482"/>
    </row>
    <row r="1314" spans="1:9" s="60" customFormat="1" x14ac:dyDescent="0.25">
      <c r="A1314" s="96">
        <v>1926</v>
      </c>
      <c r="B1314" s="546" t="s">
        <v>17648</v>
      </c>
      <c r="C1314" s="477" t="s">
        <v>17578</v>
      </c>
      <c r="D1314" s="477" t="s">
        <v>1043</v>
      </c>
      <c r="E1314" s="542" t="s">
        <v>17581</v>
      </c>
      <c r="F1314" s="475"/>
      <c r="G1314" s="482"/>
      <c r="H1314" s="482"/>
      <c r="I1314" s="482"/>
    </row>
    <row r="1315" spans="1:9" s="60" customFormat="1" x14ac:dyDescent="0.25">
      <c r="A1315" s="96">
        <v>1926</v>
      </c>
      <c r="B1315" s="546" t="s">
        <v>17650</v>
      </c>
      <c r="C1315" s="477" t="s">
        <v>17578</v>
      </c>
      <c r="D1315" s="477" t="s">
        <v>1043</v>
      </c>
      <c r="E1315" s="542" t="s">
        <v>17581</v>
      </c>
      <c r="F1315" s="475"/>
      <c r="G1315" s="482"/>
      <c r="H1315" s="482"/>
      <c r="I1315" s="482"/>
    </row>
    <row r="1316" spans="1:9" s="60" customFormat="1" x14ac:dyDescent="0.25">
      <c r="A1316" s="96">
        <v>1926</v>
      </c>
      <c r="B1316" s="546" t="s">
        <v>17652</v>
      </c>
      <c r="C1316" s="477" t="s">
        <v>17578</v>
      </c>
      <c r="D1316" s="477" t="s">
        <v>1043</v>
      </c>
      <c r="E1316" s="542" t="s">
        <v>17581</v>
      </c>
      <c r="F1316" s="475"/>
      <c r="G1316" s="482"/>
      <c r="H1316" s="482"/>
      <c r="I1316" s="482"/>
    </row>
    <row r="1317" spans="1:9" s="60" customFormat="1" x14ac:dyDescent="0.25">
      <c r="A1317" s="96">
        <v>1926</v>
      </c>
      <c r="B1317" s="546" t="s">
        <v>17654</v>
      </c>
      <c r="C1317" s="477" t="s">
        <v>17578</v>
      </c>
      <c r="D1317" s="477" t="s">
        <v>1043</v>
      </c>
      <c r="E1317" s="542" t="s">
        <v>17581</v>
      </c>
      <c r="F1317" s="475"/>
      <c r="G1317" s="482"/>
      <c r="H1317" s="482"/>
      <c r="I1317" s="482"/>
    </row>
    <row r="1318" spans="1:9" s="60" customFormat="1" x14ac:dyDescent="0.25">
      <c r="A1318" s="96">
        <v>1926</v>
      </c>
      <c r="B1318" s="546" t="s">
        <v>17656</v>
      </c>
      <c r="C1318" s="477" t="s">
        <v>17578</v>
      </c>
      <c r="D1318" s="477" t="s">
        <v>1043</v>
      </c>
      <c r="E1318" s="542" t="s">
        <v>17581</v>
      </c>
      <c r="F1318" s="475"/>
      <c r="G1318" s="482"/>
      <c r="H1318" s="482"/>
      <c r="I1318" s="482"/>
    </row>
    <row r="1319" spans="1:9" s="60" customFormat="1" x14ac:dyDescent="0.25">
      <c r="A1319" s="96">
        <v>1926</v>
      </c>
      <c r="B1319" s="546" t="s">
        <v>17658</v>
      </c>
      <c r="C1319" s="477" t="s">
        <v>17578</v>
      </c>
      <c r="D1319" s="477" t="s">
        <v>1043</v>
      </c>
      <c r="E1319" s="542" t="s">
        <v>17581</v>
      </c>
      <c r="F1319" s="475"/>
      <c r="G1319" s="482"/>
      <c r="H1319" s="482"/>
      <c r="I1319" s="482"/>
    </row>
    <row r="1320" spans="1:9" s="60" customFormat="1" x14ac:dyDescent="0.25">
      <c r="A1320" s="96">
        <v>1926</v>
      </c>
      <c r="B1320" s="546" t="s">
        <v>17660</v>
      </c>
      <c r="C1320" s="477" t="s">
        <v>17578</v>
      </c>
      <c r="D1320" s="477" t="s">
        <v>1043</v>
      </c>
      <c r="E1320" s="542" t="s">
        <v>17581</v>
      </c>
      <c r="F1320" s="475"/>
      <c r="G1320" s="482"/>
      <c r="H1320" s="482"/>
      <c r="I1320" s="482"/>
    </row>
    <row r="1321" spans="1:9" s="60" customFormat="1" x14ac:dyDescent="0.25">
      <c r="A1321" s="96">
        <v>1926</v>
      </c>
      <c r="B1321" s="546" t="s">
        <v>17661</v>
      </c>
      <c r="C1321" s="477" t="s">
        <v>17578</v>
      </c>
      <c r="D1321" s="477" t="s">
        <v>1043</v>
      </c>
      <c r="E1321" s="542" t="s">
        <v>17581</v>
      </c>
      <c r="F1321" s="475"/>
      <c r="G1321" s="482"/>
      <c r="H1321" s="482"/>
      <c r="I1321" s="482"/>
    </row>
    <row r="1322" spans="1:9" s="60" customFormat="1" x14ac:dyDescent="0.25">
      <c r="A1322" s="96">
        <v>1926</v>
      </c>
      <c r="B1322" s="546" t="s">
        <v>17663</v>
      </c>
      <c r="C1322" s="477" t="s">
        <v>17578</v>
      </c>
      <c r="D1322" s="477" t="s">
        <v>1043</v>
      </c>
      <c r="E1322" s="542" t="s">
        <v>17581</v>
      </c>
      <c r="F1322" s="475"/>
      <c r="G1322" s="482"/>
      <c r="H1322" s="482"/>
      <c r="I1322" s="482"/>
    </row>
    <row r="1323" spans="1:9" s="60" customFormat="1" x14ac:dyDescent="0.25">
      <c r="A1323" s="96">
        <v>1926</v>
      </c>
      <c r="B1323" s="546" t="s">
        <v>17665</v>
      </c>
      <c r="C1323" s="477" t="s">
        <v>17578</v>
      </c>
      <c r="D1323" s="477" t="s">
        <v>1043</v>
      </c>
      <c r="E1323" s="542" t="s">
        <v>17581</v>
      </c>
      <c r="F1323" s="475"/>
      <c r="G1323" s="482"/>
      <c r="H1323" s="482"/>
      <c r="I1323" s="482"/>
    </row>
    <row r="1324" spans="1:9" s="60" customFormat="1" x14ac:dyDescent="0.25">
      <c r="A1324" s="96">
        <v>1926</v>
      </c>
      <c r="B1324" s="546" t="s">
        <v>17667</v>
      </c>
      <c r="C1324" s="477" t="s">
        <v>17578</v>
      </c>
      <c r="D1324" s="477" t="s">
        <v>1043</v>
      </c>
      <c r="E1324" s="542" t="s">
        <v>17581</v>
      </c>
      <c r="F1324" s="475"/>
      <c r="G1324" s="482"/>
      <c r="H1324" s="482"/>
      <c r="I1324" s="482"/>
    </row>
    <row r="1325" spans="1:9" s="60" customFormat="1" x14ac:dyDescent="0.25">
      <c r="A1325" s="96">
        <v>1926</v>
      </c>
      <c r="B1325" s="546" t="s">
        <v>17669</v>
      </c>
      <c r="C1325" s="477" t="s">
        <v>17578</v>
      </c>
      <c r="D1325" s="477" t="s">
        <v>1043</v>
      </c>
      <c r="E1325" s="542" t="s">
        <v>17581</v>
      </c>
      <c r="F1325" s="475"/>
      <c r="G1325" s="482"/>
      <c r="H1325" s="482"/>
      <c r="I1325" s="482"/>
    </row>
    <row r="1326" spans="1:9" s="60" customFormat="1" x14ac:dyDescent="0.25">
      <c r="A1326" s="96">
        <v>1926</v>
      </c>
      <c r="B1326" s="546" t="s">
        <v>17671</v>
      </c>
      <c r="C1326" s="477" t="s">
        <v>17578</v>
      </c>
      <c r="D1326" s="477" t="s">
        <v>1043</v>
      </c>
      <c r="E1326" s="542" t="s">
        <v>17581</v>
      </c>
      <c r="F1326" s="475"/>
      <c r="G1326" s="482"/>
      <c r="H1326" s="482"/>
      <c r="I1326" s="482"/>
    </row>
    <row r="1327" spans="1:9" s="60" customFormat="1" x14ac:dyDescent="0.25">
      <c r="A1327" s="96">
        <v>1926</v>
      </c>
      <c r="B1327" s="546" t="s">
        <v>17673</v>
      </c>
      <c r="C1327" s="477" t="s">
        <v>17578</v>
      </c>
      <c r="D1327" s="477" t="s">
        <v>1043</v>
      </c>
      <c r="E1327" s="542" t="s">
        <v>17581</v>
      </c>
      <c r="F1327" s="475"/>
      <c r="G1327" s="482"/>
      <c r="H1327" s="482"/>
      <c r="I1327" s="482"/>
    </row>
    <row r="1328" spans="1:9" s="60" customFormat="1" x14ac:dyDescent="0.25">
      <c r="A1328" s="96">
        <v>1926</v>
      </c>
      <c r="B1328" s="546" t="s">
        <v>17675</v>
      </c>
      <c r="C1328" s="477" t="s">
        <v>17578</v>
      </c>
      <c r="D1328" s="477" t="s">
        <v>1043</v>
      </c>
      <c r="E1328" s="542" t="s">
        <v>17581</v>
      </c>
      <c r="F1328" s="475"/>
      <c r="G1328" s="482"/>
      <c r="H1328" s="482"/>
      <c r="I1328" s="482"/>
    </row>
    <row r="1329" spans="1:9" s="60" customFormat="1" x14ac:dyDescent="0.25">
      <c r="A1329" s="96">
        <v>1926</v>
      </c>
      <c r="B1329" s="546" t="s">
        <v>17677</v>
      </c>
      <c r="C1329" s="477" t="s">
        <v>17578</v>
      </c>
      <c r="D1329" s="477" t="s">
        <v>1043</v>
      </c>
      <c r="E1329" s="542" t="s">
        <v>17581</v>
      </c>
      <c r="F1329" s="475"/>
      <c r="G1329" s="482"/>
      <c r="H1329" s="482"/>
      <c r="I1329" s="482"/>
    </row>
    <row r="1330" spans="1:9" s="60" customFormat="1" x14ac:dyDescent="0.25">
      <c r="A1330" s="96">
        <v>1926</v>
      </c>
      <c r="B1330" s="546" t="s">
        <v>17679</v>
      </c>
      <c r="C1330" s="477" t="s">
        <v>17578</v>
      </c>
      <c r="D1330" s="477" t="s">
        <v>1043</v>
      </c>
      <c r="E1330" s="542" t="s">
        <v>17581</v>
      </c>
      <c r="F1330" s="475"/>
      <c r="G1330" s="482"/>
      <c r="H1330" s="482"/>
      <c r="I1330" s="482"/>
    </row>
    <row r="1331" spans="1:9" s="60" customFormat="1" x14ac:dyDescent="0.25">
      <c r="A1331" s="96">
        <v>1926</v>
      </c>
      <c r="B1331" s="546" t="s">
        <v>17681</v>
      </c>
      <c r="C1331" s="477" t="s">
        <v>17578</v>
      </c>
      <c r="D1331" s="477" t="s">
        <v>1043</v>
      </c>
      <c r="E1331" s="542" t="s">
        <v>17581</v>
      </c>
      <c r="F1331" s="475"/>
      <c r="G1331" s="482"/>
      <c r="H1331" s="482"/>
      <c r="I1331" s="482"/>
    </row>
    <row r="1332" spans="1:9" s="60" customFormat="1" x14ac:dyDescent="0.25">
      <c r="A1332" s="96">
        <v>1926</v>
      </c>
      <c r="B1332" s="546" t="s">
        <v>17683</v>
      </c>
      <c r="C1332" s="477" t="s">
        <v>17578</v>
      </c>
      <c r="D1332" s="477" t="s">
        <v>1043</v>
      </c>
      <c r="E1332" s="542" t="s">
        <v>17581</v>
      </c>
      <c r="F1332" s="475"/>
      <c r="G1332" s="482"/>
      <c r="H1332" s="482"/>
      <c r="I1332" s="482"/>
    </row>
    <row r="1333" spans="1:9" s="60" customFormat="1" x14ac:dyDescent="0.25">
      <c r="A1333" s="96">
        <v>1926</v>
      </c>
      <c r="B1333" s="546" t="s">
        <v>17684</v>
      </c>
      <c r="C1333" s="477" t="s">
        <v>17578</v>
      </c>
      <c r="D1333" s="477" t="s">
        <v>1043</v>
      </c>
      <c r="E1333" s="542" t="s">
        <v>17581</v>
      </c>
      <c r="F1333" s="475"/>
      <c r="G1333" s="482"/>
      <c r="H1333" s="482"/>
      <c r="I1333" s="482"/>
    </row>
    <row r="1334" spans="1:9" s="60" customFormat="1" x14ac:dyDescent="0.25">
      <c r="A1334" s="96">
        <v>1926</v>
      </c>
      <c r="B1334" s="546" t="s">
        <v>17685</v>
      </c>
      <c r="C1334" s="477" t="s">
        <v>17578</v>
      </c>
      <c r="D1334" s="477" t="s">
        <v>1043</v>
      </c>
      <c r="E1334" s="542" t="s">
        <v>17581</v>
      </c>
      <c r="F1334" s="475"/>
      <c r="G1334" s="482"/>
      <c r="H1334" s="482"/>
      <c r="I1334" s="482"/>
    </row>
    <row r="1335" spans="1:9" s="60" customFormat="1" x14ac:dyDescent="0.25">
      <c r="A1335" s="96">
        <v>1926</v>
      </c>
      <c r="B1335" s="546" t="s">
        <v>17686</v>
      </c>
      <c r="C1335" s="477" t="s">
        <v>17578</v>
      </c>
      <c r="D1335" s="477" t="s">
        <v>1043</v>
      </c>
      <c r="E1335" s="542" t="s">
        <v>17581</v>
      </c>
      <c r="F1335" s="475"/>
      <c r="G1335" s="482"/>
      <c r="H1335" s="482"/>
      <c r="I1335" s="482"/>
    </row>
    <row r="1336" spans="1:9" s="60" customFormat="1" x14ac:dyDescent="0.25">
      <c r="A1336" s="96">
        <v>1926</v>
      </c>
      <c r="B1336" s="546" t="s">
        <v>17687</v>
      </c>
      <c r="C1336" s="477" t="s">
        <v>17578</v>
      </c>
      <c r="D1336" s="477" t="s">
        <v>1043</v>
      </c>
      <c r="E1336" s="542" t="s">
        <v>17581</v>
      </c>
      <c r="F1336" s="475"/>
      <c r="G1336" s="482"/>
      <c r="H1336" s="482"/>
      <c r="I1336" s="482"/>
    </row>
    <row r="1337" spans="1:9" s="60" customFormat="1" x14ac:dyDescent="0.25">
      <c r="A1337" s="96">
        <v>1926</v>
      </c>
      <c r="B1337" s="546" t="s">
        <v>17688</v>
      </c>
      <c r="C1337" s="477" t="s">
        <v>17578</v>
      </c>
      <c r="D1337" s="477" t="s">
        <v>1043</v>
      </c>
      <c r="E1337" s="542" t="s">
        <v>17581</v>
      </c>
      <c r="F1337" s="475"/>
      <c r="G1337" s="482"/>
      <c r="H1337" s="482"/>
      <c r="I1337" s="482"/>
    </row>
    <row r="1338" spans="1:9" s="60" customFormat="1" x14ac:dyDescent="0.25">
      <c r="A1338" s="96">
        <v>1926</v>
      </c>
      <c r="B1338" s="546" t="s">
        <v>17689</v>
      </c>
      <c r="C1338" s="477" t="s">
        <v>17578</v>
      </c>
      <c r="D1338" s="477" t="s">
        <v>1043</v>
      </c>
      <c r="E1338" s="542" t="s">
        <v>17581</v>
      </c>
      <c r="F1338" s="475" t="s">
        <v>11</v>
      </c>
      <c r="G1338" s="482" t="s">
        <v>11</v>
      </c>
      <c r="H1338" s="482" t="s">
        <v>11</v>
      </c>
      <c r="I1338" s="482"/>
    </row>
    <row r="1339" spans="1:9" s="60" customFormat="1" ht="45" x14ac:dyDescent="0.25">
      <c r="A1339" s="96">
        <v>1927</v>
      </c>
      <c r="B1339" s="546" t="s">
        <v>17691</v>
      </c>
      <c r="C1339" s="477" t="s">
        <v>4155</v>
      </c>
      <c r="D1339" s="477" t="s">
        <v>17693</v>
      </c>
      <c r="E1339" s="542" t="s">
        <v>17696</v>
      </c>
      <c r="F1339" s="475" t="s">
        <v>11</v>
      </c>
      <c r="G1339" s="482" t="s">
        <v>11</v>
      </c>
      <c r="H1339" s="482" t="s">
        <v>11</v>
      </c>
      <c r="I1339" s="482"/>
    </row>
    <row r="1340" spans="1:9" s="60" customFormat="1" ht="45" x14ac:dyDescent="0.25">
      <c r="A1340" s="96">
        <v>1927</v>
      </c>
      <c r="B1340" s="546" t="s">
        <v>17691</v>
      </c>
      <c r="C1340" s="477" t="s">
        <v>4155</v>
      </c>
      <c r="D1340" s="477" t="s">
        <v>17693</v>
      </c>
      <c r="E1340" s="542" t="s">
        <v>17696</v>
      </c>
      <c r="F1340" s="475" t="s">
        <v>11</v>
      </c>
      <c r="G1340" s="482" t="s">
        <v>11</v>
      </c>
      <c r="H1340" s="482" t="s">
        <v>11</v>
      </c>
      <c r="I1340" s="482"/>
    </row>
    <row r="1341" spans="1:9" s="60" customFormat="1" ht="45" x14ac:dyDescent="0.25">
      <c r="A1341" s="96">
        <v>1927</v>
      </c>
      <c r="B1341" s="546" t="s">
        <v>17691</v>
      </c>
      <c r="C1341" s="477" t="s">
        <v>4155</v>
      </c>
      <c r="D1341" s="477" t="s">
        <v>17693</v>
      </c>
      <c r="E1341" s="542" t="s">
        <v>17696</v>
      </c>
      <c r="F1341" s="709" t="s">
        <v>11</v>
      </c>
      <c r="G1341" s="476" t="s">
        <v>11</v>
      </c>
      <c r="H1341" s="476" t="s">
        <v>11</v>
      </c>
      <c r="I1341" s="476" t="s">
        <v>11</v>
      </c>
    </row>
    <row r="1342" spans="1:9" s="60" customFormat="1" ht="45" x14ac:dyDescent="0.25">
      <c r="A1342" s="96">
        <v>1927</v>
      </c>
      <c r="B1342" s="546" t="s">
        <v>17691</v>
      </c>
      <c r="C1342" s="477" t="s">
        <v>4155</v>
      </c>
      <c r="D1342" s="477" t="s">
        <v>17693</v>
      </c>
      <c r="E1342" s="542" t="s">
        <v>17696</v>
      </c>
      <c r="F1342" s="709" t="s">
        <v>11</v>
      </c>
      <c r="G1342" s="476" t="s">
        <v>11</v>
      </c>
      <c r="H1342" s="476" t="s">
        <v>11</v>
      </c>
      <c r="I1342" s="476" t="s">
        <v>11</v>
      </c>
    </row>
    <row r="1343" spans="1:9" s="60" customFormat="1" x14ac:dyDescent="0.25">
      <c r="A1343" s="96">
        <v>1929</v>
      </c>
      <c r="B1343" s="546" t="s">
        <v>17709</v>
      </c>
      <c r="C1343" s="477" t="s">
        <v>17712</v>
      </c>
      <c r="D1343" s="477" t="s">
        <v>17713</v>
      </c>
      <c r="E1343" s="542" t="s">
        <v>17714</v>
      </c>
      <c r="F1343" s="709" t="s">
        <v>11</v>
      </c>
      <c r="G1343" s="476" t="s">
        <v>11</v>
      </c>
      <c r="H1343" s="476" t="s">
        <v>11</v>
      </c>
      <c r="I1343" s="476" t="s">
        <v>11</v>
      </c>
    </row>
    <row r="1344" spans="1:9" s="60" customFormat="1" x14ac:dyDescent="0.25">
      <c r="A1344" s="96">
        <v>1929</v>
      </c>
      <c r="B1344" s="546" t="s">
        <v>17716</v>
      </c>
      <c r="C1344" s="477" t="s">
        <v>17712</v>
      </c>
      <c r="D1344" s="477" t="s">
        <v>17713</v>
      </c>
      <c r="E1344" s="542" t="s">
        <v>17714</v>
      </c>
      <c r="F1344" s="709" t="s">
        <v>11</v>
      </c>
      <c r="G1344" s="476" t="s">
        <v>11</v>
      </c>
      <c r="H1344" s="476" t="s">
        <v>11</v>
      </c>
      <c r="I1344" s="476" t="s">
        <v>11</v>
      </c>
    </row>
    <row r="1345" spans="1:9" s="60" customFormat="1" x14ac:dyDescent="0.25">
      <c r="A1345" s="96">
        <v>1929</v>
      </c>
      <c r="B1345" s="546" t="s">
        <v>17718</v>
      </c>
      <c r="C1345" s="477" t="s">
        <v>17712</v>
      </c>
      <c r="D1345" s="477" t="s">
        <v>17713</v>
      </c>
      <c r="E1345" s="542" t="s">
        <v>17714</v>
      </c>
      <c r="F1345" s="709" t="s">
        <v>11</v>
      </c>
      <c r="G1345" s="476" t="s">
        <v>11</v>
      </c>
      <c r="H1345" s="476" t="s">
        <v>11</v>
      </c>
      <c r="I1345" s="476" t="s">
        <v>11</v>
      </c>
    </row>
    <row r="1346" spans="1:9" s="60" customFormat="1" x14ac:dyDescent="0.25">
      <c r="A1346" s="96">
        <v>1929</v>
      </c>
      <c r="B1346" s="546" t="s">
        <v>17720</v>
      </c>
      <c r="C1346" s="477" t="s">
        <v>17712</v>
      </c>
      <c r="D1346" s="477" t="s">
        <v>17713</v>
      </c>
      <c r="E1346" s="542" t="s">
        <v>17714</v>
      </c>
      <c r="F1346" s="709" t="s">
        <v>11</v>
      </c>
      <c r="G1346" s="476" t="s">
        <v>11</v>
      </c>
      <c r="H1346" s="476" t="s">
        <v>11</v>
      </c>
      <c r="I1346" s="476" t="s">
        <v>11</v>
      </c>
    </row>
    <row r="1347" spans="1:9" s="60" customFormat="1" x14ac:dyDescent="0.25">
      <c r="A1347" s="96">
        <v>1929</v>
      </c>
      <c r="B1347" s="546" t="s">
        <v>17722</v>
      </c>
      <c r="C1347" s="477" t="s">
        <v>17712</v>
      </c>
      <c r="D1347" s="477" t="s">
        <v>17713</v>
      </c>
      <c r="E1347" s="542" t="s">
        <v>17714</v>
      </c>
      <c r="F1347" s="709" t="s">
        <v>11</v>
      </c>
      <c r="G1347" s="476" t="s">
        <v>11</v>
      </c>
      <c r="H1347" s="476" t="s">
        <v>11</v>
      </c>
      <c r="I1347" s="476" t="s">
        <v>11</v>
      </c>
    </row>
    <row r="1348" spans="1:9" s="60" customFormat="1" x14ac:dyDescent="0.25">
      <c r="A1348" s="96">
        <v>1929</v>
      </c>
      <c r="B1348" s="546" t="s">
        <v>17724</v>
      </c>
      <c r="C1348" s="477" t="s">
        <v>17712</v>
      </c>
      <c r="D1348" s="477" t="s">
        <v>17713</v>
      </c>
      <c r="E1348" s="542" t="s">
        <v>17714</v>
      </c>
      <c r="F1348" s="709" t="s">
        <v>11</v>
      </c>
      <c r="G1348" s="476" t="s">
        <v>11</v>
      </c>
      <c r="H1348" s="476" t="s">
        <v>11</v>
      </c>
      <c r="I1348" s="476" t="s">
        <v>11</v>
      </c>
    </row>
    <row r="1349" spans="1:9" s="60" customFormat="1" x14ac:dyDescent="0.25">
      <c r="A1349" s="96">
        <v>1929</v>
      </c>
      <c r="B1349" s="546" t="s">
        <v>17726</v>
      </c>
      <c r="C1349" s="477" t="s">
        <v>17712</v>
      </c>
      <c r="D1349" s="477" t="s">
        <v>17713</v>
      </c>
      <c r="E1349" s="542" t="s">
        <v>17714</v>
      </c>
      <c r="F1349" s="709" t="s">
        <v>11</v>
      </c>
      <c r="G1349" s="476" t="s">
        <v>11</v>
      </c>
      <c r="H1349" s="476" t="s">
        <v>11</v>
      </c>
      <c r="I1349" s="476" t="s">
        <v>11</v>
      </c>
    </row>
    <row r="1350" spans="1:9" s="60" customFormat="1" x14ac:dyDescent="0.25">
      <c r="A1350" s="96">
        <v>1929</v>
      </c>
      <c r="B1350" s="546" t="s">
        <v>17728</v>
      </c>
      <c r="C1350" s="477" t="s">
        <v>17712</v>
      </c>
      <c r="D1350" s="477" t="s">
        <v>17713</v>
      </c>
      <c r="E1350" s="542" t="s">
        <v>17714</v>
      </c>
      <c r="F1350" s="709" t="s">
        <v>11</v>
      </c>
      <c r="G1350" s="476" t="s">
        <v>11</v>
      </c>
      <c r="H1350" s="476" t="s">
        <v>11</v>
      </c>
      <c r="I1350" s="476" t="s">
        <v>11</v>
      </c>
    </row>
    <row r="1351" spans="1:9" s="60" customFormat="1" x14ac:dyDescent="0.25">
      <c r="A1351" s="96">
        <v>1929</v>
      </c>
      <c r="B1351" s="546" t="s">
        <v>17730</v>
      </c>
      <c r="C1351" s="477" t="s">
        <v>17712</v>
      </c>
      <c r="D1351" s="477" t="s">
        <v>17713</v>
      </c>
      <c r="E1351" s="542" t="s">
        <v>17714</v>
      </c>
      <c r="F1351" s="709" t="s">
        <v>11</v>
      </c>
      <c r="G1351" s="476" t="s">
        <v>11</v>
      </c>
      <c r="H1351" s="476" t="s">
        <v>11</v>
      </c>
      <c r="I1351" s="476" t="s">
        <v>11</v>
      </c>
    </row>
    <row r="1352" spans="1:9" s="60" customFormat="1" ht="30" x14ac:dyDescent="0.25">
      <c r="A1352" s="96">
        <v>1930</v>
      </c>
      <c r="B1352" s="546" t="s">
        <v>17742</v>
      </c>
      <c r="C1352" s="477" t="s">
        <v>3513</v>
      </c>
      <c r="D1352" s="477" t="s">
        <v>17745</v>
      </c>
      <c r="E1352" s="542" t="s">
        <v>16468</v>
      </c>
      <c r="F1352" s="709" t="s">
        <v>11</v>
      </c>
      <c r="G1352" s="476" t="s">
        <v>11</v>
      </c>
      <c r="H1352" s="476" t="s">
        <v>11</v>
      </c>
      <c r="I1352" s="476" t="s">
        <v>11</v>
      </c>
    </row>
    <row r="1353" spans="1:9" s="60" customFormat="1" x14ac:dyDescent="0.25">
      <c r="A1353" s="96">
        <v>1932</v>
      </c>
      <c r="B1353" s="546" t="s">
        <v>17800</v>
      </c>
      <c r="C1353" s="477" t="s">
        <v>17802</v>
      </c>
      <c r="D1353" s="477" t="s">
        <v>17803</v>
      </c>
      <c r="E1353" s="542" t="s">
        <v>17806</v>
      </c>
      <c r="F1353" s="475" t="s">
        <v>11</v>
      </c>
      <c r="G1353" s="482" t="s">
        <v>11</v>
      </c>
      <c r="H1353" s="482" t="s">
        <v>11</v>
      </c>
      <c r="I1353" s="482"/>
    </row>
    <row r="1354" spans="1:9" s="60" customFormat="1" x14ac:dyDescent="0.25">
      <c r="A1354" s="96">
        <v>1932</v>
      </c>
      <c r="B1354" s="546" t="s">
        <v>17809</v>
      </c>
      <c r="C1354" s="477" t="s">
        <v>18867</v>
      </c>
      <c r="D1354" s="477" t="s">
        <v>18868</v>
      </c>
      <c r="E1354" s="542" t="s">
        <v>17806</v>
      </c>
      <c r="F1354" s="475" t="s">
        <v>11</v>
      </c>
      <c r="G1354" s="482" t="s">
        <v>11</v>
      </c>
      <c r="H1354" s="482" t="s">
        <v>11</v>
      </c>
      <c r="I1354" s="482"/>
    </row>
    <row r="1355" spans="1:9" s="60" customFormat="1" x14ac:dyDescent="0.25">
      <c r="A1355" s="96">
        <v>1932</v>
      </c>
      <c r="B1355" s="546" t="s">
        <v>17812</v>
      </c>
      <c r="C1355" s="477" t="s">
        <v>18867</v>
      </c>
      <c r="D1355" s="477" t="s">
        <v>18868</v>
      </c>
      <c r="E1355" s="542" t="s">
        <v>17806</v>
      </c>
      <c r="F1355" s="709" t="s">
        <v>11</v>
      </c>
      <c r="G1355" s="476" t="s">
        <v>11</v>
      </c>
      <c r="H1355" s="476" t="s">
        <v>11</v>
      </c>
      <c r="I1355" s="476" t="s">
        <v>11</v>
      </c>
    </row>
    <row r="1356" spans="1:9" s="60" customFormat="1" x14ac:dyDescent="0.25">
      <c r="A1356" s="96">
        <v>1932</v>
      </c>
      <c r="B1356" s="546" t="s">
        <v>17815</v>
      </c>
      <c r="C1356" s="477" t="s">
        <v>18867</v>
      </c>
      <c r="D1356" s="477" t="s">
        <v>18868</v>
      </c>
      <c r="E1356" s="542" t="s">
        <v>17806</v>
      </c>
      <c r="F1356" s="709" t="s">
        <v>11</v>
      </c>
      <c r="G1356" s="476" t="s">
        <v>11</v>
      </c>
      <c r="H1356" s="476" t="s">
        <v>11</v>
      </c>
      <c r="I1356" s="476" t="s">
        <v>11</v>
      </c>
    </row>
    <row r="1357" spans="1:9" s="60" customFormat="1" x14ac:dyDescent="0.25">
      <c r="A1357" s="96">
        <v>1932</v>
      </c>
      <c r="B1357" s="546" t="s">
        <v>17818</v>
      </c>
      <c r="C1357" s="477" t="s">
        <v>18867</v>
      </c>
      <c r="D1357" s="477" t="s">
        <v>18868</v>
      </c>
      <c r="E1357" s="542" t="s">
        <v>17806</v>
      </c>
      <c r="F1357" s="709" t="s">
        <v>11</v>
      </c>
      <c r="G1357" s="476" t="s">
        <v>11</v>
      </c>
      <c r="H1357" s="476" t="s">
        <v>11</v>
      </c>
      <c r="I1357" s="476" t="s">
        <v>11</v>
      </c>
    </row>
    <row r="1358" spans="1:9" s="60" customFormat="1" x14ac:dyDescent="0.25">
      <c r="A1358" s="96">
        <v>1932</v>
      </c>
      <c r="B1358" s="546" t="s">
        <v>17821</v>
      </c>
      <c r="C1358" s="477" t="s">
        <v>18867</v>
      </c>
      <c r="D1358" s="477" t="s">
        <v>18868</v>
      </c>
      <c r="E1358" s="542" t="s">
        <v>17806</v>
      </c>
      <c r="F1358" s="709" t="s">
        <v>11</v>
      </c>
      <c r="G1358" s="476" t="s">
        <v>11</v>
      </c>
      <c r="H1358" s="476" t="s">
        <v>11</v>
      </c>
      <c r="I1358" s="476" t="s">
        <v>11</v>
      </c>
    </row>
    <row r="1359" spans="1:9" s="60" customFormat="1" x14ac:dyDescent="0.25">
      <c r="A1359" s="96">
        <v>1932</v>
      </c>
      <c r="B1359" s="546" t="s">
        <v>17824</v>
      </c>
      <c r="C1359" s="477" t="s">
        <v>18867</v>
      </c>
      <c r="D1359" s="477" t="s">
        <v>18868</v>
      </c>
      <c r="E1359" s="542" t="s">
        <v>17806</v>
      </c>
      <c r="F1359" s="709" t="s">
        <v>11</v>
      </c>
      <c r="G1359" s="476" t="s">
        <v>11</v>
      </c>
      <c r="H1359" s="476" t="s">
        <v>11</v>
      </c>
      <c r="I1359" s="476" t="s">
        <v>11</v>
      </c>
    </row>
    <row r="1360" spans="1:9" s="60" customFormat="1" x14ac:dyDescent="0.25">
      <c r="A1360" s="96">
        <v>1932</v>
      </c>
      <c r="B1360" s="546" t="s">
        <v>17827</v>
      </c>
      <c r="C1360" s="477" t="s">
        <v>18867</v>
      </c>
      <c r="D1360" s="477" t="s">
        <v>18868</v>
      </c>
      <c r="E1360" s="542" t="s">
        <v>17806</v>
      </c>
      <c r="F1360" s="709" t="s">
        <v>11</v>
      </c>
      <c r="G1360" s="476" t="s">
        <v>11</v>
      </c>
      <c r="H1360" s="476" t="s">
        <v>11</v>
      </c>
      <c r="I1360" s="476" t="s">
        <v>11</v>
      </c>
    </row>
    <row r="1361" spans="1:9" s="60" customFormat="1" x14ac:dyDescent="0.25">
      <c r="A1361" s="96">
        <v>1937</v>
      </c>
      <c r="B1361" s="546" t="s">
        <v>17840</v>
      </c>
      <c r="C1361" s="477" t="s">
        <v>17843</v>
      </c>
      <c r="D1361" s="477" t="s">
        <v>17844</v>
      </c>
      <c r="E1361" s="542" t="s">
        <v>17846</v>
      </c>
      <c r="F1361" s="709" t="s">
        <v>11</v>
      </c>
      <c r="G1361" s="476" t="s">
        <v>11</v>
      </c>
      <c r="H1361" s="476" t="s">
        <v>11</v>
      </c>
      <c r="I1361" s="476" t="s">
        <v>11</v>
      </c>
    </row>
    <row r="1362" spans="1:9" s="60" customFormat="1" x14ac:dyDescent="0.25">
      <c r="A1362" s="96">
        <v>1937</v>
      </c>
      <c r="B1362" s="546" t="s">
        <v>17847</v>
      </c>
      <c r="C1362" s="477" t="s">
        <v>17843</v>
      </c>
      <c r="D1362" s="477" t="s">
        <v>17844</v>
      </c>
      <c r="E1362" s="542" t="s">
        <v>17846</v>
      </c>
      <c r="F1362" s="709" t="s">
        <v>11</v>
      </c>
      <c r="G1362" s="476" t="s">
        <v>11</v>
      </c>
      <c r="H1362" s="476" t="s">
        <v>11</v>
      </c>
      <c r="I1362" s="476" t="s">
        <v>11</v>
      </c>
    </row>
    <row r="1363" spans="1:9" s="60" customFormat="1" x14ac:dyDescent="0.25">
      <c r="A1363" s="96">
        <v>1937</v>
      </c>
      <c r="B1363" s="546" t="s">
        <v>17849</v>
      </c>
      <c r="C1363" s="477" t="s">
        <v>17843</v>
      </c>
      <c r="D1363" s="477" t="s">
        <v>17844</v>
      </c>
      <c r="E1363" s="542" t="s">
        <v>17846</v>
      </c>
      <c r="F1363" s="709" t="s">
        <v>11</v>
      </c>
      <c r="G1363" s="476" t="s">
        <v>11</v>
      </c>
      <c r="H1363" s="476" t="s">
        <v>11</v>
      </c>
      <c r="I1363" s="476" t="s">
        <v>11</v>
      </c>
    </row>
    <row r="1364" spans="1:9" s="60" customFormat="1" x14ac:dyDescent="0.25">
      <c r="A1364" s="96">
        <v>1937</v>
      </c>
      <c r="B1364" s="546" t="s">
        <v>17851</v>
      </c>
      <c r="C1364" s="477" t="s">
        <v>17843</v>
      </c>
      <c r="D1364" s="477" t="s">
        <v>17844</v>
      </c>
      <c r="E1364" s="542" t="s">
        <v>17846</v>
      </c>
      <c r="F1364" s="709" t="s">
        <v>11</v>
      </c>
      <c r="G1364" s="476" t="s">
        <v>11</v>
      </c>
      <c r="H1364" s="476" t="s">
        <v>11</v>
      </c>
      <c r="I1364" s="476" t="s">
        <v>11</v>
      </c>
    </row>
    <row r="1365" spans="1:9" s="60" customFormat="1" x14ac:dyDescent="0.25">
      <c r="A1365" s="96">
        <v>1937</v>
      </c>
      <c r="B1365" s="546" t="s">
        <v>17853</v>
      </c>
      <c r="C1365" s="477" t="s">
        <v>17843</v>
      </c>
      <c r="D1365" s="477" t="s">
        <v>17844</v>
      </c>
      <c r="E1365" s="542" t="s">
        <v>17846</v>
      </c>
      <c r="F1365" s="709" t="s">
        <v>11</v>
      </c>
      <c r="G1365" s="476" t="s">
        <v>11</v>
      </c>
      <c r="H1365" s="476" t="s">
        <v>11</v>
      </c>
      <c r="I1365" s="476" t="s">
        <v>11</v>
      </c>
    </row>
    <row r="1366" spans="1:9" s="60" customFormat="1" x14ac:dyDescent="0.25">
      <c r="A1366" s="96">
        <v>1937</v>
      </c>
      <c r="B1366" s="546" t="s">
        <v>17855</v>
      </c>
      <c r="C1366" s="477" t="s">
        <v>17843</v>
      </c>
      <c r="D1366" s="477" t="s">
        <v>17844</v>
      </c>
      <c r="E1366" s="542" t="s">
        <v>17846</v>
      </c>
      <c r="F1366" s="709" t="s">
        <v>11</v>
      </c>
      <c r="G1366" s="476" t="s">
        <v>11</v>
      </c>
      <c r="H1366" s="476" t="s">
        <v>11</v>
      </c>
      <c r="I1366" s="476" t="s">
        <v>11</v>
      </c>
    </row>
    <row r="1367" spans="1:9" s="60" customFormat="1" x14ac:dyDescent="0.25">
      <c r="A1367" s="96">
        <v>1937</v>
      </c>
      <c r="B1367" s="546" t="s">
        <v>17857</v>
      </c>
      <c r="C1367" s="477" t="s">
        <v>17843</v>
      </c>
      <c r="D1367" s="477" t="s">
        <v>17844</v>
      </c>
      <c r="E1367" s="542" t="s">
        <v>17846</v>
      </c>
      <c r="F1367" s="709" t="s">
        <v>11</v>
      </c>
      <c r="G1367" s="476" t="s">
        <v>11</v>
      </c>
      <c r="H1367" s="476" t="s">
        <v>11</v>
      </c>
      <c r="I1367" s="476" t="s">
        <v>11</v>
      </c>
    </row>
    <row r="1368" spans="1:9" s="60" customFormat="1" x14ac:dyDescent="0.25">
      <c r="A1368" s="96">
        <v>1937</v>
      </c>
      <c r="B1368" s="546" t="s">
        <v>17859</v>
      </c>
      <c r="C1368" s="477" t="s">
        <v>17843</v>
      </c>
      <c r="D1368" s="477" t="s">
        <v>17844</v>
      </c>
      <c r="E1368" s="542" t="s">
        <v>17846</v>
      </c>
      <c r="F1368" s="709" t="s">
        <v>11</v>
      </c>
      <c r="G1368" s="476" t="s">
        <v>11</v>
      </c>
      <c r="H1368" s="476" t="s">
        <v>11</v>
      </c>
      <c r="I1368" s="476" t="s">
        <v>11</v>
      </c>
    </row>
    <row r="1369" spans="1:9" s="60" customFormat="1" x14ac:dyDescent="0.25">
      <c r="A1369" s="96">
        <v>1937</v>
      </c>
      <c r="B1369" s="546" t="s">
        <v>17862</v>
      </c>
      <c r="C1369" s="477" t="s">
        <v>17843</v>
      </c>
      <c r="D1369" s="477" t="s">
        <v>17844</v>
      </c>
      <c r="E1369" s="542" t="s">
        <v>17846</v>
      </c>
      <c r="F1369" s="709" t="s">
        <v>11</v>
      </c>
      <c r="G1369" s="476" t="s">
        <v>11</v>
      </c>
      <c r="H1369" s="476" t="s">
        <v>11</v>
      </c>
      <c r="I1369" s="476" t="s">
        <v>11</v>
      </c>
    </row>
    <row r="1370" spans="1:9" s="60" customFormat="1" x14ac:dyDescent="0.25">
      <c r="A1370" s="96">
        <v>1937</v>
      </c>
      <c r="B1370" s="546" t="s">
        <v>17864</v>
      </c>
      <c r="C1370" s="477" t="s">
        <v>17843</v>
      </c>
      <c r="D1370" s="477" t="s">
        <v>17844</v>
      </c>
      <c r="E1370" s="542" t="s">
        <v>17846</v>
      </c>
      <c r="F1370" s="709" t="s">
        <v>11</v>
      </c>
      <c r="G1370" s="476" t="s">
        <v>11</v>
      </c>
      <c r="H1370" s="476" t="s">
        <v>11</v>
      </c>
      <c r="I1370" s="476" t="s">
        <v>11</v>
      </c>
    </row>
    <row r="1371" spans="1:9" s="60" customFormat="1" x14ac:dyDescent="0.25">
      <c r="A1371" s="96">
        <v>1937</v>
      </c>
      <c r="B1371" s="546" t="s">
        <v>17866</v>
      </c>
      <c r="C1371" s="477" t="s">
        <v>17843</v>
      </c>
      <c r="D1371" s="477" t="s">
        <v>17844</v>
      </c>
      <c r="E1371" s="542" t="s">
        <v>17846</v>
      </c>
      <c r="F1371" s="709" t="s">
        <v>11</v>
      </c>
      <c r="G1371" s="476" t="s">
        <v>11</v>
      </c>
      <c r="H1371" s="476" t="s">
        <v>11</v>
      </c>
      <c r="I1371" s="476" t="s">
        <v>11</v>
      </c>
    </row>
    <row r="1372" spans="1:9" s="60" customFormat="1" x14ac:dyDescent="0.25">
      <c r="A1372" s="96">
        <v>1937</v>
      </c>
      <c r="B1372" s="546" t="s">
        <v>17868</v>
      </c>
      <c r="C1372" s="477" t="s">
        <v>17843</v>
      </c>
      <c r="D1372" s="477" t="s">
        <v>17844</v>
      </c>
      <c r="E1372" s="542" t="s">
        <v>17846</v>
      </c>
      <c r="F1372" s="709" t="s">
        <v>11</v>
      </c>
      <c r="G1372" s="476" t="s">
        <v>11</v>
      </c>
      <c r="H1372" s="476" t="s">
        <v>11</v>
      </c>
      <c r="I1372" s="476" t="s">
        <v>11</v>
      </c>
    </row>
    <row r="1373" spans="1:9" s="60" customFormat="1" x14ac:dyDescent="0.25">
      <c r="A1373" s="96">
        <v>1937</v>
      </c>
      <c r="B1373" s="546" t="s">
        <v>17871</v>
      </c>
      <c r="C1373" s="477" t="s">
        <v>17843</v>
      </c>
      <c r="D1373" s="477" t="s">
        <v>17844</v>
      </c>
      <c r="E1373" s="542" t="s">
        <v>17846</v>
      </c>
      <c r="F1373" s="709" t="s">
        <v>11</v>
      </c>
      <c r="G1373" s="476" t="s">
        <v>11</v>
      </c>
      <c r="H1373" s="476" t="s">
        <v>11</v>
      </c>
      <c r="I1373" s="476" t="s">
        <v>11</v>
      </c>
    </row>
    <row r="1374" spans="1:9" s="60" customFormat="1" x14ac:dyDescent="0.25">
      <c r="A1374" s="96">
        <v>1937</v>
      </c>
      <c r="B1374" s="546" t="s">
        <v>17873</v>
      </c>
      <c r="C1374" s="477" t="s">
        <v>17843</v>
      </c>
      <c r="D1374" s="477" t="s">
        <v>17844</v>
      </c>
      <c r="E1374" s="542" t="s">
        <v>17846</v>
      </c>
      <c r="F1374" s="709" t="s">
        <v>11</v>
      </c>
      <c r="G1374" s="476" t="s">
        <v>11</v>
      </c>
      <c r="H1374" s="476" t="s">
        <v>11</v>
      </c>
      <c r="I1374" s="476" t="s">
        <v>11</v>
      </c>
    </row>
    <row r="1375" spans="1:9" s="60" customFormat="1" x14ac:dyDescent="0.25">
      <c r="A1375" s="96">
        <v>1937</v>
      </c>
      <c r="B1375" s="546" t="s">
        <v>17875</v>
      </c>
      <c r="C1375" s="477" t="s">
        <v>17843</v>
      </c>
      <c r="D1375" s="477" t="s">
        <v>17844</v>
      </c>
      <c r="E1375" s="542" t="s">
        <v>17846</v>
      </c>
      <c r="F1375" s="709" t="s">
        <v>11</v>
      </c>
      <c r="G1375" s="476" t="s">
        <v>11</v>
      </c>
      <c r="H1375" s="476" t="s">
        <v>11</v>
      </c>
      <c r="I1375" s="476" t="s">
        <v>11</v>
      </c>
    </row>
    <row r="1376" spans="1:9" s="60" customFormat="1" x14ac:dyDescent="0.25">
      <c r="A1376" s="96">
        <v>1937</v>
      </c>
      <c r="B1376" s="546" t="s">
        <v>17878</v>
      </c>
      <c r="C1376" s="477" t="s">
        <v>17843</v>
      </c>
      <c r="D1376" s="477" t="s">
        <v>17844</v>
      </c>
      <c r="E1376" s="542" t="s">
        <v>17846</v>
      </c>
      <c r="F1376" s="709" t="s">
        <v>11</v>
      </c>
      <c r="G1376" s="476" t="s">
        <v>11</v>
      </c>
      <c r="H1376" s="476" t="s">
        <v>11</v>
      </c>
      <c r="I1376" s="476" t="s">
        <v>11</v>
      </c>
    </row>
    <row r="1377" spans="1:9" s="60" customFormat="1" x14ac:dyDescent="0.25">
      <c r="A1377" s="96">
        <v>1937</v>
      </c>
      <c r="B1377" s="546" t="s">
        <v>17880</v>
      </c>
      <c r="C1377" s="477" t="s">
        <v>17843</v>
      </c>
      <c r="D1377" s="477" t="s">
        <v>17844</v>
      </c>
      <c r="E1377" s="542" t="s">
        <v>17846</v>
      </c>
      <c r="F1377" s="709" t="s">
        <v>11</v>
      </c>
      <c r="G1377" s="476" t="s">
        <v>11</v>
      </c>
      <c r="H1377" s="476" t="s">
        <v>11</v>
      </c>
      <c r="I1377" s="476" t="s">
        <v>11</v>
      </c>
    </row>
    <row r="1378" spans="1:9" s="60" customFormat="1" x14ac:dyDescent="0.25">
      <c r="A1378" s="96">
        <v>1940</v>
      </c>
      <c r="B1378" s="546" t="s">
        <v>17882</v>
      </c>
      <c r="C1378" s="477" t="s">
        <v>1713</v>
      </c>
      <c r="D1378" s="477" t="s">
        <v>17885</v>
      </c>
      <c r="E1378" s="542" t="s">
        <v>17887</v>
      </c>
      <c r="F1378" s="709" t="s">
        <v>11</v>
      </c>
      <c r="G1378" s="476" t="s">
        <v>11</v>
      </c>
      <c r="H1378" s="476" t="s">
        <v>11</v>
      </c>
      <c r="I1378" s="476" t="s">
        <v>11</v>
      </c>
    </row>
    <row r="1379" spans="1:9" s="60" customFormat="1" x14ac:dyDescent="0.25">
      <c r="A1379" s="96">
        <v>1940</v>
      </c>
      <c r="B1379" s="546" t="s">
        <v>17892</v>
      </c>
      <c r="C1379" s="477" t="s">
        <v>1713</v>
      </c>
      <c r="D1379" s="477" t="s">
        <v>17885</v>
      </c>
      <c r="E1379" s="542" t="s">
        <v>17887</v>
      </c>
      <c r="F1379" s="709" t="s">
        <v>11</v>
      </c>
      <c r="G1379" s="476" t="s">
        <v>11</v>
      </c>
      <c r="H1379" s="476" t="s">
        <v>11</v>
      </c>
      <c r="I1379" s="476" t="s">
        <v>11</v>
      </c>
    </row>
    <row r="1380" spans="1:9" s="60" customFormat="1" x14ac:dyDescent="0.25">
      <c r="A1380" s="96">
        <v>1940</v>
      </c>
      <c r="B1380" s="546" t="s">
        <v>17894</v>
      </c>
      <c r="C1380" s="477" t="s">
        <v>1713</v>
      </c>
      <c r="D1380" s="477" t="s">
        <v>17885</v>
      </c>
      <c r="E1380" s="542" t="s">
        <v>17887</v>
      </c>
      <c r="F1380" s="709" t="s">
        <v>11</v>
      </c>
      <c r="G1380" s="476" t="s">
        <v>11</v>
      </c>
      <c r="H1380" s="476" t="s">
        <v>11</v>
      </c>
      <c r="I1380" s="476" t="s">
        <v>11</v>
      </c>
    </row>
    <row r="1381" spans="1:9" s="60" customFormat="1" ht="48.75" customHeight="1" x14ac:dyDescent="0.25">
      <c r="A1381" s="96">
        <v>1944</v>
      </c>
      <c r="B1381" s="546" t="s">
        <v>17932</v>
      </c>
      <c r="C1381" s="477" t="s">
        <v>4610</v>
      </c>
      <c r="D1381" s="477" t="s">
        <v>15697</v>
      </c>
      <c r="E1381" s="542" t="s">
        <v>15702</v>
      </c>
      <c r="F1381" s="709" t="s">
        <v>11</v>
      </c>
      <c r="G1381" s="476" t="s">
        <v>11</v>
      </c>
      <c r="H1381" s="476" t="s">
        <v>11</v>
      </c>
      <c r="I1381" s="476" t="s">
        <v>11</v>
      </c>
    </row>
    <row r="1382" spans="1:9" s="60" customFormat="1" x14ac:dyDescent="0.25">
      <c r="A1382" s="96">
        <v>1945</v>
      </c>
      <c r="B1382" s="546" t="s">
        <v>17938</v>
      </c>
      <c r="C1382" s="477" t="s">
        <v>17940</v>
      </c>
      <c r="D1382" s="477" t="s">
        <v>8636</v>
      </c>
      <c r="E1382" s="542" t="s">
        <v>17943</v>
      </c>
      <c r="F1382" s="709" t="s">
        <v>11</v>
      </c>
      <c r="G1382" s="476" t="s">
        <v>11</v>
      </c>
      <c r="H1382" s="476" t="s">
        <v>11</v>
      </c>
      <c r="I1382" s="476" t="s">
        <v>11</v>
      </c>
    </row>
    <row r="1383" spans="1:9" s="60" customFormat="1" x14ac:dyDescent="0.25">
      <c r="A1383" s="96">
        <v>1945</v>
      </c>
      <c r="B1383" s="546" t="s">
        <v>17946</v>
      </c>
      <c r="C1383" s="477" t="s">
        <v>17940</v>
      </c>
      <c r="D1383" s="477" t="s">
        <v>8636</v>
      </c>
      <c r="E1383" s="542" t="s">
        <v>17943</v>
      </c>
      <c r="F1383" s="475"/>
      <c r="G1383" s="482"/>
      <c r="H1383" s="482"/>
      <c r="I1383" s="482"/>
    </row>
    <row r="1384" spans="1:9" s="60" customFormat="1" x14ac:dyDescent="0.25">
      <c r="A1384" s="96">
        <v>1945</v>
      </c>
      <c r="B1384" s="546" t="s">
        <v>17949</v>
      </c>
      <c r="C1384" s="477" t="s">
        <v>17940</v>
      </c>
      <c r="D1384" s="477" t="s">
        <v>8636</v>
      </c>
      <c r="E1384" s="542" t="s">
        <v>17943</v>
      </c>
      <c r="F1384" s="709" t="s">
        <v>11</v>
      </c>
      <c r="G1384" s="476" t="s">
        <v>11</v>
      </c>
      <c r="H1384" s="476" t="s">
        <v>11</v>
      </c>
      <c r="I1384" s="476" t="s">
        <v>11</v>
      </c>
    </row>
    <row r="1385" spans="1:9" s="60" customFormat="1" x14ac:dyDescent="0.25">
      <c r="A1385" s="96">
        <v>1945</v>
      </c>
      <c r="B1385" s="546" t="s">
        <v>17951</v>
      </c>
      <c r="C1385" s="477" t="s">
        <v>17940</v>
      </c>
      <c r="D1385" s="477" t="s">
        <v>8636</v>
      </c>
      <c r="E1385" s="542" t="s">
        <v>17943</v>
      </c>
      <c r="F1385" s="709" t="s">
        <v>11</v>
      </c>
      <c r="G1385" s="476" t="s">
        <v>11</v>
      </c>
      <c r="H1385" s="476" t="s">
        <v>11</v>
      </c>
      <c r="I1385" s="476" t="s">
        <v>11</v>
      </c>
    </row>
    <row r="1386" spans="1:9" s="60" customFormat="1" x14ac:dyDescent="0.25">
      <c r="A1386" s="96">
        <v>1945</v>
      </c>
      <c r="B1386" s="546" t="s">
        <v>17953</v>
      </c>
      <c r="C1386" s="477" t="s">
        <v>17940</v>
      </c>
      <c r="D1386" s="477" t="s">
        <v>8636</v>
      </c>
      <c r="E1386" s="542" t="s">
        <v>17943</v>
      </c>
      <c r="F1386" s="709" t="s">
        <v>11</v>
      </c>
      <c r="G1386" s="476" t="s">
        <v>11</v>
      </c>
      <c r="H1386" s="476" t="s">
        <v>11</v>
      </c>
      <c r="I1386" s="476" t="s">
        <v>11</v>
      </c>
    </row>
    <row r="1387" spans="1:9" s="60" customFormat="1" x14ac:dyDescent="0.25">
      <c r="A1387" s="96">
        <v>1945</v>
      </c>
      <c r="B1387" s="546" t="s">
        <v>17955</v>
      </c>
      <c r="C1387" s="477" t="s">
        <v>17940</v>
      </c>
      <c r="D1387" s="477" t="s">
        <v>8636</v>
      </c>
      <c r="E1387" s="542" t="s">
        <v>17943</v>
      </c>
      <c r="F1387" s="709" t="s">
        <v>11</v>
      </c>
      <c r="G1387" s="476" t="s">
        <v>11</v>
      </c>
      <c r="H1387" s="476" t="s">
        <v>11</v>
      </c>
      <c r="I1387" s="476" t="s">
        <v>11</v>
      </c>
    </row>
    <row r="1388" spans="1:9" s="60" customFormat="1" x14ac:dyDescent="0.25">
      <c r="A1388" s="96">
        <v>1945</v>
      </c>
      <c r="B1388" s="546" t="s">
        <v>17957</v>
      </c>
      <c r="C1388" s="477" t="s">
        <v>17940</v>
      </c>
      <c r="D1388" s="477" t="s">
        <v>8636</v>
      </c>
      <c r="E1388" s="542" t="s">
        <v>17943</v>
      </c>
      <c r="F1388" s="709" t="s">
        <v>11</v>
      </c>
      <c r="G1388" s="476" t="s">
        <v>11</v>
      </c>
      <c r="H1388" s="476" t="s">
        <v>11</v>
      </c>
      <c r="I1388" s="476" t="s">
        <v>11</v>
      </c>
    </row>
    <row r="1389" spans="1:9" s="60" customFormat="1" x14ac:dyDescent="0.25">
      <c r="A1389" s="96">
        <v>1945</v>
      </c>
      <c r="B1389" s="546" t="s">
        <v>17960</v>
      </c>
      <c r="C1389" s="477" t="s">
        <v>17940</v>
      </c>
      <c r="D1389" s="477" t="s">
        <v>8636</v>
      </c>
      <c r="E1389" s="542" t="s">
        <v>17943</v>
      </c>
      <c r="F1389" s="709" t="s">
        <v>11</v>
      </c>
      <c r="G1389" s="476" t="s">
        <v>11</v>
      </c>
      <c r="H1389" s="476" t="s">
        <v>11</v>
      </c>
      <c r="I1389" s="476" t="s">
        <v>11</v>
      </c>
    </row>
    <row r="1390" spans="1:9" s="60" customFormat="1" x14ac:dyDescent="0.25">
      <c r="A1390" s="96">
        <v>1945</v>
      </c>
      <c r="B1390" s="546" t="s">
        <v>17963</v>
      </c>
      <c r="C1390" s="477" t="s">
        <v>17940</v>
      </c>
      <c r="D1390" s="477" t="s">
        <v>8636</v>
      </c>
      <c r="E1390" s="542" t="s">
        <v>17943</v>
      </c>
      <c r="F1390" s="709" t="s">
        <v>11</v>
      </c>
      <c r="G1390" s="476" t="s">
        <v>11</v>
      </c>
      <c r="H1390" s="476" t="s">
        <v>11</v>
      </c>
      <c r="I1390" s="476" t="s">
        <v>11</v>
      </c>
    </row>
    <row r="1391" spans="1:9" s="60" customFormat="1" x14ac:dyDescent="0.25">
      <c r="A1391" s="96">
        <v>1945</v>
      </c>
      <c r="B1391" s="546" t="s">
        <v>17966</v>
      </c>
      <c r="C1391" s="477" t="s">
        <v>17940</v>
      </c>
      <c r="D1391" s="477" t="s">
        <v>8636</v>
      </c>
      <c r="E1391" s="542" t="s">
        <v>17943</v>
      </c>
      <c r="F1391" s="709" t="s">
        <v>11</v>
      </c>
      <c r="G1391" s="476" t="s">
        <v>11</v>
      </c>
      <c r="H1391" s="476" t="s">
        <v>11</v>
      </c>
      <c r="I1391" s="476" t="s">
        <v>11</v>
      </c>
    </row>
    <row r="1392" spans="1:9" s="60" customFormat="1" x14ac:dyDescent="0.25">
      <c r="A1392" s="96">
        <v>1945</v>
      </c>
      <c r="B1392" s="546" t="s">
        <v>17969</v>
      </c>
      <c r="C1392" s="477" t="s">
        <v>17940</v>
      </c>
      <c r="D1392" s="477" t="s">
        <v>8636</v>
      </c>
      <c r="E1392" s="542" t="s">
        <v>17943</v>
      </c>
      <c r="F1392" s="709" t="s">
        <v>11</v>
      </c>
      <c r="G1392" s="476" t="s">
        <v>11</v>
      </c>
      <c r="H1392" s="476" t="s">
        <v>11</v>
      </c>
      <c r="I1392" s="476" t="s">
        <v>11</v>
      </c>
    </row>
    <row r="1393" spans="1:9" s="60" customFormat="1" x14ac:dyDescent="0.25">
      <c r="A1393" s="96">
        <v>1945</v>
      </c>
      <c r="B1393" s="546" t="s">
        <v>17970</v>
      </c>
      <c r="C1393" s="477" t="s">
        <v>17940</v>
      </c>
      <c r="D1393" s="477" t="s">
        <v>8636</v>
      </c>
      <c r="E1393" s="542" t="s">
        <v>17943</v>
      </c>
      <c r="F1393" s="709" t="s">
        <v>11</v>
      </c>
      <c r="G1393" s="476" t="s">
        <v>11</v>
      </c>
      <c r="H1393" s="476" t="s">
        <v>11</v>
      </c>
      <c r="I1393" s="476" t="s">
        <v>11</v>
      </c>
    </row>
    <row r="1394" spans="1:9" s="60" customFormat="1" ht="161.25" customHeight="1" x14ac:dyDescent="0.25">
      <c r="A1394" s="96">
        <v>1945</v>
      </c>
      <c r="B1394" s="546" t="s">
        <v>17971</v>
      </c>
      <c r="C1394" s="477" t="s">
        <v>17940</v>
      </c>
      <c r="D1394" s="477" t="s">
        <v>8636</v>
      </c>
      <c r="E1394" s="542" t="s">
        <v>17943</v>
      </c>
      <c r="F1394" s="709" t="s">
        <v>11</v>
      </c>
      <c r="G1394" s="476" t="s">
        <v>11</v>
      </c>
      <c r="H1394" s="476" t="s">
        <v>11</v>
      </c>
      <c r="I1394" s="476" t="s">
        <v>11</v>
      </c>
    </row>
    <row r="1395" spans="1:9" s="60" customFormat="1" ht="99.75" customHeight="1" x14ac:dyDescent="0.25">
      <c r="A1395" s="96">
        <v>1946</v>
      </c>
      <c r="B1395" s="546" t="s">
        <v>18869</v>
      </c>
      <c r="C1395" s="477" t="s">
        <v>18870</v>
      </c>
      <c r="D1395" s="477" t="s">
        <v>18871</v>
      </c>
      <c r="E1395" s="542" t="s">
        <v>17976</v>
      </c>
      <c r="F1395" s="709"/>
      <c r="G1395" s="476"/>
      <c r="H1395" s="476"/>
      <c r="I1395" s="476"/>
    </row>
    <row r="1396" spans="1:9" s="60" customFormat="1" ht="78" customHeight="1" x14ac:dyDescent="0.25">
      <c r="A1396" s="96">
        <v>1946</v>
      </c>
      <c r="B1396" s="546" t="s">
        <v>18869</v>
      </c>
      <c r="C1396" s="477" t="s">
        <v>18870</v>
      </c>
      <c r="D1396" s="477" t="s">
        <v>18871</v>
      </c>
      <c r="E1396" s="542" t="s">
        <v>17976</v>
      </c>
      <c r="F1396" s="709"/>
      <c r="G1396" s="476"/>
      <c r="H1396" s="476"/>
      <c r="I1396" s="476"/>
    </row>
    <row r="1397" spans="1:9" s="60" customFormat="1" ht="60" customHeight="1" x14ac:dyDescent="0.25">
      <c r="A1397" s="96">
        <v>1946</v>
      </c>
      <c r="B1397" s="546" t="s">
        <v>18869</v>
      </c>
      <c r="C1397" s="477" t="s">
        <v>18870</v>
      </c>
      <c r="D1397" s="477" t="s">
        <v>18871</v>
      </c>
      <c r="E1397" s="542" t="s">
        <v>17976</v>
      </c>
      <c r="F1397" s="709"/>
      <c r="G1397" s="476"/>
      <c r="H1397" s="476"/>
      <c r="I1397" s="476"/>
    </row>
    <row r="1398" spans="1:9" s="60" customFormat="1" ht="78" customHeight="1" x14ac:dyDescent="0.25">
      <c r="A1398" s="96">
        <v>1946</v>
      </c>
      <c r="B1398" s="546" t="s">
        <v>18869</v>
      </c>
      <c r="C1398" s="477" t="s">
        <v>18870</v>
      </c>
      <c r="D1398" s="477" t="s">
        <v>18871</v>
      </c>
      <c r="E1398" s="542" t="s">
        <v>17976</v>
      </c>
      <c r="F1398" s="709"/>
      <c r="G1398" s="476"/>
      <c r="H1398" s="476"/>
      <c r="I1398" s="476"/>
    </row>
    <row r="1399" spans="1:9" s="60" customFormat="1" ht="93" customHeight="1" x14ac:dyDescent="0.25">
      <c r="A1399" s="96">
        <v>1946</v>
      </c>
      <c r="B1399" s="546" t="s">
        <v>18869</v>
      </c>
      <c r="C1399" s="477" t="s">
        <v>18870</v>
      </c>
      <c r="D1399" s="477" t="s">
        <v>18871</v>
      </c>
      <c r="E1399" s="542" t="s">
        <v>17976</v>
      </c>
      <c r="F1399" s="709" t="s">
        <v>11</v>
      </c>
      <c r="G1399" s="476" t="s">
        <v>11</v>
      </c>
      <c r="H1399" s="476" t="s">
        <v>11</v>
      </c>
      <c r="I1399" s="476" t="s">
        <v>11</v>
      </c>
    </row>
    <row r="1400" spans="1:9" s="60" customFormat="1" ht="149.25" customHeight="1" x14ac:dyDescent="0.25">
      <c r="A1400" s="96">
        <v>1946</v>
      </c>
      <c r="B1400" s="546" t="s">
        <v>18869</v>
      </c>
      <c r="C1400" s="477" t="s">
        <v>18870</v>
      </c>
      <c r="D1400" s="477" t="s">
        <v>18871</v>
      </c>
      <c r="E1400" s="542" t="s">
        <v>17976</v>
      </c>
      <c r="F1400" s="709" t="s">
        <v>11</v>
      </c>
      <c r="G1400" s="476" t="s">
        <v>11</v>
      </c>
      <c r="H1400" s="476" t="s">
        <v>11</v>
      </c>
      <c r="I1400" s="476" t="s">
        <v>11</v>
      </c>
    </row>
    <row r="1401" spans="1:9" s="60" customFormat="1" ht="83.25" customHeight="1" x14ac:dyDescent="0.25">
      <c r="A1401" s="96">
        <v>1946</v>
      </c>
      <c r="B1401" s="546" t="s">
        <v>18869</v>
      </c>
      <c r="C1401" s="477" t="s">
        <v>18870</v>
      </c>
      <c r="D1401" s="477" t="s">
        <v>18871</v>
      </c>
      <c r="E1401" s="542" t="s">
        <v>17976</v>
      </c>
      <c r="F1401" s="709" t="s">
        <v>11</v>
      </c>
      <c r="G1401" s="476" t="s">
        <v>11</v>
      </c>
      <c r="H1401" s="476" t="s">
        <v>11</v>
      </c>
      <c r="I1401" s="476" t="s">
        <v>11</v>
      </c>
    </row>
    <row r="1402" spans="1:9" s="60" customFormat="1" ht="152.25" customHeight="1" x14ac:dyDescent="0.25">
      <c r="A1402" s="96">
        <v>1946</v>
      </c>
      <c r="B1402" s="546" t="s">
        <v>18869</v>
      </c>
      <c r="C1402" s="477" t="s">
        <v>18870</v>
      </c>
      <c r="D1402" s="477" t="s">
        <v>18871</v>
      </c>
      <c r="E1402" s="542" t="s">
        <v>17976</v>
      </c>
      <c r="F1402" s="709" t="s">
        <v>11</v>
      </c>
      <c r="G1402" s="476" t="s">
        <v>11</v>
      </c>
      <c r="H1402" s="476" t="s">
        <v>11</v>
      </c>
      <c r="I1402" s="476" t="s">
        <v>11</v>
      </c>
    </row>
    <row r="1403" spans="1:9" s="60" customFormat="1" ht="98.25" customHeight="1" x14ac:dyDescent="0.25">
      <c r="A1403" s="96">
        <v>1946</v>
      </c>
      <c r="B1403" s="546" t="s">
        <v>18869</v>
      </c>
      <c r="C1403" s="477" t="s">
        <v>18870</v>
      </c>
      <c r="D1403" s="477" t="s">
        <v>18871</v>
      </c>
      <c r="E1403" s="542" t="s">
        <v>17976</v>
      </c>
      <c r="F1403" s="709" t="s">
        <v>11</v>
      </c>
      <c r="G1403" s="476" t="s">
        <v>11</v>
      </c>
      <c r="H1403" s="476" t="s">
        <v>11</v>
      </c>
      <c r="I1403" s="476" t="s">
        <v>11</v>
      </c>
    </row>
    <row r="1404" spans="1:9" s="60" customFormat="1" ht="69.75" customHeight="1" x14ac:dyDescent="0.25">
      <c r="A1404" s="96">
        <v>1946</v>
      </c>
      <c r="B1404" s="546" t="s">
        <v>18869</v>
      </c>
      <c r="C1404" s="477" t="s">
        <v>18870</v>
      </c>
      <c r="D1404" s="477" t="s">
        <v>18871</v>
      </c>
      <c r="E1404" s="542" t="s">
        <v>17976</v>
      </c>
      <c r="F1404" s="709" t="s">
        <v>11</v>
      </c>
      <c r="G1404" s="476" t="s">
        <v>11</v>
      </c>
      <c r="H1404" s="476" t="s">
        <v>11</v>
      </c>
      <c r="I1404" s="476" t="s">
        <v>11</v>
      </c>
    </row>
    <row r="1405" spans="1:9" s="60" customFormat="1" ht="78.75" customHeight="1" x14ac:dyDescent="0.25">
      <c r="A1405" s="96">
        <v>1946</v>
      </c>
      <c r="B1405" s="546" t="s">
        <v>18869</v>
      </c>
      <c r="C1405" s="477" t="s">
        <v>18870</v>
      </c>
      <c r="D1405" s="477" t="s">
        <v>18871</v>
      </c>
      <c r="E1405" s="542" t="s">
        <v>17976</v>
      </c>
      <c r="F1405" s="709" t="s">
        <v>11</v>
      </c>
      <c r="G1405" s="476" t="s">
        <v>11</v>
      </c>
      <c r="H1405" s="476" t="s">
        <v>11</v>
      </c>
      <c r="I1405" s="476" t="s">
        <v>11</v>
      </c>
    </row>
    <row r="1406" spans="1:9" s="60" customFormat="1" ht="64.5" customHeight="1" x14ac:dyDescent="0.25">
      <c r="A1406" s="96">
        <v>1946</v>
      </c>
      <c r="B1406" s="546" t="s">
        <v>18869</v>
      </c>
      <c r="C1406" s="477" t="s">
        <v>18870</v>
      </c>
      <c r="D1406" s="477" t="s">
        <v>18871</v>
      </c>
      <c r="E1406" s="542" t="s">
        <v>17976</v>
      </c>
      <c r="F1406" s="709" t="s">
        <v>11</v>
      </c>
      <c r="G1406" s="476" t="s">
        <v>11</v>
      </c>
      <c r="H1406" s="476" t="s">
        <v>11</v>
      </c>
      <c r="I1406" s="476" t="s">
        <v>11</v>
      </c>
    </row>
    <row r="1407" spans="1:9" s="60" customFormat="1" ht="92.25" customHeight="1" x14ac:dyDescent="0.25">
      <c r="A1407" s="96">
        <v>1946</v>
      </c>
      <c r="B1407" s="546" t="s">
        <v>18872</v>
      </c>
      <c r="C1407" s="477" t="s">
        <v>18870</v>
      </c>
      <c r="D1407" s="477" t="s">
        <v>18871</v>
      </c>
      <c r="E1407" s="542" t="s">
        <v>17976</v>
      </c>
      <c r="F1407" s="709" t="s">
        <v>11</v>
      </c>
      <c r="G1407" s="476" t="s">
        <v>11</v>
      </c>
      <c r="H1407" s="476" t="s">
        <v>11</v>
      </c>
      <c r="I1407" s="476" t="s">
        <v>11</v>
      </c>
    </row>
    <row r="1408" spans="1:9" s="60" customFormat="1" ht="74.25" customHeight="1" x14ac:dyDescent="0.25">
      <c r="A1408" s="96">
        <v>1946</v>
      </c>
      <c r="B1408" s="546" t="s">
        <v>18872</v>
      </c>
      <c r="C1408" s="477" t="s">
        <v>18870</v>
      </c>
      <c r="D1408" s="477" t="s">
        <v>18871</v>
      </c>
      <c r="E1408" s="542" t="s">
        <v>17976</v>
      </c>
      <c r="F1408" s="709" t="s">
        <v>11</v>
      </c>
      <c r="G1408" s="476" t="s">
        <v>11</v>
      </c>
      <c r="H1408" s="476" t="s">
        <v>11</v>
      </c>
      <c r="I1408" s="476" t="s">
        <v>11</v>
      </c>
    </row>
    <row r="1409" spans="1:9" s="60" customFormat="1" ht="72" customHeight="1" x14ac:dyDescent="0.25">
      <c r="A1409" s="96">
        <v>1946</v>
      </c>
      <c r="B1409" s="546" t="s">
        <v>18873</v>
      </c>
      <c r="C1409" s="477" t="s">
        <v>18870</v>
      </c>
      <c r="D1409" s="477" t="s">
        <v>18871</v>
      </c>
      <c r="E1409" s="542" t="s">
        <v>17976</v>
      </c>
      <c r="F1409" s="709" t="s">
        <v>11</v>
      </c>
      <c r="G1409" s="476" t="s">
        <v>11</v>
      </c>
      <c r="H1409" s="476" t="s">
        <v>11</v>
      </c>
      <c r="I1409" s="476" t="s">
        <v>11</v>
      </c>
    </row>
    <row r="1410" spans="1:9" s="60" customFormat="1" ht="39.75" customHeight="1" x14ac:dyDescent="0.25">
      <c r="A1410" s="96">
        <v>1946</v>
      </c>
      <c r="B1410" s="546" t="s">
        <v>17978</v>
      </c>
      <c r="C1410" s="477" t="s">
        <v>18870</v>
      </c>
      <c r="D1410" s="477" t="s">
        <v>18871</v>
      </c>
      <c r="E1410" s="542" t="s">
        <v>17976</v>
      </c>
      <c r="F1410" s="709" t="s">
        <v>11</v>
      </c>
      <c r="G1410" s="476" t="s">
        <v>11</v>
      </c>
      <c r="H1410" s="476" t="s">
        <v>11</v>
      </c>
      <c r="I1410" s="476" t="s">
        <v>11</v>
      </c>
    </row>
    <row r="1411" spans="1:9" s="60" customFormat="1" ht="82.5" customHeight="1" x14ac:dyDescent="0.25">
      <c r="A1411" s="96">
        <v>1946</v>
      </c>
      <c r="B1411" s="546" t="s">
        <v>17979</v>
      </c>
      <c r="C1411" s="477" t="s">
        <v>18870</v>
      </c>
      <c r="D1411" s="477" t="s">
        <v>18871</v>
      </c>
      <c r="E1411" s="542" t="s">
        <v>17976</v>
      </c>
      <c r="F1411" s="709" t="s">
        <v>11</v>
      </c>
      <c r="G1411" s="476" t="s">
        <v>11</v>
      </c>
      <c r="H1411" s="476" t="s">
        <v>11</v>
      </c>
      <c r="I1411" s="476" t="s">
        <v>11</v>
      </c>
    </row>
    <row r="1412" spans="1:9" s="60" customFormat="1" ht="84.75" customHeight="1" x14ac:dyDescent="0.25">
      <c r="A1412" s="96">
        <v>1946</v>
      </c>
      <c r="B1412" s="546" t="s">
        <v>18874</v>
      </c>
      <c r="C1412" s="477" t="s">
        <v>18870</v>
      </c>
      <c r="D1412" s="477" t="s">
        <v>18871</v>
      </c>
      <c r="E1412" s="542" t="s">
        <v>17976</v>
      </c>
      <c r="F1412" s="709" t="s">
        <v>11</v>
      </c>
      <c r="G1412" s="476" t="s">
        <v>11</v>
      </c>
      <c r="H1412" s="476" t="s">
        <v>11</v>
      </c>
      <c r="I1412" s="476" t="s">
        <v>11</v>
      </c>
    </row>
    <row r="1413" spans="1:9" s="60" customFormat="1" ht="93" customHeight="1" x14ac:dyDescent="0.25">
      <c r="A1413" s="96">
        <v>1946</v>
      </c>
      <c r="B1413" s="546" t="s">
        <v>18874</v>
      </c>
      <c r="C1413" s="477" t="s">
        <v>18870</v>
      </c>
      <c r="D1413" s="477" t="s">
        <v>18871</v>
      </c>
      <c r="E1413" s="542" t="s">
        <v>17976</v>
      </c>
      <c r="F1413" s="709" t="s">
        <v>11</v>
      </c>
      <c r="G1413" s="476" t="s">
        <v>11</v>
      </c>
      <c r="H1413" s="476" t="s">
        <v>11</v>
      </c>
      <c r="I1413" s="476" t="s">
        <v>11</v>
      </c>
    </row>
    <row r="1414" spans="1:9" s="60" customFormat="1" ht="81" customHeight="1" x14ac:dyDescent="0.25">
      <c r="A1414" s="96">
        <v>1946</v>
      </c>
      <c r="B1414" s="546" t="s">
        <v>18874</v>
      </c>
      <c r="C1414" s="477" t="s">
        <v>18870</v>
      </c>
      <c r="D1414" s="477" t="s">
        <v>18871</v>
      </c>
      <c r="E1414" s="542" t="s">
        <v>17976</v>
      </c>
      <c r="F1414" s="709" t="s">
        <v>11</v>
      </c>
      <c r="G1414" s="476" t="s">
        <v>11</v>
      </c>
      <c r="H1414" s="476" t="s">
        <v>11</v>
      </c>
      <c r="I1414" s="476" t="s">
        <v>11</v>
      </c>
    </row>
    <row r="1415" spans="1:9" s="60" customFormat="1" ht="96" customHeight="1" x14ac:dyDescent="0.25">
      <c r="A1415" s="96">
        <v>1946</v>
      </c>
      <c r="B1415" s="546" t="s">
        <v>18874</v>
      </c>
      <c r="C1415" s="477" t="s">
        <v>18870</v>
      </c>
      <c r="D1415" s="477" t="s">
        <v>18871</v>
      </c>
      <c r="E1415" s="542" t="s">
        <v>17976</v>
      </c>
      <c r="F1415" s="709" t="s">
        <v>11</v>
      </c>
      <c r="G1415" s="476" t="s">
        <v>11</v>
      </c>
      <c r="H1415" s="476" t="s">
        <v>11</v>
      </c>
      <c r="I1415" s="476" t="s">
        <v>11</v>
      </c>
    </row>
    <row r="1416" spans="1:9" s="60" customFormat="1" ht="72" customHeight="1" x14ac:dyDescent="0.25">
      <c r="A1416" s="96">
        <v>1946</v>
      </c>
      <c r="B1416" s="546" t="s">
        <v>18874</v>
      </c>
      <c r="C1416" s="477" t="s">
        <v>18870</v>
      </c>
      <c r="D1416" s="477" t="s">
        <v>18871</v>
      </c>
      <c r="E1416" s="542" t="s">
        <v>17976</v>
      </c>
      <c r="F1416" s="709" t="s">
        <v>11</v>
      </c>
      <c r="G1416" s="476" t="s">
        <v>11</v>
      </c>
      <c r="H1416" s="476" t="s">
        <v>11</v>
      </c>
      <c r="I1416" s="476" t="s">
        <v>11</v>
      </c>
    </row>
    <row r="1417" spans="1:9" s="60" customFormat="1" ht="144" customHeight="1" x14ac:dyDescent="0.25">
      <c r="A1417" s="96">
        <v>1946</v>
      </c>
      <c r="B1417" s="546" t="s">
        <v>18874</v>
      </c>
      <c r="C1417" s="477" t="s">
        <v>18870</v>
      </c>
      <c r="D1417" s="477" t="s">
        <v>18871</v>
      </c>
      <c r="E1417" s="542" t="s">
        <v>17976</v>
      </c>
      <c r="F1417" s="709" t="s">
        <v>11</v>
      </c>
      <c r="G1417" s="476" t="s">
        <v>11</v>
      </c>
      <c r="H1417" s="476" t="s">
        <v>11</v>
      </c>
      <c r="I1417" s="476" t="s">
        <v>11</v>
      </c>
    </row>
    <row r="1418" spans="1:9" s="60" customFormat="1" ht="77.25" customHeight="1" x14ac:dyDescent="0.25">
      <c r="A1418" s="96">
        <v>1946</v>
      </c>
      <c r="B1418" s="546" t="s">
        <v>18874</v>
      </c>
      <c r="C1418" s="477" t="s">
        <v>18870</v>
      </c>
      <c r="D1418" s="477" t="s">
        <v>18871</v>
      </c>
      <c r="E1418" s="542" t="s">
        <v>17976</v>
      </c>
      <c r="F1418" s="709" t="s">
        <v>11</v>
      </c>
      <c r="G1418" s="476" t="s">
        <v>11</v>
      </c>
      <c r="H1418" s="476" t="s">
        <v>11</v>
      </c>
      <c r="I1418" s="476" t="s">
        <v>11</v>
      </c>
    </row>
    <row r="1419" spans="1:9" s="60" customFormat="1" ht="89.25" customHeight="1" x14ac:dyDescent="0.25">
      <c r="A1419" s="96">
        <v>1946</v>
      </c>
      <c r="B1419" s="546" t="s">
        <v>18874</v>
      </c>
      <c r="C1419" s="477" t="s">
        <v>18870</v>
      </c>
      <c r="D1419" s="477" t="s">
        <v>18871</v>
      </c>
      <c r="E1419" s="542" t="s">
        <v>17976</v>
      </c>
      <c r="F1419" s="475"/>
      <c r="G1419" s="482"/>
      <c r="H1419" s="482"/>
      <c r="I1419" s="482"/>
    </row>
    <row r="1420" spans="1:9" s="60" customFormat="1" ht="54.75" customHeight="1" x14ac:dyDescent="0.25">
      <c r="A1420" s="96">
        <v>1946</v>
      </c>
      <c r="B1420" s="546" t="s">
        <v>18874</v>
      </c>
      <c r="C1420" s="477" t="s">
        <v>18870</v>
      </c>
      <c r="D1420" s="477" t="s">
        <v>18871</v>
      </c>
      <c r="E1420" s="542" t="s">
        <v>17976</v>
      </c>
      <c r="F1420" s="475"/>
      <c r="G1420" s="482"/>
      <c r="H1420" s="482"/>
      <c r="I1420" s="482"/>
    </row>
    <row r="1421" spans="1:9" s="60" customFormat="1" ht="91.5" customHeight="1" x14ac:dyDescent="0.25">
      <c r="A1421" s="96">
        <v>1946</v>
      </c>
      <c r="B1421" s="546" t="s">
        <v>18874</v>
      </c>
      <c r="C1421" s="477" t="s">
        <v>18870</v>
      </c>
      <c r="D1421" s="477" t="s">
        <v>18871</v>
      </c>
      <c r="E1421" s="542" t="s">
        <v>17976</v>
      </c>
      <c r="F1421" s="709" t="s">
        <v>11</v>
      </c>
      <c r="G1421" s="476" t="s">
        <v>11</v>
      </c>
      <c r="H1421" s="476" t="s">
        <v>11</v>
      </c>
      <c r="I1421" s="476" t="s">
        <v>11</v>
      </c>
    </row>
    <row r="1422" spans="1:9" s="60" customFormat="1" ht="102" customHeight="1" x14ac:dyDescent="0.25">
      <c r="A1422" s="96">
        <v>1946</v>
      </c>
      <c r="B1422" s="546" t="s">
        <v>18874</v>
      </c>
      <c r="C1422" s="477" t="s">
        <v>18870</v>
      </c>
      <c r="D1422" s="477" t="s">
        <v>18871</v>
      </c>
      <c r="E1422" s="542" t="s">
        <v>17976</v>
      </c>
      <c r="F1422" s="709" t="s">
        <v>11</v>
      </c>
      <c r="G1422" s="476" t="s">
        <v>11</v>
      </c>
      <c r="H1422" s="476" t="s">
        <v>11</v>
      </c>
      <c r="I1422" s="476" t="s">
        <v>11</v>
      </c>
    </row>
    <row r="1423" spans="1:9" s="60" customFormat="1" ht="89.25" customHeight="1" x14ac:dyDescent="0.25">
      <c r="A1423" s="96">
        <v>1946</v>
      </c>
      <c r="B1423" s="546" t="s">
        <v>18874</v>
      </c>
      <c r="C1423" s="477" t="s">
        <v>18870</v>
      </c>
      <c r="D1423" s="477" t="s">
        <v>18871</v>
      </c>
      <c r="E1423" s="542" t="s">
        <v>17976</v>
      </c>
      <c r="F1423" s="475"/>
      <c r="G1423" s="482"/>
      <c r="H1423" s="482"/>
      <c r="I1423" s="482"/>
    </row>
    <row r="1424" spans="1:9" s="60" customFormat="1" ht="81.75" customHeight="1" x14ac:dyDescent="0.25">
      <c r="A1424" s="96">
        <v>1946</v>
      </c>
      <c r="B1424" s="546" t="s">
        <v>18874</v>
      </c>
      <c r="C1424" s="477" t="s">
        <v>18870</v>
      </c>
      <c r="D1424" s="477" t="s">
        <v>18871</v>
      </c>
      <c r="E1424" s="542" t="s">
        <v>17976</v>
      </c>
      <c r="F1424" s="475"/>
      <c r="G1424" s="482"/>
      <c r="H1424" s="482"/>
      <c r="I1424" s="482"/>
    </row>
    <row r="1425" spans="1:9" s="60" customFormat="1" x14ac:dyDescent="0.25">
      <c r="A1425" s="96">
        <v>1960</v>
      </c>
      <c r="B1425" s="546" t="s">
        <v>18070</v>
      </c>
      <c r="C1425" s="477" t="s">
        <v>11</v>
      </c>
      <c r="D1425" s="477" t="s">
        <v>11</v>
      </c>
      <c r="E1425" s="542" t="s">
        <v>18072</v>
      </c>
      <c r="F1425" s="475"/>
      <c r="G1425" s="482"/>
      <c r="H1425" s="482"/>
      <c r="I1425" s="482"/>
    </row>
    <row r="1426" spans="1:9" s="60" customFormat="1" x14ac:dyDescent="0.25">
      <c r="A1426" s="96">
        <v>1967</v>
      </c>
      <c r="B1426" s="546" t="s">
        <v>18073</v>
      </c>
      <c r="C1426" s="477" t="s">
        <v>16751</v>
      </c>
      <c r="D1426" s="477" t="s">
        <v>18075</v>
      </c>
      <c r="E1426" s="542" t="s">
        <v>18076</v>
      </c>
      <c r="F1426" s="475"/>
      <c r="G1426" s="482"/>
      <c r="H1426" s="482"/>
      <c r="I1426" s="482"/>
    </row>
    <row r="1427" spans="1:9" s="60" customFormat="1" x14ac:dyDescent="0.25">
      <c r="A1427" s="96">
        <v>1967</v>
      </c>
      <c r="B1427" s="546" t="s">
        <v>18079</v>
      </c>
      <c r="C1427" s="477" t="s">
        <v>16751</v>
      </c>
      <c r="D1427" s="477" t="s">
        <v>18075</v>
      </c>
      <c r="E1427" s="542" t="s">
        <v>18076</v>
      </c>
      <c r="F1427" s="709" t="s">
        <v>11</v>
      </c>
      <c r="G1427" s="476" t="s">
        <v>11</v>
      </c>
      <c r="H1427" s="476" t="s">
        <v>11</v>
      </c>
      <c r="I1427" s="476" t="s">
        <v>11</v>
      </c>
    </row>
    <row r="1428" spans="1:9" s="60" customFormat="1" x14ac:dyDescent="0.25">
      <c r="A1428" s="96">
        <v>1967</v>
      </c>
      <c r="B1428" s="546" t="s">
        <v>18082</v>
      </c>
      <c r="C1428" s="477" t="s">
        <v>16751</v>
      </c>
      <c r="D1428" s="477" t="s">
        <v>18075</v>
      </c>
      <c r="E1428" s="542" t="s">
        <v>18076</v>
      </c>
      <c r="F1428" s="475"/>
      <c r="G1428" s="482"/>
      <c r="H1428" s="482"/>
      <c r="I1428" s="482"/>
    </row>
    <row r="1429" spans="1:9" s="60" customFormat="1" x14ac:dyDescent="0.25">
      <c r="A1429" s="96">
        <v>1967</v>
      </c>
      <c r="B1429" s="546" t="s">
        <v>18085</v>
      </c>
      <c r="C1429" s="477" t="s">
        <v>16751</v>
      </c>
      <c r="D1429" s="477" t="s">
        <v>18075</v>
      </c>
      <c r="E1429" s="542" t="s">
        <v>18076</v>
      </c>
      <c r="F1429" s="475"/>
      <c r="G1429" s="482"/>
      <c r="H1429" s="482"/>
      <c r="I1429" s="482"/>
    </row>
    <row r="1430" spans="1:9" s="60" customFormat="1" x14ac:dyDescent="0.25">
      <c r="A1430" s="96">
        <v>1967</v>
      </c>
      <c r="B1430" s="546" t="s">
        <v>18088</v>
      </c>
      <c r="C1430" s="477" t="s">
        <v>16751</v>
      </c>
      <c r="D1430" s="477" t="s">
        <v>18075</v>
      </c>
      <c r="E1430" s="542" t="s">
        <v>18076</v>
      </c>
      <c r="F1430" s="475"/>
      <c r="G1430" s="482"/>
      <c r="H1430" s="482"/>
      <c r="I1430" s="482"/>
    </row>
    <row r="1431" spans="1:9" s="60" customFormat="1" x14ac:dyDescent="0.25">
      <c r="A1431" s="96">
        <v>1967</v>
      </c>
      <c r="B1431" s="546" t="s">
        <v>18091</v>
      </c>
      <c r="C1431" s="477" t="s">
        <v>16751</v>
      </c>
      <c r="D1431" s="477" t="s">
        <v>18075</v>
      </c>
      <c r="E1431" s="542" t="s">
        <v>18076</v>
      </c>
      <c r="F1431" s="475"/>
      <c r="G1431" s="482"/>
      <c r="H1431" s="482"/>
      <c r="I1431" s="482"/>
    </row>
    <row r="1432" spans="1:9" s="60" customFormat="1" x14ac:dyDescent="0.25">
      <c r="A1432" s="96">
        <v>1967</v>
      </c>
      <c r="B1432" s="546" t="s">
        <v>18094</v>
      </c>
      <c r="C1432" s="477" t="s">
        <v>16751</v>
      </c>
      <c r="D1432" s="477" t="s">
        <v>18075</v>
      </c>
      <c r="E1432" s="542" t="s">
        <v>18076</v>
      </c>
      <c r="F1432" s="475"/>
      <c r="G1432" s="482"/>
      <c r="H1432" s="482"/>
      <c r="I1432" s="482"/>
    </row>
    <row r="1433" spans="1:9" s="60" customFormat="1" x14ac:dyDescent="0.25">
      <c r="A1433" s="96">
        <v>1967</v>
      </c>
      <c r="B1433" s="546" t="s">
        <v>18097</v>
      </c>
      <c r="C1433" s="477" t="s">
        <v>16751</v>
      </c>
      <c r="D1433" s="477" t="s">
        <v>18075</v>
      </c>
      <c r="E1433" s="542" t="s">
        <v>18076</v>
      </c>
      <c r="F1433" s="475"/>
      <c r="G1433" s="482"/>
      <c r="H1433" s="482"/>
      <c r="I1433" s="482"/>
    </row>
    <row r="1434" spans="1:9" s="60" customFormat="1" x14ac:dyDescent="0.25">
      <c r="A1434" s="96">
        <v>1967</v>
      </c>
      <c r="B1434" s="546" t="s">
        <v>18099</v>
      </c>
      <c r="C1434" s="477" t="s">
        <v>16751</v>
      </c>
      <c r="D1434" s="477" t="s">
        <v>18075</v>
      </c>
      <c r="E1434" s="542" t="s">
        <v>18076</v>
      </c>
      <c r="F1434" s="475"/>
      <c r="G1434" s="482"/>
      <c r="H1434" s="482"/>
      <c r="I1434" s="482"/>
    </row>
    <row r="1435" spans="1:9" s="60" customFormat="1" x14ac:dyDescent="0.25">
      <c r="A1435" s="96">
        <v>1967</v>
      </c>
      <c r="B1435" s="546" t="s">
        <v>18101</v>
      </c>
      <c r="C1435" s="477" t="s">
        <v>16751</v>
      </c>
      <c r="D1435" s="477" t="s">
        <v>18075</v>
      </c>
      <c r="E1435" s="542" t="s">
        <v>18076</v>
      </c>
      <c r="F1435" s="475"/>
      <c r="G1435" s="482"/>
      <c r="H1435" s="482"/>
      <c r="I1435" s="482"/>
    </row>
    <row r="1436" spans="1:9" s="60" customFormat="1" x14ac:dyDescent="0.25">
      <c r="A1436" s="96">
        <v>1967</v>
      </c>
      <c r="B1436" s="546" t="s">
        <v>18103</v>
      </c>
      <c r="C1436" s="477" t="s">
        <v>16751</v>
      </c>
      <c r="D1436" s="477" t="s">
        <v>18075</v>
      </c>
      <c r="E1436" s="542" t="s">
        <v>18076</v>
      </c>
      <c r="F1436" s="475"/>
      <c r="G1436" s="482"/>
      <c r="H1436" s="482"/>
      <c r="I1436" s="482"/>
    </row>
    <row r="1437" spans="1:9" s="60" customFormat="1" x14ac:dyDescent="0.25">
      <c r="A1437" s="96">
        <v>1967</v>
      </c>
      <c r="B1437" s="546" t="s">
        <v>18105</v>
      </c>
      <c r="C1437" s="477" t="s">
        <v>16751</v>
      </c>
      <c r="D1437" s="477" t="s">
        <v>18075</v>
      </c>
      <c r="E1437" s="542" t="s">
        <v>18076</v>
      </c>
      <c r="F1437" s="475"/>
      <c r="G1437" s="482"/>
      <c r="H1437" s="482"/>
      <c r="I1437" s="482"/>
    </row>
    <row r="1438" spans="1:9" s="60" customFormat="1" x14ac:dyDescent="0.25">
      <c r="A1438" s="96">
        <v>1967</v>
      </c>
      <c r="B1438" s="546" t="s">
        <v>18107</v>
      </c>
      <c r="C1438" s="477" t="s">
        <v>16751</v>
      </c>
      <c r="D1438" s="477" t="s">
        <v>18075</v>
      </c>
      <c r="E1438" s="542" t="s">
        <v>18076</v>
      </c>
      <c r="F1438" s="475"/>
      <c r="G1438" s="482"/>
      <c r="H1438" s="482"/>
      <c r="I1438" s="482"/>
    </row>
    <row r="1439" spans="1:9" s="60" customFormat="1" x14ac:dyDescent="0.25">
      <c r="A1439" s="96">
        <v>1967</v>
      </c>
      <c r="B1439" s="546" t="s">
        <v>18109</v>
      </c>
      <c r="C1439" s="477" t="s">
        <v>16751</v>
      </c>
      <c r="D1439" s="477" t="s">
        <v>18075</v>
      </c>
      <c r="E1439" s="542" t="s">
        <v>18076</v>
      </c>
      <c r="F1439" s="475"/>
      <c r="G1439" s="482"/>
      <c r="H1439" s="482"/>
      <c r="I1439" s="482"/>
    </row>
    <row r="1440" spans="1:9" s="60" customFormat="1" x14ac:dyDescent="0.25">
      <c r="A1440" s="96">
        <v>1967</v>
      </c>
      <c r="B1440" s="546" t="s">
        <v>18112</v>
      </c>
      <c r="C1440" s="477" t="s">
        <v>16751</v>
      </c>
      <c r="D1440" s="477" t="s">
        <v>18075</v>
      </c>
      <c r="E1440" s="542" t="s">
        <v>18076</v>
      </c>
      <c r="F1440" s="475"/>
      <c r="G1440" s="482"/>
      <c r="H1440" s="482"/>
      <c r="I1440" s="482"/>
    </row>
    <row r="1441" spans="1:9" s="60" customFormat="1" x14ac:dyDescent="0.25">
      <c r="A1441" s="96">
        <v>1967</v>
      </c>
      <c r="B1441" s="546" t="s">
        <v>18115</v>
      </c>
      <c r="C1441" s="477" t="s">
        <v>16751</v>
      </c>
      <c r="D1441" s="477" t="s">
        <v>18075</v>
      </c>
      <c r="E1441" s="542" t="s">
        <v>18076</v>
      </c>
      <c r="F1441" s="475"/>
      <c r="G1441" s="482"/>
      <c r="H1441" s="482"/>
      <c r="I1441" s="482"/>
    </row>
    <row r="1442" spans="1:9" s="60" customFormat="1" x14ac:dyDescent="0.25">
      <c r="A1442" s="96">
        <v>1967</v>
      </c>
      <c r="B1442" s="546" t="s">
        <v>18118</v>
      </c>
      <c r="C1442" s="477" t="s">
        <v>16751</v>
      </c>
      <c r="D1442" s="477" t="s">
        <v>18075</v>
      </c>
      <c r="E1442" s="542" t="s">
        <v>18076</v>
      </c>
      <c r="F1442" s="475"/>
      <c r="G1442" s="482"/>
      <c r="H1442" s="482"/>
      <c r="I1442" s="482"/>
    </row>
    <row r="1443" spans="1:9" s="60" customFormat="1" x14ac:dyDescent="0.25">
      <c r="A1443" s="96">
        <v>1967</v>
      </c>
      <c r="B1443" s="546" t="s">
        <v>18120</v>
      </c>
      <c r="C1443" s="477" t="s">
        <v>16751</v>
      </c>
      <c r="D1443" s="477" t="s">
        <v>18075</v>
      </c>
      <c r="E1443" s="542" t="s">
        <v>18076</v>
      </c>
      <c r="F1443" s="475"/>
      <c r="G1443" s="482"/>
      <c r="H1443" s="482"/>
      <c r="I1443" s="482"/>
    </row>
    <row r="1444" spans="1:9" s="60" customFormat="1" x14ac:dyDescent="0.25">
      <c r="A1444" s="96">
        <v>1967</v>
      </c>
      <c r="B1444" s="546" t="s">
        <v>18123</v>
      </c>
      <c r="C1444" s="477" t="s">
        <v>16751</v>
      </c>
      <c r="D1444" s="477" t="s">
        <v>18075</v>
      </c>
      <c r="E1444" s="542" t="s">
        <v>18076</v>
      </c>
      <c r="F1444" s="475"/>
      <c r="G1444" s="482"/>
      <c r="H1444" s="482"/>
      <c r="I1444" s="482"/>
    </row>
    <row r="1445" spans="1:9" s="60" customFormat="1" x14ac:dyDescent="0.25">
      <c r="A1445" s="96">
        <v>1967</v>
      </c>
      <c r="B1445" s="546" t="s">
        <v>18126</v>
      </c>
      <c r="C1445" s="477" t="s">
        <v>16751</v>
      </c>
      <c r="D1445" s="477" t="s">
        <v>18075</v>
      </c>
      <c r="E1445" s="542" t="s">
        <v>18076</v>
      </c>
      <c r="F1445" s="475"/>
      <c r="G1445" s="482"/>
      <c r="H1445" s="482"/>
      <c r="I1445" s="482"/>
    </row>
    <row r="1446" spans="1:9" s="60" customFormat="1" x14ac:dyDescent="0.25">
      <c r="A1446" s="96">
        <v>1967</v>
      </c>
      <c r="B1446" s="546" t="s">
        <v>18129</v>
      </c>
      <c r="C1446" s="477" t="s">
        <v>16751</v>
      </c>
      <c r="D1446" s="477" t="s">
        <v>18075</v>
      </c>
      <c r="E1446" s="542" t="s">
        <v>18076</v>
      </c>
      <c r="F1446" s="475"/>
      <c r="G1446" s="482"/>
      <c r="H1446" s="482"/>
      <c r="I1446" s="482"/>
    </row>
    <row r="1447" spans="1:9" s="60" customFormat="1" x14ac:dyDescent="0.25">
      <c r="A1447" s="96">
        <v>1967</v>
      </c>
      <c r="B1447" s="546" t="s">
        <v>18131</v>
      </c>
      <c r="C1447" s="477" t="s">
        <v>16751</v>
      </c>
      <c r="D1447" s="477" t="s">
        <v>18075</v>
      </c>
      <c r="E1447" s="542" t="s">
        <v>18076</v>
      </c>
      <c r="F1447" s="475"/>
      <c r="G1447" s="482"/>
      <c r="H1447" s="482"/>
      <c r="I1447" s="482"/>
    </row>
    <row r="1448" spans="1:9" s="60" customFormat="1" x14ac:dyDescent="0.25">
      <c r="A1448" s="96">
        <v>1967</v>
      </c>
      <c r="B1448" s="546" t="s">
        <v>18133</v>
      </c>
      <c r="C1448" s="477" t="s">
        <v>16751</v>
      </c>
      <c r="D1448" s="477" t="s">
        <v>18075</v>
      </c>
      <c r="E1448" s="542" t="s">
        <v>18076</v>
      </c>
      <c r="F1448" s="475"/>
      <c r="G1448" s="482"/>
      <c r="H1448" s="482"/>
      <c r="I1448" s="482"/>
    </row>
    <row r="1449" spans="1:9" s="60" customFormat="1" x14ac:dyDescent="0.25">
      <c r="A1449" s="96">
        <v>1967</v>
      </c>
      <c r="B1449" s="546" t="s">
        <v>18136</v>
      </c>
      <c r="C1449" s="477" t="s">
        <v>16751</v>
      </c>
      <c r="D1449" s="477" t="s">
        <v>18075</v>
      </c>
      <c r="E1449" s="542" t="s">
        <v>18076</v>
      </c>
      <c r="F1449" s="475"/>
      <c r="G1449" s="482"/>
      <c r="H1449" s="482"/>
      <c r="I1449" s="482"/>
    </row>
    <row r="1450" spans="1:9" s="60" customFormat="1" x14ac:dyDescent="0.25">
      <c r="A1450" s="96">
        <v>1967</v>
      </c>
      <c r="B1450" s="546" t="s">
        <v>18138</v>
      </c>
      <c r="C1450" s="477" t="s">
        <v>16751</v>
      </c>
      <c r="D1450" s="477" t="s">
        <v>18075</v>
      </c>
      <c r="E1450" s="542" t="s">
        <v>18076</v>
      </c>
      <c r="F1450" s="475"/>
      <c r="G1450" s="482"/>
      <c r="H1450" s="482"/>
      <c r="I1450" s="482"/>
    </row>
    <row r="1451" spans="1:9" s="60" customFormat="1" x14ac:dyDescent="0.25">
      <c r="A1451" s="96">
        <v>1967</v>
      </c>
      <c r="B1451" s="546" t="s">
        <v>18140</v>
      </c>
      <c r="C1451" s="477" t="s">
        <v>16751</v>
      </c>
      <c r="D1451" s="477" t="s">
        <v>18075</v>
      </c>
      <c r="E1451" s="542" t="s">
        <v>18076</v>
      </c>
      <c r="F1451" s="475"/>
      <c r="G1451" s="482"/>
      <c r="H1451" s="482"/>
      <c r="I1451" s="482"/>
    </row>
    <row r="1452" spans="1:9" s="60" customFormat="1" x14ac:dyDescent="0.25">
      <c r="A1452" s="96">
        <v>1967</v>
      </c>
      <c r="B1452" s="546" t="s">
        <v>18143</v>
      </c>
      <c r="C1452" s="477" t="s">
        <v>16751</v>
      </c>
      <c r="D1452" s="477" t="s">
        <v>18075</v>
      </c>
      <c r="E1452" s="542" t="s">
        <v>18076</v>
      </c>
      <c r="F1452" s="475"/>
      <c r="G1452" s="482"/>
      <c r="H1452" s="482"/>
      <c r="I1452" s="482"/>
    </row>
    <row r="1453" spans="1:9" s="60" customFormat="1" x14ac:dyDescent="0.25">
      <c r="A1453" s="96">
        <v>1967</v>
      </c>
      <c r="B1453" s="546" t="s">
        <v>18145</v>
      </c>
      <c r="C1453" s="477" t="s">
        <v>16751</v>
      </c>
      <c r="D1453" s="477" t="s">
        <v>18075</v>
      </c>
      <c r="E1453" s="542" t="s">
        <v>18076</v>
      </c>
      <c r="F1453" s="475"/>
      <c r="G1453" s="482"/>
      <c r="H1453" s="482"/>
      <c r="I1453" s="482"/>
    </row>
    <row r="1454" spans="1:9" s="60" customFormat="1" x14ac:dyDescent="0.25">
      <c r="A1454" s="96">
        <v>1967</v>
      </c>
      <c r="B1454" s="546" t="s">
        <v>18148</v>
      </c>
      <c r="C1454" s="477" t="s">
        <v>16751</v>
      </c>
      <c r="D1454" s="477" t="s">
        <v>18075</v>
      </c>
      <c r="E1454" s="542" t="s">
        <v>18076</v>
      </c>
      <c r="F1454" s="475" t="s">
        <v>11</v>
      </c>
      <c r="G1454" s="482" t="s">
        <v>11</v>
      </c>
      <c r="H1454" s="482" t="s">
        <v>11</v>
      </c>
      <c r="I1454" s="482"/>
    </row>
    <row r="1455" spans="1:9" s="60" customFormat="1" x14ac:dyDescent="0.25">
      <c r="A1455" s="96">
        <v>1967</v>
      </c>
      <c r="B1455" s="546" t="s">
        <v>18150</v>
      </c>
      <c r="C1455" s="477" t="s">
        <v>16751</v>
      </c>
      <c r="D1455" s="477" t="s">
        <v>18075</v>
      </c>
      <c r="E1455" s="542" t="s">
        <v>18076</v>
      </c>
      <c r="F1455" s="475"/>
      <c r="G1455" s="482"/>
      <c r="H1455" s="482"/>
      <c r="I1455" s="482"/>
    </row>
    <row r="1456" spans="1:9" s="60" customFormat="1" x14ac:dyDescent="0.25">
      <c r="A1456" s="96">
        <v>1967</v>
      </c>
      <c r="B1456" s="546" t="s">
        <v>18152</v>
      </c>
      <c r="C1456" s="477" t="s">
        <v>16751</v>
      </c>
      <c r="D1456" s="477" t="s">
        <v>18075</v>
      </c>
      <c r="E1456" s="542" t="s">
        <v>18076</v>
      </c>
      <c r="F1456" s="475" t="s">
        <v>11</v>
      </c>
      <c r="G1456" s="482" t="s">
        <v>11</v>
      </c>
      <c r="H1456" s="482" t="s">
        <v>11</v>
      </c>
      <c r="I1456" s="482"/>
    </row>
    <row r="1457" spans="1:9" s="60" customFormat="1" x14ac:dyDescent="0.25">
      <c r="A1457" s="96">
        <v>1967</v>
      </c>
      <c r="B1457" s="546" t="s">
        <v>18154</v>
      </c>
      <c r="C1457" s="477" t="s">
        <v>16751</v>
      </c>
      <c r="D1457" s="477" t="s">
        <v>18075</v>
      </c>
      <c r="E1457" s="542" t="s">
        <v>18076</v>
      </c>
      <c r="F1457" s="475" t="s">
        <v>11</v>
      </c>
      <c r="G1457" s="482" t="s">
        <v>11</v>
      </c>
      <c r="H1457" s="482" t="s">
        <v>11</v>
      </c>
      <c r="I1457" s="482"/>
    </row>
    <row r="1458" spans="1:9" s="60" customFormat="1" x14ac:dyDescent="0.25">
      <c r="A1458" s="96">
        <v>1967</v>
      </c>
      <c r="B1458" s="546" t="s">
        <v>18156</v>
      </c>
      <c r="C1458" s="477" t="s">
        <v>16751</v>
      </c>
      <c r="D1458" s="477" t="s">
        <v>18075</v>
      </c>
      <c r="E1458" s="542" t="s">
        <v>18076</v>
      </c>
      <c r="F1458" s="475" t="s">
        <v>11</v>
      </c>
      <c r="G1458" s="482" t="s">
        <v>11</v>
      </c>
      <c r="H1458" s="482" t="s">
        <v>11</v>
      </c>
      <c r="I1458" s="482"/>
    </row>
    <row r="1459" spans="1:9" s="60" customFormat="1" x14ac:dyDescent="0.25">
      <c r="A1459" s="96">
        <v>1967</v>
      </c>
      <c r="B1459" s="546" t="s">
        <v>18158</v>
      </c>
      <c r="C1459" s="477" t="s">
        <v>16751</v>
      </c>
      <c r="D1459" s="477" t="s">
        <v>18075</v>
      </c>
      <c r="E1459" s="542" t="s">
        <v>18076</v>
      </c>
      <c r="F1459" s="475" t="s">
        <v>11</v>
      </c>
      <c r="G1459" s="482" t="s">
        <v>11</v>
      </c>
      <c r="H1459" s="482" t="s">
        <v>11</v>
      </c>
      <c r="I1459" s="482"/>
    </row>
    <row r="1460" spans="1:9" s="60" customFormat="1" x14ac:dyDescent="0.25">
      <c r="A1460" s="96">
        <v>1967</v>
      </c>
      <c r="B1460" s="546" t="s">
        <v>18159</v>
      </c>
      <c r="C1460" s="477" t="s">
        <v>16751</v>
      </c>
      <c r="D1460" s="477" t="s">
        <v>18075</v>
      </c>
      <c r="E1460" s="542" t="s">
        <v>18076</v>
      </c>
      <c r="F1460" s="475" t="s">
        <v>11</v>
      </c>
      <c r="G1460" s="482" t="s">
        <v>11</v>
      </c>
      <c r="H1460" s="482" t="s">
        <v>11</v>
      </c>
      <c r="I1460" s="482"/>
    </row>
    <row r="1461" spans="1:9" s="60" customFormat="1" x14ac:dyDescent="0.25">
      <c r="A1461" s="96">
        <v>1967</v>
      </c>
      <c r="B1461" s="546" t="s">
        <v>18161</v>
      </c>
      <c r="C1461" s="477" t="s">
        <v>16751</v>
      </c>
      <c r="D1461" s="477" t="s">
        <v>18075</v>
      </c>
      <c r="E1461" s="542" t="s">
        <v>18076</v>
      </c>
      <c r="F1461" s="475" t="s">
        <v>11</v>
      </c>
      <c r="G1461" s="482" t="s">
        <v>11</v>
      </c>
      <c r="H1461" s="482" t="s">
        <v>11</v>
      </c>
      <c r="I1461" s="482"/>
    </row>
    <row r="1462" spans="1:9" s="60" customFormat="1" x14ac:dyDescent="0.25">
      <c r="A1462" s="96">
        <v>1967</v>
      </c>
      <c r="B1462" s="546" t="s">
        <v>18163</v>
      </c>
      <c r="C1462" s="477" t="s">
        <v>16751</v>
      </c>
      <c r="D1462" s="477" t="s">
        <v>18075</v>
      </c>
      <c r="E1462" s="542" t="s">
        <v>18076</v>
      </c>
      <c r="F1462" s="475" t="s">
        <v>11</v>
      </c>
      <c r="G1462" s="482" t="s">
        <v>11</v>
      </c>
      <c r="H1462" s="482" t="s">
        <v>11</v>
      </c>
      <c r="I1462" s="482"/>
    </row>
    <row r="1463" spans="1:9" s="60" customFormat="1" x14ac:dyDescent="0.25">
      <c r="A1463" s="96">
        <v>1967</v>
      </c>
      <c r="B1463" s="546" t="s">
        <v>18165</v>
      </c>
      <c r="C1463" s="477" t="s">
        <v>16751</v>
      </c>
      <c r="D1463" s="477" t="s">
        <v>18075</v>
      </c>
      <c r="E1463" s="542" t="s">
        <v>18076</v>
      </c>
      <c r="F1463" s="475" t="s">
        <v>11</v>
      </c>
      <c r="G1463" s="482" t="s">
        <v>11</v>
      </c>
      <c r="H1463" s="482" t="s">
        <v>11</v>
      </c>
      <c r="I1463" s="482"/>
    </row>
    <row r="1464" spans="1:9" s="60" customFormat="1" x14ac:dyDescent="0.25">
      <c r="A1464" s="96">
        <v>1967</v>
      </c>
      <c r="B1464" s="546" t="s">
        <v>18167</v>
      </c>
      <c r="C1464" s="477" t="s">
        <v>16751</v>
      </c>
      <c r="D1464" s="477" t="s">
        <v>18075</v>
      </c>
      <c r="E1464" s="542" t="s">
        <v>18076</v>
      </c>
      <c r="F1464" s="475" t="s">
        <v>11</v>
      </c>
      <c r="G1464" s="482" t="s">
        <v>11</v>
      </c>
      <c r="H1464" s="482" t="s">
        <v>11</v>
      </c>
      <c r="I1464" s="482"/>
    </row>
    <row r="1465" spans="1:9" s="60" customFormat="1" x14ac:dyDescent="0.25">
      <c r="A1465" s="96">
        <v>1967</v>
      </c>
      <c r="B1465" s="546" t="s">
        <v>18169</v>
      </c>
      <c r="C1465" s="477" t="s">
        <v>16751</v>
      </c>
      <c r="D1465" s="477" t="s">
        <v>18075</v>
      </c>
      <c r="E1465" s="542" t="s">
        <v>18076</v>
      </c>
      <c r="F1465" s="475"/>
      <c r="G1465" s="482"/>
      <c r="H1465" s="482"/>
      <c r="I1465" s="482"/>
    </row>
    <row r="1466" spans="1:9" s="60" customFormat="1" x14ac:dyDescent="0.25">
      <c r="A1466" s="96">
        <v>1967</v>
      </c>
      <c r="B1466" s="546" t="s">
        <v>18171</v>
      </c>
      <c r="C1466" s="477" t="s">
        <v>16751</v>
      </c>
      <c r="D1466" s="477" t="s">
        <v>18075</v>
      </c>
      <c r="E1466" s="542" t="s">
        <v>18076</v>
      </c>
      <c r="F1466" s="475"/>
      <c r="G1466" s="482"/>
      <c r="H1466" s="482"/>
      <c r="I1466" s="482"/>
    </row>
    <row r="1467" spans="1:9" s="60" customFormat="1" x14ac:dyDescent="0.25">
      <c r="A1467" s="96">
        <v>1967</v>
      </c>
      <c r="B1467" s="546" t="s">
        <v>18173</v>
      </c>
      <c r="C1467" s="477" t="s">
        <v>16751</v>
      </c>
      <c r="D1467" s="477" t="s">
        <v>18075</v>
      </c>
      <c r="E1467" s="542" t="s">
        <v>18076</v>
      </c>
      <c r="F1467" s="475"/>
      <c r="G1467" s="482"/>
      <c r="H1467" s="482"/>
      <c r="I1467" s="482"/>
    </row>
    <row r="1468" spans="1:9" s="60" customFormat="1" x14ac:dyDescent="0.25">
      <c r="A1468" s="96">
        <v>1967</v>
      </c>
      <c r="B1468" s="546" t="s">
        <v>18175</v>
      </c>
      <c r="C1468" s="477" t="s">
        <v>16751</v>
      </c>
      <c r="D1468" s="477" t="s">
        <v>18075</v>
      </c>
      <c r="E1468" s="542" t="s">
        <v>18076</v>
      </c>
      <c r="F1468" s="475"/>
      <c r="G1468" s="482"/>
      <c r="H1468" s="482"/>
      <c r="I1468" s="482"/>
    </row>
    <row r="1469" spans="1:9" s="60" customFormat="1" ht="93" customHeight="1" x14ac:dyDescent="0.25">
      <c r="A1469" s="96">
        <v>1972</v>
      </c>
      <c r="B1469" s="546" t="s">
        <v>18177</v>
      </c>
      <c r="C1469" s="477" t="s">
        <v>1258</v>
      </c>
      <c r="D1469" s="477" t="s">
        <v>2545</v>
      </c>
      <c r="E1469" s="542" t="s">
        <v>18181</v>
      </c>
      <c r="F1469" s="475"/>
      <c r="G1469" s="482"/>
      <c r="H1469" s="482"/>
      <c r="I1469" s="482"/>
    </row>
    <row r="1470" spans="1:9" s="60" customFormat="1" x14ac:dyDescent="0.25">
      <c r="A1470" s="96">
        <v>1974</v>
      </c>
      <c r="B1470" s="474" t="s">
        <v>18185</v>
      </c>
      <c r="C1470" s="477" t="s">
        <v>17502</v>
      </c>
      <c r="D1470" s="477" t="s">
        <v>18188</v>
      </c>
      <c r="E1470" s="542" t="s">
        <v>18190</v>
      </c>
      <c r="F1470" s="475"/>
      <c r="G1470" s="482"/>
      <c r="H1470" s="482"/>
      <c r="I1470" s="482"/>
    </row>
    <row r="1471" spans="1:9" s="60" customFormat="1" x14ac:dyDescent="0.25">
      <c r="A1471" s="96">
        <v>1974</v>
      </c>
      <c r="B1471" s="474" t="s">
        <v>18185</v>
      </c>
      <c r="C1471" s="477" t="s">
        <v>17502</v>
      </c>
      <c r="D1471" s="477" t="s">
        <v>18188</v>
      </c>
      <c r="E1471" s="542" t="s">
        <v>18190</v>
      </c>
      <c r="F1471" s="475"/>
      <c r="G1471" s="482"/>
      <c r="H1471" s="482"/>
      <c r="I1471" s="482"/>
    </row>
    <row r="1472" spans="1:9" s="60" customFormat="1" x14ac:dyDescent="0.25">
      <c r="A1472" s="96">
        <v>1974</v>
      </c>
      <c r="B1472" s="546" t="s">
        <v>18185</v>
      </c>
      <c r="C1472" s="477" t="s">
        <v>17502</v>
      </c>
      <c r="D1472" s="477" t="s">
        <v>18188</v>
      </c>
      <c r="E1472" s="542" t="s">
        <v>18190</v>
      </c>
      <c r="F1472" s="475"/>
      <c r="G1472" s="482"/>
      <c r="H1472" s="482"/>
      <c r="I1472" s="482"/>
    </row>
    <row r="1473" spans="1:9" s="60" customFormat="1" x14ac:dyDescent="0.25">
      <c r="A1473" s="96">
        <v>1974</v>
      </c>
      <c r="B1473" s="546" t="s">
        <v>18185</v>
      </c>
      <c r="C1473" s="477" t="s">
        <v>17502</v>
      </c>
      <c r="D1473" s="477" t="s">
        <v>18188</v>
      </c>
      <c r="E1473" s="542" t="s">
        <v>18190</v>
      </c>
      <c r="F1473" s="475"/>
      <c r="G1473" s="482"/>
      <c r="H1473" s="482"/>
      <c r="I1473" s="482"/>
    </row>
    <row r="1474" spans="1:9" s="60" customFormat="1" x14ac:dyDescent="0.25">
      <c r="A1474" s="96">
        <v>1974</v>
      </c>
      <c r="B1474" s="546" t="s">
        <v>18185</v>
      </c>
      <c r="C1474" s="477" t="s">
        <v>17502</v>
      </c>
      <c r="D1474" s="477" t="s">
        <v>18188</v>
      </c>
      <c r="E1474" s="542" t="s">
        <v>18190</v>
      </c>
      <c r="F1474" s="475"/>
      <c r="G1474" s="482"/>
      <c r="H1474" s="482"/>
      <c r="I1474" s="482"/>
    </row>
    <row r="1475" spans="1:9" s="60" customFormat="1" x14ac:dyDescent="0.25">
      <c r="A1475" s="96">
        <v>1974</v>
      </c>
      <c r="B1475" s="546" t="s">
        <v>18185</v>
      </c>
      <c r="C1475" s="477" t="s">
        <v>17502</v>
      </c>
      <c r="D1475" s="477" t="s">
        <v>18188</v>
      </c>
      <c r="E1475" s="542" t="s">
        <v>18190</v>
      </c>
      <c r="F1475" s="475"/>
      <c r="G1475" s="482"/>
      <c r="H1475" s="482"/>
      <c r="I1475" s="482"/>
    </row>
    <row r="1476" spans="1:9" s="60" customFormat="1" x14ac:dyDescent="0.25">
      <c r="A1476" s="96">
        <v>1974</v>
      </c>
      <c r="B1476" s="546" t="s">
        <v>18185</v>
      </c>
      <c r="C1476" s="477" t="s">
        <v>17502</v>
      </c>
      <c r="D1476" s="477" t="s">
        <v>18188</v>
      </c>
      <c r="E1476" s="542" t="s">
        <v>18190</v>
      </c>
      <c r="F1476" s="475"/>
      <c r="G1476" s="482"/>
      <c r="H1476" s="482"/>
      <c r="I1476" s="482"/>
    </row>
    <row r="1477" spans="1:9" s="60" customFormat="1" x14ac:dyDescent="0.25">
      <c r="A1477" s="96">
        <v>1974</v>
      </c>
      <c r="B1477" s="546" t="s">
        <v>18185</v>
      </c>
      <c r="C1477" s="477" t="s">
        <v>17502</v>
      </c>
      <c r="D1477" s="477" t="s">
        <v>18188</v>
      </c>
      <c r="E1477" s="542" t="s">
        <v>18190</v>
      </c>
      <c r="F1477" s="475"/>
      <c r="G1477" s="482"/>
      <c r="H1477" s="482"/>
      <c r="I1477" s="482"/>
    </row>
    <row r="1478" spans="1:9" s="60" customFormat="1" x14ac:dyDescent="0.25">
      <c r="A1478" s="96">
        <v>1974</v>
      </c>
      <c r="B1478" s="546" t="s">
        <v>18185</v>
      </c>
      <c r="C1478" s="477" t="s">
        <v>17502</v>
      </c>
      <c r="D1478" s="477" t="s">
        <v>18188</v>
      </c>
      <c r="E1478" s="542" t="s">
        <v>18190</v>
      </c>
      <c r="F1478" s="475"/>
      <c r="G1478" s="482"/>
      <c r="H1478" s="482"/>
      <c r="I1478" s="482"/>
    </row>
    <row r="1479" spans="1:9" s="60" customFormat="1" x14ac:dyDescent="0.25">
      <c r="A1479" s="96">
        <v>1974</v>
      </c>
      <c r="B1479" s="546" t="s">
        <v>18185</v>
      </c>
      <c r="C1479" s="477" t="s">
        <v>17502</v>
      </c>
      <c r="D1479" s="477" t="s">
        <v>18188</v>
      </c>
      <c r="E1479" s="542" t="s">
        <v>18190</v>
      </c>
      <c r="F1479" s="475"/>
      <c r="G1479" s="482"/>
      <c r="H1479" s="482"/>
      <c r="I1479" s="482"/>
    </row>
    <row r="1480" spans="1:9" s="60" customFormat="1" x14ac:dyDescent="0.25">
      <c r="A1480" s="96">
        <v>1974</v>
      </c>
      <c r="B1480" s="546" t="s">
        <v>18185</v>
      </c>
      <c r="C1480" s="477" t="s">
        <v>17502</v>
      </c>
      <c r="D1480" s="477" t="s">
        <v>18188</v>
      </c>
      <c r="E1480" s="542" t="s">
        <v>18190</v>
      </c>
      <c r="F1480" s="475"/>
      <c r="G1480" s="482"/>
      <c r="H1480" s="482"/>
      <c r="I1480" s="482"/>
    </row>
    <row r="1481" spans="1:9" s="60" customFormat="1" x14ac:dyDescent="0.25">
      <c r="A1481" s="96">
        <v>1974</v>
      </c>
      <c r="B1481" s="546" t="s">
        <v>18185</v>
      </c>
      <c r="C1481" s="477" t="s">
        <v>17502</v>
      </c>
      <c r="D1481" s="477" t="s">
        <v>18188</v>
      </c>
      <c r="E1481" s="542" t="s">
        <v>18190</v>
      </c>
      <c r="F1481" s="475"/>
      <c r="G1481" s="482"/>
      <c r="H1481" s="482"/>
      <c r="I1481" s="482"/>
    </row>
    <row r="1482" spans="1:9" s="60" customFormat="1" x14ac:dyDescent="0.25">
      <c r="A1482" s="96">
        <v>1974</v>
      </c>
      <c r="B1482" s="546" t="s">
        <v>18185</v>
      </c>
      <c r="C1482" s="477" t="s">
        <v>17502</v>
      </c>
      <c r="D1482" s="477" t="s">
        <v>18188</v>
      </c>
      <c r="E1482" s="542" t="s">
        <v>18190</v>
      </c>
      <c r="F1482" s="475"/>
      <c r="G1482" s="482"/>
      <c r="H1482" s="482"/>
      <c r="I1482" s="482"/>
    </row>
    <row r="1483" spans="1:9" s="60" customFormat="1" x14ac:dyDescent="0.25">
      <c r="A1483" s="96">
        <v>1974</v>
      </c>
      <c r="B1483" s="546" t="s">
        <v>18185</v>
      </c>
      <c r="C1483" s="477" t="s">
        <v>17502</v>
      </c>
      <c r="D1483" s="477" t="s">
        <v>18188</v>
      </c>
      <c r="E1483" s="542" t="s">
        <v>18190</v>
      </c>
      <c r="F1483" s="475"/>
      <c r="G1483" s="482"/>
      <c r="H1483" s="482"/>
      <c r="I1483" s="482"/>
    </row>
    <row r="1484" spans="1:9" s="60" customFormat="1" x14ac:dyDescent="0.25">
      <c r="A1484" s="96">
        <v>1974</v>
      </c>
      <c r="B1484" s="546" t="s">
        <v>18185</v>
      </c>
      <c r="C1484" s="477" t="s">
        <v>17502</v>
      </c>
      <c r="D1484" s="477" t="s">
        <v>18188</v>
      </c>
      <c r="E1484" s="542" t="s">
        <v>18190</v>
      </c>
      <c r="F1484" s="475"/>
      <c r="G1484" s="482"/>
      <c r="H1484" s="482"/>
      <c r="I1484" s="482"/>
    </row>
    <row r="1485" spans="1:9" s="60" customFormat="1" x14ac:dyDescent="0.25">
      <c r="A1485" s="96">
        <v>1984</v>
      </c>
      <c r="B1485" s="546" t="s">
        <v>18208</v>
      </c>
      <c r="C1485" s="477" t="s">
        <v>17502</v>
      </c>
      <c r="D1485" s="477" t="s">
        <v>18188</v>
      </c>
      <c r="E1485" s="542" t="s">
        <v>18211</v>
      </c>
      <c r="F1485" s="475"/>
      <c r="G1485" s="482"/>
      <c r="H1485" s="482"/>
      <c r="I1485" s="482"/>
    </row>
    <row r="1486" spans="1:9" s="60" customFormat="1" x14ac:dyDescent="0.25">
      <c r="A1486" s="96">
        <v>1985</v>
      </c>
      <c r="B1486" s="546" t="s">
        <v>18212</v>
      </c>
      <c r="C1486" s="477" t="s">
        <v>18215</v>
      </c>
      <c r="D1486" s="477" t="s">
        <v>425</v>
      </c>
      <c r="E1486" s="542" t="s">
        <v>18217</v>
      </c>
      <c r="F1486" s="475"/>
      <c r="G1486" s="482"/>
      <c r="H1486" s="482"/>
      <c r="I1486" s="482"/>
    </row>
    <row r="1487" spans="1:9" s="60" customFormat="1" x14ac:dyDescent="0.25">
      <c r="A1487" s="96">
        <v>1985</v>
      </c>
      <c r="B1487" s="546" t="s">
        <v>18220</v>
      </c>
      <c r="C1487" s="477" t="s">
        <v>18215</v>
      </c>
      <c r="D1487" s="477" t="s">
        <v>425</v>
      </c>
      <c r="E1487" s="542" t="s">
        <v>18217</v>
      </c>
      <c r="F1487" s="709" t="s">
        <v>11</v>
      </c>
      <c r="G1487" s="476" t="s">
        <v>11</v>
      </c>
      <c r="H1487" s="476" t="s">
        <v>11</v>
      </c>
      <c r="I1487" s="476" t="s">
        <v>11</v>
      </c>
    </row>
    <row r="1488" spans="1:9" s="60" customFormat="1" x14ac:dyDescent="0.25">
      <c r="A1488" s="96">
        <v>1985</v>
      </c>
      <c r="B1488" s="546" t="s">
        <v>18224</v>
      </c>
      <c r="C1488" s="477" t="s">
        <v>18215</v>
      </c>
      <c r="D1488" s="477" t="s">
        <v>425</v>
      </c>
      <c r="E1488" s="542" t="s">
        <v>18217</v>
      </c>
      <c r="F1488" s="709" t="s">
        <v>11</v>
      </c>
      <c r="G1488" s="476" t="s">
        <v>11</v>
      </c>
      <c r="H1488" s="476" t="s">
        <v>11</v>
      </c>
      <c r="I1488" s="476" t="s">
        <v>11</v>
      </c>
    </row>
    <row r="1489" spans="1:9" s="60" customFormat="1" x14ac:dyDescent="0.25">
      <c r="A1489" s="96">
        <v>1985</v>
      </c>
      <c r="B1489" s="546" t="s">
        <v>18228</v>
      </c>
      <c r="C1489" s="477" t="s">
        <v>18875</v>
      </c>
      <c r="D1489" s="477" t="s">
        <v>18876</v>
      </c>
      <c r="E1489" s="542" t="s">
        <v>18217</v>
      </c>
      <c r="F1489" s="709" t="s">
        <v>11</v>
      </c>
      <c r="G1489" s="476" t="s">
        <v>11</v>
      </c>
      <c r="H1489" s="476" t="s">
        <v>11</v>
      </c>
      <c r="I1489" s="476" t="s">
        <v>11</v>
      </c>
    </row>
    <row r="1490" spans="1:9" s="60" customFormat="1" x14ac:dyDescent="0.25">
      <c r="A1490" s="96">
        <v>1985</v>
      </c>
      <c r="B1490" s="474" t="s">
        <v>18232</v>
      </c>
      <c r="C1490" s="477" t="s">
        <v>18875</v>
      </c>
      <c r="D1490" s="477" t="s">
        <v>18876</v>
      </c>
      <c r="E1490" s="542" t="s">
        <v>18217</v>
      </c>
      <c r="F1490" s="709" t="s">
        <v>11</v>
      </c>
      <c r="G1490" s="476" t="s">
        <v>11</v>
      </c>
      <c r="H1490" s="476" t="s">
        <v>11</v>
      </c>
      <c r="I1490" s="476" t="s">
        <v>11</v>
      </c>
    </row>
    <row r="1491" spans="1:9" s="60" customFormat="1" x14ac:dyDescent="0.25">
      <c r="A1491" s="96">
        <v>1985</v>
      </c>
      <c r="B1491" s="546" t="s">
        <v>18235</v>
      </c>
      <c r="C1491" s="477" t="s">
        <v>18875</v>
      </c>
      <c r="D1491" s="477" t="s">
        <v>18876</v>
      </c>
      <c r="E1491" s="542" t="s">
        <v>18217</v>
      </c>
      <c r="F1491" s="709" t="s">
        <v>11</v>
      </c>
      <c r="G1491" s="476" t="s">
        <v>11</v>
      </c>
      <c r="H1491" s="476" t="s">
        <v>11</v>
      </c>
      <c r="I1491" s="476" t="s">
        <v>11</v>
      </c>
    </row>
    <row r="1492" spans="1:9" s="60" customFormat="1" x14ac:dyDescent="0.25">
      <c r="A1492" s="96">
        <v>1985</v>
      </c>
      <c r="B1492" s="546" t="s">
        <v>18239</v>
      </c>
      <c r="C1492" s="477" t="s">
        <v>18875</v>
      </c>
      <c r="D1492" s="477" t="s">
        <v>18876</v>
      </c>
      <c r="E1492" s="542" t="s">
        <v>18217</v>
      </c>
      <c r="F1492" s="709" t="s">
        <v>11</v>
      </c>
      <c r="G1492" s="476" t="s">
        <v>11</v>
      </c>
      <c r="H1492" s="476" t="s">
        <v>11</v>
      </c>
      <c r="I1492" s="476" t="s">
        <v>11</v>
      </c>
    </row>
    <row r="1493" spans="1:9" s="60" customFormat="1" x14ac:dyDescent="0.25">
      <c r="A1493" s="96">
        <v>1993</v>
      </c>
      <c r="B1493" s="546" t="s">
        <v>18243</v>
      </c>
      <c r="C1493" s="477" t="s">
        <v>653</v>
      </c>
      <c r="D1493" s="477" t="s">
        <v>18246</v>
      </c>
      <c r="E1493" s="542" t="s">
        <v>18249</v>
      </c>
      <c r="F1493" s="709" t="s">
        <v>11</v>
      </c>
      <c r="G1493" s="476" t="s">
        <v>11</v>
      </c>
      <c r="H1493" s="476" t="s">
        <v>11</v>
      </c>
      <c r="I1493" s="476" t="s">
        <v>11</v>
      </c>
    </row>
    <row r="1494" spans="1:9" s="60" customFormat="1" x14ac:dyDescent="0.25">
      <c r="A1494" s="96">
        <v>1993</v>
      </c>
      <c r="B1494" s="546" t="s">
        <v>18253</v>
      </c>
      <c r="C1494" s="477" t="s">
        <v>653</v>
      </c>
      <c r="D1494" s="477" t="s">
        <v>18246</v>
      </c>
      <c r="E1494" s="542" t="s">
        <v>18249</v>
      </c>
      <c r="F1494" s="709" t="s">
        <v>11</v>
      </c>
      <c r="G1494" s="476" t="s">
        <v>11</v>
      </c>
      <c r="H1494" s="476" t="s">
        <v>11</v>
      </c>
      <c r="I1494" s="476" t="s">
        <v>11</v>
      </c>
    </row>
    <row r="1495" spans="1:9" s="60" customFormat="1" x14ac:dyDescent="0.25">
      <c r="A1495" s="96">
        <v>1993</v>
      </c>
      <c r="B1495" s="546" t="s">
        <v>18257</v>
      </c>
      <c r="C1495" s="477" t="s">
        <v>653</v>
      </c>
      <c r="D1495" s="477" t="s">
        <v>18246</v>
      </c>
      <c r="E1495" s="542" t="s">
        <v>18249</v>
      </c>
      <c r="F1495" s="475"/>
      <c r="G1495" s="482"/>
      <c r="H1495" s="482"/>
      <c r="I1495" s="482"/>
    </row>
    <row r="1496" spans="1:9" s="60" customFormat="1" x14ac:dyDescent="0.25">
      <c r="A1496" s="96">
        <v>1993</v>
      </c>
      <c r="B1496" s="474" t="s">
        <v>18261</v>
      </c>
      <c r="C1496" s="477" t="s">
        <v>653</v>
      </c>
      <c r="D1496" s="477" t="s">
        <v>18246</v>
      </c>
      <c r="E1496" s="542" t="s">
        <v>18249</v>
      </c>
      <c r="F1496" s="475"/>
      <c r="G1496" s="482"/>
      <c r="H1496" s="482"/>
      <c r="I1496" s="482"/>
    </row>
    <row r="1497" spans="1:9" s="60" customFormat="1" x14ac:dyDescent="0.25">
      <c r="A1497" s="96">
        <v>1993</v>
      </c>
      <c r="B1497" s="546" t="s">
        <v>18263</v>
      </c>
      <c r="C1497" s="477" t="s">
        <v>653</v>
      </c>
      <c r="D1497" s="477" t="s">
        <v>18246</v>
      </c>
      <c r="E1497" s="542" t="s">
        <v>18249</v>
      </c>
      <c r="F1497" s="475"/>
      <c r="G1497" s="482"/>
      <c r="H1497" s="482"/>
      <c r="I1497" s="482"/>
    </row>
    <row r="1498" spans="1:9" s="60" customFormat="1" x14ac:dyDescent="0.25">
      <c r="A1498" s="96">
        <v>1993</v>
      </c>
      <c r="B1498" s="546" t="s">
        <v>18267</v>
      </c>
      <c r="C1498" s="477" t="s">
        <v>653</v>
      </c>
      <c r="D1498" s="477" t="s">
        <v>18246</v>
      </c>
      <c r="E1498" s="542" t="s">
        <v>18249</v>
      </c>
      <c r="F1498" s="475"/>
      <c r="G1498" s="482"/>
      <c r="H1498" s="482"/>
      <c r="I1498" s="482"/>
    </row>
    <row r="1499" spans="1:9" s="60" customFormat="1" x14ac:dyDescent="0.25">
      <c r="A1499" s="96">
        <v>1993</v>
      </c>
      <c r="B1499" s="546" t="s">
        <v>18271</v>
      </c>
      <c r="C1499" s="477" t="s">
        <v>653</v>
      </c>
      <c r="D1499" s="477" t="s">
        <v>18246</v>
      </c>
      <c r="E1499" s="542" t="s">
        <v>18249</v>
      </c>
      <c r="F1499" s="475"/>
      <c r="G1499" s="482"/>
      <c r="H1499" s="482"/>
      <c r="I1499" s="482"/>
    </row>
    <row r="1500" spans="1:9" s="60" customFormat="1" x14ac:dyDescent="0.25">
      <c r="A1500" s="96">
        <v>2001</v>
      </c>
      <c r="B1500" s="546" t="s">
        <v>18277</v>
      </c>
      <c r="C1500" s="477" t="s">
        <v>18279</v>
      </c>
      <c r="D1500" s="477" t="s">
        <v>18280</v>
      </c>
      <c r="E1500" s="542" t="s">
        <v>18284</v>
      </c>
      <c r="F1500" s="475"/>
      <c r="G1500" s="482"/>
      <c r="H1500" s="482"/>
      <c r="I1500" s="482"/>
    </row>
    <row r="1501" spans="1:9" s="60" customFormat="1" x14ac:dyDescent="0.25">
      <c r="A1501" s="96">
        <v>2001</v>
      </c>
      <c r="B1501" s="546" t="s">
        <v>18289</v>
      </c>
      <c r="C1501" s="477" t="s">
        <v>18290</v>
      </c>
      <c r="D1501" s="477" t="s">
        <v>18280</v>
      </c>
      <c r="E1501" s="542" t="s">
        <v>18284</v>
      </c>
      <c r="F1501" s="475"/>
      <c r="G1501" s="482"/>
      <c r="H1501" s="482"/>
      <c r="I1501" s="482"/>
    </row>
    <row r="1502" spans="1:9" s="60" customFormat="1" x14ac:dyDescent="0.25">
      <c r="A1502" s="96">
        <v>2001</v>
      </c>
      <c r="B1502" s="546" t="s">
        <v>18294</v>
      </c>
      <c r="C1502" s="477" t="s">
        <v>18290</v>
      </c>
      <c r="D1502" s="477" t="s">
        <v>18280</v>
      </c>
      <c r="E1502" s="542" t="s">
        <v>18284</v>
      </c>
      <c r="F1502" s="475"/>
      <c r="G1502" s="482"/>
      <c r="H1502" s="482"/>
      <c r="I1502" s="482"/>
    </row>
    <row r="1503" spans="1:9" s="60" customFormat="1" x14ac:dyDescent="0.25">
      <c r="A1503" s="96">
        <v>2001</v>
      </c>
      <c r="B1503" s="546" t="s">
        <v>18297</v>
      </c>
      <c r="C1503" s="477" t="s">
        <v>18290</v>
      </c>
      <c r="D1503" s="477" t="s">
        <v>18280</v>
      </c>
      <c r="E1503" s="542" t="s">
        <v>18284</v>
      </c>
      <c r="F1503" s="475"/>
      <c r="G1503" s="482"/>
      <c r="H1503" s="482"/>
      <c r="I1503" s="482"/>
    </row>
    <row r="1504" spans="1:9" s="60" customFormat="1" x14ac:dyDescent="0.25">
      <c r="A1504" s="96">
        <v>2003</v>
      </c>
      <c r="B1504" s="546" t="s">
        <v>18302</v>
      </c>
      <c r="C1504" s="477" t="s">
        <v>678</v>
      </c>
      <c r="D1504" s="477" t="s">
        <v>18305</v>
      </c>
      <c r="E1504" s="545" t="s">
        <v>18877</v>
      </c>
      <c r="F1504" s="475"/>
      <c r="G1504" s="482"/>
      <c r="H1504" s="482"/>
      <c r="I1504" s="482"/>
    </row>
    <row r="1505" spans="1:9" s="60" customFormat="1" x14ac:dyDescent="0.25">
      <c r="A1505" s="96">
        <v>2003</v>
      </c>
      <c r="B1505" s="546" t="s">
        <v>18312</v>
      </c>
      <c r="C1505" s="477" t="s">
        <v>678</v>
      </c>
      <c r="D1505" s="477" t="s">
        <v>18305</v>
      </c>
      <c r="E1505" s="545" t="s">
        <v>18877</v>
      </c>
      <c r="F1505" s="475"/>
      <c r="G1505" s="482"/>
      <c r="H1505" s="482"/>
      <c r="I1505" s="482"/>
    </row>
    <row r="1506" spans="1:9" s="60" customFormat="1" x14ac:dyDescent="0.25">
      <c r="A1506" s="96">
        <v>2006</v>
      </c>
      <c r="B1506" s="546" t="s">
        <v>18316</v>
      </c>
      <c r="C1506" s="477" t="s">
        <v>18319</v>
      </c>
      <c r="D1506" s="477" t="s">
        <v>18320</v>
      </c>
      <c r="E1506" s="542" t="s">
        <v>18323</v>
      </c>
      <c r="F1506" s="475"/>
      <c r="G1506" s="482"/>
      <c r="H1506" s="482"/>
      <c r="I1506" s="482"/>
    </row>
    <row r="1507" spans="1:9" s="60" customFormat="1" x14ac:dyDescent="0.25">
      <c r="A1507" s="96">
        <v>2006</v>
      </c>
      <c r="B1507" s="546" t="s">
        <v>18324</v>
      </c>
      <c r="C1507" s="477" t="s">
        <v>18319</v>
      </c>
      <c r="D1507" s="477" t="s">
        <v>18320</v>
      </c>
      <c r="E1507" s="542" t="s">
        <v>18323</v>
      </c>
      <c r="F1507" s="475"/>
      <c r="G1507" s="482"/>
      <c r="H1507" s="482"/>
      <c r="I1507" s="482"/>
    </row>
    <row r="1508" spans="1:9" s="60" customFormat="1" x14ac:dyDescent="0.25">
      <c r="A1508" s="96">
        <v>2006</v>
      </c>
      <c r="B1508" s="546" t="s">
        <v>18327</v>
      </c>
      <c r="C1508" s="477" t="s">
        <v>18319</v>
      </c>
      <c r="D1508" s="477" t="s">
        <v>18320</v>
      </c>
      <c r="E1508" s="542" t="s">
        <v>18323</v>
      </c>
      <c r="F1508" s="475"/>
      <c r="G1508" s="482"/>
      <c r="H1508" s="482"/>
      <c r="I1508" s="482"/>
    </row>
    <row r="1509" spans="1:9" s="60" customFormat="1" x14ac:dyDescent="0.25">
      <c r="A1509" s="96">
        <v>2006</v>
      </c>
      <c r="B1509" s="474" t="s">
        <v>18330</v>
      </c>
      <c r="C1509" s="477" t="s">
        <v>18319</v>
      </c>
      <c r="D1509" s="477" t="s">
        <v>18320</v>
      </c>
      <c r="E1509" s="542" t="s">
        <v>18323</v>
      </c>
      <c r="F1509" s="475"/>
      <c r="G1509" s="482"/>
      <c r="H1509" s="482"/>
      <c r="I1509" s="482"/>
    </row>
    <row r="1510" spans="1:9" s="60" customFormat="1" x14ac:dyDescent="0.25">
      <c r="A1510" s="96">
        <v>2006</v>
      </c>
      <c r="B1510" s="474" t="s">
        <v>18333</v>
      </c>
      <c r="C1510" s="477" t="s">
        <v>18319</v>
      </c>
      <c r="D1510" s="477" t="s">
        <v>18320</v>
      </c>
      <c r="E1510" s="542" t="s">
        <v>18323</v>
      </c>
      <c r="F1510" s="475" t="s">
        <v>11</v>
      </c>
      <c r="G1510" s="482" t="s">
        <v>11</v>
      </c>
      <c r="H1510" s="482" t="s">
        <v>11</v>
      </c>
      <c r="I1510" s="482"/>
    </row>
    <row r="1511" spans="1:9" s="60" customFormat="1" x14ac:dyDescent="0.25">
      <c r="A1511" s="96">
        <v>2006</v>
      </c>
      <c r="B1511" s="474" t="s">
        <v>18336</v>
      </c>
      <c r="C1511" s="477" t="s">
        <v>18319</v>
      </c>
      <c r="D1511" s="477" t="s">
        <v>18320</v>
      </c>
      <c r="E1511" s="542" t="s">
        <v>18323</v>
      </c>
      <c r="F1511" s="475"/>
      <c r="G1511" s="482"/>
      <c r="H1511" s="482"/>
      <c r="I1511" s="482"/>
    </row>
    <row r="1512" spans="1:9" s="60" customFormat="1" x14ac:dyDescent="0.25">
      <c r="A1512" s="96">
        <v>2006</v>
      </c>
      <c r="B1512" s="474" t="s">
        <v>18340</v>
      </c>
      <c r="C1512" s="477" t="s">
        <v>18319</v>
      </c>
      <c r="D1512" s="477" t="s">
        <v>18320</v>
      </c>
      <c r="E1512" s="542" t="s">
        <v>18323</v>
      </c>
      <c r="F1512" s="475"/>
      <c r="G1512" s="482"/>
      <c r="H1512" s="482"/>
      <c r="I1512" s="482"/>
    </row>
    <row r="1513" spans="1:9" s="60" customFormat="1" x14ac:dyDescent="0.25">
      <c r="A1513" s="96">
        <v>2006</v>
      </c>
      <c r="B1513" s="546" t="s">
        <v>18344</v>
      </c>
      <c r="C1513" s="477" t="s">
        <v>18319</v>
      </c>
      <c r="D1513" s="477" t="s">
        <v>18320</v>
      </c>
      <c r="E1513" s="542" t="s">
        <v>18323</v>
      </c>
      <c r="F1513" s="475"/>
      <c r="G1513" s="482"/>
      <c r="H1513" s="482"/>
      <c r="I1513" s="482"/>
    </row>
    <row r="1514" spans="1:9" s="60" customFormat="1" x14ac:dyDescent="0.25">
      <c r="A1514" s="96">
        <v>2006</v>
      </c>
      <c r="B1514" s="546" t="s">
        <v>18348</v>
      </c>
      <c r="C1514" s="477" t="s">
        <v>18319</v>
      </c>
      <c r="D1514" s="477" t="s">
        <v>18320</v>
      </c>
      <c r="E1514" s="542" t="s">
        <v>18323</v>
      </c>
      <c r="F1514" s="475"/>
      <c r="G1514" s="482"/>
      <c r="H1514" s="482"/>
      <c r="I1514" s="482"/>
    </row>
    <row r="1515" spans="1:9" s="60" customFormat="1" x14ac:dyDescent="0.25">
      <c r="A1515" s="96">
        <v>2006</v>
      </c>
      <c r="B1515" s="546" t="s">
        <v>18351</v>
      </c>
      <c r="C1515" s="477" t="s">
        <v>18319</v>
      </c>
      <c r="D1515" s="477" t="s">
        <v>18320</v>
      </c>
      <c r="E1515" s="542" t="s">
        <v>18323</v>
      </c>
      <c r="F1515" s="475"/>
      <c r="G1515" s="482"/>
      <c r="H1515" s="482"/>
      <c r="I1515" s="482"/>
    </row>
    <row r="1516" spans="1:9" s="60" customFormat="1" x14ac:dyDescent="0.25">
      <c r="A1516" s="96">
        <v>2006</v>
      </c>
      <c r="B1516" s="546" t="s">
        <v>18354</v>
      </c>
      <c r="C1516" s="477" t="s">
        <v>18319</v>
      </c>
      <c r="D1516" s="477" t="s">
        <v>18320</v>
      </c>
      <c r="E1516" s="542" t="s">
        <v>18323</v>
      </c>
      <c r="F1516" s="475"/>
      <c r="G1516" s="482"/>
      <c r="H1516" s="482"/>
      <c r="I1516" s="482"/>
    </row>
    <row r="1517" spans="1:9" s="60" customFormat="1" x14ac:dyDescent="0.25">
      <c r="A1517" s="96">
        <v>2006</v>
      </c>
      <c r="B1517" s="546" t="s">
        <v>18358</v>
      </c>
      <c r="C1517" s="477" t="s">
        <v>18319</v>
      </c>
      <c r="D1517" s="477" t="s">
        <v>18320</v>
      </c>
      <c r="E1517" s="542" t="s">
        <v>18323</v>
      </c>
      <c r="F1517" s="475"/>
      <c r="G1517" s="482"/>
      <c r="H1517" s="482"/>
      <c r="I1517" s="482"/>
    </row>
    <row r="1518" spans="1:9" s="60" customFormat="1" x14ac:dyDescent="0.25">
      <c r="A1518" s="96">
        <v>2006</v>
      </c>
      <c r="B1518" s="546" t="s">
        <v>18361</v>
      </c>
      <c r="C1518" s="477" t="s">
        <v>18319</v>
      </c>
      <c r="D1518" s="477" t="s">
        <v>18320</v>
      </c>
      <c r="E1518" s="542" t="s">
        <v>18323</v>
      </c>
      <c r="F1518" s="475"/>
      <c r="G1518" s="482"/>
      <c r="H1518" s="482"/>
      <c r="I1518" s="482"/>
    </row>
    <row r="1519" spans="1:9" s="60" customFormat="1" x14ac:dyDescent="0.25">
      <c r="A1519" s="96">
        <v>2006</v>
      </c>
      <c r="B1519" s="546" t="s">
        <v>18364</v>
      </c>
      <c r="C1519" s="477" t="s">
        <v>18319</v>
      </c>
      <c r="D1519" s="477" t="s">
        <v>18320</v>
      </c>
      <c r="E1519" s="542" t="s">
        <v>18323</v>
      </c>
      <c r="F1519" s="475"/>
      <c r="G1519" s="482"/>
      <c r="H1519" s="482"/>
      <c r="I1519" s="482"/>
    </row>
    <row r="1520" spans="1:9" s="60" customFormat="1" x14ac:dyDescent="0.25">
      <c r="A1520" s="96">
        <v>2006</v>
      </c>
      <c r="B1520" s="546" t="s">
        <v>18367</v>
      </c>
      <c r="C1520" s="477" t="s">
        <v>18319</v>
      </c>
      <c r="D1520" s="477" t="s">
        <v>18320</v>
      </c>
      <c r="E1520" s="542" t="s">
        <v>18323</v>
      </c>
      <c r="F1520" s="475"/>
      <c r="G1520" s="482"/>
      <c r="H1520" s="482"/>
      <c r="I1520" s="482"/>
    </row>
    <row r="1521" spans="1:9" s="60" customFormat="1" x14ac:dyDescent="0.25">
      <c r="A1521" s="96">
        <v>2006</v>
      </c>
      <c r="B1521" s="546" t="s">
        <v>18368</v>
      </c>
      <c r="C1521" s="477" t="s">
        <v>18319</v>
      </c>
      <c r="D1521" s="477" t="s">
        <v>18320</v>
      </c>
      <c r="E1521" s="542" t="s">
        <v>18323</v>
      </c>
      <c r="F1521" s="475"/>
      <c r="G1521" s="482"/>
      <c r="H1521" s="482"/>
      <c r="I1521" s="482"/>
    </row>
    <row r="1522" spans="1:9" s="60" customFormat="1" x14ac:dyDescent="0.25">
      <c r="A1522" s="96">
        <v>2006</v>
      </c>
      <c r="B1522" s="546" t="s">
        <v>18371</v>
      </c>
      <c r="C1522" s="477" t="s">
        <v>18319</v>
      </c>
      <c r="D1522" s="477" t="s">
        <v>18320</v>
      </c>
      <c r="E1522" s="542" t="s">
        <v>18323</v>
      </c>
      <c r="F1522" s="475"/>
      <c r="G1522" s="482"/>
      <c r="H1522" s="482"/>
      <c r="I1522" s="482"/>
    </row>
    <row r="1523" spans="1:9" s="60" customFormat="1" x14ac:dyDescent="0.25">
      <c r="A1523" s="96">
        <v>2006</v>
      </c>
      <c r="B1523" s="546" t="s">
        <v>18374</v>
      </c>
      <c r="C1523" s="477" t="s">
        <v>18319</v>
      </c>
      <c r="D1523" s="477" t="s">
        <v>18320</v>
      </c>
      <c r="E1523" s="542" t="s">
        <v>18323</v>
      </c>
      <c r="F1523" s="475"/>
      <c r="G1523" s="482"/>
      <c r="H1523" s="482"/>
      <c r="I1523" s="482"/>
    </row>
    <row r="1524" spans="1:9" s="60" customFormat="1" x14ac:dyDescent="0.25">
      <c r="A1524" s="96">
        <v>2006</v>
      </c>
      <c r="B1524" s="546" t="s">
        <v>18377</v>
      </c>
      <c r="C1524" s="477" t="s">
        <v>18319</v>
      </c>
      <c r="D1524" s="477" t="s">
        <v>18320</v>
      </c>
      <c r="E1524" s="542" t="s">
        <v>18323</v>
      </c>
      <c r="F1524" s="475"/>
      <c r="G1524" s="482"/>
      <c r="H1524" s="482"/>
      <c r="I1524" s="482"/>
    </row>
    <row r="1525" spans="1:9" s="60" customFormat="1" x14ac:dyDescent="0.25">
      <c r="A1525" s="96">
        <v>2006</v>
      </c>
      <c r="B1525" s="546" t="s">
        <v>18380</v>
      </c>
      <c r="C1525" s="477" t="s">
        <v>18319</v>
      </c>
      <c r="D1525" s="477" t="s">
        <v>18320</v>
      </c>
      <c r="E1525" s="542" t="s">
        <v>18323</v>
      </c>
      <c r="F1525" s="475"/>
      <c r="G1525" s="482"/>
      <c r="H1525" s="482"/>
      <c r="I1525" s="482"/>
    </row>
    <row r="1526" spans="1:9" s="60" customFormat="1" x14ac:dyDescent="0.25">
      <c r="A1526" s="96">
        <v>2006</v>
      </c>
      <c r="B1526" s="546" t="s">
        <v>18384</v>
      </c>
      <c r="C1526" s="477" t="s">
        <v>18319</v>
      </c>
      <c r="D1526" s="477" t="s">
        <v>18320</v>
      </c>
      <c r="E1526" s="542" t="s">
        <v>18323</v>
      </c>
      <c r="F1526" s="475"/>
      <c r="G1526" s="482"/>
      <c r="H1526" s="482"/>
      <c r="I1526" s="482"/>
    </row>
    <row r="1527" spans="1:9" s="60" customFormat="1" x14ac:dyDescent="0.25">
      <c r="A1527" s="96">
        <v>2006</v>
      </c>
      <c r="B1527" s="546" t="s">
        <v>18387</v>
      </c>
      <c r="C1527" s="477" t="s">
        <v>18319</v>
      </c>
      <c r="D1527" s="477" t="s">
        <v>18320</v>
      </c>
      <c r="E1527" s="542" t="s">
        <v>18323</v>
      </c>
      <c r="F1527" s="475"/>
      <c r="G1527" s="482"/>
      <c r="H1527" s="482"/>
      <c r="I1527" s="482"/>
    </row>
    <row r="1528" spans="1:9" s="60" customFormat="1" x14ac:dyDescent="0.25">
      <c r="A1528" s="96">
        <v>2006</v>
      </c>
      <c r="B1528" s="546" t="s">
        <v>18391</v>
      </c>
      <c r="C1528" s="477" t="s">
        <v>18319</v>
      </c>
      <c r="D1528" s="477" t="s">
        <v>18320</v>
      </c>
      <c r="E1528" s="542" t="s">
        <v>18323</v>
      </c>
      <c r="F1528" s="475"/>
      <c r="G1528" s="482"/>
      <c r="H1528" s="482"/>
      <c r="I1528" s="482"/>
    </row>
    <row r="1529" spans="1:9" s="60" customFormat="1" x14ac:dyDescent="0.25">
      <c r="A1529" s="96">
        <v>2006</v>
      </c>
      <c r="B1529" s="546" t="s">
        <v>18395</v>
      </c>
      <c r="C1529" s="477" t="s">
        <v>18319</v>
      </c>
      <c r="D1529" s="477" t="s">
        <v>18320</v>
      </c>
      <c r="E1529" s="542" t="s">
        <v>18323</v>
      </c>
      <c r="F1529" s="475"/>
      <c r="G1529" s="482"/>
      <c r="H1529" s="482"/>
      <c r="I1529" s="482"/>
    </row>
    <row r="1530" spans="1:9" s="60" customFormat="1" x14ac:dyDescent="0.25">
      <c r="A1530" s="96">
        <v>2006</v>
      </c>
      <c r="B1530" s="474" t="s">
        <v>18398</v>
      </c>
      <c r="C1530" s="477" t="s">
        <v>18319</v>
      </c>
      <c r="D1530" s="477" t="s">
        <v>18320</v>
      </c>
      <c r="E1530" s="542" t="s">
        <v>18323</v>
      </c>
      <c r="F1530" s="475"/>
      <c r="G1530" s="482"/>
      <c r="H1530" s="482"/>
      <c r="I1530" s="482"/>
    </row>
    <row r="1531" spans="1:9" s="60" customFormat="1" ht="30" x14ac:dyDescent="0.25">
      <c r="A1531" s="96">
        <v>2011</v>
      </c>
      <c r="B1531" s="474" t="s">
        <v>18878</v>
      </c>
      <c r="C1531" s="159" t="s">
        <v>3269</v>
      </c>
      <c r="D1531" s="159" t="s">
        <v>18463</v>
      </c>
      <c r="E1531" s="182" t="s">
        <v>18466</v>
      </c>
      <c r="F1531" s="337"/>
      <c r="G1531" s="181"/>
      <c r="H1531" s="181"/>
      <c r="I1531" s="765"/>
    </row>
    <row r="1532" spans="1:9" s="60" customFormat="1" ht="30" x14ac:dyDescent="0.25">
      <c r="A1532" s="96">
        <v>2011</v>
      </c>
      <c r="B1532" s="474" t="s">
        <v>18879</v>
      </c>
      <c r="C1532" s="159" t="s">
        <v>3269</v>
      </c>
      <c r="D1532" s="159" t="s">
        <v>18463</v>
      </c>
      <c r="E1532" s="182" t="s">
        <v>18466</v>
      </c>
      <c r="F1532" s="337"/>
      <c r="G1532" s="181"/>
      <c r="H1532" s="181"/>
      <c r="I1532" s="765"/>
    </row>
    <row r="1533" spans="1:9" s="60" customFormat="1" ht="30" x14ac:dyDescent="0.25">
      <c r="A1533" s="96">
        <v>2011</v>
      </c>
      <c r="B1533" s="474" t="s">
        <v>18880</v>
      </c>
      <c r="C1533" s="159" t="s">
        <v>3269</v>
      </c>
      <c r="D1533" s="159" t="s">
        <v>18463</v>
      </c>
      <c r="E1533" s="182" t="s">
        <v>18466</v>
      </c>
      <c r="F1533" s="337"/>
      <c r="G1533" s="181"/>
      <c r="H1533" s="181"/>
      <c r="I1533" s="765"/>
    </row>
    <row r="1534" spans="1:9" s="60" customFormat="1" ht="30" x14ac:dyDescent="0.25">
      <c r="A1534" s="96">
        <v>2011</v>
      </c>
      <c r="B1534" s="474" t="s">
        <v>18881</v>
      </c>
      <c r="C1534" s="159" t="s">
        <v>3269</v>
      </c>
      <c r="D1534" s="159" t="s">
        <v>18463</v>
      </c>
      <c r="E1534" s="182" t="s">
        <v>18466</v>
      </c>
      <c r="F1534" s="337"/>
      <c r="G1534" s="181"/>
      <c r="H1534" s="181"/>
      <c r="I1534" s="765"/>
    </row>
    <row r="1535" spans="1:9" s="60" customFormat="1" ht="30" x14ac:dyDescent="0.25">
      <c r="A1535" s="96">
        <v>2011</v>
      </c>
      <c r="B1535" s="474" t="s">
        <v>18882</v>
      </c>
      <c r="C1535" s="159" t="s">
        <v>3269</v>
      </c>
      <c r="D1535" s="159" t="s">
        <v>18463</v>
      </c>
      <c r="E1535" s="182" t="s">
        <v>18466</v>
      </c>
      <c r="F1535" s="337"/>
      <c r="G1535" s="181"/>
      <c r="H1535" s="181"/>
      <c r="I1535" s="765"/>
    </row>
    <row r="1536" spans="1:9" s="60" customFormat="1" ht="30" x14ac:dyDescent="0.25">
      <c r="A1536" s="96">
        <v>2011</v>
      </c>
      <c r="B1536" s="474" t="s">
        <v>18883</v>
      </c>
      <c r="C1536" s="159" t="s">
        <v>3269</v>
      </c>
      <c r="D1536" s="159" t="s">
        <v>18463</v>
      </c>
      <c r="E1536" s="182" t="s">
        <v>18466</v>
      </c>
      <c r="F1536" s="337"/>
      <c r="G1536" s="181"/>
      <c r="H1536" s="181"/>
      <c r="I1536" s="765"/>
    </row>
    <row r="1537" spans="1:9" s="60" customFormat="1" ht="30" x14ac:dyDescent="0.25">
      <c r="A1537" s="96">
        <v>2011</v>
      </c>
      <c r="B1537" s="474" t="s">
        <v>18884</v>
      </c>
      <c r="C1537" s="159" t="s">
        <v>3269</v>
      </c>
      <c r="D1537" s="159" t="s">
        <v>18463</v>
      </c>
      <c r="E1537" s="182" t="s">
        <v>18466</v>
      </c>
      <c r="F1537" s="337"/>
      <c r="G1537" s="181"/>
      <c r="H1537" s="181"/>
      <c r="I1537" s="765"/>
    </row>
    <row r="1538" spans="1:9" s="60" customFormat="1" ht="30" x14ac:dyDescent="0.25">
      <c r="A1538" s="96">
        <v>2011</v>
      </c>
      <c r="B1538" s="474" t="s">
        <v>18885</v>
      </c>
      <c r="C1538" s="159" t="s">
        <v>3269</v>
      </c>
      <c r="D1538" s="159" t="s">
        <v>18463</v>
      </c>
      <c r="E1538" s="182" t="s">
        <v>18466</v>
      </c>
      <c r="F1538" s="337"/>
      <c r="G1538" s="181"/>
      <c r="H1538" s="181"/>
      <c r="I1538" s="765"/>
    </row>
    <row r="1539" spans="1:9" s="60" customFormat="1" ht="30" x14ac:dyDescent="0.25">
      <c r="A1539" s="96">
        <v>2011</v>
      </c>
      <c r="B1539" s="474" t="s">
        <v>18886</v>
      </c>
      <c r="C1539" s="159" t="s">
        <v>3269</v>
      </c>
      <c r="D1539" s="159" t="s">
        <v>18463</v>
      </c>
      <c r="E1539" s="182" t="s">
        <v>18466</v>
      </c>
      <c r="F1539" s="337"/>
      <c r="G1539" s="181"/>
      <c r="H1539" s="181"/>
      <c r="I1539" s="765"/>
    </row>
    <row r="1540" spans="1:9" s="60" customFormat="1" ht="30" x14ac:dyDescent="0.25">
      <c r="A1540" s="96">
        <v>2011</v>
      </c>
      <c r="B1540" s="474" t="s">
        <v>18459</v>
      </c>
      <c r="C1540" s="477" t="s">
        <v>3269</v>
      </c>
      <c r="D1540" s="477" t="s">
        <v>18463</v>
      </c>
      <c r="E1540" s="542" t="s">
        <v>18466</v>
      </c>
      <c r="F1540" s="475"/>
      <c r="G1540" s="482"/>
      <c r="H1540" s="482"/>
      <c r="I1540" s="482"/>
    </row>
    <row r="1541" spans="1:9" s="60" customFormat="1" x14ac:dyDescent="0.25">
      <c r="A1541" s="96">
        <v>2014</v>
      </c>
      <c r="B1541" s="474" t="s">
        <v>18479</v>
      </c>
      <c r="C1541" s="477" t="s">
        <v>330</v>
      </c>
      <c r="D1541" s="477" t="s">
        <v>18482</v>
      </c>
      <c r="E1541" s="542" t="s">
        <v>18483</v>
      </c>
      <c r="F1541" s="475"/>
      <c r="G1541" s="482"/>
      <c r="H1541" s="482"/>
      <c r="I1541" s="482"/>
    </row>
    <row r="1542" spans="1:9" s="60" customFormat="1" x14ac:dyDescent="0.25">
      <c r="A1542" s="96">
        <v>2029</v>
      </c>
      <c r="B1542" s="474" t="s">
        <v>18486</v>
      </c>
      <c r="C1542" s="477" t="s">
        <v>18488</v>
      </c>
      <c r="D1542" s="477" t="s">
        <v>18489</v>
      </c>
      <c r="E1542" s="542" t="s">
        <v>18492</v>
      </c>
      <c r="F1542" s="709" t="s">
        <v>11</v>
      </c>
      <c r="G1542" s="476" t="s">
        <v>11</v>
      </c>
      <c r="H1542" s="476" t="s">
        <v>11</v>
      </c>
      <c r="I1542" s="476" t="s">
        <v>11</v>
      </c>
    </row>
    <row r="1543" spans="1:9" s="60" customFormat="1" x14ac:dyDescent="0.25">
      <c r="A1543" s="96">
        <v>2029</v>
      </c>
      <c r="B1543" s="474" t="s">
        <v>18495</v>
      </c>
      <c r="C1543" s="477" t="s">
        <v>18488</v>
      </c>
      <c r="D1543" s="477" t="s">
        <v>18489</v>
      </c>
      <c r="E1543" s="542" t="s">
        <v>18492</v>
      </c>
      <c r="F1543" s="475"/>
      <c r="G1543" s="482"/>
      <c r="H1543" s="482"/>
      <c r="I1543" s="482"/>
    </row>
    <row r="1544" spans="1:9" s="60" customFormat="1" x14ac:dyDescent="0.25">
      <c r="A1544" s="96">
        <v>2029</v>
      </c>
      <c r="B1544" s="474" t="s">
        <v>18498</v>
      </c>
      <c r="C1544" s="477" t="s">
        <v>18488</v>
      </c>
      <c r="D1544" s="477" t="s">
        <v>18489</v>
      </c>
      <c r="E1544" s="542" t="s">
        <v>18492</v>
      </c>
      <c r="F1544" s="475"/>
      <c r="G1544" s="482"/>
      <c r="H1544" s="482"/>
      <c r="I1544" s="482"/>
    </row>
    <row r="1545" spans="1:9" s="60" customFormat="1" x14ac:dyDescent="0.25">
      <c r="A1545" s="96">
        <v>2029</v>
      </c>
      <c r="B1545" s="474" t="s">
        <v>18501</v>
      </c>
      <c r="C1545" s="477" t="s">
        <v>18488</v>
      </c>
      <c r="D1545" s="477" t="s">
        <v>18489</v>
      </c>
      <c r="E1545" s="542" t="s">
        <v>18492</v>
      </c>
      <c r="F1545" s="475"/>
      <c r="G1545" s="482"/>
      <c r="H1545" s="482"/>
      <c r="I1545" s="482"/>
    </row>
    <row r="1546" spans="1:9" s="60" customFormat="1" x14ac:dyDescent="0.25">
      <c r="A1546" s="96">
        <v>2030</v>
      </c>
      <c r="B1546" s="474" t="s">
        <v>18505</v>
      </c>
      <c r="C1546" s="477" t="s">
        <v>18507</v>
      </c>
      <c r="D1546" s="477" t="s">
        <v>18508</v>
      </c>
      <c r="E1546" s="545" t="s">
        <v>18511</v>
      </c>
      <c r="F1546" s="475"/>
      <c r="G1546" s="482"/>
      <c r="H1546" s="482"/>
      <c r="I1546" s="482"/>
    </row>
    <row r="1547" spans="1:9" s="60" customFormat="1" x14ac:dyDescent="0.25">
      <c r="A1547" s="96">
        <v>2043</v>
      </c>
      <c r="B1547" s="97" t="s">
        <v>18522</v>
      </c>
      <c r="C1547" s="153" t="s">
        <v>18517</v>
      </c>
      <c r="D1547" s="153" t="s">
        <v>18518</v>
      </c>
      <c r="E1547" s="184" t="s">
        <v>15352</v>
      </c>
      <c r="F1547" s="188"/>
      <c r="G1547" s="154"/>
      <c r="H1547" s="154"/>
      <c r="I1547" s="154"/>
    </row>
    <row r="1548" spans="1:9" s="60" customFormat="1" x14ac:dyDescent="0.25">
      <c r="A1548" s="96">
        <v>2043</v>
      </c>
      <c r="B1548" s="97" t="s">
        <v>18524</v>
      </c>
      <c r="C1548" s="153" t="s">
        <v>18517</v>
      </c>
      <c r="D1548" s="153" t="s">
        <v>18518</v>
      </c>
      <c r="E1548" s="184" t="s">
        <v>15352</v>
      </c>
      <c r="F1548" s="188"/>
      <c r="G1548" s="154"/>
      <c r="H1548" s="154"/>
      <c r="I1548" s="154"/>
    </row>
    <row r="1549" spans="1:9" s="60" customFormat="1" x14ac:dyDescent="0.25">
      <c r="A1549" s="96">
        <v>2043</v>
      </c>
      <c r="B1549" s="97" t="s">
        <v>18525</v>
      </c>
      <c r="C1549" s="153" t="s">
        <v>18517</v>
      </c>
      <c r="D1549" s="153" t="s">
        <v>18518</v>
      </c>
      <c r="E1549" s="184" t="s">
        <v>15352</v>
      </c>
      <c r="F1549" s="188"/>
      <c r="G1549" s="154"/>
      <c r="H1549" s="154"/>
      <c r="I1549" s="154"/>
    </row>
    <row r="1550" spans="1:9" s="60" customFormat="1" x14ac:dyDescent="0.25">
      <c r="A1550" s="96">
        <v>2043</v>
      </c>
      <c r="B1550" s="97" t="s">
        <v>18530</v>
      </c>
      <c r="C1550" s="153" t="s">
        <v>18517</v>
      </c>
      <c r="D1550" s="153" t="s">
        <v>18518</v>
      </c>
      <c r="E1550" s="184" t="s">
        <v>15352</v>
      </c>
      <c r="F1550" s="188"/>
      <c r="G1550" s="154"/>
      <c r="H1550" s="154"/>
      <c r="I1550" s="154"/>
    </row>
    <row r="1551" spans="1:9" s="60" customFormat="1" ht="50.25" customHeight="1" x14ac:dyDescent="0.25">
      <c r="A1551" s="96">
        <v>2054</v>
      </c>
      <c r="B1551" s="546" t="s">
        <v>18887</v>
      </c>
      <c r="C1551" s="477" t="s">
        <v>3477</v>
      </c>
      <c r="D1551" s="477" t="s">
        <v>3478</v>
      </c>
      <c r="E1551" s="542" t="s">
        <v>18888</v>
      </c>
      <c r="F1551" s="475"/>
      <c r="G1551" s="482"/>
      <c r="H1551" s="482"/>
      <c r="I1551" s="482"/>
    </row>
    <row r="1552" spans="1:9" s="60" customFormat="1" ht="56.25" customHeight="1" x14ac:dyDescent="0.25">
      <c r="A1552" s="96">
        <v>2083</v>
      </c>
      <c r="B1552" s="546" t="s">
        <v>18889</v>
      </c>
      <c r="C1552" s="477" t="s">
        <v>661</v>
      </c>
      <c r="D1552" s="477" t="s">
        <v>3471</v>
      </c>
      <c r="E1552" s="545" t="s">
        <v>18890</v>
      </c>
      <c r="F1552" s="475"/>
      <c r="G1552" s="482"/>
      <c r="H1552" s="482"/>
      <c r="I1552" s="482"/>
    </row>
    <row r="1553" spans="1:9" s="60" customFormat="1" ht="101.25" customHeight="1" x14ac:dyDescent="0.25">
      <c r="A1553" s="96">
        <v>2083</v>
      </c>
      <c r="B1553" s="546" t="s">
        <v>18889</v>
      </c>
      <c r="C1553" s="477" t="s">
        <v>661</v>
      </c>
      <c r="D1553" s="477" t="s">
        <v>3471</v>
      </c>
      <c r="E1553" s="545" t="s">
        <v>18890</v>
      </c>
      <c r="F1553" s="475"/>
      <c r="G1553" s="482"/>
      <c r="H1553" s="482"/>
      <c r="I1553" s="482"/>
    </row>
    <row r="1554" spans="1:9" s="60" customFormat="1" ht="86.25" customHeight="1" x14ac:dyDescent="0.25">
      <c r="A1554" s="96">
        <v>2083</v>
      </c>
      <c r="B1554" s="546" t="s">
        <v>18889</v>
      </c>
      <c r="C1554" s="477" t="s">
        <v>661</v>
      </c>
      <c r="D1554" s="477" t="s">
        <v>3471</v>
      </c>
      <c r="E1554" s="545" t="s">
        <v>18890</v>
      </c>
      <c r="F1554" s="475"/>
      <c r="G1554" s="482"/>
      <c r="H1554" s="482"/>
      <c r="I1554" s="482"/>
    </row>
    <row r="1555" spans="1:9" s="60" customFormat="1" ht="30" x14ac:dyDescent="0.25">
      <c r="A1555" s="96">
        <v>2089</v>
      </c>
      <c r="B1555" s="546" t="s">
        <v>18891</v>
      </c>
      <c r="C1555" s="477" t="s">
        <v>1713</v>
      </c>
      <c r="D1555" s="477" t="s">
        <v>18892</v>
      </c>
      <c r="E1555" s="542" t="s">
        <v>16468</v>
      </c>
      <c r="F1555" s="475"/>
      <c r="G1555" s="482"/>
      <c r="H1555" s="482"/>
      <c r="I1555" s="482"/>
    </row>
    <row r="1556" spans="1:9" s="60" customFormat="1" ht="30" x14ac:dyDescent="0.25">
      <c r="A1556" s="96">
        <v>2089</v>
      </c>
      <c r="B1556" s="546" t="s">
        <v>18891</v>
      </c>
      <c r="C1556" s="477" t="s">
        <v>1713</v>
      </c>
      <c r="D1556" s="477" t="s">
        <v>18892</v>
      </c>
      <c r="E1556" s="542" t="s">
        <v>16468</v>
      </c>
      <c r="F1556" s="475"/>
      <c r="G1556" s="482"/>
      <c r="H1556" s="482"/>
      <c r="I1556" s="482"/>
    </row>
    <row r="1557" spans="1:9" s="60" customFormat="1" ht="30" x14ac:dyDescent="0.25">
      <c r="A1557" s="96">
        <v>2089</v>
      </c>
      <c r="B1557" s="546" t="s">
        <v>18891</v>
      </c>
      <c r="C1557" s="477" t="s">
        <v>1713</v>
      </c>
      <c r="D1557" s="477" t="s">
        <v>18892</v>
      </c>
      <c r="E1557" s="542" t="s">
        <v>16468</v>
      </c>
      <c r="F1557" s="475"/>
      <c r="G1557" s="482"/>
      <c r="H1557" s="482"/>
      <c r="I1557" s="482"/>
    </row>
    <row r="1558" spans="1:9" s="60" customFormat="1" ht="30" x14ac:dyDescent="0.25">
      <c r="A1558" s="96">
        <v>2089</v>
      </c>
      <c r="B1558" s="546" t="s">
        <v>18891</v>
      </c>
      <c r="C1558" s="477" t="s">
        <v>1713</v>
      </c>
      <c r="D1558" s="477" t="s">
        <v>18892</v>
      </c>
      <c r="E1558" s="542" t="s">
        <v>16468</v>
      </c>
      <c r="F1558" s="475"/>
      <c r="G1558" s="482"/>
      <c r="H1558" s="482"/>
      <c r="I1558" s="482"/>
    </row>
    <row r="1559" spans="1:9" s="60" customFormat="1" ht="30" x14ac:dyDescent="0.25">
      <c r="A1559" s="96">
        <v>2089</v>
      </c>
      <c r="B1559" s="546" t="s">
        <v>18891</v>
      </c>
      <c r="C1559" s="477" t="s">
        <v>1713</v>
      </c>
      <c r="D1559" s="477" t="s">
        <v>18893</v>
      </c>
      <c r="E1559" s="542" t="s">
        <v>16468</v>
      </c>
      <c r="F1559" s="475"/>
      <c r="G1559" s="482"/>
      <c r="H1559" s="482"/>
      <c r="I1559" s="482"/>
    </row>
    <row r="1560" spans="1:9" s="60" customFormat="1" ht="30" x14ac:dyDescent="0.25">
      <c r="A1560" s="96">
        <v>2089</v>
      </c>
      <c r="B1560" s="546" t="s">
        <v>18891</v>
      </c>
      <c r="C1560" s="477" t="s">
        <v>1713</v>
      </c>
      <c r="D1560" s="477" t="s">
        <v>18893</v>
      </c>
      <c r="E1560" s="542" t="s">
        <v>16468</v>
      </c>
      <c r="F1560" s="475"/>
      <c r="G1560" s="482"/>
      <c r="H1560" s="482"/>
      <c r="I1560" s="482"/>
    </row>
    <row r="1561" spans="1:9" s="60" customFormat="1" ht="30" x14ac:dyDescent="0.25">
      <c r="A1561" s="96">
        <v>2089</v>
      </c>
      <c r="B1561" s="576" t="s">
        <v>18894</v>
      </c>
      <c r="C1561" s="477" t="s">
        <v>18895</v>
      </c>
      <c r="D1561" s="477" t="s">
        <v>18896</v>
      </c>
      <c r="E1561" s="542" t="s">
        <v>16468</v>
      </c>
      <c r="F1561" s="475"/>
      <c r="G1561" s="482"/>
      <c r="H1561" s="482"/>
      <c r="I1561" s="482"/>
    </row>
    <row r="1562" spans="1:9" s="60" customFormat="1" x14ac:dyDescent="0.25">
      <c r="A1562" s="483">
        <v>2090</v>
      </c>
      <c r="B1562" s="546" t="s">
        <v>18897</v>
      </c>
      <c r="C1562" s="477" t="s">
        <v>2368</v>
      </c>
      <c r="D1562" s="477" t="s">
        <v>18898</v>
      </c>
      <c r="E1562" s="542" t="s">
        <v>18899</v>
      </c>
      <c r="F1562" s="709" t="s">
        <v>11</v>
      </c>
      <c r="G1562" s="476" t="s">
        <v>11</v>
      </c>
      <c r="H1562" s="476" t="s">
        <v>11</v>
      </c>
      <c r="I1562" s="476" t="s">
        <v>11</v>
      </c>
    </row>
    <row r="1563" spans="1:9" s="60" customFormat="1" x14ac:dyDescent="0.25">
      <c r="A1563" s="483">
        <v>2090</v>
      </c>
      <c r="B1563" s="546" t="s">
        <v>18900</v>
      </c>
      <c r="C1563" s="477" t="s">
        <v>2368</v>
      </c>
      <c r="D1563" s="477" t="s">
        <v>18898</v>
      </c>
      <c r="E1563" s="542" t="s">
        <v>18899</v>
      </c>
      <c r="F1563" s="709" t="s">
        <v>11</v>
      </c>
      <c r="G1563" s="476" t="s">
        <v>11</v>
      </c>
      <c r="H1563" s="476" t="s">
        <v>11</v>
      </c>
      <c r="I1563" s="476" t="s">
        <v>11</v>
      </c>
    </row>
    <row r="1564" spans="1:9" s="60" customFormat="1" x14ac:dyDescent="0.25">
      <c r="A1564" s="483">
        <v>2090</v>
      </c>
      <c r="B1564" s="546" t="s">
        <v>18901</v>
      </c>
      <c r="C1564" s="477" t="s">
        <v>2368</v>
      </c>
      <c r="D1564" s="477" t="s">
        <v>18898</v>
      </c>
      <c r="E1564" s="542" t="s">
        <v>18899</v>
      </c>
      <c r="F1564" s="709" t="s">
        <v>11</v>
      </c>
      <c r="G1564" s="476" t="s">
        <v>11</v>
      </c>
      <c r="H1564" s="476" t="s">
        <v>11</v>
      </c>
      <c r="I1564" s="476" t="s">
        <v>11</v>
      </c>
    </row>
    <row r="1565" spans="1:9" s="60" customFormat="1" x14ac:dyDescent="0.25">
      <c r="A1565" s="483">
        <v>2090</v>
      </c>
      <c r="B1565" s="474" t="s">
        <v>18902</v>
      </c>
      <c r="C1565" s="477" t="s">
        <v>2368</v>
      </c>
      <c r="D1565" s="477" t="s">
        <v>18898</v>
      </c>
      <c r="E1565" s="542" t="s">
        <v>18899</v>
      </c>
      <c r="F1565" s="709" t="s">
        <v>11</v>
      </c>
      <c r="G1565" s="476" t="s">
        <v>11</v>
      </c>
      <c r="H1565" s="476" t="s">
        <v>11</v>
      </c>
      <c r="I1565" s="476" t="s">
        <v>11</v>
      </c>
    </row>
    <row r="1566" spans="1:9" s="60" customFormat="1" ht="22.5" customHeight="1" x14ac:dyDescent="0.25">
      <c r="A1566" s="483">
        <v>2091</v>
      </c>
      <c r="B1566" s="474" t="s">
        <v>18903</v>
      </c>
      <c r="C1566" s="477"/>
      <c r="D1566" s="477"/>
      <c r="E1566" s="542" t="s">
        <v>18904</v>
      </c>
      <c r="F1566" s="709" t="s">
        <v>11</v>
      </c>
      <c r="G1566" s="476" t="s">
        <v>11</v>
      </c>
      <c r="H1566" s="476" t="s">
        <v>11</v>
      </c>
      <c r="I1566" s="476" t="s">
        <v>11</v>
      </c>
    </row>
    <row r="1567" spans="1:9" s="60" customFormat="1" x14ac:dyDescent="0.25">
      <c r="A1567" s="96">
        <v>2091</v>
      </c>
      <c r="B1567" s="546" t="s">
        <v>18903</v>
      </c>
      <c r="C1567" s="477" t="s">
        <v>18905</v>
      </c>
      <c r="D1567" s="775" t="s">
        <v>11</v>
      </c>
      <c r="E1567" s="542" t="s">
        <v>18904</v>
      </c>
      <c r="F1567" s="709" t="s">
        <v>11</v>
      </c>
      <c r="G1567" s="476" t="s">
        <v>11</v>
      </c>
      <c r="H1567" s="476" t="s">
        <v>11</v>
      </c>
      <c r="I1567" s="476" t="s">
        <v>11</v>
      </c>
    </row>
    <row r="1568" spans="1:9" s="60" customFormat="1" x14ac:dyDescent="0.25">
      <c r="A1568" s="96">
        <v>2091</v>
      </c>
      <c r="B1568" s="546" t="s">
        <v>18907</v>
      </c>
      <c r="C1568" s="477" t="s">
        <v>18905</v>
      </c>
      <c r="D1568" s="775" t="s">
        <v>11</v>
      </c>
      <c r="E1568" s="542" t="s">
        <v>18904</v>
      </c>
      <c r="F1568" s="709" t="s">
        <v>11</v>
      </c>
      <c r="G1568" s="476" t="s">
        <v>11</v>
      </c>
      <c r="H1568" s="476" t="s">
        <v>11</v>
      </c>
      <c r="I1568" s="476" t="s">
        <v>11</v>
      </c>
    </row>
    <row r="1569" spans="1:9" s="60" customFormat="1" x14ac:dyDescent="0.25">
      <c r="A1569" s="96">
        <v>2091</v>
      </c>
      <c r="B1569" s="546" t="s">
        <v>18908</v>
      </c>
      <c r="C1569" s="477" t="s">
        <v>18905</v>
      </c>
      <c r="D1569" s="775" t="s">
        <v>11</v>
      </c>
      <c r="E1569" s="542" t="s">
        <v>18904</v>
      </c>
      <c r="F1569" s="475"/>
      <c r="G1569" s="482"/>
      <c r="H1569" s="482"/>
      <c r="I1569" s="482"/>
    </row>
    <row r="1570" spans="1:9" s="60" customFormat="1" x14ac:dyDescent="0.25">
      <c r="A1570" s="96">
        <v>2091</v>
      </c>
      <c r="B1570" s="546" t="s">
        <v>18909</v>
      </c>
      <c r="C1570" s="477" t="s">
        <v>18905</v>
      </c>
      <c r="D1570" s="775" t="s">
        <v>11</v>
      </c>
      <c r="E1570" s="542" t="s">
        <v>18904</v>
      </c>
      <c r="F1570" s="475"/>
      <c r="G1570" s="482"/>
      <c r="H1570" s="482"/>
      <c r="I1570" s="482"/>
    </row>
    <row r="1571" spans="1:9" s="60" customFormat="1" x14ac:dyDescent="0.25">
      <c r="A1571" s="96">
        <v>2091</v>
      </c>
      <c r="B1571" s="546" t="s">
        <v>18910</v>
      </c>
      <c r="C1571" s="477" t="s">
        <v>18905</v>
      </c>
      <c r="D1571" s="775" t="s">
        <v>11</v>
      </c>
      <c r="E1571" s="542" t="s">
        <v>18904</v>
      </c>
      <c r="F1571" s="475"/>
      <c r="G1571" s="482"/>
      <c r="H1571" s="482"/>
      <c r="I1571" s="482"/>
    </row>
    <row r="1572" spans="1:9" s="60" customFormat="1" x14ac:dyDescent="0.25">
      <c r="A1572" s="96">
        <v>2091</v>
      </c>
      <c r="B1572" s="546" t="s">
        <v>18911</v>
      </c>
      <c r="C1572" s="477" t="s">
        <v>18905</v>
      </c>
      <c r="D1572" s="775" t="s">
        <v>11</v>
      </c>
      <c r="E1572" s="542" t="s">
        <v>18904</v>
      </c>
      <c r="F1572" s="475"/>
      <c r="G1572" s="482"/>
      <c r="H1572" s="482"/>
      <c r="I1572" s="482"/>
    </row>
    <row r="1573" spans="1:9" s="60" customFormat="1" x14ac:dyDescent="0.25">
      <c r="A1573" s="96">
        <v>2091</v>
      </c>
      <c r="B1573" s="546" t="s">
        <v>18912</v>
      </c>
      <c r="C1573" s="477" t="s">
        <v>18905</v>
      </c>
      <c r="D1573" s="775" t="s">
        <v>11</v>
      </c>
      <c r="E1573" s="542" t="s">
        <v>18904</v>
      </c>
      <c r="F1573" s="475"/>
      <c r="G1573" s="482"/>
      <c r="H1573" s="482"/>
      <c r="I1573" s="482"/>
    </row>
    <row r="1574" spans="1:9" s="60" customFormat="1" x14ac:dyDescent="0.25">
      <c r="A1574" s="96">
        <v>2091</v>
      </c>
      <c r="B1574" s="546" t="s">
        <v>18913</v>
      </c>
      <c r="C1574" s="477" t="s">
        <v>18905</v>
      </c>
      <c r="D1574" s="775" t="s">
        <v>11</v>
      </c>
      <c r="E1574" s="542" t="s">
        <v>18904</v>
      </c>
      <c r="F1574" s="475"/>
      <c r="G1574" s="482"/>
      <c r="H1574" s="482"/>
      <c r="I1574" s="482"/>
    </row>
    <row r="1575" spans="1:9" s="60" customFormat="1" x14ac:dyDescent="0.25">
      <c r="A1575" s="96">
        <v>2091</v>
      </c>
      <c r="B1575" s="546" t="s">
        <v>18914</v>
      </c>
      <c r="C1575" s="477" t="s">
        <v>18905</v>
      </c>
      <c r="D1575" s="775" t="s">
        <v>11</v>
      </c>
      <c r="E1575" s="542" t="s">
        <v>18904</v>
      </c>
      <c r="F1575" s="475"/>
      <c r="G1575" s="482"/>
      <c r="H1575" s="482"/>
      <c r="I1575" s="482"/>
    </row>
    <row r="1576" spans="1:9" s="60" customFormat="1" x14ac:dyDescent="0.25">
      <c r="A1576" s="96">
        <v>2091</v>
      </c>
      <c r="B1576" s="546" t="s">
        <v>18915</v>
      </c>
      <c r="C1576" s="477" t="s">
        <v>18905</v>
      </c>
      <c r="D1576" s="775" t="s">
        <v>11</v>
      </c>
      <c r="E1576" s="542" t="s">
        <v>18904</v>
      </c>
      <c r="F1576" s="475"/>
      <c r="G1576" s="482"/>
      <c r="H1576" s="482"/>
      <c r="I1576" s="482"/>
    </row>
    <row r="1577" spans="1:9" s="60" customFormat="1" x14ac:dyDescent="0.25">
      <c r="A1577" s="96">
        <v>2091</v>
      </c>
      <c r="B1577" s="546" t="s">
        <v>18916</v>
      </c>
      <c r="C1577" s="477" t="s">
        <v>18905</v>
      </c>
      <c r="D1577" s="775" t="s">
        <v>11</v>
      </c>
      <c r="E1577" s="542" t="s">
        <v>18904</v>
      </c>
      <c r="F1577" s="475"/>
      <c r="G1577" s="482"/>
      <c r="H1577" s="482"/>
      <c r="I1577" s="482"/>
    </row>
    <row r="1578" spans="1:9" s="60" customFormat="1" x14ac:dyDescent="0.25">
      <c r="A1578" s="96">
        <v>2091</v>
      </c>
      <c r="B1578" s="546" t="s">
        <v>18917</v>
      </c>
      <c r="C1578" s="477" t="s">
        <v>18905</v>
      </c>
      <c r="D1578" s="775" t="s">
        <v>11</v>
      </c>
      <c r="E1578" s="542" t="s">
        <v>18904</v>
      </c>
      <c r="F1578" s="475"/>
      <c r="G1578" s="482"/>
      <c r="H1578" s="482"/>
      <c r="I1578" s="482"/>
    </row>
    <row r="1579" spans="1:9" s="60" customFormat="1" x14ac:dyDescent="0.25">
      <c r="A1579" s="96">
        <v>2091</v>
      </c>
      <c r="B1579" s="546" t="s">
        <v>18918</v>
      </c>
      <c r="C1579" s="477" t="s">
        <v>18905</v>
      </c>
      <c r="D1579" s="775" t="s">
        <v>11</v>
      </c>
      <c r="E1579" s="542" t="s">
        <v>18904</v>
      </c>
      <c r="F1579" s="475" t="s">
        <v>11</v>
      </c>
      <c r="G1579" s="482" t="s">
        <v>11</v>
      </c>
      <c r="H1579" s="482" t="s">
        <v>11</v>
      </c>
      <c r="I1579" s="482"/>
    </row>
    <row r="1580" spans="1:9" s="60" customFormat="1" ht="91.5" customHeight="1" x14ac:dyDescent="0.25">
      <c r="A1580" s="96">
        <v>3273</v>
      </c>
      <c r="B1580" s="576" t="s">
        <v>18919</v>
      </c>
      <c r="C1580" s="477" t="s">
        <v>1517</v>
      </c>
      <c r="D1580" s="477" t="s">
        <v>18920</v>
      </c>
      <c r="E1580" s="542" t="s">
        <v>18921</v>
      </c>
      <c r="F1580" s="475" t="s">
        <v>11</v>
      </c>
      <c r="G1580" s="482" t="s">
        <v>11</v>
      </c>
      <c r="H1580" s="482" t="s">
        <v>11</v>
      </c>
      <c r="I1580" s="482"/>
    </row>
    <row r="1581" spans="1:9" s="60" customFormat="1" ht="91.5" customHeight="1" x14ac:dyDescent="0.25">
      <c r="A1581" s="96">
        <v>3273</v>
      </c>
      <c r="B1581" s="576" t="s">
        <v>18922</v>
      </c>
      <c r="C1581" s="477" t="s">
        <v>1517</v>
      </c>
      <c r="D1581" s="477" t="s">
        <v>18920</v>
      </c>
      <c r="E1581" s="542" t="s">
        <v>18921</v>
      </c>
      <c r="F1581" s="475"/>
      <c r="G1581" s="482"/>
      <c r="H1581" s="482"/>
      <c r="I1581" s="482"/>
    </row>
    <row r="1582" spans="1:9" s="60" customFormat="1" ht="71.25" customHeight="1" x14ac:dyDescent="0.25">
      <c r="A1582" s="96">
        <v>3448</v>
      </c>
      <c r="B1582" s="546" t="s">
        <v>18923</v>
      </c>
      <c r="C1582" s="477" t="s">
        <v>740</v>
      </c>
      <c r="D1582" s="477" t="s">
        <v>741</v>
      </c>
      <c r="E1582" s="545" t="s">
        <v>18924</v>
      </c>
      <c r="F1582" s="475" t="s">
        <v>11</v>
      </c>
      <c r="G1582" s="482" t="s">
        <v>11</v>
      </c>
      <c r="H1582" s="482" t="s">
        <v>11</v>
      </c>
      <c r="I1582" s="482"/>
    </row>
    <row r="1583" spans="1:9" s="60" customFormat="1" ht="30" x14ac:dyDescent="0.25">
      <c r="A1583" s="96">
        <v>3448</v>
      </c>
      <c r="B1583" s="576" t="s">
        <v>18925</v>
      </c>
      <c r="C1583" s="477" t="s">
        <v>740</v>
      </c>
      <c r="D1583" s="477" t="s">
        <v>741</v>
      </c>
      <c r="E1583" s="545" t="s">
        <v>18924</v>
      </c>
      <c r="F1583" s="475"/>
      <c r="G1583" s="482"/>
      <c r="H1583" s="482"/>
      <c r="I1583" s="482"/>
    </row>
    <row r="1584" spans="1:9" s="60" customFormat="1" ht="94.5" customHeight="1" x14ac:dyDescent="0.25">
      <c r="A1584" s="96">
        <v>3448</v>
      </c>
      <c r="B1584" s="546" t="s">
        <v>18926</v>
      </c>
      <c r="C1584" s="477" t="s">
        <v>740</v>
      </c>
      <c r="D1584" s="477" t="s">
        <v>741</v>
      </c>
      <c r="E1584" s="542" t="s">
        <v>18924</v>
      </c>
      <c r="F1584" s="475"/>
      <c r="G1584" s="482"/>
      <c r="H1584" s="482"/>
      <c r="I1584" s="482"/>
    </row>
    <row r="1585" spans="1:9" s="60" customFormat="1" ht="141.75" customHeight="1" x14ac:dyDescent="0.25">
      <c r="A1585" s="96">
        <v>3448</v>
      </c>
      <c r="B1585" s="546" t="s">
        <v>18927</v>
      </c>
      <c r="C1585" s="477" t="s">
        <v>740</v>
      </c>
      <c r="D1585" s="477" t="s">
        <v>741</v>
      </c>
      <c r="E1585" s="542" t="s">
        <v>18924</v>
      </c>
      <c r="F1585" s="475"/>
      <c r="G1585" s="482"/>
      <c r="H1585" s="482"/>
      <c r="I1585" s="482"/>
    </row>
    <row r="1586" spans="1:9" s="60" customFormat="1" ht="30" x14ac:dyDescent="0.25">
      <c r="A1586" s="96">
        <v>3448</v>
      </c>
      <c r="B1586" s="546" t="s">
        <v>18928</v>
      </c>
      <c r="C1586" s="477" t="s">
        <v>740</v>
      </c>
      <c r="D1586" s="477" t="s">
        <v>741</v>
      </c>
      <c r="E1586" s="542" t="s">
        <v>18924</v>
      </c>
      <c r="F1586" s="475"/>
      <c r="G1586" s="482"/>
      <c r="H1586" s="482"/>
      <c r="I1586" s="482"/>
    </row>
    <row r="1587" spans="1:9" s="60" customFormat="1" ht="83.25" customHeight="1" x14ac:dyDescent="0.25">
      <c r="A1587" s="96">
        <v>3448</v>
      </c>
      <c r="B1587" s="546" t="s">
        <v>18929</v>
      </c>
      <c r="C1587" s="477" t="s">
        <v>740</v>
      </c>
      <c r="D1587" s="477" t="s">
        <v>741</v>
      </c>
      <c r="E1587" s="542" t="s">
        <v>18924</v>
      </c>
      <c r="F1587" s="475"/>
      <c r="G1587" s="482"/>
      <c r="H1587" s="482"/>
      <c r="I1587" s="482"/>
    </row>
    <row r="1588" spans="1:9" s="60" customFormat="1" ht="55.5" customHeight="1" x14ac:dyDescent="0.25">
      <c r="A1588" s="96">
        <v>3448</v>
      </c>
      <c r="B1588" s="546" t="s">
        <v>18930</v>
      </c>
      <c r="C1588" s="477" t="s">
        <v>740</v>
      </c>
      <c r="D1588" s="477" t="s">
        <v>741</v>
      </c>
      <c r="E1588" s="542" t="s">
        <v>18924</v>
      </c>
      <c r="F1588" s="475"/>
      <c r="G1588" s="482"/>
      <c r="H1588" s="482"/>
      <c r="I1588" s="482"/>
    </row>
    <row r="1589" spans="1:9" s="60" customFormat="1" ht="87" customHeight="1" x14ac:dyDescent="0.25">
      <c r="A1589" s="96">
        <v>3448</v>
      </c>
      <c r="B1589" s="546" t="s">
        <v>18931</v>
      </c>
      <c r="C1589" s="477" t="s">
        <v>740</v>
      </c>
      <c r="D1589" s="477" t="s">
        <v>741</v>
      </c>
      <c r="E1589" s="542" t="s">
        <v>18924</v>
      </c>
      <c r="F1589" s="475"/>
      <c r="G1589" s="482"/>
      <c r="H1589" s="482"/>
      <c r="I1589" s="482"/>
    </row>
    <row r="1590" spans="1:9" s="60" customFormat="1" ht="77.25" customHeight="1" x14ac:dyDescent="0.25">
      <c r="A1590" s="96">
        <v>3448</v>
      </c>
      <c r="B1590" s="546" t="s">
        <v>18932</v>
      </c>
      <c r="C1590" s="477" t="s">
        <v>740</v>
      </c>
      <c r="D1590" s="477" t="s">
        <v>741</v>
      </c>
      <c r="E1590" s="542" t="s">
        <v>18924</v>
      </c>
      <c r="F1590" s="475"/>
      <c r="G1590" s="482"/>
      <c r="H1590" s="482"/>
      <c r="I1590" s="482"/>
    </row>
    <row r="1591" spans="1:9" s="60" customFormat="1" ht="126" customHeight="1" x14ac:dyDescent="0.25">
      <c r="A1591" s="96">
        <v>3448</v>
      </c>
      <c r="B1591" s="546" t="s">
        <v>18933</v>
      </c>
      <c r="C1591" s="477" t="s">
        <v>740</v>
      </c>
      <c r="D1591" s="477" t="s">
        <v>741</v>
      </c>
      <c r="E1591" s="542" t="s">
        <v>18924</v>
      </c>
      <c r="F1591" s="475"/>
      <c r="G1591" s="482"/>
      <c r="H1591" s="482"/>
      <c r="I1591" s="482"/>
    </row>
    <row r="1592" spans="1:9" s="60" customFormat="1" x14ac:dyDescent="0.25">
      <c r="A1592" s="96">
        <v>4218</v>
      </c>
      <c r="B1592" s="546" t="s">
        <v>18934</v>
      </c>
      <c r="C1592" s="477" t="s">
        <v>79</v>
      </c>
      <c r="D1592" s="477" t="s">
        <v>275</v>
      </c>
      <c r="E1592" s="712" t="s">
        <v>18935</v>
      </c>
      <c r="F1592" s="475"/>
      <c r="G1592" s="482"/>
      <c r="H1592" s="482"/>
      <c r="I1592" s="482"/>
    </row>
    <row r="1593" spans="1:9" s="60" customFormat="1" x14ac:dyDescent="0.25">
      <c r="A1593" s="96">
        <v>4218</v>
      </c>
      <c r="B1593" s="546" t="s">
        <v>18936</v>
      </c>
      <c r="C1593" s="477" t="s">
        <v>79</v>
      </c>
      <c r="D1593" s="477" t="s">
        <v>275</v>
      </c>
      <c r="E1593" s="712" t="s">
        <v>18935</v>
      </c>
      <c r="F1593" s="475"/>
      <c r="G1593" s="482"/>
      <c r="H1593" s="482"/>
      <c r="I1593" s="482"/>
    </row>
    <row r="1594" spans="1:9" s="60" customFormat="1" x14ac:dyDescent="0.25">
      <c r="A1594" s="96">
        <v>4218</v>
      </c>
      <c r="B1594" s="546" t="s">
        <v>18936</v>
      </c>
      <c r="C1594" s="477" t="s">
        <v>79</v>
      </c>
      <c r="D1594" s="477" t="s">
        <v>275</v>
      </c>
      <c r="E1594" s="712" t="s">
        <v>18935</v>
      </c>
      <c r="F1594" s="475"/>
      <c r="G1594" s="482"/>
      <c r="H1594" s="482"/>
      <c r="I1594" s="482"/>
    </row>
    <row r="1595" spans="1:9" s="60" customFormat="1" x14ac:dyDescent="0.25">
      <c r="A1595" s="96">
        <v>4218</v>
      </c>
      <c r="B1595" s="546" t="s">
        <v>18937</v>
      </c>
      <c r="C1595" s="477" t="s">
        <v>79</v>
      </c>
      <c r="D1595" s="477" t="s">
        <v>275</v>
      </c>
      <c r="E1595" s="712" t="s">
        <v>18935</v>
      </c>
      <c r="F1595" s="475"/>
      <c r="G1595" s="482"/>
      <c r="H1595" s="482"/>
      <c r="I1595" s="482"/>
    </row>
    <row r="1596" spans="1:9" s="60" customFormat="1" x14ac:dyDescent="0.25">
      <c r="A1596" s="96">
        <v>4218</v>
      </c>
      <c r="B1596" s="546" t="s">
        <v>18938</v>
      </c>
      <c r="C1596" s="477" t="s">
        <v>79</v>
      </c>
      <c r="D1596" s="477" t="s">
        <v>275</v>
      </c>
      <c r="E1596" s="712" t="s">
        <v>18935</v>
      </c>
      <c r="F1596" s="475"/>
      <c r="G1596" s="482"/>
      <c r="H1596" s="482"/>
      <c r="I1596" s="482"/>
    </row>
    <row r="1597" spans="1:9" s="60" customFormat="1" x14ac:dyDescent="0.25">
      <c r="A1597" s="96">
        <v>4218</v>
      </c>
      <c r="B1597" s="546" t="s">
        <v>18939</v>
      </c>
      <c r="C1597" s="477" t="s">
        <v>79</v>
      </c>
      <c r="D1597" s="477" t="s">
        <v>275</v>
      </c>
      <c r="E1597" s="712" t="s">
        <v>18935</v>
      </c>
      <c r="F1597" s="475"/>
      <c r="G1597" s="482"/>
      <c r="H1597" s="482"/>
      <c r="I1597" s="482"/>
    </row>
    <row r="1598" spans="1:9" s="60" customFormat="1" ht="30" x14ac:dyDescent="0.25">
      <c r="A1598" s="96">
        <v>5343</v>
      </c>
      <c r="B1598" s="546" t="s">
        <v>18940</v>
      </c>
      <c r="C1598" s="477" t="s">
        <v>504</v>
      </c>
      <c r="D1598" s="477" t="s">
        <v>18941</v>
      </c>
      <c r="E1598" s="545" t="s">
        <v>18942</v>
      </c>
      <c r="F1598" s="709" t="s">
        <v>11</v>
      </c>
      <c r="G1598" s="476" t="s">
        <v>11</v>
      </c>
      <c r="H1598" s="476" t="s">
        <v>11</v>
      </c>
      <c r="I1598" s="476" t="s">
        <v>11</v>
      </c>
    </row>
    <row r="1599" spans="1:9" s="60" customFormat="1" ht="30" x14ac:dyDescent="0.25">
      <c r="A1599" s="96">
        <v>5343</v>
      </c>
      <c r="B1599" s="546" t="s">
        <v>18940</v>
      </c>
      <c r="C1599" s="477" t="s">
        <v>504</v>
      </c>
      <c r="D1599" s="477" t="s">
        <v>18941</v>
      </c>
      <c r="E1599" s="542" t="s">
        <v>18942</v>
      </c>
      <c r="F1599" s="475"/>
      <c r="G1599" s="482"/>
      <c r="H1599" s="482"/>
      <c r="I1599" s="482"/>
    </row>
    <row r="1600" spans="1:9" s="710" customFormat="1" ht="30" customHeight="1" x14ac:dyDescent="0.25">
      <c r="A1600" s="766">
        <v>1687</v>
      </c>
      <c r="B1600" s="767" t="s">
        <v>15552</v>
      </c>
      <c r="C1600" s="153" t="s">
        <v>666</v>
      </c>
      <c r="D1600" s="153" t="s">
        <v>18943</v>
      </c>
      <c r="E1600" s="710" t="s">
        <v>18944</v>
      </c>
      <c r="F1600" s="711"/>
    </row>
    <row r="1601" spans="1:9" s="710" customFormat="1" ht="30" customHeight="1" x14ac:dyDescent="0.25">
      <c r="A1601" s="766">
        <v>1687</v>
      </c>
      <c r="B1601" s="767" t="s">
        <v>15553</v>
      </c>
      <c r="C1601" s="153" t="s">
        <v>666</v>
      </c>
      <c r="D1601" s="153" t="s">
        <v>18943</v>
      </c>
      <c r="E1601" s="710" t="s">
        <v>18944</v>
      </c>
      <c r="F1601" s="711"/>
    </row>
    <row r="1602" spans="1:9" s="154" customFormat="1" ht="27" customHeight="1" x14ac:dyDescent="0.25">
      <c r="A1602" s="96">
        <v>1998</v>
      </c>
      <c r="B1602" s="97" t="e">
        <f>MID(#REF!, FIND("/",#REF!) + 1, 1) &amp; TEXT(DATE(A1602, 1, 1), "yyyy") &amp; "-" &amp; TEXT(DATE(A1602, 1, 1), "d") &amp; "-" &amp; TEXT(DATE(A1602, 1, 1), "d")</f>
        <v>#REF!</v>
      </c>
      <c r="C1602" s="153" t="s">
        <v>1568</v>
      </c>
      <c r="D1602" s="153" t="s">
        <v>3329</v>
      </c>
      <c r="E1602" s="184" t="s">
        <v>18945</v>
      </c>
      <c r="F1602" s="188"/>
    </row>
    <row r="1603" spans="1:9" s="154" customFormat="1" ht="27" customHeight="1" x14ac:dyDescent="0.25">
      <c r="A1603" s="96">
        <v>1998</v>
      </c>
      <c r="B1603" s="97" t="s">
        <v>18946</v>
      </c>
      <c r="C1603" s="153" t="s">
        <v>1568</v>
      </c>
      <c r="D1603" s="153" t="s">
        <v>3329</v>
      </c>
      <c r="E1603" s="184" t="s">
        <v>18947</v>
      </c>
      <c r="F1603" s="188"/>
    </row>
    <row r="1604" spans="1:9" s="154" customFormat="1" ht="27" customHeight="1" x14ac:dyDescent="0.25">
      <c r="A1604" s="96">
        <v>1998</v>
      </c>
      <c r="B1604" s="97" t="s">
        <v>18948</v>
      </c>
      <c r="C1604" s="153" t="s">
        <v>1568</v>
      </c>
      <c r="D1604" s="153" t="s">
        <v>3329</v>
      </c>
      <c r="E1604" s="184" t="s">
        <v>18945</v>
      </c>
      <c r="F1604" s="188"/>
    </row>
    <row r="1605" spans="1:9" s="768" customFormat="1" ht="18.75" customHeight="1" x14ac:dyDescent="0.25">
      <c r="A1605" s="96">
        <v>2094</v>
      </c>
      <c r="B1605" s="97" t="s">
        <v>18949</v>
      </c>
      <c r="C1605" s="153" t="s">
        <v>917</v>
      </c>
      <c r="D1605" s="153" t="s">
        <v>18950</v>
      </c>
      <c r="E1605" s="184"/>
      <c r="F1605" s="188"/>
      <c r="G1605" s="154"/>
      <c r="H1605" s="154"/>
      <c r="I1605" s="154"/>
    </row>
    <row r="1606" spans="1:9" s="60" customFormat="1" ht="18.75" customHeight="1" x14ac:dyDescent="0.25">
      <c r="A1606" s="96">
        <v>2094</v>
      </c>
      <c r="B1606" s="97" t="s">
        <v>18951</v>
      </c>
      <c r="C1606" s="153" t="s">
        <v>917</v>
      </c>
      <c r="D1606" s="153" t="s">
        <v>18950</v>
      </c>
      <c r="E1606" s="184"/>
      <c r="F1606" s="188"/>
      <c r="G1606" s="154"/>
      <c r="H1606" s="154"/>
      <c r="I1606" s="154"/>
    </row>
    <row r="1607" spans="1:9" s="60" customFormat="1" ht="18.75" customHeight="1" x14ac:dyDescent="0.25">
      <c r="A1607" s="96">
        <v>2094</v>
      </c>
      <c r="B1607" s="97" t="s">
        <v>18952</v>
      </c>
      <c r="C1607" s="153" t="s">
        <v>917</v>
      </c>
      <c r="D1607" s="153" t="s">
        <v>18950</v>
      </c>
      <c r="E1607" s="184"/>
      <c r="F1607" s="188"/>
      <c r="G1607" s="154"/>
      <c r="H1607" s="154"/>
      <c r="I1607" s="154"/>
    </row>
    <row r="1608" spans="1:9" s="60" customFormat="1" x14ac:dyDescent="0.25">
      <c r="A1608" s="96">
        <v>1921</v>
      </c>
      <c r="B1608" s="546" t="s">
        <v>17511</v>
      </c>
      <c r="C1608" s="477" t="s">
        <v>1713</v>
      </c>
      <c r="D1608" s="477" t="s">
        <v>16466</v>
      </c>
      <c r="E1608" s="542" t="s">
        <v>17514</v>
      </c>
      <c r="F1608" s="732"/>
    </row>
    <row r="1609" spans="1:9" s="60" customFormat="1" ht="27" customHeight="1" x14ac:dyDescent="0.25">
      <c r="A1609" s="96">
        <v>1921</v>
      </c>
      <c r="B1609" s="576" t="s">
        <v>18953</v>
      </c>
      <c r="C1609" s="477" t="s">
        <v>1713</v>
      </c>
      <c r="D1609" s="477" t="s">
        <v>16466</v>
      </c>
      <c r="E1609" s="542" t="s">
        <v>17514</v>
      </c>
      <c r="F1609" s="732"/>
    </row>
    <row r="1610" spans="1:9" s="60" customFormat="1" ht="53.25" customHeight="1" x14ac:dyDescent="0.25">
      <c r="A1610" s="96">
        <v>1921</v>
      </c>
      <c r="B1610" s="576" t="s">
        <v>18954</v>
      </c>
      <c r="C1610" s="477" t="s">
        <v>1713</v>
      </c>
      <c r="D1610" s="477" t="s">
        <v>16466</v>
      </c>
      <c r="E1610" s="542" t="s">
        <v>17514</v>
      </c>
      <c r="F1610" s="732"/>
    </row>
    <row r="1611" spans="1:9" s="60" customFormat="1" ht="39.75" customHeight="1" x14ac:dyDescent="0.25">
      <c r="A1611" s="96">
        <v>1921</v>
      </c>
      <c r="B1611" s="576" t="s">
        <v>18954</v>
      </c>
      <c r="C1611" s="477" t="s">
        <v>1713</v>
      </c>
      <c r="D1611" s="477" t="s">
        <v>16466</v>
      </c>
      <c r="E1611" s="542" t="s">
        <v>17514</v>
      </c>
      <c r="F1611" s="732"/>
    </row>
    <row r="1612" spans="1:9" s="60" customFormat="1" ht="31.5" customHeight="1" x14ac:dyDescent="0.25">
      <c r="A1612" s="96">
        <v>1921</v>
      </c>
      <c r="B1612" s="576" t="s">
        <v>18954</v>
      </c>
      <c r="C1612" s="477" t="s">
        <v>1713</v>
      </c>
      <c r="D1612" s="477" t="s">
        <v>16466</v>
      </c>
      <c r="E1612" s="542" t="s">
        <v>17514</v>
      </c>
      <c r="F1612" s="732"/>
    </row>
    <row r="1613" spans="1:9" s="60" customFormat="1" ht="28.5" customHeight="1" x14ac:dyDescent="0.25">
      <c r="A1613" s="96">
        <v>1921</v>
      </c>
      <c r="B1613" s="576" t="s">
        <v>18954</v>
      </c>
      <c r="C1613" s="477" t="s">
        <v>1713</v>
      </c>
      <c r="D1613" s="477" t="s">
        <v>16466</v>
      </c>
      <c r="E1613" s="542" t="s">
        <v>17514</v>
      </c>
      <c r="F1613" s="732"/>
    </row>
    <row r="1614" spans="1:9" s="60" customFormat="1" ht="30.75" customHeight="1" x14ac:dyDescent="0.25">
      <c r="A1614" s="96">
        <v>1921</v>
      </c>
      <c r="B1614" s="576" t="s">
        <v>18954</v>
      </c>
      <c r="C1614" s="477" t="s">
        <v>1713</v>
      </c>
      <c r="D1614" s="477" t="s">
        <v>16466</v>
      </c>
      <c r="E1614" s="542" t="s">
        <v>17514</v>
      </c>
      <c r="F1614" s="732"/>
    </row>
    <row r="1615" spans="1:9" s="60" customFormat="1" ht="30.75" customHeight="1" x14ac:dyDescent="0.25">
      <c r="A1615" s="96">
        <v>1921</v>
      </c>
      <c r="B1615" s="576" t="s">
        <v>18954</v>
      </c>
      <c r="C1615" s="477" t="s">
        <v>1713</v>
      </c>
      <c r="D1615" s="477" t="s">
        <v>16466</v>
      </c>
      <c r="E1615" s="542" t="s">
        <v>17514</v>
      </c>
      <c r="F1615" s="732"/>
    </row>
    <row r="1616" spans="1:9" s="60" customFormat="1" ht="54" customHeight="1" x14ac:dyDescent="0.25">
      <c r="A1616" s="96">
        <v>1921</v>
      </c>
      <c r="B1616" s="576" t="s">
        <v>18954</v>
      </c>
      <c r="C1616" s="477" t="s">
        <v>1713</v>
      </c>
      <c r="D1616" s="477" t="s">
        <v>16466</v>
      </c>
      <c r="E1616" s="542" t="s">
        <v>17514</v>
      </c>
      <c r="F1616" s="732"/>
    </row>
    <row r="1617" spans="1:6" s="60" customFormat="1" ht="30" customHeight="1" x14ac:dyDescent="0.25">
      <c r="A1617" s="96">
        <v>1921</v>
      </c>
      <c r="B1617" s="576" t="s">
        <v>18954</v>
      </c>
      <c r="C1617" s="477" t="s">
        <v>1713</v>
      </c>
      <c r="D1617" s="477" t="s">
        <v>16466</v>
      </c>
      <c r="E1617" s="542" t="s">
        <v>17514</v>
      </c>
      <c r="F1617" s="732"/>
    </row>
    <row r="1618" spans="1:6" s="60" customFormat="1" ht="72.75" customHeight="1" x14ac:dyDescent="0.25">
      <c r="A1618" s="96">
        <v>1921</v>
      </c>
      <c r="B1618" s="576" t="s">
        <v>18954</v>
      </c>
      <c r="C1618" s="477" t="s">
        <v>1713</v>
      </c>
      <c r="D1618" s="477" t="s">
        <v>16466</v>
      </c>
      <c r="E1618" s="542" t="s">
        <v>17514</v>
      </c>
      <c r="F1618" s="732"/>
    </row>
    <row r="1619" spans="1:6" s="60" customFormat="1" ht="34.5" customHeight="1" x14ac:dyDescent="0.25">
      <c r="A1619" s="96">
        <v>1974</v>
      </c>
      <c r="B1619" s="546" t="s">
        <v>18185</v>
      </c>
      <c r="C1619" s="477" t="s">
        <v>17502</v>
      </c>
      <c r="D1619" s="477" t="s">
        <v>18188</v>
      </c>
      <c r="E1619" s="542" t="s">
        <v>18190</v>
      </c>
      <c r="F1619" s="732"/>
    </row>
    <row r="1620" spans="1:6" s="60" customFormat="1" ht="41.25" customHeight="1" x14ac:dyDescent="0.25">
      <c r="A1620" s="96">
        <v>1974</v>
      </c>
      <c r="B1620" s="546" t="s">
        <v>18185</v>
      </c>
      <c r="C1620" s="477" t="s">
        <v>17502</v>
      </c>
      <c r="D1620" s="477" t="s">
        <v>18188</v>
      </c>
      <c r="E1620" s="542" t="s">
        <v>18190</v>
      </c>
      <c r="F1620" s="732"/>
    </row>
    <row r="1621" spans="1:6" s="60" customFormat="1" ht="33" customHeight="1" x14ac:dyDescent="0.25">
      <c r="A1621" s="96">
        <v>1974</v>
      </c>
      <c r="B1621" s="546" t="s">
        <v>18185</v>
      </c>
      <c r="C1621" s="477" t="s">
        <v>17502</v>
      </c>
      <c r="D1621" s="477" t="s">
        <v>18188</v>
      </c>
      <c r="E1621" s="542" t="s">
        <v>18190</v>
      </c>
      <c r="F1621" s="732"/>
    </row>
    <row r="1622" spans="1:6" s="60" customFormat="1" ht="44.25" customHeight="1" x14ac:dyDescent="0.25">
      <c r="A1622" s="96">
        <v>1974</v>
      </c>
      <c r="B1622" s="474" t="s">
        <v>18185</v>
      </c>
      <c r="C1622" s="477" t="s">
        <v>17502</v>
      </c>
      <c r="D1622" s="477" t="s">
        <v>18188</v>
      </c>
      <c r="E1622" s="542" t="s">
        <v>18190</v>
      </c>
      <c r="F1622" s="732"/>
    </row>
    <row r="1623" spans="1:6" s="60" customFormat="1" ht="28.5" customHeight="1" x14ac:dyDescent="0.25">
      <c r="A1623" s="96">
        <v>1974</v>
      </c>
      <c r="B1623" s="474" t="s">
        <v>18185</v>
      </c>
      <c r="C1623" s="477" t="s">
        <v>17502</v>
      </c>
      <c r="D1623" s="477" t="s">
        <v>18188</v>
      </c>
      <c r="E1623" s="542" t="s">
        <v>18190</v>
      </c>
      <c r="F1623" s="732"/>
    </row>
    <row r="1624" spans="1:6" s="60" customFormat="1" ht="52.5" customHeight="1" x14ac:dyDescent="0.25">
      <c r="A1624" s="96">
        <v>1974</v>
      </c>
      <c r="B1624" s="474" t="s">
        <v>18185</v>
      </c>
      <c r="C1624" s="477" t="s">
        <v>17502</v>
      </c>
      <c r="D1624" s="477" t="s">
        <v>18188</v>
      </c>
      <c r="E1624" s="542" t="s">
        <v>18190</v>
      </c>
      <c r="F1624" s="732"/>
    </row>
    <row r="1625" spans="1:6" s="60" customFormat="1" ht="44.25" customHeight="1" x14ac:dyDescent="0.25">
      <c r="A1625" s="96">
        <v>1974</v>
      </c>
      <c r="B1625" s="474" t="s">
        <v>18185</v>
      </c>
      <c r="C1625" s="477" t="s">
        <v>17502</v>
      </c>
      <c r="D1625" s="477" t="s">
        <v>18188</v>
      </c>
      <c r="E1625" s="542" t="s">
        <v>18190</v>
      </c>
      <c r="F1625" s="732"/>
    </row>
    <row r="1626" spans="1:6" s="60" customFormat="1" ht="59.25" customHeight="1" x14ac:dyDescent="0.25">
      <c r="A1626" s="96">
        <v>1974</v>
      </c>
      <c r="B1626" s="474" t="s">
        <v>18185</v>
      </c>
      <c r="C1626" s="477" t="s">
        <v>17502</v>
      </c>
      <c r="D1626" s="477" t="s">
        <v>18188</v>
      </c>
      <c r="E1626" s="542" t="s">
        <v>18190</v>
      </c>
      <c r="F1626" s="732"/>
    </row>
    <row r="1627" spans="1:6" s="60" customFormat="1" ht="40.5" customHeight="1" x14ac:dyDescent="0.25">
      <c r="A1627" s="96">
        <v>1974</v>
      </c>
      <c r="B1627" s="474" t="s">
        <v>18185</v>
      </c>
      <c r="C1627" s="477" t="s">
        <v>17502</v>
      </c>
      <c r="D1627" s="477" t="s">
        <v>18188</v>
      </c>
      <c r="E1627" s="542" t="s">
        <v>18190</v>
      </c>
      <c r="F1627" s="732"/>
    </row>
    <row r="1628" spans="1:6" s="60" customFormat="1" ht="42" customHeight="1" x14ac:dyDescent="0.25">
      <c r="A1628" s="96">
        <v>1974</v>
      </c>
      <c r="B1628" s="474" t="s">
        <v>18185</v>
      </c>
      <c r="C1628" s="477" t="s">
        <v>17502</v>
      </c>
      <c r="D1628" s="477" t="s">
        <v>18188</v>
      </c>
      <c r="E1628" s="542" t="s">
        <v>18190</v>
      </c>
      <c r="F1628" s="732"/>
    </row>
    <row r="1629" spans="1:6" ht="75.75" customHeight="1" x14ac:dyDescent="0.25">
      <c r="A1629" s="233">
        <v>1682</v>
      </c>
      <c r="B1629" s="591" t="s">
        <v>18955</v>
      </c>
      <c r="C1629" s="590" t="s">
        <v>7813</v>
      </c>
      <c r="D1629" s="590" t="s">
        <v>7050</v>
      </c>
      <c r="E1629" s="592" t="s">
        <v>15421</v>
      </c>
    </row>
    <row r="1630" spans="1:6" ht="34.5" customHeight="1" x14ac:dyDescent="0.25">
      <c r="A1630" s="233">
        <v>1682</v>
      </c>
      <c r="B1630" s="591" t="s">
        <v>18956</v>
      </c>
      <c r="C1630" s="590" t="s">
        <v>7813</v>
      </c>
      <c r="D1630" s="590" t="s">
        <v>7050</v>
      </c>
      <c r="E1630" s="592" t="s">
        <v>15421</v>
      </c>
    </row>
    <row r="1631" spans="1:6" ht="58.5" customHeight="1" x14ac:dyDescent="0.25">
      <c r="A1631" s="233">
        <v>1682</v>
      </c>
      <c r="B1631" s="591" t="s">
        <v>18957</v>
      </c>
      <c r="C1631" s="590" t="s">
        <v>7813</v>
      </c>
      <c r="D1631" s="590" t="s">
        <v>7050</v>
      </c>
      <c r="E1631" s="592" t="s">
        <v>15421</v>
      </c>
    </row>
    <row r="1632" spans="1:6" ht="64.5" customHeight="1" x14ac:dyDescent="0.25">
      <c r="A1632" s="233">
        <v>1682</v>
      </c>
      <c r="B1632" s="591" t="s">
        <v>18958</v>
      </c>
      <c r="C1632" s="590" t="s">
        <v>7813</v>
      </c>
      <c r="D1632" s="590" t="s">
        <v>7050</v>
      </c>
      <c r="E1632" s="592" t="s">
        <v>15421</v>
      </c>
    </row>
    <row r="1633" spans="1:5" ht="115.5" customHeight="1" x14ac:dyDescent="0.25">
      <c r="A1633" s="233">
        <v>1682</v>
      </c>
      <c r="B1633" s="591" t="s">
        <v>18959</v>
      </c>
      <c r="C1633" s="590" t="s">
        <v>7813</v>
      </c>
      <c r="D1633" s="590" t="s">
        <v>7050</v>
      </c>
      <c r="E1633" s="592" t="s">
        <v>15421</v>
      </c>
    </row>
    <row r="1634" spans="1:5" ht="61.5" customHeight="1" x14ac:dyDescent="0.25">
      <c r="A1634" s="233">
        <v>1682</v>
      </c>
      <c r="B1634" s="591" t="s">
        <v>18960</v>
      </c>
      <c r="C1634" s="590" t="s">
        <v>7813</v>
      </c>
      <c r="D1634" s="590" t="s">
        <v>7050</v>
      </c>
      <c r="E1634" s="592" t="s">
        <v>15421</v>
      </c>
    </row>
    <row r="1635" spans="1:5" ht="71.25" customHeight="1" x14ac:dyDescent="0.25">
      <c r="A1635" s="233">
        <v>1682</v>
      </c>
      <c r="B1635" s="591" t="s">
        <v>18961</v>
      </c>
      <c r="C1635" s="590" t="s">
        <v>7813</v>
      </c>
      <c r="D1635" s="590" t="s">
        <v>7050</v>
      </c>
      <c r="E1635" s="592" t="s">
        <v>15421</v>
      </c>
    </row>
    <row r="1636" spans="1:5" ht="52.5" customHeight="1" x14ac:dyDescent="0.25">
      <c r="A1636" s="233">
        <v>1682</v>
      </c>
      <c r="B1636" s="591" t="s">
        <v>18962</v>
      </c>
      <c r="C1636" s="590" t="s">
        <v>7813</v>
      </c>
      <c r="D1636" s="590" t="s">
        <v>7050</v>
      </c>
      <c r="E1636" s="592" t="s">
        <v>15421</v>
      </c>
    </row>
    <row r="1637" spans="1:5" ht="43.5" customHeight="1" x14ac:dyDescent="0.25">
      <c r="A1637" s="233">
        <v>1682</v>
      </c>
      <c r="B1637" s="591" t="s">
        <v>18963</v>
      </c>
      <c r="C1637" s="590" t="s">
        <v>7813</v>
      </c>
      <c r="D1637" s="590" t="s">
        <v>7050</v>
      </c>
      <c r="E1637" s="592" t="s">
        <v>15421</v>
      </c>
    </row>
    <row r="1638" spans="1:5" ht="74.25" customHeight="1" x14ac:dyDescent="0.25">
      <c r="A1638" s="233">
        <v>1682</v>
      </c>
      <c r="B1638" s="591" t="s">
        <v>18964</v>
      </c>
      <c r="C1638" s="590" t="s">
        <v>7813</v>
      </c>
      <c r="D1638" s="590" t="s">
        <v>7050</v>
      </c>
      <c r="E1638" s="592" t="s">
        <v>15421</v>
      </c>
    </row>
    <row r="1639" spans="1:5" ht="56.25" customHeight="1" x14ac:dyDescent="0.25">
      <c r="A1639" s="233">
        <v>1682</v>
      </c>
      <c r="B1639" s="591" t="s">
        <v>18965</v>
      </c>
      <c r="C1639" s="590" t="s">
        <v>7813</v>
      </c>
      <c r="D1639" s="590" t="s">
        <v>7050</v>
      </c>
      <c r="E1639" s="592" t="s">
        <v>15421</v>
      </c>
    </row>
    <row r="1640" spans="1:5" ht="29.25" customHeight="1" x14ac:dyDescent="0.25">
      <c r="A1640" s="233">
        <v>1732</v>
      </c>
      <c r="B1640" s="591" t="s">
        <v>15808</v>
      </c>
      <c r="C1640" s="590" t="s">
        <v>15811</v>
      </c>
      <c r="D1640" s="590" t="s">
        <v>720</v>
      </c>
      <c r="E1640" s="592" t="s">
        <v>15812</v>
      </c>
    </row>
    <row r="1641" spans="1:5" ht="21" customHeight="1" x14ac:dyDescent="0.25">
      <c r="A1641" s="233">
        <v>1732</v>
      </c>
      <c r="B1641" s="591" t="s">
        <v>15817</v>
      </c>
      <c r="C1641" s="590" t="s">
        <v>15811</v>
      </c>
      <c r="D1641" s="590" t="s">
        <v>720</v>
      </c>
      <c r="E1641" s="592" t="s">
        <v>15812</v>
      </c>
    </row>
    <row r="1642" spans="1:5" ht="13.5" customHeight="1" x14ac:dyDescent="0.25">
      <c r="A1642" s="233">
        <v>1732</v>
      </c>
      <c r="B1642" s="591" t="s">
        <v>18966</v>
      </c>
      <c r="C1642" s="590" t="s">
        <v>15811</v>
      </c>
      <c r="D1642" s="590" t="s">
        <v>720</v>
      </c>
      <c r="E1642" s="592" t="s">
        <v>15812</v>
      </c>
    </row>
    <row r="1643" spans="1:5" ht="24.75" customHeight="1" x14ac:dyDescent="0.25">
      <c r="A1643" s="233">
        <v>1732</v>
      </c>
      <c r="B1643" s="591" t="s">
        <v>15820</v>
      </c>
      <c r="C1643" s="590" t="s">
        <v>15811</v>
      </c>
      <c r="D1643" s="590" t="s">
        <v>720</v>
      </c>
      <c r="E1643" s="592" t="s">
        <v>15812</v>
      </c>
    </row>
    <row r="1644" spans="1:5" ht="28.5" customHeight="1" x14ac:dyDescent="0.25">
      <c r="A1644" s="233">
        <v>1732</v>
      </c>
      <c r="B1644" s="591" t="s">
        <v>18967</v>
      </c>
      <c r="C1644" s="590" t="s">
        <v>15811</v>
      </c>
      <c r="D1644" s="590" t="s">
        <v>720</v>
      </c>
      <c r="E1644" s="592" t="s">
        <v>15812</v>
      </c>
    </row>
    <row r="1645" spans="1:5" ht="45" customHeight="1" x14ac:dyDescent="0.25">
      <c r="A1645" s="233">
        <v>1732</v>
      </c>
      <c r="B1645" s="591" t="s">
        <v>15824</v>
      </c>
      <c r="C1645" s="590" t="s">
        <v>15811</v>
      </c>
      <c r="D1645" s="590" t="s">
        <v>720</v>
      </c>
      <c r="E1645" s="592" t="s">
        <v>15812</v>
      </c>
    </row>
    <row r="1646" spans="1:5" ht="79.5" customHeight="1" x14ac:dyDescent="0.25">
      <c r="A1646" s="233">
        <v>1732</v>
      </c>
      <c r="B1646" s="591" t="s">
        <v>15825</v>
      </c>
      <c r="C1646" s="590" t="s">
        <v>15811</v>
      </c>
      <c r="D1646" s="590" t="s">
        <v>720</v>
      </c>
      <c r="E1646" s="592" t="s">
        <v>15812</v>
      </c>
    </row>
    <row r="1647" spans="1:5" ht="68.25" customHeight="1" x14ac:dyDescent="0.25">
      <c r="A1647" s="233">
        <v>1732</v>
      </c>
      <c r="B1647" s="591" t="s">
        <v>15828</v>
      </c>
      <c r="C1647" s="590" t="s">
        <v>15811</v>
      </c>
      <c r="D1647" s="590" t="s">
        <v>720</v>
      </c>
      <c r="E1647" s="592" t="s">
        <v>15812</v>
      </c>
    </row>
    <row r="1648" spans="1:5" ht="69.75" customHeight="1" x14ac:dyDescent="0.25">
      <c r="A1648" s="233">
        <v>1732</v>
      </c>
      <c r="B1648" s="591" t="s">
        <v>15831</v>
      </c>
      <c r="C1648" s="590" t="s">
        <v>15811</v>
      </c>
      <c r="D1648" s="590" t="s">
        <v>720</v>
      </c>
      <c r="E1648" s="592" t="s">
        <v>15812</v>
      </c>
    </row>
    <row r="1649" spans="1:5" ht="35.25" customHeight="1" x14ac:dyDescent="0.25">
      <c r="A1649" s="233">
        <v>1732</v>
      </c>
      <c r="B1649" s="591" t="s">
        <v>15833</v>
      </c>
      <c r="C1649" s="590" t="s">
        <v>15811</v>
      </c>
      <c r="D1649" s="590" t="s">
        <v>720</v>
      </c>
      <c r="E1649" s="592" t="s">
        <v>15812</v>
      </c>
    </row>
    <row r="1650" spans="1:5" ht="54.75" customHeight="1" x14ac:dyDescent="0.25">
      <c r="A1650" s="233">
        <v>1732</v>
      </c>
      <c r="B1650" s="591" t="s">
        <v>15835</v>
      </c>
      <c r="C1650" s="590" t="s">
        <v>15811</v>
      </c>
      <c r="D1650" s="590" t="s">
        <v>720</v>
      </c>
      <c r="E1650" s="592" t="s">
        <v>15812</v>
      </c>
    </row>
    <row r="1651" spans="1:5" ht="45.75" customHeight="1" x14ac:dyDescent="0.25">
      <c r="A1651" s="233">
        <v>1732</v>
      </c>
      <c r="B1651" s="591" t="s">
        <v>15838</v>
      </c>
      <c r="C1651" s="590" t="s">
        <v>15811</v>
      </c>
      <c r="D1651" s="590" t="s">
        <v>720</v>
      </c>
      <c r="E1651" s="592" t="s">
        <v>15812</v>
      </c>
    </row>
    <row r="1652" spans="1:5" ht="60.75" customHeight="1" x14ac:dyDescent="0.25">
      <c r="A1652" s="233">
        <v>1732</v>
      </c>
      <c r="B1652" s="591" t="s">
        <v>15841</v>
      </c>
      <c r="C1652" s="590" t="s">
        <v>15811</v>
      </c>
      <c r="D1652" s="590" t="s">
        <v>720</v>
      </c>
      <c r="E1652" s="592" t="s">
        <v>15812</v>
      </c>
    </row>
    <row r="1653" spans="1:5" ht="88.5" customHeight="1" x14ac:dyDescent="0.25">
      <c r="A1653" s="233">
        <v>1732</v>
      </c>
      <c r="B1653" s="591" t="s">
        <v>15842</v>
      </c>
      <c r="C1653" s="590" t="s">
        <v>15811</v>
      </c>
      <c r="D1653" s="590" t="s">
        <v>720</v>
      </c>
      <c r="E1653" s="592" t="s">
        <v>15812</v>
      </c>
    </row>
    <row r="1654" spans="1:5" ht="90" customHeight="1" x14ac:dyDescent="0.25">
      <c r="A1654" s="233">
        <v>1732</v>
      </c>
      <c r="B1654" s="591" t="s">
        <v>15846</v>
      </c>
      <c r="C1654" s="590" t="s">
        <v>15811</v>
      </c>
      <c r="D1654" s="590" t="s">
        <v>720</v>
      </c>
      <c r="E1654" s="592" t="s">
        <v>15812</v>
      </c>
    </row>
    <row r="1655" spans="1:5" ht="112.5" customHeight="1" x14ac:dyDescent="0.25">
      <c r="A1655" s="233">
        <v>1732</v>
      </c>
      <c r="B1655" s="591" t="s">
        <v>15848</v>
      </c>
      <c r="C1655" s="590" t="s">
        <v>15811</v>
      </c>
      <c r="D1655" s="590" t="s">
        <v>720</v>
      </c>
      <c r="E1655" s="592" t="s">
        <v>15812</v>
      </c>
    </row>
    <row r="1656" spans="1:5" ht="113.25" customHeight="1" x14ac:dyDescent="0.25">
      <c r="A1656" s="233">
        <v>1732</v>
      </c>
      <c r="B1656" s="591" t="s">
        <v>15849</v>
      </c>
      <c r="C1656" s="590" t="s">
        <v>15811</v>
      </c>
      <c r="D1656" s="590" t="s">
        <v>720</v>
      </c>
      <c r="E1656" s="592" t="s">
        <v>15812</v>
      </c>
    </row>
    <row r="1657" spans="1:5" ht="65.25" customHeight="1" x14ac:dyDescent="0.25">
      <c r="A1657" s="714">
        <v>1732</v>
      </c>
      <c r="B1657" s="591" t="s">
        <v>15850</v>
      </c>
      <c r="C1657" s="590" t="s">
        <v>15811</v>
      </c>
      <c r="D1657" s="590" t="s">
        <v>720</v>
      </c>
      <c r="E1657" s="592" t="s">
        <v>15812</v>
      </c>
    </row>
    <row r="1658" spans="1:5" ht="49.5" customHeight="1" x14ac:dyDescent="0.25">
      <c r="A1658" s="96">
        <v>1952</v>
      </c>
      <c r="B1658" s="576" t="s">
        <v>17983</v>
      </c>
      <c r="C1658" s="774" t="s">
        <v>17502</v>
      </c>
      <c r="D1658" s="774" t="s">
        <v>8239</v>
      </c>
      <c r="E1658" s="545" t="s">
        <v>17986</v>
      </c>
    </row>
    <row r="1659" spans="1:5" ht="68.25" customHeight="1" x14ac:dyDescent="0.25">
      <c r="A1659" s="96">
        <v>1952</v>
      </c>
      <c r="B1659" s="576" t="s">
        <v>17989</v>
      </c>
      <c r="C1659" s="774" t="s">
        <v>17502</v>
      </c>
      <c r="D1659" s="774" t="s">
        <v>8239</v>
      </c>
      <c r="E1659" s="545" t="s">
        <v>17986</v>
      </c>
    </row>
    <row r="1660" spans="1:5" x14ac:dyDescent="0.25">
      <c r="A1660" s="96">
        <v>1952</v>
      </c>
      <c r="B1660" s="576" t="s">
        <v>17992</v>
      </c>
      <c r="C1660" s="774" t="s">
        <v>17502</v>
      </c>
      <c r="D1660" s="774" t="s">
        <v>8239</v>
      </c>
      <c r="E1660" s="545" t="s">
        <v>17986</v>
      </c>
    </row>
    <row r="1661" spans="1:5" ht="60.75" customHeight="1" x14ac:dyDescent="0.25">
      <c r="A1661" s="96">
        <v>1952</v>
      </c>
      <c r="B1661" s="576" t="s">
        <v>17992</v>
      </c>
      <c r="C1661" s="774" t="s">
        <v>17502</v>
      </c>
      <c r="D1661" s="774" t="s">
        <v>8239</v>
      </c>
      <c r="E1661" s="545" t="s">
        <v>17986</v>
      </c>
    </row>
    <row r="1662" spans="1:5" ht="125.25" customHeight="1" x14ac:dyDescent="0.25">
      <c r="A1662" s="96">
        <v>1952</v>
      </c>
      <c r="B1662" s="576" t="s">
        <v>17995</v>
      </c>
      <c r="C1662" s="774" t="s">
        <v>17502</v>
      </c>
      <c r="D1662" s="774" t="s">
        <v>8239</v>
      </c>
      <c r="E1662" s="545" t="s">
        <v>17986</v>
      </c>
    </row>
    <row r="1663" spans="1:5" ht="132.75" customHeight="1" x14ac:dyDescent="0.25">
      <c r="A1663" s="96">
        <v>1952</v>
      </c>
      <c r="B1663" s="576" t="s">
        <v>17998</v>
      </c>
      <c r="C1663" s="774" t="s">
        <v>17502</v>
      </c>
      <c r="D1663" s="774" t="s">
        <v>8239</v>
      </c>
      <c r="E1663" s="545" t="s">
        <v>17986</v>
      </c>
    </row>
    <row r="1664" spans="1:5" ht="105.75" customHeight="1" x14ac:dyDescent="0.25">
      <c r="A1664" s="96">
        <v>1952</v>
      </c>
      <c r="B1664" s="576" t="s">
        <v>18001</v>
      </c>
      <c r="C1664" s="774" t="s">
        <v>17502</v>
      </c>
      <c r="D1664" s="774" t="s">
        <v>8239</v>
      </c>
      <c r="E1664" s="545" t="s">
        <v>17986</v>
      </c>
    </row>
    <row r="1665" spans="1:9" ht="113.25" customHeight="1" x14ac:dyDescent="0.25">
      <c r="A1665" s="96">
        <v>1952</v>
      </c>
      <c r="B1665" s="576" t="s">
        <v>18004</v>
      </c>
      <c r="C1665" s="774" t="s">
        <v>17502</v>
      </c>
      <c r="D1665" s="774" t="s">
        <v>8239</v>
      </c>
      <c r="E1665" s="545" t="s">
        <v>17986</v>
      </c>
    </row>
    <row r="1666" spans="1:9" ht="57.75" customHeight="1" x14ac:dyDescent="0.25">
      <c r="A1666" s="96">
        <v>1952</v>
      </c>
      <c r="B1666" s="576" t="s">
        <v>18007</v>
      </c>
      <c r="C1666" s="774" t="s">
        <v>17502</v>
      </c>
      <c r="D1666" s="774" t="s">
        <v>8239</v>
      </c>
      <c r="E1666" s="545" t="s">
        <v>17986</v>
      </c>
    </row>
    <row r="1667" spans="1:9" ht="60.75" customHeight="1" x14ac:dyDescent="0.25">
      <c r="A1667" s="96">
        <v>1952</v>
      </c>
      <c r="B1667" s="576" t="s">
        <v>18010</v>
      </c>
      <c r="C1667" s="774" t="s">
        <v>17502</v>
      </c>
      <c r="D1667" s="774" t="s">
        <v>8239</v>
      </c>
      <c r="E1667" s="545" t="s">
        <v>17986</v>
      </c>
    </row>
    <row r="1668" spans="1:9" ht="69" customHeight="1" x14ac:dyDescent="0.25">
      <c r="A1668" s="96">
        <v>1952</v>
      </c>
      <c r="B1668" s="576" t="s">
        <v>18013</v>
      </c>
      <c r="C1668" s="774" t="s">
        <v>17502</v>
      </c>
      <c r="D1668" s="774" t="s">
        <v>8239</v>
      </c>
      <c r="E1668" s="545" t="s">
        <v>17986</v>
      </c>
    </row>
    <row r="1669" spans="1:9" ht="54" customHeight="1" x14ac:dyDescent="0.25">
      <c r="A1669" s="96">
        <v>1952</v>
      </c>
      <c r="B1669" s="576" t="s">
        <v>18016</v>
      </c>
      <c r="C1669" s="774" t="s">
        <v>17502</v>
      </c>
      <c r="D1669" s="774" t="s">
        <v>8239</v>
      </c>
      <c r="E1669" s="545" t="s">
        <v>17986</v>
      </c>
    </row>
    <row r="1670" spans="1:9" ht="43.5" customHeight="1" x14ac:dyDescent="0.25">
      <c r="A1670" s="96">
        <v>1952</v>
      </c>
      <c r="B1670" s="576" t="s">
        <v>18019</v>
      </c>
      <c r="C1670" s="774" t="s">
        <v>17502</v>
      </c>
      <c r="D1670" s="774" t="s">
        <v>8239</v>
      </c>
      <c r="E1670" s="545" t="s">
        <v>17986</v>
      </c>
    </row>
    <row r="1671" spans="1:9" ht="71.25" customHeight="1" x14ac:dyDescent="0.25">
      <c r="A1671" s="96">
        <v>1952</v>
      </c>
      <c r="B1671" s="576" t="s">
        <v>18022</v>
      </c>
      <c r="C1671" s="774" t="s">
        <v>17502</v>
      </c>
      <c r="D1671" s="774" t="s">
        <v>8239</v>
      </c>
      <c r="E1671" s="545" t="s">
        <v>17986</v>
      </c>
    </row>
    <row r="1672" spans="1:9" ht="79.5" customHeight="1" x14ac:dyDescent="0.25">
      <c r="A1672" s="96">
        <v>1952</v>
      </c>
      <c r="B1672" s="576" t="s">
        <v>18025</v>
      </c>
      <c r="C1672" s="774" t="s">
        <v>17502</v>
      </c>
      <c r="D1672" s="774" t="s">
        <v>8239</v>
      </c>
      <c r="E1672" s="545" t="s">
        <v>17986</v>
      </c>
    </row>
    <row r="1673" spans="1:9" ht="57.75" customHeight="1" x14ac:dyDescent="0.25">
      <c r="A1673" s="96">
        <v>1952</v>
      </c>
      <c r="B1673" s="576" t="s">
        <v>18028</v>
      </c>
      <c r="C1673" s="774" t="s">
        <v>17502</v>
      </c>
      <c r="D1673" s="774" t="s">
        <v>8239</v>
      </c>
      <c r="E1673" s="545" t="s">
        <v>17986</v>
      </c>
    </row>
    <row r="1674" spans="1:9" ht="57.75" customHeight="1" x14ac:dyDescent="0.25">
      <c r="A1674" s="96">
        <v>1952</v>
      </c>
      <c r="B1674" s="576" t="s">
        <v>18030</v>
      </c>
      <c r="C1674" s="774" t="s">
        <v>17502</v>
      </c>
      <c r="D1674" s="774" t="s">
        <v>8239</v>
      </c>
      <c r="E1674" s="701" t="s">
        <v>17986</v>
      </c>
    </row>
    <row r="1675" spans="1:9" ht="55.5" customHeight="1" x14ac:dyDescent="0.25">
      <c r="A1675" s="96">
        <v>1952</v>
      </c>
      <c r="B1675" s="576" t="s">
        <v>18033</v>
      </c>
      <c r="C1675" s="774" t="s">
        <v>17502</v>
      </c>
      <c r="D1675" s="774" t="s">
        <v>8239</v>
      </c>
      <c r="E1675" s="545" t="s">
        <v>17986</v>
      </c>
    </row>
    <row r="1676" spans="1:9" ht="75.75" customHeight="1" x14ac:dyDescent="0.25">
      <c r="A1676" s="96">
        <v>2007</v>
      </c>
      <c r="B1676" s="576" t="s">
        <v>18401</v>
      </c>
      <c r="C1676" s="774" t="s">
        <v>2788</v>
      </c>
      <c r="D1676" s="774" t="s">
        <v>18403</v>
      </c>
      <c r="E1676" s="545" t="s">
        <v>18406</v>
      </c>
      <c r="F1676" s="732"/>
      <c r="G1676" s="60"/>
      <c r="H1676" s="60"/>
      <c r="I1676" s="60"/>
    </row>
    <row r="1677" spans="1:9" ht="51" customHeight="1" x14ac:dyDescent="0.25">
      <c r="A1677" s="96">
        <v>2007</v>
      </c>
      <c r="B1677" s="576" t="s">
        <v>18408</v>
      </c>
      <c r="C1677" s="774" t="s">
        <v>2788</v>
      </c>
      <c r="D1677" s="774" t="s">
        <v>18403</v>
      </c>
      <c r="E1677" s="545" t="s">
        <v>18406</v>
      </c>
      <c r="F1677" s="732"/>
      <c r="G1677" s="60"/>
      <c r="H1677" s="60"/>
      <c r="I1677" s="60"/>
    </row>
    <row r="1678" spans="1:9" ht="45.75" customHeight="1" x14ac:dyDescent="0.25">
      <c r="A1678" s="96">
        <v>2007</v>
      </c>
      <c r="B1678" s="576" t="s">
        <v>18410</v>
      </c>
      <c r="C1678" s="774" t="s">
        <v>2788</v>
      </c>
      <c r="D1678" s="774" t="s">
        <v>18403</v>
      </c>
      <c r="E1678" s="545" t="s">
        <v>18406</v>
      </c>
      <c r="F1678" s="732"/>
      <c r="G1678" s="60"/>
      <c r="H1678" s="60"/>
      <c r="I1678" s="60"/>
    </row>
    <row r="1679" spans="1:9" ht="46.5" customHeight="1" x14ac:dyDescent="0.25">
      <c r="A1679" s="96">
        <v>2007</v>
      </c>
      <c r="B1679" s="576" t="s">
        <v>18412</v>
      </c>
      <c r="C1679" s="774" t="s">
        <v>2788</v>
      </c>
      <c r="D1679" s="774" t="s">
        <v>18403</v>
      </c>
      <c r="E1679" s="545" t="s">
        <v>18406</v>
      </c>
      <c r="F1679" s="732"/>
      <c r="G1679" s="60"/>
      <c r="H1679" s="60"/>
      <c r="I1679" s="60"/>
    </row>
    <row r="1680" spans="1:9" ht="49.5" customHeight="1" x14ac:dyDescent="0.25">
      <c r="A1680" s="96">
        <v>2007</v>
      </c>
      <c r="B1680" s="576" t="s">
        <v>18414</v>
      </c>
      <c r="C1680" s="774" t="s">
        <v>2788</v>
      </c>
      <c r="D1680" s="774" t="s">
        <v>18403</v>
      </c>
      <c r="E1680" s="545" t="s">
        <v>18406</v>
      </c>
      <c r="F1680" s="732"/>
      <c r="G1680" s="60"/>
      <c r="H1680" s="60"/>
      <c r="I1680" s="60"/>
    </row>
    <row r="1681" spans="1:9" ht="35.25" customHeight="1" x14ac:dyDescent="0.25">
      <c r="A1681" s="96">
        <v>2007</v>
      </c>
      <c r="B1681" s="576" t="s">
        <v>18416</v>
      </c>
      <c r="C1681" s="774" t="s">
        <v>2788</v>
      </c>
      <c r="D1681" s="774" t="s">
        <v>18403</v>
      </c>
      <c r="E1681" s="545" t="s">
        <v>18406</v>
      </c>
      <c r="F1681" s="732"/>
      <c r="G1681" s="60"/>
      <c r="H1681" s="60"/>
      <c r="I1681" s="60"/>
    </row>
    <row r="1682" spans="1:9" ht="23.25" customHeight="1" x14ac:dyDescent="0.25">
      <c r="A1682" s="96">
        <v>2007</v>
      </c>
      <c r="B1682" s="576" t="s">
        <v>18418</v>
      </c>
      <c r="C1682" s="774" t="s">
        <v>2788</v>
      </c>
      <c r="D1682" s="774" t="s">
        <v>18403</v>
      </c>
      <c r="E1682" s="545" t="s">
        <v>18406</v>
      </c>
      <c r="F1682" s="732"/>
      <c r="G1682" s="60"/>
      <c r="H1682" s="60"/>
      <c r="I1682" s="60"/>
    </row>
    <row r="1683" spans="1:9" ht="30" customHeight="1" x14ac:dyDescent="0.25">
      <c r="A1683" s="96">
        <v>2007</v>
      </c>
      <c r="B1683" s="576" t="s">
        <v>18420</v>
      </c>
      <c r="C1683" s="774" t="s">
        <v>2788</v>
      </c>
      <c r="D1683" s="774" t="s">
        <v>18403</v>
      </c>
      <c r="E1683" s="545" t="s">
        <v>18406</v>
      </c>
      <c r="F1683" s="732"/>
      <c r="G1683" s="60"/>
      <c r="H1683" s="60"/>
      <c r="I1683" s="60"/>
    </row>
    <row r="1684" spans="1:9" ht="36" customHeight="1" x14ac:dyDescent="0.25">
      <c r="A1684" s="96">
        <v>2007</v>
      </c>
      <c r="B1684" s="576" t="s">
        <v>18424</v>
      </c>
      <c r="C1684" s="774" t="s">
        <v>2788</v>
      </c>
      <c r="D1684" s="774" t="s">
        <v>18403</v>
      </c>
      <c r="E1684" s="545" t="s">
        <v>18406</v>
      </c>
      <c r="F1684" s="732"/>
      <c r="G1684" s="60"/>
      <c r="H1684" s="60"/>
      <c r="I1684" s="60"/>
    </row>
    <row r="1685" spans="1:9" ht="38.25" customHeight="1" x14ac:dyDescent="0.25">
      <c r="A1685" s="96">
        <v>2007</v>
      </c>
      <c r="B1685" s="576" t="s">
        <v>18427</v>
      </c>
      <c r="C1685" s="774" t="s">
        <v>2788</v>
      </c>
      <c r="D1685" s="774" t="s">
        <v>18403</v>
      </c>
      <c r="E1685" s="545" t="s">
        <v>18406</v>
      </c>
      <c r="F1685" s="732"/>
      <c r="G1685" s="60"/>
      <c r="H1685" s="60"/>
      <c r="I1685" s="60"/>
    </row>
    <row r="1686" spans="1:9" ht="30.75" customHeight="1" x14ac:dyDescent="0.25">
      <c r="A1686" s="96">
        <v>2007</v>
      </c>
      <c r="B1686" s="576" t="s">
        <v>18430</v>
      </c>
      <c r="C1686" s="774" t="s">
        <v>2788</v>
      </c>
      <c r="D1686" s="774" t="s">
        <v>18403</v>
      </c>
      <c r="E1686" s="545" t="s">
        <v>18406</v>
      </c>
      <c r="F1686" s="732"/>
      <c r="G1686" s="60"/>
      <c r="H1686" s="60"/>
      <c r="I1686" s="60"/>
    </row>
    <row r="1687" spans="1:9" ht="29.25" customHeight="1" x14ac:dyDescent="0.25">
      <c r="A1687" s="96">
        <v>2007</v>
      </c>
      <c r="B1687" s="576" t="s">
        <v>18433</v>
      </c>
      <c r="C1687" s="774" t="s">
        <v>2788</v>
      </c>
      <c r="D1687" s="774" t="s">
        <v>18403</v>
      </c>
      <c r="E1687" s="545" t="s">
        <v>18406</v>
      </c>
      <c r="F1687" s="732"/>
      <c r="G1687" s="60"/>
      <c r="H1687" s="60"/>
      <c r="I1687" s="60"/>
    </row>
    <row r="1688" spans="1:9" ht="43.5" customHeight="1" x14ac:dyDescent="0.25">
      <c r="A1688" s="96">
        <v>2007</v>
      </c>
      <c r="B1688" s="576" t="s">
        <v>18436</v>
      </c>
      <c r="C1688" s="774" t="s">
        <v>2788</v>
      </c>
      <c r="D1688" s="774" t="s">
        <v>18403</v>
      </c>
      <c r="E1688" s="545" t="s">
        <v>18406</v>
      </c>
      <c r="F1688" s="732"/>
      <c r="G1688" s="60"/>
      <c r="H1688" s="60"/>
      <c r="I1688" s="60"/>
    </row>
    <row r="1689" spans="1:9" ht="43.5" customHeight="1" x14ac:dyDescent="0.25">
      <c r="A1689" s="96">
        <v>2007</v>
      </c>
      <c r="B1689" s="576" t="s">
        <v>18439</v>
      </c>
      <c r="C1689" s="774" t="s">
        <v>2788</v>
      </c>
      <c r="D1689" s="774" t="s">
        <v>18403</v>
      </c>
      <c r="E1689" s="545" t="s">
        <v>18406</v>
      </c>
      <c r="F1689" s="732"/>
      <c r="G1689" s="60"/>
      <c r="H1689" s="60"/>
      <c r="I1689" s="60"/>
    </row>
    <row r="1690" spans="1:9" ht="29.25" customHeight="1" x14ac:dyDescent="0.25">
      <c r="A1690" s="96">
        <v>2007</v>
      </c>
      <c r="B1690" s="576" t="s">
        <v>18442</v>
      </c>
      <c r="C1690" s="774" t="s">
        <v>2788</v>
      </c>
      <c r="D1690" s="774" t="s">
        <v>18403</v>
      </c>
      <c r="E1690" s="545" t="s">
        <v>18406</v>
      </c>
      <c r="F1690" s="732"/>
      <c r="G1690" s="60"/>
      <c r="H1690" s="60"/>
      <c r="I1690" s="60"/>
    </row>
    <row r="1691" spans="1:9" ht="33.75" customHeight="1" x14ac:dyDescent="0.25">
      <c r="A1691" s="96">
        <v>2007</v>
      </c>
      <c r="B1691" s="576" t="s">
        <v>18444</v>
      </c>
      <c r="C1691" s="774" t="s">
        <v>2788</v>
      </c>
      <c r="D1691" s="774" t="s">
        <v>18403</v>
      </c>
      <c r="E1691" s="545" t="s">
        <v>18406</v>
      </c>
      <c r="F1691" s="732"/>
      <c r="G1691" s="60"/>
      <c r="H1691" s="60"/>
      <c r="I1691" s="60"/>
    </row>
    <row r="1692" spans="1:9" ht="26.25" customHeight="1" x14ac:dyDescent="0.25">
      <c r="A1692" s="96">
        <v>2007</v>
      </c>
      <c r="B1692" s="576" t="s">
        <v>18446</v>
      </c>
      <c r="C1692" s="774" t="s">
        <v>2788</v>
      </c>
      <c r="D1692" s="774" t="s">
        <v>18403</v>
      </c>
      <c r="E1692" s="545" t="s">
        <v>18406</v>
      </c>
      <c r="F1692" s="732"/>
      <c r="G1692" s="60"/>
      <c r="H1692" s="60"/>
      <c r="I1692" s="60"/>
    </row>
    <row r="1693" spans="1:9" ht="37.5" customHeight="1" x14ac:dyDescent="0.25">
      <c r="A1693" s="96">
        <v>2007</v>
      </c>
      <c r="B1693" s="576" t="s">
        <v>18448</v>
      </c>
      <c r="C1693" s="774" t="s">
        <v>2788</v>
      </c>
      <c r="D1693" s="774" t="s">
        <v>18403</v>
      </c>
      <c r="E1693" s="545" t="s">
        <v>18406</v>
      </c>
      <c r="F1693" s="732"/>
      <c r="G1693" s="60"/>
      <c r="H1693" s="60"/>
      <c r="I1693" s="60"/>
    </row>
    <row r="1694" spans="1:9" ht="26.25" customHeight="1" x14ac:dyDescent="0.25">
      <c r="A1694" s="96">
        <v>2007</v>
      </c>
      <c r="B1694" s="576" t="s">
        <v>18450</v>
      </c>
      <c r="C1694" s="774" t="s">
        <v>2788</v>
      </c>
      <c r="D1694" s="774" t="s">
        <v>18403</v>
      </c>
      <c r="E1694" s="545" t="s">
        <v>18406</v>
      </c>
      <c r="F1694" s="732"/>
      <c r="G1694" s="60"/>
      <c r="H1694" s="60"/>
      <c r="I1694" s="60"/>
    </row>
    <row r="1695" spans="1:9" ht="24" customHeight="1" x14ac:dyDescent="0.25">
      <c r="A1695" s="96">
        <v>2007</v>
      </c>
      <c r="B1695" s="576" t="s">
        <v>18453</v>
      </c>
      <c r="C1695" s="774" t="s">
        <v>2788</v>
      </c>
      <c r="D1695" s="774" t="s">
        <v>18403</v>
      </c>
      <c r="E1695" s="545" t="s">
        <v>18406</v>
      </c>
      <c r="F1695" s="732"/>
      <c r="G1695" s="60"/>
      <c r="H1695" s="60"/>
      <c r="I1695" s="60"/>
    </row>
    <row r="1696" spans="1:9" ht="22.5" customHeight="1" x14ac:dyDescent="0.25">
      <c r="A1696" s="96">
        <v>2007</v>
      </c>
      <c r="B1696" s="576" t="s">
        <v>18455</v>
      </c>
      <c r="C1696" s="774" t="s">
        <v>2788</v>
      </c>
      <c r="D1696" s="774" t="s">
        <v>18403</v>
      </c>
      <c r="E1696" s="545" t="s">
        <v>18406</v>
      </c>
      <c r="F1696" s="732"/>
      <c r="G1696" s="60"/>
      <c r="H1696" s="60"/>
      <c r="I1696" s="60"/>
    </row>
    <row r="1697" spans="1:5" ht="60" customHeight="1" x14ac:dyDescent="0.25">
      <c r="A1697" s="96">
        <v>1895</v>
      </c>
      <c r="B1697" s="576" t="s">
        <v>17187</v>
      </c>
      <c r="C1697" s="774" t="s">
        <v>17188</v>
      </c>
      <c r="D1697" s="774" t="s">
        <v>17189</v>
      </c>
      <c r="E1697" s="545" t="s">
        <v>17186</v>
      </c>
    </row>
    <row r="1698" spans="1:5" ht="58.5" customHeight="1" x14ac:dyDescent="0.25">
      <c r="A1698" s="96">
        <v>1895</v>
      </c>
      <c r="B1698" s="576" t="s">
        <v>17192</v>
      </c>
      <c r="C1698" s="774" t="s">
        <v>17188</v>
      </c>
      <c r="D1698" s="774" t="s">
        <v>17189</v>
      </c>
      <c r="E1698" s="545" t="s">
        <v>17186</v>
      </c>
    </row>
    <row r="1699" spans="1:5" ht="73.5" customHeight="1" x14ac:dyDescent="0.25">
      <c r="A1699" s="96">
        <v>1895</v>
      </c>
      <c r="B1699" s="576" t="s">
        <v>17192</v>
      </c>
      <c r="C1699" s="774" t="s">
        <v>17188</v>
      </c>
      <c r="D1699" s="774" t="s">
        <v>17189</v>
      </c>
      <c r="E1699" s="545" t="s">
        <v>17186</v>
      </c>
    </row>
    <row r="1700" spans="1:5" ht="64.5" customHeight="1" x14ac:dyDescent="0.25">
      <c r="A1700" s="96">
        <v>1895</v>
      </c>
      <c r="B1700" s="576" t="s">
        <v>17192</v>
      </c>
      <c r="C1700" s="774" t="s">
        <v>17188</v>
      </c>
      <c r="D1700" s="774" t="s">
        <v>17189</v>
      </c>
      <c r="E1700" s="545" t="s">
        <v>17186</v>
      </c>
    </row>
    <row r="1701" spans="1:5" ht="63.75" customHeight="1" x14ac:dyDescent="0.25">
      <c r="A1701" s="96">
        <v>1895</v>
      </c>
      <c r="B1701" s="576" t="s">
        <v>17192</v>
      </c>
      <c r="C1701" s="774" t="s">
        <v>17188</v>
      </c>
      <c r="D1701" s="774" t="s">
        <v>17189</v>
      </c>
      <c r="E1701" s="545" t="s">
        <v>17186</v>
      </c>
    </row>
    <row r="1702" spans="1:5" ht="49.5" customHeight="1" x14ac:dyDescent="0.25">
      <c r="A1702" s="96">
        <v>1895</v>
      </c>
      <c r="B1702" s="576" t="s">
        <v>17192</v>
      </c>
      <c r="C1702" s="774" t="s">
        <v>17188</v>
      </c>
      <c r="D1702" s="774" t="s">
        <v>17189</v>
      </c>
      <c r="E1702" s="545" t="s">
        <v>17186</v>
      </c>
    </row>
    <row r="1703" spans="1:5" ht="57.75" customHeight="1" x14ac:dyDescent="0.25">
      <c r="A1703" s="96">
        <v>1895</v>
      </c>
      <c r="B1703" s="576" t="s">
        <v>17192</v>
      </c>
      <c r="C1703" s="774" t="s">
        <v>17188</v>
      </c>
      <c r="D1703" s="774" t="s">
        <v>17189</v>
      </c>
      <c r="E1703" s="545" t="s">
        <v>17186</v>
      </c>
    </row>
    <row r="1704" spans="1:5" ht="57.75" customHeight="1" x14ac:dyDescent="0.25">
      <c r="A1704" s="96">
        <v>1895</v>
      </c>
      <c r="B1704" s="576" t="s">
        <v>17192</v>
      </c>
      <c r="C1704" s="774" t="s">
        <v>17188</v>
      </c>
      <c r="D1704" s="774" t="s">
        <v>17189</v>
      </c>
      <c r="E1704" s="545" t="s">
        <v>17186</v>
      </c>
    </row>
    <row r="1705" spans="1:5" ht="34.5" customHeight="1" x14ac:dyDescent="0.25">
      <c r="A1705" s="96">
        <v>1895</v>
      </c>
      <c r="B1705" s="576" t="s">
        <v>17192</v>
      </c>
      <c r="C1705" s="774" t="s">
        <v>17188</v>
      </c>
      <c r="D1705" s="774" t="s">
        <v>17189</v>
      </c>
      <c r="E1705" s="545" t="s">
        <v>17186</v>
      </c>
    </row>
    <row r="1706" spans="1:5" ht="40.5" customHeight="1" x14ac:dyDescent="0.25">
      <c r="A1706" s="96">
        <v>1895</v>
      </c>
      <c r="B1706" s="576" t="s">
        <v>17192</v>
      </c>
      <c r="C1706" s="774" t="s">
        <v>17188</v>
      </c>
      <c r="D1706" s="774" t="s">
        <v>17189</v>
      </c>
      <c r="E1706" s="545" t="s">
        <v>17186</v>
      </c>
    </row>
    <row r="1707" spans="1:5" ht="49.5" customHeight="1" x14ac:dyDescent="0.25">
      <c r="A1707" s="96">
        <v>1895</v>
      </c>
      <c r="B1707" s="576" t="s">
        <v>17192</v>
      </c>
      <c r="C1707" s="774" t="s">
        <v>17188</v>
      </c>
      <c r="D1707" s="774" t="s">
        <v>17189</v>
      </c>
      <c r="E1707" s="545" t="s">
        <v>17186</v>
      </c>
    </row>
    <row r="1708" spans="1:5" ht="44.25" customHeight="1" x14ac:dyDescent="0.25">
      <c r="A1708" s="96">
        <v>1895</v>
      </c>
      <c r="B1708" s="576" t="s">
        <v>17192</v>
      </c>
      <c r="C1708" s="774" t="s">
        <v>17188</v>
      </c>
      <c r="D1708" s="774" t="s">
        <v>17189</v>
      </c>
      <c r="E1708" s="545" t="s">
        <v>17186</v>
      </c>
    </row>
    <row r="1709" spans="1:5" ht="70.5" customHeight="1" x14ac:dyDescent="0.25">
      <c r="A1709" s="96">
        <v>1895</v>
      </c>
      <c r="B1709" s="576" t="s">
        <v>17192</v>
      </c>
      <c r="C1709" s="774" t="s">
        <v>17188</v>
      </c>
      <c r="D1709" s="774" t="s">
        <v>17189</v>
      </c>
      <c r="E1709" s="545" t="s">
        <v>17186</v>
      </c>
    </row>
    <row r="1710" spans="1:5" ht="57.75" customHeight="1" x14ac:dyDescent="0.25">
      <c r="A1710" s="96">
        <v>1895</v>
      </c>
      <c r="B1710" s="576" t="s">
        <v>17192</v>
      </c>
      <c r="C1710" s="774" t="s">
        <v>17188</v>
      </c>
      <c r="D1710" s="774" t="s">
        <v>17189</v>
      </c>
      <c r="E1710" s="545" t="s">
        <v>17186</v>
      </c>
    </row>
    <row r="1711" spans="1:5" ht="105.75" customHeight="1" x14ac:dyDescent="0.25">
      <c r="A1711" s="96">
        <v>1895</v>
      </c>
      <c r="B1711" s="576" t="s">
        <v>17192</v>
      </c>
      <c r="C1711" s="774" t="s">
        <v>17188</v>
      </c>
      <c r="D1711" s="774" t="s">
        <v>17189</v>
      </c>
      <c r="E1711" s="545" t="s">
        <v>17186</v>
      </c>
    </row>
    <row r="1712" spans="1:5" ht="31.5" customHeight="1" x14ac:dyDescent="0.25">
      <c r="A1712" s="96">
        <v>1895</v>
      </c>
      <c r="B1712" s="594" t="s">
        <v>17192</v>
      </c>
      <c r="C1712" s="774" t="s">
        <v>17188</v>
      </c>
      <c r="D1712" s="774" t="s">
        <v>17189</v>
      </c>
      <c r="E1712" s="545" t="s">
        <v>17186</v>
      </c>
    </row>
    <row r="1713" spans="1:5" ht="48" customHeight="1" x14ac:dyDescent="0.25">
      <c r="A1713" s="96">
        <v>1895</v>
      </c>
      <c r="B1713" s="594" t="s">
        <v>17192</v>
      </c>
      <c r="C1713" s="774" t="s">
        <v>17188</v>
      </c>
      <c r="D1713" s="774" t="s">
        <v>17189</v>
      </c>
      <c r="E1713" s="545" t="s">
        <v>17186</v>
      </c>
    </row>
    <row r="1714" spans="1:5" ht="50.25" customHeight="1" x14ac:dyDescent="0.25">
      <c r="A1714" s="96">
        <v>1895</v>
      </c>
      <c r="B1714" s="576" t="s">
        <v>17192</v>
      </c>
      <c r="C1714" s="774" t="s">
        <v>17188</v>
      </c>
      <c r="D1714" s="774" t="s">
        <v>17189</v>
      </c>
      <c r="E1714" s="545" t="s">
        <v>17186</v>
      </c>
    </row>
    <row r="1715" spans="1:5" ht="61.5" customHeight="1" x14ac:dyDescent="0.25">
      <c r="A1715" s="96">
        <v>1895</v>
      </c>
      <c r="B1715" s="576" t="s">
        <v>17192</v>
      </c>
      <c r="C1715" s="774" t="s">
        <v>17188</v>
      </c>
      <c r="D1715" s="774" t="s">
        <v>17189</v>
      </c>
      <c r="E1715" s="545" t="s">
        <v>17186</v>
      </c>
    </row>
    <row r="1716" spans="1:5" ht="46.5" customHeight="1" x14ac:dyDescent="0.25">
      <c r="A1716" s="96">
        <v>1895</v>
      </c>
      <c r="B1716" s="576" t="s">
        <v>17192</v>
      </c>
      <c r="C1716" s="774" t="s">
        <v>17188</v>
      </c>
      <c r="D1716" s="774" t="s">
        <v>17189</v>
      </c>
      <c r="E1716" s="545" t="s">
        <v>17186</v>
      </c>
    </row>
    <row r="1717" spans="1:5" ht="46.5" customHeight="1" x14ac:dyDescent="0.25">
      <c r="A1717" s="96">
        <v>1895</v>
      </c>
      <c r="B1717" s="576" t="s">
        <v>17192</v>
      </c>
      <c r="C1717" s="774" t="s">
        <v>17188</v>
      </c>
      <c r="D1717" s="774" t="s">
        <v>17189</v>
      </c>
      <c r="E1717" s="545" t="s">
        <v>17186</v>
      </c>
    </row>
    <row r="1718" spans="1:5" ht="75" x14ac:dyDescent="0.25">
      <c r="A1718" s="96">
        <v>1895</v>
      </c>
      <c r="B1718" s="576" t="s">
        <v>17192</v>
      </c>
      <c r="C1718" s="774" t="s">
        <v>17188</v>
      </c>
      <c r="D1718" s="774" t="s">
        <v>17189</v>
      </c>
      <c r="E1718" s="545" t="s">
        <v>17186</v>
      </c>
    </row>
    <row r="1719" spans="1:5" ht="75" x14ac:dyDescent="0.25">
      <c r="A1719" s="96">
        <v>1895</v>
      </c>
      <c r="B1719" s="576" t="s">
        <v>17192</v>
      </c>
      <c r="C1719" s="774" t="s">
        <v>17188</v>
      </c>
      <c r="D1719" s="774" t="s">
        <v>17189</v>
      </c>
      <c r="E1719" s="545" t="s">
        <v>17186</v>
      </c>
    </row>
    <row r="1720" spans="1:5" ht="63.75" customHeight="1" x14ac:dyDescent="0.25">
      <c r="A1720" s="769" t="s">
        <v>18968</v>
      </c>
      <c r="B1720" s="546" t="s">
        <v>18969</v>
      </c>
      <c r="C1720" s="477" t="s">
        <v>4155</v>
      </c>
      <c r="D1720" s="477" t="s">
        <v>3063</v>
      </c>
      <c r="E1720" s="545" t="s">
        <v>16216</v>
      </c>
    </row>
    <row r="1721" spans="1:5" ht="64.5" customHeight="1" x14ac:dyDescent="0.25">
      <c r="A1721" s="769" t="s">
        <v>18968</v>
      </c>
      <c r="B1721" s="546" t="s">
        <v>18969</v>
      </c>
      <c r="C1721" s="477" t="s">
        <v>4155</v>
      </c>
      <c r="D1721" s="477" t="s">
        <v>3063</v>
      </c>
      <c r="E1721" s="545" t="s">
        <v>16216</v>
      </c>
    </row>
    <row r="1722" spans="1:5" ht="51.75" customHeight="1" x14ac:dyDescent="0.25">
      <c r="A1722" s="769" t="s">
        <v>18968</v>
      </c>
      <c r="B1722" s="576" t="s">
        <v>16218</v>
      </c>
      <c r="C1722" s="477" t="s">
        <v>4155</v>
      </c>
      <c r="D1722" s="477" t="s">
        <v>3063</v>
      </c>
      <c r="E1722" s="545" t="s">
        <v>16216</v>
      </c>
    </row>
    <row r="1723" spans="1:5" ht="46.5" customHeight="1" x14ac:dyDescent="0.25">
      <c r="A1723" s="769" t="s">
        <v>18968</v>
      </c>
      <c r="B1723" s="576" t="s">
        <v>16218</v>
      </c>
      <c r="C1723" s="477" t="s">
        <v>4155</v>
      </c>
      <c r="D1723" s="477" t="s">
        <v>3063</v>
      </c>
      <c r="E1723" s="545" t="s">
        <v>16216</v>
      </c>
    </row>
    <row r="1724" spans="1:5" ht="59.25" customHeight="1" x14ac:dyDescent="0.25">
      <c r="A1724" s="769" t="s">
        <v>18968</v>
      </c>
      <c r="B1724" s="576" t="s">
        <v>16220</v>
      </c>
      <c r="C1724" s="477" t="s">
        <v>4155</v>
      </c>
      <c r="D1724" s="477" t="s">
        <v>3063</v>
      </c>
      <c r="E1724" s="545" t="s">
        <v>16216</v>
      </c>
    </row>
    <row r="1725" spans="1:5" ht="128.25" customHeight="1" x14ac:dyDescent="0.25">
      <c r="A1725" s="769" t="s">
        <v>18968</v>
      </c>
      <c r="B1725" s="576" t="s">
        <v>16220</v>
      </c>
      <c r="C1725" s="477" t="s">
        <v>4155</v>
      </c>
      <c r="D1725" s="477" t="s">
        <v>3063</v>
      </c>
      <c r="E1725" s="545" t="s">
        <v>16216</v>
      </c>
    </row>
    <row r="1726" spans="1:5" ht="140.25" customHeight="1" x14ac:dyDescent="0.25">
      <c r="A1726" s="769" t="s">
        <v>18968</v>
      </c>
      <c r="B1726" s="576" t="s">
        <v>16222</v>
      </c>
      <c r="C1726" s="477" t="s">
        <v>4155</v>
      </c>
      <c r="D1726" s="477" t="s">
        <v>3063</v>
      </c>
      <c r="E1726" s="545" t="s">
        <v>16216</v>
      </c>
    </row>
    <row r="1727" spans="1:5" ht="121.5" customHeight="1" x14ac:dyDescent="0.25">
      <c r="A1727" s="769" t="s">
        <v>18968</v>
      </c>
      <c r="B1727" s="576" t="s">
        <v>16222</v>
      </c>
      <c r="C1727" s="477" t="s">
        <v>4155</v>
      </c>
      <c r="D1727" s="477" t="s">
        <v>3063</v>
      </c>
      <c r="E1727" s="545" t="s">
        <v>16216</v>
      </c>
    </row>
    <row r="1728" spans="1:5" ht="118.5" customHeight="1" x14ac:dyDescent="0.25">
      <c r="A1728" s="769" t="s">
        <v>18968</v>
      </c>
      <c r="B1728" s="576" t="s">
        <v>16222</v>
      </c>
      <c r="C1728" s="477" t="s">
        <v>4155</v>
      </c>
      <c r="D1728" s="477" t="s">
        <v>3063</v>
      </c>
      <c r="E1728" s="545" t="s">
        <v>16216</v>
      </c>
    </row>
    <row r="1729" spans="1:5" ht="159" customHeight="1" x14ac:dyDescent="0.25">
      <c r="A1729" s="769" t="s">
        <v>18968</v>
      </c>
      <c r="B1729" s="576" t="s">
        <v>16222</v>
      </c>
      <c r="C1729" s="477" t="s">
        <v>4155</v>
      </c>
      <c r="D1729" s="477" t="s">
        <v>3063</v>
      </c>
      <c r="E1729" s="545" t="s">
        <v>16216</v>
      </c>
    </row>
    <row r="1730" spans="1:5" ht="170.25" customHeight="1" x14ac:dyDescent="0.25">
      <c r="A1730" s="769" t="s">
        <v>18968</v>
      </c>
      <c r="B1730" s="576" t="s">
        <v>16222</v>
      </c>
      <c r="C1730" s="477" t="s">
        <v>4155</v>
      </c>
      <c r="D1730" s="477" t="s">
        <v>3063</v>
      </c>
      <c r="E1730" s="545" t="s">
        <v>16216</v>
      </c>
    </row>
    <row r="1731" spans="1:5" ht="60.75" customHeight="1" x14ac:dyDescent="0.25">
      <c r="A1731" s="96">
        <v>3273</v>
      </c>
      <c r="B1731" s="576" t="s">
        <v>18919</v>
      </c>
      <c r="C1731" s="477" t="s">
        <v>1517</v>
      </c>
      <c r="D1731" s="477" t="s">
        <v>3503</v>
      </c>
      <c r="E1731" s="542" t="s">
        <v>18921</v>
      </c>
    </row>
    <row r="1732" spans="1:5" ht="21" customHeight="1" x14ac:dyDescent="0.25">
      <c r="A1732" s="96">
        <v>3273</v>
      </c>
      <c r="B1732" s="576" t="s">
        <v>18919</v>
      </c>
      <c r="C1732" s="477" t="s">
        <v>1517</v>
      </c>
      <c r="D1732" s="477" t="s">
        <v>3503</v>
      </c>
      <c r="E1732" s="545" t="s">
        <v>18921</v>
      </c>
    </row>
    <row r="1733" spans="1:5" ht="47.25" customHeight="1" x14ac:dyDescent="0.25">
      <c r="A1733" s="96">
        <v>3273</v>
      </c>
      <c r="B1733" s="576" t="s">
        <v>18919</v>
      </c>
      <c r="C1733" s="477" t="s">
        <v>1517</v>
      </c>
      <c r="D1733" s="477" t="s">
        <v>3503</v>
      </c>
      <c r="E1733" s="542" t="s">
        <v>18921</v>
      </c>
    </row>
    <row r="1734" spans="1:5" ht="39.75" customHeight="1" x14ac:dyDescent="0.25">
      <c r="A1734" s="96">
        <v>3273</v>
      </c>
      <c r="B1734" s="576" t="s">
        <v>18919</v>
      </c>
      <c r="C1734" s="477" t="s">
        <v>1517</v>
      </c>
      <c r="D1734" s="477" t="s">
        <v>3503</v>
      </c>
      <c r="E1734" s="542" t="s">
        <v>18921</v>
      </c>
    </row>
    <row r="1735" spans="1:5" ht="52.5" customHeight="1" x14ac:dyDescent="0.25">
      <c r="A1735" s="96">
        <v>3273</v>
      </c>
      <c r="B1735" s="576" t="s">
        <v>18919</v>
      </c>
      <c r="C1735" s="477" t="s">
        <v>1517</v>
      </c>
      <c r="D1735" s="477" t="s">
        <v>3503</v>
      </c>
      <c r="E1735" s="542" t="s">
        <v>18921</v>
      </c>
    </row>
    <row r="1736" spans="1:5" ht="46.5" customHeight="1" x14ac:dyDescent="0.25">
      <c r="A1736" s="96">
        <v>3273</v>
      </c>
      <c r="B1736" s="576" t="s">
        <v>18919</v>
      </c>
      <c r="C1736" s="477" t="s">
        <v>1517</v>
      </c>
      <c r="D1736" s="477" t="s">
        <v>3503</v>
      </c>
      <c r="E1736" s="542" t="s">
        <v>18921</v>
      </c>
    </row>
    <row r="1737" spans="1:5" ht="51" customHeight="1" x14ac:dyDescent="0.25">
      <c r="A1737" s="96">
        <v>3273</v>
      </c>
      <c r="B1737" s="576" t="s">
        <v>18919</v>
      </c>
      <c r="C1737" s="477" t="s">
        <v>1517</v>
      </c>
      <c r="D1737" s="477" t="s">
        <v>3503</v>
      </c>
      <c r="E1737" s="542" t="s">
        <v>18921</v>
      </c>
    </row>
    <row r="1738" spans="1:5" ht="45.75" customHeight="1" x14ac:dyDescent="0.25">
      <c r="A1738" s="96">
        <v>3273</v>
      </c>
      <c r="B1738" s="576" t="s">
        <v>18919</v>
      </c>
      <c r="C1738" s="477" t="s">
        <v>1517</v>
      </c>
      <c r="D1738" s="477" t="s">
        <v>3503</v>
      </c>
      <c r="E1738" s="542" t="s">
        <v>18921</v>
      </c>
    </row>
    <row r="1739" spans="1:5" ht="116.25" customHeight="1" x14ac:dyDescent="0.25">
      <c r="A1739" s="96">
        <v>3273</v>
      </c>
      <c r="B1739" s="576" t="s">
        <v>18919</v>
      </c>
      <c r="C1739" s="477" t="s">
        <v>1517</v>
      </c>
      <c r="D1739" s="477" t="s">
        <v>3503</v>
      </c>
      <c r="E1739" s="542" t="s">
        <v>18921</v>
      </c>
    </row>
    <row r="1740" spans="1:5" x14ac:dyDescent="0.25">
      <c r="A1740" s="96">
        <v>1874</v>
      </c>
      <c r="B1740" s="576" t="s">
        <v>16681</v>
      </c>
      <c r="C1740" s="774" t="s">
        <v>16683</v>
      </c>
      <c r="D1740" s="774" t="s">
        <v>16684</v>
      </c>
      <c r="E1740" s="545" t="s">
        <v>16685</v>
      </c>
    </row>
    <row r="1741" spans="1:5" x14ac:dyDescent="0.25">
      <c r="A1741" s="96">
        <v>1874</v>
      </c>
      <c r="B1741" s="576" t="s">
        <v>16681</v>
      </c>
      <c r="C1741" s="774" t="s">
        <v>16683</v>
      </c>
      <c r="D1741" s="774" t="s">
        <v>16684</v>
      </c>
      <c r="E1741" s="545" t="s">
        <v>16685</v>
      </c>
    </row>
    <row r="1742" spans="1:5" x14ac:dyDescent="0.25">
      <c r="A1742" s="96">
        <v>1874</v>
      </c>
      <c r="B1742" s="576" t="s">
        <v>16687</v>
      </c>
      <c r="C1742" s="774" t="s">
        <v>16683</v>
      </c>
      <c r="D1742" s="774" t="s">
        <v>16684</v>
      </c>
      <c r="E1742" s="545" t="s">
        <v>16685</v>
      </c>
    </row>
    <row r="1743" spans="1:5" x14ac:dyDescent="0.25">
      <c r="A1743" s="96">
        <v>1874</v>
      </c>
      <c r="B1743" s="576" t="s">
        <v>16687</v>
      </c>
      <c r="C1743" s="774" t="s">
        <v>16683</v>
      </c>
      <c r="D1743" s="774" t="s">
        <v>16684</v>
      </c>
      <c r="E1743" s="545" t="s">
        <v>16685</v>
      </c>
    </row>
    <row r="1744" spans="1:5" x14ac:dyDescent="0.25">
      <c r="A1744" s="96">
        <v>1874</v>
      </c>
      <c r="B1744" s="576" t="s">
        <v>16687</v>
      </c>
      <c r="C1744" s="774" t="s">
        <v>16683</v>
      </c>
      <c r="D1744" s="774" t="s">
        <v>16684</v>
      </c>
      <c r="E1744" s="545" t="s">
        <v>16685</v>
      </c>
    </row>
    <row r="1745" spans="1:5" x14ac:dyDescent="0.25">
      <c r="A1745" s="96">
        <v>1874</v>
      </c>
      <c r="B1745" s="576" t="s">
        <v>16687</v>
      </c>
      <c r="C1745" s="774" t="s">
        <v>16683</v>
      </c>
      <c r="D1745" s="774" t="s">
        <v>16684</v>
      </c>
      <c r="E1745" s="545" t="s">
        <v>16685</v>
      </c>
    </row>
    <row r="1746" spans="1:5" x14ac:dyDescent="0.25">
      <c r="A1746" s="96">
        <v>1874</v>
      </c>
      <c r="B1746" s="576" t="s">
        <v>16687</v>
      </c>
      <c r="C1746" s="774" t="s">
        <v>16683</v>
      </c>
      <c r="D1746" s="774" t="s">
        <v>16684</v>
      </c>
      <c r="E1746" s="545" t="s">
        <v>16685</v>
      </c>
    </row>
    <row r="1747" spans="1:5" x14ac:dyDescent="0.25">
      <c r="A1747" s="96">
        <v>1943</v>
      </c>
      <c r="B1747" s="576" t="s">
        <v>17895</v>
      </c>
      <c r="C1747" s="774" t="s">
        <v>16683</v>
      </c>
      <c r="D1747" s="774" t="s">
        <v>17897</v>
      </c>
      <c r="E1747" s="545" t="s">
        <v>17899</v>
      </c>
    </row>
    <row r="1748" spans="1:5" x14ac:dyDescent="0.25">
      <c r="A1748" s="96">
        <v>1943</v>
      </c>
      <c r="B1748" s="576" t="s">
        <v>17903</v>
      </c>
      <c r="C1748" s="774" t="s">
        <v>16683</v>
      </c>
      <c r="D1748" s="774" t="s">
        <v>17897</v>
      </c>
      <c r="E1748" s="545" t="s">
        <v>17899</v>
      </c>
    </row>
    <row r="1749" spans="1:5" x14ac:dyDescent="0.25">
      <c r="A1749" s="96">
        <v>1943</v>
      </c>
      <c r="B1749" s="576" t="s">
        <v>17905</v>
      </c>
      <c r="C1749" s="774" t="s">
        <v>16683</v>
      </c>
      <c r="D1749" s="774" t="s">
        <v>17897</v>
      </c>
      <c r="E1749" s="545" t="s">
        <v>17899</v>
      </c>
    </row>
    <row r="1750" spans="1:5" x14ac:dyDescent="0.25">
      <c r="A1750" s="96">
        <v>1943</v>
      </c>
      <c r="B1750" s="576" t="s">
        <v>17907</v>
      </c>
      <c r="C1750" s="774" t="s">
        <v>16683</v>
      </c>
      <c r="D1750" s="774" t="s">
        <v>17897</v>
      </c>
      <c r="E1750" s="545" t="s">
        <v>17899</v>
      </c>
    </row>
    <row r="1751" spans="1:5" x14ac:dyDescent="0.25">
      <c r="A1751" s="96">
        <v>1943</v>
      </c>
      <c r="B1751" s="576" t="s">
        <v>17909</v>
      </c>
      <c r="C1751" s="774" t="s">
        <v>16683</v>
      </c>
      <c r="D1751" s="774" t="s">
        <v>17897</v>
      </c>
      <c r="E1751" s="545" t="s">
        <v>17899</v>
      </c>
    </row>
    <row r="1752" spans="1:5" x14ac:dyDescent="0.25">
      <c r="A1752" s="96">
        <v>1943</v>
      </c>
      <c r="B1752" s="576" t="s">
        <v>17911</v>
      </c>
      <c r="C1752" s="774" t="s">
        <v>16683</v>
      </c>
      <c r="D1752" s="774" t="s">
        <v>17897</v>
      </c>
      <c r="E1752" s="545" t="s">
        <v>17899</v>
      </c>
    </row>
    <row r="1753" spans="1:5" x14ac:dyDescent="0.25">
      <c r="A1753" s="96">
        <v>1943</v>
      </c>
      <c r="B1753" s="576" t="s">
        <v>17914</v>
      </c>
      <c r="C1753" s="774" t="s">
        <v>16683</v>
      </c>
      <c r="D1753" s="774" t="s">
        <v>17897</v>
      </c>
      <c r="E1753" s="545" t="s">
        <v>17899</v>
      </c>
    </row>
    <row r="1754" spans="1:5" x14ac:dyDescent="0.25">
      <c r="A1754" s="96">
        <v>1943</v>
      </c>
      <c r="B1754" s="576" t="s">
        <v>17918</v>
      </c>
      <c r="C1754" s="774" t="s">
        <v>16683</v>
      </c>
      <c r="D1754" s="774" t="s">
        <v>17897</v>
      </c>
      <c r="E1754" s="545" t="s">
        <v>17899</v>
      </c>
    </row>
    <row r="1755" spans="1:5" x14ac:dyDescent="0.25">
      <c r="A1755" s="96">
        <v>1943</v>
      </c>
      <c r="B1755" s="576" t="s">
        <v>17921</v>
      </c>
      <c r="C1755" s="774" t="s">
        <v>16683</v>
      </c>
      <c r="D1755" s="774" t="s">
        <v>17897</v>
      </c>
      <c r="E1755" s="545" t="s">
        <v>17899</v>
      </c>
    </row>
    <row r="1756" spans="1:5" x14ac:dyDescent="0.25">
      <c r="A1756" s="96">
        <v>1943</v>
      </c>
      <c r="B1756" s="576" t="s">
        <v>17905</v>
      </c>
      <c r="C1756" s="774" t="s">
        <v>16683</v>
      </c>
      <c r="D1756" s="774" t="s">
        <v>17897</v>
      </c>
      <c r="E1756" s="545" t="s">
        <v>17899</v>
      </c>
    </row>
    <row r="1757" spans="1:5" x14ac:dyDescent="0.25">
      <c r="A1757" s="96">
        <v>1943</v>
      </c>
      <c r="B1757" s="576" t="s">
        <v>17926</v>
      </c>
      <c r="C1757" s="774" t="s">
        <v>16683</v>
      </c>
      <c r="D1757" s="774" t="s">
        <v>17897</v>
      </c>
      <c r="E1757" s="545" t="s">
        <v>17899</v>
      </c>
    </row>
    <row r="1758" spans="1:5" x14ac:dyDescent="0.25">
      <c r="A1758" s="96">
        <v>1943</v>
      </c>
      <c r="B1758" s="576" t="s">
        <v>17929</v>
      </c>
      <c r="C1758" s="774" t="s">
        <v>16683</v>
      </c>
      <c r="D1758" s="774" t="s">
        <v>17897</v>
      </c>
      <c r="E1758" s="545" t="s">
        <v>17899</v>
      </c>
    </row>
    <row r="1759" spans="1:5" x14ac:dyDescent="0.25">
      <c r="A1759" s="96">
        <v>1741</v>
      </c>
      <c r="B1759" s="546" t="s">
        <v>15864</v>
      </c>
      <c r="C1759" s="477" t="s">
        <v>2346</v>
      </c>
      <c r="D1759" s="477" t="s">
        <v>2768</v>
      </c>
      <c r="E1759" s="542" t="s">
        <v>15867</v>
      </c>
    </row>
    <row r="1760" spans="1:5" x14ac:dyDescent="0.25">
      <c r="A1760" s="96">
        <v>1741</v>
      </c>
      <c r="B1760" s="546" t="s">
        <v>18970</v>
      </c>
      <c r="C1760" s="477" t="s">
        <v>2346</v>
      </c>
      <c r="D1760" s="477" t="s">
        <v>2768</v>
      </c>
      <c r="E1760" s="542" t="s">
        <v>15867</v>
      </c>
    </row>
    <row r="1761" spans="1:5" ht="104.25" customHeight="1" x14ac:dyDescent="0.25">
      <c r="A1761" s="96">
        <v>1788</v>
      </c>
      <c r="B1761" s="576" t="s">
        <v>16235</v>
      </c>
      <c r="C1761" s="774" t="s">
        <v>1713</v>
      </c>
      <c r="D1761" s="774" t="s">
        <v>8882</v>
      </c>
      <c r="E1761" s="545" t="s">
        <v>16244</v>
      </c>
    </row>
    <row r="1762" spans="1:5" ht="101.25" customHeight="1" x14ac:dyDescent="0.25">
      <c r="A1762" s="96">
        <v>1788</v>
      </c>
      <c r="B1762" s="576" t="s">
        <v>18971</v>
      </c>
      <c r="C1762" s="774" t="s">
        <v>1713</v>
      </c>
      <c r="D1762" s="774" t="s">
        <v>8882</v>
      </c>
      <c r="E1762" s="545" t="s">
        <v>16244</v>
      </c>
    </row>
    <row r="1763" spans="1:5" ht="75.75" customHeight="1" x14ac:dyDescent="0.25">
      <c r="A1763" s="96">
        <v>1788</v>
      </c>
      <c r="B1763" s="576" t="s">
        <v>18972</v>
      </c>
      <c r="C1763" s="774" t="s">
        <v>1713</v>
      </c>
      <c r="D1763" s="774" t="s">
        <v>8882</v>
      </c>
      <c r="E1763" s="545" t="s">
        <v>16244</v>
      </c>
    </row>
    <row r="1764" spans="1:5" ht="108" customHeight="1" x14ac:dyDescent="0.25">
      <c r="A1764" s="96">
        <v>1788</v>
      </c>
      <c r="B1764" s="576" t="s">
        <v>18973</v>
      </c>
      <c r="C1764" s="774" t="s">
        <v>1713</v>
      </c>
      <c r="D1764" s="774" t="s">
        <v>8882</v>
      </c>
      <c r="E1764" s="545" t="s">
        <v>16244</v>
      </c>
    </row>
    <row r="1765" spans="1:5" ht="87" customHeight="1" x14ac:dyDescent="0.25">
      <c r="A1765" s="96">
        <v>1788</v>
      </c>
      <c r="B1765" s="576" t="s">
        <v>18974</v>
      </c>
      <c r="C1765" s="774" t="s">
        <v>1713</v>
      </c>
      <c r="D1765" s="774" t="s">
        <v>8882</v>
      </c>
      <c r="E1765" s="545" t="s">
        <v>16244</v>
      </c>
    </row>
    <row r="1766" spans="1:5" ht="86.25" customHeight="1" x14ac:dyDescent="0.25">
      <c r="A1766" s="96">
        <v>1788</v>
      </c>
      <c r="B1766" s="576" t="s">
        <v>18975</v>
      </c>
      <c r="C1766" s="774" t="s">
        <v>1713</v>
      </c>
      <c r="D1766" s="774" t="s">
        <v>8882</v>
      </c>
      <c r="E1766" s="545" t="s">
        <v>16244</v>
      </c>
    </row>
    <row r="1767" spans="1:5" ht="78.75" customHeight="1" x14ac:dyDescent="0.25">
      <c r="A1767" s="96">
        <v>1788</v>
      </c>
      <c r="B1767" s="576" t="s">
        <v>18976</v>
      </c>
      <c r="C1767" s="774" t="s">
        <v>1713</v>
      </c>
      <c r="D1767" s="774" t="s">
        <v>8882</v>
      </c>
      <c r="E1767" s="545" t="s">
        <v>16244</v>
      </c>
    </row>
    <row r="1768" spans="1:5" ht="100.5" customHeight="1" x14ac:dyDescent="0.25">
      <c r="A1768" s="96">
        <v>1788</v>
      </c>
      <c r="B1768" s="576" t="s">
        <v>16235</v>
      </c>
      <c r="C1768" s="774" t="s">
        <v>1713</v>
      </c>
      <c r="D1768" s="774" t="s">
        <v>8882</v>
      </c>
      <c r="E1768" s="545" t="s">
        <v>16244</v>
      </c>
    </row>
    <row r="1769" spans="1:5" ht="102.75" customHeight="1" x14ac:dyDescent="0.25">
      <c r="A1769" s="96">
        <v>1788</v>
      </c>
      <c r="B1769" s="576" t="s">
        <v>16235</v>
      </c>
      <c r="C1769" s="774" t="s">
        <v>1713</v>
      </c>
      <c r="D1769" s="774" t="s">
        <v>8882</v>
      </c>
      <c r="E1769" s="545" t="s">
        <v>16244</v>
      </c>
    </row>
    <row r="1770" spans="1:5" ht="108" customHeight="1" x14ac:dyDescent="0.25">
      <c r="A1770" s="96">
        <v>1788</v>
      </c>
      <c r="B1770" s="576" t="s">
        <v>16235</v>
      </c>
      <c r="C1770" s="774" t="s">
        <v>1713</v>
      </c>
      <c r="D1770" s="774" t="s">
        <v>8882</v>
      </c>
      <c r="E1770" s="545" t="s">
        <v>16244</v>
      </c>
    </row>
    <row r="1771" spans="1:5" ht="125.25" customHeight="1" x14ac:dyDescent="0.25">
      <c r="A1771" s="96">
        <v>1788</v>
      </c>
      <c r="B1771" s="576" t="s">
        <v>16235</v>
      </c>
      <c r="C1771" s="774" t="s">
        <v>1713</v>
      </c>
      <c r="D1771" s="774" t="s">
        <v>8882</v>
      </c>
      <c r="E1771" s="545" t="s">
        <v>16244</v>
      </c>
    </row>
    <row r="1772" spans="1:5" ht="136.5" customHeight="1" x14ac:dyDescent="0.25">
      <c r="A1772" s="96">
        <v>1788</v>
      </c>
      <c r="B1772" s="576" t="s">
        <v>16235</v>
      </c>
      <c r="C1772" s="774" t="s">
        <v>1713</v>
      </c>
      <c r="D1772" s="774" t="s">
        <v>8882</v>
      </c>
      <c r="E1772" s="545" t="s">
        <v>16244</v>
      </c>
    </row>
    <row r="1773" spans="1:5" ht="83.25" customHeight="1" x14ac:dyDescent="0.25">
      <c r="A1773" s="96">
        <v>1788</v>
      </c>
      <c r="B1773" s="576" t="s">
        <v>16235</v>
      </c>
      <c r="C1773" s="774" t="s">
        <v>1713</v>
      </c>
      <c r="D1773" s="774" t="s">
        <v>8882</v>
      </c>
      <c r="E1773" s="545" t="s">
        <v>16244</v>
      </c>
    </row>
    <row r="1774" spans="1:5" ht="43.5" customHeight="1" x14ac:dyDescent="0.25">
      <c r="A1774" s="96">
        <v>1788</v>
      </c>
      <c r="B1774" s="594" t="s">
        <v>16235</v>
      </c>
      <c r="C1774" s="774" t="s">
        <v>1713</v>
      </c>
      <c r="D1774" s="774" t="s">
        <v>8882</v>
      </c>
      <c r="E1774" s="545" t="s">
        <v>16244</v>
      </c>
    </row>
    <row r="1775" spans="1:5" x14ac:dyDescent="0.25">
      <c r="A1775" s="96">
        <v>1788</v>
      </c>
      <c r="B1775" s="594" t="s">
        <v>16235</v>
      </c>
      <c r="C1775" s="774" t="s">
        <v>1713</v>
      </c>
      <c r="D1775" s="774" t="s">
        <v>8882</v>
      </c>
      <c r="E1775" s="545" t="s">
        <v>16244</v>
      </c>
    </row>
    <row r="1776" spans="1:5" ht="81.75" customHeight="1" x14ac:dyDescent="0.25">
      <c r="A1776" s="96">
        <v>1788</v>
      </c>
      <c r="B1776" s="594" t="s">
        <v>16235</v>
      </c>
      <c r="C1776" s="774" t="s">
        <v>1713</v>
      </c>
      <c r="D1776" s="774" t="s">
        <v>8882</v>
      </c>
      <c r="E1776" s="545" t="s">
        <v>16244</v>
      </c>
    </row>
    <row r="1777" spans="1:5" ht="94.5" customHeight="1" x14ac:dyDescent="0.25">
      <c r="A1777" s="96">
        <v>1788</v>
      </c>
      <c r="B1777" s="576" t="s">
        <v>16235</v>
      </c>
      <c r="C1777" s="774" t="s">
        <v>1713</v>
      </c>
      <c r="D1777" s="774" t="s">
        <v>8882</v>
      </c>
      <c r="E1777" s="545" t="s">
        <v>16244</v>
      </c>
    </row>
    <row r="1778" spans="1:5" ht="59.25" customHeight="1" x14ac:dyDescent="0.25">
      <c r="A1778" s="96">
        <v>1788</v>
      </c>
      <c r="B1778" s="576" t="s">
        <v>16235</v>
      </c>
      <c r="C1778" s="774" t="s">
        <v>1713</v>
      </c>
      <c r="D1778" s="774" t="s">
        <v>8882</v>
      </c>
      <c r="E1778" s="545" t="s">
        <v>16244</v>
      </c>
    </row>
    <row r="1779" spans="1:5" ht="66.75" customHeight="1" x14ac:dyDescent="0.25">
      <c r="A1779" s="96">
        <v>1788</v>
      </c>
      <c r="B1779" s="576" t="s">
        <v>16235</v>
      </c>
      <c r="C1779" s="774" t="s">
        <v>1713</v>
      </c>
      <c r="D1779" s="774" t="s">
        <v>8882</v>
      </c>
      <c r="E1779" s="545" t="s">
        <v>16244</v>
      </c>
    </row>
    <row r="1780" spans="1:5" ht="103.5" customHeight="1" x14ac:dyDescent="0.25">
      <c r="A1780" s="96">
        <v>1788</v>
      </c>
      <c r="B1780" s="576" t="s">
        <v>16235</v>
      </c>
      <c r="C1780" s="774" t="s">
        <v>1713</v>
      </c>
      <c r="D1780" s="774" t="s">
        <v>8882</v>
      </c>
      <c r="E1780" s="545" t="s">
        <v>16244</v>
      </c>
    </row>
    <row r="1781" spans="1:5" ht="87.75" customHeight="1" x14ac:dyDescent="0.25">
      <c r="A1781" s="96">
        <v>1788</v>
      </c>
      <c r="B1781" s="576" t="s">
        <v>16235</v>
      </c>
      <c r="C1781" s="774" t="s">
        <v>1713</v>
      </c>
      <c r="D1781" s="774" t="s">
        <v>8882</v>
      </c>
      <c r="E1781" s="545" t="s">
        <v>16244</v>
      </c>
    </row>
    <row r="1782" spans="1:5" ht="168.75" customHeight="1" x14ac:dyDescent="0.25">
      <c r="A1782" s="96">
        <v>1788</v>
      </c>
      <c r="B1782" s="576" t="s">
        <v>16235</v>
      </c>
      <c r="C1782" s="774" t="s">
        <v>1713</v>
      </c>
      <c r="D1782" s="774" t="s">
        <v>8882</v>
      </c>
      <c r="E1782" s="545" t="s">
        <v>16244</v>
      </c>
    </row>
    <row r="1783" spans="1:5" ht="87" customHeight="1" x14ac:dyDescent="0.25">
      <c r="A1783" s="96">
        <v>1788</v>
      </c>
      <c r="B1783" s="576" t="s">
        <v>16235</v>
      </c>
      <c r="C1783" s="774" t="s">
        <v>1713</v>
      </c>
      <c r="D1783" s="774" t="s">
        <v>8882</v>
      </c>
      <c r="E1783" s="545" t="s">
        <v>16244</v>
      </c>
    </row>
    <row r="1784" spans="1:5" ht="98.25" customHeight="1" x14ac:dyDescent="0.25">
      <c r="A1784" s="96">
        <v>1788</v>
      </c>
      <c r="B1784" s="576" t="s">
        <v>16235</v>
      </c>
      <c r="C1784" s="774" t="s">
        <v>1713</v>
      </c>
      <c r="D1784" s="774" t="s">
        <v>8882</v>
      </c>
      <c r="E1784" s="545" t="s">
        <v>16244</v>
      </c>
    </row>
    <row r="1785" spans="1:5" ht="71.25" customHeight="1" x14ac:dyDescent="0.25">
      <c r="A1785" s="96">
        <v>1788</v>
      </c>
      <c r="B1785" s="576" t="s">
        <v>16235</v>
      </c>
      <c r="C1785" s="774" t="s">
        <v>1713</v>
      </c>
      <c r="D1785" s="774" t="s">
        <v>8882</v>
      </c>
      <c r="E1785" s="545" t="s">
        <v>16244</v>
      </c>
    </row>
    <row r="1786" spans="1:5" ht="79.5" customHeight="1" x14ac:dyDescent="0.25">
      <c r="A1786" s="96">
        <v>1788</v>
      </c>
      <c r="B1786" s="576" t="s">
        <v>16235</v>
      </c>
      <c r="C1786" s="774" t="s">
        <v>1713</v>
      </c>
      <c r="D1786" s="774" t="s">
        <v>8882</v>
      </c>
      <c r="E1786" s="545" t="s">
        <v>16244</v>
      </c>
    </row>
    <row r="1787" spans="1:5" ht="93" customHeight="1" x14ac:dyDescent="0.25">
      <c r="A1787" s="96">
        <v>1788</v>
      </c>
      <c r="B1787" s="576" t="s">
        <v>16235</v>
      </c>
      <c r="C1787" s="774" t="s">
        <v>1713</v>
      </c>
      <c r="D1787" s="774" t="s">
        <v>8882</v>
      </c>
      <c r="E1787" s="545" t="s">
        <v>16244</v>
      </c>
    </row>
    <row r="1788" spans="1:5" ht="109.5" customHeight="1" x14ac:dyDescent="0.25">
      <c r="A1788" s="96">
        <v>1788</v>
      </c>
      <c r="B1788" s="576" t="s">
        <v>16235</v>
      </c>
      <c r="C1788" s="774" t="s">
        <v>1713</v>
      </c>
      <c r="D1788" s="774" t="s">
        <v>8882</v>
      </c>
      <c r="E1788" s="545" t="s">
        <v>16244</v>
      </c>
    </row>
    <row r="1789" spans="1:5" ht="72.75" customHeight="1" x14ac:dyDescent="0.25">
      <c r="A1789" s="770">
        <v>1931</v>
      </c>
      <c r="B1789" s="594" t="s">
        <v>17749</v>
      </c>
      <c r="C1789" s="774" t="s">
        <v>2279</v>
      </c>
      <c r="D1789" s="774" t="s">
        <v>8882</v>
      </c>
      <c r="E1789" s="545" t="s">
        <v>16244</v>
      </c>
    </row>
    <row r="1790" spans="1:5" ht="81.75" customHeight="1" x14ac:dyDescent="0.25">
      <c r="A1790" s="770">
        <v>1931</v>
      </c>
      <c r="B1790" s="594" t="s">
        <v>17749</v>
      </c>
      <c r="C1790" s="774" t="s">
        <v>2279</v>
      </c>
      <c r="D1790" s="774" t="s">
        <v>8882</v>
      </c>
      <c r="E1790" s="545" t="s">
        <v>16244</v>
      </c>
    </row>
    <row r="1791" spans="1:5" ht="79.5" customHeight="1" x14ac:dyDescent="0.25">
      <c r="A1791" s="770">
        <v>1931</v>
      </c>
      <c r="B1791" s="594" t="s">
        <v>17749</v>
      </c>
      <c r="C1791" s="774" t="s">
        <v>2279</v>
      </c>
      <c r="D1791" s="774" t="s">
        <v>8882</v>
      </c>
      <c r="E1791" s="545" t="s">
        <v>16244</v>
      </c>
    </row>
    <row r="1792" spans="1:5" ht="99" customHeight="1" x14ac:dyDescent="0.25">
      <c r="A1792" s="770">
        <v>1931</v>
      </c>
      <c r="B1792" s="594" t="s">
        <v>17749</v>
      </c>
      <c r="C1792" s="774" t="s">
        <v>2279</v>
      </c>
      <c r="D1792" s="774" t="s">
        <v>8882</v>
      </c>
      <c r="E1792" s="545" t="s">
        <v>16244</v>
      </c>
    </row>
    <row r="1793" spans="1:9" ht="71.25" customHeight="1" x14ac:dyDescent="0.25">
      <c r="A1793" s="770">
        <v>1931</v>
      </c>
      <c r="B1793" s="594" t="s">
        <v>17749</v>
      </c>
      <c r="C1793" s="774" t="s">
        <v>2279</v>
      </c>
      <c r="D1793" s="774" t="s">
        <v>8882</v>
      </c>
      <c r="E1793" s="545" t="s">
        <v>16244</v>
      </c>
    </row>
    <row r="1794" spans="1:9" ht="92.25" customHeight="1" x14ac:dyDescent="0.25">
      <c r="A1794" s="770">
        <v>1931</v>
      </c>
      <c r="B1794" s="594" t="s">
        <v>17749</v>
      </c>
      <c r="C1794" s="774" t="s">
        <v>2279</v>
      </c>
      <c r="D1794" s="774" t="s">
        <v>8882</v>
      </c>
      <c r="E1794" s="545" t="s">
        <v>16244</v>
      </c>
    </row>
    <row r="1795" spans="1:9" ht="107.25" customHeight="1" x14ac:dyDescent="0.25">
      <c r="A1795" s="770">
        <v>1931</v>
      </c>
      <c r="B1795" s="594" t="s">
        <v>17749</v>
      </c>
      <c r="C1795" s="774" t="s">
        <v>2279</v>
      </c>
      <c r="D1795" s="774" t="s">
        <v>8882</v>
      </c>
      <c r="E1795" s="545" t="s">
        <v>16244</v>
      </c>
    </row>
    <row r="1796" spans="1:9" ht="57.75" customHeight="1" x14ac:dyDescent="0.25">
      <c r="A1796" s="770">
        <v>1931</v>
      </c>
      <c r="B1796" s="576" t="s">
        <v>17749</v>
      </c>
      <c r="C1796" s="774" t="s">
        <v>2279</v>
      </c>
      <c r="D1796" s="774" t="s">
        <v>8882</v>
      </c>
      <c r="E1796" s="545" t="s">
        <v>16244</v>
      </c>
    </row>
    <row r="1797" spans="1:9" ht="99.75" customHeight="1" x14ac:dyDescent="0.25">
      <c r="A1797" s="770">
        <v>1931</v>
      </c>
      <c r="B1797" s="576" t="s">
        <v>17749</v>
      </c>
      <c r="C1797" s="774" t="s">
        <v>2279</v>
      </c>
      <c r="D1797" s="774" t="s">
        <v>8882</v>
      </c>
      <c r="E1797" s="545" t="s">
        <v>16244</v>
      </c>
    </row>
    <row r="1798" spans="1:9" ht="81" customHeight="1" x14ac:dyDescent="0.25">
      <c r="A1798" s="770">
        <v>1931</v>
      </c>
      <c r="B1798" s="576" t="s">
        <v>17749</v>
      </c>
      <c r="C1798" s="774" t="s">
        <v>2279</v>
      </c>
      <c r="D1798" s="774" t="s">
        <v>8882</v>
      </c>
      <c r="E1798" s="545" t="s">
        <v>16244</v>
      </c>
    </row>
    <row r="1799" spans="1:9" ht="112.5" customHeight="1" x14ac:dyDescent="0.25">
      <c r="A1799" s="770">
        <v>1931</v>
      </c>
      <c r="B1799" s="576" t="s">
        <v>17749</v>
      </c>
      <c r="C1799" s="774" t="s">
        <v>2279</v>
      </c>
      <c r="D1799" s="774" t="s">
        <v>8882</v>
      </c>
      <c r="E1799" s="545" t="s">
        <v>16244</v>
      </c>
    </row>
    <row r="1800" spans="1:9" ht="62.25" customHeight="1" x14ac:dyDescent="0.25">
      <c r="A1800" s="770">
        <v>1931</v>
      </c>
      <c r="B1800" s="576" t="s">
        <v>17749</v>
      </c>
      <c r="C1800" s="774" t="s">
        <v>2279</v>
      </c>
      <c r="D1800" s="774" t="s">
        <v>8882</v>
      </c>
      <c r="E1800" s="545" t="s">
        <v>16244</v>
      </c>
    </row>
    <row r="1801" spans="1:9" ht="117" customHeight="1" x14ac:dyDescent="0.25">
      <c r="A1801" s="770">
        <v>1931</v>
      </c>
      <c r="B1801" s="576" t="s">
        <v>17749</v>
      </c>
      <c r="C1801" s="774" t="s">
        <v>2279</v>
      </c>
      <c r="D1801" s="774" t="s">
        <v>8882</v>
      </c>
      <c r="E1801" s="545" t="s">
        <v>16244</v>
      </c>
    </row>
    <row r="1802" spans="1:9" ht="117" customHeight="1" x14ac:dyDescent="0.25">
      <c r="A1802" s="770">
        <v>1931</v>
      </c>
      <c r="B1802" s="576" t="s">
        <v>17749</v>
      </c>
      <c r="C1802" s="774" t="s">
        <v>2279</v>
      </c>
      <c r="D1802" s="774" t="s">
        <v>8882</v>
      </c>
      <c r="E1802" s="545" t="s">
        <v>16244</v>
      </c>
    </row>
    <row r="1803" spans="1:9" ht="126" customHeight="1" x14ac:dyDescent="0.25">
      <c r="A1803" s="770">
        <v>1931</v>
      </c>
      <c r="B1803" s="576" t="s">
        <v>17749</v>
      </c>
      <c r="C1803" s="774" t="s">
        <v>2279</v>
      </c>
      <c r="D1803" s="774" t="s">
        <v>8882</v>
      </c>
      <c r="E1803" s="545" t="s">
        <v>16244</v>
      </c>
    </row>
    <row r="1804" spans="1:9" ht="142.5" customHeight="1" x14ac:dyDescent="0.25">
      <c r="A1804" s="770">
        <v>1931</v>
      </c>
      <c r="B1804" s="576" t="s">
        <v>17749</v>
      </c>
      <c r="C1804" s="774" t="s">
        <v>2279</v>
      </c>
      <c r="D1804" s="774" t="s">
        <v>8882</v>
      </c>
      <c r="E1804" s="545" t="s">
        <v>16244</v>
      </c>
    </row>
    <row r="1805" spans="1:9" ht="106.5" customHeight="1" x14ac:dyDescent="0.25">
      <c r="A1805" s="770">
        <v>1931</v>
      </c>
      <c r="B1805" s="576" t="s">
        <v>17749</v>
      </c>
      <c r="C1805" s="774" t="s">
        <v>2279</v>
      </c>
      <c r="D1805" s="774" t="s">
        <v>8882</v>
      </c>
      <c r="E1805" s="545" t="s">
        <v>16244</v>
      </c>
    </row>
    <row r="1806" spans="1:9" ht="99" customHeight="1" x14ac:dyDescent="0.25">
      <c r="A1806" s="770">
        <v>1931</v>
      </c>
      <c r="B1806" s="576" t="s">
        <v>17749</v>
      </c>
      <c r="C1806" s="774" t="s">
        <v>2279</v>
      </c>
      <c r="D1806" s="774" t="s">
        <v>8882</v>
      </c>
      <c r="E1806" s="545" t="s">
        <v>16244</v>
      </c>
    </row>
    <row r="1807" spans="1:9" ht="154.5" customHeight="1" x14ac:dyDescent="0.25">
      <c r="A1807" s="96">
        <v>4218</v>
      </c>
      <c r="B1807" s="576" t="s">
        <v>18977</v>
      </c>
      <c r="C1807" s="774" t="s">
        <v>1790</v>
      </c>
      <c r="D1807" s="774" t="s">
        <v>18978</v>
      </c>
      <c r="E1807" s="545" t="s">
        <v>18935</v>
      </c>
      <c r="F1807" s="732"/>
      <c r="G1807" s="60"/>
      <c r="H1807" s="60"/>
      <c r="I1807" s="60"/>
    </row>
    <row r="1808" spans="1:9" ht="101.25" customHeight="1" x14ac:dyDescent="0.25">
      <c r="A1808" s="96">
        <v>4218</v>
      </c>
      <c r="B1808" s="576" t="s">
        <v>18934</v>
      </c>
      <c r="C1808" s="774" t="s">
        <v>11</v>
      </c>
      <c r="D1808" s="774" t="s">
        <v>11</v>
      </c>
      <c r="E1808" s="545" t="s">
        <v>18935</v>
      </c>
      <c r="F1808" s="732"/>
      <c r="G1808" s="60"/>
      <c r="H1808" s="60"/>
      <c r="I1808" s="60"/>
    </row>
    <row r="1809" spans="1:9" ht="95.25" customHeight="1" x14ac:dyDescent="0.25">
      <c r="A1809" s="96">
        <v>4218</v>
      </c>
      <c r="B1809" s="576" t="s">
        <v>18936</v>
      </c>
      <c r="C1809" s="774" t="s">
        <v>11</v>
      </c>
      <c r="D1809" s="774" t="s">
        <v>11</v>
      </c>
      <c r="E1809" s="545" t="s">
        <v>18935</v>
      </c>
      <c r="F1809" s="732"/>
      <c r="G1809" s="60"/>
      <c r="H1809" s="60"/>
      <c r="I1809" s="60"/>
    </row>
    <row r="1810" spans="1:9" ht="114" customHeight="1" x14ac:dyDescent="0.25">
      <c r="A1810" s="96">
        <v>4218</v>
      </c>
      <c r="B1810" s="576" t="s">
        <v>18937</v>
      </c>
      <c r="C1810" s="774" t="s">
        <v>11</v>
      </c>
      <c r="D1810" s="774" t="s">
        <v>11</v>
      </c>
      <c r="E1810" s="545" t="s">
        <v>18935</v>
      </c>
      <c r="F1810" s="732"/>
      <c r="G1810" s="60"/>
      <c r="H1810" s="60"/>
      <c r="I1810" s="60"/>
    </row>
    <row r="1811" spans="1:9" ht="30" x14ac:dyDescent="0.25">
      <c r="A1811" s="96">
        <v>1916</v>
      </c>
      <c r="B1811" s="576" t="s">
        <v>17418</v>
      </c>
      <c r="C1811" s="774" t="s">
        <v>2731</v>
      </c>
      <c r="D1811" s="774" t="s">
        <v>3149</v>
      </c>
      <c r="E1811" s="545" t="s">
        <v>17421</v>
      </c>
    </row>
    <row r="1812" spans="1:9" ht="30" x14ac:dyDescent="0.25">
      <c r="A1812" s="96">
        <v>1916</v>
      </c>
      <c r="B1812" s="576" t="s">
        <v>17418</v>
      </c>
      <c r="C1812" s="774" t="s">
        <v>2731</v>
      </c>
      <c r="D1812" s="774" t="s">
        <v>3149</v>
      </c>
      <c r="E1812" s="545" t="s">
        <v>17421</v>
      </c>
    </row>
    <row r="1813" spans="1:9" ht="30" x14ac:dyDescent="0.25">
      <c r="A1813" s="96">
        <v>1916</v>
      </c>
      <c r="B1813" s="576" t="s">
        <v>17418</v>
      </c>
      <c r="C1813" s="774" t="s">
        <v>2731</v>
      </c>
      <c r="D1813" s="774" t="s">
        <v>3149</v>
      </c>
      <c r="E1813" s="545" t="s">
        <v>17421</v>
      </c>
    </row>
    <row r="1814" spans="1:9" ht="30" x14ac:dyDescent="0.25">
      <c r="A1814" s="96">
        <v>1916</v>
      </c>
      <c r="B1814" s="576" t="s">
        <v>17422</v>
      </c>
      <c r="C1814" s="774" t="s">
        <v>2731</v>
      </c>
      <c r="D1814" s="774" t="s">
        <v>3149</v>
      </c>
      <c r="E1814" s="545" t="s">
        <v>17421</v>
      </c>
    </row>
    <row r="1815" spans="1:9" ht="30" x14ac:dyDescent="0.25">
      <c r="A1815" s="96">
        <v>1916</v>
      </c>
      <c r="B1815" s="576" t="s">
        <v>17423</v>
      </c>
      <c r="C1815" s="774" t="s">
        <v>2731</v>
      </c>
      <c r="D1815" s="774" t="s">
        <v>3149</v>
      </c>
      <c r="E1815" s="545" t="s">
        <v>17421</v>
      </c>
    </row>
    <row r="1816" spans="1:9" ht="30" x14ac:dyDescent="0.25">
      <c r="A1816" s="96">
        <v>1916</v>
      </c>
      <c r="B1816" s="576" t="s">
        <v>17424</v>
      </c>
      <c r="C1816" s="774" t="s">
        <v>2731</v>
      </c>
      <c r="D1816" s="774" t="s">
        <v>3149</v>
      </c>
      <c r="E1816" s="545" t="s">
        <v>17421</v>
      </c>
    </row>
    <row r="1817" spans="1:9" ht="30" x14ac:dyDescent="0.25">
      <c r="A1817" s="96">
        <v>1916</v>
      </c>
      <c r="B1817" s="576" t="s">
        <v>17425</v>
      </c>
      <c r="C1817" s="774" t="s">
        <v>2731</v>
      </c>
      <c r="D1817" s="774" t="s">
        <v>3149</v>
      </c>
      <c r="E1817" s="545" t="s">
        <v>17421</v>
      </c>
    </row>
    <row r="1818" spans="1:9" x14ac:dyDescent="0.25">
      <c r="A1818" s="96">
        <v>1869</v>
      </c>
      <c r="B1818" s="576" t="s">
        <v>16550</v>
      </c>
      <c r="C1818" s="774" t="s">
        <v>1771</v>
      </c>
      <c r="D1818" s="774" t="s">
        <v>16553</v>
      </c>
      <c r="E1818" s="545" t="s">
        <v>16555</v>
      </c>
    </row>
    <row r="1819" spans="1:9" x14ac:dyDescent="0.25">
      <c r="A1819" s="96">
        <v>1869</v>
      </c>
      <c r="B1819" s="576" t="s">
        <v>16561</v>
      </c>
      <c r="C1819" s="774" t="s">
        <v>1771</v>
      </c>
      <c r="D1819" s="774" t="s">
        <v>16553</v>
      </c>
      <c r="E1819" s="545" t="s">
        <v>16555</v>
      </c>
    </row>
    <row r="1820" spans="1:9" x14ac:dyDescent="0.25">
      <c r="A1820" s="96">
        <v>1869</v>
      </c>
      <c r="B1820" s="576" t="s">
        <v>16561</v>
      </c>
      <c r="C1820" s="774" t="s">
        <v>1771</v>
      </c>
      <c r="D1820" s="774" t="s">
        <v>16553</v>
      </c>
      <c r="E1820" s="545" t="s">
        <v>16555</v>
      </c>
    </row>
    <row r="1821" spans="1:9" x14ac:dyDescent="0.25">
      <c r="A1821" s="96">
        <v>1869</v>
      </c>
      <c r="B1821" s="576" t="s">
        <v>16561</v>
      </c>
      <c r="C1821" s="774" t="s">
        <v>1771</v>
      </c>
      <c r="D1821" s="774" t="s">
        <v>16553</v>
      </c>
      <c r="E1821" s="545" t="s">
        <v>16555</v>
      </c>
    </row>
    <row r="1822" spans="1:9" x14ac:dyDescent="0.25">
      <c r="A1822" s="96">
        <v>1869</v>
      </c>
      <c r="B1822" s="576" t="s">
        <v>16561</v>
      </c>
      <c r="C1822" s="774" t="s">
        <v>1771</v>
      </c>
      <c r="D1822" s="774" t="s">
        <v>16553</v>
      </c>
      <c r="E1822" s="545" t="s">
        <v>16555</v>
      </c>
    </row>
    <row r="1823" spans="1:9" x14ac:dyDescent="0.25">
      <c r="A1823" s="96">
        <v>1869</v>
      </c>
      <c r="B1823" s="576" t="s">
        <v>16561</v>
      </c>
      <c r="C1823" s="774" t="s">
        <v>1771</v>
      </c>
      <c r="D1823" s="774" t="s">
        <v>16553</v>
      </c>
      <c r="E1823" s="545" t="s">
        <v>16555</v>
      </c>
    </row>
    <row r="1824" spans="1:9" x14ac:dyDescent="0.25">
      <c r="A1824" s="96">
        <v>1869</v>
      </c>
      <c r="B1824" s="576" t="s">
        <v>16561</v>
      </c>
      <c r="C1824" s="774" t="s">
        <v>1771</v>
      </c>
      <c r="D1824" s="774" t="s">
        <v>16553</v>
      </c>
      <c r="E1824" s="545" t="s">
        <v>16555</v>
      </c>
    </row>
    <row r="1825" spans="1:5" x14ac:dyDescent="0.25">
      <c r="A1825" s="96">
        <v>1750</v>
      </c>
      <c r="B1825" s="576" t="s">
        <v>15989</v>
      </c>
      <c r="C1825" s="774" t="s">
        <v>15992</v>
      </c>
      <c r="D1825" s="774" t="s">
        <v>15993</v>
      </c>
      <c r="E1825" s="545" t="s">
        <v>15995</v>
      </c>
    </row>
    <row r="1826" spans="1:5" x14ac:dyDescent="0.25">
      <c r="A1826" s="96">
        <v>1750</v>
      </c>
      <c r="B1826" s="576" t="s">
        <v>18979</v>
      </c>
      <c r="C1826" s="774" t="s">
        <v>15992</v>
      </c>
      <c r="D1826" s="774" t="s">
        <v>15993</v>
      </c>
      <c r="E1826" s="545" t="s">
        <v>6396</v>
      </c>
    </row>
    <row r="1827" spans="1:5" x14ac:dyDescent="0.25">
      <c r="A1827" s="96">
        <v>1730</v>
      </c>
      <c r="B1827" s="576" t="s">
        <v>15755</v>
      </c>
      <c r="C1827" s="774" t="s">
        <v>15566</v>
      </c>
      <c r="D1827" s="774" t="s">
        <v>15758</v>
      </c>
      <c r="E1827" s="545" t="s">
        <v>15761</v>
      </c>
    </row>
    <row r="1828" spans="1:5" x14ac:dyDescent="0.25">
      <c r="A1828" s="96">
        <v>1730</v>
      </c>
      <c r="B1828" s="576" t="s">
        <v>18980</v>
      </c>
      <c r="C1828" s="774" t="s">
        <v>15566</v>
      </c>
      <c r="D1828" s="774" t="s">
        <v>15758</v>
      </c>
      <c r="E1828" s="545" t="s">
        <v>15761</v>
      </c>
    </row>
    <row r="1829" spans="1:5" x14ac:dyDescent="0.25">
      <c r="A1829" s="96">
        <v>1730</v>
      </c>
      <c r="B1829" s="576" t="s">
        <v>18981</v>
      </c>
      <c r="C1829" s="774" t="s">
        <v>15566</v>
      </c>
      <c r="D1829" s="774" t="s">
        <v>15758</v>
      </c>
      <c r="E1829" s="545" t="s">
        <v>15761</v>
      </c>
    </row>
    <row r="1830" spans="1:5" x14ac:dyDescent="0.25">
      <c r="A1830" s="96">
        <v>1730</v>
      </c>
      <c r="B1830" s="576" t="s">
        <v>18982</v>
      </c>
      <c r="C1830" s="774" t="s">
        <v>15566</v>
      </c>
      <c r="D1830" s="774" t="s">
        <v>15758</v>
      </c>
      <c r="E1830" s="545" t="s">
        <v>15761</v>
      </c>
    </row>
    <row r="1831" spans="1:5" x14ac:dyDescent="0.25">
      <c r="A1831" s="96">
        <v>1730</v>
      </c>
      <c r="B1831" s="576" t="s">
        <v>15768</v>
      </c>
      <c r="C1831" s="774" t="s">
        <v>15566</v>
      </c>
      <c r="D1831" s="774" t="s">
        <v>15758</v>
      </c>
      <c r="E1831" s="545" t="s">
        <v>15761</v>
      </c>
    </row>
    <row r="1832" spans="1:5" x14ac:dyDescent="0.25">
      <c r="A1832" s="96">
        <v>1730</v>
      </c>
      <c r="B1832" s="576" t="s">
        <v>15771</v>
      </c>
      <c r="C1832" s="774" t="s">
        <v>15566</v>
      </c>
      <c r="D1832" s="774" t="s">
        <v>15758</v>
      </c>
      <c r="E1832" s="545" t="s">
        <v>15761</v>
      </c>
    </row>
    <row r="1833" spans="1:5" x14ac:dyDescent="0.25">
      <c r="A1833" s="96">
        <v>1730</v>
      </c>
      <c r="B1833" s="576" t="s">
        <v>15774</v>
      </c>
      <c r="C1833" s="774" t="s">
        <v>15566</v>
      </c>
      <c r="D1833" s="774" t="s">
        <v>15758</v>
      </c>
      <c r="E1833" s="545" t="s">
        <v>15761</v>
      </c>
    </row>
    <row r="1834" spans="1:5" x14ac:dyDescent="0.25">
      <c r="A1834" s="96">
        <v>1730</v>
      </c>
      <c r="B1834" s="576" t="s">
        <v>15776</v>
      </c>
      <c r="C1834" s="774" t="s">
        <v>15566</v>
      </c>
      <c r="D1834" s="774" t="s">
        <v>15758</v>
      </c>
      <c r="E1834" s="545" t="s">
        <v>15761</v>
      </c>
    </row>
    <row r="1835" spans="1:5" x14ac:dyDescent="0.25">
      <c r="A1835" s="96">
        <v>1730</v>
      </c>
      <c r="B1835" s="576" t="s">
        <v>15779</v>
      </c>
      <c r="C1835" s="774" t="s">
        <v>15566</v>
      </c>
      <c r="D1835" s="774" t="s">
        <v>15758</v>
      </c>
      <c r="E1835" s="545" t="s">
        <v>15761</v>
      </c>
    </row>
  </sheetData>
  <autoFilter ref="A2:I1835" xr:uid="{8BCD0A72-C9D6-40D6-B6C2-2F90266CF6FE}"/>
  <mergeCells count="1">
    <mergeCell ref="C1:D1"/>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0F3C6-4A05-40D3-A917-D12076127C85}">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C5C84-D2F8-41C5-B374-0DDBF062DC78}">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6D2EF-D25F-416D-8CD6-78783CBEDF17}">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9E8C-E865-49E7-A692-6E0A0CF4AAE4}">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86DD-42EE-40F3-933E-0171506735BD}">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53BE-281B-49D5-8DBB-18172C5D1248}">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Wix deleted</vt:lpstr>
      <vt:lpstr>Sheet19</vt:lpstr>
      <vt:lpstr>Removed</vt:lpstr>
      <vt:lpstr>Reps Received Index2</vt:lpstr>
      <vt:lpstr>Sheet2</vt:lpstr>
      <vt:lpstr>Sheet3</vt:lpstr>
      <vt:lpstr>Sheet4</vt:lpstr>
      <vt:lpstr>Sheet5</vt:lpstr>
      <vt:lpstr>Sheet1</vt:lpstr>
      <vt:lpstr>Coding</vt:lpstr>
      <vt:lpstr>Reg 18 Postal Reps</vt:lpstr>
      <vt:lpstr>R18 Page number</vt:lpstr>
      <vt:lpstr>check</vt:lpstr>
      <vt:lpstr>check 2</vt:lpstr>
      <vt:lpstr>check 3</vt:lpstr>
      <vt:lpstr>Sheet7</vt:lpstr>
      <vt:lpstr>Sheet8</vt:lpstr>
      <vt:lpstr>Sheet9</vt:lpstr>
      <vt:lpstr>Sheet10</vt:lpstr>
      <vt:lpstr>Sheet6</vt:lpstr>
      <vt:lpstr>Sheet11</vt:lpstr>
      <vt:lpstr>Sheet12</vt:lpstr>
      <vt:lpstr>Sheet13</vt:lpstr>
      <vt:lpstr>Sheet14</vt:lpstr>
      <vt:lpstr>Sheet15</vt:lpstr>
      <vt:lpstr>Sheet16</vt:lpstr>
      <vt:lpstr>Sheet17</vt:lpstr>
      <vt:lpstr>Sheet18</vt:lpstr>
      <vt:lpstr>Reg 18  Email Reps</vt:lpstr>
      <vt:lpstr>Submission Format 2</vt:lpstr>
      <vt:lpstr>Linked Reps Reg 18-19</vt:lpstr>
      <vt:lpstr>Reg 22 Key Soundness Issues</vt:lpstr>
      <vt:lpstr>1a. Residents</vt:lpstr>
      <vt:lpstr>1b, Residents</vt:lpstr>
      <vt:lpstr>2. Non-residents</vt:lpstr>
    </vt:vector>
  </TitlesOfParts>
  <Manager/>
  <Company>London Borough of Enfield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Lachlan Anderson-Frank</dc:creator>
  <cp:keywords/>
  <dc:description/>
  <cp:lastModifiedBy>Sean Wilkinson</cp:lastModifiedBy>
  <cp:revision/>
  <dcterms:created xsi:type="dcterms:W3CDTF">2024-03-26T16:42:30Z</dcterms:created>
  <dcterms:modified xsi:type="dcterms:W3CDTF">2024-10-31T21:15:22Z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2b1413-7813-406b-b6f6-6ae50587ee27_Enabled">
    <vt:lpwstr>true</vt:lpwstr>
  </property>
  <property fmtid="{D5CDD505-2E9C-101B-9397-08002B2CF9AE}" pid="3" name="MSIP_Label_d02b1413-7813-406b-b6f6-6ae50587ee27_SetDate">
    <vt:lpwstr>2024-03-26T16:54:15Z</vt:lpwstr>
  </property>
  <property fmtid="{D5CDD505-2E9C-101B-9397-08002B2CF9AE}" pid="4" name="MSIP_Label_d02b1413-7813-406b-b6f6-6ae50587ee27_Method">
    <vt:lpwstr>Privileged</vt:lpwstr>
  </property>
  <property fmtid="{D5CDD505-2E9C-101B-9397-08002B2CF9AE}" pid="5" name="MSIP_Label_d02b1413-7813-406b-b6f6-6ae50587ee27_Name">
    <vt:lpwstr>d02b1413-7813-406b-b6f6-6ae50587ee27</vt:lpwstr>
  </property>
  <property fmtid="{D5CDD505-2E9C-101B-9397-08002B2CF9AE}" pid="6" name="MSIP_Label_d02b1413-7813-406b-b6f6-6ae50587ee27_SiteId">
    <vt:lpwstr>cc18b91d-1bb2-4d9b-ac76-7a4447488d49</vt:lpwstr>
  </property>
  <property fmtid="{D5CDD505-2E9C-101B-9397-08002B2CF9AE}" pid="7" name="MSIP_Label_d02b1413-7813-406b-b6f6-6ae50587ee27_ActionId">
    <vt:lpwstr>5e9e9cbe-5bcc-4c13-8f3a-a6b7bb50af79</vt:lpwstr>
  </property>
  <property fmtid="{D5CDD505-2E9C-101B-9397-08002B2CF9AE}" pid="8" name="MSIP_Label_d02b1413-7813-406b-b6f6-6ae50587ee27_ContentBits">
    <vt:lpwstr>0</vt:lpwstr>
  </property>
</Properties>
</file>